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bookViews>
    <workbookView xWindow="120" yWindow="1725" windowWidth="20160" windowHeight="6195" tabRatio="912"/>
  </bookViews>
  <sheets>
    <sheet name="DRB" sheetId="223" r:id="rId1"/>
    <sheet name="Report" sheetId="214" r:id="rId2"/>
    <sheet name="Commonality" sheetId="216" r:id="rId3"/>
    <sheet name="Crosscut" sheetId="213" r:id="rId4"/>
    <sheet name="Mapping" sheetId="215" r:id="rId5"/>
    <sheet name="PTP" sheetId="217" r:id="rId6"/>
    <sheet name="LSH" sheetId="218" r:id="rId7"/>
    <sheet name="PNP" sheetId="220" r:id="rId8"/>
    <sheet name="CIP PNP#5" sheetId="222" r:id="rId9"/>
    <sheet name="Without Stress" sheetId="225" r:id="rId10"/>
    <sheet name="With Stress" sheetId="226" r:id="rId11"/>
    <sheet name="Crosscut Tendecy" sheetId="227" r:id="rId12"/>
    <sheet name="Argon" sheetId="228" r:id="rId13"/>
    <sheet name="Sheet1" sheetId="224" r:id="rId14"/>
  </sheets>
  <externalReferences>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s>
  <definedNames>
    <definedName name="\0" localSheetId="12">#REF!</definedName>
    <definedName name="\0" localSheetId="8">#REF!</definedName>
    <definedName name="\0" localSheetId="3">#REF!</definedName>
    <definedName name="\0" localSheetId="11">#REF!</definedName>
    <definedName name="\0" localSheetId="1">#REF!</definedName>
    <definedName name="\0">#REF!</definedName>
    <definedName name="\a" localSheetId="12">#REF!</definedName>
    <definedName name="\a" localSheetId="8">#REF!</definedName>
    <definedName name="\a" localSheetId="3">#REF!</definedName>
    <definedName name="\a" localSheetId="11">#REF!</definedName>
    <definedName name="\a" localSheetId="1">#REF!</definedName>
    <definedName name="\a">#REF!</definedName>
    <definedName name="\b" localSheetId="12">#REF!</definedName>
    <definedName name="\b" localSheetId="8">#REF!</definedName>
    <definedName name="\b" localSheetId="3">#REF!</definedName>
    <definedName name="\b" localSheetId="11">#REF!</definedName>
    <definedName name="\b" localSheetId="1">#REF!</definedName>
    <definedName name="\b">#REF!</definedName>
    <definedName name="__________________AD1" localSheetId="12">Argon!__________________AD1</definedName>
    <definedName name="__________________AD1" localSheetId="8">#N/A</definedName>
    <definedName name="__________________AD1" localSheetId="3">Crosscut!__________________AD1</definedName>
    <definedName name="__________________AD1" localSheetId="11">'Crosscut Tendecy'!__________________AD1</definedName>
    <definedName name="__________________AD1" localSheetId="4">Mapping!__________________AD1</definedName>
    <definedName name="__________________AD1" localSheetId="1">Report!__________________AD1</definedName>
    <definedName name="__________________AD1">[0]!__________________AD1</definedName>
    <definedName name="__________________ad2" localSheetId="12">Argon!__________________ad2</definedName>
    <definedName name="__________________ad2" localSheetId="8">#N/A</definedName>
    <definedName name="__________________ad2" localSheetId="3">Crosscut!__________________ad2</definedName>
    <definedName name="__________________ad2" localSheetId="11">'Crosscut Tendecy'!__________________ad2</definedName>
    <definedName name="__________________ad2" localSheetId="4">Mapping!__________________ad2</definedName>
    <definedName name="__________________ad2" localSheetId="1">Report!__________________ad2</definedName>
    <definedName name="__________________ad2">[0]!__________________ad2</definedName>
    <definedName name="__________________dfs1" localSheetId="12">Argon!__________________dfs1</definedName>
    <definedName name="__________________dfs1" localSheetId="8">#N/A</definedName>
    <definedName name="__________________dfs1" localSheetId="3">Crosscut!__________________dfs1</definedName>
    <definedName name="__________________dfs1" localSheetId="11">'Crosscut Tendecy'!__________________dfs1</definedName>
    <definedName name="__________________dfs1" localSheetId="4">Mapping!__________________dfs1</definedName>
    <definedName name="__________________dfs1" localSheetId="1">Report!__________________dfs1</definedName>
    <definedName name="__________________dfs1">[0]!__________________dfs1</definedName>
    <definedName name="__________________dfv1" localSheetId="12">Argon!__________________dfv1</definedName>
    <definedName name="__________________dfv1" localSheetId="8">#N/A</definedName>
    <definedName name="__________________dfv1" localSheetId="3">Crosscut!__________________dfv1</definedName>
    <definedName name="__________________dfv1" localSheetId="11">'Crosscut Tendecy'!__________________dfv1</definedName>
    <definedName name="__________________dfv1" localSheetId="4">Mapping!__________________dfv1</definedName>
    <definedName name="__________________dfv1" localSheetId="1">Report!__________________dfv1</definedName>
    <definedName name="__________________dfv1">[0]!__________________dfv1</definedName>
    <definedName name="__________________pm1" localSheetId="12">Argon!__________________pm1</definedName>
    <definedName name="__________________pm1" localSheetId="8">#N/A</definedName>
    <definedName name="__________________pm1" localSheetId="3">Crosscut!__________________pm1</definedName>
    <definedName name="__________________pm1" localSheetId="11">'Crosscut Tendecy'!__________________pm1</definedName>
    <definedName name="__________________pm1" localSheetId="4">Mapping!__________________pm1</definedName>
    <definedName name="__________________pm1" localSheetId="1">Report!__________________pm1</definedName>
    <definedName name="__________________pm1">[0]!__________________pm1</definedName>
    <definedName name="__________________ww29" localSheetId="12">Argon!__________________ww29</definedName>
    <definedName name="__________________ww29" localSheetId="8">#N/A</definedName>
    <definedName name="__________________ww29" localSheetId="3">Crosscut!__________________ww29</definedName>
    <definedName name="__________________ww29" localSheetId="11">'Crosscut Tendecy'!__________________ww29</definedName>
    <definedName name="__________________ww29" localSheetId="4">Mapping!__________________ww29</definedName>
    <definedName name="__________________ww29" localSheetId="1">Report!__________________ww29</definedName>
    <definedName name="__________________ww29">[0]!__________________ww29</definedName>
    <definedName name="_________________AD1" localSheetId="12">Argon!_________________AD1</definedName>
    <definedName name="_________________AD1" localSheetId="8">#N/A</definedName>
    <definedName name="_________________AD1" localSheetId="3">Crosscut!_________________AD1</definedName>
    <definedName name="_________________AD1" localSheetId="11">'Crosscut Tendecy'!_________________AD1</definedName>
    <definedName name="_________________AD1" localSheetId="4">Mapping!_________________AD1</definedName>
    <definedName name="_________________AD1" localSheetId="1">Report!_________________AD1</definedName>
    <definedName name="_________________AD1">[0]!_________________AD1</definedName>
    <definedName name="_________________ad2" localSheetId="12">Argon!_________________ad2</definedName>
    <definedName name="_________________ad2" localSheetId="8">#N/A</definedName>
    <definedName name="_________________ad2" localSheetId="3">Crosscut!_________________ad2</definedName>
    <definedName name="_________________ad2" localSheetId="11">'Crosscut Tendecy'!_________________ad2</definedName>
    <definedName name="_________________ad2" localSheetId="4">Mapping!_________________ad2</definedName>
    <definedName name="_________________ad2" localSheetId="1">Report!_________________ad2</definedName>
    <definedName name="_________________ad2">[0]!_________________ad2</definedName>
    <definedName name="_________________CB153739" localSheetId="12">#REF!</definedName>
    <definedName name="_________________CB153739" localSheetId="8">#REF!</definedName>
    <definedName name="_________________CB153739" localSheetId="3">#REF!</definedName>
    <definedName name="_________________CB153739" localSheetId="11">#REF!</definedName>
    <definedName name="_________________CB153739" localSheetId="4">#REF!</definedName>
    <definedName name="_________________CB153739" localSheetId="1">#REF!</definedName>
    <definedName name="_________________CB153739">#REF!</definedName>
    <definedName name="_________________dfs1" localSheetId="12">Argon!_________________dfs1</definedName>
    <definedName name="_________________dfs1" localSheetId="8">#N/A</definedName>
    <definedName name="_________________dfs1" localSheetId="3">Crosscut!_________________dfs1</definedName>
    <definedName name="_________________dfs1" localSheetId="11">'Crosscut Tendecy'!_________________dfs1</definedName>
    <definedName name="_________________dfs1" localSheetId="4">Mapping!_________________dfs1</definedName>
    <definedName name="_________________dfs1" localSheetId="1">Report!_________________dfs1</definedName>
    <definedName name="_________________dfs1">[0]!_________________dfs1</definedName>
    <definedName name="_________________dfv1" localSheetId="12">Argon!_________________dfv1</definedName>
    <definedName name="_________________dfv1" localSheetId="8">#N/A</definedName>
    <definedName name="_________________dfv1" localSheetId="3">Crosscut!_________________dfv1</definedName>
    <definedName name="_________________dfv1" localSheetId="11">'Crosscut Tendecy'!_________________dfv1</definedName>
    <definedName name="_________________dfv1" localSheetId="4">Mapping!_________________dfv1</definedName>
    <definedName name="_________________dfv1" localSheetId="1">Report!_________________dfv1</definedName>
    <definedName name="_________________dfv1">[0]!_________________dfv1</definedName>
    <definedName name="_________________pm1" localSheetId="12">Argon!_________________pm1</definedName>
    <definedName name="_________________pm1" localSheetId="8">#N/A</definedName>
    <definedName name="_________________pm1" localSheetId="3">Crosscut!_________________pm1</definedName>
    <definedName name="_________________pm1" localSheetId="11">'Crosscut Tendecy'!_________________pm1</definedName>
    <definedName name="_________________pm1" localSheetId="4">Mapping!_________________pm1</definedName>
    <definedName name="_________________pm1" localSheetId="1">Report!_________________pm1</definedName>
    <definedName name="_________________pm1">[0]!_________________pm1</definedName>
    <definedName name="_________________PRN3" localSheetId="12">#REF!</definedName>
    <definedName name="_________________PRN3" localSheetId="8">#REF!</definedName>
    <definedName name="_________________PRN3" localSheetId="3">#REF!</definedName>
    <definedName name="_________________PRN3" localSheetId="11">#REF!</definedName>
    <definedName name="_________________PRN3" localSheetId="4">#REF!</definedName>
    <definedName name="_________________PRN3" localSheetId="1">#REF!</definedName>
    <definedName name="_________________PRN3">#REF!</definedName>
    <definedName name="_________________Sp1" localSheetId="12">IF(OR([0]!Sp0="&lt;",[0]!Sp0="&gt;"),MID([1]Summary!$E1,FIND(" ",[1]Summary!$E1)+1,7),MID([1]Summary!$E1,FIND("-",[1]Summary!$E1)+1,7))</definedName>
    <definedName name="_________________Sp1" localSheetId="8">IF(OR(Sp0="&lt;",Sp0="&gt;"),MID([1]Summary!$E1,FIND(" ",[1]Summary!$E1)+1,7),MID([1]Summary!$E1,FIND("-",[1]Summary!$E1)+1,7))</definedName>
    <definedName name="_________________Sp1" localSheetId="3">IF(OR([0]!Sp0="&lt;",[0]!Sp0="&gt;"),MID([1]Summary!$E1,FIND(" ",[1]Summary!$E1)+1,7),MID([1]Summary!$E1,FIND("-",[1]Summary!$E1)+1,7))</definedName>
    <definedName name="_________________Sp1" localSheetId="11">IF(OR([0]!Sp0="&lt;",[0]!Sp0="&gt;"),MID([1]Summary!$E1,FIND(" ",[1]Summary!$E1)+1,7),MID([1]Summary!$E1,FIND("-",[1]Summary!$E1)+1,7))</definedName>
    <definedName name="_________________Sp1" localSheetId="4">IF(OR(Sp0="&lt;",Sp0="&gt;"),MID([1]Summary!$E1,FIND(" ",[1]Summary!$E1)+1,7),MID([1]Summary!$E1,FIND("-",[1]Summary!$E1)+1,7))</definedName>
    <definedName name="_________________Sp1" localSheetId="1">IF(OR(Sp0="&lt;",Sp0="&gt;"),MID([1]Summary!$E1,FIND(" ",[1]Summary!$E1)+1,7),MID([1]Summary!$E1,FIND("-",[1]Summary!$E1)+1,7))</definedName>
    <definedName name="_________________Sp1">IF(OR(Sp0="&lt;",Sp0="&gt;"),MID([1]Summary!$E1,FIND(" ",[1]Summary!$E1)+1,7),MID([1]Summary!$E1,FIND("-",[1]Summary!$E1)+1,7))</definedName>
    <definedName name="_________________ww29" localSheetId="12">Argon!_________________ww29</definedName>
    <definedName name="_________________ww29" localSheetId="8">#N/A</definedName>
    <definedName name="_________________ww29" localSheetId="3">Crosscut!_________________ww29</definedName>
    <definedName name="_________________ww29" localSheetId="11">'Crosscut Tendecy'!_________________ww29</definedName>
    <definedName name="_________________ww29" localSheetId="4">Mapping!_________________ww29</definedName>
    <definedName name="_________________ww29" localSheetId="1">Report!_________________ww29</definedName>
    <definedName name="_________________ww29">[0]!_________________ww29</definedName>
    <definedName name="________________aaa1">[2]Main!$D$2</definedName>
    <definedName name="________________ABC1" localSheetId="12">#REF!</definedName>
    <definedName name="________________ABC1" localSheetId="8">#REF!</definedName>
    <definedName name="________________ABC1" localSheetId="3">#REF!</definedName>
    <definedName name="________________ABC1" localSheetId="11">#REF!</definedName>
    <definedName name="________________ABC1" localSheetId="4">#REF!</definedName>
    <definedName name="________________ABC1">#REF!</definedName>
    <definedName name="________________AD1" localSheetId="12">Argon!________________AD1</definedName>
    <definedName name="________________AD1" localSheetId="8">'CIP PNP#5'!________________AD1</definedName>
    <definedName name="________________AD1" localSheetId="3">Crosscut!________________AD1</definedName>
    <definedName name="________________AD1" localSheetId="11">'Crosscut Tendecy'!________________AD1</definedName>
    <definedName name="________________AD1" localSheetId="4">Mapping!________________AD1</definedName>
    <definedName name="________________AD1" localSheetId="1">Report!________________AD1</definedName>
    <definedName name="________________AD1">[0]!________________AD1</definedName>
    <definedName name="________________ad2" localSheetId="12">Argon!________________ad2</definedName>
    <definedName name="________________ad2" localSheetId="8">'CIP PNP#5'!________________ad2</definedName>
    <definedName name="________________ad2" localSheetId="3">Crosscut!________________ad2</definedName>
    <definedName name="________________ad2" localSheetId="11">'Crosscut Tendecy'!________________ad2</definedName>
    <definedName name="________________ad2" localSheetId="4">Mapping!________________ad2</definedName>
    <definedName name="________________ad2" localSheetId="1">Report!________________ad2</definedName>
    <definedName name="________________ad2">[0]!________________ad2</definedName>
    <definedName name="________________dfs1" localSheetId="12">Argon!________________dfs1</definedName>
    <definedName name="________________dfs1" localSheetId="8">'CIP PNP#5'!________________dfs1</definedName>
    <definedName name="________________dfs1" localSheetId="3">Crosscut!________________dfs1</definedName>
    <definedName name="________________dfs1" localSheetId="11">'Crosscut Tendecy'!________________dfs1</definedName>
    <definedName name="________________dfs1" localSheetId="4">Mapping!________________dfs1</definedName>
    <definedName name="________________dfs1" localSheetId="1">Report!________________dfs1</definedName>
    <definedName name="________________dfs1">[0]!________________dfs1</definedName>
    <definedName name="________________dfv1" localSheetId="12">Argon!________________dfv1</definedName>
    <definedName name="________________dfv1" localSheetId="8">'CIP PNP#5'!________________dfv1</definedName>
    <definedName name="________________dfv1" localSheetId="3">Crosscut!________________dfv1</definedName>
    <definedName name="________________dfv1" localSheetId="11">'Crosscut Tendecy'!________________dfv1</definedName>
    <definedName name="________________dfv1" localSheetId="4">Mapping!________________dfv1</definedName>
    <definedName name="________________dfv1" localSheetId="1">Report!________________dfv1</definedName>
    <definedName name="________________dfv1">[0]!________________dfv1</definedName>
    <definedName name="________________pm1" localSheetId="12">Argon!________________pm1</definedName>
    <definedName name="________________pm1" localSheetId="8">'CIP PNP#5'!________________pm1</definedName>
    <definedName name="________________pm1" localSheetId="3">Crosscut!________________pm1</definedName>
    <definedName name="________________pm1" localSheetId="11">'Crosscut Tendecy'!________________pm1</definedName>
    <definedName name="________________pm1" localSheetId="4">Mapping!________________pm1</definedName>
    <definedName name="________________pm1" localSheetId="1">Report!________________pm1</definedName>
    <definedName name="________________pm1">[0]!________________pm1</definedName>
    <definedName name="________________W32" localSheetId="12">#REF!</definedName>
    <definedName name="________________W32" localSheetId="8">#REF!</definedName>
    <definedName name="________________W32" localSheetId="3">#REF!</definedName>
    <definedName name="________________W32" localSheetId="11">#REF!</definedName>
    <definedName name="________________W32" localSheetId="4">#REF!</definedName>
    <definedName name="________________W32" localSheetId="1">#REF!</definedName>
    <definedName name="________________W32">#REF!</definedName>
    <definedName name="________________ww29" localSheetId="12">Argon!________________ww29</definedName>
    <definedName name="________________ww29" localSheetId="8">'CIP PNP#5'!________________ww29</definedName>
    <definedName name="________________ww29" localSheetId="3">Crosscut!________________ww29</definedName>
    <definedName name="________________ww29" localSheetId="11">'Crosscut Tendecy'!________________ww29</definedName>
    <definedName name="________________ww29" localSheetId="4">Mapping!________________ww29</definedName>
    <definedName name="________________ww29" localSheetId="1">Report!________________ww29</definedName>
    <definedName name="________________ww29">[0]!________________ww29</definedName>
    <definedName name="_______________AD1" localSheetId="12">Argon!_______________AD1</definedName>
    <definedName name="_______________AD1" localSheetId="8">'CIP PNP#5'!_______________AD1</definedName>
    <definedName name="_______________AD1" localSheetId="3">Crosscut!_______________AD1</definedName>
    <definedName name="_______________AD1" localSheetId="11">'Crosscut Tendecy'!_______________AD1</definedName>
    <definedName name="_______________AD1" localSheetId="4">Mapping!_______________AD1</definedName>
    <definedName name="_______________AD1" localSheetId="1">Report!_______________AD1</definedName>
    <definedName name="_______________AD1">[0]!_______________AD1</definedName>
    <definedName name="_______________ad2" localSheetId="12">Argon!_______________ad2</definedName>
    <definedName name="_______________ad2" localSheetId="8">'CIP PNP#5'!_______________ad2</definedName>
    <definedName name="_______________ad2" localSheetId="3">Crosscut!_______________ad2</definedName>
    <definedName name="_______________ad2" localSheetId="11">'Crosscut Tendecy'!_______________ad2</definedName>
    <definedName name="_______________ad2" localSheetId="4">Mapping!_______________ad2</definedName>
    <definedName name="_______________ad2" localSheetId="1">Report!_______________ad2</definedName>
    <definedName name="_______________ad2">[0]!_______________ad2</definedName>
    <definedName name="_______________CB153739" localSheetId="12">#REF!</definedName>
    <definedName name="_______________CB153739" localSheetId="8">#REF!</definedName>
    <definedName name="_______________CB153739" localSheetId="3">#REF!</definedName>
    <definedName name="_______________CB153739" localSheetId="11">#REF!</definedName>
    <definedName name="_______________CB153739" localSheetId="4">#REF!</definedName>
    <definedName name="_______________CB153739" localSheetId="1">#REF!</definedName>
    <definedName name="_______________CB153739">#REF!</definedName>
    <definedName name="_______________D220204" localSheetId="12">'[3]DFR 2ND BU'!#REF!</definedName>
    <definedName name="_______________D220204" localSheetId="8">'[3]DFR 2ND BU'!#REF!</definedName>
    <definedName name="_______________D220204" localSheetId="3">'[3]DFR 2ND BU'!#REF!</definedName>
    <definedName name="_______________D220204" localSheetId="11">'[3]DFR 2ND BU'!#REF!</definedName>
    <definedName name="_______________D220204" localSheetId="4">'[3]DFR 2ND BU'!#REF!</definedName>
    <definedName name="_______________D220204" localSheetId="1">'[3]DFR 2ND BU'!#REF!</definedName>
    <definedName name="_______________D220204">'[3]DFR 2ND BU'!#REF!</definedName>
    <definedName name="_______________dfs1" localSheetId="12">Argon!_______________dfs1</definedName>
    <definedName name="_______________dfs1" localSheetId="8">'CIP PNP#5'!_______________dfs1</definedName>
    <definedName name="_______________dfs1" localSheetId="3">Crosscut!_______________dfs1</definedName>
    <definedName name="_______________dfs1" localSheetId="11">'Crosscut Tendecy'!_______________dfs1</definedName>
    <definedName name="_______________dfs1" localSheetId="4">Mapping!_______________dfs1</definedName>
    <definedName name="_______________dfs1" localSheetId="1">Report!_______________dfs1</definedName>
    <definedName name="_______________dfs1">[0]!_______________dfs1</definedName>
    <definedName name="_______________dfv1" localSheetId="12">Argon!_______________dfv1</definedName>
    <definedName name="_______________dfv1" localSheetId="8">'CIP PNP#5'!_______________dfv1</definedName>
    <definedName name="_______________dfv1" localSheetId="3">Crosscut!_______________dfv1</definedName>
    <definedName name="_______________dfv1" localSheetId="11">'Crosscut Tendecy'!_______________dfv1</definedName>
    <definedName name="_______________dfv1" localSheetId="4">Mapping!_______________dfv1</definedName>
    <definedName name="_______________dfv1" localSheetId="1">Report!_______________dfv1</definedName>
    <definedName name="_______________dfv1">[0]!_______________dfv1</definedName>
    <definedName name="_______________L112001" localSheetId="12">'[3]DFR 2ND BU'!#REF!</definedName>
    <definedName name="_______________L112001" localSheetId="8">'[3]DFR 2ND BU'!#REF!</definedName>
    <definedName name="_______________L112001" localSheetId="3">'[3]DFR 2ND BU'!#REF!</definedName>
    <definedName name="_______________L112001" localSheetId="11">'[3]DFR 2ND BU'!#REF!</definedName>
    <definedName name="_______________L112001" localSheetId="4">'[3]DFR 2ND BU'!#REF!</definedName>
    <definedName name="_______________L112001" localSheetId="1">'[3]DFR 2ND BU'!#REF!</definedName>
    <definedName name="_______________L112001">'[3]DFR 2ND BU'!#REF!</definedName>
    <definedName name="_______________M112001" localSheetId="12">'[3]DFR 2ND BU'!#REF!</definedName>
    <definedName name="_______________M112001" localSheetId="3">'[3]DFR 2ND BU'!#REF!</definedName>
    <definedName name="_______________M112001" localSheetId="11">'[3]DFR 2ND BU'!#REF!</definedName>
    <definedName name="_______________M112001" localSheetId="4">'[3]DFR 2ND BU'!#REF!</definedName>
    <definedName name="_______________M112001">'[3]DFR 2ND BU'!#REF!</definedName>
    <definedName name="_______________pm1" localSheetId="12">Argon!_______________pm1</definedName>
    <definedName name="_______________pm1" localSheetId="8">'CIP PNP#5'!_______________pm1</definedName>
    <definedName name="_______________pm1" localSheetId="3">Crosscut!_______________pm1</definedName>
    <definedName name="_______________pm1" localSheetId="11">'Crosscut Tendecy'!_______________pm1</definedName>
    <definedName name="_______________pm1" localSheetId="4">Mapping!_______________pm1</definedName>
    <definedName name="_______________pm1" localSheetId="1">Report!_______________pm1</definedName>
    <definedName name="_______________pm1">[0]!_______________pm1</definedName>
    <definedName name="_______________PRN3" localSheetId="12">#REF!</definedName>
    <definedName name="_______________PRN3" localSheetId="8">#REF!</definedName>
    <definedName name="_______________PRN3" localSheetId="3">#REF!</definedName>
    <definedName name="_______________PRN3" localSheetId="11">#REF!</definedName>
    <definedName name="_______________PRN3" localSheetId="4">#REF!</definedName>
    <definedName name="_______________PRN3" localSheetId="1">#REF!</definedName>
    <definedName name="_______________PRN3">#REF!</definedName>
    <definedName name="_______________SA277">'[4]1_Recipe_m2'!$O$277</definedName>
    <definedName name="_______________Sp1" localSheetId="12">IF(OR([0]!Sp0="&lt;",[0]!Sp0="&gt;"),MID([1]Summary!$E1,FIND(" ",[1]Summary!$E1)+1,7),MID([1]Summary!$E1,FIND("-",[1]Summary!$E1)+1,7))</definedName>
    <definedName name="_______________Sp1" localSheetId="8">IF(OR(Sp0="&lt;",Sp0="&gt;"),MID([1]Summary!$E1,FIND(" ",[1]Summary!$E1)+1,7),MID([1]Summary!$E1,FIND("-",[1]Summary!$E1)+1,7))</definedName>
    <definedName name="_______________Sp1" localSheetId="3">IF(OR([0]!Sp0="&lt;",[0]!Sp0="&gt;"),MID([1]Summary!$E1,FIND(" ",[1]Summary!$E1)+1,7),MID([1]Summary!$E1,FIND("-",[1]Summary!$E1)+1,7))</definedName>
    <definedName name="_______________Sp1" localSheetId="11">IF(OR([0]!Sp0="&lt;",[0]!Sp0="&gt;"),MID([1]Summary!$E1,FIND(" ",[1]Summary!$E1)+1,7),MID([1]Summary!$E1,FIND("-",[1]Summary!$E1)+1,7))</definedName>
    <definedName name="_______________Sp1" localSheetId="4">IF(OR(Sp0="&lt;",Sp0="&gt;"),MID([1]Summary!$E1,FIND(" ",[1]Summary!$E1)+1,7),MID([1]Summary!$E1,FIND("-",[1]Summary!$E1)+1,7))</definedName>
    <definedName name="_______________Sp1" localSheetId="1">IF(OR(Sp0="&lt;",Sp0="&gt;"),MID([1]Summary!$E1,FIND(" ",[1]Summary!$E1)+1,7),MID([1]Summary!$E1,FIND("-",[1]Summary!$E1)+1,7))</definedName>
    <definedName name="_______________Sp1">IF(OR(Sp0="&lt;",Sp0="&gt;"),MID([1]Summary!$E1,FIND(" ",[1]Summary!$E1)+1,7),MID([1]Summary!$E1,FIND("-",[1]Summary!$E1)+1,7))</definedName>
    <definedName name="_______________ww29" localSheetId="12">Argon!_______________ww29</definedName>
    <definedName name="_______________ww29" localSheetId="8">'CIP PNP#5'!_______________ww29</definedName>
    <definedName name="_______________ww29" localSheetId="3">Crosscut!_______________ww29</definedName>
    <definedName name="_______________ww29" localSheetId="11">'Crosscut Tendecy'!_______________ww29</definedName>
    <definedName name="_______________ww29" localSheetId="4">Mapping!_______________ww29</definedName>
    <definedName name="_______________ww29" localSheetId="1">Report!_______________ww29</definedName>
    <definedName name="_______________ww29">[0]!_______________ww29</definedName>
    <definedName name="_______________Y220204" localSheetId="12">'[3]DFR 2ND BU'!#REF!</definedName>
    <definedName name="_______________Y220204" localSheetId="8">'[3]DFR 2ND BU'!#REF!</definedName>
    <definedName name="_______________Y220204" localSheetId="3">'[3]DFR 2ND BU'!#REF!</definedName>
    <definedName name="_______________Y220204" localSheetId="11">'[3]DFR 2ND BU'!#REF!</definedName>
    <definedName name="_______________Y220204" localSheetId="4">'[3]DFR 2ND BU'!#REF!</definedName>
    <definedName name="_______________Y220204" localSheetId="1">'[3]DFR 2ND BU'!#REF!</definedName>
    <definedName name="_______________Y220204">'[3]DFR 2ND BU'!#REF!</definedName>
    <definedName name="______________aaa1">[2]Main!$D$2</definedName>
    <definedName name="______________ABC1" localSheetId="12">#REF!</definedName>
    <definedName name="______________ABC1" localSheetId="8">#REF!</definedName>
    <definedName name="______________ABC1" localSheetId="3">#REF!</definedName>
    <definedName name="______________ABC1" localSheetId="11">#REF!</definedName>
    <definedName name="______________ABC1" localSheetId="4">#REF!</definedName>
    <definedName name="______________ABC1">#REF!</definedName>
    <definedName name="______________AD1" localSheetId="12">Argon!______________AD1</definedName>
    <definedName name="______________AD1" localSheetId="8">'CIP PNP#5'!______________AD1</definedName>
    <definedName name="______________AD1" localSheetId="3">Crosscut!______________AD1</definedName>
    <definedName name="______________AD1" localSheetId="11">'Crosscut Tendecy'!______________AD1</definedName>
    <definedName name="______________AD1" localSheetId="4">Mapping!______________AD1</definedName>
    <definedName name="______________AD1" localSheetId="1">Report!______________AD1</definedName>
    <definedName name="______________AD1">[0]!______________AD1</definedName>
    <definedName name="______________ad2" localSheetId="12">Argon!______________ad2</definedName>
    <definedName name="______________ad2" localSheetId="8">'CIP PNP#5'!______________ad2</definedName>
    <definedName name="______________ad2" localSheetId="3">Crosscut!______________ad2</definedName>
    <definedName name="______________ad2" localSheetId="11">'Crosscut Tendecy'!______________ad2</definedName>
    <definedName name="______________ad2" localSheetId="4">Mapping!______________ad2</definedName>
    <definedName name="______________ad2" localSheetId="1">Report!______________ad2</definedName>
    <definedName name="______________ad2">[0]!______________ad2</definedName>
    <definedName name="______________CB153739" localSheetId="12">#REF!</definedName>
    <definedName name="______________CB153739" localSheetId="8">#REF!</definedName>
    <definedName name="______________CB153739" localSheetId="3">#REF!</definedName>
    <definedName name="______________CB153739" localSheetId="11">#REF!</definedName>
    <definedName name="______________CB153739" localSheetId="4">#REF!</definedName>
    <definedName name="______________CB153739" localSheetId="1">#REF!</definedName>
    <definedName name="______________CB153739">#REF!</definedName>
    <definedName name="______________D220204" localSheetId="12">'[3]DFR 2ND BU'!#REF!</definedName>
    <definedName name="______________D220204" localSheetId="8">'[3]DFR 2ND BU'!#REF!</definedName>
    <definedName name="______________D220204" localSheetId="3">'[3]DFR 2ND BU'!#REF!</definedName>
    <definedName name="______________D220204" localSheetId="11">'[3]DFR 2ND BU'!#REF!</definedName>
    <definedName name="______________D220204" localSheetId="4">'[3]DFR 2ND BU'!#REF!</definedName>
    <definedName name="______________D220204" localSheetId="1">'[3]DFR 2ND BU'!#REF!</definedName>
    <definedName name="______________D220204">'[3]DFR 2ND BU'!#REF!</definedName>
    <definedName name="______________dfs1" localSheetId="12">Argon!______________dfs1</definedName>
    <definedName name="______________dfs1" localSheetId="8">'CIP PNP#5'!______________dfs1</definedName>
    <definedName name="______________dfs1" localSheetId="3">Crosscut!______________dfs1</definedName>
    <definedName name="______________dfs1" localSheetId="11">'Crosscut Tendecy'!______________dfs1</definedName>
    <definedName name="______________dfs1" localSheetId="4">Mapping!______________dfs1</definedName>
    <definedName name="______________dfs1" localSheetId="1">Report!______________dfs1</definedName>
    <definedName name="______________dfs1">[0]!______________dfs1</definedName>
    <definedName name="______________dfv1" localSheetId="12">Argon!______________dfv1</definedName>
    <definedName name="______________dfv1" localSheetId="8">'CIP PNP#5'!______________dfv1</definedName>
    <definedName name="______________dfv1" localSheetId="3">Crosscut!______________dfv1</definedName>
    <definedName name="______________dfv1" localSheetId="11">'Crosscut Tendecy'!______________dfv1</definedName>
    <definedName name="______________dfv1" localSheetId="4">Mapping!______________dfv1</definedName>
    <definedName name="______________dfv1" localSheetId="1">Report!______________dfv1</definedName>
    <definedName name="______________dfv1">[0]!______________dfv1</definedName>
    <definedName name="______________L112001" localSheetId="12">'[3]DFR 2ND BU'!#REF!</definedName>
    <definedName name="______________L112001" localSheetId="8">'[3]DFR 2ND BU'!#REF!</definedName>
    <definedName name="______________L112001" localSheetId="3">'[3]DFR 2ND BU'!#REF!</definedName>
    <definedName name="______________L112001" localSheetId="11">'[3]DFR 2ND BU'!#REF!</definedName>
    <definedName name="______________L112001" localSheetId="4">'[3]DFR 2ND BU'!#REF!</definedName>
    <definedName name="______________L112001" localSheetId="1">'[3]DFR 2ND BU'!#REF!</definedName>
    <definedName name="______________L112001">'[3]DFR 2ND BU'!#REF!</definedName>
    <definedName name="______________M112001" localSheetId="12">'[3]DFR 2ND BU'!#REF!</definedName>
    <definedName name="______________M112001" localSheetId="8">'[3]DFR 2ND BU'!#REF!</definedName>
    <definedName name="______________M112001" localSheetId="3">'[3]DFR 2ND BU'!#REF!</definedName>
    <definedName name="______________M112001" localSheetId="11">'[3]DFR 2ND BU'!#REF!</definedName>
    <definedName name="______________M112001" localSheetId="4">'[3]DFR 2ND BU'!#REF!</definedName>
    <definedName name="______________M112001" localSheetId="1">'[3]DFR 2ND BU'!#REF!</definedName>
    <definedName name="______________M112001">'[3]DFR 2ND BU'!#REF!</definedName>
    <definedName name="______________pm1" localSheetId="12">Argon!______________pm1</definedName>
    <definedName name="______________pm1" localSheetId="8">'CIP PNP#5'!______________pm1</definedName>
    <definedName name="______________pm1" localSheetId="3">Crosscut!______________pm1</definedName>
    <definedName name="______________pm1" localSheetId="11">'Crosscut Tendecy'!______________pm1</definedName>
    <definedName name="______________pm1" localSheetId="4">Mapping!______________pm1</definedName>
    <definedName name="______________pm1" localSheetId="1">Report!______________pm1</definedName>
    <definedName name="______________pm1">[0]!______________pm1</definedName>
    <definedName name="______________PRN1" localSheetId="12">#REF!</definedName>
    <definedName name="______________PRN1" localSheetId="8">#REF!</definedName>
    <definedName name="______________PRN1" localSheetId="3">#REF!</definedName>
    <definedName name="______________PRN1" localSheetId="11">#REF!</definedName>
    <definedName name="______________PRN1" localSheetId="4">#REF!</definedName>
    <definedName name="______________PRN1" localSheetId="1">#REF!</definedName>
    <definedName name="______________PRN1">#REF!</definedName>
    <definedName name="______________PRN2" localSheetId="12">#REF!</definedName>
    <definedName name="______________PRN2" localSheetId="8">#REF!</definedName>
    <definedName name="______________PRN2" localSheetId="3">#REF!</definedName>
    <definedName name="______________PRN2" localSheetId="11">#REF!</definedName>
    <definedName name="______________PRN2">#REF!</definedName>
    <definedName name="______________PRN3" localSheetId="12">#REF!</definedName>
    <definedName name="______________PRN3" localSheetId="8">#REF!</definedName>
    <definedName name="______________PRN3" localSheetId="3">#REF!</definedName>
    <definedName name="______________PRN3" localSheetId="11">#REF!</definedName>
    <definedName name="______________PRN3">#REF!</definedName>
    <definedName name="______________SA277">'[4]1_Recipe_m2'!$O$277</definedName>
    <definedName name="______________Sp1" localSheetId="12">IF(OR([0]!Sp0="&lt;",[0]!Sp0="&gt;"),MID([1]Summary!$E1,FIND(" ",[1]Summary!$E1)+1,7),MID([1]Summary!$E1,FIND("-",[1]Summary!$E1)+1,7))</definedName>
    <definedName name="______________Sp1" localSheetId="8">IF(OR(Sp0="&lt;",Sp0="&gt;"),MID([1]Summary!$E1,FIND(" ",[1]Summary!$E1)+1,7),MID([1]Summary!$E1,FIND("-",[1]Summary!$E1)+1,7))</definedName>
    <definedName name="______________Sp1" localSheetId="3">IF(OR([0]!Sp0="&lt;",[0]!Sp0="&gt;"),MID([1]Summary!$E1,FIND(" ",[1]Summary!$E1)+1,7),MID([1]Summary!$E1,FIND("-",[1]Summary!$E1)+1,7))</definedName>
    <definedName name="______________Sp1" localSheetId="11">IF(OR([0]!Sp0="&lt;",[0]!Sp0="&gt;"),MID([1]Summary!$E1,FIND(" ",[1]Summary!$E1)+1,7),MID([1]Summary!$E1,FIND("-",[1]Summary!$E1)+1,7))</definedName>
    <definedName name="______________Sp1" localSheetId="4">IF(OR(Sp0="&lt;",Sp0="&gt;"),MID([1]Summary!$E1,FIND(" ",[1]Summary!$E1)+1,7),MID([1]Summary!$E1,FIND("-",[1]Summary!$E1)+1,7))</definedName>
    <definedName name="______________Sp1" localSheetId="1">IF(OR(Sp0="&lt;",Sp0="&gt;"),MID([1]Summary!$E1,FIND(" ",[1]Summary!$E1)+1,7),MID([1]Summary!$E1,FIND("-",[1]Summary!$E1)+1,7))</definedName>
    <definedName name="______________Sp1">IF(OR(Sp0="&lt;",Sp0="&gt;"),MID([1]Summary!$E1,FIND(" ",[1]Summary!$E1)+1,7),MID([1]Summary!$E1,FIND("-",[1]Summary!$E1)+1,7))</definedName>
    <definedName name="______________W32" localSheetId="12">#REF!</definedName>
    <definedName name="______________W32" localSheetId="8">#REF!</definedName>
    <definedName name="______________W32" localSheetId="3">#REF!</definedName>
    <definedName name="______________W32" localSheetId="11">#REF!</definedName>
    <definedName name="______________W32" localSheetId="4">#REF!</definedName>
    <definedName name="______________W32" localSheetId="1">#REF!</definedName>
    <definedName name="______________W32">#REF!</definedName>
    <definedName name="______________w33" localSheetId="12">#REF!</definedName>
    <definedName name="______________w33" localSheetId="8">#REF!</definedName>
    <definedName name="______________w33" localSheetId="3">#REF!</definedName>
    <definedName name="______________w33" localSheetId="11">#REF!</definedName>
    <definedName name="______________w33">#REF!</definedName>
    <definedName name="______________ww29" localSheetId="12">Argon!______________ww29</definedName>
    <definedName name="______________ww29" localSheetId="8">'CIP PNP#5'!______________ww29</definedName>
    <definedName name="______________ww29" localSheetId="3">Crosscut!______________ww29</definedName>
    <definedName name="______________ww29" localSheetId="11">'Crosscut Tendecy'!______________ww29</definedName>
    <definedName name="______________ww29" localSheetId="4">Mapping!______________ww29</definedName>
    <definedName name="______________ww29" localSheetId="1">Report!______________ww29</definedName>
    <definedName name="______________ww29">[0]!______________ww29</definedName>
    <definedName name="______________ww32" localSheetId="12">#REF!</definedName>
    <definedName name="______________ww32" localSheetId="8">#REF!</definedName>
    <definedName name="______________ww32" localSheetId="3">#REF!</definedName>
    <definedName name="______________ww32" localSheetId="11">#REF!</definedName>
    <definedName name="______________ww32" localSheetId="4">#REF!</definedName>
    <definedName name="______________ww32" localSheetId="1">#REF!</definedName>
    <definedName name="______________ww32">#REF!</definedName>
    <definedName name="______________Y220204" localSheetId="12">'[3]DFR 2ND BU'!#REF!</definedName>
    <definedName name="______________Y220204" localSheetId="8">'[3]DFR 2ND BU'!#REF!</definedName>
    <definedName name="______________Y220204" localSheetId="3">'[3]DFR 2ND BU'!#REF!</definedName>
    <definedName name="______________Y220204" localSheetId="11">'[3]DFR 2ND BU'!#REF!</definedName>
    <definedName name="______________Y220204" localSheetId="4">'[3]DFR 2ND BU'!#REF!</definedName>
    <definedName name="______________Y220204" localSheetId="1">'[3]DFR 2ND BU'!#REF!</definedName>
    <definedName name="______________Y220204">'[3]DFR 2ND BU'!#REF!</definedName>
    <definedName name="_____________aaa1">[5]Main!$D$2</definedName>
    <definedName name="_____________ABC1" localSheetId="12">#REF!</definedName>
    <definedName name="_____________ABC1" localSheetId="8">#REF!</definedName>
    <definedName name="_____________ABC1" localSheetId="3">#REF!</definedName>
    <definedName name="_____________ABC1" localSheetId="11">#REF!</definedName>
    <definedName name="_____________ABC1" localSheetId="4">#REF!</definedName>
    <definedName name="_____________ABC1" localSheetId="1">#REF!</definedName>
    <definedName name="_____________ABC1">#REF!</definedName>
    <definedName name="_____________AD1" localSheetId="12">Argon!_____________AD1</definedName>
    <definedName name="_____________AD1" localSheetId="8">'CIP PNP#5'!_____________AD1</definedName>
    <definedName name="_____________AD1" localSheetId="3">Crosscut!_____________AD1</definedName>
    <definedName name="_____________AD1" localSheetId="11">'Crosscut Tendecy'!_____________AD1</definedName>
    <definedName name="_____________AD1" localSheetId="4">Mapping!_____________AD1</definedName>
    <definedName name="_____________AD1" localSheetId="1">Report!_____________AD1</definedName>
    <definedName name="_____________AD1">[0]!_____________AD1</definedName>
    <definedName name="_____________ad2" localSheetId="12">Argon!_____________ad2</definedName>
    <definedName name="_____________ad2" localSheetId="8">'CIP PNP#5'!_____________ad2</definedName>
    <definedName name="_____________ad2" localSheetId="3">Crosscut!_____________ad2</definedName>
    <definedName name="_____________ad2" localSheetId="11">'Crosscut Tendecy'!_____________ad2</definedName>
    <definedName name="_____________ad2" localSheetId="4">Mapping!_____________ad2</definedName>
    <definedName name="_____________ad2" localSheetId="1">Report!_____________ad2</definedName>
    <definedName name="_____________ad2">[0]!_____________ad2</definedName>
    <definedName name="_____________CB153739" localSheetId="12">#REF!</definedName>
    <definedName name="_____________CB153739" localSheetId="8">#REF!</definedName>
    <definedName name="_____________CB153739" localSheetId="3">#REF!</definedName>
    <definedName name="_____________CB153739" localSheetId="11">#REF!</definedName>
    <definedName name="_____________CB153739" localSheetId="4">#REF!</definedName>
    <definedName name="_____________CB153739" localSheetId="1">#REF!</definedName>
    <definedName name="_____________CB153739">#REF!</definedName>
    <definedName name="_____________D220204" localSheetId="12">'[6]DFR 2ND BU'!#REF!</definedName>
    <definedName name="_____________D220204" localSheetId="8">'[6]DFR 2ND BU'!#REF!</definedName>
    <definedName name="_____________D220204" localSheetId="3">'[6]DFR 2ND BU'!#REF!</definedName>
    <definedName name="_____________D220204" localSheetId="11">'[6]DFR 2ND BU'!#REF!</definedName>
    <definedName name="_____________D220204" localSheetId="4">'[6]DFR 2ND BU'!#REF!</definedName>
    <definedName name="_____________D220204" localSheetId="1">'[6]DFR 2ND BU'!#REF!</definedName>
    <definedName name="_____________D220204">'[6]DFR 2ND BU'!#REF!</definedName>
    <definedName name="_____________dfs1" localSheetId="12">Argon!_____________dfs1</definedName>
    <definedName name="_____________dfs1" localSheetId="8">'CIP PNP#5'!_____________dfs1</definedName>
    <definedName name="_____________dfs1" localSheetId="3">Crosscut!_____________dfs1</definedName>
    <definedName name="_____________dfs1" localSheetId="11">'Crosscut Tendecy'!_____________dfs1</definedName>
    <definedName name="_____________dfs1" localSheetId="4">Mapping!_____________dfs1</definedName>
    <definedName name="_____________dfs1" localSheetId="1">Report!_____________dfs1</definedName>
    <definedName name="_____________dfs1">[0]!_____________dfs1</definedName>
    <definedName name="_____________dfv1" localSheetId="12">Argon!_____________dfv1</definedName>
    <definedName name="_____________dfv1" localSheetId="8">'CIP PNP#5'!_____________dfv1</definedName>
    <definedName name="_____________dfv1" localSheetId="3">Crosscut!_____________dfv1</definedName>
    <definedName name="_____________dfv1" localSheetId="11">'Crosscut Tendecy'!_____________dfv1</definedName>
    <definedName name="_____________dfv1" localSheetId="4">Mapping!_____________dfv1</definedName>
    <definedName name="_____________dfv1" localSheetId="1">Report!_____________dfv1</definedName>
    <definedName name="_____________dfv1">[0]!_____________dfv1</definedName>
    <definedName name="_____________L112001" localSheetId="12">'[6]DFR 2ND BU'!#REF!</definedName>
    <definedName name="_____________L112001" localSheetId="8">'[6]DFR 2ND BU'!#REF!</definedName>
    <definedName name="_____________L112001" localSheetId="3">'[6]DFR 2ND BU'!#REF!</definedName>
    <definedName name="_____________L112001" localSheetId="11">'[6]DFR 2ND BU'!#REF!</definedName>
    <definedName name="_____________L112001" localSheetId="4">'[6]DFR 2ND BU'!#REF!</definedName>
    <definedName name="_____________L112001" localSheetId="1">'[6]DFR 2ND BU'!#REF!</definedName>
    <definedName name="_____________L112001">'[6]DFR 2ND BU'!#REF!</definedName>
    <definedName name="_____________M112001" localSheetId="12">'[6]DFR 2ND BU'!#REF!</definedName>
    <definedName name="_____________M112001" localSheetId="8">'[6]DFR 2ND BU'!#REF!</definedName>
    <definedName name="_____________M112001" localSheetId="3">'[6]DFR 2ND BU'!#REF!</definedName>
    <definedName name="_____________M112001" localSheetId="11">'[6]DFR 2ND BU'!#REF!</definedName>
    <definedName name="_____________M112001" localSheetId="4">'[6]DFR 2ND BU'!#REF!</definedName>
    <definedName name="_____________M112001" localSheetId="1">'[6]DFR 2ND BU'!#REF!</definedName>
    <definedName name="_____________M112001">'[6]DFR 2ND BU'!#REF!</definedName>
    <definedName name="_____________pm1" localSheetId="12">Argon!_____________pm1</definedName>
    <definedName name="_____________pm1" localSheetId="8">'CIP PNP#5'!_____________pm1</definedName>
    <definedName name="_____________pm1" localSheetId="3">Crosscut!_____________pm1</definedName>
    <definedName name="_____________pm1" localSheetId="11">'Crosscut Tendecy'!_____________pm1</definedName>
    <definedName name="_____________pm1" localSheetId="4">Mapping!_____________pm1</definedName>
    <definedName name="_____________pm1" localSheetId="1">Report!_____________pm1</definedName>
    <definedName name="_____________pm1">[0]!_____________pm1</definedName>
    <definedName name="_____________PRN1" localSheetId="12">#REF!</definedName>
    <definedName name="_____________PRN1" localSheetId="8">#REF!</definedName>
    <definedName name="_____________PRN1" localSheetId="3">#REF!</definedName>
    <definedName name="_____________PRN1" localSheetId="11">#REF!</definedName>
    <definedName name="_____________PRN1" localSheetId="4">#REF!</definedName>
    <definedName name="_____________PRN1" localSheetId="1">#REF!</definedName>
    <definedName name="_____________PRN1">#REF!</definedName>
    <definedName name="_____________PRN2" localSheetId="12">#REF!</definedName>
    <definedName name="_____________PRN2" localSheetId="8">#REF!</definedName>
    <definedName name="_____________PRN2" localSheetId="3">#REF!</definedName>
    <definedName name="_____________PRN2" localSheetId="11">#REF!</definedName>
    <definedName name="_____________PRN2">#REF!</definedName>
    <definedName name="_____________PRN3" localSheetId="12">#REF!</definedName>
    <definedName name="_____________PRN3" localSheetId="8">#REF!</definedName>
    <definedName name="_____________PRN3" localSheetId="3">#REF!</definedName>
    <definedName name="_____________PRN3" localSheetId="11">#REF!</definedName>
    <definedName name="_____________PRN3">#REF!</definedName>
    <definedName name="_____________SA277">'[7]1_Recipe_m2'!$O$277</definedName>
    <definedName name="_____________Sp1" localSheetId="12">IF(OR([0]!Sp0="&lt;",[0]!Sp0="&gt;"),MID([1]Summary!$E1,FIND(" ",[1]Summary!$E1)+1,7),MID([1]Summary!$E1,FIND("-",[1]Summary!$E1)+1,7))</definedName>
    <definedName name="_____________Sp1" localSheetId="8">IF(OR(Sp0="&lt;",Sp0="&gt;"),MID([1]Summary!$E1,FIND(" ",[1]Summary!$E1)+1,7),MID([1]Summary!$E1,FIND("-",[1]Summary!$E1)+1,7))</definedName>
    <definedName name="_____________Sp1" localSheetId="3">IF(OR([0]!Sp0="&lt;",[0]!Sp0="&gt;"),MID([1]Summary!$E1,FIND(" ",[1]Summary!$E1)+1,7),MID([1]Summary!$E1,FIND("-",[1]Summary!$E1)+1,7))</definedName>
    <definedName name="_____________Sp1" localSheetId="11">IF(OR([0]!Sp0="&lt;",[0]!Sp0="&gt;"),MID([1]Summary!$E1,FIND(" ",[1]Summary!$E1)+1,7),MID([1]Summary!$E1,FIND("-",[1]Summary!$E1)+1,7))</definedName>
    <definedName name="_____________Sp1" localSheetId="4">IF(OR(Sp0="&lt;",Sp0="&gt;"),MID([1]Summary!$E1,FIND(" ",[1]Summary!$E1)+1,7),MID([1]Summary!$E1,FIND("-",[1]Summary!$E1)+1,7))</definedName>
    <definedName name="_____________Sp1" localSheetId="1">IF(OR(Sp0="&lt;",Sp0="&gt;"),MID([1]Summary!$E1,FIND(" ",[1]Summary!$E1)+1,7),MID([1]Summary!$E1,FIND("-",[1]Summary!$E1)+1,7))</definedName>
    <definedName name="_____________Sp1">IF(OR(Sp0="&lt;",Sp0="&gt;"),MID([1]Summary!$E1,FIND(" ",[1]Summary!$E1)+1,7),MID([1]Summary!$E1,FIND("-",[1]Summary!$E1)+1,7))</definedName>
    <definedName name="_____________W32" localSheetId="12">#REF!</definedName>
    <definedName name="_____________W32" localSheetId="8">#REF!</definedName>
    <definedName name="_____________W32" localSheetId="3">#REF!</definedName>
    <definedName name="_____________W32" localSheetId="11">#REF!</definedName>
    <definedName name="_____________W32" localSheetId="4">#REF!</definedName>
    <definedName name="_____________W32" localSheetId="1">#REF!</definedName>
    <definedName name="_____________W32">#REF!</definedName>
    <definedName name="_____________w33" localSheetId="12">#REF!</definedName>
    <definedName name="_____________w33" localSheetId="8">#REF!</definedName>
    <definedName name="_____________w33" localSheetId="3">#REF!</definedName>
    <definedName name="_____________w33" localSheetId="11">#REF!</definedName>
    <definedName name="_____________w33">#REF!</definedName>
    <definedName name="_____________ww29" localSheetId="12">Argon!_____________ww29</definedName>
    <definedName name="_____________ww29" localSheetId="8">'CIP PNP#5'!_____________ww29</definedName>
    <definedName name="_____________ww29" localSheetId="3">Crosscut!_____________ww29</definedName>
    <definedName name="_____________ww29" localSheetId="11">'Crosscut Tendecy'!_____________ww29</definedName>
    <definedName name="_____________ww29" localSheetId="4">Mapping!_____________ww29</definedName>
    <definedName name="_____________ww29" localSheetId="1">Report!_____________ww29</definedName>
    <definedName name="_____________ww29">[0]!_____________ww29</definedName>
    <definedName name="_____________ww32" localSheetId="12">#REF!</definedName>
    <definedName name="_____________ww32" localSheetId="8">#REF!</definedName>
    <definedName name="_____________ww32" localSheetId="3">#REF!</definedName>
    <definedName name="_____________ww32" localSheetId="11">#REF!</definedName>
    <definedName name="_____________ww32" localSheetId="4">#REF!</definedName>
    <definedName name="_____________ww32" localSheetId="1">#REF!</definedName>
    <definedName name="_____________ww32">#REF!</definedName>
    <definedName name="_____________Y220204" localSheetId="12">'[6]DFR 2ND BU'!#REF!</definedName>
    <definedName name="_____________Y220204" localSheetId="8">'[6]DFR 2ND BU'!#REF!</definedName>
    <definedName name="_____________Y220204" localSheetId="3">'[6]DFR 2ND BU'!#REF!</definedName>
    <definedName name="_____________Y220204" localSheetId="11">'[6]DFR 2ND BU'!#REF!</definedName>
    <definedName name="_____________Y220204" localSheetId="4">'[6]DFR 2ND BU'!#REF!</definedName>
    <definedName name="_____________Y220204" localSheetId="1">'[6]DFR 2ND BU'!#REF!</definedName>
    <definedName name="_____________Y220204">'[6]DFR 2ND BU'!#REF!</definedName>
    <definedName name="____________aaa1">[2]Main!$D$2</definedName>
    <definedName name="____________ABC1" localSheetId="12">#REF!</definedName>
    <definedName name="____________ABC1" localSheetId="8">#REF!</definedName>
    <definedName name="____________ABC1" localSheetId="3">#REF!</definedName>
    <definedName name="____________ABC1" localSheetId="11">#REF!</definedName>
    <definedName name="____________ABC1" localSheetId="4">#REF!</definedName>
    <definedName name="____________ABC1" localSheetId="1">#REF!</definedName>
    <definedName name="____________ABC1">#REF!</definedName>
    <definedName name="____________AD1" localSheetId="12">Argon!____________AD1</definedName>
    <definedName name="____________AD1" localSheetId="8">'CIP PNP#5'!____________AD1</definedName>
    <definedName name="____________AD1" localSheetId="3">Crosscut!____________AD1</definedName>
    <definedName name="____________AD1" localSheetId="11">'Crosscut Tendecy'!____________AD1</definedName>
    <definedName name="____________AD1" localSheetId="4">Mapping!____________AD1</definedName>
    <definedName name="____________AD1" localSheetId="1">Report!____________AD1</definedName>
    <definedName name="____________AD1">[0]!____________AD1</definedName>
    <definedName name="____________ad2" localSheetId="12">Argon!____________ad2</definedName>
    <definedName name="____________ad2" localSheetId="8">'CIP PNP#5'!____________ad2</definedName>
    <definedName name="____________ad2" localSheetId="3">Crosscut!____________ad2</definedName>
    <definedName name="____________ad2" localSheetId="11">'Crosscut Tendecy'!____________ad2</definedName>
    <definedName name="____________ad2" localSheetId="4">Mapping!____________ad2</definedName>
    <definedName name="____________ad2" localSheetId="1">Report!____________ad2</definedName>
    <definedName name="____________ad2">[0]!____________ad2</definedName>
    <definedName name="____________CB153739" localSheetId="12">#REF!</definedName>
    <definedName name="____________CB153739" localSheetId="8">#REF!</definedName>
    <definedName name="____________CB153739" localSheetId="3">#REF!</definedName>
    <definedName name="____________CB153739" localSheetId="11">#REF!</definedName>
    <definedName name="____________CB153739" localSheetId="4">#REF!</definedName>
    <definedName name="____________CB153739" localSheetId="1">#REF!</definedName>
    <definedName name="____________CB153739">#REF!</definedName>
    <definedName name="____________D220204" localSheetId="12">'[3]DFR 2ND BU'!#REF!</definedName>
    <definedName name="____________D220204" localSheetId="8">'[3]DFR 2ND BU'!#REF!</definedName>
    <definedName name="____________D220204" localSheetId="3">'[3]DFR 2ND BU'!#REF!</definedName>
    <definedName name="____________D220204" localSheetId="11">'[3]DFR 2ND BU'!#REF!</definedName>
    <definedName name="____________D220204" localSheetId="4">'[3]DFR 2ND BU'!#REF!</definedName>
    <definedName name="____________D220204" localSheetId="1">'[3]DFR 2ND BU'!#REF!</definedName>
    <definedName name="____________D220204">'[3]DFR 2ND BU'!#REF!</definedName>
    <definedName name="____________dfs1" localSheetId="12">Argon!____________dfs1</definedName>
    <definedName name="____________dfs1" localSheetId="8">'CIP PNP#5'!____________dfs1</definedName>
    <definedName name="____________dfs1" localSheetId="3">Crosscut!____________dfs1</definedName>
    <definedName name="____________dfs1" localSheetId="11">'Crosscut Tendecy'!____________dfs1</definedName>
    <definedName name="____________dfs1" localSheetId="4">Mapping!____________dfs1</definedName>
    <definedName name="____________dfs1" localSheetId="1">Report!____________dfs1</definedName>
    <definedName name="____________dfs1">[0]!____________dfs1</definedName>
    <definedName name="____________dfv1" localSheetId="12">Argon!____________dfv1</definedName>
    <definedName name="____________dfv1" localSheetId="8">'CIP PNP#5'!____________dfv1</definedName>
    <definedName name="____________dfv1" localSheetId="3">Crosscut!____________dfv1</definedName>
    <definedName name="____________dfv1" localSheetId="11">'Crosscut Tendecy'!____________dfv1</definedName>
    <definedName name="____________dfv1" localSheetId="4">Mapping!____________dfv1</definedName>
    <definedName name="____________dfv1" localSheetId="1">Report!____________dfv1</definedName>
    <definedName name="____________dfv1">[0]!____________dfv1</definedName>
    <definedName name="____________L112001" localSheetId="12">'[3]DFR 2ND BU'!#REF!</definedName>
    <definedName name="____________L112001" localSheetId="8">'[3]DFR 2ND BU'!#REF!</definedName>
    <definedName name="____________L112001" localSheetId="3">'[3]DFR 2ND BU'!#REF!</definedName>
    <definedName name="____________L112001" localSheetId="11">'[3]DFR 2ND BU'!#REF!</definedName>
    <definedName name="____________L112001" localSheetId="4">'[3]DFR 2ND BU'!#REF!</definedName>
    <definedName name="____________L112001" localSheetId="1">'[3]DFR 2ND BU'!#REF!</definedName>
    <definedName name="____________L112001">'[3]DFR 2ND BU'!#REF!</definedName>
    <definedName name="____________M112001" localSheetId="12">'[3]DFR 2ND BU'!#REF!</definedName>
    <definedName name="____________M112001" localSheetId="8">'[3]DFR 2ND BU'!#REF!</definedName>
    <definedName name="____________M112001" localSheetId="3">'[3]DFR 2ND BU'!#REF!</definedName>
    <definedName name="____________M112001" localSheetId="11">'[3]DFR 2ND BU'!#REF!</definedName>
    <definedName name="____________M112001" localSheetId="4">'[3]DFR 2ND BU'!#REF!</definedName>
    <definedName name="____________M112001" localSheetId="1">'[3]DFR 2ND BU'!#REF!</definedName>
    <definedName name="____________M112001">'[3]DFR 2ND BU'!#REF!</definedName>
    <definedName name="____________pm1" localSheetId="12">Argon!____________pm1</definedName>
    <definedName name="____________pm1" localSheetId="8">'CIP PNP#5'!____________pm1</definedName>
    <definedName name="____________pm1" localSheetId="3">Crosscut!____________pm1</definedName>
    <definedName name="____________pm1" localSheetId="11">'Crosscut Tendecy'!____________pm1</definedName>
    <definedName name="____________pm1" localSheetId="4">Mapping!____________pm1</definedName>
    <definedName name="____________pm1" localSheetId="1">Report!____________pm1</definedName>
    <definedName name="____________pm1">[0]!____________pm1</definedName>
    <definedName name="____________PRN1" localSheetId="12">#REF!</definedName>
    <definedName name="____________PRN1" localSheetId="8">#REF!</definedName>
    <definedName name="____________PRN1" localSheetId="3">#REF!</definedName>
    <definedName name="____________PRN1" localSheetId="11">#REF!</definedName>
    <definedName name="____________PRN1" localSheetId="4">#REF!</definedName>
    <definedName name="____________PRN1" localSheetId="1">#REF!</definedName>
    <definedName name="____________PRN1">#REF!</definedName>
    <definedName name="____________PRN2" localSheetId="12">#REF!</definedName>
    <definedName name="____________PRN2" localSheetId="8">#REF!</definedName>
    <definedName name="____________PRN2" localSheetId="3">#REF!</definedName>
    <definedName name="____________PRN2" localSheetId="11">#REF!</definedName>
    <definedName name="____________PRN2">#REF!</definedName>
    <definedName name="____________PRN3" localSheetId="12">#REF!</definedName>
    <definedName name="____________PRN3" localSheetId="8">#REF!</definedName>
    <definedName name="____________PRN3" localSheetId="3">#REF!</definedName>
    <definedName name="____________PRN3" localSheetId="11">#REF!</definedName>
    <definedName name="____________PRN3">#REF!</definedName>
    <definedName name="____________SA277">'[4]1_Recipe_m2'!$O$277</definedName>
    <definedName name="____________Sp1" localSheetId="12">IF(OR([0]!Sp0="&lt;",[0]!Sp0="&gt;"),MID([1]Summary!$E1,FIND(" ",[1]Summary!$E1)+1,7),MID([1]Summary!$E1,FIND("-",[1]Summary!$E1)+1,7))</definedName>
    <definedName name="____________Sp1" localSheetId="8">IF(OR(Sp0="&lt;",Sp0="&gt;"),MID([1]Summary!$E1,FIND(" ",[1]Summary!$E1)+1,7),MID([1]Summary!$E1,FIND("-",[1]Summary!$E1)+1,7))</definedName>
    <definedName name="____________Sp1" localSheetId="3">IF(OR([0]!Sp0="&lt;",[0]!Sp0="&gt;"),MID([1]Summary!$E1,FIND(" ",[1]Summary!$E1)+1,7),MID([1]Summary!$E1,FIND("-",[1]Summary!$E1)+1,7))</definedName>
    <definedName name="____________Sp1" localSheetId="11">IF(OR([0]!Sp0="&lt;",[0]!Sp0="&gt;"),MID([1]Summary!$E1,FIND(" ",[1]Summary!$E1)+1,7),MID([1]Summary!$E1,FIND("-",[1]Summary!$E1)+1,7))</definedName>
    <definedName name="____________Sp1" localSheetId="4">IF(OR(Sp0="&lt;",Sp0="&gt;"),MID([1]Summary!$E1,FIND(" ",[1]Summary!$E1)+1,7),MID([1]Summary!$E1,FIND("-",[1]Summary!$E1)+1,7))</definedName>
    <definedName name="____________Sp1" localSheetId="1">IF(OR(Sp0="&lt;",Sp0="&gt;"),MID([1]Summary!$E1,FIND(" ",[1]Summary!$E1)+1,7),MID([1]Summary!$E1,FIND("-",[1]Summary!$E1)+1,7))</definedName>
    <definedName name="____________Sp1">IF(OR(Sp0="&lt;",Sp0="&gt;"),MID([1]Summary!$E1,FIND(" ",[1]Summary!$E1)+1,7),MID([1]Summary!$E1,FIND("-",[1]Summary!$E1)+1,7))</definedName>
    <definedName name="____________W32" localSheetId="12">#REF!</definedName>
    <definedName name="____________W32" localSheetId="8">#REF!</definedName>
    <definedName name="____________W32" localSheetId="3">#REF!</definedName>
    <definedName name="____________W32" localSheetId="11">#REF!</definedName>
    <definedName name="____________W32" localSheetId="4">#REF!</definedName>
    <definedName name="____________W32" localSheetId="1">#REF!</definedName>
    <definedName name="____________W32">#REF!</definedName>
    <definedName name="____________w33" localSheetId="12">#REF!</definedName>
    <definedName name="____________w33" localSheetId="8">#REF!</definedName>
    <definedName name="____________w33" localSheetId="3">#REF!</definedName>
    <definedName name="____________w33" localSheetId="11">#REF!</definedName>
    <definedName name="____________w33">#REF!</definedName>
    <definedName name="____________ww29" localSheetId="12">Argon!____________ww29</definedName>
    <definedName name="____________ww29" localSheetId="8">'CIP PNP#5'!____________ww29</definedName>
    <definedName name="____________ww29" localSheetId="3">Crosscut!____________ww29</definedName>
    <definedName name="____________ww29" localSheetId="11">'Crosscut Tendecy'!____________ww29</definedName>
    <definedName name="____________ww29" localSheetId="4">Mapping!____________ww29</definedName>
    <definedName name="____________ww29" localSheetId="1">Report!____________ww29</definedName>
    <definedName name="____________ww29">[0]!____________ww29</definedName>
    <definedName name="____________ww32" localSheetId="12">#REF!</definedName>
    <definedName name="____________ww32" localSheetId="8">#REF!</definedName>
    <definedName name="____________ww32" localSheetId="3">#REF!</definedName>
    <definedName name="____________ww32" localSheetId="11">#REF!</definedName>
    <definedName name="____________ww32" localSheetId="4">#REF!</definedName>
    <definedName name="____________ww32" localSheetId="1">#REF!</definedName>
    <definedName name="____________ww32">#REF!</definedName>
    <definedName name="____________Y220204" localSheetId="12">'[3]DFR 2ND BU'!#REF!</definedName>
    <definedName name="____________Y220204" localSheetId="8">'[3]DFR 2ND BU'!#REF!</definedName>
    <definedName name="____________Y220204" localSheetId="3">'[3]DFR 2ND BU'!#REF!</definedName>
    <definedName name="____________Y220204" localSheetId="11">'[3]DFR 2ND BU'!#REF!</definedName>
    <definedName name="____________Y220204" localSheetId="4">'[3]DFR 2ND BU'!#REF!</definedName>
    <definedName name="____________Y220204" localSheetId="1">'[3]DFR 2ND BU'!#REF!</definedName>
    <definedName name="____________Y220204">'[3]DFR 2ND BU'!#REF!</definedName>
    <definedName name="___________aaa1">[2]Main!$D$2</definedName>
    <definedName name="___________ABC1" localSheetId="12">#REF!</definedName>
    <definedName name="___________ABC1" localSheetId="8">#REF!</definedName>
    <definedName name="___________ABC1" localSheetId="3">#REF!</definedName>
    <definedName name="___________ABC1" localSheetId="11">#REF!</definedName>
    <definedName name="___________ABC1" localSheetId="4">#REF!</definedName>
    <definedName name="___________ABC1" localSheetId="1">#REF!</definedName>
    <definedName name="___________ABC1">#REF!</definedName>
    <definedName name="___________AD1" localSheetId="12">Argon!___________AD1</definedName>
    <definedName name="___________AD1" localSheetId="8">'CIP PNP#5'!___________AD1</definedName>
    <definedName name="___________AD1" localSheetId="3">Crosscut!___________AD1</definedName>
    <definedName name="___________AD1" localSheetId="11">'Crosscut Tendecy'!___________AD1</definedName>
    <definedName name="___________AD1" localSheetId="4">Mapping!___________AD1</definedName>
    <definedName name="___________AD1" localSheetId="1">Report!___________AD1</definedName>
    <definedName name="___________AD1">[0]!___________AD1</definedName>
    <definedName name="___________ad2" localSheetId="12">Argon!___________ad2</definedName>
    <definedName name="___________ad2" localSheetId="8">'CIP PNP#5'!___________ad2</definedName>
    <definedName name="___________ad2" localSheetId="3">Crosscut!___________ad2</definedName>
    <definedName name="___________ad2" localSheetId="11">'Crosscut Tendecy'!___________ad2</definedName>
    <definedName name="___________ad2" localSheetId="4">Mapping!___________ad2</definedName>
    <definedName name="___________ad2" localSheetId="1">Report!___________ad2</definedName>
    <definedName name="___________ad2">[0]!___________ad2</definedName>
    <definedName name="___________CB153739" localSheetId="12">#REF!</definedName>
    <definedName name="___________CB153739" localSheetId="8">#REF!</definedName>
    <definedName name="___________CB153739" localSheetId="3">#REF!</definedName>
    <definedName name="___________CB153739" localSheetId="11">#REF!</definedName>
    <definedName name="___________CB153739" localSheetId="4">#REF!</definedName>
    <definedName name="___________CB153739" localSheetId="1">#REF!</definedName>
    <definedName name="___________CB153739">#REF!</definedName>
    <definedName name="___________D220204" localSheetId="12">'[3]DFR 2ND BU'!#REF!</definedName>
    <definedName name="___________D220204" localSheetId="8">'[3]DFR 2ND BU'!#REF!</definedName>
    <definedName name="___________D220204" localSheetId="3">'[3]DFR 2ND BU'!#REF!</definedName>
    <definedName name="___________D220204" localSheetId="11">'[3]DFR 2ND BU'!#REF!</definedName>
    <definedName name="___________D220204" localSheetId="4">'[3]DFR 2ND BU'!#REF!</definedName>
    <definedName name="___________D220204" localSheetId="1">'[3]DFR 2ND BU'!#REF!</definedName>
    <definedName name="___________D220204">'[3]DFR 2ND BU'!#REF!</definedName>
    <definedName name="___________dfs1" localSheetId="12">Argon!___________dfs1</definedName>
    <definedName name="___________dfs1" localSheetId="8">'CIP PNP#5'!___________dfs1</definedName>
    <definedName name="___________dfs1" localSheetId="3">Crosscut!___________dfs1</definedName>
    <definedName name="___________dfs1" localSheetId="11">'Crosscut Tendecy'!___________dfs1</definedName>
    <definedName name="___________dfs1" localSheetId="4">Mapping!___________dfs1</definedName>
    <definedName name="___________dfs1" localSheetId="1">Report!___________dfs1</definedName>
    <definedName name="___________dfs1">[0]!___________dfs1</definedName>
    <definedName name="___________dfv1" localSheetId="12">Argon!___________dfv1</definedName>
    <definedName name="___________dfv1" localSheetId="8">'CIP PNP#5'!___________dfv1</definedName>
    <definedName name="___________dfv1" localSheetId="3">Crosscut!___________dfv1</definedName>
    <definedName name="___________dfv1" localSheetId="11">'Crosscut Tendecy'!___________dfv1</definedName>
    <definedName name="___________dfv1" localSheetId="4">Mapping!___________dfv1</definedName>
    <definedName name="___________dfv1" localSheetId="1">Report!___________dfv1</definedName>
    <definedName name="___________dfv1">[0]!___________dfv1</definedName>
    <definedName name="___________L112001" localSheetId="12">'[3]DFR 2ND BU'!#REF!</definedName>
    <definedName name="___________L112001" localSheetId="8">'[3]DFR 2ND BU'!#REF!</definedName>
    <definedName name="___________L112001" localSheetId="3">'[3]DFR 2ND BU'!#REF!</definedName>
    <definedName name="___________L112001" localSheetId="11">'[3]DFR 2ND BU'!#REF!</definedName>
    <definedName name="___________L112001" localSheetId="4">'[3]DFR 2ND BU'!#REF!</definedName>
    <definedName name="___________L112001" localSheetId="1">'[3]DFR 2ND BU'!#REF!</definedName>
    <definedName name="___________L112001">'[3]DFR 2ND BU'!#REF!</definedName>
    <definedName name="___________M112001" localSheetId="12">'[3]DFR 2ND BU'!#REF!</definedName>
    <definedName name="___________M112001" localSheetId="8">'[3]DFR 2ND BU'!#REF!</definedName>
    <definedName name="___________M112001" localSheetId="3">'[3]DFR 2ND BU'!#REF!</definedName>
    <definedName name="___________M112001" localSheetId="11">'[3]DFR 2ND BU'!#REF!</definedName>
    <definedName name="___________M112001" localSheetId="4">'[3]DFR 2ND BU'!#REF!</definedName>
    <definedName name="___________M112001" localSheetId="1">'[3]DFR 2ND BU'!#REF!</definedName>
    <definedName name="___________M112001">'[3]DFR 2ND BU'!#REF!</definedName>
    <definedName name="___________pm1" localSheetId="12">Argon!___________pm1</definedName>
    <definedName name="___________pm1" localSheetId="8">'CIP PNP#5'!___________pm1</definedName>
    <definedName name="___________pm1" localSheetId="3">Crosscut!___________pm1</definedName>
    <definedName name="___________pm1" localSheetId="11">'Crosscut Tendecy'!___________pm1</definedName>
    <definedName name="___________pm1" localSheetId="4">Mapping!___________pm1</definedName>
    <definedName name="___________pm1" localSheetId="1">Report!___________pm1</definedName>
    <definedName name="___________pm1">[0]!___________pm1</definedName>
    <definedName name="___________PRN1" localSheetId="12">#REF!</definedName>
    <definedName name="___________PRN1" localSheetId="8">#REF!</definedName>
    <definedName name="___________PRN1" localSheetId="3">#REF!</definedName>
    <definedName name="___________PRN1" localSheetId="11">#REF!</definedName>
    <definedName name="___________PRN1" localSheetId="4">#REF!</definedName>
    <definedName name="___________PRN1" localSheetId="1">#REF!</definedName>
    <definedName name="___________PRN1">#REF!</definedName>
    <definedName name="___________PRN2" localSheetId="12">#REF!</definedName>
    <definedName name="___________PRN2" localSheetId="8">#REF!</definedName>
    <definedName name="___________PRN2" localSheetId="3">#REF!</definedName>
    <definedName name="___________PRN2" localSheetId="11">#REF!</definedName>
    <definedName name="___________PRN2">#REF!</definedName>
    <definedName name="___________PRN3" localSheetId="12">#REF!</definedName>
    <definedName name="___________PRN3" localSheetId="8">#REF!</definedName>
    <definedName name="___________PRN3" localSheetId="3">#REF!</definedName>
    <definedName name="___________PRN3" localSheetId="11">#REF!</definedName>
    <definedName name="___________PRN3">#REF!</definedName>
    <definedName name="___________SA277">'[4]1_Recipe_m2'!$O$277</definedName>
    <definedName name="___________Sp1" localSheetId="12">IF(OR([0]!Sp0="&lt;",[0]!Sp0="&gt;"),MID([1]Summary!$E1,FIND(" ",[1]Summary!$E1)+1,7),MID([1]Summary!$E1,FIND("-",[1]Summary!$E1)+1,7))</definedName>
    <definedName name="___________Sp1" localSheetId="8">IF(OR(Sp0="&lt;",Sp0="&gt;"),MID([1]Summary!$E1,FIND(" ",[1]Summary!$E1)+1,7),MID([1]Summary!$E1,FIND("-",[1]Summary!$E1)+1,7))</definedName>
    <definedName name="___________Sp1" localSheetId="3">IF(OR([0]!Sp0="&lt;",[0]!Sp0="&gt;"),MID([1]Summary!$E1,FIND(" ",[1]Summary!$E1)+1,7),MID([1]Summary!$E1,FIND("-",[1]Summary!$E1)+1,7))</definedName>
    <definedName name="___________Sp1" localSheetId="11">IF(OR([0]!Sp0="&lt;",[0]!Sp0="&gt;"),MID([1]Summary!$E1,FIND(" ",[1]Summary!$E1)+1,7),MID([1]Summary!$E1,FIND("-",[1]Summary!$E1)+1,7))</definedName>
    <definedName name="___________Sp1" localSheetId="4">IF(OR(Sp0="&lt;",Sp0="&gt;"),MID([1]Summary!$E1,FIND(" ",[1]Summary!$E1)+1,7),MID([1]Summary!$E1,FIND("-",[1]Summary!$E1)+1,7))</definedName>
    <definedName name="___________Sp1" localSheetId="1">IF(OR(Sp0="&lt;",Sp0="&gt;"),MID([1]Summary!$E1,FIND(" ",[1]Summary!$E1)+1,7),MID([1]Summary!$E1,FIND("-",[1]Summary!$E1)+1,7))</definedName>
    <definedName name="___________Sp1">IF(OR(Sp0="&lt;",Sp0="&gt;"),MID([1]Summary!$E1,FIND(" ",[1]Summary!$E1)+1,7),MID([1]Summary!$E1,FIND("-",[1]Summary!$E1)+1,7))</definedName>
    <definedName name="___________W32" localSheetId="12">#REF!</definedName>
    <definedName name="___________W32" localSheetId="8">#REF!</definedName>
    <definedName name="___________W32" localSheetId="3">#REF!</definedName>
    <definedName name="___________W32" localSheetId="11">#REF!</definedName>
    <definedName name="___________W32" localSheetId="4">#REF!</definedName>
    <definedName name="___________W32" localSheetId="1">#REF!</definedName>
    <definedName name="___________W32">#REF!</definedName>
    <definedName name="___________w33" localSheetId="12">#REF!</definedName>
    <definedName name="___________w33" localSheetId="8">#REF!</definedName>
    <definedName name="___________w33" localSheetId="3">#REF!</definedName>
    <definedName name="___________w33" localSheetId="11">#REF!</definedName>
    <definedName name="___________w33">#REF!</definedName>
    <definedName name="___________ww29" localSheetId="12">Argon!___________ww29</definedName>
    <definedName name="___________ww29" localSheetId="8">'CIP PNP#5'!___________ww29</definedName>
    <definedName name="___________ww29" localSheetId="3">Crosscut!___________ww29</definedName>
    <definedName name="___________ww29" localSheetId="11">'Crosscut Tendecy'!___________ww29</definedName>
    <definedName name="___________ww29" localSheetId="4">Mapping!___________ww29</definedName>
    <definedName name="___________ww29" localSheetId="1">Report!___________ww29</definedName>
    <definedName name="___________ww29">[0]!___________ww29</definedName>
    <definedName name="___________ww32" localSheetId="12">#REF!</definedName>
    <definedName name="___________ww32" localSheetId="8">#REF!</definedName>
    <definedName name="___________ww32" localSheetId="3">#REF!</definedName>
    <definedName name="___________ww32" localSheetId="11">#REF!</definedName>
    <definedName name="___________ww32" localSheetId="4">#REF!</definedName>
    <definedName name="___________ww32" localSheetId="1">#REF!</definedName>
    <definedName name="___________ww32">#REF!</definedName>
    <definedName name="___________Y220204" localSheetId="12">'[3]DFR 2ND BU'!#REF!</definedName>
    <definedName name="___________Y220204" localSheetId="8">'[3]DFR 2ND BU'!#REF!</definedName>
    <definedName name="___________Y220204" localSheetId="3">'[3]DFR 2ND BU'!#REF!</definedName>
    <definedName name="___________Y220204" localSheetId="11">'[3]DFR 2ND BU'!#REF!</definedName>
    <definedName name="___________Y220204" localSheetId="4">'[3]DFR 2ND BU'!#REF!</definedName>
    <definedName name="___________Y220204" localSheetId="1">'[3]DFR 2ND BU'!#REF!</definedName>
    <definedName name="___________Y220204">'[3]DFR 2ND BU'!#REF!</definedName>
    <definedName name="__________aaa1">[2]Main!$D$2</definedName>
    <definedName name="__________ABC1" localSheetId="12">#REF!</definedName>
    <definedName name="__________ABC1" localSheetId="8">#REF!</definedName>
    <definedName name="__________ABC1" localSheetId="3">#REF!</definedName>
    <definedName name="__________ABC1" localSheetId="11">#REF!</definedName>
    <definedName name="__________ABC1" localSheetId="4">#REF!</definedName>
    <definedName name="__________ABC1" localSheetId="1">#REF!</definedName>
    <definedName name="__________ABC1">#REF!</definedName>
    <definedName name="__________AD1" localSheetId="12">Argon!__________AD1</definedName>
    <definedName name="__________AD1" localSheetId="8">'CIP PNP#5'!__________AD1</definedName>
    <definedName name="__________AD1" localSheetId="3">Crosscut!__________AD1</definedName>
    <definedName name="__________AD1" localSheetId="11">'Crosscut Tendecy'!__________AD1</definedName>
    <definedName name="__________AD1" localSheetId="4">Mapping!__________AD1</definedName>
    <definedName name="__________AD1" localSheetId="1">Report!__________AD1</definedName>
    <definedName name="__________AD1">[0]!__________AD1</definedName>
    <definedName name="__________ad2" localSheetId="12">Argon!__________ad2</definedName>
    <definedName name="__________ad2" localSheetId="8">'CIP PNP#5'!__________ad2</definedName>
    <definedName name="__________ad2" localSheetId="3">Crosscut!__________ad2</definedName>
    <definedName name="__________ad2" localSheetId="11">'Crosscut Tendecy'!__________ad2</definedName>
    <definedName name="__________ad2" localSheetId="4">Mapping!__________ad2</definedName>
    <definedName name="__________ad2" localSheetId="1">Report!__________ad2</definedName>
    <definedName name="__________ad2">[0]!__________ad2</definedName>
    <definedName name="__________CB153739" localSheetId="12">#REF!</definedName>
    <definedName name="__________CB153739" localSheetId="8">#REF!</definedName>
    <definedName name="__________CB153739" localSheetId="3">#REF!</definedName>
    <definedName name="__________CB153739" localSheetId="11">#REF!</definedName>
    <definedName name="__________CB153739" localSheetId="4">#REF!</definedName>
    <definedName name="__________CB153739" localSheetId="1">#REF!</definedName>
    <definedName name="__________CB153739">#REF!</definedName>
    <definedName name="__________D220204" localSheetId="12">'[3]DFR 2ND BU'!#REF!</definedName>
    <definedName name="__________D220204" localSheetId="8">'[3]DFR 2ND BU'!#REF!</definedName>
    <definedName name="__________D220204" localSheetId="3">'[3]DFR 2ND BU'!#REF!</definedName>
    <definedName name="__________D220204" localSheetId="11">'[3]DFR 2ND BU'!#REF!</definedName>
    <definedName name="__________D220204" localSheetId="4">'[3]DFR 2ND BU'!#REF!</definedName>
    <definedName name="__________D220204" localSheetId="1">'[3]DFR 2ND BU'!#REF!</definedName>
    <definedName name="__________D220204">'[3]DFR 2ND BU'!#REF!</definedName>
    <definedName name="__________dfs1" localSheetId="12">Argon!__________dfs1</definedName>
    <definedName name="__________dfs1" localSheetId="8">'CIP PNP#5'!__________dfs1</definedName>
    <definedName name="__________dfs1" localSheetId="3">Crosscut!__________dfs1</definedName>
    <definedName name="__________dfs1" localSheetId="11">'Crosscut Tendecy'!__________dfs1</definedName>
    <definedName name="__________dfs1" localSheetId="4">Mapping!__________dfs1</definedName>
    <definedName name="__________dfs1" localSheetId="1">Report!__________dfs1</definedName>
    <definedName name="__________dfs1">[0]!__________dfs1</definedName>
    <definedName name="__________dfv1" localSheetId="12">Argon!__________dfv1</definedName>
    <definedName name="__________dfv1" localSheetId="8">'CIP PNP#5'!__________dfv1</definedName>
    <definedName name="__________dfv1" localSheetId="3">Crosscut!__________dfv1</definedName>
    <definedName name="__________dfv1" localSheetId="11">'Crosscut Tendecy'!__________dfv1</definedName>
    <definedName name="__________dfv1" localSheetId="4">Mapping!__________dfv1</definedName>
    <definedName name="__________dfv1" localSheetId="1">Report!__________dfv1</definedName>
    <definedName name="__________dfv1">[0]!__________dfv1</definedName>
    <definedName name="__________L112001" localSheetId="12">'[3]DFR 2ND BU'!#REF!</definedName>
    <definedName name="__________L112001" localSheetId="8">'[3]DFR 2ND BU'!#REF!</definedName>
    <definedName name="__________L112001" localSheetId="3">'[3]DFR 2ND BU'!#REF!</definedName>
    <definedName name="__________L112001" localSheetId="11">'[3]DFR 2ND BU'!#REF!</definedName>
    <definedName name="__________L112001" localSheetId="4">'[3]DFR 2ND BU'!#REF!</definedName>
    <definedName name="__________L112001" localSheetId="1">'[3]DFR 2ND BU'!#REF!</definedName>
    <definedName name="__________L112001">'[3]DFR 2ND BU'!#REF!</definedName>
    <definedName name="__________M112001" localSheetId="12">'[3]DFR 2ND BU'!#REF!</definedName>
    <definedName name="__________M112001" localSheetId="8">'[3]DFR 2ND BU'!#REF!</definedName>
    <definedName name="__________M112001" localSheetId="3">'[3]DFR 2ND BU'!#REF!</definedName>
    <definedName name="__________M112001" localSheetId="11">'[3]DFR 2ND BU'!#REF!</definedName>
    <definedName name="__________M112001" localSheetId="4">'[3]DFR 2ND BU'!#REF!</definedName>
    <definedName name="__________M112001" localSheetId="1">'[3]DFR 2ND BU'!#REF!</definedName>
    <definedName name="__________M112001">'[3]DFR 2ND BU'!#REF!</definedName>
    <definedName name="__________pm1" localSheetId="12">Argon!__________pm1</definedName>
    <definedName name="__________pm1" localSheetId="8">'CIP PNP#5'!__________pm1</definedName>
    <definedName name="__________pm1" localSheetId="3">Crosscut!__________pm1</definedName>
    <definedName name="__________pm1" localSheetId="11">'Crosscut Tendecy'!__________pm1</definedName>
    <definedName name="__________pm1" localSheetId="4">Mapping!__________pm1</definedName>
    <definedName name="__________pm1" localSheetId="1">Report!__________pm1</definedName>
    <definedName name="__________pm1">[0]!__________pm1</definedName>
    <definedName name="__________PRN1" localSheetId="12">#REF!</definedName>
    <definedName name="__________PRN1" localSheetId="8">#REF!</definedName>
    <definedName name="__________PRN1" localSheetId="3">#REF!</definedName>
    <definedName name="__________PRN1" localSheetId="11">#REF!</definedName>
    <definedName name="__________PRN1" localSheetId="4">#REF!</definedName>
    <definedName name="__________PRN1" localSheetId="1">#REF!</definedName>
    <definedName name="__________PRN1">#REF!</definedName>
    <definedName name="__________PRN2" localSheetId="12">#REF!</definedName>
    <definedName name="__________PRN2" localSheetId="8">#REF!</definedName>
    <definedName name="__________PRN2" localSheetId="3">#REF!</definedName>
    <definedName name="__________PRN2" localSheetId="11">#REF!</definedName>
    <definedName name="__________PRN2">#REF!</definedName>
    <definedName name="__________PRN3" localSheetId="12">#REF!</definedName>
    <definedName name="__________PRN3" localSheetId="8">#REF!</definedName>
    <definedName name="__________PRN3" localSheetId="3">#REF!</definedName>
    <definedName name="__________PRN3" localSheetId="11">#REF!</definedName>
    <definedName name="__________PRN3">#REF!</definedName>
    <definedName name="__________SA277">'[4]1_Recipe_m2'!$O$277</definedName>
    <definedName name="__________Sp1" localSheetId="12">IF(OR([0]!Sp0="&lt;",[0]!Sp0="&gt;"),MID([1]Summary!$E1,FIND(" ",[1]Summary!$E1)+1,7),MID([1]Summary!$E1,FIND("-",[1]Summary!$E1)+1,7))</definedName>
    <definedName name="__________Sp1" localSheetId="8">IF(OR(Sp0="&lt;",Sp0="&gt;"),MID([1]Summary!$E1,FIND(" ",[1]Summary!$E1)+1,7),MID([1]Summary!$E1,FIND("-",[1]Summary!$E1)+1,7))</definedName>
    <definedName name="__________Sp1" localSheetId="3">IF(OR([0]!Sp0="&lt;",[0]!Sp0="&gt;"),MID([1]Summary!$E1,FIND(" ",[1]Summary!$E1)+1,7),MID([1]Summary!$E1,FIND("-",[1]Summary!$E1)+1,7))</definedName>
    <definedName name="__________Sp1" localSheetId="11">IF(OR([0]!Sp0="&lt;",[0]!Sp0="&gt;"),MID([1]Summary!$E1,FIND(" ",[1]Summary!$E1)+1,7),MID([1]Summary!$E1,FIND("-",[1]Summary!$E1)+1,7))</definedName>
    <definedName name="__________Sp1" localSheetId="4">IF(OR(Sp0="&lt;",Sp0="&gt;"),MID([1]Summary!$E1,FIND(" ",[1]Summary!$E1)+1,7),MID([1]Summary!$E1,FIND("-",[1]Summary!$E1)+1,7))</definedName>
    <definedName name="__________Sp1" localSheetId="1">IF(OR(Sp0="&lt;",Sp0="&gt;"),MID([1]Summary!$E1,FIND(" ",[1]Summary!$E1)+1,7),MID([1]Summary!$E1,FIND("-",[1]Summary!$E1)+1,7))</definedName>
    <definedName name="__________Sp1">IF(OR(Sp0="&lt;",Sp0="&gt;"),MID([1]Summary!$E1,FIND(" ",[1]Summary!$E1)+1,7),MID([1]Summary!$E1,FIND("-",[1]Summary!$E1)+1,7))</definedName>
    <definedName name="__________W32" localSheetId="12">#REF!</definedName>
    <definedName name="__________W32" localSheetId="8">#REF!</definedName>
    <definedName name="__________W32" localSheetId="3">#REF!</definedName>
    <definedName name="__________W32" localSheetId="11">#REF!</definedName>
    <definedName name="__________W32" localSheetId="4">#REF!</definedName>
    <definedName name="__________W32" localSheetId="1">#REF!</definedName>
    <definedName name="__________W32">#REF!</definedName>
    <definedName name="__________w33" localSheetId="12">#REF!</definedName>
    <definedName name="__________w33" localSheetId="8">#REF!</definedName>
    <definedName name="__________w33" localSheetId="3">#REF!</definedName>
    <definedName name="__________w33" localSheetId="11">#REF!</definedName>
    <definedName name="__________w33">#REF!</definedName>
    <definedName name="__________ww29" localSheetId="12">Argon!__________ww29</definedName>
    <definedName name="__________ww29" localSheetId="8">'CIP PNP#5'!__________ww29</definedName>
    <definedName name="__________ww29" localSheetId="3">Crosscut!__________ww29</definedName>
    <definedName name="__________ww29" localSheetId="11">'Crosscut Tendecy'!__________ww29</definedName>
    <definedName name="__________ww29" localSheetId="4">Mapping!__________ww29</definedName>
    <definedName name="__________ww29" localSheetId="1">Report!__________ww29</definedName>
    <definedName name="__________ww29">[0]!__________ww29</definedName>
    <definedName name="__________ww32" localSheetId="12">#REF!</definedName>
    <definedName name="__________ww32" localSheetId="8">#REF!</definedName>
    <definedName name="__________ww32" localSheetId="3">#REF!</definedName>
    <definedName name="__________ww32" localSheetId="11">#REF!</definedName>
    <definedName name="__________ww32" localSheetId="4">#REF!</definedName>
    <definedName name="__________ww32" localSheetId="1">#REF!</definedName>
    <definedName name="__________ww32">#REF!</definedName>
    <definedName name="__________Y220204" localSheetId="12">'[3]DFR 2ND BU'!#REF!</definedName>
    <definedName name="__________Y220204" localSheetId="8">'[3]DFR 2ND BU'!#REF!</definedName>
    <definedName name="__________Y220204" localSheetId="3">'[3]DFR 2ND BU'!#REF!</definedName>
    <definedName name="__________Y220204" localSheetId="11">'[3]DFR 2ND BU'!#REF!</definedName>
    <definedName name="__________Y220204" localSheetId="4">'[3]DFR 2ND BU'!#REF!</definedName>
    <definedName name="__________Y220204" localSheetId="1">'[3]DFR 2ND BU'!#REF!</definedName>
    <definedName name="__________Y220204">'[3]DFR 2ND BU'!#REF!</definedName>
    <definedName name="_________aaa1">[2]Main!$D$2</definedName>
    <definedName name="_________ABC1" localSheetId="12">#REF!</definedName>
    <definedName name="_________ABC1" localSheetId="8">#REF!</definedName>
    <definedName name="_________ABC1" localSheetId="3">#REF!</definedName>
    <definedName name="_________ABC1" localSheetId="11">#REF!</definedName>
    <definedName name="_________ABC1" localSheetId="4">#REF!</definedName>
    <definedName name="_________ABC1" localSheetId="1">#REF!</definedName>
    <definedName name="_________ABC1">#REF!</definedName>
    <definedName name="_________AD1" localSheetId="12">Argon!_________AD1</definedName>
    <definedName name="_________AD1" localSheetId="8">'CIP PNP#5'!_________AD1</definedName>
    <definedName name="_________AD1" localSheetId="3">Crosscut!_________AD1</definedName>
    <definedName name="_________AD1" localSheetId="11">'Crosscut Tendecy'!_________AD1</definedName>
    <definedName name="_________AD1" localSheetId="4">Mapping!_________AD1</definedName>
    <definedName name="_________AD1" localSheetId="1">Report!_________AD1</definedName>
    <definedName name="_________AD1">[0]!_________AD1</definedName>
    <definedName name="_________ad2" localSheetId="12">Argon!_________ad2</definedName>
    <definedName name="_________ad2" localSheetId="8">'CIP PNP#5'!_________ad2</definedName>
    <definedName name="_________ad2" localSheetId="3">Crosscut!_________ad2</definedName>
    <definedName name="_________ad2" localSheetId="11">'Crosscut Tendecy'!_________ad2</definedName>
    <definedName name="_________ad2" localSheetId="4">Mapping!_________ad2</definedName>
    <definedName name="_________ad2" localSheetId="1">Report!_________ad2</definedName>
    <definedName name="_________ad2">[0]!_________ad2</definedName>
    <definedName name="_________CB153739" localSheetId="12">#REF!</definedName>
    <definedName name="_________CB153739" localSheetId="8">#REF!</definedName>
    <definedName name="_________CB153739" localSheetId="3">#REF!</definedName>
    <definedName name="_________CB153739" localSheetId="11">#REF!</definedName>
    <definedName name="_________CB153739" localSheetId="4">#REF!</definedName>
    <definedName name="_________CB153739" localSheetId="1">#REF!</definedName>
    <definedName name="_________CB153739">#REF!</definedName>
    <definedName name="_________D220204" localSheetId="12">'[3]DFR 2ND BU'!#REF!</definedName>
    <definedName name="_________D220204" localSheetId="8">'[3]DFR 2ND BU'!#REF!</definedName>
    <definedName name="_________D220204" localSheetId="3">'[3]DFR 2ND BU'!#REF!</definedName>
    <definedName name="_________D220204" localSheetId="11">'[3]DFR 2ND BU'!#REF!</definedName>
    <definedName name="_________D220204" localSheetId="4">'[3]DFR 2ND BU'!#REF!</definedName>
    <definedName name="_________D220204" localSheetId="1">'[3]DFR 2ND BU'!#REF!</definedName>
    <definedName name="_________D220204">'[3]DFR 2ND BU'!#REF!</definedName>
    <definedName name="_________dfs1" localSheetId="12">Argon!_________dfs1</definedName>
    <definedName name="_________dfs1" localSheetId="8">'CIP PNP#5'!_________dfs1</definedName>
    <definedName name="_________dfs1" localSheetId="3">Crosscut!_________dfs1</definedName>
    <definedName name="_________dfs1" localSheetId="11">'Crosscut Tendecy'!_________dfs1</definedName>
    <definedName name="_________dfs1" localSheetId="4">Mapping!_________dfs1</definedName>
    <definedName name="_________dfs1" localSheetId="1">Report!_________dfs1</definedName>
    <definedName name="_________dfs1">[0]!_________dfs1</definedName>
    <definedName name="_________dfv1" localSheetId="12">Argon!_________dfv1</definedName>
    <definedName name="_________dfv1" localSheetId="8">'CIP PNP#5'!_________dfv1</definedName>
    <definedName name="_________dfv1" localSheetId="3">Crosscut!_________dfv1</definedName>
    <definedName name="_________dfv1" localSheetId="11">'Crosscut Tendecy'!_________dfv1</definedName>
    <definedName name="_________dfv1" localSheetId="4">Mapping!_________dfv1</definedName>
    <definedName name="_________dfv1" localSheetId="1">Report!_________dfv1</definedName>
    <definedName name="_________dfv1">[0]!_________dfv1</definedName>
    <definedName name="_________L112001" localSheetId="12">'[3]DFR 2ND BU'!#REF!</definedName>
    <definedName name="_________L112001" localSheetId="8">'[3]DFR 2ND BU'!#REF!</definedName>
    <definedName name="_________L112001" localSheetId="3">'[3]DFR 2ND BU'!#REF!</definedName>
    <definedName name="_________L112001" localSheetId="11">'[3]DFR 2ND BU'!#REF!</definedName>
    <definedName name="_________L112001" localSheetId="4">'[3]DFR 2ND BU'!#REF!</definedName>
    <definedName name="_________L112001" localSheetId="1">'[3]DFR 2ND BU'!#REF!</definedName>
    <definedName name="_________L112001">'[3]DFR 2ND BU'!#REF!</definedName>
    <definedName name="_________M112001" localSheetId="12">'[3]DFR 2ND BU'!#REF!</definedName>
    <definedName name="_________M112001" localSheetId="8">'[3]DFR 2ND BU'!#REF!</definedName>
    <definedName name="_________M112001" localSheetId="3">'[3]DFR 2ND BU'!#REF!</definedName>
    <definedName name="_________M112001" localSheetId="11">'[3]DFR 2ND BU'!#REF!</definedName>
    <definedName name="_________M112001" localSheetId="4">'[3]DFR 2ND BU'!#REF!</definedName>
    <definedName name="_________M112001" localSheetId="1">'[3]DFR 2ND BU'!#REF!</definedName>
    <definedName name="_________M112001">'[3]DFR 2ND BU'!#REF!</definedName>
    <definedName name="_________pm1" localSheetId="12">Argon!_________pm1</definedName>
    <definedName name="_________pm1" localSheetId="8">'CIP PNP#5'!_________pm1</definedName>
    <definedName name="_________pm1" localSheetId="3">Crosscut!_________pm1</definedName>
    <definedName name="_________pm1" localSheetId="11">'Crosscut Tendecy'!_________pm1</definedName>
    <definedName name="_________pm1" localSheetId="4">Mapping!_________pm1</definedName>
    <definedName name="_________pm1" localSheetId="1">Report!_________pm1</definedName>
    <definedName name="_________pm1">[0]!_________pm1</definedName>
    <definedName name="_________PRN1" localSheetId="12">#REF!</definedName>
    <definedName name="_________PRN1" localSheetId="8">#REF!</definedName>
    <definedName name="_________PRN1" localSheetId="3">#REF!</definedName>
    <definedName name="_________PRN1" localSheetId="11">#REF!</definedName>
    <definedName name="_________PRN1" localSheetId="4">#REF!</definedName>
    <definedName name="_________PRN1" localSheetId="1">#REF!</definedName>
    <definedName name="_________PRN1">#REF!</definedName>
    <definedName name="_________PRN2" localSheetId="12">#REF!</definedName>
    <definedName name="_________PRN2" localSheetId="8">#REF!</definedName>
    <definedName name="_________PRN2" localSheetId="3">#REF!</definedName>
    <definedName name="_________PRN2" localSheetId="11">#REF!</definedName>
    <definedName name="_________PRN2">#REF!</definedName>
    <definedName name="_________PRN3" localSheetId="12">#REF!</definedName>
    <definedName name="_________PRN3" localSheetId="8">#REF!</definedName>
    <definedName name="_________PRN3" localSheetId="3">#REF!</definedName>
    <definedName name="_________PRN3" localSheetId="11">#REF!</definedName>
    <definedName name="_________PRN3">#REF!</definedName>
    <definedName name="_________SA277">'[4]1_Recipe_m2'!$O$277</definedName>
    <definedName name="_________Sp1" localSheetId="12">IF(OR([0]!Sp0="&lt;",[0]!Sp0="&gt;"),MID([1]Summary!$E1,FIND(" ",[1]Summary!$E1)+1,7),MID([1]Summary!$E1,FIND("-",[1]Summary!$E1)+1,7))</definedName>
    <definedName name="_________Sp1" localSheetId="8">IF(OR(Sp0="&lt;",Sp0="&gt;"),MID([1]Summary!$E1,FIND(" ",[1]Summary!$E1)+1,7),MID([1]Summary!$E1,FIND("-",[1]Summary!$E1)+1,7))</definedName>
    <definedName name="_________Sp1" localSheetId="3">IF(OR([0]!Sp0="&lt;",[0]!Sp0="&gt;"),MID([1]Summary!$E1,FIND(" ",[1]Summary!$E1)+1,7),MID([1]Summary!$E1,FIND("-",[1]Summary!$E1)+1,7))</definedName>
    <definedName name="_________Sp1" localSheetId="11">IF(OR([0]!Sp0="&lt;",[0]!Sp0="&gt;"),MID([1]Summary!$E1,FIND(" ",[1]Summary!$E1)+1,7),MID([1]Summary!$E1,FIND("-",[1]Summary!$E1)+1,7))</definedName>
    <definedName name="_________Sp1" localSheetId="4">IF(OR(Sp0="&lt;",Sp0="&gt;"),MID([1]Summary!$E1,FIND(" ",[1]Summary!$E1)+1,7),MID([1]Summary!$E1,FIND("-",[1]Summary!$E1)+1,7))</definedName>
    <definedName name="_________Sp1" localSheetId="1">IF(OR(Sp0="&lt;",Sp0="&gt;"),MID([1]Summary!$E1,FIND(" ",[1]Summary!$E1)+1,7),MID([1]Summary!$E1,FIND("-",[1]Summary!$E1)+1,7))</definedName>
    <definedName name="_________Sp1">IF(OR(Sp0="&lt;",Sp0="&gt;"),MID([1]Summary!$E1,FIND(" ",[1]Summary!$E1)+1,7),MID([1]Summary!$E1,FIND("-",[1]Summary!$E1)+1,7))</definedName>
    <definedName name="_________W32" localSheetId="12">#REF!</definedName>
    <definedName name="_________W32" localSheetId="8">#REF!</definedName>
    <definedName name="_________W32" localSheetId="3">#REF!</definedName>
    <definedName name="_________W32" localSheetId="11">#REF!</definedName>
    <definedName name="_________W32" localSheetId="4">#REF!</definedName>
    <definedName name="_________W32" localSheetId="1">#REF!</definedName>
    <definedName name="_________W32">#REF!</definedName>
    <definedName name="_________w33" localSheetId="12">#REF!</definedName>
    <definedName name="_________w33" localSheetId="8">#REF!</definedName>
    <definedName name="_________w33" localSheetId="3">#REF!</definedName>
    <definedName name="_________w33" localSheetId="11">#REF!</definedName>
    <definedName name="_________w33">#REF!</definedName>
    <definedName name="_________ww29" localSheetId="12">Argon!_________ww29</definedName>
    <definedName name="_________ww29" localSheetId="8">'CIP PNP#5'!_________ww29</definedName>
    <definedName name="_________ww29" localSheetId="3">Crosscut!_________ww29</definedName>
    <definedName name="_________ww29" localSheetId="11">'Crosscut Tendecy'!_________ww29</definedName>
    <definedName name="_________ww29" localSheetId="4">Mapping!_________ww29</definedName>
    <definedName name="_________ww29" localSheetId="1">Report!_________ww29</definedName>
    <definedName name="_________ww29">[0]!_________ww29</definedName>
    <definedName name="_________ww32" localSheetId="12">#REF!</definedName>
    <definedName name="_________ww32" localSheetId="8">#REF!</definedName>
    <definedName name="_________ww32" localSheetId="3">#REF!</definedName>
    <definedName name="_________ww32" localSheetId="11">#REF!</definedName>
    <definedName name="_________ww32" localSheetId="4">#REF!</definedName>
    <definedName name="_________ww32" localSheetId="1">#REF!</definedName>
    <definedName name="_________ww32">#REF!</definedName>
    <definedName name="_________Y220204" localSheetId="12">'[3]DFR 2ND BU'!#REF!</definedName>
    <definedName name="_________Y220204" localSheetId="8">'[3]DFR 2ND BU'!#REF!</definedName>
    <definedName name="_________Y220204" localSheetId="3">'[3]DFR 2ND BU'!#REF!</definedName>
    <definedName name="_________Y220204" localSheetId="11">'[3]DFR 2ND BU'!#REF!</definedName>
    <definedName name="_________Y220204" localSheetId="4">'[3]DFR 2ND BU'!#REF!</definedName>
    <definedName name="_________Y220204" localSheetId="1">'[3]DFR 2ND BU'!#REF!</definedName>
    <definedName name="_________Y220204">'[3]DFR 2ND BU'!#REF!</definedName>
    <definedName name="________aaa1">[2]Main!$D$2</definedName>
    <definedName name="________ABC1" localSheetId="12">#REF!</definedName>
    <definedName name="________ABC1" localSheetId="8">#REF!</definedName>
    <definedName name="________ABC1" localSheetId="3">#REF!</definedName>
    <definedName name="________ABC1" localSheetId="11">#REF!</definedName>
    <definedName name="________ABC1" localSheetId="4">#REF!</definedName>
    <definedName name="________ABC1" localSheetId="1">#REF!</definedName>
    <definedName name="________ABC1">#REF!</definedName>
    <definedName name="________AD1" localSheetId="12">Argon!________AD1</definedName>
    <definedName name="________AD1" localSheetId="8">'CIP PNP#5'!________AD1</definedName>
    <definedName name="________AD1" localSheetId="3">Crosscut!________AD1</definedName>
    <definedName name="________AD1" localSheetId="11">'Crosscut Tendecy'!________AD1</definedName>
    <definedName name="________AD1" localSheetId="4">Mapping!________AD1</definedName>
    <definedName name="________AD1" localSheetId="1">Report!________AD1</definedName>
    <definedName name="________AD1">[0]!________AD1</definedName>
    <definedName name="________ad2" localSheetId="12">Argon!________ad2</definedName>
    <definedName name="________ad2" localSheetId="8">'CIP PNP#5'!________ad2</definedName>
    <definedName name="________ad2" localSheetId="3">Crosscut!________ad2</definedName>
    <definedName name="________ad2" localSheetId="11">'Crosscut Tendecy'!________ad2</definedName>
    <definedName name="________ad2" localSheetId="4">Mapping!________ad2</definedName>
    <definedName name="________ad2" localSheetId="1">Report!________ad2</definedName>
    <definedName name="________ad2">[0]!________ad2</definedName>
    <definedName name="________CB153739" localSheetId="12">#REF!</definedName>
    <definedName name="________CB153739" localSheetId="8">#REF!</definedName>
    <definedName name="________CB153739" localSheetId="3">#REF!</definedName>
    <definedName name="________CB153739" localSheetId="11">#REF!</definedName>
    <definedName name="________CB153739" localSheetId="4">#REF!</definedName>
    <definedName name="________CB153739" localSheetId="1">#REF!</definedName>
    <definedName name="________CB153739">#REF!</definedName>
    <definedName name="________D220204" localSheetId="12">'[3]DFR 2ND BU'!#REF!</definedName>
    <definedName name="________D220204" localSheetId="8">'[3]DFR 2ND BU'!#REF!</definedName>
    <definedName name="________D220204" localSheetId="3">'[3]DFR 2ND BU'!#REF!</definedName>
    <definedName name="________D220204" localSheetId="11">'[3]DFR 2ND BU'!#REF!</definedName>
    <definedName name="________D220204" localSheetId="4">'[3]DFR 2ND BU'!#REF!</definedName>
    <definedName name="________D220204" localSheetId="1">'[3]DFR 2ND BU'!#REF!</definedName>
    <definedName name="________D220204">'[3]DFR 2ND BU'!#REF!</definedName>
    <definedName name="________dfs1" localSheetId="12">Argon!________dfs1</definedName>
    <definedName name="________dfs1" localSheetId="8">'CIP PNP#5'!________dfs1</definedName>
    <definedName name="________dfs1" localSheetId="3">Crosscut!________dfs1</definedName>
    <definedName name="________dfs1" localSheetId="11">'Crosscut Tendecy'!________dfs1</definedName>
    <definedName name="________dfs1" localSheetId="4">Mapping!________dfs1</definedName>
    <definedName name="________dfs1" localSheetId="1">Report!________dfs1</definedName>
    <definedName name="________dfs1">[0]!________dfs1</definedName>
    <definedName name="________dfv1" localSheetId="12">Argon!________dfv1</definedName>
    <definedName name="________dfv1" localSheetId="8">'CIP PNP#5'!________dfv1</definedName>
    <definedName name="________dfv1" localSheetId="3">Crosscut!________dfv1</definedName>
    <definedName name="________dfv1" localSheetId="11">'Crosscut Tendecy'!________dfv1</definedName>
    <definedName name="________dfv1" localSheetId="4">Mapping!________dfv1</definedName>
    <definedName name="________dfv1" localSheetId="1">Report!________dfv1</definedName>
    <definedName name="________dfv1">[0]!________dfv1</definedName>
    <definedName name="________L112001" localSheetId="12">'[3]DFR 2ND BU'!#REF!</definedName>
    <definedName name="________L112001" localSheetId="8">'[3]DFR 2ND BU'!#REF!</definedName>
    <definedName name="________L112001" localSheetId="3">'[3]DFR 2ND BU'!#REF!</definedName>
    <definedName name="________L112001" localSheetId="11">'[3]DFR 2ND BU'!#REF!</definedName>
    <definedName name="________L112001" localSheetId="4">'[3]DFR 2ND BU'!#REF!</definedName>
    <definedName name="________L112001" localSheetId="1">'[3]DFR 2ND BU'!#REF!</definedName>
    <definedName name="________L112001">'[3]DFR 2ND BU'!#REF!</definedName>
    <definedName name="________M112001" localSheetId="12">'[3]DFR 2ND BU'!#REF!</definedName>
    <definedName name="________M112001" localSheetId="8">'[3]DFR 2ND BU'!#REF!</definedName>
    <definedName name="________M112001" localSheetId="3">'[3]DFR 2ND BU'!#REF!</definedName>
    <definedName name="________M112001" localSheetId="11">'[3]DFR 2ND BU'!#REF!</definedName>
    <definedName name="________M112001" localSheetId="4">'[3]DFR 2ND BU'!#REF!</definedName>
    <definedName name="________M112001" localSheetId="1">'[3]DFR 2ND BU'!#REF!</definedName>
    <definedName name="________M112001">'[3]DFR 2ND BU'!#REF!</definedName>
    <definedName name="________pm1" localSheetId="12">Argon!________pm1</definedName>
    <definedName name="________pm1" localSheetId="8">'CIP PNP#5'!________pm1</definedName>
    <definedName name="________pm1" localSheetId="3">Crosscut!________pm1</definedName>
    <definedName name="________pm1" localSheetId="11">'Crosscut Tendecy'!________pm1</definedName>
    <definedName name="________pm1" localSheetId="4">Mapping!________pm1</definedName>
    <definedName name="________pm1" localSheetId="1">Report!________pm1</definedName>
    <definedName name="________pm1">[0]!________pm1</definedName>
    <definedName name="________PRN1" localSheetId="12">#REF!</definedName>
    <definedName name="________PRN1" localSheetId="8">#REF!</definedName>
    <definedName name="________PRN1" localSheetId="3">#REF!</definedName>
    <definedName name="________PRN1" localSheetId="11">#REF!</definedName>
    <definedName name="________PRN1" localSheetId="4">#REF!</definedName>
    <definedName name="________PRN1" localSheetId="1">#REF!</definedName>
    <definedName name="________PRN1">#REF!</definedName>
    <definedName name="________PRN2" localSheetId="12">#REF!</definedName>
    <definedName name="________PRN2" localSheetId="8">#REF!</definedName>
    <definedName name="________PRN2" localSheetId="3">#REF!</definedName>
    <definedName name="________PRN2" localSheetId="11">#REF!</definedName>
    <definedName name="________PRN2">#REF!</definedName>
    <definedName name="________PRN3" localSheetId="12">#REF!</definedName>
    <definedName name="________PRN3" localSheetId="8">#REF!</definedName>
    <definedName name="________PRN3" localSheetId="3">#REF!</definedName>
    <definedName name="________PRN3" localSheetId="11">#REF!</definedName>
    <definedName name="________PRN3">#REF!</definedName>
    <definedName name="________SA277">'[4]1_Recipe_m2'!$O$277</definedName>
    <definedName name="________Sp1" localSheetId="12">IF(OR([0]!Sp0="&lt;",[0]!Sp0="&gt;"),MID([1]Summary!$E1,FIND(" ",[1]Summary!$E1)+1,7),MID([1]Summary!$E1,FIND("-",[1]Summary!$E1)+1,7))</definedName>
    <definedName name="________Sp1" localSheetId="8">IF(OR(Sp0="&lt;",Sp0="&gt;"),MID([1]Summary!$E1,FIND(" ",[1]Summary!$E1)+1,7),MID([1]Summary!$E1,FIND("-",[1]Summary!$E1)+1,7))</definedName>
    <definedName name="________Sp1" localSheetId="3">IF(OR([0]!Sp0="&lt;",[0]!Sp0="&gt;"),MID([1]Summary!$E1,FIND(" ",[1]Summary!$E1)+1,7),MID([1]Summary!$E1,FIND("-",[1]Summary!$E1)+1,7))</definedName>
    <definedName name="________Sp1" localSheetId="11">IF(OR([0]!Sp0="&lt;",[0]!Sp0="&gt;"),MID([1]Summary!$E1,FIND(" ",[1]Summary!$E1)+1,7),MID([1]Summary!$E1,FIND("-",[1]Summary!$E1)+1,7))</definedName>
    <definedName name="________Sp1" localSheetId="4">IF(OR(Sp0="&lt;",Sp0="&gt;"),MID([1]Summary!$E1,FIND(" ",[1]Summary!$E1)+1,7),MID([1]Summary!$E1,FIND("-",[1]Summary!$E1)+1,7))</definedName>
    <definedName name="________Sp1" localSheetId="1">IF(OR(Sp0="&lt;",Sp0="&gt;"),MID([1]Summary!$E1,FIND(" ",[1]Summary!$E1)+1,7),MID([1]Summary!$E1,FIND("-",[1]Summary!$E1)+1,7))</definedName>
    <definedName name="________Sp1">IF(OR(Sp0="&lt;",Sp0="&gt;"),MID([1]Summary!$E1,FIND(" ",[1]Summary!$E1)+1,7),MID([1]Summary!$E1,FIND("-",[1]Summary!$E1)+1,7))</definedName>
    <definedName name="________W32" localSheetId="12">#REF!</definedName>
    <definedName name="________W32" localSheetId="8">#REF!</definedName>
    <definedName name="________W32" localSheetId="3">#REF!</definedName>
    <definedName name="________W32" localSheetId="11">#REF!</definedName>
    <definedName name="________W32" localSheetId="4">#REF!</definedName>
    <definedName name="________W32" localSheetId="1">#REF!</definedName>
    <definedName name="________W32">#REF!</definedName>
    <definedName name="________w33" localSheetId="12">#REF!</definedName>
    <definedName name="________w33" localSheetId="8">#REF!</definedName>
    <definedName name="________w33" localSheetId="3">#REF!</definedName>
    <definedName name="________w33" localSheetId="11">#REF!</definedName>
    <definedName name="________w33">#REF!</definedName>
    <definedName name="________ww29" localSheetId="12">Argon!________ww29</definedName>
    <definedName name="________ww29" localSheetId="8">'CIP PNP#5'!________ww29</definedName>
    <definedName name="________ww29" localSheetId="3">Crosscut!________ww29</definedName>
    <definedName name="________ww29" localSheetId="11">'Crosscut Tendecy'!________ww29</definedName>
    <definedName name="________ww29" localSheetId="4">Mapping!________ww29</definedName>
    <definedName name="________ww29" localSheetId="1">Report!________ww29</definedName>
    <definedName name="________ww29">[0]!________ww29</definedName>
    <definedName name="________ww32" localSheetId="12">#REF!</definedName>
    <definedName name="________ww32" localSheetId="8">#REF!</definedName>
    <definedName name="________ww32" localSheetId="3">#REF!</definedName>
    <definedName name="________ww32" localSheetId="11">#REF!</definedName>
    <definedName name="________ww32" localSheetId="4">#REF!</definedName>
    <definedName name="________ww32" localSheetId="1">#REF!</definedName>
    <definedName name="________ww32">#REF!</definedName>
    <definedName name="________Y220204" localSheetId="12">'[3]DFR 2ND BU'!#REF!</definedName>
    <definedName name="________Y220204" localSheetId="8">'[3]DFR 2ND BU'!#REF!</definedName>
    <definedName name="________Y220204" localSheetId="3">'[3]DFR 2ND BU'!#REF!</definedName>
    <definedName name="________Y220204" localSheetId="11">'[3]DFR 2ND BU'!#REF!</definedName>
    <definedName name="________Y220204" localSheetId="4">'[3]DFR 2ND BU'!#REF!</definedName>
    <definedName name="________Y220204" localSheetId="1">'[3]DFR 2ND BU'!#REF!</definedName>
    <definedName name="________Y220204">'[3]DFR 2ND BU'!#REF!</definedName>
    <definedName name="_______aaa1">[2]Main!$D$2</definedName>
    <definedName name="_______ABC1" localSheetId="12">#REF!</definedName>
    <definedName name="_______ABC1" localSheetId="8">#REF!</definedName>
    <definedName name="_______ABC1" localSheetId="3">#REF!</definedName>
    <definedName name="_______ABC1" localSheetId="11">#REF!</definedName>
    <definedName name="_______ABC1" localSheetId="4">#REF!</definedName>
    <definedName name="_______ABC1" localSheetId="1">#REF!</definedName>
    <definedName name="_______ABC1">#REF!</definedName>
    <definedName name="_______AD1" localSheetId="12">Argon!_______AD1</definedName>
    <definedName name="_______AD1" localSheetId="8">'CIP PNP#5'!_______AD1</definedName>
    <definedName name="_______AD1" localSheetId="3">Crosscut!_______AD1</definedName>
    <definedName name="_______AD1" localSheetId="11">'Crosscut Tendecy'!_______AD1</definedName>
    <definedName name="_______AD1" localSheetId="4">Mapping!_______AD1</definedName>
    <definedName name="_______AD1" localSheetId="1">Report!_______AD1</definedName>
    <definedName name="_______AD1">[0]!_______AD1</definedName>
    <definedName name="_______ad2" localSheetId="12">Argon!_______ad2</definedName>
    <definedName name="_______ad2" localSheetId="8">'CIP PNP#5'!_______ad2</definedName>
    <definedName name="_______ad2" localSheetId="3">Crosscut!_______ad2</definedName>
    <definedName name="_______ad2" localSheetId="11">'Crosscut Tendecy'!_______ad2</definedName>
    <definedName name="_______ad2" localSheetId="4">Mapping!_______ad2</definedName>
    <definedName name="_______ad2" localSheetId="1">Report!_______ad2</definedName>
    <definedName name="_______ad2">[0]!_______ad2</definedName>
    <definedName name="_______CB153739" localSheetId="12">#REF!</definedName>
    <definedName name="_______CB153739" localSheetId="8">#REF!</definedName>
    <definedName name="_______CB153739" localSheetId="3">#REF!</definedName>
    <definedName name="_______CB153739" localSheetId="11">#REF!</definedName>
    <definedName name="_______CB153739" localSheetId="4">#REF!</definedName>
    <definedName name="_______CB153739" localSheetId="1">#REF!</definedName>
    <definedName name="_______CB153739">#REF!</definedName>
    <definedName name="_______D220204" localSheetId="12">'[3]DFR 2ND BU'!#REF!</definedName>
    <definedName name="_______D220204" localSheetId="8">'[3]DFR 2ND BU'!#REF!</definedName>
    <definedName name="_______D220204" localSheetId="3">'[3]DFR 2ND BU'!#REF!</definedName>
    <definedName name="_______D220204" localSheetId="11">'[3]DFR 2ND BU'!#REF!</definedName>
    <definedName name="_______D220204" localSheetId="4">'[3]DFR 2ND BU'!#REF!</definedName>
    <definedName name="_______D220204" localSheetId="1">'[3]DFR 2ND BU'!#REF!</definedName>
    <definedName name="_______D220204">'[3]DFR 2ND BU'!#REF!</definedName>
    <definedName name="_______dfs1" localSheetId="12">Argon!_______dfs1</definedName>
    <definedName name="_______dfs1" localSheetId="8">'CIP PNP#5'!_______dfs1</definedName>
    <definedName name="_______dfs1" localSheetId="3">Crosscut!_______dfs1</definedName>
    <definedName name="_______dfs1" localSheetId="11">'Crosscut Tendecy'!_______dfs1</definedName>
    <definedName name="_______dfs1" localSheetId="4">Mapping!_______dfs1</definedName>
    <definedName name="_______dfs1" localSheetId="1">Report!_______dfs1</definedName>
    <definedName name="_______dfs1">[0]!_______dfs1</definedName>
    <definedName name="_______dfv1" localSheetId="12">Argon!_______dfv1</definedName>
    <definedName name="_______dfv1" localSheetId="8">'CIP PNP#5'!_______dfv1</definedName>
    <definedName name="_______dfv1" localSheetId="3">Crosscut!_______dfv1</definedName>
    <definedName name="_______dfv1" localSheetId="11">'Crosscut Tendecy'!_______dfv1</definedName>
    <definedName name="_______dfv1" localSheetId="4">Mapping!_______dfv1</definedName>
    <definedName name="_______dfv1" localSheetId="1">Report!_______dfv1</definedName>
    <definedName name="_______dfv1">[0]!_______dfv1</definedName>
    <definedName name="_______L112001" localSheetId="12">'[3]DFR 2ND BU'!#REF!</definedName>
    <definedName name="_______L112001" localSheetId="8">'[3]DFR 2ND BU'!#REF!</definedName>
    <definedName name="_______L112001" localSheetId="3">'[3]DFR 2ND BU'!#REF!</definedName>
    <definedName name="_______L112001" localSheetId="11">'[3]DFR 2ND BU'!#REF!</definedName>
    <definedName name="_______L112001" localSheetId="4">'[3]DFR 2ND BU'!#REF!</definedName>
    <definedName name="_______L112001" localSheetId="1">'[3]DFR 2ND BU'!#REF!</definedName>
    <definedName name="_______L112001">'[3]DFR 2ND BU'!#REF!</definedName>
    <definedName name="_______M112001" localSheetId="12">'[3]DFR 2ND BU'!#REF!</definedName>
    <definedName name="_______M112001" localSheetId="8">'[3]DFR 2ND BU'!#REF!</definedName>
    <definedName name="_______M112001" localSheetId="3">'[3]DFR 2ND BU'!#REF!</definedName>
    <definedName name="_______M112001" localSheetId="11">'[3]DFR 2ND BU'!#REF!</definedName>
    <definedName name="_______M112001" localSheetId="4">'[3]DFR 2ND BU'!#REF!</definedName>
    <definedName name="_______M112001" localSheetId="1">'[3]DFR 2ND BU'!#REF!</definedName>
    <definedName name="_______M112001">'[3]DFR 2ND BU'!#REF!</definedName>
    <definedName name="_______pm1" localSheetId="12">Argon!_______pm1</definedName>
    <definedName name="_______pm1" localSheetId="8">'CIP PNP#5'!_______pm1</definedName>
    <definedName name="_______pm1" localSheetId="3">Crosscut!_______pm1</definedName>
    <definedName name="_______pm1" localSheetId="11">'Crosscut Tendecy'!_______pm1</definedName>
    <definedName name="_______pm1" localSheetId="4">Mapping!_______pm1</definedName>
    <definedName name="_______pm1" localSheetId="1">Report!_______pm1</definedName>
    <definedName name="_______pm1">[0]!_______pm1</definedName>
    <definedName name="_______PRN1" localSheetId="12">#REF!</definedName>
    <definedName name="_______PRN1" localSheetId="8">#REF!</definedName>
    <definedName name="_______PRN1" localSheetId="3">#REF!</definedName>
    <definedName name="_______PRN1" localSheetId="11">#REF!</definedName>
    <definedName name="_______PRN1" localSheetId="4">#REF!</definedName>
    <definedName name="_______PRN1" localSheetId="1">#REF!</definedName>
    <definedName name="_______PRN1">#REF!</definedName>
    <definedName name="_______PRN2" localSheetId="12">#REF!</definedName>
    <definedName name="_______PRN2" localSheetId="8">#REF!</definedName>
    <definedName name="_______PRN2" localSheetId="3">#REF!</definedName>
    <definedName name="_______PRN2" localSheetId="11">#REF!</definedName>
    <definedName name="_______PRN2">#REF!</definedName>
    <definedName name="_______PRN3" localSheetId="12">#REF!</definedName>
    <definedName name="_______PRN3" localSheetId="8">#REF!</definedName>
    <definedName name="_______PRN3" localSheetId="3">#REF!</definedName>
    <definedName name="_______PRN3" localSheetId="11">#REF!</definedName>
    <definedName name="_______PRN3">#REF!</definedName>
    <definedName name="_______SA277">'[4]1_Recipe_m2'!$O$277</definedName>
    <definedName name="_______Sp1" localSheetId="12">IF(OR([0]!Sp0="&lt;",[0]!Sp0="&gt;"),MID([1]Summary!$E1,FIND(" ",[1]Summary!$E1)+1,7),MID([1]Summary!$E1,FIND("-",[1]Summary!$E1)+1,7))</definedName>
    <definedName name="_______Sp1" localSheetId="8">IF(OR(Sp0="&lt;",Sp0="&gt;"),MID([1]Summary!$E1,FIND(" ",[1]Summary!$E1)+1,7),MID([1]Summary!$E1,FIND("-",[1]Summary!$E1)+1,7))</definedName>
    <definedName name="_______Sp1" localSheetId="3">IF(OR([0]!Sp0="&lt;",[0]!Sp0="&gt;"),MID([1]Summary!$E1,FIND(" ",[1]Summary!$E1)+1,7),MID([1]Summary!$E1,FIND("-",[1]Summary!$E1)+1,7))</definedName>
    <definedName name="_______Sp1" localSheetId="11">IF(OR([0]!Sp0="&lt;",[0]!Sp0="&gt;"),MID([1]Summary!$E1,FIND(" ",[1]Summary!$E1)+1,7),MID([1]Summary!$E1,FIND("-",[1]Summary!$E1)+1,7))</definedName>
    <definedName name="_______Sp1" localSheetId="4">IF(OR(Sp0="&lt;",Sp0="&gt;"),MID([1]Summary!$E1,FIND(" ",[1]Summary!$E1)+1,7),MID([1]Summary!$E1,FIND("-",[1]Summary!$E1)+1,7))</definedName>
    <definedName name="_______Sp1" localSheetId="1">IF(OR(Sp0="&lt;",Sp0="&gt;"),MID([1]Summary!$E1,FIND(" ",[1]Summary!$E1)+1,7),MID([1]Summary!$E1,FIND("-",[1]Summary!$E1)+1,7))</definedName>
    <definedName name="_______Sp1">IF(OR(Sp0="&lt;",Sp0="&gt;"),MID([1]Summary!$E1,FIND(" ",[1]Summary!$E1)+1,7),MID([1]Summary!$E1,FIND("-",[1]Summary!$E1)+1,7))</definedName>
    <definedName name="_______W32" localSheetId="12">#REF!</definedName>
    <definedName name="_______W32" localSheetId="8">#REF!</definedName>
    <definedName name="_______W32" localSheetId="3">#REF!</definedName>
    <definedName name="_______W32" localSheetId="11">#REF!</definedName>
    <definedName name="_______W32" localSheetId="4">#REF!</definedName>
    <definedName name="_______W32" localSheetId="1">#REF!</definedName>
    <definedName name="_______W32">#REF!</definedName>
    <definedName name="_______w33" localSheetId="12">#REF!</definedName>
    <definedName name="_______w33" localSheetId="8">#REF!</definedName>
    <definedName name="_______w33" localSheetId="3">#REF!</definedName>
    <definedName name="_______w33" localSheetId="11">#REF!</definedName>
    <definedName name="_______w33">#REF!</definedName>
    <definedName name="_______ww29" localSheetId="12">Argon!_______ww29</definedName>
    <definedName name="_______ww29" localSheetId="8">'CIP PNP#5'!_______ww29</definedName>
    <definedName name="_______ww29" localSheetId="3">Crosscut!_______ww29</definedName>
    <definedName name="_______ww29" localSheetId="11">'Crosscut Tendecy'!_______ww29</definedName>
    <definedName name="_______ww29" localSheetId="4">Mapping!_______ww29</definedName>
    <definedName name="_______ww29" localSheetId="1">Report!_______ww29</definedName>
    <definedName name="_______ww29">[0]!_______ww29</definedName>
    <definedName name="_______ww32" localSheetId="12">#REF!</definedName>
    <definedName name="_______ww32" localSheetId="8">#REF!</definedName>
    <definedName name="_______ww32" localSheetId="3">#REF!</definedName>
    <definedName name="_______ww32" localSheetId="11">#REF!</definedName>
    <definedName name="_______ww32" localSheetId="4">#REF!</definedName>
    <definedName name="_______ww32" localSheetId="1">#REF!</definedName>
    <definedName name="_______ww32">#REF!</definedName>
    <definedName name="_______Y220204" localSheetId="12">'[3]DFR 2ND BU'!#REF!</definedName>
    <definedName name="_______Y220204" localSheetId="8">'[3]DFR 2ND BU'!#REF!</definedName>
    <definedName name="_______Y220204" localSheetId="3">'[3]DFR 2ND BU'!#REF!</definedName>
    <definedName name="_______Y220204" localSheetId="11">'[3]DFR 2ND BU'!#REF!</definedName>
    <definedName name="_______Y220204" localSheetId="4">'[3]DFR 2ND BU'!#REF!</definedName>
    <definedName name="_______Y220204" localSheetId="1">'[3]DFR 2ND BU'!#REF!</definedName>
    <definedName name="_______Y220204">'[3]DFR 2ND BU'!#REF!</definedName>
    <definedName name="______aaa1">[2]Main!$D$2</definedName>
    <definedName name="______ABC1" localSheetId="12">#REF!</definedName>
    <definedName name="______ABC1" localSheetId="8">#REF!</definedName>
    <definedName name="______ABC1" localSheetId="3">#REF!</definedName>
    <definedName name="______ABC1" localSheetId="11">#REF!</definedName>
    <definedName name="______ABC1" localSheetId="4">#REF!</definedName>
    <definedName name="______ABC1" localSheetId="1">#REF!</definedName>
    <definedName name="______ABC1">#REF!</definedName>
    <definedName name="______AD1" localSheetId="12">Argon!______AD1</definedName>
    <definedName name="______AD1" localSheetId="8">'CIP PNP#5'!______AD1</definedName>
    <definedName name="______AD1" localSheetId="3">Crosscut!______AD1</definedName>
    <definedName name="______AD1" localSheetId="11">'Crosscut Tendecy'!______AD1</definedName>
    <definedName name="______AD1" localSheetId="4">Mapping!______AD1</definedName>
    <definedName name="______AD1" localSheetId="1">Report!______AD1</definedName>
    <definedName name="______AD1">[0]!______AD1</definedName>
    <definedName name="______ad2" localSheetId="12">Argon!______ad2</definedName>
    <definedName name="______ad2" localSheetId="8">'CIP PNP#5'!______ad2</definedName>
    <definedName name="______ad2" localSheetId="3">Crosscut!______ad2</definedName>
    <definedName name="______ad2" localSheetId="11">'Crosscut Tendecy'!______ad2</definedName>
    <definedName name="______ad2" localSheetId="4">Mapping!______ad2</definedName>
    <definedName name="______ad2" localSheetId="1">Report!______ad2</definedName>
    <definedName name="______ad2">[0]!______ad2</definedName>
    <definedName name="______CB153739" localSheetId="12">#REF!</definedName>
    <definedName name="______CB153739" localSheetId="8">#REF!</definedName>
    <definedName name="______CB153739" localSheetId="3">#REF!</definedName>
    <definedName name="______CB153739" localSheetId="11">#REF!</definedName>
    <definedName name="______CB153739" localSheetId="4">#REF!</definedName>
    <definedName name="______CB153739" localSheetId="1">#REF!</definedName>
    <definedName name="______CB153739">#REF!</definedName>
    <definedName name="______D220204" localSheetId="12">'[3]DFR 2ND BU'!#REF!</definedName>
    <definedName name="______D220204" localSheetId="8">'[3]DFR 2ND BU'!#REF!</definedName>
    <definedName name="______D220204" localSheetId="3">'[3]DFR 2ND BU'!#REF!</definedName>
    <definedName name="______D220204" localSheetId="11">'[3]DFR 2ND BU'!#REF!</definedName>
    <definedName name="______D220204" localSheetId="4">'[3]DFR 2ND BU'!#REF!</definedName>
    <definedName name="______D220204" localSheetId="1">'[3]DFR 2ND BU'!#REF!</definedName>
    <definedName name="______D220204">'[3]DFR 2ND BU'!#REF!</definedName>
    <definedName name="______dfs1" localSheetId="12">Argon!______dfs1</definedName>
    <definedName name="______dfs1" localSheetId="8">'CIP PNP#5'!______dfs1</definedName>
    <definedName name="______dfs1" localSheetId="3">Crosscut!______dfs1</definedName>
    <definedName name="______dfs1" localSheetId="11">'Crosscut Tendecy'!______dfs1</definedName>
    <definedName name="______dfs1" localSheetId="4">Mapping!______dfs1</definedName>
    <definedName name="______dfs1" localSheetId="1">Report!______dfs1</definedName>
    <definedName name="______dfs1">[0]!______dfs1</definedName>
    <definedName name="______dfv1" localSheetId="12">Argon!______dfv1</definedName>
    <definedName name="______dfv1" localSheetId="8">'CIP PNP#5'!______dfv1</definedName>
    <definedName name="______dfv1" localSheetId="3">Crosscut!______dfv1</definedName>
    <definedName name="______dfv1" localSheetId="11">'Crosscut Tendecy'!______dfv1</definedName>
    <definedName name="______dfv1" localSheetId="4">Mapping!______dfv1</definedName>
    <definedName name="______dfv1" localSheetId="1">Report!______dfv1</definedName>
    <definedName name="______dfv1">[0]!______dfv1</definedName>
    <definedName name="______L112001" localSheetId="12">'[3]DFR 2ND BU'!#REF!</definedName>
    <definedName name="______L112001" localSheetId="8">'[3]DFR 2ND BU'!#REF!</definedName>
    <definedName name="______L112001" localSheetId="3">'[3]DFR 2ND BU'!#REF!</definedName>
    <definedName name="______L112001" localSheetId="11">'[3]DFR 2ND BU'!#REF!</definedName>
    <definedName name="______L112001" localSheetId="4">'[3]DFR 2ND BU'!#REF!</definedName>
    <definedName name="______L112001" localSheetId="1">'[3]DFR 2ND BU'!#REF!</definedName>
    <definedName name="______L112001">'[3]DFR 2ND BU'!#REF!</definedName>
    <definedName name="______M112001" localSheetId="12">'[3]DFR 2ND BU'!#REF!</definedName>
    <definedName name="______M112001" localSheetId="8">'[3]DFR 2ND BU'!#REF!</definedName>
    <definedName name="______M112001" localSheetId="3">'[3]DFR 2ND BU'!#REF!</definedName>
    <definedName name="______M112001" localSheetId="11">'[3]DFR 2ND BU'!#REF!</definedName>
    <definedName name="______M112001" localSheetId="4">'[3]DFR 2ND BU'!#REF!</definedName>
    <definedName name="______M112001" localSheetId="1">'[3]DFR 2ND BU'!#REF!</definedName>
    <definedName name="______M112001">'[3]DFR 2ND BU'!#REF!</definedName>
    <definedName name="______pm1" localSheetId="12">Argon!______pm1</definedName>
    <definedName name="______pm1" localSheetId="8">'CIP PNP#5'!______pm1</definedName>
    <definedName name="______pm1" localSheetId="3">Crosscut!______pm1</definedName>
    <definedName name="______pm1" localSheetId="11">'Crosscut Tendecy'!______pm1</definedName>
    <definedName name="______pm1" localSheetId="4">Mapping!______pm1</definedName>
    <definedName name="______pm1" localSheetId="1">Report!______pm1</definedName>
    <definedName name="______pm1">[0]!______pm1</definedName>
    <definedName name="______PRN1" localSheetId="12">#REF!</definedName>
    <definedName name="______PRN1" localSheetId="8">#REF!</definedName>
    <definedName name="______PRN1" localSheetId="3">#REF!</definedName>
    <definedName name="______PRN1" localSheetId="11">#REF!</definedName>
    <definedName name="______PRN1" localSheetId="4">#REF!</definedName>
    <definedName name="______PRN1" localSheetId="1">#REF!</definedName>
    <definedName name="______PRN1">#REF!</definedName>
    <definedName name="______PRN2" localSheetId="12">#REF!</definedName>
    <definedName name="______PRN2" localSheetId="8">#REF!</definedName>
    <definedName name="______PRN2" localSheetId="3">#REF!</definedName>
    <definedName name="______PRN2" localSheetId="11">#REF!</definedName>
    <definedName name="______PRN2">#REF!</definedName>
    <definedName name="______PRN3" localSheetId="12">#REF!</definedName>
    <definedName name="______PRN3" localSheetId="8">#REF!</definedName>
    <definedName name="______PRN3" localSheetId="3">#REF!</definedName>
    <definedName name="______PRN3" localSheetId="11">#REF!</definedName>
    <definedName name="______PRN3">#REF!</definedName>
    <definedName name="______SA277">'[4]1_Recipe_m2'!$O$277</definedName>
    <definedName name="______Sp1" localSheetId="12">IF(OR([0]!Sp0="&lt;",[0]!Sp0="&gt;"),MID([1]Summary!$E1,FIND(" ",[1]Summary!$E1)+1,7),MID([1]Summary!$E1,FIND("-",[1]Summary!$E1)+1,7))</definedName>
    <definedName name="______Sp1" localSheetId="8">IF(OR(Sp0="&lt;",Sp0="&gt;"),MID([1]Summary!$E1,FIND(" ",[1]Summary!$E1)+1,7),MID([1]Summary!$E1,FIND("-",[1]Summary!$E1)+1,7))</definedName>
    <definedName name="______Sp1" localSheetId="3">IF(OR([0]!Sp0="&lt;",[0]!Sp0="&gt;"),MID([1]Summary!$E1,FIND(" ",[1]Summary!$E1)+1,7),MID([1]Summary!$E1,FIND("-",[1]Summary!$E1)+1,7))</definedName>
    <definedName name="______Sp1" localSheetId="11">IF(OR([0]!Sp0="&lt;",[0]!Sp0="&gt;"),MID([1]Summary!$E1,FIND(" ",[1]Summary!$E1)+1,7),MID([1]Summary!$E1,FIND("-",[1]Summary!$E1)+1,7))</definedName>
    <definedName name="______Sp1" localSheetId="4">IF(OR(Sp0="&lt;",Sp0="&gt;"),MID([1]Summary!$E1,FIND(" ",[1]Summary!$E1)+1,7),MID([1]Summary!$E1,FIND("-",[1]Summary!$E1)+1,7))</definedName>
    <definedName name="______Sp1" localSheetId="1">IF(OR(Sp0="&lt;",Sp0="&gt;"),MID([1]Summary!$E1,FIND(" ",[1]Summary!$E1)+1,7),MID([1]Summary!$E1,FIND("-",[1]Summary!$E1)+1,7))</definedName>
    <definedName name="______Sp1">IF(OR(Sp0="&lt;",Sp0="&gt;"),MID([1]Summary!$E1,FIND(" ",[1]Summary!$E1)+1,7),MID([1]Summary!$E1,FIND("-",[1]Summary!$E1)+1,7))</definedName>
    <definedName name="______W32" localSheetId="12">#REF!</definedName>
    <definedName name="______W32" localSheetId="8">#REF!</definedName>
    <definedName name="______W32" localSheetId="3">#REF!</definedName>
    <definedName name="______W32" localSheetId="11">#REF!</definedName>
    <definedName name="______W32" localSheetId="4">#REF!</definedName>
    <definedName name="______W32" localSheetId="1">#REF!</definedName>
    <definedName name="______W32">#REF!</definedName>
    <definedName name="______w33" localSheetId="12">#REF!</definedName>
    <definedName name="______w33" localSheetId="8">#REF!</definedName>
    <definedName name="______w33" localSheetId="3">#REF!</definedName>
    <definedName name="______w33" localSheetId="11">#REF!</definedName>
    <definedName name="______w33">#REF!</definedName>
    <definedName name="______ww29" localSheetId="12">Argon!______ww29</definedName>
    <definedName name="______ww29" localSheetId="8">'CIP PNP#5'!______ww29</definedName>
    <definedName name="______ww29" localSheetId="3">Crosscut!______ww29</definedName>
    <definedName name="______ww29" localSheetId="11">'Crosscut Tendecy'!______ww29</definedName>
    <definedName name="______ww29" localSheetId="4">Mapping!______ww29</definedName>
    <definedName name="______ww29" localSheetId="1">Report!______ww29</definedName>
    <definedName name="______ww29">[0]!______ww29</definedName>
    <definedName name="______ww32" localSheetId="12">#REF!</definedName>
    <definedName name="______ww32" localSheetId="8">#REF!</definedName>
    <definedName name="______ww32" localSheetId="3">#REF!</definedName>
    <definedName name="______ww32" localSheetId="11">#REF!</definedName>
    <definedName name="______ww32" localSheetId="4">#REF!</definedName>
    <definedName name="______ww32" localSheetId="1">#REF!</definedName>
    <definedName name="______ww32">#REF!</definedName>
    <definedName name="______Y220204" localSheetId="12">'[3]DFR 2ND BU'!#REF!</definedName>
    <definedName name="______Y220204" localSheetId="8">'[3]DFR 2ND BU'!#REF!</definedName>
    <definedName name="______Y220204" localSheetId="3">'[3]DFR 2ND BU'!#REF!</definedName>
    <definedName name="______Y220204" localSheetId="11">'[3]DFR 2ND BU'!#REF!</definedName>
    <definedName name="______Y220204" localSheetId="4">'[3]DFR 2ND BU'!#REF!</definedName>
    <definedName name="______Y220204" localSheetId="1">'[3]DFR 2ND BU'!#REF!</definedName>
    <definedName name="______Y220204">'[3]DFR 2ND BU'!#REF!</definedName>
    <definedName name="_____aaa1">[2]Main!$D$2</definedName>
    <definedName name="_____ABC1" localSheetId="12">#REF!</definedName>
    <definedName name="_____ABC1" localSheetId="8">#REF!</definedName>
    <definedName name="_____ABC1" localSheetId="3">#REF!</definedName>
    <definedName name="_____ABC1" localSheetId="11">#REF!</definedName>
    <definedName name="_____ABC1" localSheetId="4">#REF!</definedName>
    <definedName name="_____ABC1" localSheetId="1">#REF!</definedName>
    <definedName name="_____ABC1">#REF!</definedName>
    <definedName name="_____AD1" localSheetId="12">Argon!_____AD1</definedName>
    <definedName name="_____AD1" localSheetId="8">'CIP PNP#5'!_____AD1</definedName>
    <definedName name="_____AD1" localSheetId="3">Crosscut!_____AD1</definedName>
    <definedName name="_____AD1" localSheetId="11">'Crosscut Tendecy'!_____AD1</definedName>
    <definedName name="_____AD1" localSheetId="4">Mapping!_____AD1</definedName>
    <definedName name="_____AD1" localSheetId="1">Report!_____AD1</definedName>
    <definedName name="_____AD1">[0]!_____AD1</definedName>
    <definedName name="_____ad2" localSheetId="12">Argon!_____ad2</definedName>
    <definedName name="_____ad2" localSheetId="8">'CIP PNP#5'!_____ad2</definedName>
    <definedName name="_____ad2" localSheetId="3">Crosscut!_____ad2</definedName>
    <definedName name="_____ad2" localSheetId="11">'Crosscut Tendecy'!_____ad2</definedName>
    <definedName name="_____ad2" localSheetId="4">Mapping!_____ad2</definedName>
    <definedName name="_____ad2" localSheetId="1">Report!_____ad2</definedName>
    <definedName name="_____ad2">[0]!_____ad2</definedName>
    <definedName name="_____CB153739" localSheetId="12">#REF!</definedName>
    <definedName name="_____CB153739" localSheetId="8">#REF!</definedName>
    <definedName name="_____CB153739" localSheetId="3">#REF!</definedName>
    <definedName name="_____CB153739" localSheetId="11">#REF!</definedName>
    <definedName name="_____CB153739" localSheetId="4">#REF!</definedName>
    <definedName name="_____CB153739" localSheetId="1">#REF!</definedName>
    <definedName name="_____CB153739">#REF!</definedName>
    <definedName name="_____D220204" localSheetId="12">'[3]DFR 2ND BU'!#REF!</definedName>
    <definedName name="_____D220204" localSheetId="8">'[3]DFR 2ND BU'!#REF!</definedName>
    <definedName name="_____D220204" localSheetId="3">'[3]DFR 2ND BU'!#REF!</definedName>
    <definedName name="_____D220204" localSheetId="11">'[3]DFR 2ND BU'!#REF!</definedName>
    <definedName name="_____D220204" localSheetId="4">'[3]DFR 2ND BU'!#REF!</definedName>
    <definedName name="_____D220204" localSheetId="1">'[3]DFR 2ND BU'!#REF!</definedName>
    <definedName name="_____D220204">'[3]DFR 2ND BU'!#REF!</definedName>
    <definedName name="_____dfs1" localSheetId="12">Argon!_____dfs1</definedName>
    <definedName name="_____dfs1" localSheetId="8">'CIP PNP#5'!_____dfs1</definedName>
    <definedName name="_____dfs1" localSheetId="3">Crosscut!_____dfs1</definedName>
    <definedName name="_____dfs1" localSheetId="11">'Crosscut Tendecy'!_____dfs1</definedName>
    <definedName name="_____dfs1" localSheetId="4">Mapping!_____dfs1</definedName>
    <definedName name="_____dfs1" localSheetId="1">Report!_____dfs1</definedName>
    <definedName name="_____dfs1">[0]!_____dfs1</definedName>
    <definedName name="_____dfv1" localSheetId="12">Argon!_____dfv1</definedName>
    <definedName name="_____dfv1" localSheetId="8">'CIP PNP#5'!_____dfv1</definedName>
    <definedName name="_____dfv1" localSheetId="3">Crosscut!_____dfv1</definedName>
    <definedName name="_____dfv1" localSheetId="11">'Crosscut Tendecy'!_____dfv1</definedName>
    <definedName name="_____dfv1" localSheetId="4">Mapping!_____dfv1</definedName>
    <definedName name="_____dfv1" localSheetId="1">Report!_____dfv1</definedName>
    <definedName name="_____dfv1">[0]!_____dfv1</definedName>
    <definedName name="_____L112001" localSheetId="12">'[3]DFR 2ND BU'!#REF!</definedName>
    <definedName name="_____L112001" localSheetId="8">'[3]DFR 2ND BU'!#REF!</definedName>
    <definedName name="_____L112001" localSheetId="3">'[3]DFR 2ND BU'!#REF!</definedName>
    <definedName name="_____L112001" localSheetId="11">'[3]DFR 2ND BU'!#REF!</definedName>
    <definedName name="_____L112001" localSheetId="4">'[3]DFR 2ND BU'!#REF!</definedName>
    <definedName name="_____L112001" localSheetId="1">'[3]DFR 2ND BU'!#REF!</definedName>
    <definedName name="_____L112001">'[3]DFR 2ND BU'!#REF!</definedName>
    <definedName name="_____M112001" localSheetId="12">'[3]DFR 2ND BU'!#REF!</definedName>
    <definedName name="_____M112001" localSheetId="8">'[3]DFR 2ND BU'!#REF!</definedName>
    <definedName name="_____M112001" localSheetId="3">'[3]DFR 2ND BU'!#REF!</definedName>
    <definedName name="_____M112001" localSheetId="11">'[3]DFR 2ND BU'!#REF!</definedName>
    <definedName name="_____M112001" localSheetId="4">'[3]DFR 2ND BU'!#REF!</definedName>
    <definedName name="_____M112001" localSheetId="1">'[3]DFR 2ND BU'!#REF!</definedName>
    <definedName name="_____M112001">'[3]DFR 2ND BU'!#REF!</definedName>
    <definedName name="_____pm1" localSheetId="12">Argon!_____pm1</definedName>
    <definedName name="_____pm1" localSheetId="8">'CIP PNP#5'!_____pm1</definedName>
    <definedName name="_____pm1" localSheetId="3">Crosscut!_____pm1</definedName>
    <definedName name="_____pm1" localSheetId="11">'Crosscut Tendecy'!_____pm1</definedName>
    <definedName name="_____pm1" localSheetId="4">Mapping!_____pm1</definedName>
    <definedName name="_____pm1" localSheetId="1">Report!_____pm1</definedName>
    <definedName name="_____pm1">[0]!_____pm1</definedName>
    <definedName name="_____PRN1" localSheetId="12">#REF!</definedName>
    <definedName name="_____PRN1" localSheetId="8">#REF!</definedName>
    <definedName name="_____PRN1" localSheetId="3">#REF!</definedName>
    <definedName name="_____PRN1" localSheetId="11">#REF!</definedName>
    <definedName name="_____PRN1" localSheetId="4">#REF!</definedName>
    <definedName name="_____PRN1" localSheetId="1">#REF!</definedName>
    <definedName name="_____PRN1">#REF!</definedName>
    <definedName name="_____PRN2" localSheetId="12">#REF!</definedName>
    <definedName name="_____PRN2" localSheetId="8">#REF!</definedName>
    <definedName name="_____PRN2" localSheetId="3">#REF!</definedName>
    <definedName name="_____PRN2" localSheetId="11">#REF!</definedName>
    <definedName name="_____PRN2">#REF!</definedName>
    <definedName name="_____PRN3" localSheetId="12">#REF!</definedName>
    <definedName name="_____PRN3" localSheetId="8">#REF!</definedName>
    <definedName name="_____PRN3" localSheetId="3">#REF!</definedName>
    <definedName name="_____PRN3" localSheetId="11">#REF!</definedName>
    <definedName name="_____PRN3">#REF!</definedName>
    <definedName name="_____SA277">'[4]1_Recipe_m2'!$O$277</definedName>
    <definedName name="_____Sp1" localSheetId="12">IF(OR([0]!Sp0="&lt;",[0]!Sp0="&gt;"),MID([1]Summary!$E1,FIND(" ",[1]Summary!$E1)+1,7),MID([1]Summary!$E1,FIND("-",[1]Summary!$E1)+1,7))</definedName>
    <definedName name="_____Sp1" localSheetId="8">IF(OR(Sp0="&lt;",Sp0="&gt;"),MID([1]Summary!$E1,FIND(" ",[1]Summary!$E1)+1,7),MID([1]Summary!$E1,FIND("-",[1]Summary!$E1)+1,7))</definedName>
    <definedName name="_____Sp1" localSheetId="3">IF(OR([0]!Sp0="&lt;",[0]!Sp0="&gt;"),MID([1]Summary!$E1,FIND(" ",[1]Summary!$E1)+1,7),MID([1]Summary!$E1,FIND("-",[1]Summary!$E1)+1,7))</definedName>
    <definedName name="_____Sp1" localSheetId="11">IF(OR([0]!Sp0="&lt;",[0]!Sp0="&gt;"),MID([1]Summary!$E1,FIND(" ",[1]Summary!$E1)+1,7),MID([1]Summary!$E1,FIND("-",[1]Summary!$E1)+1,7))</definedName>
    <definedName name="_____Sp1" localSheetId="4">IF(OR(Sp0="&lt;",Sp0="&gt;"),MID([1]Summary!$E1,FIND(" ",[1]Summary!$E1)+1,7),MID([1]Summary!$E1,FIND("-",[1]Summary!$E1)+1,7))</definedName>
    <definedName name="_____Sp1" localSheetId="1">IF(OR(Sp0="&lt;",Sp0="&gt;"),MID([1]Summary!$E1,FIND(" ",[1]Summary!$E1)+1,7),MID([1]Summary!$E1,FIND("-",[1]Summary!$E1)+1,7))</definedName>
    <definedName name="_____Sp1">IF(OR(Sp0="&lt;",Sp0="&gt;"),MID([1]Summary!$E1,FIND(" ",[1]Summary!$E1)+1,7),MID([1]Summary!$E1,FIND("-",[1]Summary!$E1)+1,7))</definedName>
    <definedName name="_____W32" localSheetId="12">#REF!</definedName>
    <definedName name="_____W32" localSheetId="8">#REF!</definedName>
    <definedName name="_____W32" localSheetId="3">#REF!</definedName>
    <definedName name="_____W32" localSheetId="11">#REF!</definedName>
    <definedName name="_____W32" localSheetId="4">#REF!</definedName>
    <definedName name="_____W32" localSheetId="1">#REF!</definedName>
    <definedName name="_____W32">#REF!</definedName>
    <definedName name="_____w33" localSheetId="12">#REF!</definedName>
    <definedName name="_____w33" localSheetId="8">#REF!</definedName>
    <definedName name="_____w33" localSheetId="3">#REF!</definedName>
    <definedName name="_____w33" localSheetId="11">#REF!</definedName>
    <definedName name="_____w33">#REF!</definedName>
    <definedName name="_____ww29" localSheetId="12">Argon!_____ww29</definedName>
    <definedName name="_____ww29" localSheetId="8">'CIP PNP#5'!_____ww29</definedName>
    <definedName name="_____ww29" localSheetId="3">Crosscut!_____ww29</definedName>
    <definedName name="_____ww29" localSheetId="11">'Crosscut Tendecy'!_____ww29</definedName>
    <definedName name="_____ww29" localSheetId="4">Mapping!_____ww29</definedName>
    <definedName name="_____ww29" localSheetId="1">Report!_____ww29</definedName>
    <definedName name="_____ww29">[0]!_____ww29</definedName>
    <definedName name="_____ww32" localSheetId="12">#REF!</definedName>
    <definedName name="_____ww32" localSheetId="8">#REF!</definedName>
    <definedName name="_____ww32" localSheetId="3">#REF!</definedName>
    <definedName name="_____ww32" localSheetId="11">#REF!</definedName>
    <definedName name="_____ww32" localSheetId="4">#REF!</definedName>
    <definedName name="_____ww32" localSheetId="1">#REF!</definedName>
    <definedName name="_____ww32">#REF!</definedName>
    <definedName name="_____Y220204" localSheetId="12">'[3]DFR 2ND BU'!#REF!</definedName>
    <definedName name="_____Y220204" localSheetId="8">'[3]DFR 2ND BU'!#REF!</definedName>
    <definedName name="_____Y220204" localSheetId="3">'[3]DFR 2ND BU'!#REF!</definedName>
    <definedName name="_____Y220204" localSheetId="11">'[3]DFR 2ND BU'!#REF!</definedName>
    <definedName name="_____Y220204" localSheetId="4">'[3]DFR 2ND BU'!#REF!</definedName>
    <definedName name="_____Y220204" localSheetId="1">'[3]DFR 2ND BU'!#REF!</definedName>
    <definedName name="_____Y220204">'[3]DFR 2ND BU'!#REF!</definedName>
    <definedName name="____aaa1">[2]Main!$D$2</definedName>
    <definedName name="____ABC1" localSheetId="12">#REF!</definedName>
    <definedName name="____ABC1" localSheetId="8">#REF!</definedName>
    <definedName name="____ABC1" localSheetId="3">#REF!</definedName>
    <definedName name="____ABC1" localSheetId="11">#REF!</definedName>
    <definedName name="____ABC1" localSheetId="4">#REF!</definedName>
    <definedName name="____ABC1" localSheetId="1">#REF!</definedName>
    <definedName name="____ABC1">#REF!</definedName>
    <definedName name="____AD1" localSheetId="12">#N/A</definedName>
    <definedName name="____AD1" localSheetId="8">'CIP PNP#5'!____AD1</definedName>
    <definedName name="____AD1" localSheetId="3">Crosscut!____AD1</definedName>
    <definedName name="____AD1" localSheetId="11">'Crosscut Tendecy'!____AD1</definedName>
    <definedName name="____AD1" localSheetId="4">Mapping!____AD1</definedName>
    <definedName name="____AD1" localSheetId="1">Report!____AD1</definedName>
    <definedName name="____AD1">[0]!____AD1</definedName>
    <definedName name="____ad2" localSheetId="12">#N/A</definedName>
    <definedName name="____ad2" localSheetId="8">'CIP PNP#5'!____ad2</definedName>
    <definedName name="____ad2" localSheetId="3">Crosscut!____ad2</definedName>
    <definedName name="____ad2" localSheetId="11">'Crosscut Tendecy'!____ad2</definedName>
    <definedName name="____ad2" localSheetId="4">Mapping!____ad2</definedName>
    <definedName name="____ad2" localSheetId="1">Report!____ad2</definedName>
    <definedName name="____ad2">[0]!____ad2</definedName>
    <definedName name="____CB153739" localSheetId="12">#REF!</definedName>
    <definedName name="____CB153739" localSheetId="8">#REF!</definedName>
    <definedName name="____CB153739" localSheetId="3">#REF!</definedName>
    <definedName name="____CB153739" localSheetId="11">#REF!</definedName>
    <definedName name="____CB153739" localSheetId="4">#REF!</definedName>
    <definedName name="____CB153739" localSheetId="1">#REF!</definedName>
    <definedName name="____CB153739">#REF!</definedName>
    <definedName name="____D220204" localSheetId="12">'[3]DFR 2ND BU'!#REF!</definedName>
    <definedName name="____D220204" localSheetId="8">'[3]DFR 2ND BU'!#REF!</definedName>
    <definedName name="____D220204" localSheetId="3">'[3]DFR 2ND BU'!#REF!</definedName>
    <definedName name="____D220204" localSheetId="11">'[3]DFR 2ND BU'!#REF!</definedName>
    <definedName name="____D220204" localSheetId="4">'[3]DFR 2ND BU'!#REF!</definedName>
    <definedName name="____D220204" localSheetId="1">'[3]DFR 2ND BU'!#REF!</definedName>
    <definedName name="____D220204">'[3]DFR 2ND BU'!#REF!</definedName>
    <definedName name="____dfs1" localSheetId="12">#N/A</definedName>
    <definedName name="____dfs1" localSheetId="8">'CIP PNP#5'!____dfs1</definedName>
    <definedName name="____dfs1" localSheetId="3">Crosscut!____dfs1</definedName>
    <definedName name="____dfs1" localSheetId="11">'Crosscut Tendecy'!____dfs1</definedName>
    <definedName name="____dfs1" localSheetId="4">Mapping!____dfs1</definedName>
    <definedName name="____dfs1" localSheetId="1">Report!____dfs1</definedName>
    <definedName name="____dfs1">[0]!____dfs1</definedName>
    <definedName name="____dfv1" localSheetId="12">#N/A</definedName>
    <definedName name="____dfv1" localSheetId="8">'CIP PNP#5'!____dfv1</definedName>
    <definedName name="____dfv1" localSheetId="3">Crosscut!____dfv1</definedName>
    <definedName name="____dfv1" localSheetId="11">'Crosscut Tendecy'!____dfv1</definedName>
    <definedName name="____dfv1" localSheetId="4">Mapping!____dfv1</definedName>
    <definedName name="____dfv1" localSheetId="1">Report!____dfv1</definedName>
    <definedName name="____dfv1">[0]!____dfv1</definedName>
    <definedName name="____L112001" localSheetId="12">'[3]DFR 2ND BU'!#REF!</definedName>
    <definedName name="____L112001" localSheetId="8">'[3]DFR 2ND BU'!#REF!</definedName>
    <definedName name="____L112001" localSheetId="3">'[3]DFR 2ND BU'!#REF!</definedName>
    <definedName name="____L112001" localSheetId="11">'[3]DFR 2ND BU'!#REF!</definedName>
    <definedName name="____L112001" localSheetId="4">'[3]DFR 2ND BU'!#REF!</definedName>
    <definedName name="____L112001" localSheetId="1">'[3]DFR 2ND BU'!#REF!</definedName>
    <definedName name="____L112001">'[3]DFR 2ND BU'!#REF!</definedName>
    <definedName name="____M112001" localSheetId="12">'[3]DFR 2ND BU'!#REF!</definedName>
    <definedName name="____M112001" localSheetId="8">'[3]DFR 2ND BU'!#REF!</definedName>
    <definedName name="____M112001" localSheetId="3">'[3]DFR 2ND BU'!#REF!</definedName>
    <definedName name="____M112001" localSheetId="11">'[3]DFR 2ND BU'!#REF!</definedName>
    <definedName name="____M112001" localSheetId="4">'[3]DFR 2ND BU'!#REF!</definedName>
    <definedName name="____M112001" localSheetId="1">'[3]DFR 2ND BU'!#REF!</definedName>
    <definedName name="____M112001">'[3]DFR 2ND BU'!#REF!</definedName>
    <definedName name="____pm1" localSheetId="12">#N/A</definedName>
    <definedName name="____pm1" localSheetId="8">'CIP PNP#5'!____pm1</definedName>
    <definedName name="____pm1" localSheetId="3">Crosscut!____pm1</definedName>
    <definedName name="____pm1" localSheetId="11">'Crosscut Tendecy'!____pm1</definedName>
    <definedName name="____pm1" localSheetId="4">Mapping!____pm1</definedName>
    <definedName name="____pm1" localSheetId="1">Report!____pm1</definedName>
    <definedName name="____pm1">[0]!____pm1</definedName>
    <definedName name="____PRN1" localSheetId="12">#REF!</definedName>
    <definedName name="____PRN1" localSheetId="8">#REF!</definedName>
    <definedName name="____PRN1" localSheetId="3">#REF!</definedName>
    <definedName name="____PRN1" localSheetId="11">#REF!</definedName>
    <definedName name="____PRN1" localSheetId="4">#REF!</definedName>
    <definedName name="____PRN1" localSheetId="1">#REF!</definedName>
    <definedName name="____PRN1">#REF!</definedName>
    <definedName name="____PRN2" localSheetId="12">#REF!</definedName>
    <definedName name="____PRN2" localSheetId="8">#REF!</definedName>
    <definedName name="____PRN2" localSheetId="3">#REF!</definedName>
    <definedName name="____PRN2" localSheetId="11">#REF!</definedName>
    <definedName name="____PRN2">#REF!</definedName>
    <definedName name="____PRN3" localSheetId="12">#REF!</definedName>
    <definedName name="____PRN3" localSheetId="8">#REF!</definedName>
    <definedName name="____PRN3" localSheetId="3">#REF!</definedName>
    <definedName name="____PRN3" localSheetId="11">#REF!</definedName>
    <definedName name="____PRN3">#REF!</definedName>
    <definedName name="____SA277">'[4]1_Recipe_m2'!$O$277</definedName>
    <definedName name="____Sp1" localSheetId="12">IF(OR([0]!Sp0="&lt;",[0]!Sp0="&gt;"),MID([1]Summary!$E1,FIND(" ",[1]Summary!$E1)+1,7),MID([1]Summary!$E1,FIND("-",[1]Summary!$E1)+1,7))</definedName>
    <definedName name="____Sp1" localSheetId="8">IF(OR(Sp0="&lt;",Sp0="&gt;"),MID([1]Summary!$E1,FIND(" ",[1]Summary!$E1)+1,7),MID([1]Summary!$E1,FIND("-",[1]Summary!$E1)+1,7))</definedName>
    <definedName name="____Sp1" localSheetId="3">IF(OR([0]!Sp0="&lt;",[0]!Sp0="&gt;"),MID([1]Summary!$E1,FIND(" ",[1]Summary!$E1)+1,7),MID([1]Summary!$E1,FIND("-",[1]Summary!$E1)+1,7))</definedName>
    <definedName name="____Sp1" localSheetId="11">IF(OR([0]!Sp0="&lt;",[0]!Sp0="&gt;"),MID([1]Summary!$E1,FIND(" ",[1]Summary!$E1)+1,7),MID([1]Summary!$E1,FIND("-",[1]Summary!$E1)+1,7))</definedName>
    <definedName name="____Sp1" localSheetId="4">IF(OR(Sp0="&lt;",Sp0="&gt;"),MID([1]Summary!$E1,FIND(" ",[1]Summary!$E1)+1,7),MID([1]Summary!$E1,FIND("-",[1]Summary!$E1)+1,7))</definedName>
    <definedName name="____Sp1" localSheetId="1">IF(OR(Sp0="&lt;",Sp0="&gt;"),MID([1]Summary!$E1,FIND(" ",[1]Summary!$E1)+1,7),MID([1]Summary!$E1,FIND("-",[1]Summary!$E1)+1,7))</definedName>
    <definedName name="____Sp1">IF(OR(Sp0="&lt;",Sp0="&gt;"),MID([1]Summary!$E1,FIND(" ",[1]Summary!$E1)+1,7),MID([1]Summary!$E1,FIND("-",[1]Summary!$E1)+1,7))</definedName>
    <definedName name="____W32" localSheetId="12">#REF!</definedName>
    <definedName name="____W32" localSheetId="8">#REF!</definedName>
    <definedName name="____W32" localSheetId="3">#REF!</definedName>
    <definedName name="____W32" localSheetId="11">#REF!</definedName>
    <definedName name="____W32" localSheetId="4">#REF!</definedName>
    <definedName name="____W32" localSheetId="1">#REF!</definedName>
    <definedName name="____W32">#REF!</definedName>
    <definedName name="____w33" localSheetId="12">#REF!</definedName>
    <definedName name="____w33" localSheetId="8">#REF!</definedName>
    <definedName name="____w33" localSheetId="3">#REF!</definedName>
    <definedName name="____w33" localSheetId="11">#REF!</definedName>
    <definedName name="____w33">#REF!</definedName>
    <definedName name="____ww29" localSheetId="12">#N/A</definedName>
    <definedName name="____ww29" localSheetId="8">'CIP PNP#5'!____ww29</definedName>
    <definedName name="____ww29" localSheetId="3">Crosscut!____ww29</definedName>
    <definedName name="____ww29" localSheetId="11">'Crosscut Tendecy'!____ww29</definedName>
    <definedName name="____ww29" localSheetId="4">Mapping!____ww29</definedName>
    <definedName name="____ww29" localSheetId="1">Report!____ww29</definedName>
    <definedName name="____ww29">[0]!____ww29</definedName>
    <definedName name="____ww32" localSheetId="12">#REF!</definedName>
    <definedName name="____ww32" localSheetId="8">#REF!</definedName>
    <definedName name="____ww32" localSheetId="3">#REF!</definedName>
    <definedName name="____ww32" localSheetId="11">#REF!</definedName>
    <definedName name="____ww32" localSheetId="4">#REF!</definedName>
    <definedName name="____ww32" localSheetId="1">#REF!</definedName>
    <definedName name="____ww32">#REF!</definedName>
    <definedName name="____Y220204" localSheetId="12">'[3]DFR 2ND BU'!#REF!</definedName>
    <definedName name="____Y220204" localSheetId="8">'[3]DFR 2ND BU'!#REF!</definedName>
    <definedName name="____Y220204" localSheetId="3">'[3]DFR 2ND BU'!#REF!</definedName>
    <definedName name="____Y220204" localSheetId="11">'[3]DFR 2ND BU'!#REF!</definedName>
    <definedName name="____Y220204" localSheetId="4">'[3]DFR 2ND BU'!#REF!</definedName>
    <definedName name="____Y220204" localSheetId="1">'[3]DFR 2ND BU'!#REF!</definedName>
    <definedName name="____Y220204">'[3]DFR 2ND BU'!#REF!</definedName>
    <definedName name="___aaa1" localSheetId="12">[5]Main!$D$2</definedName>
    <definedName name="___aaa1" localSheetId="8">[5]Main!$D$2</definedName>
    <definedName name="___aaa1" localSheetId="3">[2]Main!$D$2</definedName>
    <definedName name="___aaa1" localSheetId="11">[2]Main!$D$2</definedName>
    <definedName name="___aaa1">[2]Main!$D$2</definedName>
    <definedName name="___ABC1" localSheetId="12">#REF!</definedName>
    <definedName name="___ABC1" localSheetId="8">#REF!</definedName>
    <definedName name="___ABC1" localSheetId="3">#REF!</definedName>
    <definedName name="___ABC1" localSheetId="11">#REF!</definedName>
    <definedName name="___ABC1" localSheetId="4">#REF!</definedName>
    <definedName name="___ABC1" localSheetId="1">#REF!</definedName>
    <definedName name="___ABC1">#REF!</definedName>
    <definedName name="___AD1" localSheetId="12">#N/A</definedName>
    <definedName name="___AD1" localSheetId="8">'CIP PNP#5'!___AD1</definedName>
    <definedName name="___AD1" localSheetId="3">#N/A</definedName>
    <definedName name="___AD1" localSheetId="11">#N/A</definedName>
    <definedName name="___AD1" localSheetId="4">#N/A</definedName>
    <definedName name="___AD1" localSheetId="1">[0]!___AD1</definedName>
    <definedName name="___AD1">'CIP PNP#5'!___AD1</definedName>
    <definedName name="___ad2" localSheetId="12">#N/A</definedName>
    <definedName name="___ad2" localSheetId="8">'CIP PNP#5'!___ad2</definedName>
    <definedName name="___ad2" localSheetId="3">#N/A</definedName>
    <definedName name="___ad2" localSheetId="11">#N/A</definedName>
    <definedName name="___ad2" localSheetId="4">#N/A</definedName>
    <definedName name="___ad2" localSheetId="1">[0]!___ad2</definedName>
    <definedName name="___ad2">'CIP PNP#5'!___ad2</definedName>
    <definedName name="___CB153739" localSheetId="12">#REF!</definedName>
    <definedName name="___CB153739" localSheetId="8">#REF!</definedName>
    <definedName name="___CB153739" localSheetId="3">#REF!</definedName>
    <definedName name="___CB153739" localSheetId="11">#REF!</definedName>
    <definedName name="___CB153739" localSheetId="4">#REF!</definedName>
    <definedName name="___CB153739" localSheetId="1">#REF!</definedName>
    <definedName name="___CB153739">#REF!</definedName>
    <definedName name="___D220204" localSheetId="12">'[3]DFR 2ND BU'!#REF!</definedName>
    <definedName name="___D220204" localSheetId="8">'[3]DFR 2ND BU'!#REF!</definedName>
    <definedName name="___D220204" localSheetId="3">'[3]DFR 2ND BU'!#REF!</definedName>
    <definedName name="___D220204" localSheetId="11">'[3]DFR 2ND BU'!#REF!</definedName>
    <definedName name="___D220204" localSheetId="4">'[3]DFR 2ND BU'!#REF!</definedName>
    <definedName name="___D220204" localSheetId="1">'[3]DFR 2ND BU'!#REF!</definedName>
    <definedName name="___D220204">'[3]DFR 2ND BU'!#REF!</definedName>
    <definedName name="___dfs1" localSheetId="12">#N/A</definedName>
    <definedName name="___dfs1" localSheetId="8">'CIP PNP#5'!___dfs1</definedName>
    <definedName name="___dfs1" localSheetId="3">#N/A</definedName>
    <definedName name="___dfs1" localSheetId="11">#N/A</definedName>
    <definedName name="___dfs1" localSheetId="4">#N/A</definedName>
    <definedName name="___dfs1" localSheetId="1">[0]!___dfs1</definedName>
    <definedName name="___dfs1">'CIP PNP#5'!___dfs1</definedName>
    <definedName name="___dfv1" localSheetId="12">#N/A</definedName>
    <definedName name="___dfv1" localSheetId="8">'CIP PNP#5'!___dfv1</definedName>
    <definedName name="___dfv1" localSheetId="3">#N/A</definedName>
    <definedName name="___dfv1" localSheetId="11">#N/A</definedName>
    <definedName name="___dfv1" localSheetId="4">#N/A</definedName>
    <definedName name="___dfv1" localSheetId="1">[0]!___dfv1</definedName>
    <definedName name="___dfv1">'CIP PNP#5'!___dfv1</definedName>
    <definedName name="___L112001" localSheetId="12">'[3]DFR 2ND BU'!#REF!</definedName>
    <definedName name="___L112001" localSheetId="8">'[3]DFR 2ND BU'!#REF!</definedName>
    <definedName name="___L112001" localSheetId="3">'[3]DFR 2ND BU'!#REF!</definedName>
    <definedName name="___L112001" localSheetId="11">'[3]DFR 2ND BU'!#REF!</definedName>
    <definedName name="___L112001" localSheetId="4">'[3]DFR 2ND BU'!#REF!</definedName>
    <definedName name="___L112001" localSheetId="1">'[3]DFR 2ND BU'!#REF!</definedName>
    <definedName name="___L112001">'[3]DFR 2ND BU'!#REF!</definedName>
    <definedName name="___M112001" localSheetId="12">'[3]DFR 2ND BU'!#REF!</definedName>
    <definedName name="___M112001" localSheetId="8">'[3]DFR 2ND BU'!#REF!</definedName>
    <definedName name="___M112001" localSheetId="3">'[3]DFR 2ND BU'!#REF!</definedName>
    <definedName name="___M112001" localSheetId="11">'[3]DFR 2ND BU'!#REF!</definedName>
    <definedName name="___M112001" localSheetId="4">'[3]DFR 2ND BU'!#REF!</definedName>
    <definedName name="___M112001" localSheetId="1">'[3]DFR 2ND BU'!#REF!</definedName>
    <definedName name="___M112001">'[3]DFR 2ND BU'!#REF!</definedName>
    <definedName name="___pm1" localSheetId="12">#N/A</definedName>
    <definedName name="___pm1" localSheetId="8">'CIP PNP#5'!___pm1</definedName>
    <definedName name="___pm1" localSheetId="3">#N/A</definedName>
    <definedName name="___pm1" localSheetId="11">#N/A</definedName>
    <definedName name="___pm1" localSheetId="4">#N/A</definedName>
    <definedName name="___pm1" localSheetId="1">[0]!___pm1</definedName>
    <definedName name="___pm1">'CIP PNP#5'!___pm1</definedName>
    <definedName name="___PRN1" localSheetId="12">#REF!</definedName>
    <definedName name="___PRN1" localSheetId="8">#REF!</definedName>
    <definedName name="___PRN1" localSheetId="3">#REF!</definedName>
    <definedName name="___PRN1" localSheetId="11">#REF!</definedName>
    <definedName name="___PRN1" localSheetId="4">#REF!</definedName>
    <definedName name="___PRN1" localSheetId="1">#REF!</definedName>
    <definedName name="___PRN1">#REF!</definedName>
    <definedName name="___PRN2" localSheetId="12">#REF!</definedName>
    <definedName name="___PRN2" localSheetId="8">#REF!</definedName>
    <definedName name="___PRN2" localSheetId="3">#REF!</definedName>
    <definedName name="___PRN2" localSheetId="11">#REF!</definedName>
    <definedName name="___PRN2">#REF!</definedName>
    <definedName name="___PRN3" localSheetId="12">#REF!</definedName>
    <definedName name="___PRN3" localSheetId="8">#REF!</definedName>
    <definedName name="___PRN3" localSheetId="3">#REF!</definedName>
    <definedName name="___PRN3" localSheetId="11">#REF!</definedName>
    <definedName name="___PRN3" localSheetId="1">#REF!</definedName>
    <definedName name="___PRN3">#REF!</definedName>
    <definedName name="___SA277">'[4]1_Recipe_m2'!$O$277</definedName>
    <definedName name="___Sp1" localSheetId="12">IF(OR([0]!Sp0="&lt;",[0]!Sp0="&gt;"),MID([1]Summary!$E1,FIND(" ",[1]Summary!$E1)+1,7),MID([1]Summary!$E1,FIND("-",[1]Summary!$E1)+1,7))</definedName>
    <definedName name="___Sp1" localSheetId="8">IF(OR(Sp0="&lt;",Sp0="&gt;"),MID([1]Summary!$E1,FIND(" ",[1]Summary!$E1)+1,7),MID([1]Summary!$E1,FIND("-",[1]Summary!$E1)+1,7))</definedName>
    <definedName name="___Sp1" localSheetId="3">IF(OR([0]!Sp0="&lt;",[0]!Sp0="&gt;"),MID([1]Summary!$E1,FIND(" ",[1]Summary!$E1)+1,7),MID([1]Summary!$E1,FIND("-",[1]Summary!$E1)+1,7))</definedName>
    <definedName name="___Sp1" localSheetId="11">IF(OR([0]!Sp0="&lt;",[0]!Sp0="&gt;"),MID([1]Summary!$E1,FIND(" ",[1]Summary!$E1)+1,7),MID([1]Summary!$E1,FIND("-",[1]Summary!$E1)+1,7))</definedName>
    <definedName name="___Sp1" localSheetId="4">IF(OR(Sp0="&lt;",Sp0="&gt;"),MID([1]Summary!$E1,FIND(" ",[1]Summary!$E1)+1,7),MID([1]Summary!$E1,FIND("-",[1]Summary!$E1)+1,7))</definedName>
    <definedName name="___Sp1" localSheetId="1">IF(OR(Sp0="&lt;",Sp0="&gt;"),MID([1]Summary!$E1,FIND(" ",[1]Summary!$E1)+1,7),MID([1]Summary!$E1,FIND("-",[1]Summary!$E1)+1,7))</definedName>
    <definedName name="___Sp1">IF(OR(Sp0="&lt;",Sp0="&gt;"),MID([1]Summary!$E1,FIND(" ",[1]Summary!$E1)+1,7),MID([1]Summary!$E1,FIND("-",[1]Summary!$E1)+1,7))</definedName>
    <definedName name="___W32" localSheetId="12">#REF!</definedName>
    <definedName name="___W32" localSheetId="8">#REF!</definedName>
    <definedName name="___W32" localSheetId="3">#REF!</definedName>
    <definedName name="___W32" localSheetId="11">#REF!</definedName>
    <definedName name="___W32" localSheetId="4">#REF!</definedName>
    <definedName name="___W32" localSheetId="1">#REF!</definedName>
    <definedName name="___W32">#REF!</definedName>
    <definedName name="___w33" localSheetId="12">#REF!</definedName>
    <definedName name="___w33" localSheetId="8">#REF!</definedName>
    <definedName name="___w33" localSheetId="3">#REF!</definedName>
    <definedName name="___w33" localSheetId="11">#REF!</definedName>
    <definedName name="___w33">#REF!</definedName>
    <definedName name="___ww29" localSheetId="12">#N/A</definedName>
    <definedName name="___ww29" localSheetId="8">'CIP PNP#5'!___ww29</definedName>
    <definedName name="___ww29" localSheetId="3">#N/A</definedName>
    <definedName name="___ww29" localSheetId="11">#N/A</definedName>
    <definedName name="___ww29" localSheetId="4">#N/A</definedName>
    <definedName name="___ww29" localSheetId="1">[0]!___ww29</definedName>
    <definedName name="___ww29">'CIP PNP#5'!___ww29</definedName>
    <definedName name="___ww32" localSheetId="12">#REF!</definedName>
    <definedName name="___ww32" localSheetId="8">#REF!</definedName>
    <definedName name="___ww32" localSheetId="3">#REF!</definedName>
    <definedName name="___ww32" localSheetId="11">#REF!</definedName>
    <definedName name="___ww32" localSheetId="4">#REF!</definedName>
    <definedName name="___ww32" localSheetId="1">#REF!</definedName>
    <definedName name="___ww32">#REF!</definedName>
    <definedName name="___Y220204" localSheetId="12">'[3]DFR 2ND BU'!#REF!</definedName>
    <definedName name="___Y220204" localSheetId="8">'[3]DFR 2ND BU'!#REF!</definedName>
    <definedName name="___Y220204" localSheetId="3">'[3]DFR 2ND BU'!#REF!</definedName>
    <definedName name="___Y220204" localSheetId="11">'[3]DFR 2ND BU'!#REF!</definedName>
    <definedName name="___Y220204" localSheetId="4">'[3]DFR 2ND BU'!#REF!</definedName>
    <definedName name="___Y220204" localSheetId="1">'[3]DFR 2ND BU'!#REF!</definedName>
    <definedName name="___Y220204">'[3]DFR 2ND BU'!#REF!</definedName>
    <definedName name="__123Graph_AF2予実" localSheetId="12" hidden="1">#REF!</definedName>
    <definedName name="__123Graph_AF2予実" localSheetId="8" hidden="1">#REF!</definedName>
    <definedName name="__123Graph_AF2予実" localSheetId="3" hidden="1">#REF!</definedName>
    <definedName name="__123Graph_AF2予実" localSheetId="11" hidden="1">#REF!</definedName>
    <definedName name="__123Graph_AF2予実" localSheetId="4" hidden="1">#REF!</definedName>
    <definedName name="__123Graph_AF2予実" localSheetId="1" hidden="1">#REF!</definedName>
    <definedName name="__123Graph_AF2予実" hidden="1">#REF!</definedName>
    <definedName name="__123Graph_A生産" localSheetId="12" hidden="1">#REF!</definedName>
    <definedName name="__123Graph_A生産" localSheetId="8" hidden="1">#REF!</definedName>
    <definedName name="__123Graph_A生産" localSheetId="3" hidden="1">#REF!</definedName>
    <definedName name="__123Graph_A生産" localSheetId="11" hidden="1">#REF!</definedName>
    <definedName name="__123Graph_A生産" hidden="1">#REF!</definedName>
    <definedName name="__123Graph_B" localSheetId="12" hidden="1">#REF!</definedName>
    <definedName name="__123Graph_B" localSheetId="8" hidden="1">#REF!</definedName>
    <definedName name="__123Graph_B" localSheetId="3" hidden="1">#REF!</definedName>
    <definedName name="__123Graph_B" localSheetId="11" hidden="1">#REF!</definedName>
    <definedName name="__123Graph_B" hidden="1">#REF!</definedName>
    <definedName name="__123Graph_BF2予実" localSheetId="12" hidden="1">#REF!</definedName>
    <definedName name="__123Graph_BF2予実" localSheetId="8" hidden="1">#REF!</definedName>
    <definedName name="__123Graph_BF2予実" localSheetId="3" hidden="1">#REF!</definedName>
    <definedName name="__123Graph_BF2予実" localSheetId="11" hidden="1">#REF!</definedName>
    <definedName name="__123Graph_BF2予実" hidden="1">#REF!</definedName>
    <definedName name="__123Graph_B外選" localSheetId="12" hidden="1">#REF!</definedName>
    <definedName name="__123Graph_B外選" localSheetId="8" hidden="1">#REF!</definedName>
    <definedName name="__123Graph_B外選" localSheetId="3" hidden="1">#REF!</definedName>
    <definedName name="__123Graph_B外選" localSheetId="11" hidden="1">#REF!</definedName>
    <definedName name="__123Graph_B外選" hidden="1">#REF!</definedName>
    <definedName name="__123Graph_B生向ｸﾞﾗﾌ" localSheetId="12" hidden="1">#REF!</definedName>
    <definedName name="__123Graph_B生向ｸﾞﾗﾌ" localSheetId="8" hidden="1">#REF!</definedName>
    <definedName name="__123Graph_B生向ｸﾞﾗﾌ" localSheetId="3" hidden="1">#REF!</definedName>
    <definedName name="__123Graph_B生向ｸﾞﾗﾌ" localSheetId="11" hidden="1">#REF!</definedName>
    <definedName name="__123Graph_B生向ｸﾞﾗﾌ" hidden="1">#REF!</definedName>
    <definedName name="__123Graph_B生産" localSheetId="12" hidden="1">#REF!</definedName>
    <definedName name="__123Graph_B生産" localSheetId="8" hidden="1">#REF!</definedName>
    <definedName name="__123Graph_B生産" localSheetId="3" hidden="1">#REF!</definedName>
    <definedName name="__123Graph_B生産" localSheetId="11" hidden="1">#REF!</definedName>
    <definedName name="__123Graph_B生産" hidden="1">#REF!</definedName>
    <definedName name="__123Graph_F外選" localSheetId="12" hidden="1">#REF!</definedName>
    <definedName name="__123Graph_F外選" localSheetId="8" hidden="1">#REF!</definedName>
    <definedName name="__123Graph_F外選" localSheetId="3" hidden="1">#REF!</definedName>
    <definedName name="__123Graph_F外選" localSheetId="11" hidden="1">#REF!</definedName>
    <definedName name="__123Graph_F外選" hidden="1">#REF!</definedName>
    <definedName name="__123Graph_F生産" localSheetId="12" hidden="1">#REF!</definedName>
    <definedName name="__123Graph_F生産" localSheetId="8" hidden="1">#REF!</definedName>
    <definedName name="__123Graph_F生産" localSheetId="3" hidden="1">#REF!</definedName>
    <definedName name="__123Graph_F生産" localSheetId="11" hidden="1">#REF!</definedName>
    <definedName name="__123Graph_F生産" hidden="1">#REF!</definedName>
    <definedName name="__123Graph_LBL_AF2予実" localSheetId="12" hidden="1">#REF!</definedName>
    <definedName name="__123Graph_LBL_AF2予実" localSheetId="8" hidden="1">#REF!</definedName>
    <definedName name="__123Graph_LBL_AF2予実" localSheetId="3" hidden="1">#REF!</definedName>
    <definedName name="__123Graph_LBL_AF2予実" localSheetId="11" hidden="1">#REF!</definedName>
    <definedName name="__123Graph_LBL_AF2予実" hidden="1">#REF!</definedName>
    <definedName name="__123Graph_LBL_A生産" localSheetId="12" hidden="1">#REF!</definedName>
    <definedName name="__123Graph_LBL_A生産" localSheetId="8" hidden="1">#REF!</definedName>
    <definedName name="__123Graph_LBL_A生産" localSheetId="3" hidden="1">#REF!</definedName>
    <definedName name="__123Graph_LBL_A生産" localSheetId="11" hidden="1">#REF!</definedName>
    <definedName name="__123Graph_LBL_A生産" hidden="1">#REF!</definedName>
    <definedName name="__123Graph_LBL_B" localSheetId="12" hidden="1">#REF!</definedName>
    <definedName name="__123Graph_LBL_B" localSheetId="8" hidden="1">#REF!</definedName>
    <definedName name="__123Graph_LBL_B" localSheetId="3" hidden="1">#REF!</definedName>
    <definedName name="__123Graph_LBL_B" localSheetId="11" hidden="1">#REF!</definedName>
    <definedName name="__123Graph_LBL_B" hidden="1">#REF!</definedName>
    <definedName name="__123Graph_LBL_BF2予実" localSheetId="12" hidden="1">#REF!</definedName>
    <definedName name="__123Graph_LBL_BF2予実" localSheetId="8" hidden="1">#REF!</definedName>
    <definedName name="__123Graph_LBL_BF2予実" localSheetId="3" hidden="1">#REF!</definedName>
    <definedName name="__123Graph_LBL_BF2予実" localSheetId="11" hidden="1">#REF!</definedName>
    <definedName name="__123Graph_LBL_BF2予実" hidden="1">#REF!</definedName>
    <definedName name="__123Graph_LBL_B外選" localSheetId="12" hidden="1">#REF!</definedName>
    <definedName name="__123Graph_LBL_B外選" localSheetId="8" hidden="1">#REF!</definedName>
    <definedName name="__123Graph_LBL_B外選" localSheetId="3" hidden="1">#REF!</definedName>
    <definedName name="__123Graph_LBL_B外選" localSheetId="11" hidden="1">#REF!</definedName>
    <definedName name="__123Graph_LBL_B外選" hidden="1">#REF!</definedName>
    <definedName name="__123Graph_LBL_B生向ｸﾞﾗﾌ" localSheetId="12" hidden="1">#REF!</definedName>
    <definedName name="__123Graph_LBL_B生向ｸﾞﾗﾌ" localSheetId="8" hidden="1">#REF!</definedName>
    <definedName name="__123Graph_LBL_B生向ｸﾞﾗﾌ" localSheetId="3" hidden="1">#REF!</definedName>
    <definedName name="__123Graph_LBL_B生向ｸﾞﾗﾌ" localSheetId="11" hidden="1">#REF!</definedName>
    <definedName name="__123Graph_LBL_B生向ｸﾞﾗﾌ" hidden="1">#REF!</definedName>
    <definedName name="__123Graph_LBL_B生産" localSheetId="12" hidden="1">#REF!</definedName>
    <definedName name="__123Graph_LBL_B生産" localSheetId="8" hidden="1">#REF!</definedName>
    <definedName name="__123Graph_LBL_B生産" localSheetId="3" hidden="1">#REF!</definedName>
    <definedName name="__123Graph_LBL_B生産" localSheetId="11" hidden="1">#REF!</definedName>
    <definedName name="__123Graph_LBL_B生産" hidden="1">#REF!</definedName>
    <definedName name="__123Graph_LBL_F外選" localSheetId="12" hidden="1">#REF!</definedName>
    <definedName name="__123Graph_LBL_F外選" localSheetId="8" hidden="1">#REF!</definedName>
    <definedName name="__123Graph_LBL_F外選" localSheetId="3" hidden="1">#REF!</definedName>
    <definedName name="__123Graph_LBL_F外選" localSheetId="11" hidden="1">#REF!</definedName>
    <definedName name="__123Graph_LBL_F外選" hidden="1">#REF!</definedName>
    <definedName name="__123Graph_LBL_F生産" localSheetId="12" hidden="1">#REF!</definedName>
    <definedName name="__123Graph_LBL_F生産" localSheetId="8" hidden="1">#REF!</definedName>
    <definedName name="__123Graph_LBL_F生産" localSheetId="3" hidden="1">#REF!</definedName>
    <definedName name="__123Graph_LBL_F生産" localSheetId="11" hidden="1">#REF!</definedName>
    <definedName name="__123Graph_LBL_F生産" hidden="1">#REF!</definedName>
    <definedName name="__123Graph_X" localSheetId="12" hidden="1">#REF!</definedName>
    <definedName name="__123Graph_X" localSheetId="8" hidden="1">#REF!</definedName>
    <definedName name="__123Graph_X" localSheetId="3" hidden="1">#REF!</definedName>
    <definedName name="__123Graph_X" localSheetId="11" hidden="1">#REF!</definedName>
    <definedName name="__123Graph_X" hidden="1">#REF!</definedName>
    <definedName name="__123Graph_XF2予実" localSheetId="12" hidden="1">#REF!</definedName>
    <definedName name="__123Graph_XF2予実" localSheetId="8" hidden="1">#REF!</definedName>
    <definedName name="__123Graph_XF2予実" localSheetId="3" hidden="1">#REF!</definedName>
    <definedName name="__123Graph_XF2予実" localSheetId="11" hidden="1">#REF!</definedName>
    <definedName name="__123Graph_XF2予実" hidden="1">#REF!</definedName>
    <definedName name="__123Graph_X外選" localSheetId="12" hidden="1">#REF!</definedName>
    <definedName name="__123Graph_X外選" localSheetId="8" hidden="1">#REF!</definedName>
    <definedName name="__123Graph_X外選" localSheetId="3" hidden="1">#REF!</definedName>
    <definedName name="__123Graph_X外選" localSheetId="11" hidden="1">#REF!</definedName>
    <definedName name="__123Graph_X外選" hidden="1">#REF!</definedName>
    <definedName name="__123Graph_X生向ｸﾞﾗﾌ" localSheetId="12" hidden="1">#REF!</definedName>
    <definedName name="__123Graph_X生向ｸﾞﾗﾌ" localSheetId="8" hidden="1">#REF!</definedName>
    <definedName name="__123Graph_X生向ｸﾞﾗﾌ" localSheetId="3" hidden="1">#REF!</definedName>
    <definedName name="__123Graph_X生向ｸﾞﾗﾌ" localSheetId="11" hidden="1">#REF!</definedName>
    <definedName name="__123Graph_X生向ｸﾞﾗﾌ" hidden="1">#REF!</definedName>
    <definedName name="__123Graph_X生産" localSheetId="12" hidden="1">#REF!</definedName>
    <definedName name="__123Graph_X生産" localSheetId="8" hidden="1">#REF!</definedName>
    <definedName name="__123Graph_X生産" localSheetId="3" hidden="1">#REF!</definedName>
    <definedName name="__123Graph_X生産" localSheetId="11" hidden="1">#REF!</definedName>
    <definedName name="__123Graph_X生産" hidden="1">#REF!</definedName>
    <definedName name="__aaa1">[2]Main!$D$2</definedName>
    <definedName name="__ABC1" localSheetId="12">#REF!</definedName>
    <definedName name="__ABC1" localSheetId="8">#REF!</definedName>
    <definedName name="__ABC1" localSheetId="3">#REF!</definedName>
    <definedName name="__ABC1" localSheetId="11">#REF!</definedName>
    <definedName name="__ABC1" localSheetId="4">#REF!</definedName>
    <definedName name="__ABC1" localSheetId="1">#REF!</definedName>
    <definedName name="__ABC1">#REF!</definedName>
    <definedName name="__AD1" localSheetId="12">Argon!__AD1</definedName>
    <definedName name="__AD1" localSheetId="8">'CIP PNP#5'!__AD1</definedName>
    <definedName name="__AD1" localSheetId="3">Crosscut!__AD1</definedName>
    <definedName name="__AD1" localSheetId="11">'Crosscut Tendecy'!__AD1</definedName>
    <definedName name="__AD1" localSheetId="4">Mapping!__AD1</definedName>
    <definedName name="__AD1" localSheetId="1">Report!__AD1</definedName>
    <definedName name="__AD1">[0]!__AD1</definedName>
    <definedName name="__ad2" localSheetId="12">Argon!__ad2</definedName>
    <definedName name="__ad2" localSheetId="8">'CIP PNP#5'!__ad2</definedName>
    <definedName name="__ad2" localSheetId="3">Crosscut!__ad2</definedName>
    <definedName name="__ad2" localSheetId="11">'Crosscut Tendecy'!__ad2</definedName>
    <definedName name="__ad2" localSheetId="4">Mapping!__ad2</definedName>
    <definedName name="__ad2" localSheetId="1">Report!__ad2</definedName>
    <definedName name="__ad2">[0]!__ad2</definedName>
    <definedName name="__CB153739" localSheetId="12">#REF!</definedName>
    <definedName name="__CB153739" localSheetId="8">#REF!</definedName>
    <definedName name="__CB153739" localSheetId="3">#REF!</definedName>
    <definedName name="__CB153739" localSheetId="11">#REF!</definedName>
    <definedName name="__CB153739" localSheetId="4">#REF!</definedName>
    <definedName name="__CB153739" localSheetId="1">#REF!</definedName>
    <definedName name="__CB153739">#REF!</definedName>
    <definedName name="__D220204" localSheetId="12">'[3]DFR 2ND BU'!#REF!</definedName>
    <definedName name="__D220204" localSheetId="8">'[3]DFR 2ND BU'!#REF!</definedName>
    <definedName name="__D220204" localSheetId="3">'[3]DFR 2ND BU'!#REF!</definedName>
    <definedName name="__D220204" localSheetId="11">'[3]DFR 2ND BU'!#REF!</definedName>
    <definedName name="__D220204" localSheetId="4">'[3]DFR 2ND BU'!#REF!</definedName>
    <definedName name="__D220204" localSheetId="1">'[3]DFR 2ND BU'!#REF!</definedName>
    <definedName name="__D220204">'[3]DFR 2ND BU'!#REF!</definedName>
    <definedName name="__dfs1" localSheetId="12">Argon!__dfs1</definedName>
    <definedName name="__dfs1" localSheetId="8">'CIP PNP#5'!__dfs1</definedName>
    <definedName name="__dfs1" localSheetId="3">Crosscut!__dfs1</definedName>
    <definedName name="__dfs1" localSheetId="11">'Crosscut Tendecy'!__dfs1</definedName>
    <definedName name="__dfs1" localSheetId="4">Mapping!__dfs1</definedName>
    <definedName name="__dfs1" localSheetId="1">Report!__dfs1</definedName>
    <definedName name="__dfs1">[0]!__dfs1</definedName>
    <definedName name="__dfv1" localSheetId="12">Argon!__dfv1</definedName>
    <definedName name="__dfv1" localSheetId="8">'CIP PNP#5'!__dfv1</definedName>
    <definedName name="__dfv1" localSheetId="3">Crosscut!__dfv1</definedName>
    <definedName name="__dfv1" localSheetId="11">'Crosscut Tendecy'!__dfv1</definedName>
    <definedName name="__dfv1" localSheetId="4">Mapping!__dfv1</definedName>
    <definedName name="__dfv1" localSheetId="1">Report!__dfv1</definedName>
    <definedName name="__dfv1">[0]!__dfv1</definedName>
    <definedName name="__L112001" localSheetId="12">'[3]DFR 2ND BU'!#REF!</definedName>
    <definedName name="__L112001" localSheetId="8">'[3]DFR 2ND BU'!#REF!</definedName>
    <definedName name="__L112001" localSheetId="3">'[3]DFR 2ND BU'!#REF!</definedName>
    <definedName name="__L112001" localSheetId="11">'[3]DFR 2ND BU'!#REF!</definedName>
    <definedName name="__L112001" localSheetId="4">'[3]DFR 2ND BU'!#REF!</definedName>
    <definedName name="__L112001" localSheetId="1">'[3]DFR 2ND BU'!#REF!</definedName>
    <definedName name="__L112001">'[3]DFR 2ND BU'!#REF!</definedName>
    <definedName name="__M112001" localSheetId="12">'[3]DFR 2ND BU'!#REF!</definedName>
    <definedName name="__M112001" localSheetId="8">'[3]DFR 2ND BU'!#REF!</definedName>
    <definedName name="__M112001" localSheetId="3">'[3]DFR 2ND BU'!#REF!</definedName>
    <definedName name="__M112001" localSheetId="11">'[3]DFR 2ND BU'!#REF!</definedName>
    <definedName name="__M112001" localSheetId="4">'[3]DFR 2ND BU'!#REF!</definedName>
    <definedName name="__M112001" localSheetId="1">'[3]DFR 2ND BU'!#REF!</definedName>
    <definedName name="__M112001">'[3]DFR 2ND BU'!#REF!</definedName>
    <definedName name="__pm1" localSheetId="12">Argon!__pm1</definedName>
    <definedName name="__pm1" localSheetId="8">'CIP PNP#5'!__pm1</definedName>
    <definedName name="__pm1" localSheetId="3">Crosscut!__pm1</definedName>
    <definedName name="__pm1" localSheetId="11">'Crosscut Tendecy'!__pm1</definedName>
    <definedName name="__pm1" localSheetId="4">Mapping!__pm1</definedName>
    <definedName name="__pm1" localSheetId="1">Report!__pm1</definedName>
    <definedName name="__pm1">[0]!__pm1</definedName>
    <definedName name="__PRN1" localSheetId="12">#REF!</definedName>
    <definedName name="__PRN1" localSheetId="8">#REF!</definedName>
    <definedName name="__PRN1" localSheetId="3">#REF!</definedName>
    <definedName name="__PRN1" localSheetId="11">#REF!</definedName>
    <definedName name="__PRN1" localSheetId="4">#REF!</definedName>
    <definedName name="__PRN1" localSheetId="1">#REF!</definedName>
    <definedName name="__PRN1">#REF!</definedName>
    <definedName name="__PRN2" localSheetId="12">#REF!</definedName>
    <definedName name="__PRN2" localSheetId="8">#REF!</definedName>
    <definedName name="__PRN2" localSheetId="3">#REF!</definedName>
    <definedName name="__PRN2" localSheetId="11">#REF!</definedName>
    <definedName name="__PRN2">#REF!</definedName>
    <definedName name="__PRN3" localSheetId="12">#REF!</definedName>
    <definedName name="__PRN3" localSheetId="8">#REF!</definedName>
    <definedName name="__PRN3" localSheetId="3">#REF!</definedName>
    <definedName name="__PRN3" localSheetId="11">#REF!</definedName>
    <definedName name="__PRN3" localSheetId="1">#REF!</definedName>
    <definedName name="__PRN3">#REF!</definedName>
    <definedName name="__SA277">'[4]1_Recipe_m2'!$O$277</definedName>
    <definedName name="__Sp1" localSheetId="12">IF(OR([0]!Sp0="&lt;",[0]!Sp0="&gt;"),MID([1]Summary!$E1,FIND(" ",[1]Summary!$E1)+1,7),MID([1]Summary!$E1,FIND("-",[1]Summary!$E1)+1,7))</definedName>
    <definedName name="__Sp1" localSheetId="8">IF(OR(Sp0="&lt;",Sp0="&gt;"),MID([1]Summary!$E1,FIND(" ",[1]Summary!$E1)+1,7),MID([1]Summary!$E1,FIND("-",[1]Summary!$E1)+1,7))</definedName>
    <definedName name="__Sp1" localSheetId="3">IF(OR([0]!Sp0="&lt;",[0]!Sp0="&gt;"),MID([1]Summary!$E1,FIND(" ",[1]Summary!$E1)+1,7),MID([1]Summary!$E1,FIND("-",[1]Summary!$E1)+1,7))</definedName>
    <definedName name="__Sp1" localSheetId="11">IF(OR([0]!Sp0="&lt;",[0]!Sp0="&gt;"),MID([1]Summary!$E1,FIND(" ",[1]Summary!$E1)+1,7),MID([1]Summary!$E1,FIND("-",[1]Summary!$E1)+1,7))</definedName>
    <definedName name="__Sp1" localSheetId="4">IF(OR(Sp0="&lt;",Sp0="&gt;"),MID([1]Summary!$E1,FIND(" ",[1]Summary!$E1)+1,7),MID([1]Summary!$E1,FIND("-",[1]Summary!$E1)+1,7))</definedName>
    <definedName name="__Sp1" localSheetId="1">IF(OR(Sp0="&lt;",Sp0="&gt;"),MID([1]Summary!$E1,FIND(" ",[1]Summary!$E1)+1,7),MID([1]Summary!$E1,FIND("-",[1]Summary!$E1)+1,7))</definedName>
    <definedName name="__Sp1">IF(OR(Sp0="&lt;",Sp0="&gt;"),MID([1]Summary!$E1,FIND(" ",[1]Summary!$E1)+1,7),MID([1]Summary!$E1,FIND("-",[1]Summary!$E1)+1,7))</definedName>
    <definedName name="__W32" localSheetId="12">#REF!</definedName>
    <definedName name="__W32" localSheetId="8">#REF!</definedName>
    <definedName name="__W32" localSheetId="3">#REF!</definedName>
    <definedName name="__W32" localSheetId="11">#REF!</definedName>
    <definedName name="__W32" localSheetId="4">#REF!</definedName>
    <definedName name="__W32" localSheetId="1">#REF!</definedName>
    <definedName name="__W32">#REF!</definedName>
    <definedName name="__w33" localSheetId="12">#REF!</definedName>
    <definedName name="__w33" localSheetId="8">#REF!</definedName>
    <definedName name="__w33" localSheetId="3">#REF!</definedName>
    <definedName name="__w33" localSheetId="11">#REF!</definedName>
    <definedName name="__w33">#REF!</definedName>
    <definedName name="__ww29" localSheetId="12">Argon!__ww29</definedName>
    <definedName name="__ww29" localSheetId="8">'CIP PNP#5'!__ww29</definedName>
    <definedName name="__ww29" localSheetId="3">Crosscut!__ww29</definedName>
    <definedName name="__ww29" localSheetId="11">'Crosscut Tendecy'!__ww29</definedName>
    <definedName name="__ww29" localSheetId="4">Mapping!__ww29</definedName>
    <definedName name="__ww29" localSheetId="1">Report!__ww29</definedName>
    <definedName name="__ww29">[0]!__ww29</definedName>
    <definedName name="__ww32" localSheetId="12">#REF!</definedName>
    <definedName name="__ww32" localSheetId="8">#REF!</definedName>
    <definedName name="__ww32" localSheetId="3">#REF!</definedName>
    <definedName name="__ww32" localSheetId="11">#REF!</definedName>
    <definedName name="__ww32" localSheetId="4">#REF!</definedName>
    <definedName name="__ww32" localSheetId="1">#REF!</definedName>
    <definedName name="__ww32">#REF!</definedName>
    <definedName name="__Y220204" localSheetId="12">'[3]DFR 2ND BU'!#REF!</definedName>
    <definedName name="__Y220204" localSheetId="8">'[3]DFR 2ND BU'!#REF!</definedName>
    <definedName name="__Y220204" localSheetId="3">'[3]DFR 2ND BU'!#REF!</definedName>
    <definedName name="__Y220204" localSheetId="11">'[3]DFR 2ND BU'!#REF!</definedName>
    <definedName name="__Y220204" localSheetId="4">'[3]DFR 2ND BU'!#REF!</definedName>
    <definedName name="__Y220204" localSheetId="1">'[3]DFR 2ND BU'!#REF!</definedName>
    <definedName name="__Y220204">'[3]DFR 2ND BU'!#REF!</definedName>
    <definedName name="_1._Dinna_Dimaranan" localSheetId="12">#REF!</definedName>
    <definedName name="_1._Dinna_Dimaranan" localSheetId="8">#REF!</definedName>
    <definedName name="_1._Dinna_Dimaranan" localSheetId="3">#REF!</definedName>
    <definedName name="_1._Dinna_Dimaranan" localSheetId="11">#REF!</definedName>
    <definedName name="_1._Dinna_Dimaranan" localSheetId="4">#REF!</definedName>
    <definedName name="_1._Dinna_Dimaranan" localSheetId="1">#REF!</definedName>
    <definedName name="_1._Dinna_Dimaranan">#REF!</definedName>
    <definedName name="_115_???" localSheetId="12">Argon!_115_???</definedName>
    <definedName name="_115_???" localSheetId="8">'CIP PNP#5'!_115_???</definedName>
    <definedName name="_115_???" localSheetId="3">Crosscut!_115_???</definedName>
    <definedName name="_115_???" localSheetId="11">'Crosscut Tendecy'!_115_???</definedName>
    <definedName name="_115_???" localSheetId="4">Mapping!_115_???</definedName>
    <definedName name="_115_???" localSheetId="1">Report!_115_???</definedName>
    <definedName name="_115_???">[0]!_115_???</definedName>
    <definedName name="_117_???" localSheetId="12">Argon!_117_???</definedName>
    <definedName name="_117_???" localSheetId="8">'CIP PNP#5'!_117_???</definedName>
    <definedName name="_117_???" localSheetId="3">Crosscut!_117_???</definedName>
    <definedName name="_117_???" localSheetId="11">'Crosscut Tendecy'!_117_???</definedName>
    <definedName name="_117_???" localSheetId="4">Mapping!_117_???</definedName>
    <definedName name="_117_???" localSheetId="1">Report!_117_???</definedName>
    <definedName name="_117_???">[0]!_117_???</definedName>
    <definedName name="_118_???" localSheetId="12">Argon!_118_???</definedName>
    <definedName name="_118_???" localSheetId="8">'CIP PNP#5'!_118_???</definedName>
    <definedName name="_118_???" localSheetId="3">Crosscut!_118_???</definedName>
    <definedName name="_118_???" localSheetId="11">'Crosscut Tendecy'!_118_???</definedName>
    <definedName name="_118_???" localSheetId="4">Mapping!_118_???</definedName>
    <definedName name="_118_???" localSheetId="1">Report!_118_???</definedName>
    <definedName name="_118_???">[0]!_118_???</definedName>
    <definedName name="_119_???" localSheetId="12">Argon!_119_???</definedName>
    <definedName name="_119_???" localSheetId="8">'CIP PNP#5'!_119_???</definedName>
    <definedName name="_119_???" localSheetId="3">Crosscut!_119_???</definedName>
    <definedName name="_119_???" localSheetId="11">'Crosscut Tendecy'!_119_???</definedName>
    <definedName name="_119_???" localSheetId="4">Mapping!_119_???</definedName>
    <definedName name="_119_???" localSheetId="1">Report!_119_???</definedName>
    <definedName name="_119_???">[0]!_119_???</definedName>
    <definedName name="_120_???" localSheetId="12">Argon!_120_???</definedName>
    <definedName name="_120_???" localSheetId="8">'CIP PNP#5'!_120_???</definedName>
    <definedName name="_120_???" localSheetId="3">Crosscut!_120_???</definedName>
    <definedName name="_120_???" localSheetId="11">'Crosscut Tendecy'!_120_???</definedName>
    <definedName name="_120_???" localSheetId="4">Mapping!_120_???</definedName>
    <definedName name="_120_???" localSheetId="1">Report!_120_???</definedName>
    <definedName name="_120_???">[0]!_120_???</definedName>
    <definedName name="_123_???" localSheetId="12">Argon!_123_???</definedName>
    <definedName name="_123_???" localSheetId="8">'CIP PNP#5'!_123_???</definedName>
    <definedName name="_123_???" localSheetId="3">Crosscut!_123_???</definedName>
    <definedName name="_123_???" localSheetId="11">'Crosscut Tendecy'!_123_???</definedName>
    <definedName name="_123_???" localSheetId="4">Mapping!_123_???</definedName>
    <definedName name="_123_???" localSheetId="1">Report!_123_???</definedName>
    <definedName name="_123_???">[0]!_123_???</definedName>
    <definedName name="_143_???" localSheetId="12">'[8]??'!#REF!</definedName>
    <definedName name="_143_???" localSheetId="8">'[8]??'!#REF!</definedName>
    <definedName name="_143_???" localSheetId="3">'[8]??'!#REF!</definedName>
    <definedName name="_143_???" localSheetId="11">'[8]??'!#REF!</definedName>
    <definedName name="_143_???" localSheetId="4">'[8]??'!#REF!</definedName>
    <definedName name="_143_???" localSheetId="1">'[8]??'!#REF!</definedName>
    <definedName name="_143_???">'[8]??'!#REF!</definedName>
    <definedName name="_169_????" localSheetId="12">Argon!_169_????</definedName>
    <definedName name="_169_????" localSheetId="8">'CIP PNP#5'!_169_????</definedName>
    <definedName name="_169_????" localSheetId="3">Crosscut!_169_????</definedName>
    <definedName name="_169_????" localSheetId="11">'Crosscut Tendecy'!_169_????</definedName>
    <definedName name="_169_????" localSheetId="4">Mapping!_169_????</definedName>
    <definedName name="_169_????" localSheetId="1">Report!_169_????</definedName>
    <definedName name="_169_????">[0]!_169_????</definedName>
    <definedName name="_183_????" localSheetId="12">Argon!_183_????</definedName>
    <definedName name="_183_????" localSheetId="8">'CIP PNP#5'!_183_????</definedName>
    <definedName name="_183_????" localSheetId="3">Crosscut!_183_????</definedName>
    <definedName name="_183_????" localSheetId="11">'Crosscut Tendecy'!_183_????</definedName>
    <definedName name="_183_????" localSheetId="4">Mapping!_183_????</definedName>
    <definedName name="_183_????" localSheetId="1">Report!_183_????</definedName>
    <definedName name="_183_????">[0]!_183_????</definedName>
    <definedName name="_2_?" localSheetId="12">Argon!_2_?</definedName>
    <definedName name="_2_?" localSheetId="8">'CIP PNP#5'!_2_?</definedName>
    <definedName name="_2_?" localSheetId="3">Crosscut!_2_?</definedName>
    <definedName name="_2_?" localSheetId="11">'Crosscut Tendecy'!_2_?</definedName>
    <definedName name="_2_?" localSheetId="4">Mapping!_2_?</definedName>
    <definedName name="_2_?" localSheetId="1">Report!_2_?</definedName>
    <definedName name="_2_?">[0]!_2_?</definedName>
    <definedName name="_200_????" localSheetId="12">'[8]??'!#REF!</definedName>
    <definedName name="_200_????" localSheetId="8">'[8]??'!#REF!</definedName>
    <definedName name="_200_????" localSheetId="3">'[8]??'!#REF!</definedName>
    <definedName name="_200_????" localSheetId="11">'[8]??'!#REF!</definedName>
    <definedName name="_200_????" localSheetId="4">'[8]??'!#REF!</definedName>
    <definedName name="_200_????" localSheetId="1">'[8]??'!#REF!</definedName>
    <definedName name="_200_????">'[8]??'!#REF!</definedName>
    <definedName name="_202_??????" localSheetId="12">Argon!_202_??????</definedName>
    <definedName name="_202_??????" localSheetId="8">'CIP PNP#5'!_202_??????</definedName>
    <definedName name="_202_??????" localSheetId="3">Crosscut!_202_??????</definedName>
    <definedName name="_202_??????" localSheetId="11">'Crosscut Tendecy'!_202_??????</definedName>
    <definedName name="_202_??????" localSheetId="4">Mapping!_202_??????</definedName>
    <definedName name="_202_??????" localSheetId="1">Report!_202_??????</definedName>
    <definedName name="_202_??????">[0]!_202_??????</definedName>
    <definedName name="_203_??????" localSheetId="12">Argon!_203_??????</definedName>
    <definedName name="_203_??????" localSheetId="8">'CIP PNP#5'!_203_??????</definedName>
    <definedName name="_203_??????" localSheetId="3">Crosscut!_203_??????</definedName>
    <definedName name="_203_??????" localSheetId="11">'Crosscut Tendecy'!_203_??????</definedName>
    <definedName name="_203_??????" localSheetId="4">Mapping!_203_??????</definedName>
    <definedName name="_203_??????" localSheetId="1">Report!_203_??????</definedName>
    <definedName name="_203_??????">[0]!_203_??????</definedName>
    <definedName name="_205_??????">#N/A</definedName>
    <definedName name="_207_???????" localSheetId="12">Argon!_207_???????</definedName>
    <definedName name="_207_???????" localSheetId="8">'CIP PNP#5'!_207_???????</definedName>
    <definedName name="_207_???????" localSheetId="3">Crosscut!_207_???????</definedName>
    <definedName name="_207_???????" localSheetId="11">'Crosscut Tendecy'!_207_???????</definedName>
    <definedName name="_207_???????" localSheetId="4">Mapping!_207_???????</definedName>
    <definedName name="_207_???????" localSheetId="1">Report!_207_???????</definedName>
    <definedName name="_207_???????">[0]!_207_???????</definedName>
    <definedName name="_208_???????" localSheetId="12">Argon!_208_???????</definedName>
    <definedName name="_208_???????" localSheetId="8">'CIP PNP#5'!_208_???????</definedName>
    <definedName name="_208_???????" localSheetId="3">Crosscut!_208_???????</definedName>
    <definedName name="_208_???????" localSheetId="11">'Crosscut Tendecy'!_208_???????</definedName>
    <definedName name="_208_???????" localSheetId="4">Mapping!_208_???????</definedName>
    <definedName name="_208_???????" localSheetId="1">Report!_208_???????</definedName>
    <definedName name="_208_???????">[0]!_208_???????</definedName>
    <definedName name="_210_???????" localSheetId="12">Argon!_210_???????</definedName>
    <definedName name="_210_???????" localSheetId="8">'CIP PNP#5'!_210_???????</definedName>
    <definedName name="_210_???????" localSheetId="3">Crosscut!_210_???????</definedName>
    <definedName name="_210_???????" localSheetId="11">'Crosscut Tendecy'!_210_???????</definedName>
    <definedName name="_210_???????" localSheetId="4">Mapping!_210_???????</definedName>
    <definedName name="_210_???????" localSheetId="1">Report!_210_???????</definedName>
    <definedName name="_210_???????">[0]!_210_???????</definedName>
    <definedName name="_212_????????" localSheetId="12">Argon!_212_????????</definedName>
    <definedName name="_212_????????" localSheetId="8">'CIP PNP#5'!_212_????????</definedName>
    <definedName name="_212_????????" localSheetId="3">Crosscut!_212_????????</definedName>
    <definedName name="_212_????????" localSheetId="11">'Crosscut Tendecy'!_212_????????</definedName>
    <definedName name="_212_????????" localSheetId="4">Mapping!_212_????????</definedName>
    <definedName name="_212_????????" localSheetId="1">Report!_212_????????</definedName>
    <definedName name="_212_????????">[0]!_212_????????</definedName>
    <definedName name="_213_????????" localSheetId="12">Argon!_213_????????</definedName>
    <definedName name="_213_????????" localSheetId="8">'CIP PNP#5'!_213_????????</definedName>
    <definedName name="_213_????????" localSheetId="3">Crosscut!_213_????????</definedName>
    <definedName name="_213_????????" localSheetId="11">'Crosscut Tendecy'!_213_????????</definedName>
    <definedName name="_213_????????" localSheetId="4">Mapping!_213_????????</definedName>
    <definedName name="_213_????????" localSheetId="1">Report!_213_????????</definedName>
    <definedName name="_213_????????">[0]!_213_????????</definedName>
    <definedName name="_215_????????" localSheetId="12">Argon!_215_????????</definedName>
    <definedName name="_215_????????" localSheetId="8">'CIP PNP#5'!_215_????????</definedName>
    <definedName name="_215_????????" localSheetId="3">Crosscut!_215_????????</definedName>
    <definedName name="_215_????????" localSheetId="11">'Crosscut Tendecy'!_215_????????</definedName>
    <definedName name="_215_????????" localSheetId="4">Mapping!_215_????????</definedName>
    <definedName name="_215_????????" localSheetId="1">Report!_215_????????</definedName>
    <definedName name="_215_????????">[0]!_215_????????</definedName>
    <definedName name="_216_?????????">#N/A</definedName>
    <definedName name="_217_????????????">#N/A</definedName>
    <definedName name="_218_???????_??????_6">#N/A</definedName>
    <definedName name="_220_?????10_Change" localSheetId="12">Argon!_220_?????10_Change</definedName>
    <definedName name="_220_?????10_Change" localSheetId="8">'CIP PNP#5'!_220_?????10_Change</definedName>
    <definedName name="_220_?????10_Change" localSheetId="3">Crosscut!_220_?????10_Change</definedName>
    <definedName name="_220_?????10_Change" localSheetId="11">'Crosscut Tendecy'!_220_?????10_Change</definedName>
    <definedName name="_220_?????10_Change" localSheetId="4">Mapping!_220_?????10_Change</definedName>
    <definedName name="_220_?????10_Change" localSheetId="1">Report!_220_?????10_Change</definedName>
    <definedName name="_220_?????10_Change">[0]!_220_?????10_Change</definedName>
    <definedName name="_221_?????10_Change" localSheetId="12">Argon!_221_?????10_Change</definedName>
    <definedName name="_221_?????10_Change" localSheetId="8">'CIP PNP#5'!_221_?????10_Change</definedName>
    <definedName name="_221_?????10_Change" localSheetId="3">Crosscut!_221_?????10_Change</definedName>
    <definedName name="_221_?????10_Change" localSheetId="11">'Crosscut Tendecy'!_221_?????10_Change</definedName>
    <definedName name="_221_?????10_Change" localSheetId="4">Mapping!_221_?????10_Change</definedName>
    <definedName name="_221_?????10_Change" localSheetId="1">Report!_221_?????10_Change</definedName>
    <definedName name="_221_?????10_Change">[0]!_221_?????10_Change</definedName>
    <definedName name="_223_?????10_Change" localSheetId="12">Argon!_223_?????10_Change</definedName>
    <definedName name="_223_?????10_Change" localSheetId="8">'CIP PNP#5'!_223_?????10_Change</definedName>
    <definedName name="_223_?????10_Change" localSheetId="3">Crosscut!_223_?????10_Change</definedName>
    <definedName name="_223_?????10_Change" localSheetId="11">'Crosscut Tendecy'!_223_?????10_Change</definedName>
    <definedName name="_223_?????10_Change" localSheetId="4">Mapping!_223_?????10_Change</definedName>
    <definedName name="_223_?????10_Change" localSheetId="1">Report!_223_?????10_Change</definedName>
    <definedName name="_223_?????10_Change">[0]!_223_?????10_Change</definedName>
    <definedName name="_225_?????11_Change" localSheetId="12">Argon!_225_?????11_Change</definedName>
    <definedName name="_225_?????11_Change" localSheetId="8">'CIP PNP#5'!_225_?????11_Change</definedName>
    <definedName name="_225_?????11_Change" localSheetId="3">Crosscut!_225_?????11_Change</definedName>
    <definedName name="_225_?????11_Change" localSheetId="11">'Crosscut Tendecy'!_225_?????11_Change</definedName>
    <definedName name="_225_?????11_Change" localSheetId="4">Mapping!_225_?????11_Change</definedName>
    <definedName name="_225_?????11_Change" localSheetId="1">Report!_225_?????11_Change</definedName>
    <definedName name="_225_?????11_Change">[0]!_225_?????11_Change</definedName>
    <definedName name="_226_?????11_Change" localSheetId="12">Argon!_226_?????11_Change</definedName>
    <definedName name="_226_?????11_Change" localSheetId="8">'CIP PNP#5'!_226_?????11_Change</definedName>
    <definedName name="_226_?????11_Change" localSheetId="3">Crosscut!_226_?????11_Change</definedName>
    <definedName name="_226_?????11_Change" localSheetId="11">'Crosscut Tendecy'!_226_?????11_Change</definedName>
    <definedName name="_226_?????11_Change" localSheetId="4">Mapping!_226_?????11_Change</definedName>
    <definedName name="_226_?????11_Change" localSheetId="1">Report!_226_?????11_Change</definedName>
    <definedName name="_226_?????11_Change">[0]!_226_?????11_Change</definedName>
    <definedName name="_228_?????11_Change" localSheetId="12">Argon!_228_?????11_Change</definedName>
    <definedName name="_228_?????11_Change" localSheetId="8">'CIP PNP#5'!_228_?????11_Change</definedName>
    <definedName name="_228_?????11_Change" localSheetId="3">Crosscut!_228_?????11_Change</definedName>
    <definedName name="_228_?????11_Change" localSheetId="11">'Crosscut Tendecy'!_228_?????11_Change</definedName>
    <definedName name="_228_?????11_Change" localSheetId="4">Mapping!_228_?????11_Change</definedName>
    <definedName name="_228_?????11_Change" localSheetId="1">Report!_228_?????11_Change</definedName>
    <definedName name="_228_?????11_Change">[0]!_228_?????11_Change</definedName>
    <definedName name="_230_?????12_Change" localSheetId="12">Argon!_230_?????12_Change</definedName>
    <definedName name="_230_?????12_Change" localSheetId="8">'CIP PNP#5'!_230_?????12_Change</definedName>
    <definedName name="_230_?????12_Change" localSheetId="3">Crosscut!_230_?????12_Change</definedName>
    <definedName name="_230_?????12_Change" localSheetId="11">'Crosscut Tendecy'!_230_?????12_Change</definedName>
    <definedName name="_230_?????12_Change" localSheetId="4">Mapping!_230_?????12_Change</definedName>
    <definedName name="_230_?????12_Change" localSheetId="1">Report!_230_?????12_Change</definedName>
    <definedName name="_230_?????12_Change">[0]!_230_?????12_Change</definedName>
    <definedName name="_231_?????12_Change" localSheetId="12">Argon!_231_?????12_Change</definedName>
    <definedName name="_231_?????12_Change" localSheetId="8">'CIP PNP#5'!_231_?????12_Change</definedName>
    <definedName name="_231_?????12_Change" localSheetId="3">Crosscut!_231_?????12_Change</definedName>
    <definedName name="_231_?????12_Change" localSheetId="11">'Crosscut Tendecy'!_231_?????12_Change</definedName>
    <definedName name="_231_?????12_Change" localSheetId="4">Mapping!_231_?????12_Change</definedName>
    <definedName name="_231_?????12_Change" localSheetId="1">Report!_231_?????12_Change</definedName>
    <definedName name="_231_?????12_Change">[0]!_231_?????12_Change</definedName>
    <definedName name="_233_?????12_Change" localSheetId="12">Argon!_233_?????12_Change</definedName>
    <definedName name="_233_?????12_Change" localSheetId="8">'CIP PNP#5'!_233_?????12_Change</definedName>
    <definedName name="_233_?????12_Change" localSheetId="3">Crosscut!_233_?????12_Change</definedName>
    <definedName name="_233_?????12_Change" localSheetId="11">'Crosscut Tendecy'!_233_?????12_Change</definedName>
    <definedName name="_233_?????12_Change" localSheetId="4">Mapping!_233_?????12_Change</definedName>
    <definedName name="_233_?????12_Change" localSheetId="1">Report!_233_?????12_Change</definedName>
    <definedName name="_233_?????12_Change">[0]!_233_?????12_Change</definedName>
    <definedName name="_235_?????13_Change" localSheetId="12">Argon!_235_?????13_Change</definedName>
    <definedName name="_235_?????13_Change" localSheetId="8">'CIP PNP#5'!_235_?????13_Change</definedName>
    <definedName name="_235_?????13_Change" localSheetId="3">Crosscut!_235_?????13_Change</definedName>
    <definedName name="_235_?????13_Change" localSheetId="11">'Crosscut Tendecy'!_235_?????13_Change</definedName>
    <definedName name="_235_?????13_Change" localSheetId="4">Mapping!_235_?????13_Change</definedName>
    <definedName name="_235_?????13_Change" localSheetId="1">Report!_235_?????13_Change</definedName>
    <definedName name="_235_?????13_Change">[0]!_235_?????13_Change</definedName>
    <definedName name="_236_?????13_Change" localSheetId="12">Argon!_236_?????13_Change</definedName>
    <definedName name="_236_?????13_Change" localSheetId="8">'CIP PNP#5'!_236_?????13_Change</definedName>
    <definedName name="_236_?????13_Change" localSheetId="3">Crosscut!_236_?????13_Change</definedName>
    <definedName name="_236_?????13_Change" localSheetId="11">'Crosscut Tendecy'!_236_?????13_Change</definedName>
    <definedName name="_236_?????13_Change" localSheetId="4">Mapping!_236_?????13_Change</definedName>
    <definedName name="_236_?????13_Change" localSheetId="1">Report!_236_?????13_Change</definedName>
    <definedName name="_236_?????13_Change">[0]!_236_?????13_Change</definedName>
    <definedName name="_238_?????13_Change" localSheetId="12">Argon!_238_?????13_Change</definedName>
    <definedName name="_238_?????13_Change" localSheetId="8">'CIP PNP#5'!_238_?????13_Change</definedName>
    <definedName name="_238_?????13_Change" localSheetId="3">Crosscut!_238_?????13_Change</definedName>
    <definedName name="_238_?????13_Change" localSheetId="11">'Crosscut Tendecy'!_238_?????13_Change</definedName>
    <definedName name="_238_?????13_Change" localSheetId="4">Mapping!_238_?????13_Change</definedName>
    <definedName name="_238_?????13_Change" localSheetId="1">Report!_238_?????13_Change</definedName>
    <definedName name="_238_?????13_Change">[0]!_238_?????13_Change</definedName>
    <definedName name="_240_?????14_Change" localSheetId="12">Argon!_240_?????14_Change</definedName>
    <definedName name="_240_?????14_Change" localSheetId="8">'CIP PNP#5'!_240_?????14_Change</definedName>
    <definedName name="_240_?????14_Change" localSheetId="3">Crosscut!_240_?????14_Change</definedName>
    <definedName name="_240_?????14_Change" localSheetId="11">'Crosscut Tendecy'!_240_?????14_Change</definedName>
    <definedName name="_240_?????14_Change" localSheetId="4">Mapping!_240_?????14_Change</definedName>
    <definedName name="_240_?????14_Change" localSheetId="1">Report!_240_?????14_Change</definedName>
    <definedName name="_240_?????14_Change">[0]!_240_?????14_Change</definedName>
    <definedName name="_241_?????14_Change" localSheetId="12">Argon!_241_?????14_Change</definedName>
    <definedName name="_241_?????14_Change" localSheetId="8">'CIP PNP#5'!_241_?????14_Change</definedName>
    <definedName name="_241_?????14_Change" localSheetId="3">Crosscut!_241_?????14_Change</definedName>
    <definedName name="_241_?????14_Change" localSheetId="11">'Crosscut Tendecy'!_241_?????14_Change</definedName>
    <definedName name="_241_?????14_Change" localSheetId="4">Mapping!_241_?????14_Change</definedName>
    <definedName name="_241_?????14_Change" localSheetId="1">Report!_241_?????14_Change</definedName>
    <definedName name="_241_?????14_Change">[0]!_241_?????14_Change</definedName>
    <definedName name="_243_?????14_Change" localSheetId="12">Argon!_243_?????14_Change</definedName>
    <definedName name="_243_?????14_Change" localSheetId="8">'CIP PNP#5'!_243_?????14_Change</definedName>
    <definedName name="_243_?????14_Change" localSheetId="3">Crosscut!_243_?????14_Change</definedName>
    <definedName name="_243_?????14_Change" localSheetId="11">'Crosscut Tendecy'!_243_?????14_Change</definedName>
    <definedName name="_243_?????14_Change" localSheetId="4">Mapping!_243_?????14_Change</definedName>
    <definedName name="_243_?????14_Change" localSheetId="1">Report!_243_?????14_Change</definedName>
    <definedName name="_243_?????14_Change">[0]!_243_?????14_Change</definedName>
    <definedName name="_245_?????15_Change" localSheetId="12">Argon!_245_?????15_Change</definedName>
    <definedName name="_245_?????15_Change" localSheetId="8">'CIP PNP#5'!_245_?????15_Change</definedName>
    <definedName name="_245_?????15_Change" localSheetId="3">Crosscut!_245_?????15_Change</definedName>
    <definedName name="_245_?????15_Change" localSheetId="11">'Crosscut Tendecy'!_245_?????15_Change</definedName>
    <definedName name="_245_?????15_Change" localSheetId="4">Mapping!_245_?????15_Change</definedName>
    <definedName name="_245_?????15_Change" localSheetId="1">Report!_245_?????15_Change</definedName>
    <definedName name="_245_?????15_Change">[0]!_245_?????15_Change</definedName>
    <definedName name="_246_?????15_Change" localSheetId="12">Argon!_246_?????15_Change</definedName>
    <definedName name="_246_?????15_Change" localSheetId="8">'CIP PNP#5'!_246_?????15_Change</definedName>
    <definedName name="_246_?????15_Change" localSheetId="3">Crosscut!_246_?????15_Change</definedName>
    <definedName name="_246_?????15_Change" localSheetId="11">'Crosscut Tendecy'!_246_?????15_Change</definedName>
    <definedName name="_246_?????15_Change" localSheetId="4">Mapping!_246_?????15_Change</definedName>
    <definedName name="_246_?????15_Change" localSheetId="1">Report!_246_?????15_Change</definedName>
    <definedName name="_246_?????15_Change">[0]!_246_?????15_Change</definedName>
    <definedName name="_248_?????15_Change" localSheetId="12">Argon!_248_?????15_Change</definedName>
    <definedName name="_248_?????15_Change" localSheetId="8">'CIP PNP#5'!_248_?????15_Change</definedName>
    <definedName name="_248_?????15_Change" localSheetId="3">Crosscut!_248_?????15_Change</definedName>
    <definedName name="_248_?????15_Change" localSheetId="11">'Crosscut Tendecy'!_248_?????15_Change</definedName>
    <definedName name="_248_?????15_Change" localSheetId="4">Mapping!_248_?????15_Change</definedName>
    <definedName name="_248_?????15_Change" localSheetId="1">Report!_248_?????15_Change</definedName>
    <definedName name="_248_?????15_Change">[0]!_248_?????15_Change</definedName>
    <definedName name="_250_?????16_Change" localSheetId="12">Argon!_250_?????16_Change</definedName>
    <definedName name="_250_?????16_Change" localSheetId="8">'CIP PNP#5'!_250_?????16_Change</definedName>
    <definedName name="_250_?????16_Change" localSheetId="3">Crosscut!_250_?????16_Change</definedName>
    <definedName name="_250_?????16_Change" localSheetId="11">'Crosscut Tendecy'!_250_?????16_Change</definedName>
    <definedName name="_250_?????16_Change" localSheetId="4">Mapping!_250_?????16_Change</definedName>
    <definedName name="_250_?????16_Change" localSheetId="1">Report!_250_?????16_Change</definedName>
    <definedName name="_250_?????16_Change">[0]!_250_?????16_Change</definedName>
    <definedName name="_251_?????16_Change" localSheetId="12">Argon!_251_?????16_Change</definedName>
    <definedName name="_251_?????16_Change" localSheetId="8">'CIP PNP#5'!_251_?????16_Change</definedName>
    <definedName name="_251_?????16_Change" localSheetId="3">Crosscut!_251_?????16_Change</definedName>
    <definedName name="_251_?????16_Change" localSheetId="11">'Crosscut Tendecy'!_251_?????16_Change</definedName>
    <definedName name="_251_?????16_Change" localSheetId="4">Mapping!_251_?????16_Change</definedName>
    <definedName name="_251_?????16_Change" localSheetId="1">Report!_251_?????16_Change</definedName>
    <definedName name="_251_?????16_Change">[0]!_251_?????16_Change</definedName>
    <definedName name="_253_?????16_Change" localSheetId="12">Argon!_253_?????16_Change</definedName>
    <definedName name="_253_?????16_Change" localSheetId="8">'CIP PNP#5'!_253_?????16_Change</definedName>
    <definedName name="_253_?????16_Change" localSheetId="3">Crosscut!_253_?????16_Change</definedName>
    <definedName name="_253_?????16_Change" localSheetId="11">'Crosscut Tendecy'!_253_?????16_Change</definedName>
    <definedName name="_253_?????16_Change" localSheetId="4">Mapping!_253_?????16_Change</definedName>
    <definedName name="_253_?????16_Change" localSheetId="1">Report!_253_?????16_Change</definedName>
    <definedName name="_253_?????16_Change">[0]!_253_?????16_Change</definedName>
    <definedName name="_255_?????17_Change" localSheetId="12">Argon!_255_?????17_Change</definedName>
    <definedName name="_255_?????17_Change" localSheetId="8">'CIP PNP#5'!_255_?????17_Change</definedName>
    <definedName name="_255_?????17_Change" localSheetId="3">Crosscut!_255_?????17_Change</definedName>
    <definedName name="_255_?????17_Change" localSheetId="11">'Crosscut Tendecy'!_255_?????17_Change</definedName>
    <definedName name="_255_?????17_Change" localSheetId="4">Mapping!_255_?????17_Change</definedName>
    <definedName name="_255_?????17_Change" localSheetId="1">Report!_255_?????17_Change</definedName>
    <definedName name="_255_?????17_Change">[0]!_255_?????17_Change</definedName>
    <definedName name="_256_?????17_Change" localSheetId="12">Argon!_256_?????17_Change</definedName>
    <definedName name="_256_?????17_Change" localSheetId="8">'CIP PNP#5'!_256_?????17_Change</definedName>
    <definedName name="_256_?????17_Change" localSheetId="3">Crosscut!_256_?????17_Change</definedName>
    <definedName name="_256_?????17_Change" localSheetId="11">'Crosscut Tendecy'!_256_?????17_Change</definedName>
    <definedName name="_256_?????17_Change" localSheetId="4">Mapping!_256_?????17_Change</definedName>
    <definedName name="_256_?????17_Change" localSheetId="1">Report!_256_?????17_Change</definedName>
    <definedName name="_256_?????17_Change">[0]!_256_?????17_Change</definedName>
    <definedName name="_258_?????17_Change" localSheetId="12">Argon!_258_?????17_Change</definedName>
    <definedName name="_258_?????17_Change" localSheetId="8">'CIP PNP#5'!_258_?????17_Change</definedName>
    <definedName name="_258_?????17_Change" localSheetId="3">Crosscut!_258_?????17_Change</definedName>
    <definedName name="_258_?????17_Change" localSheetId="11">'Crosscut Tendecy'!_258_?????17_Change</definedName>
    <definedName name="_258_?????17_Change" localSheetId="4">Mapping!_258_?????17_Change</definedName>
    <definedName name="_258_?????17_Change" localSheetId="1">Report!_258_?????17_Change</definedName>
    <definedName name="_258_?????17_Change">[0]!_258_?????17_Change</definedName>
    <definedName name="_260_?????29_Change" localSheetId="12">Argon!_260_?????29_Change</definedName>
    <definedName name="_260_?????29_Change" localSheetId="8">'CIP PNP#5'!_260_?????29_Change</definedName>
    <definedName name="_260_?????29_Change" localSheetId="3">Crosscut!_260_?????29_Change</definedName>
    <definedName name="_260_?????29_Change" localSheetId="11">'Crosscut Tendecy'!_260_?????29_Change</definedName>
    <definedName name="_260_?????29_Change" localSheetId="4">Mapping!_260_?????29_Change</definedName>
    <definedName name="_260_?????29_Change" localSheetId="1">Report!_260_?????29_Change</definedName>
    <definedName name="_260_?????29_Change">[0]!_260_?????29_Change</definedName>
    <definedName name="_261_?????29_Change" localSheetId="12">Argon!_261_?????29_Change</definedName>
    <definedName name="_261_?????29_Change" localSheetId="8">'CIP PNP#5'!_261_?????29_Change</definedName>
    <definedName name="_261_?????29_Change" localSheetId="3">Crosscut!_261_?????29_Change</definedName>
    <definedName name="_261_?????29_Change" localSheetId="11">'Crosscut Tendecy'!_261_?????29_Change</definedName>
    <definedName name="_261_?????29_Change" localSheetId="4">Mapping!_261_?????29_Change</definedName>
    <definedName name="_261_?????29_Change" localSheetId="1">Report!_261_?????29_Change</definedName>
    <definedName name="_261_?????29_Change">[0]!_261_?????29_Change</definedName>
    <definedName name="_263_?????29_Change" localSheetId="12">Argon!_263_?????29_Change</definedName>
    <definedName name="_263_?????29_Change" localSheetId="8">'CIP PNP#5'!_263_?????29_Change</definedName>
    <definedName name="_263_?????29_Change" localSheetId="3">Crosscut!_263_?????29_Change</definedName>
    <definedName name="_263_?????29_Change" localSheetId="11">'Crosscut Tendecy'!_263_?????29_Change</definedName>
    <definedName name="_263_?????29_Change" localSheetId="4">Mapping!_263_?????29_Change</definedName>
    <definedName name="_263_?????29_Change" localSheetId="1">Report!_263_?????29_Change</definedName>
    <definedName name="_263_?????29_Change">[0]!_263_?????29_Change</definedName>
    <definedName name="_265_?????30_Change" localSheetId="12">Argon!_265_?????30_Change</definedName>
    <definedName name="_265_?????30_Change" localSheetId="8">'CIP PNP#5'!_265_?????30_Change</definedName>
    <definedName name="_265_?????30_Change" localSheetId="3">Crosscut!_265_?????30_Change</definedName>
    <definedName name="_265_?????30_Change" localSheetId="11">'Crosscut Tendecy'!_265_?????30_Change</definedName>
    <definedName name="_265_?????30_Change" localSheetId="4">Mapping!_265_?????30_Change</definedName>
    <definedName name="_265_?????30_Change" localSheetId="1">Report!_265_?????30_Change</definedName>
    <definedName name="_265_?????30_Change">[0]!_265_?????30_Change</definedName>
    <definedName name="_266_?????30_Change" localSheetId="12">Argon!_266_?????30_Change</definedName>
    <definedName name="_266_?????30_Change" localSheetId="8">'CIP PNP#5'!_266_?????30_Change</definedName>
    <definedName name="_266_?????30_Change" localSheetId="3">Crosscut!_266_?????30_Change</definedName>
    <definedName name="_266_?????30_Change" localSheetId="11">'Crosscut Tendecy'!_266_?????30_Change</definedName>
    <definedName name="_266_?????30_Change" localSheetId="4">Mapping!_266_?????30_Change</definedName>
    <definedName name="_266_?????30_Change" localSheetId="1">Report!_266_?????30_Change</definedName>
    <definedName name="_266_?????30_Change">[0]!_266_?????30_Change</definedName>
    <definedName name="_268_?????30_Change" localSheetId="12">Argon!_268_?????30_Change</definedName>
    <definedName name="_268_?????30_Change" localSheetId="8">'CIP PNP#5'!_268_?????30_Change</definedName>
    <definedName name="_268_?????30_Change" localSheetId="3">Crosscut!_268_?????30_Change</definedName>
    <definedName name="_268_?????30_Change" localSheetId="11">'Crosscut Tendecy'!_268_?????30_Change</definedName>
    <definedName name="_268_?????30_Change" localSheetId="4">Mapping!_268_?????30_Change</definedName>
    <definedName name="_268_?????30_Change" localSheetId="1">Report!_268_?????30_Change</definedName>
    <definedName name="_268_?????30_Change">[0]!_268_?????30_Change</definedName>
    <definedName name="_270_?????5_Change" localSheetId="12">Argon!_270_?????5_Change</definedName>
    <definedName name="_270_?????5_Change" localSheetId="8">'CIP PNP#5'!_270_?????5_Change</definedName>
    <definedName name="_270_?????5_Change" localSheetId="3">Crosscut!_270_?????5_Change</definedName>
    <definedName name="_270_?????5_Change" localSheetId="11">'Crosscut Tendecy'!_270_?????5_Change</definedName>
    <definedName name="_270_?????5_Change" localSheetId="4">Mapping!_270_?????5_Change</definedName>
    <definedName name="_270_?????5_Change" localSheetId="1">Report!_270_?????5_Change</definedName>
    <definedName name="_270_?????5_Change">[0]!_270_?????5_Change</definedName>
    <definedName name="_271_?????5_Change" localSheetId="12">Argon!_271_?????5_Change</definedName>
    <definedName name="_271_?????5_Change" localSheetId="8">'CIP PNP#5'!_271_?????5_Change</definedName>
    <definedName name="_271_?????5_Change" localSheetId="3">Crosscut!_271_?????5_Change</definedName>
    <definedName name="_271_?????5_Change" localSheetId="11">'Crosscut Tendecy'!_271_?????5_Change</definedName>
    <definedName name="_271_?????5_Change" localSheetId="4">Mapping!_271_?????5_Change</definedName>
    <definedName name="_271_?????5_Change" localSheetId="1">Report!_271_?????5_Change</definedName>
    <definedName name="_271_?????5_Change">[0]!_271_?????5_Change</definedName>
    <definedName name="_273_?????5_Change" localSheetId="12">Argon!_273_?????5_Change</definedName>
    <definedName name="_273_?????5_Change" localSheetId="8">'CIP PNP#5'!_273_?????5_Change</definedName>
    <definedName name="_273_?????5_Change" localSheetId="3">Crosscut!_273_?????5_Change</definedName>
    <definedName name="_273_?????5_Change" localSheetId="11">'Crosscut Tendecy'!_273_?????5_Change</definedName>
    <definedName name="_273_?????5_Change" localSheetId="4">Mapping!_273_?????5_Change</definedName>
    <definedName name="_273_?????5_Change" localSheetId="1">Report!_273_?????5_Change</definedName>
    <definedName name="_273_?????5_Change">[0]!_273_?????5_Change</definedName>
    <definedName name="_275_?????7_Change" localSheetId="12">Argon!_275_?????7_Change</definedName>
    <definedName name="_275_?????7_Change" localSheetId="8">'CIP PNP#5'!_275_?????7_Change</definedName>
    <definedName name="_275_?????7_Change" localSheetId="3">Crosscut!_275_?????7_Change</definedName>
    <definedName name="_275_?????7_Change" localSheetId="11">'Crosscut Tendecy'!_275_?????7_Change</definedName>
    <definedName name="_275_?????7_Change" localSheetId="4">Mapping!_275_?????7_Change</definedName>
    <definedName name="_275_?????7_Change" localSheetId="1">Report!_275_?????7_Change</definedName>
    <definedName name="_275_?????7_Change">[0]!_275_?????7_Change</definedName>
    <definedName name="_276_?????7_Change" localSheetId="12">Argon!_276_?????7_Change</definedName>
    <definedName name="_276_?????7_Change" localSheetId="8">'CIP PNP#5'!_276_?????7_Change</definedName>
    <definedName name="_276_?????7_Change" localSheetId="3">Crosscut!_276_?????7_Change</definedName>
    <definedName name="_276_?????7_Change" localSheetId="11">'Crosscut Tendecy'!_276_?????7_Change</definedName>
    <definedName name="_276_?????7_Change" localSheetId="4">Mapping!_276_?????7_Change</definedName>
    <definedName name="_276_?????7_Change" localSheetId="1">Report!_276_?????7_Change</definedName>
    <definedName name="_276_?????7_Change">[0]!_276_?????7_Change</definedName>
    <definedName name="_278_?????7_Change" localSheetId="12">Argon!_278_?????7_Change</definedName>
    <definedName name="_278_?????7_Change" localSheetId="8">'CIP PNP#5'!_278_?????7_Change</definedName>
    <definedName name="_278_?????7_Change" localSheetId="3">Crosscut!_278_?????7_Change</definedName>
    <definedName name="_278_?????7_Change" localSheetId="11">'Crosscut Tendecy'!_278_?????7_Change</definedName>
    <definedName name="_278_?????7_Change" localSheetId="4">Mapping!_278_?????7_Change</definedName>
    <definedName name="_278_?????7_Change" localSheetId="1">Report!_278_?????7_Change</definedName>
    <definedName name="_278_?????7_Change">[0]!_278_?????7_Change</definedName>
    <definedName name="_28_??" localSheetId="12">Argon!_28_??</definedName>
    <definedName name="_28_??" localSheetId="8">'CIP PNP#5'!_28_??</definedName>
    <definedName name="_28_??" localSheetId="3">Crosscut!_28_??</definedName>
    <definedName name="_28_??" localSheetId="11">'Crosscut Tendecy'!_28_??</definedName>
    <definedName name="_28_??" localSheetId="4">Mapping!_28_??</definedName>
    <definedName name="_28_??" localSheetId="1">Report!_28_??</definedName>
    <definedName name="_28_??">[0]!_28_??</definedName>
    <definedName name="_280_?????8_Change" localSheetId="12">Argon!_280_?????8_Change</definedName>
    <definedName name="_280_?????8_Change" localSheetId="8">'CIP PNP#5'!_280_?????8_Change</definedName>
    <definedName name="_280_?????8_Change" localSheetId="3">Crosscut!_280_?????8_Change</definedName>
    <definedName name="_280_?????8_Change" localSheetId="11">'Crosscut Tendecy'!_280_?????8_Change</definedName>
    <definedName name="_280_?????8_Change" localSheetId="4">Mapping!_280_?????8_Change</definedName>
    <definedName name="_280_?????8_Change" localSheetId="1">Report!_280_?????8_Change</definedName>
    <definedName name="_280_?????8_Change">[0]!_280_?????8_Change</definedName>
    <definedName name="_281_?????8_Change" localSheetId="12">Argon!_281_?????8_Change</definedName>
    <definedName name="_281_?????8_Change" localSheetId="8">'CIP PNP#5'!_281_?????8_Change</definedName>
    <definedName name="_281_?????8_Change" localSheetId="3">Crosscut!_281_?????8_Change</definedName>
    <definedName name="_281_?????8_Change" localSheetId="11">'Crosscut Tendecy'!_281_?????8_Change</definedName>
    <definedName name="_281_?????8_Change" localSheetId="4">Mapping!_281_?????8_Change</definedName>
    <definedName name="_281_?????8_Change" localSheetId="1">Report!_281_?????8_Change</definedName>
    <definedName name="_281_?????8_Change">[0]!_281_?????8_Change</definedName>
    <definedName name="_283_?????8_Change" localSheetId="12">Argon!_283_?????8_Change</definedName>
    <definedName name="_283_?????8_Change" localSheetId="8">'CIP PNP#5'!_283_?????8_Change</definedName>
    <definedName name="_283_?????8_Change" localSheetId="3">Crosscut!_283_?????8_Change</definedName>
    <definedName name="_283_?????8_Change" localSheetId="11">'Crosscut Tendecy'!_283_?????8_Change</definedName>
    <definedName name="_283_?????8_Change" localSheetId="4">Mapping!_283_?????8_Change</definedName>
    <definedName name="_283_?????8_Change" localSheetId="1">Report!_283_?????8_Change</definedName>
    <definedName name="_283_?????8_Change">[0]!_283_?????8_Change</definedName>
    <definedName name="_285_?????9_Change" localSheetId="12">Argon!_285_?????9_Change</definedName>
    <definedName name="_285_?????9_Change" localSheetId="8">'CIP PNP#5'!_285_?????9_Change</definedName>
    <definedName name="_285_?????9_Change" localSheetId="3">Crosscut!_285_?????9_Change</definedName>
    <definedName name="_285_?????9_Change" localSheetId="11">'Crosscut Tendecy'!_285_?????9_Change</definedName>
    <definedName name="_285_?????9_Change" localSheetId="4">Mapping!_285_?????9_Change</definedName>
    <definedName name="_285_?????9_Change" localSheetId="1">Report!_285_?????9_Change</definedName>
    <definedName name="_285_?????9_Change">[0]!_285_?????9_Change</definedName>
    <definedName name="_286_?????9_Change" localSheetId="12">Argon!_286_?????9_Change</definedName>
    <definedName name="_286_?????9_Change" localSheetId="8">'CIP PNP#5'!_286_?????9_Change</definedName>
    <definedName name="_286_?????9_Change" localSheetId="3">Crosscut!_286_?????9_Change</definedName>
    <definedName name="_286_?????9_Change" localSheetId="11">'Crosscut Tendecy'!_286_?????9_Change</definedName>
    <definedName name="_286_?????9_Change" localSheetId="4">Mapping!_286_?????9_Change</definedName>
    <definedName name="_286_?????9_Change" localSheetId="1">Report!_286_?????9_Change</definedName>
    <definedName name="_286_?????9_Change">[0]!_286_?????9_Change</definedName>
    <definedName name="_288_?????9_Change" localSheetId="12">Argon!_288_?????9_Change</definedName>
    <definedName name="_288_?????9_Change" localSheetId="8">'CIP PNP#5'!_288_?????9_Change</definedName>
    <definedName name="_288_?????9_Change" localSheetId="3">Crosscut!_288_?????9_Change</definedName>
    <definedName name="_288_?????9_Change" localSheetId="11">'Crosscut Tendecy'!_288_?????9_Change</definedName>
    <definedName name="_288_?????9_Change" localSheetId="4">Mapping!_288_?????9_Change</definedName>
    <definedName name="_288_?????9_Change" localSheetId="1">Report!_288_?????9_Change</definedName>
    <definedName name="_288_?????9_Change">[0]!_288_?????9_Change</definedName>
    <definedName name="_289_????0231">'[9]#Capa_wkly'!$B$450</definedName>
    <definedName name="_3_?" localSheetId="12">Argon!_3_?</definedName>
    <definedName name="_3_?" localSheetId="8">'CIP PNP#5'!_3_?</definedName>
    <definedName name="_3_?" localSheetId="3">Crosscut!_3_?</definedName>
    <definedName name="_3_?" localSheetId="11">'Crosscut Tendecy'!_3_?</definedName>
    <definedName name="_3_?" localSheetId="4">Mapping!_3_?</definedName>
    <definedName name="_3_?" localSheetId="1">Report!_3_?</definedName>
    <definedName name="_3_?">[0]!_3_?</definedName>
    <definedName name="_30_??" localSheetId="12">Argon!_30_??</definedName>
    <definedName name="_30_??" localSheetId="8">'CIP PNP#5'!_30_??</definedName>
    <definedName name="_30_??" localSheetId="3">Crosscut!_30_??</definedName>
    <definedName name="_30_??" localSheetId="11">'Crosscut Tendecy'!_30_??</definedName>
    <definedName name="_30_??" localSheetId="4">Mapping!_30_??</definedName>
    <definedName name="_30_??" localSheetId="1">Report!_30_??</definedName>
    <definedName name="_30_??">[0]!_30_??</definedName>
    <definedName name="_39_??" localSheetId="12">Argon!_39_??</definedName>
    <definedName name="_39_??" localSheetId="8">'CIP PNP#5'!_39_??</definedName>
    <definedName name="_39_??" localSheetId="3">Crosscut!_39_??</definedName>
    <definedName name="_39_??" localSheetId="11">'Crosscut Tendecy'!_39_??</definedName>
    <definedName name="_39_??" localSheetId="4">Mapping!_39_??</definedName>
    <definedName name="_39_??" localSheetId="1">Report!_39_??</definedName>
    <definedName name="_39_??">[0]!_39_??</definedName>
    <definedName name="_47_??" localSheetId="12">Argon!_47_??</definedName>
    <definedName name="_47_??" localSheetId="8">'CIP PNP#5'!_47_??</definedName>
    <definedName name="_47_??" localSheetId="3">Crosscut!_47_??</definedName>
    <definedName name="_47_??" localSheetId="11">'Crosscut Tendecy'!_47_??</definedName>
    <definedName name="_47_??" localSheetId="4">Mapping!_47_??</definedName>
    <definedName name="_47_??" localSheetId="1">Report!_47_??</definedName>
    <definedName name="_47_??">[0]!_47_??</definedName>
    <definedName name="_48_??" localSheetId="12">Argon!_48_??</definedName>
    <definedName name="_48_??" localSheetId="8">'CIP PNP#5'!_48_??</definedName>
    <definedName name="_48_??" localSheetId="3">Crosscut!_48_??</definedName>
    <definedName name="_48_??" localSheetId="11">'Crosscut Tendecy'!_48_??</definedName>
    <definedName name="_48_??" localSheetId="4">Mapping!_48_??</definedName>
    <definedName name="_48_??" localSheetId="1">Report!_48_??</definedName>
    <definedName name="_48_??">[0]!_48_??</definedName>
    <definedName name="_49_??" localSheetId="12">Argon!_49_??</definedName>
    <definedName name="_49_??" localSheetId="8">'CIP PNP#5'!_49_??</definedName>
    <definedName name="_49_??" localSheetId="3">Crosscut!_49_??</definedName>
    <definedName name="_49_??" localSheetId="11">'Crosscut Tendecy'!_49_??</definedName>
    <definedName name="_49_??" localSheetId="4">Mapping!_49_??</definedName>
    <definedName name="_49_??" localSheetId="1">Report!_49_??</definedName>
    <definedName name="_49_??">[0]!_49_??</definedName>
    <definedName name="_5_?" localSheetId="12">Argon!_5_?</definedName>
    <definedName name="_5_?" localSheetId="8">'CIP PNP#5'!_5_?</definedName>
    <definedName name="_5_?" localSheetId="3">Crosscut!_5_?</definedName>
    <definedName name="_5_?" localSheetId="11">'Crosscut Tendecy'!_5_?</definedName>
    <definedName name="_5_?" localSheetId="4">Mapping!_5_?</definedName>
    <definedName name="_5_?" localSheetId="1">Report!_5_?</definedName>
    <definedName name="_5_?">[0]!_5_?</definedName>
    <definedName name="_50_??" localSheetId="12">Argon!_50_??</definedName>
    <definedName name="_50_??" localSheetId="8">'CIP PNP#5'!_50_??</definedName>
    <definedName name="_50_??" localSheetId="3">Crosscut!_50_??</definedName>
    <definedName name="_50_??" localSheetId="11">'Crosscut Tendecy'!_50_??</definedName>
    <definedName name="_50_??" localSheetId="4">Mapping!_50_??</definedName>
    <definedName name="_50_??" localSheetId="1">Report!_50_??</definedName>
    <definedName name="_50_??">[0]!_50_??</definedName>
    <definedName name="_52_??" localSheetId="12">Argon!_52_??</definedName>
    <definedName name="_52_??" localSheetId="8">'CIP PNP#5'!_52_??</definedName>
    <definedName name="_52_??" localSheetId="3">Crosscut!_52_??</definedName>
    <definedName name="_52_??" localSheetId="11">'Crosscut Tendecy'!_52_??</definedName>
    <definedName name="_52_??" localSheetId="4">Mapping!_52_??</definedName>
    <definedName name="_52_??" localSheetId="1">Report!_52_??</definedName>
    <definedName name="_52_??">[0]!_52_??</definedName>
    <definedName name="_61_??" localSheetId="12">Argon!_61_??</definedName>
    <definedName name="_61_??" localSheetId="8">'CIP PNP#5'!_61_??</definedName>
    <definedName name="_61_??" localSheetId="3">Crosscut!_61_??</definedName>
    <definedName name="_61_??" localSheetId="11">'Crosscut Tendecy'!_61_??</definedName>
    <definedName name="_61_??" localSheetId="4">Mapping!_61_??</definedName>
    <definedName name="_61_??" localSheetId="1">Report!_61_??</definedName>
    <definedName name="_61_??">[0]!_61_??</definedName>
    <definedName name="_69_??" localSheetId="12">Argon!_69_??</definedName>
    <definedName name="_69_??" localSheetId="8">'CIP PNP#5'!_69_??</definedName>
    <definedName name="_69_??" localSheetId="3">Crosscut!_69_??</definedName>
    <definedName name="_69_??" localSheetId="11">'Crosscut Tendecy'!_69_??</definedName>
    <definedName name="_69_??" localSheetId="4">Mapping!_69_??</definedName>
    <definedName name="_69_??" localSheetId="1">Report!_69_??</definedName>
    <definedName name="_69_??">[0]!_69_??</definedName>
    <definedName name="_70_??" localSheetId="12">Argon!_70_??</definedName>
    <definedName name="_70_??" localSheetId="8">'CIP PNP#5'!_70_??</definedName>
    <definedName name="_70_??" localSheetId="3">Crosscut!_70_??</definedName>
    <definedName name="_70_??" localSheetId="11">'Crosscut Tendecy'!_70_??</definedName>
    <definedName name="_70_??" localSheetId="4">Mapping!_70_??</definedName>
    <definedName name="_70_??" localSheetId="1">Report!_70_??</definedName>
    <definedName name="_70_??">[0]!_70_??</definedName>
    <definedName name="_71_??" localSheetId="12">Argon!_71_??</definedName>
    <definedName name="_71_??" localSheetId="8">'CIP PNP#5'!_71_??</definedName>
    <definedName name="_71_??" localSheetId="3">Crosscut!_71_??</definedName>
    <definedName name="_71_??" localSheetId="11">'Crosscut Tendecy'!_71_??</definedName>
    <definedName name="_71_??" localSheetId="4">Mapping!_71_??</definedName>
    <definedName name="_71_??" localSheetId="1">Report!_71_??</definedName>
    <definedName name="_71_??">[0]!_71_??</definedName>
    <definedName name="_94_??" localSheetId="12">Argon!_94_??</definedName>
    <definedName name="_94_??" localSheetId="8">'CIP PNP#5'!_94_??</definedName>
    <definedName name="_94_??" localSheetId="3">Crosscut!_94_??</definedName>
    <definedName name="_94_??" localSheetId="11">'Crosscut Tendecy'!_94_??</definedName>
    <definedName name="_94_??" localSheetId="4">Mapping!_94_??</definedName>
    <definedName name="_94_??" localSheetId="1">Report!_94_??</definedName>
    <definedName name="_94_??">[0]!_94_??</definedName>
    <definedName name="_a" localSheetId="12">#REF!</definedName>
    <definedName name="_a" localSheetId="8">#REF!</definedName>
    <definedName name="_a" localSheetId="3">#REF!</definedName>
    <definedName name="_a" localSheetId="11">#REF!</definedName>
    <definedName name="_a" localSheetId="4">#REF!</definedName>
    <definedName name="_a" localSheetId="1">#REF!</definedName>
    <definedName name="_a">#REF!</definedName>
    <definedName name="_a___0" localSheetId="12">#REF!</definedName>
    <definedName name="_a___0" localSheetId="8">#REF!</definedName>
    <definedName name="_a___0" localSheetId="3">#REF!</definedName>
    <definedName name="_a___0" localSheetId="11">#REF!</definedName>
    <definedName name="_a___0" localSheetId="1">#REF!</definedName>
    <definedName name="_a___0">#REF!</definedName>
    <definedName name="_aaa1" localSheetId="4">[5]Main!$D$2</definedName>
    <definedName name="_aaa1">[2]Main!$D$2</definedName>
    <definedName name="_ABC1" localSheetId="12">#REF!</definedName>
    <definedName name="_ABC1" localSheetId="8">#REF!</definedName>
    <definedName name="_ABC1" localSheetId="3">#REF!</definedName>
    <definedName name="_ABC1" localSheetId="11">#REF!</definedName>
    <definedName name="_ABC1" localSheetId="4">#REF!</definedName>
    <definedName name="_ABC1" localSheetId="1">#REF!</definedName>
    <definedName name="_ABC1">#REF!</definedName>
    <definedName name="_AD1" localSheetId="12">Argon!_AD1</definedName>
    <definedName name="_AD1" localSheetId="8">[0]!_AD1</definedName>
    <definedName name="_AD1" localSheetId="3">#N/A</definedName>
    <definedName name="_AD1" localSheetId="11">#N/A</definedName>
    <definedName name="_AD1" localSheetId="4">Mapping!_AD1</definedName>
    <definedName name="_AD1" localSheetId="1">Report!_AD1</definedName>
    <definedName name="_AD1">'CIP PNP#5'!_AD1</definedName>
    <definedName name="_ad2" localSheetId="12">Argon!_ad2</definedName>
    <definedName name="_ad2" localSheetId="8">[0]!_ad2</definedName>
    <definedName name="_ad2" localSheetId="3">#N/A</definedName>
    <definedName name="_ad2" localSheetId="11">#N/A</definedName>
    <definedName name="_ad2" localSheetId="4">Mapping!_ad2</definedName>
    <definedName name="_ad2" localSheetId="1">Report!_ad2</definedName>
    <definedName name="_ad2">'CIP PNP#5'!_ad2</definedName>
    <definedName name="_CB153739" localSheetId="12">#REF!</definedName>
    <definedName name="_CB153739" localSheetId="8">#REF!</definedName>
    <definedName name="_CB153739" localSheetId="3">#REF!</definedName>
    <definedName name="_CB153739" localSheetId="11">#REF!</definedName>
    <definedName name="_CB153739" localSheetId="4">#REF!</definedName>
    <definedName name="_CB153739" localSheetId="1">#REF!</definedName>
    <definedName name="_CB153739">#REF!</definedName>
    <definedName name="_CHEM_INVENTORY" localSheetId="12">#REF!</definedName>
    <definedName name="_CHEM_INVENTORY" localSheetId="8">#REF!</definedName>
    <definedName name="_CHEM_INVENTORY" localSheetId="3">#REF!</definedName>
    <definedName name="_CHEM_INVENTORY" localSheetId="11">#REF!</definedName>
    <definedName name="_CHEM_INVENTORY" localSheetId="1">#REF!</definedName>
    <definedName name="_CHEM_INVENTORY">#REF!</definedName>
    <definedName name="_D220204" localSheetId="12">'[3]DFR 2ND BU'!#REF!</definedName>
    <definedName name="_D220204" localSheetId="8">'[3]DFR 2ND BU'!#REF!</definedName>
    <definedName name="_D220204" localSheetId="3">'[3]DFR 2ND BU'!#REF!</definedName>
    <definedName name="_D220204" localSheetId="11">'[3]DFR 2ND BU'!#REF!</definedName>
    <definedName name="_D220204" localSheetId="1">'[3]DFR 2ND BU'!#REF!</definedName>
    <definedName name="_D220204">'[3]DFR 2ND BU'!#REF!</definedName>
    <definedName name="_dfs1" localSheetId="12">Argon!_dfs1</definedName>
    <definedName name="_dfs1" localSheetId="8">[0]!_dfs1</definedName>
    <definedName name="_dfs1" localSheetId="3">#N/A</definedName>
    <definedName name="_dfs1" localSheetId="11">#N/A</definedName>
    <definedName name="_dfs1" localSheetId="4">Mapping!_dfs1</definedName>
    <definedName name="_dfs1" localSheetId="1">Report!_dfs1</definedName>
    <definedName name="_dfs1">'CIP PNP#5'!_dfs1</definedName>
    <definedName name="_dfv1" localSheetId="12">Argon!_dfv1</definedName>
    <definedName name="_dfv1" localSheetId="8">[0]!_dfv1</definedName>
    <definedName name="_dfv1" localSheetId="3">#N/A</definedName>
    <definedName name="_dfv1" localSheetId="11">#N/A</definedName>
    <definedName name="_dfv1" localSheetId="4">Mapping!_dfv1</definedName>
    <definedName name="_dfv1" localSheetId="1">Report!_dfv1</definedName>
    <definedName name="_dfv1">'CIP PNP#5'!_dfv1</definedName>
    <definedName name="_Fill" localSheetId="12" hidden="1">#REF!</definedName>
    <definedName name="_Fill" localSheetId="8" hidden="1">#REF!</definedName>
    <definedName name="_Fill" localSheetId="3" hidden="1">#REF!</definedName>
    <definedName name="_Fill" localSheetId="11" hidden="1">#REF!</definedName>
    <definedName name="_Fill" localSheetId="4" hidden="1">#REF!</definedName>
    <definedName name="_Fill" localSheetId="1" hidden="1">#REF!</definedName>
    <definedName name="_Fill" hidden="1">#REF!</definedName>
    <definedName name="_xlnm._FilterDatabase" localSheetId="12" hidden="1">#REF!</definedName>
    <definedName name="_xlnm._FilterDatabase" localSheetId="8" hidden="1">'CIP PNP#5'!$B$6:$S$12</definedName>
    <definedName name="_xlnm._FilterDatabase" localSheetId="3" hidden="1">Crosscut!$A$3:$I$5</definedName>
    <definedName name="_xlnm._FilterDatabase" localSheetId="11" hidden="1">'Crosscut Tendecy'!$A$3:$M$6</definedName>
    <definedName name="_xlnm._FilterDatabase" localSheetId="6" hidden="1">LSH!$A$3:$AF$2217</definedName>
    <definedName name="_xlnm._FilterDatabase" localSheetId="4" hidden="1">#REF!</definedName>
    <definedName name="_xlnm._FilterDatabase" localSheetId="7" hidden="1">PNP!$A$3:$W$1030</definedName>
    <definedName name="_xlnm._FilterDatabase" localSheetId="5" hidden="1">PTP!$A$3:$AL$2124</definedName>
    <definedName name="_xlnm._FilterDatabase" localSheetId="1" hidden="1">Report!$X$11</definedName>
    <definedName name="_xlnm._FilterDatabase" hidden="1">#REF!</definedName>
    <definedName name="_FTA2" localSheetId="12">Argon!_FTA2</definedName>
    <definedName name="_FTA2" localSheetId="8">'CIP PNP#5'!_FTA2</definedName>
    <definedName name="_FTA2" localSheetId="3">Crosscut!_FTA2</definedName>
    <definedName name="_FTA2" localSheetId="11">'Crosscut Tendecy'!_FTA2</definedName>
    <definedName name="_FTA2" localSheetId="4">Mapping!_FTA2</definedName>
    <definedName name="_FTA2" localSheetId="1">Report!_FTA2</definedName>
    <definedName name="_FTA2">[0]!_FTA2</definedName>
    <definedName name="_Key1" localSheetId="12" hidden="1">#REF!</definedName>
    <definedName name="_Key1" localSheetId="8" hidden="1">#REF!</definedName>
    <definedName name="_Key1" localSheetId="3" hidden="1">#REF!</definedName>
    <definedName name="_Key1" localSheetId="11" hidden="1">#REF!</definedName>
    <definedName name="_Key1" localSheetId="4" hidden="1">#REF!</definedName>
    <definedName name="_Key1" localSheetId="1" hidden="1">#REF!</definedName>
    <definedName name="_Key1" hidden="1">#REF!</definedName>
    <definedName name="_L112001" localSheetId="12">'[3]DFR 2ND BU'!#REF!</definedName>
    <definedName name="_L112001" localSheetId="8">'[3]DFR 2ND BU'!#REF!</definedName>
    <definedName name="_L112001" localSheetId="3">'[3]DFR 2ND BU'!#REF!</definedName>
    <definedName name="_L112001" localSheetId="11">'[3]DFR 2ND BU'!#REF!</definedName>
    <definedName name="_L112001" localSheetId="4">'[3]DFR 2ND BU'!#REF!</definedName>
    <definedName name="_L112001" localSheetId="1">'[3]DFR 2ND BU'!#REF!</definedName>
    <definedName name="_L112001">'[3]DFR 2ND BU'!#REF!</definedName>
    <definedName name="_M112001" localSheetId="12">'[3]DFR 2ND BU'!#REF!</definedName>
    <definedName name="_M112001" localSheetId="8">'[3]DFR 2ND BU'!#REF!</definedName>
    <definedName name="_M112001" localSheetId="3">'[3]DFR 2ND BU'!#REF!</definedName>
    <definedName name="_M112001" localSheetId="11">'[3]DFR 2ND BU'!#REF!</definedName>
    <definedName name="_M112001" localSheetId="4">'[3]DFR 2ND BU'!#REF!</definedName>
    <definedName name="_M112001" localSheetId="1">'[3]DFR 2ND BU'!#REF!</definedName>
    <definedName name="_M112001">'[3]DFR 2ND BU'!#REF!</definedName>
    <definedName name="_Order1" hidden="1">255</definedName>
    <definedName name="_pm1" localSheetId="12">Argon!_pm1</definedName>
    <definedName name="_pm1" localSheetId="8">[0]!_pm1</definedName>
    <definedName name="_pm1" localSheetId="3">#N/A</definedName>
    <definedName name="_pm1" localSheetId="11">#N/A</definedName>
    <definedName name="_pm1" localSheetId="4">Mapping!_pm1</definedName>
    <definedName name="_pm1" localSheetId="1">Report!_pm1</definedName>
    <definedName name="_pm1">'CIP PNP#5'!_pm1</definedName>
    <definedName name="_pnp4" localSheetId="12">Argon!_pnp4</definedName>
    <definedName name="_pnp4" localSheetId="8">'CIP PNP#5'!_pnp4</definedName>
    <definedName name="_pnp4" localSheetId="3">Crosscut!_pnp4</definedName>
    <definedName name="_pnp4" localSheetId="11">'Crosscut Tendecy'!_pnp4</definedName>
    <definedName name="_pnp4" localSheetId="4">Mapping!_pnp4</definedName>
    <definedName name="_pnp4" localSheetId="1">Report!_pnp4</definedName>
    <definedName name="_pnp4">[0]!_pnp4</definedName>
    <definedName name="_PRN1" localSheetId="12">#REF!</definedName>
    <definedName name="_PRN1" localSheetId="8">#REF!</definedName>
    <definedName name="_PRN1" localSheetId="3">#REF!</definedName>
    <definedName name="_PRN1" localSheetId="11">#REF!</definedName>
    <definedName name="_PRN1" localSheetId="4">#REF!</definedName>
    <definedName name="_PRN1" localSheetId="1">#REF!</definedName>
    <definedName name="_PRN1">#REF!</definedName>
    <definedName name="_PRN2" localSheetId="12">#REF!</definedName>
    <definedName name="_PRN2" localSheetId="8">#REF!</definedName>
    <definedName name="_PRN2" localSheetId="3">#REF!</definedName>
    <definedName name="_PRN2" localSheetId="11">#REF!</definedName>
    <definedName name="_PRN2" localSheetId="1">#REF!</definedName>
    <definedName name="_PRN2">#REF!</definedName>
    <definedName name="_PRN3" localSheetId="12">#REF!</definedName>
    <definedName name="_PRN3" localSheetId="8">#REF!</definedName>
    <definedName name="_PRN3" localSheetId="3">#REF!</definedName>
    <definedName name="_PRN3" localSheetId="11">#REF!</definedName>
    <definedName name="_PRN3" localSheetId="1">#REF!</definedName>
    <definedName name="_PRN3">#REF!</definedName>
    <definedName name="_SA277">'[4]1_Recipe_m2'!$O$277</definedName>
    <definedName name="_Sort" localSheetId="12" hidden="1">#REF!</definedName>
    <definedName name="_Sort" localSheetId="8" hidden="1">#REF!</definedName>
    <definedName name="_Sort" localSheetId="3" hidden="1">#REF!</definedName>
    <definedName name="_Sort" localSheetId="11" hidden="1">#REF!</definedName>
    <definedName name="_Sort" localSheetId="4" hidden="1">#REF!</definedName>
    <definedName name="_Sort" localSheetId="1" hidden="1">#REF!</definedName>
    <definedName name="_Sort" hidden="1">#REF!</definedName>
    <definedName name="_Sp1" localSheetId="12">IF(OR([0]!Sp0="&lt;",[0]!Sp0="&gt;"),MID([1]Summary!$E1,FIND(" ",[1]Summary!$E1)+1,7),MID([1]Summary!$E1,FIND("-",[1]Summary!$E1)+1,7))</definedName>
    <definedName name="_Sp1" localSheetId="8">IF(OR(Sp0="&lt;",Sp0="&gt;"),MID([1]Summary!$E1,FIND(" ",[1]Summary!$E1)+1,7),MID([1]Summary!$E1,FIND("-",[1]Summary!$E1)+1,7))</definedName>
    <definedName name="_Sp1" localSheetId="3">IF(OR([0]!Sp0="&lt;",[0]!Sp0="&gt;"),MID([1]Summary!$E1,FIND(" ",[1]Summary!$E1)+1,7),MID([1]Summary!$E1,FIND("-",[1]Summary!$E1)+1,7))</definedName>
    <definedName name="_Sp1" localSheetId="11">IF(OR([0]!Sp0="&lt;",[0]!Sp0="&gt;"),MID([1]Summary!$E1,FIND(" ",[1]Summary!$E1)+1,7),MID([1]Summary!$E1,FIND("-",[1]Summary!$E1)+1,7))</definedName>
    <definedName name="_Sp1" localSheetId="4">IF(OR(Sp0="&lt;",Sp0="&gt;"),MID([1]Summary!$E1,FIND(" ",[1]Summary!$E1)+1,7),MID([1]Summary!$E1,FIND("-",[1]Summary!$E1)+1,7))</definedName>
    <definedName name="_Sp1" localSheetId="1">IF(OR(Sp0="&lt;",Sp0="&gt;"),MID([1]Summary!$E1,FIND(" ",[1]Summary!$E1)+1,7),MID([1]Summary!$E1,FIND("-",[1]Summary!$E1)+1,7))</definedName>
    <definedName name="_Sp1">IF(OR(Sp0="&lt;",Sp0="&gt;"),MID([1]Summary!$E1,FIND(" ",[1]Summary!$E1)+1,7),MID([1]Summary!$E1,FIND("-",[1]Summary!$E1)+1,7))</definedName>
    <definedName name="_vv65536" localSheetId="12">[10]ｻｰｸﾙﾃｰﾏ!#REF!</definedName>
    <definedName name="_vv65536" localSheetId="8">[10]ｻｰｸﾙﾃｰﾏ!#REF!</definedName>
    <definedName name="_vv65536" localSheetId="3">[10]ｻｰｸﾙﾃｰﾏ!#REF!</definedName>
    <definedName name="_vv65536" localSheetId="11">[10]ｻｰｸﾙﾃｰﾏ!#REF!</definedName>
    <definedName name="_vv65536" localSheetId="4">[10]ｻｰｸﾙﾃｰﾏ!#REF!</definedName>
    <definedName name="_vv65536" localSheetId="1">[10]ｻｰｸﾙﾃｰﾏ!#REF!</definedName>
    <definedName name="_vv65536">[10]ｻｰｸﾙﾃｰﾏ!#REF!</definedName>
    <definedName name="_W32" localSheetId="12">#REF!</definedName>
    <definedName name="_W32" localSheetId="8">#REF!</definedName>
    <definedName name="_W32" localSheetId="3">#REF!</definedName>
    <definedName name="_W32" localSheetId="11">#REF!</definedName>
    <definedName name="_W32" localSheetId="4">#REF!</definedName>
    <definedName name="_W32" localSheetId="1">#REF!</definedName>
    <definedName name="_W32">#REF!</definedName>
    <definedName name="_w33" localSheetId="12">#REF!</definedName>
    <definedName name="_w33" localSheetId="8">#REF!</definedName>
    <definedName name="_w33" localSheetId="3">#REF!</definedName>
    <definedName name="_w33" localSheetId="11">#REF!</definedName>
    <definedName name="_w33" localSheetId="1">#REF!</definedName>
    <definedName name="_w33">#REF!</definedName>
    <definedName name="_ww29" localSheetId="12">Argon!_ww29</definedName>
    <definedName name="_ww29" localSheetId="8">[0]!_ww29</definedName>
    <definedName name="_ww29" localSheetId="3">#N/A</definedName>
    <definedName name="_ww29" localSheetId="11">#N/A</definedName>
    <definedName name="_ww29" localSheetId="4">Mapping!_ww29</definedName>
    <definedName name="_ww29" localSheetId="1">Report!_ww29</definedName>
    <definedName name="_ww29">'CIP PNP#5'!_ww29</definedName>
    <definedName name="_ww32" localSheetId="12">#REF!</definedName>
    <definedName name="_ww32" localSheetId="8">#REF!</definedName>
    <definedName name="_ww32" localSheetId="3">#REF!</definedName>
    <definedName name="_ww32" localSheetId="11">#REF!</definedName>
    <definedName name="_ww32" localSheetId="4">#REF!</definedName>
    <definedName name="_ww32" localSheetId="1">#REF!</definedName>
    <definedName name="_ww32">#REF!</definedName>
    <definedName name="_X62" localSheetId="12">#REF!</definedName>
    <definedName name="_X62" localSheetId="8">#REF!</definedName>
    <definedName name="_X62" localSheetId="3">#REF!</definedName>
    <definedName name="_X62" localSheetId="11">#REF!</definedName>
    <definedName name="_X62">#REF!</definedName>
    <definedName name="_Y220204" localSheetId="12">'[3]DFR 2ND BU'!#REF!</definedName>
    <definedName name="_Y220204" localSheetId="8">'[3]DFR 2ND BU'!#REF!</definedName>
    <definedName name="_Y220204" localSheetId="3">'[3]DFR 2ND BU'!#REF!</definedName>
    <definedName name="_Y220204" localSheetId="11">'[3]DFR 2ND BU'!#REF!</definedName>
    <definedName name="_Y220204" localSheetId="4">'[3]DFR 2ND BU'!#REF!</definedName>
    <definedName name="_Y220204" localSheetId="1">'[3]DFR 2ND BU'!#REF!</definedName>
    <definedName name="_Y220204">'[3]DFR 2ND BU'!#REF!</definedName>
    <definedName name="②月別メ別得別＝１データ" localSheetId="12">#REF!</definedName>
    <definedName name="②月別メ別得別＝１データ" localSheetId="8">#REF!</definedName>
    <definedName name="②月別メ別得別＝１データ" localSheetId="3">#REF!</definedName>
    <definedName name="②月別メ別得別＝１データ" localSheetId="11">#REF!</definedName>
    <definedName name="②月別メ別得別＝１データ" localSheetId="4">#REF!</definedName>
    <definedName name="②月別メ別得別＝１データ" localSheetId="1">#REF!</definedName>
    <definedName name="②月別メ別得別＝１データ">#REF!</definedName>
    <definedName name="③品番" localSheetId="12">[12]コア!#REF!</definedName>
    <definedName name="③品番" localSheetId="8">[11]コア!#REF!</definedName>
    <definedName name="③品番" localSheetId="3">[12]コア!#REF!</definedName>
    <definedName name="③品番" localSheetId="11">[12]コア!#REF!</definedName>
    <definedName name="③品番" localSheetId="4">[11]コア!#REF!</definedName>
    <definedName name="③品番" localSheetId="1">[13]コア!#REF!</definedName>
    <definedName name="③品番">[12]コア!#REF!</definedName>
    <definedName name="a" localSheetId="12">#REF!</definedName>
    <definedName name="a" localSheetId="8">#REF!</definedName>
    <definedName name="a" localSheetId="3">#REF!</definedName>
    <definedName name="a" localSheetId="11">#REF!</definedName>
    <definedName name="a" localSheetId="4">#REF!</definedName>
    <definedName name="a" localSheetId="1">#REF!</definedName>
    <definedName name="a">#REF!</definedName>
    <definedName name="aa" localSheetId="8">'CIP PNP#5'!aa</definedName>
    <definedName name="aa" localSheetId="4">Mapping!aa</definedName>
    <definedName name="AA" localSheetId="1">[2]Main!$A$1</definedName>
    <definedName name="aa">[14]SummaryRev1!$B$6:$IT$55</definedName>
    <definedName name="AAA" localSheetId="12">[12]コア!#REF!</definedName>
    <definedName name="AAA" localSheetId="8">[11]コア!#REF!</definedName>
    <definedName name="AAA" localSheetId="3">[12]コア!#REF!</definedName>
    <definedName name="AAA" localSheetId="11">[12]コア!#REF!</definedName>
    <definedName name="AAA" localSheetId="4">[11]コア!#REF!</definedName>
    <definedName name="AAA" localSheetId="1">[2]Main!$D$2</definedName>
    <definedName name="AAA">[12]コア!#REF!</definedName>
    <definedName name="aaaa" localSheetId="12">#REF!</definedName>
    <definedName name="aaaa" localSheetId="8">#REF!</definedName>
    <definedName name="aaaa" localSheetId="3">#REF!</definedName>
    <definedName name="aaaa" localSheetId="11">#REF!</definedName>
    <definedName name="aaaa" localSheetId="4">#REF!</definedName>
    <definedName name="aaaa" localSheetId="1">#REF!</definedName>
    <definedName name="aaaa">#REF!</definedName>
    <definedName name="AAAAA" localSheetId="8">[5]Main!$H$1:$H$2</definedName>
    <definedName name="AAAAA" localSheetId="4">[5]Main!$H$1:$H$2</definedName>
    <definedName name="AAAAA">[2]Main!$H$1:$H$2</definedName>
    <definedName name="AAAAAAA" localSheetId="12">Argon!AAAAAAA</definedName>
    <definedName name="AAAAAAA" localSheetId="8">'CIP PNP#5'!AAAAAAA</definedName>
    <definedName name="AAAAAAA" localSheetId="3">Crosscut!AAAAAAA</definedName>
    <definedName name="AAAAAAA" localSheetId="11">'Crosscut Tendecy'!AAAAAAA</definedName>
    <definedName name="AAAAAAA" localSheetId="4">Mapping!AAAAAAA</definedName>
    <definedName name="AAAAAAA" localSheetId="1">Report!AAAAAAA</definedName>
    <definedName name="AAAAAAA">[0]!AAAAAAA</definedName>
    <definedName name="aaaaaaaa" localSheetId="12">Argon!aaaaaaaa</definedName>
    <definedName name="aaaaaaaa" localSheetId="8">'CIP PNP#5'!aaaaaaaa</definedName>
    <definedName name="aaaaaaaa" localSheetId="3">Crosscut!aaaaaaaa</definedName>
    <definedName name="aaaaaaaa" localSheetId="11">'Crosscut Tendecy'!aaaaaaaa</definedName>
    <definedName name="aaaaaaaa" localSheetId="4">Mapping!aaaaaaaa</definedName>
    <definedName name="aaaaaaaa" localSheetId="1">Report!aaaaaaaa</definedName>
    <definedName name="aaaaaaaa">[0]!aaaaaaaa</definedName>
    <definedName name="aaaaaaaaaaaa" localSheetId="12">Argon!aaaaaaaaaaaa</definedName>
    <definedName name="aaaaaaaaaaaa" localSheetId="8">'CIP PNP#5'!aaaaaaaaaaaa</definedName>
    <definedName name="aaaaaaaaaaaa" localSheetId="3">Crosscut!aaaaaaaaaaaa</definedName>
    <definedName name="aaaaaaaaaaaa" localSheetId="11">'Crosscut Tendecy'!aaaaaaaaaaaa</definedName>
    <definedName name="aaaaaaaaaaaa" localSheetId="4">Mapping!aaaaaaaaaaaa</definedName>
    <definedName name="aaaaaaaaaaaa" localSheetId="1">Report!aaaaaaaaaaaa</definedName>
    <definedName name="aaaaaaaaaaaa">[0]!aaaaaaaaaaaa</definedName>
    <definedName name="aaaaaaaaaaaaa" localSheetId="12">Argon!aaaaaaaaaaaaa</definedName>
    <definedName name="aaaaaaaaaaaaa" localSheetId="8">'CIP PNP#5'!aaaaaaaaaaaaa</definedName>
    <definedName name="aaaaaaaaaaaaa" localSheetId="3">Crosscut!aaaaaaaaaaaaa</definedName>
    <definedName name="aaaaaaaaaaaaa" localSheetId="11">'Crosscut Tendecy'!aaaaaaaaaaaaa</definedName>
    <definedName name="aaaaaaaaaaaaa" localSheetId="4">Mapping!aaaaaaaaaaaaa</definedName>
    <definedName name="aaaaaaaaaaaaa" localSheetId="1">Report!aaaaaaaaaaaaa</definedName>
    <definedName name="aaaaaaaaaaaaa">[0]!aaaaaaaaaaaaa</definedName>
    <definedName name="aaaaaaaaaaaaaa" localSheetId="12">Argon!aaaaaaaaaaaaaa</definedName>
    <definedName name="aaaaaaaaaaaaaa" localSheetId="8">'CIP PNP#5'!aaaaaaaaaaaaaa</definedName>
    <definedName name="aaaaaaaaaaaaaa" localSheetId="3">Crosscut!aaaaaaaaaaaaaa</definedName>
    <definedName name="aaaaaaaaaaaaaa" localSheetId="11">'Crosscut Tendecy'!aaaaaaaaaaaaaa</definedName>
    <definedName name="aaaaaaaaaaaaaa" localSheetId="4">Mapping!aaaaaaaaaaaaaa</definedName>
    <definedName name="aaaaaaaaaaaaaa" localSheetId="1">Report!aaaaaaaaaaaaaa</definedName>
    <definedName name="aaaaaaaaaaaaaa">[0]!aaaaaaaaaaaaaa</definedName>
    <definedName name="aaaaaaaaaaaaaaa" localSheetId="12">Argon!aaaaaaaaaaaaaaa</definedName>
    <definedName name="aaaaaaaaaaaaaaa" localSheetId="8">'CIP PNP#5'!aaaaaaaaaaaaaaa</definedName>
    <definedName name="aaaaaaaaaaaaaaa" localSheetId="3">Crosscut!aaaaaaaaaaaaaaa</definedName>
    <definedName name="aaaaaaaaaaaaaaa" localSheetId="11">'Crosscut Tendecy'!aaaaaaaaaaaaaaa</definedName>
    <definedName name="aaaaaaaaaaaaaaa" localSheetId="4">Mapping!aaaaaaaaaaaaaaa</definedName>
    <definedName name="aaaaaaaaaaaaaaa" localSheetId="1">Report!aaaaaaaaaaaaaaa</definedName>
    <definedName name="aaaaaaaaaaaaaaa">[0]!aaaaaaaaaaaaaaa</definedName>
    <definedName name="AAB" localSheetId="8">[5]Main!$D$3</definedName>
    <definedName name="AAB" localSheetId="4">[5]Main!$D$3</definedName>
    <definedName name="AAB">[2]Main!$D$3</definedName>
    <definedName name="AAC" localSheetId="8">[5]Main!$D$4</definedName>
    <definedName name="AAC" localSheetId="4">[5]Main!$D$4</definedName>
    <definedName name="AAC">[2]Main!$D$4</definedName>
    <definedName name="AAD" localSheetId="8">[5]Main!$D$5</definedName>
    <definedName name="AAD" localSheetId="4">[5]Main!$D$5</definedName>
    <definedName name="AAD">[2]Main!$D$5</definedName>
    <definedName name="AAE" localSheetId="8">[5]Main!$D$6</definedName>
    <definedName name="AAE" localSheetId="4">[5]Main!$D$6</definedName>
    <definedName name="AAE">[2]Main!$D$6</definedName>
    <definedName name="AAF" localSheetId="8">[5]Main!$D$7</definedName>
    <definedName name="AAF" localSheetId="4">[5]Main!$D$7</definedName>
    <definedName name="AAF">[2]Main!$D$7</definedName>
    <definedName name="ab" localSheetId="12" hidden="1">#REF!</definedName>
    <definedName name="ab" localSheetId="8" hidden="1">#REF!</definedName>
    <definedName name="ab" localSheetId="3" hidden="1">#REF!</definedName>
    <definedName name="ab" localSheetId="11" hidden="1">#REF!</definedName>
    <definedName name="ab" localSheetId="4" hidden="1">#REF!</definedName>
    <definedName name="ab" localSheetId="1" hidden="1">#REF!</definedName>
    <definedName name="ab" hidden="1">#REF!</definedName>
    <definedName name="ABA" localSheetId="8">[5]Main!$E$2</definedName>
    <definedName name="ABA" localSheetId="4">[5]Main!$E$2</definedName>
    <definedName name="ABA">[2]Main!$E$2</definedName>
    <definedName name="ABB" localSheetId="12">#REF!</definedName>
    <definedName name="ABB" localSheetId="8">#REF!</definedName>
    <definedName name="ABB" localSheetId="3">#REF!</definedName>
    <definedName name="ABB" localSheetId="11">#REF!</definedName>
    <definedName name="ABB" localSheetId="4">#REF!</definedName>
    <definedName name="ABB" localSheetId="1">#REF!</definedName>
    <definedName name="ABB">#REF!</definedName>
    <definedName name="abc" localSheetId="12">#REF!</definedName>
    <definedName name="abc" localSheetId="8">#REF!</definedName>
    <definedName name="abc" localSheetId="3">#REF!</definedName>
    <definedName name="abc" localSheetId="11">#REF!</definedName>
    <definedName name="abc" localSheetId="1">#REF!</definedName>
    <definedName name="abc">#REF!</definedName>
    <definedName name="ABD" localSheetId="8">[5]Main!$E$5</definedName>
    <definedName name="ABD" localSheetId="4">[5]Main!$E$5</definedName>
    <definedName name="ABD">[2]Main!$E$5</definedName>
    <definedName name="abe" localSheetId="12">Argon!abe</definedName>
    <definedName name="abe" localSheetId="8">'CIP PNP#5'!abe</definedName>
    <definedName name="abe" localSheetId="3">Crosscut!abe</definedName>
    <definedName name="abe" localSheetId="11">'Crosscut Tendecy'!abe</definedName>
    <definedName name="abe" localSheetId="4">Mapping!abe</definedName>
    <definedName name="ABE" localSheetId="1">[2]Main!$E$6</definedName>
    <definedName name="abe">[0]!abe</definedName>
    <definedName name="ABF" localSheetId="8">[5]Main!$E$7</definedName>
    <definedName name="ABF" localSheetId="4">[5]Main!$E$7</definedName>
    <definedName name="ABF">[2]Main!$E$7</definedName>
    <definedName name="abnoy2" localSheetId="12">Argon!abnoy2</definedName>
    <definedName name="abnoy2" localSheetId="8">'CIP PNP#5'!abnoy2</definedName>
    <definedName name="abnoy2" localSheetId="3">Crosscut!abnoy2</definedName>
    <definedName name="abnoy2" localSheetId="11">'Crosscut Tendecy'!abnoy2</definedName>
    <definedName name="abnoy2" localSheetId="4">Mapping!abnoy2</definedName>
    <definedName name="abnoy2" localSheetId="1">Report!abnoy2</definedName>
    <definedName name="abnoy2">[0]!abnoy2</definedName>
    <definedName name="AccessDatabase" hidden="1">"C:\WINDOWS\Desktop\Byron's Dox\POchecklist.mdb"</definedName>
    <definedName name="Acid" localSheetId="12">Argon!Acid</definedName>
    <definedName name="Acid" localSheetId="8">'CIP PNP#5'!Acid</definedName>
    <definedName name="Acid" localSheetId="3">Crosscut!Acid</definedName>
    <definedName name="Acid" localSheetId="11">'Crosscut Tendecy'!Acid</definedName>
    <definedName name="Acid" localSheetId="4">Mapping!Acid</definedName>
    <definedName name="Acid" localSheetId="1">Report!Acid</definedName>
    <definedName name="Acid">[0]!Acid</definedName>
    <definedName name="Acid2" localSheetId="12">Argon!Acid2</definedName>
    <definedName name="Acid2" localSheetId="8">'CIP PNP#5'!Acid2</definedName>
    <definedName name="Acid2" localSheetId="3">Crosscut!Acid2</definedName>
    <definedName name="Acid2" localSheetId="11">'Crosscut Tendecy'!Acid2</definedName>
    <definedName name="Acid2" localSheetId="4">Mapping!Acid2</definedName>
    <definedName name="Acid2" localSheetId="1">Report!Acid2</definedName>
    <definedName name="Acid2">[0]!Acid2</definedName>
    <definedName name="activities" localSheetId="12">#REF!</definedName>
    <definedName name="activities" localSheetId="8">#REF!</definedName>
    <definedName name="activities" localSheetId="3">#REF!</definedName>
    <definedName name="activities" localSheetId="11">#REF!</definedName>
    <definedName name="activities" localSheetId="4">#REF!</definedName>
    <definedName name="activities" localSheetId="1">#REF!</definedName>
    <definedName name="activities">#REF!</definedName>
    <definedName name="ad" localSheetId="8">'CIP PNP#5'!ad</definedName>
    <definedName name="ad" localSheetId="4">Mapping!ad</definedName>
    <definedName name="ad" localSheetId="1">Report!ad</definedName>
    <definedName name="ad">'[15]QET1 CIP'!$V$1</definedName>
    <definedName name="ade" localSheetId="12">Argon!ade</definedName>
    <definedName name="ade" localSheetId="8">'CIP PNP#5'!ade</definedName>
    <definedName name="ade" localSheetId="3">Crosscut!ade</definedName>
    <definedName name="ade" localSheetId="11">'Crosscut Tendecy'!ade</definedName>
    <definedName name="ade" localSheetId="4">Mapping!ade</definedName>
    <definedName name="ade" localSheetId="1">Report!ade</definedName>
    <definedName name="ade">[0]!ade</definedName>
    <definedName name="ADWSFG" localSheetId="12" hidden="1">{#N/A,#N/A,FALSE,"下"}</definedName>
    <definedName name="ADWSFG" localSheetId="8" hidden="1">{#N/A,#N/A,FALSE,"下"}</definedName>
    <definedName name="ADWSFG" localSheetId="3" hidden="1">{#N/A,#N/A,FALSE,"下"}</definedName>
    <definedName name="ADWSFG" localSheetId="11" hidden="1">{#N/A,#N/A,FALSE,"下"}</definedName>
    <definedName name="ADWSFG" localSheetId="4" hidden="1">{#N/A,#N/A,FALSE,"下"}</definedName>
    <definedName name="ADWSFG" localSheetId="1" hidden="1">{#N/A,#N/A,FALSE,"下"}</definedName>
    <definedName name="ADWSFG" hidden="1">{#N/A,#N/A,FALSE,"下"}</definedName>
    <definedName name="afeeye" localSheetId="12">#REF!</definedName>
    <definedName name="afeeye" localSheetId="8">#REF!</definedName>
    <definedName name="afeeye" localSheetId="3">#REF!</definedName>
    <definedName name="afeeye" localSheetId="11">#REF!</definedName>
    <definedName name="afeeye" localSheetId="4">#REF!</definedName>
    <definedName name="afeeye" localSheetId="1">#REF!</definedName>
    <definedName name="afeeye">#REF!</definedName>
    <definedName name="aghie" localSheetId="12">#REF!</definedName>
    <definedName name="aghie" localSheetId="8">#REF!</definedName>
    <definedName name="aghie" localSheetId="3">#REF!</definedName>
    <definedName name="aghie" localSheetId="11">#REF!</definedName>
    <definedName name="aghie" localSheetId="1">#REF!</definedName>
    <definedName name="aghie">#REF!</definedName>
    <definedName name="ako" localSheetId="12">#REF!</definedName>
    <definedName name="ako" localSheetId="8">#REF!</definedName>
    <definedName name="ako" localSheetId="3">#REF!</definedName>
    <definedName name="ako" localSheetId="11">#REF!</definedName>
    <definedName name="ako" localSheetId="1">#REF!</definedName>
    <definedName name="ako">#REF!</definedName>
    <definedName name="all">OFFSET([1]bias!$C$2,1,[1]Summary!$A1,65531,1)</definedName>
    <definedName name="allan" localSheetId="12">#REF!</definedName>
    <definedName name="allan" localSheetId="8">#REF!</definedName>
    <definedName name="allan" localSheetId="3">#REF!</definedName>
    <definedName name="allan" localSheetId="11">#REF!</definedName>
    <definedName name="allan" localSheetId="4">#REF!</definedName>
    <definedName name="allan" localSheetId="1">#REF!</definedName>
    <definedName name="allan">#REF!</definedName>
    <definedName name="alma" localSheetId="12">Argon!alma</definedName>
    <definedName name="alma" localSheetId="8">'CIP PNP#5'!alma</definedName>
    <definedName name="alma" localSheetId="3">Crosscut!alma</definedName>
    <definedName name="alma" localSheetId="11">'Crosscut Tendecy'!alma</definedName>
    <definedName name="alma" localSheetId="4">Mapping!alma</definedName>
    <definedName name="alma" localSheetId="1">Report!alma</definedName>
    <definedName name="alma">[0]!alma</definedName>
    <definedName name="amp" localSheetId="12">#REF!</definedName>
    <definedName name="amp" localSheetId="8">#REF!</definedName>
    <definedName name="amp" localSheetId="3">#REF!</definedName>
    <definedName name="amp" localSheetId="11">#REF!</definedName>
    <definedName name="amp" localSheetId="4">#REF!</definedName>
    <definedName name="amp" localSheetId="1">#REF!</definedName>
    <definedName name="amp">#REF!</definedName>
    <definedName name="ana" localSheetId="12">Argon!ana</definedName>
    <definedName name="ana" localSheetId="8">'CIP PNP#5'!ana</definedName>
    <definedName name="ana" localSheetId="3">Crosscut!ana</definedName>
    <definedName name="ana" localSheetId="11">'Crosscut Tendecy'!ana</definedName>
    <definedName name="ana" localSheetId="4">Mapping!ana</definedName>
    <definedName name="ana" localSheetId="1">Report!ana</definedName>
    <definedName name="ana">[0]!ana</definedName>
    <definedName name="and" localSheetId="12">Argon!and</definedName>
    <definedName name="and" localSheetId="8">'CIP PNP#5'!and</definedName>
    <definedName name="and" localSheetId="3">Crosscut!and</definedName>
    <definedName name="and" localSheetId="11">'Crosscut Tendecy'!and</definedName>
    <definedName name="and" localSheetId="4">Mapping!and</definedName>
    <definedName name="and" localSheetId="1">Report!and</definedName>
    <definedName name="and">[0]!and</definedName>
    <definedName name="angel" localSheetId="12">Argon!angel</definedName>
    <definedName name="angel" localSheetId="8">'CIP PNP#5'!angel</definedName>
    <definedName name="angel" localSheetId="3">Crosscut!angel</definedName>
    <definedName name="angel" localSheetId="11">'Crosscut Tendecy'!angel</definedName>
    <definedName name="angel" localSheetId="4">Mapping!angel</definedName>
    <definedName name="angel" localSheetId="1">Report!angel</definedName>
    <definedName name="angel">[0]!angel</definedName>
    <definedName name="annd" localSheetId="12">Argon!annd</definedName>
    <definedName name="annd" localSheetId="8">'CIP PNP#5'!annd</definedName>
    <definedName name="annd" localSheetId="3">Crosscut!annd</definedName>
    <definedName name="annd" localSheetId="11">'Crosscut Tendecy'!annd</definedName>
    <definedName name="annd" localSheetId="4">Mapping!annd</definedName>
    <definedName name="annd" localSheetId="1">Report!annd</definedName>
    <definedName name="annd">[0]!annd</definedName>
    <definedName name="ANNUAL" localSheetId="12">Argon!ANNUAL</definedName>
    <definedName name="ANNUAL" localSheetId="8">'CIP PNP#5'!ANNUAL</definedName>
    <definedName name="ANNUAL" localSheetId="3">Crosscut!ANNUAL</definedName>
    <definedName name="ANNUAL" localSheetId="11">'Crosscut Tendecy'!ANNUAL</definedName>
    <definedName name="ANNUAL" localSheetId="4">Mapping!ANNUAL</definedName>
    <definedName name="ANNUAL" localSheetId="1">Report!ANNUAL</definedName>
    <definedName name="ANNUAL">[0]!ANNUAL</definedName>
    <definedName name="Arrival_rate">[16]THISWORKSHEET!$B$7</definedName>
    <definedName name="as" localSheetId="12">#REF!</definedName>
    <definedName name="as" localSheetId="8">#REF!</definedName>
    <definedName name="as" localSheetId="3">#REF!</definedName>
    <definedName name="as" localSheetId="11">#REF!</definedName>
    <definedName name="as" localSheetId="4">#REF!</definedName>
    <definedName name="as" localSheetId="1">#REF!</definedName>
    <definedName name="as">#REF!</definedName>
    <definedName name="asa" localSheetId="12">#REF!</definedName>
    <definedName name="asa" localSheetId="8">#REF!</definedName>
    <definedName name="asa" localSheetId="3">#REF!</definedName>
    <definedName name="asa" localSheetId="11">#REF!</definedName>
    <definedName name="asa" localSheetId="1">#REF!</definedName>
    <definedName name="asa">#REF!</definedName>
    <definedName name="asd" localSheetId="12">Argon!asd</definedName>
    <definedName name="asd" localSheetId="8">'CIP PNP#5'!asd</definedName>
    <definedName name="asd" localSheetId="3">Crosscut!asd</definedName>
    <definedName name="asd" localSheetId="11">'Crosscut Tendecy'!asd</definedName>
    <definedName name="asd" localSheetId="4">Mapping!asd</definedName>
    <definedName name="asd" localSheetId="1">Report!asd</definedName>
    <definedName name="asd">[0]!asd</definedName>
    <definedName name="asdf" localSheetId="12">Argon!asdf</definedName>
    <definedName name="asdf" localSheetId="8">'CIP PNP#5'!asdf</definedName>
    <definedName name="asdf" localSheetId="3">Crosscut!asdf</definedName>
    <definedName name="asdf" localSheetId="11">'Crosscut Tendecy'!asdf</definedName>
    <definedName name="asdf" localSheetId="4">Mapping!asdf</definedName>
    <definedName name="asdf" localSheetId="1">Report!asdf</definedName>
    <definedName name="asdf">[0]!asdf</definedName>
    <definedName name="aser" localSheetId="12">#REF!</definedName>
    <definedName name="aser" localSheetId="8">#REF!</definedName>
    <definedName name="aser" localSheetId="3">#REF!</definedName>
    <definedName name="aser" localSheetId="11">#REF!</definedName>
    <definedName name="aser" localSheetId="4">#REF!</definedName>
    <definedName name="aser" localSheetId="1">#REF!</definedName>
    <definedName name="aser">#REF!</definedName>
    <definedName name="asfasdf" localSheetId="12">Argon!asfasdf</definedName>
    <definedName name="asfasdf" localSheetId="8">'CIP PNP#5'!asfasdf</definedName>
    <definedName name="asfasdf" localSheetId="3">Crosscut!asfasdf</definedName>
    <definedName name="asfasdf" localSheetId="11">'Crosscut Tendecy'!asfasdf</definedName>
    <definedName name="asfasdf" localSheetId="4">Mapping!asfasdf</definedName>
    <definedName name="asfasdf" localSheetId="1">Report!asfasdf</definedName>
    <definedName name="asfasdf">[0]!asfasdf</definedName>
    <definedName name="ash" localSheetId="12">Argon!ash</definedName>
    <definedName name="ash" localSheetId="8">'CIP PNP#5'!ash</definedName>
    <definedName name="ash" localSheetId="3">Crosscut!ash</definedName>
    <definedName name="ash" localSheetId="11">'Crosscut Tendecy'!ash</definedName>
    <definedName name="ash" localSheetId="4">Mapping!ash</definedName>
    <definedName name="ash" localSheetId="1">Report!ash</definedName>
    <definedName name="ash">[0]!ash</definedName>
    <definedName name="Assesment" localSheetId="12">#REF!</definedName>
    <definedName name="Assesment" localSheetId="8">#REF!</definedName>
    <definedName name="Assesment" localSheetId="3">#REF!</definedName>
    <definedName name="Assesment" localSheetId="11">#REF!</definedName>
    <definedName name="Assesment" localSheetId="4">#REF!</definedName>
    <definedName name="Assesment" localSheetId="1">#REF!</definedName>
    <definedName name="Assesment">#REF!</definedName>
    <definedName name="ASW" localSheetId="12">#REF!</definedName>
    <definedName name="ASW" localSheetId="8">#REF!</definedName>
    <definedName name="ASW" localSheetId="3">#REF!</definedName>
    <definedName name="ASW" localSheetId="11">#REF!</definedName>
    <definedName name="ASW" localSheetId="4">#REF!</definedName>
    <definedName name="ASW" localSheetId="1">#REF!</definedName>
    <definedName name="ASW">#REF!</definedName>
    <definedName name="atg" localSheetId="12">#REF!</definedName>
    <definedName name="atg" localSheetId="8">#REF!</definedName>
    <definedName name="atg" localSheetId="3">#REF!</definedName>
    <definedName name="atg" localSheetId="11">#REF!</definedName>
    <definedName name="atg" localSheetId="1">#REF!</definedName>
    <definedName name="atg">#REF!</definedName>
    <definedName name="Audit" localSheetId="12">Argon!Audit</definedName>
    <definedName name="Audit" localSheetId="8">'CIP PNP#5'!Audit</definedName>
    <definedName name="Audit" localSheetId="3">Crosscut!Audit</definedName>
    <definedName name="Audit" localSheetId="11">'Crosscut Tendecy'!Audit</definedName>
    <definedName name="Audit" localSheetId="4">Mapping!Audit</definedName>
    <definedName name="Audit" localSheetId="1">Report!Audit</definedName>
    <definedName name="Audit">[0]!Audit</definedName>
    <definedName name="AugRate" localSheetId="12">#REF!</definedName>
    <definedName name="AugRate" localSheetId="8">#REF!</definedName>
    <definedName name="AugRate" localSheetId="3">#REF!</definedName>
    <definedName name="AugRate" localSheetId="11">#REF!</definedName>
    <definedName name="AugRate" localSheetId="4">#REF!</definedName>
    <definedName name="AugRate" localSheetId="1">#REF!</definedName>
    <definedName name="AugRate">#REF!</definedName>
    <definedName name="august" localSheetId="12">#REF!</definedName>
    <definedName name="august" localSheetId="8">#REF!</definedName>
    <definedName name="august" localSheetId="3">#REF!</definedName>
    <definedName name="august" localSheetId="11">#REF!</definedName>
    <definedName name="august" localSheetId="1">#REF!</definedName>
    <definedName name="august">#REF!</definedName>
    <definedName name="aur" localSheetId="12">Argon!aur</definedName>
    <definedName name="aur" localSheetId="8">'CIP PNP#5'!aur</definedName>
    <definedName name="aur" localSheetId="3">Crosscut!aur</definedName>
    <definedName name="aur" localSheetId="11">'Crosscut Tendecy'!aur</definedName>
    <definedName name="aur" localSheetId="4">Mapping!aur</definedName>
    <definedName name="aur" localSheetId="1">Report!aur</definedName>
    <definedName name="aur">[0]!aur</definedName>
    <definedName name="ave" localSheetId="12">IF([1]Summary!$G$1="all",IF(ISERROR(AVERAGE([0]!all)),"",AVERAGE([0]!all)),IF(ISERROR(AVERAGE([0]!by)),"",AVERAGE([0]!by)))</definedName>
    <definedName name="ave" localSheetId="8">IF([1]Summary!$G$1="all",IF(ISERROR(AVERAGE(all)),"",AVERAGE(all)),IF(ISERROR(AVERAGE(by)),"",AVERAGE(by)))</definedName>
    <definedName name="ave" localSheetId="3">IF([1]Summary!$G$1="all",IF(ISERROR(AVERAGE([0]!all)),"",AVERAGE([0]!all)),IF(ISERROR(AVERAGE([0]!by)),"",AVERAGE([0]!by)))</definedName>
    <definedName name="ave" localSheetId="11">IF([1]Summary!$G$1="all",IF(ISERROR(AVERAGE([0]!all)),"",AVERAGE([0]!all)),IF(ISERROR(AVERAGE([0]!by)),"",AVERAGE([0]!by)))</definedName>
    <definedName name="ave" localSheetId="4">IF([1]Summary!$G$1="all",IF(ISERROR(AVERAGE(all)),"",AVERAGE(all)),IF(ISERROR(AVERAGE(by)),"",AVERAGE(by)))</definedName>
    <definedName name="ave" localSheetId="1">IF([1]Summary!$G$1="all",IF(ISERROR(AVERAGE(all)),"",AVERAGE(all)),IF(ISERROR(AVERAGE(by)),"",AVERAGE(by)))</definedName>
    <definedName name="ave">IF([1]Summary!$G$1="all",IF(ISERROR(AVERAGE(all)),"",AVERAGE(all)),IF(ISERROR(AVERAGE(by)),"",AVERAGE(by)))</definedName>
    <definedName name="az" localSheetId="12">#REF!</definedName>
    <definedName name="az" localSheetId="8">#REF!</definedName>
    <definedName name="az" localSheetId="3">#REF!</definedName>
    <definedName name="az" localSheetId="11">#REF!</definedName>
    <definedName name="az" localSheetId="4">#REF!</definedName>
    <definedName name="az" localSheetId="1">#REF!</definedName>
    <definedName name="az">#REF!</definedName>
    <definedName name="b" localSheetId="12">#REF!</definedName>
    <definedName name="b" localSheetId="8">#REF!</definedName>
    <definedName name="b" localSheetId="3">#REF!</definedName>
    <definedName name="b" localSheetId="11">#REF!</definedName>
    <definedName name="b" localSheetId="1">#REF!</definedName>
    <definedName name="b">#REF!</definedName>
    <definedName name="BA" localSheetId="8">[5]Main!$G$2</definedName>
    <definedName name="BA" localSheetId="4">[5]Main!$G$2</definedName>
    <definedName name="BA">[2]Main!$G$2</definedName>
    <definedName name="baby" localSheetId="12">#REF!</definedName>
    <definedName name="baby" localSheetId="8">#REF!</definedName>
    <definedName name="baby" localSheetId="3">#REF!</definedName>
    <definedName name="baby" localSheetId="11">#REF!</definedName>
    <definedName name="baby" localSheetId="4">#REF!</definedName>
    <definedName name="baby" localSheetId="1">#REF!</definedName>
    <definedName name="baby">#REF!</definedName>
    <definedName name="BAGO" localSheetId="12">Argon!BAGO</definedName>
    <definedName name="BAGO" localSheetId="8">'CIP PNP#5'!BAGO</definedName>
    <definedName name="BAGO" localSheetId="3">Crosscut!BAGO</definedName>
    <definedName name="BAGO" localSheetId="11">'Crosscut Tendecy'!BAGO</definedName>
    <definedName name="BAGO" localSheetId="4">Mapping!BAGO</definedName>
    <definedName name="BAGO" localSheetId="1">Report!BAGO</definedName>
    <definedName name="BAGO">[0]!BAGO</definedName>
    <definedName name="BAGOONG" localSheetId="12">Argon!BAGOONG</definedName>
    <definedName name="BAGOONG" localSheetId="8">'CIP PNP#5'!BAGOONG</definedName>
    <definedName name="BAGOONG" localSheetId="3">Crosscut!BAGOONG</definedName>
    <definedName name="BAGOONG" localSheetId="11">'Crosscut Tendecy'!BAGOONG</definedName>
    <definedName name="BAGOONG" localSheetId="4">Mapping!BAGOONG</definedName>
    <definedName name="BAGOONG" localSheetId="1">Report!BAGOONG</definedName>
    <definedName name="BAGOONG">[0]!BAGOONG</definedName>
    <definedName name="ban" localSheetId="12">Argon!ban</definedName>
    <definedName name="ban" localSheetId="8">'CIP PNP#5'!ban</definedName>
    <definedName name="ban" localSheetId="3">Crosscut!ban</definedName>
    <definedName name="ban" localSheetId="11">'Crosscut Tendecy'!ban</definedName>
    <definedName name="ban" localSheetId="4">Mapping!ban</definedName>
    <definedName name="ban" localSheetId="1">Report!ban</definedName>
    <definedName name="ban">[0]!ban</definedName>
    <definedName name="barraquio" localSheetId="12">Argon!barraquio</definedName>
    <definedName name="barraquio" localSheetId="8">'CIP PNP#5'!barraquio</definedName>
    <definedName name="barraquio" localSheetId="3">Crosscut!barraquio</definedName>
    <definedName name="barraquio" localSheetId="11">'Crosscut Tendecy'!barraquio</definedName>
    <definedName name="barraquio" localSheetId="4">Mapping!barraquio</definedName>
    <definedName name="barraquio" localSheetId="1">Report!barraquio</definedName>
    <definedName name="barraquio">[0]!barraquio</definedName>
    <definedName name="bb" localSheetId="12">Argon!bb</definedName>
    <definedName name="BB" localSheetId="8">[5]Main!$G$3</definedName>
    <definedName name="bb" localSheetId="3">Crosscut!bb</definedName>
    <definedName name="bb" localSheetId="11">'Crosscut Tendecy'!bb</definedName>
    <definedName name="BB" localSheetId="4">[5]Main!$G$3</definedName>
    <definedName name="BB" localSheetId="1">[2]Main!$G$3</definedName>
    <definedName name="bb">[0]!bb</definedName>
    <definedName name="BBBBBBBBBB" localSheetId="12">Argon!BBBBBBBBBB</definedName>
    <definedName name="BBBBBBBBBB" localSheetId="8">'CIP PNP#5'!BBBBBBBBBB</definedName>
    <definedName name="BBBBBBBBBB" localSheetId="3">Crosscut!BBBBBBBBBB</definedName>
    <definedName name="BBBBBBBBBB" localSheetId="11">'Crosscut Tendecy'!BBBBBBBBBB</definedName>
    <definedName name="BBBBBBBBBB" localSheetId="4">Mapping!BBBBBBBBBB</definedName>
    <definedName name="BBBBBBBBBB" localSheetId="1">Report!BBBBBBBBBB</definedName>
    <definedName name="BBBBBBBBBB">[0]!BBBBBBBBBB</definedName>
    <definedName name="BC" localSheetId="8">[5]Main!$H$1:$H$2</definedName>
    <definedName name="BC" localSheetId="4">[5]Main!$H$1:$H$2</definedName>
    <definedName name="BC">[2]Main!$H$1:$H$2</definedName>
    <definedName name="BCC" localSheetId="8">[5]Main!$H$2</definedName>
    <definedName name="BCC" localSheetId="4">[5]Main!$H$2</definedName>
    <definedName name="BCC">[2]Main!$H$2</definedName>
    <definedName name="bce">[17]Main!$D$7</definedName>
    <definedName name="BD" localSheetId="8">[5]Main!$H$3</definedName>
    <definedName name="BD" localSheetId="4">[5]Main!$H$3</definedName>
    <definedName name="BD">[2]Main!$H$3</definedName>
    <definedName name="ben" localSheetId="12">#REF!</definedName>
    <definedName name="ben" localSheetId="8">#REF!</definedName>
    <definedName name="ben" localSheetId="3">#REF!</definedName>
    <definedName name="ben" localSheetId="11">#REF!</definedName>
    <definedName name="ben" localSheetId="4">#REF!</definedName>
    <definedName name="ben" localSheetId="1">#REF!</definedName>
    <definedName name="ben">#REF!</definedName>
    <definedName name="bf" localSheetId="12">#REF!</definedName>
    <definedName name="bf" localSheetId="8">#REF!</definedName>
    <definedName name="bf" localSheetId="3">#REF!</definedName>
    <definedName name="bf" localSheetId="11">#REF!</definedName>
    <definedName name="bf" localSheetId="1">#REF!</definedName>
    <definedName name="bf">#REF!</definedName>
    <definedName name="bias" localSheetId="12">IF([1]Raw!A1="","",IF([0]!CorR="C",1.6128+0.9793*[1]Raw!A1,IF([0]!CorR="R",2.1447+0.8241*[1]Raw!A1,[1]Raw!A1)))</definedName>
    <definedName name="bias" localSheetId="8">IF([1]Raw!A1="","",IF(CorR="C",1.6128+0.9793*[1]Raw!A1,IF(CorR="R",2.1447+0.8241*[1]Raw!A1,[1]Raw!A1)))</definedName>
    <definedName name="bias" localSheetId="3">IF([1]Raw!A1="","",IF([0]!CorR="C",1.6128+0.9793*[1]Raw!A1,IF([0]!CorR="R",2.1447+0.8241*[1]Raw!A1,[1]Raw!A1)))</definedName>
    <definedName name="bias" localSheetId="11">IF([1]Raw!A1="","",IF([0]!CorR="C",1.6128+0.9793*[1]Raw!A1,IF([0]!CorR="R",2.1447+0.8241*[1]Raw!A1,[1]Raw!A1)))</definedName>
    <definedName name="bias" localSheetId="4">IF([1]Raw!A1="","",IF(CorR="C",1.6128+0.9793*[1]Raw!A1,IF(CorR="R",2.1447+0.8241*[1]Raw!A1,[1]Raw!A1)))</definedName>
    <definedName name="bias" localSheetId="1">IF([1]Raw!A1="","",IF(CorR="C",1.6128+0.9793*[1]Raw!A1,IF(CorR="R",2.1447+0.8241*[1]Raw!A1,[1]Raw!A1)))</definedName>
    <definedName name="bias">IF([1]Raw!A1="","",IF(CorR="C",1.6128+0.9793*[1]Raw!A1,IF(CorR="R",2.1447+0.8241*[1]Raw!A1,[1]Raw!A1)))</definedName>
    <definedName name="bing" localSheetId="12">#REF!</definedName>
    <definedName name="bing" localSheetId="8">#REF!</definedName>
    <definedName name="bing" localSheetId="3">#REF!</definedName>
    <definedName name="bing" localSheetId="11">#REF!</definedName>
    <definedName name="bing" localSheetId="4">#REF!</definedName>
    <definedName name="bing" localSheetId="1">#REF!</definedName>
    <definedName name="bing">#REF!</definedName>
    <definedName name="bjo" localSheetId="12">Argon!bjo</definedName>
    <definedName name="bjo" localSheetId="8">'CIP PNP#5'!bjo</definedName>
    <definedName name="bjo" localSheetId="3">Crosscut!bjo</definedName>
    <definedName name="bjo" localSheetId="11">'Crosscut Tendecy'!bjo</definedName>
    <definedName name="bjo" localSheetId="4">Mapping!bjo</definedName>
    <definedName name="bjo" localSheetId="1">Report!bjo</definedName>
    <definedName name="bjo">[0]!bjo</definedName>
    <definedName name="bn" localSheetId="12">Argon!bn</definedName>
    <definedName name="bn" localSheetId="8">'CIP PNP#5'!bn</definedName>
    <definedName name="bn" localSheetId="3">Crosscut!bn</definedName>
    <definedName name="bn" localSheetId="11">'Crosscut Tendecy'!bn</definedName>
    <definedName name="bn" localSheetId="4">Mapping!bn</definedName>
    <definedName name="bn" localSheetId="1">Report!bn</definedName>
    <definedName name="bn">[0]!bn</definedName>
    <definedName name="bnm" localSheetId="12">Argon!bnm</definedName>
    <definedName name="bnm" localSheetId="8">'CIP PNP#5'!bnm</definedName>
    <definedName name="bnm" localSheetId="3">Crosscut!bnm</definedName>
    <definedName name="bnm" localSheetId="11">'Crosscut Tendecy'!bnm</definedName>
    <definedName name="bnm" localSheetId="4">Mapping!bnm</definedName>
    <definedName name="bnm" localSheetId="1">Report!bnm</definedName>
    <definedName name="bnm">[0]!bnm</definedName>
    <definedName name="bnn" localSheetId="12">Argon!bnn</definedName>
    <definedName name="bnn" localSheetId="8">'CIP PNP#5'!bnn</definedName>
    <definedName name="bnn" localSheetId="3">Crosscut!bnn</definedName>
    <definedName name="bnn" localSheetId="11">'Crosscut Tendecy'!bnn</definedName>
    <definedName name="bnn" localSheetId="4">Mapping!bnn</definedName>
    <definedName name="bnn" localSheetId="1">Report!bnn</definedName>
    <definedName name="bnn">[0]!bnn</definedName>
    <definedName name="BOOK">'[18]流動結果 '!$C$1:$R$24</definedName>
    <definedName name="BOX" localSheetId="12">Argon!BOX</definedName>
    <definedName name="BOX" localSheetId="8">'CIP PNP#5'!BOX</definedName>
    <definedName name="BOX" localSheetId="3">Crosscut!BOX</definedName>
    <definedName name="BOX" localSheetId="11">'Crosscut Tendecy'!BOX</definedName>
    <definedName name="BOX" localSheetId="4">Mapping!BOX</definedName>
    <definedName name="BOX" localSheetId="1">Report!BOX</definedName>
    <definedName name="BOX">[0]!BOX</definedName>
    <definedName name="bujoy1234" localSheetId="12">Argon!bujoy1234</definedName>
    <definedName name="bujoy1234" localSheetId="8">'CIP PNP#5'!bujoy1234</definedName>
    <definedName name="bujoy1234" localSheetId="3">Crosscut!bujoy1234</definedName>
    <definedName name="bujoy1234" localSheetId="11">'Crosscut Tendecy'!bujoy1234</definedName>
    <definedName name="bujoy1234" localSheetId="4">Mapping!bujoy1234</definedName>
    <definedName name="bujoy1234" localSheetId="1">Report!bujoy1234</definedName>
    <definedName name="bujoy1234">[0]!bujoy1234</definedName>
    <definedName name="Bump_Scratch" localSheetId="12">#REF!</definedName>
    <definedName name="Bump_Scratch" localSheetId="8">#REF!</definedName>
    <definedName name="Bump_Scratch" localSheetId="3">#REF!</definedName>
    <definedName name="Bump_Scratch" localSheetId="11">#REF!</definedName>
    <definedName name="Bump_Scratch" localSheetId="4">#REF!</definedName>
    <definedName name="Bump_Scratch" localSheetId="1">#REF!</definedName>
    <definedName name="Bump_Scratch">#REF!</definedName>
    <definedName name="bwisit" localSheetId="12">Argon!bwisit</definedName>
    <definedName name="bwisit" localSheetId="8">'CIP PNP#5'!bwisit</definedName>
    <definedName name="bwisit" localSheetId="3">Crosscut!bwisit</definedName>
    <definedName name="bwisit" localSheetId="11">'Crosscut Tendecy'!bwisit</definedName>
    <definedName name="bwisit" localSheetId="4">Mapping!bwisit</definedName>
    <definedName name="bwisit" localSheetId="1">Report!bwisit</definedName>
    <definedName name="bwisit">[0]!bwisit</definedName>
    <definedName name="by">OFFSET([1]bias!$C$2,[1]Summary!A$1,[1]Summary!$A1,5,1)</definedName>
    <definedName name="ca" localSheetId="8">'CIP PNP#5'!ca</definedName>
    <definedName name="ca" localSheetId="4">Mapping!ca</definedName>
    <definedName name="CA">[2]Main!$G$6</definedName>
    <definedName name="capacity" localSheetId="12">#REF!</definedName>
    <definedName name="capacity" localSheetId="8">#REF!</definedName>
    <definedName name="capacity" localSheetId="3">#REF!</definedName>
    <definedName name="capacity" localSheetId="11">#REF!</definedName>
    <definedName name="capacity" localSheetId="4">#REF!</definedName>
    <definedName name="capacity" localSheetId="1">#REF!</definedName>
    <definedName name="capacity">#REF!</definedName>
    <definedName name="caren" localSheetId="12">Argon!caren</definedName>
    <definedName name="caren" localSheetId="8">'CIP PNP#5'!caren</definedName>
    <definedName name="caren" localSheetId="3">Crosscut!caren</definedName>
    <definedName name="caren" localSheetId="11">'Crosscut Tendecy'!caren</definedName>
    <definedName name="caren" localSheetId="4">Mapping!caren</definedName>
    <definedName name="caren" localSheetId="1">Report!caren</definedName>
    <definedName name="caren">[0]!caren</definedName>
    <definedName name="cas" localSheetId="12" hidden="1">{#N/A,#N/A,FALSE,"下"}</definedName>
    <definedName name="cas" localSheetId="8" hidden="1">{#N/A,#N/A,FALSE,"下"}</definedName>
    <definedName name="cas" localSheetId="3" hidden="1">{#N/A,#N/A,FALSE,"下"}</definedName>
    <definedName name="cas" localSheetId="11" hidden="1">{#N/A,#N/A,FALSE,"下"}</definedName>
    <definedName name="cas" localSheetId="4" hidden="1">{#N/A,#N/A,FALSE,"下"}</definedName>
    <definedName name="cas" localSheetId="1" hidden="1">{#N/A,#N/A,FALSE,"下"}</definedName>
    <definedName name="cas" hidden="1">{#N/A,#N/A,FALSE,"下"}</definedName>
    <definedName name="category">[19]Sheet2!$F$2:$F$4</definedName>
    <definedName name="cb" localSheetId="8">'CIP PNP#5'!cb</definedName>
    <definedName name="cb" localSheetId="4">Mapping!cb</definedName>
    <definedName name="CB">[2]Main!$H$6</definedName>
    <definedName name="cc" localSheetId="12">Argon!cc</definedName>
    <definedName name="cc" localSheetId="8">'CIP PNP#5'!cc</definedName>
    <definedName name="cc" localSheetId="3">Crosscut!cc</definedName>
    <definedName name="cc" localSheetId="11">'Crosscut Tendecy'!cc</definedName>
    <definedName name="cc" localSheetId="4">Mapping!cc</definedName>
    <definedName name="cc" localSheetId="1">Report!cc</definedName>
    <definedName name="cc">[0]!cc</definedName>
    <definedName name="CCAC" localSheetId="12">Argon!CCAC</definedName>
    <definedName name="CCAC" localSheetId="8">'CIP PNP#5'!CCAC</definedName>
    <definedName name="CCAC" localSheetId="3">Crosscut!CCAC</definedName>
    <definedName name="CCAC" localSheetId="11">'Crosscut Tendecy'!CCAC</definedName>
    <definedName name="CCAC" localSheetId="4">Mapping!CCAC</definedName>
    <definedName name="CCAC" localSheetId="1">Report!CCAC</definedName>
    <definedName name="CCAC">[0]!CCAC</definedName>
    <definedName name="ｃｃｃｃ">'[18]流動結果 '!$C$1:$R$24</definedName>
    <definedName name="CCCCCCC" localSheetId="12">Argon!CCCCCCC</definedName>
    <definedName name="CCCCCCC" localSheetId="8">'CIP PNP#5'!CCCCCCC</definedName>
    <definedName name="CCCCCCC" localSheetId="3">Crosscut!CCCCCCC</definedName>
    <definedName name="CCCCCCC" localSheetId="11">'Crosscut Tendecy'!CCCCCCC</definedName>
    <definedName name="CCCCCCC" localSheetId="4">Mapping!CCCCCCC</definedName>
    <definedName name="CCCCCCC" localSheetId="1">Report!CCCCCCC</definedName>
    <definedName name="CCCCCCC">[0]!CCCCCCC</definedName>
    <definedName name="CD" localSheetId="12">#REF!</definedName>
    <definedName name="CD" localSheetId="8">#REF!</definedName>
    <definedName name="CD" localSheetId="3">#REF!</definedName>
    <definedName name="CD" localSheetId="11">#REF!</definedName>
    <definedName name="CD" localSheetId="4">#REF!</definedName>
    <definedName name="CD" localSheetId="1">#REF!</definedName>
    <definedName name="CD">#REF!</definedName>
    <definedName name="CDWE" localSheetId="12">#REF!</definedName>
    <definedName name="CDWE" localSheetId="8">#REF!</definedName>
    <definedName name="CDWE" localSheetId="3">#REF!</definedName>
    <definedName name="CDWE" localSheetId="11">#REF!</definedName>
    <definedName name="CDWE" localSheetId="1">#REF!</definedName>
    <definedName name="CDWE">#REF!</definedName>
    <definedName name="cecil" localSheetId="12">Argon!cecil</definedName>
    <definedName name="cecil" localSheetId="8">'CIP PNP#5'!cecil</definedName>
    <definedName name="cecil" localSheetId="3">Crosscut!cecil</definedName>
    <definedName name="cecil" localSheetId="11">'Crosscut Tendecy'!cecil</definedName>
    <definedName name="cecil" localSheetId="4">Mapping!cecil</definedName>
    <definedName name="cecil" localSheetId="1">Report!cecil</definedName>
    <definedName name="cecil">[0]!cecil</definedName>
    <definedName name="cedc" localSheetId="12">Argon!cedc</definedName>
    <definedName name="cedc" localSheetId="8">'CIP PNP#5'!cedc</definedName>
    <definedName name="cedc" localSheetId="3">Crosscut!cedc</definedName>
    <definedName name="cedc" localSheetId="11">'Crosscut Tendecy'!cedc</definedName>
    <definedName name="cedc" localSheetId="4">Mapping!cedc</definedName>
    <definedName name="cedc" localSheetId="1">Report!cedc</definedName>
    <definedName name="cedc">[0]!cedc</definedName>
    <definedName name="cesil" localSheetId="12">Argon!cesil</definedName>
    <definedName name="cesil" localSheetId="8">'CIP PNP#5'!cesil</definedName>
    <definedName name="cesil" localSheetId="3">Crosscut!cesil</definedName>
    <definedName name="cesil" localSheetId="11">'Crosscut Tendecy'!cesil</definedName>
    <definedName name="cesil" localSheetId="4">Mapping!cesil</definedName>
    <definedName name="cesil" localSheetId="1">Report!cesil</definedName>
    <definedName name="cesil">[0]!cesil</definedName>
    <definedName name="cfd" localSheetId="12">Argon!cfd</definedName>
    <definedName name="cfd" localSheetId="8">'CIP PNP#5'!cfd</definedName>
    <definedName name="cfd" localSheetId="3">Crosscut!cfd</definedName>
    <definedName name="cfd" localSheetId="11">'Crosscut Tendecy'!cfd</definedName>
    <definedName name="cfd" localSheetId="4">Mapping!cfd</definedName>
    <definedName name="cfd" localSheetId="1">Report!cfd</definedName>
    <definedName name="cfd">[0]!cfd</definedName>
    <definedName name="change" localSheetId="12">Argon!change</definedName>
    <definedName name="change" localSheetId="8">'CIP PNP#5'!change</definedName>
    <definedName name="change" localSheetId="3">Crosscut!change</definedName>
    <definedName name="change" localSheetId="11">'Crosscut Tendecy'!change</definedName>
    <definedName name="change" localSheetId="4">Mapping!change</definedName>
    <definedName name="change" localSheetId="1">Report!change</definedName>
    <definedName name="change">[0]!change</definedName>
    <definedName name="changecolor" localSheetId="12">[20]!changecolor</definedName>
    <definedName name="changecolor" localSheetId="3">[20]!changecolor</definedName>
    <definedName name="changecolor" localSheetId="11">[20]!changecolor</definedName>
    <definedName name="changecolor">[20]!changecolor</definedName>
    <definedName name="che" localSheetId="12">#REF!</definedName>
    <definedName name="che" localSheetId="8">#REF!</definedName>
    <definedName name="che" localSheetId="3">#REF!</definedName>
    <definedName name="che" localSheetId="11">#REF!</definedName>
    <definedName name="che" localSheetId="4">#REF!</definedName>
    <definedName name="che" localSheetId="1">#REF!</definedName>
    <definedName name="che">#REF!</definedName>
    <definedName name="check" localSheetId="12">Argon!check</definedName>
    <definedName name="check" localSheetId="8">'CIP PNP#5'!check</definedName>
    <definedName name="check" localSheetId="3">Crosscut!check</definedName>
    <definedName name="check" localSheetId="11">'Crosscut Tendecy'!check</definedName>
    <definedName name="check" localSheetId="4">Mapping!check</definedName>
    <definedName name="check" localSheetId="1">Report!check</definedName>
    <definedName name="check">[0]!check</definedName>
    <definedName name="check2" localSheetId="12">Argon!check2</definedName>
    <definedName name="check2" localSheetId="8">'CIP PNP#5'!check2</definedName>
    <definedName name="check2" localSheetId="3">Crosscut!check2</definedName>
    <definedName name="check2" localSheetId="11">'Crosscut Tendecy'!check2</definedName>
    <definedName name="check2" localSheetId="4">Mapping!check2</definedName>
    <definedName name="check2" localSheetId="1">Report!check2</definedName>
    <definedName name="check2">[0]!check2</definedName>
    <definedName name="Cheeck" localSheetId="12">Argon!Cheeck</definedName>
    <definedName name="Cheeck" localSheetId="8">'CIP PNP#5'!Cheeck</definedName>
    <definedName name="Cheeck" localSheetId="3">Crosscut!Cheeck</definedName>
    <definedName name="Cheeck" localSheetId="11">'Crosscut Tendecy'!Cheeck</definedName>
    <definedName name="Cheeck" localSheetId="4">Mapping!Cheeck</definedName>
    <definedName name="Cheeck" localSheetId="1">Report!Cheeck</definedName>
    <definedName name="Cheeck">[0]!Cheeck</definedName>
    <definedName name="chemicals" localSheetId="12">#REF!</definedName>
    <definedName name="chemicals" localSheetId="8">#REF!</definedName>
    <definedName name="chemicals" localSheetId="3">#REF!</definedName>
    <definedName name="chemicals" localSheetId="11">#REF!</definedName>
    <definedName name="chemicals" localSheetId="4">#REF!</definedName>
    <definedName name="chemicals" localSheetId="1">#REF!</definedName>
    <definedName name="chemicals">#REF!</definedName>
    <definedName name="chijij" localSheetId="12">Argon!chijij</definedName>
    <definedName name="chijij" localSheetId="8">'CIP PNP#5'!chijij</definedName>
    <definedName name="chijij" localSheetId="3">Crosscut!chijij</definedName>
    <definedName name="chijij" localSheetId="11">'Crosscut Tendecy'!chijij</definedName>
    <definedName name="chijij" localSheetId="4">Mapping!chijij</definedName>
    <definedName name="chijij" localSheetId="1">Report!chijij</definedName>
    <definedName name="chijij">[0]!chijij</definedName>
    <definedName name="cm">[19]Sheet2!$K$2:$K$4</definedName>
    <definedName name="cno" localSheetId="12">#REF!</definedName>
    <definedName name="cno" localSheetId="8">#REF!</definedName>
    <definedName name="cno" localSheetId="3">#REF!</definedName>
    <definedName name="cno" localSheetId="11">#REF!</definedName>
    <definedName name="cno" localSheetId="4">#REF!</definedName>
    <definedName name="cno" localSheetId="1">#REF!</definedName>
    <definedName name="cno">#REF!</definedName>
    <definedName name="color_CANCEL" localSheetId="12">[20]!color_CANCEL</definedName>
    <definedName name="color_CANCEL" localSheetId="3">[20]!color_CANCEL</definedName>
    <definedName name="color_CANCEL" localSheetId="11">[20]!color_CANCEL</definedName>
    <definedName name="color_CANCEL">[20]!color_CANCEL</definedName>
    <definedName name="color_DEFAULT" localSheetId="12">[20]!color_DEFAULT</definedName>
    <definedName name="color_DEFAULT" localSheetId="3">[20]!color_DEFAULT</definedName>
    <definedName name="color_DEFAULT" localSheetId="11">[20]!color_DEFAULT</definedName>
    <definedName name="color_DEFAULT">[20]!color_DEFAULT</definedName>
    <definedName name="color_OK" localSheetId="12">[20]!color_OK</definedName>
    <definedName name="color_OK" localSheetId="3">[20]!color_OK</definedName>
    <definedName name="color_OK" localSheetId="11">[20]!color_OK</definedName>
    <definedName name="color_OK">[20]!color_OK</definedName>
    <definedName name="colorlist_change" localSheetId="12">[20]WW34!colorlist_change</definedName>
    <definedName name="colorlist_change" localSheetId="8">[20]WW34!colorlist_change</definedName>
    <definedName name="colorlist_change" localSheetId="3">[20]WW34!colorlist_change</definedName>
    <definedName name="colorlist_change" localSheetId="11">[20]WW34!colorlist_change</definedName>
    <definedName name="colorlist_change" localSheetId="4">[20]WW34!colorlist_change</definedName>
    <definedName name="colorlist_change">[20]WW34!colorlist_change</definedName>
    <definedName name="commonality" localSheetId="12">Argon!commonality</definedName>
    <definedName name="commonality" localSheetId="8">'CIP PNP#5'!commonality</definedName>
    <definedName name="commonality" localSheetId="3">Crosscut!commonality</definedName>
    <definedName name="commonality" localSheetId="11">'Crosscut Tendecy'!commonality</definedName>
    <definedName name="commonality" localSheetId="4">Mapping!commonality</definedName>
    <definedName name="commonality" localSheetId="1">Report!commonality</definedName>
    <definedName name="commonality">[0]!commonality</definedName>
    <definedName name="comulative" localSheetId="12">#REF!</definedName>
    <definedName name="comulative" localSheetId="8">#REF!</definedName>
    <definedName name="comulative" localSheetId="3">#REF!</definedName>
    <definedName name="comulative" localSheetId="11">#REF!</definedName>
    <definedName name="comulative" localSheetId="4">#REF!</definedName>
    <definedName name="comulative" localSheetId="1">#REF!</definedName>
    <definedName name="comulative">#REF!</definedName>
    <definedName name="core" localSheetId="12">#REF!</definedName>
    <definedName name="core" localSheetId="8">#REF!</definedName>
    <definedName name="core" localSheetId="3">#REF!</definedName>
    <definedName name="core" localSheetId="11">#REF!</definedName>
    <definedName name="core" localSheetId="1">#REF!</definedName>
    <definedName name="core">#REF!</definedName>
    <definedName name="CorR">IF(RIGHT([1]bias!A$2,3)="(X)","",IF(MID([1]bias!A$2,7,9)="thickness","C",IF(MID([1]bias!A$2,16,9)="thickness","R","")))</definedName>
    <definedName name="cost">[21]Main!$H$2</definedName>
    <definedName name="Cp" localSheetId="12">(Argon!USL-Argon!LSL)/(6*[1]Summary!XFC1)</definedName>
    <definedName name="Cp" localSheetId="8">('CIP PNP#5'!USL-'CIP PNP#5'!LSL)/(6*[1]Summary!XFC1)</definedName>
    <definedName name="Cp" localSheetId="3">(Crosscut!USL-Crosscut!LSL)/(6*[1]Summary!XFC1)</definedName>
    <definedName name="Cp" localSheetId="11">('Crosscut Tendecy'!USL-'Crosscut Tendecy'!LSL)/(6*[1]Summary!XFC1)</definedName>
    <definedName name="Cp" localSheetId="4">(Mapping!USL-Mapping!LSL)/(6*[1]Summary!XFC1)</definedName>
    <definedName name="Cp" localSheetId="1">(Report!USL-Report!LSL)/(6*[1]Summary!XFC1)</definedName>
    <definedName name="Cp">(USL-LSL)/(6*[1]Summary!XFC1)</definedName>
    <definedName name="Cpk" localSheetId="12">IF([0]!Sp0="&gt;",([1]Summary!XFA1-Argon!LSL)/(3*[1]Summary!XFD1),IF([0]!Sp0="&lt;",(Argon!USL-[1]Summary!XFA1)/(3*[1]Summary!XFD1),MIN(([1]Summary!XFA1-Argon!LSL)/(3*[1]Summary!XFD1),(Argon!USL-[1]Summary!XFA1)/(3*[1]Summary!XFD1))))</definedName>
    <definedName name="Cpk" localSheetId="8">IF(Sp0="&gt;",([1]Summary!XFA1-'CIP PNP#5'!LSL)/(3*[1]Summary!XFD1),IF(Sp0="&lt;",('CIP PNP#5'!USL-[1]Summary!XFA1)/(3*[1]Summary!XFD1),MIN(([1]Summary!XFA1-'CIP PNP#5'!LSL)/(3*[1]Summary!XFD1),('CIP PNP#5'!USL-[1]Summary!XFA1)/(3*[1]Summary!XFD1))))</definedName>
    <definedName name="Cpk" localSheetId="3">IF([0]!Sp0="&gt;",([1]Summary!XFA1-Crosscut!LSL)/(3*[1]Summary!XFD1),IF([0]!Sp0="&lt;",(Crosscut!USL-[1]Summary!XFA1)/(3*[1]Summary!XFD1),MIN(([1]Summary!XFA1-Crosscut!LSL)/(3*[1]Summary!XFD1),(Crosscut!USL-[1]Summary!XFA1)/(3*[1]Summary!XFD1))))</definedName>
    <definedName name="Cpk" localSheetId="11">IF([0]!Sp0="&gt;",([1]Summary!XFA1-'Crosscut Tendecy'!LSL)/(3*[1]Summary!XFD1),IF([0]!Sp0="&lt;",('Crosscut Tendecy'!USL-[1]Summary!XFA1)/(3*[1]Summary!XFD1),MIN(([1]Summary!XFA1-'Crosscut Tendecy'!LSL)/(3*[1]Summary!XFD1),('Crosscut Tendecy'!USL-[1]Summary!XFA1)/(3*[1]Summary!XFD1))))</definedName>
    <definedName name="Cpk" localSheetId="4">IF(Sp0="&gt;",([1]Summary!XFA1-Mapping!LSL)/(3*[1]Summary!XFD1),IF(Sp0="&lt;",(Mapping!USL-[1]Summary!XFA1)/(3*[1]Summary!XFD1),MIN(([1]Summary!XFA1-Mapping!LSL)/(3*[1]Summary!XFD1),(Mapping!USL-[1]Summary!XFA1)/(3*[1]Summary!XFD1))))</definedName>
    <definedName name="Cpk" localSheetId="1">IF(Sp0="&gt;",([1]Summary!XFA1-Report!LSL)/(3*[1]Summary!XFD1),IF(Sp0="&lt;",(Report!USL-[1]Summary!XFA1)/(3*[1]Summary!XFD1),MIN(([1]Summary!XFA1-Report!LSL)/(3*[1]Summary!XFD1),(Report!USL-[1]Summary!XFA1)/(3*[1]Summary!XFD1))))</definedName>
    <definedName name="Cpk">IF(Sp0="&gt;",([1]Summary!XFA1-LSL)/(3*[1]Summary!XFD1),IF(Sp0="&lt;",(USL-[1]Summary!XFA1)/(3*[1]Summary!XFD1),MIN(([1]Summary!XFA1-LSL)/(3*[1]Summary!XFD1),(USL-[1]Summary!XFA1)/(3*[1]Summary!XFD1))))</definedName>
    <definedName name="CROSSLOAD" localSheetId="12">[11]コア!#REF!</definedName>
    <definedName name="CROSSLOAD" localSheetId="8">[11]コア!#REF!</definedName>
    <definedName name="CROSSLOAD" localSheetId="3">[11]コア!#REF!</definedName>
    <definedName name="CROSSLOAD" localSheetId="11">[11]コア!#REF!</definedName>
    <definedName name="CROSSLOAD" localSheetId="4">[11]コア!#REF!</definedName>
    <definedName name="CROSSLOAD" localSheetId="1">[11]コア!#REF!</definedName>
    <definedName name="CROSSLOAD">[11]コア!#REF!</definedName>
    <definedName name="csa" localSheetId="12">Argon!csa</definedName>
    <definedName name="csa" localSheetId="8">'CIP PNP#5'!csa</definedName>
    <definedName name="csa" localSheetId="3">Crosscut!csa</definedName>
    <definedName name="csa" localSheetId="11">'Crosscut Tendecy'!csa</definedName>
    <definedName name="csa" localSheetId="4">Mapping!csa</definedName>
    <definedName name="csa" localSheetId="1">Report!csa</definedName>
    <definedName name="csa">[0]!csa</definedName>
    <definedName name="cse" localSheetId="12">Argon!cse</definedName>
    <definedName name="cse" localSheetId="8">'CIP PNP#5'!cse</definedName>
    <definedName name="cse" localSheetId="3">Crosscut!cse</definedName>
    <definedName name="cse" localSheetId="11">'Crosscut Tendecy'!cse</definedName>
    <definedName name="cse" localSheetId="4">Mapping!cse</definedName>
    <definedName name="cse" localSheetId="1">Report!cse</definedName>
    <definedName name="cse">[0]!cse</definedName>
    <definedName name="Cu" localSheetId="12">Argon!Cu</definedName>
    <definedName name="Cu" localSheetId="8">'CIP PNP#5'!Cu</definedName>
    <definedName name="Cu" localSheetId="3">Crosscut!Cu</definedName>
    <definedName name="Cu" localSheetId="11">'Crosscut Tendecy'!Cu</definedName>
    <definedName name="Cu" localSheetId="4">Mapping!Cu</definedName>
    <definedName name="Cu" localSheetId="1">Report!Cu</definedName>
    <definedName name="Cu">[0]!Cu</definedName>
    <definedName name="cv" localSheetId="12">'[22]Sales Report Database'!#REF!</definedName>
    <definedName name="cv" localSheetId="8">'[22]Sales Report Database'!#REF!</definedName>
    <definedName name="cv" localSheetId="3">'[22]Sales Report Database'!#REF!</definedName>
    <definedName name="cv" localSheetId="11">'[22]Sales Report Database'!#REF!</definedName>
    <definedName name="cv" localSheetId="4">'[22]Sales Report Database'!#REF!</definedName>
    <definedName name="cv" localSheetId="1">'[22]Sales Report Database'!#REF!</definedName>
    <definedName name="cv">'[22]Sales Report Database'!#REF!</definedName>
    <definedName name="cvb" localSheetId="12">Argon!cvb</definedName>
    <definedName name="cvb" localSheetId="8">'CIP PNP#5'!cvb</definedName>
    <definedName name="cvb" localSheetId="3">Crosscut!cvb</definedName>
    <definedName name="cvb" localSheetId="11">'Crosscut Tendecy'!cvb</definedName>
    <definedName name="cvb" localSheetId="4">Mapping!cvb</definedName>
    <definedName name="cvb" localSheetId="1">Report!cvb</definedName>
    <definedName name="cvb">[0]!cvb</definedName>
    <definedName name="CVF" localSheetId="12">#REF!</definedName>
    <definedName name="CVF" localSheetId="8">#REF!</definedName>
    <definedName name="CVF" localSheetId="3">#REF!</definedName>
    <definedName name="CVF" localSheetId="11">#REF!</definedName>
    <definedName name="CVF" localSheetId="4">#REF!</definedName>
    <definedName name="CVF" localSheetId="1">#REF!</definedName>
    <definedName name="CVF">#REF!</definedName>
    <definedName name="D" localSheetId="12">Argon!D</definedName>
    <definedName name="D" localSheetId="8">'CIP PNP#5'!D</definedName>
    <definedName name="D" localSheetId="3">Crosscut!D</definedName>
    <definedName name="D" localSheetId="11">'Crosscut Tendecy'!D</definedName>
    <definedName name="D" localSheetId="4">Mapping!D</definedName>
    <definedName name="D" localSheetId="1">Report!D</definedName>
    <definedName name="D">[0]!D</definedName>
    <definedName name="DAISY" localSheetId="12">Argon!DAISY</definedName>
    <definedName name="DAISY" localSheetId="8">'CIP PNP#5'!DAISY</definedName>
    <definedName name="DAISY" localSheetId="3">Crosscut!DAISY</definedName>
    <definedName name="DAISY" localSheetId="11">'Crosscut Tendecy'!DAISY</definedName>
    <definedName name="DAISY" localSheetId="4">Mapping!DAISY</definedName>
    <definedName name="DAISY" localSheetId="1">Report!DAISY</definedName>
    <definedName name="DAISY">[0]!DAISY</definedName>
    <definedName name="darlene" localSheetId="12">Argon!darlene</definedName>
    <definedName name="darlene" localSheetId="8">'CIP PNP#5'!darlene</definedName>
    <definedName name="darlene" localSheetId="3">Crosscut!darlene</definedName>
    <definedName name="darlene" localSheetId="11">'Crosscut Tendecy'!darlene</definedName>
    <definedName name="darlene" localSheetId="4">Mapping!darlene</definedName>
    <definedName name="darlene" localSheetId="1">Report!darlene</definedName>
    <definedName name="darlene">[0]!darlene</definedName>
    <definedName name="datamine" localSheetId="12">#REF!</definedName>
    <definedName name="datamine" localSheetId="8">#REF!</definedName>
    <definedName name="datamine" localSheetId="3">#REF!</definedName>
    <definedName name="datamine" localSheetId="11">#REF!</definedName>
    <definedName name="datamine" localSheetId="4">#REF!</definedName>
    <definedName name="datamine" localSheetId="1">#REF!</definedName>
    <definedName name="datamine">#REF!</definedName>
    <definedName name="day">[19]Sheet2!$B$2:$B$3</definedName>
    <definedName name="db">[21]Main!$H$6</definedName>
    <definedName name="dd" localSheetId="12">Argon!dd</definedName>
    <definedName name="dd" localSheetId="8">'CIP PNP#5'!dd</definedName>
    <definedName name="dd" localSheetId="3">Crosscut!dd</definedName>
    <definedName name="dd" localSheetId="11">'Crosscut Tendecy'!dd</definedName>
    <definedName name="dd" localSheetId="4">Mapping!dd</definedName>
    <definedName name="dd" localSheetId="1">Report!dd</definedName>
    <definedName name="dd">[0]!dd</definedName>
    <definedName name="DDD" localSheetId="12">Argon!DDD</definedName>
    <definedName name="DDD" localSheetId="8">'CIP PNP#5'!DDD</definedName>
    <definedName name="DDD" localSheetId="3">Crosscut!DDD</definedName>
    <definedName name="DDD" localSheetId="11">'Crosscut Tendecy'!DDD</definedName>
    <definedName name="DDD" localSheetId="4">Mapping!DDD</definedName>
    <definedName name="DDD" localSheetId="1">Report!DDD</definedName>
    <definedName name="DDD">[0]!DDD</definedName>
    <definedName name="dddd" localSheetId="12">#REF!</definedName>
    <definedName name="dddd" localSheetId="8">#REF!</definedName>
    <definedName name="dddd" localSheetId="3">#REF!</definedName>
    <definedName name="dddd" localSheetId="11">#REF!</definedName>
    <definedName name="dddd" localSheetId="4">#REF!</definedName>
    <definedName name="dddd" localSheetId="1">#REF!</definedName>
    <definedName name="dddd">#REF!</definedName>
    <definedName name="ddddddddd" localSheetId="12">Argon!ddddddddd</definedName>
    <definedName name="ddddddddd" localSheetId="8">'CIP PNP#5'!ddddddddd</definedName>
    <definedName name="ddddddddd" localSheetId="3">Crosscut!ddddddddd</definedName>
    <definedName name="ddddddddd" localSheetId="11">'Crosscut Tendecy'!ddddddddd</definedName>
    <definedName name="ddddddddd" localSheetId="4">Mapping!ddddddddd</definedName>
    <definedName name="ddddddddd" localSheetId="1">Report!ddddddddd</definedName>
    <definedName name="ddddddddd">[0]!ddddddddd</definedName>
    <definedName name="DE" localSheetId="12">#REF!</definedName>
    <definedName name="DE" localSheetId="8">#REF!</definedName>
    <definedName name="DE" localSheetId="3">#REF!</definedName>
    <definedName name="DE" localSheetId="11">#REF!</definedName>
    <definedName name="DE" localSheetId="4">#REF!</definedName>
    <definedName name="DE" localSheetId="1">#REF!</definedName>
    <definedName name="DE">#REF!</definedName>
    <definedName name="def" localSheetId="12">#REF!</definedName>
    <definedName name="def" localSheetId="8">#REF!</definedName>
    <definedName name="def" localSheetId="3">#REF!</definedName>
    <definedName name="def" localSheetId="11">#REF!</definedName>
    <definedName name="def" localSheetId="1">#REF!</definedName>
    <definedName name="def">#REF!</definedName>
    <definedName name="deng" localSheetId="12">Argon!deng</definedName>
    <definedName name="deng" localSheetId="8">'CIP PNP#5'!deng</definedName>
    <definedName name="deng" localSheetId="3">Crosscut!deng</definedName>
    <definedName name="deng" localSheetId="11">'Crosscut Tendecy'!deng</definedName>
    <definedName name="deng" localSheetId="4">Mapping!deng</definedName>
    <definedName name="deng" localSheetId="1">Report!deng</definedName>
    <definedName name="deng">[0]!deng</definedName>
    <definedName name="DEQ" localSheetId="12">#REF!</definedName>
    <definedName name="DEQ" localSheetId="8">#REF!</definedName>
    <definedName name="DEQ" localSheetId="3">#REF!</definedName>
    <definedName name="DEQ" localSheetId="11">#REF!</definedName>
    <definedName name="DEQ" localSheetId="4">#REF!</definedName>
    <definedName name="DEQ" localSheetId="1">#REF!</definedName>
    <definedName name="DEQ">#REF!</definedName>
    <definedName name="der" localSheetId="12">Argon!der</definedName>
    <definedName name="der" localSheetId="8">'CIP PNP#5'!der</definedName>
    <definedName name="der" localSheetId="3">Crosscut!der</definedName>
    <definedName name="der" localSheetId="11">'Crosscut Tendecy'!der</definedName>
    <definedName name="der" localSheetId="4">Mapping!der</definedName>
    <definedName name="der" localSheetId="1">Report!der</definedName>
    <definedName name="der">[0]!der</definedName>
    <definedName name="DERF" localSheetId="12">#REF!</definedName>
    <definedName name="DERF" localSheetId="8">#REF!</definedName>
    <definedName name="DERF" localSheetId="3">#REF!</definedName>
    <definedName name="DERF" localSheetId="11">#REF!</definedName>
    <definedName name="DERF" localSheetId="4">#REF!</definedName>
    <definedName name="DERF" localSheetId="1">#REF!</definedName>
    <definedName name="DERF">#REF!</definedName>
    <definedName name="desa" localSheetId="12">Argon!desa</definedName>
    <definedName name="desa" localSheetId="8">'CIP PNP#5'!desa</definedName>
    <definedName name="desa" localSheetId="3">Crosscut!desa</definedName>
    <definedName name="desa" localSheetId="11">'Crosscut Tendecy'!desa</definedName>
    <definedName name="desa" localSheetId="4">Mapping!desa</definedName>
    <definedName name="desa" localSheetId="1">Report!desa</definedName>
    <definedName name="desa">[0]!desa</definedName>
    <definedName name="Desmear" localSheetId="12">Argon!Desmear</definedName>
    <definedName name="Desmear" localSheetId="8">'CIP PNP#5'!Desmear</definedName>
    <definedName name="Desmear" localSheetId="3">Crosscut!Desmear</definedName>
    <definedName name="Desmear" localSheetId="11">'Crosscut Tendecy'!Desmear</definedName>
    <definedName name="Desmear" localSheetId="4">Mapping!Desmear</definedName>
    <definedName name="Desmear" localSheetId="1">Report!Desmear</definedName>
    <definedName name="Desmear">[0]!Desmear</definedName>
    <definedName name="df" localSheetId="12">Argon!df</definedName>
    <definedName name="DF" localSheetId="8">[23]基準情報!$E$2:$E$9</definedName>
    <definedName name="df" localSheetId="3">Crosscut!df</definedName>
    <definedName name="df" localSheetId="11">'Crosscut Tendecy'!df</definedName>
    <definedName name="DF" localSheetId="4">[23]基準情報!$E$2:$E$9</definedName>
    <definedName name="df" localSheetId="1">Report!df</definedName>
    <definedName name="df">[0]!df</definedName>
    <definedName name="DFR" localSheetId="12">#REF!</definedName>
    <definedName name="DFR" localSheetId="8">#REF!</definedName>
    <definedName name="DFR" localSheetId="3">#REF!</definedName>
    <definedName name="DFR" localSheetId="11">#REF!</definedName>
    <definedName name="DFR" localSheetId="4">#REF!</definedName>
    <definedName name="DFR" localSheetId="1">#REF!</definedName>
    <definedName name="DFR">#REF!</definedName>
    <definedName name="dfv" localSheetId="12">Argon!dfv</definedName>
    <definedName name="dfv" localSheetId="8">'CIP PNP#5'!dfv</definedName>
    <definedName name="dfv" localSheetId="3">Crosscut!dfv</definedName>
    <definedName name="dfv" localSheetId="11">'Crosscut Tendecy'!dfv</definedName>
    <definedName name="dfv" localSheetId="4">Mapping!dfv</definedName>
    <definedName name="dfv" localSheetId="1">Report!dfv</definedName>
    <definedName name="dfv">[0]!dfv</definedName>
    <definedName name="dgdg" localSheetId="12">#REF!</definedName>
    <definedName name="dgdg" localSheetId="8">#REF!</definedName>
    <definedName name="dgdg" localSheetId="3">#REF!</definedName>
    <definedName name="dgdg" localSheetId="11">#REF!</definedName>
    <definedName name="dgdg" localSheetId="4">#REF!</definedName>
    <definedName name="dgdg" localSheetId="1">#REF!</definedName>
    <definedName name="dgdg">#REF!</definedName>
    <definedName name="dgfg" localSheetId="12">#REF!</definedName>
    <definedName name="dgfg" localSheetId="8">#REF!</definedName>
    <definedName name="dgfg" localSheetId="3">#REF!</definedName>
    <definedName name="dgfg" localSheetId="11">#REF!</definedName>
    <definedName name="dgfg">#REF!</definedName>
    <definedName name="dgs" localSheetId="12">#REF!</definedName>
    <definedName name="dgs" localSheetId="8">#REF!</definedName>
    <definedName name="dgs" localSheetId="3">#REF!</definedName>
    <definedName name="dgs" localSheetId="11">#REF!</definedName>
    <definedName name="dgs" localSheetId="1">#REF!</definedName>
    <definedName name="dgs">#REF!</definedName>
    <definedName name="dhesa" localSheetId="12">#REF!</definedName>
    <definedName name="dhesa" localSheetId="8">#REF!</definedName>
    <definedName name="dhesa" localSheetId="3">#REF!</definedName>
    <definedName name="dhesa" localSheetId="11">#REF!</definedName>
    <definedName name="dhesa" localSheetId="1">#REF!</definedName>
    <definedName name="dhesa">#REF!</definedName>
    <definedName name="djjdfhajhsdjk" localSheetId="12">Argon!djjdfhajhsdjk</definedName>
    <definedName name="djjdfhajhsdjk" localSheetId="8">'CIP PNP#5'!djjdfhajhsdjk</definedName>
    <definedName name="djjdfhajhsdjk" localSheetId="3">Crosscut!djjdfhajhsdjk</definedName>
    <definedName name="djjdfhajhsdjk" localSheetId="11">'Crosscut Tendecy'!djjdfhajhsdjk</definedName>
    <definedName name="djjdfhajhsdjk" localSheetId="4">Mapping!djjdfhajhsdjk</definedName>
    <definedName name="djjdfhajhsdjk" localSheetId="1">Report!djjdfhajhsdjk</definedName>
    <definedName name="djjdfhajhsdjk">[0]!djjdfhajhsdjk</definedName>
    <definedName name="dk" localSheetId="12">Argon!dk</definedName>
    <definedName name="dk" localSheetId="8">'CIP PNP#5'!dk</definedName>
    <definedName name="dk" localSheetId="3">Crosscut!dk</definedName>
    <definedName name="dk" localSheetId="11">'Crosscut Tendecy'!dk</definedName>
    <definedName name="dk" localSheetId="4">Mapping!dk</definedName>
    <definedName name="dk" localSheetId="1">Report!dk</definedName>
    <definedName name="dk">[0]!dk</definedName>
    <definedName name="do" localSheetId="12">Argon!do</definedName>
    <definedName name="do" localSheetId="8">'CIP PNP#5'!do</definedName>
    <definedName name="do" localSheetId="3">Crosscut!do</definedName>
    <definedName name="do" localSheetId="11">'Crosscut Tendecy'!do</definedName>
    <definedName name="do" localSheetId="4">Mapping!do</definedName>
    <definedName name="do" localSheetId="1">Report!do</definedName>
    <definedName name="do">[0]!do</definedName>
    <definedName name="don" localSheetId="12">Argon!don</definedName>
    <definedName name="don" localSheetId="8">'CIP PNP#5'!don</definedName>
    <definedName name="don" localSheetId="3">Crosscut!don</definedName>
    <definedName name="don" localSheetId="11">'Crosscut Tendecy'!don</definedName>
    <definedName name="don" localSheetId="4">Mapping!don</definedName>
    <definedName name="don" localSheetId="1">Report!don</definedName>
    <definedName name="don">[0]!don</definedName>
    <definedName name="dong" localSheetId="12">Argon!dong</definedName>
    <definedName name="dong" localSheetId="8">'CIP PNP#5'!dong</definedName>
    <definedName name="dong" localSheetId="3">Crosscut!dong</definedName>
    <definedName name="dong" localSheetId="11">'Crosscut Tendecy'!dong</definedName>
    <definedName name="dong" localSheetId="4">Mapping!dong</definedName>
    <definedName name="dong" localSheetId="1">Report!dong</definedName>
    <definedName name="dong">[0]!dong</definedName>
    <definedName name="dr" localSheetId="12">Argon!dr</definedName>
    <definedName name="dr" localSheetId="8">'CIP PNP#5'!dr</definedName>
    <definedName name="dr" localSheetId="3">Crosscut!dr</definedName>
    <definedName name="dr" localSheetId="11">'Crosscut Tendecy'!dr</definedName>
    <definedName name="dr" localSheetId="4">Mapping!dr</definedName>
    <definedName name="dr" localSheetId="1">Report!dr</definedName>
    <definedName name="dr">[0]!dr</definedName>
    <definedName name="drb_table" localSheetId="12">'[24]compliance rate(operation)'!#REF!</definedName>
    <definedName name="drb_table" localSheetId="8">'[24]compliance rate(operation)'!#REF!</definedName>
    <definedName name="drb_table" localSheetId="3">'[24]compliance rate(operation)'!#REF!</definedName>
    <definedName name="drb_table" localSheetId="11">'[24]compliance rate(operation)'!#REF!</definedName>
    <definedName name="drb_table" localSheetId="4">'[24]compliance rate(operation)'!#REF!</definedName>
    <definedName name="drb_table" localSheetId="1">'[24]compliance rate(operation)'!#REF!</definedName>
    <definedName name="drb_table">'[24]compliance rate(operation)'!#REF!</definedName>
    <definedName name="ds" localSheetId="12">Argon!ds</definedName>
    <definedName name="ds" localSheetId="8" hidden="1">'CIP PNP#5'!ds</definedName>
    <definedName name="ds" localSheetId="3">Crosscut!ds</definedName>
    <definedName name="ds" localSheetId="11">'Crosscut Tendecy'!ds</definedName>
    <definedName name="ds" localSheetId="4">Mapping!ds</definedName>
    <definedName name="ds" localSheetId="1">Report!ds</definedName>
    <definedName name="ds">[0]!ds</definedName>
    <definedName name="DSRE" localSheetId="12">#REF!</definedName>
    <definedName name="DSRE" localSheetId="8">#REF!</definedName>
    <definedName name="DSRE" localSheetId="3">#REF!</definedName>
    <definedName name="DSRE" localSheetId="11">#REF!</definedName>
    <definedName name="DSRE" localSheetId="4">#REF!</definedName>
    <definedName name="DSRE" localSheetId="1">#REF!</definedName>
    <definedName name="DSRE">#REF!</definedName>
    <definedName name="dtsr" localSheetId="12">#REF!</definedName>
    <definedName name="dtsr" localSheetId="8">#REF!</definedName>
    <definedName name="dtsr" localSheetId="3">#REF!</definedName>
    <definedName name="dtsr" localSheetId="11">#REF!</definedName>
    <definedName name="dtsr" localSheetId="1">#REF!</definedName>
    <definedName name="dtsr">#REF!</definedName>
    <definedName name="e" localSheetId="12">Argon!e</definedName>
    <definedName name="e" localSheetId="8">'CIP PNP#5'!e</definedName>
    <definedName name="e" localSheetId="3">Crosscut!e</definedName>
    <definedName name="e" localSheetId="11">'Crosscut Tendecy'!e</definedName>
    <definedName name="e" localSheetId="4">Mapping!e</definedName>
    <definedName name="e" localSheetId="1">Report!e</definedName>
    <definedName name="e">[0]!e</definedName>
    <definedName name="eafsd" localSheetId="12">Argon!eafsd</definedName>
    <definedName name="eafsd" localSheetId="8">'CIP PNP#5'!eafsd</definedName>
    <definedName name="eafsd" localSheetId="3">Crosscut!eafsd</definedName>
    <definedName name="eafsd" localSheetId="11">'Crosscut Tendecy'!eafsd</definedName>
    <definedName name="eafsd" localSheetId="4">Mapping!eafsd</definedName>
    <definedName name="eafsd" localSheetId="1">Report!eafsd</definedName>
    <definedName name="eafsd">[0]!eafsd</definedName>
    <definedName name="ed" localSheetId="12">Argon!ed</definedName>
    <definedName name="ed" localSheetId="8">'CIP PNP#5'!ed</definedName>
    <definedName name="ed" localSheetId="3">Crosscut!ed</definedName>
    <definedName name="ed" localSheetId="11">'Crosscut Tendecy'!ed</definedName>
    <definedName name="ed" localSheetId="4">Mapping!ed</definedName>
    <definedName name="ed" localSheetId="1">Report!ed</definedName>
    <definedName name="ed">[0]!ed</definedName>
    <definedName name="Edward" localSheetId="12">#REF!</definedName>
    <definedName name="Edward" localSheetId="8">#REF!</definedName>
    <definedName name="Edward" localSheetId="3">#REF!</definedName>
    <definedName name="Edward" localSheetId="11">#REF!</definedName>
    <definedName name="Edward" localSheetId="4">#REF!</definedName>
    <definedName name="Edward" localSheetId="1">#REF!</definedName>
    <definedName name="Edward">#REF!</definedName>
    <definedName name="eeeeeeeeeeeee" localSheetId="12">Argon!eeeeeeeeeeeee</definedName>
    <definedName name="eeeeeeeeeeeee" localSheetId="8">'CIP PNP#5'!eeeeeeeeeeeee</definedName>
    <definedName name="eeeeeeeeeeeee" localSheetId="3">Crosscut!eeeeeeeeeeeee</definedName>
    <definedName name="eeeeeeeeeeeee" localSheetId="11">'Crosscut Tendecy'!eeeeeeeeeeeee</definedName>
    <definedName name="eeeeeeeeeeeee" localSheetId="4">Mapping!eeeeeeeeeeeee</definedName>
    <definedName name="eeeeeeeeeeeee" localSheetId="1">Report!eeeeeeeeeeeee</definedName>
    <definedName name="eeeeeeeeeeeee">[0]!eeeeeeeeeeeee</definedName>
    <definedName name="efewew" localSheetId="12">Argon!efewew</definedName>
    <definedName name="efewew" localSheetId="8">'CIP PNP#5'!efewew</definedName>
    <definedName name="efewew" localSheetId="3">Crosscut!efewew</definedName>
    <definedName name="efewew" localSheetId="11">'Crosscut Tendecy'!efewew</definedName>
    <definedName name="efewew" localSheetId="4">Mapping!efewew</definedName>
    <definedName name="efewew" localSheetId="1">Report!efewew</definedName>
    <definedName name="efewew">[0]!efewew</definedName>
    <definedName name="efrefgtrt" localSheetId="12">Argon!efrefgtrt</definedName>
    <definedName name="efrefgtrt" localSheetId="8">'CIP PNP#5'!efrefgtrt</definedName>
    <definedName name="efrefgtrt" localSheetId="3">Crosscut!efrefgtrt</definedName>
    <definedName name="efrefgtrt" localSheetId="11">'Crosscut Tendecy'!efrefgtrt</definedName>
    <definedName name="efrefgtrt" localSheetId="4">Mapping!efrefgtrt</definedName>
    <definedName name="efrefgtrt" localSheetId="1">Report!efrefgtrt</definedName>
    <definedName name="efrefgtrt">[0]!efrefgtrt</definedName>
    <definedName name="elay" localSheetId="12">Argon!elay</definedName>
    <definedName name="elay" localSheetId="8">'CIP PNP#5'!elay</definedName>
    <definedName name="elay" localSheetId="3">Crosscut!elay</definedName>
    <definedName name="elay" localSheetId="11">'Crosscut Tendecy'!elay</definedName>
    <definedName name="elay" localSheetId="4">Mapping!elay</definedName>
    <definedName name="elay" localSheetId="1">Report!elay</definedName>
    <definedName name="elay">[0]!elay</definedName>
    <definedName name="end" localSheetId="12">#REF!</definedName>
    <definedName name="end" localSheetId="8">#REF!</definedName>
    <definedName name="end" localSheetId="3">#REF!</definedName>
    <definedName name="end" localSheetId="11">#REF!</definedName>
    <definedName name="end" localSheetId="4">#REF!</definedName>
    <definedName name="end" localSheetId="1">#REF!</definedName>
    <definedName name="end">#REF!</definedName>
    <definedName name="enrecord" localSheetId="12">Argon!enrecord</definedName>
    <definedName name="enrecord" localSheetId="8">'CIP PNP#5'!enrecord</definedName>
    <definedName name="enrecord" localSheetId="3">Crosscut!enrecord</definedName>
    <definedName name="enrecord" localSheetId="11">'Crosscut Tendecy'!enrecord</definedName>
    <definedName name="enrecord" localSheetId="4">Mapping!enrecord</definedName>
    <definedName name="enrecord" localSheetId="1">Report!enrecord</definedName>
    <definedName name="enrecord">[0]!enrecord</definedName>
    <definedName name="er" localSheetId="12">Argon!er</definedName>
    <definedName name="er" localSheetId="8">'CIP PNP#5'!er</definedName>
    <definedName name="er" localSheetId="3">Crosscut!er</definedName>
    <definedName name="er" localSheetId="11">'Crosscut Tendecy'!er</definedName>
    <definedName name="er" localSheetId="4">Mapping!er</definedName>
    <definedName name="er" localSheetId="1">Report!er</definedName>
    <definedName name="er">[0]!er</definedName>
    <definedName name="ert" localSheetId="12">#REF!</definedName>
    <definedName name="ert" localSheetId="8">#REF!</definedName>
    <definedName name="ert" localSheetId="3">#REF!</definedName>
    <definedName name="ert" localSheetId="11">#REF!</definedName>
    <definedName name="ert" localSheetId="4">#REF!</definedName>
    <definedName name="ert" localSheetId="1">#REF!</definedName>
    <definedName name="ert">#REF!</definedName>
    <definedName name="erwin" localSheetId="12">Argon!erwin</definedName>
    <definedName name="erwin" localSheetId="8">'CIP PNP#5'!erwin</definedName>
    <definedName name="erwin" localSheetId="3">Crosscut!erwin</definedName>
    <definedName name="erwin" localSheetId="11">'Crosscut Tendecy'!erwin</definedName>
    <definedName name="erwin" localSheetId="4">Mapping!erwin</definedName>
    <definedName name="erwin" localSheetId="1">Report!erwin</definedName>
    <definedName name="erwin">[0]!erwin</definedName>
    <definedName name="es_table" localSheetId="8">#REF!</definedName>
    <definedName name="es_table" localSheetId="4">#REF!</definedName>
    <definedName name="es_table">[25]evaluation!$Q$93:$R$154</definedName>
    <definedName name="ESDF" localSheetId="12">Argon!ESDF</definedName>
    <definedName name="ESDF" localSheetId="8">'CIP PNP#5'!ESDF</definedName>
    <definedName name="ESDF" localSheetId="3">Crosscut!ESDF</definedName>
    <definedName name="ESDF" localSheetId="11">'Crosscut Tendecy'!ESDF</definedName>
    <definedName name="ESDF" localSheetId="4">Mapping!ESDF</definedName>
    <definedName name="ESDF" localSheetId="1">Report!ESDF</definedName>
    <definedName name="ESDF">[0]!ESDF</definedName>
    <definedName name="establ" localSheetId="12">[26]mar!#REF!</definedName>
    <definedName name="establ" localSheetId="8">[26]mar!#REF!</definedName>
    <definedName name="establ" localSheetId="3">[26]mar!#REF!</definedName>
    <definedName name="establ" localSheetId="11">[26]mar!#REF!</definedName>
    <definedName name="establ" localSheetId="4">[26]mar!#REF!</definedName>
    <definedName name="establ" localSheetId="1">[26]mar!#REF!</definedName>
    <definedName name="establ">[26]mar!#REF!</definedName>
    <definedName name="estable">[26]apr!$AT$6:$AU$69</definedName>
    <definedName name="eva" localSheetId="12">Argon!eva</definedName>
    <definedName name="eva" localSheetId="8">'CIP PNP#5'!eva</definedName>
    <definedName name="eva" localSheetId="3">Crosscut!eva</definedName>
    <definedName name="eva" localSheetId="11">'Crosscut Tendecy'!eva</definedName>
    <definedName name="eva" localSheetId="4">Mapping!eva</definedName>
    <definedName name="eva" localSheetId="1">Report!eva</definedName>
    <definedName name="eva">[0]!eva</definedName>
    <definedName name="ewgtwet" localSheetId="12">Argon!ewgtwet</definedName>
    <definedName name="ewgtwet" localSheetId="8">'CIP PNP#5'!ewgtwet</definedName>
    <definedName name="ewgtwet" localSheetId="3">Crosscut!ewgtwet</definedName>
    <definedName name="ewgtwet" localSheetId="11">'Crosscut Tendecy'!ewgtwet</definedName>
    <definedName name="ewgtwet" localSheetId="4">Mapping!ewgtwet</definedName>
    <definedName name="ewgtwet" localSheetId="1">Report!ewgtwet</definedName>
    <definedName name="ewgtwet">[0]!ewgtwet</definedName>
    <definedName name="Excel_BuiltIn_Print_Area_0" localSheetId="12">#REF!</definedName>
    <definedName name="Excel_BuiltIn_Print_Area_0" localSheetId="8">#REF!</definedName>
    <definedName name="Excel_BuiltIn_Print_Area_0" localSheetId="3">#REF!</definedName>
    <definedName name="Excel_BuiltIn_Print_Area_0" localSheetId="11">#REF!</definedName>
    <definedName name="Excel_BuiltIn_Print_Area_0" localSheetId="4">#REF!</definedName>
    <definedName name="Excel_BuiltIn_Print_Area_0" localSheetId="1">#REF!</definedName>
    <definedName name="Excel_BuiltIn_Print_Area_0">#REF!</definedName>
    <definedName name="F" localSheetId="12">Argon!F</definedName>
    <definedName name="F" localSheetId="8">'CIP PNP#5'!F</definedName>
    <definedName name="F" localSheetId="3">Crosscut!F</definedName>
    <definedName name="F" localSheetId="11">'Crosscut Tendecy'!F</definedName>
    <definedName name="F" localSheetId="4">Mapping!F</definedName>
    <definedName name="F" localSheetId="1">Report!F</definedName>
    <definedName name="F">[0]!F</definedName>
    <definedName name="fd" localSheetId="12">Argon!fd</definedName>
    <definedName name="fd" localSheetId="8">'CIP PNP#5'!fd</definedName>
    <definedName name="fd" localSheetId="3">Crosscut!fd</definedName>
    <definedName name="fd" localSheetId="11">'Crosscut Tendecy'!fd</definedName>
    <definedName name="fd" localSheetId="4">Mapping!fd</definedName>
    <definedName name="fd" localSheetId="1">Report!fd</definedName>
    <definedName name="fd">[0]!fd</definedName>
    <definedName name="fdhgtrfdjty" localSheetId="12">Argon!fdhgtrfdjty</definedName>
    <definedName name="fdhgtrfdjty" localSheetId="8">'CIP PNP#5'!fdhgtrfdjty</definedName>
    <definedName name="fdhgtrfdjty" localSheetId="3">Crosscut!fdhgtrfdjty</definedName>
    <definedName name="fdhgtrfdjty" localSheetId="11">'Crosscut Tendecy'!fdhgtrfdjty</definedName>
    <definedName name="fdhgtrfdjty" localSheetId="4">Mapping!fdhgtrfdjty</definedName>
    <definedName name="fdhgtrfdjty" localSheetId="1">Report!fdhgtrfdjty</definedName>
    <definedName name="fdhgtrfdjty">[0]!fdhgtrfdjty</definedName>
    <definedName name="ferd" localSheetId="12">Argon!ferd</definedName>
    <definedName name="ferd" localSheetId="8">'CIP PNP#5'!ferd</definedName>
    <definedName name="ferd" localSheetId="3">Crosscut!ferd</definedName>
    <definedName name="ferd" localSheetId="11">'Crosscut Tendecy'!ferd</definedName>
    <definedName name="ferd" localSheetId="4">Mapping!ferd</definedName>
    <definedName name="ferd" localSheetId="1">Report!ferd</definedName>
    <definedName name="ferd">[0]!ferd</definedName>
    <definedName name="FF" localSheetId="12" hidden="1">{#N/A,#N/A,FALSE,"下"}</definedName>
    <definedName name="FF" localSheetId="8" hidden="1">{#N/A,#N/A,FALSE,"下"}</definedName>
    <definedName name="FF" localSheetId="3" hidden="1">{#N/A,#N/A,FALSE,"下"}</definedName>
    <definedName name="FF" localSheetId="11" hidden="1">{#N/A,#N/A,FALSE,"下"}</definedName>
    <definedName name="FF" localSheetId="4" hidden="1">{#N/A,#N/A,FALSE,"下"}</definedName>
    <definedName name="FF" localSheetId="1" hidden="1">{#N/A,#N/A,FALSE,"下"}</definedName>
    <definedName name="FF" hidden="1">{#N/A,#N/A,FALSE,"下"}</definedName>
    <definedName name="FFFFF" localSheetId="12">Argon!FFFFF</definedName>
    <definedName name="FFFFF" localSheetId="8">'CIP PNP#5'!FFFFF</definedName>
    <definedName name="FFFFF" localSheetId="3">Crosscut!FFFFF</definedName>
    <definedName name="FFFFF" localSheetId="11">'Crosscut Tendecy'!FFFFF</definedName>
    <definedName name="FFFFF" localSheetId="4">Mapping!FFFFF</definedName>
    <definedName name="FFFFF" localSheetId="1">Report!FFFFF</definedName>
    <definedName name="FFFFF">[0]!FFFFF</definedName>
    <definedName name="ffffffffff" localSheetId="12">Argon!ffffffffff</definedName>
    <definedName name="ffffffffff" localSheetId="8">'CIP PNP#5'!ffffffffff</definedName>
    <definedName name="ffffffffff" localSheetId="3">Crosscut!ffffffffff</definedName>
    <definedName name="ffffffffff" localSheetId="11">'Crosscut Tendecy'!ffffffffff</definedName>
    <definedName name="ffffffffff" localSheetId="4">Mapping!ffffffffff</definedName>
    <definedName name="ffffffffff" localSheetId="1">Report!ffffffffff</definedName>
    <definedName name="ffffffffff">[0]!ffffffffff</definedName>
    <definedName name="FFFG" localSheetId="12">Argon!FFFG</definedName>
    <definedName name="FFFG" localSheetId="8">'CIP PNP#5'!FFFG</definedName>
    <definedName name="FFFG" localSheetId="3">Crosscut!FFFG</definedName>
    <definedName name="FFFG" localSheetId="11">'Crosscut Tendecy'!FFFG</definedName>
    <definedName name="FFFG" localSheetId="4">Mapping!FFFG</definedName>
    <definedName name="FFFG" localSheetId="1">Report!FFFG</definedName>
    <definedName name="FFFG">[0]!FFFG</definedName>
    <definedName name="fg" localSheetId="12">Argon!fg</definedName>
    <definedName name="fg" localSheetId="8">'CIP PNP#5'!fg</definedName>
    <definedName name="fg" localSheetId="3">Crosscut!fg</definedName>
    <definedName name="fg" localSheetId="11">'Crosscut Tendecy'!fg</definedName>
    <definedName name="fg" localSheetId="4">Mapping!fg</definedName>
    <definedName name="fg" localSheetId="1">Report!fg</definedName>
    <definedName name="fg">[0]!fg</definedName>
    <definedName name="fgfgfg" localSheetId="12">Argon!fgfgfg</definedName>
    <definedName name="fgfgfg" localSheetId="8">'CIP PNP#5'!fgfgfg</definedName>
    <definedName name="fgfgfg" localSheetId="3">Crosscut!fgfgfg</definedName>
    <definedName name="fgfgfg" localSheetId="11">'Crosscut Tendecy'!fgfgfg</definedName>
    <definedName name="fgfgfg" localSheetId="4">Mapping!fgfgfg</definedName>
    <definedName name="fgfgfg" localSheetId="1">Report!fgfgfg</definedName>
    <definedName name="fgfgfg">[0]!fgfgfg</definedName>
    <definedName name="fgh" localSheetId="12">Argon!fgh</definedName>
    <definedName name="fgh" localSheetId="8">'CIP PNP#5'!fgh</definedName>
    <definedName name="fgh" localSheetId="3">Crosscut!fgh</definedName>
    <definedName name="fgh" localSheetId="11">'Crosscut Tendecy'!fgh</definedName>
    <definedName name="fgh" localSheetId="4">Mapping!fgh</definedName>
    <definedName name="fgh" localSheetId="1">Report!fgh</definedName>
    <definedName name="fgh">[0]!fgh</definedName>
    <definedName name="finding_table">'[24]compliance rate(office)'!$C$37:$D$67</definedName>
    <definedName name="fjg" localSheetId="12">Argon!fjg</definedName>
    <definedName name="fjg" localSheetId="8">'CIP PNP#5'!fjg</definedName>
    <definedName name="fjg" localSheetId="3">Crosscut!fjg</definedName>
    <definedName name="fjg" localSheetId="11">'Crosscut Tendecy'!fjg</definedName>
    <definedName name="fjg" localSheetId="4">Mapping!fjg</definedName>
    <definedName name="fjg" localSheetId="1">Report!fjg</definedName>
    <definedName name="fjg">[0]!fjg</definedName>
    <definedName name="FLT" localSheetId="12">#REF!</definedName>
    <definedName name="FLT" localSheetId="8">#REF!</definedName>
    <definedName name="FLT" localSheetId="3">#REF!</definedName>
    <definedName name="FLT" localSheetId="11">#REF!</definedName>
    <definedName name="FLT" localSheetId="4">#REF!</definedName>
    <definedName name="FLT" localSheetId="1">#REF!</definedName>
    <definedName name="FLT">#REF!</definedName>
    <definedName name="fm" localSheetId="12">#REF!</definedName>
    <definedName name="fm" localSheetId="8">#REF!</definedName>
    <definedName name="fm" localSheetId="3">#REF!</definedName>
    <definedName name="fm" localSheetId="11">#REF!</definedName>
    <definedName name="fm" localSheetId="1">#REF!</definedName>
    <definedName name="fm">#REF!</definedName>
    <definedName name="forecast" localSheetId="12">#REF!</definedName>
    <definedName name="forecast" localSheetId="8">#REF!</definedName>
    <definedName name="forecast" localSheetId="3">#REF!</definedName>
    <definedName name="forecast" localSheetId="11">#REF!</definedName>
    <definedName name="forecast" localSheetId="1">#REF!</definedName>
    <definedName name="forecast">#REF!</definedName>
    <definedName name="FTAﾓｰﾄﾞ別本部会資料" localSheetId="12">Argon!FTAﾓｰﾄﾞ別本部会資料</definedName>
    <definedName name="FTAﾓｰﾄﾞ別本部会資料" localSheetId="8">'CIP PNP#5'!FTAﾓｰﾄﾞ別本部会資料</definedName>
    <definedName name="FTAﾓｰﾄﾞ別本部会資料" localSheetId="3">Crosscut!FTAﾓｰﾄﾞ別本部会資料</definedName>
    <definedName name="FTAﾓｰﾄﾞ別本部会資料" localSheetId="11">'Crosscut Tendecy'!FTAﾓｰﾄﾞ別本部会資料</definedName>
    <definedName name="FTAﾓｰﾄﾞ別本部会資料" localSheetId="4">Mapping!FTAﾓｰﾄﾞ別本部会資料</definedName>
    <definedName name="FTAﾓｰﾄﾞ別本部会資料" localSheetId="1">Report!FTAﾓｰﾄﾞ別本部会資料</definedName>
    <definedName name="FTAﾓｰﾄﾞ別本部会資料">[0]!FTAﾓｰﾄﾞ別本部会資料</definedName>
    <definedName name="fvb" localSheetId="12">Argon!fvb</definedName>
    <definedName name="fvb" localSheetId="8">'CIP PNP#5'!fvb</definedName>
    <definedName name="fvb" localSheetId="3">Crosscut!fvb</definedName>
    <definedName name="fvb" localSheetId="11">'Crosscut Tendecy'!fvb</definedName>
    <definedName name="fvb" localSheetId="4">Mapping!fvb</definedName>
    <definedName name="fvb" localSheetId="1">Report!fvb</definedName>
    <definedName name="fvb">[0]!fvb</definedName>
    <definedName name="g" localSheetId="12">Argon!g</definedName>
    <definedName name="g" localSheetId="8">#REF!</definedName>
    <definedName name="g" localSheetId="3">Crosscut!g</definedName>
    <definedName name="g" localSheetId="11">'Crosscut Tendecy'!g</definedName>
    <definedName name="g" localSheetId="4">#REF!</definedName>
    <definedName name="g" localSheetId="1">Report!g</definedName>
    <definedName name="g">[0]!g</definedName>
    <definedName name="gab" localSheetId="12">Argon!gab</definedName>
    <definedName name="gab" localSheetId="8">'CIP PNP#5'!gab</definedName>
    <definedName name="gab" localSheetId="3">Crosscut!gab</definedName>
    <definedName name="gab" localSheetId="11">'Crosscut Tendecy'!gab</definedName>
    <definedName name="gab" localSheetId="4">Mapping!gab</definedName>
    <definedName name="gab" localSheetId="1">Report!gab</definedName>
    <definedName name="gab">[0]!gab</definedName>
    <definedName name="ｇｂんｍ" localSheetId="12">Argon!ｇｂんｍ</definedName>
    <definedName name="ｇｂんｍ" localSheetId="8">'CIP PNP#5'!ｇｂんｍ</definedName>
    <definedName name="ｇｂんｍ" localSheetId="3">Crosscut!ｇｂんｍ</definedName>
    <definedName name="ｇｂんｍ" localSheetId="11">'Crosscut Tendecy'!ｇｂんｍ</definedName>
    <definedName name="ｇｂんｍ" localSheetId="4">Mapping!ｇｂんｍ</definedName>
    <definedName name="ｇｂんｍ" localSheetId="1">Report!ｇｂんｍ</definedName>
    <definedName name="ｇｂんｍ">[0]!ｇｂんｍ</definedName>
    <definedName name="GE" localSheetId="12">#REF!</definedName>
    <definedName name="GE" localSheetId="8">#REF!</definedName>
    <definedName name="GE" localSheetId="3">#REF!</definedName>
    <definedName name="GE" localSheetId="11">#REF!</definedName>
    <definedName name="GE" localSheetId="4">#REF!</definedName>
    <definedName name="GE" localSheetId="1">#REF!</definedName>
    <definedName name="GE">#REF!</definedName>
    <definedName name="geoff" localSheetId="12">Argon!geoff</definedName>
    <definedName name="geoff" localSheetId="8">'CIP PNP#5'!geoff</definedName>
    <definedName name="geoff" localSheetId="3">Crosscut!geoff</definedName>
    <definedName name="geoff" localSheetId="11">'Crosscut Tendecy'!geoff</definedName>
    <definedName name="geoff" localSheetId="4">Mapping!geoff</definedName>
    <definedName name="geoff" localSheetId="1">Report!geoff</definedName>
    <definedName name="geoff">[0]!geoff</definedName>
    <definedName name="gg" localSheetId="12">#REF!</definedName>
    <definedName name="gg" localSheetId="8">#REF!</definedName>
    <definedName name="gg" localSheetId="3">#REF!</definedName>
    <definedName name="gg" localSheetId="11">#REF!</definedName>
    <definedName name="gg" localSheetId="4">#REF!</definedName>
    <definedName name="gg" localSheetId="1">#REF!</definedName>
    <definedName name="gg">#REF!</definedName>
    <definedName name="GGGF" localSheetId="12">Argon!GGGF</definedName>
    <definedName name="GGGF" localSheetId="8">'CIP PNP#5'!GGGF</definedName>
    <definedName name="GGGF" localSheetId="3">Crosscut!GGGF</definedName>
    <definedName name="GGGF" localSheetId="11">'Crosscut Tendecy'!GGGF</definedName>
    <definedName name="GGGF" localSheetId="4">Mapping!GGGF</definedName>
    <definedName name="GGGF" localSheetId="1">Report!GGGF</definedName>
    <definedName name="GGGF">[0]!GGGF</definedName>
    <definedName name="ｇｇｇｇｇｇｇｇ" localSheetId="12">Argon!ｇｇｇｇｇｇｇｇ</definedName>
    <definedName name="ｇｇｇｇｇｇｇｇ" localSheetId="8">'CIP PNP#5'!ｇｇｇｇｇｇｇｇ</definedName>
    <definedName name="ｇｇｇｇｇｇｇｇ" localSheetId="3">Crosscut!ｇｇｇｇｇｇｇｇ</definedName>
    <definedName name="ｇｇｇｇｇｇｇｇ" localSheetId="11">'Crosscut Tendecy'!ｇｇｇｇｇｇｇｇ</definedName>
    <definedName name="ｇｇｇｇｇｇｇｇ" localSheetId="4">Mapping!ｇｇｇｇｇｇｇｇ</definedName>
    <definedName name="ｇｇｇｇｇｇｇｇ" localSheetId="1">Report!ｇｇｇｇｇｇｇｇ</definedName>
    <definedName name="ｇｇｇｇｇｇｇｇ">[0]!ｇｇｇｇｇｇｇｇ</definedName>
    <definedName name="ｇｇｈｊｊｈ" localSheetId="12">Argon!ｇｇｈｊｊｈ</definedName>
    <definedName name="ｇｇｈｊｊｈ" localSheetId="8">'CIP PNP#5'!ｇｇｈｊｊｈ</definedName>
    <definedName name="ｇｇｈｊｊｈ" localSheetId="3">Crosscut!ｇｇｈｊｊｈ</definedName>
    <definedName name="ｇｇｈｊｊｈ" localSheetId="11">'Crosscut Tendecy'!ｇｇｈｊｊｈ</definedName>
    <definedName name="ｇｇｈｊｊｈ" localSheetId="4">Mapping!ｇｇｈｊｊｈ</definedName>
    <definedName name="ｇｇｈｊｊｈ" localSheetId="1">Report!ｇｇｈｊｊｈ</definedName>
    <definedName name="ｇｇｈｊｊｈ">[0]!ｇｇｈｊｊｈ</definedName>
    <definedName name="ｇｇｔｙ" localSheetId="12">Argon!ｇｇｔｙ</definedName>
    <definedName name="ｇｇｔｙ" localSheetId="8">'CIP PNP#5'!ｇｇｔｙ</definedName>
    <definedName name="ｇｇｔｙ" localSheetId="3">Crosscut!ｇｇｔｙ</definedName>
    <definedName name="ｇｇｔｙ" localSheetId="11">'Crosscut Tendecy'!ｇｇｔｙ</definedName>
    <definedName name="ｇｇｔｙ" localSheetId="4">Mapping!ｇｇｔｙ</definedName>
    <definedName name="ｇｇｔｙ" localSheetId="1">Report!ｇｇｔｙ</definedName>
    <definedName name="ｇｇｔｙ">[0]!ｇｇｔｙ</definedName>
    <definedName name="gh" localSheetId="12">Argon!gh</definedName>
    <definedName name="gh" localSheetId="8">'CIP PNP#5'!gh</definedName>
    <definedName name="gh" localSheetId="3">Crosscut!gh</definedName>
    <definedName name="gh" localSheetId="11">'Crosscut Tendecy'!gh</definedName>
    <definedName name="gh" localSheetId="4">Mapping!gh</definedName>
    <definedName name="gh" localSheetId="1">Report!gh</definedName>
    <definedName name="gh">[0]!gh</definedName>
    <definedName name="ghghg" localSheetId="12">Argon!ghghg</definedName>
    <definedName name="ghghg" localSheetId="8">'CIP PNP#5'!ghghg</definedName>
    <definedName name="ghghg" localSheetId="3">Crosscut!ghghg</definedName>
    <definedName name="ghghg" localSheetId="11">'Crosscut Tendecy'!ghghg</definedName>
    <definedName name="ghghg" localSheetId="4">Mapping!ghghg</definedName>
    <definedName name="ghghg" localSheetId="1">Report!ghghg</definedName>
    <definedName name="ghghg">[0]!ghghg</definedName>
    <definedName name="ghj" localSheetId="12">Argon!ghj</definedName>
    <definedName name="ghj" localSheetId="8">'CIP PNP#5'!ghj</definedName>
    <definedName name="ghj" localSheetId="3">Crosscut!ghj</definedName>
    <definedName name="ghj" localSheetId="11">'Crosscut Tendecy'!ghj</definedName>
    <definedName name="ghj" localSheetId="4">Mapping!ghj</definedName>
    <definedName name="ghj" localSheetId="1">Report!ghj</definedName>
    <definedName name="ghj">[0]!ghj</definedName>
    <definedName name="ｇｍｂｇ" localSheetId="12">Argon!ｇｍｂｇ</definedName>
    <definedName name="ｇｍｂｇ" localSheetId="8">'CIP PNP#5'!ｇｍｂｇ</definedName>
    <definedName name="ｇｍｂｇ" localSheetId="3">Crosscut!ｇｍｂｇ</definedName>
    <definedName name="ｇｍｂｇ" localSheetId="11">'Crosscut Tendecy'!ｇｍｂｇ</definedName>
    <definedName name="ｇｍｂｇ" localSheetId="4">Mapping!ｇｍｂｇ</definedName>
    <definedName name="ｇｍｂｇ" localSheetId="1">Report!ｇｍｂｇ</definedName>
    <definedName name="ｇｍｂｇ">[0]!ｇｍｂｇ</definedName>
    <definedName name="grace" localSheetId="12">Argon!grace</definedName>
    <definedName name="grace" localSheetId="8">'CIP PNP#5'!grace</definedName>
    <definedName name="grace" localSheetId="3">Crosscut!grace</definedName>
    <definedName name="grace" localSheetId="11">'Crosscut Tendecy'!grace</definedName>
    <definedName name="grace" localSheetId="4">Mapping!grace</definedName>
    <definedName name="grace" localSheetId="1">Report!grace</definedName>
    <definedName name="grace">[0]!grace</definedName>
    <definedName name="graph" localSheetId="12">#REF!</definedName>
    <definedName name="graph" localSheetId="8">#REF!</definedName>
    <definedName name="graph" localSheetId="3">#REF!</definedName>
    <definedName name="graph" localSheetId="11">#REF!</definedName>
    <definedName name="graph" localSheetId="4">#REF!</definedName>
    <definedName name="graph" localSheetId="1">#REF!</definedName>
    <definedName name="graph">#REF!</definedName>
    <definedName name="h" localSheetId="12">Argon!h</definedName>
    <definedName name="h" localSheetId="8">'CIP PNP#5'!h</definedName>
    <definedName name="h" localSheetId="3">Crosscut!h</definedName>
    <definedName name="h" localSheetId="11">'Crosscut Tendecy'!h</definedName>
    <definedName name="h" localSheetId="4">Mapping!h</definedName>
    <definedName name="H" localSheetId="1">Report!H</definedName>
    <definedName name="h">[0]!h</definedName>
    <definedName name="head">[27]Main!$E$3</definedName>
    <definedName name="hello" localSheetId="12">Argon!hello</definedName>
    <definedName name="hello" localSheetId="8">'CIP PNP#5'!hello</definedName>
    <definedName name="hello" localSheetId="3">Crosscut!hello</definedName>
    <definedName name="hello" localSheetId="11">'Crosscut Tendecy'!hello</definedName>
    <definedName name="hello" localSheetId="4">Mapping!hello</definedName>
    <definedName name="hello" localSheetId="1">Report!hello</definedName>
    <definedName name="hello">[0]!hello</definedName>
    <definedName name="hgff" localSheetId="12">#REF!</definedName>
    <definedName name="hgff" localSheetId="8">#REF!</definedName>
    <definedName name="hgff" localSheetId="3">#REF!</definedName>
    <definedName name="hgff" localSheetId="11">#REF!</definedName>
    <definedName name="hgff" localSheetId="4">#REF!</definedName>
    <definedName name="hgff" localSheetId="1">#REF!</definedName>
    <definedName name="hgff">#REF!</definedName>
    <definedName name="hhhh" localSheetId="12" hidden="1">{#N/A,#N/A,FALSE,"下"}</definedName>
    <definedName name="hhhh" localSheetId="8" hidden="1">{#N/A,#N/A,FALSE,"下"}</definedName>
    <definedName name="hhhh" localSheetId="3" hidden="1">{#N/A,#N/A,FALSE,"下"}</definedName>
    <definedName name="hhhh" localSheetId="11" hidden="1">{#N/A,#N/A,FALSE,"下"}</definedName>
    <definedName name="hhhh" localSheetId="4" hidden="1">{#N/A,#N/A,FALSE,"下"}</definedName>
    <definedName name="hhhh" localSheetId="1" hidden="1">{#N/A,#N/A,FALSE,"下"}</definedName>
    <definedName name="hhhh" hidden="1">{#N/A,#N/A,FALSE,"下"}</definedName>
    <definedName name="hi" localSheetId="12">Argon!hi</definedName>
    <definedName name="hi" localSheetId="8">'CIP PNP#5'!hi</definedName>
    <definedName name="hi" localSheetId="3">Crosscut!hi</definedName>
    <definedName name="hi" localSheetId="11">'Crosscut Tendecy'!hi</definedName>
    <definedName name="hi" localSheetId="4">Mapping!hi</definedName>
    <definedName name="hi" localSheetId="1">Report!hi</definedName>
    <definedName name="hi">[0]!hi</definedName>
    <definedName name="higuchi" localSheetId="12">Argon!higuchi</definedName>
    <definedName name="higuchi" localSheetId="8">'CIP PNP#5'!higuchi</definedName>
    <definedName name="higuchi" localSheetId="3">Crosscut!higuchi</definedName>
    <definedName name="higuchi" localSheetId="11">'Crosscut Tendecy'!higuchi</definedName>
    <definedName name="higuchi" localSheetId="4">Mapping!higuchi</definedName>
    <definedName name="higuchi" localSheetId="1">Report!higuchi</definedName>
    <definedName name="higuchi">[0]!higuchi</definedName>
    <definedName name="HOME1" localSheetId="12">[28]上期!#REF!</definedName>
    <definedName name="HOME1" localSheetId="8">[28]上期!#REF!</definedName>
    <definedName name="HOME1" localSheetId="3">[28]上期!#REF!</definedName>
    <definedName name="HOME1" localSheetId="11">[28]上期!#REF!</definedName>
    <definedName name="HOME1" localSheetId="4">[28]上期!#REF!</definedName>
    <definedName name="HOME1" localSheetId="1">[28]上期!#REF!</definedName>
    <definedName name="HOME1">[28]上期!#REF!</definedName>
    <definedName name="hrs">[19]Sheet2!$E$1:$E$24</definedName>
    <definedName name="HTML_CodePage" hidden="1">932</definedName>
    <definedName name="HTML_Control" localSheetId="12" hidden="1">{"'98FCD'!$A$10:$S$23"}</definedName>
    <definedName name="HTML_Control" localSheetId="8" hidden="1">{"'98FCD'!$A$10:$S$23"}</definedName>
    <definedName name="HTML_Control" localSheetId="3" hidden="1">{"'98FCD'!$A$10:$S$23"}</definedName>
    <definedName name="HTML_Control" localSheetId="11" hidden="1">{"'98FCD'!$A$10:$S$23"}</definedName>
    <definedName name="HTML_Control" localSheetId="4" hidden="1">{"'98FCD'!$A$10:$S$23"}</definedName>
    <definedName name="HTML_Control" localSheetId="1" hidden="1">{"'98FCD'!$A$10:$S$23"}</definedName>
    <definedName name="HTML_Control" hidden="1">{"'98FCD'!$A$10:$S$23"}</definedName>
    <definedName name="HTML_Description" hidden="1">""</definedName>
    <definedName name="HTML_Email" hidden="1">""</definedName>
    <definedName name="HTML_Header" hidden="1">"98FCD"</definedName>
    <definedName name="HTML_LastUpdate" hidden="1">"98/02/05"</definedName>
    <definedName name="HTML_LineAfter" hidden="1">FALSE</definedName>
    <definedName name="HTML_LineBefore" hidden="1">FALSE</definedName>
    <definedName name="HTML_Name" hidden="1">"FM52501"</definedName>
    <definedName name="HTML_OBDlg2" hidden="1">TRUE</definedName>
    <definedName name="HTML_OBDlg4" hidden="1">TRUE</definedName>
    <definedName name="HTML_OS" hidden="1">0</definedName>
    <definedName name="HTML_PathFile" hidden="1">"C:\My Documents\MyHTML.htm"</definedName>
    <definedName name="HTML_Title" hidden="1">"98FCD"</definedName>
    <definedName name="hy" localSheetId="12">Argon!hy</definedName>
    <definedName name="hy" localSheetId="8">'CIP PNP#5'!hy</definedName>
    <definedName name="hy" localSheetId="3">Crosscut!hy</definedName>
    <definedName name="hy" localSheetId="11">'Crosscut Tendecy'!hy</definedName>
    <definedName name="hy" localSheetId="4">Mapping!hy</definedName>
    <definedName name="hy" localSheetId="1">Report!hy</definedName>
    <definedName name="hy">[0]!hy</definedName>
    <definedName name="HYO">[29]HYO!$A$1:$G$245</definedName>
    <definedName name="HYTYA" localSheetId="12">Argon!HYTYA</definedName>
    <definedName name="HYTYA" localSheetId="8">'CIP PNP#5'!HYTYA</definedName>
    <definedName name="HYTYA" localSheetId="3">Crosscut!HYTYA</definedName>
    <definedName name="HYTYA" localSheetId="11">'Crosscut Tendecy'!HYTYA</definedName>
    <definedName name="HYTYA" localSheetId="4">Mapping!HYTYA</definedName>
    <definedName name="HYTYA" localSheetId="1">Report!HYTYA</definedName>
    <definedName name="HYTYA">[0]!HYTYA</definedName>
    <definedName name="I" localSheetId="12">#REF!</definedName>
    <definedName name="I" localSheetId="8">#REF!</definedName>
    <definedName name="I" localSheetId="3">#REF!</definedName>
    <definedName name="I" localSheetId="11">#REF!</definedName>
    <definedName name="I" localSheetId="4">#REF!</definedName>
    <definedName name="I" localSheetId="1">#REF!</definedName>
    <definedName name="I">#REF!</definedName>
    <definedName name="ikaw" localSheetId="12">#REF!</definedName>
    <definedName name="ikaw" localSheetId="8">#REF!</definedName>
    <definedName name="ikaw" localSheetId="3">#REF!</definedName>
    <definedName name="ikaw" localSheetId="11">#REF!</definedName>
    <definedName name="ikaw" localSheetId="1">#REF!</definedName>
    <definedName name="ikaw">#REF!</definedName>
    <definedName name="inactive" localSheetId="12">Argon!inactive</definedName>
    <definedName name="inactive" localSheetId="8">'CIP PNP#5'!inactive</definedName>
    <definedName name="inactive" localSheetId="3">Crosscut!inactive</definedName>
    <definedName name="inactive" localSheetId="11">'Crosscut Tendecy'!inactive</definedName>
    <definedName name="inactive" localSheetId="4">Mapping!inactive</definedName>
    <definedName name="inactive" localSheetId="1">Report!inactive</definedName>
    <definedName name="inactive">[0]!inactive</definedName>
    <definedName name="IP" localSheetId="12">#REF!</definedName>
    <definedName name="IP" localSheetId="8">#REF!</definedName>
    <definedName name="IP" localSheetId="3">#REF!</definedName>
    <definedName name="IP" localSheetId="11">#REF!</definedName>
    <definedName name="IP" localSheetId="4">#REF!</definedName>
    <definedName name="IP" localSheetId="1">#REF!</definedName>
    <definedName name="IP">#REF!</definedName>
    <definedName name="iwai" localSheetId="12">#REF!</definedName>
    <definedName name="iwai" localSheetId="8">#REF!</definedName>
    <definedName name="iwai" localSheetId="3">#REF!</definedName>
    <definedName name="iwai" localSheetId="11">#REF!</definedName>
    <definedName name="iwai" localSheetId="1">#REF!</definedName>
    <definedName name="iwai">#REF!</definedName>
    <definedName name="j" localSheetId="12">Argon!j</definedName>
    <definedName name="j" localSheetId="8">'CIP PNP#5'!j</definedName>
    <definedName name="j" localSheetId="3">Crosscut!j</definedName>
    <definedName name="j" localSheetId="11">'Crosscut Tendecy'!j</definedName>
    <definedName name="j" localSheetId="4">Mapping!j</definedName>
    <definedName name="j" localSheetId="1">Report!j</definedName>
    <definedName name="j">[0]!j</definedName>
    <definedName name="jay" localSheetId="12">Argon!jay</definedName>
    <definedName name="jay" localSheetId="8">'CIP PNP#5'!jay</definedName>
    <definedName name="jay" localSheetId="3">Crosscut!jay</definedName>
    <definedName name="jay" localSheetId="11">'Crosscut Tendecy'!jay</definedName>
    <definedName name="jay" localSheetId="4">Mapping!jay</definedName>
    <definedName name="jay" localSheetId="1">Report!jay</definedName>
    <definedName name="jay">[0]!jay</definedName>
    <definedName name="jcom" localSheetId="12">Argon!jcom</definedName>
    <definedName name="jcom" localSheetId="8">'CIP PNP#5'!jcom</definedName>
    <definedName name="jcom" localSheetId="3">Crosscut!jcom</definedName>
    <definedName name="jcom" localSheetId="11">'Crosscut Tendecy'!jcom</definedName>
    <definedName name="jcom" localSheetId="4">Mapping!jcom</definedName>
    <definedName name="jcom" localSheetId="1">Report!jcom</definedName>
    <definedName name="jcom">[0]!jcom</definedName>
    <definedName name="jen" localSheetId="12">Argon!jen</definedName>
    <definedName name="jen" localSheetId="8">'CIP PNP#5'!jen</definedName>
    <definedName name="jen" localSheetId="3">Crosscut!jen</definedName>
    <definedName name="jen" localSheetId="11">'Crosscut Tendecy'!jen</definedName>
    <definedName name="jen" localSheetId="4">Mapping!jen</definedName>
    <definedName name="jen" localSheetId="1">Report!jen</definedName>
    <definedName name="jen">[0]!jen</definedName>
    <definedName name="jh" localSheetId="12">Argon!jh</definedName>
    <definedName name="jh" localSheetId="8">'CIP PNP#5'!jh</definedName>
    <definedName name="jh" localSheetId="3">Crosscut!jh</definedName>
    <definedName name="jh" localSheetId="11">'Crosscut Tendecy'!jh</definedName>
    <definedName name="jh" localSheetId="4">Mapping!jh</definedName>
    <definedName name="jh" localSheetId="1">Report!jh</definedName>
    <definedName name="jh">[0]!jh</definedName>
    <definedName name="jhh" localSheetId="12">Argon!jhh</definedName>
    <definedName name="jhh" localSheetId="8">'CIP PNP#5'!jhh</definedName>
    <definedName name="jhh" localSheetId="3">Crosscut!jhh</definedName>
    <definedName name="jhh" localSheetId="11">'Crosscut Tendecy'!jhh</definedName>
    <definedName name="jhh" localSheetId="4">Mapping!jhh</definedName>
    <definedName name="jhh" localSheetId="1">Report!jhh</definedName>
    <definedName name="jhh">[0]!jhh</definedName>
    <definedName name="JK." localSheetId="12" hidden="1">{#N/A,#N/A,FALSE,"下"}</definedName>
    <definedName name="JK." localSheetId="8" hidden="1">{#N/A,#N/A,FALSE,"下"}</definedName>
    <definedName name="JK." localSheetId="3" hidden="1">{#N/A,#N/A,FALSE,"下"}</definedName>
    <definedName name="JK." localSheetId="11" hidden="1">{#N/A,#N/A,FALSE,"下"}</definedName>
    <definedName name="JK." localSheetId="4" hidden="1">{#N/A,#N/A,FALSE,"下"}</definedName>
    <definedName name="JK." localSheetId="1" hidden="1">{#N/A,#N/A,FALSE,"下"}</definedName>
    <definedName name="JK." hidden="1">{#N/A,#N/A,FALSE,"下"}</definedName>
    <definedName name="jkyhj" localSheetId="12">Argon!jkyhj</definedName>
    <definedName name="jkyhj" localSheetId="8">'CIP PNP#5'!jkyhj</definedName>
    <definedName name="jkyhj" localSheetId="3">Crosscut!jkyhj</definedName>
    <definedName name="jkyhj" localSheetId="11">'Crosscut Tendecy'!jkyhj</definedName>
    <definedName name="jkyhj" localSheetId="4">Mapping!jkyhj</definedName>
    <definedName name="jkyhj" localSheetId="1">Report!jkyhj</definedName>
    <definedName name="jkyhj">[0]!jkyhj</definedName>
    <definedName name="JO" localSheetId="12">Argon!JO</definedName>
    <definedName name="JO" localSheetId="8">'CIP PNP#5'!JO</definedName>
    <definedName name="JO" localSheetId="3">Crosscut!JO</definedName>
    <definedName name="JO" localSheetId="11">'Crosscut Tendecy'!JO</definedName>
    <definedName name="JO" localSheetId="4">Mapping!JO</definedName>
    <definedName name="JO" localSheetId="1">Report!JO</definedName>
    <definedName name="JO">[0]!JO</definedName>
    <definedName name="joner" localSheetId="12">Argon!joner</definedName>
    <definedName name="joner" localSheetId="8">'CIP PNP#5'!joner</definedName>
    <definedName name="joner" localSheetId="3">Crosscut!joner</definedName>
    <definedName name="joner" localSheetId="11">'Crosscut Tendecy'!joner</definedName>
    <definedName name="joner" localSheetId="4">Mapping!joner</definedName>
    <definedName name="joner" localSheetId="1">Report!joner</definedName>
    <definedName name="joner">[0]!joner</definedName>
    <definedName name="joseph" localSheetId="8">[5]Main!$D$2</definedName>
    <definedName name="joseph" localSheetId="4">[5]Main!$D$2</definedName>
    <definedName name="joseph">[2]Main!$D$2</definedName>
    <definedName name="joy" localSheetId="12">Argon!joy</definedName>
    <definedName name="joy" localSheetId="8">'CIP PNP#5'!joy</definedName>
    <definedName name="joy" localSheetId="3">Crosscut!joy</definedName>
    <definedName name="joy" localSheetId="11">'Crosscut Tendecy'!joy</definedName>
    <definedName name="joy" localSheetId="4">Mapping!joy</definedName>
    <definedName name="joy" localSheetId="1">Report!joy</definedName>
    <definedName name="joy">[0]!joy</definedName>
    <definedName name="joyce" localSheetId="12">Argon!joyce</definedName>
    <definedName name="joyce" localSheetId="8">'CIP PNP#5'!joyce</definedName>
    <definedName name="joyce" localSheetId="3">Crosscut!joyce</definedName>
    <definedName name="joyce" localSheetId="11">'Crosscut Tendecy'!joyce</definedName>
    <definedName name="joyce" localSheetId="4">Mapping!joyce</definedName>
    <definedName name="joyce" localSheetId="1">Report!joyce</definedName>
    <definedName name="joyce">[0]!joyce</definedName>
    <definedName name="JulRate" localSheetId="12">#REF!</definedName>
    <definedName name="JulRate" localSheetId="8">#REF!</definedName>
    <definedName name="JulRate" localSheetId="3">#REF!</definedName>
    <definedName name="JulRate" localSheetId="11">#REF!</definedName>
    <definedName name="JulRate" localSheetId="4">#REF!</definedName>
    <definedName name="JulRate" localSheetId="1">#REF!</definedName>
    <definedName name="JulRate">#REF!</definedName>
    <definedName name="junrie" localSheetId="12">Argon!junrie</definedName>
    <definedName name="junrie" localSheetId="8">'CIP PNP#5'!junrie</definedName>
    <definedName name="junrie" localSheetId="3">Crosscut!junrie</definedName>
    <definedName name="junrie" localSheetId="11">'Crosscut Tendecy'!junrie</definedName>
    <definedName name="junrie" localSheetId="4">Mapping!junrie</definedName>
    <definedName name="junrie" localSheetId="1">Report!junrie</definedName>
    <definedName name="junrie">[0]!junrie</definedName>
    <definedName name="jy" localSheetId="12">Argon!jy</definedName>
    <definedName name="jy" localSheetId="8">'CIP PNP#5'!jy</definedName>
    <definedName name="jy" localSheetId="3">Crosscut!jy</definedName>
    <definedName name="jy" localSheetId="11">'Crosscut Tendecy'!jy</definedName>
    <definedName name="jy" localSheetId="4">Mapping!jy</definedName>
    <definedName name="jy" localSheetId="1">Report!jy</definedName>
    <definedName name="jy">[0]!jy</definedName>
    <definedName name="k" localSheetId="12">Argon!k</definedName>
    <definedName name="k" localSheetId="8">#REF!</definedName>
    <definedName name="k" localSheetId="3">Crosscut!k</definedName>
    <definedName name="k" localSheetId="11">'Crosscut Tendecy'!k</definedName>
    <definedName name="k" localSheetId="4">#REF!</definedName>
    <definedName name="k" localSheetId="1">#REF!</definedName>
    <definedName name="k">[0]!k</definedName>
    <definedName name="karen" localSheetId="12">#REF!</definedName>
    <definedName name="karen" localSheetId="8">#REF!</definedName>
    <definedName name="karen" localSheetId="3">#REF!</definedName>
    <definedName name="karen" localSheetId="11">#REF!</definedName>
    <definedName name="karen" localSheetId="4">#REF!</definedName>
    <definedName name="karen" localSheetId="1">#REF!</definedName>
    <definedName name="karen">#REF!</definedName>
    <definedName name="kelly" localSheetId="12">#REF!</definedName>
    <definedName name="kelly" localSheetId="8">#REF!</definedName>
    <definedName name="kelly" localSheetId="3">#REF!</definedName>
    <definedName name="kelly" localSheetId="11">#REF!</definedName>
    <definedName name="kelly" localSheetId="1">#REF!</definedName>
    <definedName name="kelly">#REF!</definedName>
    <definedName name="kkk" localSheetId="12" hidden="1">{#N/A,#N/A,FALSE,"下"}</definedName>
    <definedName name="kkk" localSheetId="8" hidden="1">{#N/A,#N/A,FALSE,"下"}</definedName>
    <definedName name="kkk" localSheetId="3" hidden="1">{#N/A,#N/A,FALSE,"下"}</definedName>
    <definedName name="kkk" localSheetId="11" hidden="1">{#N/A,#N/A,FALSE,"下"}</definedName>
    <definedName name="kkk" localSheetId="4" hidden="1">{#N/A,#N/A,FALSE,"下"}</definedName>
    <definedName name="kkk" localSheetId="1" hidden="1">{#N/A,#N/A,FALSE,"下"}</definedName>
    <definedName name="kkk" hidden="1">{#N/A,#N/A,FALSE,"下"}</definedName>
    <definedName name="kl" localSheetId="12">Argon!kl</definedName>
    <definedName name="kl" localSheetId="8">'CIP PNP#5'!kl</definedName>
    <definedName name="kl" localSheetId="3">Crosscut!kl</definedName>
    <definedName name="kl" localSheetId="11">'Crosscut Tendecy'!kl</definedName>
    <definedName name="kl" localSheetId="4">Mapping!kl</definedName>
    <definedName name="kl" localSheetId="1">Report!kl</definedName>
    <definedName name="kl">[0]!kl</definedName>
    <definedName name="KO" localSheetId="12">Argon!KO</definedName>
    <definedName name="KO" localSheetId="8">'CIP PNP#5'!KO</definedName>
    <definedName name="KO" localSheetId="3">Crosscut!KO</definedName>
    <definedName name="KO" localSheetId="11">'Crosscut Tendecy'!KO</definedName>
    <definedName name="KO" localSheetId="4">Mapping!KO</definedName>
    <definedName name="KO" localSheetId="1">Report!KO</definedName>
    <definedName name="KO">[0]!KO</definedName>
    <definedName name="kogh" localSheetId="12">Argon!kogh</definedName>
    <definedName name="kogh" localSheetId="8">'CIP PNP#5'!kogh</definedName>
    <definedName name="kogh" localSheetId="3">Crosscut!kogh</definedName>
    <definedName name="kogh" localSheetId="11">'Crosscut Tendecy'!kogh</definedName>
    <definedName name="kogh" localSheetId="4">Mapping!kogh</definedName>
    <definedName name="kogh" localSheetId="1">Report!kogh</definedName>
    <definedName name="kogh">[0]!kogh</definedName>
    <definedName name="l">[30]SummaryRev1!$B$6:$IT$55</definedName>
    <definedName name="l_table">'[24]compliance rate(operation)'!$S$10:$T$60</definedName>
    <definedName name="L11972." localSheetId="12">'[3]DFR 2ND BU'!#REF!</definedName>
    <definedName name="L11972." localSheetId="8">'[3]DFR 2ND BU'!#REF!</definedName>
    <definedName name="L11972." localSheetId="3">'[3]DFR 2ND BU'!#REF!</definedName>
    <definedName name="L11972." localSheetId="11">'[3]DFR 2ND BU'!#REF!</definedName>
    <definedName name="L11972." localSheetId="4">'[3]DFR 2ND BU'!#REF!</definedName>
    <definedName name="L11972." localSheetId="1">'[3]DFR 2ND BU'!#REF!</definedName>
    <definedName name="L11972.">'[3]DFR 2ND BU'!#REF!</definedName>
    <definedName name="lab" localSheetId="12">Argon!lab</definedName>
    <definedName name="lab" localSheetId="8">'CIP PNP#5'!lab</definedName>
    <definedName name="lab" localSheetId="3">Crosscut!lab</definedName>
    <definedName name="lab" localSheetId="11">'Crosscut Tendecy'!lab</definedName>
    <definedName name="lab" localSheetId="4">Mapping!lab</definedName>
    <definedName name="lab" localSheetId="1">Report!lab</definedName>
    <definedName name="lab">[0]!lab</definedName>
    <definedName name="laine" localSheetId="12">Argon!laine</definedName>
    <definedName name="laine" localSheetId="8">'CIP PNP#5'!laine</definedName>
    <definedName name="laine" localSheetId="3">Crosscut!laine</definedName>
    <definedName name="laine" localSheetId="11">'Crosscut Tendecy'!laine</definedName>
    <definedName name="laine" localSheetId="4">Mapping!laine</definedName>
    <definedName name="laine" localSheetId="1">Report!laine</definedName>
    <definedName name="laine">[0]!laine</definedName>
    <definedName name="lambda">[16]THISWORKSHEET!$B$7</definedName>
    <definedName name="lamesa" localSheetId="12">#REF!</definedName>
    <definedName name="lamesa" localSheetId="8">#REF!</definedName>
    <definedName name="lamesa" localSheetId="3">#REF!</definedName>
    <definedName name="lamesa" localSheetId="11">#REF!</definedName>
    <definedName name="lamesa" localSheetId="4">#REF!</definedName>
    <definedName name="lamesa" localSheetId="1">#REF!</definedName>
    <definedName name="lamesa">#REF!</definedName>
    <definedName name="laura" localSheetId="12">Argon!laura</definedName>
    <definedName name="laura" localSheetId="8">'CIP PNP#5'!laura</definedName>
    <definedName name="laura" localSheetId="3">Crosscut!laura</definedName>
    <definedName name="laura" localSheetId="11">'Crosscut Tendecy'!laura</definedName>
    <definedName name="laura" localSheetId="4">Mapping!laura</definedName>
    <definedName name="laura" localSheetId="1">Report!laura</definedName>
    <definedName name="laura">[0]!laura</definedName>
    <definedName name="lea" localSheetId="12">Argon!lea</definedName>
    <definedName name="lea" localSheetId="8">'CIP PNP#5'!lea</definedName>
    <definedName name="lea" localSheetId="3">Crosscut!lea</definedName>
    <definedName name="lea" localSheetId="11">'Crosscut Tendecy'!lea</definedName>
    <definedName name="lea" localSheetId="4">Mapping!lea</definedName>
    <definedName name="lea" localSheetId="1">Report!lea</definedName>
    <definedName name="lea">[0]!lea</definedName>
    <definedName name="lei" localSheetId="12">Argon!lei</definedName>
    <definedName name="lei" localSheetId="8">'CIP PNP#5'!lei</definedName>
    <definedName name="lei" localSheetId="3">Crosscut!lei</definedName>
    <definedName name="lei" localSheetId="11">'Crosscut Tendecy'!lei</definedName>
    <definedName name="lei" localSheetId="4">Mapping!lei</definedName>
    <definedName name="lei" localSheetId="1">Report!lei</definedName>
    <definedName name="lei">[0]!lei</definedName>
    <definedName name="level_table">'[24]compliance rate(operation)'!$S$10:$T$60</definedName>
    <definedName name="level1_table" localSheetId="12">'[24]compliance rate(operation)'!#REF!</definedName>
    <definedName name="level1_table" localSheetId="8">'[24]compliance rate(operation)'!#REF!</definedName>
    <definedName name="level1_table" localSheetId="3">'[24]compliance rate(operation)'!#REF!</definedName>
    <definedName name="level1_table" localSheetId="11">'[24]compliance rate(operation)'!#REF!</definedName>
    <definedName name="level1_table" localSheetId="4">'[24]compliance rate(operation)'!#REF!</definedName>
    <definedName name="level1_table" localSheetId="1">'[24]compliance rate(operation)'!#REF!</definedName>
    <definedName name="level1_table">'[24]compliance rate(operation)'!#REF!</definedName>
    <definedName name="liezel">'[31]BE(Kp)'!$J$9</definedName>
    <definedName name="liy" localSheetId="12" hidden="1">{#N/A,#N/A,FALSE,"下"}</definedName>
    <definedName name="liy" localSheetId="8" hidden="1">{#N/A,#N/A,FALSE,"下"}</definedName>
    <definedName name="liy" localSheetId="3" hidden="1">{#N/A,#N/A,FALSE,"下"}</definedName>
    <definedName name="liy" localSheetId="11" hidden="1">{#N/A,#N/A,FALSE,"下"}</definedName>
    <definedName name="liy" localSheetId="4" hidden="1">{#N/A,#N/A,FALSE,"下"}</definedName>
    <definedName name="liy" localSheetId="1" hidden="1">{#N/A,#N/A,FALSE,"下"}</definedName>
    <definedName name="liy" hidden="1">{#N/A,#N/A,FALSE,"下"}</definedName>
    <definedName name="lk" localSheetId="12">Argon!lk</definedName>
    <definedName name="lk" localSheetId="8">'CIP PNP#5'!lk</definedName>
    <definedName name="lk" localSheetId="3">Crosscut!lk</definedName>
    <definedName name="lk" localSheetId="11">'Crosscut Tendecy'!lk</definedName>
    <definedName name="lk" localSheetId="4">Mapping!lk</definedName>
    <definedName name="lk" localSheetId="1">Report!lk</definedName>
    <definedName name="lk">[0]!lk</definedName>
    <definedName name="lki" localSheetId="12">Argon!lki</definedName>
    <definedName name="lki" localSheetId="8">'CIP PNP#5'!lki</definedName>
    <definedName name="lki" localSheetId="3">Crosscut!lki</definedName>
    <definedName name="lki" localSheetId="11">'Crosscut Tendecy'!lki</definedName>
    <definedName name="lki" localSheetId="4">Mapping!lki</definedName>
    <definedName name="lki" localSheetId="1">Report!lki</definedName>
    <definedName name="lki">[0]!lki</definedName>
    <definedName name="lksafl" localSheetId="12">Argon!lksafl</definedName>
    <definedName name="lksafl" localSheetId="8">'CIP PNP#5'!lksafl</definedName>
    <definedName name="lksafl" localSheetId="3">Crosscut!lksafl</definedName>
    <definedName name="lksafl" localSheetId="11">'Crosscut Tendecy'!lksafl</definedName>
    <definedName name="lksafl" localSheetId="4">Mapping!lksafl</definedName>
    <definedName name="lksafl" localSheetId="1">Report!lksafl</definedName>
    <definedName name="lksafl">[0]!lksafl</definedName>
    <definedName name="lllll" localSheetId="12">Argon!lllll</definedName>
    <definedName name="lllll" localSheetId="8">'CIP PNP#5'!lllll</definedName>
    <definedName name="lllll" localSheetId="3">Crosscut!lllll</definedName>
    <definedName name="lllll" localSheetId="11">'Crosscut Tendecy'!lllll</definedName>
    <definedName name="lllll" localSheetId="4">Mapping!lllll</definedName>
    <definedName name="lllll" localSheetId="1">Report!lllll</definedName>
    <definedName name="lllll">[0]!lllll</definedName>
    <definedName name="lo" localSheetId="12">Argon!lo</definedName>
    <definedName name="lo" localSheetId="8">'CIP PNP#5'!lo</definedName>
    <definedName name="lo" localSheetId="3">Crosscut!lo</definedName>
    <definedName name="lo" localSheetId="11">'Crosscut Tendecy'!lo</definedName>
    <definedName name="lo" localSheetId="4">Mapping!lo</definedName>
    <definedName name="lo" localSheetId="1">Report!lo</definedName>
    <definedName name="lo">[0]!lo</definedName>
    <definedName name="Loss" localSheetId="12">#REF!</definedName>
    <definedName name="Loss" localSheetId="8">#REF!</definedName>
    <definedName name="Loss" localSheetId="3">#REF!</definedName>
    <definedName name="Loss" localSheetId="11">#REF!</definedName>
    <definedName name="Loss" localSheetId="4">#REF!</definedName>
    <definedName name="Loss" localSheetId="1">#REF!</definedName>
    <definedName name="Loss">#REF!</definedName>
    <definedName name="LOSSES" localSheetId="12">#REF!</definedName>
    <definedName name="LOSSES" localSheetId="8">#REF!</definedName>
    <definedName name="LOSSES" localSheetId="3">#REF!</definedName>
    <definedName name="LOSSES" localSheetId="11">#REF!</definedName>
    <definedName name="LOSSES" localSheetId="1">#REF!</definedName>
    <definedName name="LOSSES">#REF!</definedName>
    <definedName name="LOSSS" localSheetId="12">#REF!</definedName>
    <definedName name="LOSSS" localSheetId="8">#REF!</definedName>
    <definedName name="LOSSS" localSheetId="3">#REF!</definedName>
    <definedName name="LOSSS" localSheetId="11">#REF!</definedName>
    <definedName name="LOSSS" localSheetId="1">#REF!</definedName>
    <definedName name="LOSSS">#REF!</definedName>
    <definedName name="Lotlist" localSheetId="12">Argon!Lotlist</definedName>
    <definedName name="Lotlist" localSheetId="8">'CIP PNP#5'!Lotlist</definedName>
    <definedName name="Lotlist" localSheetId="3">Crosscut!Lotlist</definedName>
    <definedName name="Lotlist" localSheetId="11">'Crosscut Tendecy'!Lotlist</definedName>
    <definedName name="Lotlist" localSheetId="4">Mapping!Lotlist</definedName>
    <definedName name="Lotlist" localSheetId="1">Report!Lotlist</definedName>
    <definedName name="Lotlist">[0]!Lotlist</definedName>
    <definedName name="lp" localSheetId="12">Argon!lp</definedName>
    <definedName name="lp" localSheetId="8" hidden="1">'CIP PNP#5'!lp</definedName>
    <definedName name="lp" localSheetId="3">Crosscut!lp</definedName>
    <definedName name="lp" localSheetId="11">'Crosscut Tendecy'!lp</definedName>
    <definedName name="lp" localSheetId="4" hidden="1">Mapping!lp</definedName>
    <definedName name="lp" localSheetId="1">Report!lp</definedName>
    <definedName name="lp">[0]!lp</definedName>
    <definedName name="lpm" localSheetId="12">Argon!lpm</definedName>
    <definedName name="lpm" localSheetId="8">'CIP PNP#5'!lpm</definedName>
    <definedName name="lpm" localSheetId="3">Crosscut!lpm</definedName>
    <definedName name="lpm" localSheetId="11">'Crosscut Tendecy'!lpm</definedName>
    <definedName name="lpm" localSheetId="4">Mapping!lpm</definedName>
    <definedName name="lpm" localSheetId="1">Report!lpm</definedName>
    <definedName name="lpm">[0]!lpm</definedName>
    <definedName name="lpo" localSheetId="12">Argon!lpo</definedName>
    <definedName name="lpo" localSheetId="8">'CIP PNP#5'!lpo</definedName>
    <definedName name="lpo" localSheetId="3">Crosscut!lpo</definedName>
    <definedName name="lpo" localSheetId="11">'Crosscut Tendecy'!lpo</definedName>
    <definedName name="lpo" localSheetId="4">Mapping!lpo</definedName>
    <definedName name="lpo" localSheetId="1">Report!lpo</definedName>
    <definedName name="lpo">[0]!lpo</definedName>
    <definedName name="lpsr" localSheetId="12">Argon!lpsr</definedName>
    <definedName name="LPSR" localSheetId="8">[23]基準情報!$G$2:$G$5</definedName>
    <definedName name="lpsr" localSheetId="3">Crosscut!lpsr</definedName>
    <definedName name="lpsr" localSheetId="11">'Crosscut Tendecy'!lpsr</definedName>
    <definedName name="LPSR" localSheetId="4">[23]基準情報!$G$2:$G$5</definedName>
    <definedName name="lpsr" localSheetId="1">Report!lpsr</definedName>
    <definedName name="lpsr">[0]!lpsr</definedName>
    <definedName name="lrr_fc_table" localSheetId="8">#REF!</definedName>
    <definedName name="lrr_fc_table" localSheetId="4">#REF!</definedName>
    <definedName name="lrr_fc_table">[25]evaluation!$U$93:$V$109</definedName>
    <definedName name="lrr_sb_table" localSheetId="8">#REF!</definedName>
    <definedName name="lrr_sb_table" localSheetId="4">#REF!</definedName>
    <definedName name="lrr_sb_table">[25]evaluation!$U$112:$V$128</definedName>
    <definedName name="LSL" localSheetId="12">IF([0]!Sp0="&gt;",Argon!_Sp1,IF([0]!Sp0="&lt;","",[0]!Sp0-Argon!_Sp1))</definedName>
    <definedName name="LSL" localSheetId="8">IF(Sp0="&gt;",[0]!_Sp1,IF(Sp0="&lt;","",Sp0-[0]!_Sp1))</definedName>
    <definedName name="LSL" localSheetId="3">IF([0]!Sp0="&gt;",Crosscut!_Sp1,IF([0]!Sp0="&lt;","",[0]!Sp0-Crosscut!_Sp1))</definedName>
    <definedName name="LSL" localSheetId="11">IF([0]!Sp0="&gt;",'Crosscut Tendecy'!_Sp1,IF([0]!Sp0="&lt;","",[0]!Sp0-'Crosscut Tendecy'!_Sp1))</definedName>
    <definedName name="LSL" localSheetId="4">IF(Sp0="&gt;",Mapping!_Sp1,IF(Sp0="&lt;","",Sp0-Mapping!_Sp1))</definedName>
    <definedName name="LSL" localSheetId="1">IF(Sp0="&gt;",[0]!___Sp1,IF(Sp0="&lt;","",Sp0-[0]!___Sp1))</definedName>
    <definedName name="LSL">IF(Sp0="&gt;",_Sp1,IF(Sp0="&lt;","",Sp0-_Sp1))</definedName>
    <definedName name="lucel" localSheetId="12">Argon!lucel</definedName>
    <definedName name="lucel" localSheetId="8">'CIP PNP#5'!lucel</definedName>
    <definedName name="lucel" localSheetId="3">Crosscut!lucel</definedName>
    <definedName name="lucel" localSheetId="11">'Crosscut Tendecy'!lucel</definedName>
    <definedName name="lucel" localSheetId="4">Mapping!lucel</definedName>
    <definedName name="lucel" localSheetId="1">Report!lucel</definedName>
    <definedName name="lucel">[0]!lucel</definedName>
    <definedName name="m" localSheetId="12">#REF!</definedName>
    <definedName name="m" localSheetId="8">#REF!</definedName>
    <definedName name="m" localSheetId="3">#REF!</definedName>
    <definedName name="m" localSheetId="11">#REF!</definedName>
    <definedName name="m" localSheetId="4">#REF!</definedName>
    <definedName name="m" localSheetId="1">#REF!</definedName>
    <definedName name="m">#REF!</definedName>
    <definedName name="M_check.check" localSheetId="12">Argon!M_check.check</definedName>
    <definedName name="M_check.check" localSheetId="8">'CIP PNP#5'!M_check.check</definedName>
    <definedName name="M_check.check" localSheetId="3">Crosscut!M_check.check</definedName>
    <definedName name="M_check.check" localSheetId="11">'Crosscut Tendecy'!M_check.check</definedName>
    <definedName name="M_check.check" localSheetId="4">Mapping!M_check.check</definedName>
    <definedName name="M_check.check" localSheetId="1">Report!M_check.check</definedName>
    <definedName name="M_check.check">[0]!M_check.check</definedName>
    <definedName name="main">[19]Sheet2!$H$2:$H$4</definedName>
    <definedName name="manpower">[27]Main!$D$2</definedName>
    <definedName name="mapping">#N/A</definedName>
    <definedName name="mapping2" localSheetId="12">Argon!mapping2</definedName>
    <definedName name="mapping2" localSheetId="8">'CIP PNP#5'!mapping2</definedName>
    <definedName name="mapping2" localSheetId="3">Crosscut!mapping2</definedName>
    <definedName name="mapping2" localSheetId="11">'Crosscut Tendecy'!mapping2</definedName>
    <definedName name="mapping2" localSheetId="4">Mapping!mapping2</definedName>
    <definedName name="mapping2" localSheetId="1">Report!mapping2</definedName>
    <definedName name="mapping2">[0]!mapping2</definedName>
    <definedName name="mavic" localSheetId="12">Argon!mavic</definedName>
    <definedName name="mavic" localSheetId="8">'CIP PNP#5'!mavic</definedName>
    <definedName name="mavic" localSheetId="3">Crosscut!mavic</definedName>
    <definedName name="mavic" localSheetId="11">'Crosscut Tendecy'!mavic</definedName>
    <definedName name="mavic" localSheetId="4">Mapping!mavic</definedName>
    <definedName name="mavic" localSheetId="1">Report!mavic</definedName>
    <definedName name="mavic">[0]!mavic</definedName>
    <definedName name="Max" localSheetId="12">IF([1]Summary!$G$1="all",IF(MAX([0]!all)=0,"",MAX([0]!all)),IF(MAX([0]!by)=0,"",MAX([0]!by)))</definedName>
    <definedName name="Max" localSheetId="8">IF([1]Summary!$G$1="all",IF(MAX(all)=0,"",MAX(all)),IF(MAX(by)=0,"",MAX(by)))</definedName>
    <definedName name="Max" localSheetId="3">IF([1]Summary!$G$1="all",IF(MAX([0]!all)=0,"",MAX([0]!all)),IF(MAX([0]!by)=0,"",MAX([0]!by)))</definedName>
    <definedName name="Max" localSheetId="11">IF([1]Summary!$G$1="all",IF(MAX([0]!all)=0,"",MAX([0]!all)),IF(MAX([0]!by)=0,"",MAX([0]!by)))</definedName>
    <definedName name="Max" localSheetId="4">IF([1]Summary!$G$1="all",IF(MAX(all)=0,"",MAX(all)),IF(MAX(by)=0,"",MAX(by)))</definedName>
    <definedName name="Max" localSheetId="1">IF([1]Summary!$G$1="all",IF(MAX(all)=0,"",MAX(all)),IF(MAX(by)=0,"",MAX(by)))</definedName>
    <definedName name="Max">IF([1]Summary!$G$1="all",IF(MAX(all)=0,"",MAX(all)),IF(MAX(by)=0,"",MAX(by)))</definedName>
    <definedName name="mc" localSheetId="12">Argon!mc</definedName>
    <definedName name="mc" localSheetId="8">'CIP PNP#5'!mc</definedName>
    <definedName name="mc" localSheetId="3">Crosscut!mc</definedName>
    <definedName name="mc" localSheetId="11">'Crosscut Tendecy'!mc</definedName>
    <definedName name="mc" localSheetId="4">Mapping!mc</definedName>
    <definedName name="mc" localSheetId="1">Report!mc</definedName>
    <definedName name="mc">[0]!mc</definedName>
    <definedName name="mcpl">[19]Sheet2!$E$1:$E$61</definedName>
    <definedName name="meg" localSheetId="12">Argon!meg</definedName>
    <definedName name="meg" localSheetId="8">'CIP PNP#5'!meg</definedName>
    <definedName name="meg" localSheetId="3">Crosscut!meg</definedName>
    <definedName name="meg" localSheetId="11">'Crosscut Tendecy'!meg</definedName>
    <definedName name="meg" localSheetId="4">Mapping!meg</definedName>
    <definedName name="meg" localSheetId="1">Report!meg</definedName>
    <definedName name="meg">[0]!meg</definedName>
    <definedName name="mel" localSheetId="12" hidden="1">{#N/A,#N/A,FALSE,"下"}</definedName>
    <definedName name="mel" localSheetId="8" hidden="1">{#N/A,#N/A,FALSE,"下"}</definedName>
    <definedName name="mel" localSheetId="3" hidden="1">{#N/A,#N/A,FALSE,"下"}</definedName>
    <definedName name="mel" localSheetId="11" hidden="1">{#N/A,#N/A,FALSE,"下"}</definedName>
    <definedName name="mel" localSheetId="4" hidden="1">{#N/A,#N/A,FALSE,"下"}</definedName>
    <definedName name="mel" localSheetId="1" hidden="1">{#N/A,#N/A,FALSE,"下"}</definedName>
    <definedName name="mel" hidden="1">{#N/A,#N/A,FALSE,"下"}</definedName>
    <definedName name="melinda" localSheetId="12">Argon!melinda</definedName>
    <definedName name="melinda" localSheetId="8">'CIP PNP#5'!melinda</definedName>
    <definedName name="melinda" localSheetId="3">Crosscut!melinda</definedName>
    <definedName name="melinda" localSheetId="11">'Crosscut Tendecy'!melinda</definedName>
    <definedName name="melinda" localSheetId="4">Mapping!melinda</definedName>
    <definedName name="melinda" localSheetId="1">Report!melinda</definedName>
    <definedName name="melinda">[0]!melinda</definedName>
    <definedName name="MENU1" localSheetId="12">#REF!</definedName>
    <definedName name="MENU1" localSheetId="8">#REF!</definedName>
    <definedName name="MENU1" localSheetId="3">#REF!</definedName>
    <definedName name="MENU1" localSheetId="11">#REF!</definedName>
    <definedName name="MENU1" localSheetId="4">#REF!</definedName>
    <definedName name="MENU1" localSheetId="1">#REF!</definedName>
    <definedName name="MENU1">#REF!</definedName>
    <definedName name="MENU1___0" localSheetId="12">#REF!</definedName>
    <definedName name="MENU1___0" localSheetId="8">#REF!</definedName>
    <definedName name="MENU1___0" localSheetId="3">#REF!</definedName>
    <definedName name="MENU1___0" localSheetId="11">#REF!</definedName>
    <definedName name="MENU1___0" localSheetId="1">#REF!</definedName>
    <definedName name="MENU1___0">#REF!</definedName>
    <definedName name="Menu2" localSheetId="12">#REF!</definedName>
    <definedName name="Menu2" localSheetId="8">#REF!</definedName>
    <definedName name="Menu2" localSheetId="3">#REF!</definedName>
    <definedName name="Menu2" localSheetId="11">#REF!</definedName>
    <definedName name="Menu2" localSheetId="1">#REF!</definedName>
    <definedName name="Menu2">#REF!</definedName>
    <definedName name="mimi" localSheetId="12" hidden="1">{#N/A,#N/A,FALSE,"下"}</definedName>
    <definedName name="mimi" localSheetId="8" hidden="1">{#N/A,#N/A,FALSE,"下"}</definedName>
    <definedName name="mimi" localSheetId="3" hidden="1">{#N/A,#N/A,FALSE,"下"}</definedName>
    <definedName name="mimi" localSheetId="11" hidden="1">{#N/A,#N/A,FALSE,"下"}</definedName>
    <definedName name="mimi" localSheetId="4" hidden="1">{#N/A,#N/A,FALSE,"下"}</definedName>
    <definedName name="mimi" localSheetId="1" hidden="1">{#N/A,#N/A,FALSE,"下"}</definedName>
    <definedName name="mimi" hidden="1">{#N/A,#N/A,FALSE,"下"}</definedName>
    <definedName name="Min" localSheetId="12">IF([1]Summary!$G$1="all",IF(MIN([0]!all)=0,"",MIN([0]!all)),IF(MIN([0]!by)=0,"",MIN([0]!by)))</definedName>
    <definedName name="Min" localSheetId="8">IF([1]Summary!$G$1="all",IF(MIN(all)=0,"",MIN(all)),IF(MIN(by)=0,"",MIN(by)))</definedName>
    <definedName name="Min" localSheetId="3">IF([1]Summary!$G$1="all",IF(MIN([0]!all)=0,"",MIN([0]!all)),IF(MIN([0]!by)=0,"",MIN([0]!by)))</definedName>
    <definedName name="Min" localSheetId="11">IF([1]Summary!$G$1="all",IF(MIN([0]!all)=0,"",MIN([0]!all)),IF(MIN([0]!by)=0,"",MIN([0]!by)))</definedName>
    <definedName name="Min" localSheetId="4">IF([1]Summary!$G$1="all",IF(MIN(all)=0,"",MIN(all)),IF(MIN(by)=0,"",MIN(by)))</definedName>
    <definedName name="Min" localSheetId="1">IF([1]Summary!$G$1="all",IF(MIN(all)=0,"",MIN(all)),IF(MIN(by)=0,"",MIN(by)))</definedName>
    <definedName name="Min">IF([1]Summary!$G$1="all",IF(MIN(all)=0,"",MIN(all)),IF(MIN(by)=0,"",MIN(by)))</definedName>
    <definedName name="mins">[19]Sheet2!$E$1:$E$60</definedName>
    <definedName name="Minutes" localSheetId="12">Argon!Minutes</definedName>
    <definedName name="Minutes" localSheetId="8">'CIP PNP#5'!Minutes</definedName>
    <definedName name="Minutes" localSheetId="3">Crosscut!Minutes</definedName>
    <definedName name="Minutes" localSheetId="11">'Crosscut Tendecy'!Minutes</definedName>
    <definedName name="Minutes" localSheetId="4">Mapping!Minutes</definedName>
    <definedName name="Minutes" localSheetId="1">Report!Minutes</definedName>
    <definedName name="Minutes">[0]!Minutes</definedName>
    <definedName name="miriam" localSheetId="12">Argon!miriam</definedName>
    <definedName name="miriam" localSheetId="8">'CIP PNP#5'!miriam</definedName>
    <definedName name="miriam" localSheetId="3">Crosscut!miriam</definedName>
    <definedName name="miriam" localSheetId="11">'Crosscut Tendecy'!miriam</definedName>
    <definedName name="miriam" localSheetId="4">Mapping!miriam</definedName>
    <definedName name="miriam" localSheetId="1">Report!miriam</definedName>
    <definedName name="miriam">[0]!miriam</definedName>
    <definedName name="MJK">'[31]BE(Kp)'!$J$9</definedName>
    <definedName name="mk" localSheetId="12">Argon!mk</definedName>
    <definedName name="mk" localSheetId="8">'CIP PNP#5'!mk</definedName>
    <definedName name="mk" localSheetId="3">Crosscut!mk</definedName>
    <definedName name="mk" localSheetId="11">'Crosscut Tendecy'!mk</definedName>
    <definedName name="mk" localSheetId="4">Mapping!mk</definedName>
    <definedName name="mk" localSheetId="1">Report!mk</definedName>
    <definedName name="mk">[0]!mk</definedName>
    <definedName name="mknjcxzjfklasdjfd" localSheetId="12">#REF!</definedName>
    <definedName name="mknjcxzjfklasdjfd" localSheetId="8">#REF!</definedName>
    <definedName name="mknjcxzjfklasdjfd" localSheetId="3">#REF!</definedName>
    <definedName name="mknjcxzjfklasdjfd" localSheetId="11">#REF!</definedName>
    <definedName name="mknjcxzjfklasdjfd" localSheetId="4">#REF!</definedName>
    <definedName name="mknjcxzjfklasdjfd" localSheetId="1">#REF!</definedName>
    <definedName name="mknjcxzjfklasdjfd">#REF!</definedName>
    <definedName name="mm">[0]!mm</definedName>
    <definedName name="MMMMM" localSheetId="12">Argon!MMMMM</definedName>
    <definedName name="MMMMM" localSheetId="8">'CIP PNP#5'!MMMMM</definedName>
    <definedName name="MMMMM" localSheetId="3">Crosscut!MMMMM</definedName>
    <definedName name="MMMMM" localSheetId="11">'Crosscut Tendecy'!MMMMM</definedName>
    <definedName name="MMMMM" localSheetId="4">Mapping!MMMMM</definedName>
    <definedName name="MMMMM" localSheetId="1">Report!MMMMM</definedName>
    <definedName name="MMMMM">[0]!MMMMM</definedName>
    <definedName name="mn" localSheetId="12">Argon!mn</definedName>
    <definedName name="mn" localSheetId="8">'CIP PNP#5'!mn</definedName>
    <definedName name="mn" localSheetId="3">Crosscut!mn</definedName>
    <definedName name="mn" localSheetId="11">'Crosscut Tendecy'!mn</definedName>
    <definedName name="mn" localSheetId="4">Mapping!mn</definedName>
    <definedName name="mn" localSheetId="1">Report!mn</definedName>
    <definedName name="mn">[0]!mn</definedName>
    <definedName name="mo" localSheetId="12">#REF!</definedName>
    <definedName name="mo" localSheetId="8">#REF!</definedName>
    <definedName name="mo" localSheetId="3">#REF!</definedName>
    <definedName name="mo" localSheetId="11">#REF!</definedName>
    <definedName name="mo" localSheetId="4">#REF!</definedName>
    <definedName name="mo" localSheetId="1">#REF!</definedName>
    <definedName name="mo">#REF!</definedName>
    <definedName name="MOD" localSheetId="12">#REF!</definedName>
    <definedName name="MOD" localSheetId="8">#REF!</definedName>
    <definedName name="MOD" localSheetId="3">#REF!</definedName>
    <definedName name="MOD" localSheetId="11">#REF!</definedName>
    <definedName name="MOD" localSheetId="1">#REF!</definedName>
    <definedName name="MOD">#REF!</definedName>
    <definedName name="MODS" localSheetId="12">#REF!</definedName>
    <definedName name="MODS" localSheetId="8">#REF!</definedName>
    <definedName name="MODS" localSheetId="3">#REF!</definedName>
    <definedName name="MODS" localSheetId="11">#REF!</definedName>
    <definedName name="MODS" localSheetId="1">#REF!</definedName>
    <definedName name="MODS">#REF!</definedName>
    <definedName name="Module" localSheetId="12">#REF!</definedName>
    <definedName name="Module" localSheetId="8">#REF!</definedName>
    <definedName name="Module" localSheetId="3">#REF!</definedName>
    <definedName name="Module" localSheetId="11">#REF!</definedName>
    <definedName name="Module" localSheetId="1">#REF!</definedName>
    <definedName name="Module">#REF!</definedName>
    <definedName name="MODULES" localSheetId="12">#REF!</definedName>
    <definedName name="MODULES" localSheetId="8">#REF!</definedName>
    <definedName name="MODULES" localSheetId="3">#REF!</definedName>
    <definedName name="MODULES" localSheetId="11">#REF!</definedName>
    <definedName name="MODULES" localSheetId="1">#REF!</definedName>
    <definedName name="MODULES">#REF!</definedName>
    <definedName name="mom" localSheetId="12">Argon!mom</definedName>
    <definedName name="mom" localSheetId="8">'CIP PNP#5'!mom</definedName>
    <definedName name="mom" localSheetId="3">Crosscut!mom</definedName>
    <definedName name="mom" localSheetId="11">'Crosscut Tendecy'!mom</definedName>
    <definedName name="mom" localSheetId="4">Mapping!mom</definedName>
    <definedName name="mom" localSheetId="1">Report!mom</definedName>
    <definedName name="mom">[0]!mom</definedName>
    <definedName name="morale_table" localSheetId="8">#REF!</definedName>
    <definedName name="morale_table" localSheetId="4">#REF!</definedName>
    <definedName name="morale_table">[25]evaluation!$S$121:$T$147</definedName>
    <definedName name="mraw">[32]Report_Raw!$A$2:$AA$27497</definedName>
    <definedName name="mrb_table" localSheetId="8">#REF!</definedName>
    <definedName name="mrb_table" localSheetId="4">#REF!</definedName>
    <definedName name="mrb_table">[25]evaluation!$O$93:$P$103</definedName>
    <definedName name="mrbtable">[26]apr!$AX$6:$AY$11</definedName>
    <definedName name="n" localSheetId="12">Argon!n</definedName>
    <definedName name="N" localSheetId="8">'CIP PNP#5'!N</definedName>
    <definedName name="n" localSheetId="3">Crosscut!n</definedName>
    <definedName name="n" localSheetId="11">'Crosscut Tendecy'!n</definedName>
    <definedName name="N" localSheetId="4">Mapping!N</definedName>
    <definedName name="n" localSheetId="1">Report!n</definedName>
    <definedName name="n">[0]!n</definedName>
    <definedName name="nbh" localSheetId="12">Argon!nbh</definedName>
    <definedName name="nbh" localSheetId="8">'CIP PNP#5'!nbh</definedName>
    <definedName name="nbh" localSheetId="3">Crosscut!nbh</definedName>
    <definedName name="nbh" localSheetId="11">'Crosscut Tendecy'!nbh</definedName>
    <definedName name="nbh" localSheetId="4">Mapping!nbh</definedName>
    <definedName name="nbh" localSheetId="1">Report!nbh</definedName>
    <definedName name="nbh">[0]!nbh</definedName>
    <definedName name="nene" localSheetId="12">#REF!</definedName>
    <definedName name="nene" localSheetId="8">#REF!</definedName>
    <definedName name="nene" localSheetId="3">#REF!</definedName>
    <definedName name="nene" localSheetId="11">#REF!</definedName>
    <definedName name="nene" localSheetId="4">#REF!</definedName>
    <definedName name="nene" localSheetId="1">#REF!</definedName>
    <definedName name="nene">#REF!</definedName>
    <definedName name="new" localSheetId="12">#REF!</definedName>
    <definedName name="new" localSheetId="8">#REF!</definedName>
    <definedName name="new" localSheetId="3">#REF!</definedName>
    <definedName name="new" localSheetId="11">#REF!</definedName>
    <definedName name="new" localSheetId="1">#REF!</definedName>
    <definedName name="new">#REF!</definedName>
    <definedName name="ng" localSheetId="12">Argon!ng</definedName>
    <definedName name="ng" localSheetId="8">'CIP PNP#5'!ng</definedName>
    <definedName name="ng" localSheetId="3">Crosscut!ng</definedName>
    <definedName name="ng" localSheetId="11">'Crosscut Tendecy'!ng</definedName>
    <definedName name="ng" localSheetId="4">Mapping!ng</definedName>
    <definedName name="ng" localSheetId="1">Report!ng</definedName>
    <definedName name="ng">[0]!ng</definedName>
    <definedName name="ngr" localSheetId="12">#REF!</definedName>
    <definedName name="ngr" localSheetId="8">#REF!</definedName>
    <definedName name="ngr" localSheetId="3">#REF!</definedName>
    <definedName name="ngr" localSheetId="11">#REF!</definedName>
    <definedName name="ngr" localSheetId="4">#REF!</definedName>
    <definedName name="ngr" localSheetId="1">#REF!</definedName>
    <definedName name="ngr">#REF!</definedName>
    <definedName name="NHJK" localSheetId="12">#REF!</definedName>
    <definedName name="NHJK" localSheetId="8">#REF!</definedName>
    <definedName name="NHJK" localSheetId="3">#REF!</definedName>
    <definedName name="NHJK" localSheetId="11">#REF!</definedName>
    <definedName name="NHJK" localSheetId="1">#REF!</definedName>
    <definedName name="NHJK">#REF!</definedName>
    <definedName name="NHYU">'[18]流動結果 '!$C$1:$R$24</definedName>
    <definedName name="nico" localSheetId="12">#REF!</definedName>
    <definedName name="nico" localSheetId="8">#REF!</definedName>
    <definedName name="nico" localSheetId="3">#REF!</definedName>
    <definedName name="nico" localSheetId="11">#REF!</definedName>
    <definedName name="nico" localSheetId="4">#REF!</definedName>
    <definedName name="nico" localSheetId="1">#REF!</definedName>
    <definedName name="nico">#REF!</definedName>
    <definedName name="nishi" localSheetId="12" hidden="1">{#N/A,#N/A,FALSE,"下"}</definedName>
    <definedName name="nishi" localSheetId="8" hidden="1">{#N/A,#N/A,FALSE,"下"}</definedName>
    <definedName name="nishi" localSheetId="3" hidden="1">{#N/A,#N/A,FALSE,"下"}</definedName>
    <definedName name="nishi" localSheetId="11" hidden="1">{#N/A,#N/A,FALSE,"下"}</definedName>
    <definedName name="nishi" localSheetId="4" hidden="1">{#N/A,#N/A,FALSE,"下"}</definedName>
    <definedName name="nishi" localSheetId="1" hidden="1">{#N/A,#N/A,FALSE,"下"}</definedName>
    <definedName name="nishi" hidden="1">{#N/A,#N/A,FALSE,"下"}</definedName>
    <definedName name="nm" localSheetId="12" hidden="1">{#N/A,#N/A,FALSE,"下"}</definedName>
    <definedName name="nm" localSheetId="8" hidden="1">{#N/A,#N/A,FALSE,"下"}</definedName>
    <definedName name="nm" localSheetId="3" hidden="1">{#N/A,#N/A,FALSE,"下"}</definedName>
    <definedName name="nm" localSheetId="11" hidden="1">{#N/A,#N/A,FALSE,"下"}</definedName>
    <definedName name="nm" localSheetId="4" hidden="1">{#N/A,#N/A,FALSE,"下"}</definedName>
    <definedName name="nm" localSheetId="1" hidden="1">{#N/A,#N/A,FALSE,"下"}</definedName>
    <definedName name="nm" hidden="1">{#N/A,#N/A,FALSE,"下"}</definedName>
    <definedName name="nn" localSheetId="12">#REF!</definedName>
    <definedName name="nn" localSheetId="8">#REF!</definedName>
    <definedName name="nn" localSheetId="3">#REF!</definedName>
    <definedName name="nn" localSheetId="11">#REF!</definedName>
    <definedName name="nn" localSheetId="4">#REF!</definedName>
    <definedName name="nn" localSheetId="1">#REF!</definedName>
    <definedName name="nn">#REF!</definedName>
    <definedName name="NNN" localSheetId="12">Argon!NNN</definedName>
    <definedName name="NNN" localSheetId="8">'CIP PNP#5'!NNN</definedName>
    <definedName name="NNN" localSheetId="3">Crosscut!NNN</definedName>
    <definedName name="NNN" localSheetId="11">'Crosscut Tendecy'!NNN</definedName>
    <definedName name="NNN" localSheetId="4">Mapping!NNN</definedName>
    <definedName name="NNN" localSheetId="1">Report!NNN</definedName>
    <definedName name="NNN">[0]!NNN</definedName>
    <definedName name="NNNNN" localSheetId="12">Argon!NNNNN</definedName>
    <definedName name="NNNNN" localSheetId="8">'CIP PNP#5'!NNNNN</definedName>
    <definedName name="NNNNN" localSheetId="3">Crosscut!NNNNN</definedName>
    <definedName name="NNNNN" localSheetId="11">'Crosscut Tendecy'!NNNNN</definedName>
    <definedName name="NNNNN" localSheetId="4">Mapping!NNNNN</definedName>
    <definedName name="NNNNN" localSheetId="1">Report!NNNNN</definedName>
    <definedName name="NNNNN">[0]!NNNNN</definedName>
    <definedName name="NNNNNNN" localSheetId="12">Argon!NNNNNNN</definedName>
    <definedName name="NNNNNNN" localSheetId="8">'CIP PNP#5'!NNNNNNN</definedName>
    <definedName name="NNNNNNN" localSheetId="3">Crosscut!NNNNNNN</definedName>
    <definedName name="NNNNNNN" localSheetId="11">'Crosscut Tendecy'!NNNNNNN</definedName>
    <definedName name="NNNNNNN" localSheetId="4">Mapping!NNNNNNN</definedName>
    <definedName name="NNNNNNN" localSheetId="1">Report!NNNNNNN</definedName>
    <definedName name="NNNNNNN">[0]!NNNNNNN</definedName>
    <definedName name="nnono" localSheetId="12">Argon!nnono</definedName>
    <definedName name="nnono" localSheetId="8">'CIP PNP#5'!nnono</definedName>
    <definedName name="nnono" localSheetId="3">Crosscut!nnono</definedName>
    <definedName name="nnono" localSheetId="11">'Crosscut Tendecy'!nnono</definedName>
    <definedName name="nnono" localSheetId="4">Mapping!nnono</definedName>
    <definedName name="nnono" localSheetId="1">Report!nnono</definedName>
    <definedName name="nnono">[0]!nnono</definedName>
    <definedName name="no" localSheetId="12">#REF!</definedName>
    <definedName name="no" localSheetId="8">#REF!</definedName>
    <definedName name="no" localSheetId="3">#REF!</definedName>
    <definedName name="no" localSheetId="11">#REF!</definedName>
    <definedName name="no" localSheetId="4">#REF!</definedName>
    <definedName name="no" localSheetId="1">#REF!</definedName>
    <definedName name="no">#REF!</definedName>
    <definedName name="o" localSheetId="12">Argon!o</definedName>
    <definedName name="o" localSheetId="8">'CIP PNP#5'!o</definedName>
    <definedName name="o" localSheetId="3">Crosscut!o</definedName>
    <definedName name="o" localSheetId="11">'Crosscut Tendecy'!o</definedName>
    <definedName name="o" localSheetId="4">Mapping!o</definedName>
    <definedName name="o" localSheetId="1">Report!o</definedName>
    <definedName name="o">[0]!o</definedName>
    <definedName name="oee" localSheetId="12">#REF!</definedName>
    <definedName name="oee" localSheetId="8">#REF!</definedName>
    <definedName name="oee" localSheetId="3">#REF!</definedName>
    <definedName name="oee" localSheetId="11">#REF!</definedName>
    <definedName name="oee" localSheetId="4">#REF!</definedName>
    <definedName name="oee" localSheetId="1">#REF!</definedName>
    <definedName name="oee">#REF!</definedName>
    <definedName name="ofgfbvgxcfvadf" localSheetId="12">Argon!ofgfbvgxcfvadf</definedName>
    <definedName name="ofgfbvgxcfvadf" localSheetId="8">'CIP PNP#5'!ofgfbvgxcfvadf</definedName>
    <definedName name="ofgfbvgxcfvadf" localSheetId="3">Crosscut!ofgfbvgxcfvadf</definedName>
    <definedName name="ofgfbvgxcfvadf" localSheetId="11">'Crosscut Tendecy'!ofgfbvgxcfvadf</definedName>
    <definedName name="ofgfbvgxcfvadf" localSheetId="4">Mapping!ofgfbvgxcfvadf</definedName>
    <definedName name="ofgfbvgxcfvadf" localSheetId="1">Report!ofgfbvgxcfvadf</definedName>
    <definedName name="ofgfbvgxcfvadf">[0]!ofgfbvgxcfvadf</definedName>
    <definedName name="OHE" localSheetId="12">#REF!</definedName>
    <definedName name="OHE" localSheetId="8">#REF!</definedName>
    <definedName name="OHE" localSheetId="3">#REF!</definedName>
    <definedName name="OHE" localSheetId="11">#REF!</definedName>
    <definedName name="OHE" localSheetId="4">#REF!</definedName>
    <definedName name="OHE" localSheetId="1">#REF!</definedName>
    <definedName name="OHE">#REF!</definedName>
    <definedName name="ok" localSheetId="12">Argon!ok</definedName>
    <definedName name="ok" localSheetId="8">'CIP PNP#5'!ok</definedName>
    <definedName name="ok" localSheetId="3">Crosscut!ok</definedName>
    <definedName name="ok" localSheetId="11">'Crosscut Tendecy'!ok</definedName>
    <definedName name="ok" localSheetId="4">Mapping!ok</definedName>
    <definedName name="ok" localSheetId="1">Report!ok</definedName>
    <definedName name="ok">[0]!ok</definedName>
    <definedName name="oln" localSheetId="12">#REF!</definedName>
    <definedName name="oln" localSheetId="8">#REF!</definedName>
    <definedName name="oln" localSheetId="3">#REF!</definedName>
    <definedName name="oln" localSheetId="11">#REF!</definedName>
    <definedName name="oln" localSheetId="4">#REF!</definedName>
    <definedName name="oln" localSheetId="1">#REF!</definedName>
    <definedName name="oln">#REF!</definedName>
    <definedName name="oo" localSheetId="12">#REF!</definedName>
    <definedName name="oo" localSheetId="8">#REF!</definedName>
    <definedName name="oo" localSheetId="3">#REF!</definedName>
    <definedName name="oo" localSheetId="11">#REF!</definedName>
    <definedName name="oo" localSheetId="1">#REF!</definedName>
    <definedName name="oo">#REF!</definedName>
    <definedName name="ooo" localSheetId="12">Argon!ooo</definedName>
    <definedName name="ooo" localSheetId="8">'CIP PNP#5'!ooo</definedName>
    <definedName name="ooo" localSheetId="3">Crosscut!ooo</definedName>
    <definedName name="ooo" localSheetId="11">'Crosscut Tendecy'!ooo</definedName>
    <definedName name="ooo" localSheetId="4">Mapping!ooo</definedName>
    <definedName name="ooo" localSheetId="1">Report!ooo</definedName>
    <definedName name="ooo">[0]!ooo</definedName>
    <definedName name="op" localSheetId="12">Argon!op</definedName>
    <definedName name="op" localSheetId="8">'CIP PNP#5'!op</definedName>
    <definedName name="op" localSheetId="3">Crosscut!op</definedName>
    <definedName name="op" localSheetId="11">'Crosscut Tendecy'!op</definedName>
    <definedName name="op" localSheetId="4">Mapping!op</definedName>
    <definedName name="op" localSheetId="1">Report!op</definedName>
    <definedName name="op">[0]!op</definedName>
    <definedName name="OPTION" localSheetId="12">Argon!OPTION</definedName>
    <definedName name="OPTION" localSheetId="8">'CIP PNP#5'!OPTION</definedName>
    <definedName name="OPTION" localSheetId="3">Crosscut!OPTION</definedName>
    <definedName name="OPTION" localSheetId="11">'Crosscut Tendecy'!OPTION</definedName>
    <definedName name="OPTION" localSheetId="4">Mapping!OPTION</definedName>
    <definedName name="OPTION" localSheetId="1">Report!OPTION</definedName>
    <definedName name="OPTION">[0]!OPTION</definedName>
    <definedName name="os">'[33]流動結果 '!$C$1:$R$24</definedName>
    <definedName name="otomi" localSheetId="12">Argon!otomi</definedName>
    <definedName name="otomi" localSheetId="8">'CIP PNP#5'!otomi</definedName>
    <definedName name="otomi" localSheetId="3">Crosscut!otomi</definedName>
    <definedName name="otomi" localSheetId="11">'Crosscut Tendecy'!otomi</definedName>
    <definedName name="otomi" localSheetId="4">Mapping!otomi</definedName>
    <definedName name="otomi" localSheetId="1">Report!otomi</definedName>
    <definedName name="otomi">[0]!otomi</definedName>
    <definedName name="otomi1" localSheetId="12">Argon!otomi1</definedName>
    <definedName name="otomi1" localSheetId="8">'CIP PNP#5'!otomi1</definedName>
    <definedName name="otomi1" localSheetId="3">Crosscut!otomi1</definedName>
    <definedName name="otomi1" localSheetId="11">'Crosscut Tendecy'!otomi1</definedName>
    <definedName name="otomi1" localSheetId="4">Mapping!otomi1</definedName>
    <definedName name="otomi1" localSheetId="1">Report!otomi1</definedName>
    <definedName name="otomi1">[0]!otomi1</definedName>
    <definedName name="otomi2" localSheetId="12">Argon!otomi2</definedName>
    <definedName name="otomi2" localSheetId="8">'CIP PNP#5'!otomi2</definedName>
    <definedName name="otomi2" localSheetId="3">Crosscut!otomi2</definedName>
    <definedName name="otomi2" localSheetId="11">'Crosscut Tendecy'!otomi2</definedName>
    <definedName name="otomi2" localSheetId="4">Mapping!otomi2</definedName>
    <definedName name="otomi2" localSheetId="1">Report!otomi2</definedName>
    <definedName name="otomi2">[0]!otomi2</definedName>
    <definedName name="otomi3" localSheetId="12">Argon!otomi3</definedName>
    <definedName name="otomi3" localSheetId="8">'CIP PNP#5'!otomi3</definedName>
    <definedName name="otomi3" localSheetId="3">Crosscut!otomi3</definedName>
    <definedName name="otomi3" localSheetId="11">'Crosscut Tendecy'!otomi3</definedName>
    <definedName name="otomi3" localSheetId="4">Mapping!otomi3</definedName>
    <definedName name="otomi3" localSheetId="1">Report!otomi3</definedName>
    <definedName name="otomi3">[0]!otomi3</definedName>
    <definedName name="out" localSheetId="12">Argon!out</definedName>
    <definedName name="out" localSheetId="8">'CIP PNP#5'!out</definedName>
    <definedName name="out" localSheetId="3">Crosscut!out</definedName>
    <definedName name="out" localSheetId="11">'Crosscut Tendecy'!out</definedName>
    <definedName name="out" localSheetId="4">Mapping!out</definedName>
    <definedName name="out" localSheetId="1">Report!out</definedName>
    <definedName name="out">[0]!out</definedName>
    <definedName name="output" localSheetId="12">#REF!</definedName>
    <definedName name="output" localSheetId="8">#REF!</definedName>
    <definedName name="output" localSheetId="3">#REF!</definedName>
    <definedName name="output" localSheetId="11">#REF!</definedName>
    <definedName name="output" localSheetId="4">#REF!</definedName>
    <definedName name="output" localSheetId="1">#REF!</definedName>
    <definedName name="output">#REF!</definedName>
    <definedName name="p" localSheetId="12">#REF!</definedName>
    <definedName name="p" localSheetId="8">'CIP PNP#5'!p</definedName>
    <definedName name="p" localSheetId="3">#REF!</definedName>
    <definedName name="p" localSheetId="11">#REF!</definedName>
    <definedName name="p" localSheetId="4">Mapping!p</definedName>
    <definedName name="p" localSheetId="1">#REF!</definedName>
    <definedName name="p">#REF!</definedName>
    <definedName name="P7473250" localSheetId="12">#REF!</definedName>
    <definedName name="P7473250" localSheetId="8">#REF!</definedName>
    <definedName name="P7473250" localSheetId="3">#REF!</definedName>
    <definedName name="P7473250" localSheetId="11">#REF!</definedName>
    <definedName name="P7473250">#REF!</definedName>
    <definedName name="pam" localSheetId="12">Argon!pam</definedName>
    <definedName name="pam" localSheetId="8">'CIP PNP#5'!pam</definedName>
    <definedName name="pam" localSheetId="3">Crosscut!pam</definedName>
    <definedName name="pam" localSheetId="11">'Crosscut Tendecy'!pam</definedName>
    <definedName name="pam" localSheetId="4">Mapping!pam</definedName>
    <definedName name="pam" localSheetId="1">Report!pam</definedName>
    <definedName name="pam">[0]!pam</definedName>
    <definedName name="PanelAA" localSheetId="8">[5]Main!$D$2</definedName>
    <definedName name="PanelAA" localSheetId="4">[5]Main!$D$2</definedName>
    <definedName name="PanelAA">[2]Main!$D$2</definedName>
    <definedName name="pareto" localSheetId="12">#REF!</definedName>
    <definedName name="pareto" localSheetId="8">#REF!</definedName>
    <definedName name="pareto" localSheetId="3">#REF!</definedName>
    <definedName name="pareto" localSheetId="11">#REF!</definedName>
    <definedName name="pareto" localSheetId="4">#REF!</definedName>
    <definedName name="pareto" localSheetId="1">#REF!</definedName>
    <definedName name="pareto">#REF!</definedName>
    <definedName name="ParetoInfo" localSheetId="12">Argon!ParetoInfo</definedName>
    <definedName name="ParetoInfo" localSheetId="8">'CIP PNP#5'!ParetoInfo</definedName>
    <definedName name="ParetoInfo" localSheetId="3">Crosscut!ParetoInfo</definedName>
    <definedName name="ParetoInfo" localSheetId="11">'Crosscut Tendecy'!ParetoInfo</definedName>
    <definedName name="ParetoInfo" localSheetId="4">Mapping!ParetoInfo</definedName>
    <definedName name="ParetoInfo" localSheetId="1">Report!ParetoInfo</definedName>
    <definedName name="ParetoInfo">[0]!ParetoInfo</definedName>
    <definedName name="PKIK" localSheetId="12">#REF!</definedName>
    <definedName name="PKIK" localSheetId="8">#REF!</definedName>
    <definedName name="PKIK" localSheetId="3">#REF!</definedName>
    <definedName name="PKIK" localSheetId="11">#REF!</definedName>
    <definedName name="PKIK" localSheetId="4">#REF!</definedName>
    <definedName name="PKIK" localSheetId="1">#REF!</definedName>
    <definedName name="PKIK">#REF!</definedName>
    <definedName name="pl">[19]Sheet2!$D$48:$D$59</definedName>
    <definedName name="plan" localSheetId="12">#REF!</definedName>
    <definedName name="plan" localSheetId="8">#REF!</definedName>
    <definedName name="plan" localSheetId="3">#REF!</definedName>
    <definedName name="plan" localSheetId="11">#REF!</definedName>
    <definedName name="plan" localSheetId="4">#REF!</definedName>
    <definedName name="plan" localSheetId="1">#REF!</definedName>
    <definedName name="plan">#REF!</definedName>
    <definedName name="plm" localSheetId="12">Argon!plm</definedName>
    <definedName name="plm" localSheetId="8">'CIP PNP#5'!plm</definedName>
    <definedName name="plm" localSheetId="3">Crosscut!plm</definedName>
    <definedName name="plm" localSheetId="11">'Crosscut Tendecy'!plm</definedName>
    <definedName name="plm" localSheetId="4">Mapping!plm</definedName>
    <definedName name="plm" localSheetId="1">Report!plm</definedName>
    <definedName name="plm">[0]!plm</definedName>
    <definedName name="PLOT" localSheetId="12">#REF!</definedName>
    <definedName name="PLOT" localSheetId="8">#REF!</definedName>
    <definedName name="PLOT" localSheetId="3">#REF!</definedName>
    <definedName name="PLOT" localSheetId="11">#REF!</definedName>
    <definedName name="PLOT" localSheetId="4">#REF!</definedName>
    <definedName name="PLOT" localSheetId="1">#REF!</definedName>
    <definedName name="PLOT">#REF!</definedName>
    <definedName name="pm" localSheetId="12">Argon!pm</definedName>
    <definedName name="pm" localSheetId="8">#REF!</definedName>
    <definedName name="pm" localSheetId="3">Crosscut!pm</definedName>
    <definedName name="pm" localSheetId="11">'Crosscut Tendecy'!pm</definedName>
    <definedName name="pm" localSheetId="4">#REF!</definedName>
    <definedName name="pm" localSheetId="1">Report!pm</definedName>
    <definedName name="pm">[0]!pm</definedName>
    <definedName name="PNG" localSheetId="12">#REF!</definedName>
    <definedName name="PNG" localSheetId="8">#REF!</definedName>
    <definedName name="PNG" localSheetId="3">#REF!</definedName>
    <definedName name="PNG" localSheetId="11">#REF!</definedName>
    <definedName name="PNG" localSheetId="4">#REF!</definedName>
    <definedName name="PNG" localSheetId="1">#REF!</definedName>
    <definedName name="PNG">#REF!</definedName>
    <definedName name="pnp" localSheetId="12" hidden="1">#REF!</definedName>
    <definedName name="pnp" localSheetId="8" hidden="1">#REF!</definedName>
    <definedName name="pnp" localSheetId="3" hidden="1">#REF!</definedName>
    <definedName name="pnp" localSheetId="11" hidden="1">#REF!</definedName>
    <definedName name="pnp" localSheetId="1" hidden="1">#REF!</definedName>
    <definedName name="pnp" hidden="1">#REF!</definedName>
    <definedName name="PNP_INSPECTION_OFFLINE_STANDARDIZATION_Time_Study_List">'[34]Time Study'!$AB$10:$AI$12</definedName>
    <definedName name="po" localSheetId="12">Argon!po</definedName>
    <definedName name="po" localSheetId="8">'CIP PNP#5'!po</definedName>
    <definedName name="po" localSheetId="3">Crosscut!po</definedName>
    <definedName name="po" localSheetId="11">'Crosscut Tendecy'!po</definedName>
    <definedName name="po" localSheetId="4">Mapping!po</definedName>
    <definedName name="po" localSheetId="1">Report!po</definedName>
    <definedName name="po">[0]!po</definedName>
    <definedName name="pogi" localSheetId="12">Argon!pogi</definedName>
    <definedName name="pogi" localSheetId="8">'CIP PNP#5'!pogi</definedName>
    <definedName name="pogi" localSheetId="3">Crosscut!pogi</definedName>
    <definedName name="pogi" localSheetId="11">'Crosscut Tendecy'!pogi</definedName>
    <definedName name="pogi" localSheetId="4">Mapping!pogi</definedName>
    <definedName name="pogi" localSheetId="1">Report!pogi</definedName>
    <definedName name="pogi">[0]!pogi</definedName>
    <definedName name="poi" localSheetId="12">Argon!poi</definedName>
    <definedName name="poi" localSheetId="8">'CIP PNP#5'!poi</definedName>
    <definedName name="poi" localSheetId="3">Crosscut!poi</definedName>
    <definedName name="poi" localSheetId="11">'Crosscut Tendecy'!poi</definedName>
    <definedName name="poi" localSheetId="4">Mapping!poi</definedName>
    <definedName name="poi" localSheetId="1">Report!poi</definedName>
    <definedName name="poi">[0]!poi</definedName>
    <definedName name="POK" localSheetId="12">#REF!</definedName>
    <definedName name="POK" localSheetId="8">#REF!</definedName>
    <definedName name="POK" localSheetId="3">#REF!</definedName>
    <definedName name="POK" localSheetId="11">#REF!</definedName>
    <definedName name="POK" localSheetId="4">#REF!</definedName>
    <definedName name="POK" localSheetId="1">#REF!</definedName>
    <definedName name="POK">#REF!</definedName>
    <definedName name="pong" localSheetId="12">#REF!</definedName>
    <definedName name="pong" localSheetId="8">#REF!</definedName>
    <definedName name="pong" localSheetId="3">#REF!</definedName>
    <definedName name="pong" localSheetId="11">#REF!</definedName>
    <definedName name="pong" localSheetId="1">#REF!</definedName>
    <definedName name="pong">#REF!</definedName>
    <definedName name="poyo">'[35]IPP Data'!$A$5:$DJ$162</definedName>
    <definedName name="pp" localSheetId="12">#REF!</definedName>
    <definedName name="pp" localSheetId="8">#REF!</definedName>
    <definedName name="pp" localSheetId="3">#REF!</definedName>
    <definedName name="pp" localSheetId="11">#REF!</definedName>
    <definedName name="pp" localSheetId="4">#REF!</definedName>
    <definedName name="pp" localSheetId="1">#REF!</definedName>
    <definedName name="pp">#REF!</definedName>
    <definedName name="ppp" localSheetId="12">#REF!</definedName>
    <definedName name="ppp" localSheetId="8">#REF!</definedName>
    <definedName name="ppp" localSheetId="3">#REF!</definedName>
    <definedName name="ppp" localSheetId="11">#REF!</definedName>
    <definedName name="ppp" localSheetId="1">#REF!</definedName>
    <definedName name="ppp">#REF!</definedName>
    <definedName name="ppppp" localSheetId="12">Argon!ppppp</definedName>
    <definedName name="ppppp" localSheetId="8">'CIP PNP#5'!ppppp</definedName>
    <definedName name="ppppp" localSheetId="3">Crosscut!ppppp</definedName>
    <definedName name="ppppp" localSheetId="11">'Crosscut Tendecy'!ppppp</definedName>
    <definedName name="ppppp" localSheetId="4">Mapping!ppppp</definedName>
    <definedName name="ppppp" localSheetId="1">Report!ppppp</definedName>
    <definedName name="ppppp">[0]!ppppp</definedName>
    <definedName name="pppppppppppppppp" localSheetId="12">Argon!pppppppppppppppp</definedName>
    <definedName name="pppppppppppppppp" localSheetId="8">'CIP PNP#5'!pppppppppppppppp</definedName>
    <definedName name="pppppppppppppppp" localSheetId="3">Crosscut!pppppppppppppppp</definedName>
    <definedName name="pppppppppppppppp" localSheetId="11">'Crosscut Tendecy'!pppppppppppppppp</definedName>
    <definedName name="pppppppppppppppp" localSheetId="4">Mapping!pppppppppppppppp</definedName>
    <definedName name="pppppppppppppppp" localSheetId="1">Report!pppppppppppppppp</definedName>
    <definedName name="pppppppppppppppp">[0]!pppppppppppppppp</definedName>
    <definedName name="pqa_table" localSheetId="12">'[24]compliance rate(operation)'!#REF!</definedName>
    <definedName name="pqa_table" localSheetId="8">'[24]compliance rate(operation)'!#REF!</definedName>
    <definedName name="pqa_table" localSheetId="3">'[24]compliance rate(operation)'!#REF!</definedName>
    <definedName name="pqa_table" localSheetId="11">'[24]compliance rate(operation)'!#REF!</definedName>
    <definedName name="pqa_table" localSheetId="4">'[24]compliance rate(operation)'!#REF!</definedName>
    <definedName name="pqa_table" localSheetId="1">'[24]compliance rate(operation)'!#REF!</definedName>
    <definedName name="pqa_table">'[24]compliance rate(operation)'!#REF!</definedName>
    <definedName name="pr" localSheetId="12">Argon!pr</definedName>
    <definedName name="pr" localSheetId="8">'CIP PNP#5'!pr</definedName>
    <definedName name="pr" localSheetId="3">Crosscut!pr</definedName>
    <definedName name="pr" localSheetId="11">'Crosscut Tendecy'!pr</definedName>
    <definedName name="pr" localSheetId="4">Mapping!pr</definedName>
    <definedName name="pr" localSheetId="1">Report!pr</definedName>
    <definedName name="pr">[0]!pr</definedName>
    <definedName name="princess" localSheetId="12">Argon!princess</definedName>
    <definedName name="princess" localSheetId="8">'CIP PNP#5'!princess</definedName>
    <definedName name="princess" localSheetId="3">Crosscut!princess</definedName>
    <definedName name="princess" localSheetId="11">'Crosscut Tendecy'!princess</definedName>
    <definedName name="princess" localSheetId="4">Mapping!princess</definedName>
    <definedName name="princess" localSheetId="1">Report!princess</definedName>
    <definedName name="princess">[0]!princess</definedName>
    <definedName name="_xlnm.Print_Area" localSheetId="12">#REF!</definedName>
    <definedName name="_xlnm.Print_Area" localSheetId="8">#REF!</definedName>
    <definedName name="_xlnm.Print_Area" localSheetId="3">#REF!</definedName>
    <definedName name="_xlnm.Print_Area" localSheetId="11">#REF!</definedName>
    <definedName name="_xlnm.Print_Area" localSheetId="4">#REF!</definedName>
    <definedName name="_xlnm.Print_Area" localSheetId="1">#REF!</definedName>
    <definedName name="_xlnm.Print_Area">#REF!</definedName>
    <definedName name="PRINT_AREA_MI" localSheetId="12">#REF!</definedName>
    <definedName name="PRINT_AREA_MI" localSheetId="8">#REF!</definedName>
    <definedName name="PRINT_AREA_MI" localSheetId="3">#REF!</definedName>
    <definedName name="PRINT_AREA_MI" localSheetId="11">#REF!</definedName>
    <definedName name="PRINT_AREA_MI" localSheetId="1">#REF!</definedName>
    <definedName name="PRINT_AREA_MI">#REF!</definedName>
    <definedName name="PRINT_AREA_MI___0" localSheetId="12">#REF!</definedName>
    <definedName name="PRINT_AREA_MI___0" localSheetId="8">#REF!</definedName>
    <definedName name="PRINT_AREA_MI___0" localSheetId="3">#REF!</definedName>
    <definedName name="PRINT_AREA_MI___0" localSheetId="11">#REF!</definedName>
    <definedName name="PRINT_AREA_MI___0" localSheetId="1">#REF!</definedName>
    <definedName name="PRINT_AREA_MI___0">#REF!</definedName>
    <definedName name="Print_Area_MI2" localSheetId="12">#REF!</definedName>
    <definedName name="Print_Area_MI2" localSheetId="8">#REF!</definedName>
    <definedName name="Print_Area_MI2" localSheetId="3">#REF!</definedName>
    <definedName name="Print_Area_MI2" localSheetId="11">#REF!</definedName>
    <definedName name="Print_Area_MI2" localSheetId="1">#REF!</definedName>
    <definedName name="Print_Area_MI2">#REF!</definedName>
    <definedName name="Print_Area2" localSheetId="12">#REF!</definedName>
    <definedName name="Print_Area2" localSheetId="8">#REF!</definedName>
    <definedName name="Print_Area2" localSheetId="3">#REF!</definedName>
    <definedName name="Print_Area2" localSheetId="11">#REF!</definedName>
    <definedName name="Print_Area2" localSheetId="1">#REF!</definedName>
    <definedName name="Print_Area2">#REF!</definedName>
    <definedName name="Print_Header">'[36]WW 20'!$A$1:$G$6</definedName>
    <definedName name="prints" localSheetId="12">#REF!</definedName>
    <definedName name="prints" localSheetId="8">#REF!</definedName>
    <definedName name="prints" localSheetId="3">#REF!</definedName>
    <definedName name="prints" localSheetId="11">#REF!</definedName>
    <definedName name="prints" localSheetId="4">#REF!</definedName>
    <definedName name="prints" localSheetId="1">#REF!</definedName>
    <definedName name="prints">#REF!</definedName>
    <definedName name="PRN1___0" localSheetId="12">#REF!</definedName>
    <definedName name="PRN1___0" localSheetId="8">#REF!</definedName>
    <definedName name="PRN1___0" localSheetId="3">#REF!</definedName>
    <definedName name="PRN1___0" localSheetId="11">#REF!</definedName>
    <definedName name="PRN1___0" localSheetId="1">#REF!</definedName>
    <definedName name="PRN1___0">#REF!</definedName>
    <definedName name="PRN2___0" localSheetId="12">#REF!</definedName>
    <definedName name="PRN2___0" localSheetId="8">#REF!</definedName>
    <definedName name="PRN2___0" localSheetId="3">#REF!</definedName>
    <definedName name="PRN2___0" localSheetId="11">#REF!</definedName>
    <definedName name="PRN2___0" localSheetId="1">#REF!</definedName>
    <definedName name="PRN2___0">#REF!</definedName>
    <definedName name="processpl">[19]Sheet2!$C$48:$C$50</definedName>
    <definedName name="PSEARCH" localSheetId="12">#REF!,#REF!,#REF!,#REF!,#REF!,#REF!,#REF!,#REF!,#REF!,#REF!,#REF!,#REF!,#REF!,#REF!,#REF!,#REF!,#REF!</definedName>
    <definedName name="PSEARCH" localSheetId="8">#REF!,#REF!,#REF!,#REF!,#REF!,#REF!,#REF!,#REF!,#REF!,#REF!,#REF!,#REF!,#REF!,#REF!,#REF!,#REF!,#REF!</definedName>
    <definedName name="PSEARCH" localSheetId="3">#REF!,#REF!,#REF!,#REF!,#REF!,#REF!,#REF!,#REF!,#REF!,#REF!,#REF!,#REF!,#REF!,#REF!,#REF!,#REF!,#REF!</definedName>
    <definedName name="PSEARCH" localSheetId="11">#REF!,#REF!,#REF!,#REF!,#REF!,#REF!,#REF!,#REF!,#REF!,#REF!,#REF!,#REF!,#REF!,#REF!,#REF!,#REF!,#REF!</definedName>
    <definedName name="PSEARCH" localSheetId="4">#REF!,#REF!,#REF!,#REF!,#REF!,#REF!,#REF!,#REF!,#REF!,#REF!,#REF!,#REF!,#REF!,#REF!,#REF!,#REF!,#REF!</definedName>
    <definedName name="PSEARCH" localSheetId="1">#REF!,#REF!,#REF!,#REF!,#REF!,#REF!,#REF!,#REF!,#REF!,#REF!,#REF!,#REF!,#REF!,#REF!,#REF!,#REF!,#REF!</definedName>
    <definedName name="PSEARCH">#REF!,#REF!,#REF!,#REF!,#REF!,#REF!,#REF!,#REF!,#REF!,#REF!,#REF!,#REF!,#REF!,#REF!,#REF!,#REF!,#REF!</definedName>
    <definedName name="PSMP" localSheetId="12">#REF!</definedName>
    <definedName name="PSMP" localSheetId="8">#REF!</definedName>
    <definedName name="PSMP" localSheetId="3">#REF!</definedName>
    <definedName name="PSMP" localSheetId="11">#REF!</definedName>
    <definedName name="PSMP" localSheetId="4">#REF!</definedName>
    <definedName name="PSMP" localSheetId="1">#REF!</definedName>
    <definedName name="PSMP">#REF!</definedName>
    <definedName name="PSMPCNT" localSheetId="12">#REF!</definedName>
    <definedName name="PSMPCNT" localSheetId="8">#REF!</definedName>
    <definedName name="PSMPCNT" localSheetId="3">#REF!</definedName>
    <definedName name="PSMPCNT" localSheetId="11">#REF!</definedName>
    <definedName name="PSMPCNT" localSheetId="1">#REF!</definedName>
    <definedName name="PSMPCNT">#REF!</definedName>
    <definedName name="ptp" localSheetId="12">#REF!</definedName>
    <definedName name="ptp" localSheetId="8">#REF!</definedName>
    <definedName name="ptp" localSheetId="3">#REF!</definedName>
    <definedName name="ptp" localSheetId="11">#REF!</definedName>
    <definedName name="ptp" localSheetId="1">#REF!</definedName>
    <definedName name="ptp">#REF!</definedName>
    <definedName name="puyoo">'[35]CofC CTF'!$A$2:$S$606</definedName>
    <definedName name="q" localSheetId="12">Argon!q</definedName>
    <definedName name="q" localSheetId="8">#REF!</definedName>
    <definedName name="q" localSheetId="3">Crosscut!q</definedName>
    <definedName name="q" localSheetId="11">'Crosscut Tendecy'!q</definedName>
    <definedName name="q" localSheetId="4">#REF!</definedName>
    <definedName name="q" localSheetId="1">Report!q</definedName>
    <definedName name="q">[0]!q</definedName>
    <definedName name="qa" localSheetId="12">Argon!qa</definedName>
    <definedName name="qa" localSheetId="8">'CIP PNP#5'!qa</definedName>
    <definedName name="qa" localSheetId="3">Crosscut!qa</definedName>
    <definedName name="qa" localSheetId="11">'Crosscut Tendecy'!qa</definedName>
    <definedName name="qa" localSheetId="4">Mapping!qa</definedName>
    <definedName name="qa" localSheetId="1">Report!qa</definedName>
    <definedName name="qa">[0]!qa</definedName>
    <definedName name="QC" localSheetId="12">Argon!QC</definedName>
    <definedName name="QC" localSheetId="8">'CIP PNP#5'!QC</definedName>
    <definedName name="QC" localSheetId="3">Crosscut!QC</definedName>
    <definedName name="QC" localSheetId="11">'Crosscut Tendecy'!QC</definedName>
    <definedName name="QC" localSheetId="4">Mapping!QC</definedName>
    <definedName name="QC" localSheetId="1">Report!QC</definedName>
    <definedName name="QC">[0]!QC</definedName>
    <definedName name="qmp_table">[37]AUG!$Q$86:$R$112</definedName>
    <definedName name="qmp1_table" localSheetId="8">#REF!</definedName>
    <definedName name="qmp1_table" localSheetId="4">#REF!</definedName>
    <definedName name="qmp1_table">[25]evaluation!$S$93:$T$119</definedName>
    <definedName name="qmp2_table" localSheetId="8">#REF!</definedName>
    <definedName name="qmp2_table" localSheetId="4">#REF!</definedName>
    <definedName name="qmp2_table">[25]evaluation!$S$121:$T$147</definedName>
    <definedName name="qq" localSheetId="12">Argon!qq</definedName>
    <definedName name="qq" localSheetId="8">'CIP PNP#5'!qq</definedName>
    <definedName name="qq" localSheetId="3">Crosscut!qq</definedName>
    <definedName name="qq" localSheetId="11">'Crosscut Tendecy'!qq</definedName>
    <definedName name="qq" localSheetId="4">Mapping!qq</definedName>
    <definedName name="qq" localSheetId="1">Report!qq</definedName>
    <definedName name="qq">[0]!qq</definedName>
    <definedName name="qqq" localSheetId="12">#REF!</definedName>
    <definedName name="qqq" localSheetId="8">#REF!</definedName>
    <definedName name="qqq" localSheetId="3">#REF!</definedName>
    <definedName name="qqq" localSheetId="11">#REF!</definedName>
    <definedName name="qqq" localSheetId="4">#REF!</definedName>
    <definedName name="qqq" localSheetId="1">#REF!</definedName>
    <definedName name="qqq">#REF!</definedName>
    <definedName name="qqqq" localSheetId="12">Argon!qqqq</definedName>
    <definedName name="qqqq" localSheetId="8">'CIP PNP#5'!qqqq</definedName>
    <definedName name="qqqq" localSheetId="3">Crosscut!qqqq</definedName>
    <definedName name="qqqq" localSheetId="11">'Crosscut Tendecy'!qqqq</definedName>
    <definedName name="qqqq" localSheetId="4">Mapping!qqqq</definedName>
    <definedName name="qqqq" localSheetId="1">Report!qqqq</definedName>
    <definedName name="qqqq">[0]!qqqq</definedName>
    <definedName name="qqqqqqq" localSheetId="12">Argon!qqqqqqq</definedName>
    <definedName name="qqqqqqq" localSheetId="8">'CIP PNP#5'!qqqqqqq</definedName>
    <definedName name="qqqqqqq" localSheetId="3">Crosscut!qqqqqqq</definedName>
    <definedName name="qqqqqqq" localSheetId="11">'Crosscut Tendecy'!qqqqqqq</definedName>
    <definedName name="qqqqqqq" localSheetId="4">Mapping!qqqqqqq</definedName>
    <definedName name="qqqqqqq" localSheetId="1">Report!qqqqqqq</definedName>
    <definedName name="qqqqqqq">[0]!qqqqqqq</definedName>
    <definedName name="qqqqqqqqqqqq" localSheetId="12">Argon!qqqqqqqqqqqq</definedName>
    <definedName name="qqqqqqqqqqqq" localSheetId="8">'CIP PNP#5'!qqqqqqqqqqqq</definedName>
    <definedName name="qqqqqqqqqqqq" localSheetId="3">Crosscut!qqqqqqqqqqqq</definedName>
    <definedName name="qqqqqqqqqqqq" localSheetId="11">'Crosscut Tendecy'!qqqqqqqqqqqq</definedName>
    <definedName name="qqqqqqqqqqqq" localSheetId="4">Mapping!qqqqqqqqqqqq</definedName>
    <definedName name="qqqqqqqqqqqq" localSheetId="1">Report!qqqqqqqqqqqq</definedName>
    <definedName name="qqqqqqqqqqqq">[0]!qqqqqqqqqqqq</definedName>
    <definedName name="QUAFDG" localSheetId="12">Argon!QUAFDG</definedName>
    <definedName name="QUAFDG" localSheetId="8">'CIP PNP#5'!QUAFDG</definedName>
    <definedName name="QUAFDG" localSheetId="3">Crosscut!QUAFDG</definedName>
    <definedName name="QUAFDG" localSheetId="11">'Crosscut Tendecy'!QUAFDG</definedName>
    <definedName name="QUAFDG" localSheetId="4">Mapping!QUAFDG</definedName>
    <definedName name="QUAFDG" localSheetId="1">Report!QUAFDG</definedName>
    <definedName name="QUAFDG">[0]!QUAFDG</definedName>
    <definedName name="QUAMCNEAKJG" localSheetId="12">Argon!QUAMCNEAKJG</definedName>
    <definedName name="QUAMCNEAKJG" localSheetId="8">'CIP PNP#5'!QUAMCNEAKJG</definedName>
    <definedName name="QUAMCNEAKJG" localSheetId="3">Crosscut!QUAMCNEAKJG</definedName>
    <definedName name="QUAMCNEAKJG" localSheetId="11">'Crosscut Tendecy'!QUAMCNEAKJG</definedName>
    <definedName name="QUAMCNEAKJG" localSheetId="4">Mapping!QUAMCNEAKJG</definedName>
    <definedName name="QUAMCNEAKJG" localSheetId="1">Report!QUAMCNEAKJG</definedName>
    <definedName name="QUAMCNEAKJG">[0]!QUAMCNEAKJG</definedName>
    <definedName name="qw" localSheetId="12">Argon!qw</definedName>
    <definedName name="qw" localSheetId="8">'CIP PNP#5'!qw</definedName>
    <definedName name="qw" localSheetId="3">Crosscut!qw</definedName>
    <definedName name="qw" localSheetId="11">'Crosscut Tendecy'!qw</definedName>
    <definedName name="qw" localSheetId="4">Mapping!qw</definedName>
    <definedName name="qw" localSheetId="1">Report!qw</definedName>
    <definedName name="qw">[0]!qw</definedName>
    <definedName name="QWAS" localSheetId="12">#REF!</definedName>
    <definedName name="QWAS" localSheetId="8">#REF!</definedName>
    <definedName name="QWAS" localSheetId="3">#REF!</definedName>
    <definedName name="QWAS" localSheetId="11">#REF!</definedName>
    <definedName name="QWAS" localSheetId="4">#REF!</definedName>
    <definedName name="QWAS" localSheetId="1">#REF!</definedName>
    <definedName name="QWAS">#REF!</definedName>
    <definedName name="qwe" localSheetId="12">Argon!qwe</definedName>
    <definedName name="qwe" localSheetId="8">'CIP PNP#5'!qwe</definedName>
    <definedName name="qwe" localSheetId="3">Crosscut!qwe</definedName>
    <definedName name="qwe" localSheetId="11">'Crosscut Tendecy'!qwe</definedName>
    <definedName name="qwe" localSheetId="4">Mapping!qwe</definedName>
    <definedName name="qwe" localSheetId="1">Report!qwe</definedName>
    <definedName name="qwe">[0]!qwe</definedName>
    <definedName name="r_table">'[24]compliance rate(operation)'!$S$10:$T$30</definedName>
    <definedName name="raffy" localSheetId="12">Argon!raffy</definedName>
    <definedName name="raffy" localSheetId="8">'CIP PNP#5'!raffy</definedName>
    <definedName name="raffy" localSheetId="3">Crosscut!raffy</definedName>
    <definedName name="raffy" localSheetId="11">'Crosscut Tendecy'!raffy</definedName>
    <definedName name="raffy" localSheetId="4">Mapping!raffy</definedName>
    <definedName name="raffy" localSheetId="1">Report!raffy</definedName>
    <definedName name="raffy">[0]!raffy</definedName>
    <definedName name="rating_table">'[24]compliance rate(office)'!$E$37:$F$87</definedName>
    <definedName name="rd" localSheetId="12">Argon!rd</definedName>
    <definedName name="rd" localSheetId="8">'CIP PNP#5'!rd</definedName>
    <definedName name="rd" localSheetId="3">Crosscut!rd</definedName>
    <definedName name="rd" localSheetId="11">'Crosscut Tendecy'!rd</definedName>
    <definedName name="rd" localSheetId="4">Mapping!rd</definedName>
    <definedName name="rd" localSheetId="1">Report!rd</definedName>
    <definedName name="rd">[0]!rd</definedName>
    <definedName name="re" localSheetId="12">Argon!re</definedName>
    <definedName name="re" localSheetId="8">'CIP PNP#5'!re</definedName>
    <definedName name="re" localSheetId="3">Crosscut!re</definedName>
    <definedName name="re" localSheetId="11">'Crosscut Tendecy'!re</definedName>
    <definedName name="re" localSheetId="4">Mapping!re</definedName>
    <definedName name="re" localSheetId="1">Report!re</definedName>
    <definedName name="re">[0]!re</definedName>
    <definedName name="Record1" localSheetId="12">[38]!Record1</definedName>
    <definedName name="Record1" localSheetId="3">[38]!Record1</definedName>
    <definedName name="Record1" localSheetId="11">[38]!Record1</definedName>
    <definedName name="Record1">[38]!Record1</definedName>
    <definedName name="Record14" localSheetId="12">[39]!Record14</definedName>
    <definedName name="Record14" localSheetId="3">[39]!Record14</definedName>
    <definedName name="Record14" localSheetId="11">[39]!Record14</definedName>
    <definedName name="Record14">[39]!Record14</definedName>
    <definedName name="Record16" localSheetId="12">[39]!Record16</definedName>
    <definedName name="Record16" localSheetId="3">[39]!Record16</definedName>
    <definedName name="Record16" localSheetId="11">[39]!Record16</definedName>
    <definedName name="Record16">[39]!Record16</definedName>
    <definedName name="Record17" localSheetId="12">[39]!Record17</definedName>
    <definedName name="Record17" localSheetId="3">[39]!Record17</definedName>
    <definedName name="Record17" localSheetId="11">[39]!Record17</definedName>
    <definedName name="Record17">[39]!Record17</definedName>
    <definedName name="Record18" localSheetId="12">[39]!Record18</definedName>
    <definedName name="Record18" localSheetId="3">[39]!Record18</definedName>
    <definedName name="Record18" localSheetId="11">[39]!Record18</definedName>
    <definedName name="Record18">[39]!Record18</definedName>
    <definedName name="Record2" localSheetId="12">Argon!Record2</definedName>
    <definedName name="Record2" localSheetId="8">'CIP PNP#5'!Record2</definedName>
    <definedName name="Record2" localSheetId="3">Crosscut!Record2</definedName>
    <definedName name="Record2" localSheetId="11">'Crosscut Tendecy'!Record2</definedName>
    <definedName name="Record2" localSheetId="4">Mapping!Record2</definedName>
    <definedName name="Record2" localSheetId="1">Report!Record2</definedName>
    <definedName name="Record2">[0]!Record2</definedName>
    <definedName name="Record4" localSheetId="12">Argon!Record4</definedName>
    <definedName name="Record4" localSheetId="8">'CIP PNP#5'!Record4</definedName>
    <definedName name="Record4" localSheetId="3">Crosscut!Record4</definedName>
    <definedName name="Record4" localSheetId="11">'Crosscut Tendecy'!Record4</definedName>
    <definedName name="Record4" localSheetId="4">Mapping!Record4</definedName>
    <definedName name="Record4" localSheetId="1">Report!Record4</definedName>
    <definedName name="Record4">[0]!Record4</definedName>
    <definedName name="Record41" localSheetId="12">Argon!Record41</definedName>
    <definedName name="Record41" localSheetId="8">'CIP PNP#5'!Record41</definedName>
    <definedName name="Record41" localSheetId="3">Crosscut!Record41</definedName>
    <definedName name="Record41" localSheetId="11">'Crosscut Tendecy'!Record41</definedName>
    <definedName name="Record41" localSheetId="4">Mapping!Record41</definedName>
    <definedName name="Record41" localSheetId="1">Report!Record41</definedName>
    <definedName name="Record41">[0]!Record41</definedName>
    <definedName name="Record42" localSheetId="12">Argon!Record42</definedName>
    <definedName name="Record42" localSheetId="8">'CIP PNP#5'!Record42</definedName>
    <definedName name="Record42" localSheetId="3">Crosscut!Record42</definedName>
    <definedName name="Record42" localSheetId="11">'Crosscut Tendecy'!Record42</definedName>
    <definedName name="Record42" localSheetId="4">Mapping!Record42</definedName>
    <definedName name="Record42" localSheetId="1">Report!Record42</definedName>
    <definedName name="Record42">[0]!Record42</definedName>
    <definedName name="Record5" localSheetId="12">[39]!Record5</definedName>
    <definedName name="Record5" localSheetId="3">[39]!Record5</definedName>
    <definedName name="Record5" localSheetId="11">[39]!Record5</definedName>
    <definedName name="Record5">[39]!Record5</definedName>
    <definedName name="Record6" localSheetId="12">[39]!Record6</definedName>
    <definedName name="Record6" localSheetId="3">[39]!Record6</definedName>
    <definedName name="Record6" localSheetId="11">[39]!Record6</definedName>
    <definedName name="Record6">[39]!Record6</definedName>
    <definedName name="Record7" localSheetId="12">[39]!Record7</definedName>
    <definedName name="Record7" localSheetId="3">[39]!Record7</definedName>
    <definedName name="Record7" localSheetId="11">[39]!Record7</definedName>
    <definedName name="Record7">[39]!Record7</definedName>
    <definedName name="Record8" localSheetId="12">[39]!Record8</definedName>
    <definedName name="Record8" localSheetId="3">[39]!Record8</definedName>
    <definedName name="Record8" localSheetId="11">[39]!Record8</definedName>
    <definedName name="Record8">[39]!Record8</definedName>
    <definedName name="Record9" localSheetId="12">[39]!Record9</definedName>
    <definedName name="Record9" localSheetId="3">[39]!Record9</definedName>
    <definedName name="Record9" localSheetId="11">[39]!Record9</definedName>
    <definedName name="Record9">[39]!Record9</definedName>
    <definedName name="RecordFUTAI" localSheetId="12">[38]!RecordFUTAI</definedName>
    <definedName name="RecordFUTAI" localSheetId="3">[38]!RecordFUTAI</definedName>
    <definedName name="RecordFUTAI" localSheetId="11">[38]!RecordFUTAI</definedName>
    <definedName name="RecordFUTAI">[38]!RecordFUTAI</definedName>
    <definedName name="RecordRET" localSheetId="12">[38]!RecordRET</definedName>
    <definedName name="RecordRET" localSheetId="3">[38]!RecordRET</definedName>
    <definedName name="RecordRET" localSheetId="11">[38]!RecordRET</definedName>
    <definedName name="RecordRET">[38]!RecordRET</definedName>
    <definedName name="RecordSCE" localSheetId="12">[38]!RecordSCE</definedName>
    <definedName name="RecordSCE" localSheetId="3">[38]!RecordSCE</definedName>
    <definedName name="RecordSCE" localSheetId="11">[38]!RecordSCE</definedName>
    <definedName name="RecordSCE">[38]!RecordSCE</definedName>
    <definedName name="RecordSCEALL" localSheetId="12">[38]!RecordSCEALL</definedName>
    <definedName name="RecordSCEALL" localSheetId="3">[38]!RecordSCEALL</definedName>
    <definedName name="RecordSCEALL" localSheetId="11">[38]!RecordSCEALL</definedName>
    <definedName name="RecordSCEALL">[38]!RecordSCEALL</definedName>
    <definedName name="regerheth" localSheetId="12">Argon!regerheth</definedName>
    <definedName name="regerheth" localSheetId="8">'CIP PNP#5'!regerheth</definedName>
    <definedName name="regerheth" localSheetId="3">Crosscut!regerheth</definedName>
    <definedName name="regerheth" localSheetId="11">'Crosscut Tendecy'!regerheth</definedName>
    <definedName name="regerheth" localSheetId="4">Mapping!regerheth</definedName>
    <definedName name="regerheth" localSheetId="1">Report!regerheth</definedName>
    <definedName name="regerheth">[0]!regerheth</definedName>
    <definedName name="REGT" localSheetId="12">Argon!REGT</definedName>
    <definedName name="REGT" localSheetId="8">'CIP PNP#5'!REGT</definedName>
    <definedName name="REGT" localSheetId="3">Crosscut!REGT</definedName>
    <definedName name="REGT" localSheetId="11">'Crosscut Tendecy'!REGT</definedName>
    <definedName name="REGT" localSheetId="4">Mapping!REGT</definedName>
    <definedName name="REGT" localSheetId="1">Report!REGT</definedName>
    <definedName name="REGT">[0]!REGT</definedName>
    <definedName name="REPORT" localSheetId="12">Argon!REPORT</definedName>
    <definedName name="REPORT" localSheetId="8">'CIP PNP#5'!REPORT</definedName>
    <definedName name="REPORT" localSheetId="3">Crosscut!REPORT</definedName>
    <definedName name="REPORT" localSheetId="11">'Crosscut Tendecy'!REPORT</definedName>
    <definedName name="REPORT" localSheetId="4">Mapping!REPORT</definedName>
    <definedName name="REPORT" localSheetId="1">Report!REPORT</definedName>
    <definedName name="REPORT">[0]!REPORT</definedName>
    <definedName name="report1" localSheetId="12">Argon!report1</definedName>
    <definedName name="report1" localSheetId="8">'CIP PNP#5'!report1</definedName>
    <definedName name="report1" localSheetId="3">Crosscut!report1</definedName>
    <definedName name="report1" localSheetId="11">'Crosscut Tendecy'!report1</definedName>
    <definedName name="report1" localSheetId="4">Mapping!report1</definedName>
    <definedName name="report1" localSheetId="1">Report!report1</definedName>
    <definedName name="report1">[0]!report1</definedName>
    <definedName name="ret_start" localSheetId="12">[40]!ret_start</definedName>
    <definedName name="ret_start" localSheetId="3">[40]!ret_start</definedName>
    <definedName name="ret_start" localSheetId="11">[40]!ret_start</definedName>
    <definedName name="ret_start">[40]!ret_start</definedName>
    <definedName name="rex" localSheetId="12">Argon!rex</definedName>
    <definedName name="rex" localSheetId="8">'CIP PNP#5'!rex</definedName>
    <definedName name="rex" localSheetId="3">Crosscut!rex</definedName>
    <definedName name="rex" localSheetId="11">'Crosscut Tendecy'!rex</definedName>
    <definedName name="rex" localSheetId="4">Mapping!rex</definedName>
    <definedName name="rex" localSheetId="1">Report!rex</definedName>
    <definedName name="rex">[0]!rex</definedName>
    <definedName name="rg" localSheetId="12">Argon!rg</definedName>
    <definedName name="rg" localSheetId="8">'CIP PNP#5'!rg</definedName>
    <definedName name="rg" localSheetId="3">Crosscut!rg</definedName>
    <definedName name="rg" localSheetId="11">'Crosscut Tendecy'!rg</definedName>
    <definedName name="rg" localSheetId="4">Mapping!rg</definedName>
    <definedName name="rg" localSheetId="1">Report!rg</definedName>
    <definedName name="rg">[0]!rg</definedName>
    <definedName name="RGDAFAG" localSheetId="12">Argon!RGDAFAG</definedName>
    <definedName name="RGDAFAG" localSheetId="8">'CIP PNP#5'!RGDAFAG</definedName>
    <definedName name="RGDAFAG" localSheetId="3">Crosscut!RGDAFAG</definedName>
    <definedName name="RGDAFAG" localSheetId="11">'Crosscut Tendecy'!RGDAFAG</definedName>
    <definedName name="RGDAFAG" localSheetId="4">Mapping!RGDAFAG</definedName>
    <definedName name="RGDAFAG" localSheetId="1">Report!RGDAFAG</definedName>
    <definedName name="RGDAFAG">[0]!RGDAFAG</definedName>
    <definedName name="RGGR" localSheetId="12">Argon!RGGR</definedName>
    <definedName name="RGGR" localSheetId="8">'CIP PNP#5'!RGGR</definedName>
    <definedName name="RGGR" localSheetId="3">Crosscut!RGGR</definedName>
    <definedName name="RGGR" localSheetId="11">'Crosscut Tendecy'!RGGR</definedName>
    <definedName name="RGGR" localSheetId="4">Mapping!RGGR</definedName>
    <definedName name="RGGR" localSheetId="1">Report!RGGR</definedName>
    <definedName name="RGGR">[0]!RGGR</definedName>
    <definedName name="rico" localSheetId="12">Argon!rico</definedName>
    <definedName name="rico" localSheetId="8">'CIP PNP#5'!rico</definedName>
    <definedName name="rico" localSheetId="3">Crosscut!rico</definedName>
    <definedName name="rico" localSheetId="11">'Crosscut Tendecy'!rico</definedName>
    <definedName name="rico" localSheetId="4">Mapping!rico</definedName>
    <definedName name="rico" localSheetId="1">Report!rico</definedName>
    <definedName name="rico">[0]!rico</definedName>
    <definedName name="riel" localSheetId="12">Argon!riel</definedName>
    <definedName name="riel" localSheetId="8">'CIP PNP#5'!riel</definedName>
    <definedName name="riel" localSheetId="3">Crosscut!riel</definedName>
    <definedName name="riel" localSheetId="11">'Crosscut Tendecy'!riel</definedName>
    <definedName name="riel" localSheetId="4">Mapping!riel</definedName>
    <definedName name="riel" localSheetId="1">Report!riel</definedName>
    <definedName name="riel">[0]!riel</definedName>
    <definedName name="roann" localSheetId="12">Argon!roann</definedName>
    <definedName name="roann" localSheetId="8">'CIP PNP#5'!roann</definedName>
    <definedName name="roann" localSheetId="3">Crosscut!roann</definedName>
    <definedName name="roann" localSheetId="11">'Crosscut Tendecy'!roann</definedName>
    <definedName name="roann" localSheetId="4">Mapping!roann</definedName>
    <definedName name="roann" localSheetId="1">Report!roann</definedName>
    <definedName name="roann">[0]!roann</definedName>
    <definedName name="roland" localSheetId="12">Argon!roland</definedName>
    <definedName name="roland" localSheetId="8">'CIP PNP#5'!roland</definedName>
    <definedName name="roland" localSheetId="3">Crosscut!roland</definedName>
    <definedName name="roland" localSheetId="11">'Crosscut Tendecy'!roland</definedName>
    <definedName name="roland" localSheetId="4">Mapping!roland</definedName>
    <definedName name="roland" localSheetId="1">Report!roland</definedName>
    <definedName name="roland">[0]!roland</definedName>
    <definedName name="rosalie" localSheetId="12">Argon!rosalie</definedName>
    <definedName name="rosalie" localSheetId="8">'CIP PNP#5'!rosalie</definedName>
    <definedName name="rosalie" localSheetId="3">Crosscut!rosalie</definedName>
    <definedName name="rosalie" localSheetId="11">'Crosscut Tendecy'!rosalie</definedName>
    <definedName name="rosalie" localSheetId="4">Mapping!rosalie</definedName>
    <definedName name="rosalie" localSheetId="1">Report!rosalie</definedName>
    <definedName name="rosalie">[0]!rosalie</definedName>
    <definedName name="rr">[41]evaluation!$O$86:$P$147</definedName>
    <definedName name="rs" localSheetId="12">Argon!rs</definedName>
    <definedName name="rs" localSheetId="8">'CIP PNP#5'!rs</definedName>
    <definedName name="rs" localSheetId="3">Crosscut!rs</definedName>
    <definedName name="rs" localSheetId="11">'Crosscut Tendecy'!rs</definedName>
    <definedName name="rs" localSheetId="4">Mapping!rs</definedName>
    <definedName name="rs" localSheetId="1">Report!rs</definedName>
    <definedName name="rs">[0]!rs</definedName>
    <definedName name="rt" localSheetId="12">Argon!rt</definedName>
    <definedName name="rt" localSheetId="8">'CIP PNP#5'!rt</definedName>
    <definedName name="rt" localSheetId="3">Crosscut!rt</definedName>
    <definedName name="rt" localSheetId="11">'Crosscut Tendecy'!rt</definedName>
    <definedName name="rt" localSheetId="4">Mapping!rt</definedName>
    <definedName name="rt" localSheetId="1">Report!rt</definedName>
    <definedName name="rt">[0]!rt</definedName>
    <definedName name="rtf" localSheetId="12">Argon!rtf</definedName>
    <definedName name="rtf" localSheetId="8">'CIP PNP#5'!rtf</definedName>
    <definedName name="rtf" localSheetId="3">Crosscut!rtf</definedName>
    <definedName name="rtf" localSheetId="11">'Crosscut Tendecy'!rtf</definedName>
    <definedName name="rtf" localSheetId="4">Mapping!rtf</definedName>
    <definedName name="rtf" localSheetId="1">Report!rtf</definedName>
    <definedName name="rtf">[0]!rtf</definedName>
    <definedName name="ruth" localSheetId="12">Argon!ruth</definedName>
    <definedName name="ruth" localSheetId="8">'CIP PNP#5'!ruth</definedName>
    <definedName name="ruth" localSheetId="3">Crosscut!ruth</definedName>
    <definedName name="ruth" localSheetId="11">'Crosscut Tendecy'!ruth</definedName>
    <definedName name="ruth" localSheetId="4">Mapping!ruth</definedName>
    <definedName name="ruth" localSheetId="1">Report!ruth</definedName>
    <definedName name="ruth">[0]!ruth</definedName>
    <definedName name="ｒでｗｓ" localSheetId="12">Argon!ｒでｗｓ</definedName>
    <definedName name="ｒでｗｓ" localSheetId="8">'CIP PNP#5'!ｒでｗｓ</definedName>
    <definedName name="ｒでｗｓ" localSheetId="3">Crosscut!ｒでｗｓ</definedName>
    <definedName name="ｒでｗｓ" localSheetId="11">'Crosscut Tendecy'!ｒでｗｓ</definedName>
    <definedName name="ｒでｗｓ" localSheetId="4">Mapping!ｒでｗｓ</definedName>
    <definedName name="ｒでｗｓ" localSheetId="1">Report!ｒでｗｓ</definedName>
    <definedName name="ｒでｗｓ">[0]!ｒでｗｓ</definedName>
    <definedName name="s" localSheetId="12">Argon!s</definedName>
    <definedName name="s" localSheetId="8">'CIP PNP#5'!s</definedName>
    <definedName name="s" localSheetId="3">Crosscut!s</definedName>
    <definedName name="s" localSheetId="11">'Crosscut Tendecy'!s</definedName>
    <definedName name="s" localSheetId="4">Mapping!s</definedName>
    <definedName name="s" localSheetId="1">Report!s</definedName>
    <definedName name="s">[0]!s</definedName>
    <definedName name="sa" localSheetId="12">Argon!sa</definedName>
    <definedName name="sa" localSheetId="8">'CIP PNP#5'!sa</definedName>
    <definedName name="sa" localSheetId="3">Crosscut!sa</definedName>
    <definedName name="sa" localSheetId="11">'Crosscut Tendecy'!sa</definedName>
    <definedName name="sa" localSheetId="4">Mapping!sa</definedName>
    <definedName name="sa" localSheetId="1">Report!sa</definedName>
    <definedName name="sa">[0]!sa</definedName>
    <definedName name="sad" localSheetId="12">Argon!sad</definedName>
    <definedName name="sad" localSheetId="8">'CIP PNP#5'!sad</definedName>
    <definedName name="sad" localSheetId="3">Crosscut!sad</definedName>
    <definedName name="sad" localSheetId="11">'Crosscut Tendecy'!sad</definedName>
    <definedName name="sad" localSheetId="4">Mapping!sad</definedName>
    <definedName name="sad" localSheetId="1">Report!sad</definedName>
    <definedName name="sad">[0]!sad</definedName>
    <definedName name="safety" localSheetId="12">Argon!safety</definedName>
    <definedName name="safety" localSheetId="8">'CIP PNP#5'!safety</definedName>
    <definedName name="safety" localSheetId="3">Crosscut!safety</definedName>
    <definedName name="safety" localSheetId="11">'Crosscut Tendecy'!safety</definedName>
    <definedName name="safety" localSheetId="4">Mapping!safety</definedName>
    <definedName name="safety" localSheetId="1">Report!safety</definedName>
    <definedName name="safety">[0]!safety</definedName>
    <definedName name="same" localSheetId="12">Argon!same</definedName>
    <definedName name="same" localSheetId="8">'CIP PNP#5'!same</definedName>
    <definedName name="same" localSheetId="3">Crosscut!same</definedName>
    <definedName name="same" localSheetId="11">'Crosscut Tendecy'!same</definedName>
    <definedName name="same" localSheetId="4">Mapping!same</definedName>
    <definedName name="same" localSheetId="1">Report!same</definedName>
    <definedName name="same">[0]!same</definedName>
    <definedName name="ScatterInvoerboxAanpassen" localSheetId="12">Argon!ScatterInvoerboxAanpassen</definedName>
    <definedName name="ScatterInvoerboxAanpassen" localSheetId="8">'CIP PNP#5'!ScatterInvoerboxAanpassen</definedName>
    <definedName name="ScatterInvoerboxAanpassen" localSheetId="3">Crosscut!ScatterInvoerboxAanpassen</definedName>
    <definedName name="ScatterInvoerboxAanpassen" localSheetId="11">'Crosscut Tendecy'!ScatterInvoerboxAanpassen</definedName>
    <definedName name="ScatterInvoerboxAanpassen" localSheetId="4">Mapping!ScatterInvoerboxAanpassen</definedName>
    <definedName name="ScatterInvoerboxAanpassen" localSheetId="1">Report!ScatterInvoerboxAanpassen</definedName>
    <definedName name="ScatterInvoerboxAanpassen">[0]!ScatterInvoerboxAanpassen</definedName>
    <definedName name="sched" localSheetId="12">Argon!sched</definedName>
    <definedName name="sched" localSheetId="8">'CIP PNP#5'!sched</definedName>
    <definedName name="sched" localSheetId="3">Crosscut!sched</definedName>
    <definedName name="sched" localSheetId="11">'Crosscut Tendecy'!sched</definedName>
    <definedName name="sched" localSheetId="4">Mapping!sched</definedName>
    <definedName name="sched" localSheetId="1">Report!sched</definedName>
    <definedName name="sched">[0]!sched</definedName>
    <definedName name="schedule" localSheetId="12">#REF!</definedName>
    <definedName name="schedule" localSheetId="8">#REF!</definedName>
    <definedName name="schedule" localSheetId="3">#REF!</definedName>
    <definedName name="schedule" localSheetId="11">#REF!</definedName>
    <definedName name="schedule" localSheetId="4">#REF!</definedName>
    <definedName name="schedule" localSheetId="1">#REF!</definedName>
    <definedName name="schedule">#REF!</definedName>
    <definedName name="scheduling" localSheetId="12">Argon!scheduling</definedName>
    <definedName name="scheduling" localSheetId="8">'CIP PNP#5'!scheduling</definedName>
    <definedName name="scheduling" localSheetId="3">Crosscut!scheduling</definedName>
    <definedName name="scheduling" localSheetId="11">'Crosscut Tendecy'!scheduling</definedName>
    <definedName name="scheduling" localSheetId="4">Mapping!scheduling</definedName>
    <definedName name="scheduling" localSheetId="1">Report!scheduling</definedName>
    <definedName name="scheduling">[0]!scheduling</definedName>
    <definedName name="sd" localSheetId="8">'CIP PNP#5'!sd</definedName>
    <definedName name="sd" localSheetId="4">Mapping!sd</definedName>
    <definedName name="sd" localSheetId="1">Report!sd</definedName>
    <definedName name="sd">#N/A</definedName>
    <definedName name="sdc" localSheetId="12">Argon!sdc</definedName>
    <definedName name="sdc" localSheetId="8">'CIP PNP#5'!sdc</definedName>
    <definedName name="sdc" localSheetId="3">Crosscut!sdc</definedName>
    <definedName name="sdc" localSheetId="11">'Crosscut Tendecy'!sdc</definedName>
    <definedName name="sdc" localSheetId="4">Mapping!sdc</definedName>
    <definedName name="sdc" localSheetId="1">Report!sdc</definedName>
    <definedName name="sdc">[0]!sdc</definedName>
    <definedName name="sdf" localSheetId="12">Argon!sdf</definedName>
    <definedName name="sdf" localSheetId="8">'CIP PNP#5'!sdf</definedName>
    <definedName name="sdf" localSheetId="3">Crosscut!sdf</definedName>
    <definedName name="sdf" localSheetId="11">'Crosscut Tendecy'!sdf</definedName>
    <definedName name="sdf" localSheetId="4">Mapping!sdf</definedName>
    <definedName name="sdf" localSheetId="1">Report!sdf</definedName>
    <definedName name="sdf">[0]!sdf</definedName>
    <definedName name="sdlgjkalg" localSheetId="12">Argon!sdlgjkalg</definedName>
    <definedName name="sdlgjkalg" localSheetId="8">'CIP PNP#5'!sdlgjkalg</definedName>
    <definedName name="sdlgjkalg" localSheetId="3">Crosscut!sdlgjkalg</definedName>
    <definedName name="sdlgjkalg" localSheetId="11">'Crosscut Tendecy'!sdlgjkalg</definedName>
    <definedName name="sdlgjkalg" localSheetId="4">Mapping!sdlgjkalg</definedName>
    <definedName name="sdlgjkalg" localSheetId="1">Report!sdlgjkalg</definedName>
    <definedName name="sdlgjkalg">[0]!sdlgjkalg</definedName>
    <definedName name="sdwwe" localSheetId="12">Argon!sdwwe</definedName>
    <definedName name="sdwwe" localSheetId="8">'CIP PNP#5'!sdwwe</definedName>
    <definedName name="sdwwe" localSheetId="3">Crosscut!sdwwe</definedName>
    <definedName name="sdwwe" localSheetId="11">'Crosscut Tendecy'!sdwwe</definedName>
    <definedName name="sdwwe" localSheetId="4">Mapping!sdwwe</definedName>
    <definedName name="sdwwe" localSheetId="1">Report!sdwwe</definedName>
    <definedName name="sdwwe">[0]!sdwwe</definedName>
    <definedName name="se" localSheetId="12">Argon!se</definedName>
    <definedName name="se" localSheetId="8">'CIP PNP#5'!se</definedName>
    <definedName name="se" localSheetId="3">Crosscut!se</definedName>
    <definedName name="se" localSheetId="11">'Crosscut Tendecy'!se</definedName>
    <definedName name="se" localSheetId="4">Mapping!se</definedName>
    <definedName name="se" localSheetId="1">Report!se</definedName>
    <definedName name="se">[0]!se</definedName>
    <definedName name="SepRate" localSheetId="12">#REF!</definedName>
    <definedName name="SepRate" localSheetId="8">#REF!</definedName>
    <definedName name="SepRate" localSheetId="3">#REF!</definedName>
    <definedName name="SepRate" localSheetId="11">#REF!</definedName>
    <definedName name="SepRate" localSheetId="4">#REF!</definedName>
    <definedName name="SepRate" localSheetId="1">#REF!</definedName>
    <definedName name="SepRate">#REF!</definedName>
    <definedName name="seres" localSheetId="12">#REF!</definedName>
    <definedName name="seres" localSheetId="8">#REF!</definedName>
    <definedName name="seres" localSheetId="3">#REF!</definedName>
    <definedName name="seres" localSheetId="11">#REF!</definedName>
    <definedName name="seres" localSheetId="1">#REF!</definedName>
    <definedName name="seres">#REF!</definedName>
    <definedName name="setcolors" localSheetId="12">[42]May!setcolors</definedName>
    <definedName name="setcolors" localSheetId="8">[42]May!setcolors</definedName>
    <definedName name="setcolors" localSheetId="3">[42]May!setcolors</definedName>
    <definedName name="setcolors" localSheetId="11">[42]May!setcolors</definedName>
    <definedName name="setcolors" localSheetId="4">[42]May!setcolors</definedName>
    <definedName name="setcolors">[42]May!setcolors</definedName>
    <definedName name="settinmg" localSheetId="12">Argon!settinmg</definedName>
    <definedName name="settinmg" localSheetId="8">'CIP PNP#5'!settinmg</definedName>
    <definedName name="settinmg" localSheetId="3">Crosscut!settinmg</definedName>
    <definedName name="settinmg" localSheetId="11">'Crosscut Tendecy'!settinmg</definedName>
    <definedName name="settinmg" localSheetId="4">Mapping!settinmg</definedName>
    <definedName name="settinmg" localSheetId="1">Report!settinmg</definedName>
    <definedName name="settinmg">[0]!settinmg</definedName>
    <definedName name="sf" localSheetId="12">Argon!sf</definedName>
    <definedName name="sf" localSheetId="8">'CIP PNP#5'!sf</definedName>
    <definedName name="sf" localSheetId="3">Crosscut!sf</definedName>
    <definedName name="sf" localSheetId="11">'Crosscut Tendecy'!sf</definedName>
    <definedName name="sf" localSheetId="4">Mapping!sf</definedName>
    <definedName name="sf" localSheetId="1">Report!sf</definedName>
    <definedName name="sf">[0]!sf</definedName>
    <definedName name="sferre" localSheetId="12">Argon!sferre</definedName>
    <definedName name="sferre" localSheetId="8">'CIP PNP#5'!sferre</definedName>
    <definedName name="sferre" localSheetId="3">Crosscut!sferre</definedName>
    <definedName name="sferre" localSheetId="11">'Crosscut Tendecy'!sferre</definedName>
    <definedName name="sferre" localSheetId="4">Mapping!sferre</definedName>
    <definedName name="sferre" localSheetId="1">Report!sferre</definedName>
    <definedName name="sferre">[0]!sferre</definedName>
    <definedName name="sfjuly16" localSheetId="12">Argon!sfjuly16</definedName>
    <definedName name="sfjuly16" localSheetId="8">'CIP PNP#5'!sfjuly16</definedName>
    <definedName name="sfjuly16" localSheetId="3">Crosscut!sfjuly16</definedName>
    <definedName name="sfjuly16" localSheetId="11">'Crosscut Tendecy'!sfjuly16</definedName>
    <definedName name="sfjuly16" localSheetId="4">Mapping!sfjuly16</definedName>
    <definedName name="sfjuly16" localSheetId="1">Report!sfjuly16</definedName>
    <definedName name="sfjuly16">[0]!sfjuly16</definedName>
    <definedName name="She" localSheetId="12">Argon!She</definedName>
    <definedName name="She" localSheetId="8">'CIP PNP#5'!She</definedName>
    <definedName name="She" localSheetId="3">Crosscut!She</definedName>
    <definedName name="She" localSheetId="11">'Crosscut Tendecy'!She</definedName>
    <definedName name="She" localSheetId="4">Mapping!She</definedName>
    <definedName name="She" localSheetId="1">Report!She</definedName>
    <definedName name="She">[0]!She</definedName>
    <definedName name="sheet_print" localSheetId="12">[40]!sheet_print</definedName>
    <definedName name="sheet_print" localSheetId="3">[40]!sheet_print</definedName>
    <definedName name="sheet_print" localSheetId="11">[40]!sheet_print</definedName>
    <definedName name="sheet_print">[40]!sheet_print</definedName>
    <definedName name="sheet_text" localSheetId="12">[40]!sheet_text</definedName>
    <definedName name="sheet_text" localSheetId="3">[40]!sheet_text</definedName>
    <definedName name="sheet_text" localSheetId="11">[40]!sheet_text</definedName>
    <definedName name="sheet_text">[40]!sheet_text</definedName>
    <definedName name="shhet" localSheetId="12">Argon!shhet</definedName>
    <definedName name="shhet" localSheetId="8">'CIP PNP#5'!shhet</definedName>
    <definedName name="shhet" localSheetId="3">Crosscut!shhet</definedName>
    <definedName name="shhet" localSheetId="11">'Crosscut Tendecy'!shhet</definedName>
    <definedName name="shhet" localSheetId="4">Mapping!shhet</definedName>
    <definedName name="shhet" localSheetId="1">Report!shhet</definedName>
    <definedName name="shhet">[0]!shhet</definedName>
    <definedName name="shift">[19]Sheet2!$A$2:$A$4</definedName>
    <definedName name="shirley" localSheetId="12">Argon!shirley</definedName>
    <definedName name="shirley" localSheetId="8">'CIP PNP#5'!shirley</definedName>
    <definedName name="shirley" localSheetId="3">Crosscut!shirley</definedName>
    <definedName name="shirley" localSheetId="11">'Crosscut Tendecy'!shirley</definedName>
    <definedName name="shirley" localSheetId="4">Mapping!shirley</definedName>
    <definedName name="shirley" localSheetId="1">Report!shirley</definedName>
    <definedName name="shirley">[0]!shirley</definedName>
    <definedName name="SHUGV4V" localSheetId="12">#REF!</definedName>
    <definedName name="SHUGV4V" localSheetId="8">#REF!</definedName>
    <definedName name="SHUGV4V" localSheetId="3">#REF!</definedName>
    <definedName name="SHUGV4V" localSheetId="11">#REF!</definedName>
    <definedName name="SHUGV4V" localSheetId="4">#REF!</definedName>
    <definedName name="SHUGV4V" localSheetId="1">#REF!</definedName>
    <definedName name="SHUGV4V">#REF!</definedName>
    <definedName name="si" localSheetId="12">#REF!</definedName>
    <definedName name="si" localSheetId="8">#REF!</definedName>
    <definedName name="si" localSheetId="3">#REF!</definedName>
    <definedName name="si" localSheetId="11">#REF!</definedName>
    <definedName name="si" localSheetId="1">#REF!</definedName>
    <definedName name="si">#REF!</definedName>
    <definedName name="SIEET" localSheetId="12" hidden="1">#REF!</definedName>
    <definedName name="SIEET" localSheetId="8" hidden="1">#REF!</definedName>
    <definedName name="SIEET" localSheetId="3" hidden="1">#REF!</definedName>
    <definedName name="SIEET" localSheetId="11" hidden="1">#REF!</definedName>
    <definedName name="SIEET" localSheetId="1" hidden="1">#REF!</definedName>
    <definedName name="SIEET" hidden="1">#REF!</definedName>
    <definedName name="SIENANGTS" localSheetId="12">Argon!SIENANGTS</definedName>
    <definedName name="SIENANGTS" localSheetId="8">'CIP PNP#5'!SIENANGTS</definedName>
    <definedName name="SIENANGTS" localSheetId="3">Crosscut!SIENANGTS</definedName>
    <definedName name="SIENANGTS" localSheetId="11">'Crosscut Tendecy'!SIENANGTS</definedName>
    <definedName name="SIENANGTS" localSheetId="4">Mapping!SIENANGTS</definedName>
    <definedName name="SIENANGTS" localSheetId="1">Report!SIENANGTS</definedName>
    <definedName name="SIENANGTS">[0]!SIENANGTS</definedName>
    <definedName name="sierra" localSheetId="12">Argon!sierra</definedName>
    <definedName name="sierra" localSheetId="8">'CIP PNP#5'!sierra</definedName>
    <definedName name="sierra" localSheetId="3">Crosscut!sierra</definedName>
    <definedName name="sierra" localSheetId="11">'Crosscut Tendecy'!sierra</definedName>
    <definedName name="sierra" localSheetId="4">Mapping!sierra</definedName>
    <definedName name="sierra" localSheetId="1">Report!sierra</definedName>
    <definedName name="sierra">[0]!sierra</definedName>
    <definedName name="sk_table">'[24]compliance rate(operation)'!$Q$10:$R$40</definedName>
    <definedName name="so" localSheetId="12">#REF!</definedName>
    <definedName name="so" localSheetId="8">#REF!</definedName>
    <definedName name="so" localSheetId="3">#REF!</definedName>
    <definedName name="so" localSheetId="11">#REF!</definedName>
    <definedName name="so" localSheetId="4">#REF!</definedName>
    <definedName name="so" localSheetId="1">#REF!</definedName>
    <definedName name="so">#REF!</definedName>
    <definedName name="Sp0">LEFT([1]Summary!$E1,FIND(" ",[1]Summary!$E1)-1)</definedName>
    <definedName name="sqlCommand">1146159107</definedName>
    <definedName name="sqlError">754647045</definedName>
    <definedName name="sqlLogin">-249626624</definedName>
    <definedName name="sqlLogoff">1642528770</definedName>
    <definedName name="sqlPassword">526581764</definedName>
    <definedName name="sqlQuery">-1686372351</definedName>
    <definedName name="sqlUpdate">-1036517370</definedName>
    <definedName name="SR">[23]基準情報!$F$2:$F$5</definedName>
    <definedName name="SS" localSheetId="12">Argon!SS</definedName>
    <definedName name="SS" localSheetId="8">'CIP PNP#5'!SS</definedName>
    <definedName name="SS" localSheetId="3">Crosscut!SS</definedName>
    <definedName name="SS" localSheetId="11">'Crosscut Tendecy'!SS</definedName>
    <definedName name="SS" localSheetId="4">Mapping!SS</definedName>
    <definedName name="SS" localSheetId="1">Report!SS</definedName>
    <definedName name="SS">[0]!SS</definedName>
    <definedName name="ＳＳ" localSheetId="12">Argon!ＳＳ</definedName>
    <definedName name="ＳＳ" localSheetId="8">'CIP PNP#5'!ＳＳ</definedName>
    <definedName name="ＳＳ" localSheetId="3">Crosscut!ＳＳ</definedName>
    <definedName name="ＳＳ" localSheetId="11">'Crosscut Tendecy'!ＳＳ</definedName>
    <definedName name="ＳＳ" localSheetId="4">Mapping!ＳＳ</definedName>
    <definedName name="ＳＳ" localSheetId="1">Report!ＳＳ</definedName>
    <definedName name="ＳＳ">[0]!ＳＳ</definedName>
    <definedName name="sss" localSheetId="12">Argon!sss</definedName>
    <definedName name="sss" localSheetId="8">'CIP PNP#5'!sss</definedName>
    <definedName name="sss" localSheetId="3">Crosscut!sss</definedName>
    <definedName name="sss" localSheetId="11">'Crosscut Tendecy'!sss</definedName>
    <definedName name="sss" localSheetId="4">Mapping!sss</definedName>
    <definedName name="sss" localSheetId="1">Report!sss</definedName>
    <definedName name="sss">[0]!sss</definedName>
    <definedName name="ｓｓｓ" localSheetId="12">Argon!ｓｓｓ</definedName>
    <definedName name="ｓｓｓ" localSheetId="8">'CIP PNP#5'!ｓｓｓ</definedName>
    <definedName name="ｓｓｓ" localSheetId="3">Crosscut!ｓｓｓ</definedName>
    <definedName name="ｓｓｓ" localSheetId="11">'Crosscut Tendecy'!ｓｓｓ</definedName>
    <definedName name="ｓｓｓ" localSheetId="4">Mapping!ｓｓｓ</definedName>
    <definedName name="ｓｓｓ" localSheetId="1">Report!ｓｓｓ</definedName>
    <definedName name="ｓｓｓ">[0]!ｓｓｓ</definedName>
    <definedName name="SSSSSS" localSheetId="12">Argon!SSSSSS</definedName>
    <definedName name="SSSSSS" localSheetId="8">'CIP PNP#5'!SSSSSS</definedName>
    <definedName name="SSSSSS" localSheetId="3">Crosscut!SSSSSS</definedName>
    <definedName name="SSSSSS" localSheetId="11">'Crosscut Tendecy'!SSSSSS</definedName>
    <definedName name="SSSSSS" localSheetId="4">Mapping!SSSSSS</definedName>
    <definedName name="SSSSSS" localSheetId="1">Report!SSSSSS</definedName>
    <definedName name="SSSSSS">[0]!SSSSSS</definedName>
    <definedName name="SSSSSSSS" localSheetId="12">Argon!SSSSSSSS</definedName>
    <definedName name="SSSSSSSS" localSheetId="8">'CIP PNP#5'!SSSSSSSS</definedName>
    <definedName name="SSSSSSSS" localSheetId="3">Crosscut!SSSSSSSS</definedName>
    <definedName name="SSSSSSSS" localSheetId="11">'Crosscut Tendecy'!SSSSSSSS</definedName>
    <definedName name="SSSSSSSS" localSheetId="4">Mapping!SSSSSSSS</definedName>
    <definedName name="SSSSSSSS" localSheetId="1">Report!SSSSSSSS</definedName>
    <definedName name="SSSSSSSS">[0]!SSSSSSSS</definedName>
    <definedName name="SSSSSSSSSS" localSheetId="12">Argon!SSSSSSSSSS</definedName>
    <definedName name="SSSSSSSSSS" localSheetId="8">'CIP PNP#5'!SSSSSSSSSS</definedName>
    <definedName name="SSSSSSSSSS" localSheetId="3">Crosscut!SSSSSSSSSS</definedName>
    <definedName name="SSSSSSSSSS" localSheetId="11">'Crosscut Tendecy'!SSSSSSSSSS</definedName>
    <definedName name="SSSSSSSSSS" localSheetId="4">Mapping!SSSSSSSSSS</definedName>
    <definedName name="SSSSSSSSSS" localSheetId="1">Report!SSSSSSSSSS</definedName>
    <definedName name="SSSSSSSSSS">[0]!SSSSSSSSSS</definedName>
    <definedName name="sssssssssssssssss" localSheetId="12">Argon!sssssssssssssssss</definedName>
    <definedName name="sssssssssssssssss" localSheetId="8">'CIP PNP#5'!sssssssssssssssss</definedName>
    <definedName name="sssssssssssssssss" localSheetId="3">Crosscut!sssssssssssssssss</definedName>
    <definedName name="sssssssssssssssss" localSheetId="11">'Crosscut Tendecy'!sssssssssssssssss</definedName>
    <definedName name="sssssssssssssssss" localSheetId="4">Mapping!sssssssssssssssss</definedName>
    <definedName name="sssssssssssssssss" localSheetId="1">Report!sssssssssssssssss</definedName>
    <definedName name="sssssssssssssssss">[0]!sssssssssssssssss</definedName>
    <definedName name="st" localSheetId="12">#REF!</definedName>
    <definedName name="st" localSheetId="8">#REF!</definedName>
    <definedName name="st" localSheetId="3">#REF!</definedName>
    <definedName name="st" localSheetId="11">#REF!</definedName>
    <definedName name="st" localSheetId="4">#REF!</definedName>
    <definedName name="st" localSheetId="1">#REF!</definedName>
    <definedName name="st">#REF!</definedName>
    <definedName name="status">[19]Sheet2!$J$2:$J$4</definedName>
    <definedName name="Std" localSheetId="12">IF([1]Summary!$G$1="all",IF(ISERROR(STDEV([0]!all)),"",STDEV([0]!all)),IF(ISERROR(STDEV([0]!by)),"",STDEV([0]!by)))</definedName>
    <definedName name="Std" localSheetId="8">IF([1]Summary!$G$1="all",IF(ISERROR(STDEV(all)),"",STDEV(all)),IF(ISERROR(STDEV(by)),"",STDEV(by)))</definedName>
    <definedName name="Std" localSheetId="3">IF([1]Summary!$G$1="all",IF(ISERROR(STDEV([0]!all)),"",STDEV([0]!all)),IF(ISERROR(STDEV([0]!by)),"",STDEV([0]!by)))</definedName>
    <definedName name="Std" localSheetId="11">IF([1]Summary!$G$1="all",IF(ISERROR(STDEV([0]!all)),"",STDEV([0]!all)),IF(ISERROR(STDEV([0]!by)),"",STDEV([0]!by)))</definedName>
    <definedName name="Std" localSheetId="4">IF([1]Summary!$G$1="all",IF(ISERROR(STDEV(all)),"",STDEV(all)),IF(ISERROR(STDEV(by)),"",STDEV(by)))</definedName>
    <definedName name="Std" localSheetId="1">IF([1]Summary!$G$1="all",IF(ISERROR(STDEV(all)),"",STDEV(all)),IF(ISERROR(STDEV(by)),"",STDEV(by)))</definedName>
    <definedName name="Std">IF([1]Summary!$G$1="all",IF(ISERROR(STDEV(all)),"",STDEV(all)),IF(ISERROR(STDEV(by)),"",STDEV(by)))</definedName>
    <definedName name="streytrhtryh" localSheetId="12">Argon!streytrhtryh</definedName>
    <definedName name="streytrhtryh" localSheetId="8">'CIP PNP#5'!streytrhtryh</definedName>
    <definedName name="streytrhtryh" localSheetId="3">Crosscut!streytrhtryh</definedName>
    <definedName name="streytrhtryh" localSheetId="11">'Crosscut Tendecy'!streytrhtryh</definedName>
    <definedName name="streytrhtryh" localSheetId="4">Mapping!streytrhtryh</definedName>
    <definedName name="streytrhtryh" localSheetId="1">Report!streytrhtryh</definedName>
    <definedName name="streytrhtryh">[0]!streytrhtryh</definedName>
    <definedName name="su" localSheetId="12">#REF!</definedName>
    <definedName name="su" localSheetId="8">#REF!</definedName>
    <definedName name="su" localSheetId="3">#REF!</definedName>
    <definedName name="su" localSheetId="11">#REF!</definedName>
    <definedName name="su" localSheetId="4">#REF!</definedName>
    <definedName name="su" localSheetId="1">#REF!</definedName>
    <definedName name="su">#REF!</definedName>
    <definedName name="summary" localSheetId="12">Argon!summary</definedName>
    <definedName name="summary" localSheetId="8">'CIP PNP#5'!summary</definedName>
    <definedName name="summary" localSheetId="3">Crosscut!summary</definedName>
    <definedName name="summary" localSheetId="11">'Crosscut Tendecy'!summary</definedName>
    <definedName name="summary" localSheetId="4">Mapping!summary</definedName>
    <definedName name="summary" localSheetId="1">Report!summary</definedName>
    <definedName name="summary">[0]!summary</definedName>
    <definedName name="SURFACE">[43]Sheet3!$F$40:$F$53</definedName>
    <definedName name="susan" localSheetId="12">#REF!</definedName>
    <definedName name="susan" localSheetId="8">#REF!</definedName>
    <definedName name="susan" localSheetId="3">#REF!</definedName>
    <definedName name="susan" localSheetId="11">#REF!</definedName>
    <definedName name="susan" localSheetId="4">#REF!</definedName>
    <definedName name="susan" localSheetId="1">#REF!</definedName>
    <definedName name="susan">#REF!</definedName>
    <definedName name="SW" localSheetId="12">Argon!SW</definedName>
    <definedName name="SW" localSheetId="8">'CIP PNP#5'!SW</definedName>
    <definedName name="SW" localSheetId="3">Crosscut!SW</definedName>
    <definedName name="SW" localSheetId="11">'Crosscut Tendecy'!SW</definedName>
    <definedName name="SW" localSheetId="4">Mapping!SW</definedName>
    <definedName name="SW" localSheetId="1">Report!SW</definedName>
    <definedName name="SW">[0]!SW</definedName>
    <definedName name="sxz" localSheetId="12">Argon!sxz</definedName>
    <definedName name="sxz" localSheetId="8">'CIP PNP#5'!sxz</definedName>
    <definedName name="sxz" localSheetId="3">Crosscut!sxz</definedName>
    <definedName name="sxz" localSheetId="11">'Crosscut Tendecy'!sxz</definedName>
    <definedName name="sxz" localSheetId="4">Mapping!sxz</definedName>
    <definedName name="sxz" localSheetId="1">Report!sxz</definedName>
    <definedName name="sxz">[0]!sxz</definedName>
    <definedName name="sy" localSheetId="12">#REF!</definedName>
    <definedName name="sy" localSheetId="8">#REF!</definedName>
    <definedName name="sy" localSheetId="3">#REF!</definedName>
    <definedName name="sy" localSheetId="11">#REF!</definedName>
    <definedName name="sy" localSheetId="4">#REF!</definedName>
    <definedName name="sy" localSheetId="1">#REF!</definedName>
    <definedName name="sy">#REF!</definedName>
    <definedName name="t" localSheetId="12">Argon!t</definedName>
    <definedName name="T" localSheetId="8">#REF!</definedName>
    <definedName name="t" localSheetId="3">Crosscut!t</definedName>
    <definedName name="t" localSheetId="11">'Crosscut Tendecy'!t</definedName>
    <definedName name="T" localSheetId="4">#REF!</definedName>
    <definedName name="t" localSheetId="1">Report!t</definedName>
    <definedName name="t">[0]!t</definedName>
    <definedName name="TABLE1" localSheetId="12">#REF!</definedName>
    <definedName name="TABLE1" localSheetId="8">#REF!</definedName>
    <definedName name="TABLE1" localSheetId="3">#REF!</definedName>
    <definedName name="TABLE1" localSheetId="11">#REF!</definedName>
    <definedName name="TABLE1" localSheetId="4">#REF!</definedName>
    <definedName name="TABLE1" localSheetId="1">#REF!</definedName>
    <definedName name="TABLE1">#REF!</definedName>
    <definedName name="TABLE1___0" localSheetId="12">#REF!</definedName>
    <definedName name="TABLE1___0" localSheetId="8">#REF!</definedName>
    <definedName name="TABLE1___0" localSheetId="3">#REF!</definedName>
    <definedName name="TABLE1___0" localSheetId="11">#REF!</definedName>
    <definedName name="TABLE1___0" localSheetId="1">#REF!</definedName>
    <definedName name="TABLE1___0">#REF!</definedName>
    <definedName name="table2" localSheetId="12">[26]apr!#REF!</definedName>
    <definedName name="table2" localSheetId="8">[26]apr!#REF!</definedName>
    <definedName name="table2" localSheetId="3">[26]apr!#REF!</definedName>
    <definedName name="table2" localSheetId="11">[26]apr!#REF!</definedName>
    <definedName name="table2" localSheetId="1">[26]apr!#REF!</definedName>
    <definedName name="table2">[26]apr!#REF!</definedName>
    <definedName name="takagi" localSheetId="12">Argon!takagi</definedName>
    <definedName name="takagi" localSheetId="8">'CIP PNP#5'!takagi</definedName>
    <definedName name="takagi" localSheetId="3">Crosscut!takagi</definedName>
    <definedName name="takagi" localSheetId="11">'Crosscut Tendecy'!takagi</definedName>
    <definedName name="takagi" localSheetId="4">Mapping!takagi</definedName>
    <definedName name="takagi" localSheetId="1">Report!takagi</definedName>
    <definedName name="takagi">[0]!takagi</definedName>
    <definedName name="tere" localSheetId="12" hidden="1">{#N/A,#N/A,FALSE,"下"}</definedName>
    <definedName name="tere" localSheetId="8" hidden="1">{#N/A,#N/A,FALSE,"下"}</definedName>
    <definedName name="tere" localSheetId="3" hidden="1">{#N/A,#N/A,FALSE,"下"}</definedName>
    <definedName name="tere" localSheetId="11" hidden="1">{#N/A,#N/A,FALSE,"下"}</definedName>
    <definedName name="tere" localSheetId="4" hidden="1">{#N/A,#N/A,FALSE,"下"}</definedName>
    <definedName name="tere" localSheetId="1" hidden="1">{#N/A,#N/A,FALSE,"下"}</definedName>
    <definedName name="tere" hidden="1">{#N/A,#N/A,FALSE,"下"}</definedName>
    <definedName name="test" localSheetId="12">Argon!test</definedName>
    <definedName name="test" localSheetId="8">'CIP PNP#5'!test</definedName>
    <definedName name="test" localSheetId="3">Crosscut!test</definedName>
    <definedName name="test" localSheetId="11">'Crosscut Tendecy'!test</definedName>
    <definedName name="test" localSheetId="4">Mapping!test</definedName>
    <definedName name="test" localSheetId="1">Report!test</definedName>
    <definedName name="test">[0]!test</definedName>
    <definedName name="ＴＥＳＴ" localSheetId="12">[12]コア!#REF!</definedName>
    <definedName name="ＴＥＳＴ" localSheetId="8">[11]コア!#REF!</definedName>
    <definedName name="ＴＥＳＴ" localSheetId="3">[12]コア!#REF!</definedName>
    <definedName name="ＴＥＳＴ" localSheetId="11">[12]コア!#REF!</definedName>
    <definedName name="ＴＥＳＴ" localSheetId="4">[11]コア!#REF!</definedName>
    <definedName name="ＴＥＳＴ" localSheetId="1">[12]コア!#REF!</definedName>
    <definedName name="ＴＥＳＴ">[12]コア!#REF!</definedName>
    <definedName name="text_sheet" localSheetId="12">[40]!text_sheet</definedName>
    <definedName name="text_sheet" localSheetId="3">[40]!text_sheet</definedName>
    <definedName name="text_sheet" localSheetId="11">[40]!text_sheet</definedName>
    <definedName name="text_sheet">[40]!text_sheet</definedName>
    <definedName name="thickness" localSheetId="12">Argon!thickness</definedName>
    <definedName name="thickness" localSheetId="8">'CIP PNP#5'!thickness</definedName>
    <definedName name="thickness" localSheetId="3">Crosscut!thickness</definedName>
    <definedName name="thickness" localSheetId="11">'Crosscut Tendecy'!thickness</definedName>
    <definedName name="thickness" localSheetId="4">Mapping!thickness</definedName>
    <definedName name="thickness" localSheetId="1">Report!thickness</definedName>
    <definedName name="thickness">[0]!thickness</definedName>
    <definedName name="titrants" localSheetId="12">#REF!</definedName>
    <definedName name="titrants" localSheetId="8">#REF!</definedName>
    <definedName name="titrants" localSheetId="3">#REF!</definedName>
    <definedName name="titrants" localSheetId="11">#REF!</definedName>
    <definedName name="titrants" localSheetId="4">#REF!</definedName>
    <definedName name="titrants" localSheetId="1">#REF!</definedName>
    <definedName name="titrants">#REF!</definedName>
    <definedName name="Tool_Data" localSheetId="12">#REF!</definedName>
    <definedName name="Tool_Data" localSheetId="8">#REF!</definedName>
    <definedName name="Tool_Data" localSheetId="3">#REF!</definedName>
    <definedName name="Tool_Data" localSheetId="11">#REF!</definedName>
    <definedName name="Tool_Data" localSheetId="1">#REF!</definedName>
    <definedName name="Tool_Data">#REF!</definedName>
    <definedName name="Tool_data1" localSheetId="12">#REF!</definedName>
    <definedName name="Tool_data1" localSheetId="8">#REF!</definedName>
    <definedName name="Tool_data1" localSheetId="3">#REF!</definedName>
    <definedName name="Tool_data1" localSheetId="11">#REF!</definedName>
    <definedName name="Tool_data1" localSheetId="1">#REF!</definedName>
    <definedName name="Tool_data1">#REF!</definedName>
    <definedName name="tra" localSheetId="12">#REF!</definedName>
    <definedName name="tra" localSheetId="8">#REF!</definedName>
    <definedName name="tra" localSheetId="3">#REF!</definedName>
    <definedName name="tra" localSheetId="11">#REF!</definedName>
    <definedName name="tra">#REF!</definedName>
    <definedName name="tst" localSheetId="12" hidden="1">{#N/A,#N/A,FALSE,"下"}</definedName>
    <definedName name="tst" localSheetId="8" hidden="1">{#N/A,#N/A,FALSE,"下"}</definedName>
    <definedName name="tst" localSheetId="3" hidden="1">{#N/A,#N/A,FALSE,"下"}</definedName>
    <definedName name="tst" localSheetId="11" hidden="1">{#N/A,#N/A,FALSE,"下"}</definedName>
    <definedName name="tst" localSheetId="4" hidden="1">{#N/A,#N/A,FALSE,"下"}</definedName>
    <definedName name="tst" localSheetId="1" hidden="1">{#N/A,#N/A,FALSE,"下"}</definedName>
    <definedName name="tst" hidden="1">{#N/A,#N/A,FALSE,"下"}</definedName>
    <definedName name="ttt" localSheetId="12" hidden="1">{#N/A,#N/A,FALSE,"下"}</definedName>
    <definedName name="ttt" localSheetId="8" hidden="1">{#N/A,#N/A,FALSE,"下"}</definedName>
    <definedName name="ttt" localSheetId="3" hidden="1">{#N/A,#N/A,FALSE,"下"}</definedName>
    <definedName name="ttt" localSheetId="11" hidden="1">{#N/A,#N/A,FALSE,"下"}</definedName>
    <definedName name="ttt" localSheetId="4" hidden="1">{#N/A,#N/A,FALSE,"下"}</definedName>
    <definedName name="ttt" localSheetId="1" hidden="1">{#N/A,#N/A,FALSE,"下"}</definedName>
    <definedName name="ttt" hidden="1">{#N/A,#N/A,FALSE,"下"}</definedName>
    <definedName name="tutomu" localSheetId="12">Argon!tutomu</definedName>
    <definedName name="tutomu" localSheetId="8">'CIP PNP#5'!tutomu</definedName>
    <definedName name="tutomu" localSheetId="3">Crosscut!tutomu</definedName>
    <definedName name="tutomu" localSheetId="11">'Crosscut Tendecy'!tutomu</definedName>
    <definedName name="tutomu" localSheetId="4">Mapping!tutomu</definedName>
    <definedName name="tutomu" localSheetId="1">Report!tutomu</definedName>
    <definedName name="tutomu">[0]!tutomu</definedName>
    <definedName name="u" localSheetId="12">Argon!u</definedName>
    <definedName name="u" localSheetId="8">'CIP PNP#5'!u</definedName>
    <definedName name="u" localSheetId="3">Crosscut!u</definedName>
    <definedName name="u" localSheetId="11">'Crosscut Tendecy'!u</definedName>
    <definedName name="u" localSheetId="4">Mapping!u</definedName>
    <definedName name="u" localSheetId="1">Report!u</definedName>
    <definedName name="u">[0]!u</definedName>
    <definedName name="u557\">[44]◎5_委託在庫Kp!$AJ$95</definedName>
    <definedName name="u557_" localSheetId="8">[45]_5_委託在庫Kp!$AJ$95</definedName>
    <definedName name="u557_" localSheetId="4">[45]_5_委託在庫Kp!$AJ$95</definedName>
    <definedName name="u557_">[46]_5_委託在庫Kp!$AJ$95</definedName>
    <definedName name="ui" localSheetId="12">Argon!ui</definedName>
    <definedName name="ui" localSheetId="8">'CIP PNP#5'!ui</definedName>
    <definedName name="ui" localSheetId="3">Crosscut!ui</definedName>
    <definedName name="ui" localSheetId="11">'Crosscut Tendecy'!ui</definedName>
    <definedName name="ui" localSheetId="4">Mapping!ui</definedName>
    <definedName name="ui" localSheetId="1">Report!ui</definedName>
    <definedName name="ui">[0]!ui</definedName>
    <definedName name="uio" localSheetId="12">Argon!uio</definedName>
    <definedName name="uio" localSheetId="8">'CIP PNP#5'!uio</definedName>
    <definedName name="uio" localSheetId="3">Crosscut!uio</definedName>
    <definedName name="uio" localSheetId="11">'Crosscut Tendecy'!uio</definedName>
    <definedName name="uio" localSheetId="4">Mapping!uio</definedName>
    <definedName name="uio" localSheetId="1">Report!uio</definedName>
    <definedName name="uio">[0]!uio</definedName>
    <definedName name="umniod" localSheetId="12">Argon!umniod</definedName>
    <definedName name="umniod" localSheetId="8">'CIP PNP#5'!umniod</definedName>
    <definedName name="umniod" localSheetId="3">Crosscut!umniod</definedName>
    <definedName name="umniod" localSheetId="11">'Crosscut Tendecy'!umniod</definedName>
    <definedName name="umniod" localSheetId="4">Mapping!umniod</definedName>
    <definedName name="umniod" localSheetId="1">Report!umniod</definedName>
    <definedName name="umniod">[0]!umniod</definedName>
    <definedName name="un" localSheetId="12">Argon!un</definedName>
    <definedName name="un" localSheetId="8">'CIP PNP#5'!un</definedName>
    <definedName name="un" localSheetId="3">Crosscut!un</definedName>
    <definedName name="un" localSheetId="11">'Crosscut Tendecy'!un</definedName>
    <definedName name="un" localSheetId="4">Mapping!un</definedName>
    <definedName name="un" localSheetId="1">Report!un</definedName>
    <definedName name="un">[0]!un</definedName>
    <definedName name="unit">[19]Sheet2!$G$2:$G$6</definedName>
    <definedName name="unre" localSheetId="12">Argon!unre</definedName>
    <definedName name="unre" localSheetId="8">'CIP PNP#5'!unre</definedName>
    <definedName name="unre" localSheetId="3">Crosscut!unre</definedName>
    <definedName name="unre" localSheetId="11">'Crosscut Tendecy'!unre</definedName>
    <definedName name="unre" localSheetId="4">Mapping!unre</definedName>
    <definedName name="unre" localSheetId="1">Report!unre</definedName>
    <definedName name="unre">[0]!unre</definedName>
    <definedName name="unused" localSheetId="12">Argon!unused</definedName>
    <definedName name="unused" localSheetId="8">'CIP PNP#5'!unused</definedName>
    <definedName name="unused" localSheetId="3">Crosscut!unused</definedName>
    <definedName name="unused" localSheetId="11">'Crosscut Tendecy'!unused</definedName>
    <definedName name="unused" localSheetId="4">Mapping!unused</definedName>
    <definedName name="unused" localSheetId="1">Report!unused</definedName>
    <definedName name="unused">[0]!unused</definedName>
    <definedName name="usc" localSheetId="12">[47]Examination!#REF!</definedName>
    <definedName name="usc" localSheetId="8">[47]Examination!#REF!</definedName>
    <definedName name="usc" localSheetId="3">[47]Examination!#REF!</definedName>
    <definedName name="usc" localSheetId="11">[47]Examination!#REF!</definedName>
    <definedName name="usc" localSheetId="4">[47]Examination!#REF!</definedName>
    <definedName name="usc" localSheetId="1">[47]Examination!#REF!</definedName>
    <definedName name="usc">[47]Examination!#REF!</definedName>
    <definedName name="use" localSheetId="12">[47]Examination!#REF!</definedName>
    <definedName name="use" localSheetId="8">[47]Examination!#REF!</definedName>
    <definedName name="use" localSheetId="3">[47]Examination!#REF!</definedName>
    <definedName name="use" localSheetId="11">[47]Examination!#REF!</definedName>
    <definedName name="use" localSheetId="4">[47]Examination!#REF!</definedName>
    <definedName name="use" localSheetId="1">[47]Examination!#REF!</definedName>
    <definedName name="use">[47]Examination!#REF!</definedName>
    <definedName name="USL" localSheetId="12">IF([0]!Sp0="&lt;",Argon!_Sp1,IF([0]!Sp0="&gt;","",[0]!Sp0+Argon!_Sp1))</definedName>
    <definedName name="USL" localSheetId="8">IF(Sp0="&lt;",'CIP PNP#5'!_Sp1,IF(Sp0="&gt;","",Sp0+'CIP PNP#5'!_Sp1))</definedName>
    <definedName name="USL" localSheetId="3">IF([0]!Sp0="&lt;",Crosscut!_Sp1,IF([0]!Sp0="&gt;","",[0]!Sp0+Crosscut!_Sp1))</definedName>
    <definedName name="USL" localSheetId="11">IF([0]!Sp0="&lt;",'Crosscut Tendecy'!_Sp1,IF([0]!Sp0="&gt;","",[0]!Sp0+'Crosscut Tendecy'!_Sp1))</definedName>
    <definedName name="USL" localSheetId="4">IF(Sp0="&lt;",Mapping!_Sp1,IF(Sp0="&gt;","",Sp0+Mapping!_Sp1))</definedName>
    <definedName name="USL" localSheetId="1">IF(Sp0="&lt;",Report!___Sp1,IF(Sp0="&gt;","",Sp0+Report!___Sp1))</definedName>
    <definedName name="USL">IF(Sp0="&lt;",_Sp1,IF(Sp0="&gt;","",Sp0+_Sp1))</definedName>
    <definedName name="utilization" localSheetId="12">#REF!</definedName>
    <definedName name="utilization" localSheetId="8">#REF!</definedName>
    <definedName name="utilization" localSheetId="3">#REF!</definedName>
    <definedName name="utilization" localSheetId="11">#REF!</definedName>
    <definedName name="utilization" localSheetId="4">#REF!</definedName>
    <definedName name="utilization" localSheetId="1">#REF!</definedName>
    <definedName name="utilization">#REF!</definedName>
    <definedName name="v" localSheetId="12">Argon!v</definedName>
    <definedName name="v" localSheetId="8">#REF!</definedName>
    <definedName name="v" localSheetId="3">Crosscut!v</definedName>
    <definedName name="v" localSheetId="11">'Crosscut Tendecy'!v</definedName>
    <definedName name="v" localSheetId="4">#REF!</definedName>
    <definedName name="v" localSheetId="1">Report!v</definedName>
    <definedName name="v">[0]!v</definedName>
    <definedName name="vbn" localSheetId="12">Argon!vbn</definedName>
    <definedName name="vbn" localSheetId="8">'CIP PNP#5'!vbn</definedName>
    <definedName name="vbn" localSheetId="3">Crosscut!vbn</definedName>
    <definedName name="vbn" localSheetId="11">'Crosscut Tendecy'!vbn</definedName>
    <definedName name="vbn" localSheetId="4">Mapping!vbn</definedName>
    <definedName name="vbn" localSheetId="1">Report!vbn</definedName>
    <definedName name="vbn">[0]!vbn</definedName>
    <definedName name="VDRED" localSheetId="12">#REF!</definedName>
    <definedName name="VDRED" localSheetId="8">#REF!</definedName>
    <definedName name="VDRED" localSheetId="3">#REF!</definedName>
    <definedName name="VDRED" localSheetId="11">#REF!</definedName>
    <definedName name="VDRED" localSheetId="4">#REF!</definedName>
    <definedName name="VDRED" localSheetId="1">#REF!</definedName>
    <definedName name="VDRED">#REF!</definedName>
    <definedName name="vfd" localSheetId="12">Argon!vfd</definedName>
    <definedName name="vfd" localSheetId="8">'CIP PNP#5'!vfd</definedName>
    <definedName name="vfd" localSheetId="3">Crosscut!vfd</definedName>
    <definedName name="vfd" localSheetId="11">'Crosscut Tendecy'!vfd</definedName>
    <definedName name="vfd" localSheetId="4">Mapping!vfd</definedName>
    <definedName name="vfd" localSheetId="1">Report!vfd</definedName>
    <definedName name="vfd">[0]!vfd</definedName>
    <definedName name="vffd" localSheetId="12">Argon!vffd</definedName>
    <definedName name="vffd" localSheetId="8">'CIP PNP#5'!vffd</definedName>
    <definedName name="vffd" localSheetId="3">Crosscut!vffd</definedName>
    <definedName name="vffd" localSheetId="11">'Crosscut Tendecy'!vffd</definedName>
    <definedName name="vffd" localSheetId="4">Mapping!vffd</definedName>
    <definedName name="vffd" localSheetId="1">Report!vffd</definedName>
    <definedName name="vffd">[0]!vffd</definedName>
    <definedName name="vfr" localSheetId="12">Argon!vfr</definedName>
    <definedName name="vfr" localSheetId="8">'CIP PNP#5'!vfr</definedName>
    <definedName name="vfr" localSheetId="3">Crosscut!vfr</definedName>
    <definedName name="vfr" localSheetId="11">'Crosscut Tendecy'!vfr</definedName>
    <definedName name="vfr" localSheetId="4">Mapping!vfr</definedName>
    <definedName name="vfr" localSheetId="1">Report!vfr</definedName>
    <definedName name="vfr">[0]!vfr</definedName>
    <definedName name="vfrt" localSheetId="12">Argon!vfrt</definedName>
    <definedName name="vfrt" localSheetId="8">'CIP PNP#5'!vfrt</definedName>
    <definedName name="vfrt" localSheetId="3">Crosscut!vfrt</definedName>
    <definedName name="vfrt" localSheetId="11">'Crosscut Tendecy'!vfrt</definedName>
    <definedName name="vfrt" localSheetId="4">Mapping!vfrt</definedName>
    <definedName name="vfrt" localSheetId="1">Report!vfrt</definedName>
    <definedName name="vfrt">[0]!vfrt</definedName>
    <definedName name="vibe" localSheetId="12">Argon!vibe</definedName>
    <definedName name="vibe" localSheetId="8">'CIP PNP#5'!vibe</definedName>
    <definedName name="vibe" localSheetId="3">Crosscut!vibe</definedName>
    <definedName name="vibe" localSheetId="11">'Crosscut Tendecy'!vibe</definedName>
    <definedName name="vibe" localSheetId="4">Mapping!vibe</definedName>
    <definedName name="vibe" localSheetId="1">Report!vibe</definedName>
    <definedName name="vibe">[0]!vibe</definedName>
    <definedName name="VVVVVVVVVV" localSheetId="12">Argon!VVVVVVVVVV</definedName>
    <definedName name="VVVVVVVVVV" localSheetId="8">'CIP PNP#5'!VVVVVVVVVV</definedName>
    <definedName name="VVVVVVVVVV" localSheetId="3">Crosscut!VVVVVVVVVV</definedName>
    <definedName name="VVVVVVVVVV" localSheetId="11">'Crosscut Tendecy'!VVVVVVVVVV</definedName>
    <definedName name="VVVVVVVVVV" localSheetId="4">Mapping!VVVVVVVVVV</definedName>
    <definedName name="VVVVVVVVVV" localSheetId="1">Report!VVVVVVVVVV</definedName>
    <definedName name="VVVVVVVVVV">[0]!VVVVVVVVVV</definedName>
    <definedName name="w" localSheetId="12">Argon!w</definedName>
    <definedName name="w" localSheetId="8">'CIP PNP#5'!w</definedName>
    <definedName name="w" localSheetId="3">Crosscut!w</definedName>
    <definedName name="w" localSheetId="11">'Crosscut Tendecy'!w</definedName>
    <definedName name="w" localSheetId="4">Mapping!w</definedName>
    <definedName name="w" localSheetId="1">Report!w</definedName>
    <definedName name="w">[0]!w</definedName>
    <definedName name="wa" localSheetId="12">Argon!wa</definedName>
    <definedName name="wa" localSheetId="8">'CIP PNP#5'!wa</definedName>
    <definedName name="wa" localSheetId="3">Crosscut!wa</definedName>
    <definedName name="wa" localSheetId="11">'Crosscut Tendecy'!wa</definedName>
    <definedName name="wa" localSheetId="4">Mapping!wa</definedName>
    <definedName name="wa" localSheetId="1">Report!wa</definedName>
    <definedName name="wa">[0]!wa</definedName>
    <definedName name="WAS" localSheetId="12">#REF!</definedName>
    <definedName name="WAS" localSheetId="8">#REF!</definedName>
    <definedName name="WAS" localSheetId="3">#REF!</definedName>
    <definedName name="WAS" localSheetId="11">#REF!</definedName>
    <definedName name="WAS" localSheetId="4">#REF!</definedName>
    <definedName name="WAS" localSheetId="1">#REF!</definedName>
    <definedName name="WAS">#REF!</definedName>
    <definedName name="wb" localSheetId="12">#REF!</definedName>
    <definedName name="wb" localSheetId="8">#REF!</definedName>
    <definedName name="wb" localSheetId="3">#REF!</definedName>
    <definedName name="wb" localSheetId="11">#REF!</definedName>
    <definedName name="wb" localSheetId="1">#REF!</definedName>
    <definedName name="wb">#REF!</definedName>
    <definedName name="wc" localSheetId="12">#REF!</definedName>
    <definedName name="wc" localSheetId="8">#REF!</definedName>
    <definedName name="wc" localSheetId="3">#REF!</definedName>
    <definedName name="wc" localSheetId="11">#REF!</definedName>
    <definedName name="wc" localSheetId="1">#REF!</definedName>
    <definedName name="wc">#REF!</definedName>
    <definedName name="wdwe" localSheetId="12">Argon!wdwe</definedName>
    <definedName name="wdwe" localSheetId="8">'CIP PNP#5'!wdwe</definedName>
    <definedName name="wdwe" localSheetId="3">Crosscut!wdwe</definedName>
    <definedName name="wdwe" localSheetId="11">'Crosscut Tendecy'!wdwe</definedName>
    <definedName name="wdwe" localSheetId="4">Mapping!wdwe</definedName>
    <definedName name="wdwe" localSheetId="1">Report!wdwe</definedName>
    <definedName name="wdwe">[0]!wdwe</definedName>
    <definedName name="we">#N/A</definedName>
    <definedName name="weekly" localSheetId="12">Argon!weekly</definedName>
    <definedName name="weekly" localSheetId="8">'CIP PNP#5'!weekly</definedName>
    <definedName name="weekly" localSheetId="3">Crosscut!weekly</definedName>
    <definedName name="weekly" localSheetId="11">'Crosscut Tendecy'!weekly</definedName>
    <definedName name="weekly" localSheetId="4">Mapping!weekly</definedName>
    <definedName name="weekly" localSheetId="1">Report!weekly</definedName>
    <definedName name="weekly">[0]!weekly</definedName>
    <definedName name="weng" localSheetId="12">Argon!weng</definedName>
    <definedName name="weng" localSheetId="8">'CIP PNP#5'!weng</definedName>
    <definedName name="weng" localSheetId="3">Crosscut!weng</definedName>
    <definedName name="weng" localSheetId="11">'Crosscut Tendecy'!weng</definedName>
    <definedName name="weng" localSheetId="4">Mapping!weng</definedName>
    <definedName name="weng" localSheetId="1">Report!weng</definedName>
    <definedName name="weng">[0]!weng</definedName>
    <definedName name="weq" localSheetId="12">Argon!weq</definedName>
    <definedName name="weq" localSheetId="8">'CIP PNP#5'!weq</definedName>
    <definedName name="weq" localSheetId="3">Crosscut!weq</definedName>
    <definedName name="weq" localSheetId="11">'Crosscut Tendecy'!weq</definedName>
    <definedName name="weq" localSheetId="4">Mapping!weq</definedName>
    <definedName name="weq" localSheetId="1">Report!weq</definedName>
    <definedName name="weq">[0]!weq</definedName>
    <definedName name="WF" localSheetId="12">#REF!</definedName>
    <definedName name="WF" localSheetId="8">#REF!</definedName>
    <definedName name="WF" localSheetId="3">#REF!</definedName>
    <definedName name="WF" localSheetId="11">#REF!</definedName>
    <definedName name="WF" localSheetId="4">#REF!</definedName>
    <definedName name="WF" localSheetId="1">#REF!</definedName>
    <definedName name="WF">#REF!</definedName>
    <definedName name="wg" localSheetId="12">#REF!</definedName>
    <definedName name="wg" localSheetId="8">#REF!</definedName>
    <definedName name="wg" localSheetId="3">#REF!</definedName>
    <definedName name="wg" localSheetId="11">#REF!</definedName>
    <definedName name="wg" localSheetId="1">#REF!</definedName>
    <definedName name="wg">#REF!</definedName>
    <definedName name="wh" localSheetId="12">#REF!</definedName>
    <definedName name="wh" localSheetId="8">#REF!</definedName>
    <definedName name="wh" localSheetId="3">#REF!</definedName>
    <definedName name="wh" localSheetId="11">#REF!</definedName>
    <definedName name="wh" localSheetId="1">#REF!</definedName>
    <definedName name="wh">#REF!</definedName>
    <definedName name="wi" localSheetId="12">#REF!</definedName>
    <definedName name="wi" localSheetId="8">#REF!</definedName>
    <definedName name="wi" localSheetId="3">#REF!</definedName>
    <definedName name="wi" localSheetId="11">#REF!</definedName>
    <definedName name="wi" localSheetId="1">#REF!</definedName>
    <definedName name="wi">#REF!</definedName>
    <definedName name="wk" localSheetId="12">#REF!</definedName>
    <definedName name="wk" localSheetId="8">#REF!</definedName>
    <definedName name="wk" localSheetId="3">#REF!</definedName>
    <definedName name="wk" localSheetId="11">#REF!</definedName>
    <definedName name="wk" localSheetId="1">#REF!</definedName>
    <definedName name="wk">#REF!</definedName>
    <definedName name="wl" localSheetId="12">#REF!</definedName>
    <definedName name="wl" localSheetId="8">#REF!</definedName>
    <definedName name="wl" localSheetId="3">#REF!</definedName>
    <definedName name="wl" localSheetId="11">#REF!</definedName>
    <definedName name="wl" localSheetId="1">#REF!</definedName>
    <definedName name="wl">#REF!</definedName>
    <definedName name="wm" localSheetId="12">#REF!</definedName>
    <definedName name="wm" localSheetId="8">#REF!</definedName>
    <definedName name="wm" localSheetId="3">#REF!</definedName>
    <definedName name="wm" localSheetId="11">#REF!</definedName>
    <definedName name="wm" localSheetId="1">#REF!</definedName>
    <definedName name="wm">#REF!</definedName>
    <definedName name="wn" localSheetId="12">#REF!</definedName>
    <definedName name="wn" localSheetId="8">#REF!</definedName>
    <definedName name="wn" localSheetId="3">#REF!</definedName>
    <definedName name="wn" localSheetId="11">#REF!</definedName>
    <definedName name="wn" localSheetId="1">#REF!</definedName>
    <definedName name="wn">#REF!</definedName>
    <definedName name="wo" localSheetId="12">#REF!</definedName>
    <definedName name="wo" localSheetId="8">#REF!</definedName>
    <definedName name="wo" localSheetId="3">#REF!</definedName>
    <definedName name="wo" localSheetId="11">#REF!</definedName>
    <definedName name="wo" localSheetId="1">#REF!</definedName>
    <definedName name="wo">#REF!</definedName>
    <definedName name="wp" localSheetId="12">#REF!</definedName>
    <definedName name="wp" localSheetId="8">#REF!</definedName>
    <definedName name="wp" localSheetId="3">#REF!</definedName>
    <definedName name="wp" localSheetId="11">#REF!</definedName>
    <definedName name="wp" localSheetId="1">#REF!</definedName>
    <definedName name="wp">#REF!</definedName>
    <definedName name="wq" localSheetId="12">Argon!wq</definedName>
    <definedName name="wq" localSheetId="8">'CIP PNP#5'!wq</definedName>
    <definedName name="wq" localSheetId="3">Crosscut!wq</definedName>
    <definedName name="wq" localSheetId="11">'Crosscut Tendecy'!wq</definedName>
    <definedName name="wq" localSheetId="4">Mapping!wq</definedName>
    <definedName name="wq" localSheetId="1">Report!wq</definedName>
    <definedName name="wq">[0]!wq</definedName>
    <definedName name="wr" localSheetId="12">#REF!</definedName>
    <definedName name="wr" localSheetId="8">#REF!</definedName>
    <definedName name="wr" localSheetId="3">#REF!</definedName>
    <definedName name="wr" localSheetId="11">#REF!</definedName>
    <definedName name="wr" localSheetId="4">#REF!</definedName>
    <definedName name="wr" localSheetId="1">#REF!</definedName>
    <definedName name="wr">#REF!</definedName>
    <definedName name="wrgt" localSheetId="12" hidden="1">{#N/A,#N/A,FALSE,"下"}</definedName>
    <definedName name="wrgt" localSheetId="8" hidden="1">{#N/A,#N/A,FALSE,"下"}</definedName>
    <definedName name="wrgt" localSheetId="3" hidden="1">{#N/A,#N/A,FALSE,"下"}</definedName>
    <definedName name="wrgt" localSheetId="11" hidden="1">{#N/A,#N/A,FALSE,"下"}</definedName>
    <definedName name="wrgt" localSheetId="4" hidden="1">{#N/A,#N/A,FALSE,"下"}</definedName>
    <definedName name="wrgt" localSheetId="1" hidden="1">{#N/A,#N/A,FALSE,"下"}</definedName>
    <definedName name="wrgt" hidden="1">{#N/A,#N/A,FALSE,"下"}</definedName>
    <definedName name="wrn.グラフ." localSheetId="12" hidden="1">{#N/A,#N/A,FALSE,"下"}</definedName>
    <definedName name="wrn.グラフ." localSheetId="8" hidden="1">{#N/A,#N/A,FALSE,"下"}</definedName>
    <definedName name="wrn.グラフ." localSheetId="3" hidden="1">{#N/A,#N/A,FALSE,"下"}</definedName>
    <definedName name="wrn.グラフ." localSheetId="11" hidden="1">{#N/A,#N/A,FALSE,"下"}</definedName>
    <definedName name="wrn.グラフ." localSheetId="4" hidden="1">{#N/A,#N/A,FALSE,"下"}</definedName>
    <definedName name="wrn.グラフ." localSheetId="1" hidden="1">{#N/A,#N/A,FALSE,"下"}</definedName>
    <definedName name="wrn.グラフ." hidden="1">{#N/A,#N/A,FALSE,"下"}</definedName>
    <definedName name="wt" localSheetId="12">#REF!</definedName>
    <definedName name="wt" localSheetId="8">#REF!</definedName>
    <definedName name="wt" localSheetId="3">#REF!</definedName>
    <definedName name="wt" localSheetId="11">#REF!</definedName>
    <definedName name="wt" localSheetId="4">#REF!</definedName>
    <definedName name="wt" localSheetId="1">#REF!</definedName>
    <definedName name="wt">#REF!</definedName>
    <definedName name="ｗｔりゅ" localSheetId="12">Argon!ｗｔりゅ</definedName>
    <definedName name="ｗｔりゅ" localSheetId="8">'CIP PNP#5'!ｗｔりゅ</definedName>
    <definedName name="ｗｔりゅ" localSheetId="3">Crosscut!ｗｔりゅ</definedName>
    <definedName name="ｗｔりゅ" localSheetId="11">'Crosscut Tendecy'!ｗｔりゅ</definedName>
    <definedName name="ｗｔりゅ" localSheetId="4">Mapping!ｗｔりゅ</definedName>
    <definedName name="ｗｔりゅ" localSheetId="1">Report!ｗｔりゅ</definedName>
    <definedName name="ｗｔりゅ">[0]!ｗｔりゅ</definedName>
    <definedName name="wu" localSheetId="12">#REF!</definedName>
    <definedName name="wu" localSheetId="8">#REF!</definedName>
    <definedName name="wu" localSheetId="3">#REF!</definedName>
    <definedName name="wu" localSheetId="11">#REF!</definedName>
    <definedName name="wu" localSheetId="4">#REF!</definedName>
    <definedName name="wu" localSheetId="1">#REF!</definedName>
    <definedName name="wu">#REF!</definedName>
    <definedName name="wv" localSheetId="12">#REF!</definedName>
    <definedName name="wv" localSheetId="8">#REF!</definedName>
    <definedName name="wv" localSheetId="3">#REF!</definedName>
    <definedName name="wv" localSheetId="11">#REF!</definedName>
    <definedName name="wv" localSheetId="1">#REF!</definedName>
    <definedName name="wv">#REF!</definedName>
    <definedName name="WW" localSheetId="12">#REF!</definedName>
    <definedName name="WW" localSheetId="8">#REF!</definedName>
    <definedName name="WW" localSheetId="3">#REF!</definedName>
    <definedName name="WW" localSheetId="11">#REF!</definedName>
    <definedName name="WW" localSheetId="1">#REF!</definedName>
    <definedName name="WW">#REF!</definedName>
    <definedName name="WW09__06_OOC_passed_after_retest_format_coc_OOC_data_List" localSheetId="12">#REF!</definedName>
    <definedName name="WW09__06_OOC_passed_after_retest_format_coc_OOC_data_List" localSheetId="8">#REF!</definedName>
    <definedName name="WW09__06_OOC_passed_after_retest_format_coc_OOC_data_List" localSheetId="3">#REF!</definedName>
    <definedName name="WW09__06_OOC_passed_after_retest_format_coc_OOC_data_List" localSheetId="11">#REF!</definedName>
    <definedName name="WW09__06_OOC_passed_after_retest_format_coc_OOC_data_List">#REF!</definedName>
    <definedName name="ww12.6" localSheetId="12">Argon!ww12.6</definedName>
    <definedName name="ww12.6" localSheetId="8">'CIP PNP#5'!ww12.6</definedName>
    <definedName name="ww12.6" localSheetId="3">Crosscut!ww12.6</definedName>
    <definedName name="ww12.6" localSheetId="11">'Crosscut Tendecy'!ww12.6</definedName>
    <definedName name="ww12.6" localSheetId="4">Mapping!ww12.6</definedName>
    <definedName name="ww12.6" localSheetId="1">Report!ww12.6</definedName>
    <definedName name="ww12.6">[0]!ww12.6</definedName>
    <definedName name="www" localSheetId="12" hidden="1">{#N/A,#N/A,FALSE,"下"}</definedName>
    <definedName name="www" localSheetId="8" hidden="1">{#N/A,#N/A,FALSE,"下"}</definedName>
    <definedName name="www" localSheetId="3" hidden="1">{#N/A,#N/A,FALSE,"下"}</definedName>
    <definedName name="www" localSheetId="11" hidden="1">{#N/A,#N/A,FALSE,"下"}</definedName>
    <definedName name="www" localSheetId="4" hidden="1">{#N/A,#N/A,FALSE,"下"}</definedName>
    <definedName name="www" localSheetId="1" hidden="1">{#N/A,#N/A,FALSE,"下"}</definedName>
    <definedName name="www" hidden="1">{#N/A,#N/A,FALSE,"下"}</definedName>
    <definedName name="ｗｗｗ" localSheetId="12">Argon!ｗｗｗ</definedName>
    <definedName name="ｗｗｗ" localSheetId="8">'CIP PNP#5'!ｗｗｗ</definedName>
    <definedName name="ｗｗｗ" localSheetId="3">Crosscut!ｗｗｗ</definedName>
    <definedName name="ｗｗｗ" localSheetId="11">'Crosscut Tendecy'!ｗｗｗ</definedName>
    <definedName name="ｗｗｗ" localSheetId="4">Mapping!ｗｗｗ</definedName>
    <definedName name="ｗｗｗ" localSheetId="1">Report!ｗｗｗ</definedName>
    <definedName name="ｗｗｗ">[0]!ｗｗｗ</definedName>
    <definedName name="wx" localSheetId="12">#REF!</definedName>
    <definedName name="wx" localSheetId="8">#REF!</definedName>
    <definedName name="wx" localSheetId="3">#REF!</definedName>
    <definedName name="wx" localSheetId="11">#REF!</definedName>
    <definedName name="wx" localSheetId="4">#REF!</definedName>
    <definedName name="wx" localSheetId="1">#REF!</definedName>
    <definedName name="wx">#REF!</definedName>
    <definedName name="wy" localSheetId="12">#REF!</definedName>
    <definedName name="wy" localSheetId="8">#REF!</definedName>
    <definedName name="wy" localSheetId="3">#REF!</definedName>
    <definedName name="wy" localSheetId="11">#REF!</definedName>
    <definedName name="wy" localSheetId="1">#REF!</definedName>
    <definedName name="wy">#REF!</definedName>
    <definedName name="x">[48]SummaryRev1!$B$6:$IP$49</definedName>
    <definedName name="xc" localSheetId="12" hidden="1">{#N/A,#N/A,FALSE,"下"}</definedName>
    <definedName name="xc" localSheetId="8" hidden="1">{#N/A,#N/A,FALSE,"下"}</definedName>
    <definedName name="xc" localSheetId="3" hidden="1">{#N/A,#N/A,FALSE,"下"}</definedName>
    <definedName name="xc" localSheetId="11" hidden="1">{#N/A,#N/A,FALSE,"下"}</definedName>
    <definedName name="xc" localSheetId="4" hidden="1">{#N/A,#N/A,FALSE,"下"}</definedName>
    <definedName name="xc" localSheetId="1" hidden="1">{#N/A,#N/A,FALSE,"下"}</definedName>
    <definedName name="xc" hidden="1">{#N/A,#N/A,FALSE,"下"}</definedName>
    <definedName name="xcgv" localSheetId="12">Argon!xcgv</definedName>
    <definedName name="xcgv" localSheetId="8">'CIP PNP#5'!xcgv</definedName>
    <definedName name="xcgv" localSheetId="3">Crosscut!xcgv</definedName>
    <definedName name="xcgv" localSheetId="11">'Crosscut Tendecy'!xcgv</definedName>
    <definedName name="xcgv" localSheetId="4">Mapping!xcgv</definedName>
    <definedName name="xcgv" localSheetId="1">Report!xcgv</definedName>
    <definedName name="xcgv">[0]!xcgv</definedName>
    <definedName name="xfy" localSheetId="12">Argon!xfy</definedName>
    <definedName name="xfy" localSheetId="8">'CIP PNP#5'!xfy</definedName>
    <definedName name="xfy" localSheetId="3">Crosscut!xfy</definedName>
    <definedName name="xfy" localSheetId="11">'Crosscut Tendecy'!xfy</definedName>
    <definedName name="xfy" localSheetId="4">Mapping!xfy</definedName>
    <definedName name="xfy" localSheetId="1">Report!xfy</definedName>
    <definedName name="xfy">[0]!xfy</definedName>
    <definedName name="XSFFE" localSheetId="12">#REF!</definedName>
    <definedName name="XSFFE" localSheetId="8">#REF!</definedName>
    <definedName name="XSFFE" localSheetId="3">#REF!</definedName>
    <definedName name="XSFFE" localSheetId="11">#REF!</definedName>
    <definedName name="XSFFE" localSheetId="4">#REF!</definedName>
    <definedName name="XSFFE" localSheetId="1">#REF!</definedName>
    <definedName name="XSFFE">#REF!</definedName>
    <definedName name="XXXXXXXXX" localSheetId="12">Argon!XXXXXXXXX</definedName>
    <definedName name="XXXXXXXXX" localSheetId="8">'CIP PNP#5'!XXXXXXXXX</definedName>
    <definedName name="XXXXXXXXX" localSheetId="3">Crosscut!XXXXXXXXX</definedName>
    <definedName name="XXXXXXXXX" localSheetId="11">'Crosscut Tendecy'!XXXXXXXXX</definedName>
    <definedName name="XXXXXXXXX" localSheetId="4">Mapping!XXXXXXXXX</definedName>
    <definedName name="XXXXXXXXX" localSheetId="1">Report!XXXXXXXXX</definedName>
    <definedName name="XXXXXXXXX">[0]!XXXXXXXXX</definedName>
    <definedName name="xz" localSheetId="12">Argon!xz</definedName>
    <definedName name="xz" localSheetId="8">'CIP PNP#5'!xz</definedName>
    <definedName name="xz" localSheetId="3">Crosscut!xz</definedName>
    <definedName name="xz" localSheetId="11">'Crosscut Tendecy'!xz</definedName>
    <definedName name="xz" localSheetId="4">Mapping!xz</definedName>
    <definedName name="xz" localSheetId="1">Report!xz</definedName>
    <definedName name="xz">[0]!xz</definedName>
    <definedName name="Y" localSheetId="12">#REF!</definedName>
    <definedName name="y" localSheetId="8">'CIP PNP#5'!y</definedName>
    <definedName name="Y" localSheetId="3">#REF!</definedName>
    <definedName name="Y" localSheetId="11">#REF!</definedName>
    <definedName name="y" localSheetId="4">Mapping!y</definedName>
    <definedName name="Y" localSheetId="1">#REF!</definedName>
    <definedName name="Y">#REF!</definedName>
    <definedName name="yes" localSheetId="12">Argon!yes</definedName>
    <definedName name="yes" localSheetId="8">'CIP PNP#5'!yes</definedName>
    <definedName name="yes" localSheetId="3">Crosscut!yes</definedName>
    <definedName name="yes" localSheetId="11">'Crosscut Tendecy'!yes</definedName>
    <definedName name="yes" localSheetId="4">Mapping!yes</definedName>
    <definedName name="yes" localSheetId="1">Report!yes</definedName>
    <definedName name="yes">[0]!yes</definedName>
    <definedName name="yt" localSheetId="12">Argon!yt</definedName>
    <definedName name="yt" localSheetId="8">'CIP PNP#5'!yt</definedName>
    <definedName name="yt" localSheetId="3">Crosscut!yt</definedName>
    <definedName name="yt" localSheetId="11">'Crosscut Tendecy'!yt</definedName>
    <definedName name="yt" localSheetId="4">Mapping!yt</definedName>
    <definedName name="yt" localSheetId="1">Report!yt</definedName>
    <definedName name="yt">[0]!yt</definedName>
    <definedName name="yu" localSheetId="12">Argon!yu</definedName>
    <definedName name="yu" localSheetId="8">'CIP PNP#5'!yu</definedName>
    <definedName name="yu" localSheetId="3">Crosscut!yu</definedName>
    <definedName name="yu" localSheetId="11">'Crosscut Tendecy'!yu</definedName>
    <definedName name="yu" localSheetId="4">Mapping!yu</definedName>
    <definedName name="yu" localSheetId="1">Report!yu</definedName>
    <definedName name="yu">[0]!yu</definedName>
    <definedName name="yup" localSheetId="12" hidden="1">{#N/A,#N/A,FALSE,"下"}</definedName>
    <definedName name="yup" localSheetId="8" hidden="1">{#N/A,#N/A,FALSE,"下"}</definedName>
    <definedName name="yup" localSheetId="3" hidden="1">{#N/A,#N/A,FALSE,"下"}</definedName>
    <definedName name="yup" localSheetId="11" hidden="1">{#N/A,#N/A,FALSE,"下"}</definedName>
    <definedName name="yup" localSheetId="4" hidden="1">{#N/A,#N/A,FALSE,"下"}</definedName>
    <definedName name="yup" localSheetId="1" hidden="1">{#N/A,#N/A,FALSE,"下"}</definedName>
    <definedName name="yup" hidden="1">{#N/A,#N/A,FALSE,"下"}</definedName>
    <definedName name="YYY" localSheetId="12">Argon!YYY</definedName>
    <definedName name="YYY" localSheetId="8">'CIP PNP#5'!YYY</definedName>
    <definedName name="YYY" localSheetId="3">Crosscut!YYY</definedName>
    <definedName name="YYY" localSheetId="11">'Crosscut Tendecy'!YYY</definedName>
    <definedName name="YYY" localSheetId="4">Mapping!YYY</definedName>
    <definedName name="YYY" localSheetId="1">Report!YYY</definedName>
    <definedName name="YYY">[0]!YYY</definedName>
    <definedName name="z" localSheetId="12">Argon!z</definedName>
    <definedName name="z" localSheetId="8">'CIP PNP#5'!z</definedName>
    <definedName name="z" localSheetId="3">Crosscut!z</definedName>
    <definedName name="z" localSheetId="11">'Crosscut Tendecy'!z</definedName>
    <definedName name="z" localSheetId="4">Mapping!z</definedName>
    <definedName name="z" localSheetId="1">Report!z</definedName>
    <definedName name="z">[0]!z</definedName>
    <definedName name="Z_4625D11D_5AE7_4B9C_A75C_E8993A0A4382_.wvu.FilterData" localSheetId="12" hidden="1">#REF!</definedName>
    <definedName name="Z_4625D11D_5AE7_4B9C_A75C_E8993A0A4382_.wvu.FilterData" localSheetId="8" hidden="1">#REF!</definedName>
    <definedName name="Z_4625D11D_5AE7_4B9C_A75C_E8993A0A4382_.wvu.FilterData" localSheetId="3" hidden="1">#REF!</definedName>
    <definedName name="Z_4625D11D_5AE7_4B9C_A75C_E8993A0A4382_.wvu.FilterData" localSheetId="11" hidden="1">#REF!</definedName>
    <definedName name="Z_4625D11D_5AE7_4B9C_A75C_E8993A0A4382_.wvu.FilterData" localSheetId="4" hidden="1">#REF!</definedName>
    <definedName name="Z_4625D11D_5AE7_4B9C_A75C_E8993A0A4382_.wvu.FilterData" localSheetId="1" hidden="1">#REF!</definedName>
    <definedName name="Z_4625D11D_5AE7_4B9C_A75C_E8993A0A4382_.wvu.FilterData" hidden="1">#REF!</definedName>
    <definedName name="ZA" localSheetId="8">[5]Main!$A$1</definedName>
    <definedName name="ZA" localSheetId="4">[5]Main!$A$1</definedName>
    <definedName name="ZA">[2]Main!$A$1</definedName>
    <definedName name="zx" localSheetId="12">Argon!zx</definedName>
    <definedName name="zx" localSheetId="8">'CIP PNP#5'!zx</definedName>
    <definedName name="zx" localSheetId="3">Crosscut!zx</definedName>
    <definedName name="zx" localSheetId="11">'Crosscut Tendecy'!zx</definedName>
    <definedName name="zx" localSheetId="4">Mapping!zx</definedName>
    <definedName name="zx" localSheetId="1">Report!zx</definedName>
    <definedName name="zx">[0]!zx</definedName>
    <definedName name="zzzz" localSheetId="12">Argon!zzzz</definedName>
    <definedName name="zzzz" localSheetId="8">'CIP PNP#5'!zzzz</definedName>
    <definedName name="zzzz" localSheetId="3">Crosscut!zzzz</definedName>
    <definedName name="zzzz" localSheetId="11">'Crosscut Tendecy'!zzzz</definedName>
    <definedName name="zzzz" localSheetId="4">Mapping!zzzz</definedName>
    <definedName name="zzzz" localSheetId="1">Report!zzzz</definedName>
    <definedName name="zzzz">[0]!zzzz</definedName>
    <definedName name="ｚｚｚｚｚ" localSheetId="12">Argon!ｚｚｚｚｚ</definedName>
    <definedName name="ｚｚｚｚｚ" localSheetId="8">'CIP PNP#5'!ｚｚｚｚｚ</definedName>
    <definedName name="ｚｚｚｚｚ" localSheetId="3">Crosscut!ｚｚｚｚｚ</definedName>
    <definedName name="ｚｚｚｚｚ" localSheetId="11">'Crosscut Tendecy'!ｚｚｚｚｚ</definedName>
    <definedName name="ｚｚｚｚｚ" localSheetId="4">Mapping!ｚｚｚｚｚ</definedName>
    <definedName name="ｚｚｚｚｚ" localSheetId="1">Report!ｚｚｚｚｚ</definedName>
    <definedName name="ｚｚｚｚｚ">[0]!ｚｚｚｚｚ</definedName>
    <definedName name="zzzzzz" localSheetId="12">Argon!zzzzzz</definedName>
    <definedName name="zzzzzz" localSheetId="8">'CIP PNP#5'!zzzzzz</definedName>
    <definedName name="zzzzzz" localSheetId="3">Crosscut!zzzzzz</definedName>
    <definedName name="zzzzzz" localSheetId="11">'Crosscut Tendecy'!zzzzzz</definedName>
    <definedName name="zzzzzz" localSheetId="4">Mapping!zzzzzz</definedName>
    <definedName name="zzzzzz" localSheetId="1">Report!zzzzzz</definedName>
    <definedName name="zzzzzz">[0]!zzzzzz</definedName>
    <definedName name="zzzzzzzzzzz" localSheetId="12">Argon!zzzzzzzzzzz</definedName>
    <definedName name="zzzzzzzzzzz" localSheetId="8">'CIP PNP#5'!zzzzzzzzzzz</definedName>
    <definedName name="zzzzzzzzzzz" localSheetId="3">Crosscut!zzzzzzzzzzz</definedName>
    <definedName name="zzzzzzzzzzz" localSheetId="11">'Crosscut Tendecy'!zzzzzzzzzzz</definedName>
    <definedName name="zzzzzzzzzzz" localSheetId="4">Mapping!zzzzzzzzzzz</definedName>
    <definedName name="zzzzzzzzzzz" localSheetId="1">Report!zzzzzzzzzzz</definedName>
    <definedName name="zzzzzzzzzzz">[0]!zzzzzzzzzzz</definedName>
    <definedName name="あ" localSheetId="12">Argon!あ</definedName>
    <definedName name="あ" localSheetId="8">'CIP PNP#5'!あ</definedName>
    <definedName name="あ" localSheetId="3">Crosscut!あ</definedName>
    <definedName name="あ" localSheetId="11">'Crosscut Tendecy'!あ</definedName>
    <definedName name="あ" localSheetId="4">Mapping!あ</definedName>
    <definedName name="あ" localSheetId="1">Report!あ</definedName>
    <definedName name="あ">[0]!あ</definedName>
    <definedName name="あｄ" localSheetId="12">Argon!あｄ</definedName>
    <definedName name="あｄ" localSheetId="8">'CIP PNP#5'!あｄ</definedName>
    <definedName name="あｄ" localSheetId="3">Crosscut!あｄ</definedName>
    <definedName name="あｄ" localSheetId="11">'Crosscut Tendecy'!あｄ</definedName>
    <definedName name="あｄ" localSheetId="4">Mapping!あｄ</definedName>
    <definedName name="あｄ" localSheetId="1">Report!あｄ</definedName>
    <definedName name="あｄ">[0]!あｄ</definedName>
    <definedName name="ああ" localSheetId="12">Argon!ああ</definedName>
    <definedName name="ああ" localSheetId="8">'CIP PNP#5'!ああ</definedName>
    <definedName name="ああ" localSheetId="3">Crosscut!ああ</definedName>
    <definedName name="ああ" localSheetId="11">'Crosscut Tendecy'!ああ</definedName>
    <definedName name="ああ" localSheetId="4">Mapping!ああ</definedName>
    <definedName name="ああ" localSheetId="1">Report!ああ</definedName>
    <definedName name="ああ">[0]!ああ</definedName>
    <definedName name="あああ">'[18]流動結果 '!$C$1:$R$24</definedName>
    <definedName name="あああああ" localSheetId="12">Argon!あああああ</definedName>
    <definedName name="あああああ" localSheetId="8">'CIP PNP#5'!あああああ</definedName>
    <definedName name="あああああ" localSheetId="3">Crosscut!あああああ</definedName>
    <definedName name="あああああ" localSheetId="11">'Crosscut Tendecy'!あああああ</definedName>
    <definedName name="あああああ" localSheetId="4">Mapping!あああああ</definedName>
    <definedName name="あああああ" localSheetId="1">Report!あああああ</definedName>
    <definedName name="あああああ">[0]!あああああ</definedName>
    <definedName name="ああああああ" localSheetId="12">Argon!ああああああ</definedName>
    <definedName name="ああああああ" localSheetId="8">'CIP PNP#5'!ああああああ</definedName>
    <definedName name="ああああああ" localSheetId="3">Crosscut!ああああああ</definedName>
    <definedName name="ああああああ" localSheetId="11">'Crosscut Tendecy'!ああああああ</definedName>
    <definedName name="ああああああ" localSheetId="4">Mapping!ああああああ</definedName>
    <definedName name="ああああああ" localSheetId="1">Report!ああああああ</definedName>
    <definedName name="ああああああ">[0]!ああああああ</definedName>
    <definedName name="ｱｽ" localSheetId="12">Argon!ｱｽ</definedName>
    <definedName name="ｱｽ" localSheetId="8">'CIP PNP#5'!ｱｽ</definedName>
    <definedName name="ｱｽ" localSheetId="3">Crosscut!ｱｽ</definedName>
    <definedName name="ｱｽ" localSheetId="11">'Crosscut Tendecy'!ｱｽ</definedName>
    <definedName name="ｱｽ" localSheetId="4">Mapping!ｱｽ</definedName>
    <definedName name="ｱｽ" localSheetId="1">Report!ｱｽ</definedName>
    <definedName name="ｱｽ">[0]!ｱｽ</definedName>
    <definedName name="うｊんｍｈ" localSheetId="12">Argon!うｊんｍｈ</definedName>
    <definedName name="うｊんｍｈ" localSheetId="8">'CIP PNP#5'!うｊんｍｈ</definedName>
    <definedName name="うｊんｍｈ" localSheetId="3">Crosscut!うｊんｍｈ</definedName>
    <definedName name="うｊんｍｈ" localSheetId="11">'Crosscut Tendecy'!うｊんｍｈ</definedName>
    <definedName name="うｊんｍｈ" localSheetId="4">Mapping!うｊんｍｈ</definedName>
    <definedName name="うｊんｍｈ" localSheetId="1">Report!うｊんｍｈ</definedName>
    <definedName name="うｊんｍｈ">[0]!うｊんｍｈ</definedName>
    <definedName name="ういｋｍｎ" localSheetId="12">Argon!ういｋｍｎ</definedName>
    <definedName name="ういｋｍｎ" localSheetId="8">'CIP PNP#5'!ういｋｍｎ</definedName>
    <definedName name="ういｋｍｎ" localSheetId="3">Crosscut!ういｋｍｎ</definedName>
    <definedName name="ういｋｍｎ" localSheetId="11">'Crosscut Tendecy'!ういｋｍｎ</definedName>
    <definedName name="ういｋｍｎ" localSheetId="4">Mapping!ういｋｍｎ</definedName>
    <definedName name="ういｋｍｎ" localSheetId="1">Report!ういｋｍｎ</definedName>
    <definedName name="ういｋｍｎ">[0]!ういｋｍｎ</definedName>
    <definedName name="えｓｗｄｙ" localSheetId="12">Argon!えｓｗｄｙ</definedName>
    <definedName name="えｓｗｄｙ" localSheetId="8">'CIP PNP#5'!えｓｗｄｙ</definedName>
    <definedName name="えｓｗｄｙ" localSheetId="3">Crosscut!えｓｗｄｙ</definedName>
    <definedName name="えｓｗｄｙ" localSheetId="11">'Crosscut Tendecy'!えｓｗｄｙ</definedName>
    <definedName name="えｓｗｄｙ" localSheetId="4">Mapping!えｓｗｄｙ</definedName>
    <definedName name="えｓｗｄｙ" localSheetId="1">Report!えｓｗｄｙ</definedName>
    <definedName name="えｓｗｄｙ">[0]!えｓｗｄｙ</definedName>
    <definedName name="えｗｓｄｒ" localSheetId="12">Argon!えｗｓｄｒ</definedName>
    <definedName name="えｗｓｄｒ" localSheetId="8">'CIP PNP#5'!えｗｓｄｒ</definedName>
    <definedName name="えｗｓｄｒ" localSheetId="3">Crosscut!えｗｓｄｒ</definedName>
    <definedName name="えｗｓｄｒ" localSheetId="11">'Crosscut Tendecy'!えｗｓｄｒ</definedName>
    <definedName name="えｗｓｄｒ" localSheetId="4">Mapping!えｗｓｄｒ</definedName>
    <definedName name="えｗｓｄｒ" localSheetId="1">Report!えｗｓｄｒ</definedName>
    <definedName name="えｗｓｄｒ">[0]!えｗｓｄｒ</definedName>
    <definedName name="エディット10_Change" localSheetId="12">Argon!エディット10_Change</definedName>
    <definedName name="エディット10_Change" localSheetId="8">'CIP PNP#5'!エディット10_Change</definedName>
    <definedName name="エディット10_Change" localSheetId="3">Crosscut!エディット10_Change</definedName>
    <definedName name="エディット10_Change" localSheetId="11">'Crosscut Tendecy'!エディット10_Change</definedName>
    <definedName name="エディット10_Change" localSheetId="4">Mapping!エディット10_Change</definedName>
    <definedName name="エディット10_Change" localSheetId="1">Report!エディット10_Change</definedName>
    <definedName name="エディット10_Change">[0]!エディット10_Change</definedName>
    <definedName name="エディット11_Change" localSheetId="12">Argon!エディット11_Change</definedName>
    <definedName name="エディット11_Change" localSheetId="8">'CIP PNP#5'!エディット11_Change</definedName>
    <definedName name="エディット11_Change" localSheetId="3">Crosscut!エディット11_Change</definedName>
    <definedName name="エディット11_Change" localSheetId="11">'Crosscut Tendecy'!エディット11_Change</definedName>
    <definedName name="エディット11_Change" localSheetId="4">Mapping!エディット11_Change</definedName>
    <definedName name="エディット11_Change" localSheetId="1">Report!エディット11_Change</definedName>
    <definedName name="エディット11_Change">[0]!エディット11_Change</definedName>
    <definedName name="エディット12_Change" localSheetId="12">Argon!エディット12_Change</definedName>
    <definedName name="エディット12_Change" localSheetId="8">'CIP PNP#5'!エディット12_Change</definedName>
    <definedName name="エディット12_Change" localSheetId="3">Crosscut!エディット12_Change</definedName>
    <definedName name="エディット12_Change" localSheetId="11">'Crosscut Tendecy'!エディット12_Change</definedName>
    <definedName name="エディット12_Change" localSheetId="4">Mapping!エディット12_Change</definedName>
    <definedName name="エディット12_Change" localSheetId="1">Report!エディット12_Change</definedName>
    <definedName name="エディット12_Change">[0]!エディット12_Change</definedName>
    <definedName name="エディット13_Change" localSheetId="12">Argon!エディット13_Change</definedName>
    <definedName name="エディット13_Change" localSheetId="8">'CIP PNP#5'!エディット13_Change</definedName>
    <definedName name="エディット13_Change" localSheetId="3">Crosscut!エディット13_Change</definedName>
    <definedName name="エディット13_Change" localSheetId="11">'Crosscut Tendecy'!エディット13_Change</definedName>
    <definedName name="エディット13_Change" localSheetId="4">Mapping!エディット13_Change</definedName>
    <definedName name="エディット13_Change" localSheetId="1">Report!エディット13_Change</definedName>
    <definedName name="エディット13_Change">[0]!エディット13_Change</definedName>
    <definedName name="エディット14_Change" localSheetId="12">Argon!エディット14_Change</definedName>
    <definedName name="エディット14_Change" localSheetId="8">'CIP PNP#5'!エディット14_Change</definedName>
    <definedName name="エディット14_Change" localSheetId="3">Crosscut!エディット14_Change</definedName>
    <definedName name="エディット14_Change" localSheetId="11">'Crosscut Tendecy'!エディット14_Change</definedName>
    <definedName name="エディット14_Change" localSheetId="4">Mapping!エディット14_Change</definedName>
    <definedName name="エディット14_Change" localSheetId="1">Report!エディット14_Change</definedName>
    <definedName name="エディット14_Change">[0]!エディット14_Change</definedName>
    <definedName name="エディット15_Change" localSheetId="12">Argon!エディット15_Change</definedName>
    <definedName name="エディット15_Change" localSheetId="8">'CIP PNP#5'!エディット15_Change</definedName>
    <definedName name="エディット15_Change" localSheetId="3">Crosscut!エディット15_Change</definedName>
    <definedName name="エディット15_Change" localSheetId="11">'Crosscut Tendecy'!エディット15_Change</definedName>
    <definedName name="エディット15_Change" localSheetId="4">Mapping!エディット15_Change</definedName>
    <definedName name="エディット15_Change" localSheetId="1">Report!エディット15_Change</definedName>
    <definedName name="エディット15_Change">[0]!エディット15_Change</definedName>
    <definedName name="エディット16_Change" localSheetId="12">Argon!エディット16_Change</definedName>
    <definedName name="エディット16_Change" localSheetId="8">'CIP PNP#5'!エディット16_Change</definedName>
    <definedName name="エディット16_Change" localSheetId="3">Crosscut!エディット16_Change</definedName>
    <definedName name="エディット16_Change" localSheetId="11">'Crosscut Tendecy'!エディット16_Change</definedName>
    <definedName name="エディット16_Change" localSheetId="4">Mapping!エディット16_Change</definedName>
    <definedName name="エディット16_Change" localSheetId="1">Report!エディット16_Change</definedName>
    <definedName name="エディット16_Change">[0]!エディット16_Change</definedName>
    <definedName name="エディット17_Change" localSheetId="12">Argon!エディット17_Change</definedName>
    <definedName name="エディット17_Change" localSheetId="8">'CIP PNP#5'!エディット17_Change</definedName>
    <definedName name="エディット17_Change" localSheetId="3">Crosscut!エディット17_Change</definedName>
    <definedName name="エディット17_Change" localSheetId="11">'Crosscut Tendecy'!エディット17_Change</definedName>
    <definedName name="エディット17_Change" localSheetId="4">Mapping!エディット17_Change</definedName>
    <definedName name="エディット17_Change" localSheetId="1">Report!エディット17_Change</definedName>
    <definedName name="エディット17_Change">[0]!エディット17_Change</definedName>
    <definedName name="エディット29_Change" localSheetId="12">Argon!エディット29_Change</definedName>
    <definedName name="エディット29_Change" localSheetId="8">'CIP PNP#5'!エディット29_Change</definedName>
    <definedName name="エディット29_Change" localSheetId="3">Crosscut!エディット29_Change</definedName>
    <definedName name="エディット29_Change" localSheetId="11">'Crosscut Tendecy'!エディット29_Change</definedName>
    <definedName name="エディット29_Change" localSheetId="4">Mapping!エディット29_Change</definedName>
    <definedName name="エディット29_Change" localSheetId="1">Report!エディット29_Change</definedName>
    <definedName name="エディット29_Change">[0]!エディット29_Change</definedName>
    <definedName name="エディット30_Change" localSheetId="12">Argon!エディット30_Change</definedName>
    <definedName name="エディット30_Change" localSheetId="8">'CIP PNP#5'!エディット30_Change</definedName>
    <definedName name="エディット30_Change" localSheetId="3">Crosscut!エディット30_Change</definedName>
    <definedName name="エディット30_Change" localSheetId="11">'Crosscut Tendecy'!エディット30_Change</definedName>
    <definedName name="エディット30_Change" localSheetId="4">Mapping!エディット30_Change</definedName>
    <definedName name="エディット30_Change" localSheetId="1">Report!エディット30_Change</definedName>
    <definedName name="エディット30_Change">[0]!エディット30_Change</definedName>
    <definedName name="エディット5_Change" localSheetId="12">Argon!エディット5_Change</definedName>
    <definedName name="エディット5_Change" localSheetId="8">'CIP PNP#5'!エディット5_Change</definedName>
    <definedName name="エディット5_Change" localSheetId="3">Crosscut!エディット5_Change</definedName>
    <definedName name="エディット5_Change" localSheetId="11">'Crosscut Tendecy'!エディット5_Change</definedName>
    <definedName name="エディット5_Change" localSheetId="4">Mapping!エディット5_Change</definedName>
    <definedName name="エディット5_Change" localSheetId="1">Report!エディット5_Change</definedName>
    <definedName name="エディット5_Change">[0]!エディット5_Change</definedName>
    <definedName name="エディット7_Change" localSheetId="12">Argon!エディット7_Change</definedName>
    <definedName name="エディット7_Change" localSheetId="8">'CIP PNP#5'!エディット7_Change</definedName>
    <definedName name="エディット7_Change" localSheetId="3">Crosscut!エディット7_Change</definedName>
    <definedName name="エディット7_Change" localSheetId="11">'Crosscut Tendecy'!エディット7_Change</definedName>
    <definedName name="エディット7_Change" localSheetId="4">Mapping!エディット7_Change</definedName>
    <definedName name="エディット7_Change" localSheetId="1">Report!エディット7_Change</definedName>
    <definedName name="エディット7_Change">[0]!エディット7_Change</definedName>
    <definedName name="エディット8_Change" localSheetId="12">Argon!エディット8_Change</definedName>
    <definedName name="エディット8_Change" localSheetId="8">'CIP PNP#5'!エディット8_Change</definedName>
    <definedName name="エディット8_Change" localSheetId="3">Crosscut!エディット8_Change</definedName>
    <definedName name="エディット8_Change" localSheetId="11">'Crosscut Tendecy'!エディット8_Change</definedName>
    <definedName name="エディット8_Change" localSheetId="4">Mapping!エディット8_Change</definedName>
    <definedName name="エディット8_Change" localSheetId="1">Report!エディット8_Change</definedName>
    <definedName name="エディット8_Change">[0]!エディット8_Change</definedName>
    <definedName name="エディット9_Change" localSheetId="12">Argon!エディット9_Change</definedName>
    <definedName name="エディット9_Change" localSheetId="8">'CIP PNP#5'!エディット9_Change</definedName>
    <definedName name="エディット9_Change" localSheetId="3">Crosscut!エディット9_Change</definedName>
    <definedName name="エディット9_Change" localSheetId="11">'Crosscut Tendecy'!エディット9_Change</definedName>
    <definedName name="エディット9_Change" localSheetId="4">Mapping!エディット9_Change</definedName>
    <definedName name="エディット9_Change" localSheetId="1">Report!エディット9_Change</definedName>
    <definedName name="エディット9_Change">[0]!エディット9_Change</definedName>
    <definedName name="お２３１0231">'[49]#Capa_wkly'!$B$450</definedName>
    <definedName name="お２６" localSheetId="8">'[31]BE(Kp)'!$J$9</definedName>
    <definedName name="お２６" localSheetId="4">'[31]BE(Kp)'!$J$9</definedName>
    <definedName name="お２６" localSheetId="1">'[50]BE(Kp)'!$J$9</definedName>
    <definedName name="お２６">'[51]BE(Kp)'!$J$9</definedName>
    <definedName name="おｌｋｋ" localSheetId="12">Argon!おｌｋｋ</definedName>
    <definedName name="おｌｋｋ" localSheetId="8">'CIP PNP#5'!おｌｋｋ</definedName>
    <definedName name="おｌｋｋ" localSheetId="3">Crosscut!おｌｋｋ</definedName>
    <definedName name="おｌｋｋ" localSheetId="11">'Crosscut Tendecy'!おｌｋｋ</definedName>
    <definedName name="おｌｋｋ" localSheetId="4">Mapping!おｌｋｋ</definedName>
    <definedName name="おｌｋｋ" localSheetId="1">Report!おｌｋｋ</definedName>
    <definedName name="おｌｋｋ">[0]!おｌｋｋ</definedName>
    <definedName name="きおう" localSheetId="12">Argon!きおう</definedName>
    <definedName name="きおう" localSheetId="8">'CIP PNP#5'!きおう</definedName>
    <definedName name="きおう" localSheetId="3">Crosscut!きおう</definedName>
    <definedName name="きおう" localSheetId="11">'Crosscut Tendecy'!きおう</definedName>
    <definedName name="きおう" localSheetId="4">Mapping!きおう</definedName>
    <definedName name="きおう" localSheetId="1">Report!きおう</definedName>
    <definedName name="きおう">[0]!きおう</definedName>
    <definedName name="くりおね">[52]週毎で捜せます!$E$2:$E$1133</definedName>
    <definedName name="げｗｘｃ" localSheetId="12">Argon!げｗｘｃ</definedName>
    <definedName name="げｗｘｃ" localSheetId="8">'CIP PNP#5'!げｗｘｃ</definedName>
    <definedName name="げｗｘｃ" localSheetId="3">Crosscut!げｗｘｃ</definedName>
    <definedName name="げｗｘｃ" localSheetId="11">'Crosscut Tendecy'!げｗｘｃ</definedName>
    <definedName name="げｗｘｃ" localSheetId="4">Mapping!げｗｘｃ</definedName>
    <definedName name="げｗｘｃ" localSheetId="1">Report!げｗｘｃ</definedName>
    <definedName name="げｗｘｃ">[0]!げｗｘｃ</definedName>
    <definedName name="すぇｄｃ" localSheetId="12">Argon!すぇｄｃ</definedName>
    <definedName name="すぇｄｃ" localSheetId="8">'CIP PNP#5'!すぇｄｃ</definedName>
    <definedName name="すぇｄｃ" localSheetId="3">Crosscut!すぇｄｃ</definedName>
    <definedName name="すぇｄｃ" localSheetId="11">'Crosscut Tendecy'!すぇｄｃ</definedName>
    <definedName name="すぇｄｃ" localSheetId="4">Mapping!すぇｄｃ</definedName>
    <definedName name="すぇｄｃ" localSheetId="1">Report!すぇｄｃ</definedName>
    <definedName name="すぇｄｃ">[0]!すぇｄｃ</definedName>
    <definedName name="ｽｹｼﾞｭｰﾙ" localSheetId="12">Argon!ｽｹｼﾞｭｰﾙ</definedName>
    <definedName name="ｽｹｼﾞｭｰﾙ" localSheetId="8">'CIP PNP#5'!ｽｹｼﾞｭｰﾙ</definedName>
    <definedName name="ｽｹｼﾞｭｰﾙ" localSheetId="3">Crosscut!ｽｹｼﾞｭｰﾙ</definedName>
    <definedName name="ｽｹｼﾞｭｰﾙ" localSheetId="11">'Crosscut Tendecy'!ｽｹｼﾞｭｰﾙ</definedName>
    <definedName name="ｽｹｼﾞｭｰﾙ" localSheetId="4">Mapping!ｽｹｼﾞｭｰﾙ</definedName>
    <definedName name="ｽｹｼﾞｭｰﾙ" localSheetId="1">Report!ｽｹｼﾞｭｰﾙ</definedName>
    <definedName name="ｽｹｼﾞｭｰﾙ">[0]!ｽｹｼﾞｭｰﾙ</definedName>
    <definedName name="せｄｘ" localSheetId="12">Argon!せｄｘ</definedName>
    <definedName name="せｄｘ" localSheetId="8">'CIP PNP#5'!せｄｘ</definedName>
    <definedName name="せｄｘ" localSheetId="3">Crosscut!せｄｘ</definedName>
    <definedName name="せｄｘ" localSheetId="11">'Crosscut Tendecy'!せｄｘ</definedName>
    <definedName name="せｄｘ" localSheetId="4">Mapping!せｄｘ</definedName>
    <definedName name="せｄｘ" localSheetId="1">Report!せｄｘ</definedName>
    <definedName name="せｄｘ">[0]!せｄｘ</definedName>
    <definedName name="ななな" localSheetId="12">Argon!ななな</definedName>
    <definedName name="ななな" localSheetId="8">'CIP PNP#5'!ななな</definedName>
    <definedName name="ななな" localSheetId="3">Crosscut!ななな</definedName>
    <definedName name="ななな" localSheetId="11">'Crosscut Tendecy'!ななな</definedName>
    <definedName name="ななな" localSheetId="4">Mapping!ななな</definedName>
    <definedName name="ななな" localSheetId="1">Report!ななな</definedName>
    <definedName name="ななな">[0]!ななな</definedName>
    <definedName name="ブロック">[53]Sheet2!$A$3:$A$20</definedName>
    <definedName name="メッキ条件">[54]基準情報!$A$5:$A$6</definedName>
    <definedName name="わｑｄｘｃ" localSheetId="12">Argon!わｑｄｘｃ</definedName>
    <definedName name="わｑｄｘｃ" localSheetId="8">'CIP PNP#5'!わｑｄｘｃ</definedName>
    <definedName name="わｑｄｘｃ" localSheetId="3">Crosscut!わｑｄｘｃ</definedName>
    <definedName name="わｑｄｘｃ" localSheetId="11">'Crosscut Tendecy'!わｑｄｘｃ</definedName>
    <definedName name="わｑｄｘｃ" localSheetId="4">Mapping!わｑｄｘｃ</definedName>
    <definedName name="わｑｄｘｃ" localSheetId="1">Report!わｑｄｘｃ</definedName>
    <definedName name="わｑｄｘｃ">[0]!わｑｄｘｃ</definedName>
    <definedName name="三品番" localSheetId="12">[12]コア!#REF!</definedName>
    <definedName name="三品番" localSheetId="8">[11]コア!#REF!</definedName>
    <definedName name="三品番" localSheetId="3">[12]コア!#REF!</definedName>
    <definedName name="三品番" localSheetId="11">[12]コア!#REF!</definedName>
    <definedName name="三品番" localSheetId="4">[11]コア!#REF!</definedName>
    <definedName name="三品番" localSheetId="1">[13]コア!#REF!</definedName>
    <definedName name="三品番">[12]コア!#REF!</definedName>
    <definedName name="下工程">[55]Sheet2!$B$171:$B$191</definedName>
    <definedName name="下期" localSheetId="12">[28]上期!#REF!</definedName>
    <definedName name="下期" localSheetId="8">[28]上期!#REF!</definedName>
    <definedName name="下期" localSheetId="3">[28]上期!#REF!</definedName>
    <definedName name="下期" localSheetId="11">[28]上期!#REF!</definedName>
    <definedName name="下期" localSheetId="4">[28]上期!#REF!</definedName>
    <definedName name="下期" localSheetId="1">[28]上期!#REF!</definedName>
    <definedName name="下期">[28]上期!#REF!</definedName>
    <definedName name="下期改善計画" localSheetId="12">#REF!</definedName>
    <definedName name="下期改善計画" localSheetId="8">#REF!</definedName>
    <definedName name="下期改善計画" localSheetId="3">#REF!</definedName>
    <definedName name="下期改善計画" localSheetId="11">#REF!</definedName>
    <definedName name="下期改善計画" localSheetId="4">#REF!</definedName>
    <definedName name="下期改善計画" localSheetId="1">#REF!</definedName>
    <definedName name="下期改善計画">#REF!</definedName>
    <definedName name="並べ替え" localSheetId="12">Argon!並べ替え</definedName>
    <definedName name="並べ替え" localSheetId="8">'CIP PNP#5'!並べ替え</definedName>
    <definedName name="並べ替え" localSheetId="3">Crosscut!並べ替え</definedName>
    <definedName name="並べ替え" localSheetId="11">'Crosscut Tendecy'!並べ替え</definedName>
    <definedName name="並べ替え" localSheetId="4">Mapping!並べ替え</definedName>
    <definedName name="並べ替え" localSheetId="1">Report!並べ替え</definedName>
    <definedName name="並べ替え">[0]!並べ替え</definedName>
    <definedName name="中分類" localSheetId="12">#REF!</definedName>
    <definedName name="中分類" localSheetId="8">#REF!</definedName>
    <definedName name="中分類" localSheetId="3">#REF!</definedName>
    <definedName name="中分類" localSheetId="11">#REF!</definedName>
    <definedName name="中分類" localSheetId="4">#REF!</definedName>
    <definedName name="中分類" localSheetId="1">#REF!</definedName>
    <definedName name="中分類">#REF!</definedName>
    <definedName name="予算年度" localSheetId="12">[28]上期!#REF!</definedName>
    <definedName name="予算年度" localSheetId="8">[28]上期!#REF!</definedName>
    <definedName name="予算年度" localSheetId="3">[28]上期!#REF!</definedName>
    <definedName name="予算年度" localSheetId="11">[28]上期!#REF!</definedName>
    <definedName name="予算年度" localSheetId="4">[28]上期!#REF!</definedName>
    <definedName name="予算年度" localSheetId="1">[28]上期!#REF!</definedName>
    <definedName name="予算年度">[28]上期!#REF!</definedName>
    <definedName name="人数">[56]製検!$AJ$30:$AK$34</definedName>
    <definedName name="件名" localSheetId="12">#REF!</definedName>
    <definedName name="件名" localSheetId="8">#REF!</definedName>
    <definedName name="件名" localSheetId="3">#REF!</definedName>
    <definedName name="件名" localSheetId="11">#REF!</definedName>
    <definedName name="件名" localSheetId="4">#REF!</definedName>
    <definedName name="件名" localSheetId="1">#REF!</definedName>
    <definedName name="件名">#REF!</definedName>
    <definedName name="保全費月別集計_カンパニー用_6" localSheetId="12">#REF!</definedName>
    <definedName name="保全費月別集計_カンパニー用_6" localSheetId="8">#REF!</definedName>
    <definedName name="保全費月別集計_カンパニー用_6" localSheetId="3">#REF!</definedName>
    <definedName name="保全費月別集計_カンパニー用_6" localSheetId="11">#REF!</definedName>
    <definedName name="保全費月別集計_カンパニー用_6" localSheetId="1">#REF!</definedName>
    <definedName name="保全費月別集計_カンパニー用_6">#REF!</definedName>
    <definedName name="処理区分">[53]Sheet2!$D$169:$D$188</definedName>
    <definedName name="処理面">[23]基準情報!$A$10:$A$12</definedName>
    <definedName name="出荷">[23]基準情報!$H$2:$H$3</definedName>
    <definedName name="分類" localSheetId="8">[57]分類!$A$1:$B$5</definedName>
    <definedName name="分類" localSheetId="4">[57]分類!$A$1:$B$5</definedName>
    <definedName name="分類" localSheetId="1">[58]分類!$A$1:$B$5</definedName>
    <definedName name="分類">[59]分類!$A$1:$B$5</definedName>
    <definedName name="前上実績" localSheetId="12">[28]上期!#REF!</definedName>
    <definedName name="前上実績" localSheetId="8">[28]上期!#REF!</definedName>
    <definedName name="前上実績" localSheetId="3">[28]上期!#REF!</definedName>
    <definedName name="前上実績" localSheetId="11">[28]上期!#REF!</definedName>
    <definedName name="前上実績" localSheetId="4">[28]上期!#REF!</definedName>
    <definedName name="前上実績" localSheetId="1">[28]上期!#REF!</definedName>
    <definedName name="前上実績">[28]上期!#REF!</definedName>
    <definedName name="前下見込" localSheetId="12">[28]上期!#REF!</definedName>
    <definedName name="前下見込" localSheetId="8">[28]上期!#REF!</definedName>
    <definedName name="前下見込" localSheetId="3">[28]上期!#REF!</definedName>
    <definedName name="前下見込" localSheetId="11">[28]上期!#REF!</definedName>
    <definedName name="前下見込" localSheetId="4">[28]上期!#REF!</definedName>
    <definedName name="前下見込" localSheetId="1">[28]上期!#REF!</definedName>
    <definedName name="前下見込">[28]上期!#REF!</definedName>
    <definedName name="前年上" localSheetId="12">[28]上期!#REF!</definedName>
    <definedName name="前年上" localSheetId="8">[28]上期!#REF!</definedName>
    <definedName name="前年上" localSheetId="3">[28]上期!#REF!</definedName>
    <definedName name="前年上" localSheetId="11">[28]上期!#REF!</definedName>
    <definedName name="前年上" localSheetId="1">[28]上期!#REF!</definedName>
    <definedName name="前年上">[28]上期!#REF!</definedName>
    <definedName name="前年計" localSheetId="12">[28]上期!#REF!</definedName>
    <definedName name="前年計" localSheetId="3">[28]上期!#REF!</definedName>
    <definedName name="前年計" localSheetId="11">[28]上期!#REF!</definedName>
    <definedName name="前年計" localSheetId="1">[28]上期!#REF!</definedName>
    <definedName name="前年計">[28]上期!#REF!</definedName>
    <definedName name="印刷機半田付着状況" localSheetId="12">#REF!</definedName>
    <definedName name="印刷機半田付着状況" localSheetId="8">#REF!</definedName>
    <definedName name="印刷機半田付着状況" localSheetId="3">#REF!</definedName>
    <definedName name="印刷機半田付着状況" localSheetId="11">#REF!</definedName>
    <definedName name="印刷機半田付着状況" localSheetId="4">#REF!</definedName>
    <definedName name="印刷機半田付着状況" localSheetId="1">#REF!</definedName>
    <definedName name="印刷機半田付着状況">#REF!</definedName>
    <definedName name="原価部門" localSheetId="12">[28]上期!#REF!</definedName>
    <definedName name="原価部門" localSheetId="8">[28]上期!#REF!</definedName>
    <definedName name="原価部門" localSheetId="3">[28]上期!#REF!</definedName>
    <definedName name="原価部門" localSheetId="11">[28]上期!#REF!</definedName>
    <definedName name="原価部門" localSheetId="4">[28]上期!#REF!</definedName>
    <definedName name="原価部門" localSheetId="1">[28]上期!#REF!</definedName>
    <definedName name="原価部門">[28]上期!#REF!</definedName>
    <definedName name="原因" localSheetId="12">#REF!</definedName>
    <definedName name="原因" localSheetId="8">#REF!</definedName>
    <definedName name="原因" localSheetId="3">#REF!</definedName>
    <definedName name="原因" localSheetId="11">#REF!</definedName>
    <definedName name="原因" localSheetId="4">#REF!</definedName>
    <definedName name="原因" localSheetId="1">#REF!</definedName>
    <definedName name="原因">#REF!</definedName>
    <definedName name="原因区分">[53]Sheet2!$C$169:$C$208</definedName>
    <definedName name="取数" localSheetId="12">#REF!</definedName>
    <definedName name="取数" localSheetId="8">#REF!</definedName>
    <definedName name="取数" localSheetId="3">#REF!</definedName>
    <definedName name="取数" localSheetId="11">#REF!</definedName>
    <definedName name="取数" localSheetId="4">#REF!</definedName>
    <definedName name="取数" localSheetId="1">#REF!</definedName>
    <definedName name="取数">#REF!</definedName>
    <definedName name="名前" localSheetId="12">#REF!</definedName>
    <definedName name="名前" localSheetId="8">#REF!</definedName>
    <definedName name="名前" localSheetId="3">#REF!</definedName>
    <definedName name="名前" localSheetId="11">#REF!</definedName>
    <definedName name="名前" localSheetId="1">#REF!</definedName>
    <definedName name="名前">#REF!</definedName>
    <definedName name="大分類" localSheetId="12">#REF!</definedName>
    <definedName name="大分類" localSheetId="8">#REF!</definedName>
    <definedName name="大分類" localSheetId="3">#REF!</definedName>
    <definedName name="大分類" localSheetId="11">#REF!</definedName>
    <definedName name="大分類" localSheetId="1">#REF!</definedName>
    <definedName name="大分類">#REF!</definedName>
    <definedName name="小分類" localSheetId="12">#REF!</definedName>
    <definedName name="小分類" localSheetId="8">#REF!</definedName>
    <definedName name="小分類" localSheetId="3">#REF!</definedName>
    <definedName name="小分類" localSheetId="11">#REF!</definedName>
    <definedName name="小分類" localSheetId="1">#REF!</definedName>
    <definedName name="小分類">#REF!</definedName>
    <definedName name="工程" localSheetId="12">Argon!工程</definedName>
    <definedName name="工程" localSheetId="8">'CIP PNP#5'!工程</definedName>
    <definedName name="工程" localSheetId="3">Crosscut!工程</definedName>
    <definedName name="工程" localSheetId="11">'Crosscut Tendecy'!工程</definedName>
    <definedName name="工程" localSheetId="4">Mapping!工程</definedName>
    <definedName name="工程" localSheetId="1">Report!工程</definedName>
    <definedName name="工程">[0]!工程</definedName>
    <definedName name="当上予算" localSheetId="12">[28]上期!#REF!</definedName>
    <definedName name="当上予算" localSheetId="8">[28]上期!#REF!</definedName>
    <definedName name="当上予算" localSheetId="3">[28]上期!#REF!</definedName>
    <definedName name="当上予算" localSheetId="11">[28]上期!#REF!</definedName>
    <definedName name="当上予算" localSheetId="4">[28]上期!#REF!</definedName>
    <definedName name="当上予算" localSheetId="1">[28]上期!#REF!</definedName>
    <definedName name="当上予算">[28]上期!#REF!</definedName>
    <definedName name="当下予算" localSheetId="12">[28]上期!#REF!</definedName>
    <definedName name="当下予算" localSheetId="8">[28]上期!#REF!</definedName>
    <definedName name="当下予算" localSheetId="3">[28]上期!#REF!</definedName>
    <definedName name="当下予算" localSheetId="11">[28]上期!#REF!</definedName>
    <definedName name="当下予算" localSheetId="4">[28]上期!#REF!</definedName>
    <definedName name="当下予算" localSheetId="1">[28]上期!#REF!</definedName>
    <definedName name="当下予算">[28]上期!#REF!</definedName>
    <definedName name="所属" localSheetId="12">#REF!</definedName>
    <definedName name="所属" localSheetId="8">#REF!</definedName>
    <definedName name="所属" localSheetId="3">#REF!</definedName>
    <definedName name="所属" localSheetId="11">#REF!</definedName>
    <definedName name="所属" localSheetId="4">#REF!</definedName>
    <definedName name="所属" localSheetId="1">#REF!</definedName>
    <definedName name="所属">#REF!</definedName>
    <definedName name="承認" localSheetId="12">#REF!</definedName>
    <definedName name="承認" localSheetId="8">#REF!</definedName>
    <definedName name="承認" localSheetId="3">#REF!</definedName>
    <definedName name="承認" localSheetId="11">#REF!</definedName>
    <definedName name="承認" localSheetId="1">#REF!</definedName>
    <definedName name="承認">#REF!</definedName>
    <definedName name="担当" localSheetId="12">#REF!</definedName>
    <definedName name="担当" localSheetId="8">#REF!</definedName>
    <definedName name="担当" localSheetId="3">#REF!</definedName>
    <definedName name="担当" localSheetId="11">#REF!</definedName>
    <definedName name="担当" localSheetId="1">#REF!</definedName>
    <definedName name="担当">#REF!</definedName>
    <definedName name="改顎SOUDAスペシャル山積み明細" localSheetId="12">#REF!</definedName>
    <definedName name="改顎SOUDAスペシャル山積み明細" localSheetId="8">#REF!</definedName>
    <definedName name="改顎SOUDAスペシャル山積み明細" localSheetId="3">#REF!</definedName>
    <definedName name="改顎SOUDAスペシャル山積み明細" localSheetId="11">#REF!</definedName>
    <definedName name="改顎SOUDAスペシャル山積み明細">#REF!</definedName>
    <definedName name="文書管理リスト" localSheetId="12">#REF!</definedName>
    <definedName name="文書管理リスト" localSheetId="8">#REF!</definedName>
    <definedName name="文書管理リスト" localSheetId="3">#REF!</definedName>
    <definedName name="文書管理リスト" localSheetId="11">#REF!</definedName>
    <definedName name="文書管理リスト">#REF!</definedName>
    <definedName name="方法">[54]基準情報!$A$14:$A$16</definedName>
    <definedName name="日付" localSheetId="12">#REF!</definedName>
    <definedName name="日付" localSheetId="8">#REF!</definedName>
    <definedName name="日付" localSheetId="3">#REF!</definedName>
    <definedName name="日付" localSheetId="11">#REF!</definedName>
    <definedName name="日付" localSheetId="4">#REF!</definedName>
    <definedName name="日付" localSheetId="1">#REF!</definedName>
    <definedName name="日付">#REF!</definedName>
    <definedName name="月間台帳別倉入状況" localSheetId="12">#REF!</definedName>
    <definedName name="月間台帳別倉入状況" localSheetId="8">#REF!</definedName>
    <definedName name="月間台帳別倉入状況" localSheetId="3">#REF!</definedName>
    <definedName name="月間台帳別倉入状況" localSheetId="11">#REF!</definedName>
    <definedName name="月間台帳別倉入状況" localSheetId="1">#REF!</definedName>
    <definedName name="月間台帳別倉入状況">#REF!</definedName>
    <definedName name="有無">[23]基準情報!$A$2:$A$3</definedName>
    <definedName name="検討" localSheetId="12">#REF!</definedName>
    <definedName name="検討" localSheetId="8">#REF!</definedName>
    <definedName name="検討" localSheetId="3">#REF!</definedName>
    <definedName name="検討" localSheetId="11">#REF!</definedName>
    <definedName name="検討" localSheetId="4">#REF!</definedName>
    <definedName name="検討" localSheetId="1">#REF!</definedName>
    <definedName name="検討">#REF!</definedName>
    <definedName name="消去" localSheetId="12">[39]!消去</definedName>
    <definedName name="消去" localSheetId="3">[39]!消去</definedName>
    <definedName name="消去" localSheetId="11">[39]!消去</definedName>
    <definedName name="消去">[39]!消去</definedName>
    <definedName name="現象" localSheetId="12">#REF!</definedName>
    <definedName name="現象" localSheetId="8">#REF!</definedName>
    <definedName name="現象" localSheetId="3">#REF!</definedName>
    <definedName name="現象" localSheetId="11">#REF!</definedName>
    <definedName name="現象" localSheetId="4">#REF!</definedName>
    <definedName name="現象" localSheetId="1">#REF!</definedName>
    <definedName name="現象">#REF!</definedName>
    <definedName name="現象区分">[53]Sheet2!$B$169:$B$189</definedName>
    <definedName name="表示内容">[60]基準情報!$A$24:$A$26</definedName>
    <definedName name="計画" localSheetId="12">Argon!計画</definedName>
    <definedName name="計画" localSheetId="8">'CIP PNP#5'!計画</definedName>
    <definedName name="計画" localSheetId="3">Crosscut!計画</definedName>
    <definedName name="計画" localSheetId="11">'Crosscut Tendecy'!計画</definedName>
    <definedName name="計画" localSheetId="4">Mapping!計画</definedName>
    <definedName name="計画" localSheetId="1">Report!計画</definedName>
    <definedName name="計画">[0]!計画</definedName>
    <definedName name="設備区分">[53]Sheet2!$A$169:$A$181</definedName>
    <definedName name="試作工程設計図２" localSheetId="12">Argon!試作工程設計図２</definedName>
    <definedName name="試作工程設計図２" localSheetId="8">'CIP PNP#5'!試作工程設計図２</definedName>
    <definedName name="試作工程設計図２" localSheetId="3">Crosscut!試作工程設計図２</definedName>
    <definedName name="試作工程設計図２" localSheetId="11">'Crosscut Tendecy'!試作工程設計図２</definedName>
    <definedName name="試作工程設計図２" localSheetId="4">Mapping!試作工程設計図２</definedName>
    <definedName name="試作工程設計図２" localSheetId="1">Report!試作工程設計図２</definedName>
    <definedName name="試作工程設計図２">[0]!試作工程設計図２</definedName>
    <definedName name="部名" localSheetId="12">[28]上期!#REF!</definedName>
    <definedName name="部名" localSheetId="8">[28]上期!#REF!</definedName>
    <definedName name="部名" localSheetId="3">[28]上期!#REF!</definedName>
    <definedName name="部名" localSheetId="11">[28]上期!#REF!</definedName>
    <definedName name="部名" localSheetId="4">[28]上期!#REF!</definedName>
    <definedName name="部名" localSheetId="1">[28]上期!#REF!</definedName>
    <definedName name="部名">[28]上期!#REF!</definedName>
    <definedName name="部門名" localSheetId="12">[28]上期!#REF!</definedName>
    <definedName name="部門名" localSheetId="8">[28]上期!#REF!</definedName>
    <definedName name="部門名" localSheetId="3">[28]上期!#REF!</definedName>
    <definedName name="部門名" localSheetId="11">[28]上期!#REF!</definedName>
    <definedName name="部門名" localSheetId="4">[28]上期!#REF!</definedName>
    <definedName name="部門名" localSheetId="1">[28]上期!#REF!</definedName>
    <definedName name="部門名">[28]上期!#REF!</definedName>
    <definedName name="銅箔">[54]基準情報!$D$2:$D$8</definedName>
    <definedName name="項目並べ替え" localSheetId="12">Argon!項目並べ替え</definedName>
    <definedName name="項目並べ替え" localSheetId="8">'CIP PNP#5'!項目並べ替え</definedName>
    <definedName name="項目並べ替え" localSheetId="3">Crosscut!項目並べ替え</definedName>
    <definedName name="項目並べ替え" localSheetId="11">'Crosscut Tendecy'!項目並べ替え</definedName>
    <definedName name="項目並べ替え" localSheetId="4">Mapping!項目並べ替え</definedName>
    <definedName name="項目並べ替え" localSheetId="1">Report!項目並べ替え</definedName>
    <definedName name="項目並べ替え">[0]!項目並べ替え</definedName>
    <definedName name="高木" localSheetId="12">Argon!高木</definedName>
    <definedName name="高木" localSheetId="8">'CIP PNP#5'!高木</definedName>
    <definedName name="高木" localSheetId="3">Crosscut!高木</definedName>
    <definedName name="高木" localSheetId="11">'Crosscut Tendecy'!高木</definedName>
    <definedName name="高木" localSheetId="4">Mapping!高木</definedName>
    <definedName name="高木" localSheetId="1">Report!高木</definedName>
    <definedName name="高木">[0]!高木</definedName>
  </definedNames>
  <calcPr calcId="144525"/>
</workbook>
</file>

<file path=xl/calcChain.xml><?xml version="1.0" encoding="utf-8"?>
<calcChain xmlns="http://schemas.openxmlformats.org/spreadsheetml/2006/main">
  <c r="F56" i="223" l="1"/>
  <c r="DO307" i="215" l="1"/>
  <c r="DK307" i="215"/>
  <c r="CW307" i="215"/>
  <c r="CS307" i="215"/>
  <c r="CE307" i="215"/>
  <c r="BQ307" i="215"/>
  <c r="BC307" i="215"/>
  <c r="AO307" i="215"/>
  <c r="AA307" i="215"/>
  <c r="M307" i="215"/>
  <c r="EF305" i="215"/>
  <c r="EE305" i="215"/>
  <c r="ED305" i="215"/>
  <c r="EC305" i="215"/>
  <c r="EB305" i="215"/>
  <c r="EA305" i="215"/>
  <c r="DZ305" i="215"/>
  <c r="DY305" i="215"/>
  <c r="DX305" i="215"/>
  <c r="DW305" i="215"/>
  <c r="DV305" i="215"/>
  <c r="DU305" i="215"/>
  <c r="EF304" i="215"/>
  <c r="EE304" i="215"/>
  <c r="ED304" i="215"/>
  <c r="EC304" i="215"/>
  <c r="EB304" i="215"/>
  <c r="EA304" i="215"/>
  <c r="DZ304" i="215"/>
  <c r="DY304" i="215"/>
  <c r="DX304" i="215"/>
  <c r="DW304" i="215"/>
  <c r="DV304" i="215"/>
  <c r="DU304" i="215"/>
  <c r="EF303" i="215"/>
  <c r="EE303" i="215"/>
  <c r="ED303" i="215"/>
  <c r="EC303" i="215"/>
  <c r="EB303" i="215"/>
  <c r="EA303" i="215"/>
  <c r="DZ303" i="215"/>
  <c r="DY303" i="215"/>
  <c r="DX303" i="215"/>
  <c r="DW303" i="215"/>
  <c r="DV303" i="215"/>
  <c r="DU303" i="215"/>
  <c r="EF302" i="215"/>
  <c r="EE302" i="215"/>
  <c r="ED302" i="215"/>
  <c r="EC302" i="215"/>
  <c r="EB302" i="215"/>
  <c r="EA302" i="215"/>
  <c r="DZ302" i="215"/>
  <c r="DY302" i="215"/>
  <c r="DX302" i="215"/>
  <c r="DW302" i="215"/>
  <c r="DV302" i="215"/>
  <c r="DU302" i="215"/>
  <c r="EF301" i="215"/>
  <c r="EE301" i="215"/>
  <c r="ED301" i="215"/>
  <c r="EC301" i="215"/>
  <c r="EB301" i="215"/>
  <c r="EA301" i="215"/>
  <c r="DZ301" i="215"/>
  <c r="DY301" i="215"/>
  <c r="DX301" i="215"/>
  <c r="DW301" i="215"/>
  <c r="DV301" i="215"/>
  <c r="DU301" i="215"/>
  <c r="EF300" i="215"/>
  <c r="EE300" i="215"/>
  <c r="ED300" i="215"/>
  <c r="EC300" i="215"/>
  <c r="EB300" i="215"/>
  <c r="EA300" i="215"/>
  <c r="DZ300" i="215"/>
  <c r="DY300" i="215"/>
  <c r="DX300" i="215"/>
  <c r="DW300" i="215"/>
  <c r="DV300" i="215"/>
  <c r="DU300" i="215"/>
  <c r="EF299" i="215"/>
  <c r="EE299" i="215"/>
  <c r="ED299" i="215"/>
  <c r="EC299" i="215"/>
  <c r="EB299" i="215"/>
  <c r="EA299" i="215"/>
  <c r="DZ299" i="215"/>
  <c r="DY299" i="215"/>
  <c r="DX299" i="215"/>
  <c r="DW299" i="215"/>
  <c r="DV299" i="215"/>
  <c r="DU299" i="215"/>
  <c r="EF298" i="215"/>
  <c r="EE298" i="215"/>
  <c r="ED298" i="215"/>
  <c r="EC298" i="215"/>
  <c r="EB298" i="215"/>
  <c r="EA298" i="215"/>
  <c r="DZ298" i="215"/>
  <c r="DY298" i="215"/>
  <c r="DX298" i="215"/>
  <c r="DW298" i="215"/>
  <c r="DV298" i="215"/>
  <c r="DU298" i="215"/>
  <c r="EF297" i="215"/>
  <c r="EE297" i="215"/>
  <c r="ED297" i="215"/>
  <c r="EC297" i="215"/>
  <c r="EB297" i="215"/>
  <c r="EA297" i="215"/>
  <c r="DZ297" i="215"/>
  <c r="DY297" i="215"/>
  <c r="DX297" i="215"/>
  <c r="DW297" i="215"/>
  <c r="DV297" i="215"/>
  <c r="DU297" i="215"/>
  <c r="EF296" i="215"/>
  <c r="EE296" i="215"/>
  <c r="ED296" i="215"/>
  <c r="EC296" i="215"/>
  <c r="EB296" i="215"/>
  <c r="EA296" i="215"/>
  <c r="DZ296" i="215"/>
  <c r="DY296" i="215"/>
  <c r="DX296" i="215"/>
  <c r="DW296" i="215"/>
  <c r="DV296" i="215"/>
  <c r="DU296" i="215"/>
  <c r="EF295" i="215"/>
  <c r="EE295" i="215"/>
  <c r="ED295" i="215"/>
  <c r="EC295" i="215"/>
  <c r="EB295" i="215"/>
  <c r="EA295" i="215"/>
  <c r="DZ295" i="215"/>
  <c r="DY295" i="215"/>
  <c r="DX295" i="215"/>
  <c r="DW295" i="215"/>
  <c r="DV295" i="215"/>
  <c r="DU295" i="215"/>
  <c r="EF294" i="215"/>
  <c r="EE294" i="215"/>
  <c r="ED294" i="215"/>
  <c r="EC294" i="215"/>
  <c r="EB294" i="215"/>
  <c r="EA294" i="215"/>
  <c r="DZ294" i="215"/>
  <c r="DY294" i="215"/>
  <c r="DX294" i="215"/>
  <c r="DW294" i="215"/>
  <c r="DV294" i="215"/>
  <c r="DU294" i="215"/>
  <c r="EF293" i="215"/>
  <c r="EE293" i="215"/>
  <c r="ED293" i="215"/>
  <c r="EC293" i="215"/>
  <c r="EB293" i="215"/>
  <c r="EA293" i="215"/>
  <c r="DZ293" i="215"/>
  <c r="DY293" i="215"/>
  <c r="DX293" i="215"/>
  <c r="DW293" i="215"/>
  <c r="DV293" i="215"/>
  <c r="DU293" i="215"/>
  <c r="EF292" i="215"/>
  <c r="EE292" i="215"/>
  <c r="ED292" i="215"/>
  <c r="EC292" i="215"/>
  <c r="EB292" i="215"/>
  <c r="EA292" i="215"/>
  <c r="DZ292" i="215"/>
  <c r="DY292" i="215"/>
  <c r="DX292" i="215"/>
  <c r="DW292" i="215"/>
  <c r="DV292" i="215"/>
  <c r="DU292" i="215"/>
  <c r="EF291" i="215"/>
  <c r="EE291" i="215"/>
  <c r="ED291" i="215"/>
  <c r="EC291" i="215"/>
  <c r="EB291" i="215"/>
  <c r="EA291" i="215"/>
  <c r="DZ291" i="215"/>
  <c r="DY291" i="215"/>
  <c r="DX291" i="215"/>
  <c r="DW291" i="215"/>
  <c r="DV291" i="215"/>
  <c r="DU291" i="215"/>
  <c r="DO289" i="215"/>
  <c r="DK289" i="215"/>
  <c r="CW289" i="215"/>
  <c r="CS289" i="215"/>
  <c r="CE289" i="215"/>
  <c r="BQ289" i="215"/>
  <c r="BC289" i="215"/>
  <c r="AO289" i="215"/>
  <c r="AA289" i="215"/>
  <c r="M289" i="215"/>
  <c r="EF287" i="215"/>
  <c r="EE287" i="215"/>
  <c r="ED287" i="215"/>
  <c r="EC287" i="215"/>
  <c r="EB287" i="215"/>
  <c r="EA287" i="215"/>
  <c r="DZ287" i="215"/>
  <c r="DY287" i="215"/>
  <c r="DX287" i="215"/>
  <c r="DW287" i="215"/>
  <c r="DV287" i="215"/>
  <c r="DU287" i="215"/>
  <c r="EF286" i="215"/>
  <c r="EE286" i="215"/>
  <c r="ED286" i="215"/>
  <c r="EC286" i="215"/>
  <c r="EB286" i="215"/>
  <c r="EA286" i="215"/>
  <c r="DZ286" i="215"/>
  <c r="DY286" i="215"/>
  <c r="DX286" i="215"/>
  <c r="DW286" i="215"/>
  <c r="DV286" i="215"/>
  <c r="DU286" i="215"/>
  <c r="EF285" i="215"/>
  <c r="EE285" i="215"/>
  <c r="ED285" i="215"/>
  <c r="EC285" i="215"/>
  <c r="EB285" i="215"/>
  <c r="EA285" i="215"/>
  <c r="DZ285" i="215"/>
  <c r="DY285" i="215"/>
  <c r="DX285" i="215"/>
  <c r="DW285" i="215"/>
  <c r="DV285" i="215"/>
  <c r="DU285" i="215"/>
  <c r="EF284" i="215"/>
  <c r="EE284" i="215"/>
  <c r="ED284" i="215"/>
  <c r="EC284" i="215"/>
  <c r="EB284" i="215"/>
  <c r="EA284" i="215"/>
  <c r="DZ284" i="215"/>
  <c r="DY284" i="215"/>
  <c r="DX284" i="215"/>
  <c r="DW284" i="215"/>
  <c r="DV284" i="215"/>
  <c r="DU284" i="215"/>
  <c r="EF283" i="215"/>
  <c r="EE283" i="215"/>
  <c r="ED283" i="215"/>
  <c r="EC283" i="215"/>
  <c r="EB283" i="215"/>
  <c r="EA283" i="215"/>
  <c r="DZ283" i="215"/>
  <c r="DY283" i="215"/>
  <c r="DX283" i="215"/>
  <c r="DW283" i="215"/>
  <c r="DV283" i="215"/>
  <c r="DU283" i="215"/>
  <c r="EF282" i="215"/>
  <c r="EE282" i="215"/>
  <c r="ED282" i="215"/>
  <c r="EC282" i="215"/>
  <c r="EB282" i="215"/>
  <c r="EA282" i="215"/>
  <c r="DZ282" i="215"/>
  <c r="DY282" i="215"/>
  <c r="DX282" i="215"/>
  <c r="DW282" i="215"/>
  <c r="DV282" i="215"/>
  <c r="DU282" i="215"/>
  <c r="EF281" i="215"/>
  <c r="EE281" i="215"/>
  <c r="ED281" i="215"/>
  <c r="EC281" i="215"/>
  <c r="EB281" i="215"/>
  <c r="EA281" i="215"/>
  <c r="DZ281" i="215"/>
  <c r="DY281" i="215"/>
  <c r="DX281" i="215"/>
  <c r="DW281" i="215"/>
  <c r="DV281" i="215"/>
  <c r="DU281" i="215"/>
  <c r="EF280" i="215"/>
  <c r="EE280" i="215"/>
  <c r="ED280" i="215"/>
  <c r="EC280" i="215"/>
  <c r="EB280" i="215"/>
  <c r="EA280" i="215"/>
  <c r="DZ280" i="215"/>
  <c r="DY280" i="215"/>
  <c r="DX280" i="215"/>
  <c r="DW280" i="215"/>
  <c r="DV280" i="215"/>
  <c r="DU280" i="215"/>
  <c r="EF279" i="215"/>
  <c r="EE279" i="215"/>
  <c r="ED279" i="215"/>
  <c r="EC279" i="215"/>
  <c r="EB279" i="215"/>
  <c r="EA279" i="215"/>
  <c r="DZ279" i="215"/>
  <c r="DY279" i="215"/>
  <c r="DX279" i="215"/>
  <c r="DW279" i="215"/>
  <c r="DV279" i="215"/>
  <c r="DU279" i="215"/>
  <c r="EF278" i="215"/>
  <c r="EE278" i="215"/>
  <c r="ED278" i="215"/>
  <c r="EC278" i="215"/>
  <c r="EB278" i="215"/>
  <c r="EA278" i="215"/>
  <c r="DZ278" i="215"/>
  <c r="DY278" i="215"/>
  <c r="DX278" i="215"/>
  <c r="DW278" i="215"/>
  <c r="DV278" i="215"/>
  <c r="DU278" i="215"/>
  <c r="EF277" i="215"/>
  <c r="EE277" i="215"/>
  <c r="ED277" i="215"/>
  <c r="EC277" i="215"/>
  <c r="EB277" i="215"/>
  <c r="EA277" i="215"/>
  <c r="DZ277" i="215"/>
  <c r="DY277" i="215"/>
  <c r="DX277" i="215"/>
  <c r="DW277" i="215"/>
  <c r="DV277" i="215"/>
  <c r="DU277" i="215"/>
  <c r="EF276" i="215"/>
  <c r="EE276" i="215"/>
  <c r="ED276" i="215"/>
  <c r="EC276" i="215"/>
  <c r="EB276" i="215"/>
  <c r="EA276" i="215"/>
  <c r="DZ276" i="215"/>
  <c r="DY276" i="215"/>
  <c r="DX276" i="215"/>
  <c r="DW276" i="215"/>
  <c r="DV276" i="215"/>
  <c r="DU276" i="215"/>
  <c r="EF275" i="215"/>
  <c r="EE275" i="215"/>
  <c r="ED275" i="215"/>
  <c r="EC275" i="215"/>
  <c r="EB275" i="215"/>
  <c r="EA275" i="215"/>
  <c r="DZ275" i="215"/>
  <c r="DY275" i="215"/>
  <c r="DX275" i="215"/>
  <c r="DW275" i="215"/>
  <c r="DV275" i="215"/>
  <c r="DU275" i="215"/>
  <c r="EF274" i="215"/>
  <c r="EE274" i="215"/>
  <c r="ED274" i="215"/>
  <c r="EC274" i="215"/>
  <c r="EB274" i="215"/>
  <c r="EA274" i="215"/>
  <c r="DZ274" i="215"/>
  <c r="DY274" i="215"/>
  <c r="DX274" i="215"/>
  <c r="DW274" i="215"/>
  <c r="DV274" i="215"/>
  <c r="DU274" i="215"/>
  <c r="EF273" i="215"/>
  <c r="EE273" i="215"/>
  <c r="ED273" i="215"/>
  <c r="EC273" i="215"/>
  <c r="EB273" i="215"/>
  <c r="EA273" i="215"/>
  <c r="DZ273" i="215"/>
  <c r="DY273" i="215"/>
  <c r="DX273" i="215"/>
  <c r="DW273" i="215"/>
  <c r="DV273" i="215"/>
  <c r="DU273" i="215"/>
  <c r="DO271" i="215"/>
  <c r="DK271" i="215"/>
  <c r="CW271" i="215"/>
  <c r="CS271" i="215"/>
  <c r="CE271" i="215"/>
  <c r="BQ271" i="215"/>
  <c r="BC271" i="215"/>
  <c r="AO271" i="215"/>
  <c r="AA271" i="215"/>
  <c r="M271" i="215"/>
  <c r="EF269" i="215"/>
  <c r="EE269" i="215"/>
  <c r="ED269" i="215"/>
  <c r="EC269" i="215"/>
  <c r="EB269" i="215"/>
  <c r="EA269" i="215"/>
  <c r="DZ269" i="215"/>
  <c r="DY269" i="215"/>
  <c r="DX269" i="215"/>
  <c r="DW269" i="215"/>
  <c r="DV269" i="215"/>
  <c r="DU269" i="215"/>
  <c r="EF268" i="215"/>
  <c r="EE268" i="215"/>
  <c r="ED268" i="215"/>
  <c r="EC268" i="215"/>
  <c r="EB268" i="215"/>
  <c r="EA268" i="215"/>
  <c r="DZ268" i="215"/>
  <c r="DY268" i="215"/>
  <c r="DX268" i="215"/>
  <c r="DW268" i="215"/>
  <c r="DV268" i="215"/>
  <c r="DU268" i="215"/>
  <c r="EF267" i="215"/>
  <c r="EE267" i="215"/>
  <c r="ED267" i="215"/>
  <c r="EC267" i="215"/>
  <c r="EB267" i="215"/>
  <c r="EA267" i="215"/>
  <c r="DZ267" i="215"/>
  <c r="DY267" i="215"/>
  <c r="DX267" i="215"/>
  <c r="DW267" i="215"/>
  <c r="DV267" i="215"/>
  <c r="DU267" i="215"/>
  <c r="EF266" i="215"/>
  <c r="EE266" i="215"/>
  <c r="ED266" i="215"/>
  <c r="EC266" i="215"/>
  <c r="EB266" i="215"/>
  <c r="EA266" i="215"/>
  <c r="DZ266" i="215"/>
  <c r="DY266" i="215"/>
  <c r="DX266" i="215"/>
  <c r="DW266" i="215"/>
  <c r="DV266" i="215"/>
  <c r="DU266" i="215"/>
  <c r="EF265" i="215"/>
  <c r="EE265" i="215"/>
  <c r="ED265" i="215"/>
  <c r="EC265" i="215"/>
  <c r="EB265" i="215"/>
  <c r="EA265" i="215"/>
  <c r="DZ265" i="215"/>
  <c r="DY265" i="215"/>
  <c r="DX265" i="215"/>
  <c r="DW265" i="215"/>
  <c r="DV265" i="215"/>
  <c r="DU265" i="215"/>
  <c r="EF264" i="215"/>
  <c r="EE264" i="215"/>
  <c r="ED264" i="215"/>
  <c r="EC264" i="215"/>
  <c r="EB264" i="215"/>
  <c r="EA264" i="215"/>
  <c r="DZ264" i="215"/>
  <c r="DY264" i="215"/>
  <c r="DX264" i="215"/>
  <c r="DW264" i="215"/>
  <c r="DV264" i="215"/>
  <c r="DU264" i="215"/>
  <c r="EF263" i="215"/>
  <c r="EE263" i="215"/>
  <c r="ED263" i="215"/>
  <c r="EC263" i="215"/>
  <c r="EB263" i="215"/>
  <c r="EA263" i="215"/>
  <c r="DZ263" i="215"/>
  <c r="DY263" i="215"/>
  <c r="DX263" i="215"/>
  <c r="DW263" i="215"/>
  <c r="DV263" i="215"/>
  <c r="DU263" i="215"/>
  <c r="EF262" i="215"/>
  <c r="EE262" i="215"/>
  <c r="ED262" i="215"/>
  <c r="EC262" i="215"/>
  <c r="EB262" i="215"/>
  <c r="EA262" i="215"/>
  <c r="DZ262" i="215"/>
  <c r="DY262" i="215"/>
  <c r="DX262" i="215"/>
  <c r="DW262" i="215"/>
  <c r="DV262" i="215"/>
  <c r="DU262" i="215"/>
  <c r="EF261" i="215"/>
  <c r="EE261" i="215"/>
  <c r="ED261" i="215"/>
  <c r="EC261" i="215"/>
  <c r="EB261" i="215"/>
  <c r="EA261" i="215"/>
  <c r="DZ261" i="215"/>
  <c r="DY261" i="215"/>
  <c r="DX261" i="215"/>
  <c r="DW261" i="215"/>
  <c r="DV261" i="215"/>
  <c r="DU261" i="215"/>
  <c r="EF260" i="215"/>
  <c r="EE260" i="215"/>
  <c r="ED260" i="215"/>
  <c r="EC260" i="215"/>
  <c r="EB260" i="215"/>
  <c r="EA260" i="215"/>
  <c r="DZ260" i="215"/>
  <c r="DY260" i="215"/>
  <c r="DX260" i="215"/>
  <c r="DW260" i="215"/>
  <c r="DV260" i="215"/>
  <c r="DU260" i="215"/>
  <c r="EF259" i="215"/>
  <c r="EE259" i="215"/>
  <c r="ED259" i="215"/>
  <c r="EC259" i="215"/>
  <c r="EB259" i="215"/>
  <c r="EA259" i="215"/>
  <c r="DZ259" i="215"/>
  <c r="DY259" i="215"/>
  <c r="DX259" i="215"/>
  <c r="DW259" i="215"/>
  <c r="DV259" i="215"/>
  <c r="DU259" i="215"/>
  <c r="EF258" i="215"/>
  <c r="EE258" i="215"/>
  <c r="ED258" i="215"/>
  <c r="EC258" i="215"/>
  <c r="EB258" i="215"/>
  <c r="EA258" i="215"/>
  <c r="DZ258" i="215"/>
  <c r="DY258" i="215"/>
  <c r="DX258" i="215"/>
  <c r="DW258" i="215"/>
  <c r="DV258" i="215"/>
  <c r="DU258" i="215"/>
  <c r="EF257" i="215"/>
  <c r="EE257" i="215"/>
  <c r="ED257" i="215"/>
  <c r="EC257" i="215"/>
  <c r="EB257" i="215"/>
  <c r="EA257" i="215"/>
  <c r="DZ257" i="215"/>
  <c r="DY257" i="215"/>
  <c r="DX257" i="215"/>
  <c r="DW257" i="215"/>
  <c r="DV257" i="215"/>
  <c r="DU257" i="215"/>
  <c r="EF256" i="215"/>
  <c r="EE256" i="215"/>
  <c r="ED256" i="215"/>
  <c r="EC256" i="215"/>
  <c r="EB256" i="215"/>
  <c r="EA256" i="215"/>
  <c r="DZ256" i="215"/>
  <c r="DY256" i="215"/>
  <c r="DX256" i="215"/>
  <c r="DW256" i="215"/>
  <c r="DV256" i="215"/>
  <c r="DU256" i="215"/>
  <c r="EF255" i="215"/>
  <c r="EE255" i="215"/>
  <c r="ED255" i="215"/>
  <c r="EC255" i="215"/>
  <c r="EB255" i="215"/>
  <c r="EA255" i="215"/>
  <c r="DZ255" i="215"/>
  <c r="DY255" i="215"/>
  <c r="DX255" i="215"/>
  <c r="DW255" i="215"/>
  <c r="DV255" i="215"/>
  <c r="DU255" i="215"/>
  <c r="DO253" i="215"/>
  <c r="DK253" i="215"/>
  <c r="CW253" i="215"/>
  <c r="CS253" i="215"/>
  <c r="CE253" i="215"/>
  <c r="BQ253" i="215"/>
  <c r="BC253" i="215"/>
  <c r="AO253" i="215"/>
  <c r="AA253" i="215"/>
  <c r="M253" i="215"/>
  <c r="EF251" i="215"/>
  <c r="EE251" i="215"/>
  <c r="ED251" i="215"/>
  <c r="EC251" i="215"/>
  <c r="EB251" i="215"/>
  <c r="EA251" i="215"/>
  <c r="DZ251" i="215"/>
  <c r="DY251" i="215"/>
  <c r="DX251" i="215"/>
  <c r="DW251" i="215"/>
  <c r="DV251" i="215"/>
  <c r="DU251" i="215"/>
  <c r="EF250" i="215"/>
  <c r="EE250" i="215"/>
  <c r="ED250" i="215"/>
  <c r="EC250" i="215"/>
  <c r="EB250" i="215"/>
  <c r="EA250" i="215"/>
  <c r="DZ250" i="215"/>
  <c r="DY250" i="215"/>
  <c r="DX250" i="215"/>
  <c r="DW250" i="215"/>
  <c r="DV250" i="215"/>
  <c r="DU250" i="215"/>
  <c r="EF249" i="215"/>
  <c r="EE249" i="215"/>
  <c r="ED249" i="215"/>
  <c r="ES249" i="215" s="1"/>
  <c r="EC249" i="215"/>
  <c r="EB249" i="215"/>
  <c r="EA249" i="215"/>
  <c r="DZ249" i="215"/>
  <c r="DY249" i="215"/>
  <c r="DX249" i="215"/>
  <c r="DW249" i="215"/>
  <c r="DV249" i="215"/>
  <c r="DU249" i="215"/>
  <c r="EF248" i="215"/>
  <c r="EE248" i="215"/>
  <c r="ED248" i="215"/>
  <c r="ES248" i="215" s="1"/>
  <c r="EC248" i="215"/>
  <c r="EB248" i="215"/>
  <c r="EA248" i="215"/>
  <c r="DZ248" i="215"/>
  <c r="DY248" i="215"/>
  <c r="DX248" i="215"/>
  <c r="DW248" i="215"/>
  <c r="DV248" i="215"/>
  <c r="DU248" i="215"/>
  <c r="EF247" i="215"/>
  <c r="EE247" i="215"/>
  <c r="ED247" i="215"/>
  <c r="ES247" i="215" s="1"/>
  <c r="EC247" i="215"/>
  <c r="EB247" i="215"/>
  <c r="EA247" i="215"/>
  <c r="DZ247" i="215"/>
  <c r="DY247" i="215"/>
  <c r="DX247" i="215"/>
  <c r="DW247" i="215"/>
  <c r="DV247" i="215"/>
  <c r="DU247" i="215"/>
  <c r="EF246" i="215"/>
  <c r="EE246" i="215"/>
  <c r="ED246" i="215"/>
  <c r="ES246" i="215" s="1"/>
  <c r="EC246" i="215"/>
  <c r="EB246" i="215"/>
  <c r="EA246" i="215"/>
  <c r="DZ246" i="215"/>
  <c r="DY246" i="215"/>
  <c r="DX246" i="215"/>
  <c r="DW246" i="215"/>
  <c r="DV246" i="215"/>
  <c r="EK246" i="215" s="1"/>
  <c r="DU246" i="215"/>
  <c r="EF245" i="215"/>
  <c r="EE245" i="215"/>
  <c r="ED245" i="215"/>
  <c r="ES245" i="215" s="1"/>
  <c r="EC245" i="215"/>
  <c r="EB245" i="215"/>
  <c r="EA245" i="215"/>
  <c r="DZ245" i="215"/>
  <c r="DY245" i="215"/>
  <c r="DX245" i="215"/>
  <c r="DW245" i="215"/>
  <c r="DV245" i="215"/>
  <c r="DU245" i="215"/>
  <c r="EF244" i="215"/>
  <c r="EE244" i="215"/>
  <c r="ED244" i="215"/>
  <c r="EC244" i="215"/>
  <c r="EB244" i="215"/>
  <c r="EA244" i="215"/>
  <c r="DZ244" i="215"/>
  <c r="DY244" i="215"/>
  <c r="DX244" i="215"/>
  <c r="DW244" i="215"/>
  <c r="DV244" i="215"/>
  <c r="DU244" i="215"/>
  <c r="EF243" i="215"/>
  <c r="EE243" i="215"/>
  <c r="ED243" i="215"/>
  <c r="EC243" i="215"/>
  <c r="EB243" i="215"/>
  <c r="EA243" i="215"/>
  <c r="DZ243" i="215"/>
  <c r="DY243" i="215"/>
  <c r="DX243" i="215"/>
  <c r="DW243" i="215"/>
  <c r="DV243" i="215"/>
  <c r="DU243" i="215"/>
  <c r="EF242" i="215"/>
  <c r="EE242" i="215"/>
  <c r="ED242" i="215"/>
  <c r="ES242" i="215" s="1"/>
  <c r="EC242" i="215"/>
  <c r="EB242" i="215"/>
  <c r="EA242" i="215"/>
  <c r="DZ242" i="215"/>
  <c r="DY242" i="215"/>
  <c r="DX242" i="215"/>
  <c r="DW242" i="215"/>
  <c r="DV242" i="215"/>
  <c r="DU242" i="215"/>
  <c r="EF241" i="215"/>
  <c r="EE241" i="215"/>
  <c r="ED241" i="215"/>
  <c r="EC241" i="215"/>
  <c r="EB241" i="215"/>
  <c r="EA241" i="215"/>
  <c r="DZ241" i="215"/>
  <c r="DY241" i="215"/>
  <c r="DX241" i="215"/>
  <c r="DW241" i="215"/>
  <c r="DV241" i="215"/>
  <c r="DU241" i="215"/>
  <c r="EF240" i="215"/>
  <c r="EE240" i="215"/>
  <c r="ED240" i="215"/>
  <c r="EC240" i="215"/>
  <c r="EB240" i="215"/>
  <c r="EA240" i="215"/>
  <c r="DZ240" i="215"/>
  <c r="DY240" i="215"/>
  <c r="DX240" i="215"/>
  <c r="DW240" i="215"/>
  <c r="DV240" i="215"/>
  <c r="DU240" i="215"/>
  <c r="EF239" i="215"/>
  <c r="EE239" i="215"/>
  <c r="ED239" i="215"/>
  <c r="EC239" i="215"/>
  <c r="EB239" i="215"/>
  <c r="EA239" i="215"/>
  <c r="DZ239" i="215"/>
  <c r="DY239" i="215"/>
  <c r="DX239" i="215"/>
  <c r="DW239" i="215"/>
  <c r="DV239" i="215"/>
  <c r="DU239" i="215"/>
  <c r="EF238" i="215"/>
  <c r="EE238" i="215"/>
  <c r="ED238" i="215"/>
  <c r="EC238" i="215"/>
  <c r="EB238" i="215"/>
  <c r="EA238" i="215"/>
  <c r="DZ238" i="215"/>
  <c r="DY238" i="215"/>
  <c r="DX238" i="215"/>
  <c r="DW238" i="215"/>
  <c r="DV238" i="215"/>
  <c r="DU238" i="215"/>
  <c r="EF237" i="215"/>
  <c r="EE237" i="215"/>
  <c r="ED237" i="215"/>
  <c r="EC237" i="215"/>
  <c r="EB237" i="215"/>
  <c r="EA237" i="215"/>
  <c r="DZ237" i="215"/>
  <c r="DY237" i="215"/>
  <c r="DX237" i="215"/>
  <c r="DW237" i="215"/>
  <c r="DV237" i="215"/>
  <c r="DU237" i="215"/>
  <c r="EJ236" i="215"/>
  <c r="U24" i="214"/>
  <c r="U23" i="214"/>
  <c r="U22" i="214"/>
  <c r="EO240" i="215" l="1"/>
  <c r="EK245" i="215"/>
  <c r="ES238" i="215"/>
  <c r="EK237" i="215"/>
  <c r="EO239" i="215"/>
  <c r="EK238" i="215"/>
  <c r="EK243" i="215"/>
  <c r="EO248" i="215"/>
  <c r="EK249" i="215"/>
  <c r="EK250" i="215"/>
  <c r="EO247" i="215"/>
  <c r="EO242" i="215"/>
  <c r="EO251" i="215"/>
  <c r="ES244" i="215"/>
  <c r="EO237" i="215"/>
  <c r="EK248" i="215"/>
  <c r="EO244" i="215"/>
  <c r="ES239" i="215"/>
  <c r="EK251" i="215"/>
  <c r="EK247" i="215"/>
  <c r="EO250" i="215"/>
  <c r="EO249" i="215"/>
  <c r="EO246" i="215"/>
  <c r="ES250" i="215"/>
  <c r="ES251" i="215"/>
  <c r="ES243" i="215"/>
  <c r="EK242" i="215"/>
  <c r="EO241" i="215"/>
  <c r="EO245" i="215"/>
  <c r="EK244" i="215"/>
  <c r="EO243" i="215"/>
  <c r="ES241" i="215"/>
  <c r="EK241" i="215"/>
  <c r="EK240" i="215"/>
  <c r="ES240" i="215"/>
  <c r="EK239" i="215"/>
  <c r="EO238" i="215"/>
  <c r="ES237" i="215"/>
  <c r="ET237" i="215"/>
  <c r="EP238" i="215"/>
  <c r="EL239" i="215"/>
  <c r="ET239" i="215"/>
  <c r="EP240" i="215"/>
  <c r="EL241" i="215"/>
  <c r="EL242" i="215"/>
  <c r="ET242" i="215"/>
  <c r="EP243" i="215"/>
  <c r="EL244" i="215"/>
  <c r="ET244" i="215"/>
  <c r="ET245" i="215"/>
  <c r="EP246" i="215"/>
  <c r="EL247" i="215"/>
  <c r="ET247" i="215"/>
  <c r="EP248" i="215"/>
  <c r="EP249" i="215"/>
  <c r="EL250" i="215"/>
  <c r="ET250" i="215"/>
  <c r="ET251" i="215"/>
  <c r="EL237" i="215"/>
  <c r="EP237" i="215"/>
  <c r="EL238" i="215"/>
  <c r="ET238" i="215"/>
  <c r="EP239" i="215"/>
  <c r="EL240" i="215"/>
  <c r="ET240" i="215"/>
  <c r="EP241" i="215"/>
  <c r="ET241" i="215"/>
  <c r="EP242" i="215"/>
  <c r="EL243" i="215"/>
  <c r="ET243" i="215"/>
  <c r="EP244" i="215"/>
  <c r="EL245" i="215"/>
  <c r="EP245" i="215"/>
  <c r="EL246" i="215"/>
  <c r="ET246" i="215"/>
  <c r="EP247" i="215"/>
  <c r="EL248" i="215"/>
  <c r="ET248" i="215"/>
  <c r="EL249" i="215"/>
  <c r="ET249" i="215"/>
  <c r="EP250" i="215"/>
  <c r="EL251" i="215"/>
  <c r="EP251" i="215"/>
  <c r="EJ237" i="215"/>
  <c r="EN237" i="215"/>
  <c r="ER237" i="215"/>
  <c r="EJ238" i="215"/>
  <c r="EN238" i="215"/>
  <c r="ER238" i="215"/>
  <c r="EJ239" i="215"/>
  <c r="EN239" i="215"/>
  <c r="ER239" i="215"/>
  <c r="EJ240" i="215"/>
  <c r="EN240" i="215"/>
  <c r="ER240" i="215"/>
  <c r="EJ241" i="215"/>
  <c r="EN241" i="215"/>
  <c r="ER241" i="215"/>
  <c r="EJ242" i="215"/>
  <c r="EN242" i="215"/>
  <c r="ER242" i="215"/>
  <c r="EJ243" i="215"/>
  <c r="EN243" i="215"/>
  <c r="ER243" i="215"/>
  <c r="EJ244" i="215"/>
  <c r="EN244" i="215"/>
  <c r="ER244" i="215"/>
  <c r="EJ245" i="215"/>
  <c r="EN245" i="215"/>
  <c r="ER245" i="215"/>
  <c r="EJ246" i="215"/>
  <c r="EN246" i="215"/>
  <c r="ER246" i="215"/>
  <c r="EJ247" i="215"/>
  <c r="EN247" i="215"/>
  <c r="ER247" i="215"/>
  <c r="EJ248" i="215"/>
  <c r="EN248" i="215"/>
  <c r="ER248" i="215"/>
  <c r="EJ249" i="215"/>
  <c r="EN249" i="215"/>
  <c r="ER249" i="215"/>
  <c r="EJ250" i="215"/>
  <c r="EN250" i="215"/>
  <c r="ER250" i="215"/>
  <c r="EJ251" i="215"/>
  <c r="EN251" i="215"/>
  <c r="ER251" i="215"/>
  <c r="EM237" i="215"/>
  <c r="EQ237" i="215"/>
  <c r="EU237" i="215"/>
  <c r="EM238" i="215"/>
  <c r="EQ238" i="215"/>
  <c r="EU238" i="215"/>
  <c r="EM239" i="215"/>
  <c r="EQ239" i="215"/>
  <c r="EU239" i="215"/>
  <c r="EM240" i="215"/>
  <c r="EQ240" i="215"/>
  <c r="EU240" i="215"/>
  <c r="EM241" i="215"/>
  <c r="EQ241" i="215"/>
  <c r="EU241" i="215"/>
  <c r="EM242" i="215"/>
  <c r="EQ242" i="215"/>
  <c r="EU242" i="215"/>
  <c r="EM243" i="215"/>
  <c r="EQ243" i="215"/>
  <c r="EU243" i="215"/>
  <c r="EM244" i="215"/>
  <c r="EQ244" i="215"/>
  <c r="EU244" i="215"/>
  <c r="EM245" i="215"/>
  <c r="EQ245" i="215"/>
  <c r="EU245" i="215"/>
  <c r="EM246" i="215"/>
  <c r="EQ246" i="215"/>
  <c r="EU246" i="215"/>
  <c r="EM247" i="215"/>
  <c r="EQ247" i="215"/>
  <c r="EU247" i="215"/>
  <c r="EM248" i="215"/>
  <c r="EQ248" i="215"/>
  <c r="EU248" i="215"/>
  <c r="EM249" i="215"/>
  <c r="EQ249" i="215"/>
  <c r="EU249" i="215"/>
  <c r="EM250" i="215"/>
  <c r="EQ250" i="215"/>
  <c r="EU250" i="215"/>
  <c r="EM251" i="215"/>
  <c r="EQ251" i="215"/>
  <c r="EU251" i="215"/>
  <c r="DO230" i="215"/>
  <c r="DK230" i="215"/>
  <c r="CW230" i="215"/>
  <c r="CS230" i="215"/>
  <c r="CE230" i="215"/>
  <c r="BQ230" i="215"/>
  <c r="BC230" i="215"/>
  <c r="AO230" i="215"/>
  <c r="AA230" i="215"/>
  <c r="M230" i="215"/>
  <c r="EF228" i="215"/>
  <c r="EE228" i="215"/>
  <c r="ED228" i="215"/>
  <c r="EC228" i="215"/>
  <c r="EB228" i="215"/>
  <c r="EA228" i="215"/>
  <c r="DZ228" i="215"/>
  <c r="DY228" i="215"/>
  <c r="DX228" i="215"/>
  <c r="DW228" i="215"/>
  <c r="DV228" i="215"/>
  <c r="DU228" i="215"/>
  <c r="EF227" i="215"/>
  <c r="EE227" i="215"/>
  <c r="ED227" i="215"/>
  <c r="EC227" i="215"/>
  <c r="EB227" i="215"/>
  <c r="EA227" i="215"/>
  <c r="DZ227" i="215"/>
  <c r="DY227" i="215"/>
  <c r="DX227" i="215"/>
  <c r="DW227" i="215"/>
  <c r="DV227" i="215"/>
  <c r="DU227" i="215"/>
  <c r="EF226" i="215"/>
  <c r="EE226" i="215"/>
  <c r="ED226" i="215"/>
  <c r="EC226" i="215"/>
  <c r="EB226" i="215"/>
  <c r="EA226" i="215"/>
  <c r="DZ226" i="215"/>
  <c r="DY226" i="215"/>
  <c r="DX226" i="215"/>
  <c r="DW226" i="215"/>
  <c r="DV226" i="215"/>
  <c r="DU226" i="215"/>
  <c r="EF225" i="215"/>
  <c r="EE225" i="215"/>
  <c r="ED225" i="215"/>
  <c r="EC225" i="215"/>
  <c r="EB225" i="215"/>
  <c r="EA225" i="215"/>
  <c r="DZ225" i="215"/>
  <c r="DY225" i="215"/>
  <c r="DX225" i="215"/>
  <c r="DW225" i="215"/>
  <c r="DV225" i="215"/>
  <c r="DU225" i="215"/>
  <c r="EF224" i="215"/>
  <c r="EE224" i="215"/>
  <c r="ED224" i="215"/>
  <c r="EC224" i="215"/>
  <c r="EB224" i="215"/>
  <c r="EA224" i="215"/>
  <c r="DZ224" i="215"/>
  <c r="DY224" i="215"/>
  <c r="DX224" i="215"/>
  <c r="DW224" i="215"/>
  <c r="DV224" i="215"/>
  <c r="DU224" i="215"/>
  <c r="EF223" i="215"/>
  <c r="EE223" i="215"/>
  <c r="ED223" i="215"/>
  <c r="EC223" i="215"/>
  <c r="EB223" i="215"/>
  <c r="EA223" i="215"/>
  <c r="DZ223" i="215"/>
  <c r="DY223" i="215"/>
  <c r="DX223" i="215"/>
  <c r="DW223" i="215"/>
  <c r="DV223" i="215"/>
  <c r="DU223" i="215"/>
  <c r="EF222" i="215"/>
  <c r="EE222" i="215"/>
  <c r="ED222" i="215"/>
  <c r="EC222" i="215"/>
  <c r="EB222" i="215"/>
  <c r="EA222" i="215"/>
  <c r="DZ222" i="215"/>
  <c r="DY222" i="215"/>
  <c r="DX222" i="215"/>
  <c r="DW222" i="215"/>
  <c r="DV222" i="215"/>
  <c r="DU222" i="215"/>
  <c r="EF221" i="215"/>
  <c r="EE221" i="215"/>
  <c r="ED221" i="215"/>
  <c r="EC221" i="215"/>
  <c r="EB221" i="215"/>
  <c r="EA221" i="215"/>
  <c r="DZ221" i="215"/>
  <c r="DY221" i="215"/>
  <c r="DX221" i="215"/>
  <c r="DW221" i="215"/>
  <c r="DV221" i="215"/>
  <c r="DU221" i="215"/>
  <c r="EF220" i="215"/>
  <c r="EE220" i="215"/>
  <c r="ED220" i="215"/>
  <c r="EC220" i="215"/>
  <c r="EB220" i="215"/>
  <c r="EA220" i="215"/>
  <c r="DZ220" i="215"/>
  <c r="DY220" i="215"/>
  <c r="DX220" i="215"/>
  <c r="DW220" i="215"/>
  <c r="DV220" i="215"/>
  <c r="DU220" i="215"/>
  <c r="EF219" i="215"/>
  <c r="EE219" i="215"/>
  <c r="ED219" i="215"/>
  <c r="EC219" i="215"/>
  <c r="EB219" i="215"/>
  <c r="EA219" i="215"/>
  <c r="DZ219" i="215"/>
  <c r="DY219" i="215"/>
  <c r="DX219" i="215"/>
  <c r="DW219" i="215"/>
  <c r="DV219" i="215"/>
  <c r="DU219" i="215"/>
  <c r="EF218" i="215"/>
  <c r="EE218" i="215"/>
  <c r="ED218" i="215"/>
  <c r="EC218" i="215"/>
  <c r="EB218" i="215"/>
  <c r="EA218" i="215"/>
  <c r="DZ218" i="215"/>
  <c r="DY218" i="215"/>
  <c r="DX218" i="215"/>
  <c r="DW218" i="215"/>
  <c r="DV218" i="215"/>
  <c r="DU218" i="215"/>
  <c r="EF217" i="215"/>
  <c r="EE217" i="215"/>
  <c r="ED217" i="215"/>
  <c r="EC217" i="215"/>
  <c r="EB217" i="215"/>
  <c r="EA217" i="215"/>
  <c r="DZ217" i="215"/>
  <c r="DY217" i="215"/>
  <c r="DX217" i="215"/>
  <c r="DW217" i="215"/>
  <c r="DV217" i="215"/>
  <c r="DU217" i="215"/>
  <c r="EF216" i="215"/>
  <c r="EE216" i="215"/>
  <c r="ED216" i="215"/>
  <c r="EC216" i="215"/>
  <c r="EB216" i="215"/>
  <c r="EA216" i="215"/>
  <c r="DZ216" i="215"/>
  <c r="DY216" i="215"/>
  <c r="DX216" i="215"/>
  <c r="DW216" i="215"/>
  <c r="DV216" i="215"/>
  <c r="DU216" i="215"/>
  <c r="EF215" i="215"/>
  <c r="EE215" i="215"/>
  <c r="ED215" i="215"/>
  <c r="EC215" i="215"/>
  <c r="EB215" i="215"/>
  <c r="EA215" i="215"/>
  <c r="DZ215" i="215"/>
  <c r="DY215" i="215"/>
  <c r="DX215" i="215"/>
  <c r="DW215" i="215"/>
  <c r="DV215" i="215"/>
  <c r="DU215" i="215"/>
  <c r="EF214" i="215"/>
  <c r="EE214" i="215"/>
  <c r="ED214" i="215"/>
  <c r="EC214" i="215"/>
  <c r="EB214" i="215"/>
  <c r="EA214" i="215"/>
  <c r="DZ214" i="215"/>
  <c r="DY214" i="215"/>
  <c r="DX214" i="215"/>
  <c r="DW214" i="215"/>
  <c r="DV214" i="215"/>
  <c r="DU214" i="215"/>
  <c r="DO212" i="215"/>
  <c r="DK212" i="215"/>
  <c r="CW212" i="215"/>
  <c r="CS212" i="215"/>
  <c r="CE212" i="215"/>
  <c r="BQ212" i="215"/>
  <c r="BC212" i="215"/>
  <c r="AO212" i="215"/>
  <c r="AA212" i="215"/>
  <c r="M212" i="215"/>
  <c r="EF210" i="215"/>
  <c r="EE210" i="215"/>
  <c r="ED210" i="215"/>
  <c r="EC210" i="215"/>
  <c r="EB210" i="215"/>
  <c r="EA210" i="215"/>
  <c r="DZ210" i="215"/>
  <c r="DY210" i="215"/>
  <c r="DX210" i="215"/>
  <c r="DW210" i="215"/>
  <c r="DV210" i="215"/>
  <c r="DU210" i="215"/>
  <c r="EF209" i="215"/>
  <c r="EE209" i="215"/>
  <c r="ED209" i="215"/>
  <c r="EC209" i="215"/>
  <c r="EB209" i="215"/>
  <c r="EA209" i="215"/>
  <c r="DZ209" i="215"/>
  <c r="DY209" i="215"/>
  <c r="DX209" i="215"/>
  <c r="DW209" i="215"/>
  <c r="DV209" i="215"/>
  <c r="DU209" i="215"/>
  <c r="EF208" i="215"/>
  <c r="EE208" i="215"/>
  <c r="ED208" i="215"/>
  <c r="EC208" i="215"/>
  <c r="EB208" i="215"/>
  <c r="EA208" i="215"/>
  <c r="DZ208" i="215"/>
  <c r="DY208" i="215"/>
  <c r="DX208" i="215"/>
  <c r="DW208" i="215"/>
  <c r="DV208" i="215"/>
  <c r="DU208" i="215"/>
  <c r="EF207" i="215"/>
  <c r="EE207" i="215"/>
  <c r="ED207" i="215"/>
  <c r="EC207" i="215"/>
  <c r="EB207" i="215"/>
  <c r="EA207" i="215"/>
  <c r="DZ207" i="215"/>
  <c r="DY207" i="215"/>
  <c r="DX207" i="215"/>
  <c r="DW207" i="215"/>
  <c r="DV207" i="215"/>
  <c r="DU207" i="215"/>
  <c r="EF206" i="215"/>
  <c r="EE206" i="215"/>
  <c r="ED206" i="215"/>
  <c r="EC206" i="215"/>
  <c r="EB206" i="215"/>
  <c r="EA206" i="215"/>
  <c r="DZ206" i="215"/>
  <c r="DY206" i="215"/>
  <c r="DX206" i="215"/>
  <c r="DW206" i="215"/>
  <c r="DV206" i="215"/>
  <c r="DU206" i="215"/>
  <c r="EF205" i="215"/>
  <c r="EE205" i="215"/>
  <c r="ED205" i="215"/>
  <c r="EC205" i="215"/>
  <c r="EB205" i="215"/>
  <c r="EA205" i="215"/>
  <c r="DZ205" i="215"/>
  <c r="DY205" i="215"/>
  <c r="DX205" i="215"/>
  <c r="DW205" i="215"/>
  <c r="DV205" i="215"/>
  <c r="DU205" i="215"/>
  <c r="EF204" i="215"/>
  <c r="EE204" i="215"/>
  <c r="ED204" i="215"/>
  <c r="EC204" i="215"/>
  <c r="EB204" i="215"/>
  <c r="EA204" i="215"/>
  <c r="DZ204" i="215"/>
  <c r="DY204" i="215"/>
  <c r="DX204" i="215"/>
  <c r="DW204" i="215"/>
  <c r="DV204" i="215"/>
  <c r="DU204" i="215"/>
  <c r="EF203" i="215"/>
  <c r="EE203" i="215"/>
  <c r="ED203" i="215"/>
  <c r="EC203" i="215"/>
  <c r="EB203" i="215"/>
  <c r="EA203" i="215"/>
  <c r="DZ203" i="215"/>
  <c r="DY203" i="215"/>
  <c r="DX203" i="215"/>
  <c r="DW203" i="215"/>
  <c r="DV203" i="215"/>
  <c r="DU203" i="215"/>
  <c r="EF202" i="215"/>
  <c r="EE202" i="215"/>
  <c r="ED202" i="215"/>
  <c r="EC202" i="215"/>
  <c r="EB202" i="215"/>
  <c r="EA202" i="215"/>
  <c r="DZ202" i="215"/>
  <c r="DY202" i="215"/>
  <c r="DX202" i="215"/>
  <c r="DW202" i="215"/>
  <c r="DV202" i="215"/>
  <c r="DU202" i="215"/>
  <c r="EF201" i="215"/>
  <c r="EE201" i="215"/>
  <c r="ED201" i="215"/>
  <c r="EC201" i="215"/>
  <c r="EB201" i="215"/>
  <c r="EA201" i="215"/>
  <c r="DZ201" i="215"/>
  <c r="DY201" i="215"/>
  <c r="DX201" i="215"/>
  <c r="DW201" i="215"/>
  <c r="DV201" i="215"/>
  <c r="DU201" i="215"/>
  <c r="EF200" i="215"/>
  <c r="EE200" i="215"/>
  <c r="ED200" i="215"/>
  <c r="EC200" i="215"/>
  <c r="EB200" i="215"/>
  <c r="EA200" i="215"/>
  <c r="DZ200" i="215"/>
  <c r="DY200" i="215"/>
  <c r="DX200" i="215"/>
  <c r="DW200" i="215"/>
  <c r="DV200" i="215"/>
  <c r="DU200" i="215"/>
  <c r="EF199" i="215"/>
  <c r="EE199" i="215"/>
  <c r="ED199" i="215"/>
  <c r="EC199" i="215"/>
  <c r="EB199" i="215"/>
  <c r="EA199" i="215"/>
  <c r="DZ199" i="215"/>
  <c r="DY199" i="215"/>
  <c r="DX199" i="215"/>
  <c r="DW199" i="215"/>
  <c r="DV199" i="215"/>
  <c r="DU199" i="215"/>
  <c r="EF198" i="215"/>
  <c r="EE198" i="215"/>
  <c r="ED198" i="215"/>
  <c r="EC198" i="215"/>
  <c r="EB198" i="215"/>
  <c r="EA198" i="215"/>
  <c r="DZ198" i="215"/>
  <c r="DY198" i="215"/>
  <c r="DX198" i="215"/>
  <c r="DW198" i="215"/>
  <c r="DV198" i="215"/>
  <c r="DU198" i="215"/>
  <c r="EF197" i="215"/>
  <c r="EE197" i="215"/>
  <c r="ED197" i="215"/>
  <c r="EC197" i="215"/>
  <c r="EB197" i="215"/>
  <c r="EA197" i="215"/>
  <c r="DZ197" i="215"/>
  <c r="DY197" i="215"/>
  <c r="DX197" i="215"/>
  <c r="DW197" i="215"/>
  <c r="DV197" i="215"/>
  <c r="DU197" i="215"/>
  <c r="EF196" i="215"/>
  <c r="EE196" i="215"/>
  <c r="ED196" i="215"/>
  <c r="EC196" i="215"/>
  <c r="EB196" i="215"/>
  <c r="EA196" i="215"/>
  <c r="DZ196" i="215"/>
  <c r="DY196" i="215"/>
  <c r="DX196" i="215"/>
  <c r="DW196" i="215"/>
  <c r="DV196" i="215"/>
  <c r="DU196" i="215"/>
  <c r="DO194" i="215"/>
  <c r="DK194" i="215"/>
  <c r="CW194" i="215"/>
  <c r="CS194" i="215"/>
  <c r="CE194" i="215"/>
  <c r="BQ194" i="215"/>
  <c r="BC194" i="215"/>
  <c r="AO194" i="215"/>
  <c r="AA194" i="215"/>
  <c r="M194" i="215"/>
  <c r="EF192" i="215"/>
  <c r="EE192" i="215"/>
  <c r="ED192" i="215"/>
  <c r="EC192" i="215"/>
  <c r="EB192" i="215"/>
  <c r="EA192" i="215"/>
  <c r="DZ192" i="215"/>
  <c r="DY192" i="215"/>
  <c r="DX192" i="215"/>
  <c r="DW192" i="215"/>
  <c r="DV192" i="215"/>
  <c r="DU192" i="215"/>
  <c r="EF191" i="215"/>
  <c r="EE191" i="215"/>
  <c r="ED191" i="215"/>
  <c r="EC191" i="215"/>
  <c r="EB191" i="215"/>
  <c r="EA191" i="215"/>
  <c r="DZ191" i="215"/>
  <c r="DY191" i="215"/>
  <c r="DX191" i="215"/>
  <c r="DW191" i="215"/>
  <c r="DV191" i="215"/>
  <c r="DU191" i="215"/>
  <c r="EF190" i="215"/>
  <c r="EE190" i="215"/>
  <c r="ED190" i="215"/>
  <c r="EC190" i="215"/>
  <c r="EB190" i="215"/>
  <c r="EA190" i="215"/>
  <c r="DZ190" i="215"/>
  <c r="DY190" i="215"/>
  <c r="DX190" i="215"/>
  <c r="DW190" i="215"/>
  <c r="DV190" i="215"/>
  <c r="DU190" i="215"/>
  <c r="EF189" i="215"/>
  <c r="EE189" i="215"/>
  <c r="ED189" i="215"/>
  <c r="EC189" i="215"/>
  <c r="EB189" i="215"/>
  <c r="EA189" i="215"/>
  <c r="DZ189" i="215"/>
  <c r="DY189" i="215"/>
  <c r="DX189" i="215"/>
  <c r="DW189" i="215"/>
  <c r="DV189" i="215"/>
  <c r="DU189" i="215"/>
  <c r="EF188" i="215"/>
  <c r="EE188" i="215"/>
  <c r="ED188" i="215"/>
  <c r="EC188" i="215"/>
  <c r="EB188" i="215"/>
  <c r="EA188" i="215"/>
  <c r="DZ188" i="215"/>
  <c r="DY188" i="215"/>
  <c r="DX188" i="215"/>
  <c r="DW188" i="215"/>
  <c r="DV188" i="215"/>
  <c r="DU188" i="215"/>
  <c r="EF187" i="215"/>
  <c r="EE187" i="215"/>
  <c r="ED187" i="215"/>
  <c r="EC187" i="215"/>
  <c r="EB187" i="215"/>
  <c r="EA187" i="215"/>
  <c r="DZ187" i="215"/>
  <c r="DY187" i="215"/>
  <c r="DX187" i="215"/>
  <c r="DW187" i="215"/>
  <c r="DV187" i="215"/>
  <c r="DU187" i="215"/>
  <c r="EF186" i="215"/>
  <c r="EE186" i="215"/>
  <c r="ED186" i="215"/>
  <c r="EC186" i="215"/>
  <c r="EB186" i="215"/>
  <c r="EA186" i="215"/>
  <c r="DZ186" i="215"/>
  <c r="DY186" i="215"/>
  <c r="DX186" i="215"/>
  <c r="DW186" i="215"/>
  <c r="DV186" i="215"/>
  <c r="DU186" i="215"/>
  <c r="EF185" i="215"/>
  <c r="EE185" i="215"/>
  <c r="ED185" i="215"/>
  <c r="EC185" i="215"/>
  <c r="EB185" i="215"/>
  <c r="EA185" i="215"/>
  <c r="DZ185" i="215"/>
  <c r="DY185" i="215"/>
  <c r="DX185" i="215"/>
  <c r="DW185" i="215"/>
  <c r="DV185" i="215"/>
  <c r="DU185" i="215"/>
  <c r="EF184" i="215"/>
  <c r="EE184" i="215"/>
  <c r="ED184" i="215"/>
  <c r="EC184" i="215"/>
  <c r="EB184" i="215"/>
  <c r="EA184" i="215"/>
  <c r="DZ184" i="215"/>
  <c r="DY184" i="215"/>
  <c r="DX184" i="215"/>
  <c r="DW184" i="215"/>
  <c r="DV184" i="215"/>
  <c r="DU184" i="215"/>
  <c r="EF183" i="215"/>
  <c r="EE183" i="215"/>
  <c r="ED183" i="215"/>
  <c r="EC183" i="215"/>
  <c r="EB183" i="215"/>
  <c r="EA183" i="215"/>
  <c r="DZ183" i="215"/>
  <c r="DY183" i="215"/>
  <c r="DX183" i="215"/>
  <c r="DW183" i="215"/>
  <c r="DV183" i="215"/>
  <c r="DU183" i="215"/>
  <c r="EF182" i="215"/>
  <c r="EE182" i="215"/>
  <c r="ED182" i="215"/>
  <c r="EC182" i="215"/>
  <c r="EB182" i="215"/>
  <c r="EA182" i="215"/>
  <c r="DZ182" i="215"/>
  <c r="DY182" i="215"/>
  <c r="DX182" i="215"/>
  <c r="DW182" i="215"/>
  <c r="DV182" i="215"/>
  <c r="DU182" i="215"/>
  <c r="EF181" i="215"/>
  <c r="EE181" i="215"/>
  <c r="ED181" i="215"/>
  <c r="EC181" i="215"/>
  <c r="EB181" i="215"/>
  <c r="EA181" i="215"/>
  <c r="DZ181" i="215"/>
  <c r="DY181" i="215"/>
  <c r="DX181" i="215"/>
  <c r="DW181" i="215"/>
  <c r="DV181" i="215"/>
  <c r="DU181" i="215"/>
  <c r="EF180" i="215"/>
  <c r="EE180" i="215"/>
  <c r="ED180" i="215"/>
  <c r="EC180" i="215"/>
  <c r="EB180" i="215"/>
  <c r="EA180" i="215"/>
  <c r="DZ180" i="215"/>
  <c r="DY180" i="215"/>
  <c r="DX180" i="215"/>
  <c r="DW180" i="215"/>
  <c r="DV180" i="215"/>
  <c r="DU180" i="215"/>
  <c r="EF179" i="215"/>
  <c r="EE179" i="215"/>
  <c r="ED179" i="215"/>
  <c r="EC179" i="215"/>
  <c r="EB179" i="215"/>
  <c r="EA179" i="215"/>
  <c r="DZ179" i="215"/>
  <c r="DY179" i="215"/>
  <c r="DX179" i="215"/>
  <c r="DW179" i="215"/>
  <c r="DV179" i="215"/>
  <c r="DU179" i="215"/>
  <c r="EF178" i="215"/>
  <c r="EE178" i="215"/>
  <c r="ED178" i="215"/>
  <c r="EC178" i="215"/>
  <c r="EB178" i="215"/>
  <c r="EA178" i="215"/>
  <c r="DZ178" i="215"/>
  <c r="DY178" i="215"/>
  <c r="DX178" i="215"/>
  <c r="DW178" i="215"/>
  <c r="DV178" i="215"/>
  <c r="DU178" i="215"/>
  <c r="DO176" i="215"/>
  <c r="DK176" i="215"/>
  <c r="CW176" i="215"/>
  <c r="CS176" i="215"/>
  <c r="CE176" i="215"/>
  <c r="BQ176" i="215"/>
  <c r="BC176" i="215"/>
  <c r="AO176" i="215"/>
  <c r="AA176" i="215"/>
  <c r="M176" i="215"/>
  <c r="EF174" i="215"/>
  <c r="EE174" i="215"/>
  <c r="ED174" i="215"/>
  <c r="EC174" i="215"/>
  <c r="EB174" i="215"/>
  <c r="EA174" i="215"/>
  <c r="DZ174" i="215"/>
  <c r="DY174" i="215"/>
  <c r="DX174" i="215"/>
  <c r="DW174" i="215"/>
  <c r="DV174" i="215"/>
  <c r="DU174" i="215"/>
  <c r="EF173" i="215"/>
  <c r="EE173" i="215"/>
  <c r="ED173" i="215"/>
  <c r="EC173" i="215"/>
  <c r="EB173" i="215"/>
  <c r="EA173" i="215"/>
  <c r="DZ173" i="215"/>
  <c r="DY173" i="215"/>
  <c r="DX173" i="215"/>
  <c r="DW173" i="215"/>
  <c r="DV173" i="215"/>
  <c r="DU173" i="215"/>
  <c r="EF172" i="215"/>
  <c r="EE172" i="215"/>
  <c r="ED172" i="215"/>
  <c r="EC172" i="215"/>
  <c r="EB172" i="215"/>
  <c r="EA172" i="215"/>
  <c r="DZ172" i="215"/>
  <c r="DY172" i="215"/>
  <c r="DX172" i="215"/>
  <c r="DW172" i="215"/>
  <c r="DV172" i="215"/>
  <c r="DU172" i="215"/>
  <c r="EF171" i="215"/>
  <c r="EE171" i="215"/>
  <c r="ED171" i="215"/>
  <c r="EC171" i="215"/>
  <c r="EB171" i="215"/>
  <c r="EA171" i="215"/>
  <c r="DZ171" i="215"/>
  <c r="DY171" i="215"/>
  <c r="DX171" i="215"/>
  <c r="DW171" i="215"/>
  <c r="DV171" i="215"/>
  <c r="DU171" i="215"/>
  <c r="EF170" i="215"/>
  <c r="EE170" i="215"/>
  <c r="ED170" i="215"/>
  <c r="EC170" i="215"/>
  <c r="EB170" i="215"/>
  <c r="EA170" i="215"/>
  <c r="DZ170" i="215"/>
  <c r="DY170" i="215"/>
  <c r="DX170" i="215"/>
  <c r="DW170" i="215"/>
  <c r="DV170" i="215"/>
  <c r="DU170" i="215"/>
  <c r="EF169" i="215"/>
  <c r="EE169" i="215"/>
  <c r="ED169" i="215"/>
  <c r="EC169" i="215"/>
  <c r="EB169" i="215"/>
  <c r="EA169" i="215"/>
  <c r="DZ169" i="215"/>
  <c r="DY169" i="215"/>
  <c r="DX169" i="215"/>
  <c r="DW169" i="215"/>
  <c r="DV169" i="215"/>
  <c r="DU169" i="215"/>
  <c r="EF168" i="215"/>
  <c r="EE168" i="215"/>
  <c r="ED168" i="215"/>
  <c r="EC168" i="215"/>
  <c r="EB168" i="215"/>
  <c r="EA168" i="215"/>
  <c r="DZ168" i="215"/>
  <c r="DY168" i="215"/>
  <c r="DX168" i="215"/>
  <c r="DW168" i="215"/>
  <c r="DV168" i="215"/>
  <c r="DU168" i="215"/>
  <c r="EF167" i="215"/>
  <c r="EE167" i="215"/>
  <c r="ED167" i="215"/>
  <c r="EC167" i="215"/>
  <c r="EB167" i="215"/>
  <c r="EA167" i="215"/>
  <c r="DZ167" i="215"/>
  <c r="DY167" i="215"/>
  <c r="DX167" i="215"/>
  <c r="DW167" i="215"/>
  <c r="DV167" i="215"/>
  <c r="DU167" i="215"/>
  <c r="EF166" i="215"/>
  <c r="EE166" i="215"/>
  <c r="ED166" i="215"/>
  <c r="EC166" i="215"/>
  <c r="EB166" i="215"/>
  <c r="EA166" i="215"/>
  <c r="DZ166" i="215"/>
  <c r="DY166" i="215"/>
  <c r="DX166" i="215"/>
  <c r="DW166" i="215"/>
  <c r="DV166" i="215"/>
  <c r="DU166" i="215"/>
  <c r="EF165" i="215"/>
  <c r="EE165" i="215"/>
  <c r="ED165" i="215"/>
  <c r="EC165" i="215"/>
  <c r="EB165" i="215"/>
  <c r="EA165" i="215"/>
  <c r="DZ165" i="215"/>
  <c r="DY165" i="215"/>
  <c r="DX165" i="215"/>
  <c r="DW165" i="215"/>
  <c r="DV165" i="215"/>
  <c r="DU165" i="215"/>
  <c r="EF164" i="215"/>
  <c r="EE164" i="215"/>
  <c r="ED164" i="215"/>
  <c r="EC164" i="215"/>
  <c r="EB164" i="215"/>
  <c r="EA164" i="215"/>
  <c r="DZ164" i="215"/>
  <c r="DY164" i="215"/>
  <c r="DX164" i="215"/>
  <c r="DW164" i="215"/>
  <c r="DV164" i="215"/>
  <c r="DU164" i="215"/>
  <c r="EF163" i="215"/>
  <c r="EE163" i="215"/>
  <c r="ED163" i="215"/>
  <c r="EC163" i="215"/>
  <c r="EB163" i="215"/>
  <c r="EA163" i="215"/>
  <c r="DZ163" i="215"/>
  <c r="DY163" i="215"/>
  <c r="DX163" i="215"/>
  <c r="DW163" i="215"/>
  <c r="DV163" i="215"/>
  <c r="DU163" i="215"/>
  <c r="EF162" i="215"/>
  <c r="EE162" i="215"/>
  <c r="ED162" i="215"/>
  <c r="EC162" i="215"/>
  <c r="EB162" i="215"/>
  <c r="EA162" i="215"/>
  <c r="DZ162" i="215"/>
  <c r="DY162" i="215"/>
  <c r="DX162" i="215"/>
  <c r="DW162" i="215"/>
  <c r="DV162" i="215"/>
  <c r="DU162" i="215"/>
  <c r="EF161" i="215"/>
  <c r="EE161" i="215"/>
  <c r="ED161" i="215"/>
  <c r="EC161" i="215"/>
  <c r="EB161" i="215"/>
  <c r="EA161" i="215"/>
  <c r="DZ161" i="215"/>
  <c r="DY161" i="215"/>
  <c r="DX161" i="215"/>
  <c r="DW161" i="215"/>
  <c r="DV161" i="215"/>
  <c r="DU161" i="215"/>
  <c r="EF160" i="215"/>
  <c r="EE160" i="215"/>
  <c r="ED160" i="215"/>
  <c r="EC160" i="215"/>
  <c r="EB160" i="215"/>
  <c r="EA160" i="215"/>
  <c r="DZ160" i="215"/>
  <c r="DY160" i="215"/>
  <c r="DX160" i="215"/>
  <c r="DW160" i="215"/>
  <c r="DV160" i="215"/>
  <c r="DU160" i="215"/>
  <c r="EJ159" i="215"/>
  <c r="FC10" i="222"/>
  <c r="FC8" i="222"/>
  <c r="FM16" i="222"/>
  <c r="FM15" i="222"/>
  <c r="FM11" i="222"/>
  <c r="FM10" i="222"/>
  <c r="FV16" i="222"/>
  <c r="FV15" i="222"/>
  <c r="FV11" i="222"/>
  <c r="FV10" i="222"/>
  <c r="GE16" i="222"/>
  <c r="GE15" i="222"/>
  <c r="GE11" i="222"/>
  <c r="GE10" i="222"/>
  <c r="GN17" i="222"/>
  <c r="GN16" i="222"/>
  <c r="GN11" i="222"/>
  <c r="GN10" i="222"/>
  <c r="DY18" i="222"/>
  <c r="CK18" i="222"/>
  <c r="BR16" i="222"/>
  <c r="BR15" i="222"/>
  <c r="BH15" i="222"/>
  <c r="AX15" i="222"/>
  <c r="AN15" i="222"/>
  <c r="U15" i="222"/>
  <c r="BR14" i="222"/>
  <c r="BH14" i="222"/>
  <c r="AX14" i="222"/>
  <c r="AN14" i="222"/>
  <c r="U14" i="222"/>
  <c r="BH13" i="222"/>
  <c r="AX13" i="222"/>
  <c r="AN13" i="222"/>
  <c r="U13" i="222"/>
  <c r="ET253" i="215" l="1"/>
  <c r="EO160" i="215"/>
  <c r="ET168" i="215"/>
  <c r="EL168" i="215"/>
  <c r="EK161" i="215"/>
  <c r="ES161" i="215"/>
  <c r="EO162" i="215"/>
  <c r="EK163" i="215"/>
  <c r="ES163" i="215"/>
  <c r="EO164" i="215"/>
  <c r="EK165" i="215"/>
  <c r="ES165" i="215"/>
  <c r="EO166" i="215"/>
  <c r="EK167" i="215"/>
  <c r="ES167" i="215"/>
  <c r="EO168" i="215"/>
  <c r="EK169" i="215"/>
  <c r="ES169" i="215"/>
  <c r="EO170" i="215"/>
  <c r="EK171" i="215"/>
  <c r="ES171" i="215"/>
  <c r="EO172" i="215"/>
  <c r="EK173" i="215"/>
  <c r="ES173" i="215"/>
  <c r="EO174" i="215"/>
  <c r="EN171" i="215"/>
  <c r="EN173" i="215"/>
  <c r="ES160" i="215"/>
  <c r="EO161" i="215"/>
  <c r="EK162" i="215"/>
  <c r="ES162" i="215"/>
  <c r="EO163" i="215"/>
  <c r="EK164" i="215"/>
  <c r="ES164" i="215"/>
  <c r="EO165" i="215"/>
  <c r="EK166" i="215"/>
  <c r="ES166" i="215"/>
  <c r="EO167" i="215"/>
  <c r="EK168" i="215"/>
  <c r="ES168" i="215"/>
  <c r="EO169" i="215"/>
  <c r="EK170" i="215"/>
  <c r="ES170" i="215"/>
  <c r="EO171" i="215"/>
  <c r="EK172" i="215"/>
  <c r="ES172" i="215"/>
  <c r="EO173" i="215"/>
  <c r="EK174" i="215"/>
  <c r="ES174" i="215"/>
  <c r="ER172" i="215"/>
  <c r="ER170" i="215"/>
  <c r="EJ174" i="215"/>
  <c r="EJ170" i="215"/>
  <c r="EJ172" i="215"/>
  <c r="ER174" i="215"/>
  <c r="EN160" i="215"/>
  <c r="EJ161" i="215"/>
  <c r="ER161" i="215"/>
  <c r="EN162" i="215"/>
  <c r="EN164" i="215"/>
  <c r="EN166" i="215"/>
  <c r="EN168" i="215"/>
  <c r="EN170" i="215"/>
  <c r="EN172" i="215"/>
  <c r="EN174" i="215"/>
  <c r="EJ160" i="215"/>
  <c r="ER162" i="215"/>
  <c r="ER164" i="215"/>
  <c r="EN167" i="215"/>
  <c r="EN169" i="215"/>
  <c r="EK160" i="215"/>
  <c r="EN161" i="215"/>
  <c r="EJ164" i="215"/>
  <c r="EJ166" i="215"/>
  <c r="ER168" i="215"/>
  <c r="ER160" i="215"/>
  <c r="EN163" i="215"/>
  <c r="EN165" i="215"/>
  <c r="EJ168" i="215"/>
  <c r="EJ162" i="215"/>
  <c r="ER166" i="215"/>
  <c r="EQ160" i="215"/>
  <c r="EM161" i="215"/>
  <c r="EU161" i="215"/>
  <c r="EQ162" i="215"/>
  <c r="EM163" i="215"/>
  <c r="EU163" i="215"/>
  <c r="EQ164" i="215"/>
  <c r="EM165" i="215"/>
  <c r="EU165" i="215"/>
  <c r="EQ166" i="215"/>
  <c r="EM167" i="215"/>
  <c r="EU167" i="215"/>
  <c r="EQ168" i="215"/>
  <c r="EM169" i="215"/>
  <c r="EU169" i="215"/>
  <c r="EQ170" i="215"/>
  <c r="EM171" i="215"/>
  <c r="EU171" i="215"/>
  <c r="EQ172" i="215"/>
  <c r="EM173" i="215"/>
  <c r="EU173" i="215"/>
  <c r="EQ174" i="215"/>
  <c r="EP161" i="215"/>
  <c r="EP163" i="215"/>
  <c r="EP165" i="215"/>
  <c r="EP167" i="215"/>
  <c r="EP169" i="215"/>
  <c r="EP171" i="215"/>
  <c r="ET172" i="215"/>
  <c r="EP173" i="215"/>
  <c r="ET174" i="215"/>
  <c r="EM160" i="215"/>
  <c r="EU160" i="215"/>
  <c r="EQ161" i="215"/>
  <c r="EM162" i="215"/>
  <c r="EU162" i="215"/>
  <c r="EQ163" i="215"/>
  <c r="EM164" i="215"/>
  <c r="EU164" i="215"/>
  <c r="EQ165" i="215"/>
  <c r="EM166" i="215"/>
  <c r="EU166" i="215"/>
  <c r="EQ167" i="215"/>
  <c r="EM168" i="215"/>
  <c r="EU168" i="215"/>
  <c r="EQ169" i="215"/>
  <c r="EM170" i="215"/>
  <c r="EU170" i="215"/>
  <c r="EQ171" i="215"/>
  <c r="EM172" i="215"/>
  <c r="EU172" i="215"/>
  <c r="EQ173" i="215"/>
  <c r="EM174" i="215"/>
  <c r="EU174" i="215"/>
  <c r="EP160" i="215"/>
  <c r="EL161" i="215"/>
  <c r="ET161" i="215"/>
  <c r="EP162" i="215"/>
  <c r="EL163" i="215"/>
  <c r="ET163" i="215"/>
  <c r="EP164" i="215"/>
  <c r="EL165" i="215"/>
  <c r="ET165" i="215"/>
  <c r="EP166" i="215"/>
  <c r="EL167" i="215"/>
  <c r="ET167" i="215"/>
  <c r="EP168" i="215"/>
  <c r="EL169" i="215"/>
  <c r="ET169" i="215"/>
  <c r="EP170" i="215"/>
  <c r="EL171" i="215"/>
  <c r="ET171" i="215"/>
  <c r="EP172" i="215"/>
  <c r="EL173" i="215"/>
  <c r="ET173" i="215"/>
  <c r="EP174" i="215"/>
  <c r="ET160" i="215"/>
  <c r="ER163" i="215"/>
  <c r="EL160" i="215"/>
  <c r="EJ163" i="215"/>
  <c r="EL172" i="215"/>
  <c r="ET162" i="215"/>
  <c r="ET166" i="215"/>
  <c r="ET170" i="215"/>
  <c r="EL174" i="215"/>
  <c r="EJ165" i="215"/>
  <c r="ER173" i="215"/>
  <c r="EL162" i="215"/>
  <c r="EL166" i="215"/>
  <c r="EL170" i="215"/>
  <c r="ER165" i="215"/>
  <c r="EJ173" i="215"/>
  <c r="ET164" i="215"/>
  <c r="EJ167" i="215"/>
  <c r="ER167" i="215"/>
  <c r="EJ169" i="215"/>
  <c r="ER169" i="215"/>
  <c r="EJ171" i="215"/>
  <c r="ER171" i="215"/>
  <c r="EL164" i="215"/>
  <c r="ER93" i="215"/>
  <c r="ER89" i="215"/>
  <c r="ER85" i="215"/>
  <c r="EF151" i="215"/>
  <c r="EC151" i="215"/>
  <c r="EC150" i="215"/>
  <c r="EC149" i="215"/>
  <c r="EC148" i="215"/>
  <c r="EC147" i="215"/>
  <c r="EC146" i="215"/>
  <c r="EC145" i="215"/>
  <c r="EC144" i="215"/>
  <c r="EC143" i="215"/>
  <c r="EC142" i="215"/>
  <c r="EC141" i="215"/>
  <c r="EC140" i="215"/>
  <c r="EC139" i="215"/>
  <c r="EC138" i="215"/>
  <c r="EC137" i="215"/>
  <c r="DW151" i="215"/>
  <c r="DW150" i="215"/>
  <c r="DW149" i="215"/>
  <c r="DW148" i="215"/>
  <c r="DW147" i="215"/>
  <c r="DW146" i="215"/>
  <c r="DW145" i="215"/>
  <c r="DW144" i="215"/>
  <c r="DW143" i="215"/>
  <c r="DW142" i="215"/>
  <c r="DW141" i="215"/>
  <c r="DW140" i="215"/>
  <c r="DW139" i="215"/>
  <c r="DW138" i="215"/>
  <c r="DW137" i="215"/>
  <c r="EC133" i="215"/>
  <c r="EC132" i="215"/>
  <c r="EC131" i="215"/>
  <c r="EC130" i="215"/>
  <c r="EC129" i="215"/>
  <c r="EC128" i="215"/>
  <c r="EC127" i="215"/>
  <c r="EC126" i="215"/>
  <c r="EC125" i="215"/>
  <c r="EC124" i="215"/>
  <c r="EC123" i="215"/>
  <c r="EC122" i="215"/>
  <c r="EC121" i="215"/>
  <c r="EC120" i="215"/>
  <c r="EC119" i="215"/>
  <c r="DW133" i="215"/>
  <c r="DW132" i="215"/>
  <c r="DW131" i="215"/>
  <c r="DW130" i="215"/>
  <c r="DW129" i="215"/>
  <c r="DW128" i="215"/>
  <c r="DW127" i="215"/>
  <c r="DW126" i="215"/>
  <c r="DW125" i="215"/>
  <c r="DW124" i="215"/>
  <c r="DW123" i="215"/>
  <c r="DW122" i="215"/>
  <c r="DW121" i="215"/>
  <c r="DW120" i="215"/>
  <c r="DW119" i="215"/>
  <c r="EC115" i="215"/>
  <c r="ER97" i="215" s="1"/>
  <c r="EC114" i="215"/>
  <c r="EC113" i="215"/>
  <c r="EC112" i="215"/>
  <c r="EC111" i="215"/>
  <c r="EC110" i="215"/>
  <c r="EC109" i="215"/>
  <c r="EC108" i="215"/>
  <c r="EC107" i="215"/>
  <c r="EC106" i="215"/>
  <c r="EC105" i="215"/>
  <c r="EC104" i="215"/>
  <c r="EC103" i="215"/>
  <c r="EC102" i="215"/>
  <c r="EC101" i="215"/>
  <c r="DW115" i="215"/>
  <c r="DW114" i="215"/>
  <c r="DW113" i="215"/>
  <c r="DW112" i="215"/>
  <c r="DW111" i="215"/>
  <c r="DW110" i="215"/>
  <c r="DW109" i="215"/>
  <c r="DW108" i="215"/>
  <c r="DW107" i="215"/>
  <c r="DW106" i="215"/>
  <c r="DW105" i="215"/>
  <c r="DW104" i="215"/>
  <c r="DW103" i="215"/>
  <c r="DW102" i="215"/>
  <c r="DW101" i="215"/>
  <c r="EC97" i="215"/>
  <c r="EC96" i="215"/>
  <c r="ER96" i="215" s="1"/>
  <c r="EC95" i="215"/>
  <c r="ER95" i="215" s="1"/>
  <c r="EC94" i="215"/>
  <c r="ER94" i="215" s="1"/>
  <c r="EC93" i="215"/>
  <c r="EC92" i="215"/>
  <c r="ER92" i="215" s="1"/>
  <c r="EC91" i="215"/>
  <c r="ER91" i="215" s="1"/>
  <c r="EC90" i="215"/>
  <c r="ER90" i="215" s="1"/>
  <c r="EC89" i="215"/>
  <c r="EC88" i="215"/>
  <c r="ER88" i="215" s="1"/>
  <c r="EC87" i="215"/>
  <c r="ER87" i="215" s="1"/>
  <c r="EC86" i="215"/>
  <c r="ER86" i="215" s="1"/>
  <c r="EC85" i="215"/>
  <c r="EC84" i="215"/>
  <c r="ER84" i="215" s="1"/>
  <c r="EC83" i="215"/>
  <c r="ER83" i="215" s="1"/>
  <c r="DW97" i="215"/>
  <c r="EL97" i="215" s="1"/>
  <c r="DW96" i="215"/>
  <c r="EL96" i="215" s="1"/>
  <c r="DW95" i="215"/>
  <c r="EL95" i="215" s="1"/>
  <c r="DW94" i="215"/>
  <c r="EL94" i="215" s="1"/>
  <c r="DW93" i="215"/>
  <c r="EL93" i="215" s="1"/>
  <c r="DW92" i="215"/>
  <c r="EL92" i="215" s="1"/>
  <c r="DW91" i="215"/>
  <c r="EL91" i="215" s="1"/>
  <c r="DW90" i="215"/>
  <c r="EL90" i="215" s="1"/>
  <c r="DW89" i="215"/>
  <c r="EL89" i="215" s="1"/>
  <c r="DW88" i="215"/>
  <c r="EL88" i="215" s="1"/>
  <c r="DW87" i="215"/>
  <c r="EL87" i="215" s="1"/>
  <c r="DW86" i="215"/>
  <c r="EL86" i="215" s="1"/>
  <c r="DW85" i="215"/>
  <c r="EL85" i="215" s="1"/>
  <c r="DW84" i="215"/>
  <c r="EL84" i="215" s="1"/>
  <c r="DW83" i="215"/>
  <c r="EL83" i="215" s="1"/>
  <c r="EC75" i="215"/>
  <c r="EC74" i="215"/>
  <c r="EC73" i="215"/>
  <c r="EC72" i="215"/>
  <c r="EC71" i="215"/>
  <c r="EC70" i="215"/>
  <c r="EC69" i="215"/>
  <c r="EC68" i="215"/>
  <c r="EC67" i="215"/>
  <c r="EC66" i="215"/>
  <c r="EC65" i="215"/>
  <c r="EC64" i="215"/>
  <c r="EC63" i="215"/>
  <c r="EC62" i="215"/>
  <c r="EC61" i="215"/>
  <c r="DW75" i="215"/>
  <c r="DW74" i="215"/>
  <c r="DW73" i="215"/>
  <c r="DW72" i="215"/>
  <c r="DW71" i="215"/>
  <c r="DW70" i="215"/>
  <c r="DW69" i="215"/>
  <c r="DW68" i="215"/>
  <c r="DW67" i="215"/>
  <c r="DW66" i="215"/>
  <c r="DW65" i="215"/>
  <c r="DW64" i="215"/>
  <c r="DW63" i="215"/>
  <c r="DW62" i="215"/>
  <c r="DW61" i="215"/>
  <c r="EC57" i="215"/>
  <c r="EC56" i="215"/>
  <c r="EC55" i="215"/>
  <c r="EC54" i="215"/>
  <c r="EC53" i="215"/>
  <c r="EC52" i="215"/>
  <c r="EC51" i="215"/>
  <c r="EC50" i="215"/>
  <c r="EC49" i="215"/>
  <c r="EC48" i="215"/>
  <c r="EC47" i="215"/>
  <c r="EC46" i="215"/>
  <c r="EC45" i="215"/>
  <c r="EC44" i="215"/>
  <c r="EC43" i="215"/>
  <c r="DW57" i="215"/>
  <c r="DW56" i="215"/>
  <c r="DW55" i="215"/>
  <c r="DW54" i="215"/>
  <c r="DW53" i="215"/>
  <c r="DW52" i="215"/>
  <c r="DW51" i="215"/>
  <c r="DW50" i="215"/>
  <c r="DW49" i="215"/>
  <c r="DW48" i="215"/>
  <c r="DW47" i="215"/>
  <c r="DW46" i="215"/>
  <c r="DW45" i="215"/>
  <c r="DW44" i="215"/>
  <c r="DW43" i="215"/>
  <c r="EC39" i="215"/>
  <c r="EC38" i="215"/>
  <c r="EC37" i="215"/>
  <c r="EC36" i="215"/>
  <c r="EC35" i="215"/>
  <c r="EC34" i="215"/>
  <c r="EC33" i="215"/>
  <c r="EC32" i="215"/>
  <c r="EC31" i="215"/>
  <c r="EC30" i="215"/>
  <c r="EC29" i="215"/>
  <c r="EC28" i="215"/>
  <c r="EC27" i="215"/>
  <c r="EC26" i="215"/>
  <c r="EC25" i="215"/>
  <c r="DW39" i="215"/>
  <c r="DW38" i="215"/>
  <c r="DW37" i="215"/>
  <c r="DW36" i="215"/>
  <c r="DW35" i="215"/>
  <c r="DW34" i="215"/>
  <c r="DW33" i="215"/>
  <c r="DW32" i="215"/>
  <c r="DW31" i="215"/>
  <c r="DW30" i="215"/>
  <c r="DW29" i="215"/>
  <c r="DW28" i="215"/>
  <c r="DW27" i="215"/>
  <c r="DW26" i="215"/>
  <c r="DW25" i="215"/>
  <c r="DW21" i="215"/>
  <c r="DW20" i="215"/>
  <c r="DW19" i="215"/>
  <c r="DW18" i="215"/>
  <c r="EL18" i="215" s="1"/>
  <c r="DW17" i="215"/>
  <c r="EL17" i="215" s="1"/>
  <c r="DW16" i="215"/>
  <c r="EL16" i="215" s="1"/>
  <c r="DW15" i="215"/>
  <c r="EL15" i="215" s="1"/>
  <c r="DW14" i="215"/>
  <c r="EL14" i="215" s="1"/>
  <c r="DW13" i="215"/>
  <c r="EL13" i="215" s="1"/>
  <c r="DW12" i="215"/>
  <c r="EL12" i="215" s="1"/>
  <c r="DW11" i="215"/>
  <c r="EL11" i="215" s="1"/>
  <c r="DW10" i="215"/>
  <c r="EL10" i="215" s="1"/>
  <c r="DW9" i="215"/>
  <c r="EL9" i="215" s="1"/>
  <c r="DW8" i="215"/>
  <c r="EL8" i="215" s="1"/>
  <c r="DW7" i="215"/>
  <c r="EL7" i="215" s="1"/>
  <c r="EC21" i="215"/>
  <c r="ER21" i="215" s="1"/>
  <c r="EC20" i="215"/>
  <c r="EC19" i="215"/>
  <c r="ER19" i="215" s="1"/>
  <c r="EC18" i="215"/>
  <c r="ER18" i="215" s="1"/>
  <c r="EC17" i="215"/>
  <c r="ER17" i="215" s="1"/>
  <c r="EC16" i="215"/>
  <c r="ER16" i="215" s="1"/>
  <c r="EC15" i="215"/>
  <c r="ER15" i="215" s="1"/>
  <c r="EC14" i="215"/>
  <c r="ER14" i="215" s="1"/>
  <c r="EC13" i="215"/>
  <c r="ER13" i="215" s="1"/>
  <c r="EC12" i="215"/>
  <c r="ER12" i="215" s="1"/>
  <c r="EC11" i="215"/>
  <c r="ER11" i="215" s="1"/>
  <c r="EC10" i="215"/>
  <c r="ER10" i="215" s="1"/>
  <c r="EC9" i="215"/>
  <c r="ER9" i="215" s="1"/>
  <c r="EC8" i="215"/>
  <c r="ER8" i="215" s="1"/>
  <c r="EC7" i="215"/>
  <c r="ER7" i="215" s="1"/>
  <c r="ER20" i="215" l="1"/>
  <c r="EL21" i="215"/>
  <c r="EL19" i="215"/>
  <c r="EL20" i="215"/>
  <c r="ET176" i="215"/>
  <c r="DO153" i="215" l="1"/>
  <c r="DK153" i="215"/>
  <c r="CW153" i="215"/>
  <c r="CS153" i="215"/>
  <c r="CE153" i="215"/>
  <c r="BQ153" i="215"/>
  <c r="BC153" i="215"/>
  <c r="AO153" i="215"/>
  <c r="AA153" i="215"/>
  <c r="M153" i="215"/>
  <c r="EE151" i="215"/>
  <c r="ED151" i="215"/>
  <c r="EB151" i="215"/>
  <c r="EA151" i="215"/>
  <c r="DZ151" i="215"/>
  <c r="DY151" i="215"/>
  <c r="DX151" i="215"/>
  <c r="DV151" i="215"/>
  <c r="DU151" i="215"/>
  <c r="EF150" i="215"/>
  <c r="EE150" i="215"/>
  <c r="ED150" i="215"/>
  <c r="EB150" i="215"/>
  <c r="EA150" i="215"/>
  <c r="DZ150" i="215"/>
  <c r="DY150" i="215"/>
  <c r="DX150" i="215"/>
  <c r="DV150" i="215"/>
  <c r="DU150" i="215"/>
  <c r="EF149" i="215"/>
  <c r="EE149" i="215"/>
  <c r="ED149" i="215"/>
  <c r="EB149" i="215"/>
  <c r="EA149" i="215"/>
  <c r="DZ149" i="215"/>
  <c r="DY149" i="215"/>
  <c r="DX149" i="215"/>
  <c r="DV149" i="215"/>
  <c r="DU149" i="215"/>
  <c r="EF148" i="215"/>
  <c r="EE148" i="215"/>
  <c r="ED148" i="215"/>
  <c r="EB148" i="215"/>
  <c r="EA148" i="215"/>
  <c r="DZ148" i="215"/>
  <c r="DY148" i="215"/>
  <c r="DX148" i="215"/>
  <c r="DV148" i="215"/>
  <c r="DU148" i="215"/>
  <c r="EF147" i="215"/>
  <c r="EE147" i="215"/>
  <c r="ED147" i="215"/>
  <c r="EB147" i="215"/>
  <c r="EA147" i="215"/>
  <c r="DZ147" i="215"/>
  <c r="DY147" i="215"/>
  <c r="DX147" i="215"/>
  <c r="DV147" i="215"/>
  <c r="DU147" i="215"/>
  <c r="EF146" i="215"/>
  <c r="EE146" i="215"/>
  <c r="ED146" i="215"/>
  <c r="EB146" i="215"/>
  <c r="EA146" i="215"/>
  <c r="DZ146" i="215"/>
  <c r="DY146" i="215"/>
  <c r="DX146" i="215"/>
  <c r="DV146" i="215"/>
  <c r="DU146" i="215"/>
  <c r="EF145" i="215"/>
  <c r="EE145" i="215"/>
  <c r="ED145" i="215"/>
  <c r="EB145" i="215"/>
  <c r="EA145" i="215"/>
  <c r="DZ145" i="215"/>
  <c r="DY145" i="215"/>
  <c r="DX145" i="215"/>
  <c r="DV145" i="215"/>
  <c r="DU145" i="215"/>
  <c r="EF144" i="215"/>
  <c r="EE144" i="215"/>
  <c r="ED144" i="215"/>
  <c r="EB144" i="215"/>
  <c r="EA144" i="215"/>
  <c r="DZ144" i="215"/>
  <c r="DY144" i="215"/>
  <c r="DX144" i="215"/>
  <c r="DV144" i="215"/>
  <c r="DU144" i="215"/>
  <c r="EF143" i="215"/>
  <c r="EE143" i="215"/>
  <c r="ED143" i="215"/>
  <c r="EB143" i="215"/>
  <c r="EA143" i="215"/>
  <c r="DZ143" i="215"/>
  <c r="DY143" i="215"/>
  <c r="DX143" i="215"/>
  <c r="DV143" i="215"/>
  <c r="DU143" i="215"/>
  <c r="EF142" i="215"/>
  <c r="EE142" i="215"/>
  <c r="ED142" i="215"/>
  <c r="EB142" i="215"/>
  <c r="EA142" i="215"/>
  <c r="DZ142" i="215"/>
  <c r="DY142" i="215"/>
  <c r="DX142" i="215"/>
  <c r="DV142" i="215"/>
  <c r="DU142" i="215"/>
  <c r="EF141" i="215"/>
  <c r="EE141" i="215"/>
  <c r="ED141" i="215"/>
  <c r="EB141" i="215"/>
  <c r="EA141" i="215"/>
  <c r="DZ141" i="215"/>
  <c r="DY141" i="215"/>
  <c r="DX141" i="215"/>
  <c r="DV141" i="215"/>
  <c r="DU141" i="215"/>
  <c r="EF140" i="215"/>
  <c r="EE140" i="215"/>
  <c r="ED140" i="215"/>
  <c r="EB140" i="215"/>
  <c r="EA140" i="215"/>
  <c r="DZ140" i="215"/>
  <c r="DY140" i="215"/>
  <c r="DX140" i="215"/>
  <c r="DV140" i="215"/>
  <c r="DU140" i="215"/>
  <c r="EF139" i="215"/>
  <c r="EE139" i="215"/>
  <c r="ED139" i="215"/>
  <c r="EB139" i="215"/>
  <c r="EA139" i="215"/>
  <c r="DZ139" i="215"/>
  <c r="DY139" i="215"/>
  <c r="DX139" i="215"/>
  <c r="DV139" i="215"/>
  <c r="DU139" i="215"/>
  <c r="EF138" i="215"/>
  <c r="EE138" i="215"/>
  <c r="ED138" i="215"/>
  <c r="EB138" i="215"/>
  <c r="EA138" i="215"/>
  <c r="DZ138" i="215"/>
  <c r="DY138" i="215"/>
  <c r="DX138" i="215"/>
  <c r="DV138" i="215"/>
  <c r="DU138" i="215"/>
  <c r="EF137" i="215"/>
  <c r="EE137" i="215"/>
  <c r="ED137" i="215"/>
  <c r="EB137" i="215"/>
  <c r="EA137" i="215"/>
  <c r="DZ137" i="215"/>
  <c r="DY137" i="215"/>
  <c r="DX137" i="215"/>
  <c r="DV137" i="215"/>
  <c r="DU137" i="215"/>
  <c r="DO135" i="215"/>
  <c r="DK135" i="215"/>
  <c r="CW135" i="215"/>
  <c r="CS135" i="215"/>
  <c r="CE135" i="215"/>
  <c r="BQ135" i="215"/>
  <c r="BC135" i="215"/>
  <c r="AO135" i="215"/>
  <c r="AA135" i="215"/>
  <c r="M135" i="215"/>
  <c r="EF133" i="215"/>
  <c r="EE133" i="215"/>
  <c r="ED133" i="215"/>
  <c r="EB133" i="215"/>
  <c r="EA133" i="215"/>
  <c r="DZ133" i="215"/>
  <c r="DY133" i="215"/>
  <c r="DX133" i="215"/>
  <c r="DV133" i="215"/>
  <c r="DU133" i="215"/>
  <c r="EF132" i="215"/>
  <c r="EE132" i="215"/>
  <c r="ED132" i="215"/>
  <c r="EB132" i="215"/>
  <c r="EA132" i="215"/>
  <c r="DZ132" i="215"/>
  <c r="DY132" i="215"/>
  <c r="DX132" i="215"/>
  <c r="DV132" i="215"/>
  <c r="DU132" i="215"/>
  <c r="EF131" i="215"/>
  <c r="EE131" i="215"/>
  <c r="ED131" i="215"/>
  <c r="EB131" i="215"/>
  <c r="EA131" i="215"/>
  <c r="DZ131" i="215"/>
  <c r="DY131" i="215"/>
  <c r="DX131" i="215"/>
  <c r="DV131" i="215"/>
  <c r="DU131" i="215"/>
  <c r="EF130" i="215"/>
  <c r="EE130" i="215"/>
  <c r="ED130" i="215"/>
  <c r="EB130" i="215"/>
  <c r="EA130" i="215"/>
  <c r="DZ130" i="215"/>
  <c r="DY130" i="215"/>
  <c r="DX130" i="215"/>
  <c r="DV130" i="215"/>
  <c r="DU130" i="215"/>
  <c r="EF129" i="215"/>
  <c r="EE129" i="215"/>
  <c r="ED129" i="215"/>
  <c r="EB129" i="215"/>
  <c r="EA129" i="215"/>
  <c r="DZ129" i="215"/>
  <c r="DY129" i="215"/>
  <c r="DX129" i="215"/>
  <c r="DV129" i="215"/>
  <c r="DU129" i="215"/>
  <c r="EF128" i="215"/>
  <c r="EE128" i="215"/>
  <c r="ED128" i="215"/>
  <c r="EB128" i="215"/>
  <c r="EA128" i="215"/>
  <c r="DZ128" i="215"/>
  <c r="DY128" i="215"/>
  <c r="DX128" i="215"/>
  <c r="DV128" i="215"/>
  <c r="DU128" i="215"/>
  <c r="EF127" i="215"/>
  <c r="EE127" i="215"/>
  <c r="ED127" i="215"/>
  <c r="EB127" i="215"/>
  <c r="EA127" i="215"/>
  <c r="DZ127" i="215"/>
  <c r="DY127" i="215"/>
  <c r="DX127" i="215"/>
  <c r="DV127" i="215"/>
  <c r="DU127" i="215"/>
  <c r="EF126" i="215"/>
  <c r="EE126" i="215"/>
  <c r="ED126" i="215"/>
  <c r="EB126" i="215"/>
  <c r="EA126" i="215"/>
  <c r="DZ126" i="215"/>
  <c r="DY126" i="215"/>
  <c r="DX126" i="215"/>
  <c r="DV126" i="215"/>
  <c r="DU126" i="215"/>
  <c r="EF125" i="215"/>
  <c r="EE125" i="215"/>
  <c r="ED125" i="215"/>
  <c r="EB125" i="215"/>
  <c r="EA125" i="215"/>
  <c r="DZ125" i="215"/>
  <c r="DY125" i="215"/>
  <c r="DX125" i="215"/>
  <c r="DV125" i="215"/>
  <c r="DU125" i="215"/>
  <c r="EF124" i="215"/>
  <c r="EE124" i="215"/>
  <c r="ED124" i="215"/>
  <c r="EB124" i="215"/>
  <c r="EA124" i="215"/>
  <c r="DZ124" i="215"/>
  <c r="DY124" i="215"/>
  <c r="DX124" i="215"/>
  <c r="DV124" i="215"/>
  <c r="DU124" i="215"/>
  <c r="EF123" i="215"/>
  <c r="EE123" i="215"/>
  <c r="ED123" i="215"/>
  <c r="EB123" i="215"/>
  <c r="EA123" i="215"/>
  <c r="DZ123" i="215"/>
  <c r="DY123" i="215"/>
  <c r="DX123" i="215"/>
  <c r="DV123" i="215"/>
  <c r="DU123" i="215"/>
  <c r="EF122" i="215"/>
  <c r="EE122" i="215"/>
  <c r="ED122" i="215"/>
  <c r="EB122" i="215"/>
  <c r="EA122" i="215"/>
  <c r="DZ122" i="215"/>
  <c r="DY122" i="215"/>
  <c r="DX122" i="215"/>
  <c r="DV122" i="215"/>
  <c r="DU122" i="215"/>
  <c r="EF121" i="215"/>
  <c r="EE121" i="215"/>
  <c r="ED121" i="215"/>
  <c r="EB121" i="215"/>
  <c r="EA121" i="215"/>
  <c r="DZ121" i="215"/>
  <c r="DY121" i="215"/>
  <c r="DX121" i="215"/>
  <c r="DV121" i="215"/>
  <c r="DU121" i="215"/>
  <c r="EF120" i="215"/>
  <c r="EE120" i="215"/>
  <c r="ED120" i="215"/>
  <c r="EB120" i="215"/>
  <c r="EA120" i="215"/>
  <c r="DZ120" i="215"/>
  <c r="DY120" i="215"/>
  <c r="DX120" i="215"/>
  <c r="DV120" i="215"/>
  <c r="DU120" i="215"/>
  <c r="EF119" i="215"/>
  <c r="EE119" i="215"/>
  <c r="ED119" i="215"/>
  <c r="EB119" i="215"/>
  <c r="EA119" i="215"/>
  <c r="DZ119" i="215"/>
  <c r="DY119" i="215"/>
  <c r="DX119" i="215"/>
  <c r="DV119" i="215"/>
  <c r="DU119" i="215"/>
  <c r="DO117" i="215"/>
  <c r="DK117" i="215"/>
  <c r="CW117" i="215"/>
  <c r="CS117" i="215"/>
  <c r="CE117" i="215"/>
  <c r="BQ117" i="215"/>
  <c r="BC117" i="215"/>
  <c r="AO117" i="215"/>
  <c r="AA117" i="215"/>
  <c r="M117" i="215"/>
  <c r="EF115" i="215"/>
  <c r="EE115" i="215"/>
  <c r="ED115" i="215"/>
  <c r="EB115" i="215"/>
  <c r="EA115" i="215"/>
  <c r="DZ115" i="215"/>
  <c r="DY115" i="215"/>
  <c r="DX115" i="215"/>
  <c r="DV115" i="215"/>
  <c r="DU115" i="215"/>
  <c r="EF114" i="215"/>
  <c r="EE114" i="215"/>
  <c r="ED114" i="215"/>
  <c r="EB114" i="215"/>
  <c r="EA114" i="215"/>
  <c r="DZ114" i="215"/>
  <c r="DY114" i="215"/>
  <c r="DX114" i="215"/>
  <c r="DV114" i="215"/>
  <c r="DU114" i="215"/>
  <c r="EF113" i="215"/>
  <c r="EE113" i="215"/>
  <c r="ED113" i="215"/>
  <c r="EB113" i="215"/>
  <c r="EA113" i="215"/>
  <c r="DZ113" i="215"/>
  <c r="DY113" i="215"/>
  <c r="DX113" i="215"/>
  <c r="DV113" i="215"/>
  <c r="DU113" i="215"/>
  <c r="EF112" i="215"/>
  <c r="EE112" i="215"/>
  <c r="ED112" i="215"/>
  <c r="EB112" i="215"/>
  <c r="EA112" i="215"/>
  <c r="DZ112" i="215"/>
  <c r="DY112" i="215"/>
  <c r="DX112" i="215"/>
  <c r="DV112" i="215"/>
  <c r="DU112" i="215"/>
  <c r="EF111" i="215"/>
  <c r="EE111" i="215"/>
  <c r="ED111" i="215"/>
  <c r="EB111" i="215"/>
  <c r="EA111" i="215"/>
  <c r="DZ111" i="215"/>
  <c r="DY111" i="215"/>
  <c r="DX111" i="215"/>
  <c r="DV111" i="215"/>
  <c r="DU111" i="215"/>
  <c r="EF110" i="215"/>
  <c r="EE110" i="215"/>
  <c r="ED110" i="215"/>
  <c r="EB110" i="215"/>
  <c r="EA110" i="215"/>
  <c r="DZ110" i="215"/>
  <c r="DY110" i="215"/>
  <c r="DX110" i="215"/>
  <c r="DV110" i="215"/>
  <c r="DU110" i="215"/>
  <c r="EF109" i="215"/>
  <c r="EE109" i="215"/>
  <c r="ED109" i="215"/>
  <c r="EB109" i="215"/>
  <c r="EA109" i="215"/>
  <c r="DZ109" i="215"/>
  <c r="DY109" i="215"/>
  <c r="DX109" i="215"/>
  <c r="DV109" i="215"/>
  <c r="DU109" i="215"/>
  <c r="EF108" i="215"/>
  <c r="EE108" i="215"/>
  <c r="ED108" i="215"/>
  <c r="EB108" i="215"/>
  <c r="EA108" i="215"/>
  <c r="DZ108" i="215"/>
  <c r="DY108" i="215"/>
  <c r="DX108" i="215"/>
  <c r="DV108" i="215"/>
  <c r="DU108" i="215"/>
  <c r="EF107" i="215"/>
  <c r="EE107" i="215"/>
  <c r="ED107" i="215"/>
  <c r="EB107" i="215"/>
  <c r="EA107" i="215"/>
  <c r="DZ107" i="215"/>
  <c r="DY107" i="215"/>
  <c r="DX107" i="215"/>
  <c r="DV107" i="215"/>
  <c r="DU107" i="215"/>
  <c r="EF106" i="215"/>
  <c r="EE106" i="215"/>
  <c r="ED106" i="215"/>
  <c r="EB106" i="215"/>
  <c r="EA106" i="215"/>
  <c r="DZ106" i="215"/>
  <c r="DY106" i="215"/>
  <c r="DX106" i="215"/>
  <c r="DV106" i="215"/>
  <c r="DU106" i="215"/>
  <c r="EF105" i="215"/>
  <c r="EE105" i="215"/>
  <c r="ED105" i="215"/>
  <c r="EB105" i="215"/>
  <c r="EA105" i="215"/>
  <c r="DZ105" i="215"/>
  <c r="DY105" i="215"/>
  <c r="DX105" i="215"/>
  <c r="DV105" i="215"/>
  <c r="DU105" i="215"/>
  <c r="EF104" i="215"/>
  <c r="EE104" i="215"/>
  <c r="ED104" i="215"/>
  <c r="EB104" i="215"/>
  <c r="EA104" i="215"/>
  <c r="DZ104" i="215"/>
  <c r="DY104" i="215"/>
  <c r="DX104" i="215"/>
  <c r="DV104" i="215"/>
  <c r="DU104" i="215"/>
  <c r="EF103" i="215"/>
  <c r="EE103" i="215"/>
  <c r="ED103" i="215"/>
  <c r="EB103" i="215"/>
  <c r="EA103" i="215"/>
  <c r="DZ103" i="215"/>
  <c r="DY103" i="215"/>
  <c r="DX103" i="215"/>
  <c r="DV103" i="215"/>
  <c r="DU103" i="215"/>
  <c r="EF102" i="215"/>
  <c r="EE102" i="215"/>
  <c r="ED102" i="215"/>
  <c r="EB102" i="215"/>
  <c r="EA102" i="215"/>
  <c r="DZ102" i="215"/>
  <c r="DY102" i="215"/>
  <c r="DX102" i="215"/>
  <c r="DV102" i="215"/>
  <c r="DU102" i="215"/>
  <c r="EF101" i="215"/>
  <c r="EE101" i="215"/>
  <c r="ED101" i="215"/>
  <c r="EB101" i="215"/>
  <c r="EA101" i="215"/>
  <c r="DZ101" i="215"/>
  <c r="DY101" i="215"/>
  <c r="DX101" i="215"/>
  <c r="DV101" i="215"/>
  <c r="DU101" i="215"/>
  <c r="DO99" i="215"/>
  <c r="DK99" i="215"/>
  <c r="CW99" i="215"/>
  <c r="CS99" i="215"/>
  <c r="CE99" i="215"/>
  <c r="BQ99" i="215"/>
  <c r="BC99" i="215"/>
  <c r="AO99" i="215"/>
  <c r="AA99" i="215"/>
  <c r="M99" i="215"/>
  <c r="EF97" i="215"/>
  <c r="EU97" i="215" s="1"/>
  <c r="EE97" i="215"/>
  <c r="ET97" i="215" s="1"/>
  <c r="ED97" i="215"/>
  <c r="ES97" i="215" s="1"/>
  <c r="EB97" i="215"/>
  <c r="EQ97" i="215" s="1"/>
  <c r="EA97" i="215"/>
  <c r="EP97" i="215" s="1"/>
  <c r="DZ97" i="215"/>
  <c r="EO97" i="215" s="1"/>
  <c r="DY97" i="215"/>
  <c r="EN97" i="215" s="1"/>
  <c r="DX97" i="215"/>
  <c r="EM97" i="215" s="1"/>
  <c r="DV97" i="215"/>
  <c r="EK97" i="215" s="1"/>
  <c r="DU97" i="215"/>
  <c r="EJ97" i="215" s="1"/>
  <c r="EF96" i="215"/>
  <c r="EU96" i="215" s="1"/>
  <c r="EE96" i="215"/>
  <c r="ET96" i="215" s="1"/>
  <c r="ED96" i="215"/>
  <c r="ES96" i="215" s="1"/>
  <c r="EB96" i="215"/>
  <c r="EQ96" i="215" s="1"/>
  <c r="EA96" i="215"/>
  <c r="EP96" i="215" s="1"/>
  <c r="DZ96" i="215"/>
  <c r="EO96" i="215" s="1"/>
  <c r="DY96" i="215"/>
  <c r="EN96" i="215" s="1"/>
  <c r="DX96" i="215"/>
  <c r="EM96" i="215" s="1"/>
  <c r="DV96" i="215"/>
  <c r="EK96" i="215" s="1"/>
  <c r="DU96" i="215"/>
  <c r="EJ96" i="215" s="1"/>
  <c r="EF95" i="215"/>
  <c r="EU95" i="215" s="1"/>
  <c r="EE95" i="215"/>
  <c r="ET95" i="215" s="1"/>
  <c r="ED95" i="215"/>
  <c r="ES95" i="215" s="1"/>
  <c r="EB95" i="215"/>
  <c r="EQ95" i="215" s="1"/>
  <c r="EA95" i="215"/>
  <c r="EP95" i="215" s="1"/>
  <c r="DZ95" i="215"/>
  <c r="EO95" i="215" s="1"/>
  <c r="DY95" i="215"/>
  <c r="EN95" i="215" s="1"/>
  <c r="DX95" i="215"/>
  <c r="EM95" i="215" s="1"/>
  <c r="DV95" i="215"/>
  <c r="EK95" i="215" s="1"/>
  <c r="DU95" i="215"/>
  <c r="EJ95" i="215" s="1"/>
  <c r="EF94" i="215"/>
  <c r="EU94" i="215" s="1"/>
  <c r="EE94" i="215"/>
  <c r="ET94" i="215" s="1"/>
  <c r="ED94" i="215"/>
  <c r="ES94" i="215" s="1"/>
  <c r="EB94" i="215"/>
  <c r="EQ94" i="215" s="1"/>
  <c r="EA94" i="215"/>
  <c r="EP94" i="215" s="1"/>
  <c r="DZ94" i="215"/>
  <c r="EO94" i="215" s="1"/>
  <c r="DY94" i="215"/>
  <c r="EN94" i="215" s="1"/>
  <c r="DX94" i="215"/>
  <c r="EM94" i="215" s="1"/>
  <c r="DV94" i="215"/>
  <c r="EK94" i="215" s="1"/>
  <c r="DU94" i="215"/>
  <c r="EJ94" i="215" s="1"/>
  <c r="EF93" i="215"/>
  <c r="EU93" i="215" s="1"/>
  <c r="EE93" i="215"/>
  <c r="ET93" i="215" s="1"/>
  <c r="ED93" i="215"/>
  <c r="ES93" i="215" s="1"/>
  <c r="EB93" i="215"/>
  <c r="EQ93" i="215" s="1"/>
  <c r="EA93" i="215"/>
  <c r="EP93" i="215" s="1"/>
  <c r="DZ93" i="215"/>
  <c r="EO93" i="215" s="1"/>
  <c r="DY93" i="215"/>
  <c r="EN93" i="215" s="1"/>
  <c r="DX93" i="215"/>
  <c r="EM93" i="215" s="1"/>
  <c r="DV93" i="215"/>
  <c r="EK93" i="215" s="1"/>
  <c r="DU93" i="215"/>
  <c r="EJ93" i="215" s="1"/>
  <c r="EF92" i="215"/>
  <c r="EU92" i="215" s="1"/>
  <c r="EE92" i="215"/>
  <c r="ET92" i="215" s="1"/>
  <c r="ED92" i="215"/>
  <c r="ES92" i="215" s="1"/>
  <c r="EB92" i="215"/>
  <c r="EQ92" i="215" s="1"/>
  <c r="EA92" i="215"/>
  <c r="EP92" i="215" s="1"/>
  <c r="DZ92" i="215"/>
  <c r="EO92" i="215" s="1"/>
  <c r="DY92" i="215"/>
  <c r="EN92" i="215" s="1"/>
  <c r="DX92" i="215"/>
  <c r="EM92" i="215" s="1"/>
  <c r="DV92" i="215"/>
  <c r="EK92" i="215" s="1"/>
  <c r="DU92" i="215"/>
  <c r="EJ92" i="215" s="1"/>
  <c r="EF91" i="215"/>
  <c r="EU91" i="215" s="1"/>
  <c r="EE91" i="215"/>
  <c r="ET91" i="215" s="1"/>
  <c r="ED91" i="215"/>
  <c r="ES91" i="215" s="1"/>
  <c r="EB91" i="215"/>
  <c r="EQ91" i="215" s="1"/>
  <c r="EA91" i="215"/>
  <c r="EP91" i="215" s="1"/>
  <c r="DZ91" i="215"/>
  <c r="EO91" i="215" s="1"/>
  <c r="DY91" i="215"/>
  <c r="EN91" i="215" s="1"/>
  <c r="DX91" i="215"/>
  <c r="EM91" i="215" s="1"/>
  <c r="DV91" i="215"/>
  <c r="EK91" i="215" s="1"/>
  <c r="DU91" i="215"/>
  <c r="EJ91" i="215" s="1"/>
  <c r="EF90" i="215"/>
  <c r="EU90" i="215" s="1"/>
  <c r="EE90" i="215"/>
  <c r="ET90" i="215" s="1"/>
  <c r="ED90" i="215"/>
  <c r="ES90" i="215" s="1"/>
  <c r="EB90" i="215"/>
  <c r="EQ90" i="215" s="1"/>
  <c r="EA90" i="215"/>
  <c r="EP90" i="215" s="1"/>
  <c r="DZ90" i="215"/>
  <c r="EO90" i="215" s="1"/>
  <c r="DY90" i="215"/>
  <c r="EN90" i="215" s="1"/>
  <c r="DX90" i="215"/>
  <c r="EM90" i="215" s="1"/>
  <c r="DV90" i="215"/>
  <c r="EK90" i="215" s="1"/>
  <c r="DU90" i="215"/>
  <c r="EJ90" i="215" s="1"/>
  <c r="EF89" i="215"/>
  <c r="EU89" i="215" s="1"/>
  <c r="EE89" i="215"/>
  <c r="ET89" i="215" s="1"/>
  <c r="ED89" i="215"/>
  <c r="ES89" i="215" s="1"/>
  <c r="EB89" i="215"/>
  <c r="EQ89" i="215" s="1"/>
  <c r="EA89" i="215"/>
  <c r="EP89" i="215" s="1"/>
  <c r="DZ89" i="215"/>
  <c r="EO89" i="215" s="1"/>
  <c r="DY89" i="215"/>
  <c r="EN89" i="215" s="1"/>
  <c r="DX89" i="215"/>
  <c r="EM89" i="215" s="1"/>
  <c r="DV89" i="215"/>
  <c r="EK89" i="215" s="1"/>
  <c r="DU89" i="215"/>
  <c r="EJ89" i="215" s="1"/>
  <c r="EF88" i="215"/>
  <c r="EU88" i="215" s="1"/>
  <c r="EE88" i="215"/>
  <c r="ET88" i="215" s="1"/>
  <c r="ED88" i="215"/>
  <c r="ES88" i="215" s="1"/>
  <c r="EB88" i="215"/>
  <c r="EQ88" i="215" s="1"/>
  <c r="EA88" i="215"/>
  <c r="EP88" i="215" s="1"/>
  <c r="DZ88" i="215"/>
  <c r="EO88" i="215" s="1"/>
  <c r="DY88" i="215"/>
  <c r="EN88" i="215" s="1"/>
  <c r="DX88" i="215"/>
  <c r="EM88" i="215" s="1"/>
  <c r="DV88" i="215"/>
  <c r="EK88" i="215" s="1"/>
  <c r="DU88" i="215"/>
  <c r="EJ88" i="215" s="1"/>
  <c r="EF87" i="215"/>
  <c r="EU87" i="215" s="1"/>
  <c r="EE87" i="215"/>
  <c r="ET87" i="215" s="1"/>
  <c r="ED87" i="215"/>
  <c r="ES87" i="215" s="1"/>
  <c r="EB87" i="215"/>
  <c r="EQ87" i="215" s="1"/>
  <c r="EA87" i="215"/>
  <c r="EP87" i="215" s="1"/>
  <c r="DZ87" i="215"/>
  <c r="EO87" i="215" s="1"/>
  <c r="DY87" i="215"/>
  <c r="EN87" i="215" s="1"/>
  <c r="DX87" i="215"/>
  <c r="EM87" i="215" s="1"/>
  <c r="DV87" i="215"/>
  <c r="EK87" i="215" s="1"/>
  <c r="DU87" i="215"/>
  <c r="EJ87" i="215" s="1"/>
  <c r="EF86" i="215"/>
  <c r="EU86" i="215" s="1"/>
  <c r="EE86" i="215"/>
  <c r="ET86" i="215" s="1"/>
  <c r="ED86" i="215"/>
  <c r="ES86" i="215" s="1"/>
  <c r="EB86" i="215"/>
  <c r="EQ86" i="215" s="1"/>
  <c r="EA86" i="215"/>
  <c r="EP86" i="215" s="1"/>
  <c r="DZ86" i="215"/>
  <c r="EO86" i="215" s="1"/>
  <c r="DY86" i="215"/>
  <c r="EN86" i="215" s="1"/>
  <c r="DX86" i="215"/>
  <c r="EM86" i="215" s="1"/>
  <c r="DV86" i="215"/>
  <c r="EK86" i="215" s="1"/>
  <c r="DU86" i="215"/>
  <c r="EJ86" i="215" s="1"/>
  <c r="EF85" i="215"/>
  <c r="EU85" i="215" s="1"/>
  <c r="EE85" i="215"/>
  <c r="ET85" i="215" s="1"/>
  <c r="ED85" i="215"/>
  <c r="ES85" i="215" s="1"/>
  <c r="EB85" i="215"/>
  <c r="EQ85" i="215" s="1"/>
  <c r="EA85" i="215"/>
  <c r="EP85" i="215" s="1"/>
  <c r="DZ85" i="215"/>
  <c r="EO85" i="215" s="1"/>
  <c r="DY85" i="215"/>
  <c r="EN85" i="215" s="1"/>
  <c r="DX85" i="215"/>
  <c r="EM85" i="215" s="1"/>
  <c r="DV85" i="215"/>
  <c r="EK85" i="215" s="1"/>
  <c r="DU85" i="215"/>
  <c r="EJ85" i="215" s="1"/>
  <c r="EF84" i="215"/>
  <c r="EU84" i="215" s="1"/>
  <c r="EE84" i="215"/>
  <c r="ET84" i="215" s="1"/>
  <c r="ED84" i="215"/>
  <c r="ES84" i="215" s="1"/>
  <c r="EB84" i="215"/>
  <c r="EQ84" i="215" s="1"/>
  <c r="EA84" i="215"/>
  <c r="EP84" i="215" s="1"/>
  <c r="DZ84" i="215"/>
  <c r="EO84" i="215" s="1"/>
  <c r="DY84" i="215"/>
  <c r="EN84" i="215" s="1"/>
  <c r="DX84" i="215"/>
  <c r="EM84" i="215" s="1"/>
  <c r="DV84" i="215"/>
  <c r="EK84" i="215" s="1"/>
  <c r="DU84" i="215"/>
  <c r="EJ84" i="215" s="1"/>
  <c r="EF83" i="215"/>
  <c r="EU83" i="215" s="1"/>
  <c r="EE83" i="215"/>
  <c r="ET83" i="215" s="1"/>
  <c r="ED83" i="215"/>
  <c r="ES83" i="215" s="1"/>
  <c r="EB83" i="215"/>
  <c r="EQ83" i="215" s="1"/>
  <c r="EA83" i="215"/>
  <c r="EP83" i="215" s="1"/>
  <c r="DZ83" i="215"/>
  <c r="EO83" i="215" s="1"/>
  <c r="DY83" i="215"/>
  <c r="EN83" i="215" s="1"/>
  <c r="DX83" i="215"/>
  <c r="EM83" i="215" s="1"/>
  <c r="DV83" i="215"/>
  <c r="EK83" i="215" s="1"/>
  <c r="DU83" i="215"/>
  <c r="EJ83" i="215" s="1"/>
  <c r="EJ82" i="215"/>
  <c r="DO77" i="215"/>
  <c r="DK77" i="215"/>
  <c r="CW77" i="215"/>
  <c r="CS77" i="215"/>
  <c r="CE77" i="215"/>
  <c r="BQ77" i="215"/>
  <c r="BC77" i="215"/>
  <c r="AO77" i="215"/>
  <c r="AA77" i="215"/>
  <c r="M77" i="215"/>
  <c r="EF75" i="215"/>
  <c r="EE75" i="215"/>
  <c r="ED75" i="215"/>
  <c r="EB75" i="215"/>
  <c r="EA75" i="215"/>
  <c r="DZ75" i="215"/>
  <c r="DY75" i="215"/>
  <c r="DX75" i="215"/>
  <c r="DV75" i="215"/>
  <c r="DU75" i="215"/>
  <c r="EF74" i="215"/>
  <c r="EE74" i="215"/>
  <c r="ED74" i="215"/>
  <c r="EB74" i="215"/>
  <c r="EA74" i="215"/>
  <c r="DZ74" i="215"/>
  <c r="DY74" i="215"/>
  <c r="DX74" i="215"/>
  <c r="DV74" i="215"/>
  <c r="DU74" i="215"/>
  <c r="EF73" i="215"/>
  <c r="EE73" i="215"/>
  <c r="ED73" i="215"/>
  <c r="EB73" i="215"/>
  <c r="EA73" i="215"/>
  <c r="DZ73" i="215"/>
  <c r="DY73" i="215"/>
  <c r="DX73" i="215"/>
  <c r="DV73" i="215"/>
  <c r="DU73" i="215"/>
  <c r="EF72" i="215"/>
  <c r="EE72" i="215"/>
  <c r="ED72" i="215"/>
  <c r="EB72" i="215"/>
  <c r="EA72" i="215"/>
  <c r="DZ72" i="215"/>
  <c r="DY72" i="215"/>
  <c r="DX72" i="215"/>
  <c r="DV72" i="215"/>
  <c r="DU72" i="215"/>
  <c r="EF71" i="215"/>
  <c r="EE71" i="215"/>
  <c r="ED71" i="215"/>
  <c r="EB71" i="215"/>
  <c r="EA71" i="215"/>
  <c r="DZ71" i="215"/>
  <c r="DY71" i="215"/>
  <c r="DX71" i="215"/>
  <c r="DV71" i="215"/>
  <c r="DU71" i="215"/>
  <c r="EF70" i="215"/>
  <c r="EE70" i="215"/>
  <c r="ED70" i="215"/>
  <c r="EB70" i="215"/>
  <c r="EA70" i="215"/>
  <c r="DZ70" i="215"/>
  <c r="DY70" i="215"/>
  <c r="DX70" i="215"/>
  <c r="DV70" i="215"/>
  <c r="DU70" i="215"/>
  <c r="EF69" i="215"/>
  <c r="EE69" i="215"/>
  <c r="ED69" i="215"/>
  <c r="EB69" i="215"/>
  <c r="EA69" i="215"/>
  <c r="DZ69" i="215"/>
  <c r="DY69" i="215"/>
  <c r="DX69" i="215"/>
  <c r="DV69" i="215"/>
  <c r="DU69" i="215"/>
  <c r="EF68" i="215"/>
  <c r="EE68" i="215"/>
  <c r="ED68" i="215"/>
  <c r="EB68" i="215"/>
  <c r="EA68" i="215"/>
  <c r="DZ68" i="215"/>
  <c r="DY68" i="215"/>
  <c r="DX68" i="215"/>
  <c r="DV68" i="215"/>
  <c r="DU68" i="215"/>
  <c r="EF67" i="215"/>
  <c r="EE67" i="215"/>
  <c r="ED67" i="215"/>
  <c r="EB67" i="215"/>
  <c r="EA67" i="215"/>
  <c r="DZ67" i="215"/>
  <c r="DY67" i="215"/>
  <c r="DX67" i="215"/>
  <c r="DV67" i="215"/>
  <c r="DU67" i="215"/>
  <c r="EF66" i="215"/>
  <c r="EE66" i="215"/>
  <c r="ED66" i="215"/>
  <c r="EB66" i="215"/>
  <c r="EA66" i="215"/>
  <c r="DZ66" i="215"/>
  <c r="DY66" i="215"/>
  <c r="DX66" i="215"/>
  <c r="DV66" i="215"/>
  <c r="DU66" i="215"/>
  <c r="EF65" i="215"/>
  <c r="EE65" i="215"/>
  <c r="ED65" i="215"/>
  <c r="EB65" i="215"/>
  <c r="EA65" i="215"/>
  <c r="DZ65" i="215"/>
  <c r="DY65" i="215"/>
  <c r="DX65" i="215"/>
  <c r="DV65" i="215"/>
  <c r="DU65" i="215"/>
  <c r="EF64" i="215"/>
  <c r="EE64" i="215"/>
  <c r="ED64" i="215"/>
  <c r="EB64" i="215"/>
  <c r="EA64" i="215"/>
  <c r="DZ64" i="215"/>
  <c r="DY64" i="215"/>
  <c r="DX64" i="215"/>
  <c r="DV64" i="215"/>
  <c r="DU64" i="215"/>
  <c r="EF63" i="215"/>
  <c r="EE63" i="215"/>
  <c r="ED63" i="215"/>
  <c r="EB63" i="215"/>
  <c r="EA63" i="215"/>
  <c r="DZ63" i="215"/>
  <c r="DY63" i="215"/>
  <c r="DX63" i="215"/>
  <c r="DV63" i="215"/>
  <c r="DU63" i="215"/>
  <c r="EF62" i="215"/>
  <c r="EE62" i="215"/>
  <c r="ED62" i="215"/>
  <c r="EB62" i="215"/>
  <c r="EA62" i="215"/>
  <c r="DZ62" i="215"/>
  <c r="DY62" i="215"/>
  <c r="DX62" i="215"/>
  <c r="DV62" i="215"/>
  <c r="DU62" i="215"/>
  <c r="EF61" i="215"/>
  <c r="EE61" i="215"/>
  <c r="ED61" i="215"/>
  <c r="EB61" i="215"/>
  <c r="EA61" i="215"/>
  <c r="DZ61" i="215"/>
  <c r="DY61" i="215"/>
  <c r="DX61" i="215"/>
  <c r="DV61" i="215"/>
  <c r="DU61" i="215"/>
  <c r="DO59" i="215"/>
  <c r="DK59" i="215"/>
  <c r="CW59" i="215"/>
  <c r="CS59" i="215"/>
  <c r="CE59" i="215"/>
  <c r="BQ59" i="215"/>
  <c r="BC59" i="215"/>
  <c r="AO59" i="215"/>
  <c r="AA59" i="215"/>
  <c r="M59" i="215"/>
  <c r="EF57" i="215"/>
  <c r="EE57" i="215"/>
  <c r="ED57" i="215"/>
  <c r="EB57" i="215"/>
  <c r="EA57" i="215"/>
  <c r="DZ57" i="215"/>
  <c r="DY57" i="215"/>
  <c r="DX57" i="215"/>
  <c r="DV57" i="215"/>
  <c r="DU57" i="215"/>
  <c r="EF56" i="215"/>
  <c r="EE56" i="215"/>
  <c r="ED56" i="215"/>
  <c r="EB56" i="215"/>
  <c r="EA56" i="215"/>
  <c r="DZ56" i="215"/>
  <c r="DY56" i="215"/>
  <c r="DX56" i="215"/>
  <c r="DV56" i="215"/>
  <c r="DU56" i="215"/>
  <c r="EF55" i="215"/>
  <c r="EE55" i="215"/>
  <c r="ED55" i="215"/>
  <c r="EB55" i="215"/>
  <c r="EA55" i="215"/>
  <c r="DZ55" i="215"/>
  <c r="DY55" i="215"/>
  <c r="DX55" i="215"/>
  <c r="DV55" i="215"/>
  <c r="DU55" i="215"/>
  <c r="EF54" i="215"/>
  <c r="EE54" i="215"/>
  <c r="ED54" i="215"/>
  <c r="EB54" i="215"/>
  <c r="EA54" i="215"/>
  <c r="DZ54" i="215"/>
  <c r="DY54" i="215"/>
  <c r="DX54" i="215"/>
  <c r="DV54" i="215"/>
  <c r="DU54" i="215"/>
  <c r="EF53" i="215"/>
  <c r="EE53" i="215"/>
  <c r="ED53" i="215"/>
  <c r="EB53" i="215"/>
  <c r="EA53" i="215"/>
  <c r="DZ53" i="215"/>
  <c r="DY53" i="215"/>
  <c r="DX53" i="215"/>
  <c r="DV53" i="215"/>
  <c r="DU53" i="215"/>
  <c r="EF52" i="215"/>
  <c r="EE52" i="215"/>
  <c r="ED52" i="215"/>
  <c r="EB52" i="215"/>
  <c r="EA52" i="215"/>
  <c r="DZ52" i="215"/>
  <c r="DY52" i="215"/>
  <c r="DX52" i="215"/>
  <c r="DV52" i="215"/>
  <c r="DU52" i="215"/>
  <c r="EF51" i="215"/>
  <c r="EE51" i="215"/>
  <c r="ED51" i="215"/>
  <c r="EB51" i="215"/>
  <c r="EA51" i="215"/>
  <c r="DZ51" i="215"/>
  <c r="DY51" i="215"/>
  <c r="DX51" i="215"/>
  <c r="DV51" i="215"/>
  <c r="DU51" i="215"/>
  <c r="EF50" i="215"/>
  <c r="EE50" i="215"/>
  <c r="ED50" i="215"/>
  <c r="EB50" i="215"/>
  <c r="EA50" i="215"/>
  <c r="DZ50" i="215"/>
  <c r="DY50" i="215"/>
  <c r="DX50" i="215"/>
  <c r="DV50" i="215"/>
  <c r="DU50" i="215"/>
  <c r="EF49" i="215"/>
  <c r="EE49" i="215"/>
  <c r="ED49" i="215"/>
  <c r="EB49" i="215"/>
  <c r="EA49" i="215"/>
  <c r="DZ49" i="215"/>
  <c r="DY49" i="215"/>
  <c r="DX49" i="215"/>
  <c r="DV49" i="215"/>
  <c r="DU49" i="215"/>
  <c r="EF48" i="215"/>
  <c r="EE48" i="215"/>
  <c r="ED48" i="215"/>
  <c r="EB48" i="215"/>
  <c r="EA48" i="215"/>
  <c r="DZ48" i="215"/>
  <c r="DY48" i="215"/>
  <c r="DX48" i="215"/>
  <c r="DV48" i="215"/>
  <c r="DU48" i="215"/>
  <c r="EF47" i="215"/>
  <c r="EE47" i="215"/>
  <c r="ED47" i="215"/>
  <c r="EB47" i="215"/>
  <c r="EA47" i="215"/>
  <c r="DZ47" i="215"/>
  <c r="DY47" i="215"/>
  <c r="DX47" i="215"/>
  <c r="DV47" i="215"/>
  <c r="DU47" i="215"/>
  <c r="EF46" i="215"/>
  <c r="EE46" i="215"/>
  <c r="ED46" i="215"/>
  <c r="EB46" i="215"/>
  <c r="EA46" i="215"/>
  <c r="DZ46" i="215"/>
  <c r="DY46" i="215"/>
  <c r="DX46" i="215"/>
  <c r="DV46" i="215"/>
  <c r="DU46" i="215"/>
  <c r="EF45" i="215"/>
  <c r="EE45" i="215"/>
  <c r="ED45" i="215"/>
  <c r="EB45" i="215"/>
  <c r="EA45" i="215"/>
  <c r="DZ45" i="215"/>
  <c r="DY45" i="215"/>
  <c r="DX45" i="215"/>
  <c r="DV45" i="215"/>
  <c r="DU45" i="215"/>
  <c r="EF44" i="215"/>
  <c r="EE44" i="215"/>
  <c r="ED44" i="215"/>
  <c r="EB44" i="215"/>
  <c r="EA44" i="215"/>
  <c r="DZ44" i="215"/>
  <c r="DY44" i="215"/>
  <c r="DX44" i="215"/>
  <c r="DV44" i="215"/>
  <c r="DU44" i="215"/>
  <c r="EF43" i="215"/>
  <c r="EE43" i="215"/>
  <c r="ED43" i="215"/>
  <c r="EB43" i="215"/>
  <c r="EA43" i="215"/>
  <c r="DZ43" i="215"/>
  <c r="DY43" i="215"/>
  <c r="DX43" i="215"/>
  <c r="DV43" i="215"/>
  <c r="DU43" i="215"/>
  <c r="DO41" i="215"/>
  <c r="DK41" i="215"/>
  <c r="CW41" i="215"/>
  <c r="CS41" i="215"/>
  <c r="CE41" i="215"/>
  <c r="BQ41" i="215"/>
  <c r="BC41" i="215"/>
  <c r="AO41" i="215"/>
  <c r="AA41" i="215"/>
  <c r="M41" i="215"/>
  <c r="EF39" i="215"/>
  <c r="EE39" i="215"/>
  <c r="ED39" i="215"/>
  <c r="EB39" i="215"/>
  <c r="EA39" i="215"/>
  <c r="DZ39" i="215"/>
  <c r="DY39" i="215"/>
  <c r="DX39" i="215"/>
  <c r="DV39" i="215"/>
  <c r="DU39" i="215"/>
  <c r="EF38" i="215"/>
  <c r="EE38" i="215"/>
  <c r="ED38" i="215"/>
  <c r="EB38" i="215"/>
  <c r="EA38" i="215"/>
  <c r="DZ38" i="215"/>
  <c r="DY38" i="215"/>
  <c r="DX38" i="215"/>
  <c r="DV38" i="215"/>
  <c r="DU38" i="215"/>
  <c r="EF37" i="215"/>
  <c r="EE37" i="215"/>
  <c r="ED37" i="215"/>
  <c r="EB37" i="215"/>
  <c r="EA37" i="215"/>
  <c r="DZ37" i="215"/>
  <c r="DY37" i="215"/>
  <c r="DX37" i="215"/>
  <c r="DV37" i="215"/>
  <c r="DU37" i="215"/>
  <c r="EF36" i="215"/>
  <c r="EE36" i="215"/>
  <c r="ED36" i="215"/>
  <c r="EB36" i="215"/>
  <c r="EA36" i="215"/>
  <c r="DZ36" i="215"/>
  <c r="DY36" i="215"/>
  <c r="DX36" i="215"/>
  <c r="DV36" i="215"/>
  <c r="DU36" i="215"/>
  <c r="EF35" i="215"/>
  <c r="EE35" i="215"/>
  <c r="ED35" i="215"/>
  <c r="EB35" i="215"/>
  <c r="EA35" i="215"/>
  <c r="DZ35" i="215"/>
  <c r="DY35" i="215"/>
  <c r="DX35" i="215"/>
  <c r="DV35" i="215"/>
  <c r="DU35" i="215"/>
  <c r="EF34" i="215"/>
  <c r="EE34" i="215"/>
  <c r="ED34" i="215"/>
  <c r="EB34" i="215"/>
  <c r="EA34" i="215"/>
  <c r="DZ34" i="215"/>
  <c r="DY34" i="215"/>
  <c r="DX34" i="215"/>
  <c r="DV34" i="215"/>
  <c r="DU34" i="215"/>
  <c r="EF33" i="215"/>
  <c r="EE33" i="215"/>
  <c r="ED33" i="215"/>
  <c r="EB33" i="215"/>
  <c r="EA33" i="215"/>
  <c r="DZ33" i="215"/>
  <c r="DY33" i="215"/>
  <c r="DX33" i="215"/>
  <c r="DV33" i="215"/>
  <c r="DU33" i="215"/>
  <c r="EF32" i="215"/>
  <c r="EE32" i="215"/>
  <c r="ED32" i="215"/>
  <c r="EB32" i="215"/>
  <c r="EA32" i="215"/>
  <c r="DZ32" i="215"/>
  <c r="DY32" i="215"/>
  <c r="DX32" i="215"/>
  <c r="DV32" i="215"/>
  <c r="DU32" i="215"/>
  <c r="EF31" i="215"/>
  <c r="EE31" i="215"/>
  <c r="ED31" i="215"/>
  <c r="EB31" i="215"/>
  <c r="EA31" i="215"/>
  <c r="DZ31" i="215"/>
  <c r="DY31" i="215"/>
  <c r="DX31" i="215"/>
  <c r="DV31" i="215"/>
  <c r="DU31" i="215"/>
  <c r="EF30" i="215"/>
  <c r="EE30" i="215"/>
  <c r="ED30" i="215"/>
  <c r="EB30" i="215"/>
  <c r="EA30" i="215"/>
  <c r="DZ30" i="215"/>
  <c r="DY30" i="215"/>
  <c r="DX30" i="215"/>
  <c r="DV30" i="215"/>
  <c r="DU30" i="215"/>
  <c r="EF29" i="215"/>
  <c r="EE29" i="215"/>
  <c r="ED29" i="215"/>
  <c r="EB29" i="215"/>
  <c r="EA29" i="215"/>
  <c r="DZ29" i="215"/>
  <c r="DY29" i="215"/>
  <c r="DX29" i="215"/>
  <c r="DV29" i="215"/>
  <c r="DU29" i="215"/>
  <c r="EF28" i="215"/>
  <c r="EE28" i="215"/>
  <c r="ED28" i="215"/>
  <c r="EB28" i="215"/>
  <c r="EA28" i="215"/>
  <c r="DZ28" i="215"/>
  <c r="DY28" i="215"/>
  <c r="DX28" i="215"/>
  <c r="DV28" i="215"/>
  <c r="DU28" i="215"/>
  <c r="EF27" i="215"/>
  <c r="EE27" i="215"/>
  <c r="ED27" i="215"/>
  <c r="EB27" i="215"/>
  <c r="EA27" i="215"/>
  <c r="DZ27" i="215"/>
  <c r="DY27" i="215"/>
  <c r="DX27" i="215"/>
  <c r="DV27" i="215"/>
  <c r="DU27" i="215"/>
  <c r="EF26" i="215"/>
  <c r="EE26" i="215"/>
  <c r="ED26" i="215"/>
  <c r="EB26" i="215"/>
  <c r="EA26" i="215"/>
  <c r="DZ26" i="215"/>
  <c r="DY26" i="215"/>
  <c r="DX26" i="215"/>
  <c r="DV26" i="215"/>
  <c r="DU26" i="215"/>
  <c r="EF25" i="215"/>
  <c r="EE25" i="215"/>
  <c r="ED25" i="215"/>
  <c r="EB25" i="215"/>
  <c r="EA25" i="215"/>
  <c r="DZ25" i="215"/>
  <c r="DY25" i="215"/>
  <c r="DX25" i="215"/>
  <c r="DV25" i="215"/>
  <c r="DU25" i="215"/>
  <c r="DO23" i="215"/>
  <c r="DK23" i="215"/>
  <c r="CW23" i="215"/>
  <c r="CS23" i="215"/>
  <c r="CE23" i="215"/>
  <c r="BQ23" i="215"/>
  <c r="BC23" i="215"/>
  <c r="AO23" i="215"/>
  <c r="AA23" i="215"/>
  <c r="M23" i="215"/>
  <c r="EF21" i="215"/>
  <c r="EU21" i="215" s="1"/>
  <c r="EE21" i="215"/>
  <c r="ET21" i="215" s="1"/>
  <c r="ED21" i="215"/>
  <c r="ES21" i="215" s="1"/>
  <c r="EB21" i="215"/>
  <c r="EQ21" i="215" s="1"/>
  <c r="EA21" i="215"/>
  <c r="EP21" i="215" s="1"/>
  <c r="DZ21" i="215"/>
  <c r="EO21" i="215" s="1"/>
  <c r="DY21" i="215"/>
  <c r="EN21" i="215" s="1"/>
  <c r="DX21" i="215"/>
  <c r="EM21" i="215" s="1"/>
  <c r="DV21" i="215"/>
  <c r="EK21" i="215" s="1"/>
  <c r="DU21" i="215"/>
  <c r="EJ21" i="215" s="1"/>
  <c r="EF20" i="215"/>
  <c r="EU20" i="215" s="1"/>
  <c r="EE20" i="215"/>
  <c r="ET20" i="215" s="1"/>
  <c r="ED20" i="215"/>
  <c r="ES20" i="215" s="1"/>
  <c r="EB20" i="215"/>
  <c r="EQ20" i="215" s="1"/>
  <c r="EA20" i="215"/>
  <c r="EP20" i="215" s="1"/>
  <c r="DZ20" i="215"/>
  <c r="EO20" i="215" s="1"/>
  <c r="DY20" i="215"/>
  <c r="EN20" i="215" s="1"/>
  <c r="DX20" i="215"/>
  <c r="EM20" i="215" s="1"/>
  <c r="DV20" i="215"/>
  <c r="EK20" i="215" s="1"/>
  <c r="DU20" i="215"/>
  <c r="EJ20" i="215" s="1"/>
  <c r="EF19" i="215"/>
  <c r="EU19" i="215" s="1"/>
  <c r="EE19" i="215"/>
  <c r="ET19" i="215" s="1"/>
  <c r="ED19" i="215"/>
  <c r="ES19" i="215" s="1"/>
  <c r="EB19" i="215"/>
  <c r="EQ19" i="215" s="1"/>
  <c r="EA19" i="215"/>
  <c r="EP19" i="215" s="1"/>
  <c r="DZ19" i="215"/>
  <c r="EO19" i="215" s="1"/>
  <c r="DY19" i="215"/>
  <c r="EN19" i="215" s="1"/>
  <c r="DX19" i="215"/>
  <c r="EM19" i="215" s="1"/>
  <c r="DV19" i="215"/>
  <c r="DU19" i="215"/>
  <c r="EJ19" i="215" s="1"/>
  <c r="EF18" i="215"/>
  <c r="EU18" i="215" s="1"/>
  <c r="EE18" i="215"/>
  <c r="ET18" i="215" s="1"/>
  <c r="ED18" i="215"/>
  <c r="ES18" i="215" s="1"/>
  <c r="EB18" i="215"/>
  <c r="EQ18" i="215" s="1"/>
  <c r="EA18" i="215"/>
  <c r="EP18" i="215" s="1"/>
  <c r="DZ18" i="215"/>
  <c r="EO18" i="215" s="1"/>
  <c r="DY18" i="215"/>
  <c r="EN18" i="215" s="1"/>
  <c r="DX18" i="215"/>
  <c r="EM18" i="215" s="1"/>
  <c r="DV18" i="215"/>
  <c r="EK18" i="215" s="1"/>
  <c r="DU18" i="215"/>
  <c r="EJ18" i="215" s="1"/>
  <c r="EF17" i="215"/>
  <c r="EU17" i="215" s="1"/>
  <c r="EE17" i="215"/>
  <c r="ET17" i="215" s="1"/>
  <c r="ED17" i="215"/>
  <c r="ES17" i="215" s="1"/>
  <c r="EB17" i="215"/>
  <c r="EQ17" i="215" s="1"/>
  <c r="EA17" i="215"/>
  <c r="EP17" i="215" s="1"/>
  <c r="DZ17" i="215"/>
  <c r="EO17" i="215" s="1"/>
  <c r="DY17" i="215"/>
  <c r="EN17" i="215" s="1"/>
  <c r="DX17" i="215"/>
  <c r="EM17" i="215" s="1"/>
  <c r="DV17" i="215"/>
  <c r="EK17" i="215" s="1"/>
  <c r="DU17" i="215"/>
  <c r="EJ17" i="215" s="1"/>
  <c r="EF16" i="215"/>
  <c r="EU16" i="215" s="1"/>
  <c r="EE16" i="215"/>
  <c r="ET16" i="215" s="1"/>
  <c r="ED16" i="215"/>
  <c r="ES16" i="215" s="1"/>
  <c r="EB16" i="215"/>
  <c r="EQ16" i="215" s="1"/>
  <c r="EA16" i="215"/>
  <c r="EP16" i="215" s="1"/>
  <c r="DZ16" i="215"/>
  <c r="EO16" i="215" s="1"/>
  <c r="DY16" i="215"/>
  <c r="EN16" i="215" s="1"/>
  <c r="DX16" i="215"/>
  <c r="EM16" i="215" s="1"/>
  <c r="DV16" i="215"/>
  <c r="EK16" i="215" s="1"/>
  <c r="DU16" i="215"/>
  <c r="EJ16" i="215" s="1"/>
  <c r="EF15" i="215"/>
  <c r="EU15" i="215" s="1"/>
  <c r="EE15" i="215"/>
  <c r="ET15" i="215" s="1"/>
  <c r="ED15" i="215"/>
  <c r="ES15" i="215" s="1"/>
  <c r="EB15" i="215"/>
  <c r="EQ15" i="215" s="1"/>
  <c r="EA15" i="215"/>
  <c r="EP15" i="215" s="1"/>
  <c r="DZ15" i="215"/>
  <c r="EO15" i="215" s="1"/>
  <c r="DY15" i="215"/>
  <c r="EN15" i="215" s="1"/>
  <c r="DX15" i="215"/>
  <c r="EM15" i="215" s="1"/>
  <c r="DV15" i="215"/>
  <c r="EK15" i="215" s="1"/>
  <c r="DU15" i="215"/>
  <c r="EJ15" i="215" s="1"/>
  <c r="EF14" i="215"/>
  <c r="EU14" i="215" s="1"/>
  <c r="EE14" i="215"/>
  <c r="ET14" i="215" s="1"/>
  <c r="ED14" i="215"/>
  <c r="ES14" i="215" s="1"/>
  <c r="EB14" i="215"/>
  <c r="EQ14" i="215" s="1"/>
  <c r="EA14" i="215"/>
  <c r="EP14" i="215" s="1"/>
  <c r="DZ14" i="215"/>
  <c r="EO14" i="215" s="1"/>
  <c r="DY14" i="215"/>
  <c r="EN14" i="215" s="1"/>
  <c r="DX14" i="215"/>
  <c r="EM14" i="215" s="1"/>
  <c r="DV14" i="215"/>
  <c r="EK14" i="215" s="1"/>
  <c r="DU14" i="215"/>
  <c r="EJ14" i="215" s="1"/>
  <c r="EF13" i="215"/>
  <c r="EU13" i="215" s="1"/>
  <c r="EE13" i="215"/>
  <c r="ET13" i="215" s="1"/>
  <c r="ED13" i="215"/>
  <c r="ES13" i="215" s="1"/>
  <c r="EB13" i="215"/>
  <c r="EQ13" i="215" s="1"/>
  <c r="EA13" i="215"/>
  <c r="EP13" i="215" s="1"/>
  <c r="DZ13" i="215"/>
  <c r="EO13" i="215" s="1"/>
  <c r="DY13" i="215"/>
  <c r="EN13" i="215" s="1"/>
  <c r="DX13" i="215"/>
  <c r="EM13" i="215" s="1"/>
  <c r="DV13" i="215"/>
  <c r="EK13" i="215" s="1"/>
  <c r="DU13" i="215"/>
  <c r="EJ13" i="215" s="1"/>
  <c r="EF12" i="215"/>
  <c r="EU12" i="215" s="1"/>
  <c r="EE12" i="215"/>
  <c r="ET12" i="215" s="1"/>
  <c r="ED12" i="215"/>
  <c r="ES12" i="215" s="1"/>
  <c r="EB12" i="215"/>
  <c r="EQ12" i="215" s="1"/>
  <c r="EA12" i="215"/>
  <c r="EP12" i="215" s="1"/>
  <c r="DZ12" i="215"/>
  <c r="EO12" i="215" s="1"/>
  <c r="DY12" i="215"/>
  <c r="EN12" i="215" s="1"/>
  <c r="DX12" i="215"/>
  <c r="EM12" i="215" s="1"/>
  <c r="DV12" i="215"/>
  <c r="EK12" i="215" s="1"/>
  <c r="DU12" i="215"/>
  <c r="EJ12" i="215" s="1"/>
  <c r="EF11" i="215"/>
  <c r="EU11" i="215" s="1"/>
  <c r="EE11" i="215"/>
  <c r="ET11" i="215" s="1"/>
  <c r="ED11" i="215"/>
  <c r="ES11" i="215" s="1"/>
  <c r="EB11" i="215"/>
  <c r="EQ11" i="215" s="1"/>
  <c r="EA11" i="215"/>
  <c r="EP11" i="215" s="1"/>
  <c r="DZ11" i="215"/>
  <c r="EO11" i="215" s="1"/>
  <c r="DY11" i="215"/>
  <c r="EN11" i="215" s="1"/>
  <c r="DX11" i="215"/>
  <c r="EM11" i="215" s="1"/>
  <c r="DV11" i="215"/>
  <c r="EK11" i="215" s="1"/>
  <c r="DU11" i="215"/>
  <c r="EJ11" i="215" s="1"/>
  <c r="EF10" i="215"/>
  <c r="EU10" i="215" s="1"/>
  <c r="EE10" i="215"/>
  <c r="ET10" i="215" s="1"/>
  <c r="ED10" i="215"/>
  <c r="ES10" i="215" s="1"/>
  <c r="EB10" i="215"/>
  <c r="EQ10" i="215" s="1"/>
  <c r="EA10" i="215"/>
  <c r="EP10" i="215" s="1"/>
  <c r="DZ10" i="215"/>
  <c r="EO10" i="215" s="1"/>
  <c r="DY10" i="215"/>
  <c r="EN10" i="215" s="1"/>
  <c r="DX10" i="215"/>
  <c r="EM10" i="215" s="1"/>
  <c r="DV10" i="215"/>
  <c r="EK10" i="215" s="1"/>
  <c r="DU10" i="215"/>
  <c r="EJ10" i="215" s="1"/>
  <c r="EF9" i="215"/>
  <c r="EU9" i="215" s="1"/>
  <c r="EE9" i="215"/>
  <c r="ET9" i="215" s="1"/>
  <c r="ED9" i="215"/>
  <c r="ES9" i="215" s="1"/>
  <c r="EB9" i="215"/>
  <c r="EQ9" i="215" s="1"/>
  <c r="EA9" i="215"/>
  <c r="EP9" i="215" s="1"/>
  <c r="DZ9" i="215"/>
  <c r="EO9" i="215" s="1"/>
  <c r="DY9" i="215"/>
  <c r="EN9" i="215" s="1"/>
  <c r="DX9" i="215"/>
  <c r="EM9" i="215" s="1"/>
  <c r="DV9" i="215"/>
  <c r="EK9" i="215" s="1"/>
  <c r="DU9" i="215"/>
  <c r="EJ9" i="215" s="1"/>
  <c r="EF8" i="215"/>
  <c r="EU8" i="215" s="1"/>
  <c r="EE8" i="215"/>
  <c r="ET8" i="215" s="1"/>
  <c r="ED8" i="215"/>
  <c r="ES8" i="215" s="1"/>
  <c r="EB8" i="215"/>
  <c r="EQ8" i="215" s="1"/>
  <c r="EA8" i="215"/>
  <c r="EP8" i="215" s="1"/>
  <c r="DZ8" i="215"/>
  <c r="EO8" i="215" s="1"/>
  <c r="DY8" i="215"/>
  <c r="EN8" i="215" s="1"/>
  <c r="DX8" i="215"/>
  <c r="EM8" i="215" s="1"/>
  <c r="DV8" i="215"/>
  <c r="EK8" i="215" s="1"/>
  <c r="DU8" i="215"/>
  <c r="EJ8" i="215" s="1"/>
  <c r="EF7" i="215"/>
  <c r="EU7" i="215" s="1"/>
  <c r="EE7" i="215"/>
  <c r="ET7" i="215" s="1"/>
  <c r="ED7" i="215"/>
  <c r="ES7" i="215" s="1"/>
  <c r="EB7" i="215"/>
  <c r="EQ7" i="215" s="1"/>
  <c r="EA7" i="215"/>
  <c r="EP7" i="215" s="1"/>
  <c r="DZ7" i="215"/>
  <c r="EO7" i="215" s="1"/>
  <c r="DY7" i="215"/>
  <c r="EN7" i="215" s="1"/>
  <c r="DX7" i="215"/>
  <c r="EM7" i="215" s="1"/>
  <c r="DV7" i="215"/>
  <c r="EK7" i="215" s="1"/>
  <c r="DU7" i="215"/>
  <c r="EJ7" i="215" s="1"/>
  <c r="EJ5" i="215"/>
  <c r="EK19" i="215" l="1"/>
  <c r="ET23" i="215"/>
  <c r="ET99" i="215"/>
  <c r="F12" i="214" l="1"/>
  <c r="X11" i="214"/>
</calcChain>
</file>

<file path=xl/sharedStrings.xml><?xml version="1.0" encoding="utf-8"?>
<sst xmlns="http://schemas.openxmlformats.org/spreadsheetml/2006/main" count="167564" uniqueCount="15957">
  <si>
    <t>Lot Details</t>
  </si>
  <si>
    <t>KEYENCE</t>
  </si>
  <si>
    <t>Via Top</t>
  </si>
  <si>
    <t>Via Bottom</t>
  </si>
  <si>
    <t>2500x</t>
  </si>
  <si>
    <t>Good from affected</t>
  </si>
  <si>
    <t>P7933290
Renoir FP6
2nd BU Panl# 03</t>
  </si>
  <si>
    <t>QCVF  INITIAL ABNORMALITY REPORT</t>
  </si>
  <si>
    <t>Submission Date</t>
  </si>
  <si>
    <t>Submission Time</t>
  </si>
  <si>
    <t>VF LE</t>
  </si>
  <si>
    <t>A. Limoico</t>
  </si>
  <si>
    <t>VF SV</t>
  </si>
  <si>
    <t>L.Santos</t>
  </si>
  <si>
    <t>VF SSV</t>
  </si>
  <si>
    <t>E.Bania / L. Caringal</t>
  </si>
  <si>
    <t>VF ASM</t>
  </si>
  <si>
    <t>Marissa Mendoza</t>
  </si>
  <si>
    <t>QC ASM</t>
  </si>
  <si>
    <t>Gloria Reyes</t>
  </si>
  <si>
    <t>QC GM</t>
  </si>
  <si>
    <t>Albert Soriano</t>
  </si>
  <si>
    <t>I. Problem Statement</t>
  </si>
  <si>
    <t xml:space="preserve">I. Problem:                </t>
  </si>
  <si>
    <t>Abnormality:</t>
  </si>
  <si>
    <t>Process Detected:</t>
  </si>
  <si>
    <t>PNP Insp</t>
  </si>
  <si>
    <t>Affected lots:</t>
  </si>
  <si>
    <t>Date Encountered:</t>
  </si>
  <si>
    <t>Lot#</t>
  </si>
  <si>
    <t>Model</t>
  </si>
  <si>
    <t>Build up</t>
  </si>
  <si>
    <t>Affected Side</t>
  </si>
  <si>
    <t>Abnormality</t>
  </si>
  <si>
    <t>Affected Panels</t>
  </si>
  <si>
    <t>Defect Rate</t>
  </si>
  <si>
    <t>P7933290</t>
  </si>
  <si>
    <t>IPI Renoir FP6</t>
  </si>
  <si>
    <t>P7923090</t>
  </si>
  <si>
    <t>IPI RV1 FP5 UTC R1</t>
  </si>
  <si>
    <t>Front</t>
  </si>
  <si>
    <t>P7928720</t>
  </si>
  <si>
    <t>P7931470</t>
  </si>
  <si>
    <t>1-32</t>
  </si>
  <si>
    <t>P7922260</t>
  </si>
  <si>
    <t>P7926280</t>
  </si>
  <si>
    <t>P7921160</t>
  </si>
  <si>
    <t>II. Defect Analysis</t>
  </si>
  <si>
    <t xml:space="preserve">  2. Panel Tendency</t>
  </si>
  <si>
    <t>III. Summary</t>
  </si>
  <si>
    <t>Summary :</t>
  </si>
  <si>
    <t>Risk Assessment/Disposition:</t>
  </si>
  <si>
    <t>Missing Pattern</t>
  </si>
  <si>
    <t>1. Planar Photo and Crosscut</t>
  </si>
  <si>
    <t>#01</t>
  </si>
  <si>
    <t>#02</t>
  </si>
  <si>
    <t>#03</t>
  </si>
  <si>
    <t>#04</t>
  </si>
  <si>
    <t>#05</t>
  </si>
  <si>
    <t>#06</t>
  </si>
  <si>
    <t>#07</t>
  </si>
  <si>
    <t>Panel#01-08</t>
  </si>
  <si>
    <t>6-10 units affected</t>
  </si>
  <si>
    <t>11 &amp; above units affected</t>
  </si>
  <si>
    <t>A</t>
  </si>
  <si>
    <t>B</t>
  </si>
  <si>
    <t>C</t>
  </si>
  <si>
    <t>D</t>
  </si>
  <si>
    <t>E</t>
  </si>
  <si>
    <t>F</t>
  </si>
  <si>
    <t>G</t>
  </si>
  <si>
    <t>H</t>
  </si>
  <si>
    <t>J</t>
  </si>
  <si>
    <t>K</t>
  </si>
  <si>
    <t>N</t>
  </si>
  <si>
    <t>P</t>
  </si>
  <si>
    <t>Q</t>
  </si>
  <si>
    <t>R</t>
  </si>
  <si>
    <t>#09</t>
  </si>
  <si>
    <t>#10</t>
  </si>
  <si>
    <t>#12</t>
  </si>
  <si>
    <t>#13</t>
  </si>
  <si>
    <t>#14</t>
  </si>
  <si>
    <t>#15</t>
  </si>
  <si>
    <t>#16</t>
  </si>
  <si>
    <t>Panel#09-16</t>
  </si>
  <si>
    <t>#21</t>
  </si>
  <si>
    <t>#22</t>
  </si>
  <si>
    <t>#23</t>
  </si>
  <si>
    <t>#24</t>
  </si>
  <si>
    <t>Panel#17-24</t>
  </si>
  <si>
    <t>#25</t>
  </si>
  <si>
    <t>#26</t>
  </si>
  <si>
    <t>#27</t>
  </si>
  <si>
    <t>#29</t>
  </si>
  <si>
    <t>#30</t>
  </si>
  <si>
    <t>#31</t>
  </si>
  <si>
    <t>#32</t>
  </si>
  <si>
    <t>Panel#25-32</t>
  </si>
  <si>
    <t>#08</t>
  </si>
  <si>
    <t>#11</t>
  </si>
  <si>
    <t>#17</t>
  </si>
  <si>
    <t>#18</t>
  </si>
  <si>
    <t>#19</t>
  </si>
  <si>
    <t>#20</t>
  </si>
  <si>
    <t>#28</t>
  </si>
  <si>
    <t>L</t>
  </si>
  <si>
    <t>M</t>
  </si>
  <si>
    <t xml:space="preserve">#17 </t>
  </si>
  <si>
    <t xml:space="preserve">#28 </t>
  </si>
  <si>
    <t>Lot Number</t>
  </si>
  <si>
    <t>Build Up</t>
  </si>
  <si>
    <t>PTP</t>
  </si>
  <si>
    <t>PTP (1st bu)</t>
  </si>
  <si>
    <t>Date</t>
  </si>
  <si>
    <t>Time</t>
  </si>
  <si>
    <t>m/c</t>
  </si>
  <si>
    <t>LSH (2nd Bu)</t>
  </si>
  <si>
    <t>Sub Process</t>
  </si>
  <si>
    <t>Super Basic Info</t>
  </si>
  <si>
    <t>D-Unit</t>
  </si>
  <si>
    <t/>
  </si>
  <si>
    <t>Oven</t>
  </si>
  <si>
    <t>-</t>
  </si>
  <si>
    <t>Ledger No.</t>
  </si>
  <si>
    <t>Lot No.</t>
  </si>
  <si>
    <t>Process</t>
  </si>
  <si>
    <t>Parts No.</t>
  </si>
  <si>
    <t>Drawing No.</t>
  </si>
  <si>
    <t>Sheet Qty</t>
  </si>
  <si>
    <t>Hinshu</t>
  </si>
  <si>
    <t>In-House</t>
  </si>
  <si>
    <t>Sub Material CD</t>
  </si>
  <si>
    <t>Registration Time</t>
  </si>
  <si>
    <t>Using Equipment</t>
  </si>
  <si>
    <t>First panel</t>
  </si>
  <si>
    <t>Equipment Loading time</t>
  </si>
  <si>
    <t>Remarks</t>
  </si>
  <si>
    <t>Operator</t>
  </si>
  <si>
    <t>Quantity In</t>
  </si>
  <si>
    <t>Magazine No.1(Mother LTS)</t>
  </si>
  <si>
    <t>Magazine No.2(Lot Identifier)</t>
  </si>
  <si>
    <t>Meas. - Yes 1 or No 0</t>
  </si>
  <si>
    <t>Name of Loader</t>
  </si>
  <si>
    <t>Program No.</t>
  </si>
  <si>
    <t>Lot Location at Oven</t>
  </si>
  <si>
    <t>Temperature</t>
  </si>
  <si>
    <t>Check Column for Group Leaders or More</t>
  </si>
  <si>
    <t>775-7000</t>
  </si>
  <si>
    <t>P7924160</t>
  </si>
  <si>
    <t>FZ1PTP</t>
  </si>
  <si>
    <t>3</t>
  </si>
  <si>
    <t>H74663-001</t>
  </si>
  <si>
    <t>IPI Kabylake LGA 4+2</t>
  </si>
  <si>
    <t>32</t>
  </si>
  <si>
    <t>824-16</t>
  </si>
  <si>
    <t>IPI Kabylake LGA 4+2 LLBS_LGA14_3-2-3</t>
  </si>
  <si>
    <t>2019/11/20 08:06:11</t>
  </si>
  <si>
    <t>OVEN-20</t>
  </si>
  <si>
    <t>2019/11/20 07:58</t>
  </si>
  <si>
    <t>01</t>
  </si>
  <si>
    <t>1</t>
  </si>
  <si>
    <t>120</t>
  </si>
  <si>
    <t>nard</t>
  </si>
  <si>
    <t>Maynard Dadal</t>
  </si>
  <si>
    <t>777-1290</t>
  </si>
  <si>
    <t>P7926790</t>
  </si>
  <si>
    <t>2</t>
  </si>
  <si>
    <t>H99261-001</t>
  </si>
  <si>
    <t>Gemini Lake</t>
  </si>
  <si>
    <t>814-18</t>
  </si>
  <si>
    <t>Gemini Lake LLBS_BGA15_3-2-3</t>
  </si>
  <si>
    <t>H-3</t>
  </si>
  <si>
    <t>2019/11/20 08:06:29</t>
  </si>
  <si>
    <t>P7929650</t>
  </si>
  <si>
    <t>H-2</t>
  </si>
  <si>
    <t>2019/11/20 08:15:56</t>
  </si>
  <si>
    <t>PTP-5</t>
  </si>
  <si>
    <t>2019/11/20 07:56</t>
  </si>
  <si>
    <t>mike</t>
  </si>
  <si>
    <t>Michael Bugayon</t>
  </si>
  <si>
    <t>2019/11/20 10:39:53</t>
  </si>
  <si>
    <t>OVEN-18</t>
  </si>
  <si>
    <t>2019/11/20 10:36</t>
  </si>
  <si>
    <t>Nard</t>
  </si>
  <si>
    <t>021-9622</t>
  </si>
  <si>
    <t>P7923930</t>
  </si>
  <si>
    <t>106-D032225</t>
  </si>
  <si>
    <t>IPI RV2 FP5 UTC</t>
  </si>
  <si>
    <t>874-35</t>
  </si>
  <si>
    <t>Other_3-2-3</t>
  </si>
  <si>
    <t>2019/11/20 08:17:45</t>
  </si>
  <si>
    <t>PTP-6</t>
  </si>
  <si>
    <t>2019/11/20 08:17</t>
  </si>
  <si>
    <t>TONY</t>
  </si>
  <si>
    <t>Raven Bajamundi</t>
  </si>
  <si>
    <t>2019/11/20 10:35:13</t>
  </si>
  <si>
    <t>OVEN-8</t>
  </si>
  <si>
    <t>2019/11/20 10:33</t>
  </si>
  <si>
    <t>RAVE</t>
  </si>
  <si>
    <t>021-9479</t>
  </si>
  <si>
    <t>P7927660</t>
  </si>
  <si>
    <t>K23334-001</t>
  </si>
  <si>
    <t>IPI Comet Lake BGA 8+2</t>
  </si>
  <si>
    <t>825-15</t>
  </si>
  <si>
    <t>BGA14 Standard Core_4-2-4_AZN</t>
  </si>
  <si>
    <t>2019/11/20 08:18:01</t>
  </si>
  <si>
    <t>2019/11/20 08:10</t>
  </si>
  <si>
    <t>Blue Lts</t>
  </si>
  <si>
    <t>2019/11/20 10:40:15</t>
  </si>
  <si>
    <t>020-7357</t>
  </si>
  <si>
    <t>P7925490</t>
  </si>
  <si>
    <t>J30127-001</t>
  </si>
  <si>
    <t>IPI Kaby Lake U42 Refresh</t>
  </si>
  <si>
    <t>30</t>
  </si>
  <si>
    <t>824-35</t>
  </si>
  <si>
    <t xml:space="preserve">BGA14 UTC 3-2-3 </t>
  </si>
  <si>
    <t>2019/11/20 08:24:24</t>
  </si>
  <si>
    <t>OVEN-17</t>
  </si>
  <si>
    <t>2019/11/20 08:23</t>
  </si>
  <si>
    <t>LEONIR</t>
  </si>
  <si>
    <t>Leonir Borcelas</t>
  </si>
  <si>
    <t>P7925540</t>
  </si>
  <si>
    <t>2019/11/20 08:25:07</t>
  </si>
  <si>
    <t>2019/11/20 08:24</t>
  </si>
  <si>
    <t>P7929270</t>
  </si>
  <si>
    <t>2019/11/20 08:25:49</t>
  </si>
  <si>
    <t>2019/11/20 08:22</t>
  </si>
  <si>
    <t>779-0074</t>
  </si>
  <si>
    <t>P7925820</t>
  </si>
  <si>
    <t>J38249-001</t>
  </si>
  <si>
    <t>IPI Coffeelake LGA 6+2</t>
  </si>
  <si>
    <t>825-16</t>
  </si>
  <si>
    <t>IPI Coffeelake LGA 6+2 LGA14 Standard Core_4-2-4</t>
  </si>
  <si>
    <t>H-4</t>
  </si>
  <si>
    <t>2019/11/20 08:26:07</t>
  </si>
  <si>
    <t>P7928610</t>
  </si>
  <si>
    <t>2019/11/20 08:27:44</t>
  </si>
  <si>
    <t>PTP-4</t>
  </si>
  <si>
    <t>2019/11/20 08:27</t>
  </si>
  <si>
    <t>VAN</t>
  </si>
  <si>
    <t>Van Jan Gonzales</t>
  </si>
  <si>
    <t>2019/11/20 10:29:36</t>
  </si>
  <si>
    <t>OVEN-14</t>
  </si>
  <si>
    <t>2019/11/20 10:14</t>
  </si>
  <si>
    <t>11</t>
  </si>
  <si>
    <t>JAI</t>
  </si>
  <si>
    <t>Jayson Formalejo</t>
  </si>
  <si>
    <t>021-2970</t>
  </si>
  <si>
    <t>P7921430</t>
  </si>
  <si>
    <t>106-D132096</t>
  </si>
  <si>
    <t>29</t>
  </si>
  <si>
    <t>2019/11/20 08:40:17</t>
  </si>
  <si>
    <t>2019/11/20 08:37</t>
  </si>
  <si>
    <t>2019/11/20 11:04:25</t>
  </si>
  <si>
    <t>2019/11/20 11:04</t>
  </si>
  <si>
    <t>775-0471</t>
  </si>
  <si>
    <t>P7920740</t>
  </si>
  <si>
    <t>H82090-001</t>
  </si>
  <si>
    <t>Broxton-I</t>
  </si>
  <si>
    <t>Broxton-I LLBS_BGA15_3-2-3</t>
  </si>
  <si>
    <t>2019/11/20 08:41:04</t>
  </si>
  <si>
    <t>2019/11/20 11:04:02</t>
  </si>
  <si>
    <t>2019/11/20 10:54</t>
  </si>
  <si>
    <t>NARD</t>
  </si>
  <si>
    <t>021-7689</t>
  </si>
  <si>
    <t>P7924330</t>
  </si>
  <si>
    <t>K23494-001</t>
  </si>
  <si>
    <t>CS Comet Lake PCH H</t>
  </si>
  <si>
    <t>813-17</t>
  </si>
  <si>
    <t>BGA15 Standard core_2-2-2_7DN</t>
  </si>
  <si>
    <t>2019/11/20 08:43:04</t>
  </si>
  <si>
    <t>2019/11/20 08:34</t>
  </si>
  <si>
    <t>2019/11/20 11:04:19</t>
  </si>
  <si>
    <t>776-9490</t>
  </si>
  <si>
    <t>P7922900</t>
  </si>
  <si>
    <t>4</t>
  </si>
  <si>
    <t>J19627-001</t>
  </si>
  <si>
    <t>Denverton Redesign</t>
  </si>
  <si>
    <t>815-18</t>
  </si>
  <si>
    <t>Denverton Redesign LLBS_BGA15_4-2-4</t>
  </si>
  <si>
    <t>2019/11/20 08:43:27</t>
  </si>
  <si>
    <t>OVEN-19</t>
  </si>
  <si>
    <t>2019/11/20 08:44</t>
  </si>
  <si>
    <t>P7929230</t>
  </si>
  <si>
    <t>2019/11/20 08:43:42</t>
  </si>
  <si>
    <t>777-0499</t>
  </si>
  <si>
    <t>P7922090</t>
  </si>
  <si>
    <t>H79234-001</t>
  </si>
  <si>
    <t>SD-Lewisburg</t>
  </si>
  <si>
    <t>815-17</t>
  </si>
  <si>
    <t>SD-Lewisburg LLBS_BGA15_4-2-4</t>
  </si>
  <si>
    <t>2019/11/20 08:51:50</t>
  </si>
  <si>
    <t>2019/11/20 08:51</t>
  </si>
  <si>
    <t>2019/11/20 11:54:26</t>
  </si>
  <si>
    <t>OVEN-15</t>
  </si>
  <si>
    <t>2019/11/20 12:00</t>
  </si>
  <si>
    <t>roy</t>
  </si>
  <si>
    <t>P7921380</t>
  </si>
  <si>
    <t>2019/11/20 09:01:21</t>
  </si>
  <si>
    <t>2019/11/20 08:55</t>
  </si>
  <si>
    <t>VHINZ</t>
  </si>
  <si>
    <t>Alvin Malapitan</t>
  </si>
  <si>
    <t>2019/11/20 11:03</t>
  </si>
  <si>
    <t>2019/11/20 09:07:58</t>
  </si>
  <si>
    <t>2019/11/20 09:07</t>
  </si>
  <si>
    <t>leonir</t>
  </si>
  <si>
    <t>P7927920</t>
  </si>
  <si>
    <t>31</t>
  </si>
  <si>
    <t>2019/11/20 09:08:27</t>
  </si>
  <si>
    <t>2019/11/20 09:08</t>
  </si>
  <si>
    <t>P7927340</t>
  </si>
  <si>
    <t>2019/11/20 09:14:32</t>
  </si>
  <si>
    <t>bhatz</t>
  </si>
  <si>
    <t>P7927410</t>
  </si>
  <si>
    <t>2019/11/20 09:14:45</t>
  </si>
  <si>
    <t>P7925510</t>
  </si>
  <si>
    <t>2019/11/20 09:18:56</t>
  </si>
  <si>
    <t>2019/11/20 09:15</t>
  </si>
  <si>
    <t>chan</t>
  </si>
  <si>
    <t>Christian Cuenca</t>
  </si>
  <si>
    <t>2019/11/20 11:40:29</t>
  </si>
  <si>
    <t>2019/11/20 11:40</t>
  </si>
  <si>
    <t>P7924090</t>
  </si>
  <si>
    <t>2019/11/20 09:31:37</t>
  </si>
  <si>
    <t>2019/11/20 08:46</t>
  </si>
  <si>
    <t>2019/11/20 11:29:49</t>
  </si>
  <si>
    <t>2019/11/20 11:16</t>
  </si>
  <si>
    <t>P7926040</t>
  </si>
  <si>
    <t>2019/11/20 09:32:47</t>
  </si>
  <si>
    <t>2019/11/20 08:58</t>
  </si>
  <si>
    <t>2019/11/20 11:30:04</t>
  </si>
  <si>
    <t>P7929670</t>
  </si>
  <si>
    <t>2019/11/20 09:36:31</t>
  </si>
  <si>
    <t>2019/11/20 09:36</t>
  </si>
  <si>
    <t>P7924360</t>
  </si>
  <si>
    <t>2019/11/20 09:36:39</t>
  </si>
  <si>
    <t>P7922890</t>
  </si>
  <si>
    <t>2019/11/20 09:36:51</t>
  </si>
  <si>
    <t>2019/11/20 09:34</t>
  </si>
  <si>
    <t>2019/11/20 11:53:45</t>
  </si>
  <si>
    <t>2019/11/20 11:44</t>
  </si>
  <si>
    <t>P7926310</t>
  </si>
  <si>
    <t>2019/11/20 09:37:48</t>
  </si>
  <si>
    <t>2019/11/20 09:37</t>
  </si>
  <si>
    <t>P7928150</t>
  </si>
  <si>
    <t>2019/11/20 09:38:10</t>
  </si>
  <si>
    <t>2019/11/20 11:54:17</t>
  </si>
  <si>
    <t>P7926300</t>
  </si>
  <si>
    <t>2019/11/20 09:38:25</t>
  </si>
  <si>
    <t>2019/11/20 09:38</t>
  </si>
  <si>
    <t>P7928030</t>
  </si>
  <si>
    <t>2019/11/20 09:42:43</t>
  </si>
  <si>
    <t>P7923710</t>
  </si>
  <si>
    <t>2019/11/20 09:42:57</t>
  </si>
  <si>
    <t>P7929620</t>
  </si>
  <si>
    <t>2019/11/20 09:44:45</t>
  </si>
  <si>
    <t>2019/11/20 09:22</t>
  </si>
  <si>
    <t>2019/11/20 11:54:06</t>
  </si>
  <si>
    <t>P7929280</t>
  </si>
  <si>
    <t>2019/11/20 09:46:20</t>
  </si>
  <si>
    <t>2019/11/20 12:13:23</t>
  </si>
  <si>
    <t>2019/11/20 12:04</t>
  </si>
  <si>
    <t>P7921050</t>
  </si>
  <si>
    <t>2019/11/20 09:46:48</t>
  </si>
  <si>
    <t>2019/11/20 09:46</t>
  </si>
  <si>
    <t>2019/11/20 12:13:38</t>
  </si>
  <si>
    <t>P7920600</t>
  </si>
  <si>
    <t>2019/11/20 09:48:32</t>
  </si>
  <si>
    <t>2019/11/20 11:40:07</t>
  </si>
  <si>
    <t>2019/11/20 11:39</t>
  </si>
  <si>
    <t>P7929400</t>
  </si>
  <si>
    <t>2019/11/20 09:55:07</t>
  </si>
  <si>
    <t>2019/11/20 09:58</t>
  </si>
  <si>
    <t>2019/11/20 12:32:35</t>
  </si>
  <si>
    <t>2019/11/20 12:28</t>
  </si>
  <si>
    <t>P7926320</t>
  </si>
  <si>
    <t>2019/11/20 10:01:40</t>
  </si>
  <si>
    <t>2019/11/20 12:22:04</t>
  </si>
  <si>
    <t>2019/11/20 12:21</t>
  </si>
  <si>
    <t>776-5797</t>
  </si>
  <si>
    <t>P7930510</t>
  </si>
  <si>
    <t>H65005-001</t>
  </si>
  <si>
    <t>CS Kabylake PCH-H</t>
  </si>
  <si>
    <t>803-17</t>
  </si>
  <si>
    <t>CS Kabylake PCH-H LLBS_BGA13_2-2-2</t>
  </si>
  <si>
    <t>2019/11/20 10:05:30</t>
  </si>
  <si>
    <t>2019/11/20 10:05</t>
  </si>
  <si>
    <t>TC</t>
  </si>
  <si>
    <t>2019/11/20 12:23:56</t>
  </si>
  <si>
    <t>2019/11/20 12:23</t>
  </si>
  <si>
    <t>P7926340</t>
  </si>
  <si>
    <t>2019/11/20 10:09:26</t>
  </si>
  <si>
    <t>2019/11/20 10:02</t>
  </si>
  <si>
    <t>P7927830</t>
  </si>
  <si>
    <t>2019/11/20 10:09:33</t>
  </si>
  <si>
    <t>0313-564</t>
  </si>
  <si>
    <t>0313-071</t>
  </si>
  <si>
    <t>tc</t>
  </si>
  <si>
    <t>2019/11/20 12:32:48</t>
  </si>
  <si>
    <t>P7927620</t>
  </si>
  <si>
    <t>2019/11/20 10:09:38</t>
  </si>
  <si>
    <t>P7923280</t>
  </si>
  <si>
    <t>2019/11/20 10:10:44</t>
  </si>
  <si>
    <t>2019/11/20 10:09</t>
  </si>
  <si>
    <t>0313-357</t>
  </si>
  <si>
    <t>0313-257</t>
  </si>
  <si>
    <t>2019/11/20 12:56:18</t>
  </si>
  <si>
    <t>2019/11/20 12:52</t>
  </si>
  <si>
    <t>00138-00</t>
  </si>
  <si>
    <t>P7927770</t>
  </si>
  <si>
    <t>J30217-001</t>
  </si>
  <si>
    <t xml:space="preserve">IPI Coffeelake BGA Halo 6+2 </t>
  </si>
  <si>
    <t>824-15</t>
  </si>
  <si>
    <t>2019/11/20 10:24:08</t>
  </si>
  <si>
    <t>2019/11/20 10:23</t>
  </si>
  <si>
    <t>2019/11/20 12:23:17</t>
  </si>
  <si>
    <t>2019/11/20 12:22</t>
  </si>
  <si>
    <t>P7924970</t>
  </si>
  <si>
    <t>2019/11/20 10:29:11</t>
  </si>
  <si>
    <t>P7924810</t>
  </si>
  <si>
    <t>2019/11/20 10:33:07</t>
  </si>
  <si>
    <t>2019/11/20 10:34</t>
  </si>
  <si>
    <t>0312-069</t>
  </si>
  <si>
    <t>0313-1927</t>
  </si>
  <si>
    <t>blue lts</t>
  </si>
  <si>
    <t>2019/11/20 12:56:32</t>
  </si>
  <si>
    <t>P7912650</t>
  </si>
  <si>
    <t>2019/11/20 10:34:22</t>
  </si>
  <si>
    <t>P7928560</t>
  </si>
  <si>
    <t>2019/11/20 10:49:03</t>
  </si>
  <si>
    <t>2019/11/20 10:42</t>
  </si>
  <si>
    <t>2019/11/20 12:54:05</t>
  </si>
  <si>
    <t>2019/11/20 12:53</t>
  </si>
  <si>
    <t>P7927310</t>
  </si>
  <si>
    <t>2019/11/20 11:00:16</t>
  </si>
  <si>
    <t>2019/11/20 10:58</t>
  </si>
  <si>
    <t>2019/11/20 12:54:31</t>
  </si>
  <si>
    <t>2019/11/20 12:54</t>
  </si>
  <si>
    <t>P7923300</t>
  </si>
  <si>
    <t>2019/11/20 11:09:34</t>
  </si>
  <si>
    <t>2019/11/20 10:46</t>
  </si>
  <si>
    <t>0311-144</t>
  </si>
  <si>
    <t>0306-422</t>
  </si>
  <si>
    <t>2019/11/20 13:14:35</t>
  </si>
  <si>
    <t>2019/11/20 13:16</t>
  </si>
  <si>
    <t>P7922910</t>
  </si>
  <si>
    <t>2019/11/20 11:11:54</t>
  </si>
  <si>
    <t>0305-221</t>
  </si>
  <si>
    <t>0313-1654</t>
  </si>
  <si>
    <t>2019/11/20 13:14:52</t>
  </si>
  <si>
    <t>P7925170</t>
  </si>
  <si>
    <t>2019/11/20 11:15:03</t>
  </si>
  <si>
    <t>2019/11/20 11:10</t>
  </si>
  <si>
    <t>0313-2296</t>
  </si>
  <si>
    <t>0313-578</t>
  </si>
  <si>
    <t>2019/11/20 13:24:52</t>
  </si>
  <si>
    <t>2019/11/20 13:40</t>
  </si>
  <si>
    <t>P7924870</t>
  </si>
  <si>
    <t>2019/11/20 11:19:37</t>
  </si>
  <si>
    <t>2019/11/20 11:17</t>
  </si>
  <si>
    <t>2019/11/20 13:44:03</t>
  </si>
  <si>
    <t>2019/11/20 13:43</t>
  </si>
  <si>
    <t>P7929420</t>
  </si>
  <si>
    <t>2019/11/20 11:22:23</t>
  </si>
  <si>
    <t>2019/11/20 11:22</t>
  </si>
  <si>
    <t>0313-1175</t>
  </si>
  <si>
    <t>0308-157</t>
  </si>
  <si>
    <t>2019/11/20 13:25:07</t>
  </si>
  <si>
    <t>P7923610</t>
  </si>
  <si>
    <t>2019/11/20 11:38:50</t>
  </si>
  <si>
    <t>2019/11/20 11:38</t>
  </si>
  <si>
    <t>2019/11/20 13:44:23</t>
  </si>
  <si>
    <t>2019/11/20 13:44</t>
  </si>
  <si>
    <t>P7926420</t>
  </si>
  <si>
    <t>2019/11/20 11:54:43</t>
  </si>
  <si>
    <t>2019/11/20 11:34</t>
  </si>
  <si>
    <t>0305-152</t>
  </si>
  <si>
    <t>0313-974</t>
  </si>
  <si>
    <t>2019/11/20 13:28:05</t>
  </si>
  <si>
    <t>2019/11/20 14:04</t>
  </si>
  <si>
    <t>P7929240</t>
  </si>
  <si>
    <t>2019/11/20 11:55:44</t>
  </si>
  <si>
    <t>2019/11/20 11:46</t>
  </si>
  <si>
    <t>0313-1835</t>
  </si>
  <si>
    <t>0307-039</t>
  </si>
  <si>
    <t>2019/11/20 13:28:22</t>
  </si>
  <si>
    <t>P7925630</t>
  </si>
  <si>
    <t>2019/11/20 11:57:19</t>
  </si>
  <si>
    <t>2019/11/20 11:58</t>
  </si>
  <si>
    <t>0313-1439</t>
  </si>
  <si>
    <t>0307-370</t>
  </si>
  <si>
    <t>2019/11/20 14:18:16</t>
  </si>
  <si>
    <t>2019/11/20 14:29</t>
  </si>
  <si>
    <t>hodi</t>
  </si>
  <si>
    <t>Jury Olvinar</t>
  </si>
  <si>
    <t>P7927860</t>
  </si>
  <si>
    <t>2019/11/20 11:58:59</t>
  </si>
  <si>
    <t>2019/11/20 14:38:59</t>
  </si>
  <si>
    <t>2019/11/20 14:30</t>
  </si>
  <si>
    <t>PAUL</t>
  </si>
  <si>
    <t>Pablo Pelausa</t>
  </si>
  <si>
    <t>P7922370</t>
  </si>
  <si>
    <t>2019/11/20 12:21:30</t>
  </si>
  <si>
    <t>2019/11/20 12:13</t>
  </si>
  <si>
    <t>0313-267</t>
  </si>
  <si>
    <t>0313-1719</t>
  </si>
  <si>
    <t>2019/11/20 14:18:29</t>
  </si>
  <si>
    <t>P7925440</t>
  </si>
  <si>
    <t>2019/11/20 12:22:34</t>
  </si>
  <si>
    <t>2019/11/20 13:33:07</t>
  </si>
  <si>
    <t>2019/11/20 13:33</t>
  </si>
  <si>
    <t>P7930790</t>
  </si>
  <si>
    <t>2019/11/20 12:24:28</t>
  </si>
  <si>
    <t>2019/11/20 13:32:59</t>
  </si>
  <si>
    <t>2019/11/20 13:32</t>
  </si>
  <si>
    <t>P7928440</t>
  </si>
  <si>
    <t>2019/11/20 12:26:53</t>
  </si>
  <si>
    <t>2019/11/20 12:18</t>
  </si>
  <si>
    <t>2019/11/20 14:39:17</t>
  </si>
  <si>
    <t>P7924130</t>
  </si>
  <si>
    <t>2019/11/20 12:29:07</t>
  </si>
  <si>
    <t>2019/11/20 14:22:03</t>
  </si>
  <si>
    <t>2019/11/20 14:21</t>
  </si>
  <si>
    <t>Mich</t>
  </si>
  <si>
    <t>Michael John Podot</t>
  </si>
  <si>
    <t>P7928810</t>
  </si>
  <si>
    <t>2019/11/20 12:31:02</t>
  </si>
  <si>
    <t>2019/11/20 12:25</t>
  </si>
  <si>
    <t>0313-1644</t>
  </si>
  <si>
    <t>0313-1503</t>
  </si>
  <si>
    <t>2019/11/20 14:49:47</t>
  </si>
  <si>
    <t>2019/11/20 14:54</t>
  </si>
  <si>
    <t>P7929680</t>
  </si>
  <si>
    <t>2019/11/20 12:42:52</t>
  </si>
  <si>
    <t>2019/11/20 12:39</t>
  </si>
  <si>
    <t>P7925400</t>
  </si>
  <si>
    <t>2019/11/20 13:02:45</t>
  </si>
  <si>
    <t>2019/11/20 12:37</t>
  </si>
  <si>
    <t>0313-2192</t>
  </si>
  <si>
    <t>0313-183</t>
  </si>
  <si>
    <t>2019/11/20 14:50:06</t>
  </si>
  <si>
    <t>P7929220</t>
  </si>
  <si>
    <t>2019/11/20 13:04:45</t>
  </si>
  <si>
    <t>2019/11/20 12:49</t>
  </si>
  <si>
    <t>0313-1843</t>
  </si>
  <si>
    <t>0313-1919</t>
  </si>
  <si>
    <t>2019/11/20 15:18:18</t>
  </si>
  <si>
    <t>2019/11/20 15:18</t>
  </si>
  <si>
    <t>P7928110</t>
  </si>
  <si>
    <t>2019/11/20 13:05:40</t>
  </si>
  <si>
    <t>2019/11/20 13:01</t>
  </si>
  <si>
    <t>0309-139</t>
  </si>
  <si>
    <t>0306-388</t>
  </si>
  <si>
    <t>2019/11/20 15:18:30</t>
  </si>
  <si>
    <t>P7925810</t>
  </si>
  <si>
    <t>2019/11/20 13:17:14</t>
  </si>
  <si>
    <t>2019/11/20 15:44:38</t>
  </si>
  <si>
    <t>OVEN-16</t>
  </si>
  <si>
    <t>2019/11/20 15:44</t>
  </si>
  <si>
    <t>P7925750</t>
  </si>
  <si>
    <t>2019/11/20 13:43:22</t>
  </si>
  <si>
    <t>2019/11/20 13:17</t>
  </si>
  <si>
    <t>2019/11/20 15:44:07</t>
  </si>
  <si>
    <t>2019/11/20 15:43</t>
  </si>
  <si>
    <t>P7927950</t>
  </si>
  <si>
    <t>2019/11/20 13:49:33</t>
  </si>
  <si>
    <t>2019/11/20 13:48</t>
  </si>
  <si>
    <t>2019/11/20 16:18:45</t>
  </si>
  <si>
    <t>2019/11/20 16:20</t>
  </si>
  <si>
    <t>ANJO</t>
  </si>
  <si>
    <t>Glenn Anjo Guevarra</t>
  </si>
  <si>
    <t>P7925360</t>
  </si>
  <si>
    <t>2019/11/20 13:52:07</t>
  </si>
  <si>
    <t>2019/11/20 13:52</t>
  </si>
  <si>
    <t>2019/11/20 16:11:52</t>
  </si>
  <si>
    <t>2019/11/20 16:11</t>
  </si>
  <si>
    <t>P7926200</t>
  </si>
  <si>
    <t>2019/11/20 13:54:10</t>
  </si>
  <si>
    <t>2019/11/20 13:54</t>
  </si>
  <si>
    <t>2019/11/20 16:11:35</t>
  </si>
  <si>
    <t>P7927790</t>
  </si>
  <si>
    <t>2019/11/20 14:10:59</t>
  </si>
  <si>
    <t>2019/11/20 14:10</t>
  </si>
  <si>
    <t>Lanz</t>
  </si>
  <si>
    <t>Romulo Mabiling</t>
  </si>
  <si>
    <t>2019/11/20 17:34:44</t>
  </si>
  <si>
    <t>2019/11/20 17:34</t>
  </si>
  <si>
    <t>P7926640</t>
  </si>
  <si>
    <t>2019/11/20 14:17:21</t>
  </si>
  <si>
    <t>2019/11/20 14:17</t>
  </si>
  <si>
    <t>2019/11/20 17:34:26</t>
  </si>
  <si>
    <t>P7926580</t>
  </si>
  <si>
    <t>2019/11/20 14:29:23</t>
  </si>
  <si>
    <t>2019/11/20 14:23</t>
  </si>
  <si>
    <t>0313-21779</t>
  </si>
  <si>
    <t>0305-063</t>
  </si>
  <si>
    <t>jervin</t>
  </si>
  <si>
    <t>Jervin Lopez</t>
  </si>
  <si>
    <t>2019/11/20 17:08:00</t>
  </si>
  <si>
    <t>2019/11/20 17:07</t>
  </si>
  <si>
    <t>P7927870</t>
  </si>
  <si>
    <t>2019/11/20 14:37:05</t>
  </si>
  <si>
    <t>2019/11/20 14:07</t>
  </si>
  <si>
    <t>JONAS</t>
  </si>
  <si>
    <t>2019/11/20 16:18:23</t>
  </si>
  <si>
    <t>P7927910</t>
  </si>
  <si>
    <t>2019/11/20 14:37:32</t>
  </si>
  <si>
    <t>2019/11/20 14:27</t>
  </si>
  <si>
    <t>2019/11/20 17:05:20</t>
  </si>
  <si>
    <t>2019/11/20 17:00</t>
  </si>
  <si>
    <t>P7929250</t>
  </si>
  <si>
    <t>2019/11/20 14:38:04</t>
  </si>
  <si>
    <t>2019/11/20 14:36</t>
  </si>
  <si>
    <t>0313-159</t>
  </si>
  <si>
    <t>0313-031</t>
  </si>
  <si>
    <t>2019/11/20 17:08:17</t>
  </si>
  <si>
    <t>P7922590</t>
  </si>
  <si>
    <t>2019/11/20 14:49:52</t>
  </si>
  <si>
    <t>2019/11/20 14:45</t>
  </si>
  <si>
    <t>2019/11/20 17:05:40</t>
  </si>
  <si>
    <t>P7924840</t>
  </si>
  <si>
    <t>2019/11/20 15:04:38</t>
  </si>
  <si>
    <t>2019/11/20 14:49</t>
  </si>
  <si>
    <t>0306-377</t>
  </si>
  <si>
    <t>0211-018</t>
  </si>
  <si>
    <t>2019/11/20 17:33:06</t>
  </si>
  <si>
    <t>2019/11/20 17:31</t>
  </si>
  <si>
    <t>P7927320</t>
  </si>
  <si>
    <t>2019/11/20 15:09:05</t>
  </si>
  <si>
    <t>2019/11/20 15:00</t>
  </si>
  <si>
    <t>0313-1449</t>
  </si>
  <si>
    <t>0307-017</t>
  </si>
  <si>
    <t>2019/11/20 17:33:25</t>
  </si>
  <si>
    <t>P7925530</t>
  </si>
  <si>
    <t>2019/11/20 15:14:54</t>
  </si>
  <si>
    <t>2019/11/20 15:03</t>
  </si>
  <si>
    <t>P7925130</t>
  </si>
  <si>
    <t>2019/11/20 15:17:32</t>
  </si>
  <si>
    <t>2019/11/20 15:12</t>
  </si>
  <si>
    <t>0306-353</t>
  </si>
  <si>
    <t>0308-225</t>
  </si>
  <si>
    <t>2019/11/20 17:57:30</t>
  </si>
  <si>
    <t>2019/11/20 17:57</t>
  </si>
  <si>
    <t>P7925050</t>
  </si>
  <si>
    <t>2019/11/20 15:24:59</t>
  </si>
  <si>
    <t>2019/11/20 15:24</t>
  </si>
  <si>
    <t>0312-035</t>
  </si>
  <si>
    <t>0313-2006</t>
  </si>
  <si>
    <t>2019/11/20 17:57:44</t>
  </si>
  <si>
    <t>P7925500</t>
  </si>
  <si>
    <t>2019/11/20 15:27:10</t>
  </si>
  <si>
    <t>2019/11/20 15:23</t>
  </si>
  <si>
    <t>P7925430</t>
  </si>
  <si>
    <t>2019/11/20 15:36:25</t>
  </si>
  <si>
    <t>2019/11/20 15:37</t>
  </si>
  <si>
    <t>0313-1495</t>
  </si>
  <si>
    <t>0313-1427</t>
  </si>
  <si>
    <t>2019/11/20 18:14:07</t>
  </si>
  <si>
    <t>2019/11/20 18:19</t>
  </si>
  <si>
    <t>P7921930</t>
  </si>
  <si>
    <t>2019/11/20 15:53:10</t>
  </si>
  <si>
    <t>2019/11/20 15:49</t>
  </si>
  <si>
    <t>0313-683</t>
  </si>
  <si>
    <t>0307-006</t>
  </si>
  <si>
    <t>2019/11/20 18:14:22</t>
  </si>
  <si>
    <t>021-4434</t>
  </si>
  <si>
    <t>P7895130</t>
  </si>
  <si>
    <t>H94527-002</t>
  </si>
  <si>
    <t>IPI Tiger Lake U 4+2 I_MIA BGA</t>
  </si>
  <si>
    <t>22</t>
  </si>
  <si>
    <t>845-35</t>
  </si>
  <si>
    <t>BGA16 UTC_4-2-4_53V</t>
  </si>
  <si>
    <t>2019/11/20 18:43:57</t>
  </si>
  <si>
    <t>2019/11/20 13:20</t>
  </si>
  <si>
    <t>2019/11/20 15:56:51</t>
  </si>
  <si>
    <t>2019/11/20 15:45</t>
  </si>
  <si>
    <t>P7895460</t>
  </si>
  <si>
    <t>24</t>
  </si>
  <si>
    <t>2019/11/20 15:57:24</t>
  </si>
  <si>
    <t>P7925010</t>
  </si>
  <si>
    <t>2019/11/20 16:03:16</t>
  </si>
  <si>
    <t>2019/11/20 16:01</t>
  </si>
  <si>
    <t>0313-059</t>
  </si>
  <si>
    <t>0312-183</t>
  </si>
  <si>
    <t>2019/11/20 18:36:53</t>
  </si>
  <si>
    <t>2019/11/20 18:46</t>
  </si>
  <si>
    <t>P7915800</t>
  </si>
  <si>
    <t>2019/11/20 16:05:13</t>
  </si>
  <si>
    <t>2019/11/20 15:41</t>
  </si>
  <si>
    <t>2019/11/20 18:24:35</t>
  </si>
  <si>
    <t>2019/11/20 18:15</t>
  </si>
  <si>
    <t>P7914930</t>
  </si>
  <si>
    <t>2019/11/20 16:05:29</t>
  </si>
  <si>
    <t>2019/11/20 16:00</t>
  </si>
  <si>
    <t>2019/11/20 18:24:59</t>
  </si>
  <si>
    <t>P7926770</t>
  </si>
  <si>
    <t>2019/11/20 16:12:51</t>
  </si>
  <si>
    <t>2019/11/20 16:13</t>
  </si>
  <si>
    <t>0313-1628</t>
  </si>
  <si>
    <t>0313-2013</t>
  </si>
  <si>
    <t>2019/11/20 18:37:06</t>
  </si>
  <si>
    <t>P7920630</t>
  </si>
  <si>
    <t>2019/11/20 16:29:26</t>
  </si>
  <si>
    <t>P7928550</t>
  </si>
  <si>
    <t>2019/11/20 16:42:58</t>
  </si>
  <si>
    <t>2019/11/20 16:25</t>
  </si>
  <si>
    <t>0304-039</t>
  </si>
  <si>
    <t>0313-1347</t>
  </si>
  <si>
    <t>2019/11/20 19:09:04</t>
  </si>
  <si>
    <t>2019/11/20 19:07</t>
  </si>
  <si>
    <t>021-8146</t>
  </si>
  <si>
    <t>P7922290</t>
  </si>
  <si>
    <t>K23339-001</t>
  </si>
  <si>
    <t>IPI Comet Lake LGA 10+2</t>
  </si>
  <si>
    <t>26</t>
  </si>
  <si>
    <t>LGA14 Standard Core_4-2-4_CL3</t>
  </si>
  <si>
    <t>2019/11/20 16:46:47</t>
  </si>
  <si>
    <t>2019/11/20 16:40</t>
  </si>
  <si>
    <t>0313-616</t>
  </si>
  <si>
    <t>0311-030</t>
  </si>
  <si>
    <t>2019/11/20 19:09:33</t>
  </si>
  <si>
    <t>P7918200</t>
  </si>
  <si>
    <t>2019/11/20 16:52:44</t>
  </si>
  <si>
    <t>2019/11/20 16:41</t>
  </si>
  <si>
    <t>P7921170</t>
  </si>
  <si>
    <t>2019/11/20 17:04:15</t>
  </si>
  <si>
    <t>2019/11/20 16:50</t>
  </si>
  <si>
    <t>0313-179</t>
  </si>
  <si>
    <t>0313-187</t>
  </si>
  <si>
    <t>2019/11/20 19:22:35</t>
  </si>
  <si>
    <t>2019/11/20 19:27</t>
  </si>
  <si>
    <t>P7924850</t>
  </si>
  <si>
    <t>2019/11/20 17:06:27</t>
  </si>
  <si>
    <t>2019/11/20 16:59</t>
  </si>
  <si>
    <t>0313-569</t>
  </si>
  <si>
    <t>0313-856</t>
  </si>
  <si>
    <t>2019/11/20 19:22:48</t>
  </si>
  <si>
    <t>P7924860</t>
  </si>
  <si>
    <t>2019/11/20 17:12:29</t>
  </si>
  <si>
    <t>2019/11/20 17:11</t>
  </si>
  <si>
    <t>0313-119</t>
  </si>
  <si>
    <t>0307-189</t>
  </si>
  <si>
    <t>2019/11/20 19:45:41</t>
  </si>
  <si>
    <t>2019/11/20 19:50</t>
  </si>
  <si>
    <t>P7922580</t>
  </si>
  <si>
    <t>2019/11/20 17:17:37</t>
  </si>
  <si>
    <t>2019/11/20 17:02</t>
  </si>
  <si>
    <t>P7928220</t>
  </si>
  <si>
    <t>2019/11/20 17:42:54</t>
  </si>
  <si>
    <t>2019/11/20 17:42</t>
  </si>
  <si>
    <t>0313-218</t>
  </si>
  <si>
    <t>0309-117</t>
  </si>
  <si>
    <t>ROMS</t>
  </si>
  <si>
    <t>2019/11/20 20:23:48</t>
  </si>
  <si>
    <t>2019/11/20 20:23</t>
  </si>
  <si>
    <t>770-4356</t>
  </si>
  <si>
    <t>P7929330</t>
  </si>
  <si>
    <t>E82878-001</t>
  </si>
  <si>
    <t>Cavecreek S&amp;R</t>
  </si>
  <si>
    <t>744-06</t>
  </si>
  <si>
    <t>Cavecreek S&amp;R LLBS_BGA11_3-2-3</t>
  </si>
  <si>
    <t>2019/11/20 17:44:47</t>
  </si>
  <si>
    <t>2019/11/20 17:22</t>
  </si>
  <si>
    <t>0313-1487</t>
  </si>
  <si>
    <t>0313-1907</t>
  </si>
  <si>
    <t>2019/11/20 19:45:57</t>
  </si>
  <si>
    <t>P7930070</t>
  </si>
  <si>
    <t>2019/11/20 18:03:29</t>
  </si>
  <si>
    <t>2019/11/20 17:49</t>
  </si>
  <si>
    <t>0309-060</t>
  </si>
  <si>
    <t>0313-752</t>
  </si>
  <si>
    <t>aiyzhan</t>
  </si>
  <si>
    <t>Raysan Fadriquelan</t>
  </si>
  <si>
    <t>2019/11/20 20:14:02</t>
  </si>
  <si>
    <t>020-6504</t>
  </si>
  <si>
    <t>P7914470</t>
  </si>
  <si>
    <t>J76787-001</t>
  </si>
  <si>
    <t>CS Cannonlake PCH-H TW Core</t>
  </si>
  <si>
    <t>BGA15 Standard Core 2-2-2_KUL</t>
  </si>
  <si>
    <t>2019/11/20 18:07:44</t>
  </si>
  <si>
    <t>2019/11/20 18:07</t>
  </si>
  <si>
    <t>2019/11/20 20:23:28</t>
  </si>
  <si>
    <t>P7922280</t>
  </si>
  <si>
    <t>2019/11/20 18:20:44</t>
  </si>
  <si>
    <t>2019/11/20 18:20</t>
  </si>
  <si>
    <t>0313-851</t>
  </si>
  <si>
    <t>0313-2285</t>
  </si>
  <si>
    <t>2019/11/20 20:37:12</t>
  </si>
  <si>
    <t>2019/11/20 20:42</t>
  </si>
  <si>
    <t>P7921470</t>
  </si>
  <si>
    <t>2019/11/20 18:37:05</t>
  </si>
  <si>
    <t>2019/11/20 18:30</t>
  </si>
  <si>
    <t>0313-385</t>
  </si>
  <si>
    <t>0301-265</t>
  </si>
  <si>
    <t>2019/11/20 20:37:27</t>
  </si>
  <si>
    <t>768-6960</t>
  </si>
  <si>
    <t>P7801510</t>
  </si>
  <si>
    <t>G29275-001</t>
  </si>
  <si>
    <t>Cat Mountain S&amp;R</t>
  </si>
  <si>
    <t>743-06</t>
  </si>
  <si>
    <t>Cat Mountain S&amp;R LLBS_BGA11_2-2-2</t>
  </si>
  <si>
    <t>2019/11/20 18:39:46</t>
  </si>
  <si>
    <t>2019/11/20 18:40</t>
  </si>
  <si>
    <t>0307-028</t>
  </si>
  <si>
    <t>0313-1340</t>
  </si>
  <si>
    <t>2019/11/20 21:07:21</t>
  </si>
  <si>
    <t>2019/11/20 21:10</t>
  </si>
  <si>
    <t>P7921490</t>
  </si>
  <si>
    <t>2019/11/20 19:04:35</t>
  </si>
  <si>
    <t>2019/11/20 18:57</t>
  </si>
  <si>
    <t>0306-387</t>
  </si>
  <si>
    <t>0301-034</t>
  </si>
  <si>
    <t>2019/11/20 21:07:35</t>
  </si>
  <si>
    <t>P7921180</t>
  </si>
  <si>
    <t>2019/11/20 19:06:48</t>
  </si>
  <si>
    <t>0313-1144</t>
  </si>
  <si>
    <t>0306-395</t>
  </si>
  <si>
    <t>2019/11/20 21:34:29</t>
  </si>
  <si>
    <t>2019/11/20 21:36</t>
  </si>
  <si>
    <t>P7923220</t>
  </si>
  <si>
    <t>2019/11/20 19:23:10</t>
  </si>
  <si>
    <t>2019/11/20 19:20</t>
  </si>
  <si>
    <t>0313-1707</t>
  </si>
  <si>
    <t>0313-140</t>
  </si>
  <si>
    <t>2019/11/20 21:34:42</t>
  </si>
  <si>
    <t>P7926650</t>
  </si>
  <si>
    <t>2019/11/20 19:32:59</t>
  </si>
  <si>
    <t>2019/11/20 19:33</t>
  </si>
  <si>
    <t>2019/11/20 21:54:17</t>
  </si>
  <si>
    <t>2019/11/20 22:05</t>
  </si>
  <si>
    <t>P7922850</t>
  </si>
  <si>
    <t>25</t>
  </si>
  <si>
    <t>2019/11/20 19:35:09</t>
  </si>
  <si>
    <t>2019/11/20 19:31</t>
  </si>
  <si>
    <t>0313-1044</t>
  </si>
  <si>
    <t>0311-101</t>
  </si>
  <si>
    <t>2019/11/20 21:38:44</t>
  </si>
  <si>
    <t>2019/11/20 21:58</t>
  </si>
  <si>
    <t>P7926780</t>
  </si>
  <si>
    <t>2019/11/20 19:42:59</t>
  </si>
  <si>
    <t>2019/11/20 19:43</t>
  </si>
  <si>
    <t>0309-131</t>
  </si>
  <si>
    <t>0307-216</t>
  </si>
  <si>
    <t>2019/11/20 21:39:00</t>
  </si>
  <si>
    <t>P7927360</t>
  </si>
  <si>
    <t>2019/11/20 19:50:57</t>
  </si>
  <si>
    <t>2019/11/20 19:51</t>
  </si>
  <si>
    <t>2019/11/20 21:53:23</t>
  </si>
  <si>
    <t>P7925740</t>
  </si>
  <si>
    <t>2019/11/20 19:58:55</t>
  </si>
  <si>
    <t>2019/11/20 19:55</t>
  </si>
  <si>
    <t>0305-131</t>
  </si>
  <si>
    <t>0306-298</t>
  </si>
  <si>
    <t>2019/11/20 22:35:07</t>
  </si>
  <si>
    <t>2019/11/20 22:32</t>
  </si>
  <si>
    <t>mart</t>
  </si>
  <si>
    <t>Ronald Aliazas</t>
  </si>
  <si>
    <t>770-2582</t>
  </si>
  <si>
    <t>P7929600</t>
  </si>
  <si>
    <t>G24066-001</t>
  </si>
  <si>
    <t>Tunnel Creek S&amp;R</t>
  </si>
  <si>
    <t>753-16</t>
  </si>
  <si>
    <t>Tunnel Creek S&amp;R LLBS_BGA8_2-2-2</t>
  </si>
  <si>
    <t>2019/11/20 20:10:03</t>
  </si>
  <si>
    <t>2019/11/20 20:10</t>
  </si>
  <si>
    <t>0313-1553</t>
  </si>
  <si>
    <t>0308-223</t>
  </si>
  <si>
    <t>2019/11/20 22:35:25</t>
  </si>
  <si>
    <t>P7930270</t>
  </si>
  <si>
    <t>2019/11/20 21:32:08</t>
  </si>
  <si>
    <t>2019/11/20 18:04</t>
  </si>
  <si>
    <t>0313-199</t>
  </si>
  <si>
    <t>0313-1774</t>
  </si>
  <si>
    <t>2019/11/20 20:14:29</t>
  </si>
  <si>
    <t>774-8787</t>
  </si>
  <si>
    <t>P7930850</t>
  </si>
  <si>
    <t>H69448-001</t>
  </si>
  <si>
    <t>Cougar Mountain</t>
  </si>
  <si>
    <t>813-18</t>
  </si>
  <si>
    <t>Cougar Mountain LLBS_BGA15_2-2-2</t>
  </si>
  <si>
    <t>2019/11/20 20:32:04</t>
  </si>
  <si>
    <t>2019/11/20 20:32</t>
  </si>
  <si>
    <t>0313-425</t>
  </si>
  <si>
    <t>0313-092</t>
  </si>
  <si>
    <t>2019/11/20 23:02:35</t>
  </si>
  <si>
    <t>2019/11/20 23:00</t>
  </si>
  <si>
    <t>P7926230</t>
  </si>
  <si>
    <t>2019/11/20 20:48:48</t>
  </si>
  <si>
    <t>2019/11/20 20:09</t>
  </si>
  <si>
    <t>2019/11/20 23:11:09</t>
  </si>
  <si>
    <t>2019/11/20 23:14</t>
  </si>
  <si>
    <t>OYO</t>
  </si>
  <si>
    <t>Ronnel Gongon</t>
  </si>
  <si>
    <t>P7929610</t>
  </si>
  <si>
    <t>2019/11/20 20:49:31</t>
  </si>
  <si>
    <t>2019/11/20 20:44</t>
  </si>
  <si>
    <t>0309-057</t>
  </si>
  <si>
    <t>0313-1049</t>
  </si>
  <si>
    <t>2019/11/20 23:02:47</t>
  </si>
  <si>
    <t>P7927350</t>
  </si>
  <si>
    <t>2019/11/20 20:56:55</t>
  </si>
  <si>
    <t>2019/11/20 20:56</t>
  </si>
  <si>
    <t>0309-004</t>
  </si>
  <si>
    <t>2019/11/20 23:37:12</t>
  </si>
  <si>
    <t>2019/11/20 23:33</t>
  </si>
  <si>
    <t>P7922780</t>
  </si>
  <si>
    <t>2019/11/20 20:57:45</t>
  </si>
  <si>
    <t>2019/11/20 20:57</t>
  </si>
  <si>
    <t>2019/11/20 23:11:41</t>
  </si>
  <si>
    <t>P7929300</t>
  </si>
  <si>
    <t>2019/11/20 21:22:42</t>
  </si>
  <si>
    <t>2019/11/20 21:17</t>
  </si>
  <si>
    <t>0311-189</t>
  </si>
  <si>
    <t>0308-053</t>
  </si>
  <si>
    <t>2019/11/20 23:36:54</t>
  </si>
  <si>
    <t>P7925980</t>
  </si>
  <si>
    <t>2019/11/20 21:23:27</t>
  </si>
  <si>
    <t>2019/11/20 21:16</t>
  </si>
  <si>
    <t>2019/11/20 23:45:21</t>
  </si>
  <si>
    <t>2019/11/20 23:55</t>
  </si>
  <si>
    <t>oyo</t>
  </si>
  <si>
    <t>P7930520</t>
  </si>
  <si>
    <t>2019/11/20 21:25:41</t>
  </si>
  <si>
    <t>2019/11/20 21:25</t>
  </si>
  <si>
    <t>2019/11/21 00:48:35</t>
  </si>
  <si>
    <t>2019/11/21 00:48</t>
  </si>
  <si>
    <t>kevin</t>
  </si>
  <si>
    <t>Edward Austria</t>
  </si>
  <si>
    <t>P7930500</t>
  </si>
  <si>
    <t>2019/11/20 21:28:14</t>
  </si>
  <si>
    <t>2019/11/20 21:29</t>
  </si>
  <si>
    <t>0313-2369</t>
  </si>
  <si>
    <t>0311-132</t>
  </si>
  <si>
    <t>2019/11/20 23:59:27</t>
  </si>
  <si>
    <t>2019/11/20 23:57</t>
  </si>
  <si>
    <t>P7926250</t>
  </si>
  <si>
    <t>2019/11/20 21:38:51</t>
  </si>
  <si>
    <t>2019/11/20 21:38</t>
  </si>
  <si>
    <t>0305-025</t>
  </si>
  <si>
    <t>0313-677</t>
  </si>
  <si>
    <t>2019/11/20 23:45:46</t>
  </si>
  <si>
    <t>P7925900</t>
  </si>
  <si>
    <t>2019/11/20 21:41:12</t>
  </si>
  <si>
    <t>2019/11/20 21:41</t>
  </si>
  <si>
    <t>2019/11/21 00:48:19</t>
  </si>
  <si>
    <t>P7929890</t>
  </si>
  <si>
    <t>2019/11/20 21:45:50</t>
  </si>
  <si>
    <t>2019/11/20 21:40</t>
  </si>
  <si>
    <t>0313-225</t>
  </si>
  <si>
    <t>0313-015</t>
  </si>
  <si>
    <t>2019/11/20 23:59:48</t>
  </si>
  <si>
    <t>01347-00</t>
  </si>
  <si>
    <t>P7928860</t>
  </si>
  <si>
    <t>J82124-001</t>
  </si>
  <si>
    <t>F0 Apollo Lake</t>
  </si>
  <si>
    <t>BGA15 Standard Core_3-2-3_EUD</t>
  </si>
  <si>
    <t>2019/11/20 21:58:05</t>
  </si>
  <si>
    <t>2019/11/20 21:55</t>
  </si>
  <si>
    <t>0309-055</t>
  </si>
  <si>
    <t>0304-060</t>
  </si>
  <si>
    <t>2019/11/21 00:23:05</t>
  </si>
  <si>
    <t>2019/11/21 00:21</t>
  </si>
  <si>
    <t>P7928310</t>
  </si>
  <si>
    <t>2019/11/20 22:09:56</t>
  </si>
  <si>
    <t>2019/11/20 22:07</t>
  </si>
  <si>
    <t>0313-190</t>
  </si>
  <si>
    <t>0308-185</t>
  </si>
  <si>
    <t>2019/11/21 00:23:21</t>
  </si>
  <si>
    <t>P7926450</t>
  </si>
  <si>
    <t>2019/11/20 22:13:41</t>
  </si>
  <si>
    <t>2019/11/20 22:12</t>
  </si>
  <si>
    <t>0313-1249</t>
  </si>
  <si>
    <t>0313-1489</t>
  </si>
  <si>
    <t>mark</t>
  </si>
  <si>
    <t>Mark Vincent Tidoy</t>
  </si>
  <si>
    <t>768-5777</t>
  </si>
  <si>
    <t>P7930140</t>
  </si>
  <si>
    <t>G31426-001</t>
  </si>
  <si>
    <t>Lynxpoint-DT 4W</t>
  </si>
  <si>
    <t>743-46</t>
  </si>
  <si>
    <t>Lynxpoint-DT 4W  LLBS_BGA11_2-2-2</t>
  </si>
  <si>
    <t>2019/11/20 22:39:45</t>
  </si>
  <si>
    <t>2019/11/20 22:39</t>
  </si>
  <si>
    <t>0313-130</t>
  </si>
  <si>
    <t>0309-177</t>
  </si>
  <si>
    <t>2019/11/21 01:22:39</t>
  </si>
  <si>
    <t>2019/11/21 01:23</t>
  </si>
  <si>
    <t>P7929160</t>
  </si>
  <si>
    <t>2019/11/20 22:43:09</t>
  </si>
  <si>
    <t>2019/11/20 22:19</t>
  </si>
  <si>
    <t>0312-268</t>
  </si>
  <si>
    <t>0313-2269</t>
  </si>
  <si>
    <t>mac</t>
  </si>
  <si>
    <t>2019/11/21 00:47:46</t>
  </si>
  <si>
    <t>2019/11/21 00:46</t>
  </si>
  <si>
    <t>P7927370</t>
  </si>
  <si>
    <t>2019/11/20 22:45:11</t>
  </si>
  <si>
    <t>2019/11/20 22:44</t>
  </si>
  <si>
    <t>0313-976</t>
  </si>
  <si>
    <t>0306-326</t>
  </si>
  <si>
    <t>RAFFY</t>
  </si>
  <si>
    <t>Raffy Mangandi</t>
  </si>
  <si>
    <t>2019/11/21 01:11:45</t>
  </si>
  <si>
    <t>2019/11/21 01:20</t>
  </si>
  <si>
    <t>P7926960</t>
  </si>
  <si>
    <t>2019/11/20 22:53:38</t>
  </si>
  <si>
    <t>2019/11/20 22:52</t>
  </si>
  <si>
    <t>313-1588</t>
  </si>
  <si>
    <t>313-673</t>
  </si>
  <si>
    <t>2019/11/21 01:22:58</t>
  </si>
  <si>
    <t>P7925970</t>
  </si>
  <si>
    <t>2019/11/20 22:58:04</t>
  </si>
  <si>
    <t>2019/11/20 22:31</t>
  </si>
  <si>
    <t>0313-2332</t>
  </si>
  <si>
    <t>0311-088</t>
  </si>
  <si>
    <t>Reynold Mark Olivera</t>
  </si>
  <si>
    <t>2019/11/21 00:47:31</t>
  </si>
  <si>
    <t>P7927300</t>
  </si>
  <si>
    <t>2019/11/20 22:59:13</t>
  </si>
  <si>
    <t>2019/11/20 22:43</t>
  </si>
  <si>
    <t>0305-237</t>
  </si>
  <si>
    <t>0313-1520</t>
  </si>
  <si>
    <t>P7930240</t>
  </si>
  <si>
    <t>2019/11/20 23:00:26</t>
  </si>
  <si>
    <t>2019/11/20 22:55</t>
  </si>
  <si>
    <t>0313-1573</t>
  </si>
  <si>
    <t>0313-1610</t>
  </si>
  <si>
    <t>MAC</t>
  </si>
  <si>
    <t>P7930150</t>
  </si>
  <si>
    <t>2019/11/20 23:08:12</t>
  </si>
  <si>
    <t>2019/11/20 23:07</t>
  </si>
  <si>
    <t>313-2200</t>
  </si>
  <si>
    <t>3071010</t>
  </si>
  <si>
    <t>2019/11/21 01:59:06</t>
  </si>
  <si>
    <t>2019/11/21 01:59</t>
  </si>
  <si>
    <t>ed</t>
  </si>
  <si>
    <t>P7926220</t>
  </si>
  <si>
    <t>2019/11/20 23:10:14</t>
  </si>
  <si>
    <t>2019/11/20 23:05</t>
  </si>
  <si>
    <t>0313-871</t>
  </si>
  <si>
    <t>0313-122</t>
  </si>
  <si>
    <t>2019/11/21 01:12:14</t>
  </si>
  <si>
    <t>P7925880</t>
  </si>
  <si>
    <t>2019/11/20 23:26:15</t>
  </si>
  <si>
    <t>2019/11/20 23:25</t>
  </si>
  <si>
    <t>0311-060</t>
  </si>
  <si>
    <t>P7926950</t>
  </si>
  <si>
    <t>2019/11/20 23:31:00</t>
  </si>
  <si>
    <t>2019/11/20 23:30</t>
  </si>
  <si>
    <t>313-223</t>
  </si>
  <si>
    <t>313-1120</t>
  </si>
  <si>
    <t>2019/11/21 01:59:20</t>
  </si>
  <si>
    <t>P7928040</t>
  </si>
  <si>
    <t>2019/11/20 23:35:52</t>
  </si>
  <si>
    <t>0313-284</t>
  </si>
  <si>
    <t>0313-1629</t>
  </si>
  <si>
    <t>P7925140</t>
  </si>
  <si>
    <t>2019/11/20 23:37:01</t>
  </si>
  <si>
    <t>2019/11/20 23:19</t>
  </si>
  <si>
    <t>0313-2330</t>
  </si>
  <si>
    <t>0312-039</t>
  </si>
  <si>
    <t>P7930160</t>
  </si>
  <si>
    <t>2019/11/20 23:38:12</t>
  </si>
  <si>
    <t>2019/11/20 23:31</t>
  </si>
  <si>
    <t>0304-201</t>
  </si>
  <si>
    <t>0309-088</t>
  </si>
  <si>
    <t>P7926120</t>
  </si>
  <si>
    <t>2019/11/20 23:43:20</t>
  </si>
  <si>
    <t>2019/11/20 23:42</t>
  </si>
  <si>
    <t>0309-073</t>
  </si>
  <si>
    <t>043-366</t>
  </si>
  <si>
    <t>2019/11/21 02:27:45</t>
  </si>
  <si>
    <t>2019/11/21 02:27</t>
  </si>
  <si>
    <t>P7929170</t>
  </si>
  <si>
    <t>2019/11/20 23:54:32</t>
  </si>
  <si>
    <t>2019/11/20 23:44</t>
  </si>
  <si>
    <t>0313-079</t>
  </si>
  <si>
    <t>0307-384</t>
  </si>
  <si>
    <t>P7928510</t>
  </si>
  <si>
    <t>2019/11/21 00:01:02</t>
  </si>
  <si>
    <t>2019/11/20 23:43</t>
  </si>
  <si>
    <t>0311-115</t>
  </si>
  <si>
    <t>00927-00</t>
  </si>
  <si>
    <t>P7928410</t>
  </si>
  <si>
    <t>CS Cannonlake PCH-H</t>
  </si>
  <si>
    <t>BGA15 Standard Core_2-2-2</t>
  </si>
  <si>
    <t>2019/11/21 00:04:24</t>
  </si>
  <si>
    <t>0305-047</t>
  </si>
  <si>
    <t>P7930170</t>
  </si>
  <si>
    <t>2019/11/21 00:10:18</t>
  </si>
  <si>
    <t>2019/11/21 00:09</t>
  </si>
  <si>
    <t>0309-049</t>
  </si>
  <si>
    <t>305-168</t>
  </si>
  <si>
    <t>2019/11/21 02:27:55</t>
  </si>
  <si>
    <t>P7924650</t>
  </si>
  <si>
    <t>2019/11/21 00:25:24</t>
  </si>
  <si>
    <t>2019/11/21 00:24</t>
  </si>
  <si>
    <t>307-196</t>
  </si>
  <si>
    <t>0313-759</t>
  </si>
  <si>
    <t>2019/11/21 03:02:33</t>
  </si>
  <si>
    <t>2019/11/21 03:02</t>
  </si>
  <si>
    <t>768-8687</t>
  </si>
  <si>
    <t>P7927190</t>
  </si>
  <si>
    <t>G55965-001</t>
  </si>
  <si>
    <t>Coleto Creek</t>
  </si>
  <si>
    <t>Coleto Creek LLBS_BGA11_3-2-3</t>
  </si>
  <si>
    <t>2019/11/21 00:38:42</t>
  </si>
  <si>
    <t>2019/11/21 00:38</t>
  </si>
  <si>
    <t>313-2023</t>
  </si>
  <si>
    <t>0306-342</t>
  </si>
  <si>
    <t>2019/11/21 03:02:46</t>
  </si>
  <si>
    <t>P7929200</t>
  </si>
  <si>
    <t>2019/11/21 00:02</t>
  </si>
  <si>
    <t>0313-1926</t>
  </si>
  <si>
    <t>0313-1384</t>
  </si>
  <si>
    <t>P7927490</t>
  </si>
  <si>
    <t>2019/11/21 00:40:24</t>
  </si>
  <si>
    <t>0312-095</t>
  </si>
  <si>
    <t>P7926410</t>
  </si>
  <si>
    <t>2019/11/21 00:42:35</t>
  </si>
  <si>
    <t>2019/11/21 00:07</t>
  </si>
  <si>
    <t>0308-213</t>
  </si>
  <si>
    <t>0313-125</t>
  </si>
  <si>
    <t>BLUE LTS</t>
  </si>
  <si>
    <t>P7929310</t>
  </si>
  <si>
    <t>2019/11/21 00:43:42</t>
  </si>
  <si>
    <t>2019/11/21 00:19</t>
  </si>
  <si>
    <t>0313-180</t>
  </si>
  <si>
    <t>0313-296</t>
  </si>
  <si>
    <t>P7930130</t>
  </si>
  <si>
    <t>2019/11/21 00:44:57</t>
  </si>
  <si>
    <t>2019/11/21 00:31</t>
  </si>
  <si>
    <t>0313-1235</t>
  </si>
  <si>
    <t>0306-315</t>
  </si>
  <si>
    <t>P7926900</t>
  </si>
  <si>
    <t>2019/11/21 00:57:34</t>
  </si>
  <si>
    <t>2019/11/21 00:56</t>
  </si>
  <si>
    <t>0311-193</t>
  </si>
  <si>
    <t>0307-282</t>
  </si>
  <si>
    <t>BONG</t>
  </si>
  <si>
    <t>Nolie Galvez</t>
  </si>
  <si>
    <t>2019/11/21 03:35:15</t>
  </si>
  <si>
    <t>2019/11/21 03:32</t>
  </si>
  <si>
    <t>P7927590</t>
  </si>
  <si>
    <t>2019/11/21 01:03:42</t>
  </si>
  <si>
    <t>2019/11/21 00:43</t>
  </si>
  <si>
    <t>0306-374</t>
  </si>
  <si>
    <t>0313-329</t>
  </si>
  <si>
    <t>LJ</t>
  </si>
  <si>
    <t>P7931360</t>
  </si>
  <si>
    <t>2019/11/21 01:07:11</t>
  </si>
  <si>
    <t>2019/11/21 00:55</t>
  </si>
  <si>
    <t>0308-162</t>
  </si>
  <si>
    <t>0313-1599</t>
  </si>
  <si>
    <t>P7927930</t>
  </si>
  <si>
    <t>2019/11/21 01:08:40</t>
  </si>
  <si>
    <t>2019/11/21 01:06</t>
  </si>
  <si>
    <t>UTC-0028</t>
  </si>
  <si>
    <t>UTC-0373</t>
  </si>
  <si>
    <t>2019/11/21 03:48:57</t>
  </si>
  <si>
    <t>2019/11/21 03:45</t>
  </si>
  <si>
    <t>P7930220</t>
  </si>
  <si>
    <t>2019/11/21 01:10:11</t>
  </si>
  <si>
    <t>2019/11/21 01:10</t>
  </si>
  <si>
    <t>0304-162</t>
  </si>
  <si>
    <t>P7927210</t>
  </si>
  <si>
    <t>2019/11/21 01:13:22</t>
  </si>
  <si>
    <t>2019/11/21 01:11</t>
  </si>
  <si>
    <t>0313-1211</t>
  </si>
  <si>
    <t>0311-157</t>
  </si>
  <si>
    <t>2019/11/21 03:48:56</t>
  </si>
  <si>
    <t>2019/11/21 04:00</t>
  </si>
  <si>
    <t>P7927140</t>
  </si>
  <si>
    <t>2019/11/21 01:25:44</t>
  </si>
  <si>
    <t>2019/11/21 01:25</t>
  </si>
  <si>
    <t>UTC-0569</t>
  </si>
  <si>
    <t>UTC-0423</t>
  </si>
  <si>
    <t>2019/11/21 03:49:45</t>
  </si>
  <si>
    <t>P7926910</t>
  </si>
  <si>
    <t>2019/11/21 01:34:42</t>
  </si>
  <si>
    <t>2019/11/21 01:36</t>
  </si>
  <si>
    <t>0304-055</t>
  </si>
  <si>
    <t>0308-014</t>
  </si>
  <si>
    <t>2019/11/21 03:48:27</t>
  </si>
  <si>
    <t>P7928400</t>
  </si>
  <si>
    <t>2019/11/21 01:38:11</t>
  </si>
  <si>
    <t>2019/11/21 01:22</t>
  </si>
  <si>
    <t>0304-058</t>
  </si>
  <si>
    <t>0305-171</t>
  </si>
  <si>
    <t>lj</t>
  </si>
  <si>
    <t>P7926920</t>
  </si>
  <si>
    <t>2019/11/21 01:40:19</t>
  </si>
  <si>
    <t>2019/11/21 01:33</t>
  </si>
  <si>
    <t>0311-184</t>
  </si>
  <si>
    <t>0313-192</t>
  </si>
  <si>
    <t>P7919040</t>
  </si>
  <si>
    <t>2019/11/21 01:46:43</t>
  </si>
  <si>
    <t>2019/11/21 01:46</t>
  </si>
  <si>
    <t>UTC-0385</t>
  </si>
  <si>
    <t>UTC-0565</t>
  </si>
  <si>
    <t>2019/11/21 04:10:29</t>
  </si>
  <si>
    <t>2019/11/21 04:22</t>
  </si>
  <si>
    <t>P7930290</t>
  </si>
  <si>
    <t>2019/11/21 01:49:32</t>
  </si>
  <si>
    <t>2019/11/21 01:48</t>
  </si>
  <si>
    <t>0305-174</t>
  </si>
  <si>
    <t>0313-942</t>
  </si>
  <si>
    <t>2019/11/21 04:43:45</t>
  </si>
  <si>
    <t>2019/11/21 05:10</t>
  </si>
  <si>
    <t>P7929630</t>
  </si>
  <si>
    <t>2019/11/21 01:50:22</t>
  </si>
  <si>
    <t>2019/11/21 01:45</t>
  </si>
  <si>
    <t>0308-193</t>
  </si>
  <si>
    <t>0313-2260</t>
  </si>
  <si>
    <t>P7931200</t>
  </si>
  <si>
    <t>2019/11/21 02:05:58</t>
  </si>
  <si>
    <t>2019/11/21 02:05</t>
  </si>
  <si>
    <t>0313-1120</t>
  </si>
  <si>
    <t>0313-1154</t>
  </si>
  <si>
    <t>2019/11/21 04:44:03</t>
  </si>
  <si>
    <t>P7927100</t>
  </si>
  <si>
    <t>2019/11/21 02:06:19</t>
  </si>
  <si>
    <t>UTC-0218</t>
  </si>
  <si>
    <t>UTC-0429</t>
  </si>
  <si>
    <t>2019/11/21 04:11:02</t>
  </si>
  <si>
    <t>P7931150</t>
  </si>
  <si>
    <t>2019/11/21 02:17:17</t>
  </si>
  <si>
    <t>2019/11/21 02:21</t>
  </si>
  <si>
    <t>0308-297</t>
  </si>
  <si>
    <t>2019/11/21 05:05:31</t>
  </si>
  <si>
    <t>2019/11/21 05:20</t>
  </si>
  <si>
    <t>P7931170</t>
  </si>
  <si>
    <t>2019/11/21 02:33:32</t>
  </si>
  <si>
    <t>2019/11/21 05:05:47</t>
  </si>
  <si>
    <t>P7930100</t>
  </si>
  <si>
    <t>2019/11/21 02:54:31</t>
  </si>
  <si>
    <t>2019/11/21 01:57</t>
  </si>
  <si>
    <t>0313-1713</t>
  </si>
  <si>
    <t>0306-279</t>
  </si>
  <si>
    <t>P7930540</t>
  </si>
  <si>
    <t>2019/11/21 02:55:46</t>
  </si>
  <si>
    <t>2019/11/21 02:12</t>
  </si>
  <si>
    <t>0313-763</t>
  </si>
  <si>
    <t>0307-259</t>
  </si>
  <si>
    <t>P7930110</t>
  </si>
  <si>
    <t>2019/11/21 02:56:54</t>
  </si>
  <si>
    <t>2019/11/21 02:24</t>
  </si>
  <si>
    <t>0313-824</t>
  </si>
  <si>
    <t>0313-223</t>
  </si>
  <si>
    <t>P7931160</t>
  </si>
  <si>
    <t>2019/11/21 03:01:44</t>
  </si>
  <si>
    <t>2019/11/21 03:01</t>
  </si>
  <si>
    <t>0313-1619</t>
  </si>
  <si>
    <t>0313-398</t>
  </si>
  <si>
    <t>2019/11/21 05:31:17</t>
  </si>
  <si>
    <t>2019/11/21 05:45</t>
  </si>
  <si>
    <t>P7930860</t>
  </si>
  <si>
    <t>2019/11/21 03:05:45</t>
  </si>
  <si>
    <t>2019/11/21 02:36</t>
  </si>
  <si>
    <t>0313-2226</t>
  </si>
  <si>
    <t>P7930090</t>
  </si>
  <si>
    <t>2019/11/21 03:07:09</t>
  </si>
  <si>
    <t>2019/11/21 02:48</t>
  </si>
  <si>
    <t>0313-2200</t>
  </si>
  <si>
    <t>0305-168</t>
  </si>
  <si>
    <t>P7928360</t>
  </si>
  <si>
    <t>2019/11/21 03:27:25</t>
  </si>
  <si>
    <t>2019/11/21 03:26</t>
  </si>
  <si>
    <t>313-1671</t>
  </si>
  <si>
    <t>307-252</t>
  </si>
  <si>
    <t>2019/11/21 05:31:33</t>
  </si>
  <si>
    <t>P7927510</t>
  </si>
  <si>
    <t>2019/11/21 03:34:10</t>
  </si>
  <si>
    <t>2019/11/21 03:00</t>
  </si>
  <si>
    <t>0313-710</t>
  </si>
  <si>
    <t>0313-966</t>
  </si>
  <si>
    <t>P7930260</t>
  </si>
  <si>
    <t>2019/11/21 03:35:18</t>
  </si>
  <si>
    <t>2019/11/21 03:12</t>
  </si>
  <si>
    <t>0307-190</t>
  </si>
  <si>
    <t>021-7042</t>
  </si>
  <si>
    <t>P7920360</t>
  </si>
  <si>
    <t>K23332-001</t>
  </si>
  <si>
    <t>IPI Comet Lake LGA 6+2</t>
  </si>
  <si>
    <t>LGA14 Standard Core_4-2-4_TJJ</t>
  </si>
  <si>
    <t>2019/11/21 03:38:32</t>
  </si>
  <si>
    <t>2019/11/21 03:29</t>
  </si>
  <si>
    <t>0212-017</t>
  </si>
  <si>
    <t>0313-2179</t>
  </si>
  <si>
    <t>P7928210</t>
  </si>
  <si>
    <t>2019/11/21 03:43:41</t>
  </si>
  <si>
    <t>2019/11/21 03:43</t>
  </si>
  <si>
    <t>313-1026</t>
  </si>
  <si>
    <t>2019/11/21 06:44:20</t>
  </si>
  <si>
    <t>2019/11/21 06:44</t>
  </si>
  <si>
    <t>P7928080</t>
  </si>
  <si>
    <t>2019/11/21 03:58:05</t>
  </si>
  <si>
    <t>2019/11/21 03:41</t>
  </si>
  <si>
    <t>0307-167</t>
  </si>
  <si>
    <t>0313-653</t>
  </si>
  <si>
    <t>2019/11/21 06:12:29</t>
  </si>
  <si>
    <t>2019/11/21 06:10</t>
  </si>
  <si>
    <t>P7931340</t>
  </si>
  <si>
    <t>2019/11/21 03:59:03</t>
  </si>
  <si>
    <t>2019/11/21 03:53</t>
  </si>
  <si>
    <t>0311-130</t>
  </si>
  <si>
    <t>2019/11/21 06:12:42</t>
  </si>
  <si>
    <t>767-6565</t>
  </si>
  <si>
    <t>P7929090</t>
  </si>
  <si>
    <t>G31428-001</t>
  </si>
  <si>
    <t>Lynxpoint MB S&amp;R</t>
  </si>
  <si>
    <t>Lynxpoint MB S&amp;R LLBS_BGA11_2-2-2</t>
  </si>
  <si>
    <t>2019/11/21 04:09:27</t>
  </si>
  <si>
    <t>2019/11/21 03:56</t>
  </si>
  <si>
    <t>0313-195</t>
  </si>
  <si>
    <t>313-150</t>
  </si>
  <si>
    <t>2019/11/21 07:02:21</t>
  </si>
  <si>
    <t>2019/11/21 07:02</t>
  </si>
  <si>
    <t>P7925730</t>
  </si>
  <si>
    <t>2019/11/21 04:15:37</t>
  </si>
  <si>
    <t>2019/11/21 04:15</t>
  </si>
  <si>
    <t>0311-024</t>
  </si>
  <si>
    <t>P7927200</t>
  </si>
  <si>
    <t>2019/11/21 04:22:56</t>
  </si>
  <si>
    <t>313-1308</t>
  </si>
  <si>
    <t>307-334</t>
  </si>
  <si>
    <t>2019/11/21 07:02:12</t>
  </si>
  <si>
    <t>P7925180</t>
  </si>
  <si>
    <t>2019/11/21 04:33:27</t>
  </si>
  <si>
    <t>2019/11/21 04:33</t>
  </si>
  <si>
    <t>P7928600</t>
  </si>
  <si>
    <t>2019/11/21 04:50:30</t>
  </si>
  <si>
    <t>2019/11/21 04:49</t>
  </si>
  <si>
    <t>312-28</t>
  </si>
  <si>
    <t>305-141</t>
  </si>
  <si>
    <t>2019/11/21 07:18:58</t>
  </si>
  <si>
    <t>2019/11/21 07:30</t>
  </si>
  <si>
    <t>P7928000</t>
  </si>
  <si>
    <t>2019/11/21 04:53:44</t>
  </si>
  <si>
    <t>2019/11/21 04:05</t>
  </si>
  <si>
    <t>0308-178</t>
  </si>
  <si>
    <t>0313-2023</t>
  </si>
  <si>
    <t>2019/11/21 06:40:30</t>
  </si>
  <si>
    <t>2019/11/21 06:38</t>
  </si>
  <si>
    <t>P7929920</t>
  </si>
  <si>
    <t>2019/11/21 04:55:02</t>
  </si>
  <si>
    <t>2019/11/21 04:17</t>
  </si>
  <si>
    <t>0313-2093</t>
  </si>
  <si>
    <t>2019/11/21 06:40:43</t>
  </si>
  <si>
    <t>P7923240</t>
  </si>
  <si>
    <t>2019/11/21 04:56:07</t>
  </si>
  <si>
    <t>2019/11/21 04:37</t>
  </si>
  <si>
    <t>0313-2103</t>
  </si>
  <si>
    <t>2019/11/21 07:27:14</t>
  </si>
  <si>
    <t>2019/11/21 07:06</t>
  </si>
  <si>
    <t>P7925100</t>
  </si>
  <si>
    <t>2019/11/21 04:57:44</t>
  </si>
  <si>
    <t>0313-203</t>
  </si>
  <si>
    <t>0308-232</t>
  </si>
  <si>
    <t>2019/11/21 07:27:28</t>
  </si>
  <si>
    <t>P7927480</t>
  </si>
  <si>
    <t>2019/11/21 05:05:28</t>
  </si>
  <si>
    <t>2019/11/21 05:04</t>
  </si>
  <si>
    <t>0311-032</t>
  </si>
  <si>
    <t>2019/11/21 07:18:50</t>
  </si>
  <si>
    <t>P7926090</t>
  </si>
  <si>
    <t>2019/11/21 05:17:27</t>
  </si>
  <si>
    <t>2019/11/21 05:02</t>
  </si>
  <si>
    <t>0313-1005</t>
  </si>
  <si>
    <t>2019/11/21 07:30:35</t>
  </si>
  <si>
    <t>2019/11/21 07:28</t>
  </si>
  <si>
    <t>P7929960</t>
  </si>
  <si>
    <t>2019/11/21 05:18:30</t>
  </si>
  <si>
    <t>2019/11/21 05:14</t>
  </si>
  <si>
    <t>0313-316</t>
  </si>
  <si>
    <t>0307-011</t>
  </si>
  <si>
    <t>2019/11/21 07:30:49</t>
  </si>
  <si>
    <t>P7926890</t>
  </si>
  <si>
    <t>2019/11/21 05:22:32</t>
  </si>
  <si>
    <t>2019/11/21 05:22</t>
  </si>
  <si>
    <t>0311-103</t>
  </si>
  <si>
    <t>313-408</t>
  </si>
  <si>
    <t>2019/11/21 07:58:27</t>
  </si>
  <si>
    <t>2019/11/21 08:00</t>
  </si>
  <si>
    <t>P7926080</t>
  </si>
  <si>
    <t>2019/11/21 05:26:03</t>
  </si>
  <si>
    <t>2019/11/21 05:26</t>
  </si>
  <si>
    <t>0312-145</t>
  </si>
  <si>
    <t>0305-183</t>
  </si>
  <si>
    <t>2019/11/21 08:02:39</t>
  </si>
  <si>
    <t>P7928940</t>
  </si>
  <si>
    <t>2019/11/21 05:35:25</t>
  </si>
  <si>
    <t>2019/11/21 05:35</t>
  </si>
  <si>
    <t>313-1503</t>
  </si>
  <si>
    <t>2019/11/21 07:58:14</t>
  </si>
  <si>
    <t>P7929900</t>
  </si>
  <si>
    <t>2019/11/21 05:57:26</t>
  </si>
  <si>
    <t>2019/11/21 05:40</t>
  </si>
  <si>
    <t>0313-112</t>
  </si>
  <si>
    <t>0305-114</t>
  </si>
  <si>
    <t>2019/11/21 08:02:52</t>
  </si>
  <si>
    <t>P7922230</t>
  </si>
  <si>
    <t>2019/11/21 06:13:37</t>
  </si>
  <si>
    <t>2019/11/21 06:11</t>
  </si>
  <si>
    <t>UTC-0563</t>
  </si>
  <si>
    <t>UTC-0055</t>
  </si>
  <si>
    <t>P7923040</t>
  </si>
  <si>
    <t>2019/11/21 06:32:39</t>
  </si>
  <si>
    <t>2019/11/21 06:31</t>
  </si>
  <si>
    <t>UTC-0431</t>
  </si>
  <si>
    <t>UTC-0420</t>
  </si>
  <si>
    <t>P7922390</t>
  </si>
  <si>
    <t>2019/11/21 06:37:07</t>
  </si>
  <si>
    <t>2019/11/21 05:58</t>
  </si>
  <si>
    <t>0313-260</t>
  </si>
  <si>
    <t>2019/11/21 08:23:25</t>
  </si>
  <si>
    <t>2019/11/21 08:24</t>
  </si>
  <si>
    <t>P7925120</t>
  </si>
  <si>
    <t>2019/11/21 06:38:22</t>
  </si>
  <si>
    <t>0313-2334</t>
  </si>
  <si>
    <t>0306-274</t>
  </si>
  <si>
    <t>2019/11/21 08:23:39</t>
  </si>
  <si>
    <t>P7927230</t>
  </si>
  <si>
    <t>2019/11/21 06:39:51</t>
  </si>
  <si>
    <t>2019/11/21 06:22</t>
  </si>
  <si>
    <t>0313-915</t>
  </si>
  <si>
    <t>2019/11/21 08:47:36</t>
  </si>
  <si>
    <t>2019/11/21 08:48</t>
  </si>
  <si>
    <t>P7927690</t>
  </si>
  <si>
    <t>2019/11/21 06:41:18</t>
  </si>
  <si>
    <t>2019/11/21 06:34</t>
  </si>
  <si>
    <t>2019/11/21 08:47:53</t>
  </si>
  <si>
    <t>P7929140</t>
  </si>
  <si>
    <t>2019/11/21 07:43:48</t>
  </si>
  <si>
    <t>2019/11/21 03:58</t>
  </si>
  <si>
    <t>0313-878</t>
  </si>
  <si>
    <t>0313-150</t>
  </si>
  <si>
    <t>vAN</t>
  </si>
  <si>
    <t>2019/11/21 06:44:12</t>
  </si>
  <si>
    <t>P7930490</t>
  </si>
  <si>
    <t>2019/11/21 06:46:07</t>
  </si>
  <si>
    <t>2019/11/21 06:46</t>
  </si>
  <si>
    <t>0313-789</t>
  </si>
  <si>
    <t>0313-1466</t>
  </si>
  <si>
    <t>2019/11/21 09:01:58</t>
  </si>
  <si>
    <t>2019/11/21 09:12</t>
  </si>
  <si>
    <t>P7927120</t>
  </si>
  <si>
    <t>2019/11/21 06:53:38</t>
  </si>
  <si>
    <t>2019/11/21 06:50</t>
  </si>
  <si>
    <t>UTC-0515</t>
  </si>
  <si>
    <t>UTC-0253</t>
  </si>
  <si>
    <t>2019/11/21 09:33:00</t>
  </si>
  <si>
    <t>2019/11/21 09:32</t>
  </si>
  <si>
    <t>vin</t>
  </si>
  <si>
    <t>Calvin Valencia</t>
  </si>
  <si>
    <t>P7923230</t>
  </si>
  <si>
    <t>2019/11/21 07:08:24</t>
  </si>
  <si>
    <t>2019/11/21 06:58</t>
  </si>
  <si>
    <t>0309-159</t>
  </si>
  <si>
    <t>2019/11/21 09:02:12</t>
  </si>
  <si>
    <t>P7923660</t>
  </si>
  <si>
    <t>2019/11/21 07:13:39</t>
  </si>
  <si>
    <t>2019/11/21 07:10</t>
  </si>
  <si>
    <t>0312-157</t>
  </si>
  <si>
    <t>0312-027</t>
  </si>
  <si>
    <t>2019/11/21 09:20:58</t>
  </si>
  <si>
    <t>2019/11/21 09:36</t>
  </si>
  <si>
    <t>P7930560</t>
  </si>
  <si>
    <t>2019/11/21 07:20:37</t>
  </si>
  <si>
    <t>2019/11/21 07:16</t>
  </si>
  <si>
    <t>0306-257</t>
  </si>
  <si>
    <t>0304-010</t>
  </si>
  <si>
    <t>2019/11/21 09:33:19</t>
  </si>
  <si>
    <t>2019/11/21 09:33</t>
  </si>
  <si>
    <t>P7926970</t>
  </si>
  <si>
    <t>2019/11/21 07:21:31</t>
  </si>
  <si>
    <t>2019/11/21 07:20</t>
  </si>
  <si>
    <t>0313-841</t>
  </si>
  <si>
    <t>2019/11/21 09:41:57</t>
  </si>
  <si>
    <t>2019/11/21 09:41</t>
  </si>
  <si>
    <t>P7929590</t>
  </si>
  <si>
    <t>2019/11/21 07:33:31</t>
  </si>
  <si>
    <t>2019/11/21 07:22</t>
  </si>
  <si>
    <t>0313-177</t>
  </si>
  <si>
    <t>0313-2319</t>
  </si>
  <si>
    <t>2019/11/21 09:21:13</t>
  </si>
  <si>
    <t>P7931330</t>
  </si>
  <si>
    <t>2019/11/21 07:36:19</t>
  </si>
  <si>
    <t>2019/11/21 07:35</t>
  </si>
  <si>
    <t>0312-099</t>
  </si>
  <si>
    <t>P7925680</t>
  </si>
  <si>
    <t>2019/11/21 07:41:28</t>
  </si>
  <si>
    <t>2019/11/21 07:41</t>
  </si>
  <si>
    <t>0313-1025</t>
  </si>
  <si>
    <t>0131-2282</t>
  </si>
  <si>
    <t>2019/11/21 09:41:47</t>
  </si>
  <si>
    <t>2019/11/21 09:55</t>
  </si>
  <si>
    <t>P7930250</t>
  </si>
  <si>
    <t>2019/11/21 07:48:37</t>
  </si>
  <si>
    <t>2019/11/21 07:34</t>
  </si>
  <si>
    <t>0313-186</t>
  </si>
  <si>
    <t>2019/11/21 10:14:28</t>
  </si>
  <si>
    <t>2019/11/21 10:10</t>
  </si>
  <si>
    <t>P7930840</t>
  </si>
  <si>
    <t>2019/11/21 07:54:08</t>
  </si>
  <si>
    <t>2019/11/21 07:53</t>
  </si>
  <si>
    <t>0313-1515</t>
  </si>
  <si>
    <t>P7926100</t>
  </si>
  <si>
    <t>2019/11/21 08:01:51</t>
  </si>
  <si>
    <t>2019/11/21 08:01</t>
  </si>
  <si>
    <t>0313-1500</t>
  </si>
  <si>
    <t>0313-990</t>
  </si>
  <si>
    <t>2019/11/21 10:21:23</t>
  </si>
  <si>
    <t>2019/11/21 10:21</t>
  </si>
  <si>
    <t>P7925340</t>
  </si>
  <si>
    <t>2019/11/21 08:03:48</t>
  </si>
  <si>
    <t>2019/11/21 08:03</t>
  </si>
  <si>
    <t>0313-408</t>
  </si>
  <si>
    <t>2019/11/21 10:21:09</t>
  </si>
  <si>
    <t>P7928900</t>
  </si>
  <si>
    <t>2019/11/21 08:14:31</t>
  </si>
  <si>
    <t>2019/11/21 08:12</t>
  </si>
  <si>
    <t>0313-1421</t>
  </si>
  <si>
    <t>P7927460</t>
  </si>
  <si>
    <t>2019/11/21 08:14:52</t>
  </si>
  <si>
    <t>2019/11/21 07:55</t>
  </si>
  <si>
    <t>0313-2017</t>
  </si>
  <si>
    <t>0313-996</t>
  </si>
  <si>
    <t>2019/11/21 10:14:41</t>
  </si>
  <si>
    <t>P7930480</t>
  </si>
  <si>
    <t>2019/11/21 08:16:31</t>
  </si>
  <si>
    <t>2019/11/21 08:07</t>
  </si>
  <si>
    <t>0307-360</t>
  </si>
  <si>
    <t>2019/11/21 10:55:10</t>
  </si>
  <si>
    <t>2019/11/21 10:34</t>
  </si>
  <si>
    <t>P7925250</t>
  </si>
  <si>
    <t>2019/11/21 08:17:05</t>
  </si>
  <si>
    <t>2019/11/21 08:16</t>
  </si>
  <si>
    <t>0313-1910</t>
  </si>
  <si>
    <t>0308-226</t>
  </si>
  <si>
    <t>2019/11/21 11:14:39</t>
  </si>
  <si>
    <t>2019/11/21 11:14</t>
  </si>
  <si>
    <t>P7928530</t>
  </si>
  <si>
    <t>2019/11/21 08:32:35</t>
  </si>
  <si>
    <t>2019/11/21 08:32</t>
  </si>
  <si>
    <t>0304-197</t>
  </si>
  <si>
    <t>01438-00</t>
  </si>
  <si>
    <t>P7925850</t>
  </si>
  <si>
    <t>J63562-001</t>
  </si>
  <si>
    <t>IPI Coffeelake LGA 8+2</t>
  </si>
  <si>
    <t>LGA14 Standard Core 4-2-4</t>
  </si>
  <si>
    <t>2019/11/21 08:40:02</t>
  </si>
  <si>
    <t>2019/11/21 08:21</t>
  </si>
  <si>
    <t>0313-879</t>
  </si>
  <si>
    <t>0308-252</t>
  </si>
  <si>
    <t>2019/11/21 10:55:24</t>
  </si>
  <si>
    <t>P7922530</t>
  </si>
  <si>
    <t>2019/11/21 08:41:08</t>
  </si>
  <si>
    <t>2019/11/21 08:33</t>
  </si>
  <si>
    <t>0313-2158</t>
  </si>
  <si>
    <t>0308-255</t>
  </si>
  <si>
    <t>2019/11/21 11:11:56</t>
  </si>
  <si>
    <t>2019/11/21 11:06</t>
  </si>
  <si>
    <t>P7925760</t>
  </si>
  <si>
    <t>2019/11/21 08:43:04</t>
  </si>
  <si>
    <t>2019/11/21 08:42</t>
  </si>
  <si>
    <t>0312-005</t>
  </si>
  <si>
    <t>0306-357</t>
  </si>
  <si>
    <t>2019/11/21 11:14:49</t>
  </si>
  <si>
    <t>P7923410</t>
  </si>
  <si>
    <t>2019/11/21 08:46:45</t>
  </si>
  <si>
    <t>2019/11/21 08:45</t>
  </si>
  <si>
    <t>0313-813</t>
  </si>
  <si>
    <t>P7928880</t>
  </si>
  <si>
    <t>2019/11/21 08:51:40</t>
  </si>
  <si>
    <t>2019/11/21 08:50</t>
  </si>
  <si>
    <t>307-339</t>
  </si>
  <si>
    <t>rave</t>
  </si>
  <si>
    <t>P7925770</t>
  </si>
  <si>
    <t>2019/11/21 09:11:25</t>
  </si>
  <si>
    <t>2019/11/21 09:10</t>
  </si>
  <si>
    <t>0304-109</t>
  </si>
  <si>
    <t>0313-1911</t>
  </si>
  <si>
    <t>2019/11/21 11:48:56</t>
  </si>
  <si>
    <t>2019/11/21 11:48</t>
  </si>
  <si>
    <t>P7928480</t>
  </si>
  <si>
    <t>2019/11/21 09:12:25</t>
  </si>
  <si>
    <t>2019/11/21 09:08</t>
  </si>
  <si>
    <t>0313-872</t>
  </si>
  <si>
    <t>P7930300</t>
  </si>
  <si>
    <t>2019/11/21 09:22:20</t>
  </si>
  <si>
    <t>2019/11/21 09:21</t>
  </si>
  <si>
    <t>0313-116</t>
  </si>
  <si>
    <t>0313-1029</t>
  </si>
  <si>
    <t>2019/11/21 11:48:48</t>
  </si>
  <si>
    <t>P7929440</t>
  </si>
  <si>
    <t>2019/11/21 09:35:14</t>
  </si>
  <si>
    <t>2019/11/21 09:27</t>
  </si>
  <si>
    <t>0313-411</t>
  </si>
  <si>
    <t>P7930060</t>
  </si>
  <si>
    <t>2019/11/21 09:36:49</t>
  </si>
  <si>
    <t>0313-1671</t>
  </si>
  <si>
    <t>2019/11/21 12:47:54</t>
  </si>
  <si>
    <t>2019/11/21 13:10</t>
  </si>
  <si>
    <t>P7928170</t>
  </si>
  <si>
    <t>2019/11/21 09:40:53</t>
  </si>
  <si>
    <t>2019/11/21 08:57</t>
  </si>
  <si>
    <t>0313-103</t>
  </si>
  <si>
    <t>0313-288</t>
  </si>
  <si>
    <t>2019/11/21 11:31:15</t>
  </si>
  <si>
    <t>2019/11/21 11:28</t>
  </si>
  <si>
    <t>P7928910</t>
  </si>
  <si>
    <t>2019/11/21 09:45:31</t>
  </si>
  <si>
    <t>2019/11/21 09:09</t>
  </si>
  <si>
    <t>0307-252</t>
  </si>
  <si>
    <t>0313-1928</t>
  </si>
  <si>
    <t>2019/11/21 11:31:35</t>
  </si>
  <si>
    <t>P7921610</t>
  </si>
  <si>
    <t>2019/11/21 09:46:45</t>
  </si>
  <si>
    <t>2019/11/21 09:20</t>
  </si>
  <si>
    <t>0313-2214</t>
  </si>
  <si>
    <t>0313-1941</t>
  </si>
  <si>
    <t>2019/11/21 11:59:01</t>
  </si>
  <si>
    <t>2019/11/21 11:54</t>
  </si>
  <si>
    <t>P7922150</t>
  </si>
  <si>
    <t>2019/11/21 09:47:47</t>
  </si>
  <si>
    <t>2019/11/21 09:22</t>
  </si>
  <si>
    <t>0313-658</t>
  </si>
  <si>
    <t>0313-886</t>
  </si>
  <si>
    <t>2019/11/21 11:59:16</t>
  </si>
  <si>
    <t>P7921790</t>
  </si>
  <si>
    <t>2019/11/21 09:50:10</t>
  </si>
  <si>
    <t>2019/11/21 09:34</t>
  </si>
  <si>
    <t>0313-795</t>
  </si>
  <si>
    <t>0309-195</t>
  </si>
  <si>
    <t>2019/11/21 12:35:39</t>
  </si>
  <si>
    <t>2019/11/21 12:14</t>
  </si>
  <si>
    <t>P7928960</t>
  </si>
  <si>
    <t>2019/11/21 09:58:27</t>
  </si>
  <si>
    <t>2019/11/21 09:46</t>
  </si>
  <si>
    <t>0312-135</t>
  </si>
  <si>
    <t>0306-424</t>
  </si>
  <si>
    <t>P7927750</t>
  </si>
  <si>
    <t>2019/11/21 10:05:31</t>
  </si>
  <si>
    <t>2019/11/21 10:05</t>
  </si>
  <si>
    <t>0313-800</t>
  </si>
  <si>
    <t>0304-036</t>
  </si>
  <si>
    <t>P7925640</t>
  </si>
  <si>
    <t>2019/11/21 10:24:20</t>
  </si>
  <si>
    <t>2019/11/21 09:56</t>
  </si>
  <si>
    <t>0304-116</t>
  </si>
  <si>
    <t>0313-1234</t>
  </si>
  <si>
    <t>2019/11/21 12:35:52</t>
  </si>
  <si>
    <t>P7923400</t>
  </si>
  <si>
    <t>2019/11/21 10:25:20</t>
  </si>
  <si>
    <t>2019/11/21 10:09</t>
  </si>
  <si>
    <t>0309-134</t>
  </si>
  <si>
    <t>0305-017</t>
  </si>
  <si>
    <t>2019/11/21 12:43:58</t>
  </si>
  <si>
    <t>2019/11/21 12:40</t>
  </si>
  <si>
    <t>P7922830</t>
  </si>
  <si>
    <t>2019/11/21 10:26:31</t>
  </si>
  <si>
    <t>2019/11/21 10:20</t>
  </si>
  <si>
    <t>0312-137</t>
  </si>
  <si>
    <t>2019/11/21 12:44:11</t>
  </si>
  <si>
    <t>P7929580</t>
  </si>
  <si>
    <t>2019/11/21 10:29:59</t>
  </si>
  <si>
    <t>2019/11/21 10:29</t>
  </si>
  <si>
    <t>UTC-0319</t>
  </si>
  <si>
    <t>UTC-0490</t>
  </si>
  <si>
    <t>P7923730</t>
  </si>
  <si>
    <t>2019/11/21 10:31:21</t>
  </si>
  <si>
    <t>2019/11/21 10:32</t>
  </si>
  <si>
    <t>0308-126</t>
  </si>
  <si>
    <t>2019/11/21 13:13:59</t>
  </si>
  <si>
    <t>2019/11/21 13:04</t>
  </si>
  <si>
    <t>P7926810</t>
  </si>
  <si>
    <t>2019/11/21 10:38:16</t>
  </si>
  <si>
    <t>2019/11/21 10:36</t>
  </si>
  <si>
    <t>0313-2000</t>
  </si>
  <si>
    <t>2019/11/21 12:47:37</t>
  </si>
  <si>
    <t>P7928540</t>
  </si>
  <si>
    <t>2019/11/21 10:46:34</t>
  </si>
  <si>
    <t>2019/11/21 10:42</t>
  </si>
  <si>
    <t>0313-1850</t>
  </si>
  <si>
    <t>0313-2184</t>
  </si>
  <si>
    <t>2019/11/21 13:17:30</t>
  </si>
  <si>
    <t>P7928690</t>
  </si>
  <si>
    <t>2019/11/21 10:58:51</t>
  </si>
  <si>
    <t>2019/11/21 10:48</t>
  </si>
  <si>
    <t>UTC-0187</t>
  </si>
  <si>
    <t>0313-1832</t>
  </si>
  <si>
    <t>P7928470</t>
  </si>
  <si>
    <t>2019/11/21 11:08:05</t>
  </si>
  <si>
    <t>2019/11/21 10:54</t>
  </si>
  <si>
    <t>0308-065</t>
  </si>
  <si>
    <t>2019/11/21 13:30:43</t>
  </si>
  <si>
    <t>2019/11/21 13:26</t>
  </si>
  <si>
    <t>P7926980</t>
  </si>
  <si>
    <t>2019/11/21 11:09:30</t>
  </si>
  <si>
    <t>0313-263</t>
  </si>
  <si>
    <t>0313-781</t>
  </si>
  <si>
    <t>2019/11/21 13:30:56</t>
  </si>
  <si>
    <t>P7929530</t>
  </si>
  <si>
    <t>2019/11/21 11:14:09</t>
  </si>
  <si>
    <t>2019/11/21 11:05</t>
  </si>
  <si>
    <t>UTC-0301</t>
  </si>
  <si>
    <t>UTC-0488</t>
  </si>
  <si>
    <t>P7928580</t>
  </si>
  <si>
    <t>2019/11/21 11:20:29</t>
  </si>
  <si>
    <t>2019/11/21 11:18</t>
  </si>
  <si>
    <t>0306-267</t>
  </si>
  <si>
    <t>2019/11/21 13:51:10</t>
  </si>
  <si>
    <t>2019/11/21 13:48</t>
  </si>
  <si>
    <t>P7927180</t>
  </si>
  <si>
    <t>2019/11/21 11:26:36</t>
  </si>
  <si>
    <t>2019/11/21 11:23</t>
  </si>
  <si>
    <t>UTC-0573</t>
  </si>
  <si>
    <t>UTC-0508</t>
  </si>
  <si>
    <t>P7929410</t>
  </si>
  <si>
    <t>2019/11/21 11:30:22</t>
  </si>
  <si>
    <t>2019/11/21 11:30</t>
  </si>
  <si>
    <t>0313-1412</t>
  </si>
  <si>
    <t>2019/11/21 13:51:24</t>
  </si>
  <si>
    <t>P7928140</t>
  </si>
  <si>
    <t>2019/11/21 11:41:34</t>
  </si>
  <si>
    <t>2019/11/21 11:42</t>
  </si>
  <si>
    <t>0304-050</t>
  </si>
  <si>
    <t>2019/11/21 14:25:41</t>
  </si>
  <si>
    <t>2019/11/21 14:22</t>
  </si>
  <si>
    <t>P7922240</t>
  </si>
  <si>
    <t>2019/11/21 11:54:15</t>
  </si>
  <si>
    <t>2019/11/21 11:44</t>
  </si>
  <si>
    <t>UTC-0109</t>
  </si>
  <si>
    <t>UTC-0520</t>
  </si>
  <si>
    <t>P7928590</t>
  </si>
  <si>
    <t>2019/11/21 11:57:38</t>
  </si>
  <si>
    <t>0313-1876</t>
  </si>
  <si>
    <t>2019/11/21 14:25:53</t>
  </si>
  <si>
    <t>P7929000</t>
  </si>
  <si>
    <t>2019/11/21 12:17:19</t>
  </si>
  <si>
    <t>2019/11/21 12:06</t>
  </si>
  <si>
    <t>2019/11/21 14:41:09</t>
  </si>
  <si>
    <t>2019/11/21 14:40</t>
  </si>
  <si>
    <t>P7928160</t>
  </si>
  <si>
    <t>2019/11/21 12:18:36</t>
  </si>
  <si>
    <t>2019/11/21 12:18</t>
  </si>
  <si>
    <t>0313-001</t>
  </si>
  <si>
    <t>0313-662</t>
  </si>
  <si>
    <t>2019/11/21 14:41:24</t>
  </si>
  <si>
    <t>P7927150</t>
  </si>
  <si>
    <t>2019/11/21 12:21:16</t>
  </si>
  <si>
    <t>2019/11/21 12:04</t>
  </si>
  <si>
    <t>UTC-0580</t>
  </si>
  <si>
    <t>UTC-0315</t>
  </si>
  <si>
    <t>2019/11/21 14:53:30</t>
  </si>
  <si>
    <t>P7925920</t>
  </si>
  <si>
    <t>2019/11/21 12:29:44</t>
  </si>
  <si>
    <t>2019/11/21 12:29</t>
  </si>
  <si>
    <t>0313-220</t>
  </si>
  <si>
    <t>0305-232</t>
  </si>
  <si>
    <t>2019/11/21 14:52:43</t>
  </si>
  <si>
    <t>2019/11/21 14:52</t>
  </si>
  <si>
    <t>P7927080</t>
  </si>
  <si>
    <t>2019/11/21 12:29:45</t>
  </si>
  <si>
    <t>2019/11/21 12:30</t>
  </si>
  <si>
    <t>2019/11/21 14:56:22</t>
  </si>
  <si>
    <t>2019/11/21 15:00</t>
  </si>
  <si>
    <t>P7926460</t>
  </si>
  <si>
    <t>2019/11/21 12:31:39</t>
  </si>
  <si>
    <t>2019/11/21 14:52:26</t>
  </si>
  <si>
    <t>P7927170</t>
  </si>
  <si>
    <t>2019/11/21 12:38:38</t>
  </si>
  <si>
    <t>2019/11/21 12:22</t>
  </si>
  <si>
    <t>UTC-0560</t>
  </si>
  <si>
    <t>UTC-0503</t>
  </si>
  <si>
    <t>2019/11/21 14:53:51</t>
  </si>
  <si>
    <t>022-4286</t>
  </si>
  <si>
    <t>P7922800</t>
  </si>
  <si>
    <t>106-D132383</t>
  </si>
  <si>
    <t>875-35</t>
  </si>
  <si>
    <t>Other_4-2-4</t>
  </si>
  <si>
    <t>2019/11/21 12:42:53</t>
  </si>
  <si>
    <t>2019/11/21 12:41</t>
  </si>
  <si>
    <t>UTC-0182</t>
  </si>
  <si>
    <t>UTC-0428</t>
  </si>
  <si>
    <t>2019/11/21 15:24:46</t>
  </si>
  <si>
    <t>2019/11/21 15:18</t>
  </si>
  <si>
    <t>P7928070</t>
  </si>
  <si>
    <t>2019/11/21 13:01:39</t>
  </si>
  <si>
    <t>2019/11/21 12:46</t>
  </si>
  <si>
    <t>0304-031</t>
  </si>
  <si>
    <t>2019/11/21 14:56:55</t>
  </si>
  <si>
    <t>P7928460</t>
  </si>
  <si>
    <t>2019/11/21 13:02:51</t>
  </si>
  <si>
    <t>2019/11/21 12:58</t>
  </si>
  <si>
    <t>2019/11/21 15:33:51</t>
  </si>
  <si>
    <t>2019/11/21 15:33</t>
  </si>
  <si>
    <t>P7922820</t>
  </si>
  <si>
    <t>2019/11/21 13:05:19</t>
  </si>
  <si>
    <t>2019/11/21 13:03</t>
  </si>
  <si>
    <t>UTC-0352</t>
  </si>
  <si>
    <t>UTC-0588</t>
  </si>
  <si>
    <t>2019/11/21 15:25:05</t>
  </si>
  <si>
    <t>P7924980</t>
  </si>
  <si>
    <t>2019/11/21 13:10:23</t>
  </si>
  <si>
    <t>2019/11/21 13:06</t>
  </si>
  <si>
    <t>0313-1570</t>
  </si>
  <si>
    <t>2019/11/21 15:50:16</t>
  </si>
  <si>
    <t>2019/11/21 15:50</t>
  </si>
  <si>
    <t>P7928200</t>
  </si>
  <si>
    <t>2019/11/21 13:13:51</t>
  </si>
  <si>
    <t>0313-1157</t>
  </si>
  <si>
    <t>0312-068</t>
  </si>
  <si>
    <t>2019/11/21 15:34:06</t>
  </si>
  <si>
    <t>P7923050</t>
  </si>
  <si>
    <t>2019/11/21 13:23:38</t>
  </si>
  <si>
    <t>2019/11/21 13:22</t>
  </si>
  <si>
    <t>UTC-0367</t>
  </si>
  <si>
    <t>UTC-0065</t>
  </si>
  <si>
    <t>2019/11/21 16:07:08</t>
  </si>
  <si>
    <t>2019/11/21 16:00</t>
  </si>
  <si>
    <t>P7925670</t>
  </si>
  <si>
    <t>2019/11/21 13:28:25</t>
  </si>
  <si>
    <t>2019/11/21 13:27</t>
  </si>
  <si>
    <t>0313-1303</t>
  </si>
  <si>
    <t>2019/11/21 15:49:45</t>
  </si>
  <si>
    <t>2019/11/21 15:49</t>
  </si>
  <si>
    <t>P7925260</t>
  </si>
  <si>
    <t>2019/11/21 13:32:05</t>
  </si>
  <si>
    <t>2019/11/21 13:31</t>
  </si>
  <si>
    <t>0309-032</t>
  </si>
  <si>
    <t>0313-1925</t>
  </si>
  <si>
    <t>2019/11/21 16:11:04</t>
  </si>
  <si>
    <t>2019/11/21 16:10</t>
  </si>
  <si>
    <t>P7928420</t>
  </si>
  <si>
    <t>2019/11/21 13:32:41</t>
  </si>
  <si>
    <t>0313-2266</t>
  </si>
  <si>
    <t>0312-028</t>
  </si>
  <si>
    <t>2019/11/21 15:48:50</t>
  </si>
  <si>
    <t>2019/11/21 15:48</t>
  </si>
  <si>
    <t>P7929870</t>
  </si>
  <si>
    <t>2019/11/21 13:33:51</t>
  </si>
  <si>
    <t>2019/11/21 13:34</t>
  </si>
  <si>
    <t>0313-2039</t>
  </si>
  <si>
    <t>0313-111</t>
  </si>
  <si>
    <t>2019/11/21 15:49:03</t>
  </si>
  <si>
    <t>P7925830</t>
  </si>
  <si>
    <t>2019/11/21 13:40:19</t>
  </si>
  <si>
    <t>2019/11/21 13:39</t>
  </si>
  <si>
    <t>0305-239</t>
  </si>
  <si>
    <t>2019/11/21 16:10:41</t>
  </si>
  <si>
    <t>P7927800</t>
  </si>
  <si>
    <t>2019/11/21 13:47:23</t>
  </si>
  <si>
    <t>2019/11/21 13:46</t>
  </si>
  <si>
    <t>0313-156</t>
  </si>
  <si>
    <t>2019/11/21 16:06:19</t>
  </si>
  <si>
    <t>2019/11/21 16:11</t>
  </si>
  <si>
    <t>P7926000</t>
  </si>
  <si>
    <t>2019/11/21 13:50:58</t>
  </si>
  <si>
    <t>2019/11/21 13:50</t>
  </si>
  <si>
    <t>0313-1316</t>
  </si>
  <si>
    <t>0313-1685</t>
  </si>
  <si>
    <t>2019/11/21 16:46:46</t>
  </si>
  <si>
    <t>2019/11/21 16:46</t>
  </si>
  <si>
    <t>P7921400</t>
  </si>
  <si>
    <t>2019/11/21 13:57:22</t>
  </si>
  <si>
    <t>UTC-0190</t>
  </si>
  <si>
    <t>UTC-0510</t>
  </si>
  <si>
    <t>2019/11/21 16:07:44</t>
  </si>
  <si>
    <t>P7925940</t>
  </si>
  <si>
    <t>2019/11/21 14:01:11</t>
  </si>
  <si>
    <t>2019/11/21 13:58</t>
  </si>
  <si>
    <t>0307-196</t>
  </si>
  <si>
    <t>0313-1958</t>
  </si>
  <si>
    <t>2019/11/21 16:06:34</t>
  </si>
  <si>
    <t>P7929030</t>
  </si>
  <si>
    <t>2019/11/21 14:11:19</t>
  </si>
  <si>
    <t>2019/11/21 14:09</t>
  </si>
  <si>
    <t>0309-325</t>
  </si>
  <si>
    <t>2019/11/21 16:31:43</t>
  </si>
  <si>
    <t>2019/11/21 16:36</t>
  </si>
  <si>
    <t>P7927740</t>
  </si>
  <si>
    <t>2019/11/21 14:11:33</t>
  </si>
  <si>
    <t>2019/11/21 14:10</t>
  </si>
  <si>
    <t>0313-992</t>
  </si>
  <si>
    <t>0307-080</t>
  </si>
  <si>
    <t>2019/11/21 16:46:29</t>
  </si>
  <si>
    <t>P7927390</t>
  </si>
  <si>
    <t>2019/11/21 14:27:29</t>
  </si>
  <si>
    <t>2019/11/21 14:27</t>
  </si>
  <si>
    <t>0313-999</t>
  </si>
  <si>
    <t>0313-1898</t>
  </si>
  <si>
    <t>2019/11/21 17:06:06</t>
  </si>
  <si>
    <t>2019/11/21 17:06</t>
  </si>
  <si>
    <t>P7927000</t>
  </si>
  <si>
    <t>2019/11/21 14:33:11</t>
  </si>
  <si>
    <t>2019/11/21 14:21</t>
  </si>
  <si>
    <t>0313-2347</t>
  </si>
  <si>
    <t>2019/11/21 16:32:11</t>
  </si>
  <si>
    <t>P7929040</t>
  </si>
  <si>
    <t>2019/11/21 14:33:59</t>
  </si>
  <si>
    <t>2019/11/21 14:33</t>
  </si>
  <si>
    <t>0313-308</t>
  </si>
  <si>
    <t>2019/11/21 16:55:00</t>
  </si>
  <si>
    <t>2019/11/21 17:00</t>
  </si>
  <si>
    <t>P7921410</t>
  </si>
  <si>
    <t>2019/11/21 14:34:59</t>
  </si>
  <si>
    <t>2019/11/21 14:08</t>
  </si>
  <si>
    <t>UTC-0354</t>
  </si>
  <si>
    <t>UTC-0166</t>
  </si>
  <si>
    <t>2019/11/21 16:46:09</t>
  </si>
  <si>
    <t>2019/11/21 16:40</t>
  </si>
  <si>
    <t>P7917450</t>
  </si>
  <si>
    <t>2019/11/21 14:36:45</t>
  </si>
  <si>
    <t>UTC-0326</t>
  </si>
  <si>
    <t>2019/11/21 16:46:36</t>
  </si>
  <si>
    <t>P7921280</t>
  </si>
  <si>
    <t>2019/11/21 14:48:14</t>
  </si>
  <si>
    <t>2019/11/21 14:47</t>
  </si>
  <si>
    <t>0309-068</t>
  </si>
  <si>
    <t>2019/11/21 17:05:49</t>
  </si>
  <si>
    <t>2019/11/21 17:05</t>
  </si>
  <si>
    <t>P7927610</t>
  </si>
  <si>
    <t>28</t>
  </si>
  <si>
    <t>2019/11/21 14:49:20</t>
  </si>
  <si>
    <t>2019/11/21 14:46</t>
  </si>
  <si>
    <t>0313-1855</t>
  </si>
  <si>
    <t>2019/11/21 16:55:27</t>
  </si>
  <si>
    <t>P7919580</t>
  </si>
  <si>
    <t>2019/11/21 14:57:39</t>
  </si>
  <si>
    <t>UTC-0485</t>
  </si>
  <si>
    <t>UTC-0491</t>
  </si>
  <si>
    <t>2019/11/21 17:36:20</t>
  </si>
  <si>
    <t>2019/11/21 17:18</t>
  </si>
  <si>
    <t>P7927280</t>
  </si>
  <si>
    <t>2019/11/21 14:58:38</t>
  </si>
  <si>
    <t>2019/11/21 14:55</t>
  </si>
  <si>
    <t>0308-210</t>
  </si>
  <si>
    <t>2019/11/21 17:25:47</t>
  </si>
  <si>
    <t>2019/11/21 17:23</t>
  </si>
  <si>
    <t>P7928060</t>
  </si>
  <si>
    <t>2019/11/21 15:01:47</t>
  </si>
  <si>
    <t>2019/11/21 15:01</t>
  </si>
  <si>
    <t>0313-1329</t>
  </si>
  <si>
    <t>0309-024</t>
  </si>
  <si>
    <t>2019/11/21 18:11:47</t>
  </si>
  <si>
    <t>2019/11/21 18:11</t>
  </si>
  <si>
    <t>P7927840</t>
  </si>
  <si>
    <t>2019/11/21 15:07:20</t>
  </si>
  <si>
    <t>2019/11/21 15:08</t>
  </si>
  <si>
    <t>0311-047</t>
  </si>
  <si>
    <t>2019/11/21 17:26:09</t>
  </si>
  <si>
    <t>P7922220</t>
  </si>
  <si>
    <t>2019/11/21 15:08:38</t>
  </si>
  <si>
    <t>2019/11/21 15:06</t>
  </si>
  <si>
    <t>UTC-0388</t>
  </si>
  <si>
    <t>UTC-0427</t>
  </si>
  <si>
    <t>2019/11/21 17:36:47</t>
  </si>
  <si>
    <t>P7924120</t>
  </si>
  <si>
    <t>2019/11/21 15:18:40</t>
  </si>
  <si>
    <t>0313-2160</t>
  </si>
  <si>
    <t>2019/11/21 18:12:13</t>
  </si>
  <si>
    <t>2019/11/21 18:12</t>
  </si>
  <si>
    <t>P7929010</t>
  </si>
  <si>
    <t>2019/11/21 15:19:20</t>
  </si>
  <si>
    <t>2019/11/21 15:20</t>
  </si>
  <si>
    <t>0308-038</t>
  </si>
  <si>
    <t>0313-2176</t>
  </si>
  <si>
    <t>2019/11/21 17:58:10</t>
  </si>
  <si>
    <t>2019/11/21 17:53</t>
  </si>
  <si>
    <t>P7927730</t>
  </si>
  <si>
    <t>2019/11/21 15:31:49</t>
  </si>
  <si>
    <t>2019/11/21 15:32</t>
  </si>
  <si>
    <t>03114-2296</t>
  </si>
  <si>
    <t>2019/11/21 17:58:29</t>
  </si>
  <si>
    <t>P7930350</t>
  </si>
  <si>
    <t>2019/11/21 15:34:18</t>
  </si>
  <si>
    <t>2019/11/21 15:27</t>
  </si>
  <si>
    <t>UTC-0110</t>
  </si>
  <si>
    <t>UTC-0125</t>
  </si>
  <si>
    <t>2019/11/21 18:02:42</t>
  </si>
  <si>
    <t>2019/11/21 18:04</t>
  </si>
  <si>
    <t>P7929050</t>
  </si>
  <si>
    <t>2019/11/21 15:44:13</t>
  </si>
  <si>
    <t>2019/11/21 15:44</t>
  </si>
  <si>
    <t>0313-1623</t>
  </si>
  <si>
    <t>0313-2161</t>
  </si>
  <si>
    <t>2019/11/21 18:14:20</t>
  </si>
  <si>
    <t>2019/11/21 18:14</t>
  </si>
  <si>
    <t>P7927260</t>
  </si>
  <si>
    <t>2019/11/21 15:55:03</t>
  </si>
  <si>
    <t>2019/11/21 15:54</t>
  </si>
  <si>
    <t>0313-1942</t>
  </si>
  <si>
    <t>2019/11/21 18:41:23</t>
  </si>
  <si>
    <t>2019/11/21 18:41</t>
  </si>
  <si>
    <t>P7929210</t>
  </si>
  <si>
    <t>2019/11/21 15:59:13</t>
  </si>
  <si>
    <t>2019/11/21 15:56</t>
  </si>
  <si>
    <t>0313-926</t>
  </si>
  <si>
    <t>2019/11/21 18:14:35</t>
  </si>
  <si>
    <t>P7928660</t>
  </si>
  <si>
    <t>2019/11/21 16:07:33</t>
  </si>
  <si>
    <t>2019/11/21 16:08</t>
  </si>
  <si>
    <t>0313-1164</t>
  </si>
  <si>
    <t>2019/11/21 18:27:14</t>
  </si>
  <si>
    <t>2019/11/21 18:34</t>
  </si>
  <si>
    <t>P7926620</t>
  </si>
  <si>
    <t>2019/11/21 16:10:40</t>
  </si>
  <si>
    <t>0313-1849</t>
  </si>
  <si>
    <t>2019/11/21 18:42:18</t>
  </si>
  <si>
    <t>2019/11/21 18:42</t>
  </si>
  <si>
    <t>P7929480</t>
  </si>
  <si>
    <t>2019/11/21 16:20:28</t>
  </si>
  <si>
    <t>2019/11/21 16:20</t>
  </si>
  <si>
    <t>0313-849</t>
  </si>
  <si>
    <t>0313-131</t>
  </si>
  <si>
    <t>2019/11/21 18:27:43</t>
  </si>
  <si>
    <t>P7930780</t>
  </si>
  <si>
    <t>2019/11/21 16:30:46</t>
  </si>
  <si>
    <t>2019/11/21 16:30</t>
  </si>
  <si>
    <t>0313-1990</t>
  </si>
  <si>
    <t>0313-1000</t>
  </si>
  <si>
    <t>2019/11/21 19:28:17</t>
  </si>
  <si>
    <t>2019/11/21 19:28</t>
  </si>
  <si>
    <t>Lester</t>
  </si>
  <si>
    <t>John Lester Rubang</t>
  </si>
  <si>
    <t>P7930190</t>
  </si>
  <si>
    <t>2019/11/21 16:34:41</t>
  </si>
  <si>
    <t>2019/11/21 16:32</t>
  </si>
  <si>
    <t>0307-330</t>
  </si>
  <si>
    <t>2019/11/21 19:04:26</t>
  </si>
  <si>
    <t>2019/11/21 19:04</t>
  </si>
  <si>
    <t>P7930630</t>
  </si>
  <si>
    <t>2019/11/21 16:44:22</t>
  </si>
  <si>
    <t>2019/11/21 16:44</t>
  </si>
  <si>
    <t>2019/11/21 19:28:32</t>
  </si>
  <si>
    <t>P7930230</t>
  </si>
  <si>
    <t>2019/11/21 16:48:29</t>
  </si>
  <si>
    <t>0313-1893</t>
  </si>
  <si>
    <t>0313-073</t>
  </si>
  <si>
    <t>2019/11/21 19:04:38</t>
  </si>
  <si>
    <t>P7930590</t>
  </si>
  <si>
    <t>2019/11/21 17:05:12</t>
  </si>
  <si>
    <t>2019/11/21 16:56</t>
  </si>
  <si>
    <t>0307-334</t>
  </si>
  <si>
    <t>0313-2859</t>
  </si>
  <si>
    <t>2019/11/21 19:28:27</t>
  </si>
  <si>
    <t>P7930210</t>
  </si>
  <si>
    <t>2019/11/21 17:10:12</t>
  </si>
  <si>
    <t>2019/11/21 17:08</t>
  </si>
  <si>
    <t>0312-021</t>
  </si>
  <si>
    <t>0313-783</t>
  </si>
  <si>
    <t>2019/11/21 19:28:38</t>
  </si>
  <si>
    <t>P7927780</t>
  </si>
  <si>
    <t>2019/11/21 17:20:33</t>
  </si>
  <si>
    <t>2019/11/21 17:20</t>
  </si>
  <si>
    <t>0307-035</t>
  </si>
  <si>
    <t>0313-274</t>
  </si>
  <si>
    <t>2019/11/21 19:52:21</t>
  </si>
  <si>
    <t>2019/11/21 19:49</t>
  </si>
  <si>
    <t>777-7159</t>
  </si>
  <si>
    <t>P7930040</t>
  </si>
  <si>
    <t>H81369-001</t>
  </si>
  <si>
    <t>IPI Kabylake LGA 2+2</t>
  </si>
  <si>
    <t>IPI Kabylake LGA 2+2 LLBS_LGA14_3-2-3</t>
  </si>
  <si>
    <t>2019/11/21 17:22:23</t>
  </si>
  <si>
    <t>2019/11/21 17:21</t>
  </si>
  <si>
    <t>0307-023</t>
  </si>
  <si>
    <t>0312-181</t>
  </si>
  <si>
    <t>2019/11/21 20:00:44</t>
  </si>
  <si>
    <t>2019/11/21 20:00</t>
  </si>
  <si>
    <t>P7925650</t>
  </si>
  <si>
    <t>2019/11/21 17:34:09</t>
  </si>
  <si>
    <t>2019/11/21 17:34</t>
  </si>
  <si>
    <t>0308-005</t>
  </si>
  <si>
    <t>0313-566</t>
  </si>
  <si>
    <t>2019/11/21 19:52:35</t>
  </si>
  <si>
    <t>P7931280</t>
  </si>
  <si>
    <t>2019/11/21 17:38:58</t>
  </si>
  <si>
    <t>2019/11/21 17:38</t>
  </si>
  <si>
    <t>2019/11/21 20:00:29</t>
  </si>
  <si>
    <t>P7925320</t>
  </si>
  <si>
    <t>2019/11/21 17:44:47</t>
  </si>
  <si>
    <t>2019/11/21 17:46</t>
  </si>
  <si>
    <t>P7929790</t>
  </si>
  <si>
    <t>2019/11/21 17:53:17</t>
  </si>
  <si>
    <t>2019/11/21 17:52</t>
  </si>
  <si>
    <t>0313-0092</t>
  </si>
  <si>
    <t>2019/11/21 20:42:32</t>
  </si>
  <si>
    <t>2019/11/21 20:42</t>
  </si>
  <si>
    <t>P7930030</t>
  </si>
  <si>
    <t>2019/11/21 17:57:40</t>
  </si>
  <si>
    <t>2019/11/21 17:58</t>
  </si>
  <si>
    <t>0306-358</t>
  </si>
  <si>
    <t>P7930320</t>
  </si>
  <si>
    <t>2019/11/21 18:11:23</t>
  </si>
  <si>
    <t>2019/11/21 20:42:14</t>
  </si>
  <si>
    <t>P7924230</t>
  </si>
  <si>
    <t>2019/11/21 18:12:54</t>
  </si>
  <si>
    <t>0313-727</t>
  </si>
  <si>
    <t>2019/11/21 20:45:52</t>
  </si>
  <si>
    <t>2019/11/21 20:41</t>
  </si>
  <si>
    <t>P7931120</t>
  </si>
  <si>
    <t>2019/11/21 18:22:06</t>
  </si>
  <si>
    <t>2019/11/21 18:21</t>
  </si>
  <si>
    <t>0305-227</t>
  </si>
  <si>
    <t>2019/11/21 21:28:29</t>
  </si>
  <si>
    <t>2019/11/21 21:28</t>
  </si>
  <si>
    <t>P7928490</t>
  </si>
  <si>
    <t>2019/11/21 18:22:36</t>
  </si>
  <si>
    <t>2019/11/21 18:23</t>
  </si>
  <si>
    <t>0313-664</t>
  </si>
  <si>
    <t>2019/11/21 20:46:07</t>
  </si>
  <si>
    <t>P7929490</t>
  </si>
  <si>
    <t>2019/11/21 18:35:04</t>
  </si>
  <si>
    <t>2019/11/21 18:35</t>
  </si>
  <si>
    <t>2019/11/21 20:56:18</t>
  </si>
  <si>
    <t>2019/11/21 21:10</t>
  </si>
  <si>
    <t>P7930200</t>
  </si>
  <si>
    <t>2019/11/21 18:46:20</t>
  </si>
  <si>
    <t>2019/11/21 18:47</t>
  </si>
  <si>
    <t>0309-035</t>
  </si>
  <si>
    <t>2019/11/21 20:56:33</t>
  </si>
  <si>
    <t>P7931180</t>
  </si>
  <si>
    <t>2019/11/21 18:58:11</t>
  </si>
  <si>
    <t>2019/11/21 18:57</t>
  </si>
  <si>
    <t>2019/11/21 21:27:49</t>
  </si>
  <si>
    <t>2019/11/21 21:27</t>
  </si>
  <si>
    <t>P7927240</t>
  </si>
  <si>
    <t>2019/11/21 19:01:47</t>
  </si>
  <si>
    <t>2019/11/21 18:59</t>
  </si>
  <si>
    <t>2019/11/21 21:13:47</t>
  </si>
  <si>
    <t>P7928330</t>
  </si>
  <si>
    <t>2019/11/21 19:13:46</t>
  </si>
  <si>
    <t>2019/11/21 19:13</t>
  </si>
  <si>
    <t>2019/11/21 21:52:40</t>
  </si>
  <si>
    <t>2019/11/21 21:52</t>
  </si>
  <si>
    <t>P7927700</t>
  </si>
  <si>
    <t>2019/11/21 19:20:30</t>
  </si>
  <si>
    <t>2019/11/21 19:11</t>
  </si>
  <si>
    <t>0313-372</t>
  </si>
  <si>
    <t>2019/11/21 21:14:02</t>
  </si>
  <si>
    <t>P7930580</t>
  </si>
  <si>
    <t>2019/11/21 19:28:20</t>
  </si>
  <si>
    <t>2019/11/21 19:23</t>
  </si>
  <si>
    <t>0308-677</t>
  </si>
  <si>
    <t>2019/11/21 21:14:24</t>
  </si>
  <si>
    <t>2019/11/21 21:51</t>
  </si>
  <si>
    <t>P7931370</t>
  </si>
  <si>
    <t>2019/11/21 19:34:42</t>
  </si>
  <si>
    <t>2019/11/21 19:34</t>
  </si>
  <si>
    <t>0308-183</t>
  </si>
  <si>
    <t>2019/11/21 21:52:11</t>
  </si>
  <si>
    <t>P7931110</t>
  </si>
  <si>
    <t>2019/11/21 19:35:30</t>
  </si>
  <si>
    <t>2019/11/21 19:35</t>
  </si>
  <si>
    <t>0312-177</t>
  </si>
  <si>
    <t>2019/11/21 21:14:38</t>
  </si>
  <si>
    <t>P7926710</t>
  </si>
  <si>
    <t>2019/11/21 19:47:04</t>
  </si>
  <si>
    <t>2019/11/21 19:47</t>
  </si>
  <si>
    <t>0306-242</t>
  </si>
  <si>
    <t>P7929150</t>
  </si>
  <si>
    <t>2019/11/21 19:49:35</t>
  </si>
  <si>
    <t>0313-746</t>
  </si>
  <si>
    <t>2019/11/21 22:35:32</t>
  </si>
  <si>
    <t>2019/11/21 22:35</t>
  </si>
  <si>
    <t>P7926550</t>
  </si>
  <si>
    <t>2019/11/21 20:00:07</t>
  </si>
  <si>
    <t>2019/11/21 19:59</t>
  </si>
  <si>
    <t>0313-803</t>
  </si>
  <si>
    <t>P7926110</t>
  </si>
  <si>
    <t>2019/11/21 20:12:16</t>
  </si>
  <si>
    <t>2019/11/21 20:12</t>
  </si>
  <si>
    <t>0306-3654</t>
  </si>
  <si>
    <t>P7928350</t>
  </si>
  <si>
    <t>2019/11/21 20:16:21</t>
  </si>
  <si>
    <t>2019/11/21 20:16</t>
  </si>
  <si>
    <t>0307-154</t>
  </si>
  <si>
    <t>0313-1158</t>
  </si>
  <si>
    <t>2019/11/21 22:35:46</t>
  </si>
  <si>
    <t>P7928180</t>
  </si>
  <si>
    <t>2019/11/21 20:23:49</t>
  </si>
  <si>
    <t>2019/11/21 20:24</t>
  </si>
  <si>
    <t>0308-025</t>
  </si>
  <si>
    <t>P7927380</t>
  </si>
  <si>
    <t>2019/11/21 20:31:32</t>
  </si>
  <si>
    <t>2019/11/21 20:31</t>
  </si>
  <si>
    <t>0313-2012</t>
  </si>
  <si>
    <t>2019/11/21 23:06:18</t>
  </si>
  <si>
    <t>2019/11/21 23:05</t>
  </si>
  <si>
    <t>P7924380</t>
  </si>
  <si>
    <t>2019/11/21 20:45:03</t>
  </si>
  <si>
    <t>2019/11/21 20:44</t>
  </si>
  <si>
    <t>0313-272</t>
  </si>
  <si>
    <t>2019/11/21 23:06:40</t>
  </si>
  <si>
    <t>P7927720</t>
  </si>
  <si>
    <t>2019/11/21 20:45:04</t>
  </si>
  <si>
    <t>2019/11/21 20:36</t>
  </si>
  <si>
    <t>P7927420</t>
  </si>
  <si>
    <t>2019/11/21 20:50:03</t>
  </si>
  <si>
    <t>2019/11/21 20:48</t>
  </si>
  <si>
    <t>0304-189</t>
  </si>
  <si>
    <t>P7931130</t>
  </si>
  <si>
    <t>2019/11/21 20:59:12</t>
  </si>
  <si>
    <t>2019/11/21 20:58</t>
  </si>
  <si>
    <t>2019/11/22 00:26:10</t>
  </si>
  <si>
    <t>2019/11/22 00:25</t>
  </si>
  <si>
    <t>P7927060</t>
  </si>
  <si>
    <t>2019/11/21 21:02:21</t>
  </si>
  <si>
    <t>2019/11/21 21:00</t>
  </si>
  <si>
    <t>0313-560</t>
  </si>
  <si>
    <t>P7927600</t>
  </si>
  <si>
    <t>2019/11/21 21:17:14</t>
  </si>
  <si>
    <t>2019/11/21 21:12</t>
  </si>
  <si>
    <t>0311-187</t>
  </si>
  <si>
    <t>JERVIN</t>
  </si>
  <si>
    <t>P7930910</t>
  </si>
  <si>
    <t>2019/11/21 21:27:42</t>
  </si>
  <si>
    <t>2019/11/21 21:24</t>
  </si>
  <si>
    <t>2019/11/21 23:52:43</t>
  </si>
  <si>
    <t>2019/11/21 23:51</t>
  </si>
  <si>
    <t>P7926330</t>
  </si>
  <si>
    <t>2019/11/21 21:29:02</t>
  </si>
  <si>
    <t>UTC-0174</t>
  </si>
  <si>
    <t>UTC-0376</t>
  </si>
  <si>
    <t>2019/11/22 00:05:19</t>
  </si>
  <si>
    <t>2019/11/22 00:06</t>
  </si>
  <si>
    <t>P7928340</t>
  </si>
  <si>
    <t>2019/11/21 21:37:02</t>
  </si>
  <si>
    <t>2019/11/21 21:36</t>
  </si>
  <si>
    <t>0312-093</t>
  </si>
  <si>
    <t>0307-232</t>
  </si>
  <si>
    <t>2019/11/21 23:52:29</t>
  </si>
  <si>
    <t>P7930370</t>
  </si>
  <si>
    <t>2019/11/21 21:46:02</t>
  </si>
  <si>
    <t>2019/11/21 21:46</t>
  </si>
  <si>
    <t>UTC0553</t>
  </si>
  <si>
    <t>UTC-0566</t>
  </si>
  <si>
    <t>2019/11/22 00:05:42</t>
  </si>
  <si>
    <t>774-1707</t>
  </si>
  <si>
    <t>P7931100</t>
  </si>
  <si>
    <t>H46417-001</t>
  </si>
  <si>
    <t>Apollo Lake</t>
  </si>
  <si>
    <t>Apollo Lake LLBS_BGA15_2-2-2</t>
  </si>
  <si>
    <t>2019/11/21 21:49:40</t>
  </si>
  <si>
    <t>2019/11/21 21:48</t>
  </si>
  <si>
    <t>2019/11/22 00:18:03</t>
  </si>
  <si>
    <t>2019/11/22 00:15</t>
  </si>
  <si>
    <t>P7928820</t>
  </si>
  <si>
    <t>2019/11/21 22:01:24</t>
  </si>
  <si>
    <t>2019/11/21 22:02</t>
  </si>
  <si>
    <t>2019/11/22 00:18:20</t>
  </si>
  <si>
    <t>P7927500</t>
  </si>
  <si>
    <t>2019/11/21 22:05:25</t>
  </si>
  <si>
    <t>2019/11/21 22:05</t>
  </si>
  <si>
    <t>2019/11/22 00:26:31</t>
  </si>
  <si>
    <t>P7921140</t>
  </si>
  <si>
    <t>2019/11/21 22:17:05</t>
  </si>
  <si>
    <t>2019/11/21 22:11</t>
  </si>
  <si>
    <t>UTC-0422</t>
  </si>
  <si>
    <t>UTC-0204</t>
  </si>
  <si>
    <t>2019/11/22 00:41:09</t>
  </si>
  <si>
    <t>2019/11/22 00:50</t>
  </si>
  <si>
    <t>P7928830</t>
  </si>
  <si>
    <t>2019/11/21 22:17:25</t>
  </si>
  <si>
    <t>2019/11/21 22:16</t>
  </si>
  <si>
    <t>0308-266</t>
  </si>
  <si>
    <t>0313-1579</t>
  </si>
  <si>
    <t>2019/11/22 01:07:42</t>
  </si>
  <si>
    <t>2019/11/22 01:07</t>
  </si>
  <si>
    <t>P7922810</t>
  </si>
  <si>
    <t>2019/11/21 22:31:47</t>
  </si>
  <si>
    <t>2019/11/21 22:31</t>
  </si>
  <si>
    <t>UTC-0551</t>
  </si>
  <si>
    <t>UTC-0082</t>
  </si>
  <si>
    <t>2019/11/22 00:41:32</t>
  </si>
  <si>
    <t>2019/11/21 22:31:52</t>
  </si>
  <si>
    <t>2019/11/22 01:07:56</t>
  </si>
  <si>
    <t>P7927250</t>
  </si>
  <si>
    <t>2019/11/21 22:50:42</t>
  </si>
  <si>
    <t>2019/11/21 22:50</t>
  </si>
  <si>
    <t>2019/11/22 01:22:01</t>
  </si>
  <si>
    <t>2019/11/22 01:33</t>
  </si>
  <si>
    <t>P7923920</t>
  </si>
  <si>
    <t>2019/11/21 22:57:28</t>
  </si>
  <si>
    <t>2019/11/21 22:51</t>
  </si>
  <si>
    <t>UTC-0443</t>
  </si>
  <si>
    <t>UTC-0184</t>
  </si>
  <si>
    <t>2019/11/22 01:44:21</t>
  </si>
  <si>
    <t>2019/11/22 01:46</t>
  </si>
  <si>
    <t>2019/11/21 23:01:27</t>
  </si>
  <si>
    <t>2019/11/21 22:14</t>
  </si>
  <si>
    <t>0307-339</t>
  </si>
  <si>
    <t>TC'</t>
  </si>
  <si>
    <t>2019/11/22 00:40:56</t>
  </si>
  <si>
    <t>2019/11/22 00:39</t>
  </si>
  <si>
    <t>2019/11/21 23:02:46</t>
  </si>
  <si>
    <t>2019/11/21 22:26</t>
  </si>
  <si>
    <t>2019/11/22 00:40:40</t>
  </si>
  <si>
    <t>P7927820</t>
  </si>
  <si>
    <t>2019/11/21 23:04:00</t>
  </si>
  <si>
    <t>2019/11/21 22:38</t>
  </si>
  <si>
    <t>0308-074</t>
  </si>
  <si>
    <t>P7927850</t>
  </si>
  <si>
    <t>2019/11/21 23:05:04</t>
  </si>
  <si>
    <t>0313-460</t>
  </si>
  <si>
    <t>P7929980</t>
  </si>
  <si>
    <t>2019/11/21 23:15:18</t>
  </si>
  <si>
    <t>2019/11/21 23:14</t>
  </si>
  <si>
    <t>0313-099</t>
  </si>
  <si>
    <t>313-1575</t>
  </si>
  <si>
    <t>2019/11/22 01:22:18</t>
  </si>
  <si>
    <t>2019/11/21 23:31:07</t>
  </si>
  <si>
    <t>2019/11/21 23:30</t>
  </si>
  <si>
    <t>0304-079</t>
  </si>
  <si>
    <t>2019/11/22 02:03:44</t>
  </si>
  <si>
    <t>2019/11/22 02:03</t>
  </si>
  <si>
    <t>P7929830</t>
  </si>
  <si>
    <t>2019/11/21 23:32:18</t>
  </si>
  <si>
    <t xml:space="preserve"> 0313-1303</t>
  </si>
  <si>
    <t>2019/11/22 01:44:52</t>
  </si>
  <si>
    <t>2019/11/21 23:46:09</t>
  </si>
  <si>
    <t>2019/11/21 23:45</t>
  </si>
  <si>
    <t>0313-1901</t>
  </si>
  <si>
    <t>0311-200</t>
  </si>
  <si>
    <t>2019/11/22 02:03:57</t>
  </si>
  <si>
    <t>P7929430</t>
  </si>
  <si>
    <t>2019/11/21 23:48:02</t>
  </si>
  <si>
    <t>2019/11/21 23:02</t>
  </si>
  <si>
    <t>2019/11/21 23:49:13</t>
  </si>
  <si>
    <t>P7924890</t>
  </si>
  <si>
    <t>2019/11/21 23:50:23</t>
  </si>
  <si>
    <t>2019/11/21 23:26</t>
  </si>
  <si>
    <t>P7929880</t>
  </si>
  <si>
    <t>2019/11/21 23:52:02</t>
  </si>
  <si>
    <t>2019/11/21 23:49</t>
  </si>
  <si>
    <t>P7929450</t>
  </si>
  <si>
    <t>2019/11/21 23:52:48</t>
  </si>
  <si>
    <t>2019/11/21 23:38</t>
  </si>
  <si>
    <t>P7925150</t>
  </si>
  <si>
    <t>2019/11/21 23:53:43</t>
  </si>
  <si>
    <t>2019/11/21 23:52</t>
  </si>
  <si>
    <t>2019/11/22 02:22:41</t>
  </si>
  <si>
    <t>2019/11/22 02:22</t>
  </si>
  <si>
    <t>P7930820</t>
  </si>
  <si>
    <t>2019/11/22 00:11:33</t>
  </si>
  <si>
    <t>2019/11/22 00:10</t>
  </si>
  <si>
    <t>0313-1462</t>
  </si>
  <si>
    <t>2019/11/22 00:42:34</t>
  </si>
  <si>
    <t>2019/11/22 00:04</t>
  </si>
  <si>
    <t>0212-034</t>
  </si>
  <si>
    <t>2019/11/22 02:22:55</t>
  </si>
  <si>
    <t>P7925660</t>
  </si>
  <si>
    <t>2019/11/22 00:43:42</t>
  </si>
  <si>
    <t>2019/11/22 00:16</t>
  </si>
  <si>
    <t>2019/11/22 02:47:55</t>
  </si>
  <si>
    <t>2019/11/22 02:45</t>
  </si>
  <si>
    <t>P7926520</t>
  </si>
  <si>
    <t>2019/11/22 00:44:58</t>
  </si>
  <si>
    <t>2019/11/22 00:28</t>
  </si>
  <si>
    <t>0313-1877</t>
  </si>
  <si>
    <t>2019/11/22 02:48:10</t>
  </si>
  <si>
    <t>P7931290</t>
  </si>
  <si>
    <t>2019/11/22 00:45:53</t>
  </si>
  <si>
    <t>2019/11/22 00:30</t>
  </si>
  <si>
    <t>0313-1282</t>
  </si>
  <si>
    <t>2019/11/22 03:16:14</t>
  </si>
  <si>
    <t>2019/11/22 03:16</t>
  </si>
  <si>
    <t>P7929640</t>
  </si>
  <si>
    <t>2019/11/22 00:46:22</t>
  </si>
  <si>
    <t>2019/11/22 00:40</t>
  </si>
  <si>
    <t>2019/11/22 03:10:46</t>
  </si>
  <si>
    <t>2019/11/22 03:09</t>
  </si>
  <si>
    <t>P7930810</t>
  </si>
  <si>
    <t>2019/11/22 00:52:15</t>
  </si>
  <si>
    <t>2019/11/22 00:48</t>
  </si>
  <si>
    <t>0313-1050</t>
  </si>
  <si>
    <t>0313-188</t>
  </si>
  <si>
    <t>2019/11/22 03:16:40</t>
  </si>
  <si>
    <t>P7928020</t>
  </si>
  <si>
    <t>2019/11/22 00:53:45</t>
  </si>
  <si>
    <t>2019/11/22 00:53</t>
  </si>
  <si>
    <t>0313-496</t>
  </si>
  <si>
    <t>313-1493</t>
  </si>
  <si>
    <t>2019/11/22 03:20:30</t>
  </si>
  <si>
    <t>2019/11/22 03:20</t>
  </si>
  <si>
    <t>P7928840</t>
  </si>
  <si>
    <t>2019/11/22 01:01:34</t>
  </si>
  <si>
    <t>2019/11/22 00:52</t>
  </si>
  <si>
    <t>2019/11/22 03:10:57</t>
  </si>
  <si>
    <t>P7930640</t>
  </si>
  <si>
    <t>2019/11/22 01:03:23</t>
  </si>
  <si>
    <t>2019/11/22 01:02</t>
  </si>
  <si>
    <t>0307-342</t>
  </si>
  <si>
    <t>2019/11/22 03:20:44</t>
  </si>
  <si>
    <t>P7928430</t>
  </si>
  <si>
    <t>2019/11/22 01:05:00</t>
  </si>
  <si>
    <t>2019/11/22 01:04</t>
  </si>
  <si>
    <t>P7930900</t>
  </si>
  <si>
    <t>2019/11/22 01:18:54</t>
  </si>
  <si>
    <t>2019/11/22 01:18</t>
  </si>
  <si>
    <t>2019/11/22 03:51:27</t>
  </si>
  <si>
    <t>2019/11/22 03:51</t>
  </si>
  <si>
    <t>P7928450</t>
  </si>
  <si>
    <t>2019/11/22 01:21:28</t>
  </si>
  <si>
    <t>2019/11/22 01:16</t>
  </si>
  <si>
    <t>0307-158</t>
  </si>
  <si>
    <t>P7929660</t>
  </si>
  <si>
    <t>2019/11/22 01:27:19</t>
  </si>
  <si>
    <t>2019/11/22 01:28</t>
  </si>
  <si>
    <t>0313-1185</t>
  </si>
  <si>
    <t>0313-1173</t>
  </si>
  <si>
    <t>P7921340</t>
  </si>
  <si>
    <t>2019/11/22 01:27:42</t>
  </si>
  <si>
    <t>2019/11/22 01:08</t>
  </si>
  <si>
    <t>0304-202</t>
  </si>
  <si>
    <t>2019/11/22 03:42:00</t>
  </si>
  <si>
    <t>2019/11/22 03:55</t>
  </si>
  <si>
    <t>P7925860</t>
  </si>
  <si>
    <t>2019/11/22 01:37:04</t>
  </si>
  <si>
    <t>0313-2211</t>
  </si>
  <si>
    <t>2019/11/22 03:51:43</t>
  </si>
  <si>
    <t>P7928970</t>
  </si>
  <si>
    <t>2019/11/22 01:37:33</t>
  </si>
  <si>
    <t>2019/11/22 01:37</t>
  </si>
  <si>
    <t>0313-1547</t>
  </si>
  <si>
    <t>2019/11/22 03:42:22</t>
  </si>
  <si>
    <t>P7931620</t>
  </si>
  <si>
    <t>2019/11/22 01:39:00</t>
  </si>
  <si>
    <t>2019/11/22 01:40</t>
  </si>
  <si>
    <t>0313-1838</t>
  </si>
  <si>
    <t>P7922540</t>
  </si>
  <si>
    <t>2019/11/22 01:44:39</t>
  </si>
  <si>
    <t>2019/11/22 01:47</t>
  </si>
  <si>
    <t>0308-098</t>
  </si>
  <si>
    <t>0305-045</t>
  </si>
  <si>
    <t>2019/11/22 04:38:48</t>
  </si>
  <si>
    <t>2019/11/22 05:10</t>
  </si>
  <si>
    <t>2019/11/22 01:49:57</t>
  </si>
  <si>
    <t>2019/11/22 01:52</t>
  </si>
  <si>
    <t>0311-034</t>
  </si>
  <si>
    <t>P7928570</t>
  </si>
  <si>
    <t>2019/11/22 02:10:27</t>
  </si>
  <si>
    <t>2019/11/22 02:01</t>
  </si>
  <si>
    <t>2019/11/22 05:33:14</t>
  </si>
  <si>
    <t>2019/11/22 05:42</t>
  </si>
  <si>
    <t>P7916560</t>
  </si>
  <si>
    <t>2019/11/22 02:19:16</t>
  </si>
  <si>
    <t>2019/11/22 02:18</t>
  </si>
  <si>
    <t>0313-154</t>
  </si>
  <si>
    <t>14703</t>
  </si>
  <si>
    <t>2019/11/22 04:39:06</t>
  </si>
  <si>
    <t>P7928190</t>
  </si>
  <si>
    <t>2019/11/22 02:36:20</t>
  </si>
  <si>
    <t>2019/11/22 02:35</t>
  </si>
  <si>
    <t>0313-1452</t>
  </si>
  <si>
    <t>0307-261</t>
  </si>
  <si>
    <t>2019/11/22 05:05:51</t>
  </si>
  <si>
    <t>2019/11/22 05:20</t>
  </si>
  <si>
    <t>2019/11/22 02:41:52</t>
  </si>
  <si>
    <t>2019/11/22 02:07</t>
  </si>
  <si>
    <t>0313-011</t>
  </si>
  <si>
    <t>P7931880</t>
  </si>
  <si>
    <t>2019/11/22 02:42:50</t>
  </si>
  <si>
    <t>2019/11/22 02:16</t>
  </si>
  <si>
    <t>0313-475</t>
  </si>
  <si>
    <t>0313-1538</t>
  </si>
  <si>
    <t>P7928650</t>
  </si>
  <si>
    <t>2019/11/22 02:47:12</t>
  </si>
  <si>
    <t>2019/11/22 02:30</t>
  </si>
  <si>
    <t>0309-022</t>
  </si>
  <si>
    <t>2019/11/22 05:06:13</t>
  </si>
  <si>
    <t>P7927430</t>
  </si>
  <si>
    <t>2019/11/22 03:42:59</t>
  </si>
  <si>
    <t>2019/11/22 00:01</t>
  </si>
  <si>
    <t>2019/11/22 02:48:20</t>
  </si>
  <si>
    <t>2019/11/22 02:48</t>
  </si>
  <si>
    <t>P7929700</t>
  </si>
  <si>
    <t>2019/11/22 03:43:49</t>
  </si>
  <si>
    <t>2019/11/22 00:19</t>
  </si>
  <si>
    <t>0313-219</t>
  </si>
  <si>
    <t>0313-1276</t>
  </si>
  <si>
    <t>2019/11/22 02:48:33</t>
  </si>
  <si>
    <t>P7930830</t>
  </si>
  <si>
    <t>2019/11/22 02:50:30</t>
  </si>
  <si>
    <t>2019/11/22 02:28</t>
  </si>
  <si>
    <t>P7931310</t>
  </si>
  <si>
    <t>2019/11/22 02:51:39</t>
  </si>
  <si>
    <t>2019/11/22 02:40</t>
  </si>
  <si>
    <t>P7931890</t>
  </si>
  <si>
    <t>2019/11/22 02:57:06</t>
  </si>
  <si>
    <t>2019/11/22 02:52</t>
  </si>
  <si>
    <t>P7924950</t>
  </si>
  <si>
    <t>2019/11/22 03:04:09</t>
  </si>
  <si>
    <t>2019/11/22 03:02</t>
  </si>
  <si>
    <t>2019/11/22 05:31:22</t>
  </si>
  <si>
    <t>2019/11/22 05:46</t>
  </si>
  <si>
    <t>P7926560</t>
  </si>
  <si>
    <t>2019/11/22 03:18:58</t>
  </si>
  <si>
    <t>2019/11/22 03:18</t>
  </si>
  <si>
    <t>0308-127</t>
  </si>
  <si>
    <t>0312-059</t>
  </si>
  <si>
    <t>2019/11/22 05:31:39</t>
  </si>
  <si>
    <t>P7926070</t>
  </si>
  <si>
    <t>2019/11/22 03:32:35</t>
  </si>
  <si>
    <t>2019/11/22 03:04</t>
  </si>
  <si>
    <t>0313-823</t>
  </si>
  <si>
    <t>P7914990</t>
  </si>
  <si>
    <t>19</t>
  </si>
  <si>
    <t>2019/11/22 03:33:41</t>
  </si>
  <si>
    <t>P7915010</t>
  </si>
  <si>
    <t>20</t>
  </si>
  <si>
    <t>2019/11/22 03:34:52</t>
  </si>
  <si>
    <t>2019/11/22 03:26</t>
  </si>
  <si>
    <t>P7929970</t>
  </si>
  <si>
    <t>2019/11/22 03:51:37</t>
  </si>
  <si>
    <t>0313-214</t>
  </si>
  <si>
    <t>0313-142</t>
  </si>
  <si>
    <t>2019/11/22 06:24:04</t>
  </si>
  <si>
    <t>2019/11/22 06:24</t>
  </si>
  <si>
    <t>P7929730</t>
  </si>
  <si>
    <t>2019/11/22 03:55:21</t>
  </si>
  <si>
    <t>2019/11/22 03:36</t>
  </si>
  <si>
    <t>0313-124</t>
  </si>
  <si>
    <t>0311-033</t>
  </si>
  <si>
    <t>2019/11/22 03:56:41</t>
  </si>
  <si>
    <t>2019/11/22 03:48</t>
  </si>
  <si>
    <t>0313-1341</t>
  </si>
  <si>
    <t>2019/11/22 06:16:52</t>
  </si>
  <si>
    <t>2019/11/22 06:15</t>
  </si>
  <si>
    <t>P7929950</t>
  </si>
  <si>
    <t>2019/11/22 03:58:19</t>
  </si>
  <si>
    <t>2019/11/22 03:58</t>
  </si>
  <si>
    <t>0313-924</t>
  </si>
  <si>
    <t>2019/11/22 06:23:56</t>
  </si>
  <si>
    <t>2019/11/22 06:23</t>
  </si>
  <si>
    <t>P7929130</t>
  </si>
  <si>
    <t>2019/11/22 04:16:14</t>
  </si>
  <si>
    <t>2019/11/22 04:15</t>
  </si>
  <si>
    <t>313-1216</t>
  </si>
  <si>
    <t>2019/11/22 06:47:13</t>
  </si>
  <si>
    <t>2019/11/22 06:50</t>
  </si>
  <si>
    <t>P7925910</t>
  </si>
  <si>
    <t>2019/11/22 04:23:39</t>
  </si>
  <si>
    <t>2019/11/22 04:00</t>
  </si>
  <si>
    <t>2019/11/22 06:17:05</t>
  </si>
  <si>
    <t>2019/11/22 04:24:35</t>
  </si>
  <si>
    <t>2019/11/22 04:12</t>
  </si>
  <si>
    <t>MAc</t>
  </si>
  <si>
    <t>2019/11/22 06:41:16</t>
  </si>
  <si>
    <t>2019/11/22 06:40</t>
  </si>
  <si>
    <t>P7929110</t>
  </si>
  <si>
    <t>2019/11/22 04:27:35</t>
  </si>
  <si>
    <t>2019/11/22 04:27</t>
  </si>
  <si>
    <t>2019/11/22 06:47:04</t>
  </si>
  <si>
    <t>P7927760</t>
  </si>
  <si>
    <t>2019/11/22 04:27:54</t>
  </si>
  <si>
    <t>2019/11/22 03:22</t>
  </si>
  <si>
    <t>0313-166</t>
  </si>
  <si>
    <t>2019/11/22 05:33:54</t>
  </si>
  <si>
    <t>P7927810</t>
  </si>
  <si>
    <t>2019/11/22 04:30:21</t>
  </si>
  <si>
    <t>2019/11/22 04:20</t>
  </si>
  <si>
    <t>P7920930</t>
  </si>
  <si>
    <t>2019/11/22 04:44:28</t>
  </si>
  <si>
    <t>2019/11/22 04:43</t>
  </si>
  <si>
    <t>0313-1092</t>
  </si>
  <si>
    <t>2019/11/22 07:18:20</t>
  </si>
  <si>
    <t>2019/11/22 07:35</t>
  </si>
  <si>
    <t>2019/11/22 04:49:53</t>
  </si>
  <si>
    <t>2019/11/22 04:24</t>
  </si>
  <si>
    <t>2019/11/22 06:41:30</t>
  </si>
  <si>
    <t>P7926440</t>
  </si>
  <si>
    <t>2019/11/22 04:50:51</t>
  </si>
  <si>
    <t>2019/11/22 04:36</t>
  </si>
  <si>
    <t>0313-458</t>
  </si>
  <si>
    <t>2019/11/22 07:06:20</t>
  </si>
  <si>
    <t>2019/11/22 07:04</t>
  </si>
  <si>
    <t>2019/11/22 04:51:50</t>
  </si>
  <si>
    <t>2019/11/22 04:48</t>
  </si>
  <si>
    <t>2019/11/22 07:06:32</t>
  </si>
  <si>
    <t>2019/11/22 05:06:42</t>
  </si>
  <si>
    <t>2019/11/22 04:54</t>
  </si>
  <si>
    <t>2019/11/22 05:15:30</t>
  </si>
  <si>
    <t>2019/11/22 05:14</t>
  </si>
  <si>
    <t>0312-2173</t>
  </si>
  <si>
    <t>2019/11/22 07:18:11</t>
  </si>
  <si>
    <t>P7929930</t>
  </si>
  <si>
    <t>2019/11/22 05:19:47</t>
  </si>
  <si>
    <t>2019/11/22 05:00</t>
  </si>
  <si>
    <t>0313-573</t>
  </si>
  <si>
    <t>2019/11/22 07:36:24</t>
  </si>
  <si>
    <t>2019/11/22 07:28</t>
  </si>
  <si>
    <t>P7928620</t>
  </si>
  <si>
    <t>2019/11/22 05:24:14</t>
  </si>
  <si>
    <t>2019/11/22 05:23</t>
  </si>
  <si>
    <t>2019/11/22 07:45:54</t>
  </si>
  <si>
    <t>2019/11/22 07:45</t>
  </si>
  <si>
    <t>P7925800</t>
  </si>
  <si>
    <t>2019/11/22 05:25:23</t>
  </si>
  <si>
    <t>2019/11/22 05:19</t>
  </si>
  <si>
    <t>P7927990</t>
  </si>
  <si>
    <t>2019/11/22 05:33:05</t>
  </si>
  <si>
    <t>2019/11/22 05:12</t>
  </si>
  <si>
    <t>0313-640</t>
  </si>
  <si>
    <t>2019/11/22 07:36:37</t>
  </si>
  <si>
    <t>P7926940</t>
  </si>
  <si>
    <t>2019/11/22 05:34:11</t>
  </si>
  <si>
    <t>2019/11/22 05:24</t>
  </si>
  <si>
    <t>0306-726</t>
  </si>
  <si>
    <t>2019/11/22 07:52:52</t>
  </si>
  <si>
    <t>2019/11/22 07:52</t>
  </si>
  <si>
    <t>P7929390</t>
  </si>
  <si>
    <t>2019/11/22 05:46:52</t>
  </si>
  <si>
    <t>2019/11/22 05:36</t>
  </si>
  <si>
    <t>0313-866</t>
  </si>
  <si>
    <t>2019/11/22 07:53:05</t>
  </si>
  <si>
    <t>P7929690</t>
  </si>
  <si>
    <t>2019/11/22 05:57:26</t>
  </si>
  <si>
    <t>2019/11/22 05:48</t>
  </si>
  <si>
    <t>2019/11/22 08:18:00</t>
  </si>
  <si>
    <t>2019/11/22 08:16</t>
  </si>
  <si>
    <t>2019/11/22 06:03:24</t>
  </si>
  <si>
    <t>2019/11/22 05:39</t>
  </si>
  <si>
    <t>P7908300</t>
  </si>
  <si>
    <t>23</t>
  </si>
  <si>
    <t>2019/11/22 06:08:38</t>
  </si>
  <si>
    <t>2019/11/22 06:00</t>
  </si>
  <si>
    <t>0313-873</t>
  </si>
  <si>
    <t>0308-096</t>
  </si>
  <si>
    <t>2019/11/22 08:18:18</t>
  </si>
  <si>
    <t>P7928120</t>
  </si>
  <si>
    <t>2019/11/22 06:22:17</t>
  </si>
  <si>
    <t>2019/11/22 05:59</t>
  </si>
  <si>
    <t>0313-306</t>
  </si>
  <si>
    <t>P7915000</t>
  </si>
  <si>
    <t>2019/11/22 06:26:23</t>
  </si>
  <si>
    <t>2019/11/22 06:12</t>
  </si>
  <si>
    <t>0313-2076</t>
  </si>
  <si>
    <t>2019/11/22 08:39:30</t>
  </si>
  <si>
    <t>2019/11/22 08:38</t>
  </si>
  <si>
    <t>P7929120</t>
  </si>
  <si>
    <t>2019/11/22 06:30:03</t>
  </si>
  <si>
    <t>2019/11/22 06:20</t>
  </si>
  <si>
    <t>0306-429</t>
  </si>
  <si>
    <t>2019/11/22 08:39:48</t>
  </si>
  <si>
    <t>P7926180</t>
  </si>
  <si>
    <t>2019/11/22 06:33:40</t>
  </si>
  <si>
    <t>2019/11/22 06:18</t>
  </si>
  <si>
    <t>0311-050</t>
  </si>
  <si>
    <t>P7929910</t>
  </si>
  <si>
    <t>2019/11/22 06:47:55</t>
  </si>
  <si>
    <t>2019/11/22 06:33</t>
  </si>
  <si>
    <t>0312-078</t>
  </si>
  <si>
    <t>2019/11/22 09:06:01</t>
  </si>
  <si>
    <t>2019/11/22 09:04</t>
  </si>
  <si>
    <t>P7929940</t>
  </si>
  <si>
    <t>2019/11/22 06:49:42</t>
  </si>
  <si>
    <t>2019/11/22 06:45</t>
  </si>
  <si>
    <t>0313-586</t>
  </si>
  <si>
    <t>2019/11/22 09:06:15</t>
  </si>
  <si>
    <t>P7927010</t>
  </si>
  <si>
    <t>2019/11/22 06:50:03</t>
  </si>
  <si>
    <t>2019/11/22 06:38</t>
  </si>
  <si>
    <t>0313-2065</t>
  </si>
  <si>
    <t>2019/11/22 09:13:18</t>
  </si>
  <si>
    <t>2019/11/22 09:20</t>
  </si>
  <si>
    <t>P7925960</t>
  </si>
  <si>
    <t>2019/11/22 07:05:27</t>
  </si>
  <si>
    <t>2019/11/22 09:37:59</t>
  </si>
  <si>
    <t>2019/11/22 09:37</t>
  </si>
  <si>
    <t>2019/11/22 07:06:28</t>
  </si>
  <si>
    <t>2019/11/22 07:05</t>
  </si>
  <si>
    <t>2019/11/22 09:13:41</t>
  </si>
  <si>
    <t>P7927470</t>
  </si>
  <si>
    <t>2019/11/22 07:07:43</t>
  </si>
  <si>
    <t>2019/11/22 06:57</t>
  </si>
  <si>
    <t>2019/11/22 09:41:30</t>
  </si>
  <si>
    <t>2019/11/22 09:28</t>
  </si>
  <si>
    <t>P7922520</t>
  </si>
  <si>
    <t>2019/11/22 07:20:31</t>
  </si>
  <si>
    <t>2019/11/22 07:14</t>
  </si>
  <si>
    <t>2019/11/22 09:41:44</t>
  </si>
  <si>
    <t>P7926570</t>
  </si>
  <si>
    <t>2019/11/22 07:24:44</t>
  </si>
  <si>
    <t>2019/11/22 07:24</t>
  </si>
  <si>
    <t>0313-516</t>
  </si>
  <si>
    <t>0307-325</t>
  </si>
  <si>
    <t>2019/11/22 09:38:09</t>
  </si>
  <si>
    <t>2019/11/22 09:38</t>
  </si>
  <si>
    <t>P7928870</t>
  </si>
  <si>
    <t>2019/11/22 07:27:44</t>
  </si>
  <si>
    <t>2019/11/22 07:26</t>
  </si>
  <si>
    <t>2019/11/22 10:04:11</t>
  </si>
  <si>
    <t>2019/11/22 09:56</t>
  </si>
  <si>
    <t>P7923860</t>
  </si>
  <si>
    <t>2019/11/22 07:37:13</t>
  </si>
  <si>
    <t>2019/11/22 07:36</t>
  </si>
  <si>
    <t>0313-1160</t>
  </si>
  <si>
    <t>2019/11/22 10:15:30</t>
  </si>
  <si>
    <t>2019/11/22 10:15</t>
  </si>
  <si>
    <t>P7924830</t>
  </si>
  <si>
    <t>2019/11/22 07:40:51</t>
  </si>
  <si>
    <t>2019/11/22 07:38</t>
  </si>
  <si>
    <t>0313-434</t>
  </si>
  <si>
    <t>2019/11/22 10:04:46</t>
  </si>
  <si>
    <t>P7928890</t>
  </si>
  <si>
    <t>2019/11/22 07:40:54</t>
  </si>
  <si>
    <t>2019/11/22 09:50:46</t>
  </si>
  <si>
    <t>2019/11/22 10:01</t>
  </si>
  <si>
    <t>P7931900</t>
  </si>
  <si>
    <t>2019/11/22 07:49:40</t>
  </si>
  <si>
    <t>2019/11/22 07:44</t>
  </si>
  <si>
    <t>0212-0086</t>
  </si>
  <si>
    <t>2019/11/22 09:51:09</t>
  </si>
  <si>
    <t>P7923290</t>
  </si>
  <si>
    <t>2019/11/22 08:00:38</t>
  </si>
  <si>
    <t>2019/11/22 07:50</t>
  </si>
  <si>
    <t>0313-2282</t>
  </si>
  <si>
    <t>2019/11/22 11:06:22</t>
  </si>
  <si>
    <t>2019/11/22 11:00</t>
  </si>
  <si>
    <t>P7931610</t>
  </si>
  <si>
    <t>2019/11/22 08:03:31</t>
  </si>
  <si>
    <t>2019/11/22 08:03</t>
  </si>
  <si>
    <t>P7926010</t>
  </si>
  <si>
    <t>2019/11/22 08:14:19</t>
  </si>
  <si>
    <t>2019/11/22 08:14</t>
  </si>
  <si>
    <t>0313-340</t>
  </si>
  <si>
    <t>2019/11/22 10:15:17</t>
  </si>
  <si>
    <t>P7924370</t>
  </si>
  <si>
    <t>2019/11/22 08:21:36</t>
  </si>
  <si>
    <t>2019/11/22 08:21</t>
  </si>
  <si>
    <t>2019/11/22 11:02:54</t>
  </si>
  <si>
    <t>2019/11/22 11:02</t>
  </si>
  <si>
    <t>P7931590</t>
  </si>
  <si>
    <t>2019/11/22 08:24:33</t>
  </si>
  <si>
    <t>2019/11/22 08:22</t>
  </si>
  <si>
    <t>0311-138</t>
  </si>
  <si>
    <t>P7924140</t>
  </si>
  <si>
    <t>2019/11/22 08:38:40</t>
  </si>
  <si>
    <t>2019/11/22 11:02:47</t>
  </si>
  <si>
    <t>2019/11/22 08:40:30</t>
  </si>
  <si>
    <t>2019/11/22 08:40</t>
  </si>
  <si>
    <t>0304-136</t>
  </si>
  <si>
    <t>03012-141</t>
  </si>
  <si>
    <t>2019/11/22 11:31:40</t>
  </si>
  <si>
    <t>2019/11/22 11:31</t>
  </si>
  <si>
    <t>2019/11/22 08:45:39</t>
  </si>
  <si>
    <t>2019/11/22 08:41</t>
  </si>
  <si>
    <t>0306-367</t>
  </si>
  <si>
    <t>P7919710</t>
  </si>
  <si>
    <t>2019/11/22 08:56:12</t>
  </si>
  <si>
    <t>0305-135</t>
  </si>
  <si>
    <t>2019/11/22 11:06:36</t>
  </si>
  <si>
    <t>P7920520</t>
  </si>
  <si>
    <t>2019/11/22 08:57:14</t>
  </si>
  <si>
    <t>2019/11/22 08:34</t>
  </si>
  <si>
    <t>0313-1844</t>
  </si>
  <si>
    <t>0313-1621</t>
  </si>
  <si>
    <t>2019/11/22 11:24:48</t>
  </si>
  <si>
    <t>2019/11/22 11:20</t>
  </si>
  <si>
    <t>P7927270</t>
  </si>
  <si>
    <t>2019/11/22 09:04:43</t>
  </si>
  <si>
    <t>2019/11/22 09:03</t>
  </si>
  <si>
    <t>0313-442</t>
  </si>
  <si>
    <t>0133-1340</t>
  </si>
  <si>
    <t>2019/11/22 11:31:33</t>
  </si>
  <si>
    <t>2019/11/22 09:07:36</t>
  </si>
  <si>
    <t>2019/11/22 09:02</t>
  </si>
  <si>
    <t>P7926820</t>
  </si>
  <si>
    <t>2019/11/22 09:14:28</t>
  </si>
  <si>
    <t>2019/11/22 09:14</t>
  </si>
  <si>
    <t>0313-598</t>
  </si>
  <si>
    <t>2019/11/22 11:49:55</t>
  </si>
  <si>
    <t>2019/11/22 11:49</t>
  </si>
  <si>
    <t>P7927290</t>
  </si>
  <si>
    <t>2019/11/22 09:25:15</t>
  </si>
  <si>
    <t>2019/11/22 09:22</t>
  </si>
  <si>
    <t>P7925460</t>
  </si>
  <si>
    <t>2019/11/22 09:51:31</t>
  </si>
  <si>
    <t>2019/11/22 09:50</t>
  </si>
  <si>
    <t>0305-071</t>
  </si>
  <si>
    <t>2019/11/22 11:49:48</t>
  </si>
  <si>
    <t>2019/11/22 12:05</t>
  </si>
  <si>
    <t>P7926990</t>
  </si>
  <si>
    <t>2019/11/22 09:59:52</t>
  </si>
  <si>
    <t>2019/11/22 09:55</t>
  </si>
  <si>
    <t>2019/11/22 10:13:33</t>
  </si>
  <si>
    <t>2019/11/22 10:12</t>
  </si>
  <si>
    <t>0313-644</t>
  </si>
  <si>
    <t>P7928100</t>
  </si>
  <si>
    <t>2019/11/22 10:31:27</t>
  </si>
  <si>
    <t>2019/11/22 10:30</t>
  </si>
  <si>
    <t>P7922200</t>
  </si>
  <si>
    <t>2019/11/22 10:33:31</t>
  </si>
  <si>
    <t>2019/11/22 10:32</t>
  </si>
  <si>
    <t>0308-145</t>
  </si>
  <si>
    <t>0904-201</t>
  </si>
  <si>
    <t>2019/11/22 14:49:32</t>
  </si>
  <si>
    <t>2019/11/22 14:49</t>
  </si>
  <si>
    <t>P7929760</t>
  </si>
  <si>
    <t>2019/11/22 10:41:37</t>
  </si>
  <si>
    <t>2019/11/22 10:41</t>
  </si>
  <si>
    <t>0307-241</t>
  </si>
  <si>
    <t>0306-380</t>
  </si>
  <si>
    <t>2019/11/22 13:27:11</t>
  </si>
  <si>
    <t>2019/11/22 13:29</t>
  </si>
  <si>
    <t>P7928090</t>
  </si>
  <si>
    <t>2019/11/22 10:56:27</t>
  </si>
  <si>
    <t>2019/11/22 10:50</t>
  </si>
  <si>
    <t>0313-1994</t>
  </si>
  <si>
    <t>P7923620</t>
  </si>
  <si>
    <t>2019/11/22 11:01:36</t>
  </si>
  <si>
    <t>2019/11/22 11:01</t>
  </si>
  <si>
    <t>0308-039</t>
  </si>
  <si>
    <t>0313-147</t>
  </si>
  <si>
    <t>2019/11/22 13:26:41</t>
  </si>
  <si>
    <t>P7927330</t>
  </si>
  <si>
    <t>2019/11/22 11:08:36</t>
  </si>
  <si>
    <t>2019/11/22 11:08</t>
  </si>
  <si>
    <t>P7924880</t>
  </si>
  <si>
    <t>2019/11/22 11:26:33</t>
  </si>
  <si>
    <t>2019/11/22 11:26</t>
  </si>
  <si>
    <t>0313-21-60</t>
  </si>
  <si>
    <t>P7925720</t>
  </si>
  <si>
    <t>2019/11/22 11:45:55</t>
  </si>
  <si>
    <t>2019/11/22 11:44</t>
  </si>
  <si>
    <t>P7931600</t>
  </si>
  <si>
    <t>2019/11/22 12:24:07</t>
  </si>
  <si>
    <t>2019/11/22 12:03</t>
  </si>
  <si>
    <t>2019/11/22 14:44:54</t>
  </si>
  <si>
    <t>2019/11/22 14:35</t>
  </si>
  <si>
    <t>P7931080</t>
  </si>
  <si>
    <t>2019/11/22 12:27:21</t>
  </si>
  <si>
    <t>2019/11/22 12:23</t>
  </si>
  <si>
    <t>2019/11/22 14:45:17</t>
  </si>
  <si>
    <t>2019/11/22 12:46:39</t>
  </si>
  <si>
    <t>2019/11/22 12:46</t>
  </si>
  <si>
    <t>0304-072</t>
  </si>
  <si>
    <t>2019/11/22 14:49:14</t>
  </si>
  <si>
    <t>P7931090</t>
  </si>
  <si>
    <t>2019/11/22 12:48:11</t>
  </si>
  <si>
    <t>2019/11/22 12:41</t>
  </si>
  <si>
    <t>2019/11/22 15:21:50</t>
  </si>
  <si>
    <t>2019/11/22 15:17</t>
  </si>
  <si>
    <t>P7924220</t>
  </si>
  <si>
    <t>2019/11/22 12:48:48</t>
  </si>
  <si>
    <t>2019/11/22 12:48</t>
  </si>
  <si>
    <t>2019/11/22 15:14:31</t>
  </si>
  <si>
    <t>2019/11/22 15:14</t>
  </si>
  <si>
    <t>P7926610</t>
  </si>
  <si>
    <t>2019/11/22 12:58:32</t>
  </si>
  <si>
    <t>2019/11/22 12:58</t>
  </si>
  <si>
    <t>2019/11/22 15:14:16</t>
  </si>
  <si>
    <t>P7928930</t>
  </si>
  <si>
    <t>2019/11/22 13:01:13</t>
  </si>
  <si>
    <t>2019/11/22 13:00</t>
  </si>
  <si>
    <t>2019/11/22 15:22:11</t>
  </si>
  <si>
    <t>P7924930</t>
  </si>
  <si>
    <t>2019/11/22 13:16:12</t>
  </si>
  <si>
    <t>2019/11/22 13:15</t>
  </si>
  <si>
    <t>2019/11/22 15:45:40</t>
  </si>
  <si>
    <t>2019/11/22 15:45</t>
  </si>
  <si>
    <t>P7924940</t>
  </si>
  <si>
    <t>2019/11/22 13:20:24</t>
  </si>
  <si>
    <t>2019/11/22 13:19</t>
  </si>
  <si>
    <t>0311-310</t>
  </si>
  <si>
    <t>2019/11/22 15:45:26</t>
  </si>
  <si>
    <t>P7897810</t>
  </si>
  <si>
    <t>2019/11/22 13:33:44</t>
  </si>
  <si>
    <t>2019/11/22 13:32</t>
  </si>
  <si>
    <t>0313-1189</t>
  </si>
  <si>
    <t>2019/11/22 16:19:52</t>
  </si>
  <si>
    <t>2019/11/22 16:14</t>
  </si>
  <si>
    <t>P7927400</t>
  </si>
  <si>
    <t>2019/11/22 13:38:33</t>
  </si>
  <si>
    <t>2019/11/22 13:37</t>
  </si>
  <si>
    <t>0313-1680</t>
  </si>
  <si>
    <t>2019/11/22 16:22:02</t>
  </si>
  <si>
    <t>2019/11/22 16:26</t>
  </si>
  <si>
    <t>P7923080</t>
  </si>
  <si>
    <t>2019/11/22 14:12:08</t>
  </si>
  <si>
    <t>2019/11/22 14:02</t>
  </si>
  <si>
    <t>UTC-0135</t>
  </si>
  <si>
    <t>UTC-0181</t>
  </si>
  <si>
    <t>2019/11/22 16:20:14</t>
  </si>
  <si>
    <t>P7928630</t>
  </si>
  <si>
    <t>2019/11/22 14:13:26</t>
  </si>
  <si>
    <t>2019/11/22 14:12</t>
  </si>
  <si>
    <t>0313-805</t>
  </si>
  <si>
    <t>2019/11/22 16:21:40</t>
  </si>
  <si>
    <t>P7927050</t>
  </si>
  <si>
    <t>2019/11/22 14:18:43</t>
  </si>
  <si>
    <t>2019/11/22 14:17</t>
  </si>
  <si>
    <t>2019/11/22 16:51:25</t>
  </si>
  <si>
    <t>2019/11/22 17:10</t>
  </si>
  <si>
    <t>2019/11/22 14:37:15</t>
  </si>
  <si>
    <t>2019/11/22 14:21</t>
  </si>
  <si>
    <t>UTC-0514</t>
  </si>
  <si>
    <t>P7925210</t>
  </si>
  <si>
    <t>2019/11/22 14:46:46</t>
  </si>
  <si>
    <t>2019/11/22 14:46</t>
  </si>
  <si>
    <t>0313-2372</t>
  </si>
  <si>
    <t>2019/11/22 16:51:48</t>
  </si>
  <si>
    <t>P7927130</t>
  </si>
  <si>
    <t>2019/11/22 14:46:49</t>
  </si>
  <si>
    <t>2019/11/22 14:39</t>
  </si>
  <si>
    <t>UTC-0574</t>
  </si>
  <si>
    <t>UTC-0513</t>
  </si>
  <si>
    <t>P7923910</t>
  </si>
  <si>
    <t>2019/11/22 15:05:16</t>
  </si>
  <si>
    <t>2019/11/22 15:00</t>
  </si>
  <si>
    <t>UTC-0522</t>
  </si>
  <si>
    <t>UTC-0332</t>
  </si>
  <si>
    <t>P7923880</t>
  </si>
  <si>
    <t>2019/11/22 15:23:12</t>
  </si>
  <si>
    <t>2019/11/22 15:19</t>
  </si>
  <si>
    <t>UTC-0545</t>
  </si>
  <si>
    <t>UTC-0325</t>
  </si>
  <si>
    <t>2019/11/22 15:38:17</t>
  </si>
  <si>
    <t>2019/11/22 15:38</t>
  </si>
  <si>
    <t>UTC-0341</t>
  </si>
  <si>
    <t>UTC-0003</t>
  </si>
  <si>
    <t>2019/11/22 18:21:46</t>
  </si>
  <si>
    <t>2019/11/22 18:17</t>
  </si>
  <si>
    <t>P7926210</t>
  </si>
  <si>
    <t>2019/11/22 15:53:50</t>
  </si>
  <si>
    <t>2019/11/22 15:53</t>
  </si>
  <si>
    <t>0313-047</t>
  </si>
  <si>
    <t>2019/11/22 18:28:17</t>
  </si>
  <si>
    <t>2019/11/22 18:28</t>
  </si>
  <si>
    <t>P7921150</t>
  </si>
  <si>
    <t>2019/11/22 16:01:04</t>
  </si>
  <si>
    <t>2019/11/22 15:57</t>
  </si>
  <si>
    <t>UTC-0002</t>
  </si>
  <si>
    <t>UTC-0230</t>
  </si>
  <si>
    <t>2019/11/22 18:21:59</t>
  </si>
  <si>
    <t>P7927070</t>
  </si>
  <si>
    <t>2019/11/22 16:09:25</t>
  </si>
  <si>
    <t>2019/11/22 16:09</t>
  </si>
  <si>
    <t>2019/11/22 18:28:00</t>
  </si>
  <si>
    <t>2019/11/22 18:27</t>
  </si>
  <si>
    <t>P7930390</t>
  </si>
  <si>
    <t>2019/11/22 16:21:28</t>
  </si>
  <si>
    <t>2019/11/22 16:17</t>
  </si>
  <si>
    <t>UTC-0206</t>
  </si>
  <si>
    <t>UTC-0345</t>
  </si>
  <si>
    <t>P7923390</t>
  </si>
  <si>
    <t>2019/11/22 16:24:03</t>
  </si>
  <si>
    <t>2019/11/22 16:24</t>
  </si>
  <si>
    <t>2019/11/22 18:42:44</t>
  </si>
  <si>
    <t>2019/11/22 18:45</t>
  </si>
  <si>
    <t>2019/11/22 16:48:36</t>
  </si>
  <si>
    <t>2019/11/22 16:48</t>
  </si>
  <si>
    <t>0313-2206</t>
  </si>
  <si>
    <t>2019/11/22 17:09:43</t>
  </si>
  <si>
    <t>2019/11/22 17:07</t>
  </si>
  <si>
    <t>0306-290</t>
  </si>
  <si>
    <t>0313-161</t>
  </si>
  <si>
    <t>DHAN</t>
  </si>
  <si>
    <t>Robert Dan Lanting</t>
  </si>
  <si>
    <t>2019/11/22 17:27:51</t>
  </si>
  <si>
    <t>2019/11/22 17:25</t>
  </si>
  <si>
    <t>0315-1144</t>
  </si>
  <si>
    <t>P7928640</t>
  </si>
  <si>
    <t>2019/11/22 18:05:08</t>
  </si>
  <si>
    <t>2019/11/22 17:52</t>
  </si>
  <si>
    <t>0313-117</t>
  </si>
  <si>
    <t>0313-164</t>
  </si>
  <si>
    <t>2019/11/22 18:16:46</t>
  </si>
  <si>
    <t>2019/11/22 18:11</t>
  </si>
  <si>
    <t>0313-1342</t>
  </si>
  <si>
    <t>2019/11/22 18:36:32</t>
  </si>
  <si>
    <t>2019/11/22 18:30</t>
  </si>
  <si>
    <t>0313-1920</t>
  </si>
  <si>
    <t>2019/11/22 19:01:25</t>
  </si>
  <si>
    <t>2019/11/22 18:49</t>
  </si>
  <si>
    <t>0306-354</t>
  </si>
  <si>
    <t>2019/11/22 19:08:23</t>
  </si>
  <si>
    <t>2019/11/22 19:07</t>
  </si>
  <si>
    <t>2019/11/22 19:29:33</t>
  </si>
  <si>
    <t>2019/11/22 19:25</t>
  </si>
  <si>
    <t>0312-151</t>
  </si>
  <si>
    <t>2019/11/22 19:53:17</t>
  </si>
  <si>
    <t>2019/11/22 19:43</t>
  </si>
  <si>
    <t>0313-1209</t>
  </si>
  <si>
    <t>0313-211</t>
  </si>
  <si>
    <t>2019/11/22 22:20:03</t>
  </si>
  <si>
    <t>2019/11/22 22:22</t>
  </si>
  <si>
    <t>P7921760</t>
  </si>
  <si>
    <t>2019/11/22 20:00:09</t>
  </si>
  <si>
    <t>2019/11/22 19:59</t>
  </si>
  <si>
    <t>0313-3558</t>
  </si>
  <si>
    <t>0313-756</t>
  </si>
  <si>
    <t>2019/11/22 22:40:25</t>
  </si>
  <si>
    <t>2019/11/22 22:38</t>
  </si>
  <si>
    <t>P7929820</t>
  </si>
  <si>
    <t>2019/11/22 20:13:19</t>
  </si>
  <si>
    <t>2019/11/22 20:02</t>
  </si>
  <si>
    <t>2019/11/22 22:20:41</t>
  </si>
  <si>
    <t>P7923420</t>
  </si>
  <si>
    <t>2019/11/22 20:18:49</t>
  </si>
  <si>
    <t>2019/11/22 20:18</t>
  </si>
  <si>
    <t>2019/11/22 22:40:45</t>
  </si>
  <si>
    <t>P7931300</t>
  </si>
  <si>
    <t>2019/11/22 20:26:01</t>
  </si>
  <si>
    <t>2019/11/22 20:23</t>
  </si>
  <si>
    <t>0311-133</t>
  </si>
  <si>
    <t>2019/11/22 23:17:34</t>
  </si>
  <si>
    <t>2019/11/22 23:25</t>
  </si>
  <si>
    <t>P7920170</t>
  </si>
  <si>
    <t>2019/11/22 20:38:47</t>
  </si>
  <si>
    <t>2019/11/22 20:38</t>
  </si>
  <si>
    <t>2019/11/22 23:08:00</t>
  </si>
  <si>
    <t>2019/11/22 23:08</t>
  </si>
  <si>
    <t>2019/11/22 20:49:07</t>
  </si>
  <si>
    <t>2019/11/22 20:48</t>
  </si>
  <si>
    <t>0313-780</t>
  </si>
  <si>
    <t>2019/11/22 23:08:16</t>
  </si>
  <si>
    <t>P7922180</t>
  </si>
  <si>
    <t>2019/11/22 21:03:11</t>
  </si>
  <si>
    <t>2019/11/22 21:03</t>
  </si>
  <si>
    <t>0313-1519</t>
  </si>
  <si>
    <t>2019/11/22 23:50:46</t>
  </si>
  <si>
    <t>2019/11/22 23:51</t>
  </si>
  <si>
    <t>2019/11/22 21:14:45</t>
  </si>
  <si>
    <t>2019/11/22 21:00</t>
  </si>
  <si>
    <t>0307-013</t>
  </si>
  <si>
    <t>2019/11/22 23:42:47</t>
  </si>
  <si>
    <t>2019/11/22 23:38</t>
  </si>
  <si>
    <t>2019/11/22 21:14:46</t>
  </si>
  <si>
    <t>2019/11/22 21:11</t>
  </si>
  <si>
    <t>UTC-0567</t>
  </si>
  <si>
    <t>2019/11/22 23:18:06</t>
  </si>
  <si>
    <t>P7925330</t>
  </si>
  <si>
    <t>2019/11/22 21:18:39</t>
  </si>
  <si>
    <t>2019/11/22 21:12</t>
  </si>
  <si>
    <t>0313-703</t>
  </si>
  <si>
    <t>2019/11/22 23:42:58</t>
  </si>
  <si>
    <t>P7929720</t>
  </si>
  <si>
    <t>2019/11/22 21:27:32</t>
  </si>
  <si>
    <t>2019/11/22 21:24</t>
  </si>
  <si>
    <t>0304-067</t>
  </si>
  <si>
    <t>0307-355</t>
  </si>
  <si>
    <t>2019/11/23 00:02:05</t>
  </si>
  <si>
    <t>2019/11/23 00:00</t>
  </si>
  <si>
    <t>P7927630</t>
  </si>
  <si>
    <t>2019/11/22 21:30:28</t>
  </si>
  <si>
    <t>2019/11/22 21:30</t>
  </si>
  <si>
    <t>2019/11/22 23:51:01</t>
  </si>
  <si>
    <t>2019/11/22 21:36:15</t>
  </si>
  <si>
    <t>2019/11/22 21:28</t>
  </si>
  <si>
    <t>UTC-0552</t>
  </si>
  <si>
    <t>UTC-0131</t>
  </si>
  <si>
    <t>2019/11/23 00:06:04</t>
  </si>
  <si>
    <t>2019/11/23 00:04</t>
  </si>
  <si>
    <t>P7924820</t>
  </si>
  <si>
    <t>2019/11/22 21:38:06</t>
  </si>
  <si>
    <t>2019/11/22 21:36</t>
  </si>
  <si>
    <t>0313-314</t>
  </si>
  <si>
    <t>0313-846</t>
  </si>
  <si>
    <t>2019/11/23 00:02:23</t>
  </si>
  <si>
    <t>P7923870</t>
  </si>
  <si>
    <t>2019/11/22 21:44:04</t>
  </si>
  <si>
    <t>2019/11/22 21:43</t>
  </si>
  <si>
    <t>2019/11/23 00:29:29</t>
  </si>
  <si>
    <t>2019/11/23 00:28</t>
  </si>
  <si>
    <t>P7928800</t>
  </si>
  <si>
    <t>2019/11/22 21:52:07</t>
  </si>
  <si>
    <t>2019/11/22 21:48</t>
  </si>
  <si>
    <t>0313-666</t>
  </si>
  <si>
    <t>2019/11/23 00:20:30</t>
  </si>
  <si>
    <t>2019/11/23 00:22</t>
  </si>
  <si>
    <t>021-8979</t>
  </si>
  <si>
    <t>P7915840</t>
  </si>
  <si>
    <t>K43119-001</t>
  </si>
  <si>
    <t>IPI Comet Lake U62 Respin</t>
  </si>
  <si>
    <t>825-35</t>
  </si>
  <si>
    <t>BGA14 UTC_4-2-4_WLV</t>
  </si>
  <si>
    <t>2019/11/22 21:52:19</t>
  </si>
  <si>
    <t>2019/11/23 00:06:38</t>
  </si>
  <si>
    <t>P7929060</t>
  </si>
  <si>
    <t>2019/11/22 21:58:03</t>
  </si>
  <si>
    <t>2019/11/22 21:58</t>
  </si>
  <si>
    <t>0313-2049</t>
  </si>
  <si>
    <t>2019/11/23 00:29:44</t>
  </si>
  <si>
    <t>P7931230</t>
  </si>
  <si>
    <t>2019/11/22 22:01:46</t>
  </si>
  <si>
    <t>2019/11/22 22:01</t>
  </si>
  <si>
    <t>0313-366</t>
  </si>
  <si>
    <t>0304-080</t>
  </si>
  <si>
    <t>2019/11/23 00:20:45</t>
  </si>
  <si>
    <t>P7915850</t>
  </si>
  <si>
    <t>2019/11/22 22:08:25</t>
  </si>
  <si>
    <t>2019/11/22 22:05</t>
  </si>
  <si>
    <t>0313-1196</t>
  </si>
  <si>
    <t>UTC-0224</t>
  </si>
  <si>
    <t>2019/11/23 00:42:35</t>
  </si>
  <si>
    <t>2019/11/23 00:46</t>
  </si>
  <si>
    <t>P7926800</t>
  </si>
  <si>
    <t>2019/11/22 22:12:45</t>
  </si>
  <si>
    <t>2019/11/22 22:12</t>
  </si>
  <si>
    <t>0313-2086</t>
  </si>
  <si>
    <t>MArK</t>
  </si>
  <si>
    <t>2019/11/23 01:05:05</t>
  </si>
  <si>
    <t>2019/11/23 01:05</t>
  </si>
  <si>
    <t>P7915860</t>
  </si>
  <si>
    <t>2019/11/22 22:24:42</t>
  </si>
  <si>
    <t>2019/11/22 22:21</t>
  </si>
  <si>
    <t>UTC-0334</t>
  </si>
  <si>
    <t>2019/11/23 00:43:03</t>
  </si>
  <si>
    <t>P7925480</t>
  </si>
  <si>
    <t>2019/11/22 22:29:18</t>
  </si>
  <si>
    <t>2019/11/22 22:28</t>
  </si>
  <si>
    <t>2019/11/23 01:05:18</t>
  </si>
  <si>
    <t>P7927220</t>
  </si>
  <si>
    <t>2019/11/22 22:42:44</t>
  </si>
  <si>
    <t>2019/11/22 22:14</t>
  </si>
  <si>
    <t>P7930960</t>
  </si>
  <si>
    <t>2019/11/22 22:43:47</t>
  </si>
  <si>
    <t>2019/11/22 22:26</t>
  </si>
  <si>
    <t>P7929560</t>
  </si>
  <si>
    <t>2019/11/22 22:47:53</t>
  </si>
  <si>
    <t>UTC-0180</t>
  </si>
  <si>
    <t>2019/11/23 01:09:08</t>
  </si>
  <si>
    <t>2019/11/23 01:20</t>
  </si>
  <si>
    <t>P7926930</t>
  </si>
  <si>
    <t>2019/11/22 22:53:43</t>
  </si>
  <si>
    <t>2019/11/22 22:40</t>
  </si>
  <si>
    <t>P7929070</t>
  </si>
  <si>
    <t>2019/11/22 22:53:49</t>
  </si>
  <si>
    <t>2019/11/22 22:53</t>
  </si>
  <si>
    <t>2019/11/23 01:41:17</t>
  </si>
  <si>
    <t>2019/11/23 01:41</t>
  </si>
  <si>
    <t>P7930970</t>
  </si>
  <si>
    <t>2019/11/22 22:54:44</t>
  </si>
  <si>
    <t>2019/11/22 22:52</t>
  </si>
  <si>
    <t>0313-1183</t>
  </si>
  <si>
    <t>P7924210</t>
  </si>
  <si>
    <t>2019/11/22 23:08:24</t>
  </si>
  <si>
    <t>2019/11/22 23:07</t>
  </si>
  <si>
    <t>0313-9910</t>
  </si>
  <si>
    <t>2019/11/23 01:41:31</t>
  </si>
  <si>
    <t>2019/11/22 23:09:18</t>
  </si>
  <si>
    <t>2019/11/22 22:59</t>
  </si>
  <si>
    <t>2019/11/23 01:09:32</t>
  </si>
  <si>
    <t>2019/11/22 23:25:38</t>
  </si>
  <si>
    <t>0313-2120</t>
  </si>
  <si>
    <t>2019/11/23 02:12:24</t>
  </si>
  <si>
    <t>2019/11/23 02:12</t>
  </si>
  <si>
    <t>2019/11/22 23:36:51</t>
  </si>
  <si>
    <t>2019/11/22 23:36</t>
  </si>
  <si>
    <t>2019/11/23 02:12:35</t>
  </si>
  <si>
    <t>P7931240</t>
  </si>
  <si>
    <t>2019/11/22 23:46:26</t>
  </si>
  <si>
    <t>2019/11/22 23:04</t>
  </si>
  <si>
    <t>P7930980</t>
  </si>
  <si>
    <t>2019/11/22 23:47:36</t>
  </si>
  <si>
    <t>2019/11/22 23:16</t>
  </si>
  <si>
    <t>2019/11/22 23:48:38</t>
  </si>
  <si>
    <t>2019/11/22 23:28</t>
  </si>
  <si>
    <t>0313-138</t>
  </si>
  <si>
    <t>P7925110</t>
  </si>
  <si>
    <t>2019/11/22 23:49:40</t>
  </si>
  <si>
    <t>2019/11/22 23:40</t>
  </si>
  <si>
    <t>P7931660</t>
  </si>
  <si>
    <t>2019/11/22 23:52:23</t>
  </si>
  <si>
    <t>2019/11/22 23:52</t>
  </si>
  <si>
    <t>03058-063</t>
  </si>
  <si>
    <t>2019/11/23 02:44:59</t>
  </si>
  <si>
    <t>2019/11/23 02:44</t>
  </si>
  <si>
    <t>P7931740</t>
  </si>
  <si>
    <t>2019/11/23 00:05:56</t>
  </si>
  <si>
    <t>0313-2205</t>
  </si>
  <si>
    <t>P7929990</t>
  </si>
  <si>
    <t>2019/11/23 00:16:24</t>
  </si>
  <si>
    <t>2019/11/23 00:16</t>
  </si>
  <si>
    <t>2019/11/23 02:45:15</t>
  </si>
  <si>
    <t>P7928050</t>
  </si>
  <si>
    <t>2019/11/23 00:30:02</t>
  </si>
  <si>
    <t>2019/11/23 00:25</t>
  </si>
  <si>
    <t>P7932600</t>
  </si>
  <si>
    <t>2019/11/23 00:35:08</t>
  </si>
  <si>
    <t>2019/11/23 00:34</t>
  </si>
  <si>
    <t>0313-558</t>
  </si>
  <si>
    <t>0313-2322</t>
  </si>
  <si>
    <t>2019/11/23 03:13:42</t>
  </si>
  <si>
    <t>2019/11/23 03:13</t>
  </si>
  <si>
    <t>P7929370</t>
  </si>
  <si>
    <t>2019/11/23 00:47:33</t>
  </si>
  <si>
    <t>2019/11/23 00:06</t>
  </si>
  <si>
    <t>0308-052</t>
  </si>
  <si>
    <t>0313-1620</t>
  </si>
  <si>
    <t>P7929380</t>
  </si>
  <si>
    <t>2019/11/23 00:49:34</t>
  </si>
  <si>
    <t>2019/11/23 00:18</t>
  </si>
  <si>
    <t>2019/11/23 00:52:57</t>
  </si>
  <si>
    <t>0308-077</t>
  </si>
  <si>
    <t>P7930550</t>
  </si>
  <si>
    <t>2019/11/23 00:54:11</t>
  </si>
  <si>
    <t>2019/11/23 00:40</t>
  </si>
  <si>
    <t>0313-1321</t>
  </si>
  <si>
    <t>0313-023</t>
  </si>
  <si>
    <t>2019/11/23 00:55:25</t>
  </si>
  <si>
    <t>2019/11/23 00:52</t>
  </si>
  <si>
    <t>\</t>
  </si>
  <si>
    <t>P7930330</t>
  </si>
  <si>
    <t>2019/11/23 00:56:26</t>
  </si>
  <si>
    <t>2019/11/23 00:56</t>
  </si>
  <si>
    <t>2019/11/23 03:13:53</t>
  </si>
  <si>
    <t>2019/11/23 01:05:47</t>
  </si>
  <si>
    <t>2019/11/23 01:06</t>
  </si>
  <si>
    <t>0313-2449</t>
  </si>
  <si>
    <t>P7931020</t>
  </si>
  <si>
    <t>2019/11/23 01:08:34</t>
  </si>
  <si>
    <t>2019/11/23 03:34:19</t>
  </si>
  <si>
    <t>2019/11/23 03:45</t>
  </si>
  <si>
    <t>2019/11/23 01:12:33</t>
  </si>
  <si>
    <t>2019/11/23 01:12</t>
  </si>
  <si>
    <t>0212-035</t>
  </si>
  <si>
    <t>2019/11/23 03:59:08</t>
  </si>
  <si>
    <t>2019/11/23 03:57</t>
  </si>
  <si>
    <t>P7932910</t>
  </si>
  <si>
    <t>2019/11/23 01:23:20</t>
  </si>
  <si>
    <t>2019/11/23 01:27</t>
  </si>
  <si>
    <t>2019/11/23 03:58:56</t>
  </si>
  <si>
    <t>P7931920</t>
  </si>
  <si>
    <t>2019/11/23 01:29:46</t>
  </si>
  <si>
    <t>2019/11/23 01:18</t>
  </si>
  <si>
    <t>P7930120</t>
  </si>
  <si>
    <t>2019/11/23 01:31:02</t>
  </si>
  <si>
    <t>2019/11/23 01:30</t>
  </si>
  <si>
    <t>0304-064</t>
  </si>
  <si>
    <t>2019/11/23 01:37:23</t>
  </si>
  <si>
    <t>2019/11/23 01:26</t>
  </si>
  <si>
    <t>2019/11/23 03:34:41</t>
  </si>
  <si>
    <t>2019/11/23 01:47:33</t>
  </si>
  <si>
    <t>2019/11/23 01:46</t>
  </si>
  <si>
    <t>2019/11/23 04:10:41</t>
  </si>
  <si>
    <t>2019/11/23 04:20</t>
  </si>
  <si>
    <t>P7931560</t>
  </si>
  <si>
    <t>2019/11/23 01:51:36</t>
  </si>
  <si>
    <t>2019/11/23 01:50</t>
  </si>
  <si>
    <t>2019/11/23 04:34:15</t>
  </si>
  <si>
    <t>2019/11/23 05:10</t>
  </si>
  <si>
    <t>P7930600</t>
  </si>
  <si>
    <t>2019/11/23 01:55:54</t>
  </si>
  <si>
    <t>2019/11/23 01:54</t>
  </si>
  <si>
    <t>2019/11/23 02:09:33</t>
  </si>
  <si>
    <t>2019/11/23 02:06</t>
  </si>
  <si>
    <t>0313-1241</t>
  </si>
  <si>
    <t>2019/11/23 04:34:34</t>
  </si>
  <si>
    <t>2019/11/23 02:11:57</t>
  </si>
  <si>
    <t>2019/11/23 02:04</t>
  </si>
  <si>
    <t>0313-736</t>
  </si>
  <si>
    <t>2019/11/23 04:11:13</t>
  </si>
  <si>
    <t>P7926630</t>
  </si>
  <si>
    <t>2019/11/23 02:22:23</t>
  </si>
  <si>
    <t>2019/11/23 02:22</t>
  </si>
  <si>
    <t>2019/11/23 05:39:24</t>
  </si>
  <si>
    <t>2019/11/23 05:30</t>
  </si>
  <si>
    <t>2019/11/23 02:26:49</t>
  </si>
  <si>
    <t>2019/11/23 02:26</t>
  </si>
  <si>
    <t>0311-036</t>
  </si>
  <si>
    <t>2019/11/23 05:08:00</t>
  </si>
  <si>
    <t>2019/11/23 05:20</t>
  </si>
  <si>
    <t>P7932940</t>
  </si>
  <si>
    <t>2019/11/23 02:43:24</t>
  </si>
  <si>
    <t>2019/11/23 02:42</t>
  </si>
  <si>
    <t>0313-962</t>
  </si>
  <si>
    <t>2019/11/23 05:08:16</t>
  </si>
  <si>
    <t>P7928010</t>
  </si>
  <si>
    <t>2019/11/23 02:50:48</t>
  </si>
  <si>
    <t>P7930180</t>
  </si>
  <si>
    <t>2019/11/23 02:52:15</t>
  </si>
  <si>
    <t>2019/11/23 02:16</t>
  </si>
  <si>
    <t>0313-012</t>
  </si>
  <si>
    <t>P7926240</t>
  </si>
  <si>
    <t>2019/11/23 02:59:22</t>
  </si>
  <si>
    <t>2019/11/23 02:58</t>
  </si>
  <si>
    <t>0305-137</t>
  </si>
  <si>
    <t>2019/11/23 05:29:51</t>
  </si>
  <si>
    <t>2019/11/23 05:41</t>
  </si>
  <si>
    <t>2019/11/23 03:01:12</t>
  </si>
  <si>
    <t>2019/11/23 02:28</t>
  </si>
  <si>
    <t>P7928790</t>
  </si>
  <si>
    <t>2019/11/23 03:02:19</t>
  </si>
  <si>
    <t>2019/11/23 02:40</t>
  </si>
  <si>
    <t>0304-113</t>
  </si>
  <si>
    <t>P7926430</t>
  </si>
  <si>
    <t>2019/11/23 03:03:45</t>
  </si>
  <si>
    <t>2019/11/23 02:52</t>
  </si>
  <si>
    <t>P7930800</t>
  </si>
  <si>
    <t>2019/11/23 03:19:26</t>
  </si>
  <si>
    <t>2019/11/23 03:23</t>
  </si>
  <si>
    <t>0313-406</t>
  </si>
  <si>
    <t>2019/11/23 05:30:07</t>
  </si>
  <si>
    <t>P7930280</t>
  </si>
  <si>
    <t>2019/11/23 03:27:20</t>
  </si>
  <si>
    <t>2019/11/23 03:06</t>
  </si>
  <si>
    <t>P7928850</t>
  </si>
  <si>
    <t>2019/11/23 03:28:24</t>
  </si>
  <si>
    <t>2019/11/23 03:18</t>
  </si>
  <si>
    <t>2019/11/23 03:30:29</t>
  </si>
  <si>
    <t>2019/11/23 03:30</t>
  </si>
  <si>
    <t>0212-069</t>
  </si>
  <si>
    <t>P7931830</t>
  </si>
  <si>
    <t>2019/11/23 03:36:54</t>
  </si>
  <si>
    <t>2019/11/23 03:36</t>
  </si>
  <si>
    <t>2019/11/23 06:21:17</t>
  </si>
  <si>
    <t>2019/11/23 06:21</t>
  </si>
  <si>
    <t>P7932020</t>
  </si>
  <si>
    <t>2019/11/23 04:02:25</t>
  </si>
  <si>
    <t>2019/11/23 03:42</t>
  </si>
  <si>
    <t>P7931250</t>
  </si>
  <si>
    <t>2019/11/23 04:04:49</t>
  </si>
  <si>
    <t>2019/11/23 03:54</t>
  </si>
  <si>
    <t>0313-1755</t>
  </si>
  <si>
    <t>2019/11/23 06:28:19</t>
  </si>
  <si>
    <t>2019/11/23 06:20</t>
  </si>
  <si>
    <t>2019/11/23 04:15:03</t>
  </si>
  <si>
    <t>2019/11/23 04:00</t>
  </si>
  <si>
    <t>0306-322</t>
  </si>
  <si>
    <t>2019/11/23 06:21:25</t>
  </si>
  <si>
    <t>2019/11/23 04:16:34</t>
  </si>
  <si>
    <t>2019/11/23 04:16</t>
  </si>
  <si>
    <t>0313-1859</t>
  </si>
  <si>
    <t>2019/11/23 06:57:47</t>
  </si>
  <si>
    <t>2019/11/23 06:57</t>
  </si>
  <si>
    <t>P7921480</t>
  </si>
  <si>
    <t>2019/11/23 04:30:45</t>
  </si>
  <si>
    <t>2019/11/23 04:10</t>
  </si>
  <si>
    <t>0313-1712</t>
  </si>
  <si>
    <t>2019/11/23 06:49:04</t>
  </si>
  <si>
    <t>2019/11/23 06:46</t>
  </si>
  <si>
    <t>P7921190</t>
  </si>
  <si>
    <t>2019/11/23 04:31:47</t>
  </si>
  <si>
    <t>2019/11/23 04:22</t>
  </si>
  <si>
    <t>2019/11/23 06:49:20</t>
  </si>
  <si>
    <t>2019/11/23 04:40:57</t>
  </si>
  <si>
    <t>2019/11/23 04:40</t>
  </si>
  <si>
    <t>2019/11/23 06:57:38</t>
  </si>
  <si>
    <t>2019/11/23 07:07</t>
  </si>
  <si>
    <t>P7922270</t>
  </si>
  <si>
    <t>2019/11/23 04:44:47</t>
  </si>
  <si>
    <t>2019/11/23 04:32</t>
  </si>
  <si>
    <t>2019/11/23 07:24:18</t>
  </si>
  <si>
    <t>2019/11/23 07:12</t>
  </si>
  <si>
    <t>2019/11/23 04:45:45</t>
  </si>
  <si>
    <t>2019/11/23 04:44</t>
  </si>
  <si>
    <t>2019/11/23 07:24:32</t>
  </si>
  <si>
    <t>2019/11/23 04:58:31</t>
  </si>
  <si>
    <t>2019/11/23 04:56</t>
  </si>
  <si>
    <t>0305-100</t>
  </si>
  <si>
    <t>2019/11/23 07:32:12</t>
  </si>
  <si>
    <t>2019/11/23 07:30</t>
  </si>
  <si>
    <t>2019/11/23 05:02:01</t>
  </si>
  <si>
    <t>2019/11/23 05:01</t>
  </si>
  <si>
    <t>2019/11/23 07:16:39</t>
  </si>
  <si>
    <t>2019/11/23 07:27</t>
  </si>
  <si>
    <t>2019/11/23 05:06:26</t>
  </si>
  <si>
    <t>2019/11/23 05:06</t>
  </si>
  <si>
    <t>2019/11/23 05:21:20</t>
  </si>
  <si>
    <t>2019/11/23 05:08</t>
  </si>
  <si>
    <t>2019/11/23 07:32:26</t>
  </si>
  <si>
    <t>2019/11/23 05:22:28</t>
  </si>
  <si>
    <t>2019/11/23 07:55:52</t>
  </si>
  <si>
    <t>2019/11/23 07:54</t>
  </si>
  <si>
    <t>2019/11/23 05:38:26</t>
  </si>
  <si>
    <t>2019/11/23 05:32</t>
  </si>
  <si>
    <t>2019/11/23 07:56:09</t>
  </si>
  <si>
    <t>2019/11/23 05:53:10</t>
  </si>
  <si>
    <t>2019/11/23 05:44</t>
  </si>
  <si>
    <t>2019/11/23 08:17:45</t>
  </si>
  <si>
    <t>2019/11/23 08:15</t>
  </si>
  <si>
    <t>P7929320</t>
  </si>
  <si>
    <t>2019/11/23 06:03:29</t>
  </si>
  <si>
    <t>2019/11/23 05:56</t>
  </si>
  <si>
    <t>0313-2270</t>
  </si>
  <si>
    <t>2019/11/23 08:17:59</t>
  </si>
  <si>
    <t>P7926260</t>
  </si>
  <si>
    <t>2019/11/23 06:25:01</t>
  </si>
  <si>
    <t>2019/11/23 06:10</t>
  </si>
  <si>
    <t>2019/11/23 08:39:56</t>
  </si>
  <si>
    <t>2019/11/23 08:38</t>
  </si>
  <si>
    <t>P7926600</t>
  </si>
  <si>
    <t>2019/11/23 06:26:44</t>
  </si>
  <si>
    <t>2019/11/23 06:22</t>
  </si>
  <si>
    <t>2019/11/23 08:40:11</t>
  </si>
  <si>
    <t>P7929840</t>
  </si>
  <si>
    <t>2019/11/23 06:35:24</t>
  </si>
  <si>
    <t>2019/11/23 06:34</t>
  </si>
  <si>
    <t>0313-1617</t>
  </si>
  <si>
    <t>2019/11/23 09:04:41</t>
  </si>
  <si>
    <t>2019/11/23 09:02</t>
  </si>
  <si>
    <t>2019/11/23 06:35:50</t>
  </si>
  <si>
    <t>2019/11/23 06:35</t>
  </si>
  <si>
    <t>2019/11/23 08:51:27</t>
  </si>
  <si>
    <t>2019/11/23 09:00</t>
  </si>
  <si>
    <t>2019/11/23 07:05:18</t>
  </si>
  <si>
    <t>0309-118</t>
  </si>
  <si>
    <t>2019/11/23 09:04:55</t>
  </si>
  <si>
    <t>2019/11/23 07:06:35</t>
  </si>
  <si>
    <t>2019/11/23 06:58</t>
  </si>
  <si>
    <t>0313-1744</t>
  </si>
  <si>
    <t>2019/11/23 09:24:20</t>
  </si>
  <si>
    <t>2019/11/23 09:26</t>
  </si>
  <si>
    <t>P7929710</t>
  </si>
  <si>
    <t>2019/11/23 07:14:35</t>
  </si>
  <si>
    <t>2019/11/23 07:10</t>
  </si>
  <si>
    <t>0308-292</t>
  </si>
  <si>
    <t>2019/11/23 09:24:35</t>
  </si>
  <si>
    <t>2019/11/23 07:27:08</t>
  </si>
  <si>
    <t>2019/11/23 07:22</t>
  </si>
  <si>
    <t>2019/11/23 09:36:03</t>
  </si>
  <si>
    <t>2019/11/23 09:50</t>
  </si>
  <si>
    <t>P7932240</t>
  </si>
  <si>
    <t>2019/11/23 07:39:34</t>
  </si>
  <si>
    <t>2019/11/23 07:34</t>
  </si>
  <si>
    <t>0313-504</t>
  </si>
  <si>
    <t>2019/11/23 09:36:18</t>
  </si>
  <si>
    <t>P7931980</t>
  </si>
  <si>
    <t>2019/11/23 08:05:06</t>
  </si>
  <si>
    <t>2019/11/23 08:04</t>
  </si>
  <si>
    <t>0306-295</t>
  </si>
  <si>
    <t>2019/11/23 10:28:09</t>
  </si>
  <si>
    <t>2019/11/23 10:27</t>
  </si>
  <si>
    <t>P7930530</t>
  </si>
  <si>
    <t>2019/11/23 08:16:08</t>
  </si>
  <si>
    <t>0312-073</t>
  </si>
  <si>
    <t>2019/11/23 10:49:15</t>
  </si>
  <si>
    <t>2019/11/23 10:48</t>
  </si>
  <si>
    <t>P7932230</t>
  </si>
  <si>
    <t>2019/11/23 08:26:21</t>
  </si>
  <si>
    <t>2019/11/23 07:47</t>
  </si>
  <si>
    <t>2019/11/23 10:20:43</t>
  </si>
  <si>
    <t>2019/11/23 10:18</t>
  </si>
  <si>
    <t>2019/11/23 08:31:07</t>
  </si>
  <si>
    <t>2019/11/23 08:30</t>
  </si>
  <si>
    <t>2019/11/23 10:48:31</t>
  </si>
  <si>
    <t>2019/11/23 10:55</t>
  </si>
  <si>
    <t>P7931930</t>
  </si>
  <si>
    <t>2019/11/23 08:46:17</t>
  </si>
  <si>
    <t>2019/11/23 08:45</t>
  </si>
  <si>
    <t>0313-2170</t>
  </si>
  <si>
    <t>2019/11/23 11:42:09</t>
  </si>
  <si>
    <t>2019/11/23 11:42</t>
  </si>
  <si>
    <t>P7929290</t>
  </si>
  <si>
    <t>2019/11/23 09:25:02</t>
  </si>
  <si>
    <t>2019/11/23 08:57</t>
  </si>
  <si>
    <t>0311-123</t>
  </si>
  <si>
    <t>2019/11/23 12:29:39</t>
  </si>
  <si>
    <t>2019/11/23 12:28</t>
  </si>
  <si>
    <t>P7931700</t>
  </si>
  <si>
    <t>2019/11/23 09:28:58</t>
  </si>
  <si>
    <t>2019/11/23 09:09</t>
  </si>
  <si>
    <t>2019/11/23 12:29:16</t>
  </si>
  <si>
    <t>P7930620</t>
  </si>
  <si>
    <t>2019/11/23 09:30:19</t>
  </si>
  <si>
    <t>2019/11/23 09:21</t>
  </si>
  <si>
    <t>2019/11/23 12:44:41</t>
  </si>
  <si>
    <t>2019/11/23 12:46</t>
  </si>
  <si>
    <t>P7930920</t>
  </si>
  <si>
    <t>2019/11/23 09:31:05</t>
  </si>
  <si>
    <t>2019/11/23 09:30</t>
  </si>
  <si>
    <t>2019/11/23 11:41:57</t>
  </si>
  <si>
    <t>2019/11/23 11:41</t>
  </si>
  <si>
    <t>P7913940</t>
  </si>
  <si>
    <t>17</t>
  </si>
  <si>
    <t>2019/11/23 09:39:43</t>
  </si>
  <si>
    <t>2019/11/23 09:34</t>
  </si>
  <si>
    <t>UTC-0586</t>
  </si>
  <si>
    <t>773-8935</t>
  </si>
  <si>
    <t>P7934290</t>
  </si>
  <si>
    <t>H59457-003</t>
  </si>
  <si>
    <t>CS Skylake PCH</t>
  </si>
  <si>
    <t>CS Skylake PCH LLBS_BGA13_2-2-2</t>
  </si>
  <si>
    <t>2019/11/23 09:42:55</t>
  </si>
  <si>
    <t>2019/11/23 09:42</t>
  </si>
  <si>
    <t>2019/11/23 12:11:55</t>
  </si>
  <si>
    <t>2019/11/23 12:11</t>
  </si>
  <si>
    <t>2019/11/23 09:49:53</t>
  </si>
  <si>
    <t>2019/11/23 09:33</t>
  </si>
  <si>
    <t>2019/11/23 12:44:57</t>
  </si>
  <si>
    <t>P7913920</t>
  </si>
  <si>
    <t>2019/11/23 09:51:25</t>
  </si>
  <si>
    <t>2019/11/23 09:44</t>
  </si>
  <si>
    <t>UTC-0557</t>
  </si>
  <si>
    <t>UTC-0303</t>
  </si>
  <si>
    <t>P7932900</t>
  </si>
  <si>
    <t>2019/11/23 09:57:14</t>
  </si>
  <si>
    <t>2019/11/23 09:55</t>
  </si>
  <si>
    <t>2019/11/23 12:11:43</t>
  </si>
  <si>
    <t>021-3896</t>
  </si>
  <si>
    <t>P7915030</t>
  </si>
  <si>
    <t>K23366-001</t>
  </si>
  <si>
    <t>IPI Comet Lake U 4+2 BGA</t>
  </si>
  <si>
    <t>BGA14 UTC_4-2-4_U0U</t>
  </si>
  <si>
    <t>2019/11/23 10:08:59</t>
  </si>
  <si>
    <t>2019/11/23 10:01</t>
  </si>
  <si>
    <t>P7915050</t>
  </si>
  <si>
    <t>2019/11/23 10:20:47</t>
  </si>
  <si>
    <t>UTC-0591</t>
  </si>
  <si>
    <t>UTC-0114</t>
  </si>
  <si>
    <t>P7915040</t>
  </si>
  <si>
    <t>2019/11/23 10:42:36</t>
  </si>
  <si>
    <t>2019/11/23 10:35</t>
  </si>
  <si>
    <t>UTC-0564</t>
  </si>
  <si>
    <t>2019/11/23 10:54:13</t>
  </si>
  <si>
    <t>2019/11/23 10:52</t>
  </si>
  <si>
    <t>UTC-0425</t>
  </si>
  <si>
    <t>P7926290</t>
  </si>
  <si>
    <t>2019/11/23 11:12:23</t>
  </si>
  <si>
    <t>2019/11/23 11:12</t>
  </si>
  <si>
    <t>UTC-0076</t>
  </si>
  <si>
    <t>2019/11/23 11:19:49</t>
  </si>
  <si>
    <t>2019/11/23 10:38</t>
  </si>
  <si>
    <t>0312-673</t>
  </si>
  <si>
    <t>0313-2098</t>
  </si>
  <si>
    <t>2019/11/23 13:18:31</t>
  </si>
  <si>
    <t>2019/11/23 13:16</t>
  </si>
  <si>
    <t>P7932130</t>
  </si>
  <si>
    <t>2019/11/23 11:20:29</t>
  </si>
  <si>
    <t>2019/11/23 11:18</t>
  </si>
  <si>
    <t>2019/11/23 13:53:58</t>
  </si>
  <si>
    <t>2019/11/23 14:00</t>
  </si>
  <si>
    <t>P7931380</t>
  </si>
  <si>
    <t>2019/11/23 11:22:34</t>
  </si>
  <si>
    <t>2019/11/23 10:50</t>
  </si>
  <si>
    <t>2019/11/23 13:18:46</t>
  </si>
  <si>
    <t>P7932690</t>
  </si>
  <si>
    <t>2019/11/23 11:29:05</t>
  </si>
  <si>
    <t>2019/11/23 11:02</t>
  </si>
  <si>
    <t>2019/11/23 13:41:15</t>
  </si>
  <si>
    <t>2019/11/23 13:40</t>
  </si>
  <si>
    <t>P7928520</t>
  </si>
  <si>
    <t>2019/11/23 11:34:17</t>
  </si>
  <si>
    <t>2019/11/23 11:14</t>
  </si>
  <si>
    <t>0313-2255</t>
  </si>
  <si>
    <t>2019/11/23 13:41:33</t>
  </si>
  <si>
    <t>2019/11/23 11:35:30</t>
  </si>
  <si>
    <t>2019/11/23 11:30</t>
  </si>
  <si>
    <t>P7932250</t>
  </si>
  <si>
    <t>2019/11/23 11:35:38</t>
  </si>
  <si>
    <t>2019/11/23 11:35</t>
  </si>
  <si>
    <t>0313-1308</t>
  </si>
  <si>
    <t>2019/11/23 13:53:47</t>
  </si>
  <si>
    <t>P7931400</t>
  </si>
  <si>
    <t>2019/11/23 11:38:40</t>
  </si>
  <si>
    <t>2019/11/23 11:26</t>
  </si>
  <si>
    <t>0307-094</t>
  </si>
  <si>
    <t>2019/11/23 13:59:05</t>
  </si>
  <si>
    <t>2019/11/23 14:04</t>
  </si>
  <si>
    <t>P7928130</t>
  </si>
  <si>
    <t>2019/11/23 11:43:24</t>
  </si>
  <si>
    <t>2019/11/23 11:38</t>
  </si>
  <si>
    <t>0313-1924</t>
  </si>
  <si>
    <t>2019/11/23 13:59:21</t>
  </si>
  <si>
    <t>2019/11/23 11:50:36</t>
  </si>
  <si>
    <t>2019/11/23 11:49</t>
  </si>
  <si>
    <t>UTC-0365</t>
  </si>
  <si>
    <t>2019/11/23 14:28:30</t>
  </si>
  <si>
    <t>2019/11/23 14:28</t>
  </si>
  <si>
    <t>VIN</t>
  </si>
  <si>
    <t>P7930570</t>
  </si>
  <si>
    <t>2019/11/23 12:17:37</t>
  </si>
  <si>
    <t>2019/11/23 11:50</t>
  </si>
  <si>
    <t>2019/11/23 14:31:12</t>
  </si>
  <si>
    <t>2019/11/23 14:30</t>
  </si>
  <si>
    <t>2019/11/23 12:19:16</t>
  </si>
  <si>
    <t>2019/11/23 12:07</t>
  </si>
  <si>
    <t>2019/11/23 14:31:27</t>
  </si>
  <si>
    <t>P7919570</t>
  </si>
  <si>
    <t>2019/11/23 12:22:11</t>
  </si>
  <si>
    <t>2019/11/23 12:10</t>
  </si>
  <si>
    <t>UTC-0344</t>
  </si>
  <si>
    <t>UTC-0379</t>
  </si>
  <si>
    <t>2019/11/23 14:28:08</t>
  </si>
  <si>
    <t>2019/11/23 14:27</t>
  </si>
  <si>
    <t>P7931840</t>
  </si>
  <si>
    <t>2019/11/23 12:23:42</t>
  </si>
  <si>
    <t>2019/11/23 12:23</t>
  </si>
  <si>
    <t>0313-1460</t>
  </si>
  <si>
    <t>0313-2364</t>
  </si>
  <si>
    <t>2019/11/23 14:50:08</t>
  </si>
  <si>
    <t>2019/11/23 14:50</t>
  </si>
  <si>
    <t>P7930610</t>
  </si>
  <si>
    <t>2019/11/23 12:24:26</t>
  </si>
  <si>
    <t>2019/11/23 12:19</t>
  </si>
  <si>
    <t>0309-047</t>
  </si>
  <si>
    <t>2019/11/23 14:55:20</t>
  </si>
  <si>
    <t>2019/11/23 14:54</t>
  </si>
  <si>
    <t>P7931820</t>
  </si>
  <si>
    <t>2019/11/23 12:25:47</t>
  </si>
  <si>
    <t>2019/11/23 12:25</t>
  </si>
  <si>
    <t>2019/11/23 14:49:58</t>
  </si>
  <si>
    <t>2019/11/23 14:49</t>
  </si>
  <si>
    <t>2019/11/23 12:37:54</t>
  </si>
  <si>
    <t>2019/11/23 12:31</t>
  </si>
  <si>
    <t>2019/11/23 14:55:48</t>
  </si>
  <si>
    <t>P7923110</t>
  </si>
  <si>
    <t>2019/11/23 12:44:23</t>
  </si>
  <si>
    <t>UTC-0259</t>
  </si>
  <si>
    <t>2019/11/23 12:49:19</t>
  </si>
  <si>
    <t>2019/11/23 12:47</t>
  </si>
  <si>
    <t>2019/11/23 12:52:12</t>
  </si>
  <si>
    <t>2019/11/23 12:43</t>
  </si>
  <si>
    <t>2019/11/23 15:30:33</t>
  </si>
  <si>
    <t>2019/11/23 15:36</t>
  </si>
  <si>
    <t>P7923890</t>
  </si>
  <si>
    <t>2019/11/23 13:29:34</t>
  </si>
  <si>
    <t>2019/11/23 13:20</t>
  </si>
  <si>
    <t>UTC-0504</t>
  </si>
  <si>
    <t>P7929100</t>
  </si>
  <si>
    <t>2019/11/23 14:28:26</t>
  </si>
  <si>
    <t>0313-184</t>
  </si>
  <si>
    <t>2019/11/23 16:48:34</t>
  </si>
  <si>
    <t>2019/11/23 16:48</t>
  </si>
  <si>
    <t>2019/11/23 14:29:43</t>
  </si>
  <si>
    <t>2019/11/23 14:26</t>
  </si>
  <si>
    <t>2019/11/23 17:11:07</t>
  </si>
  <si>
    <t>2019/11/23 17:08</t>
  </si>
  <si>
    <t>2019/11/23 14:38:22</t>
  </si>
  <si>
    <t>2019/11/23 14:37</t>
  </si>
  <si>
    <t>2019/11/23 16:48:26</t>
  </si>
  <si>
    <t>2019/11/23 14:41:28</t>
  </si>
  <si>
    <t>2019/11/23 14:38</t>
  </si>
  <si>
    <t>2019/11/23 17:11:22</t>
  </si>
  <si>
    <t>2019/11/23 14:50:09</t>
  </si>
  <si>
    <t>2019/11/23 17:16:17</t>
  </si>
  <si>
    <t>2019/11/23 17:16</t>
  </si>
  <si>
    <t>2019/11/23 14:57:53</t>
  </si>
  <si>
    <t>2019/11/23 14:51</t>
  </si>
  <si>
    <t>2019/11/23 17:35:49</t>
  </si>
  <si>
    <t>2019/11/23 17:34</t>
  </si>
  <si>
    <t>2019/11/23 15:19:47</t>
  </si>
  <si>
    <t>2019/11/23 15:14</t>
  </si>
  <si>
    <t>2019/11/23 17:36:05</t>
  </si>
  <si>
    <t>2019/11/23 15:20:41</t>
  </si>
  <si>
    <t>2019/11/23 15:20</t>
  </si>
  <si>
    <t>2019/11/23 17:48:22</t>
  </si>
  <si>
    <t>2019/11/23 17:48</t>
  </si>
  <si>
    <t>P7927090</t>
  </si>
  <si>
    <t>2019/11/23 15:22:50</t>
  </si>
  <si>
    <t>2019/11/23 15:22</t>
  </si>
  <si>
    <t>2019/11/23 17:48:11</t>
  </si>
  <si>
    <t>2019/11/23 15:41:24</t>
  </si>
  <si>
    <t>2019/11/23 15:27</t>
  </si>
  <si>
    <t>2019/11/23 17:47:39</t>
  </si>
  <si>
    <t>2019/11/23 17:56</t>
  </si>
  <si>
    <t>P7931060</t>
  </si>
  <si>
    <t>2019/11/23 15:50:39</t>
  </si>
  <si>
    <t>2019/11/23 15:49</t>
  </si>
  <si>
    <t>0313-1269</t>
  </si>
  <si>
    <t>2019/11/23 18:37:19</t>
  </si>
  <si>
    <t>2019/11/23 18:33</t>
  </si>
  <si>
    <t>2019/11/23 15:51:43</t>
  </si>
  <si>
    <t>2019/11/23 15:39</t>
  </si>
  <si>
    <t>2019/11/23 17:47:54</t>
  </si>
  <si>
    <t>2019/11/23 15:59:08</t>
  </si>
  <si>
    <t>2019/11/23 15:51</t>
  </si>
  <si>
    <t>2019/11/23 20:00:54</t>
  </si>
  <si>
    <t>2019/11/23 20:00</t>
  </si>
  <si>
    <t>2019/11/23 16:04:04</t>
  </si>
  <si>
    <t>2019/11/23 16:03</t>
  </si>
  <si>
    <t>2019/11/23 18:37:45</t>
  </si>
  <si>
    <t>P7932610</t>
  </si>
  <si>
    <t>2019/11/23 16:19:12</t>
  </si>
  <si>
    <t>2019/11/23 16:18</t>
  </si>
  <si>
    <t>2019/11/23 18:58:05</t>
  </si>
  <si>
    <t>2019/11/23 18:58</t>
  </si>
  <si>
    <t>P7932090</t>
  </si>
  <si>
    <t>2019/11/23 16:24:47</t>
  </si>
  <si>
    <t>2019/11/23 16:20</t>
  </si>
  <si>
    <t>2019/11/23 18:49:31</t>
  </si>
  <si>
    <t>2019/11/23 19:00</t>
  </si>
  <si>
    <t>P7932920</t>
  </si>
  <si>
    <t>2019/11/23 16:33:09</t>
  </si>
  <si>
    <t>2019/11/23 16:32</t>
  </si>
  <si>
    <t>2019/11/23 18:58:22</t>
  </si>
  <si>
    <t>2019/11/23 16:40:22</t>
  </si>
  <si>
    <t>2019/11/23 16:40</t>
  </si>
  <si>
    <t>0306-438</t>
  </si>
  <si>
    <t>2019/11/23 18:49:56</t>
  </si>
  <si>
    <t>P7932960</t>
  </si>
  <si>
    <t>2019/11/23 16:49:34</t>
  </si>
  <si>
    <t>2019/11/23 16:49</t>
  </si>
  <si>
    <t>2019/11/23 19:36:14</t>
  </si>
  <si>
    <t>2019/11/23 19:35</t>
  </si>
  <si>
    <t>bong</t>
  </si>
  <si>
    <t>2019/11/23 17:29:59</t>
  </si>
  <si>
    <t>2019/11/23 17:29</t>
  </si>
  <si>
    <t>2019/11/23 19:36:48</t>
  </si>
  <si>
    <t>2019/11/23 17:32:24</t>
  </si>
  <si>
    <t>2019/11/23 17:32</t>
  </si>
  <si>
    <t>0313-1848</t>
  </si>
  <si>
    <t>2019/11/23 20:14:13</t>
  </si>
  <si>
    <t>2019/11/23 20:11</t>
  </si>
  <si>
    <t>P7928680</t>
  </si>
  <si>
    <t>2019/11/23 17:33:51</t>
  </si>
  <si>
    <t>UTC-0555</t>
  </si>
  <si>
    <t>UTC-0214</t>
  </si>
  <si>
    <t>2019/11/23 17:41:45</t>
  </si>
  <si>
    <t>2019/11/23 17:41</t>
  </si>
  <si>
    <t>2019/11/23 20:13:48</t>
  </si>
  <si>
    <t>2019/11/23 17:42:54</t>
  </si>
  <si>
    <t>2019/11/23 17:31</t>
  </si>
  <si>
    <t>0305-115</t>
  </si>
  <si>
    <t>2019/11/23 20:01:08</t>
  </si>
  <si>
    <t>2019/11/23 17:43:57</t>
  </si>
  <si>
    <t>2019/11/23 17:43</t>
  </si>
  <si>
    <t>2019/11/23 20:28:00</t>
  </si>
  <si>
    <t>2019/11/23 20:25</t>
  </si>
  <si>
    <t>2019/11/23 17:56:47</t>
  </si>
  <si>
    <t>2019/11/23 17:55</t>
  </si>
  <si>
    <t>0212-008</t>
  </si>
  <si>
    <t>2019/11/23 20:27:35</t>
  </si>
  <si>
    <t>P7927940</t>
  </si>
  <si>
    <t>2019/11/23 18:01:10</t>
  </si>
  <si>
    <t>2019/11/23 17:50</t>
  </si>
  <si>
    <t>UTC-0556</t>
  </si>
  <si>
    <t>UTC-0370</t>
  </si>
  <si>
    <t>2019/11/23 18:03:55</t>
  </si>
  <si>
    <t>2019/11/23 18:03</t>
  </si>
  <si>
    <t>2019/11/23 20:46:13</t>
  </si>
  <si>
    <t>2019/11/23 20:50</t>
  </si>
  <si>
    <t>P7922210</t>
  </si>
  <si>
    <t>2019/11/23 18:13:22</t>
  </si>
  <si>
    <t>2019/11/23 18:09</t>
  </si>
  <si>
    <t>UTC-0558</t>
  </si>
  <si>
    <t>UTC-0449</t>
  </si>
  <si>
    <t>P7929180</t>
  </si>
  <si>
    <t>2019/11/23 18:19:51</t>
  </si>
  <si>
    <t>2019/11/23 18:19</t>
  </si>
  <si>
    <t>0313-2344</t>
  </si>
  <si>
    <t>2019/11/23 20:47:11</t>
  </si>
  <si>
    <t>P7922250</t>
  </si>
  <si>
    <t>2019/11/23 18:33:14</t>
  </si>
  <si>
    <t>2019/11/23 18:27</t>
  </si>
  <si>
    <t>2019/11/23 18:34:43</t>
  </si>
  <si>
    <t>2019/11/23 18:14</t>
  </si>
  <si>
    <t>P7925310</t>
  </si>
  <si>
    <t>2019/11/23 18:35:54</t>
  </si>
  <si>
    <t>2019/11/23 18:26</t>
  </si>
  <si>
    <t>2019/11/23 18:38:18</t>
  </si>
  <si>
    <t>2019/11/23 18:38</t>
  </si>
  <si>
    <t>0313-277</t>
  </si>
  <si>
    <t>P7923120</t>
  </si>
  <si>
    <t>2019/11/23 18:47:06</t>
  </si>
  <si>
    <t>2019/11/23 18:46</t>
  </si>
  <si>
    <t>UTC-0421</t>
  </si>
  <si>
    <t>2019/11/23 21:26:43</t>
  </si>
  <si>
    <t>2019/11/23 21:23</t>
  </si>
  <si>
    <t>P7931810</t>
  </si>
  <si>
    <t>2019/11/23 18:48:08</t>
  </si>
  <si>
    <t>2019/11/23 18:47</t>
  </si>
  <si>
    <t>2019/11/23 21:09:37</t>
  </si>
  <si>
    <t>2019/11/23 21:19</t>
  </si>
  <si>
    <t>2019/11/23 18:59:57</t>
  </si>
  <si>
    <t>2019/11/23 18:50</t>
  </si>
  <si>
    <t>0312-072</t>
  </si>
  <si>
    <t>2019/11/23 19:02:42</t>
  </si>
  <si>
    <t>2019/11/23 19:02</t>
  </si>
  <si>
    <t>0308-095</t>
  </si>
  <si>
    <t>2019/11/23 21:09:53</t>
  </si>
  <si>
    <t>P7923900</t>
  </si>
  <si>
    <t>2019/11/23 19:16:49</t>
  </si>
  <si>
    <t>2019/11/23 19:06</t>
  </si>
  <si>
    <t>UTC-0568</t>
  </si>
  <si>
    <t>2019/11/23 21:27:03</t>
  </si>
  <si>
    <t>2019/11/23 19:19:20</t>
  </si>
  <si>
    <t>2019/11/23 19:18</t>
  </si>
  <si>
    <t>0313--1303</t>
  </si>
  <si>
    <t>2019/11/23 22:19:48</t>
  </si>
  <si>
    <t>2019/11/23 22:07</t>
  </si>
  <si>
    <t>P7931670</t>
  </si>
  <si>
    <t>2019/11/23 19:20:54</t>
  </si>
  <si>
    <t>2019/11/23 19:04</t>
  </si>
  <si>
    <t>P7932260</t>
  </si>
  <si>
    <t>2019/11/23 19:22:02</t>
  </si>
  <si>
    <t>2019/11/23 19:20</t>
  </si>
  <si>
    <t>2019/11/23 19:30:47</t>
  </si>
  <si>
    <t>2019/11/23 19:30</t>
  </si>
  <si>
    <t>0313-1464</t>
  </si>
  <si>
    <t>2019/11/23 22:19:24</t>
  </si>
  <si>
    <t>2019/11/23 19:32:04</t>
  </si>
  <si>
    <t>2019/11/23 19:32</t>
  </si>
  <si>
    <t>0313-2249</t>
  </si>
  <si>
    <t>P7925520</t>
  </si>
  <si>
    <t>2019/11/23 19:34:46</t>
  </si>
  <si>
    <t>2019/11/23 19:26</t>
  </si>
  <si>
    <t>UTC-0316</t>
  </si>
  <si>
    <t>UTC-0264</t>
  </si>
  <si>
    <t>P7925550</t>
  </si>
  <si>
    <t>2019/11/23 19:45:18</t>
  </si>
  <si>
    <t>2019/11/23 19:44</t>
  </si>
  <si>
    <t>UTC-0036</t>
  </si>
  <si>
    <t>UTC-0329</t>
  </si>
  <si>
    <t>2019/11/23 19:49:26</t>
  </si>
  <si>
    <t>2019/11/23 19:49</t>
  </si>
  <si>
    <t>2019/11/23 22:27:30</t>
  </si>
  <si>
    <t>2019/11/23 22:30</t>
  </si>
  <si>
    <t>2019/11/23 20:02:34</t>
  </si>
  <si>
    <t>2019/11/23 20:02</t>
  </si>
  <si>
    <t>2019/11/23 22:27:57</t>
  </si>
  <si>
    <t>P7928700</t>
  </si>
  <si>
    <t>2019/11/23 20:05:09</t>
  </si>
  <si>
    <t>2019/11/23 20:04</t>
  </si>
  <si>
    <t>UTC-0584</t>
  </si>
  <si>
    <t>UTC-0473</t>
  </si>
  <si>
    <t>P7929460</t>
  </si>
  <si>
    <t>2019/11/23 20:11:14</t>
  </si>
  <si>
    <t>0313-722</t>
  </si>
  <si>
    <t>2019/11/23 20:13:27</t>
  </si>
  <si>
    <t>2019/11/23 19:56</t>
  </si>
  <si>
    <t>P7929750</t>
  </si>
  <si>
    <t>2019/11/23 20:14:25</t>
  </si>
  <si>
    <t>2019/11/23 20:08</t>
  </si>
  <si>
    <t>0313-1624</t>
  </si>
  <si>
    <t>2019/11/23 20:22:38</t>
  </si>
  <si>
    <t>2019/11/23 20:20</t>
  </si>
  <si>
    <t>0313-1541</t>
  </si>
  <si>
    <t>2019/11/23 23:33:54</t>
  </si>
  <si>
    <t>2019/11/23 23:32</t>
  </si>
  <si>
    <t>P7928730</t>
  </si>
  <si>
    <t>2019/11/23 20:25:02</t>
  </si>
  <si>
    <t>2019/11/23 20:23</t>
  </si>
  <si>
    <t>0304-008</t>
  </si>
  <si>
    <t>P7932530</t>
  </si>
  <si>
    <t>2019/11/23 20:26:28</t>
  </si>
  <si>
    <t>2019/11/23 20:26</t>
  </si>
  <si>
    <t>2019/11/23 23:06:03</t>
  </si>
  <si>
    <t>2019/11/23 23:12</t>
  </si>
  <si>
    <t>P7932520</t>
  </si>
  <si>
    <t>2019/11/23 20:42:06</t>
  </si>
  <si>
    <t>2019/11/23 20:41</t>
  </si>
  <si>
    <t>2019/11/23 23:06:20</t>
  </si>
  <si>
    <t>P7928740</t>
  </si>
  <si>
    <t>2019/11/23 20:44:20</t>
  </si>
  <si>
    <t>2019/11/23 20:43</t>
  </si>
  <si>
    <t>UTC-0447</t>
  </si>
  <si>
    <t>UTC-0083</t>
  </si>
  <si>
    <t>2019/11/23 23:17:23</t>
  </si>
  <si>
    <t>2019/11/23 23:18</t>
  </si>
  <si>
    <t>P7934310</t>
  </si>
  <si>
    <t>2019/11/23 20:58:28</t>
  </si>
  <si>
    <t>2019/11/23 20:59</t>
  </si>
  <si>
    <t>0312-003</t>
  </si>
  <si>
    <t>2019/11/23 23:27:15</t>
  </si>
  <si>
    <t>2019/11/23 23:42</t>
  </si>
  <si>
    <t>2019/11/23 21:06:59</t>
  </si>
  <si>
    <t>2019/11/23 21:07</t>
  </si>
  <si>
    <t>01313-1911</t>
  </si>
  <si>
    <t>2019/11/23 23:34:11</t>
  </si>
  <si>
    <t>P7929340</t>
  </si>
  <si>
    <t>2019/11/23 21:13:52</t>
  </si>
  <si>
    <t>0313-2264</t>
  </si>
  <si>
    <t>2019/11/23 23:58:35</t>
  </si>
  <si>
    <t>2019/11/24 00:00</t>
  </si>
  <si>
    <t>P7928750</t>
  </si>
  <si>
    <t>2019/11/23 21:14:11</t>
  </si>
  <si>
    <t>2019/11/23 21:02</t>
  </si>
  <si>
    <t>UTC-0197</t>
  </si>
  <si>
    <t>2019/11/23 23:17:50</t>
  </si>
  <si>
    <t>2019/11/23 21:17:02</t>
  </si>
  <si>
    <t>2019/11/23 21:14</t>
  </si>
  <si>
    <t>0313-0774</t>
  </si>
  <si>
    <t>0306-292</t>
  </si>
  <si>
    <t>2019/11/23 23:27:33</t>
  </si>
  <si>
    <t>2019/11/23 21:25:53</t>
  </si>
  <si>
    <t>2019/11/23 21:29</t>
  </si>
  <si>
    <t>2019/11/24 00:08:49</t>
  </si>
  <si>
    <t>2019/11/24 00:12</t>
  </si>
  <si>
    <t>2019/11/23 21:30:05</t>
  </si>
  <si>
    <t>2019/11/23 21:21</t>
  </si>
  <si>
    <t>UTC-0587</t>
  </si>
  <si>
    <t>UTC-0374</t>
  </si>
  <si>
    <t>2019/11/23 23:41:58</t>
  </si>
  <si>
    <t>2019/11/23 23:52</t>
  </si>
  <si>
    <t>2019/11/23 21:31:12</t>
  </si>
  <si>
    <t>2019/11/23 21:31</t>
  </si>
  <si>
    <t>03313-1547</t>
  </si>
  <si>
    <t>2019/11/23 23:58:18</t>
  </si>
  <si>
    <t>P7922570</t>
  </si>
  <si>
    <t>2019/11/23 21:42:46</t>
  </si>
  <si>
    <t>2019/11/23 21:38</t>
  </si>
  <si>
    <t>UTC-0359</t>
  </si>
  <si>
    <t>2019/11/23 23:42:20</t>
  </si>
  <si>
    <t>P7932780</t>
  </si>
  <si>
    <t>2019/11/23 21:48:41</t>
  </si>
  <si>
    <t>2019/11/23 21:43</t>
  </si>
  <si>
    <t>2019/11/24 00:18:38</t>
  </si>
  <si>
    <t>2019/11/24 00:20</t>
  </si>
  <si>
    <t>2019/11/23 21:54:37</t>
  </si>
  <si>
    <t>2019/11/23 21:53</t>
  </si>
  <si>
    <t>0507-050</t>
  </si>
  <si>
    <t>2019/11/24 00:09:07</t>
  </si>
  <si>
    <t>P7925560</t>
  </si>
  <si>
    <t>2019/11/23 21:57:49</t>
  </si>
  <si>
    <t>2019/11/23 21:57</t>
  </si>
  <si>
    <t>UTC-0243</t>
  </si>
  <si>
    <t>UTC-0581</t>
  </si>
  <si>
    <t>2019/11/24 01:01:44</t>
  </si>
  <si>
    <t>2019/11/24 01:00</t>
  </si>
  <si>
    <t>P7932040</t>
  </si>
  <si>
    <t>2019/11/23 22:12:30</t>
  </si>
  <si>
    <t>2019/11/23 22:00</t>
  </si>
  <si>
    <t>0313-1481</t>
  </si>
  <si>
    <t>2019/11/24 00:18:25</t>
  </si>
  <si>
    <t>2019/11/23 22:13:34</t>
  </si>
  <si>
    <t>2019/11/23 22:12</t>
  </si>
  <si>
    <t>2019/11/24 00:46:21</t>
  </si>
  <si>
    <t>2019/11/24 00:44</t>
  </si>
  <si>
    <t>2019/11/23 22:24:42</t>
  </si>
  <si>
    <t>2019/11/23 22:24</t>
  </si>
  <si>
    <t>2019/11/24 00:46:35</t>
  </si>
  <si>
    <t>2019/11/23 22:34:21</t>
  </si>
  <si>
    <t>2019/11/23 22:34</t>
  </si>
  <si>
    <t>UTC-0426</t>
  </si>
  <si>
    <t>2019/11/24 01:02:12</t>
  </si>
  <si>
    <t>2019/11/23 22:40:43</t>
  </si>
  <si>
    <t>2019/11/23 22:40</t>
  </si>
  <si>
    <t>030-006</t>
  </si>
  <si>
    <t>2019/11/24 01:38:40</t>
  </si>
  <si>
    <t>2019/11/24 01:38</t>
  </si>
  <si>
    <t>P7932460</t>
  </si>
  <si>
    <t>2019/11/23 22:49:41</t>
  </si>
  <si>
    <t>2019/11/23 22:36</t>
  </si>
  <si>
    <t>2019/11/23 22:54:26</t>
  </si>
  <si>
    <t>2019/11/23 22:53</t>
  </si>
  <si>
    <t>2019/11/24 01:38:24</t>
  </si>
  <si>
    <t>2019/11/23 22:56:54</t>
  </si>
  <si>
    <t>2019/11/23 22:56</t>
  </si>
  <si>
    <t>2019/11/23 23:22:07</t>
  </si>
  <si>
    <t>2019/11/23 23:21</t>
  </si>
  <si>
    <t>0307-236</t>
  </si>
  <si>
    <t>2019/11/24 02:06:32</t>
  </si>
  <si>
    <t>2019/11/24 02:14</t>
  </si>
  <si>
    <t>2019/11/23 23:24:52</t>
  </si>
  <si>
    <t>2019/11/23 22:52</t>
  </si>
  <si>
    <t>0309-174</t>
  </si>
  <si>
    <t>2019/11/23 23:25:12</t>
  </si>
  <si>
    <t>2019/11/23 23:04</t>
  </si>
  <si>
    <t>0313-1575</t>
  </si>
  <si>
    <t>2019/11/23 23:27:36</t>
  </si>
  <si>
    <t>2019/11/23 23:16</t>
  </si>
  <si>
    <t>0313-868</t>
  </si>
  <si>
    <t>2019/11/23 23:28:36</t>
  </si>
  <si>
    <t>2019/11/23 23:28</t>
  </si>
  <si>
    <t>2019/11/23 23:50:33</t>
  </si>
  <si>
    <t>2019/11/23 23:40</t>
  </si>
  <si>
    <t>P7930080</t>
  </si>
  <si>
    <t>2019/11/23 23:52:11</t>
  </si>
  <si>
    <t>2019/11/24 02:21:31</t>
  </si>
  <si>
    <t>2019/11/24 02:18</t>
  </si>
  <si>
    <t>2019/11/23 23:52:58</t>
  </si>
  <si>
    <t>0313-638</t>
  </si>
  <si>
    <t>2019/11/24 02:06:56</t>
  </si>
  <si>
    <t>P7932590</t>
  </si>
  <si>
    <t>2019/11/24 00:08:07</t>
  </si>
  <si>
    <t>2019/11/24 00:08</t>
  </si>
  <si>
    <t>0313-2253</t>
  </si>
  <si>
    <t>0307-050</t>
  </si>
  <si>
    <t>2019/11/24 02:53:13</t>
  </si>
  <si>
    <t>2019/11/24 02:53</t>
  </si>
  <si>
    <t>P7927900</t>
  </si>
  <si>
    <t>2019/11/24 00:18:06</t>
  </si>
  <si>
    <t>2019/11/24 00:05</t>
  </si>
  <si>
    <t>UTC-0048</t>
  </si>
  <si>
    <t>2019/11/24 00:18:31</t>
  </si>
  <si>
    <t>0308-084</t>
  </si>
  <si>
    <t>0313-788</t>
  </si>
  <si>
    <t>2019/11/24 02:21:43</t>
  </si>
  <si>
    <t>P7928230</t>
  </si>
  <si>
    <t>2019/11/24 00:20:30</t>
  </si>
  <si>
    <t>2019/11/24 00:22</t>
  </si>
  <si>
    <t>0313-178</t>
  </si>
  <si>
    <t>2019/11/24 02:53:26</t>
  </si>
  <si>
    <t>P7925930</t>
  </si>
  <si>
    <t>2019/11/24 00:20:42</t>
  </si>
  <si>
    <t>2019/11/24 00:17</t>
  </si>
  <si>
    <t>P7930380</t>
  </si>
  <si>
    <t>2019/11/24 00:26:49</t>
  </si>
  <si>
    <t>2019/11/24 00:26</t>
  </si>
  <si>
    <t>UTC-0562</t>
  </si>
  <si>
    <t>2019/11/24 03:04:14</t>
  </si>
  <si>
    <t>2019/11/24 03:05</t>
  </si>
  <si>
    <t>2019/11/24 00:35:23</t>
  </si>
  <si>
    <t>2019/11/24 00:29</t>
  </si>
  <si>
    <t>P7931430</t>
  </si>
  <si>
    <t>2019/11/24 00:52:51</t>
  </si>
  <si>
    <t>2019/11/24 00:50</t>
  </si>
  <si>
    <t>2019/11/24 03:25:41</t>
  </si>
  <si>
    <t>2019/11/24 03:25</t>
  </si>
  <si>
    <t>2019/11/24 00:53:33</t>
  </si>
  <si>
    <t>2019/11/24 00:41</t>
  </si>
  <si>
    <t>2019/11/24 03:15:20</t>
  </si>
  <si>
    <t>2019/11/24 03:13</t>
  </si>
  <si>
    <t>P7930340</t>
  </si>
  <si>
    <t>2019/11/24 00:56:31</t>
  </si>
  <si>
    <t>2019/11/24 00:49</t>
  </si>
  <si>
    <t>UTC-0489</t>
  </si>
  <si>
    <t>2019/11/24 03:04:55</t>
  </si>
  <si>
    <t>2019/11/24 01:02:48</t>
  </si>
  <si>
    <t>2019/11/24 00:53</t>
  </si>
  <si>
    <t>0311-744</t>
  </si>
  <si>
    <t>2019/11/24 03:15:32</t>
  </si>
  <si>
    <t>2019/11/24 01:03:48</t>
  </si>
  <si>
    <t>2019/11/24 01:04</t>
  </si>
  <si>
    <t>0304-068</t>
  </si>
  <si>
    <t>2019/11/24 03:25:55</t>
  </si>
  <si>
    <t>2019/11/24 01:09:10</t>
  </si>
  <si>
    <t>2019/11/24 01:09</t>
  </si>
  <si>
    <t>2019/11/24 01:16:54</t>
  </si>
  <si>
    <t>2019/11/24 01:20</t>
  </si>
  <si>
    <t xml:space="preserve"> 0312-078</t>
  </si>
  <si>
    <t>2019/11/24 03:55:31</t>
  </si>
  <si>
    <t>2019/11/24 03:53</t>
  </si>
  <si>
    <t>P7934300</t>
  </si>
  <si>
    <t>2019/11/24 01:18:23</t>
  </si>
  <si>
    <t>2019/11/24 01:05</t>
  </si>
  <si>
    <t>2019/11/24 03:32:11</t>
  </si>
  <si>
    <t>2019/11/24 03:35</t>
  </si>
  <si>
    <t>P7931990</t>
  </si>
  <si>
    <t>2019/11/24 01:20:02</t>
  </si>
  <si>
    <t>2019/11/24 01:17</t>
  </si>
  <si>
    <t>0313-064</t>
  </si>
  <si>
    <t>0313-171</t>
  </si>
  <si>
    <t>2019/11/24 03:31:57</t>
  </si>
  <si>
    <t>2019/11/24 01:31:24</t>
  </si>
  <si>
    <t>2019/11/24 01:31</t>
  </si>
  <si>
    <t>2019/11/24 03:56:47</t>
  </si>
  <si>
    <t>2019/11/24 05:00</t>
  </si>
  <si>
    <t>P7929520</t>
  </si>
  <si>
    <t>2019/11/24 01:45:50</t>
  </si>
  <si>
    <t>2019/11/24 01:35</t>
  </si>
  <si>
    <t>0308-197</t>
  </si>
  <si>
    <t>0304-159</t>
  </si>
  <si>
    <t>2019/11/24 03:55:55</t>
  </si>
  <si>
    <t>P7929020</t>
  </si>
  <si>
    <t>2019/11/24 01:47:48</t>
  </si>
  <si>
    <t>2019/11/24 01:43</t>
  </si>
  <si>
    <t>0307-265</t>
  </si>
  <si>
    <t>2019/11/24 03:57:15</t>
  </si>
  <si>
    <t>2019/11/24 04:00</t>
  </si>
  <si>
    <t>2019/11/24 01:48:22</t>
  </si>
  <si>
    <t>2019/11/24 01:28</t>
  </si>
  <si>
    <t>P7931320</t>
  </si>
  <si>
    <t>2019/11/24 01:52:13</t>
  </si>
  <si>
    <t>2019/11/24 01:55</t>
  </si>
  <si>
    <t>0313-1408</t>
  </si>
  <si>
    <t>2019/11/24 01:54:25</t>
  </si>
  <si>
    <t>2019/11/24 01:54</t>
  </si>
  <si>
    <t>2019/11/24 04:44:23</t>
  </si>
  <si>
    <t>2019/11/24 05:10</t>
  </si>
  <si>
    <t>P7923070</t>
  </si>
  <si>
    <t>2019/11/24 01:59:30</t>
  </si>
  <si>
    <t>2019/11/24 01:52</t>
  </si>
  <si>
    <t>P7929570</t>
  </si>
  <si>
    <t>2019/11/24 02:19:14</t>
  </si>
  <si>
    <t>2019/11/24 02:11</t>
  </si>
  <si>
    <t>2019/11/24 02:21:06</t>
  </si>
  <si>
    <t>2019/11/24 02:20</t>
  </si>
  <si>
    <t>0312-155</t>
  </si>
  <si>
    <t>2019/11/24 04:44:46</t>
  </si>
  <si>
    <t>P7932790</t>
  </si>
  <si>
    <t>2019/11/24 02:23:48</t>
  </si>
  <si>
    <t>2019/11/24 02:07</t>
  </si>
  <si>
    <t>P7931050</t>
  </si>
  <si>
    <t>2019/11/24 02:24:49</t>
  </si>
  <si>
    <t>2019/11/24 02:19</t>
  </si>
  <si>
    <t>P7918260</t>
  </si>
  <si>
    <t>2019/11/24 02:32:26</t>
  </si>
  <si>
    <t>2019/11/24 02:32</t>
  </si>
  <si>
    <t>UTC-0380</t>
  </si>
  <si>
    <t>2019/11/24 05:58:00</t>
  </si>
  <si>
    <t>2019/11/24 06:00</t>
  </si>
  <si>
    <t>2019/11/24 02:36:07</t>
  </si>
  <si>
    <t>2019/11/24 02:35</t>
  </si>
  <si>
    <t>0313-3449</t>
  </si>
  <si>
    <t>2019/11/24 05:17:22</t>
  </si>
  <si>
    <t>2019/11/24 05:20</t>
  </si>
  <si>
    <t>775-7611</t>
  </si>
  <si>
    <t>P7924030</t>
  </si>
  <si>
    <t>G46856-001</t>
  </si>
  <si>
    <t>Avoton 90deg</t>
  </si>
  <si>
    <t>744-56</t>
  </si>
  <si>
    <t>Avoton 90deg  LLBS_BGA13_3-2-3</t>
  </si>
  <si>
    <t>2019/11/24 02:36:21</t>
  </si>
  <si>
    <t>2019/11/24 02:31</t>
  </si>
  <si>
    <t>2019/11/24 02:43:31</t>
  </si>
  <si>
    <t>2019/11/24 02:43</t>
  </si>
  <si>
    <t>P7930010</t>
  </si>
  <si>
    <t>2019/11/24 02:51:44</t>
  </si>
  <si>
    <t>2019/11/24 02:51</t>
  </si>
  <si>
    <t>0313-331</t>
  </si>
  <si>
    <t>2019/11/24 05:17:38</t>
  </si>
  <si>
    <t>2019/11/24 03:06:02</t>
  </si>
  <si>
    <t>2019/11/24 02:55</t>
  </si>
  <si>
    <t>2019/11/24 03:17:12</t>
  </si>
  <si>
    <t>2019/11/24 03:16</t>
  </si>
  <si>
    <t>0313-2286</t>
  </si>
  <si>
    <t>maRk</t>
  </si>
  <si>
    <t>2019/11/24 05:42:55</t>
  </si>
  <si>
    <t>P7932280</t>
  </si>
  <si>
    <t>2019/11/24 03:18:11</t>
  </si>
  <si>
    <t>2019/11/24 03:15</t>
  </si>
  <si>
    <t>2019/11/24 05:37:37</t>
  </si>
  <si>
    <t>2019/11/24 05:40</t>
  </si>
  <si>
    <t>2019/11/24 03:31:11</t>
  </si>
  <si>
    <t>2019/11/24 03:27</t>
  </si>
  <si>
    <t>2019/11/24 05:37:52</t>
  </si>
  <si>
    <t>2019/11/24 03:49:47</t>
  </si>
  <si>
    <t>2019/11/24 03:39</t>
  </si>
  <si>
    <t>2019/11/24 03:50:04</t>
  </si>
  <si>
    <t>2019/11/24 03:51</t>
  </si>
  <si>
    <t>2019/11/24 03:53:12</t>
  </si>
  <si>
    <t>2019/11/24 03:52</t>
  </si>
  <si>
    <t>0313-162</t>
  </si>
  <si>
    <t>2019/11/24 05:43:18</t>
  </si>
  <si>
    <t>P7930020</t>
  </si>
  <si>
    <t>2019/11/24 03:59:06</t>
  </si>
  <si>
    <t>2019/11/24 03:58</t>
  </si>
  <si>
    <t>0309-0859</t>
  </si>
  <si>
    <t>2019/11/24 06:38:47</t>
  </si>
  <si>
    <t>2019/11/24 06:38</t>
  </si>
  <si>
    <t>2019/11/24 04:13:51</t>
  </si>
  <si>
    <t>2019/11/24 04:03</t>
  </si>
  <si>
    <t>2019/11/24 06:29:11</t>
  </si>
  <si>
    <t>2019/11/24 06:28</t>
  </si>
  <si>
    <t>2019/11/24 04:16:03</t>
  </si>
  <si>
    <t>2019/11/24 04:15</t>
  </si>
  <si>
    <t>2019/11/24 06:29:34</t>
  </si>
  <si>
    <t>2019/11/24 04:19:44</t>
  </si>
  <si>
    <t>2019/11/24 03:46</t>
  </si>
  <si>
    <t>2019/11/24 05:58:25</t>
  </si>
  <si>
    <t>2019/11/24 04:22:00</t>
  </si>
  <si>
    <t>2019/11/24 04:21</t>
  </si>
  <si>
    <t>0313-623</t>
  </si>
  <si>
    <t>2019/11/24 06:38:39</t>
  </si>
  <si>
    <t>2019/11/24 06:45</t>
  </si>
  <si>
    <t>2019/11/24 04:34:40</t>
  </si>
  <si>
    <t>2019/11/24 04:34</t>
  </si>
  <si>
    <t>0313-155</t>
  </si>
  <si>
    <t>2019/11/24 07:15:05</t>
  </si>
  <si>
    <t>2019/11/24 07:15</t>
  </si>
  <si>
    <t>ROY</t>
  </si>
  <si>
    <t>P7919030</t>
  </si>
  <si>
    <t>2019/11/24 04:43:15</t>
  </si>
  <si>
    <t>2019/11/24 04:23</t>
  </si>
  <si>
    <t>UTC-0317</t>
  </si>
  <si>
    <t>P7913930</t>
  </si>
  <si>
    <t>2019/11/24 04:44:50</t>
  </si>
  <si>
    <t>2019/11/24 04:42</t>
  </si>
  <si>
    <t>UTC-0033</t>
  </si>
  <si>
    <t>P7926190</t>
  </si>
  <si>
    <t>2019/11/24 04:51:44</t>
  </si>
  <si>
    <t>2019/11/24 04:51</t>
  </si>
  <si>
    <t>0313-2053</t>
  </si>
  <si>
    <t>0304-182</t>
  </si>
  <si>
    <t>2019/11/24 07:14:56</t>
  </si>
  <si>
    <t>2019/11/24 07:14</t>
  </si>
  <si>
    <t>2019/11/24 05:13:11</t>
  </si>
  <si>
    <t>2019/11/24 04:31</t>
  </si>
  <si>
    <t>2019/11/24 07:02:24</t>
  </si>
  <si>
    <t>2019/11/24 06:56</t>
  </si>
  <si>
    <t>2019/11/24 05:14:25</t>
  </si>
  <si>
    <t>2019/11/24 04:43</t>
  </si>
  <si>
    <t>2019/11/24 07:02:48</t>
  </si>
  <si>
    <t>P7931710</t>
  </si>
  <si>
    <t>2019/11/24 05:15:33</t>
  </si>
  <si>
    <t>2019/11/24 04:55</t>
  </si>
  <si>
    <t>2019/11/24 07:59:47</t>
  </si>
  <si>
    <t>2019/11/24 07:58</t>
  </si>
  <si>
    <t>2019/11/24 05:18:09</t>
  </si>
  <si>
    <t>2019/11/24 05:17</t>
  </si>
  <si>
    <t>2019/11/24 07:49:25</t>
  </si>
  <si>
    <t>2019/11/24 07:49</t>
  </si>
  <si>
    <t>2019/11/24 05:30:50</t>
  </si>
  <si>
    <t>2019/11/24 05:30</t>
  </si>
  <si>
    <t>2019/11/24 07:49:17</t>
  </si>
  <si>
    <t>2019/11/24 08:00</t>
  </si>
  <si>
    <t>2019/11/24 05:44:56</t>
  </si>
  <si>
    <t>2019/11/24 05:36</t>
  </si>
  <si>
    <t>2019/11/24 08:00:03</t>
  </si>
  <si>
    <t>P7932160</t>
  </si>
  <si>
    <t>2019/11/24 05:47:00</t>
  </si>
  <si>
    <t>2019/11/24 05:45</t>
  </si>
  <si>
    <t>2019/11/24 08:12:11</t>
  </si>
  <si>
    <t>2019/11/24 08:28</t>
  </si>
  <si>
    <t>P7932200</t>
  </si>
  <si>
    <t>2019/11/24 05:53:47</t>
  </si>
  <si>
    <t>2019/11/24 05:46</t>
  </si>
  <si>
    <t>2019/11/24 08:23:07</t>
  </si>
  <si>
    <t>2019/11/24 08:22</t>
  </si>
  <si>
    <t>P7927040</t>
  </si>
  <si>
    <t>2019/11/24 06:01:09</t>
  </si>
  <si>
    <t>0313-224</t>
  </si>
  <si>
    <t>2019/11/24 08:12:03</t>
  </si>
  <si>
    <t>2019/11/24 06:07:20</t>
  </si>
  <si>
    <t>2019/11/24 05:58</t>
  </si>
  <si>
    <t>2019/11/24 08:23:31</t>
  </si>
  <si>
    <t>2019/11/24 06:20:05</t>
  </si>
  <si>
    <t>2019/11/24 06:19</t>
  </si>
  <si>
    <t>036-326</t>
  </si>
  <si>
    <t>2019/11/24 08:51:26</t>
  </si>
  <si>
    <t>2019/11/24 09:10</t>
  </si>
  <si>
    <t>P7930750</t>
  </si>
  <si>
    <t>2019/11/24 06:24:46</t>
  </si>
  <si>
    <t>2019/11/24 06:07</t>
  </si>
  <si>
    <t>UTC-0210</t>
  </si>
  <si>
    <t>UTC-0291</t>
  </si>
  <si>
    <t>P7932000</t>
  </si>
  <si>
    <t>2019/11/24 06:33:16</t>
  </si>
  <si>
    <t>2019/11/24 06:10</t>
  </si>
  <si>
    <t>2019/11/24 08:40:58</t>
  </si>
  <si>
    <t>2019/11/24 08:45</t>
  </si>
  <si>
    <t>2019/11/24 06:34:26</t>
  </si>
  <si>
    <t>2019/11/24 06:22</t>
  </si>
  <si>
    <t>0312-141</t>
  </si>
  <si>
    <t>2019/11/24 08:41:15</t>
  </si>
  <si>
    <t>2019/11/24 06:35:57</t>
  </si>
  <si>
    <t>2019/11/24 06:34</t>
  </si>
  <si>
    <t>2019/11/24 09:11:57</t>
  </si>
  <si>
    <t>2019/11/24 09:09</t>
  </si>
  <si>
    <t>2019/11/24 06:51:34</t>
  </si>
  <si>
    <t>2019/11/24 06:46</t>
  </si>
  <si>
    <t>2019/11/24 09:12:19</t>
  </si>
  <si>
    <t>2019/11/24 06:54:00</t>
  </si>
  <si>
    <t>2019/11/24 06:53</t>
  </si>
  <si>
    <t>2019/11/24 08:51:16</t>
  </si>
  <si>
    <t>2019/11/24 06:57:49</t>
  </si>
  <si>
    <t>2019/11/24 06:57</t>
  </si>
  <si>
    <t>2019/11/24 09:23:46</t>
  </si>
  <si>
    <t>2019/11/24 09:23</t>
  </si>
  <si>
    <t>2019/11/24 07:08:19</t>
  </si>
  <si>
    <t>2019/11/24 06:58</t>
  </si>
  <si>
    <t>2019/11/24 09:15:38</t>
  </si>
  <si>
    <t>2019/11/24 09:34</t>
  </si>
  <si>
    <t>2019/11/24 07:18:48</t>
  </si>
  <si>
    <t>2019/11/24 07:10</t>
  </si>
  <si>
    <t>2019/11/24 09:16:12</t>
  </si>
  <si>
    <t>P7931680</t>
  </si>
  <si>
    <t>2019/11/24 07:34:41</t>
  </si>
  <si>
    <t>2019/11/24 07:34</t>
  </si>
  <si>
    <t>0313-742</t>
  </si>
  <si>
    <t>2019/11/24 09:23:38</t>
  </si>
  <si>
    <t>2019/11/24 09:35</t>
  </si>
  <si>
    <t>P7932950</t>
  </si>
  <si>
    <t>2019/11/24 07:36:32</t>
  </si>
  <si>
    <t>2019/11/24 07:36</t>
  </si>
  <si>
    <t>0313-700</t>
  </si>
  <si>
    <t>2019/11/24 09:52:59</t>
  </si>
  <si>
    <t>2019/11/24 09:52</t>
  </si>
  <si>
    <t>2019/11/24 07:38:12</t>
  </si>
  <si>
    <t>2019/11/24 07:22</t>
  </si>
  <si>
    <t>2019/11/24 10:00:57</t>
  </si>
  <si>
    <t>2019/11/24 10:00</t>
  </si>
  <si>
    <t>2019/11/24 07:39:25</t>
  </si>
  <si>
    <t>2019/11/24 10:01:11</t>
  </si>
  <si>
    <t>2019/11/24 08:03:30</t>
  </si>
  <si>
    <t>2019/11/24 04:04</t>
  </si>
  <si>
    <t>P7928320</t>
  </si>
  <si>
    <t>2019/11/24 08:03:33</t>
  </si>
  <si>
    <t>2019/11/24 08:03</t>
  </si>
  <si>
    <t>2019/11/24 09:52:51</t>
  </si>
  <si>
    <t>2019/11/24 08:05:20</t>
  </si>
  <si>
    <t>2019/11/24 08:04</t>
  </si>
  <si>
    <t>2019/11/24 10:47:18</t>
  </si>
  <si>
    <t>2019/11/24 10:47</t>
  </si>
  <si>
    <t>2019/11/24 08:19:21</t>
  </si>
  <si>
    <t>2019/11/24 07:46</t>
  </si>
  <si>
    <t>2019/11/24 10:21:14</t>
  </si>
  <si>
    <t>2019/11/24 10:24</t>
  </si>
  <si>
    <t>P7929190</t>
  </si>
  <si>
    <t>2019/11/24 08:20:19</t>
  </si>
  <si>
    <t>2019/11/24 10:21:32</t>
  </si>
  <si>
    <t>2019/11/24 08:21:32</t>
  </si>
  <si>
    <t>2019/11/24 08:10</t>
  </si>
  <si>
    <t>2019/11/24 10:51:21</t>
  </si>
  <si>
    <t>2019/11/24 10:46</t>
  </si>
  <si>
    <t>2019/11/24 08:21:44</t>
  </si>
  <si>
    <t>2019/11/24 08:21</t>
  </si>
  <si>
    <t>2019/11/24 10:47:30</t>
  </si>
  <si>
    <t>2019/11/24 08:22:30</t>
  </si>
  <si>
    <t>2019/11/24 10:51:33</t>
  </si>
  <si>
    <t>2019/11/24 08:34:06</t>
  </si>
  <si>
    <t>2019/11/24 08:33</t>
  </si>
  <si>
    <t>0313-755</t>
  </si>
  <si>
    <t>2019/11/24 11:04:47</t>
  </si>
  <si>
    <t>2019/11/24 11:04</t>
  </si>
  <si>
    <t>2019/11/24 08:44:36</t>
  </si>
  <si>
    <t>2019/11/24 08:34</t>
  </si>
  <si>
    <t>0313-1191</t>
  </si>
  <si>
    <t>2019/11/24 11:20:20</t>
  </si>
  <si>
    <t>2019/11/24 11:10</t>
  </si>
  <si>
    <t>P7933520</t>
  </si>
  <si>
    <t>2019/11/24 08:47:56</t>
  </si>
  <si>
    <t>2019/11/24 08:47</t>
  </si>
  <si>
    <t>2019/11/24 11:04:39</t>
  </si>
  <si>
    <t>2019/11/24 09:11:53</t>
  </si>
  <si>
    <t>2019/11/24 08:46</t>
  </si>
  <si>
    <t>2019/11/24 11:20:33</t>
  </si>
  <si>
    <t>2019/11/24 09:13:18</t>
  </si>
  <si>
    <t>2019/11/24 08:58</t>
  </si>
  <si>
    <t>2019/11/24 12:11:19</t>
  </si>
  <si>
    <t>2019/11/24 11:28</t>
  </si>
  <si>
    <t>P7931190</t>
  </si>
  <si>
    <t>2019/11/24 09:13:20</t>
  </si>
  <si>
    <t>2019/11/24 09:12</t>
  </si>
  <si>
    <t>2019/11/24 11:46:43</t>
  </si>
  <si>
    <t>2019/11/24 11:46</t>
  </si>
  <si>
    <t>P7929800</t>
  </si>
  <si>
    <t>2019/11/24 09:13:58</t>
  </si>
  <si>
    <t>2019/11/24 12:11:34</t>
  </si>
  <si>
    <t>2019/11/24 09:30:27</t>
  </si>
  <si>
    <t>2019/11/24 09:29</t>
  </si>
  <si>
    <t>0313-2284</t>
  </si>
  <si>
    <t>2019/11/24 11:46:35</t>
  </si>
  <si>
    <t>P7932180</t>
  </si>
  <si>
    <t>2019/11/24 09:30:33</t>
  </si>
  <si>
    <t>2019/11/24 09:22</t>
  </si>
  <si>
    <t>2019/11/24 12:12:00</t>
  </si>
  <si>
    <t>2019/11/24 11:58</t>
  </si>
  <si>
    <t>2019/11/24 09:31:37</t>
  </si>
  <si>
    <t>2019/11/24 09:31</t>
  </si>
  <si>
    <t>P7925350</t>
  </si>
  <si>
    <t>2019/11/24 09:40:08</t>
  </si>
  <si>
    <t>2019/11/24 09:36</t>
  </si>
  <si>
    <t>2019/11/24 12:12:19</t>
  </si>
  <si>
    <t>P7929780</t>
  </si>
  <si>
    <t>2019/11/24 09:52:31</t>
  </si>
  <si>
    <t>2019/11/24 09:48</t>
  </si>
  <si>
    <t>2019/11/24 12:29:04</t>
  </si>
  <si>
    <t>2019/11/24 12:24</t>
  </si>
  <si>
    <t>2019/11/24 09:59:04</t>
  </si>
  <si>
    <t>2019/11/24 09:50</t>
  </si>
  <si>
    <t>UTC-0122</t>
  </si>
  <si>
    <t>P7925840</t>
  </si>
  <si>
    <t>2019/11/24 10:02:37</t>
  </si>
  <si>
    <t>2019/11/24 10:02</t>
  </si>
  <si>
    <t>2019/11/24 12:29:18</t>
  </si>
  <si>
    <t>P7931570</t>
  </si>
  <si>
    <t>2019/11/24 10:05:32</t>
  </si>
  <si>
    <t>2019/11/24 10:05</t>
  </si>
  <si>
    <t>2019/11/24 12:25:06</t>
  </si>
  <si>
    <t>2019/11/24 12:25</t>
  </si>
  <si>
    <t>P7932580</t>
  </si>
  <si>
    <t>2019/11/24 10:06:26</t>
  </si>
  <si>
    <t>2019/11/24 12:24:57</t>
  </si>
  <si>
    <t>2019/11/24 10:09:28</t>
  </si>
  <si>
    <t>2019/11/24 10:08</t>
  </si>
  <si>
    <t>UTC-0418</t>
  </si>
  <si>
    <t>UTC-0505</t>
  </si>
  <si>
    <t>2019/11/24 10:13:48</t>
  </si>
  <si>
    <t>2019/11/24 10:14</t>
  </si>
  <si>
    <t>2019/11/24 12:47:38</t>
  </si>
  <si>
    <t>2019/11/24 12:46</t>
  </si>
  <si>
    <t>P7932560</t>
  </si>
  <si>
    <t>2019/11/24 10:19:14</t>
  </si>
  <si>
    <t>2019/11/24 10:18</t>
  </si>
  <si>
    <t>2019/11/24 12:44:52</t>
  </si>
  <si>
    <t>2019/11/24 12:44</t>
  </si>
  <si>
    <t>2019/11/24 10:24:18</t>
  </si>
  <si>
    <t>2019/11/24 10:26</t>
  </si>
  <si>
    <t>2019/11/24 12:47:52</t>
  </si>
  <si>
    <t>P7932550</t>
  </si>
  <si>
    <t>2019/11/24 10:28:45</t>
  </si>
  <si>
    <t>2019/11/24 10:28</t>
  </si>
  <si>
    <t>0313-1805</t>
  </si>
  <si>
    <t>2019/11/24 12:44:44</t>
  </si>
  <si>
    <t>P7927880</t>
  </si>
  <si>
    <t>2019/11/24 10:33:37</t>
  </si>
  <si>
    <t>2019/11/24 10:27</t>
  </si>
  <si>
    <t>2019/11/24 10:37:57</t>
  </si>
  <si>
    <t>2019/11/24 10:38</t>
  </si>
  <si>
    <t>0313-136</t>
  </si>
  <si>
    <t>2019/11/24 13:12:09</t>
  </si>
  <si>
    <t>2019/11/24 13:10</t>
  </si>
  <si>
    <t>2019/11/24 10:46:29</t>
  </si>
  <si>
    <t>2019/11/24 10:45</t>
  </si>
  <si>
    <t>0313-072</t>
  </si>
  <si>
    <t>0313-2338</t>
  </si>
  <si>
    <t>2019/11/24 13:45:01</t>
  </si>
  <si>
    <t>2019/11/24 13:44</t>
  </si>
  <si>
    <t>P7927110</t>
  </si>
  <si>
    <t>2019/11/24 11:00:00</t>
  </si>
  <si>
    <t>P7927890</t>
  </si>
  <si>
    <t>2019/11/24 11:05:49</t>
  </si>
  <si>
    <t>2019/11/24 11:05</t>
  </si>
  <si>
    <t>2019/11/24 11:12:16</t>
  </si>
  <si>
    <t>2019/11/24 10:50</t>
  </si>
  <si>
    <t>2019/11/24 13:12:23</t>
  </si>
  <si>
    <t>P7932190</t>
  </si>
  <si>
    <t>2019/11/24 11:13:02</t>
  </si>
  <si>
    <t>2019/11/24 11:03</t>
  </si>
  <si>
    <t>2019/11/24 13:38:09</t>
  </si>
  <si>
    <t>2019/11/24 13:34</t>
  </si>
  <si>
    <t>P7927640</t>
  </si>
  <si>
    <t>2019/11/24 11:15:06</t>
  </si>
  <si>
    <t>2019/11/24 11:15</t>
  </si>
  <si>
    <t>2019/11/24 13:38:22</t>
  </si>
  <si>
    <t>2019/11/24 11:16:35</t>
  </si>
  <si>
    <t>2019/11/24 13:44:53</t>
  </si>
  <si>
    <t>P7928710</t>
  </si>
  <si>
    <t>2019/11/24 11:24:32</t>
  </si>
  <si>
    <t>2019/11/24 11:24</t>
  </si>
  <si>
    <t>P7927440</t>
  </si>
  <si>
    <t>2019/11/24 11:30:28</t>
  </si>
  <si>
    <t>2019/11/24 11:27</t>
  </si>
  <si>
    <t>2019/11/24 14:00:01</t>
  </si>
  <si>
    <t>2019/11/24 13:58</t>
  </si>
  <si>
    <t>2019/11/24 11:40:33</t>
  </si>
  <si>
    <t>2019/11/24 11:40</t>
  </si>
  <si>
    <t>2019/11/24 13:59:31</t>
  </si>
  <si>
    <t>2019/11/24 13:59</t>
  </si>
  <si>
    <t>2019/11/24 11:45:46</t>
  </si>
  <si>
    <t>2019/11/24 11:43</t>
  </si>
  <si>
    <t>P7931790</t>
  </si>
  <si>
    <t>2019/11/24 11:50:55</t>
  </si>
  <si>
    <t>2019/11/24 11:39</t>
  </si>
  <si>
    <t>2019/11/24 14:00:17</t>
  </si>
  <si>
    <t>P7931770</t>
  </si>
  <si>
    <t>2019/11/24 11:51:59</t>
  </si>
  <si>
    <t>2019/11/24 11:51</t>
  </si>
  <si>
    <t>0312-146</t>
  </si>
  <si>
    <t>2019/11/24 14:12:56</t>
  </si>
  <si>
    <t>2019/11/24 14:22</t>
  </si>
  <si>
    <t>P7931580</t>
  </si>
  <si>
    <t>2019/11/24 12:11:13</t>
  </si>
  <si>
    <t>2019/11/24 12:03</t>
  </si>
  <si>
    <t>2019/11/24 14:13:11</t>
  </si>
  <si>
    <t>2019/11/24 12:18:19</t>
  </si>
  <si>
    <t>2019/11/24 12:02</t>
  </si>
  <si>
    <t>2019/11/24 14:37:15</t>
  </si>
  <si>
    <t>2019/11/24 14:37</t>
  </si>
  <si>
    <t>2019/11/24 12:22:33</t>
  </si>
  <si>
    <t>2019/11/24 12:21</t>
  </si>
  <si>
    <t>2019/11/24 14:37:36</t>
  </si>
  <si>
    <t>2019/11/24 12:25:26</t>
  </si>
  <si>
    <t>0312-113</t>
  </si>
  <si>
    <t>2019/11/24 13:59:23</t>
  </si>
  <si>
    <t>2019/11/24 14:08</t>
  </si>
  <si>
    <t>P7927020</t>
  </si>
  <si>
    <t>2019/11/24 12:27:56</t>
  </si>
  <si>
    <t>2019/11/24 12:27</t>
  </si>
  <si>
    <t>2019/11/24 14:50:54</t>
  </si>
  <si>
    <t>2019/11/24 14:50</t>
  </si>
  <si>
    <t>2019/11/24 12:29:32</t>
  </si>
  <si>
    <t>2019/11/24 12:29</t>
  </si>
  <si>
    <t>2019/11/24 14:50:46</t>
  </si>
  <si>
    <t>P7931860</t>
  </si>
  <si>
    <t>2019/11/24 12:36:31</t>
  </si>
  <si>
    <t>2019/11/24 12:15</t>
  </si>
  <si>
    <t>2019/11/24 14:39:14</t>
  </si>
  <si>
    <t>2019/11/24 14:46</t>
  </si>
  <si>
    <t>P7930720</t>
  </si>
  <si>
    <t>2019/11/24 12:41:24</t>
  </si>
  <si>
    <t>2019/11/24 12:41</t>
  </si>
  <si>
    <t>P7927450</t>
  </si>
  <si>
    <t>2019/11/24 12:47:23</t>
  </si>
  <si>
    <t>2019/11/24 15:38:38</t>
  </si>
  <si>
    <t>2019/11/24 15:38</t>
  </si>
  <si>
    <t>2019/11/24 12:54:14</t>
  </si>
  <si>
    <t>2019/11/24 12:30</t>
  </si>
  <si>
    <t>0307-269</t>
  </si>
  <si>
    <t>2019/11/24 14:39:32</t>
  </si>
  <si>
    <t>P7930000</t>
  </si>
  <si>
    <t>2019/11/24 12:55:37</t>
  </si>
  <si>
    <t>2019/11/24 12:42</t>
  </si>
  <si>
    <t>0306-355</t>
  </si>
  <si>
    <t>2019/11/24 14:57:10</t>
  </si>
  <si>
    <t>2019/11/24 15:14</t>
  </si>
  <si>
    <t>2019/11/24 12:56:41</t>
  </si>
  <si>
    <t>2019/11/24 12:54</t>
  </si>
  <si>
    <t>2019/11/24 14:57:27</t>
  </si>
  <si>
    <t>P7927650</t>
  </si>
  <si>
    <t>2019/11/24 13:03:12</t>
  </si>
  <si>
    <t>2019/11/24 13:02</t>
  </si>
  <si>
    <t>2019/11/24 15:38:30</t>
  </si>
  <si>
    <t>P7931850</t>
  </si>
  <si>
    <t>2019/11/24 13:13:27</t>
  </si>
  <si>
    <t>2019/11/24 13:13</t>
  </si>
  <si>
    <t>0313-1467</t>
  </si>
  <si>
    <t>2019/11/24 15:41:39</t>
  </si>
  <si>
    <t>2019/11/24 15:41</t>
  </si>
  <si>
    <t>2019/11/24 13:23:09</t>
  </si>
  <si>
    <t>2019/11/24 13:06</t>
  </si>
  <si>
    <t>2019/11/24 15:20:15</t>
  </si>
  <si>
    <t>2019/11/24 15:34</t>
  </si>
  <si>
    <t>P7926160</t>
  </si>
  <si>
    <t>2019/11/24 13:24:19</t>
  </si>
  <si>
    <t>2019/11/24 13:18</t>
  </si>
  <si>
    <t>2019/11/24 15:20:29</t>
  </si>
  <si>
    <t>P7933510</t>
  </si>
  <si>
    <t>2019/11/24 13:29:46</t>
  </si>
  <si>
    <t>2019/11/24 13:29</t>
  </si>
  <si>
    <t>2019/11/24 15:41:31</t>
  </si>
  <si>
    <t>P7932050</t>
  </si>
  <si>
    <t>2019/11/24 13:35:48</t>
  </si>
  <si>
    <t>2019/11/24 13:30</t>
  </si>
  <si>
    <t>2019/11/24 15:44:10</t>
  </si>
  <si>
    <t>2019/11/24 15:58</t>
  </si>
  <si>
    <t>P7932570</t>
  </si>
  <si>
    <t>2019/11/24 13:47:37</t>
  </si>
  <si>
    <t>2019/11/24 13:47</t>
  </si>
  <si>
    <t>2019/11/24 16:26:12</t>
  </si>
  <si>
    <t>2019/11/24 16:26</t>
  </si>
  <si>
    <t>2019/11/24 14:03:21</t>
  </si>
  <si>
    <t>2019/11/24 13:42</t>
  </si>
  <si>
    <t>2019/11/24 15:44:38</t>
  </si>
  <si>
    <t>P7931720</t>
  </si>
  <si>
    <t>2019/11/24 14:04:24</t>
  </si>
  <si>
    <t>2019/11/24 13:54</t>
  </si>
  <si>
    <t>2019/11/24 16:07:52</t>
  </si>
  <si>
    <t>2019/11/24 16:22</t>
  </si>
  <si>
    <t>2019/11/24 14:11:11</t>
  </si>
  <si>
    <t>2019/11/24 14:06</t>
  </si>
  <si>
    <t>2019/11/24 16:08:08</t>
  </si>
  <si>
    <t>2019/11/24 14:13:55</t>
  </si>
  <si>
    <t>2019/11/24 14:13</t>
  </si>
  <si>
    <t>2019/11/24 16:26:01</t>
  </si>
  <si>
    <t>2019/11/24 16:35</t>
  </si>
  <si>
    <t>2019/11/24 14:19:13</t>
  </si>
  <si>
    <t>2019/11/24 14:18</t>
  </si>
  <si>
    <t>0313-494</t>
  </si>
  <si>
    <t>2019/11/24 16:44:28</t>
  </si>
  <si>
    <t>2019/11/24 16:46</t>
  </si>
  <si>
    <t>2019/11/24 14:26:34</t>
  </si>
  <si>
    <t>2019/11/24 14:26</t>
  </si>
  <si>
    <t>2019/11/24 17:03:03</t>
  </si>
  <si>
    <t>2019/11/24 17:02</t>
  </si>
  <si>
    <t>P7929260</t>
  </si>
  <si>
    <t>2019/11/24 14:31:42</t>
  </si>
  <si>
    <t>2019/11/24 14:30</t>
  </si>
  <si>
    <t>2019/11/24 16:44:43</t>
  </si>
  <si>
    <t>2019/11/24 14:42:34</t>
  </si>
  <si>
    <t>2019/11/24 14:42</t>
  </si>
  <si>
    <t>2019/11/24 17:09:35</t>
  </si>
  <si>
    <t>2019/11/24 17:10</t>
  </si>
  <si>
    <t>2019/11/24 15:03:25</t>
  </si>
  <si>
    <t>2019/11/24 14:54</t>
  </si>
  <si>
    <t>0212-036</t>
  </si>
  <si>
    <t>2019/11/24 17:09:48</t>
  </si>
  <si>
    <t>P7932660</t>
  </si>
  <si>
    <t>2019/11/24 15:04:08</t>
  </si>
  <si>
    <t>2019/11/24 15:06</t>
  </si>
  <si>
    <t>2019/11/24 17:24:38</t>
  </si>
  <si>
    <t>2019/11/24 17:34</t>
  </si>
  <si>
    <t>2019/11/24 15:14:07</t>
  </si>
  <si>
    <t>2019/11/24 15:13</t>
  </si>
  <si>
    <t>2019/11/24 17:02:50</t>
  </si>
  <si>
    <t>2019/11/24 15:15:42</t>
  </si>
  <si>
    <t>2019/11/24 15:15</t>
  </si>
  <si>
    <t>2019/11/24 17:34:03</t>
  </si>
  <si>
    <t>2019/11/24 15:16:20</t>
  </si>
  <si>
    <t>2019/11/24 15:18</t>
  </si>
  <si>
    <t>2019/11/24 17:25:08</t>
  </si>
  <si>
    <t>P7933540</t>
  </si>
  <si>
    <t>2019/11/24 15:17:43</t>
  </si>
  <si>
    <t>2019/11/24 15:17</t>
  </si>
  <si>
    <t>2019/11/24 17:33:55</t>
  </si>
  <si>
    <t>2019/11/24 17:33</t>
  </si>
  <si>
    <t>P7932150</t>
  </si>
  <si>
    <t>2019/11/24 15:35:29</t>
  </si>
  <si>
    <t>2019/11/24 15:35</t>
  </si>
  <si>
    <t>2019/11/24 18:14:56</t>
  </si>
  <si>
    <t>2019/11/24 18:15</t>
  </si>
  <si>
    <t>2019/11/24 15:48:16</t>
  </si>
  <si>
    <t>2019/11/24 15:42</t>
  </si>
  <si>
    <t>2019/11/24 17:48:37</t>
  </si>
  <si>
    <t>2019/11/24 17:58</t>
  </si>
  <si>
    <t>P7931030</t>
  </si>
  <si>
    <t>2019/11/24 15:49:18</t>
  </si>
  <si>
    <t>2019/11/24 15:48</t>
  </si>
  <si>
    <t>2019/11/24 18:15:10</t>
  </si>
  <si>
    <t>P7931140</t>
  </si>
  <si>
    <t>2019/11/24 16:05:33</t>
  </si>
  <si>
    <t>2019/11/24 16:05</t>
  </si>
  <si>
    <t>2019/11/24 18:44:19</t>
  </si>
  <si>
    <t>2019/11/24 18:44</t>
  </si>
  <si>
    <t>P7930660</t>
  </si>
  <si>
    <t>2019/11/24 16:12:06</t>
  </si>
  <si>
    <t>2019/11/24 17:48:51</t>
  </si>
  <si>
    <t>2019/11/24 16:13:19</t>
  </si>
  <si>
    <t>2019/11/24 15:54</t>
  </si>
  <si>
    <t>2019/11/24 18:25:55</t>
  </si>
  <si>
    <t>2019/11/24 18:20</t>
  </si>
  <si>
    <t>2019/11/24 16:14:22</t>
  </si>
  <si>
    <t>2019/11/24 16:06</t>
  </si>
  <si>
    <t>2019/11/24 18:26:15</t>
  </si>
  <si>
    <t>2019/11/24 16:19:38</t>
  </si>
  <si>
    <t>2019/11/24 16:18</t>
  </si>
  <si>
    <t>2019/11/24 18:46:39</t>
  </si>
  <si>
    <t>2019/11/24 18:45</t>
  </si>
  <si>
    <t>2019/11/24 16:23:08</t>
  </si>
  <si>
    <t>2019/11/24 18:44:33</t>
  </si>
  <si>
    <t>P7931940</t>
  </si>
  <si>
    <t>2019/11/24 16:40:04</t>
  </si>
  <si>
    <t>2019/11/24 16:39</t>
  </si>
  <si>
    <t>2019/11/24 19:28:14</t>
  </si>
  <si>
    <t>2019/11/24 19:28</t>
  </si>
  <si>
    <t>P7932030</t>
  </si>
  <si>
    <t>2019/11/24 17:00:34</t>
  </si>
  <si>
    <t>2019/11/24 16:30</t>
  </si>
  <si>
    <t>2019/11/24 18:46:23</t>
  </si>
  <si>
    <t>2019/11/24 17:01:40</t>
  </si>
  <si>
    <t>2019/11/24 16:42</t>
  </si>
  <si>
    <t>0311-023</t>
  </si>
  <si>
    <t>2019/11/24 19:11:13</t>
  </si>
  <si>
    <t>2019/11/24 19:09</t>
  </si>
  <si>
    <t>2019/11/24 17:02:46</t>
  </si>
  <si>
    <t>2019/11/24 16:54</t>
  </si>
  <si>
    <t>2019/11/24 19:10:59</t>
  </si>
  <si>
    <t>2019/11/24 17:15:13</t>
  </si>
  <si>
    <t>2019/11/24 17:14</t>
  </si>
  <si>
    <t>2019/11/24 19:28:25</t>
  </si>
  <si>
    <t>2019/11/24 17:17:46</t>
  </si>
  <si>
    <t>2019/11/24 17:06</t>
  </si>
  <si>
    <t>2019/11/24 19:34:02</t>
  </si>
  <si>
    <t>2019/11/24 19:33</t>
  </si>
  <si>
    <t>2019/11/24 17:18:48</t>
  </si>
  <si>
    <t>2019/11/24 17:18</t>
  </si>
  <si>
    <t>2019/11/24 19:34:17</t>
  </si>
  <si>
    <t>2019/11/24 17:20:19</t>
  </si>
  <si>
    <t>2019/11/24 17:19</t>
  </si>
  <si>
    <t>0313-472</t>
  </si>
  <si>
    <t>2019/11/24 19:57:38</t>
  </si>
  <si>
    <t>2019/11/24 19:57</t>
  </si>
  <si>
    <t>P7931210</t>
  </si>
  <si>
    <t>2019/11/24 17:29:49</t>
  </si>
  <si>
    <t>2019/11/24 17:29</t>
  </si>
  <si>
    <t>2019/11/24 19:57:24</t>
  </si>
  <si>
    <t>2019/11/24 17:32:00</t>
  </si>
  <si>
    <t>2019/11/24 17:27</t>
  </si>
  <si>
    <t>UTC-0579</t>
  </si>
  <si>
    <t>2019/11/24 20:13:38</t>
  </si>
  <si>
    <t>2019/11/24 20:15</t>
  </si>
  <si>
    <t>2019/11/24 17:33:51</t>
  </si>
  <si>
    <t>2019/11/24 17:30</t>
  </si>
  <si>
    <t>0313-1339</t>
  </si>
  <si>
    <t>2019/11/24 17:40:58</t>
  </si>
  <si>
    <t>2019/11/24 17:40</t>
  </si>
  <si>
    <t>P7930880</t>
  </si>
  <si>
    <t>2019/11/24 17:47:15</t>
  </si>
  <si>
    <t>2019/11/24 17:46</t>
  </si>
  <si>
    <t>2019/11/24 20:28:36</t>
  </si>
  <si>
    <t>2019/11/24 20:28</t>
  </si>
  <si>
    <t>2019/11/24 17:49:56</t>
  </si>
  <si>
    <t>2019/11/24 17:50</t>
  </si>
  <si>
    <t>P7926270</t>
  </si>
  <si>
    <t>2019/11/24 17:58:51</t>
  </si>
  <si>
    <t>2019/11/24 17:47</t>
  </si>
  <si>
    <t>UTC-0227</t>
  </si>
  <si>
    <t>2019/11/24 20:14:14</t>
  </si>
  <si>
    <t>P7926030</t>
  </si>
  <si>
    <t>2019/11/24 18:00:28</t>
  </si>
  <si>
    <t>2019/11/24 18:00</t>
  </si>
  <si>
    <t>P7931630</t>
  </si>
  <si>
    <t>2019/11/24 18:02:30</t>
  </si>
  <si>
    <t>2019/11/24 18:02</t>
  </si>
  <si>
    <t>2019/11/24 20:28:58</t>
  </si>
  <si>
    <t>2019/11/24 18:14:09</t>
  </si>
  <si>
    <t>2019/11/24 18:13</t>
  </si>
  <si>
    <t>2019/11/24 20:50:22</t>
  </si>
  <si>
    <t>2019/11/24 21:00</t>
  </si>
  <si>
    <t>2019/11/24 18:29:00</t>
  </si>
  <si>
    <t>2019/11/24 18:18</t>
  </si>
  <si>
    <t>UTC-0320</t>
  </si>
  <si>
    <t>CORL</t>
  </si>
  <si>
    <t>Cornillo Baon</t>
  </si>
  <si>
    <t>2019/11/24 21:23:01</t>
  </si>
  <si>
    <t>2019/11/24 21:25</t>
  </si>
  <si>
    <t>2019/11/24 18:43:23</t>
  </si>
  <si>
    <t>2019/11/24 18:42</t>
  </si>
  <si>
    <t>2019/11/24 20:50:37</t>
  </si>
  <si>
    <t>2019/11/24 20:50</t>
  </si>
  <si>
    <t>2019/11/24 18:46:38</t>
  </si>
  <si>
    <t>2019/11/24 18:10</t>
  </si>
  <si>
    <t>2019/11/24 18:47:43</t>
  </si>
  <si>
    <t>2019/11/24 18:22</t>
  </si>
  <si>
    <t>P7928950</t>
  </si>
  <si>
    <t>2019/11/24 18:48:42</t>
  </si>
  <si>
    <t>2019/11/24 18:34</t>
  </si>
  <si>
    <t>P7928920</t>
  </si>
  <si>
    <t>2019/11/24 18:49:53</t>
  </si>
  <si>
    <t>2019/11/24 18:46</t>
  </si>
  <si>
    <t>P7933140</t>
  </si>
  <si>
    <t>2019/11/24 18:59:18</t>
  </si>
  <si>
    <t>2019/11/24 18:58</t>
  </si>
  <si>
    <t>2019/11/24 21:34:23</t>
  </si>
  <si>
    <t>2019/11/24 21:34</t>
  </si>
  <si>
    <t>2019/11/24 19:08:39</t>
  </si>
  <si>
    <t>P7931970</t>
  </si>
  <si>
    <t>2019/11/24 19:09:21</t>
  </si>
  <si>
    <t>0311-888</t>
  </si>
  <si>
    <t>2019/11/24 21:34:37</t>
  </si>
  <si>
    <t>P7926590</t>
  </si>
  <si>
    <t>2019/11/24 19:26:13</t>
  </si>
  <si>
    <t>2019/11/24 19:25</t>
  </si>
  <si>
    <t>2019/11/24 22:19:58</t>
  </si>
  <si>
    <t>2019/11/24 22:19</t>
  </si>
  <si>
    <t>2019/11/24 19:29:01</t>
  </si>
  <si>
    <t>2019/11/24 19:02</t>
  </si>
  <si>
    <t>2019/11/24 21:23:30</t>
  </si>
  <si>
    <t>2019/11/24 19:30:02</t>
  </si>
  <si>
    <t>2019/11/24 19:22</t>
  </si>
  <si>
    <t>P7930890</t>
  </si>
  <si>
    <t>2019/11/24 19:43:21</t>
  </si>
  <si>
    <t>2019/11/24 19:42</t>
  </si>
  <si>
    <t>0313-1535</t>
  </si>
  <si>
    <t>0313-514</t>
  </si>
  <si>
    <t>2019/11/24 22:20:15</t>
  </si>
  <si>
    <t>P7930930</t>
  </si>
  <si>
    <t>2019/11/24 19:55:41</t>
  </si>
  <si>
    <t>2019/11/24 19:10</t>
  </si>
  <si>
    <t>P7932970</t>
  </si>
  <si>
    <t>2019/11/24 19:56:42</t>
  </si>
  <si>
    <t>P7933150</t>
  </si>
  <si>
    <t>2019/11/24 20:02:17</t>
  </si>
  <si>
    <t>2019/11/24 19:34</t>
  </si>
  <si>
    <t>P7932010</t>
  </si>
  <si>
    <t>2019/11/24 20:03:45</t>
  </si>
  <si>
    <t>2019/11/24 19:46</t>
  </si>
  <si>
    <t>2019/11/24 20:04:51</t>
  </si>
  <si>
    <t>2019/11/24 19:58</t>
  </si>
  <si>
    <t>P7932370</t>
  </si>
  <si>
    <t>2019/11/24 20:07:12</t>
  </si>
  <si>
    <t>2019/11/24 19:59</t>
  </si>
  <si>
    <t>P7933130</t>
  </si>
  <si>
    <t>2019/11/24 20:07:33</t>
  </si>
  <si>
    <t>2019/11/24 20:07</t>
  </si>
  <si>
    <t>2019/11/24 23:55:00</t>
  </si>
  <si>
    <t>2019/11/24 23:55</t>
  </si>
  <si>
    <t>P7933500</t>
  </si>
  <si>
    <t>2019/11/24 20:22:00</t>
  </si>
  <si>
    <t>2019/11/24 20:21</t>
  </si>
  <si>
    <t>2019/11/25 00:09:13</t>
  </si>
  <si>
    <t>2019/11/25 00:07</t>
  </si>
  <si>
    <t>2019/11/24 20:22:32</t>
  </si>
  <si>
    <t>2019/11/24 20:10</t>
  </si>
  <si>
    <t>0308-143</t>
  </si>
  <si>
    <t>P7931350</t>
  </si>
  <si>
    <t>2019/11/24 20:23:34</t>
  </si>
  <si>
    <t>2019/11/24 20:22</t>
  </si>
  <si>
    <t>P7932170</t>
  </si>
  <si>
    <t>2019/11/24 20:37:15</t>
  </si>
  <si>
    <t>2019/11/24 20:36</t>
  </si>
  <si>
    <t>2019/11/25 00:08:46</t>
  </si>
  <si>
    <t>P7931960</t>
  </si>
  <si>
    <t>2019/11/24 20:41:41</t>
  </si>
  <si>
    <t>2019/11/24 23:06:19</t>
  </si>
  <si>
    <t>2019/11/24 23:05</t>
  </si>
  <si>
    <t>P7930700</t>
  </si>
  <si>
    <t>2019/11/24 20:52:06</t>
  </si>
  <si>
    <t>2019/11/24 20:48</t>
  </si>
  <si>
    <t>2019/11/24 23:06:03</t>
  </si>
  <si>
    <t>P7933530</t>
  </si>
  <si>
    <t>2019/11/24 20:53:56</t>
  </si>
  <si>
    <t>2019/11/24 20:55</t>
  </si>
  <si>
    <t>2019/11/24 23:38:53</t>
  </si>
  <si>
    <t>2019/11/24 23:37</t>
  </si>
  <si>
    <t>P7930690</t>
  </si>
  <si>
    <t>2019/11/24 21:04:31</t>
  </si>
  <si>
    <t>2019/11/24 23:30:56</t>
  </si>
  <si>
    <t>2019/11/24 23:30</t>
  </si>
  <si>
    <t>2019/11/24 21:12:29</t>
  </si>
  <si>
    <t>2019/11/24 21:10</t>
  </si>
  <si>
    <t>2019/11/24 23:39:10</t>
  </si>
  <si>
    <t>P7932640</t>
  </si>
  <si>
    <t>2019/11/24 21:18:47</t>
  </si>
  <si>
    <t>2019/11/24 21:17</t>
  </si>
  <si>
    <t>2019/11/24 23:31:08</t>
  </si>
  <si>
    <t>P7931870</t>
  </si>
  <si>
    <t>2019/11/24 21:37:32</t>
  </si>
  <si>
    <t>2019/11/24 21:37</t>
  </si>
  <si>
    <t>2019/11/24 23:55:15</t>
  </si>
  <si>
    <t>P7932630</t>
  </si>
  <si>
    <t>2019/11/24 21:42:18</t>
  </si>
  <si>
    <t>2019/11/24 21:28</t>
  </si>
  <si>
    <t>0313-854</t>
  </si>
  <si>
    <t>0313-041</t>
  </si>
  <si>
    <t>2019/11/24 23:54:59</t>
  </si>
  <si>
    <t>2019/11/24 23:53</t>
  </si>
  <si>
    <t>2019/11/24 21:43:22</t>
  </si>
  <si>
    <t>2019/11/24 21:40</t>
  </si>
  <si>
    <t>2019/11/24 23:55:14</t>
  </si>
  <si>
    <t>2019/11/24 21:45:07</t>
  </si>
  <si>
    <t>2019/11/24 21:39</t>
  </si>
  <si>
    <t>PRINCE</t>
  </si>
  <si>
    <t>Prince Ventura</t>
  </si>
  <si>
    <t>P7927030</t>
  </si>
  <si>
    <t>2019/11/24 21:52:44</t>
  </si>
  <si>
    <t>2019/11/24 21:52</t>
  </si>
  <si>
    <t>2019/11/25 00:44:09</t>
  </si>
  <si>
    <t>2019/11/25 00:39</t>
  </si>
  <si>
    <t>2019/11/24 21:59:08</t>
  </si>
  <si>
    <t>P7929500</t>
  </si>
  <si>
    <t>2019/11/24 22:06:33</t>
  </si>
  <si>
    <t>2019/11/24 22:05</t>
  </si>
  <si>
    <t>2019/11/25 00:43:36</t>
  </si>
  <si>
    <t>P7923060</t>
  </si>
  <si>
    <t>2019/11/24 22:26:01</t>
  </si>
  <si>
    <t>2019/11/24 22:18</t>
  </si>
  <si>
    <t>P7928240</t>
  </si>
  <si>
    <t>2019/11/24 22:27:10</t>
  </si>
  <si>
    <t>2019/11/24 22:26</t>
  </si>
  <si>
    <t>0305-024</t>
  </si>
  <si>
    <t>2019/11/25 01:29:22</t>
  </si>
  <si>
    <t>2019/11/25 01:29</t>
  </si>
  <si>
    <t>2019/11/24 22:41:18</t>
  </si>
  <si>
    <t>03009-174</t>
  </si>
  <si>
    <t>0313-1863</t>
  </si>
  <si>
    <t>2019/11/25 01:29:36</t>
  </si>
  <si>
    <t>2019/11/24 22:48:33</t>
  </si>
  <si>
    <t>2019/11/24 22:04</t>
  </si>
  <si>
    <t>2019/11/24 22:49:34</t>
  </si>
  <si>
    <t>2019/11/24 22:16</t>
  </si>
  <si>
    <t>0306-297</t>
  </si>
  <si>
    <t>P7918230</t>
  </si>
  <si>
    <t>2019/11/24 22:50:17</t>
  </si>
  <si>
    <t>2019/11/24 22:48</t>
  </si>
  <si>
    <t>2019/11/25 01:41:45</t>
  </si>
  <si>
    <t>2019/11/25 01:40</t>
  </si>
  <si>
    <t>2019/11/24 22:50:35</t>
  </si>
  <si>
    <t>2019/11/24 22:28</t>
  </si>
  <si>
    <t>2019/11/24 22:51:35</t>
  </si>
  <si>
    <t>2019/11/24 22:40</t>
  </si>
  <si>
    <t>2019/11/24 22:52:40</t>
  </si>
  <si>
    <t>2019/11/24 22:52</t>
  </si>
  <si>
    <t>P7931530</t>
  </si>
  <si>
    <t>2019/11/24 23:17:51</t>
  </si>
  <si>
    <t>2019/11/24 23:17</t>
  </si>
  <si>
    <t>UTC-0393</t>
  </si>
  <si>
    <t>2019/11/25 01:42:14</t>
  </si>
  <si>
    <t>P7933750</t>
  </si>
  <si>
    <t>2019/11/24 23:19:18</t>
  </si>
  <si>
    <t>2019/11/24 23:18</t>
  </si>
  <si>
    <t>0316-2006</t>
  </si>
  <si>
    <t>2019/11/25 01:57:19</t>
  </si>
  <si>
    <t>2019/11/25 01:57</t>
  </si>
  <si>
    <t>P7931730</t>
  </si>
  <si>
    <t>2019/11/24 23:30:08</t>
  </si>
  <si>
    <t>2019/11/24 23:06</t>
  </si>
  <si>
    <t>2019/11/24 23:31:01</t>
  </si>
  <si>
    <t>2019/11/24 23:32:01</t>
  </si>
  <si>
    <t>P7928670</t>
  </si>
  <si>
    <t>2019/11/24 23:39:34</t>
  </si>
  <si>
    <t>P7933760</t>
  </si>
  <si>
    <t>2019/11/24 23:38</t>
  </si>
  <si>
    <t>2019/11/25 01:57:35</t>
  </si>
  <si>
    <t>2019/11/24 23:42:43</t>
  </si>
  <si>
    <t>2019/11/24 23:42</t>
  </si>
  <si>
    <t>P7933120</t>
  </si>
  <si>
    <t>2019/11/24 23:52:32</t>
  </si>
  <si>
    <t>2019/11/24 23:52</t>
  </si>
  <si>
    <t>2019/11/25 02:40:45</t>
  </si>
  <si>
    <t>2019/11/25 02:40</t>
  </si>
  <si>
    <t>P7931640</t>
  </si>
  <si>
    <t>2019/11/25 00:08:47</t>
  </si>
  <si>
    <t>2019/11/25 00:08</t>
  </si>
  <si>
    <t>2019/11/25 02:40:55</t>
  </si>
  <si>
    <t>P7930460</t>
  </si>
  <si>
    <t>2019/11/25 00:29:54</t>
  </si>
  <si>
    <t>2019/11/24 23:54</t>
  </si>
  <si>
    <t>P7933250</t>
  </si>
  <si>
    <t>2019/11/25 00:30:12</t>
  </si>
  <si>
    <t>2019/11/25 00:06</t>
  </si>
  <si>
    <t>P7934240</t>
  </si>
  <si>
    <t>2019/11/25 00:31:07</t>
  </si>
  <si>
    <t>2019/11/25 00:18</t>
  </si>
  <si>
    <t>P7932340</t>
  </si>
  <si>
    <t>2019/11/25 00:31:54</t>
  </si>
  <si>
    <t>2019/11/25 00:30</t>
  </si>
  <si>
    <t>0307-297</t>
  </si>
  <si>
    <t>P7933100</t>
  </si>
  <si>
    <t>2019/11/25 00:37:10</t>
  </si>
  <si>
    <t>2019/11/25 00:28</t>
  </si>
  <si>
    <t>2019/11/25 00:37:35</t>
  </si>
  <si>
    <t>2019/11/25 00:37</t>
  </si>
  <si>
    <t>0342-159</t>
  </si>
  <si>
    <t>2019/11/25 03:11:02</t>
  </si>
  <si>
    <t>2019/11/25 03:11</t>
  </si>
  <si>
    <t>2019/11/25 00:47:22</t>
  </si>
  <si>
    <t>2019/11/25 00:47</t>
  </si>
  <si>
    <t>2019/11/25 03:11:15</t>
  </si>
  <si>
    <t>P7927680</t>
  </si>
  <si>
    <t>2019/11/25 00:49:58</t>
  </si>
  <si>
    <t>2019/11/25 00:42</t>
  </si>
  <si>
    <t>P7931270</t>
  </si>
  <si>
    <t>2019/11/25 00:59:49</t>
  </si>
  <si>
    <t>2019/11/25 00:58</t>
  </si>
  <si>
    <t>2019/11/25 05:01:36</t>
  </si>
  <si>
    <t>2019/11/25 05:10</t>
  </si>
  <si>
    <t>P7930870</t>
  </si>
  <si>
    <t>2019/11/25 01:05:24</t>
  </si>
  <si>
    <t>2019/11/25 01:06</t>
  </si>
  <si>
    <t>2019/11/25 03:47:08</t>
  </si>
  <si>
    <t>2019/11/25 03:45</t>
  </si>
  <si>
    <t>2019/11/25 01:06:10</t>
  </si>
  <si>
    <t>2019/11/25 00:54</t>
  </si>
  <si>
    <t>2019/11/25 01:09:03</t>
  </si>
  <si>
    <t>2019/11/25 01:21:17</t>
  </si>
  <si>
    <t>2019/11/25 01:18</t>
  </si>
  <si>
    <t>0313-060</t>
  </si>
  <si>
    <t>0313-3000</t>
  </si>
  <si>
    <t>P7931950</t>
  </si>
  <si>
    <t>2019/11/25 01:27:42</t>
  </si>
  <si>
    <t>2019/11/25 01:27</t>
  </si>
  <si>
    <t>0313-279</t>
  </si>
  <si>
    <t>2019/11/25 03:46:54</t>
  </si>
  <si>
    <t>2019/11/25 01:34:52</t>
  </si>
  <si>
    <t>2019/11/25 01:33</t>
  </si>
  <si>
    <t>2019/11/25 01:36:23</t>
  </si>
  <si>
    <t>2019/11/25 01:22</t>
  </si>
  <si>
    <t>2019/11/25 01:43:38</t>
  </si>
  <si>
    <t>2019/11/25 01:45</t>
  </si>
  <si>
    <t>0311-111</t>
  </si>
  <si>
    <t>2019/11/25 01:43:47</t>
  </si>
  <si>
    <t>2019/11/25 01:43</t>
  </si>
  <si>
    <t>0313-673</t>
  </si>
  <si>
    <t>0313-033</t>
  </si>
  <si>
    <t>2019/11/25 04:26:27</t>
  </si>
  <si>
    <t>2019/11/25 04:26</t>
  </si>
  <si>
    <t>2019/11/25 01:55:59</t>
  </si>
  <si>
    <t>2019/11/25 01:58</t>
  </si>
  <si>
    <t>2019/11/25 02:05:40</t>
  </si>
  <si>
    <t>2019/11/25 02:04</t>
  </si>
  <si>
    <t>01313-1919</t>
  </si>
  <si>
    <t>0313-1119</t>
  </si>
  <si>
    <t>2019/11/25 04:26:42</t>
  </si>
  <si>
    <t>2019/11/25 02:22:46</t>
  </si>
  <si>
    <t>2019/11/25 02:22</t>
  </si>
  <si>
    <t>2019/11/25 05:00:09</t>
  </si>
  <si>
    <t>P7931690</t>
  </si>
  <si>
    <t>2019/11/25 02:32:37</t>
  </si>
  <si>
    <t>2019/11/25 02:10</t>
  </si>
  <si>
    <t>2019/11/25 02:33:58</t>
  </si>
  <si>
    <t>2019/11/25 02:34:59</t>
  </si>
  <si>
    <t>2019/11/25 02:34</t>
  </si>
  <si>
    <t>2019/11/25 02:37:31</t>
  </si>
  <si>
    <t>2019/11/25 02:37</t>
  </si>
  <si>
    <t>043-788</t>
  </si>
  <si>
    <t>2019/11/25 05:00:25</t>
  </si>
  <si>
    <t>P7929510</t>
  </si>
  <si>
    <t>2019/11/25 02:53:56</t>
  </si>
  <si>
    <t>2019/11/25 02:53</t>
  </si>
  <si>
    <t>2019/11/25 05:18:11</t>
  </si>
  <si>
    <t>2019/11/25 05:30</t>
  </si>
  <si>
    <t>2019/11/25 03:11:28</t>
  </si>
  <si>
    <t>2019/11/25 03:09</t>
  </si>
  <si>
    <t>0306-080</t>
  </si>
  <si>
    <t>2019/11/25 05:18:28</t>
  </si>
  <si>
    <t>2019/11/25 03:20:37</t>
  </si>
  <si>
    <t>2019/11/25 02:46</t>
  </si>
  <si>
    <t>0309-025</t>
  </si>
  <si>
    <t>P7933030</t>
  </si>
  <si>
    <t>2019/11/25 03:21:46</t>
  </si>
  <si>
    <t>2019/11/25 02:58</t>
  </si>
  <si>
    <t>0308-073</t>
  </si>
  <si>
    <t>2019/11/25 03:22:48</t>
  </si>
  <si>
    <t>2019/11/25 03:10</t>
  </si>
  <si>
    <t>2019/11/25 03:30:43</t>
  </si>
  <si>
    <t>2019/11/25 03:30</t>
  </si>
  <si>
    <t>0303-292</t>
  </si>
  <si>
    <t>0313-120</t>
  </si>
  <si>
    <t>2019/11/25 05:59:54</t>
  </si>
  <si>
    <t>2019/11/25 06:04</t>
  </si>
  <si>
    <t>2019/11/25 03:44:15</t>
  </si>
  <si>
    <t>P7933230</t>
  </si>
  <si>
    <t>2019/11/25 03:45:14</t>
  </si>
  <si>
    <t>2019/11/25 03:42</t>
  </si>
  <si>
    <t>0309-034</t>
  </si>
  <si>
    <t>2019/11/25 06:11:37</t>
  </si>
  <si>
    <t>2019/11/25 06:10</t>
  </si>
  <si>
    <t>P7932290</t>
  </si>
  <si>
    <t>2019/11/25 03:58:44</t>
  </si>
  <si>
    <t>2019/11/25 03:54</t>
  </si>
  <si>
    <t>0304-057</t>
  </si>
  <si>
    <t>2019/11/25 06:11:55</t>
  </si>
  <si>
    <t>2019/11/25 04:03:57</t>
  </si>
  <si>
    <t>2019/11/25 03:47</t>
  </si>
  <si>
    <t>0313-388</t>
  </si>
  <si>
    <t>0306-033</t>
  </si>
  <si>
    <t>2019/11/25 06:00:09</t>
  </si>
  <si>
    <t>P7932220</t>
  </si>
  <si>
    <t>2019/11/25 04:04:40</t>
  </si>
  <si>
    <t>2019/11/25 04:04</t>
  </si>
  <si>
    <t>blue LTS</t>
  </si>
  <si>
    <t>2019/11/25 07:32:09</t>
  </si>
  <si>
    <t>2019/11/25 07:32</t>
  </si>
  <si>
    <t>P7929740</t>
  </si>
  <si>
    <t>2019/11/25 04:19:20</t>
  </si>
  <si>
    <t>2019/11/25 04:19</t>
  </si>
  <si>
    <t>2019/11/25 07:32:17</t>
  </si>
  <si>
    <t>P7932060</t>
  </si>
  <si>
    <t>2019/11/25 04:34:19</t>
  </si>
  <si>
    <t>2019/11/25 04:35</t>
  </si>
  <si>
    <t>0306-272</t>
  </si>
  <si>
    <t>2019/11/25 08:29:34</t>
  </si>
  <si>
    <t>2019/11/25 08:29</t>
  </si>
  <si>
    <t>P7932070</t>
  </si>
  <si>
    <t>2019/11/25 04:49:48</t>
  </si>
  <si>
    <t>2019/11/25 04:49</t>
  </si>
  <si>
    <t>0317</t>
  </si>
  <si>
    <t>2019/11/25 08:29:26</t>
  </si>
  <si>
    <t>P7928990</t>
  </si>
  <si>
    <t>2019/11/25 04:53:21</t>
  </si>
  <si>
    <t>2019/11/25 04:07</t>
  </si>
  <si>
    <t>2019/11/25 06:42:13</t>
  </si>
  <si>
    <t>2019/11/25 06:38</t>
  </si>
  <si>
    <t>P7925470</t>
  </si>
  <si>
    <t>2019/11/25 04:54:29</t>
  </si>
  <si>
    <t>0307-199</t>
  </si>
  <si>
    <t>2019/11/25 06:42:26</t>
  </si>
  <si>
    <t>2019/11/25 04:57:50</t>
  </si>
  <si>
    <t>2019/11/25 04:31</t>
  </si>
  <si>
    <t>0307-217</t>
  </si>
  <si>
    <t>0313-2167</t>
  </si>
  <si>
    <t>2019/11/25 07:07:14</t>
  </si>
  <si>
    <t>2019/11/25 07:04</t>
  </si>
  <si>
    <t>2019/11/25 04:58:57</t>
  </si>
  <si>
    <t>2019/11/25 04:43</t>
  </si>
  <si>
    <t>0313-2047</t>
  </si>
  <si>
    <t>0313-1493</t>
  </si>
  <si>
    <t>2019/11/25 07:07:28</t>
  </si>
  <si>
    <t>2019/11/25 05:00:04</t>
  </si>
  <si>
    <t>2019/11/25 04:58</t>
  </si>
  <si>
    <t>2019/11/25 07:30:32</t>
  </si>
  <si>
    <t>2019/11/25 07:28</t>
  </si>
  <si>
    <t>P7932930</t>
  </si>
  <si>
    <t>2019/11/25 05:30:21</t>
  </si>
  <si>
    <t>2019/11/25 05:29</t>
  </si>
  <si>
    <t>2019/11/25 08:49:50</t>
  </si>
  <si>
    <t>2019/11/25 08:49</t>
  </si>
  <si>
    <t>2019/11/25 05:39:07</t>
  </si>
  <si>
    <t>0304-204</t>
  </si>
  <si>
    <t>2019/11/25 07:30:46</t>
  </si>
  <si>
    <t>2019/11/25 05:40:09</t>
  </si>
  <si>
    <t>2019/11/25 05:22</t>
  </si>
  <si>
    <t>2019/11/25 07:45:38</t>
  </si>
  <si>
    <t>2019/11/25 07:50</t>
  </si>
  <si>
    <t>2019/11/25 05:41:28</t>
  </si>
  <si>
    <t>2019/11/25 05:40</t>
  </si>
  <si>
    <t>2019/11/25 08:49:42</t>
  </si>
  <si>
    <t>P7928980</t>
  </si>
  <si>
    <t>16</t>
  </si>
  <si>
    <t>2019/11/25 05:42:52</t>
  </si>
  <si>
    <t>2019/11/25 05:38</t>
  </si>
  <si>
    <t>2019/11/25 07:45:55</t>
  </si>
  <si>
    <t>2019/11/25 05:50:25</t>
  </si>
  <si>
    <t>2019/11/25 05:45</t>
  </si>
  <si>
    <t>2019/11/25 07:56:31</t>
  </si>
  <si>
    <t>2019/11/25 08:14</t>
  </si>
  <si>
    <t>P7932300</t>
  </si>
  <si>
    <t>2019/11/25 05:59:25</t>
  </si>
  <si>
    <t>2019/11/25 05:58</t>
  </si>
  <si>
    <t>0313-5124</t>
  </si>
  <si>
    <t>0304-84</t>
  </si>
  <si>
    <t>2019/11/25 09:02:35</t>
  </si>
  <si>
    <t>2019/11/25 09:02</t>
  </si>
  <si>
    <t>2019/11/25 06:01:04</t>
  </si>
  <si>
    <t>2019/11/25 05:57</t>
  </si>
  <si>
    <t>2019/11/25 07:56:46</t>
  </si>
  <si>
    <t>2019/11/25 06:41:56</t>
  </si>
  <si>
    <t>2019/11/25 06:41</t>
  </si>
  <si>
    <t>2019/11/25 09:02:26</t>
  </si>
  <si>
    <t>2019/11/25 06:42:38</t>
  </si>
  <si>
    <t>2019/11/25 06:08</t>
  </si>
  <si>
    <t>2019/11/25 08:40:42</t>
  </si>
  <si>
    <t>2019/11/25 08:38</t>
  </si>
  <si>
    <t>2019/11/25 06:43:54</t>
  </si>
  <si>
    <t>2019/11/25 06:20</t>
  </si>
  <si>
    <t>0307-152</t>
  </si>
  <si>
    <t>0312-043</t>
  </si>
  <si>
    <t>2019/11/25 08:40:56</t>
  </si>
  <si>
    <t>2019/11/25 06:45:24</t>
  </si>
  <si>
    <t>2019/11/25 06:32</t>
  </si>
  <si>
    <t>2019/11/25 09:04:00</t>
  </si>
  <si>
    <t>2019/11/25 06:46:33</t>
  </si>
  <si>
    <t>2019/11/25 06:44</t>
  </si>
  <si>
    <t>2019/11/25 09:04:15</t>
  </si>
  <si>
    <t>2019/11/25 06:48:46</t>
  </si>
  <si>
    <t>2019/11/25 06:48</t>
  </si>
  <si>
    <t>2019/11/25 09:41:03</t>
  </si>
  <si>
    <t>2019/11/25 09:41</t>
  </si>
  <si>
    <t>2019/11/25 07:09:51</t>
  </si>
  <si>
    <t>2019/11/25 06:56</t>
  </si>
  <si>
    <t>2019/11/25 09:24:44</t>
  </si>
  <si>
    <t>2019/11/25 09:26</t>
  </si>
  <si>
    <t>P7914480</t>
  </si>
  <si>
    <t>2019/11/25 07:13:51</t>
  </si>
  <si>
    <t>2019/11/25 07:13</t>
  </si>
  <si>
    <t>0305-090</t>
  </si>
  <si>
    <t>2019/11/25 09:40:55</t>
  </si>
  <si>
    <t>2019/11/25 09:40</t>
  </si>
  <si>
    <t>2019/11/25 07:18:29</t>
  </si>
  <si>
    <t>2019/11/25 07:17</t>
  </si>
  <si>
    <t>2019/11/25 10:32:46</t>
  </si>
  <si>
    <t>2019/11/25 10:32</t>
  </si>
  <si>
    <t>2019/11/25 07:20:56</t>
  </si>
  <si>
    <t>2019/11/25 07:19</t>
  </si>
  <si>
    <t>P7931650</t>
  </si>
  <si>
    <t>2019/11/25 07:29:34</t>
  </si>
  <si>
    <t>2019/11/25 07:27</t>
  </si>
  <si>
    <t>0313-227</t>
  </si>
  <si>
    <t>2019/11/25 11:47:02</t>
  </si>
  <si>
    <t>2019/11/25 11:46</t>
  </si>
  <si>
    <t>2019/11/25 07:35:56</t>
  </si>
  <si>
    <t>2019/11/25 07:08</t>
  </si>
  <si>
    <t>2019/11/25 09:24:59</t>
  </si>
  <si>
    <t>P7929810</t>
  </si>
  <si>
    <t>2019/11/25 07:36:55</t>
  </si>
  <si>
    <t>2019/11/25 07:20</t>
  </si>
  <si>
    <t>2019/11/25 09:46:23</t>
  </si>
  <si>
    <t>2019/11/25 09:50</t>
  </si>
  <si>
    <t>2019/11/25 07:37:53</t>
  </si>
  <si>
    <t>2019/11/25 07:37</t>
  </si>
  <si>
    <t>0313-1642</t>
  </si>
  <si>
    <t>2019/11/25 10:32:33</t>
  </si>
  <si>
    <t>2019/11/25 07:38:08</t>
  </si>
  <si>
    <t>2019/11/25 09:46:36</t>
  </si>
  <si>
    <t>2019/11/25 07:42:24</t>
  </si>
  <si>
    <t>2019/11/25 07:42</t>
  </si>
  <si>
    <t>0306-693</t>
  </si>
  <si>
    <t>P7933620</t>
  </si>
  <si>
    <t>2019/11/25 07:50:32</t>
  </si>
  <si>
    <t>2019/11/25 07:44</t>
  </si>
  <si>
    <t>2019/11/25 09:54:33</t>
  </si>
  <si>
    <t>2019/11/25 10:14</t>
  </si>
  <si>
    <t>2019/11/25 08:08:05</t>
  </si>
  <si>
    <t>2019/11/25 08:07</t>
  </si>
  <si>
    <t>2019/11/25 10:59:42</t>
  </si>
  <si>
    <t>2019/11/25 10:59</t>
  </si>
  <si>
    <t>P7930050</t>
  </si>
  <si>
    <t>2019/11/25 08:12:50</t>
  </si>
  <si>
    <t>2019/11/25 07:56</t>
  </si>
  <si>
    <t>01313-2212</t>
  </si>
  <si>
    <t>2019/11/25 09:54:48</t>
  </si>
  <si>
    <t>2019/11/25 08:15:28</t>
  </si>
  <si>
    <t>2019/11/25 08:13</t>
  </si>
  <si>
    <t>2019/11/25 08:19:54</t>
  </si>
  <si>
    <t>2019/11/25 08:08</t>
  </si>
  <si>
    <t>0313-1179</t>
  </si>
  <si>
    <t>P7932670</t>
  </si>
  <si>
    <t>2019/11/25 08:22:41</t>
  </si>
  <si>
    <t>2019/11/25 08:20</t>
  </si>
  <si>
    <t>2019/11/25 08:33:33</t>
  </si>
  <si>
    <t>2019/11/25 08:33</t>
  </si>
  <si>
    <t>2019/11/25 08:40:25</t>
  </si>
  <si>
    <t>2019/11/25 08:39</t>
  </si>
  <si>
    <t>0313-339</t>
  </si>
  <si>
    <t>2019/11/25 10:59:34</t>
  </si>
  <si>
    <t>P7932620</t>
  </si>
  <si>
    <t>2019/11/25 08:45:14</t>
  </si>
  <si>
    <t>2019/11/25 08:44</t>
  </si>
  <si>
    <t>0313-2325</t>
  </si>
  <si>
    <t>2019/11/25 11:18:05</t>
  </si>
  <si>
    <t>2019/11/25 11:18</t>
  </si>
  <si>
    <t>2019/11/25 08:48:38</t>
  </si>
  <si>
    <t>2019/11/25 08:32</t>
  </si>
  <si>
    <t>0212-136</t>
  </si>
  <si>
    <t>2019/11/25 10:44:50</t>
  </si>
  <si>
    <t>2019/11/25 11:02</t>
  </si>
  <si>
    <t>2019/11/25 08:51:38</t>
  </si>
  <si>
    <t>2019/11/25 10:45:06</t>
  </si>
  <si>
    <t>2019/11/25 09:03:54</t>
  </si>
  <si>
    <t>2019/11/25 08:56</t>
  </si>
  <si>
    <t>0313-1842</t>
  </si>
  <si>
    <t>2019/11/25 11:26:21</t>
  </si>
  <si>
    <t>2019/11/25 11:24</t>
  </si>
  <si>
    <t>P7930650</t>
  </si>
  <si>
    <t>2019/11/25 09:11:40</t>
  </si>
  <si>
    <t>2019/11/25 09:10</t>
  </si>
  <si>
    <t>0313-454</t>
  </si>
  <si>
    <t>2019/11/25 11:17:57</t>
  </si>
  <si>
    <t>2019/11/25 11:21</t>
  </si>
  <si>
    <t>2019/11/25 09:13:02</t>
  </si>
  <si>
    <t>2019/11/25 09:08</t>
  </si>
  <si>
    <t>0357-081</t>
  </si>
  <si>
    <t>2019/11/25 11:26:36</t>
  </si>
  <si>
    <t>2019/11/25 09:17:13</t>
  </si>
  <si>
    <t>2019/11/25 08:57</t>
  </si>
  <si>
    <t>0306-264</t>
  </si>
  <si>
    <t>2019/11/25 09:18:00</t>
  </si>
  <si>
    <t>2019/11/25 09:17</t>
  </si>
  <si>
    <t>2019/11/25 11:46:54</t>
  </si>
  <si>
    <t>P7930470</t>
  </si>
  <si>
    <t>2019/11/25 09:23:50</t>
  </si>
  <si>
    <t>2019/11/25 09:18</t>
  </si>
  <si>
    <t>0313-181</t>
  </si>
  <si>
    <t>2019/11/25 11:54:33</t>
  </si>
  <si>
    <t>2019/11/25 11:48</t>
  </si>
  <si>
    <t>P7927670</t>
  </si>
  <si>
    <t>2019/11/25 09:40:20</t>
  </si>
  <si>
    <t>2019/11/25 09:30</t>
  </si>
  <si>
    <t>2019/11/25 11:55:14</t>
  </si>
  <si>
    <t>P7933270</t>
  </si>
  <si>
    <t>2019/11/25 09:41:54</t>
  </si>
  <si>
    <t>2019/11/25 09:42</t>
  </si>
  <si>
    <t>2019/11/25 12:15:25</t>
  </si>
  <si>
    <t>2019/11/25 12:12</t>
  </si>
  <si>
    <t>2019/11/25 09:43:07</t>
  </si>
  <si>
    <t>2019/11/25 09:28</t>
  </si>
  <si>
    <t>0306-372</t>
  </si>
  <si>
    <t>2019/11/25 09:49:31</t>
  </si>
  <si>
    <t>2019/11/25 09:49</t>
  </si>
  <si>
    <t>2019/11/25 12:28:05</t>
  </si>
  <si>
    <t>2019/11/25 12:28</t>
  </si>
  <si>
    <t>2019/11/25 09:49:56</t>
  </si>
  <si>
    <t>2019/11/25 09:47</t>
  </si>
  <si>
    <t>2019/11/25 12:18:05</t>
  </si>
  <si>
    <t>2019/11/25 12:25</t>
  </si>
  <si>
    <t>2019/11/25 09:53:57</t>
  </si>
  <si>
    <t>2019/11/25 09:54</t>
  </si>
  <si>
    <t>2019/11/25 12:15:40</t>
  </si>
  <si>
    <t>P7925220</t>
  </si>
  <si>
    <t>2019/11/25 10:04:05</t>
  </si>
  <si>
    <t>2019/11/25 10:02</t>
  </si>
  <si>
    <t>0313-193</t>
  </si>
  <si>
    <t>0304-185</t>
  </si>
  <si>
    <t>2019/11/25 12:27:57</t>
  </si>
  <si>
    <t>2019/11/25 12:27</t>
  </si>
  <si>
    <t>P7931260</t>
  </si>
  <si>
    <t>2019/11/25 10:09:19</t>
  </si>
  <si>
    <t>2019/11/25 10:09</t>
  </si>
  <si>
    <t>0313-981</t>
  </si>
  <si>
    <t>0311-182</t>
  </si>
  <si>
    <t>2019/11/25 12:18:39</t>
  </si>
  <si>
    <t>P7931000</t>
  </si>
  <si>
    <t>2019/11/25 10:15:02</t>
  </si>
  <si>
    <t>0313-191</t>
  </si>
  <si>
    <t>2019/11/25 12:49:52</t>
  </si>
  <si>
    <t>2019/11/25 12:49</t>
  </si>
  <si>
    <t>2019/11/25 10:19:17</t>
  </si>
  <si>
    <t>2019/11/25 12:45:56</t>
  </si>
  <si>
    <t>2019/11/25 12:40</t>
  </si>
  <si>
    <t>2019/11/25 10:26:04</t>
  </si>
  <si>
    <t>2019/11/25 10:24</t>
  </si>
  <si>
    <t>0308-177</t>
  </si>
  <si>
    <t>2019/11/25 12:46:15</t>
  </si>
  <si>
    <t>2019/11/25 10:30:36</t>
  </si>
  <si>
    <t>2019/11/25 10:29</t>
  </si>
  <si>
    <t>P7932120</t>
  </si>
  <si>
    <t>2019/11/25 10:30:39</t>
  </si>
  <si>
    <t>2019/11/25 12:49:44</t>
  </si>
  <si>
    <t>2019/11/25 10:38:47</t>
  </si>
  <si>
    <t>2019/11/25 10:37</t>
  </si>
  <si>
    <t>0313-158</t>
  </si>
  <si>
    <t>0313-1885</t>
  </si>
  <si>
    <t>Blue LTS</t>
  </si>
  <si>
    <t>2019/11/25 10:49:04</t>
  </si>
  <si>
    <t>2019/11/25 10:48</t>
  </si>
  <si>
    <t>022-4030</t>
  </si>
  <si>
    <t>P7913670</t>
  </si>
  <si>
    <t>H94612-001</t>
  </si>
  <si>
    <t>IPI Emmitsburg</t>
  </si>
  <si>
    <t>814-17</t>
  </si>
  <si>
    <t>BGA15 Standard Core_3-2-3_1ZF</t>
  </si>
  <si>
    <t>2019/11/25 10:53:35</t>
  </si>
  <si>
    <t>2019/11/25 10:49</t>
  </si>
  <si>
    <t>0304-097</t>
  </si>
  <si>
    <t>2019/11/25 10:54:17</t>
  </si>
  <si>
    <t>2019/11/25 10:53</t>
  </si>
  <si>
    <t>2019/11/25 13:40:24</t>
  </si>
  <si>
    <t>2019/11/25 13:40</t>
  </si>
  <si>
    <t>022-0027</t>
  </si>
  <si>
    <t>P7926020</t>
  </si>
  <si>
    <t>J75830-001</t>
  </si>
  <si>
    <t xml:space="preserve">IPI Elkhart Lake </t>
  </si>
  <si>
    <t>835-18</t>
  </si>
  <si>
    <t>BGA16 Standard Core_4-2-4_TD2</t>
  </si>
  <si>
    <t>2019/11/25 10:58:07</t>
  </si>
  <si>
    <t>2019/11/25 10:56</t>
  </si>
  <si>
    <t>2019/11/25 13:23:23</t>
  </si>
  <si>
    <t>2019/11/25 13:20</t>
  </si>
  <si>
    <t>P7933780</t>
  </si>
  <si>
    <t>2019/11/25 11:08:18</t>
  </si>
  <si>
    <t>2019/11/25 11:08</t>
  </si>
  <si>
    <t>0310-2013</t>
  </si>
  <si>
    <t>P7915810</t>
  </si>
  <si>
    <t>2019/11/25 11:09:55</t>
  </si>
  <si>
    <t>2019/11/25 11:07</t>
  </si>
  <si>
    <t>2019/11/25 13:23:39</t>
  </si>
  <si>
    <t>P7915830</t>
  </si>
  <si>
    <t>2019/11/25 11:24:48</t>
  </si>
  <si>
    <t>2019/11/25 11:19</t>
  </si>
  <si>
    <t>2019/11/25 13:31:55</t>
  </si>
  <si>
    <t>2019/11/25 13:42</t>
  </si>
  <si>
    <t>2019/11/25 11:30:28</t>
  </si>
  <si>
    <t>2019/11/25 11:26</t>
  </si>
  <si>
    <t>2019/11/25 13:32:11</t>
  </si>
  <si>
    <t>P7931070</t>
  </si>
  <si>
    <t>2019/11/25 11:35:49</t>
  </si>
  <si>
    <t>2019/11/25 11:34</t>
  </si>
  <si>
    <t>0313-110</t>
  </si>
  <si>
    <t>2019/11/25 13:40:16</t>
  </si>
  <si>
    <t>2019/11/25 11:38:17</t>
  </si>
  <si>
    <t>2019/11/25 11:37</t>
  </si>
  <si>
    <t>2019/11/25 14:35:27</t>
  </si>
  <si>
    <t>2019/11/25 14:35</t>
  </si>
  <si>
    <t>2019/11/25 11:40:26</t>
  </si>
  <si>
    <t>2019/11/25 11:38</t>
  </si>
  <si>
    <t>2019/11/25 14:11:09</t>
  </si>
  <si>
    <t>2019/11/25 14:08</t>
  </si>
  <si>
    <t>2019/11/25 11:51:11</t>
  </si>
  <si>
    <t>2019/11/25 11:50</t>
  </si>
  <si>
    <t>2019/11/25 14:35:19</t>
  </si>
  <si>
    <t>P7932080</t>
  </si>
  <si>
    <t>2019/11/25 11:53:38</t>
  </si>
  <si>
    <t>0304-152</t>
  </si>
  <si>
    <t>0313-2110</t>
  </si>
  <si>
    <t>2019/11/25 14:11:22</t>
  </si>
  <si>
    <t>P7934410</t>
  </si>
  <si>
    <t>2019/11/25 12:13:20</t>
  </si>
  <si>
    <t>0313-615</t>
  </si>
  <si>
    <t>2019/11/25 14:51:20</t>
  </si>
  <si>
    <t>2019/11/25 14:51</t>
  </si>
  <si>
    <t>P7929540</t>
  </si>
  <si>
    <t>2019/11/25 12:16:31</t>
  </si>
  <si>
    <t>2019/11/25 12:06</t>
  </si>
  <si>
    <t>UTC-0328</t>
  </si>
  <si>
    <t>2019/11/25 14:37:43</t>
  </si>
  <si>
    <t>2019/11/25 14:37</t>
  </si>
  <si>
    <t>P7932700</t>
  </si>
  <si>
    <t>2019/11/25 12:22:38</t>
  </si>
  <si>
    <t>2019/11/25 12:02</t>
  </si>
  <si>
    <t>0305-204</t>
  </si>
  <si>
    <t>0313-074</t>
  </si>
  <si>
    <t>2019/11/25 14:39:41</t>
  </si>
  <si>
    <t>2019/11/25 14:32</t>
  </si>
  <si>
    <t>2019/11/25 12:24:04</t>
  </si>
  <si>
    <t>2019/11/25 12:14</t>
  </si>
  <si>
    <t>2019/11/25 14:39:56</t>
  </si>
  <si>
    <t>P7930940</t>
  </si>
  <si>
    <t>2019/11/25 12:25:50</t>
  </si>
  <si>
    <t>2019/11/25 12:26</t>
  </si>
  <si>
    <t>0308-004</t>
  </si>
  <si>
    <t>0306-300</t>
  </si>
  <si>
    <t>2019/11/25 14:57:05</t>
  </si>
  <si>
    <t>2019/11/25 14:54</t>
  </si>
  <si>
    <t>2019/11/25 12:27:34</t>
  </si>
  <si>
    <t>2019/11/25 12:24</t>
  </si>
  <si>
    <t>UTC-0519</t>
  </si>
  <si>
    <t>2019/11/25 14:38:03</t>
  </si>
  <si>
    <t>P7933490</t>
  </si>
  <si>
    <t>2019/11/25 12:37:07</t>
  </si>
  <si>
    <t>2019/11/25 12:36</t>
  </si>
  <si>
    <t>2019/11/25 14:51:35</t>
  </si>
  <si>
    <t>2019/11/25 12:53:54</t>
  </si>
  <si>
    <t>2019/11/25 12:44</t>
  </si>
  <si>
    <t>2019/11/25 12:54:10</t>
  </si>
  <si>
    <t>2019/11/25 12:53</t>
  </si>
  <si>
    <t>2019/11/25 15:31:26</t>
  </si>
  <si>
    <t>2019/11/25 15:31</t>
  </si>
  <si>
    <t>2019/11/25 12:58:16</t>
  </si>
  <si>
    <t>2019/11/25 12:38</t>
  </si>
  <si>
    <t>2019/11/25 14:57:19</t>
  </si>
  <si>
    <t>P7930990</t>
  </si>
  <si>
    <t>2019/11/25 12:58:57</t>
  </si>
  <si>
    <t>2019/11/25 12:50</t>
  </si>
  <si>
    <t>2019/11/25 15:20:42</t>
  </si>
  <si>
    <t>2019/11/25 15:20</t>
  </si>
  <si>
    <t>P7933040</t>
  </si>
  <si>
    <t>2019/11/25 13:01:14</t>
  </si>
  <si>
    <t>2019/11/25 13:02</t>
  </si>
  <si>
    <t>2019/11/25 15:21:12</t>
  </si>
  <si>
    <t>2019/11/25 13:10:24</t>
  </si>
  <si>
    <t>2019/11/25 13:10</t>
  </si>
  <si>
    <t>2019/11/25 13:15:09</t>
  </si>
  <si>
    <t>2019/11/25 13:14</t>
  </si>
  <si>
    <t>2019/11/25 15:31:13</t>
  </si>
  <si>
    <t>2019/11/25 15:30</t>
  </si>
  <si>
    <t>P7933060</t>
  </si>
  <si>
    <t>2019/11/25 13:23:38</t>
  </si>
  <si>
    <t>2019/11/25 15:44:17</t>
  </si>
  <si>
    <t>2019/11/25 15:42</t>
  </si>
  <si>
    <t>2019/11/25 13:31:07</t>
  </si>
  <si>
    <t>2019/11/25 13:30</t>
  </si>
  <si>
    <t>P7934090</t>
  </si>
  <si>
    <t>2019/11/25 13:38:52</t>
  </si>
  <si>
    <t>2019/11/25 13:38</t>
  </si>
  <si>
    <t>0313-2063</t>
  </si>
  <si>
    <t>2019/11/25 16:29:34</t>
  </si>
  <si>
    <t>2019/11/25 16:29</t>
  </si>
  <si>
    <t>P7934070</t>
  </si>
  <si>
    <t>2019/11/25 13:45:23</t>
  </si>
  <si>
    <t>2019/11/25 13:44</t>
  </si>
  <si>
    <t>2019/11/25 16:29:26</t>
  </si>
  <si>
    <t>2019/11/25 13:50:50</t>
  </si>
  <si>
    <t>2019/11/25 13:50</t>
  </si>
  <si>
    <t>UTC-0550</t>
  </si>
  <si>
    <t>P7933220</t>
  </si>
  <si>
    <t>2019/11/25 13:52:34</t>
  </si>
  <si>
    <t>2019/11/25 13:26</t>
  </si>
  <si>
    <t>2019/11/25 15:44:45</t>
  </si>
  <si>
    <t>2019/11/25 13:56:28</t>
  </si>
  <si>
    <t>2019/11/25 13:32</t>
  </si>
  <si>
    <t>2019/11/25 16:13:06</t>
  </si>
  <si>
    <t>2019/11/25 16:10</t>
  </si>
  <si>
    <t>P7929470</t>
  </si>
  <si>
    <t>2019/11/25 13:59:13</t>
  </si>
  <si>
    <t>2019/11/25 16:13:19</t>
  </si>
  <si>
    <t>P7927710</t>
  </si>
  <si>
    <t>2019/11/25 14:08:47</t>
  </si>
  <si>
    <t>2019/11/25 14:05</t>
  </si>
  <si>
    <t>2019/11/25 16:40:53</t>
  </si>
  <si>
    <t>2019/11/25 16:32</t>
  </si>
  <si>
    <t>2019/11/25 14:19:54</t>
  </si>
  <si>
    <t>2019/11/25 14:19</t>
  </si>
  <si>
    <t>2019/11/25 16:51:18</t>
  </si>
  <si>
    <t>2019/11/25 16:50</t>
  </si>
  <si>
    <t>P7932680</t>
  </si>
  <si>
    <t>2019/11/25 14:19:58</t>
  </si>
  <si>
    <t>2019/11/25 14:17</t>
  </si>
  <si>
    <t>0313-2886</t>
  </si>
  <si>
    <t>2019/11/25 16:41:11</t>
  </si>
  <si>
    <t>2019/11/25 14:30:59</t>
  </si>
  <si>
    <t>2019/11/25 14:29</t>
  </si>
  <si>
    <t>P7933550</t>
  </si>
  <si>
    <t>2019/11/25 14:43:05</t>
  </si>
  <si>
    <t>2019/11/25 14:41</t>
  </si>
  <si>
    <t>2019/11/25 17:16:53</t>
  </si>
  <si>
    <t>2019/11/25 17:12</t>
  </si>
  <si>
    <t>2019/11/25 14:45:31</t>
  </si>
  <si>
    <t>2019/11/25 14:45</t>
  </si>
  <si>
    <t>2019/11/25 16:51:26</t>
  </si>
  <si>
    <t>2019/11/25 16:51</t>
  </si>
  <si>
    <t>P7928500</t>
  </si>
  <si>
    <t>2019/11/25 14:46:47</t>
  </si>
  <si>
    <t>2019/11/25 11:29</t>
  </si>
  <si>
    <t>0313-349</t>
  </si>
  <si>
    <t>P7933010</t>
  </si>
  <si>
    <t>2019/11/25 14:55:05</t>
  </si>
  <si>
    <t>2019/11/25 14:53</t>
  </si>
  <si>
    <t>2019/11/25 17:17:07</t>
  </si>
  <si>
    <t>P7933170</t>
  </si>
  <si>
    <t>2019/11/25 14:55:12</t>
  </si>
  <si>
    <t>2019/11/25 18:01:10</t>
  </si>
  <si>
    <t>2019/11/25 18:01</t>
  </si>
  <si>
    <t>P7933840</t>
  </si>
  <si>
    <t>2019/11/25 15:08:17</t>
  </si>
  <si>
    <t>2019/11/25 15:06</t>
  </si>
  <si>
    <t>2019/11/25 17:37:09</t>
  </si>
  <si>
    <t>2019/11/25 17:36</t>
  </si>
  <si>
    <t>P7934060</t>
  </si>
  <si>
    <t>2019/11/25 15:18:54</t>
  </si>
  <si>
    <t>2019/11/25 15:18</t>
  </si>
  <si>
    <t>2019/11/25 18:01:02</t>
  </si>
  <si>
    <t>2019/11/25 18:00</t>
  </si>
  <si>
    <t>P7932270</t>
  </si>
  <si>
    <t>2019/11/25 15:36:16</t>
  </si>
  <si>
    <t>2019/11/25 15:28</t>
  </si>
  <si>
    <t>0313-1094</t>
  </si>
  <si>
    <t>P7933050</t>
  </si>
  <si>
    <t>2019/11/25 15:42:16</t>
  </si>
  <si>
    <t>P7933850</t>
  </si>
  <si>
    <t>2019/11/25 15:54:57</t>
  </si>
  <si>
    <t>2019/11/25 15:54</t>
  </si>
  <si>
    <t>2019/11/25 18:09:34</t>
  </si>
  <si>
    <t>2019/11/25 18:20</t>
  </si>
  <si>
    <t>P7934680</t>
  </si>
  <si>
    <t>2019/11/25 16:02:14</t>
  </si>
  <si>
    <t>2019/11/25 16:01</t>
  </si>
  <si>
    <t>2019/11/25 18:34:19</t>
  </si>
  <si>
    <t>2019/11/25 18:34</t>
  </si>
  <si>
    <t>P7933240</t>
  </si>
  <si>
    <t>2019/11/25 16:14:44</t>
  </si>
  <si>
    <t>2019/11/25 16:06</t>
  </si>
  <si>
    <t>0313-1894</t>
  </si>
  <si>
    <t>2019/11/25 18:09:48</t>
  </si>
  <si>
    <t>P7934400</t>
  </si>
  <si>
    <t>2019/11/25 16:17:09</t>
  </si>
  <si>
    <t>2019/11/25 16:16</t>
  </si>
  <si>
    <t>2019/11/25 18:34:03</t>
  </si>
  <si>
    <t>2019/11/25 18:33</t>
  </si>
  <si>
    <t>P7934080</t>
  </si>
  <si>
    <t>2019/11/25 16:30:55</t>
  </si>
  <si>
    <t>2019/11/25 19:29:24</t>
  </si>
  <si>
    <t>2019/11/25 19:29</t>
  </si>
  <si>
    <t>P7930760</t>
  </si>
  <si>
    <t>2019/11/25 16:34:14</t>
  </si>
  <si>
    <t>2019/11/25 19:00:24</t>
  </si>
  <si>
    <t>2019/11/25 19:05</t>
  </si>
  <si>
    <t>P7933630</t>
  </si>
  <si>
    <t>2019/11/25 16:35:55</t>
  </si>
  <si>
    <t>2019/11/25 16:18</t>
  </si>
  <si>
    <t>0313-200</t>
  </si>
  <si>
    <t>2019/11/25 18:39:42</t>
  </si>
  <si>
    <t>2019/11/25 18:44</t>
  </si>
  <si>
    <t>P7930450</t>
  </si>
  <si>
    <t>2019/11/25 16:36:54</t>
  </si>
  <si>
    <t>2019/11/25 16:30</t>
  </si>
  <si>
    <t>2019/11/25 18:39:55</t>
  </si>
  <si>
    <t>2019/11/25 16:45:23</t>
  </si>
  <si>
    <t>2019/11/25 16:42</t>
  </si>
  <si>
    <t>0307-210</t>
  </si>
  <si>
    <t>2019/11/25 19:00:39</t>
  </si>
  <si>
    <t>2019/11/25 19:08</t>
  </si>
  <si>
    <t>2019/11/25 16:48:56</t>
  </si>
  <si>
    <t>2019/11/25 16:48</t>
  </si>
  <si>
    <t>0313-2317</t>
  </si>
  <si>
    <t>2019/11/25 19:29:04</t>
  </si>
  <si>
    <t>2019/11/25 19:28</t>
  </si>
  <si>
    <t>P7932360</t>
  </si>
  <si>
    <t>2019/11/25 16:53:27</t>
  </si>
  <si>
    <t>2019/11/25 16:53</t>
  </si>
  <si>
    <t>2019/11/25 19:00:07</t>
  </si>
  <si>
    <t>2019/11/25 17:05:02</t>
  </si>
  <si>
    <t>2019/11/25 16:54</t>
  </si>
  <si>
    <t>0313-036</t>
  </si>
  <si>
    <t>2019/11/25 19:00:51</t>
  </si>
  <si>
    <t>2019/11/25 17:13:33</t>
  </si>
  <si>
    <t>2019/11/25 17:13</t>
  </si>
  <si>
    <t>2019/11/25 19:39:54</t>
  </si>
  <si>
    <t>2019/11/25 19:45</t>
  </si>
  <si>
    <t>P7933190</t>
  </si>
  <si>
    <t>2019/11/25 17:16:01</t>
  </si>
  <si>
    <t>2019/11/25 17:08</t>
  </si>
  <si>
    <t>0313-1286</t>
  </si>
  <si>
    <t>2019/11/25 19:27:02</t>
  </si>
  <si>
    <t>2019/11/25 19:36</t>
  </si>
  <si>
    <t>2019/11/25 17:18:02</t>
  </si>
  <si>
    <t>2019/11/25 17:17</t>
  </si>
  <si>
    <t>0313-2341</t>
  </si>
  <si>
    <t>2019/11/25 19:54:47</t>
  </si>
  <si>
    <t>2019/11/25 19:54</t>
  </si>
  <si>
    <t>P7934230</t>
  </si>
  <si>
    <t>2019/11/25 17:22:26</t>
  </si>
  <si>
    <t>2019/11/25 17:20</t>
  </si>
  <si>
    <t>2019/11/25 19:27:33</t>
  </si>
  <si>
    <t>P7933810</t>
  </si>
  <si>
    <t>2019/11/25 17:28:56</t>
  </si>
  <si>
    <t>2019/11/25 17:27</t>
  </si>
  <si>
    <t>2019/11/25 19:54:31</t>
  </si>
  <si>
    <t>2019/11/25 17:33:29</t>
  </si>
  <si>
    <t>2019/11/25 17:33</t>
  </si>
  <si>
    <t>2019/11/25 19:39:36</t>
  </si>
  <si>
    <t>P7926350</t>
  </si>
  <si>
    <t>2019/11/25 17:34:28</t>
  </si>
  <si>
    <t>2019/11/25 17:32</t>
  </si>
  <si>
    <t>0312-2167</t>
  </si>
  <si>
    <t>0307-099</t>
  </si>
  <si>
    <t>2019/11/25 20:05:58</t>
  </si>
  <si>
    <t>2019/11/25 20:04</t>
  </si>
  <si>
    <t>2019/11/25 17:43:35</t>
  </si>
  <si>
    <t>2019/11/25 17:43</t>
  </si>
  <si>
    <t>2019/11/25 20:40:48</t>
  </si>
  <si>
    <t>2019/11/25 20:40</t>
  </si>
  <si>
    <t>P7933020</t>
  </si>
  <si>
    <t>2019/11/25 17:45:22</t>
  </si>
  <si>
    <t>2019/11/25 17:44</t>
  </si>
  <si>
    <t>0306-437</t>
  </si>
  <si>
    <t>2019/11/25 20:06:14</t>
  </si>
  <si>
    <t>2019/11/25 17:55:30</t>
  </si>
  <si>
    <t>2019/11/25 17:55</t>
  </si>
  <si>
    <t>2019/11/25 20:40:32</t>
  </si>
  <si>
    <t>2019/11/25 17:59:37</t>
  </si>
  <si>
    <t>2019/11/25 17:56</t>
  </si>
  <si>
    <t>2019/11/25 20:26:50</t>
  </si>
  <si>
    <t>2019/11/25 20:25</t>
  </si>
  <si>
    <t>P7931520</t>
  </si>
  <si>
    <t>2019/11/25 17:59:51</t>
  </si>
  <si>
    <t>2019/11/25 18:15:19</t>
  </si>
  <si>
    <t>2019/11/25 18:09</t>
  </si>
  <si>
    <t>2019/11/25 20:27:04</t>
  </si>
  <si>
    <t>2019/11/25 18:21:26</t>
  </si>
  <si>
    <t>2019/11/25 18:21</t>
  </si>
  <si>
    <t>2019/11/25 20:37:58</t>
  </si>
  <si>
    <t>2019/11/25 20:48</t>
  </si>
  <si>
    <t>2019/11/25 18:35:38</t>
  </si>
  <si>
    <t>2019/11/25 18:35</t>
  </si>
  <si>
    <t>2019/11/25 20:38:12</t>
  </si>
  <si>
    <t>2019/11/25 18:41:05</t>
  </si>
  <si>
    <t>2019/11/25 18:40</t>
  </si>
  <si>
    <t>2019/11/25 21:14:07</t>
  </si>
  <si>
    <t>2019/11/25 21:14</t>
  </si>
  <si>
    <t>2019/11/25 18:47:52</t>
  </si>
  <si>
    <t>2019/11/25 18:48</t>
  </si>
  <si>
    <t>0313-1897</t>
  </si>
  <si>
    <t>2019/11/25 21:13:57</t>
  </si>
  <si>
    <t>2019/11/25 21:18</t>
  </si>
  <si>
    <t>P7931040</t>
  </si>
  <si>
    <t>2019/11/25 18:48:21</t>
  </si>
  <si>
    <t>2019/11/25 18:47</t>
  </si>
  <si>
    <t>0313-1088</t>
  </si>
  <si>
    <t>2019/11/25 21:13:50</t>
  </si>
  <si>
    <t>2019/11/25 21:13</t>
  </si>
  <si>
    <t>2019/11/25 18:51:08</t>
  </si>
  <si>
    <t>UTC-0128</t>
  </si>
  <si>
    <t>P7931750</t>
  </si>
  <si>
    <t>2019/11/25 19:03:06</t>
  </si>
  <si>
    <t>2019/11/25 19:01</t>
  </si>
  <si>
    <t>0308-737</t>
  </si>
  <si>
    <t>2019/11/25 21:14:13</t>
  </si>
  <si>
    <t>P7934050</t>
  </si>
  <si>
    <t>2019/11/25 19:06:13</t>
  </si>
  <si>
    <t>2019/11/25 19:04</t>
  </si>
  <si>
    <t>0313-143</t>
  </si>
  <si>
    <t>2019/11/25 21:50:23</t>
  </si>
  <si>
    <t>2019/11/25 21:50</t>
  </si>
  <si>
    <t>P7933320</t>
  </si>
  <si>
    <t>2019/11/25 19:09:59</t>
  </si>
  <si>
    <t>2019/11/25 19:09</t>
  </si>
  <si>
    <t>2019/11/25 21:34:56</t>
  </si>
  <si>
    <t>2019/11/25 21:40</t>
  </si>
  <si>
    <t>anjo</t>
  </si>
  <si>
    <t>P7933890</t>
  </si>
  <si>
    <t>2019/11/25 19:12:49</t>
  </si>
  <si>
    <t>2019/11/25 19:13</t>
  </si>
  <si>
    <t>0212-012</t>
  </si>
  <si>
    <t>2019/11/25 21:32:35</t>
  </si>
  <si>
    <t>2019/11/25 19:21:51</t>
  </si>
  <si>
    <t>2019/11/25 19:21</t>
  </si>
  <si>
    <t>0313-2276</t>
  </si>
  <si>
    <t>0307-081</t>
  </si>
  <si>
    <t>2019/11/25 21:49:55</t>
  </si>
  <si>
    <t>2019/11/25 21:49</t>
  </si>
  <si>
    <t>P7933210</t>
  </si>
  <si>
    <t>2019/11/25 19:24:45</t>
  </si>
  <si>
    <t>2019/11/25 19:24</t>
  </si>
  <si>
    <t>2019/11/25 21:32:50</t>
  </si>
  <si>
    <t>P7932440</t>
  </si>
  <si>
    <t>2019/11/25 19:28:51</t>
  </si>
  <si>
    <t>2019/11/25 21:34:27</t>
  </si>
  <si>
    <t>2019/11/25 19:36:34</t>
  </si>
  <si>
    <t>2019/11/25 19:37</t>
  </si>
  <si>
    <t>2019/11/25 22:03:25</t>
  </si>
  <si>
    <t>2019/11/25 22:03</t>
  </si>
  <si>
    <t>2019/11/25 19:44:28</t>
  </si>
  <si>
    <t>2019/11/25 19:44</t>
  </si>
  <si>
    <t>0313-646</t>
  </si>
  <si>
    <t>0313-1028</t>
  </si>
  <si>
    <t>2019/11/25 22:30:07</t>
  </si>
  <si>
    <t>2019/11/25 22:30</t>
  </si>
  <si>
    <t>2019/11/25 19:53:18</t>
  </si>
  <si>
    <t>2019/11/25 19:48</t>
  </si>
  <si>
    <t>UTC-0578</t>
  </si>
  <si>
    <t>2019/11/25 23:10:45</t>
  </si>
  <si>
    <t>2019/11/25 23:15</t>
  </si>
  <si>
    <t>2019/11/25 20:01:03</t>
  </si>
  <si>
    <t>2019/11/25 19:49</t>
  </si>
  <si>
    <t>2019/11/25 22:03:40</t>
  </si>
  <si>
    <t>2019/11/25 20:01:25</t>
  </si>
  <si>
    <t>2019/11/25 20:00</t>
  </si>
  <si>
    <t>2019/11/25 22:23:15</t>
  </si>
  <si>
    <t>2019/11/25 22:27</t>
  </si>
  <si>
    <t>P7931390</t>
  </si>
  <si>
    <t>2019/11/25 20:11:07</t>
  </si>
  <si>
    <t>2019/11/25 20:10</t>
  </si>
  <si>
    <t>2019/11/25 22:29:26</t>
  </si>
  <si>
    <t>2019/11/25 22:29</t>
  </si>
  <si>
    <t>2019/11/25 20:13:37</t>
  </si>
  <si>
    <t>2019/11/25 20:12</t>
  </si>
  <si>
    <t>2019/11/25 22:23:29</t>
  </si>
  <si>
    <t>2019/11/25 20:23:43</t>
  </si>
  <si>
    <t>2019/11/25 20:24</t>
  </si>
  <si>
    <t>2019/11/25 23:00:41</t>
  </si>
  <si>
    <t>2019/11/25 23:00</t>
  </si>
  <si>
    <t>P7934000</t>
  </si>
  <si>
    <t>2019/11/25 20:35:05</t>
  </si>
  <si>
    <t>2019/11/25 20:32</t>
  </si>
  <si>
    <t>2019/11/25 23:14:54</t>
  </si>
  <si>
    <t>2019/11/25 23:14</t>
  </si>
  <si>
    <t>P7932980</t>
  </si>
  <si>
    <t>2019/11/25 20:36:02</t>
  </si>
  <si>
    <t>2019/11/25 20:36</t>
  </si>
  <si>
    <t>2019/11/25 23:00:58</t>
  </si>
  <si>
    <t>P7933110</t>
  </si>
  <si>
    <t>2019/11/25 20:51:48</t>
  </si>
  <si>
    <t>2019/11/25 20:51</t>
  </si>
  <si>
    <t>2019/11/25 23:15:25</t>
  </si>
  <si>
    <t>2019/11/25 20:56:08</t>
  </si>
  <si>
    <t>2019/11/25 20:55</t>
  </si>
  <si>
    <t>2019/11/25 23:52:35</t>
  </si>
  <si>
    <t>2019/11/25 23:52</t>
  </si>
  <si>
    <t>P7934350</t>
  </si>
  <si>
    <t>2019/11/25 21:01:18</t>
  </si>
  <si>
    <t>2019/11/25 20:59</t>
  </si>
  <si>
    <t>2019/11/25 23:20:14</t>
  </si>
  <si>
    <t>2019/11/25 23:24</t>
  </si>
  <si>
    <t>2019/11/25 21:06:02</t>
  </si>
  <si>
    <t>2019/11/25 21:03</t>
  </si>
  <si>
    <t>UTC-0559</t>
  </si>
  <si>
    <t>NINO</t>
  </si>
  <si>
    <t>Nino Etorma</t>
  </si>
  <si>
    <t>2019/11/25 23:10:58</t>
  </si>
  <si>
    <t>2019/11/25 21:11:12</t>
  </si>
  <si>
    <t>2019/11/25 21:11</t>
  </si>
  <si>
    <t>2019/11/25 23:20:31</t>
  </si>
  <si>
    <t>P7933820</t>
  </si>
  <si>
    <t>2019/11/25 21:15:41</t>
  </si>
  <si>
    <t>2019/11/25 21:15</t>
  </si>
  <si>
    <t>2019/11/25 23:53:09</t>
  </si>
  <si>
    <t>2019/11/25 21:26:35</t>
  </si>
  <si>
    <t>2019/11/25 21:26</t>
  </si>
  <si>
    <t>UTC-0136</t>
  </si>
  <si>
    <t>UTC-0437</t>
  </si>
  <si>
    <t>P7933800</t>
  </si>
  <si>
    <t>2019/11/25 21:40:48</t>
  </si>
  <si>
    <t>2019/11/26 00:19:22</t>
  </si>
  <si>
    <t>2019/11/26 00:19</t>
  </si>
  <si>
    <t>P7933830</t>
  </si>
  <si>
    <t>2019/11/25 22:03:56</t>
  </si>
  <si>
    <t>2019/11/26 00:19:02</t>
  </si>
  <si>
    <t>2019/11/26 00:18</t>
  </si>
  <si>
    <t>2019/11/25 22:06:34</t>
  </si>
  <si>
    <t>0307-287</t>
  </si>
  <si>
    <t>2019/11/26 00:35:28</t>
  </si>
  <si>
    <t>2019/11/26 00:42</t>
  </si>
  <si>
    <t>2019/11/25 22:14:08</t>
  </si>
  <si>
    <t>2019/11/25 21:45</t>
  </si>
  <si>
    <t>UTC-0312</t>
  </si>
  <si>
    <t>UTC-0577</t>
  </si>
  <si>
    <t>P7931760</t>
  </si>
  <si>
    <t>2019/11/25 22:15:58</t>
  </si>
  <si>
    <t>2019/11/25 22:15</t>
  </si>
  <si>
    <t>2019/11/26 00:35:43</t>
  </si>
  <si>
    <t>P7930730</t>
  </si>
  <si>
    <t>2019/11/25 22:16:39</t>
  </si>
  <si>
    <t>2019/11/25 22:09</t>
  </si>
  <si>
    <t>UTC-0286</t>
  </si>
  <si>
    <t>2019/11/25 22:39:26</t>
  </si>
  <si>
    <t>2019/11/25 22:38</t>
  </si>
  <si>
    <t>UTC-0333</t>
  </si>
  <si>
    <t>UTC-0419</t>
  </si>
  <si>
    <t>2019/11/25 22:39:35</t>
  </si>
  <si>
    <t>0305-329</t>
  </si>
  <si>
    <t>2019/11/26 00:55:53</t>
  </si>
  <si>
    <t>2019/11/26 01:06</t>
  </si>
  <si>
    <t>2019/11/25 22:40:14</t>
  </si>
  <si>
    <t>2019/11/25 22:39</t>
  </si>
  <si>
    <t>2019/11/26 00:56:16</t>
  </si>
  <si>
    <t>2019/11/25 23:22:18</t>
  </si>
  <si>
    <t>2019/11/25 23:22</t>
  </si>
  <si>
    <t>2019/11/26 02:06:02</t>
  </si>
  <si>
    <t>2019/11/26 02:05</t>
  </si>
  <si>
    <t>2019/11/25 23:38:30</t>
  </si>
  <si>
    <t>2019/11/25 23:39</t>
  </si>
  <si>
    <t>2019/11/26 02:05:48</t>
  </si>
  <si>
    <t>2019/11/25 23:39:59</t>
  </si>
  <si>
    <t>UTC-0487</t>
  </si>
  <si>
    <t>UTC-0554</t>
  </si>
  <si>
    <t>P7934340</t>
  </si>
  <si>
    <t>2019/11/25 23:51:22</t>
  </si>
  <si>
    <t>2019/11/26 02:29:06</t>
  </si>
  <si>
    <t>2019/11/26 02:28</t>
  </si>
  <si>
    <t>2019/11/26 00:03:56</t>
  </si>
  <si>
    <t>2019/11/26 00:04</t>
  </si>
  <si>
    <t>313-2319</t>
  </si>
  <si>
    <t>2019/11/26 02:28:48</t>
  </si>
  <si>
    <t>2019/11/26 00:06:52</t>
  </si>
  <si>
    <t>2019/11/25 23:59</t>
  </si>
  <si>
    <t>P7934630</t>
  </si>
  <si>
    <t>2019/11/26 00:17:27</t>
  </si>
  <si>
    <t>2019/11/26 00:16</t>
  </si>
  <si>
    <t>2019/11/26 02:34:49</t>
  </si>
  <si>
    <t>2019/11/26 02:39</t>
  </si>
  <si>
    <t>2019/11/26 00:18:56</t>
  </si>
  <si>
    <t>UTC-0310</t>
  </si>
  <si>
    <t>P7930360</t>
  </si>
  <si>
    <t>2019/11/26 00:45:55</t>
  </si>
  <si>
    <t>2019/11/26 00:38</t>
  </si>
  <si>
    <t>2019/11/26 00:58:54</t>
  </si>
  <si>
    <t>2019/11/26 00:58</t>
  </si>
  <si>
    <t>UTC-0351</t>
  </si>
  <si>
    <t>2019/11/26 01:29:37</t>
  </si>
  <si>
    <t>2019/11/26 01:21</t>
  </si>
  <si>
    <t>2019/11/26 02:35:53</t>
  </si>
  <si>
    <t>2019/11/26 02:36</t>
  </si>
  <si>
    <t>0305-294</t>
  </si>
  <si>
    <t>0312-034</t>
  </si>
  <si>
    <t>2019/11/26 05:08:53</t>
  </si>
  <si>
    <t>2019/11/26 05:13</t>
  </si>
  <si>
    <t>2019/11/26 02:42:45</t>
  </si>
  <si>
    <t>2019/11/26 02:42</t>
  </si>
  <si>
    <t>UTC-0349</t>
  </si>
  <si>
    <t>UTC-0165</t>
  </si>
  <si>
    <t>P7934610</t>
  </si>
  <si>
    <t>2019/11/26 02:48:03</t>
  </si>
  <si>
    <t>2019/11/26 02:48</t>
  </si>
  <si>
    <t>2019/11/26 05:09:08</t>
  </si>
  <si>
    <t>2019/11/26 03:00:12</t>
  </si>
  <si>
    <t>2019/11/26 03:00</t>
  </si>
  <si>
    <t>2019/11/26 05:30:40</t>
  </si>
  <si>
    <t>2019/11/26 05:36</t>
  </si>
  <si>
    <t>2019/11/26 03:10:04</t>
  </si>
  <si>
    <t>2019/11/26 03:12</t>
  </si>
  <si>
    <t>2019/11/26 05:30:55</t>
  </si>
  <si>
    <t>2019/11/26 03:11:32</t>
  </si>
  <si>
    <t>2019/11/26 03:02</t>
  </si>
  <si>
    <t>2019/11/26 03:22:01</t>
  </si>
  <si>
    <t>2019/11/26 03:24</t>
  </si>
  <si>
    <t>2019/11/26 05:38:11</t>
  </si>
  <si>
    <t>2019/11/26 06:00</t>
  </si>
  <si>
    <t>P7930770</t>
  </si>
  <si>
    <t>2019/11/26 03:32:04</t>
  </si>
  <si>
    <t>2019/11/26 03:22</t>
  </si>
  <si>
    <t>UTC-0595</t>
  </si>
  <si>
    <t>2019/11/26 03:36:05</t>
  </si>
  <si>
    <t>2019/11/26 03:36</t>
  </si>
  <si>
    <t>0313-024</t>
  </si>
  <si>
    <t>0313-980</t>
  </si>
  <si>
    <t>2019/11/26 05:38:26</t>
  </si>
  <si>
    <t>2019/11/26 03:47:58</t>
  </si>
  <si>
    <t>2019/11/26 03:43</t>
  </si>
  <si>
    <t>P7934010</t>
  </si>
  <si>
    <t>2019/11/26 03:57:03</t>
  </si>
  <si>
    <t>2019/11/26 03:50</t>
  </si>
  <si>
    <t>2019/11/26 06:27:42</t>
  </si>
  <si>
    <t>2019/11/26 06:24</t>
  </si>
  <si>
    <t>2019/11/26 04:04:44</t>
  </si>
  <si>
    <t>2019/11/26 04:02</t>
  </si>
  <si>
    <t>2019/11/26 06:27:56</t>
  </si>
  <si>
    <t>2019/11/26 04:18:43</t>
  </si>
  <si>
    <t>2019/11/26 04:14</t>
  </si>
  <si>
    <t>03013-264</t>
  </si>
  <si>
    <t>2019/11/26 06:51:24</t>
  </si>
  <si>
    <t>2019/11/26 06:50</t>
  </si>
  <si>
    <t>2019/11/26 04:28:47</t>
  </si>
  <si>
    <t>2019/11/26 04:26</t>
  </si>
  <si>
    <t>2019/11/26 06:51:37</t>
  </si>
  <si>
    <t>2019/11/26 04:37:49</t>
  </si>
  <si>
    <t>2019/11/26 04:37</t>
  </si>
  <si>
    <t>030202</t>
  </si>
  <si>
    <t>0313///17</t>
  </si>
  <si>
    <t>P7933790</t>
  </si>
  <si>
    <t>2019/11/26 04:53:38</t>
  </si>
  <si>
    <t>2019/11/26 04:49</t>
  </si>
  <si>
    <t>0313-5660</t>
  </si>
  <si>
    <t>P7929080</t>
  </si>
  <si>
    <t>2019/11/26 05:05:26</t>
  </si>
  <si>
    <t>2019/11/26 05:01</t>
  </si>
  <si>
    <t>2019/11/26 07:36:43</t>
  </si>
  <si>
    <t>2019/11/26 07:36</t>
  </si>
  <si>
    <t>P7934330</t>
  </si>
  <si>
    <t>2019/11/26 05:28:59</t>
  </si>
  <si>
    <t>2019/11/26 07:35:47</t>
  </si>
  <si>
    <t>2019/11/26 05:29:30</t>
  </si>
  <si>
    <t>2019/11/26 05:30</t>
  </si>
  <si>
    <t>2019/11/26 05:40:34</t>
  </si>
  <si>
    <t>2019/11/26 08:15:05</t>
  </si>
  <si>
    <t>2019/11/26 08:18</t>
  </si>
  <si>
    <t>P7934600</t>
  </si>
  <si>
    <t>2019/11/26 05:43:28</t>
  </si>
  <si>
    <t>2019/11/26 05:40</t>
  </si>
  <si>
    <t>P7932650</t>
  </si>
  <si>
    <t>2019/11/26 05:52:14</t>
  </si>
  <si>
    <t>2019/11/26 05:52</t>
  </si>
  <si>
    <t>2019/11/26 08:28:00</t>
  </si>
  <si>
    <t>2019/11/26 08:26</t>
  </si>
  <si>
    <t>2019/11/26 05:55:57</t>
  </si>
  <si>
    <t>2019/11/26 05:56</t>
  </si>
  <si>
    <t>2019/11/26 08:15:37</t>
  </si>
  <si>
    <t>P7932390</t>
  </si>
  <si>
    <t>2019/11/26 06:36:25</t>
  </si>
  <si>
    <t>2019/11/26 06:34</t>
  </si>
  <si>
    <t>2019/11/26 09:12:32</t>
  </si>
  <si>
    <t>2019/11/26 09:13</t>
  </si>
  <si>
    <t>2019/11/26 06:44:17</t>
  </si>
  <si>
    <t>2019/11/26 06:04</t>
  </si>
  <si>
    <t>2019/11/26 08:28:13</t>
  </si>
  <si>
    <t>2019/11/26 06:51:45</t>
  </si>
  <si>
    <t>2019/11/26 06:16</t>
  </si>
  <si>
    <t>2019/11/26 08:51:33</t>
  </si>
  <si>
    <t>2019/11/26 08:50</t>
  </si>
  <si>
    <t>P7931540</t>
  </si>
  <si>
    <t>2019/11/26 06:52:54</t>
  </si>
  <si>
    <t>2019/11/26 06:52</t>
  </si>
  <si>
    <t>0308-087</t>
  </si>
  <si>
    <t>2019/11/26 09:13:42</t>
  </si>
  <si>
    <t>2019/11/26 06:54:06</t>
  </si>
  <si>
    <t>2019/11/26 06:28</t>
  </si>
  <si>
    <t>2019/11/26 08:51:47</t>
  </si>
  <si>
    <t>2019/11/26 06:55:08</t>
  </si>
  <si>
    <t>2019/11/26 06:40</t>
  </si>
  <si>
    <t>0313-127</t>
  </si>
  <si>
    <t>P7929860</t>
  </si>
  <si>
    <t>2019/11/26 06:58:19</t>
  </si>
  <si>
    <t>2019/11/26 06:54</t>
  </si>
  <si>
    <t>2019/11/26 07:51:27</t>
  </si>
  <si>
    <t>2019/11/26 07:06</t>
  </si>
  <si>
    <t>0312-191</t>
  </si>
  <si>
    <t>2019/11/26 07:52:33</t>
  </si>
  <si>
    <t>2019/11/26 07:18</t>
  </si>
  <si>
    <t>2019/11/26 07:53:34</t>
  </si>
  <si>
    <t>2019/11/26 07:30</t>
  </si>
  <si>
    <t>2019/11/26 07:55:02</t>
  </si>
  <si>
    <t>2019/11/26 07:42</t>
  </si>
  <si>
    <t>P7932450</t>
  </si>
  <si>
    <t>2019/11/26 07:56:17</t>
  </si>
  <si>
    <t>2019/11/26 07:54</t>
  </si>
  <si>
    <t>P7935590</t>
  </si>
  <si>
    <t>2019/11/26 08:22:25</t>
  </si>
  <si>
    <t>2019/11/26 08:06</t>
  </si>
  <si>
    <t>P7934620</t>
  </si>
  <si>
    <t>2019/11/26 08:29:31</t>
  </si>
  <si>
    <t>2019/11/26 08:24</t>
  </si>
  <si>
    <t>2019/11/26 08:42:40</t>
  </si>
  <si>
    <t>2019/11/26 08:38</t>
  </si>
  <si>
    <t>2019/11/26 08:56:03</t>
  </si>
  <si>
    <t>2019/11/26 11:15:50</t>
  </si>
  <si>
    <t>2019/11/26 11:15</t>
  </si>
  <si>
    <t>P7936200</t>
  </si>
  <si>
    <t>2019/11/26 09:03:59</t>
  </si>
  <si>
    <t>2019/11/26 09:02</t>
  </si>
  <si>
    <t>2019/11/26 11:16:06</t>
  </si>
  <si>
    <t>P7932470</t>
  </si>
  <si>
    <t>2019/11/26 09:11:59</t>
  </si>
  <si>
    <t>2019/11/26 11:40:19</t>
  </si>
  <si>
    <t>2019/11/26 11:40</t>
  </si>
  <si>
    <t>P7932820</t>
  </si>
  <si>
    <t>2019/11/26 09:24:37</t>
  </si>
  <si>
    <t>2019/11/26 09:25</t>
  </si>
  <si>
    <t>0313-2371</t>
  </si>
  <si>
    <t>2019/11/26 11:40:34</t>
  </si>
  <si>
    <t>P7932990</t>
  </si>
  <si>
    <t>2019/11/26 09:36:16</t>
  </si>
  <si>
    <t>2019/11/26 09:34</t>
  </si>
  <si>
    <t>2019/11/26 12:10:58</t>
  </si>
  <si>
    <t>2019/11/26 12:08</t>
  </si>
  <si>
    <t>P7933710</t>
  </si>
  <si>
    <t>2019/11/26 09:47:56</t>
  </si>
  <si>
    <t>2019/11/26 09:49</t>
  </si>
  <si>
    <t>2019/11/26 12:11:13</t>
  </si>
  <si>
    <t>2019/11/26 10:14:38</t>
  </si>
  <si>
    <t>2019/11/26 10:04</t>
  </si>
  <si>
    <t>0313-076</t>
  </si>
  <si>
    <t>0313-501</t>
  </si>
  <si>
    <t>P7932480</t>
  </si>
  <si>
    <t>2019/11/26 10:18:53</t>
  </si>
  <si>
    <t>2019/11/26 10:16</t>
  </si>
  <si>
    <t>0312-008</t>
  </si>
  <si>
    <t>P7932540</t>
  </si>
  <si>
    <t>2019/11/26 10:32:28</t>
  </si>
  <si>
    <t>2019/11/26 10:29</t>
  </si>
  <si>
    <t>2019/11/26 10:50:46</t>
  </si>
  <si>
    <t>2019/11/26 10:42</t>
  </si>
  <si>
    <t>2019/11/26 10:54:17</t>
  </si>
  <si>
    <t>2019/11/26 10:53</t>
  </si>
  <si>
    <t>P7929770</t>
  </si>
  <si>
    <t>2019/11/26 11:09:36</t>
  </si>
  <si>
    <t>2019/11/26 11:09</t>
  </si>
  <si>
    <t>P7933420</t>
  </si>
  <si>
    <t>2019/11/26 11:29:00</t>
  </si>
  <si>
    <t>2019/11/26 11:21</t>
  </si>
  <si>
    <t>2019/11/26 11:34:12</t>
  </si>
  <si>
    <t>2019/11/26 11:33</t>
  </si>
  <si>
    <t>P7931910</t>
  </si>
  <si>
    <t>2019/11/26 11:45:44</t>
  </si>
  <si>
    <t>2019/11/26 11:45</t>
  </si>
  <si>
    <t>0313-452</t>
  </si>
  <si>
    <t>2019/11/26 12:27:52</t>
  </si>
  <si>
    <t>2019/11/26 11:57</t>
  </si>
  <si>
    <t>2019/11/26 12:30:57</t>
  </si>
  <si>
    <t>2019/11/26 12:09</t>
  </si>
  <si>
    <t>0309-140</t>
  </si>
  <si>
    <t>P7928250</t>
  </si>
  <si>
    <t>2019/11/26 12:32:06</t>
  </si>
  <si>
    <t>2019/11/26 12:28</t>
  </si>
  <si>
    <t>0307-155</t>
  </si>
  <si>
    <t>P7933430</t>
  </si>
  <si>
    <t>2019/11/26 12:49:04</t>
  </si>
  <si>
    <t>2019/11/26 12:40</t>
  </si>
  <si>
    <t>2019/11/26 12:58:17</t>
  </si>
  <si>
    <t>2019/11/26 12:52</t>
  </si>
  <si>
    <t>2019/11/26 13:03:14</t>
  </si>
  <si>
    <t>2019/11/26 13:03</t>
  </si>
  <si>
    <t>2019/11/26 15:38:57</t>
  </si>
  <si>
    <t>2019/11/26 15:35</t>
  </si>
  <si>
    <t>P7933990</t>
  </si>
  <si>
    <t>2019/11/26 13:18:42</t>
  </si>
  <si>
    <t>2019/11/26 13:15</t>
  </si>
  <si>
    <t>0313-1753</t>
  </si>
  <si>
    <t>3ljk</t>
  </si>
  <si>
    <t>2019/11/26 15:38:42</t>
  </si>
  <si>
    <t>2019/11/26 13:32:16</t>
  </si>
  <si>
    <t>2019/11/26 13:32</t>
  </si>
  <si>
    <t>2019/11/26 16:03:16</t>
  </si>
  <si>
    <t>2019/11/26 16:00</t>
  </si>
  <si>
    <t>P7934320</t>
  </si>
  <si>
    <t>2019/11/26 13:46:24</t>
  </si>
  <si>
    <t>2019/11/26 13:44</t>
  </si>
  <si>
    <t>2019/11/26 16:03:30</t>
  </si>
  <si>
    <t>2019/11/26 14:04:15</t>
  </si>
  <si>
    <t>2019/11/26 13:58</t>
  </si>
  <si>
    <t>0306-430</t>
  </si>
  <si>
    <t>2019/11/26 16:26:52</t>
  </si>
  <si>
    <t>2019/11/26 16:23</t>
  </si>
  <si>
    <t>P7934490</t>
  </si>
  <si>
    <t>2019/11/26 14:11:54</t>
  </si>
  <si>
    <t>2019/11/26 14:10</t>
  </si>
  <si>
    <t>0313-262</t>
  </si>
  <si>
    <t>2019/11/26 16:27:09</t>
  </si>
  <si>
    <t>2019/11/26 14:30:51</t>
  </si>
  <si>
    <t>2019/11/26 14:22</t>
  </si>
  <si>
    <t>2019/11/26 16:57:29</t>
  </si>
  <si>
    <t>2019/11/26 16:56</t>
  </si>
  <si>
    <t>P7933480</t>
  </si>
  <si>
    <t>2019/11/26 14:37:39</t>
  </si>
  <si>
    <t>2019/11/26 14:36</t>
  </si>
  <si>
    <t>2019/11/26 16:57:43</t>
  </si>
  <si>
    <t>2019/11/26 14:53:40</t>
  </si>
  <si>
    <t>2019/11/26 14:50</t>
  </si>
  <si>
    <t>0313-1479</t>
  </si>
  <si>
    <t>03132063</t>
  </si>
  <si>
    <t>2019/11/26 15:02:33</t>
  </si>
  <si>
    <t>2019/11/26 15:02</t>
  </si>
  <si>
    <t>P7934190</t>
  </si>
  <si>
    <t>2019/11/26 15:20:36</t>
  </si>
  <si>
    <t>2019/11/26 15:14</t>
  </si>
  <si>
    <t>0313-441</t>
  </si>
  <si>
    <t xml:space="preserve">mac </t>
  </si>
  <si>
    <t>2019/11/26 15:29:28</t>
  </si>
  <si>
    <t>2019/11/26 15:25</t>
  </si>
  <si>
    <t>P7933740</t>
  </si>
  <si>
    <t>2019/11/26 15:46:42</t>
  </si>
  <si>
    <t>2019/11/26 15:39</t>
  </si>
  <si>
    <t>0313-311</t>
  </si>
  <si>
    <t>0313-687</t>
  </si>
  <si>
    <t>2019/11/26 18:09:52</t>
  </si>
  <si>
    <t>2019/11/26 18:08</t>
  </si>
  <si>
    <t>2019/11/26 15:53:35</t>
  </si>
  <si>
    <t>2019/11/26 15:53</t>
  </si>
  <si>
    <t>2019/11/26 18:10:05</t>
  </si>
  <si>
    <t>2019/11/26 16:30:25</t>
  </si>
  <si>
    <t>2019/11/26 16:05</t>
  </si>
  <si>
    <t>2019/11/26 18:33:22</t>
  </si>
  <si>
    <t>2019/11/26 18:33</t>
  </si>
  <si>
    <t>2019/11/26 16:34:27</t>
  </si>
  <si>
    <t>2019/11/26 16:19</t>
  </si>
  <si>
    <t>2019/11/26 18:33:33</t>
  </si>
  <si>
    <t>2019/11/26 16:35:32</t>
  </si>
  <si>
    <t>2019/11/26 16:31</t>
  </si>
  <si>
    <t>2019/11/26 18:55:04</t>
  </si>
  <si>
    <t>2019/11/26 18:56</t>
  </si>
  <si>
    <t>P7936190</t>
  </si>
  <si>
    <t>2019/11/26 16:54:53</t>
  </si>
  <si>
    <t>2019/11/26 16:43</t>
  </si>
  <si>
    <t>0313-1715</t>
  </si>
  <si>
    <t>2019/11/26 18:55:16</t>
  </si>
  <si>
    <t>P7933730</t>
  </si>
  <si>
    <t>2019/11/26 16:57:56</t>
  </si>
  <si>
    <t>2019/11/26 16:55</t>
  </si>
  <si>
    <t>2019/11/26 19:27:40</t>
  </si>
  <si>
    <t>2019/11/26 19:27</t>
  </si>
  <si>
    <t>2019/11/26 17:31:33</t>
  </si>
  <si>
    <t>2019/11/26 17:10</t>
  </si>
  <si>
    <t>2019/11/26 19:28:09</t>
  </si>
  <si>
    <t>2019/11/26 17:32:42</t>
  </si>
  <si>
    <t>2019/11/26 17:22</t>
  </si>
  <si>
    <t>2019/11/26 19:53:26</t>
  </si>
  <si>
    <t>2019/11/26 19:53</t>
  </si>
  <si>
    <t>P7936220</t>
  </si>
  <si>
    <t>2019/11/26 17:44:19</t>
  </si>
  <si>
    <t>2019/11/26 17:38</t>
  </si>
  <si>
    <t>2019/11/26 19:53:38</t>
  </si>
  <si>
    <t>2019/11/26 17:59:29</t>
  </si>
  <si>
    <t>2019/11/26 17:50</t>
  </si>
  <si>
    <t>2019/11/26 20:19:04</t>
  </si>
  <si>
    <t>2019/11/26 20:17</t>
  </si>
  <si>
    <t>2019/11/26 18:07:53</t>
  </si>
  <si>
    <t>2019/11/26 18:02</t>
  </si>
  <si>
    <t>2019/11/26 20:19:22</t>
  </si>
  <si>
    <t>P7935610</t>
  </si>
  <si>
    <t>2019/11/26 18:17:30</t>
  </si>
  <si>
    <t>2019/11/26 18:14</t>
  </si>
  <si>
    <t>0212-146</t>
  </si>
  <si>
    <t>2019/11/26 20:24:40</t>
  </si>
  <si>
    <t>2019/11/26 20:41</t>
  </si>
  <si>
    <t>P7935600</t>
  </si>
  <si>
    <t>2019/11/26 18:31:52</t>
  </si>
  <si>
    <t>2019/11/26 18:26</t>
  </si>
  <si>
    <t>2019/11/26 20:24:55</t>
  </si>
  <si>
    <t>P7936210</t>
  </si>
  <si>
    <t>2019/11/26 18:40:10</t>
  </si>
  <si>
    <t>2019/11/26 18:40</t>
  </si>
  <si>
    <t>0313-961</t>
  </si>
  <si>
    <t>2019/11/26 21:15:58</t>
  </si>
  <si>
    <t>2019/11/26 21:10</t>
  </si>
  <si>
    <t>P7933070</t>
  </si>
  <si>
    <t>2019/11/26 18:56:17</t>
  </si>
  <si>
    <t>2019/11/26 18:52</t>
  </si>
  <si>
    <t>2019/11/26 21:16:12</t>
  </si>
  <si>
    <t>P7933080</t>
  </si>
  <si>
    <t>2019/11/26 19:03:11</t>
  </si>
  <si>
    <t>2019/11/26 19:04</t>
  </si>
  <si>
    <t>2019/11/26 21:30:09</t>
  </si>
  <si>
    <t>2019/11/26 21:30</t>
  </si>
  <si>
    <t>P7933860</t>
  </si>
  <si>
    <t>2019/11/26 19:17:24</t>
  </si>
  <si>
    <t>2019/11/26 19:15</t>
  </si>
  <si>
    <t>0313-1683</t>
  </si>
  <si>
    <t>0304-090</t>
  </si>
  <si>
    <t>2019/11/26 21:30:21</t>
  </si>
  <si>
    <t>2019/11/26 19:29:49</t>
  </si>
  <si>
    <t>2019/11/26 21:38:37</t>
  </si>
  <si>
    <t>2019/11/26 21:55</t>
  </si>
  <si>
    <t>P7932870</t>
  </si>
  <si>
    <t>2019/11/26 19:41:29</t>
  </si>
  <si>
    <t>2019/11/26 19:39</t>
  </si>
  <si>
    <t>0313-1153</t>
  </si>
  <si>
    <t>2019/11/26 21:38:50</t>
  </si>
  <si>
    <t>2019/11/26 19:50:40</t>
  </si>
  <si>
    <t>2019/11/26 19:51</t>
  </si>
  <si>
    <t>2019/11/26 22:21:32</t>
  </si>
  <si>
    <t>2019/11/26 22:19</t>
  </si>
  <si>
    <t>2019/11/26 20:02:05</t>
  </si>
  <si>
    <t>2019/11/26 20:03</t>
  </si>
  <si>
    <t>2019/11/26 22:21:47</t>
  </si>
  <si>
    <t>P7934170</t>
  </si>
  <si>
    <t>2019/11/26 20:20:11</t>
  </si>
  <si>
    <t>2019/11/26 20:15</t>
  </si>
  <si>
    <t>2019/11/26 22:45:56</t>
  </si>
  <si>
    <t>2019/11/26 22:41</t>
  </si>
  <si>
    <t>P7934730</t>
  </si>
  <si>
    <t>2019/11/26 20:27:49</t>
  </si>
  <si>
    <t>2019/11/26 20:27</t>
  </si>
  <si>
    <t>0305-223</t>
  </si>
  <si>
    <t>2019/11/26 22:46:11</t>
  </si>
  <si>
    <t>P7934720</t>
  </si>
  <si>
    <t>2019/11/26 20:38:02</t>
  </si>
  <si>
    <t>2019/11/26 20:39</t>
  </si>
  <si>
    <t>0313-1053</t>
  </si>
  <si>
    <t>2019/11/26 23:12:33</t>
  </si>
  <si>
    <t>2019/11/26 23:10</t>
  </si>
  <si>
    <t>2019/11/26 20:50:00</t>
  </si>
  <si>
    <t>2019/11/26 20:51</t>
  </si>
  <si>
    <t>2019/11/26 23:12:52</t>
  </si>
  <si>
    <t>P7936230</t>
  </si>
  <si>
    <t>2019/11/26 20:52:36</t>
  </si>
  <si>
    <t>2019/11/26 20:52</t>
  </si>
  <si>
    <t>2019/11/26 23:52:53</t>
  </si>
  <si>
    <t>2019/11/26 23:52</t>
  </si>
  <si>
    <t>2019/11/26 21:01:44</t>
  </si>
  <si>
    <t>2019/11/26 21:02</t>
  </si>
  <si>
    <t>0313-1944</t>
  </si>
  <si>
    <t>2019/11/26 23:36:54</t>
  </si>
  <si>
    <t>2019/11/26 23:35</t>
  </si>
  <si>
    <t>P7932860</t>
  </si>
  <si>
    <t>2019/11/26 21:02:58</t>
  </si>
  <si>
    <t>0313-1677</t>
  </si>
  <si>
    <t>2019/11/27 00:00:16</t>
  </si>
  <si>
    <t>2019/11/26 23:59</t>
  </si>
  <si>
    <t>P7931490</t>
  </si>
  <si>
    <t>2019/11/26 21:10:26</t>
  </si>
  <si>
    <t>2019/11/26 23:35:42</t>
  </si>
  <si>
    <t>2019/11/26 23:40</t>
  </si>
  <si>
    <t>P7933390</t>
  </si>
  <si>
    <t>2019/11/26 21:17:49</t>
  </si>
  <si>
    <t>2019/11/26 21:16</t>
  </si>
  <si>
    <t>0308-003</t>
  </si>
  <si>
    <t>0309-043</t>
  </si>
  <si>
    <t>2019/11/26 23:37:10</t>
  </si>
  <si>
    <t>2019/11/26 21:24:58</t>
  </si>
  <si>
    <t>2019/11/26 21:24</t>
  </si>
  <si>
    <t>0309-608</t>
  </si>
  <si>
    <t>2019/11/27 00:16:45</t>
  </si>
  <si>
    <t>2019/11/27 00:16</t>
  </si>
  <si>
    <t>2019/11/26 21:29:11</t>
  </si>
  <si>
    <t>2019/11/26 21:28</t>
  </si>
  <si>
    <t>2019/11/26 23:59:25</t>
  </si>
  <si>
    <t>2019/11/26 00:01</t>
  </si>
  <si>
    <t>2019/11/26 21:30:14</t>
  </si>
  <si>
    <t>2019/11/26 23:35:28</t>
  </si>
  <si>
    <t>P7932770</t>
  </si>
  <si>
    <t>2019/11/26 21:41:02</t>
  </si>
  <si>
    <t>2019/11/26 21:41</t>
  </si>
  <si>
    <t>2019/11/26 23:59:39</t>
  </si>
  <si>
    <t>P7932880</t>
  </si>
  <si>
    <t>2019/11/26 21:44:32</t>
  </si>
  <si>
    <t>2019/11/26 21:44</t>
  </si>
  <si>
    <t>2019/11/27 00:16:29</t>
  </si>
  <si>
    <t>P7933880</t>
  </si>
  <si>
    <t>2019/11/26 21:55:50</t>
  </si>
  <si>
    <t>2019/11/26 21:56</t>
  </si>
  <si>
    <t>0309-112</t>
  </si>
  <si>
    <t>2019/11/27 00:25:29</t>
  </si>
  <si>
    <t>2019/11/27 00:30</t>
  </si>
  <si>
    <t>P7933380</t>
  </si>
  <si>
    <t>2019/11/26 22:05:57</t>
  </si>
  <si>
    <t>2019/11/26 22:07</t>
  </si>
  <si>
    <t>0313-1494</t>
  </si>
  <si>
    <t>2019/11/27 00:25:43</t>
  </si>
  <si>
    <t>P7933450</t>
  </si>
  <si>
    <t>2019/11/26 22:10:29</t>
  </si>
  <si>
    <t>2019/11/26 22:10</t>
  </si>
  <si>
    <t>2019/11/27 00:46:53</t>
  </si>
  <si>
    <t>2019/11/27 00:46</t>
  </si>
  <si>
    <t>P7932380</t>
  </si>
  <si>
    <t>2019/11/26 22:14:17</t>
  </si>
  <si>
    <t>2019/11/26 21:45</t>
  </si>
  <si>
    <t>2019/11/27 00:11:57</t>
  </si>
  <si>
    <t>2019/11/27 00:20</t>
  </si>
  <si>
    <t>2019/11/26 22:26:52</t>
  </si>
  <si>
    <t>2019/11/26 22:26</t>
  </si>
  <si>
    <t>0306-314</t>
  </si>
  <si>
    <t>2019/11/27 00:46:19</t>
  </si>
  <si>
    <t>P7932210</t>
  </si>
  <si>
    <t>2019/11/26 22:29:59</t>
  </si>
  <si>
    <t>2019/11/26 22:27</t>
  </si>
  <si>
    <t>0312-050</t>
  </si>
  <si>
    <t>2019/11/27 00:52:32</t>
  </si>
  <si>
    <t>2019/11/27 00:55</t>
  </si>
  <si>
    <t>2019/11/26 22:36:47</t>
  </si>
  <si>
    <t>2019/11/26 22:24</t>
  </si>
  <si>
    <t>2019/11/27 00:49:10</t>
  </si>
  <si>
    <t>2019/11/26 22:42:22</t>
  </si>
  <si>
    <t>2019/11/26 22:42</t>
  </si>
  <si>
    <t>2019/11/27 01:35:10</t>
  </si>
  <si>
    <t>2019/11/27 01:35</t>
  </si>
  <si>
    <t>P7933610</t>
  </si>
  <si>
    <t>2019/11/26 22:49:47</t>
  </si>
  <si>
    <t>2019/11/26 22:39</t>
  </si>
  <si>
    <t>2019/11/27 00:52:44</t>
  </si>
  <si>
    <t>2019/11/26 22:54:22</t>
  </si>
  <si>
    <t>2019/11/26 22:54</t>
  </si>
  <si>
    <t>2019/11/27 01:34:53</t>
  </si>
  <si>
    <t>2019/11/27 01:34</t>
  </si>
  <si>
    <t>2019/11/26 22:55:47</t>
  </si>
  <si>
    <t>2019/11/26 22:51</t>
  </si>
  <si>
    <t>2019/11/27 01:19:18</t>
  </si>
  <si>
    <t>2019/11/27 01:19</t>
  </si>
  <si>
    <t>P7934510</t>
  </si>
  <si>
    <t>2019/11/26 23:02:17</t>
  </si>
  <si>
    <t>2019/11/26 23:03</t>
  </si>
  <si>
    <t>2019/11/27 01:19:28</t>
  </si>
  <si>
    <t>P7921420</t>
  </si>
  <si>
    <t>2019/11/26 23:02:19</t>
  </si>
  <si>
    <t>utc-0110</t>
  </si>
  <si>
    <t>utc-0593</t>
  </si>
  <si>
    <t>2019/11/27 00:48:53</t>
  </si>
  <si>
    <t>2019/11/26 23:03:59</t>
  </si>
  <si>
    <t>2019/11/26 23:00</t>
  </si>
  <si>
    <t>2019/11/27 01:27:40</t>
  </si>
  <si>
    <t>2019/11/27 01:30</t>
  </si>
  <si>
    <t>P7932830</t>
  </si>
  <si>
    <t>2019/11/26 23:16:47</t>
  </si>
  <si>
    <t>2019/11/26 23:15</t>
  </si>
  <si>
    <t>2019/11/27 01:41:15</t>
  </si>
  <si>
    <t>2019/11/27 01:42</t>
  </si>
  <si>
    <t>2019/11/26 23:16:53</t>
  </si>
  <si>
    <t>2019/11/26 23:16</t>
  </si>
  <si>
    <t>2019/11/27 02:03:18</t>
  </si>
  <si>
    <t>2019/11/27 02:03</t>
  </si>
  <si>
    <t>2019/11/26 23:27:32</t>
  </si>
  <si>
    <t>2019/11/26 23:27</t>
  </si>
  <si>
    <t>2019/11/27 01:41:27</t>
  </si>
  <si>
    <t>P7930740</t>
  </si>
  <si>
    <t>2019/11/26 23:28:21</t>
  </si>
  <si>
    <t>2019/11/26 23:20</t>
  </si>
  <si>
    <t>2019/11/27 01:27:25</t>
  </si>
  <si>
    <t>2019/11/26 23:38:14</t>
  </si>
  <si>
    <t>2019/11/26 23:39</t>
  </si>
  <si>
    <t>0313-20392</t>
  </si>
  <si>
    <t>2019/11/27 02:08:42</t>
  </si>
  <si>
    <t>2019/11/27 02:12</t>
  </si>
  <si>
    <t>2019/11/26 23:41:58</t>
  </si>
  <si>
    <t>2019/11/26 23:41</t>
  </si>
  <si>
    <t>2019/11/27 02:02:59</t>
  </si>
  <si>
    <t>2019/11/27 02:02</t>
  </si>
  <si>
    <t>2019/11/26 23:49:01</t>
  </si>
  <si>
    <t>UTC-0330</t>
  </si>
  <si>
    <t>UTC-0585</t>
  </si>
  <si>
    <t>2019/11/26 23:56:07</t>
  </si>
  <si>
    <t>2019/11/26 23:56</t>
  </si>
  <si>
    <t>2019/11/27 02:48:45</t>
  </si>
  <si>
    <t>2019/11/27 02:48</t>
  </si>
  <si>
    <t>P7932810</t>
  </si>
  <si>
    <t>2019/11/26 23:59:42</t>
  </si>
  <si>
    <t>0313-7211</t>
  </si>
  <si>
    <t>2019/11/27 02:09:01</t>
  </si>
  <si>
    <t>2019/11/27 00:08:03</t>
  </si>
  <si>
    <t>2019/11/28 00:08</t>
  </si>
  <si>
    <t>2019/11/27 02:35:42</t>
  </si>
  <si>
    <t>2019/11/27 02:37</t>
  </si>
  <si>
    <t>P7932410</t>
  </si>
  <si>
    <t>2019/11/27 00:13:59</t>
  </si>
  <si>
    <t>2019/11/27 00:01</t>
  </si>
  <si>
    <t>P7933720</t>
  </si>
  <si>
    <t>2019/11/27 00:15:39</t>
  </si>
  <si>
    <t>2019/11/27 00:15</t>
  </si>
  <si>
    <t>2019/11/27 02:49:11</t>
  </si>
  <si>
    <t>2019/11/27 02:49</t>
  </si>
  <si>
    <t>2019/11/27 00:16:25</t>
  </si>
  <si>
    <t>UTC-0225</t>
  </si>
  <si>
    <t>2019/11/27 00:17:24</t>
  </si>
  <si>
    <t>P7932840</t>
  </si>
  <si>
    <t>2019/11/27 00:19:33</t>
  </si>
  <si>
    <t>2019/11/27 02:35:54</t>
  </si>
  <si>
    <t>P7934160</t>
  </si>
  <si>
    <t>2019/11/27 00:34:10</t>
  </si>
  <si>
    <t>2019/11/27 00:32</t>
  </si>
  <si>
    <t>2019/11/27 02:58:07</t>
  </si>
  <si>
    <t>2019/11/27 03:02</t>
  </si>
  <si>
    <t>2019/11/27 00:43:01</t>
  </si>
  <si>
    <t>2019/11/27 00:44</t>
  </si>
  <si>
    <t>0313-377</t>
  </si>
  <si>
    <t>2019/11/27 02:58:21</t>
  </si>
  <si>
    <t>2019/11/27 00:53:23</t>
  </si>
  <si>
    <t>2019/11/27 00:53</t>
  </si>
  <si>
    <t>2019/11/27 03:22:02</t>
  </si>
  <si>
    <t>2019/11/27 03:21</t>
  </si>
  <si>
    <t>P7932800</t>
  </si>
  <si>
    <t>2019/11/27 00:55:02</t>
  </si>
  <si>
    <t>2019/11/27 03:24:32</t>
  </si>
  <si>
    <t>2019/11/27 03:29</t>
  </si>
  <si>
    <t>2019/11/27 00:57:40</t>
  </si>
  <si>
    <t>2019/11/27 00:57</t>
  </si>
  <si>
    <t>0313-1484</t>
  </si>
  <si>
    <t>2019/11/27 03:21:43</t>
  </si>
  <si>
    <t>2019/11/27 01:10:49</t>
  </si>
  <si>
    <t>2019/11/27 01:10</t>
  </si>
  <si>
    <t>0313-321</t>
  </si>
  <si>
    <t>0313-1699</t>
  </si>
  <si>
    <t>2019/11/27 03:24:46</t>
  </si>
  <si>
    <t>P7934560</t>
  </si>
  <si>
    <t>2019/11/27 01:13:57</t>
  </si>
  <si>
    <t>2019/11/27 01:13</t>
  </si>
  <si>
    <t>2019/11/27 03:53:59</t>
  </si>
  <si>
    <t>2019/11/27 03:53</t>
  </si>
  <si>
    <t>2019/11/27 01:22:01</t>
  </si>
  <si>
    <t>2019/11/27 01:22</t>
  </si>
  <si>
    <t>2019/11/27 03:47:41</t>
  </si>
  <si>
    <t>2019/11/27 03:49</t>
  </si>
  <si>
    <t>2019/11/27 01:28:11</t>
  </si>
  <si>
    <t>2019/11/27 01:27</t>
  </si>
  <si>
    <t>2019/11/27 03:53:42</t>
  </si>
  <si>
    <t>2019/11/27 01:33:37</t>
  </si>
  <si>
    <t>0313-347</t>
  </si>
  <si>
    <t>2019/11/27 03:47:54</t>
  </si>
  <si>
    <t>2019/11/27 01:50:14</t>
  </si>
  <si>
    <t>2019/11/27 01:49</t>
  </si>
  <si>
    <t>2019/11/27 04:46:03</t>
  </si>
  <si>
    <t>2019/11/27 04:45</t>
  </si>
  <si>
    <t>P7934650</t>
  </si>
  <si>
    <t>2019/11/27 01:54:12</t>
  </si>
  <si>
    <t>2019/11/27 01:46</t>
  </si>
  <si>
    <t>0313-466</t>
  </si>
  <si>
    <t>2019/11/27 04:10:25</t>
  </si>
  <si>
    <t>2019/11/27 04:11</t>
  </si>
  <si>
    <t>2019/11/27 01:58:34</t>
  </si>
  <si>
    <t>2019/11/27 01:58</t>
  </si>
  <si>
    <t>0313-2101</t>
  </si>
  <si>
    <t>2019/11/27 04:45:44</t>
  </si>
  <si>
    <t>P7934850</t>
  </si>
  <si>
    <t>2019/11/27 02:02:01</t>
  </si>
  <si>
    <t>0305-189</t>
  </si>
  <si>
    <t>2019/11/27 04:10:40</t>
  </si>
  <si>
    <t>2019/11/27 02:13:27</t>
  </si>
  <si>
    <t>2019/11/27 02:10</t>
  </si>
  <si>
    <t>0307-03-93</t>
  </si>
  <si>
    <t>0311-1623</t>
  </si>
  <si>
    <t>2019/11/27 04:36:47</t>
  </si>
  <si>
    <t>2019/11/27 04:36</t>
  </si>
  <si>
    <t>P7933000</t>
  </si>
  <si>
    <t>2019/11/27 02:22:26</t>
  </si>
  <si>
    <t>2019/11/27 02:21</t>
  </si>
  <si>
    <t>0307-093</t>
  </si>
  <si>
    <t>2019/11/27 04:36:59</t>
  </si>
  <si>
    <t>P7932760</t>
  </si>
  <si>
    <t>2019/11/27 02:34:00</t>
  </si>
  <si>
    <t>2019/11/27 02:33</t>
  </si>
  <si>
    <t>0311-090</t>
  </si>
  <si>
    <t>2019/11/27 05:00:56</t>
  </si>
  <si>
    <t>2019/11/27 05:10</t>
  </si>
  <si>
    <t>P7933440</t>
  </si>
  <si>
    <t>2019/11/27 02:40:31</t>
  </si>
  <si>
    <t>2019/11/27 02:40</t>
  </si>
  <si>
    <t>0313-2212</t>
  </si>
  <si>
    <t>2019/11/27 05:16:53</t>
  </si>
  <si>
    <t>2019/11/27 05:16</t>
  </si>
  <si>
    <t>P7934520</t>
  </si>
  <si>
    <t>2019/11/27 02:50:16</t>
  </si>
  <si>
    <t>2019/11/27 02:45</t>
  </si>
  <si>
    <t>2019/11/27 05:01:29</t>
  </si>
  <si>
    <t>P7934390</t>
  </si>
  <si>
    <t>2019/11/27 02:54:54</t>
  </si>
  <si>
    <t>2019/11/27 02:57</t>
  </si>
  <si>
    <t>2019/11/27 05:22:41</t>
  </si>
  <si>
    <t>2019/11/27 05:24</t>
  </si>
  <si>
    <t>2019/11/27 03:01:32</t>
  </si>
  <si>
    <t>2019/11/27 03:01</t>
  </si>
  <si>
    <t>0313-1169</t>
  </si>
  <si>
    <t>2019/11/27 05:16:34</t>
  </si>
  <si>
    <t>P7934810</t>
  </si>
  <si>
    <t>2019/11/27 03:06:30</t>
  </si>
  <si>
    <t>2019/11/27 03:09</t>
  </si>
  <si>
    <t>0313-7000</t>
  </si>
  <si>
    <t>2019/11/27 05:22:58</t>
  </si>
  <si>
    <t>2019/11/27 03:11:52</t>
  </si>
  <si>
    <t>2019/11/27 03:11</t>
  </si>
  <si>
    <t>0306-0300</t>
  </si>
  <si>
    <t>2019/11/27 06:15:26</t>
  </si>
  <si>
    <t>2019/11/27 06:14</t>
  </si>
  <si>
    <t>P7933160</t>
  </si>
  <si>
    <t>2019/11/27 03:18:07</t>
  </si>
  <si>
    <t>2019/11/27 05:41:47</t>
  </si>
  <si>
    <t>2019/11/27 05:48</t>
  </si>
  <si>
    <t>2019/11/27 03:28:27</t>
  </si>
  <si>
    <t>2019/11/27 03:28</t>
  </si>
  <si>
    <t>2019/11/27 06:15:42</t>
  </si>
  <si>
    <t>2019/11/27 03:41:43</t>
  </si>
  <si>
    <t>2019/11/27 03:33</t>
  </si>
  <si>
    <t>0313-201</t>
  </si>
  <si>
    <t>2019/11/27 05:42:00</t>
  </si>
  <si>
    <t>P7931220</t>
  </si>
  <si>
    <t>2019/11/27 03:44:42</t>
  </si>
  <si>
    <t>2019/11/27 03:45</t>
  </si>
  <si>
    <t>0306-774</t>
  </si>
  <si>
    <t>2019/11/27 06:25:18</t>
  </si>
  <si>
    <t>P7932850</t>
  </si>
  <si>
    <t>2019/11/27 04:03:19</t>
  </si>
  <si>
    <t>2019/11/27 03:57</t>
  </si>
  <si>
    <t>2019/11/27 06:25:30</t>
  </si>
  <si>
    <t>2019/11/27 04:09:13</t>
  </si>
  <si>
    <t>2019/11/27 04:08</t>
  </si>
  <si>
    <t>2019/11/27 06:46:57</t>
  </si>
  <si>
    <t>2019/11/27 06:47</t>
  </si>
  <si>
    <t>2019/11/27 04:12:29</t>
  </si>
  <si>
    <t>2019/11/27 04:09</t>
  </si>
  <si>
    <t>0313-685</t>
  </si>
  <si>
    <t>2019/11/27 06:39:37</t>
  </si>
  <si>
    <t>2019/11/27 06:37</t>
  </si>
  <si>
    <t>2019/11/27 04:20:26</t>
  </si>
  <si>
    <t>2019/11/27 04:20</t>
  </si>
  <si>
    <t>0313-857</t>
  </si>
  <si>
    <t>0313-1710</t>
  </si>
  <si>
    <t>2019/11/27 06:39:51</t>
  </si>
  <si>
    <t>P7934830</t>
  </si>
  <si>
    <t>2019/11/27 04:23:17</t>
  </si>
  <si>
    <t>2019/11/27 04:23</t>
  </si>
  <si>
    <t>2019/11/27 06:47:11</t>
  </si>
  <si>
    <t>2019/11/27 04:31:37</t>
  </si>
  <si>
    <t>2019/11/27 04:32</t>
  </si>
  <si>
    <t>2019/11/27 06:57:51</t>
  </si>
  <si>
    <t>2019/11/27 07:00</t>
  </si>
  <si>
    <t>2019/11/27 04:37:19</t>
  </si>
  <si>
    <t>2019/11/27 04:37</t>
  </si>
  <si>
    <t>2019/11/27 07:41:54</t>
  </si>
  <si>
    <t>2019/11/27 07:40</t>
  </si>
  <si>
    <t>P7933770</t>
  </si>
  <si>
    <t>2019/11/27 04:37:35</t>
  </si>
  <si>
    <t>0307-106</t>
  </si>
  <si>
    <t>2019/11/27 07:08:00</t>
  </si>
  <si>
    <t>2019/11/27 07:12</t>
  </si>
  <si>
    <t>P7934890</t>
  </si>
  <si>
    <t>2019/11/27 04:47:01</t>
  </si>
  <si>
    <t>2019/11/27 04:43</t>
  </si>
  <si>
    <t>0313-044</t>
  </si>
  <si>
    <t>0313148</t>
  </si>
  <si>
    <t>2019/11/27 06:58:11</t>
  </si>
  <si>
    <t>2019/11/27 04:48:40</t>
  </si>
  <si>
    <t>2019/11/27 04:55</t>
  </si>
  <si>
    <t>0313-1071</t>
  </si>
  <si>
    <t>P7935060</t>
  </si>
  <si>
    <t>2019/11/27 04:55:43</t>
  </si>
  <si>
    <t>2019/11/27 04:53</t>
  </si>
  <si>
    <t>2019/11/27 07:08:25</t>
  </si>
  <si>
    <t>P7934910</t>
  </si>
  <si>
    <t>2019/11/27 05:11:12</t>
  </si>
  <si>
    <t>2019/11/27 05:07</t>
  </si>
  <si>
    <t>2019/11/27 05:11:59</t>
  </si>
  <si>
    <t>2019/11/27 05:11</t>
  </si>
  <si>
    <t>2019/11/27 07:42:14</t>
  </si>
  <si>
    <t>2019/11/27 05:21:45</t>
  </si>
  <si>
    <t>2019/11/27 05:19</t>
  </si>
  <si>
    <t>0313-1808</t>
  </si>
  <si>
    <t>P7935410</t>
  </si>
  <si>
    <t>2019/11/27 05:32:12</t>
  </si>
  <si>
    <t>2019/11/27 05:12</t>
  </si>
  <si>
    <t>2019/11/27 07:47:30</t>
  </si>
  <si>
    <t>2019/11/27 07:50</t>
  </si>
  <si>
    <t>2019/11/27 05:35:23</t>
  </si>
  <si>
    <t>2019/11/27 05:31</t>
  </si>
  <si>
    <t>0313-7325</t>
  </si>
  <si>
    <t>2019/11/27 07:47:55</t>
  </si>
  <si>
    <t>2019/11/27 05:36:41</t>
  </si>
  <si>
    <t>2019/11/27 05:36</t>
  </si>
  <si>
    <t>2019/11/27 08:09:21</t>
  </si>
  <si>
    <t>2019/11/27 08:11</t>
  </si>
  <si>
    <t>2019/11/27 05:39:51</t>
  </si>
  <si>
    <t>2019/11/27 05:40</t>
  </si>
  <si>
    <t>2019/11/27 05:48:24</t>
  </si>
  <si>
    <t>2019/11/27 05:49</t>
  </si>
  <si>
    <t>0313-144</t>
  </si>
  <si>
    <t>2019/11/27 08:15:02</t>
  </si>
  <si>
    <t>2019/11/27 08:13</t>
  </si>
  <si>
    <t>2019/11/27 05:52:06</t>
  </si>
  <si>
    <t>2019/11/27 05:52</t>
  </si>
  <si>
    <t>0313-1216</t>
  </si>
  <si>
    <t>2019/11/27 08:08:52</t>
  </si>
  <si>
    <t>2019/11/27 05:57:07</t>
  </si>
  <si>
    <t>2019/11/27 05:57</t>
  </si>
  <si>
    <t>2019/11/27 08:15:18</t>
  </si>
  <si>
    <t>2019/11/27 06:07:54</t>
  </si>
  <si>
    <t>2019/11/27 06:07</t>
  </si>
  <si>
    <t>2019/11/27 08:35:33</t>
  </si>
  <si>
    <t>2019/11/27 08:45</t>
  </si>
  <si>
    <t>2019/11/27 06:18:25</t>
  </si>
  <si>
    <t>2019/11/27 06:22</t>
  </si>
  <si>
    <t>2019/11/27 08:35:56</t>
  </si>
  <si>
    <t>P7934920</t>
  </si>
  <si>
    <t>2019/11/27 06:31:04</t>
  </si>
  <si>
    <t>2019/11/27 06:08</t>
  </si>
  <si>
    <t>0303-100</t>
  </si>
  <si>
    <t>0303-204</t>
  </si>
  <si>
    <t>2019/11/27 06:32:06</t>
  </si>
  <si>
    <t>2019/11/27 06:20</t>
  </si>
  <si>
    <t>P7933180</t>
  </si>
  <si>
    <t>2019/11/27 06:33:06</t>
  </si>
  <si>
    <t>2019/11/27 06:32</t>
  </si>
  <si>
    <t>2019/11/27 06:42:39</t>
  </si>
  <si>
    <t>2019/11/27 06:40</t>
  </si>
  <si>
    <t>0313-711</t>
  </si>
  <si>
    <t>2019/11/27 09:39:54</t>
  </si>
  <si>
    <t>2019/11/27 09:40</t>
  </si>
  <si>
    <t>P7923100</t>
  </si>
  <si>
    <t>2019/11/27 06:46:48</t>
  </si>
  <si>
    <t>2019/11/27 06:44</t>
  </si>
  <si>
    <t>UTC-0185</t>
  </si>
  <si>
    <t>UTC-0073</t>
  </si>
  <si>
    <t>2019/11/27 09:08:54</t>
  </si>
  <si>
    <t>2019/11/27 09:17</t>
  </si>
  <si>
    <t>P7933300</t>
  </si>
  <si>
    <t>2019/11/27 07:04:36</t>
  </si>
  <si>
    <t>2019/11/27 07:05</t>
  </si>
  <si>
    <t>2019/11/27 09:09:35</t>
  </si>
  <si>
    <t>2019/11/27 07:08:53</t>
  </si>
  <si>
    <t>2019/11/27 07:08</t>
  </si>
  <si>
    <t>2019/11/27 09:40:10</t>
  </si>
  <si>
    <t>P7933560</t>
  </si>
  <si>
    <t>2019/11/27 07:21:21</t>
  </si>
  <si>
    <t>2019/11/27 07:22:07</t>
  </si>
  <si>
    <t>2019/11/27 07:21</t>
  </si>
  <si>
    <t>03133-452</t>
  </si>
  <si>
    <t>2019/11/27 10:16:02</t>
  </si>
  <si>
    <t>2019/11/27 10:15</t>
  </si>
  <si>
    <t>2019/11/27 07:22:18</t>
  </si>
  <si>
    <t>2019/11/27 06:56</t>
  </si>
  <si>
    <t>2019/11/27 07:30:31</t>
  </si>
  <si>
    <t>2019/11/27 07:26</t>
  </si>
  <si>
    <t>UTC-0164</t>
  </si>
  <si>
    <t>2019/11/27 07:34:43</t>
  </si>
  <si>
    <t>2019/11/27 07:34</t>
  </si>
  <si>
    <t>0307-337</t>
  </si>
  <si>
    <t>2019/11/27 10:16:23</t>
  </si>
  <si>
    <t>2019/11/27 07:44:10</t>
  </si>
  <si>
    <t>2019/11/27 07:07</t>
  </si>
  <si>
    <t>2019/11/27 07:45:06</t>
  </si>
  <si>
    <t>2019/11/27 07:19</t>
  </si>
  <si>
    <t>0305-112</t>
  </si>
  <si>
    <t>2019/11/27 07:46:05</t>
  </si>
  <si>
    <t>2019/11/27 07:31</t>
  </si>
  <si>
    <t>2019/11/27 07:55:01</t>
  </si>
  <si>
    <t>2019/11/27 07:43</t>
  </si>
  <si>
    <t>2019/11/27 07:56:02</t>
  </si>
  <si>
    <t>2019/11/27 07:55</t>
  </si>
  <si>
    <t>2019/11/27 07:59:28</t>
  </si>
  <si>
    <t>2019/11/27 07:59</t>
  </si>
  <si>
    <t>2019/11/27 11:07:04</t>
  </si>
  <si>
    <t>2019/11/27 11:07</t>
  </si>
  <si>
    <t>2019/11/27 08:09:48</t>
  </si>
  <si>
    <t>2019/11/27 08:09</t>
  </si>
  <si>
    <t>2019/11/27 11:07:19</t>
  </si>
  <si>
    <t>2019/11/27 08:14:10</t>
  </si>
  <si>
    <t>2019/11/27 07:49</t>
  </si>
  <si>
    <t>2019/11/27 08:14:39</t>
  </si>
  <si>
    <t>2019/11/27 08:07</t>
  </si>
  <si>
    <t>P7931480</t>
  </si>
  <si>
    <t>2019/11/27 08:28:18</t>
  </si>
  <si>
    <t>2019/11/27 08:28</t>
  </si>
  <si>
    <t>2019/11/27 08:33:49</t>
  </si>
  <si>
    <t>0305-099</t>
  </si>
  <si>
    <t>2019/11/27 08:37:22</t>
  </si>
  <si>
    <t>2019/11/27 08:19</t>
  </si>
  <si>
    <t>0313-577</t>
  </si>
  <si>
    <t>2019/11/27 10:56:25</t>
  </si>
  <si>
    <t>2019/11/27 10:54</t>
  </si>
  <si>
    <t>2019/11/27 08:39:36</t>
  </si>
  <si>
    <t>2019/11/27 08:39</t>
  </si>
  <si>
    <t>0313-822</t>
  </si>
  <si>
    <t>2019/11/27 11:36:01</t>
  </si>
  <si>
    <t>2019/11/27 11:36</t>
  </si>
  <si>
    <t>P7933580</t>
  </si>
  <si>
    <t>2019/11/27 08:40:44</t>
  </si>
  <si>
    <t>2019/11/27 08:36</t>
  </si>
  <si>
    <t>2019/11/27 10:56:37</t>
  </si>
  <si>
    <t>2019/11/27 08:50:18</t>
  </si>
  <si>
    <t>2019/11/27 08:48</t>
  </si>
  <si>
    <t>0313-1210</t>
  </si>
  <si>
    <t>P7934500</t>
  </si>
  <si>
    <t>2019/11/27 08:59:55</t>
  </si>
  <si>
    <t>2019/11/27 08:58</t>
  </si>
  <si>
    <t>BNOK</t>
  </si>
  <si>
    <t>Alvin Mendoza</t>
  </si>
  <si>
    <t>2019/11/27 09:07:33</t>
  </si>
  <si>
    <t>2019/11/27 08:56</t>
  </si>
  <si>
    <t>0313.2065</t>
  </si>
  <si>
    <t>2019/11/27 11:36:16</t>
  </si>
  <si>
    <t>2019/11/27 09:09:16</t>
  </si>
  <si>
    <t>2019/11/27 09:10</t>
  </si>
  <si>
    <t>0304-187</t>
  </si>
  <si>
    <t>2019/11/27 12:16:08</t>
  </si>
  <si>
    <t>2019/11/27 12:16</t>
  </si>
  <si>
    <t>P7908790</t>
  </si>
  <si>
    <t>2019/11/27 09:16:31</t>
  </si>
  <si>
    <t>2019/11/27 08:51</t>
  </si>
  <si>
    <t>2019/11/27 11:51:11</t>
  </si>
  <si>
    <t>2019/11/27 11:50</t>
  </si>
  <si>
    <t>2019/11/27 09:30:18</t>
  </si>
  <si>
    <t>2019/11/27 09:31</t>
  </si>
  <si>
    <t>2019/11/27 12:16:25</t>
  </si>
  <si>
    <t>2019/11/27 09:33:41</t>
  </si>
  <si>
    <t>2019/11/27 09:28</t>
  </si>
  <si>
    <t>2019/11/27 11:51:52</t>
  </si>
  <si>
    <t>P7929850</t>
  </si>
  <si>
    <t>2019/11/27 09:38:25</t>
  </si>
  <si>
    <t>2019/11/27 09:25</t>
  </si>
  <si>
    <t>cha</t>
  </si>
  <si>
    <t>2019/11/27 09:52:15</t>
  </si>
  <si>
    <t>2019/11/27 09:37</t>
  </si>
  <si>
    <t>2019/11/27 09:55:01</t>
  </si>
  <si>
    <t>2019/11/27 09:51</t>
  </si>
  <si>
    <t>0313-1709</t>
  </si>
  <si>
    <t>2019/11/27 12:41:28</t>
  </si>
  <si>
    <t>2019/11/27 12:35</t>
  </si>
  <si>
    <t>2019/11/27 09:57:28</t>
  </si>
  <si>
    <t>2019/11/27 09:57</t>
  </si>
  <si>
    <t>2019/11/27 12:44:53</t>
  </si>
  <si>
    <t>2019/11/27 12:43</t>
  </si>
  <si>
    <t>P7931780</t>
  </si>
  <si>
    <t>2019/11/27 09:58:41</t>
  </si>
  <si>
    <t>2019/11/27 09:49</t>
  </si>
  <si>
    <t>2019/11/27 10:03:36</t>
  </si>
  <si>
    <t>2019/11/27 10:01</t>
  </si>
  <si>
    <t>P7935620</t>
  </si>
  <si>
    <t>2019/11/27 10:09:29</t>
  </si>
  <si>
    <t>2019/11/27 10:08</t>
  </si>
  <si>
    <t>0313-345</t>
  </si>
  <si>
    <t>2019/11/27 12:44:19</t>
  </si>
  <si>
    <t>2019/11/27 10:15:36</t>
  </si>
  <si>
    <t>2019/11/27 10:13</t>
  </si>
  <si>
    <t>2019/11/27 12:42:02</t>
  </si>
  <si>
    <t>2019/11/27 10:21:22</t>
  </si>
  <si>
    <t>2019/11/27 10:19</t>
  </si>
  <si>
    <t>2019/11/27 12:50:19</t>
  </si>
  <si>
    <t>2019/11/27 12:48</t>
  </si>
  <si>
    <t>2019/11/27 10:30:09</t>
  </si>
  <si>
    <t>2019/11/27 10:29</t>
  </si>
  <si>
    <t>2019/11/27 13:19:22</t>
  </si>
  <si>
    <t>2019/11/27 13:18</t>
  </si>
  <si>
    <t>P7932110</t>
  </si>
  <si>
    <t>2019/11/27 10:37:58</t>
  </si>
  <si>
    <t>2019/11/27 10:37</t>
  </si>
  <si>
    <t>2019/11/27 13:11:55</t>
  </si>
  <si>
    <t>2019/11/27 13:15</t>
  </si>
  <si>
    <t>2019/11/27 10:38:10</t>
  </si>
  <si>
    <t>2019/11/27 10:31</t>
  </si>
  <si>
    <t>2019/11/27 12:50:07</t>
  </si>
  <si>
    <t>2019/11/27 10:46:38</t>
  </si>
  <si>
    <t>2019/11/27 10:46</t>
  </si>
  <si>
    <t>0313-1451</t>
  </si>
  <si>
    <t>2019/11/27 13:19:41</t>
  </si>
  <si>
    <t>2019/11/27 10:48:53</t>
  </si>
  <si>
    <t>2019/11/27 10:43</t>
  </si>
  <si>
    <t>0313-1082</t>
  </si>
  <si>
    <t>P7931800</t>
  </si>
  <si>
    <t>2019/11/27 10:56:52</t>
  </si>
  <si>
    <t>2019/11/27 10:57</t>
  </si>
  <si>
    <t>2019/11/27 13:12:33</t>
  </si>
  <si>
    <t>2019/11/27 10:58:28</t>
  </si>
  <si>
    <t>P7935630</t>
  </si>
  <si>
    <t>2019/11/27 11:04:40</t>
  </si>
  <si>
    <t>2019/11/27 11:04</t>
  </si>
  <si>
    <t>0309-045</t>
  </si>
  <si>
    <t>2019/11/27 13:58:08</t>
  </si>
  <si>
    <t>2019/11/27 13:56</t>
  </si>
  <si>
    <t>P7933200</t>
  </si>
  <si>
    <t>2019/11/27 11:15:00</t>
  </si>
  <si>
    <t>0313-085</t>
  </si>
  <si>
    <t>P7935040</t>
  </si>
  <si>
    <t>2019/11/27 11:19:51</t>
  </si>
  <si>
    <t>2019/11/27 11:19</t>
  </si>
  <si>
    <t>2019/11/27 11:31:38</t>
  </si>
  <si>
    <t>2019/11/27 11:31</t>
  </si>
  <si>
    <t>P7935640</t>
  </si>
  <si>
    <t>2019/11/27 11:33:03</t>
  </si>
  <si>
    <t>2019/11/27 11:32</t>
  </si>
  <si>
    <t>0313-098</t>
  </si>
  <si>
    <t>2019/11/27 13:57:36</t>
  </si>
  <si>
    <t>2019/11/27 11:41:44</t>
  </si>
  <si>
    <t>2019/11/27 11:37</t>
  </si>
  <si>
    <t>P7930950</t>
  </si>
  <si>
    <t>2019/11/27 11:44:36</t>
  </si>
  <si>
    <t>2019/11/27 11:43</t>
  </si>
  <si>
    <t>2019/11/27 11:54:12</t>
  </si>
  <si>
    <t>2019/11/27 11:53</t>
  </si>
  <si>
    <t>2019/11/27 14:34:05</t>
  </si>
  <si>
    <t>2019/11/27 14:34</t>
  </si>
  <si>
    <t>P7935150</t>
  </si>
  <si>
    <t>2019/11/27 11:59:19</t>
  </si>
  <si>
    <t>2019/11/27 11:55</t>
  </si>
  <si>
    <t>0304-158</t>
  </si>
  <si>
    <t>2019/11/27 14:28:12</t>
  </si>
  <si>
    <t>2019/11/27 14:26</t>
  </si>
  <si>
    <t>P7935140</t>
  </si>
  <si>
    <t>2019/11/27 12:11:43</t>
  </si>
  <si>
    <t>2019/11/27 12:11</t>
  </si>
  <si>
    <t>2019/11/27 14:34:21</t>
  </si>
  <si>
    <t>2019/11/27 12:14:39</t>
  </si>
  <si>
    <t>2019/11/27 12:10</t>
  </si>
  <si>
    <t>2019/11/27 14:28:24</t>
  </si>
  <si>
    <t>2019/11/27 12:15:21</t>
  </si>
  <si>
    <t>P7934670</t>
  </si>
  <si>
    <t>2019/11/27 12:21:58</t>
  </si>
  <si>
    <t>2019/11/27 12:20</t>
  </si>
  <si>
    <t>0304-281</t>
  </si>
  <si>
    <t>2019/11/27 15:17:29</t>
  </si>
  <si>
    <t>2019/11/27 15:15</t>
  </si>
  <si>
    <t>2019/11/27 12:51:30</t>
  </si>
  <si>
    <t>2019/11/27 12:50</t>
  </si>
  <si>
    <t>0311-080</t>
  </si>
  <si>
    <t>P7935370</t>
  </si>
  <si>
    <t>2019/11/27 12:54:41</t>
  </si>
  <si>
    <t>2019/11/27 12:56</t>
  </si>
  <si>
    <t>2019/11/27 15:17:53</t>
  </si>
  <si>
    <t>P7935250</t>
  </si>
  <si>
    <t>2019/11/27 13:01:53</t>
  </si>
  <si>
    <t>P7935930</t>
  </si>
  <si>
    <t>2019/11/27 13:14:11</t>
  </si>
  <si>
    <t>2019/11/27 13:10</t>
  </si>
  <si>
    <t>0306-391</t>
  </si>
  <si>
    <t>0308-041</t>
  </si>
  <si>
    <t>2019/11/27 15:42:11</t>
  </si>
  <si>
    <t>2019/11/27 15:47</t>
  </si>
  <si>
    <t>P7933870</t>
  </si>
  <si>
    <t>2019/11/27 13:19:35</t>
  </si>
  <si>
    <t>2019/11/27 13:02</t>
  </si>
  <si>
    <t>2019/11/27 15:42:33</t>
  </si>
  <si>
    <t>2019/11/27 15:36</t>
  </si>
  <si>
    <t>2019/11/27 13:22:01</t>
  </si>
  <si>
    <t>2019/11/27 13:19</t>
  </si>
  <si>
    <t>2019/11/27 15:42:13</t>
  </si>
  <si>
    <t>P7934840</t>
  </si>
  <si>
    <t>2019/11/27 13:23:43</t>
  </si>
  <si>
    <t>2019/11/27 13:25</t>
  </si>
  <si>
    <t>2019/11/27 15:42:37</t>
  </si>
  <si>
    <t>2019/11/27 13:40:18</t>
  </si>
  <si>
    <t>2019/11/27 13:39</t>
  </si>
  <si>
    <t>0307-066</t>
  </si>
  <si>
    <t>2019/11/27 16:53:23</t>
  </si>
  <si>
    <t>2019/11/27 17:10</t>
  </si>
  <si>
    <t>P7935090</t>
  </si>
  <si>
    <t>2019/11/27 13:40:53</t>
  </si>
  <si>
    <t>2019/11/27 13:33</t>
  </si>
  <si>
    <t>2019/11/27 16:01:36</t>
  </si>
  <si>
    <t>2019/11/27 16:00</t>
  </si>
  <si>
    <t>2019/11/27 13:51:56</t>
  </si>
  <si>
    <t>2019/11/27 16:01:48</t>
  </si>
  <si>
    <t>2019/11/27 13:53:29</t>
  </si>
  <si>
    <t>2019/11/27 13:52</t>
  </si>
  <si>
    <t>2019/11/27 16:54:26</t>
  </si>
  <si>
    <t>2019/11/27 13:58:10</t>
  </si>
  <si>
    <t>2019/11/27 13:57</t>
  </si>
  <si>
    <t>P7934570</t>
  </si>
  <si>
    <t>2019/11/27 14:17:01</t>
  </si>
  <si>
    <t>2019/11/27 14:16</t>
  </si>
  <si>
    <t>0313-189</t>
  </si>
  <si>
    <t>0305-209</t>
  </si>
  <si>
    <t>P7935100</t>
  </si>
  <si>
    <t>2019/11/27 14:26:30</t>
  </si>
  <si>
    <t>2019/11/27 17:05:53</t>
  </si>
  <si>
    <t>2019/11/27 17:20</t>
  </si>
  <si>
    <t>2019/11/27 14:38:47</t>
  </si>
  <si>
    <t>2019/11/27 14:29</t>
  </si>
  <si>
    <t>P7933090</t>
  </si>
  <si>
    <t>2019/11/27 14:41:08</t>
  </si>
  <si>
    <t>2019/11/27 14:40</t>
  </si>
  <si>
    <t>2019/11/27 17:05:38</t>
  </si>
  <si>
    <t>P7934590</t>
  </si>
  <si>
    <t>2019/11/27 14:42:13</t>
  </si>
  <si>
    <t>2019/11/27 14:42</t>
  </si>
  <si>
    <t>2019/11/27 14:51:24</t>
  </si>
  <si>
    <t>2019/11/27 14:51</t>
  </si>
  <si>
    <t>2019/11/27 17:32:49</t>
  </si>
  <si>
    <t>2019/11/27 17:40</t>
  </si>
  <si>
    <t>2019/11/27 14:56:28</t>
  </si>
  <si>
    <t>2019/11/27 14:54</t>
  </si>
  <si>
    <t>2019/11/27 15:09:42</t>
  </si>
  <si>
    <t>2019/11/27 15:05</t>
  </si>
  <si>
    <t>0313-1498</t>
  </si>
  <si>
    <t>P7934800</t>
  </si>
  <si>
    <t>2019/11/27 15:14:57</t>
  </si>
  <si>
    <t>2019/11/27 15:08</t>
  </si>
  <si>
    <t>2019/11/27 17:33:05</t>
  </si>
  <si>
    <t>2019/11/27 15:16:07</t>
  </si>
  <si>
    <t>2019/11/27 15:16</t>
  </si>
  <si>
    <t>0306-316</t>
  </si>
  <si>
    <t>2019/11/27 15:28:07</t>
  </si>
  <si>
    <t>2019/11/27 15:28</t>
  </si>
  <si>
    <t>2019/11/27 15:38:08</t>
  </si>
  <si>
    <t>2019/11/27 15:37</t>
  </si>
  <si>
    <t>2019/11/27 18:35:32</t>
  </si>
  <si>
    <t>2019/11/27 18:35</t>
  </si>
  <si>
    <t>2019/11/27 15:43:35</t>
  </si>
  <si>
    <t>2019/11/27 15:40</t>
  </si>
  <si>
    <t>0313-3039</t>
  </si>
  <si>
    <t>P7932890</t>
  </si>
  <si>
    <t>2019/11/27 15:58:04</t>
  </si>
  <si>
    <t>2019/11/27 15:52</t>
  </si>
  <si>
    <t>P7933960</t>
  </si>
  <si>
    <t>2019/11/27 16:01:26</t>
  </si>
  <si>
    <t>2019/11/27 16:01</t>
  </si>
  <si>
    <t>0305-005</t>
  </si>
  <si>
    <t>2019/11/27 18:35:46</t>
  </si>
  <si>
    <t>2019/11/27 16:16:25</t>
  </si>
  <si>
    <t>2019/11/27 16:04</t>
  </si>
  <si>
    <t>2019/11/27 18:36:45</t>
  </si>
  <si>
    <t>2019/11/27 18:32</t>
  </si>
  <si>
    <t>2019/11/27 16:17:42</t>
  </si>
  <si>
    <t>2019/11/27 16:16</t>
  </si>
  <si>
    <t>2019/11/27 18:37:05</t>
  </si>
  <si>
    <t>P7933970</t>
  </si>
  <si>
    <t>2019/11/27 16:26:41</t>
  </si>
  <si>
    <t>2019/11/27 16:26</t>
  </si>
  <si>
    <t>2019/11/27 19:15:18</t>
  </si>
  <si>
    <t>2019/11/27 19:15</t>
  </si>
  <si>
    <t>2019/11/27 16:49:11</t>
  </si>
  <si>
    <t>2019/11/27 16:48</t>
  </si>
  <si>
    <t>0313-2088</t>
  </si>
  <si>
    <t>0313-1223</t>
  </si>
  <si>
    <t>2019/11/27 19:15:02</t>
  </si>
  <si>
    <t>2019/11/27 19:14</t>
  </si>
  <si>
    <t>2019/11/27 17:04:15</t>
  </si>
  <si>
    <t>2019/11/27 16:28</t>
  </si>
  <si>
    <t>2019/11/27 19:02:20</t>
  </si>
  <si>
    <t>2019/11/27 19:00</t>
  </si>
  <si>
    <t>P7926060</t>
  </si>
  <si>
    <t>2019/11/27 17:05:35</t>
  </si>
  <si>
    <t>2019/11/27 16:40</t>
  </si>
  <si>
    <t>2019/11/27 19:02:38</t>
  </si>
  <si>
    <t>P7934580</t>
  </si>
  <si>
    <t>2019/11/27 17:06:47</t>
  </si>
  <si>
    <t>2019/11/27 17:06</t>
  </si>
  <si>
    <t>0309-059</t>
  </si>
  <si>
    <t>2019/11/27 19:49:25</t>
  </si>
  <si>
    <t>2019/11/27 19:49</t>
  </si>
  <si>
    <t>P7933470</t>
  </si>
  <si>
    <t>2019/11/27 17:33:50</t>
  </si>
  <si>
    <t>2019/11/27 17:33</t>
  </si>
  <si>
    <t>2019/11/27 19:49:05</t>
  </si>
  <si>
    <t>2019/11/27 19:48</t>
  </si>
  <si>
    <t>2019/11/27 17:35:13</t>
  </si>
  <si>
    <t>0307-306</t>
  </si>
  <si>
    <t>2019/11/27 19:42:51</t>
  </si>
  <si>
    <t>2019/11/27 19:38</t>
  </si>
  <si>
    <t>2019/11/27 17:36:10</t>
  </si>
  <si>
    <t>2019/11/27 17:34</t>
  </si>
  <si>
    <t>2019/11/27 20:08:37</t>
  </si>
  <si>
    <t>2019/11/27 20:04</t>
  </si>
  <si>
    <t>P7933400</t>
  </si>
  <si>
    <t>2019/11/27 17:46:24</t>
  </si>
  <si>
    <t>2019/11/27 17:46</t>
  </si>
  <si>
    <t>0313-2190</t>
  </si>
  <si>
    <t>2019/11/27 20:08:50</t>
  </si>
  <si>
    <t>P7935070</t>
  </si>
  <si>
    <t>2019/11/27 17:54:18</t>
  </si>
  <si>
    <t>2019/11/27 17:53</t>
  </si>
  <si>
    <t>2019/11/27 20:27:00</t>
  </si>
  <si>
    <t>2019/11/27 20:26</t>
  </si>
  <si>
    <t>P7933410</t>
  </si>
  <si>
    <t>2019/11/27 17:57:50</t>
  </si>
  <si>
    <t>2019/11/27 17:58</t>
  </si>
  <si>
    <t>2019/11/27 20:28:15</t>
  </si>
  <si>
    <t>2019/11/27 18:23:15</t>
  </si>
  <si>
    <t>2019/11/27 18:22</t>
  </si>
  <si>
    <t>2019/11/27 20:26:46</t>
  </si>
  <si>
    <t>2019/11/27 18:31:15</t>
  </si>
  <si>
    <t>2019/11/27 18:30</t>
  </si>
  <si>
    <t>2019/11/27 21:31:36</t>
  </si>
  <si>
    <t>2019/11/27 21:31</t>
  </si>
  <si>
    <t>2019/11/27 18:42:38</t>
  </si>
  <si>
    <t>2019/11/27 18:10</t>
  </si>
  <si>
    <t>2019/11/27 20:28:31</t>
  </si>
  <si>
    <t>P7924460</t>
  </si>
  <si>
    <t>2019/11/27 18:43:56</t>
  </si>
  <si>
    <t>2019/11/27 18:24</t>
  </si>
  <si>
    <t>2019/11/27 20:53:13</t>
  </si>
  <si>
    <t>2019/11/27 20:52</t>
  </si>
  <si>
    <t>2019/11/27 18:53:39</t>
  </si>
  <si>
    <t>2019/11/27 18:39</t>
  </si>
  <si>
    <t>0313-670</t>
  </si>
  <si>
    <t>2019/11/27 20:53:28</t>
  </si>
  <si>
    <t>P7931460</t>
  </si>
  <si>
    <t>2019/11/27 18:54:43</t>
  </si>
  <si>
    <t>2019/11/27 18:48</t>
  </si>
  <si>
    <t>2019/11/27 21:11:52</t>
  </si>
  <si>
    <t>2019/11/27 21:16</t>
  </si>
  <si>
    <t>P7933980</t>
  </si>
  <si>
    <t>2019/11/27 19:10:29</t>
  </si>
  <si>
    <t>2019/11/27 19:10</t>
  </si>
  <si>
    <t>2019/11/27 21:31:11</t>
  </si>
  <si>
    <t>2019/11/27 19:12:13</t>
  </si>
  <si>
    <t>2019/11/27 21:12:24</t>
  </si>
  <si>
    <t>P7934260</t>
  </si>
  <si>
    <t>2019/11/27 19:13:13</t>
  </si>
  <si>
    <t>2019/11/27 19:12</t>
  </si>
  <si>
    <t>2019/11/27 21:39:34</t>
  </si>
  <si>
    <t>2019/11/27 21:44</t>
  </si>
  <si>
    <t>P7935920</t>
  </si>
  <si>
    <t>2019/11/27 19:14:36</t>
  </si>
  <si>
    <t>2019/11/27 19:13</t>
  </si>
  <si>
    <t>2019/11/27 21:31:29</t>
  </si>
  <si>
    <t>2019/11/27 21:48</t>
  </si>
  <si>
    <t>P7935380</t>
  </si>
  <si>
    <t>2019/11/27 19:27:25</t>
  </si>
  <si>
    <t>2019/11/27 19:27</t>
  </si>
  <si>
    <t>2019/11/27 21:57:55</t>
  </si>
  <si>
    <t>2019/11/27 21:57</t>
  </si>
  <si>
    <t>2019/11/27 19:35:44</t>
  </si>
  <si>
    <t>2019/11/27 19:33</t>
  </si>
  <si>
    <t>2019/11/27 21:31:53</t>
  </si>
  <si>
    <t>P7935910</t>
  </si>
  <si>
    <t>2019/11/27 19:36:39</t>
  </si>
  <si>
    <t>2019/11/27 19:36</t>
  </si>
  <si>
    <t>0313-2022</t>
  </si>
  <si>
    <t>2019/11/27 21:58:11</t>
  </si>
  <si>
    <t>2019/11/27 21:58</t>
  </si>
  <si>
    <t>P7931450</t>
  </si>
  <si>
    <t>2019/11/27 19:49:36</t>
  </si>
  <si>
    <t>0312-05</t>
  </si>
  <si>
    <t>2019/11/27 19:50:32</t>
  </si>
  <si>
    <t>2019/11/27 19:52:35</t>
  </si>
  <si>
    <t>2019/11/27 19:52</t>
  </si>
  <si>
    <t>P7928270</t>
  </si>
  <si>
    <t>2019/11/27 19:54:51</t>
  </si>
  <si>
    <t>2019/11/27 19:28</t>
  </si>
  <si>
    <t>2019/11/27 21:39:54</t>
  </si>
  <si>
    <t>2019/11/27 19:55:24</t>
  </si>
  <si>
    <t>2019/11/27 19:40</t>
  </si>
  <si>
    <t>2019/11/27 22:01:47</t>
  </si>
  <si>
    <t>2019/11/27 22:08</t>
  </si>
  <si>
    <t>2019/11/27 19:57:00</t>
  </si>
  <si>
    <t>2019/11/27 19:54</t>
  </si>
  <si>
    <t>2019/11/27 22:02:01</t>
  </si>
  <si>
    <t>2019/11/27 20:03:35</t>
  </si>
  <si>
    <t>2019/11/27 20:03</t>
  </si>
  <si>
    <t>2019/11/27 22:39:00</t>
  </si>
  <si>
    <t>2019/11/27 22:38</t>
  </si>
  <si>
    <t>P7933700</t>
  </si>
  <si>
    <t>2019/11/27 20:09:28</t>
  </si>
  <si>
    <t>2019/11/27 20:06</t>
  </si>
  <si>
    <t>2019/11/27 22:41:19</t>
  </si>
  <si>
    <t>P7935400</t>
  </si>
  <si>
    <t>2019/11/27 20:16:28</t>
  </si>
  <si>
    <t>2019/11/27 20:16</t>
  </si>
  <si>
    <t>2019/11/27 22:38:36</t>
  </si>
  <si>
    <t>2019/11/27 20:19:49</t>
  </si>
  <si>
    <t>2019/11/27 20:12</t>
  </si>
  <si>
    <t>P7936400</t>
  </si>
  <si>
    <t>2019/11/27 20:34:09</t>
  </si>
  <si>
    <t>2019/11/27 20:33</t>
  </si>
  <si>
    <t>2019/11/27 23:26:20</t>
  </si>
  <si>
    <t>2019/11/27 23:17</t>
  </si>
  <si>
    <t>P7933570</t>
  </si>
  <si>
    <t>2019/11/27 20:37:07</t>
  </si>
  <si>
    <t>2019/11/27 20:20</t>
  </si>
  <si>
    <t>0308-009</t>
  </si>
  <si>
    <t>2019/11/27 22:41:33</t>
  </si>
  <si>
    <t>P7932330</t>
  </si>
  <si>
    <t>2019/11/27 20:37:44</t>
  </si>
  <si>
    <t>2019/11/27 20:32</t>
  </si>
  <si>
    <t>2019/11/27 23:08:44</t>
  </si>
  <si>
    <t>2019/11/27 23:02</t>
  </si>
  <si>
    <t>2019/11/27 20:41:21</t>
  </si>
  <si>
    <t>2019/11/27 20:40</t>
  </si>
  <si>
    <t>P7934660</t>
  </si>
  <si>
    <t>2019/11/27 20:48:45</t>
  </si>
  <si>
    <t>2019/11/27 20:48</t>
  </si>
  <si>
    <t>2019/11/27 23:26:48</t>
  </si>
  <si>
    <t>P7935160</t>
  </si>
  <si>
    <t>2019/11/27 21:02:16</t>
  </si>
  <si>
    <t>2019/11/27 21:01</t>
  </si>
  <si>
    <t>0305-076</t>
  </si>
  <si>
    <t>2019/11/27 23:54:59</t>
  </si>
  <si>
    <t>2019/11/27 23:54</t>
  </si>
  <si>
    <t>2019/11/27 21:04:32</t>
  </si>
  <si>
    <t>2019/11/27 21:00</t>
  </si>
  <si>
    <t>0305-231</t>
  </si>
  <si>
    <t>2019/11/27 21:14:40</t>
  </si>
  <si>
    <t>2019/11/27 21:14</t>
  </si>
  <si>
    <t>0313-1936</t>
  </si>
  <si>
    <t>2019/11/27 23:54:41</t>
  </si>
  <si>
    <t>P7934150</t>
  </si>
  <si>
    <t>2019/11/27 21:15:37</t>
  </si>
  <si>
    <t>2019/11/27 20:44</t>
  </si>
  <si>
    <t>2019/11/27 23:08:59</t>
  </si>
  <si>
    <t>2019/11/27 21:16:56</t>
  </si>
  <si>
    <t>2019/11/27 20:56</t>
  </si>
  <si>
    <t>2019/11/27 23:35:53</t>
  </si>
  <si>
    <t>2019/11/27 23:34</t>
  </si>
  <si>
    <t>P7928770</t>
  </si>
  <si>
    <t>2019/11/27 21:21:23</t>
  </si>
  <si>
    <t>2019/11/27 21:15</t>
  </si>
  <si>
    <t>2019/11/27 23:36:07</t>
  </si>
  <si>
    <t>2019/11/27 21:38:10</t>
  </si>
  <si>
    <t>2019/11/27 21:21</t>
  </si>
  <si>
    <t>P7924450</t>
  </si>
  <si>
    <t>2019/11/27 21:38:27</t>
  </si>
  <si>
    <t>2019/11/27 21:30</t>
  </si>
  <si>
    <t>2019/11/28 00:03:33</t>
  </si>
  <si>
    <t>2019/11/28 00:02</t>
  </si>
  <si>
    <t>2019/11/27 21:44:34</t>
  </si>
  <si>
    <t>2019/11/27 21:40</t>
  </si>
  <si>
    <t>P7931440</t>
  </si>
  <si>
    <t>2019/11/27 21:45:37</t>
  </si>
  <si>
    <t>2019/11/27 21:45</t>
  </si>
  <si>
    <t>2019/11/28 00:03:47</t>
  </si>
  <si>
    <t>P7935360</t>
  </si>
  <si>
    <t>2019/11/27 21:51:47</t>
  </si>
  <si>
    <t>2019/11/27 21:51</t>
  </si>
  <si>
    <t>2019/11/28 00:33:15</t>
  </si>
  <si>
    <t>2019/11/28 00:33</t>
  </si>
  <si>
    <t>2019/11/27 22:08:59</t>
  </si>
  <si>
    <t>2019/11/27 21:59</t>
  </si>
  <si>
    <t>2019/11/28 00:27:37</t>
  </si>
  <si>
    <t>2019/11/28 00:36</t>
  </si>
  <si>
    <t>2019/11/27 22:12:33</t>
  </si>
  <si>
    <t>2019/11/28 00:16:08</t>
  </si>
  <si>
    <t>2019/11/28 00:26</t>
  </si>
  <si>
    <t>P7928280</t>
  </si>
  <si>
    <t>2019/11/27 22:13:54</t>
  </si>
  <si>
    <t>2019/11/27 22:11</t>
  </si>
  <si>
    <t>0212-134</t>
  </si>
  <si>
    <t>2019/11/28 00:16:22</t>
  </si>
  <si>
    <t>2019/11/27 22:19:31</t>
  </si>
  <si>
    <t>2019/11/27 22:19</t>
  </si>
  <si>
    <t>2019/11/28 00:33:29</t>
  </si>
  <si>
    <t>2019/11/27 22:22:16</t>
  </si>
  <si>
    <t>2019/11/28 00:27:57</t>
  </si>
  <si>
    <t>2019/11/27 22:24:13</t>
  </si>
  <si>
    <t>2019/11/27 22:23</t>
  </si>
  <si>
    <t>2019/11/28 00:52:12</t>
  </si>
  <si>
    <t>2019/11/28 00:51</t>
  </si>
  <si>
    <t>abuhh</t>
  </si>
  <si>
    <t>P7926050</t>
  </si>
  <si>
    <t>2019/11/27 22:25:47</t>
  </si>
  <si>
    <t>2019/11/27 22:25</t>
  </si>
  <si>
    <t>2019/11/28 00:48:14</t>
  </si>
  <si>
    <t>2019/11/28 00:50</t>
  </si>
  <si>
    <t>2019/11/27 22:37:13</t>
  </si>
  <si>
    <t>2019/11/27 22:36</t>
  </si>
  <si>
    <t>2019/11/28 00:52:43</t>
  </si>
  <si>
    <t>2019/11/28 00:52</t>
  </si>
  <si>
    <t>P7935030</t>
  </si>
  <si>
    <t>2019/11/27 22:42:50</t>
  </si>
  <si>
    <t>2019/11/27 22:37</t>
  </si>
  <si>
    <t>0313-1625</t>
  </si>
  <si>
    <t>2019/11/28 00:48:29</t>
  </si>
  <si>
    <t>2019/11/27 22:45:06</t>
  </si>
  <si>
    <t>2019/11/27 22:42</t>
  </si>
  <si>
    <t>2019/11/28 01:04:08</t>
  </si>
  <si>
    <t>2019/11/28 01:21</t>
  </si>
  <si>
    <t>2019/11/27 22:46:00</t>
  </si>
  <si>
    <t>2019/11/27 22:45</t>
  </si>
  <si>
    <t>2019/11/28 01:49:04</t>
  </si>
  <si>
    <t>2019/11/28 01:48</t>
  </si>
  <si>
    <t>2019/11/27 22:49:21</t>
  </si>
  <si>
    <t>2019/11/27 22:49</t>
  </si>
  <si>
    <t>2019/11/28 01:21:47</t>
  </si>
  <si>
    <t>2019/11/28 01:20</t>
  </si>
  <si>
    <t>2019/11/27 23:11:18</t>
  </si>
  <si>
    <t>2019/11/27 23:06</t>
  </si>
  <si>
    <t>2019/11/28 01:04:28</t>
  </si>
  <si>
    <t>2019/11/27 23:22:30</t>
  </si>
  <si>
    <t>2019/11/27 23:22</t>
  </si>
  <si>
    <t>2019/11/28 01:48:38</t>
  </si>
  <si>
    <t>P7928760</t>
  </si>
  <si>
    <t>2019/11/27 23:24:30</t>
  </si>
  <si>
    <t>2019/11/28 01:22:06</t>
  </si>
  <si>
    <t>2019/11/27 23:25:49</t>
  </si>
  <si>
    <t>2019/11/27 23:18</t>
  </si>
  <si>
    <t>2019/11/28 01:50:11</t>
  </si>
  <si>
    <t>2019/11/28 01:50</t>
  </si>
  <si>
    <t>2019/11/27 23:32:40</t>
  </si>
  <si>
    <t>2019/11/27 23:31</t>
  </si>
  <si>
    <t>0313-1442</t>
  </si>
  <si>
    <t>2019/11/28 02:03:08</t>
  </si>
  <si>
    <t>2019/11/28 02:14</t>
  </si>
  <si>
    <t>P7935020</t>
  </si>
  <si>
    <t>2019/11/27 23:37:18</t>
  </si>
  <si>
    <t>2019/11/27 23:32</t>
  </si>
  <si>
    <t>2019/11/28 01:50:22</t>
  </si>
  <si>
    <t>P7934790</t>
  </si>
  <si>
    <t>2019/11/27 23:38:32</t>
  </si>
  <si>
    <t>2019/11/27 23:37</t>
  </si>
  <si>
    <t>0313-1324</t>
  </si>
  <si>
    <t>2019/11/28 02:43:30</t>
  </si>
  <si>
    <t>2019/11/28 02:17</t>
  </si>
  <si>
    <t>2019/11/27 23:49:03</t>
  </si>
  <si>
    <t>2019/11/27 23:48</t>
  </si>
  <si>
    <t>2019/11/28 02:40:19</t>
  </si>
  <si>
    <t>P7934750</t>
  </si>
  <si>
    <t>2019/11/27 23:59:25</t>
  </si>
  <si>
    <t>2019/11/27 23:59</t>
  </si>
  <si>
    <t>2019/11/28 02:03:29</t>
  </si>
  <si>
    <t>2019/11/27 23:59:29</t>
  </si>
  <si>
    <t>2019/11/27 23:43</t>
  </si>
  <si>
    <t>2019/11/28 02:12:19</t>
  </si>
  <si>
    <t>2019/11/28 02:11</t>
  </si>
  <si>
    <t>P7935000</t>
  </si>
  <si>
    <t>2019/11/28 00:00:29</t>
  </si>
  <si>
    <t>2019/11/27 23:55</t>
  </si>
  <si>
    <t>2019/11/28 02:12:34</t>
  </si>
  <si>
    <t>2019/11/28 00:14:08</t>
  </si>
  <si>
    <t>2019/11/28 00:13</t>
  </si>
  <si>
    <t>2019/11/28 03:16:39</t>
  </si>
  <si>
    <t>2019/11/28 03:16</t>
  </si>
  <si>
    <t>P7934180</t>
  </si>
  <si>
    <t>2019/11/28 00:19:17</t>
  </si>
  <si>
    <t>2019/11/28 00:18</t>
  </si>
  <si>
    <t>2019/11/28 00:33:55</t>
  </si>
  <si>
    <t>2019/11/28 03:16:20</t>
  </si>
  <si>
    <t>P7934450</t>
  </si>
  <si>
    <t>2019/11/28 00:36:00</t>
  </si>
  <si>
    <t>2019/11/28 03:22:56</t>
  </si>
  <si>
    <t>2019/11/28 03:24</t>
  </si>
  <si>
    <t>2019/11/28 00:53:08</t>
  </si>
  <si>
    <t>2019/11/28 03:45:41</t>
  </si>
  <si>
    <t>2019/11/28 03:45</t>
  </si>
  <si>
    <t>2019/11/28 00:55:08</t>
  </si>
  <si>
    <t>2019/11/28 00:45</t>
  </si>
  <si>
    <t>2019/11/28 01:05:48</t>
  </si>
  <si>
    <t>2019/11/28 01:04</t>
  </si>
  <si>
    <t>P7928780</t>
  </si>
  <si>
    <t>2019/11/28 01:12:15</t>
  </si>
  <si>
    <t>2019/11/28 00:58</t>
  </si>
  <si>
    <t>2019/11/28 03:23:13</t>
  </si>
  <si>
    <t>P7930680</t>
  </si>
  <si>
    <t>2019/11/28 01:13:08</t>
  </si>
  <si>
    <t>2019/11/28 01:12</t>
  </si>
  <si>
    <t>2019/11/28 03:45:56</t>
  </si>
  <si>
    <t>2019/11/28 01:13:31</t>
  </si>
  <si>
    <t>2019/11/28 01:10</t>
  </si>
  <si>
    <t>2019/11/28 03:51:34</t>
  </si>
  <si>
    <t>2019/11/28 03:52</t>
  </si>
  <si>
    <t>2019/11/28 01:23:22</t>
  </si>
  <si>
    <t>2019/11/28 01:22</t>
  </si>
  <si>
    <t>P7930710</t>
  </si>
  <si>
    <t>2019/11/28 01:34:58</t>
  </si>
  <si>
    <t>0312-131</t>
  </si>
  <si>
    <t>2019/11/28 03:51:52</t>
  </si>
  <si>
    <t>2019/11/28 01:35:38</t>
  </si>
  <si>
    <t>2019/11/28 01:34</t>
  </si>
  <si>
    <t>0313-2125</t>
  </si>
  <si>
    <t>2019/11/28 04:26:56</t>
  </si>
  <si>
    <t>2019/11/28 04:20</t>
  </si>
  <si>
    <t>P7932750</t>
  </si>
  <si>
    <t>2019/11/28 01:48:56</t>
  </si>
  <si>
    <t>2019/11/28 01:46</t>
  </si>
  <si>
    <t>2019/11/28 04:27:10</t>
  </si>
  <si>
    <t>2019/11/28 01:55:59</t>
  </si>
  <si>
    <t>2019/11/28 01:55</t>
  </si>
  <si>
    <t>2019/11/28 04:21:48</t>
  </si>
  <si>
    <t>2019/11/28 04:21</t>
  </si>
  <si>
    <t>2019/11/28 01:57:40</t>
  </si>
  <si>
    <t>2019/11/28 01:57</t>
  </si>
  <si>
    <t>2019/11/28 04:21:26</t>
  </si>
  <si>
    <t>P7935650</t>
  </si>
  <si>
    <t>2019/11/28 02:08:19</t>
  </si>
  <si>
    <t>2019/11/28 02:07</t>
  </si>
  <si>
    <t>2019/11/28 05:00:50</t>
  </si>
  <si>
    <t>2019/11/28 05:00</t>
  </si>
  <si>
    <t>2019/11/28 02:09:34</t>
  </si>
  <si>
    <t>2019/11/28 01:59</t>
  </si>
  <si>
    <t>P7935330</t>
  </si>
  <si>
    <t>2019/11/28 02:17:11</t>
  </si>
  <si>
    <t>2019/11/28 04:49:46</t>
  </si>
  <si>
    <t>2019/11/28 04:44</t>
  </si>
  <si>
    <t>2019/11/28 02:19:51</t>
  </si>
  <si>
    <t>2019/11/28 02:18</t>
  </si>
  <si>
    <t>0309-104</t>
  </si>
  <si>
    <t>2019/11/28 02:27:14</t>
  </si>
  <si>
    <t>2019/11/28 02:23</t>
  </si>
  <si>
    <t>2019/11/28 04:50:02</t>
  </si>
  <si>
    <t>2019/11/28 02:32:53</t>
  </si>
  <si>
    <t>2019/11/28 02:32</t>
  </si>
  <si>
    <t>0305+239</t>
  </si>
  <si>
    <t>2019/11/28 05:00:36</t>
  </si>
  <si>
    <t>P7934780</t>
  </si>
  <si>
    <t>2019/11/28 02:38:56</t>
  </si>
  <si>
    <t>2019/11/28 05:04:59</t>
  </si>
  <si>
    <t>2019/11/28 05:06</t>
  </si>
  <si>
    <t>2019/11/28 02:40:01</t>
  </si>
  <si>
    <t>2019/11/28 02:36</t>
  </si>
  <si>
    <t>2019/11/28 04:43:41</t>
  </si>
  <si>
    <t>2019/11/28 05:10</t>
  </si>
  <si>
    <t>P7936560</t>
  </si>
  <si>
    <t>2019/11/28 02:40:37</t>
  </si>
  <si>
    <t>2019/11/28 02:34</t>
  </si>
  <si>
    <t>2019/11/28 05:05:13</t>
  </si>
  <si>
    <t>P7932710</t>
  </si>
  <si>
    <t>2019/11/28 02:45:13</t>
  </si>
  <si>
    <t>2019/11/28 02:44</t>
  </si>
  <si>
    <t>2019/11/28 05:37:03</t>
  </si>
  <si>
    <t>2019/11/28 05:36</t>
  </si>
  <si>
    <t>2019/11/28 02:45:22</t>
  </si>
  <si>
    <t>2019/11/28 02:46</t>
  </si>
  <si>
    <t>2019/11/28 05:26:26</t>
  </si>
  <si>
    <t>2019/11/28 05:26</t>
  </si>
  <si>
    <t>P7933910</t>
  </si>
  <si>
    <t>2019/11/28 02:56:45</t>
  </si>
  <si>
    <t>2019/11/28 02:56</t>
  </si>
  <si>
    <t>2019/11/28 05:37:19</t>
  </si>
  <si>
    <t>2019/11/28 05:37</t>
  </si>
  <si>
    <t>2019/11/28 02:56:53</t>
  </si>
  <si>
    <t>2019/11/28 02:58</t>
  </si>
  <si>
    <t>2019/11/28 05:26:39</t>
  </si>
  <si>
    <t>P7934770</t>
  </si>
  <si>
    <t>2019/11/28 02:57:01</t>
  </si>
  <si>
    <t>2019/11/28 02:55</t>
  </si>
  <si>
    <t>2019/11/28 04:44:05</t>
  </si>
  <si>
    <t>P7933900</t>
  </si>
  <si>
    <t>2019/11/28 03:11:44</t>
  </si>
  <si>
    <t>2019/11/28 03:11</t>
  </si>
  <si>
    <t>2019/11/28 06:02:29</t>
  </si>
  <si>
    <t>2019/11/28 06:02</t>
  </si>
  <si>
    <t>P7928260</t>
  </si>
  <si>
    <t>2019/11/28 03:14:10</t>
  </si>
  <si>
    <t>2019/11/28 03:10</t>
  </si>
  <si>
    <t>2019/11/28 05:50:18</t>
  </si>
  <si>
    <t>2019/11/28 05:50</t>
  </si>
  <si>
    <t>P7935430</t>
  </si>
  <si>
    <t>2019/11/28 03:16:18</t>
  </si>
  <si>
    <t>2019/11/28 03:15</t>
  </si>
  <si>
    <t>P7934380</t>
  </si>
  <si>
    <t>2019/11/28 03:33:49</t>
  </si>
  <si>
    <t>2019/11/28 03:33</t>
  </si>
  <si>
    <t>0313-038</t>
  </si>
  <si>
    <t>P7936600</t>
  </si>
  <si>
    <t>2019/11/28 03:41:30</t>
  </si>
  <si>
    <t>2019/11/28 03:22</t>
  </si>
  <si>
    <t>2019/11/28 05:50:31</t>
  </si>
  <si>
    <t>P7932350</t>
  </si>
  <si>
    <t>2019/11/28 03:42:48</t>
  </si>
  <si>
    <t>2019/11/28 03:34</t>
  </si>
  <si>
    <t>2019/11/28 06:22:49</t>
  </si>
  <si>
    <t>2019/11/28 06:12</t>
  </si>
  <si>
    <t>2019/11/28 03:47:00</t>
  </si>
  <si>
    <t>2019/11/28 03:46</t>
  </si>
  <si>
    <t>2019/11/28 06:23:02</t>
  </si>
  <si>
    <t>P7934250</t>
  </si>
  <si>
    <t>2019/11/28 03:50:27</t>
  </si>
  <si>
    <t>2019/11/28 03:58</t>
  </si>
  <si>
    <t>2019/11/28 06:41:08</t>
  </si>
  <si>
    <t>2019/11/28 06:37</t>
  </si>
  <si>
    <t>P7935440</t>
  </si>
  <si>
    <t>2019/11/28 03:54:43</t>
  </si>
  <si>
    <t>2019/11/28 03:51</t>
  </si>
  <si>
    <t>2019/11/28 04:05:54</t>
  </si>
  <si>
    <t>2019/11/28 04:05</t>
  </si>
  <si>
    <t>2019/11/28 06:02:45</t>
  </si>
  <si>
    <t>P7934030</t>
  </si>
  <si>
    <t>2019/11/28 04:09:49</t>
  </si>
  <si>
    <t>2019/11/28 04:09</t>
  </si>
  <si>
    <t>2019/11/28 04:17:38</t>
  </si>
  <si>
    <t>2019/11/28 04:17</t>
  </si>
  <si>
    <t>2019/11/28 06:50:34</t>
  </si>
  <si>
    <t>2019/11/28 06:50</t>
  </si>
  <si>
    <t>P7931010</t>
  </si>
  <si>
    <t>2019/11/28 04:23:28</t>
  </si>
  <si>
    <t>2019/11/28 04:22</t>
  </si>
  <si>
    <t>0305-123</t>
  </si>
  <si>
    <t>2019/11/28 06:50:13</t>
  </si>
  <si>
    <t>P7934020</t>
  </si>
  <si>
    <t>2019/11/28 04:30:34</t>
  </si>
  <si>
    <t>2019/11/28 04:29</t>
  </si>
  <si>
    <t>2019/11/28 06:53:50</t>
  </si>
  <si>
    <t>2019/11/28 07:00</t>
  </si>
  <si>
    <t>P7935350</t>
  </si>
  <si>
    <t>2019/11/28 04:37:36</t>
  </si>
  <si>
    <t>2019/11/28 04:13</t>
  </si>
  <si>
    <t>2019/11/28 06:41:20</t>
  </si>
  <si>
    <t>P7935820</t>
  </si>
  <si>
    <t>2019/11/28 04:38:52</t>
  </si>
  <si>
    <t>2019/11/28 04:28</t>
  </si>
  <si>
    <t>2019/11/28 06:58:02</t>
  </si>
  <si>
    <t>2019/11/28 06:57</t>
  </si>
  <si>
    <t>P7934040</t>
  </si>
  <si>
    <t>2019/11/28 04:47:48</t>
  </si>
  <si>
    <t>2019/11/28 04:47</t>
  </si>
  <si>
    <t>2019/11/28 06:53:15</t>
  </si>
  <si>
    <t>P7935340</t>
  </si>
  <si>
    <t>2019/11/28 04:59:39</t>
  </si>
  <si>
    <t>2019/11/28 04:40</t>
  </si>
  <si>
    <t>2019/11/28 07:23:11</t>
  </si>
  <si>
    <t>2019/11/28 07:18</t>
  </si>
  <si>
    <t>P7934100</t>
  </si>
  <si>
    <t>2019/11/28 05:01:08</t>
  </si>
  <si>
    <t>2019/11/28 04:52</t>
  </si>
  <si>
    <t>2019/11/28 07:23:24</t>
  </si>
  <si>
    <t>P7934760</t>
  </si>
  <si>
    <t>2019/11/28 05:04:43</t>
  </si>
  <si>
    <t>2019/11/28 05:04</t>
  </si>
  <si>
    <t>2019/11/28 07:45:35</t>
  </si>
  <si>
    <t>2019/11/28 07:44</t>
  </si>
  <si>
    <t>P7934360</t>
  </si>
  <si>
    <t>2019/11/28 05:13:48</t>
  </si>
  <si>
    <t>2019/11/28 05:05</t>
  </si>
  <si>
    <t>2019/11/28 07:30:56</t>
  </si>
  <si>
    <t>2019/11/28 07:35</t>
  </si>
  <si>
    <t>P7935120</t>
  </si>
  <si>
    <t>2019/11/28 05:26:17</t>
  </si>
  <si>
    <t>2019/11/28 05:23</t>
  </si>
  <si>
    <t>2019/11/28 07:30:44</t>
  </si>
  <si>
    <t>2019/11/28 05:16</t>
  </si>
  <si>
    <t>2019/11/28 07:45:49</t>
  </si>
  <si>
    <t>2019/11/28 05:29:14</t>
  </si>
  <si>
    <t>2019/11/28 05:28</t>
  </si>
  <si>
    <t>2019/11/28 08:04:48</t>
  </si>
  <si>
    <t>2019/11/28 08:04</t>
  </si>
  <si>
    <t>P7934430</t>
  </si>
  <si>
    <t>2019/11/28 05:40:26</t>
  </si>
  <si>
    <t>2019/11/28 05:40</t>
  </si>
  <si>
    <t>2019/11/28 08:05:02</t>
  </si>
  <si>
    <t>2019/11/28 05:48:45</t>
  </si>
  <si>
    <t>2019/11/28 05:48</t>
  </si>
  <si>
    <t>2019/11/28 07:17:42</t>
  </si>
  <si>
    <t>2019/11/28 07:17</t>
  </si>
  <si>
    <t>2019/11/28 05:53:40</t>
  </si>
  <si>
    <t>2019/11/28 05:52</t>
  </si>
  <si>
    <t>2019/11/28 08:25:46</t>
  </si>
  <si>
    <t>2019/11/28 08:26</t>
  </si>
  <si>
    <t>2019/11/28 05:54:35</t>
  </si>
  <si>
    <t>2019/11/28 05:54</t>
  </si>
  <si>
    <t>2019/11/28 08:46:43</t>
  </si>
  <si>
    <t>2019/11/28 08:46</t>
  </si>
  <si>
    <t>2019/11/28 06:01:40</t>
  </si>
  <si>
    <t>2019/11/28 05:56</t>
  </si>
  <si>
    <t>2019/11/28 08:21:21</t>
  </si>
  <si>
    <t>2019/11/28 08:25</t>
  </si>
  <si>
    <t>2019/11/28 06:05:23</t>
  </si>
  <si>
    <t>2019/11/28 06:04</t>
  </si>
  <si>
    <t>2019/11/28 08:25:59</t>
  </si>
  <si>
    <t>2019/11/28 06:07:26</t>
  </si>
  <si>
    <t>2019/11/28 06:07</t>
  </si>
  <si>
    <t>2019/11/28 08:46:26</t>
  </si>
  <si>
    <t>2019/11/28 06:14:58</t>
  </si>
  <si>
    <t>2019/11/28 06:16</t>
  </si>
  <si>
    <t>2019/11/28 08:39:45</t>
  </si>
  <si>
    <t>2019/11/28 08:54</t>
  </si>
  <si>
    <t>2019/11/28 06:32:02</t>
  </si>
  <si>
    <t>2019/11/28 06:28</t>
  </si>
  <si>
    <t>0313-1738</t>
  </si>
  <si>
    <t>2019/11/28 08:40:02</t>
  </si>
  <si>
    <t>P7925690</t>
  </si>
  <si>
    <t>2019/11/28 06:36:34</t>
  </si>
  <si>
    <t>2019/11/28 06:36</t>
  </si>
  <si>
    <t>2019/11/28 09:02:22</t>
  </si>
  <si>
    <t>2019/11/28 09:02</t>
  </si>
  <si>
    <t>2019/11/28 06:39:30</t>
  </si>
  <si>
    <t>2019/11/28 06:39</t>
  </si>
  <si>
    <t>0313-210</t>
  </si>
  <si>
    <t>2019/11/28 09:11:14</t>
  </si>
  <si>
    <t>2019/11/28 09:10</t>
  </si>
  <si>
    <t>2019/11/28 06:42:49</t>
  </si>
  <si>
    <t>2019/11/28 06:15</t>
  </si>
  <si>
    <t>0313-1099</t>
  </si>
  <si>
    <t>2019/11/28 08:20:56</t>
  </si>
  <si>
    <t>2019/11/28 06:43:47</t>
  </si>
  <si>
    <t>2019/11/28 06:33</t>
  </si>
  <si>
    <t>1311-101</t>
  </si>
  <si>
    <t>2019/11/28 08:57:54</t>
  </si>
  <si>
    <t>2019/11/28 09:05</t>
  </si>
  <si>
    <t>2019/11/28 06:54:33</t>
  </si>
  <si>
    <t>2019/11/28 06:51</t>
  </si>
  <si>
    <t>2019/11/28 09:11:28</t>
  </si>
  <si>
    <t>2019/11/28 07:05:27</t>
  </si>
  <si>
    <t>2019/11/28 07:03</t>
  </si>
  <si>
    <t>0309-136</t>
  </si>
  <si>
    <t>2019/11/28 09:35:09</t>
  </si>
  <si>
    <t>2019/11/28 09:36</t>
  </si>
  <si>
    <t>2019/11/28 07:05:37</t>
  </si>
  <si>
    <t>0313-149</t>
  </si>
  <si>
    <t>2019/11/28 08:57:34</t>
  </si>
  <si>
    <t>2019/11/28 07:18:01</t>
  </si>
  <si>
    <t>2019/11/28 07:14</t>
  </si>
  <si>
    <t>2019/11/28 09:35:24</t>
  </si>
  <si>
    <t>P7933340</t>
  </si>
  <si>
    <t>2019/11/28 07:25:16</t>
  </si>
  <si>
    <t>2019/11/28 07:21</t>
  </si>
  <si>
    <t>UTC-0209</t>
  </si>
  <si>
    <t>2019/11/28 09:44:00</t>
  </si>
  <si>
    <t>2019/11/28 09:50</t>
  </si>
  <si>
    <t>2019/11/28 07:31:38</t>
  </si>
  <si>
    <t>2019/11/28 07:26</t>
  </si>
  <si>
    <t>2019/11/28 10:06:30</t>
  </si>
  <si>
    <t>2019/11/28 10:05</t>
  </si>
  <si>
    <t>P7932420</t>
  </si>
  <si>
    <t>2019/11/28 07:38:52</t>
  </si>
  <si>
    <t>2019/11/28 07:39</t>
  </si>
  <si>
    <t>2019/11/28 09:43:45</t>
  </si>
  <si>
    <t>2019/11/28 07:39:53</t>
  </si>
  <si>
    <t>2019/11/28 07:38</t>
  </si>
  <si>
    <t>2019/11/28 10:06:41</t>
  </si>
  <si>
    <t>2019/11/28 07:52:41</t>
  </si>
  <si>
    <t>2019/11/28 07:50</t>
  </si>
  <si>
    <t>0308-147</t>
  </si>
  <si>
    <t>0313-108</t>
  </si>
  <si>
    <t>2019/11/28 10:29:27</t>
  </si>
  <si>
    <t>2019/11/28 10:29</t>
  </si>
  <si>
    <t>2019/11/28 08:01:37</t>
  </si>
  <si>
    <t>2019/11/28 08:02</t>
  </si>
  <si>
    <t>2019/11/28 10:29:39</t>
  </si>
  <si>
    <t>P7933280</t>
  </si>
  <si>
    <t>2019/11/28 08:03:07</t>
  </si>
  <si>
    <t>2019/11/28 07:57</t>
  </si>
  <si>
    <t>2019/11/28 08:18:22</t>
  </si>
  <si>
    <t>2019/11/28 08:16</t>
  </si>
  <si>
    <t>P7926360</t>
  </si>
  <si>
    <t>2019/11/28 08:19:28</t>
  </si>
  <si>
    <t>2019/11/28 08:14</t>
  </si>
  <si>
    <t>0307-379</t>
  </si>
  <si>
    <t>2019/11/28 10:51:41</t>
  </si>
  <si>
    <t>2019/11/28 10:51</t>
  </si>
  <si>
    <t>P7935110</t>
  </si>
  <si>
    <t>2019/11/28 08:28:38</t>
  </si>
  <si>
    <t>0313-070</t>
  </si>
  <si>
    <t>2019/11/28 10:51:59</t>
  </si>
  <si>
    <t>2019/11/28 08:35:45</t>
  </si>
  <si>
    <t>2019/11/28 08:35</t>
  </si>
  <si>
    <t>2019/11/28 11:08:20</t>
  </si>
  <si>
    <t>2019/11/28 11:04</t>
  </si>
  <si>
    <t>022-5126</t>
  </si>
  <si>
    <t>P7932140</t>
  </si>
  <si>
    <t>J25301-001</t>
  </si>
  <si>
    <t>IPI Tiger Lake H81 (ROW)</t>
  </si>
  <si>
    <t>845-15</t>
  </si>
  <si>
    <t>BGA16 Standard core_4-2-4_TT4</t>
  </si>
  <si>
    <t>2019/11/28 08:40:22</t>
  </si>
  <si>
    <t>2019/11/28 08:38</t>
  </si>
  <si>
    <t>2019/11/28 11:18:16</t>
  </si>
  <si>
    <t>2019/11/28 11:18</t>
  </si>
  <si>
    <t>P7925390</t>
  </si>
  <si>
    <t>2019/11/28 08:44:07</t>
  </si>
  <si>
    <t>2019/11/28 08:44</t>
  </si>
  <si>
    <t>033-1774</t>
  </si>
  <si>
    <t>2019/11/28 17:01:13</t>
  </si>
  <si>
    <t>2019/11/28 16:20</t>
  </si>
  <si>
    <t>2019/11/28 08:50:59</t>
  </si>
  <si>
    <t>2019/11/28 08:49</t>
  </si>
  <si>
    <t>2019/11/28 11:18:33</t>
  </si>
  <si>
    <t>2019/11/28 08:54:10</t>
  </si>
  <si>
    <t>UTC-0314</t>
  </si>
  <si>
    <t>UTC-087</t>
  </si>
  <si>
    <t>2019/11/28 11:09:20</t>
  </si>
  <si>
    <t>2019/11/28 09:13:39</t>
  </si>
  <si>
    <t>2019/11/28 09:12</t>
  </si>
  <si>
    <t>0306-319</t>
  </si>
  <si>
    <t>2019/11/28 11:42:22</t>
  </si>
  <si>
    <t>2019/11/28 11:42</t>
  </si>
  <si>
    <t>2019/11/28 09:18:20</t>
  </si>
  <si>
    <t>2019/11/28 09:15</t>
  </si>
  <si>
    <t>2019/11/28 16:52:49</t>
  </si>
  <si>
    <t>2019/11/28 16:52</t>
  </si>
  <si>
    <t>P7936670</t>
  </si>
  <si>
    <t>2019/11/28 09:21:40</t>
  </si>
  <si>
    <t>2019/11/28 09:21</t>
  </si>
  <si>
    <t>0307106</t>
  </si>
  <si>
    <t>2019/11/28 16:49:28</t>
  </si>
  <si>
    <t>2019/11/28 15:30</t>
  </si>
  <si>
    <t>2019/11/28 09:25:13</t>
  </si>
  <si>
    <t>2019/11/28 09:25</t>
  </si>
  <si>
    <t>0303-7050</t>
  </si>
  <si>
    <t>0313-1914</t>
  </si>
  <si>
    <t>2019/11/28 11:42:33</t>
  </si>
  <si>
    <t>2019/11/28 09:31:18</t>
  </si>
  <si>
    <t>2019/11/28 09:20</t>
  </si>
  <si>
    <t>2019/11/28 09:42:43</t>
  </si>
  <si>
    <t>2019/11/28 09:42</t>
  </si>
  <si>
    <t>0307-097</t>
  </si>
  <si>
    <t>2019/11/28 12:40:05</t>
  </si>
  <si>
    <t>2019/11/28 12:07</t>
  </si>
  <si>
    <t>P7932100</t>
  </si>
  <si>
    <t>2019/11/28 09:46:37</t>
  </si>
  <si>
    <t>2019/11/28 09:46</t>
  </si>
  <si>
    <t>0313-1591</t>
  </si>
  <si>
    <t>2019/11/28 14:47:43</t>
  </si>
  <si>
    <t>2019/11/28 14:47</t>
  </si>
  <si>
    <t>P7933350</t>
  </si>
  <si>
    <t>2019/11/28 09:49:20</t>
  </si>
  <si>
    <t>2019/11/28 09:44</t>
  </si>
  <si>
    <t>2019/11/28 09:53:55</t>
  </si>
  <si>
    <t>2019/11/28 09:54</t>
  </si>
  <si>
    <t>0313-2155</t>
  </si>
  <si>
    <t>0313-003</t>
  </si>
  <si>
    <t>2019/11/28 12:40:19</t>
  </si>
  <si>
    <t>2019/11/28 10:01:36</t>
  </si>
  <si>
    <t>2019/11/28 10:01</t>
  </si>
  <si>
    <t>2019/11/28 14:48:18</t>
  </si>
  <si>
    <t>2019/11/28 14:48</t>
  </si>
  <si>
    <t>2019/11/28 10:05:37</t>
  </si>
  <si>
    <t>Aiyzhan</t>
  </si>
  <si>
    <t>2019/11/28 12:34:36</t>
  </si>
  <si>
    <t>2019/11/28 12:32</t>
  </si>
  <si>
    <t>P7936240</t>
  </si>
  <si>
    <t>2019/11/28 10:17:03</t>
  </si>
  <si>
    <t>2019/11/28 10:16</t>
  </si>
  <si>
    <t>2019/11/28 16:58:30</t>
  </si>
  <si>
    <t>2019/11/28 10:18:00</t>
  </si>
  <si>
    <t>2019/11/28 10:17</t>
  </si>
  <si>
    <t>0313-538</t>
  </si>
  <si>
    <t>0313-470</t>
  </si>
  <si>
    <t>2019/11/28 12:34:56</t>
  </si>
  <si>
    <t>2019/11/28 10:32:26</t>
  </si>
  <si>
    <t>2019/11/28 10:03</t>
  </si>
  <si>
    <t>2019/11/28 10:33:09</t>
  </si>
  <si>
    <t>2019/11/28 10:22</t>
  </si>
  <si>
    <t>2019/11/28 10:33:23</t>
  </si>
  <si>
    <t>2019/11/28 10:33</t>
  </si>
  <si>
    <t>2019/11/28 17:00:58</t>
  </si>
  <si>
    <t>2019/11/28 10:33:37</t>
  </si>
  <si>
    <t>0307-185</t>
  </si>
  <si>
    <t>0302-012</t>
  </si>
  <si>
    <t>2019/11/28 12:08:50</t>
  </si>
  <si>
    <t>2019/11/28 10:40:39</t>
  </si>
  <si>
    <t>2019/11/28 10:41</t>
  </si>
  <si>
    <t>2019/11/28 12:09:05</t>
  </si>
  <si>
    <t>P7935390</t>
  </si>
  <si>
    <t>2019/11/28 10:46:23</t>
  </si>
  <si>
    <t>2019/11/28 10:46</t>
  </si>
  <si>
    <t>2019/11/28 17:06:18</t>
  </si>
  <si>
    <t>2019/11/28 16:50</t>
  </si>
  <si>
    <t>2019/11/28 10:51:42</t>
  </si>
  <si>
    <t>2019/11/28 10:40</t>
  </si>
  <si>
    <t>UTC-0398</t>
  </si>
  <si>
    <t>UTC-055</t>
  </si>
  <si>
    <t>2019/11/28 10:52:20</t>
  </si>
  <si>
    <t>2019/11/28 10:53</t>
  </si>
  <si>
    <t>2019/11/28 13:18:37</t>
  </si>
  <si>
    <t>2019/11/28 13:18</t>
  </si>
  <si>
    <t>2019/11/28 11:04:06</t>
  </si>
  <si>
    <t>2019/11/28 13:18:50</t>
  </si>
  <si>
    <t>2019/11/28 11:16:43</t>
  </si>
  <si>
    <t>2019/11/28 11:16</t>
  </si>
  <si>
    <t>2019/11/28 13:47:31</t>
  </si>
  <si>
    <t>2019/11/28 13:51</t>
  </si>
  <si>
    <t>2019/11/28 11:18:17</t>
  </si>
  <si>
    <t>2019/11/28 23:20:30</t>
  </si>
  <si>
    <t>2019/11/28 23:20</t>
  </si>
  <si>
    <t>2019/11/28 11:23:08</t>
  </si>
  <si>
    <t>2019/11/28 10:58</t>
  </si>
  <si>
    <t>UTC-0929</t>
  </si>
  <si>
    <t>2019/11/28 11:23:44</t>
  </si>
  <si>
    <t>2019/11/28 11:17</t>
  </si>
  <si>
    <t>2019/11/28 13:58:27</t>
  </si>
  <si>
    <t>2019/11/28 13:53</t>
  </si>
  <si>
    <t>2019/11/28 11:33:01</t>
  </si>
  <si>
    <t>2019/11/28 11:32</t>
  </si>
  <si>
    <t>2019/11/28 16:58:45</t>
  </si>
  <si>
    <t>2019/11/28 11:36:26</t>
  </si>
  <si>
    <t>2019/11/28 11:35</t>
  </si>
  <si>
    <t>0313-2100</t>
  </si>
  <si>
    <t>0307-141</t>
  </si>
  <si>
    <t>2019/11/28 13:47:44</t>
  </si>
  <si>
    <t>2019/11/28 11:36</t>
  </si>
  <si>
    <t>2019/11/28 14:00:47</t>
  </si>
  <si>
    <t>2019/11/28 11:45:49</t>
  </si>
  <si>
    <t>2019/11/28 11:45</t>
  </si>
  <si>
    <t>2019/11/28 17:37:16</t>
  </si>
  <si>
    <t>2019/11/28 17:37</t>
  </si>
  <si>
    <t>2019/11/28 11:48:27</t>
  </si>
  <si>
    <t>2019/11/28 11:47</t>
  </si>
  <si>
    <t>0306-349</t>
  </si>
  <si>
    <t>2019/11/28 14:12:11</t>
  </si>
  <si>
    <t>2019/11/28 14:15</t>
  </si>
  <si>
    <t>2019/11/28 11:58:49</t>
  </si>
  <si>
    <t>2019/11/28 11:59</t>
  </si>
  <si>
    <t>2019/11/28 14:12:25</t>
  </si>
  <si>
    <t>2019/11/28 12:10:30</t>
  </si>
  <si>
    <t>2019/11/28 12:10</t>
  </si>
  <si>
    <t>2019/11/28 14:34:45</t>
  </si>
  <si>
    <t>2019/11/28 14:40</t>
  </si>
  <si>
    <t>2019/11/28 12:15:34</t>
  </si>
  <si>
    <t>2019/11/28 11:58</t>
  </si>
  <si>
    <t>2019/11/28 14:40:51</t>
  </si>
  <si>
    <t>2019/11/28 14:30</t>
  </si>
  <si>
    <t>P7933920</t>
  </si>
  <si>
    <t>2019/11/28 12:19:21</t>
  </si>
  <si>
    <t>2019/11/28 12:19</t>
  </si>
  <si>
    <t>2019/11/28 23:20:39</t>
  </si>
  <si>
    <t>2019/11/28 12:21:13</t>
  </si>
  <si>
    <t>2019/11/28 12:22</t>
  </si>
  <si>
    <t>2019/11/28 14:35:15</t>
  </si>
  <si>
    <t>2019/11/28 12:29:50</t>
  </si>
  <si>
    <t>2019/11/28 12:29</t>
  </si>
  <si>
    <t>2019/11/28 15:31:21</t>
  </si>
  <si>
    <t>2019/11/28 15:31</t>
  </si>
  <si>
    <t>2019/11/28 12:35:54</t>
  </si>
  <si>
    <t>2019/11/28 12:34</t>
  </si>
  <si>
    <t>2019/11/28 14:59:32</t>
  </si>
  <si>
    <t>2019/11/28 15:05</t>
  </si>
  <si>
    <t>P7936710</t>
  </si>
  <si>
    <t>2019/11/28 12:47:09</t>
  </si>
  <si>
    <t>2019/11/28 12:46</t>
  </si>
  <si>
    <t>2019/11/28 15:31:05</t>
  </si>
  <si>
    <t>2019/11/28 12:48:00</t>
  </si>
  <si>
    <t>2019/11/28 12:49</t>
  </si>
  <si>
    <t>2019/11/28 14:59:49</t>
  </si>
  <si>
    <t>2019/11/28 12:54:48</t>
  </si>
  <si>
    <t>2019/11/28 12:16</t>
  </si>
  <si>
    <t>2019/11/28 14:41:25</t>
  </si>
  <si>
    <t>2019/11/28 12:55:27</t>
  </si>
  <si>
    <t>2019/11/28 12:37</t>
  </si>
  <si>
    <t>2019/11/28 12:59:43</t>
  </si>
  <si>
    <t>2019/11/28 13:00</t>
  </si>
  <si>
    <t>2019/11/28 15:58:01</t>
  </si>
  <si>
    <t>2019/11/28 13:02:38</t>
  </si>
  <si>
    <t>2019/11/28 12:57</t>
  </si>
  <si>
    <t>2019/11/28 13:08:37</t>
  </si>
  <si>
    <t>2019/11/28 13:08</t>
  </si>
  <si>
    <t>2019/11/28 16:02:12</t>
  </si>
  <si>
    <t>2019/11/28 16:02</t>
  </si>
  <si>
    <t>2019/11/28 13:22:04</t>
  </si>
  <si>
    <t>2019/11/28 13:21</t>
  </si>
  <si>
    <t>2019/11/28 16:01:54</t>
  </si>
  <si>
    <t>2019/11/28 16:01</t>
  </si>
  <si>
    <t>2019/11/28 13:22:58</t>
  </si>
  <si>
    <t>2019/11/28 13:16</t>
  </si>
  <si>
    <t>2019/11/28 13:35:28</t>
  </si>
  <si>
    <t>2019/11/28 13:34</t>
  </si>
  <si>
    <t>0305-026</t>
  </si>
  <si>
    <t>2019/11/28 16:53:19</t>
  </si>
  <si>
    <t>2019/11/28 16:53</t>
  </si>
  <si>
    <t>2019/11/28 13:46:25</t>
  </si>
  <si>
    <t>2019/11/28 13:35</t>
  </si>
  <si>
    <t>2019/11/28 14:15:53</t>
  </si>
  <si>
    <t>2019/11/28 13:54</t>
  </si>
  <si>
    <t>2019/11/28 16:25:36</t>
  </si>
  <si>
    <t>2019/11/28 16:26</t>
  </si>
  <si>
    <t>2019/11/28 14:19:27</t>
  </si>
  <si>
    <t>2019/11/28 14:19</t>
  </si>
  <si>
    <t>0306-0354</t>
  </si>
  <si>
    <t>2019/11/28 17:18:58</t>
  </si>
  <si>
    <t>2019/11/28 17:18</t>
  </si>
  <si>
    <t>2019/11/28 14:27:26</t>
  </si>
  <si>
    <t>2019/11/28 14:27</t>
  </si>
  <si>
    <t>0312-1118</t>
  </si>
  <si>
    <t>2019/11/28 17:06:02</t>
  </si>
  <si>
    <t>P7933590</t>
  </si>
  <si>
    <t>2019/11/28 14:38:49</t>
  </si>
  <si>
    <t>2019/11/28 14:39</t>
  </si>
  <si>
    <t>2019/11/28 17:10:48</t>
  </si>
  <si>
    <t>2019/11/28 14:39:11</t>
  </si>
  <si>
    <t>2019/11/28 14:16</t>
  </si>
  <si>
    <t>2019/11/28 16:25:55</t>
  </si>
  <si>
    <t>P7935950</t>
  </si>
  <si>
    <t>2019/11/28 14:40:02</t>
  </si>
  <si>
    <t>2019/11/28 17:19:21</t>
  </si>
  <si>
    <t>2019/11/28 17:19</t>
  </si>
  <si>
    <t>P7929550</t>
  </si>
  <si>
    <t>2019/11/28 14:42:05</t>
  </si>
  <si>
    <t>2019/11/28 14:36</t>
  </si>
  <si>
    <t>2019/11/28 17:04:11</t>
  </si>
  <si>
    <t>2019/11/28 17:07</t>
  </si>
  <si>
    <t>2019/11/28 14:55:54</t>
  </si>
  <si>
    <t>2019/11/28 14:51</t>
  </si>
  <si>
    <t>2019/11/28 17:11:01</t>
  </si>
  <si>
    <t>P7932400</t>
  </si>
  <si>
    <t>2019/11/28 14:57:38</t>
  </si>
  <si>
    <t>2019/11/28 14:57</t>
  </si>
  <si>
    <t>UTc-0585</t>
  </si>
  <si>
    <t>2019/11/28 17:04:58</t>
  </si>
  <si>
    <t>P7935680</t>
  </si>
  <si>
    <t>2019/11/28 14:59:15</t>
  </si>
  <si>
    <t>2019/11/28 14:59</t>
  </si>
  <si>
    <t>2019/11/28 17:36:57</t>
  </si>
  <si>
    <t>2019/11/28 17:36</t>
  </si>
  <si>
    <t>P7936100</t>
  </si>
  <si>
    <t>2019/11/28 15:05:43</t>
  </si>
  <si>
    <t>0313-228</t>
  </si>
  <si>
    <t>2019/11/28 17:40:36</t>
  </si>
  <si>
    <t>2019/11/28 17:40</t>
  </si>
  <si>
    <t>P7934210</t>
  </si>
  <si>
    <t>2019/11/28 15:21:22</t>
  </si>
  <si>
    <t>2019/11/28 15:16</t>
  </si>
  <si>
    <t>0317-1805</t>
  </si>
  <si>
    <t>2019/11/28 17:40:49</t>
  </si>
  <si>
    <t>2019/11/28 15:30:31</t>
  </si>
  <si>
    <t>2019/11/28 18:15:10</t>
  </si>
  <si>
    <t>2019/11/28 18:15</t>
  </si>
  <si>
    <t>P7934370</t>
  </si>
  <si>
    <t>2019/11/28 15:30:57</t>
  </si>
  <si>
    <t>2019/11/28 15:28</t>
  </si>
  <si>
    <t>2019/11/28 17:45:21</t>
  </si>
  <si>
    <t>2019/11/28 18:00</t>
  </si>
  <si>
    <t>2019/11/28 15:32:36</t>
  </si>
  <si>
    <t>2019/11/28 15:17</t>
  </si>
  <si>
    <t>2019/11/28 17:52:42</t>
  </si>
  <si>
    <t>2019/11/28 17:54</t>
  </si>
  <si>
    <t>P7935420</t>
  </si>
  <si>
    <t>2019/11/28 15:46:44</t>
  </si>
  <si>
    <t>2019/11/28 15:40</t>
  </si>
  <si>
    <t>2019/11/28 17:45:37</t>
  </si>
  <si>
    <t>2019/11/28 15:48:09</t>
  </si>
  <si>
    <t>2019/11/28 15:43</t>
  </si>
  <si>
    <t>UTC-0251</t>
  </si>
  <si>
    <t>2019/11/28 17:53:14</t>
  </si>
  <si>
    <t>P7925700</t>
  </si>
  <si>
    <t>2019/11/28 15:55:22</t>
  </si>
  <si>
    <t>2019/11/28 15:55</t>
  </si>
  <si>
    <t>2019/11/28 18:15:03</t>
  </si>
  <si>
    <t>2019/11/28 18:14</t>
  </si>
  <si>
    <t>P7935740</t>
  </si>
  <si>
    <t>2019/11/28 15:55:49</t>
  </si>
  <si>
    <t>2019/11/28 15:51</t>
  </si>
  <si>
    <t>0313-2279</t>
  </si>
  <si>
    <t>2019/11/28 18:28:53</t>
  </si>
  <si>
    <t>2019/11/28 18:26</t>
  </si>
  <si>
    <t>P7934110</t>
  </si>
  <si>
    <t>2019/11/28 16:03:07</t>
  </si>
  <si>
    <t>2019/11/28 16:03</t>
  </si>
  <si>
    <t>2019/11/28 18:29:08</t>
  </si>
  <si>
    <t>P7925710</t>
  </si>
  <si>
    <t>2019/11/28 16:10:52</t>
  </si>
  <si>
    <t>2019/11/28 16:10</t>
  </si>
  <si>
    <t>2019/11/28 18:59:06</t>
  </si>
  <si>
    <t>2019/11/28 18:59</t>
  </si>
  <si>
    <t>P7935190</t>
  </si>
  <si>
    <t>2019/11/28 16:19:06</t>
  </si>
  <si>
    <t>2019/11/28 16:15</t>
  </si>
  <si>
    <t>2019/11/28 18:54:27</t>
  </si>
  <si>
    <t>2019/11/28 18:52</t>
  </si>
  <si>
    <t>2019/11/28 16:27:41</t>
  </si>
  <si>
    <t>2019/11/28 16:27</t>
  </si>
  <si>
    <t>0313-121</t>
  </si>
  <si>
    <t>2019/11/28 18:54:39</t>
  </si>
  <si>
    <t>2019/11/28 16:37:40</t>
  </si>
  <si>
    <t>2019/11/28 16:37</t>
  </si>
  <si>
    <t>2019/11/28 18:58:57</t>
  </si>
  <si>
    <t>2019/11/28 18:58</t>
  </si>
  <si>
    <t>P7936270</t>
  </si>
  <si>
    <t>2019/11/28 16:43:49</t>
  </si>
  <si>
    <t>2019/11/28 16:43</t>
  </si>
  <si>
    <t>0313-148</t>
  </si>
  <si>
    <t>2019/11/28 19:41:02</t>
  </si>
  <si>
    <t>2019/11/28 19:40</t>
  </si>
  <si>
    <t>P7932310</t>
  </si>
  <si>
    <t>2019/11/28 16:46:28</t>
  </si>
  <si>
    <t>2019/11/28 16:39</t>
  </si>
  <si>
    <t>2019/11/28 19:21:57</t>
  </si>
  <si>
    <t>2019/11/28 19:16</t>
  </si>
  <si>
    <t>2019/11/28 16:52:44</t>
  </si>
  <si>
    <t>2019/11/28 16:51</t>
  </si>
  <si>
    <t>2019/11/28 19:22:11</t>
  </si>
  <si>
    <t>P7931510</t>
  </si>
  <si>
    <t>2019/11/28 16:55:40</t>
  </si>
  <si>
    <t>2019/11/28 16:35</t>
  </si>
  <si>
    <t>P7934120</t>
  </si>
  <si>
    <t>2019/11/28 17:06:20</t>
  </si>
  <si>
    <t>2019/11/28 17:03</t>
  </si>
  <si>
    <t>0313-1199</t>
  </si>
  <si>
    <t>0313-101</t>
  </si>
  <si>
    <t>2019/11/28 19:41:18</t>
  </si>
  <si>
    <t>2019/11/28 17:09:36</t>
  </si>
  <si>
    <t>2019/11/28 17:09</t>
  </si>
  <si>
    <t>2019/11/28 19:40:54</t>
  </si>
  <si>
    <t>2019/11/28 17:18:06</t>
  </si>
  <si>
    <t>2019/11/28 17:15</t>
  </si>
  <si>
    <t>0308-033</t>
  </si>
  <si>
    <t>2019/11/28 19:41:34</t>
  </si>
  <si>
    <t>P7936370</t>
  </si>
  <si>
    <t>2019/11/28 17:28:31</t>
  </si>
  <si>
    <t>2019/11/28 17:28</t>
  </si>
  <si>
    <t>2019/11/28 20:00:26</t>
  </si>
  <si>
    <t>2019/11/28 20:00</t>
  </si>
  <si>
    <t>2019/11/28 17:38:42</t>
  </si>
  <si>
    <t>2019/11/28 17:27</t>
  </si>
  <si>
    <t>2019/11/28 20:08:02</t>
  </si>
  <si>
    <t>2019/11/28 20:06</t>
  </si>
  <si>
    <t>2019/11/28 17:41:42</t>
  </si>
  <si>
    <t>2019/11/28 17:39</t>
  </si>
  <si>
    <t>2019/11/28 20:08:14</t>
  </si>
  <si>
    <t>P7936260</t>
  </si>
  <si>
    <t>2019/11/28 17:46:18</t>
  </si>
  <si>
    <t>2019/11/28 17:46</t>
  </si>
  <si>
    <t>0304-16</t>
  </si>
  <si>
    <t>2019/11/28 20:00:15</t>
  </si>
  <si>
    <t>2019/11/28 20:09</t>
  </si>
  <si>
    <t>2019/11/28 17:48:04</t>
  </si>
  <si>
    <t>0313-216</t>
  </si>
  <si>
    <t>2019/11/28 17:59:45</t>
  </si>
  <si>
    <t>2019/11/28 17:51</t>
  </si>
  <si>
    <t>02308-266</t>
  </si>
  <si>
    <t>2019/11/28 20:31:16</t>
  </si>
  <si>
    <t>2019/11/28 20:28</t>
  </si>
  <si>
    <t>2019/11/28 18:02:02</t>
  </si>
  <si>
    <t>2019/11/28 17:57</t>
  </si>
  <si>
    <t>0313-678</t>
  </si>
  <si>
    <t>2019/11/28 18:05:51</t>
  </si>
  <si>
    <t>2019/11/28 18:03</t>
  </si>
  <si>
    <t>2019/11/28 20:31:32</t>
  </si>
  <si>
    <t>2019/11/28 18:21:02</t>
  </si>
  <si>
    <t>2019/11/28 18:19</t>
  </si>
  <si>
    <t>2019/11/28 18:35:45</t>
  </si>
  <si>
    <t>0313-2123</t>
  </si>
  <si>
    <t>2019/11/28 20:49:47</t>
  </si>
  <si>
    <t>2019/11/28 20:50</t>
  </si>
  <si>
    <t>2019/11/28 18:37:00</t>
  </si>
  <si>
    <t>2019/11/28 18:27</t>
  </si>
  <si>
    <t>2019/11/28 20:49:59</t>
  </si>
  <si>
    <t>2019/11/28 18:40:21</t>
  </si>
  <si>
    <t>2019/11/28 18:39</t>
  </si>
  <si>
    <t>2019/11/28 21:24:19</t>
  </si>
  <si>
    <t>2019/11/28 21:17</t>
  </si>
  <si>
    <t>NOLD</t>
  </si>
  <si>
    <t>Arnold Espejo</t>
  </si>
  <si>
    <t>2019/11/28 18:48:09</t>
  </si>
  <si>
    <t>2019/11/28 18:44</t>
  </si>
  <si>
    <t>0305-306</t>
  </si>
  <si>
    <t>2019/11/28 18:58:00</t>
  </si>
  <si>
    <t>2019/11/28 18:51</t>
  </si>
  <si>
    <t>Tc</t>
  </si>
  <si>
    <t>2019/11/28 21:24:56</t>
  </si>
  <si>
    <t>2019/11/28 19:03:12</t>
  </si>
  <si>
    <t>2019/11/28 19:02</t>
  </si>
  <si>
    <t>0313-1125</t>
  </si>
  <si>
    <t>2019/11/28 21:22:37</t>
  </si>
  <si>
    <t>2019/11/28 21:35</t>
  </si>
  <si>
    <t>2019/11/28 19:19:49</t>
  </si>
  <si>
    <t>2019/11/28 19:03</t>
  </si>
  <si>
    <t>2019/11/28 21:49:26</t>
  </si>
  <si>
    <t>2019/11/28 21:42</t>
  </si>
  <si>
    <t>P7935900</t>
  </si>
  <si>
    <t>2019/11/28 19:22:55</t>
  </si>
  <si>
    <t>2019/11/28 19:22</t>
  </si>
  <si>
    <t>0313-655</t>
  </si>
  <si>
    <t>2019/11/28 21:23:05</t>
  </si>
  <si>
    <t>P7935280</t>
  </si>
  <si>
    <t>2019/11/28 19:32:45</t>
  </si>
  <si>
    <t>2019/11/28 19:15</t>
  </si>
  <si>
    <t>2019/11/28 21:50:03</t>
  </si>
  <si>
    <t>2019/11/28 19:39:33</t>
  </si>
  <si>
    <t>2019/11/28 19:27</t>
  </si>
  <si>
    <t>2019/11/28 22:11:07</t>
  </si>
  <si>
    <t>2019/11/28 22:06</t>
  </si>
  <si>
    <t>P7934960</t>
  </si>
  <si>
    <t>2019/11/28 19:40:33</t>
  </si>
  <si>
    <t>2019/11/28 19:39</t>
  </si>
  <si>
    <t>2019/11/28 22:11:22</t>
  </si>
  <si>
    <t>2019/11/28 19:43:14</t>
  </si>
  <si>
    <t>2019/11/28 19:42</t>
  </si>
  <si>
    <t>P7933930</t>
  </si>
  <si>
    <t>2019/11/28 19:50:20</t>
  </si>
  <si>
    <t>2019/11/28 19:51</t>
  </si>
  <si>
    <t>2019/11/28 22:22:44</t>
  </si>
  <si>
    <t>2019/11/28 22:26</t>
  </si>
  <si>
    <t>2019/11/28 20:14:20</t>
  </si>
  <si>
    <t>2019/11/28 20:02</t>
  </si>
  <si>
    <t>2019/11/28 20:22:10</t>
  </si>
  <si>
    <t>2019/11/28 20:03</t>
  </si>
  <si>
    <t>2019/11/28 20:22:24</t>
  </si>
  <si>
    <t>2019/11/28 20:22</t>
  </si>
  <si>
    <t>2019/11/28 20:23:09</t>
  </si>
  <si>
    <t>2019/11/28 20:15</t>
  </si>
  <si>
    <t>2019/11/28 22:51:02</t>
  </si>
  <si>
    <t>2019/11/28 22:54</t>
  </si>
  <si>
    <t>2019/11/28 20:32:55</t>
  </si>
  <si>
    <t>2019/11/28 20:27</t>
  </si>
  <si>
    <t>2019/11/28 22:51:14</t>
  </si>
  <si>
    <t>2019/11/28 20:39:26</t>
  </si>
  <si>
    <t>2019/11/28 20:39</t>
  </si>
  <si>
    <t>2019/11/28 23:22:58</t>
  </si>
  <si>
    <t>2019/11/28 23:18</t>
  </si>
  <si>
    <t>2019/11/28 20:44:35</t>
  </si>
  <si>
    <t>2019/11/28 20:40</t>
  </si>
  <si>
    <t>P7934950</t>
  </si>
  <si>
    <t>2019/11/28 20:57:02</t>
  </si>
  <si>
    <t>2019/11/28 20:51</t>
  </si>
  <si>
    <t>2019/11/28 23:23:14</t>
  </si>
  <si>
    <t>2019/11/28 21:05:45</t>
  </si>
  <si>
    <t>2019/11/28 20:59</t>
  </si>
  <si>
    <t>2019/11/28 21:09:36</t>
  </si>
  <si>
    <t>2019/11/28 21:03</t>
  </si>
  <si>
    <t>2019/11/28 23:42:34</t>
  </si>
  <si>
    <t>2019/11/28 23:40</t>
  </si>
  <si>
    <t>2019/11/28 21:18:08</t>
  </si>
  <si>
    <t>2019/11/28 21:15</t>
  </si>
  <si>
    <t>2019/11/28 23:42:51</t>
  </si>
  <si>
    <t>P7936290</t>
  </si>
  <si>
    <t>2019/11/28 21:21:01</t>
  </si>
  <si>
    <t>2019/11/28 21:20</t>
  </si>
  <si>
    <t>2019/11/28 21:28:30</t>
  </si>
  <si>
    <t>2019/11/28 21:27</t>
  </si>
  <si>
    <t>2019/11/29 00:05:03</t>
  </si>
  <si>
    <t>2019/11/29 00:04</t>
  </si>
  <si>
    <t>P7936380</t>
  </si>
  <si>
    <t>2019/11/28 21:29:36</t>
  </si>
  <si>
    <t>2019/11/28 21:29</t>
  </si>
  <si>
    <t>2019/11/28 23:49:03</t>
  </si>
  <si>
    <t>2019/11/28 23:49</t>
  </si>
  <si>
    <t>2019/11/28 21:31:35</t>
  </si>
  <si>
    <t>2019/11/28 21:31</t>
  </si>
  <si>
    <t>2019/11/28 23:48:54</t>
  </si>
  <si>
    <t>2019/11/28 23:48</t>
  </si>
  <si>
    <t>2019/11/28 21:39:04</t>
  </si>
  <si>
    <t>2019/11/28 21:39</t>
  </si>
  <si>
    <t>2019/11/29 00:05:16</t>
  </si>
  <si>
    <t>2019/11/28 21:45:21</t>
  </si>
  <si>
    <t>2019/11/28 21:41</t>
  </si>
  <si>
    <t>2019/11/28 21:50:01</t>
  </si>
  <si>
    <t>2019/11/28 21:51</t>
  </si>
  <si>
    <t>2019/11/29 00:30:48</t>
  </si>
  <si>
    <t>2019/11/29 00:28</t>
  </si>
  <si>
    <t>2019/11/28 21:53:30</t>
  </si>
  <si>
    <t>2019/11/28 21:52</t>
  </si>
  <si>
    <t>2019/11/29 00:37:06</t>
  </si>
  <si>
    <t>2019/11/29 00:37</t>
  </si>
  <si>
    <t>P7932730</t>
  </si>
  <si>
    <t>2019/11/28 22:01:54</t>
  </si>
  <si>
    <t>2019/11/28 22:03</t>
  </si>
  <si>
    <t>2019/11/29 00:31:16</t>
  </si>
  <si>
    <t>2019/11/28 22:02:24</t>
  </si>
  <si>
    <t>2019/11/28 22:01</t>
  </si>
  <si>
    <t>P7934820</t>
  </si>
  <si>
    <t>2019/11/28 22:07:18</t>
  </si>
  <si>
    <t>2019/11/29 00:36:53</t>
  </si>
  <si>
    <t>2019/11/29 00:36</t>
  </si>
  <si>
    <t>2019/11/28 22:19:26</t>
  </si>
  <si>
    <t>2019/11/28 22:15</t>
  </si>
  <si>
    <t>2019/11/29 01:00:51</t>
  </si>
  <si>
    <t>2019/11/29 00:54</t>
  </si>
  <si>
    <t>2019/11/28 22:23:03</t>
  </si>
  <si>
    <t>2019/11/28 22:22</t>
  </si>
  <si>
    <t>2019/11/29 00:45:04</t>
  </si>
  <si>
    <t>2019/11/29 00:56</t>
  </si>
  <si>
    <t>P7933650</t>
  </si>
  <si>
    <t>2019/11/28 22:26:12</t>
  </si>
  <si>
    <t>2019/11/28 22:27</t>
  </si>
  <si>
    <t>0311-010</t>
  </si>
  <si>
    <t>2019/11/29 01:01:06</t>
  </si>
  <si>
    <t>P7936680</t>
  </si>
  <si>
    <t>2019/11/28 22:33:54</t>
  </si>
  <si>
    <t>2019/11/28 22:32</t>
  </si>
  <si>
    <t>2019/11/29 01:10:15</t>
  </si>
  <si>
    <t>2019/11/29 01:10</t>
  </si>
  <si>
    <t>2019/11/28 22:37:22</t>
  </si>
  <si>
    <t>2019/11/28 22:39</t>
  </si>
  <si>
    <t>0307-171</t>
  </si>
  <si>
    <t>2019/11/29 01:20:54</t>
  </si>
  <si>
    <t>2019/11/29 01:16</t>
  </si>
  <si>
    <t>2019/11/28 22:44:30</t>
  </si>
  <si>
    <t>2019/11/28 22:42</t>
  </si>
  <si>
    <t>P7933600</t>
  </si>
  <si>
    <t>2019/11/28 22:48:40</t>
  </si>
  <si>
    <t>2019/11/28 22:51</t>
  </si>
  <si>
    <t>2019/11/29 01:21:08</t>
  </si>
  <si>
    <t>P7935200</t>
  </si>
  <si>
    <t>2019/11/28 22:50:25</t>
  </si>
  <si>
    <t>2019/11/28 22:49</t>
  </si>
  <si>
    <t>2019/11/29 01:10:03</t>
  </si>
  <si>
    <t>2019/11/29 01:09</t>
  </si>
  <si>
    <t>P7935480</t>
  </si>
  <si>
    <t>2019/11/28 23:05:33</t>
  </si>
  <si>
    <t>2019/11/28 23:05</t>
  </si>
  <si>
    <t>2019/11/29 01:36:15</t>
  </si>
  <si>
    <t>2019/11/29 01:36</t>
  </si>
  <si>
    <t>P7935660</t>
  </si>
  <si>
    <t>2019/11/28 23:21:07</t>
  </si>
  <si>
    <t>2019/11/29 01:36:07</t>
  </si>
  <si>
    <t>2019/11/29 01:40</t>
  </si>
  <si>
    <t>2019/11/28 23:24:58</t>
  </si>
  <si>
    <t>2019/11/28 23:03</t>
  </si>
  <si>
    <t>2019/11/29 01:36:25</t>
  </si>
  <si>
    <t>2019/11/28 23:25:29</t>
  </si>
  <si>
    <t>2019/11/28 23:26:55</t>
  </si>
  <si>
    <t>2019/11/28 23:15</t>
  </si>
  <si>
    <t>2019/11/29 01:36:38</t>
  </si>
  <si>
    <t>P7934440</t>
  </si>
  <si>
    <t>2019/11/28 23:28:15</t>
  </si>
  <si>
    <t>2019/11/28 23:27</t>
  </si>
  <si>
    <t>2019/11/29 02:06:12</t>
  </si>
  <si>
    <t>2019/11/29 02:04</t>
  </si>
  <si>
    <t>2019/11/28 23:40:00</t>
  </si>
  <si>
    <t>2019/11/28 23:24</t>
  </si>
  <si>
    <t>P7935840</t>
  </si>
  <si>
    <t>2019/11/28 23:47:15</t>
  </si>
  <si>
    <t>2019/11/28 23:39</t>
  </si>
  <si>
    <t>2019/11/29 02:06:26</t>
  </si>
  <si>
    <t>P7935490</t>
  </si>
  <si>
    <t>2019/11/28 23:49:26</t>
  </si>
  <si>
    <t>2019/11/29 02:18:13</t>
  </si>
  <si>
    <t>2019/11/29 02:18</t>
  </si>
  <si>
    <t>P7936900</t>
  </si>
  <si>
    <t>2019/11/28 23:53:42</t>
  </si>
  <si>
    <t>2019/11/28 23:51</t>
  </si>
  <si>
    <t>0303-189</t>
  </si>
  <si>
    <t>2019/11/29 02:30:28</t>
  </si>
  <si>
    <t>2019/11/29 02:28</t>
  </si>
  <si>
    <t>2019/11/29 00:00:03</t>
  </si>
  <si>
    <t>2019/11/28 23:45</t>
  </si>
  <si>
    <t>0313-2252</t>
  </si>
  <si>
    <t>P7936280</t>
  </si>
  <si>
    <t>2019/11/29 00:03:02</t>
  </si>
  <si>
    <t>2019/11/29 00:02</t>
  </si>
  <si>
    <t>2019/11/29 02:18:03</t>
  </si>
  <si>
    <t>2019/11/29 02:26</t>
  </si>
  <si>
    <t>2019/11/29 00:07:56</t>
  </si>
  <si>
    <t>P7935500</t>
  </si>
  <si>
    <t>2019/11/29 00:17:02</t>
  </si>
  <si>
    <t>2019/11/29 00:16</t>
  </si>
  <si>
    <t>2019/11/29 03:09:40</t>
  </si>
  <si>
    <t>2019/11/29 03:09</t>
  </si>
  <si>
    <t>2019/11/29 00:24:08</t>
  </si>
  <si>
    <t>2019/11/29 00:03</t>
  </si>
  <si>
    <t>0313-1485</t>
  </si>
  <si>
    <t>2019/11/29 02:30:44</t>
  </si>
  <si>
    <t>2019/11/29 00:24:09</t>
  </si>
  <si>
    <t>2019/11/29 00:22</t>
  </si>
  <si>
    <t>0313-1984</t>
  </si>
  <si>
    <t>2019/11/29 02:46:52</t>
  </si>
  <si>
    <t>2019/11/29 02:57</t>
  </si>
  <si>
    <t>2019/11/29 00:25:26</t>
  </si>
  <si>
    <t>2019/11/29 00:15</t>
  </si>
  <si>
    <t>2019/11/29 02:53:49</t>
  </si>
  <si>
    <t>2019/11/29 02:52</t>
  </si>
  <si>
    <t>P7936930</t>
  </si>
  <si>
    <t>2019/11/29 00:27:18</t>
  </si>
  <si>
    <t>2019/11/29 00:27</t>
  </si>
  <si>
    <t>2019/11/29 02:54:03</t>
  </si>
  <si>
    <t>P7935180</t>
  </si>
  <si>
    <t>2019/11/29 00:40:37</t>
  </si>
  <si>
    <t>2019/11/29 00:40</t>
  </si>
  <si>
    <t>2019/11/29 03:09:22</t>
  </si>
  <si>
    <t>2019/11/29 00:45:25</t>
  </si>
  <si>
    <t>2019/11/29 00:41</t>
  </si>
  <si>
    <t>2019/11/29 02:47:15</t>
  </si>
  <si>
    <t>2019/11/29 00:49:34</t>
  </si>
  <si>
    <t>2019/11/29 00:39</t>
  </si>
  <si>
    <t>2019/11/29 03:17:49</t>
  </si>
  <si>
    <t>2019/11/29 03:16</t>
  </si>
  <si>
    <t>P7934420</t>
  </si>
  <si>
    <t>2019/11/29 00:50:31</t>
  </si>
  <si>
    <t>2019/11/29 00:49</t>
  </si>
  <si>
    <t>2019/11/29 04:03:19</t>
  </si>
  <si>
    <t>2019/11/29 04:03</t>
  </si>
  <si>
    <t>2019/11/29 01:10:08</t>
  </si>
  <si>
    <t>2019/11/29 01:01</t>
  </si>
  <si>
    <t>2019/11/29 01:25:36</t>
  </si>
  <si>
    <t>2019/11/29 01:25</t>
  </si>
  <si>
    <t>2019/11/29 01:27:55</t>
  </si>
  <si>
    <t>2019/11/29 00:51</t>
  </si>
  <si>
    <t>2019/11/29 03:18:04</t>
  </si>
  <si>
    <t>P7936250</t>
  </si>
  <si>
    <t>2019/11/29 01:28:44</t>
  </si>
  <si>
    <t>2019/11/29 01:28</t>
  </si>
  <si>
    <t>2019/11/29 04:03:02</t>
  </si>
  <si>
    <t>2019/11/29 04:02</t>
  </si>
  <si>
    <t>2019/11/29 01:29:07</t>
  </si>
  <si>
    <t>2019/11/29 01:03</t>
  </si>
  <si>
    <t>2019/11/29 03:31:45</t>
  </si>
  <si>
    <t>2019/11/29 03:40</t>
  </si>
  <si>
    <t>nold</t>
  </si>
  <si>
    <t>2019/11/29 01:30:31</t>
  </si>
  <si>
    <t>2019/11/29 01:15</t>
  </si>
  <si>
    <t>2019/11/29 03:32:20</t>
  </si>
  <si>
    <t>2019/11/29 01:31:50</t>
  </si>
  <si>
    <t>2019/11/29 03:53:33</t>
  </si>
  <si>
    <t>2019/11/29 03:56</t>
  </si>
  <si>
    <t>2019/11/29 01:39:08</t>
  </si>
  <si>
    <t>2019/11/29 03:54:08</t>
  </si>
  <si>
    <t>2019/11/29 01:44:49</t>
  </si>
  <si>
    <t>2019/11/29 01:44</t>
  </si>
  <si>
    <t>0313-1304</t>
  </si>
  <si>
    <t>P7936690</t>
  </si>
  <si>
    <t>2019/11/29 01:50:58</t>
  </si>
  <si>
    <t>2019/11/29 01:50</t>
  </si>
  <si>
    <t>0305-177</t>
  </si>
  <si>
    <t>2019/11/29 04:16:42</t>
  </si>
  <si>
    <t>2019/11/29 04:20</t>
  </si>
  <si>
    <t>P7935470</t>
  </si>
  <si>
    <t>2019/11/29 01:56:19</t>
  </si>
  <si>
    <t>2019/11/29 01:56</t>
  </si>
  <si>
    <t>2019/11/29 04:16:33</t>
  </si>
  <si>
    <t>P7935810</t>
  </si>
  <si>
    <t>2019/11/29 02:07:33</t>
  </si>
  <si>
    <t>2019/11/29 01:52</t>
  </si>
  <si>
    <t>2019/11/29 04:34:10</t>
  </si>
  <si>
    <t>2019/11/29 04:32</t>
  </si>
  <si>
    <t>2019/11/29 02:08:43</t>
  </si>
  <si>
    <t>2019/11/29 04:34:25</t>
  </si>
  <si>
    <t>P7936010</t>
  </si>
  <si>
    <t>2019/11/29 02:10:03</t>
  </si>
  <si>
    <t>2019/11/29 02:03</t>
  </si>
  <si>
    <t>P7935960</t>
  </si>
  <si>
    <t>2019/11/29 02:12:57</t>
  </si>
  <si>
    <t>2019/11/29 02:12</t>
  </si>
  <si>
    <t>2019/11/29 04:56:38</t>
  </si>
  <si>
    <t>2019/11/29 04:56</t>
  </si>
  <si>
    <t>2019/11/29 02:27:56</t>
  </si>
  <si>
    <t>2019/11/29 02:16</t>
  </si>
  <si>
    <t>2019/11/29 04:51:22</t>
  </si>
  <si>
    <t>2019/11/29 04:52</t>
  </si>
  <si>
    <t>P7937340</t>
  </si>
  <si>
    <t>2019/11/29 02:28:35</t>
  </si>
  <si>
    <t>2019/11/29 04:51:38</t>
  </si>
  <si>
    <t>2019/11/29 02:33:18</t>
  </si>
  <si>
    <t>2019/11/29 02:32</t>
  </si>
  <si>
    <t>2019/11/29 04:56:26</t>
  </si>
  <si>
    <t>P7935240</t>
  </si>
  <si>
    <t>2019/11/29 02:36:25</t>
  </si>
  <si>
    <t>2019/11/29 02:22</t>
  </si>
  <si>
    <t>P7936110</t>
  </si>
  <si>
    <t>2019/11/29 02:40:17</t>
  </si>
  <si>
    <t>2019/11/29 02:40</t>
  </si>
  <si>
    <t>2019/11/29 05:17:39</t>
  </si>
  <si>
    <t>2019/11/29 05:16</t>
  </si>
  <si>
    <t>P7935580</t>
  </si>
  <si>
    <t>2019/11/29 02:46:04</t>
  </si>
  <si>
    <t>2019/11/29 02:42</t>
  </si>
  <si>
    <t>2019/11/29 02:50:06</t>
  </si>
  <si>
    <t>2019/11/29 05:18:09</t>
  </si>
  <si>
    <t>2019/11/29 02:58:58</t>
  </si>
  <si>
    <t>2019/11/29 02:58</t>
  </si>
  <si>
    <t>2019/11/29 05:41:54</t>
  </si>
  <si>
    <t>2019/11/29 05:41</t>
  </si>
  <si>
    <t>P7936000</t>
  </si>
  <si>
    <t>2019/11/29 03:01:15</t>
  </si>
  <si>
    <t>2019/11/29 03:00</t>
  </si>
  <si>
    <t>P7936580</t>
  </si>
  <si>
    <t>2019/11/29 03:06:45</t>
  </si>
  <si>
    <t>2019/11/29 03:06</t>
  </si>
  <si>
    <t>2019/11/29 05:43:22</t>
  </si>
  <si>
    <t>2019/11/29 05:40</t>
  </si>
  <si>
    <t>P7931420</t>
  </si>
  <si>
    <t>2019/11/29 03:15:03</t>
  </si>
  <si>
    <t>2019/11/29 03:14</t>
  </si>
  <si>
    <t>2019/11/29 05:41:46</t>
  </si>
  <si>
    <t>P7936910</t>
  </si>
  <si>
    <t>2019/11/29 03:17:54</t>
  </si>
  <si>
    <t>2019/11/29 03:18</t>
  </si>
  <si>
    <t>2019/11/29 05:43:35</t>
  </si>
  <si>
    <t>P7935570</t>
  </si>
  <si>
    <t>2019/11/29 03:18:45</t>
  </si>
  <si>
    <t>2019/11/29 03:31:55</t>
  </si>
  <si>
    <t>2019/11/29 03:32</t>
  </si>
  <si>
    <t>2019/11/29 05:46:28</t>
  </si>
  <si>
    <t>2019/11/29 06:04</t>
  </si>
  <si>
    <t>P7935860</t>
  </si>
  <si>
    <t>2019/11/29 03:42:42</t>
  </si>
  <si>
    <t>2019/11/29 03:44</t>
  </si>
  <si>
    <t>2019/11/29 05:46:43</t>
  </si>
  <si>
    <t>P7935450</t>
  </si>
  <si>
    <t>2019/11/29 03:43:57</t>
  </si>
  <si>
    <t>2019/11/29 03:43</t>
  </si>
  <si>
    <t>2019/11/29 06:28:30</t>
  </si>
  <si>
    <t>2019/11/29 06:28</t>
  </si>
  <si>
    <t>2019/11/29 03:45:05</t>
  </si>
  <si>
    <t>2019/11/29 03:55:01</t>
  </si>
  <si>
    <t>2019/11/29 06:33:25</t>
  </si>
  <si>
    <t>2019/11/29 06:31</t>
  </si>
  <si>
    <t>2019/11/29 04:06:04</t>
  </si>
  <si>
    <t>2019/11/29 04:05</t>
  </si>
  <si>
    <t>2019/11/29 04:07:43</t>
  </si>
  <si>
    <t>2019/11/29 04:08</t>
  </si>
  <si>
    <t>2019/11/29 06:33:41</t>
  </si>
  <si>
    <t>P7935170</t>
  </si>
  <si>
    <t>2019/11/29 04:22:53</t>
  </si>
  <si>
    <t>2019/11/29 04:16</t>
  </si>
  <si>
    <t>2019/11/29 07:16:21</t>
  </si>
  <si>
    <t>2019/11/29 07:16</t>
  </si>
  <si>
    <t>2019/11/29 04:30:53</t>
  </si>
  <si>
    <t>2019/11/29 04:22</t>
  </si>
  <si>
    <t>2019/11/29 06:49:04</t>
  </si>
  <si>
    <t>2019/11/29 06:50</t>
  </si>
  <si>
    <t>2019/11/29 04:40:55</t>
  </si>
  <si>
    <t>2019/11/29 04:40</t>
  </si>
  <si>
    <t>2019/11/29 06:49:30</t>
  </si>
  <si>
    <t>2019/11/29 04:45:01</t>
  </si>
  <si>
    <t>2019/11/29 04:44</t>
  </si>
  <si>
    <t>2019/11/29 07:16:04</t>
  </si>
  <si>
    <t>2019/11/29 07:15</t>
  </si>
  <si>
    <t>2019/11/29 04:54:29</t>
  </si>
  <si>
    <t>2019/11/29 06:58:03</t>
  </si>
  <si>
    <t>2019/11/29 06:57</t>
  </si>
  <si>
    <t>2019/11/29 04:55:12</t>
  </si>
  <si>
    <t>2019/11/29 06:58:25</t>
  </si>
  <si>
    <t>2019/11/29 04:56:14</t>
  </si>
  <si>
    <t>0313-1155</t>
  </si>
  <si>
    <t>2019/11/29 07:13:20</t>
  </si>
  <si>
    <t>2019/11/29 07:17</t>
  </si>
  <si>
    <t>P7934130</t>
  </si>
  <si>
    <t>2019/11/29 04:57:25</t>
  </si>
  <si>
    <t>2019/11/29 07:13:33</t>
  </si>
  <si>
    <t>2019/11/29 05:00:29</t>
  </si>
  <si>
    <t>2019/11/29 05:00</t>
  </si>
  <si>
    <t>2019/11/29 07:49:31</t>
  </si>
  <si>
    <t>2019/11/29 07:49</t>
  </si>
  <si>
    <t>2019/11/29 05:07:10</t>
  </si>
  <si>
    <t>2019/11/29 05:08</t>
  </si>
  <si>
    <t>0312-148</t>
  </si>
  <si>
    <t>2019/11/29 07:42:14</t>
  </si>
  <si>
    <t>2019/11/29 07:41</t>
  </si>
  <si>
    <t>2019/11/29 05:19:13</t>
  </si>
  <si>
    <t>2019/11/29 05:02</t>
  </si>
  <si>
    <t>UTC-0593</t>
  </si>
  <si>
    <t>2019/11/29 07:33:04</t>
  </si>
  <si>
    <t>2019/11/29 07:35</t>
  </si>
  <si>
    <t>2019/11/29 05:21:15</t>
  </si>
  <si>
    <t>2019/11/29 05:20</t>
  </si>
  <si>
    <t>2019/11/29 07:49:13</t>
  </si>
  <si>
    <t>P7936470</t>
  </si>
  <si>
    <t>2019/11/29 05:26:06</t>
  </si>
  <si>
    <t>2019/11/29 07:42:26</t>
  </si>
  <si>
    <t>2019/11/29 05:29:48</t>
  </si>
  <si>
    <t>2019/11/29 05:25</t>
  </si>
  <si>
    <t>2019/11/29 07:33:22</t>
  </si>
  <si>
    <t>2019/11/29 05:30:14</t>
  </si>
  <si>
    <t>2019/11/29 05:29</t>
  </si>
  <si>
    <t>2019/11/29 08:19:38</t>
  </si>
  <si>
    <t>2019/11/29 08:19</t>
  </si>
  <si>
    <t>2019/11/29 05:31:41</t>
  </si>
  <si>
    <t>2019/11/29 05:32</t>
  </si>
  <si>
    <t>2019/11/29 08:06:19</t>
  </si>
  <si>
    <t>2019/11/29 08:06</t>
  </si>
  <si>
    <t>P7935890</t>
  </si>
  <si>
    <t>2019/11/29 05:44:32</t>
  </si>
  <si>
    <t>2019/11/29 05:44</t>
  </si>
  <si>
    <t>2019/11/29 08:19:11</t>
  </si>
  <si>
    <t>P7936050</t>
  </si>
  <si>
    <t>2019/11/29 05:49:06</t>
  </si>
  <si>
    <t>2019/11/29 08:06:31</t>
  </si>
  <si>
    <t>2019/11/29 05:58:10</t>
  </si>
  <si>
    <t>2019/11/29 05:56</t>
  </si>
  <si>
    <t>2019/11/29 08:28:31</t>
  </si>
  <si>
    <t>2019/11/29 08:28</t>
  </si>
  <si>
    <t>P7936040</t>
  </si>
  <si>
    <t>2019/11/29 06:08:07</t>
  </si>
  <si>
    <t>2019/11/29 06:07</t>
  </si>
  <si>
    <t>2019/11/29 08:28:56</t>
  </si>
  <si>
    <t>2019/11/29 06:11:38</t>
  </si>
  <si>
    <t>2019/11/29 05:51</t>
  </si>
  <si>
    <t>2019/11/29 08:14:26</t>
  </si>
  <si>
    <t>2019/11/29 08:20</t>
  </si>
  <si>
    <t>2019/11/29 06:12:21</t>
  </si>
  <si>
    <t>2019/11/29 06:10</t>
  </si>
  <si>
    <t>2019/11/29 08:14:56</t>
  </si>
  <si>
    <t>2019/11/29 06:18:46</t>
  </si>
  <si>
    <t>2019/11/29 06:18</t>
  </si>
  <si>
    <t>2019/11/29 08:50:54</t>
  </si>
  <si>
    <t>2019/11/29 08:50</t>
  </si>
  <si>
    <t>2019/11/29 06:19:31</t>
  </si>
  <si>
    <t>2019/11/29 06:19</t>
  </si>
  <si>
    <t>0313-1419</t>
  </si>
  <si>
    <t>2019/11/29 08:40:21</t>
  </si>
  <si>
    <t>2019/11/29 08:51</t>
  </si>
  <si>
    <t>2019/11/29 07:42:01</t>
  </si>
  <si>
    <t>2019/11/29 03:30</t>
  </si>
  <si>
    <t>van</t>
  </si>
  <si>
    <t>2019/11/29 06:29:35</t>
  </si>
  <si>
    <t>2019/11/29 06:29</t>
  </si>
  <si>
    <t>2019/11/29 06:32:38</t>
  </si>
  <si>
    <t>2019/11/29 06:32</t>
  </si>
  <si>
    <t>2019/11/29 08:50:34</t>
  </si>
  <si>
    <t>2019/11/29 06:43:36</t>
  </si>
  <si>
    <t>0313-360</t>
  </si>
  <si>
    <t>2019/11/29 08:40:36</t>
  </si>
  <si>
    <t>2019/11/29 06:44:16</t>
  </si>
  <si>
    <t>2019/11/29 06:43</t>
  </si>
  <si>
    <t>2019/11/29 09:19:46</t>
  </si>
  <si>
    <t>2019/11/29 09:17</t>
  </si>
  <si>
    <t>2019/11/29 06:47:02</t>
  </si>
  <si>
    <t>2019/11/29 06:46</t>
  </si>
  <si>
    <t>2019/11/29 09:39:44</t>
  </si>
  <si>
    <t>2019/11/29 09:39</t>
  </si>
  <si>
    <t>2019/11/29 06:51:24</t>
  </si>
  <si>
    <t>P7933310</t>
  </si>
  <si>
    <t>2019/11/29 06:52:18</t>
  </si>
  <si>
    <t>2019/11/29 06:47</t>
  </si>
  <si>
    <t>2019/11/29 06:55:12</t>
  </si>
  <si>
    <t>2019/11/29 06:55</t>
  </si>
  <si>
    <t>2019/11/29 09:20:01</t>
  </si>
  <si>
    <t>2019/11/29 07:06:13</t>
  </si>
  <si>
    <t>2019/11/29 07:06</t>
  </si>
  <si>
    <t>2019/11/29 09:39:11</t>
  </si>
  <si>
    <t>P7935830</t>
  </si>
  <si>
    <t>2019/11/29 07:06:58</t>
  </si>
  <si>
    <t>2019/11/29 07:07</t>
  </si>
  <si>
    <t>2019/11/29 09:35:16</t>
  </si>
  <si>
    <t>2019/11/29 09:40</t>
  </si>
  <si>
    <t>P7933360</t>
  </si>
  <si>
    <t>2019/11/29 07:19:29</t>
  </si>
  <si>
    <t>P7933260</t>
  </si>
  <si>
    <t>2019/11/29 07:22:00</t>
  </si>
  <si>
    <t>2019/11/29 07:19</t>
  </si>
  <si>
    <t>2019/11/29 09:35:29</t>
  </si>
  <si>
    <t>2019/11/29 07:30:36</t>
  </si>
  <si>
    <t>2019/11/29 07:30</t>
  </si>
  <si>
    <t>2019/11/29 10:11:51</t>
  </si>
  <si>
    <t>2019/11/29 10:11</t>
  </si>
  <si>
    <t>P7936590</t>
  </si>
  <si>
    <t>2019/11/29 07:36:05</t>
  </si>
  <si>
    <t>2019/11/29 07:32</t>
  </si>
  <si>
    <t>2019/11/29 10:03:34</t>
  </si>
  <si>
    <t>2019/11/29 10:03</t>
  </si>
  <si>
    <t>P7936180</t>
  </si>
  <si>
    <t>2019/11/29 07:44:00</t>
  </si>
  <si>
    <t>2019/11/29 07:44</t>
  </si>
  <si>
    <t>2019/11/29 10:03:51</t>
  </si>
  <si>
    <t>2019/11/29 07:47:28</t>
  </si>
  <si>
    <t>2019/11/29 07:47</t>
  </si>
  <si>
    <t>2019/11/29 10:11:35</t>
  </si>
  <si>
    <t>2019/11/29 07:52:09</t>
  </si>
  <si>
    <t>2019/11/29 07:26</t>
  </si>
  <si>
    <t>P7936660</t>
  </si>
  <si>
    <t>2019/11/29 07:52:44</t>
  </si>
  <si>
    <t>2019/11/29 07:46</t>
  </si>
  <si>
    <t>UTC-0304</t>
  </si>
  <si>
    <t>2019/11/29 10:28:30</t>
  </si>
  <si>
    <t>2019/11/29 10:30</t>
  </si>
  <si>
    <t>2019/11/29 07:56:24</t>
  </si>
  <si>
    <t>2019/11/29 07:56</t>
  </si>
  <si>
    <t>2019/11/29 10:29:36</t>
  </si>
  <si>
    <t>2019/11/29 10:28</t>
  </si>
  <si>
    <t>2019/11/29 08:04:54</t>
  </si>
  <si>
    <t>2019/11/29 08:02</t>
  </si>
  <si>
    <t>0313-589</t>
  </si>
  <si>
    <t>2019/11/29 11:11:11</t>
  </si>
  <si>
    <t>2019/11/29 11:11</t>
  </si>
  <si>
    <t>2019/11/29 08:15:59</t>
  </si>
  <si>
    <t>2019/11/29 08:09</t>
  </si>
  <si>
    <t>2019/11/29 10:29:49</t>
  </si>
  <si>
    <t>2019/11/29 08:16:52</t>
  </si>
  <si>
    <t>2019/11/29 08:16</t>
  </si>
  <si>
    <t>2019/11/29 11:12:10</t>
  </si>
  <si>
    <t>P7935550</t>
  </si>
  <si>
    <t>2019/11/29 08:22:55</t>
  </si>
  <si>
    <t>0311-046</t>
  </si>
  <si>
    <t>2019/11/29 10:51:49</t>
  </si>
  <si>
    <t>2019/11/29 10:51</t>
  </si>
  <si>
    <t>P7934710</t>
  </si>
  <si>
    <t>2019/11/29 08:32:00</t>
  </si>
  <si>
    <t>2019/11/29 08:32</t>
  </si>
  <si>
    <t>2019/11/29 10:52:01</t>
  </si>
  <si>
    <t>2019/11/29 08:39:08</t>
  </si>
  <si>
    <t>2019/11/29 08:38</t>
  </si>
  <si>
    <t>2019/11/29 11:36:46</t>
  </si>
  <si>
    <t>2019/11/29 11:36</t>
  </si>
  <si>
    <t>2019/11/29 08:43:11</t>
  </si>
  <si>
    <t>2019/11/29 08:13</t>
  </si>
  <si>
    <t>2019/11/29 10:28:52</t>
  </si>
  <si>
    <t>2019/11/29 08:44:47</t>
  </si>
  <si>
    <t>2019/11/29 11:03:24</t>
  </si>
  <si>
    <t>2019/11/29 11:10</t>
  </si>
  <si>
    <t>P7935220</t>
  </si>
  <si>
    <t>2019/11/29 08:53:36</t>
  </si>
  <si>
    <t>2019/11/29 08:44</t>
  </si>
  <si>
    <t>2019/11/29 11:18:57</t>
  </si>
  <si>
    <t>2019/11/29 11:18</t>
  </si>
  <si>
    <t>P7936170</t>
  </si>
  <si>
    <t>2019/11/29 08:59:12</t>
  </si>
  <si>
    <t>2019/11/29 08:56</t>
  </si>
  <si>
    <t>2019/11/29 11:19:18</t>
  </si>
  <si>
    <t>2019/11/29 09:01:05</t>
  </si>
  <si>
    <t>2019/11/29 08:59</t>
  </si>
  <si>
    <t>2019/11/29 11:03:42</t>
  </si>
  <si>
    <t>P7937680</t>
  </si>
  <si>
    <t>2019/11/29 09:13:42</t>
  </si>
  <si>
    <t>2019/11/29 09:08</t>
  </si>
  <si>
    <t>2019/11/29 11:42:05</t>
  </si>
  <si>
    <t>2019/11/29 11:40</t>
  </si>
  <si>
    <t>URY</t>
  </si>
  <si>
    <t>2019/11/29 09:19:18</t>
  </si>
  <si>
    <t>2019/11/29 09:20</t>
  </si>
  <si>
    <t>0313-373</t>
  </si>
  <si>
    <t>2019/11/29 11:42:23</t>
  </si>
  <si>
    <t>P7935460</t>
  </si>
  <si>
    <t>2019/11/29 09:28:10</t>
  </si>
  <si>
    <t>2019/11/29 09:25</t>
  </si>
  <si>
    <t>2019/11/29 11:59:09</t>
  </si>
  <si>
    <t>2019/11/29 11:58</t>
  </si>
  <si>
    <t>P7936800</t>
  </si>
  <si>
    <t>2019/11/29 09:32:00</t>
  </si>
  <si>
    <t>2019/11/29 09:32</t>
  </si>
  <si>
    <t>2019/11/29 12:24:33</t>
  </si>
  <si>
    <t>2019/11/29 12:04</t>
  </si>
  <si>
    <t>2019/11/29 09:32:04</t>
  </si>
  <si>
    <t>2019/11/29 09:18</t>
  </si>
  <si>
    <t>2019/11/29 09:34:06</t>
  </si>
  <si>
    <t>2019/11/29 09:10</t>
  </si>
  <si>
    <t>2019/11/29 11:37:14</t>
  </si>
  <si>
    <t>2019/11/29 11:37</t>
  </si>
  <si>
    <t>2019/11/29 09:37:23</t>
  </si>
  <si>
    <t>2019/11/29 09:34</t>
  </si>
  <si>
    <t>2019/11/29 09:42:11</t>
  </si>
  <si>
    <t>2019/11/29 09:41</t>
  </si>
  <si>
    <t>0313-232</t>
  </si>
  <si>
    <t>2019/11/29 11:59:34</t>
  </si>
  <si>
    <t>2019/11/29 11:59</t>
  </si>
  <si>
    <t>P7936300</t>
  </si>
  <si>
    <t>2019/11/29 09:43:21</t>
  </si>
  <si>
    <t>2019/11/29 09:44</t>
  </si>
  <si>
    <t>2019/11/29 12:24:59</t>
  </si>
  <si>
    <t>2019/11/29 09:53:47</t>
  </si>
  <si>
    <t>2019/11/29 09:48</t>
  </si>
  <si>
    <t>P7934930</t>
  </si>
  <si>
    <t>2019/11/29 09:54:29</t>
  </si>
  <si>
    <t>2019/11/29 09:55</t>
  </si>
  <si>
    <t>0306-286</t>
  </si>
  <si>
    <t>2019/11/29 12:29:51</t>
  </si>
  <si>
    <t>2019/11/29 12:28</t>
  </si>
  <si>
    <t>ury</t>
  </si>
  <si>
    <t>P7936390</t>
  </si>
  <si>
    <t>2019/11/29 09:58:49</t>
  </si>
  <si>
    <t>2019/11/29 09:58</t>
  </si>
  <si>
    <t>0313-1198</t>
  </si>
  <si>
    <t>0313-737</t>
  </si>
  <si>
    <t>2019/11/29 12:47:39</t>
  </si>
  <si>
    <t>2019/11/29 12:47</t>
  </si>
  <si>
    <t>P7935530</t>
  </si>
  <si>
    <t>2019/11/29 10:06:16</t>
  </si>
  <si>
    <t>2019/11/29 10:07</t>
  </si>
  <si>
    <t>0304-783</t>
  </si>
  <si>
    <t>0313-185</t>
  </si>
  <si>
    <t>2019/11/29 12:30:06</t>
  </si>
  <si>
    <t>2019/11/29 10:13:04</t>
  </si>
  <si>
    <t>2019/11/29 10:13</t>
  </si>
  <si>
    <t>2019/11/29 12:47:21</t>
  </si>
  <si>
    <t>2019/11/29 10:14:39</t>
  </si>
  <si>
    <t>2019/11/29 10:04</t>
  </si>
  <si>
    <t>UTC-005</t>
  </si>
  <si>
    <t>2019/11/29 10:16:50</t>
  </si>
  <si>
    <t>2019/11/29 10:19</t>
  </si>
  <si>
    <t>2019/11/29 12:57:48</t>
  </si>
  <si>
    <t>2019/11/29 12:56</t>
  </si>
  <si>
    <t>2019/11/29 10:21:56</t>
  </si>
  <si>
    <t>2019/11/29 10:20</t>
  </si>
  <si>
    <t>2019/11/29 12:41:19</t>
  </si>
  <si>
    <t>2019/11/29 12:45</t>
  </si>
  <si>
    <t>2019/11/29 10:41:11</t>
  </si>
  <si>
    <t>2019/11/29 10:41</t>
  </si>
  <si>
    <t>2019/11/29 13:25:02</t>
  </si>
  <si>
    <t>2019/11/29 13:24</t>
  </si>
  <si>
    <t>2019/11/29 10:51:29</t>
  </si>
  <si>
    <t>2019/11/29 10:31</t>
  </si>
  <si>
    <t>0313-1664</t>
  </si>
  <si>
    <t>2019/11/29 12:58:04</t>
  </si>
  <si>
    <t>2019/11/29 10:52:34</t>
  </si>
  <si>
    <t>2019/11/29 10:34</t>
  </si>
  <si>
    <t>UTC-0025</t>
  </si>
  <si>
    <t>UTC-0078</t>
  </si>
  <si>
    <t>2019/11/29 12:41:38</t>
  </si>
  <si>
    <t>2019/11/29 10:55:27</t>
  </si>
  <si>
    <t>2019/11/29 10:55</t>
  </si>
  <si>
    <t>0308-094</t>
  </si>
  <si>
    <t>2019/11/29 13:24:44</t>
  </si>
  <si>
    <t>2019/11/29 11:05:20</t>
  </si>
  <si>
    <t>2019/11/29 10:43</t>
  </si>
  <si>
    <t>0313-2315</t>
  </si>
  <si>
    <t>0313-118</t>
  </si>
  <si>
    <t>2019/11/29 13:18:43</t>
  </si>
  <si>
    <t>2019/11/29 13:16</t>
  </si>
  <si>
    <t>P7937000</t>
  </si>
  <si>
    <t>2019/11/29 11:06:01</t>
  </si>
  <si>
    <t>2019/11/29 13:18:59</t>
  </si>
  <si>
    <t>2019/11/29 11:07:31</t>
  </si>
  <si>
    <t>2019/11/29 11:07</t>
  </si>
  <si>
    <t>0313-1103</t>
  </si>
  <si>
    <t>2019/11/29 13:43:20</t>
  </si>
  <si>
    <t>2019/11/29 13:41</t>
  </si>
  <si>
    <t>P7935080</t>
  </si>
  <si>
    <t>2019/11/29 11:20:59</t>
  </si>
  <si>
    <t>2019/11/29 11:20</t>
  </si>
  <si>
    <t>2019/11/29 13:43:40</t>
  </si>
  <si>
    <t>P7937120</t>
  </si>
  <si>
    <t>2019/11/29 11:31:47</t>
  </si>
  <si>
    <t>2019/11/29 11:32</t>
  </si>
  <si>
    <t>2019/11/29 14:11:11</t>
  </si>
  <si>
    <t>2019/11/29 14:09</t>
  </si>
  <si>
    <t>2019/11/29 11:45:15</t>
  </si>
  <si>
    <t>2019/11/29 11:44</t>
  </si>
  <si>
    <t>2019/11/29 14:11:27</t>
  </si>
  <si>
    <t>P7934470</t>
  </si>
  <si>
    <t>2019/11/29 11:57:41</t>
  </si>
  <si>
    <t>2019/11/29 11:57</t>
  </si>
  <si>
    <t>2019/11/29 14:33:03</t>
  </si>
  <si>
    <t>2019/11/29 14:31</t>
  </si>
  <si>
    <t>2019/11/29 12:15:46</t>
  </si>
  <si>
    <t>2019/11/29 10:50</t>
  </si>
  <si>
    <t>UTC-0718</t>
  </si>
  <si>
    <t>2019/11/29 13:41:10</t>
  </si>
  <si>
    <t>2019/11/29 13:30</t>
  </si>
  <si>
    <t>2019/11/29 12:16:20</t>
  </si>
  <si>
    <t>2019/11/29 11:15</t>
  </si>
  <si>
    <t>UTC-0281</t>
  </si>
  <si>
    <t>2019/11/29 13:41:37</t>
  </si>
  <si>
    <t>P7936310</t>
  </si>
  <si>
    <t>2019/11/29 12:18:01</t>
  </si>
  <si>
    <t>2019/11/29 12:07</t>
  </si>
  <si>
    <t>2019/11/29 14:35:55</t>
  </si>
  <si>
    <t>2019/11/29 14:40</t>
  </si>
  <si>
    <t>P7935710</t>
  </si>
  <si>
    <t>2019/11/29 12:21:27</t>
  </si>
  <si>
    <t>2019/11/29 12:08</t>
  </si>
  <si>
    <t>0313-1002</t>
  </si>
  <si>
    <t>2019/11/29 14:33:18</t>
  </si>
  <si>
    <t>P7934140</t>
  </si>
  <si>
    <t>2019/11/29 12:22:14</t>
  </si>
  <si>
    <t>2019/11/29 12:19</t>
  </si>
  <si>
    <t>0312-032</t>
  </si>
  <si>
    <t>2019/11/29 14:52:21</t>
  </si>
  <si>
    <t>2019/11/29 14:50</t>
  </si>
  <si>
    <t>2019/11/29 12:22:49</t>
  </si>
  <si>
    <t>2019/11/29 12:31</t>
  </si>
  <si>
    <t>2019/11/29 14:52:35</t>
  </si>
  <si>
    <t>P7934740</t>
  </si>
  <si>
    <t>2019/11/29 12:42:26</t>
  </si>
  <si>
    <t>2019/11/29 12:26</t>
  </si>
  <si>
    <t>2019/11/29 14:35:39</t>
  </si>
  <si>
    <t>2019/11/29 12:46:27</t>
  </si>
  <si>
    <t>2019/11/29 12:46</t>
  </si>
  <si>
    <t>2019/11/29 15:14:28</t>
  </si>
  <si>
    <t>2019/11/29 15:20</t>
  </si>
  <si>
    <t>2019/11/29 12:48:16</t>
  </si>
  <si>
    <t>2019/11/29 12:43</t>
  </si>
  <si>
    <t>2019/11/29 15:22:04</t>
  </si>
  <si>
    <t>2019/11/29 15:15</t>
  </si>
  <si>
    <t>2019/11/29 13:04:50</t>
  </si>
  <si>
    <t>2019/11/29 12:55</t>
  </si>
  <si>
    <t>0308-274</t>
  </si>
  <si>
    <t>2019/11/29 15:21:45</t>
  </si>
  <si>
    <t>2019/11/29 13:07:54</t>
  </si>
  <si>
    <t>2019/11/29 13:06</t>
  </si>
  <si>
    <t>0306-348</t>
  </si>
  <si>
    <t>2019/11/29 15:14:11</t>
  </si>
  <si>
    <t>P7930670</t>
  </si>
  <si>
    <t>2019/11/29 13:09:20</t>
  </si>
  <si>
    <t>2019/11/29 13:07</t>
  </si>
  <si>
    <t>0313-4423</t>
  </si>
  <si>
    <t>0313-1578</t>
  </si>
  <si>
    <t>2019/11/29 15:40:55</t>
  </si>
  <si>
    <t>2019/11/29 15:40</t>
  </si>
  <si>
    <t>2019/11/29 13:29:50</t>
  </si>
  <si>
    <t>2019/11/29 13:19</t>
  </si>
  <si>
    <t>2019/11/29 16:08:18</t>
  </si>
  <si>
    <t>2019/11/29 13:31:32</t>
  </si>
  <si>
    <t>2019/11/29 16:08:40</t>
  </si>
  <si>
    <t>2019/11/29 16:08</t>
  </si>
  <si>
    <t>P7934900</t>
  </si>
  <si>
    <t>2019/11/29 13:33:43</t>
  </si>
  <si>
    <t>2019/11/29 15:57:27</t>
  </si>
  <si>
    <t>2019/11/29 16:10</t>
  </si>
  <si>
    <t>P7934940</t>
  </si>
  <si>
    <t>2019/11/29 13:46:37</t>
  </si>
  <si>
    <t>2019/11/29 13:42</t>
  </si>
  <si>
    <t>2019/11/29 16:08:53</t>
  </si>
  <si>
    <t>P7935270</t>
  </si>
  <si>
    <t>2019/11/29 14:00:06</t>
  </si>
  <si>
    <t>2019/11/29 13:59</t>
  </si>
  <si>
    <t>2019/11/29 16:30:15</t>
  </si>
  <si>
    <t>2019/11/29 16:30</t>
  </si>
  <si>
    <t>2019/11/29 14:18:52</t>
  </si>
  <si>
    <t>2019/11/29 14:17</t>
  </si>
  <si>
    <t>2019/11/29 16:49:42</t>
  </si>
  <si>
    <t>QET-6</t>
  </si>
  <si>
    <t>2019/11/29 16:50</t>
  </si>
  <si>
    <t>2019/11/29 14:24:17</t>
  </si>
  <si>
    <t>2019/11/29 14:11</t>
  </si>
  <si>
    <t>2019/11/29 16:30:29</t>
  </si>
  <si>
    <t>P7936730</t>
  </si>
  <si>
    <t>2019/11/29 14:26:22</t>
  </si>
  <si>
    <t>2019/11/29 14:23</t>
  </si>
  <si>
    <t>2019/11/29 17:06:13</t>
  </si>
  <si>
    <t>2019/11/29 17:06</t>
  </si>
  <si>
    <t>P7935260</t>
  </si>
  <si>
    <t>2019/11/29 14:26:59</t>
  </si>
  <si>
    <t>2019/11/29 14:03</t>
  </si>
  <si>
    <t>2019/11/29 15:57:03</t>
  </si>
  <si>
    <t>2019/11/29 16:15</t>
  </si>
  <si>
    <t>P7936720</t>
  </si>
  <si>
    <t>2019/11/29 14:42:46</t>
  </si>
  <si>
    <t>2019/11/29 14:35</t>
  </si>
  <si>
    <t>2019/11/29 17:06:28</t>
  </si>
  <si>
    <t>P7935520</t>
  </si>
  <si>
    <t>2019/11/29 15:00:06</t>
  </si>
  <si>
    <t>2019/11/29 14:47</t>
  </si>
  <si>
    <t>2019/11/29 17:21:56</t>
  </si>
  <si>
    <t>2019/11/29 17:20</t>
  </si>
  <si>
    <t>2019/11/29 15:00:55</t>
  </si>
  <si>
    <t>2019/11/29 14:36</t>
  </si>
  <si>
    <t>2019/11/29 16:49:58</t>
  </si>
  <si>
    <t>P7936750</t>
  </si>
  <si>
    <t>2019/11/29 15:04:47</t>
  </si>
  <si>
    <t>2019/11/29 14:59</t>
  </si>
  <si>
    <t>2019/11/29 17:22:10</t>
  </si>
  <si>
    <t>P7938130</t>
  </si>
  <si>
    <t>2019/11/29 15:14:10</t>
  </si>
  <si>
    <t>2019/11/29 15:14</t>
  </si>
  <si>
    <t>2019/11/29 17:24:59</t>
  </si>
  <si>
    <t>2019/11/29 17:45</t>
  </si>
  <si>
    <t>2019/11/29 15:21:12</t>
  </si>
  <si>
    <t>2019/11/29 15:18</t>
  </si>
  <si>
    <t>2019/11/29 15:26:26</t>
  </si>
  <si>
    <t>2019/11/29 15:25</t>
  </si>
  <si>
    <t>2019/11/29 17:25:12</t>
  </si>
  <si>
    <t>2019/11/29 15:43:53</t>
  </si>
  <si>
    <t>2019/11/29 15:46:08</t>
  </si>
  <si>
    <t>2019/11/29 15:45</t>
  </si>
  <si>
    <t>2019/11/29 18:27:23</t>
  </si>
  <si>
    <t>2019/11/29 18:25</t>
  </si>
  <si>
    <t>2019/11/29 15:46:26</t>
  </si>
  <si>
    <t>2019/11/29 15:36</t>
  </si>
  <si>
    <t>2019/11/29 15:50:56</t>
  </si>
  <si>
    <t>2019/11/29 15:50</t>
  </si>
  <si>
    <t>0316-868</t>
  </si>
  <si>
    <t>2019/11/29 15:58:07</t>
  </si>
  <si>
    <t>2019/11/29 15:54</t>
  </si>
  <si>
    <t>2019/11/29 18:28:36</t>
  </si>
  <si>
    <t>2019/11/29 18:30</t>
  </si>
  <si>
    <t>2019/11/29 15:59:37</t>
  </si>
  <si>
    <t>2019/11/29 15:59</t>
  </si>
  <si>
    <t>2019/11/29 18:27:39</t>
  </si>
  <si>
    <t>2019/11/29 16:06:16</t>
  </si>
  <si>
    <t>2019/11/29 16:02</t>
  </si>
  <si>
    <t>2019/11/29 18:31:26</t>
  </si>
  <si>
    <t>2019/11/29 18:29</t>
  </si>
  <si>
    <t>2019/11/29 16:18:46</t>
  </si>
  <si>
    <t>2019/11/29 16:14</t>
  </si>
  <si>
    <t>2019/11/29 18:31:40</t>
  </si>
  <si>
    <t>P7927160</t>
  </si>
  <si>
    <t>2019/11/29 16:24:54</t>
  </si>
  <si>
    <t>2019/11/29 18:29:14</t>
  </si>
  <si>
    <t>P7936820</t>
  </si>
  <si>
    <t>2019/11/29 16:25:42</t>
  </si>
  <si>
    <t>2019/11/29 16:25</t>
  </si>
  <si>
    <t>2019/11/29 18:55:49</t>
  </si>
  <si>
    <t>2019/11/29 18:54</t>
  </si>
  <si>
    <t>2019/11/29 16:36:59</t>
  </si>
  <si>
    <t>2019/11/29 16:37</t>
  </si>
  <si>
    <t>2019/11/29 18:56:08</t>
  </si>
  <si>
    <t>2019/11/29 16:41:22</t>
  </si>
  <si>
    <t>2019/11/29 16:35</t>
  </si>
  <si>
    <t>2019/11/29 19:09:33</t>
  </si>
  <si>
    <t>2019/11/29 19:10</t>
  </si>
  <si>
    <t>P7935690</t>
  </si>
  <si>
    <t>2019/11/29 16:42:56</t>
  </si>
  <si>
    <t>2019/11/29 19:40:08</t>
  </si>
  <si>
    <t>2019/11/29 19:37</t>
  </si>
  <si>
    <t>ED</t>
  </si>
  <si>
    <t>2019/11/29 16:53:51</t>
  </si>
  <si>
    <t>2019/11/29 16:49</t>
  </si>
  <si>
    <t>2019/11/29 19:18:50</t>
  </si>
  <si>
    <t>2019/11/29 19:17</t>
  </si>
  <si>
    <t>2019/11/29 17:00:32</t>
  </si>
  <si>
    <t>2019/11/29 16:55</t>
  </si>
  <si>
    <t>2019/11/29 19:10:04</t>
  </si>
  <si>
    <t>2019/11/29 17:03:18</t>
  </si>
  <si>
    <t>2019/11/29 17:03</t>
  </si>
  <si>
    <t>2019/11/29 19:40:26</t>
  </si>
  <si>
    <t>P7935560</t>
  </si>
  <si>
    <t>2019/11/29 17:15:13</t>
  </si>
  <si>
    <t>2019/11/29 17:01</t>
  </si>
  <si>
    <t>0313-157</t>
  </si>
  <si>
    <t>2019/11/29 19:19:05</t>
  </si>
  <si>
    <t>2019/11/29 17:15:37</t>
  </si>
  <si>
    <t>2019/11/29 17:13</t>
  </si>
  <si>
    <t>2019/11/29 19:44:01</t>
  </si>
  <si>
    <t>2019/11/29 19:41</t>
  </si>
  <si>
    <t>P7936810</t>
  </si>
  <si>
    <t>2019/11/29 17:25:38</t>
  </si>
  <si>
    <t>2019/11/29 17:24</t>
  </si>
  <si>
    <t>2019/11/29 19:44:30</t>
  </si>
  <si>
    <t>P7935670</t>
  </si>
  <si>
    <t>2019/11/29 17:27:23</t>
  </si>
  <si>
    <t>2019/11/29 17:27</t>
  </si>
  <si>
    <t>2019/11/29 20:15:35</t>
  </si>
  <si>
    <t>2019/11/29 20:15</t>
  </si>
  <si>
    <t>P7936330</t>
  </si>
  <si>
    <t>2019/11/29 17:40:17</t>
  </si>
  <si>
    <t>2019/11/29 17:36</t>
  </si>
  <si>
    <t>2019/11/29 20:07:43</t>
  </si>
  <si>
    <t>2019/11/29 20:05</t>
  </si>
  <si>
    <t>P7937130</t>
  </si>
  <si>
    <t>2019/11/29 17:41:10</t>
  </si>
  <si>
    <t>2019/11/29 17:41</t>
  </si>
  <si>
    <t>2019/11/29 20:16:18</t>
  </si>
  <si>
    <t>2019/11/29 17:58:18</t>
  </si>
  <si>
    <t>2019/11/29 17:53</t>
  </si>
  <si>
    <t>2019/11/29 20:27:39</t>
  </si>
  <si>
    <t>2019/11/29 20:30</t>
  </si>
  <si>
    <t>P7936120</t>
  </si>
  <si>
    <t>2019/11/29 17:59:09</t>
  </si>
  <si>
    <t>2019/11/29 17:48</t>
  </si>
  <si>
    <t>2019/11/29 20:07:59</t>
  </si>
  <si>
    <t>P7936950</t>
  </si>
  <si>
    <t>2019/11/29 18:00:45</t>
  </si>
  <si>
    <t>2019/11/29 18:00</t>
  </si>
  <si>
    <t>2019/11/29 20:40:57</t>
  </si>
  <si>
    <t>2019/11/29 20:50</t>
  </si>
  <si>
    <t>P7934480</t>
  </si>
  <si>
    <t>2019/11/29 18:00:51</t>
  </si>
  <si>
    <t>2019/11/29 20:30:15</t>
  </si>
  <si>
    <t>2019/11/29 20:28</t>
  </si>
  <si>
    <t>2019/11/29 18:15:50</t>
  </si>
  <si>
    <t>2019/11/29 18:12</t>
  </si>
  <si>
    <t>2019/11/29 20:28:03</t>
  </si>
  <si>
    <t>P7936090</t>
  </si>
  <si>
    <t>2019/11/29 18:21:58</t>
  </si>
  <si>
    <t>2019/11/29 20:30:29</t>
  </si>
  <si>
    <t>P7934860</t>
  </si>
  <si>
    <t>2019/11/29 18:25:14</t>
  </si>
  <si>
    <t>2019/11/29 18:24</t>
  </si>
  <si>
    <t>2019/11/29 20:54:28</t>
  </si>
  <si>
    <t>2019/11/29 20:53</t>
  </si>
  <si>
    <t>2019/11/29 18:26:50</t>
  </si>
  <si>
    <t>2019/11/29 18:26</t>
  </si>
  <si>
    <t>2019/11/29 20:44:14</t>
  </si>
  <si>
    <t>P7925370</t>
  </si>
  <si>
    <t>2019/11/29 18:43:34</t>
  </si>
  <si>
    <t>2019/11/29 18:42</t>
  </si>
  <si>
    <t>2019/11/29 21:25:03</t>
  </si>
  <si>
    <t>2019/11/29 21:23</t>
  </si>
  <si>
    <t>2019/11/29 18:43:45</t>
  </si>
  <si>
    <t>2019/11/29 21:02:04</t>
  </si>
  <si>
    <t>2019/11/29 21:05</t>
  </si>
  <si>
    <t>2019/11/29 18:51:43</t>
  </si>
  <si>
    <t>2019/11/29 18:51</t>
  </si>
  <si>
    <t>2019/11/29 21:02:29</t>
  </si>
  <si>
    <t>P7936030</t>
  </si>
  <si>
    <t>2019/11/29 18:55:11</t>
  </si>
  <si>
    <t>2019/11/29 18:36</t>
  </si>
  <si>
    <t>2019/11/29 20:54:12</t>
  </si>
  <si>
    <t>P7935230</t>
  </si>
  <si>
    <t>2019/11/29 18:56:38</t>
  </si>
  <si>
    <t>2019/11/29 18:48</t>
  </si>
  <si>
    <t>2019/11/29 19:01:26</t>
  </si>
  <si>
    <t>2019/11/29 19:01</t>
  </si>
  <si>
    <t>2019/11/29 21:24:51</t>
  </si>
  <si>
    <t>2019/11/29 19:10:28</t>
  </si>
  <si>
    <t>2019/11/29 22:48:31</t>
  </si>
  <si>
    <t>2019/11/29 22:43</t>
  </si>
  <si>
    <t>2019/11/29 19:20:41</t>
  </si>
  <si>
    <t>2019/11/29 19:09</t>
  </si>
  <si>
    <t>2019/11/29 21:52:45</t>
  </si>
  <si>
    <t>2019/11/29 21:53</t>
  </si>
  <si>
    <t>2019/11/29 19:31:02</t>
  </si>
  <si>
    <t>2019/11/29 19:29</t>
  </si>
  <si>
    <t>2019/11/29 21:53:05</t>
  </si>
  <si>
    <t>P7937430</t>
  </si>
  <si>
    <t>2019/11/29 19:34:51</t>
  </si>
  <si>
    <t>2019/11/29 19:34</t>
  </si>
  <si>
    <t>0313-13623</t>
  </si>
  <si>
    <t>2019/11/29 22:20:03</t>
  </si>
  <si>
    <t>2019/11/29 22:18</t>
  </si>
  <si>
    <t>2019/11/29 19:45:32</t>
  </si>
  <si>
    <t>2019/11/29 19:00</t>
  </si>
  <si>
    <t>0313-1502</t>
  </si>
  <si>
    <t>2019/11/29 19:46:35</t>
  </si>
  <si>
    <t>2019/11/29 19:12</t>
  </si>
  <si>
    <t>2019/11/29 19:47:35</t>
  </si>
  <si>
    <t>2019/11/29 19:24</t>
  </si>
  <si>
    <t>2019/11/29 19:48:27</t>
  </si>
  <si>
    <t>2019/11/29 19:36</t>
  </si>
  <si>
    <t>2019/11/29 22:08:50</t>
  </si>
  <si>
    <t>2019/11/29 22:07</t>
  </si>
  <si>
    <t>2019/11/29 19:49:32</t>
  </si>
  <si>
    <t>2019/11/29 19:48</t>
  </si>
  <si>
    <t>2019/11/29 22:09:04</t>
  </si>
  <si>
    <t>2019/11/29 19:58:07</t>
  </si>
  <si>
    <t>2019/11/29 19:57</t>
  </si>
  <si>
    <t>2019/11/29 22:20:43</t>
  </si>
  <si>
    <t>2019/11/29 20:13:03</t>
  </si>
  <si>
    <t>2019/11/29 20:12</t>
  </si>
  <si>
    <t>0308-011</t>
  </si>
  <si>
    <t>2019/11/29 22:47:05</t>
  </si>
  <si>
    <t>2019/11/29 20:13:57</t>
  </si>
  <si>
    <t>P7938170</t>
  </si>
  <si>
    <t>2019/11/29 20:17:26</t>
  </si>
  <si>
    <t>2019/11/29 20:00</t>
  </si>
  <si>
    <t>P7936500</t>
  </si>
  <si>
    <t>2019/11/29 20:27:35</t>
  </si>
  <si>
    <t>2019/11/29 20:17</t>
  </si>
  <si>
    <t>0313-312</t>
  </si>
  <si>
    <t>P7936980</t>
  </si>
  <si>
    <t>2019/11/29 20:30:04</t>
  </si>
  <si>
    <t>2019/11/29 20:29</t>
  </si>
  <si>
    <t>2019/11/29 23:07:47</t>
  </si>
  <si>
    <t>2019/11/29 23:08</t>
  </si>
  <si>
    <t>2019/11/29 20:34:18</t>
  </si>
  <si>
    <t>2019/11/29 20:35:13</t>
  </si>
  <si>
    <t>2019/11/29 20:24</t>
  </si>
  <si>
    <t>2019/11/29 20:36:50</t>
  </si>
  <si>
    <t>2019/11/29 20:36</t>
  </si>
  <si>
    <t>P7935750</t>
  </si>
  <si>
    <t>2019/11/29 20:39:05</t>
  </si>
  <si>
    <t>0313-1511</t>
  </si>
  <si>
    <t>P7936970</t>
  </si>
  <si>
    <t>2019/11/29 20:40:15</t>
  </si>
  <si>
    <t>2019/11/29 20:39</t>
  </si>
  <si>
    <t>03313-144</t>
  </si>
  <si>
    <t>2019/11/29 23:07:57</t>
  </si>
  <si>
    <t>P7934870</t>
  </si>
  <si>
    <t>2019/11/29 21:05:28</t>
  </si>
  <si>
    <t>2019/11/29 20:48</t>
  </si>
  <si>
    <t>2019/11/29 23:22:57</t>
  </si>
  <si>
    <t>2019/11/29 23:19</t>
  </si>
  <si>
    <t>P7926480</t>
  </si>
  <si>
    <t>2019/11/29 21:05:55</t>
  </si>
  <si>
    <t>2019/11/29 23:51:44</t>
  </si>
  <si>
    <t>2019/11/29 23:50</t>
  </si>
  <si>
    <t>2019/11/29 21:05:56</t>
  </si>
  <si>
    <t>2019/11/29 21:00</t>
  </si>
  <si>
    <t>0305-210</t>
  </si>
  <si>
    <t>2019/11/29 23:23:13</t>
  </si>
  <si>
    <t>P7935730</t>
  </si>
  <si>
    <t>2019/11/29 21:12:04</t>
  </si>
  <si>
    <t>2019/11/29 21:12</t>
  </si>
  <si>
    <t>2019/11/29 23:44:24</t>
  </si>
  <si>
    <t>2019/11/29 23:41</t>
  </si>
  <si>
    <t>2019/11/29 21:26:17</t>
  </si>
  <si>
    <t>2019/11/29 21:22</t>
  </si>
  <si>
    <t>P7926470</t>
  </si>
  <si>
    <t>2019/11/29 21:29:22</t>
  </si>
  <si>
    <t>2019/11/29 21:31</t>
  </si>
  <si>
    <t>2019/11/29 23:51:13</t>
  </si>
  <si>
    <t>2019/11/29 21:43:39</t>
  </si>
  <si>
    <t>2019/11/29 21:46</t>
  </si>
  <si>
    <t>2019/11/30 00:27:21</t>
  </si>
  <si>
    <t>2019/11/30 00:26</t>
  </si>
  <si>
    <t>P7935210</t>
  </si>
  <si>
    <t>2019/11/29 21:47:16</t>
  </si>
  <si>
    <t>2019/11/29 21:24</t>
  </si>
  <si>
    <t>0313-1883</t>
  </si>
  <si>
    <t>2019/11/29 23:44:38</t>
  </si>
  <si>
    <t>2019/11/29 21:48:22</t>
  </si>
  <si>
    <t>2019/11/29 21:36</t>
  </si>
  <si>
    <t>0305-105</t>
  </si>
  <si>
    <t>2019/11/30 00:07:50</t>
  </si>
  <si>
    <t>2019/11/30 00:06</t>
  </si>
  <si>
    <t>2019/11/29 21:57:12</t>
  </si>
  <si>
    <t>2019/11/29 21:50</t>
  </si>
  <si>
    <t>2019/11/30 00:07:36</t>
  </si>
  <si>
    <t>2019/11/29 22:01:18</t>
  </si>
  <si>
    <t>2019/11/29 22:00</t>
  </si>
  <si>
    <t>2019/11/30 00:27:49</t>
  </si>
  <si>
    <t>2019/11/29 22:20</t>
  </si>
  <si>
    <t>2019/11/30 01:06:04</t>
  </si>
  <si>
    <t>2019/11/30 01:05</t>
  </si>
  <si>
    <t>P7936960</t>
  </si>
  <si>
    <t>2019/11/29 22:23:57</t>
  </si>
  <si>
    <t>2019/11/29 22:21</t>
  </si>
  <si>
    <t>2019/11/30 01:05:13</t>
  </si>
  <si>
    <t>2019/11/29 22:24:30</t>
  </si>
  <si>
    <t>2019/11/29 22:02</t>
  </si>
  <si>
    <t>0313-1590</t>
  </si>
  <si>
    <t>P7936440</t>
  </si>
  <si>
    <t>2019/11/29 22:25:36</t>
  </si>
  <si>
    <t>2019/11/29 22:14</t>
  </si>
  <si>
    <t>2019/11/29 22:26:43</t>
  </si>
  <si>
    <t>2019/11/29 22:26</t>
  </si>
  <si>
    <t>2019/11/29 22:34:37</t>
  </si>
  <si>
    <t>2019/11/29 22:34</t>
  </si>
  <si>
    <t>2019/11/30 01:05:50</t>
  </si>
  <si>
    <t>P7926490</t>
  </si>
  <si>
    <t>2019/11/29 23:04:51</t>
  </si>
  <si>
    <t>2019/11/29 23:01</t>
  </si>
  <si>
    <t>2019/11/30 01:36:31</t>
  </si>
  <si>
    <t>2019/11/30 01:36</t>
  </si>
  <si>
    <t>P7937420</t>
  </si>
  <si>
    <t>2019/11/29 23:13:25</t>
  </si>
  <si>
    <t>2019/11/29 22:40</t>
  </si>
  <si>
    <t>2019/11/30 01:06:12</t>
  </si>
  <si>
    <t>2019/11/29 23:15:09</t>
  </si>
  <si>
    <t>2019/11/29 22:38</t>
  </si>
  <si>
    <t>2019/11/29 23:16:03</t>
  </si>
  <si>
    <t>2019/11/29 22:50</t>
  </si>
  <si>
    <t>P7935540</t>
  </si>
  <si>
    <t>2019/11/29 23:18:13</t>
  </si>
  <si>
    <t>2019/11/29 23:04</t>
  </si>
  <si>
    <t>P7925380</t>
  </si>
  <si>
    <t>2019/11/29 23:18:50</t>
  </si>
  <si>
    <t>2019/11/29 23:17</t>
  </si>
  <si>
    <t>0313-021</t>
  </si>
  <si>
    <t>043-442</t>
  </si>
  <si>
    <t>2019/11/30 01:36:41</t>
  </si>
  <si>
    <t>2019/11/29 23:26:47</t>
  </si>
  <si>
    <t>2019/11/29 23:16</t>
  </si>
  <si>
    <t>2019/11/29 23:28:11</t>
  </si>
  <si>
    <t>2019/11/29 23:18</t>
  </si>
  <si>
    <t>0307-176</t>
  </si>
  <si>
    <t>raffy</t>
  </si>
  <si>
    <t>2019/11/30 01:43:49</t>
  </si>
  <si>
    <t>2019/11/30 01:55</t>
  </si>
  <si>
    <t>2019/11/29 23:31:13</t>
  </si>
  <si>
    <t>2019/11/29 23:30</t>
  </si>
  <si>
    <t>2019/11/30 02:05:06</t>
  </si>
  <si>
    <t>2019/11/30 02:12</t>
  </si>
  <si>
    <t>P7937870</t>
  </si>
  <si>
    <t>2019/11/29 23:42:35</t>
  </si>
  <si>
    <t>P7936570</t>
  </si>
  <si>
    <t>2019/11/29 23:43:51</t>
  </si>
  <si>
    <t>2019/11/29 23:42</t>
  </si>
  <si>
    <t>2019/11/30 02:13:18</t>
  </si>
  <si>
    <t>2019/11/29 23:47:26</t>
  </si>
  <si>
    <t>2019/11/29 23:47</t>
  </si>
  <si>
    <t>2019/11/30 02:05:51</t>
  </si>
  <si>
    <t>2019/11/29 23:57:35</t>
  </si>
  <si>
    <t>2019/11/29 23:54</t>
  </si>
  <si>
    <t>2019/11/30 02:13:30</t>
  </si>
  <si>
    <t>2019/11/30 00:02:44</t>
  </si>
  <si>
    <t>2019/11/30 23:37</t>
  </si>
  <si>
    <t>2019/11/30 01:44:39</t>
  </si>
  <si>
    <t>2019/11/30 00:05:21</t>
  </si>
  <si>
    <t>2019/11/30 23:55</t>
  </si>
  <si>
    <t>030-4064</t>
  </si>
  <si>
    <t>2019/11/30 00:05:49</t>
  </si>
  <si>
    <t>2019/11/30 00:04</t>
  </si>
  <si>
    <t>2019/11/30 02:54:32</t>
  </si>
  <si>
    <t>2019/11/30 02:54</t>
  </si>
  <si>
    <t>2019/11/30 00:18:53</t>
  </si>
  <si>
    <t>2019/11/30 00:13</t>
  </si>
  <si>
    <t>0311-040</t>
  </si>
  <si>
    <t>2019/11/30 00:30:32</t>
  </si>
  <si>
    <t>2019/11/30 00:30</t>
  </si>
  <si>
    <t>2019/11/30 02:55:03</t>
  </si>
  <si>
    <t>2019/11/30 00:42:44</t>
  </si>
  <si>
    <t>2019/11/30 00:09</t>
  </si>
  <si>
    <t>P7934640</t>
  </si>
  <si>
    <t>2019/11/30 00:48:22</t>
  </si>
  <si>
    <t>2019/11/30 00:47</t>
  </si>
  <si>
    <t>2019/11/30 03:24:01</t>
  </si>
  <si>
    <t>2019/11/30 03:26</t>
  </si>
  <si>
    <t>2019/11/30 00:49:00</t>
  </si>
  <si>
    <t>2019/11/30 00:21</t>
  </si>
  <si>
    <t>2019/11/30 00:49:56</t>
  </si>
  <si>
    <t>2019/11/30 00:33</t>
  </si>
  <si>
    <t>0313-1180</t>
  </si>
  <si>
    <t>2019/11/30 00:50:58</t>
  </si>
  <si>
    <t>2019/11/30 00:45</t>
  </si>
  <si>
    <t>0313-1841</t>
  </si>
  <si>
    <t>P7936080</t>
  </si>
  <si>
    <t>2019/11/30 01:06:11</t>
  </si>
  <si>
    <t>0313-544</t>
  </si>
  <si>
    <t>2019/11/30 03:24:14</t>
  </si>
  <si>
    <t>P7937740</t>
  </si>
  <si>
    <t>2019/11/30 01:09:00</t>
  </si>
  <si>
    <t>2019/11/30 01:15:25</t>
  </si>
  <si>
    <t>2019/11/30 01:20</t>
  </si>
  <si>
    <t>2019/11/30 04:06:34</t>
  </si>
  <si>
    <t>2019/11/30 04:10</t>
  </si>
  <si>
    <t>2019/11/30 01:34:26</t>
  </si>
  <si>
    <t>2019/11/30 04:06:46</t>
  </si>
  <si>
    <t>2019/11/30 01:36:53</t>
  </si>
  <si>
    <t>2019/11/30 00:57</t>
  </si>
  <si>
    <t>2019/11/30 01:38:20</t>
  </si>
  <si>
    <t>2019/11/30 01:09</t>
  </si>
  <si>
    <t>0313-555</t>
  </si>
  <si>
    <t>0306-420</t>
  </si>
  <si>
    <t>2019/11/30 01:39:20</t>
  </si>
  <si>
    <t>2019/11/30 01:21</t>
  </si>
  <si>
    <t>P7931410</t>
  </si>
  <si>
    <t>2019/11/30 01:40:22</t>
  </si>
  <si>
    <t>P7936940</t>
  </si>
  <si>
    <t>2019/11/30 01:47:31</t>
  </si>
  <si>
    <t>2019/11/30 01:28</t>
  </si>
  <si>
    <t>2019/11/30 01:56:26</t>
  </si>
  <si>
    <t>2019/11/30 01:50</t>
  </si>
  <si>
    <t>2019/11/30 02:04:45</t>
  </si>
  <si>
    <t>2019/11/30 02:04</t>
  </si>
  <si>
    <t>2019/11/30 02:05:17</t>
  </si>
  <si>
    <t>2019/11/30 01:45</t>
  </si>
  <si>
    <t>P7934460</t>
  </si>
  <si>
    <t>2019/11/30 02:07:29</t>
  </si>
  <si>
    <t>2019/11/30 01:57</t>
  </si>
  <si>
    <t>2019/11/30 02:17:35</t>
  </si>
  <si>
    <t>2019/11/30 02:08</t>
  </si>
  <si>
    <t>2019/11/30 02:17:58</t>
  </si>
  <si>
    <t>2019/11/30 02:17</t>
  </si>
  <si>
    <t>2019/11/30 02:33:59</t>
  </si>
  <si>
    <t>2019/11/30 02:32</t>
  </si>
  <si>
    <t>0311-003</t>
  </si>
  <si>
    <t>0312</t>
  </si>
  <si>
    <t>2019/11/30 05:22:19</t>
  </si>
  <si>
    <t>2019/11/30 05:22</t>
  </si>
  <si>
    <t>2019/11/30 02:35:17</t>
  </si>
  <si>
    <t>2019/11/30 02:26</t>
  </si>
  <si>
    <t>2019/11/30 02:37:47</t>
  </si>
  <si>
    <t>2019/11/30 02:09</t>
  </si>
  <si>
    <t>0313-572</t>
  </si>
  <si>
    <t>0314-871</t>
  </si>
  <si>
    <t>2019/11/30 02:50:00</t>
  </si>
  <si>
    <t>2019/11/30 02:48</t>
  </si>
  <si>
    <t>2019/11/30 05:22:31</t>
  </si>
  <si>
    <t>P7936460</t>
  </si>
  <si>
    <t>2019/11/30 03:00:59</t>
  </si>
  <si>
    <t>2019/11/30 02:45</t>
  </si>
  <si>
    <t>2019/11/30 03:02:41</t>
  </si>
  <si>
    <t>2019/11/30 02:21</t>
  </si>
  <si>
    <t>2019/11/30 03:08:10</t>
  </si>
  <si>
    <t>2019/11/30 02:33</t>
  </si>
  <si>
    <t>P7937690</t>
  </si>
  <si>
    <t>2019/11/30 03:09:35</t>
  </si>
  <si>
    <t>2019/11/30 02:50</t>
  </si>
  <si>
    <t>2019/11/30 03:10:29</t>
  </si>
  <si>
    <t>2019/11/30 03:02</t>
  </si>
  <si>
    <t>P7936450</t>
  </si>
  <si>
    <t>2019/11/30 03:11:07</t>
  </si>
  <si>
    <t>2019/11/30 03:04</t>
  </si>
  <si>
    <t>2019/11/30 03:34:13</t>
  </si>
  <si>
    <t>2019/11/30 03:09</t>
  </si>
  <si>
    <t>0313-2</t>
  </si>
  <si>
    <t>0313-19</t>
  </si>
  <si>
    <t>2019/11/30 05:39:45</t>
  </si>
  <si>
    <t>2019/11/30 05:52</t>
  </si>
  <si>
    <t>2019/11/30 03:35:10</t>
  </si>
  <si>
    <t>2019/11/30 03:34</t>
  </si>
  <si>
    <t>2019/11/30 05:39:59</t>
  </si>
  <si>
    <t>2019/11/30 03:36:03</t>
  </si>
  <si>
    <t>2019/11/30 03:14</t>
  </si>
  <si>
    <t>0313-1523</t>
  </si>
  <si>
    <t>2019/11/30 03:40:17</t>
  </si>
  <si>
    <t>2019/11/30 03:45:52</t>
  </si>
  <si>
    <t>2019/11/30 03:40</t>
  </si>
  <si>
    <t>2019/11/30 03:47:13</t>
  </si>
  <si>
    <t>2019/11/30 03:24</t>
  </si>
  <si>
    <t xml:space="preserve"> 0313-1282</t>
  </si>
  <si>
    <t>2019/11/30 03:51:18</t>
  </si>
  <si>
    <t>2019/11/30 03:50</t>
  </si>
  <si>
    <t>2019/11/30 06:33:02</t>
  </si>
  <si>
    <t>2019/11/30 06:32</t>
  </si>
  <si>
    <t>2019/11/30 04:04:16</t>
  </si>
  <si>
    <t>2019/11/30 04:04</t>
  </si>
  <si>
    <t>0308-0255</t>
  </si>
  <si>
    <t>2019/11/30 06:32:53</t>
  </si>
  <si>
    <t>2019/11/30 04:04:50</t>
  </si>
  <si>
    <t>2019/11/30 03:43</t>
  </si>
  <si>
    <t>2019/11/30 06:19:09</t>
  </si>
  <si>
    <t>2019/11/30 06:19</t>
  </si>
  <si>
    <t>P7937110</t>
  </si>
  <si>
    <t>2019/11/30 04:12:32</t>
  </si>
  <si>
    <t>0307-305</t>
  </si>
  <si>
    <t>2019/11/30 06:19:26</t>
  </si>
  <si>
    <t>2019/11/30 04:19:25</t>
  </si>
  <si>
    <t>2019/11/30 04:18</t>
  </si>
  <si>
    <t>2019/11/30 07:00:08</t>
  </si>
  <si>
    <t>2019/11/30 07:00</t>
  </si>
  <si>
    <t>2019/11/30 04:24:50</t>
  </si>
  <si>
    <t>2019/11/30 03:52</t>
  </si>
  <si>
    <t>2019/11/30 04:25:06</t>
  </si>
  <si>
    <t>2019/11/30 06:32:09</t>
  </si>
  <si>
    <t>2019/11/30 06:28</t>
  </si>
  <si>
    <t>P7936850</t>
  </si>
  <si>
    <t>2019/11/30 04:26:04</t>
  </si>
  <si>
    <t>2019/11/30 04:16</t>
  </si>
  <si>
    <t>0313-1724</t>
  </si>
  <si>
    <t>2019/11/30 06:44:52</t>
  </si>
  <si>
    <t>2019/11/30 06:52</t>
  </si>
  <si>
    <t>P7937070</t>
  </si>
  <si>
    <t>2019/11/30 04:28:07</t>
  </si>
  <si>
    <t>2019/11/30 04:28</t>
  </si>
  <si>
    <t>2019/11/30 06:45:08</t>
  </si>
  <si>
    <t>P7935130</t>
  </si>
  <si>
    <t>2019/11/30 04:29:15</t>
  </si>
  <si>
    <t>2019/11/30 04:24</t>
  </si>
  <si>
    <t>2019/11/30 07:16:32</t>
  </si>
  <si>
    <t>2019/11/30 07:17</t>
  </si>
  <si>
    <t>2019/11/30 04:51:16</t>
  </si>
  <si>
    <t>2019/11/30 04:50</t>
  </si>
  <si>
    <t>2019/11/30 07:00:00</t>
  </si>
  <si>
    <t>2019/11/30 06:59</t>
  </si>
  <si>
    <t>2019/11/30 04:57:31</t>
  </si>
  <si>
    <t>2019/11/30 04:40</t>
  </si>
  <si>
    <t>2019/11/30 07:11:11</t>
  </si>
  <si>
    <t>2019/11/30 07:16</t>
  </si>
  <si>
    <t>2019/11/30 05:03:42</t>
  </si>
  <si>
    <t>2019/11/30 04:52</t>
  </si>
  <si>
    <t>0313-1218</t>
  </si>
  <si>
    <t>2019/11/30 07:11:22</t>
  </si>
  <si>
    <t>2019/11/30 05:05:14</t>
  </si>
  <si>
    <t>2019/11/30 05:04</t>
  </si>
  <si>
    <t>2019/11/30 07:32:14</t>
  </si>
  <si>
    <t>2019/11/30 07:32</t>
  </si>
  <si>
    <t>2019/11/30 05:17:50</t>
  </si>
  <si>
    <t>0312-442</t>
  </si>
  <si>
    <t>2019/11/30 07:57:17</t>
  </si>
  <si>
    <t>2019/11/30 07:50</t>
  </si>
  <si>
    <t>2019/11/30 05:19:00</t>
  </si>
  <si>
    <t>2019/11/30 05:16</t>
  </si>
  <si>
    <t>0304-330</t>
  </si>
  <si>
    <t>2019/11/30 07:57:30</t>
  </si>
  <si>
    <t>P7938590</t>
  </si>
  <si>
    <t>2019/11/30 05:19:02</t>
  </si>
  <si>
    <t>2019/11/30 05:18</t>
  </si>
  <si>
    <t>0304-424</t>
  </si>
  <si>
    <t>2019/11/30 07:32:05</t>
  </si>
  <si>
    <t>P7937350</t>
  </si>
  <si>
    <t>2019/11/30 05:23:59</t>
  </si>
  <si>
    <t>2019/11/30 05:01</t>
  </si>
  <si>
    <t>UTC-6513</t>
  </si>
  <si>
    <t>2019/11/30 07:17:17</t>
  </si>
  <si>
    <t>P7936990</t>
  </si>
  <si>
    <t>2019/11/30 05:36:07</t>
  </si>
  <si>
    <t>2019/11/30 05:35</t>
  </si>
  <si>
    <t>2019/11/30 08:19:09</t>
  </si>
  <si>
    <t>2019/11/30 08:19</t>
  </si>
  <si>
    <t>2019/11/30 05:41:29</t>
  </si>
  <si>
    <t>2019/11/30 05:28</t>
  </si>
  <si>
    <t>2019/11/30 08:16:31</t>
  </si>
  <si>
    <t>2019/11/30 08:12</t>
  </si>
  <si>
    <t>P7936630</t>
  </si>
  <si>
    <t>2019/11/30 05:44:50</t>
  </si>
  <si>
    <t>2019/11/30 05:19</t>
  </si>
  <si>
    <t>2019/11/30 08:00:08</t>
  </si>
  <si>
    <t>2019/11/30 08:00</t>
  </si>
  <si>
    <t>2019/11/30 05:51:00</t>
  </si>
  <si>
    <t>2019/11/30 05:50</t>
  </si>
  <si>
    <t>0313-22869</t>
  </si>
  <si>
    <t>2019/11/30 08:18:59</t>
  </si>
  <si>
    <t>2019/11/30 08:18</t>
  </si>
  <si>
    <t>P7936640</t>
  </si>
  <si>
    <t>2019/11/30 05:51:02</t>
  </si>
  <si>
    <t>2019/11/30 05:41</t>
  </si>
  <si>
    <t>2019/11/30 08:00:45</t>
  </si>
  <si>
    <t>P7938140</t>
  </si>
  <si>
    <t>2019/11/30 06:00:14</t>
  </si>
  <si>
    <t>2019/11/30 05:44</t>
  </si>
  <si>
    <t>2019/11/30 08:16:42</t>
  </si>
  <si>
    <t>2019/11/30 06:00:35</t>
  </si>
  <si>
    <t>2019/11/30 05:56</t>
  </si>
  <si>
    <t>2019/11/30 08:50:49</t>
  </si>
  <si>
    <t>2019/11/30 08:48</t>
  </si>
  <si>
    <t>P7937400</t>
  </si>
  <si>
    <t>2019/11/30 06:03:44</t>
  </si>
  <si>
    <t>2019/11/30 06:03</t>
  </si>
  <si>
    <t>2019/11/30 08:20:24</t>
  </si>
  <si>
    <t>2019/11/30 08:37</t>
  </si>
  <si>
    <t>P7938560</t>
  </si>
  <si>
    <t>2019/11/30 06:30:41</t>
  </si>
  <si>
    <t>2019/11/30 06:30</t>
  </si>
  <si>
    <t>2019/11/30 09:03:49</t>
  </si>
  <si>
    <t>2019/11/30 09:03</t>
  </si>
  <si>
    <t>2019/11/30 06:30:44</t>
  </si>
  <si>
    <t>2019/11/30 06:08</t>
  </si>
  <si>
    <t>2019/11/30 08:51:01</t>
  </si>
  <si>
    <t>2019/11/30 06:31:57</t>
  </si>
  <si>
    <t>2019/11/30 06:20</t>
  </si>
  <si>
    <t>2019/11/30 09:11:04</t>
  </si>
  <si>
    <t>2019/11/30 09:08</t>
  </si>
  <si>
    <t>2019/11/30 06:43:05</t>
  </si>
  <si>
    <t>2019/11/30 06:22</t>
  </si>
  <si>
    <t>2019/11/30 08:21:19</t>
  </si>
  <si>
    <t>P7937710</t>
  </si>
  <si>
    <t>2019/11/30 06:50:59</t>
  </si>
  <si>
    <t>2019/11/30 06:50</t>
  </si>
  <si>
    <t>2019/11/30 09:26:43</t>
  </si>
  <si>
    <t>2019/11/30 09:26</t>
  </si>
  <si>
    <t>P7937380</t>
  </si>
  <si>
    <t>2019/11/30 06:52:11</t>
  </si>
  <si>
    <t>2019/11/30 06:42</t>
  </si>
  <si>
    <t>2019/11/30 08:56:34</t>
  </si>
  <si>
    <t>2019/11/30 09:22</t>
  </si>
  <si>
    <t>P7927980</t>
  </si>
  <si>
    <t>2019/11/30 06:55:23</t>
  </si>
  <si>
    <t>2019/11/30 06:34</t>
  </si>
  <si>
    <t>2019/11/30 09:11:20</t>
  </si>
  <si>
    <t>P7927970</t>
  </si>
  <si>
    <t>2019/11/30 06:58:01</t>
  </si>
  <si>
    <t>2019/11/30 09:33:48</t>
  </si>
  <si>
    <t>2019/11/30 09:32</t>
  </si>
  <si>
    <t>P7936620</t>
  </si>
  <si>
    <t>2019/11/30 07:09:25</t>
  </si>
  <si>
    <t>2019/11/30 07:07</t>
  </si>
  <si>
    <t>2019/11/30 08:57:29</t>
  </si>
  <si>
    <t>P7937730</t>
  </si>
  <si>
    <t>2019/11/30 07:12:13</t>
  </si>
  <si>
    <t>2019/11/30 07:11</t>
  </si>
  <si>
    <t>2019/11/30 09:26:35</t>
  </si>
  <si>
    <t>2019/11/30 09:30</t>
  </si>
  <si>
    <t>P7927960</t>
  </si>
  <si>
    <t>2019/11/30 07:13:07</t>
  </si>
  <si>
    <t>2019/11/30 07:05</t>
  </si>
  <si>
    <t>2019/11/30 09:34:04</t>
  </si>
  <si>
    <t>2019/11/30 07:24:18</t>
  </si>
  <si>
    <t>2019/11/30 07:18</t>
  </si>
  <si>
    <t>2019/11/30 09:54:55</t>
  </si>
  <si>
    <t>2019/11/30 09:52</t>
  </si>
  <si>
    <t>P7937920</t>
  </si>
  <si>
    <t>2019/11/30 07:31:14</t>
  </si>
  <si>
    <t>2019/11/30 07:30</t>
  </si>
  <si>
    <t>2019/11/30 10:13:42</t>
  </si>
  <si>
    <t>2019/11/30 10:13</t>
  </si>
  <si>
    <t>P7937370</t>
  </si>
  <si>
    <t>2019/11/30 07:44:16</t>
  </si>
  <si>
    <t>2019/11/30 07:38</t>
  </si>
  <si>
    <t>UTC-0598</t>
  </si>
  <si>
    <t>2019/11/30 10:15:16</t>
  </si>
  <si>
    <t>2019/11/30 10:15</t>
  </si>
  <si>
    <t>2019/11/30 07:54:55</t>
  </si>
  <si>
    <t>2019/11/30 07:54</t>
  </si>
  <si>
    <t>2019/11/30 10:13:54</t>
  </si>
  <si>
    <t>P7936610</t>
  </si>
  <si>
    <t>2019/11/30 08:01:12</t>
  </si>
  <si>
    <t>2019/11/30 07:56</t>
  </si>
  <si>
    <t>2019/11/30 10:15:37</t>
  </si>
  <si>
    <t>2019/11/30 08:10:57</t>
  </si>
  <si>
    <t>2019/11/30 08:10</t>
  </si>
  <si>
    <t>2019/11/30 10:55:45</t>
  </si>
  <si>
    <t>2019/11/30 10:55</t>
  </si>
  <si>
    <t>2019/11/30 08:17:41</t>
  </si>
  <si>
    <t>2019/11/30 08:16</t>
  </si>
  <si>
    <t>2019/11/30 10:45:51</t>
  </si>
  <si>
    <t>2019/11/30 10:45</t>
  </si>
  <si>
    <t>2019/11/30 08:30:15</t>
  </si>
  <si>
    <t>2019/11/30 08:29</t>
  </si>
  <si>
    <t>2019/11/30 10:56:15</t>
  </si>
  <si>
    <t>2019/11/30 10:56</t>
  </si>
  <si>
    <t>2019/11/30 08:39:12</t>
  </si>
  <si>
    <t>2019/11/30 08:35</t>
  </si>
  <si>
    <t>2019/11/30 10:46:12</t>
  </si>
  <si>
    <t>2019/11/30 10:46</t>
  </si>
  <si>
    <t>P7934270</t>
  </si>
  <si>
    <t>2019/11/30 08:41:28</t>
  </si>
  <si>
    <t>2019/11/30 08:41</t>
  </si>
  <si>
    <t>2019/11/30 11:19:35</t>
  </si>
  <si>
    <t>2019/11/30 11:19</t>
  </si>
  <si>
    <t>2019/11/30 08:51:23</t>
  </si>
  <si>
    <t>2019/11/30 08:51</t>
  </si>
  <si>
    <t>2019/11/30 11:21:09</t>
  </si>
  <si>
    <t>2019/11/30 11:25</t>
  </si>
  <si>
    <t>2019/11/30 09:03:40</t>
  </si>
  <si>
    <t>2019/11/30 09:04:55</t>
  </si>
  <si>
    <t>2019/11/30 09:02</t>
  </si>
  <si>
    <t>2019/11/30 11:19:26</t>
  </si>
  <si>
    <t>2019/11/30 09:07:42</t>
  </si>
  <si>
    <t>2019/11/30 09:06</t>
  </si>
  <si>
    <t>0308-105</t>
  </si>
  <si>
    <t>2019/11/30 09:09:28</t>
  </si>
  <si>
    <t>2019/11/30 09:09</t>
  </si>
  <si>
    <t>2019/11/30 11:22:20</t>
  </si>
  <si>
    <t>2019/11/30 09:31:03</t>
  </si>
  <si>
    <t>2019/11/30 09:27</t>
  </si>
  <si>
    <t>UTC-0343</t>
  </si>
  <si>
    <t>2019/11/30 09:49:54</t>
  </si>
  <si>
    <t>2019/11/30 09:46</t>
  </si>
  <si>
    <t>P7934280</t>
  </si>
  <si>
    <t>2019/11/30 09:56:37</t>
  </si>
  <si>
    <t>2019/11/30 09:56</t>
  </si>
  <si>
    <t>P7937720</t>
  </si>
  <si>
    <t>2019/11/30 09:57:09</t>
  </si>
  <si>
    <t>P7938550</t>
  </si>
  <si>
    <t>2019/11/30 10:06:12</t>
  </si>
  <si>
    <t>2019/11/30 10:05</t>
  </si>
  <si>
    <t>2019/11/30 10:12:38</t>
  </si>
  <si>
    <t>VHIN</t>
  </si>
  <si>
    <t>P7937620</t>
  </si>
  <si>
    <t>2019/11/30 10:28:47</t>
  </si>
  <si>
    <t>2019/11/30 10:27</t>
  </si>
  <si>
    <t>P7932430</t>
  </si>
  <si>
    <t>2019/11/30 10:32:04</t>
  </si>
  <si>
    <t>2019/11/30 10:25</t>
  </si>
  <si>
    <t>utc-0428</t>
  </si>
  <si>
    <t>utc-0379</t>
  </si>
  <si>
    <t>2019/11/30 10:47:11</t>
  </si>
  <si>
    <t>P7937010</t>
  </si>
  <si>
    <t>2019/11/30 11:06:55</t>
  </si>
  <si>
    <t>2019/11/30 11:06</t>
  </si>
  <si>
    <t>P7936320</t>
  </si>
  <si>
    <t>2019/11/30 11:12:45</t>
  </si>
  <si>
    <t>2019/11/30 11:10</t>
  </si>
  <si>
    <t>P7936830</t>
  </si>
  <si>
    <t>2019/11/30 11:12:49</t>
  </si>
  <si>
    <t>2019/11/30 11:12</t>
  </si>
  <si>
    <t>2019/11/30 11:31:48</t>
  </si>
  <si>
    <t>2019/11/30 11:31</t>
  </si>
  <si>
    <t>2019/11/30 11:33:50</t>
  </si>
  <si>
    <t>2019/11/30 11:33</t>
  </si>
  <si>
    <t>Carmela Cerias</t>
  </si>
  <si>
    <t>OK</t>
  </si>
  <si>
    <t>MHELAH</t>
  </si>
  <si>
    <t>2019/11/30 11:27</t>
  </si>
  <si>
    <t>F0-2929-01F</t>
  </si>
  <si>
    <t>MC-51</t>
  </si>
  <si>
    <t>2019/11/30 11:27:24</t>
  </si>
  <si>
    <t>FZ1LSH</t>
  </si>
  <si>
    <t>P7937580</t>
  </si>
  <si>
    <t>Mary Ann Orense</t>
  </si>
  <si>
    <t>IVY</t>
  </si>
  <si>
    <t>2019/11/30 11:23</t>
  </si>
  <si>
    <t>F0-2984-01F</t>
  </si>
  <si>
    <t>MC-75</t>
  </si>
  <si>
    <t>2019/11/30 11:23:28</t>
  </si>
  <si>
    <t>P7936780</t>
  </si>
  <si>
    <t>Erma Cano</t>
  </si>
  <si>
    <t>ERM</t>
  </si>
  <si>
    <t>2019/11/30 11:22</t>
  </si>
  <si>
    <t>F0-3009-03F</t>
  </si>
  <si>
    <t>MC-79</t>
  </si>
  <si>
    <t>2019/11/30 11:22:35</t>
  </si>
  <si>
    <t>Janice Azuela</t>
  </si>
  <si>
    <t>LYKA</t>
  </si>
  <si>
    <t>F0-2977-01F</t>
  </si>
  <si>
    <t>MC-55</t>
  </si>
  <si>
    <t>2019/11/30 11:22:30</t>
  </si>
  <si>
    <t>P7937280</t>
  </si>
  <si>
    <t>JANICE</t>
  </si>
  <si>
    <t>2019/11/30 11:16</t>
  </si>
  <si>
    <t>MC-78</t>
  </si>
  <si>
    <t>2019/11/30 11:16:04</t>
  </si>
  <si>
    <t>P7937090</t>
  </si>
  <si>
    <t>2019/11/30 10:43</t>
  </si>
  <si>
    <t>F1-0327-02F</t>
  </si>
  <si>
    <t>MC-71</t>
  </si>
  <si>
    <t>2019/11/30 11:15:36</t>
  </si>
  <si>
    <t>2019/11/30 10:39</t>
  </si>
  <si>
    <t>F0-3009-04F</t>
  </si>
  <si>
    <t>MC-82</t>
  </si>
  <si>
    <t>2019/11/30 11:14:31</t>
  </si>
  <si>
    <t>DESS</t>
  </si>
  <si>
    <t>2019/11/30 11:13</t>
  </si>
  <si>
    <t>F1-0396-02F</t>
  </si>
  <si>
    <t>MC-89</t>
  </si>
  <si>
    <t>2019/11/30 11:13:21</t>
  </si>
  <si>
    <t>2019/11/30 11:07</t>
  </si>
  <si>
    <t>F0-2929-02F</t>
  </si>
  <si>
    <t>MC-68</t>
  </si>
  <si>
    <t>2019/11/30 11:07:13</t>
  </si>
  <si>
    <t>2019/11/30 11:05</t>
  </si>
  <si>
    <t>MC-73</t>
  </si>
  <si>
    <t>2019/11/30 11:05:10</t>
  </si>
  <si>
    <t>P7937530</t>
  </si>
  <si>
    <t>VANNY</t>
  </si>
  <si>
    <t>F1-0306-01F</t>
  </si>
  <si>
    <t>MC-80</t>
  </si>
  <si>
    <t>2019/11/30 10:46:02</t>
  </si>
  <si>
    <t>P7937140</t>
  </si>
  <si>
    <t>MC-84</t>
  </si>
  <si>
    <t>2019/11/30 10:45:32</t>
  </si>
  <si>
    <t>2019/11/30 10:29</t>
  </si>
  <si>
    <t>F0-2933-02F</t>
  </si>
  <si>
    <t>MC-70</t>
  </si>
  <si>
    <t>2019/11/30 10:29:22</t>
  </si>
  <si>
    <t>2019/11/30 10:12</t>
  </si>
  <si>
    <t>F1-0397-03F</t>
  </si>
  <si>
    <t>MC-67</t>
  </si>
  <si>
    <t>2019/11/30 10:24:00</t>
  </si>
  <si>
    <t>Ma. Concepcion Lauta</t>
  </si>
  <si>
    <t>MINA</t>
  </si>
  <si>
    <t>2019/11/30 09:11</t>
  </si>
  <si>
    <t>MC-64</t>
  </si>
  <si>
    <t>Arissa April Cortez</t>
  </si>
  <si>
    <t>APRIL</t>
  </si>
  <si>
    <t>F1-0327-01F</t>
  </si>
  <si>
    <t>MC-85</t>
  </si>
  <si>
    <t>2019/11/30 10:05:10</t>
  </si>
  <si>
    <t>P7935010</t>
  </si>
  <si>
    <t>F0-2393-01F</t>
  </si>
  <si>
    <t>MC-45</t>
  </si>
  <si>
    <t>2019/11/30 09:58:39</t>
  </si>
  <si>
    <t>P7937900</t>
  </si>
  <si>
    <t>MC-81</t>
  </si>
  <si>
    <t>2019/11/30 09:52:15</t>
  </si>
  <si>
    <t>CESS</t>
  </si>
  <si>
    <t>MC-43</t>
  </si>
  <si>
    <t>2019/11/30 09:46:35</t>
  </si>
  <si>
    <t>P7938210</t>
  </si>
  <si>
    <t>MC-49</t>
  </si>
  <si>
    <t>2019/11/30 09:27:08</t>
  </si>
  <si>
    <t>P7937590</t>
  </si>
  <si>
    <t>Roxette Moreno</t>
  </si>
  <si>
    <t>ROX</t>
  </si>
  <si>
    <t>2019/11/30 09:05</t>
  </si>
  <si>
    <t>F0-2970-01F</t>
  </si>
  <si>
    <t>MC-42</t>
  </si>
  <si>
    <t>2019/11/30 09:20:48</t>
  </si>
  <si>
    <t>P7938370</t>
  </si>
  <si>
    <t>MC-77</t>
  </si>
  <si>
    <t>2019/11/30 09:08:46</t>
  </si>
  <si>
    <t>P7937640</t>
  </si>
  <si>
    <t>MC-90</t>
  </si>
  <si>
    <t>2019/11/30 09:06:22</t>
  </si>
  <si>
    <t>F0-2938-02F</t>
  </si>
  <si>
    <t>2019/11/30 08:28:30</t>
  </si>
  <si>
    <t>2019/11/30 08:24</t>
  </si>
  <si>
    <t>MC-63</t>
  </si>
  <si>
    <t>2019/11/30 08:24:34</t>
  </si>
  <si>
    <t>2019/11/30 08:22</t>
  </si>
  <si>
    <t>MC-69</t>
  </si>
  <si>
    <t>2019/11/30 08:22:35</t>
  </si>
  <si>
    <t>F0-3009-02F</t>
  </si>
  <si>
    <t>2019/11/30 08:16:57</t>
  </si>
  <si>
    <t>MC-76</t>
  </si>
  <si>
    <t>2019/11/30 08:16:29</t>
  </si>
  <si>
    <t>F0-2987-01F</t>
  </si>
  <si>
    <t>MC-66</t>
  </si>
  <si>
    <t>2019/11/30 08:12:46</t>
  </si>
  <si>
    <t>P7935290</t>
  </si>
  <si>
    <t>2019/11/30 08:07:09</t>
  </si>
  <si>
    <t>2019/11/30 07:40</t>
  </si>
  <si>
    <t>F1-0396-03F</t>
  </si>
  <si>
    <t>MC-74</t>
  </si>
  <si>
    <t>2019/11/30 08:04:42</t>
  </si>
  <si>
    <t>2019/11/30 08:04</t>
  </si>
  <si>
    <t>2019/11/30 08:04:09</t>
  </si>
  <si>
    <t>P7937330</t>
  </si>
  <si>
    <t>2019/11/30 07:59</t>
  </si>
  <si>
    <t>F0-2929-03F</t>
  </si>
  <si>
    <t>2019/11/30 07:59:08</t>
  </si>
  <si>
    <t>Ronald De Castro</t>
  </si>
  <si>
    <t>ONAD</t>
  </si>
  <si>
    <t>2019/11/30 07:39</t>
  </si>
  <si>
    <t>MC-88</t>
  </si>
  <si>
    <t>2019/11/30 07:39:26</t>
  </si>
  <si>
    <t>2019/11/30 06:54</t>
  </si>
  <si>
    <t>2019/11/30 07:36:40</t>
  </si>
  <si>
    <t>P7937510</t>
  </si>
  <si>
    <t>2019/11/30 07:34:26</t>
  </si>
  <si>
    <t>2019/11/30 07:29</t>
  </si>
  <si>
    <t>2019/11/30 07:29:13</t>
  </si>
  <si>
    <t>F0-2392-01F</t>
  </si>
  <si>
    <t>MC-48</t>
  </si>
  <si>
    <t>2019/11/30 07:27:44</t>
  </si>
  <si>
    <t>P7933460</t>
  </si>
  <si>
    <t>2019/11/30 07:27</t>
  </si>
  <si>
    <t>MC-37</t>
  </si>
  <si>
    <t>2019/11/30 07:27:15</t>
  </si>
  <si>
    <t>P7937040</t>
  </si>
  <si>
    <t>2019/11/30 07:26</t>
  </si>
  <si>
    <t>MC-44</t>
  </si>
  <si>
    <t>2019/11/30 07:26:48</t>
  </si>
  <si>
    <t>P7937660</t>
  </si>
  <si>
    <t>2019/11/30 07:26:16</t>
  </si>
  <si>
    <t>P7937260</t>
  </si>
  <si>
    <t>Precy Rodriguez</t>
  </si>
  <si>
    <t>PRECY</t>
  </si>
  <si>
    <t>MC-1</t>
  </si>
  <si>
    <t>2019/11/30 07:25:15</t>
  </si>
  <si>
    <t>Cedrick Landicho</t>
  </si>
  <si>
    <t>VIA</t>
  </si>
  <si>
    <t>2019/11/30 07:55</t>
  </si>
  <si>
    <t>2019/11/30 07:55:31</t>
  </si>
  <si>
    <t>2019/11/30 07:21</t>
  </si>
  <si>
    <t>2019/11/30 07:21:30</t>
  </si>
  <si>
    <t>P7936430</t>
  </si>
  <si>
    <t>2019/11/30 07:16:50</t>
  </si>
  <si>
    <t>2019/11/30 07:12</t>
  </si>
  <si>
    <t>F0-2970-02F</t>
  </si>
  <si>
    <t>2019/11/30 07:12:34</t>
  </si>
  <si>
    <t>2019/11/30 07:02</t>
  </si>
  <si>
    <t>2019/11/30 07:11:38</t>
  </si>
  <si>
    <t>2019/11/30 06:23</t>
  </si>
  <si>
    <t>2019/11/30 06:23:40</t>
  </si>
  <si>
    <t>P7937230</t>
  </si>
  <si>
    <t>Reden Moster</t>
  </si>
  <si>
    <t>VINE</t>
  </si>
  <si>
    <t>2019/11/30 06:09</t>
  </si>
  <si>
    <t>F0-2406-01F</t>
  </si>
  <si>
    <t>MC-65</t>
  </si>
  <si>
    <t>2019/11/30 06:09:35</t>
  </si>
  <si>
    <t>P7926140</t>
  </si>
  <si>
    <t>Abegail Causo</t>
  </si>
  <si>
    <t>SAM</t>
  </si>
  <si>
    <t>2019/11/30 06:07</t>
  </si>
  <si>
    <t>MC-47</t>
  </si>
  <si>
    <t>2019/11/30 06:07:14</t>
  </si>
  <si>
    <t>P7937910</t>
  </si>
  <si>
    <t>2019/11/30 05:47</t>
  </si>
  <si>
    <t>2019/11/30 05:47:49</t>
  </si>
  <si>
    <t>2019/11/30 05:55</t>
  </si>
  <si>
    <t>F1-0397-02F</t>
  </si>
  <si>
    <t>2019/11/30 05:46:03</t>
  </si>
  <si>
    <t>2019/11/30 05:34</t>
  </si>
  <si>
    <t>F0-2932-01F</t>
  </si>
  <si>
    <t>2019/11/30 05:34:08</t>
  </si>
  <si>
    <t>P7937970</t>
  </si>
  <si>
    <t>2019/11/30 10:20</t>
  </si>
  <si>
    <t>2019/11/30 10:47:35</t>
  </si>
  <si>
    <t>Jessica Ledesma</t>
  </si>
  <si>
    <t>FAITH</t>
  </si>
  <si>
    <t>2019/11/30 05:32</t>
  </si>
  <si>
    <t>F1-0540-02F</t>
  </si>
  <si>
    <t>2019/11/30 05:32:33</t>
  </si>
  <si>
    <t>27</t>
  </si>
  <si>
    <t>GRACE</t>
  </si>
  <si>
    <t>2019/11/30 05:45</t>
  </si>
  <si>
    <t>MC-86</t>
  </si>
  <si>
    <t>2019/11/30 05:25:41</t>
  </si>
  <si>
    <t>P7926150</t>
  </si>
  <si>
    <t>2019/11/30 04:55</t>
  </si>
  <si>
    <t>2019/11/30 04:55:20</t>
  </si>
  <si>
    <t>CHA</t>
  </si>
  <si>
    <t>2019/11/30 04:46</t>
  </si>
  <si>
    <t>2019/11/30 04:37:55</t>
  </si>
  <si>
    <t>P7937770</t>
  </si>
  <si>
    <t>2019/11/30 04:36</t>
  </si>
  <si>
    <t>2019/11/30 04:37:01</t>
  </si>
  <si>
    <t>2019/11/30 04:24:28</t>
  </si>
  <si>
    <t>2019/11/30 04:16:37</t>
  </si>
  <si>
    <t>2019/11/30 04:30</t>
  </si>
  <si>
    <t>F0-2977-02F</t>
  </si>
  <si>
    <t>2019/11/30 04:16:17</t>
  </si>
  <si>
    <t>Jasmin Garcia</t>
  </si>
  <si>
    <t>YURI</t>
  </si>
  <si>
    <t>2019/11/30 04:15</t>
  </si>
  <si>
    <t>MC-50</t>
  </si>
  <si>
    <t>2019/11/30 04:16:03</t>
  </si>
  <si>
    <t>P7937570</t>
  </si>
  <si>
    <t>F0-2984-02F</t>
  </si>
  <si>
    <t>MC-99</t>
  </si>
  <si>
    <t>2019/11/30 04:11:39</t>
  </si>
  <si>
    <t>CHELLE</t>
  </si>
  <si>
    <t>2019/11/30 04:00</t>
  </si>
  <si>
    <t>2019/11/30 04:00:30</t>
  </si>
  <si>
    <t>2019/11/30 03:57</t>
  </si>
  <si>
    <t>F1-0306-02F</t>
  </si>
  <si>
    <t>2019/11/30 03:58:03</t>
  </si>
  <si>
    <t>2019/11/30 03:48</t>
  </si>
  <si>
    <t>2019/11/30 03:48:14</t>
  </si>
  <si>
    <t>JOY</t>
  </si>
  <si>
    <t>2019/11/30 03:44</t>
  </si>
  <si>
    <t>2019/11/30 03:44:41</t>
  </si>
  <si>
    <t>F0-2998-02F</t>
  </si>
  <si>
    <t>2019/11/30 03:43:48</t>
  </si>
  <si>
    <t>2019/11/30 03:41:00</t>
  </si>
  <si>
    <t>2019/11/30 03:35</t>
  </si>
  <si>
    <t>2019/11/30 03:35:11</t>
  </si>
  <si>
    <t>P7937630</t>
  </si>
  <si>
    <t>2019/11/30 08:19:38</t>
  </si>
  <si>
    <t>2019/11/30 03:31</t>
  </si>
  <si>
    <t>2019/11/30 03:31:56</t>
  </si>
  <si>
    <t>2019/11/30 03:29</t>
  </si>
  <si>
    <t>2019/11/30 03:29:22</t>
  </si>
  <si>
    <t>2019/11/30 03:20</t>
  </si>
  <si>
    <t>2019/11/30 03:21:01</t>
  </si>
  <si>
    <t>2019/11/30 02:49</t>
  </si>
  <si>
    <t>F0-2998-03F</t>
  </si>
  <si>
    <t>2019/11/30 03:12:16</t>
  </si>
  <si>
    <t>2019/11/30 03:10</t>
  </si>
  <si>
    <t>MC-72</t>
  </si>
  <si>
    <t>2019/11/30 03:10:58</t>
  </si>
  <si>
    <t>2019/11/30 02:58</t>
  </si>
  <si>
    <t>2019/11/30 02:58:22</t>
  </si>
  <si>
    <t>2019/11/30 02:57</t>
  </si>
  <si>
    <t>2019/11/30 02:57:46</t>
  </si>
  <si>
    <t>P7937460</t>
  </si>
  <si>
    <t>2019/11/30 02:52</t>
  </si>
  <si>
    <t>2019/11/30 02:53:00</t>
  </si>
  <si>
    <t>P7937960</t>
  </si>
  <si>
    <t>2019/11/30 02:49:44</t>
  </si>
  <si>
    <t>2019/11/30 02:28</t>
  </si>
  <si>
    <t>2019/11/30 02:28:49</t>
  </si>
  <si>
    <t>2019/11/30 02:26:36</t>
  </si>
  <si>
    <t>2019/11/30 08:36</t>
  </si>
  <si>
    <t>2019/11/30 09:03:56</t>
  </si>
  <si>
    <t>2019/11/30 02:24</t>
  </si>
  <si>
    <t>2019/11/30 02:24:34</t>
  </si>
  <si>
    <t>2019/11/30 02:23</t>
  </si>
  <si>
    <t>2019/11/30 02:23:15</t>
  </si>
  <si>
    <t>2019/11/30 02:07</t>
  </si>
  <si>
    <t>2019/11/30 02:07:43</t>
  </si>
  <si>
    <t>2019/11/30 01:53</t>
  </si>
  <si>
    <t>2019/11/30 01:53:03</t>
  </si>
  <si>
    <t>P7939230</t>
  </si>
  <si>
    <t>2019/11/30 01:46</t>
  </si>
  <si>
    <t>2019/11/30 01:46:05</t>
  </si>
  <si>
    <t>2019/11/30 01:40:56</t>
  </si>
  <si>
    <t>AYIE</t>
  </si>
  <si>
    <t>2019/11/30 01:22</t>
  </si>
  <si>
    <t>2019/11/30 01:23:03</t>
  </si>
  <si>
    <t>LOVELY</t>
  </si>
  <si>
    <t>2019/11/30 01:17</t>
  </si>
  <si>
    <t>F1-0301-03F</t>
  </si>
  <si>
    <t>2019/11/30 01:17:12</t>
  </si>
  <si>
    <t>2019/11/30 01:09:25</t>
  </si>
  <si>
    <t>P7936410</t>
  </si>
  <si>
    <t>2019/11/30 00:59</t>
  </si>
  <si>
    <t>2019/11/30 00:48:29</t>
  </si>
  <si>
    <t>2019/11/30 00:47:57</t>
  </si>
  <si>
    <t>P7937170</t>
  </si>
  <si>
    <t>2019/11/30 00:43</t>
  </si>
  <si>
    <t>2019/11/30 00:43:37</t>
  </si>
  <si>
    <t>P7938900</t>
  </si>
  <si>
    <t>2019/11/30 00:26:19</t>
  </si>
  <si>
    <t>2019/11/30 00:25</t>
  </si>
  <si>
    <t>F0-2984-03F</t>
  </si>
  <si>
    <t>2019/11/30 00:25:55</t>
  </si>
  <si>
    <t>2019/11/30 00:20</t>
  </si>
  <si>
    <t>2019/11/30 00:20:55</t>
  </si>
  <si>
    <t>2019/11/30 00:17</t>
  </si>
  <si>
    <t>2019/11/30 00:17:23</t>
  </si>
  <si>
    <t>2019/11/30 00:14:10</t>
  </si>
  <si>
    <t>2019/11/30 00:07</t>
  </si>
  <si>
    <t>2019/11/30 00:07:14</t>
  </si>
  <si>
    <t>2019/11/30 00:03</t>
  </si>
  <si>
    <t>2019/11/30 00:03:20</t>
  </si>
  <si>
    <t>2019/11/29 23:51</t>
  </si>
  <si>
    <t>2019/11/29 23:51:27</t>
  </si>
  <si>
    <t>F0-2977-04F</t>
  </si>
  <si>
    <t>2019/11/29 23:19:42</t>
  </si>
  <si>
    <t>2019/11/29 23:10</t>
  </si>
  <si>
    <t>2019/11/29 23:10:14</t>
  </si>
  <si>
    <t>2019/11/29 23:08:59</t>
  </si>
  <si>
    <t>2019/11/29 23:07</t>
  </si>
  <si>
    <t>2019/11/29 23:07:22</t>
  </si>
  <si>
    <t>2019/11/29 23:06</t>
  </si>
  <si>
    <t>2019/11/29 23:06:59</t>
  </si>
  <si>
    <t>F0 Broxton-I BGA15 Standard Core_3-2-3</t>
  </si>
  <si>
    <t>F0 Broxton-I</t>
  </si>
  <si>
    <t>J79082-001</t>
  </si>
  <si>
    <t>P7930440</t>
  </si>
  <si>
    <t>01330-00</t>
  </si>
  <si>
    <t>RED</t>
  </si>
  <si>
    <t>2019/11/30 04:26</t>
  </si>
  <si>
    <t>2019/11/30 04:26:55</t>
  </si>
  <si>
    <t>2019/11/29 23:06:28</t>
  </si>
  <si>
    <t>2019/11/29 23:06:23</t>
  </si>
  <si>
    <t>2019/11/29 22:46</t>
  </si>
  <si>
    <t>2019/11/29 22:46:44</t>
  </si>
  <si>
    <t>P7937240</t>
  </si>
  <si>
    <t>2019/11/29 22:44</t>
  </si>
  <si>
    <t>2019/11/29 22:44:56</t>
  </si>
  <si>
    <t>2019/11/29 22:43:22</t>
  </si>
  <si>
    <t>P7937020</t>
  </si>
  <si>
    <t>2019/11/29 22:31</t>
  </si>
  <si>
    <t>2019/11/29 22:31:06</t>
  </si>
  <si>
    <t>2019/11/29 22:25</t>
  </si>
  <si>
    <t>2019/11/29 22:25:55</t>
  </si>
  <si>
    <t>2019/11/29 22:24</t>
  </si>
  <si>
    <t>2019/11/29 22:24:57</t>
  </si>
  <si>
    <t>P7937180</t>
  </si>
  <si>
    <t>2019/11/29 22:08</t>
  </si>
  <si>
    <t>2019/11/29 22:08:23</t>
  </si>
  <si>
    <t>P7935050</t>
  </si>
  <si>
    <t>2019/11/30 05:23:02</t>
  </si>
  <si>
    <t>2019/11/29 22:07:10</t>
  </si>
  <si>
    <t>2019/11/29 21:29</t>
  </si>
  <si>
    <t>2019/11/29 21:59:06</t>
  </si>
  <si>
    <t>2019/11/29 21:57</t>
  </si>
  <si>
    <t>F0-2996-02F</t>
  </si>
  <si>
    <t>2019/11/29 21:57:55</t>
  </si>
  <si>
    <t>2019/11/29 22:15</t>
  </si>
  <si>
    <t>2019/11/29 21:47:41</t>
  </si>
  <si>
    <t>JESS</t>
  </si>
  <si>
    <t>2019/11/29 21:47</t>
  </si>
  <si>
    <t>F1-0149-03F</t>
  </si>
  <si>
    <t>2019/11/29 21:47:38</t>
  </si>
  <si>
    <t>2019/11/29 21:24:42</t>
  </si>
  <si>
    <t>P7937500</t>
  </si>
  <si>
    <t>2019/11/29 21:19</t>
  </si>
  <si>
    <t>F0-2970-03F</t>
  </si>
  <si>
    <t>2019/11/29 21:19:35</t>
  </si>
  <si>
    <t>2019/11/29 21:19:01</t>
  </si>
  <si>
    <t>2019/11/29 20:59</t>
  </si>
  <si>
    <t>2019/11/29 20:59:31</t>
  </si>
  <si>
    <t>2019/11/29 20:58</t>
  </si>
  <si>
    <t>2019/11/29 20:58:05</t>
  </si>
  <si>
    <t>P7930400</t>
  </si>
  <si>
    <t>2019/11/29 20:54</t>
  </si>
  <si>
    <t>2019/11/29 20:46:23</t>
  </si>
  <si>
    <t>2019/11/29 20:45</t>
  </si>
  <si>
    <t>2019/11/29 20:45:55</t>
  </si>
  <si>
    <t>P7935850</t>
  </si>
  <si>
    <t>2019/11/29 20:41</t>
  </si>
  <si>
    <t>2019/11/29 20:42:03</t>
  </si>
  <si>
    <t>2019/11/29 20:41:06</t>
  </si>
  <si>
    <t>2019/11/29 20:20</t>
  </si>
  <si>
    <t>2019/11/29 20:21:00</t>
  </si>
  <si>
    <t>2019/11/29 20:18</t>
  </si>
  <si>
    <t>2019/11/29 20:18:53</t>
  </si>
  <si>
    <t>2019/11/29 20:16</t>
  </si>
  <si>
    <t>F0-2933-01F</t>
  </si>
  <si>
    <t>2019/11/29 20:16:46</t>
  </si>
  <si>
    <t>P7938580</t>
  </si>
  <si>
    <t>2019/11/29 20:13:01</t>
  </si>
  <si>
    <t>2019/11/29 19:48:15</t>
  </si>
  <si>
    <t>2019/11/29 19:52</t>
  </si>
  <si>
    <t>F0-2998-01F</t>
  </si>
  <si>
    <t>2019/11/29 19:35:31</t>
  </si>
  <si>
    <t>P7936020</t>
  </si>
  <si>
    <t>2019/11/29 19:21</t>
  </si>
  <si>
    <t>2019/11/29 19:21:31</t>
  </si>
  <si>
    <t>2019/11/29 19:17:20</t>
  </si>
  <si>
    <t>2019/11/29 19:15</t>
  </si>
  <si>
    <t>2019/11/29 19:15:29</t>
  </si>
  <si>
    <t>P7937410</t>
  </si>
  <si>
    <t>2019/11/29 19:09:50</t>
  </si>
  <si>
    <t>P7936340</t>
  </si>
  <si>
    <t>2019/11/29 19:08</t>
  </si>
  <si>
    <t>F0-3009-01F</t>
  </si>
  <si>
    <t>2019/11/29 19:09:15</t>
  </si>
  <si>
    <t>P7932720</t>
  </si>
  <si>
    <t>2019/11/29 18:57</t>
  </si>
  <si>
    <t>2019/11/29 18:57:59</t>
  </si>
  <si>
    <t>P7936890</t>
  </si>
  <si>
    <t>2019/11/29 18:30:12</t>
  </si>
  <si>
    <t>P7936060</t>
  </si>
  <si>
    <t>2019/11/29 18:26:38</t>
  </si>
  <si>
    <t>P7936480</t>
  </si>
  <si>
    <t>2019/11/29 18:23</t>
  </si>
  <si>
    <t>2019/11/29 18:24:02</t>
  </si>
  <si>
    <t>ROCY</t>
  </si>
  <si>
    <t>2019/11/29 18:19</t>
  </si>
  <si>
    <t>2019/11/29 18:19:41</t>
  </si>
  <si>
    <t>P7937440</t>
  </si>
  <si>
    <t>JUDAY</t>
  </si>
  <si>
    <t>2019/11/29 18:12:32</t>
  </si>
  <si>
    <t>Sally Macahia</t>
  </si>
  <si>
    <t>ANNE V</t>
  </si>
  <si>
    <t>2019/11/29 17:58</t>
  </si>
  <si>
    <t>2019/11/29 17:58:59</t>
  </si>
  <si>
    <t>2019/11/30 01:15</t>
  </si>
  <si>
    <t>2019/11/30 01:15:42</t>
  </si>
  <si>
    <t>Jossel Labor</t>
  </si>
  <si>
    <t>JOSSEL</t>
  </si>
  <si>
    <t>2019/11/29 17:56</t>
  </si>
  <si>
    <t>2019/11/29 17:56:51</t>
  </si>
  <si>
    <t>2019/11/29 17:54</t>
  </si>
  <si>
    <t>2019/11/29 17:54:39</t>
  </si>
  <si>
    <t>JAZ</t>
  </si>
  <si>
    <t>2019/11/29 17:44</t>
  </si>
  <si>
    <t>2019/11/29 17:45:01</t>
  </si>
  <si>
    <t>2019/11/29 17:44:15</t>
  </si>
  <si>
    <t>P7937450</t>
  </si>
  <si>
    <t>2019/11/29 17:40</t>
  </si>
  <si>
    <t>2019/11/29 17:41:03</t>
  </si>
  <si>
    <t>Carmina Galang</t>
  </si>
  <si>
    <t>MINA G</t>
  </si>
  <si>
    <t>2019/11/29 17:16</t>
  </si>
  <si>
    <t>F0-2393-02F</t>
  </si>
  <si>
    <t>2019/11/29 17:39:03</t>
  </si>
  <si>
    <t>Richard Ironita</t>
  </si>
  <si>
    <t>2019/11/29 13:15</t>
  </si>
  <si>
    <t>F0-2406-02F</t>
  </si>
  <si>
    <t>2019/11/29 17:38:44</t>
  </si>
  <si>
    <t>]ROCY</t>
  </si>
  <si>
    <t>2019/11/29 17:31</t>
  </si>
  <si>
    <t>2019/11/29 17:31:54</t>
  </si>
  <si>
    <t>P7937750</t>
  </si>
  <si>
    <t>2019/11/29 17:29</t>
  </si>
  <si>
    <t>2019/11/29 17:30:02</t>
  </si>
  <si>
    <t>JHEN</t>
  </si>
  <si>
    <t>2019/11/29 17:19</t>
  </si>
  <si>
    <t>2019/11/29 17:19:12</t>
  </si>
  <si>
    <t>F0-2267-02F</t>
  </si>
  <si>
    <t>2019/11/29 17:07:05</t>
  </si>
  <si>
    <t>JOVI</t>
  </si>
  <si>
    <t>2019/11/29 17:02</t>
  </si>
  <si>
    <t>2019/11/29 17:02:25</t>
  </si>
  <si>
    <t>2019/11/29 16:57</t>
  </si>
  <si>
    <t>2019/11/29 16:57:05</t>
  </si>
  <si>
    <t>2019/11/30 01:13</t>
  </si>
  <si>
    <t>2019/11/30 01:13:52</t>
  </si>
  <si>
    <t>2019/11/29 16:50:27</t>
  </si>
  <si>
    <t>2019/11/29 16:46</t>
  </si>
  <si>
    <t>2019/11/29 16:46:37</t>
  </si>
  <si>
    <t>DALYN</t>
  </si>
  <si>
    <t>2019/11/29 16:32</t>
  </si>
  <si>
    <t>2019/11/29 16:32:59</t>
  </si>
  <si>
    <t>2019/11/29 16:32:28</t>
  </si>
  <si>
    <t>2019/11/29 16:20</t>
  </si>
  <si>
    <t>2019/11/29 16:21:04</t>
  </si>
  <si>
    <t>P7939240</t>
  </si>
  <si>
    <t>2019/11/29 16:19</t>
  </si>
  <si>
    <t>2019/11/29 16:19:20</t>
  </si>
  <si>
    <t>P7938910</t>
  </si>
  <si>
    <t>2019/11/29 16:15:17</t>
  </si>
  <si>
    <t>2019/11/29 16:00</t>
  </si>
  <si>
    <t>2019/11/29 16:13:47</t>
  </si>
  <si>
    <t>P7936420</t>
  </si>
  <si>
    <t>2019/11/29 16:01:00</t>
  </si>
  <si>
    <t>P7920200</t>
  </si>
  <si>
    <t>2019/11/29 15:57</t>
  </si>
  <si>
    <t>2019/11/29 15:57:39</t>
  </si>
  <si>
    <t>2019/11/29 15:52</t>
  </si>
  <si>
    <t>2019/11/29 15:52:12</t>
  </si>
  <si>
    <t>2019/11/29 15:45:53</t>
  </si>
  <si>
    <t>P7938570</t>
  </si>
  <si>
    <t>2019/11/29 15:33</t>
  </si>
  <si>
    <t>F0-2400-04F</t>
  </si>
  <si>
    <t>2019/11/29 15:33:43</t>
  </si>
  <si>
    <t>2019/11/29 15:32</t>
  </si>
  <si>
    <t>F1-0327-03F</t>
  </si>
  <si>
    <t>2019/11/29 15:32:27</t>
  </si>
  <si>
    <t>2019/11/29 15:30</t>
  </si>
  <si>
    <t>2019/11/29 15:30:19</t>
  </si>
  <si>
    <t>Virginia Lusterio</t>
  </si>
  <si>
    <t>ADELA</t>
  </si>
  <si>
    <t>2019/11/29 15:19</t>
  </si>
  <si>
    <t>2019/11/29 15:19:41</t>
  </si>
  <si>
    <t>P7937190</t>
  </si>
  <si>
    <t>2019/11/29 15:16</t>
  </si>
  <si>
    <t>2019/11/29 15:16:42</t>
  </si>
  <si>
    <t>2019/11/29 15:00</t>
  </si>
  <si>
    <t>2019/11/29 15:13:01</t>
  </si>
  <si>
    <t>P7937890</t>
  </si>
  <si>
    <t>2019/11/29 15:08</t>
  </si>
  <si>
    <t>2019/11/29 15:08:56</t>
  </si>
  <si>
    <t>P7935790</t>
  </si>
  <si>
    <t>2019/11/29 14:53</t>
  </si>
  <si>
    <t>2019/11/29 14:54:00</t>
  </si>
  <si>
    <t>2019/11/29 19:55</t>
  </si>
  <si>
    <t>2019/11/29 19:55:44</t>
  </si>
  <si>
    <t>SALLY</t>
  </si>
  <si>
    <t>2019/11/29 14:48</t>
  </si>
  <si>
    <t>2019/11/29 14:48:06</t>
  </si>
  <si>
    <t>2019/11/29 14:47:57</t>
  </si>
  <si>
    <t>2019/11/29 14:46</t>
  </si>
  <si>
    <t>2019/11/29 14:46:44</t>
  </si>
  <si>
    <t>P7937470</t>
  </si>
  <si>
    <t>2019/11/29 14:39</t>
  </si>
  <si>
    <t>2019/11/29 14:39:58</t>
  </si>
  <si>
    <t>2019/11/29 14:37</t>
  </si>
  <si>
    <t>2019/11/29 14:37:38</t>
  </si>
  <si>
    <t>2019/11/29 14:24</t>
  </si>
  <si>
    <t>2019/11/29 14:24:30</t>
  </si>
  <si>
    <t>2019/11/29 14:10</t>
  </si>
  <si>
    <t>F0-2845-02F</t>
  </si>
  <si>
    <t>2019/11/29 14:11:09</t>
  </si>
  <si>
    <t>2019/11/29 14:01</t>
  </si>
  <si>
    <t>2019/11/29 14:01:50</t>
  </si>
  <si>
    <t>P7936740</t>
  </si>
  <si>
    <t>2019/11/29 13:53</t>
  </si>
  <si>
    <t>2019/11/29 13:53:16</t>
  </si>
  <si>
    <t>P7933660</t>
  </si>
  <si>
    <t>2019/11/29 13:47</t>
  </si>
  <si>
    <t>2019/11/29 13:47:45</t>
  </si>
  <si>
    <t>2019/11/29 13:45</t>
  </si>
  <si>
    <t>2019/11/29 13:45:56</t>
  </si>
  <si>
    <t>P7936160</t>
  </si>
  <si>
    <t>2019/11/29 13:41:29</t>
  </si>
  <si>
    <t>2019/11/29 12:52</t>
  </si>
  <si>
    <t>F0-2932-02F</t>
  </si>
  <si>
    <t>2019/11/29 13:03:54</t>
  </si>
  <si>
    <t>2019/11/29 12:50</t>
  </si>
  <si>
    <t>2019/11/29 12:59:18</t>
  </si>
  <si>
    <t>P7936070</t>
  </si>
  <si>
    <t>2019/11/29 12:57</t>
  </si>
  <si>
    <t>2019/11/29 12:57:57</t>
  </si>
  <si>
    <t>P7937150</t>
  </si>
  <si>
    <t>2019/11/29 12:47:10</t>
  </si>
  <si>
    <t>P7938940</t>
  </si>
  <si>
    <t>2019/11/29 12:46:35</t>
  </si>
  <si>
    <t>2019/11/29 12:41</t>
  </si>
  <si>
    <t>2019/11/29 12:41:17</t>
  </si>
  <si>
    <t>2019/11/29 12:37</t>
  </si>
  <si>
    <t>2019/11/29 12:37:25</t>
  </si>
  <si>
    <t>P7935980</t>
  </si>
  <si>
    <t>2019/11/29 12:17</t>
  </si>
  <si>
    <t>2019/11/29 12:17:15</t>
  </si>
  <si>
    <t>2019/11/29 11:57:27</t>
  </si>
  <si>
    <t>P7933940</t>
  </si>
  <si>
    <t>ROCYOK</t>
  </si>
  <si>
    <t>2019/11/29 11:45</t>
  </si>
  <si>
    <t>2019/11/29 11:54:22</t>
  </si>
  <si>
    <t>P7937610</t>
  </si>
  <si>
    <t>2019/11/29 11:51</t>
  </si>
  <si>
    <t>2019/11/29 11:51:43</t>
  </si>
  <si>
    <t>2019/11/29 11:30</t>
  </si>
  <si>
    <t>2019/11/29 11:50:53</t>
  </si>
  <si>
    <t>P7937600</t>
  </si>
  <si>
    <t>2019/11/29 11:43</t>
  </si>
  <si>
    <t>2019/11/29 11:43:16</t>
  </si>
  <si>
    <t>2019/11/29 11:42</t>
  </si>
  <si>
    <t>2019/11/29 11:42:24</t>
  </si>
  <si>
    <t>P7937050</t>
  </si>
  <si>
    <t>2019/11/29 11:41</t>
  </si>
  <si>
    <t>2019/11/29 11:41:32</t>
  </si>
  <si>
    <t>P7935940</t>
  </si>
  <si>
    <t>MAFEH</t>
  </si>
  <si>
    <t>2019/11/29 15:37</t>
  </si>
  <si>
    <t>2019/11/29 15:37:35</t>
  </si>
  <si>
    <t>2019/11/29 11:39</t>
  </si>
  <si>
    <t>2019/11/29 11:39:41</t>
  </si>
  <si>
    <t>2019/11/29 11:33:12</t>
  </si>
  <si>
    <t>2019/11/29 11:20:18</t>
  </si>
  <si>
    <t>P7935770</t>
  </si>
  <si>
    <t>2019/11/29 10:59</t>
  </si>
  <si>
    <t>2019/11/29 11:17:53</t>
  </si>
  <si>
    <t>2019/11/29 11:08</t>
  </si>
  <si>
    <t>2019/11/29 11:08:41</t>
  </si>
  <si>
    <t>2019/11/29 11:01</t>
  </si>
  <si>
    <t>2019/11/29 11:01:12</t>
  </si>
  <si>
    <t>2019/11/29 10:40</t>
  </si>
  <si>
    <t>2019/11/29 10:59:05</t>
  </si>
  <si>
    <t>2019/11/29 10:51:51</t>
  </si>
  <si>
    <t>P7936870</t>
  </si>
  <si>
    <t>2019/11/29 10:41:10</t>
  </si>
  <si>
    <t>2019/11/29 10:00</t>
  </si>
  <si>
    <t>2019/11/29 10:40:16</t>
  </si>
  <si>
    <t>P7937780</t>
  </si>
  <si>
    <t>2019/11/29 10:24</t>
  </si>
  <si>
    <t>2019/11/29 10:24:45</t>
  </si>
  <si>
    <t>2019/11/29 10:23</t>
  </si>
  <si>
    <t>2019/11/29 10:23:34</t>
  </si>
  <si>
    <t>Pamela Andes</t>
  </si>
  <si>
    <t>PAM</t>
  </si>
  <si>
    <t>2019/11/29 10:21</t>
  </si>
  <si>
    <t>2019/11/29 10:22:03</t>
  </si>
  <si>
    <t>P7938230</t>
  </si>
  <si>
    <t>2019/11/29 10:19:55</t>
  </si>
  <si>
    <t>P7932740</t>
  </si>
  <si>
    <t>2019/11/29 10:13:23</t>
  </si>
  <si>
    <t>AQNNE V</t>
  </si>
  <si>
    <t>2019/11/29 09:57</t>
  </si>
  <si>
    <t>2019/11/29 09:57:46</t>
  </si>
  <si>
    <t>2019/11/29 09:42</t>
  </si>
  <si>
    <t>2019/11/29 09:42:15</t>
  </si>
  <si>
    <t>2019/11/29 17:10</t>
  </si>
  <si>
    <t>2019/11/29 17:10:31</t>
  </si>
  <si>
    <t>2019/11/29 09:35</t>
  </si>
  <si>
    <t>2019/11/29 09:35:15</t>
  </si>
  <si>
    <t>2019/11/29 09:33:18</t>
  </si>
  <si>
    <t>2019/11/29 08:56:57</t>
  </si>
  <si>
    <t>P7935970</t>
  </si>
  <si>
    <t>2019/11/29 08:54</t>
  </si>
  <si>
    <t>2019/11/29 08:54:27</t>
  </si>
  <si>
    <t>2019/11/29 08:51:20</t>
  </si>
  <si>
    <t>2019/11/29 08:43</t>
  </si>
  <si>
    <t>2019/11/29 08:43:34</t>
  </si>
  <si>
    <t>P7934970</t>
  </si>
  <si>
    <t>2019/11/29 08:41</t>
  </si>
  <si>
    <t>F0-2938-01F</t>
  </si>
  <si>
    <t>2019/11/29 08:41:25</t>
  </si>
  <si>
    <t>P7935700</t>
  </si>
  <si>
    <t>2019/11/29 08:39</t>
  </si>
  <si>
    <t>2019/11/29 08:39:19</t>
  </si>
  <si>
    <t>P7935990</t>
  </si>
  <si>
    <t>2019/11/29 08:38:18</t>
  </si>
  <si>
    <t>2019/11/29 08:37</t>
  </si>
  <si>
    <t>2019/11/29 08:37:33</t>
  </si>
  <si>
    <t>2019/11/29 08:36</t>
  </si>
  <si>
    <t>2019/11/29 08:36:54</t>
  </si>
  <si>
    <t>2019/11/29 08:36:28</t>
  </si>
  <si>
    <t>2019/11/29 08:36:05</t>
  </si>
  <si>
    <t>2019/11/29 07:00</t>
  </si>
  <si>
    <t>2019/11/29 08:35:35</t>
  </si>
  <si>
    <t>2019/11/29 03:39</t>
  </si>
  <si>
    <t>2019/11/29 08:17:06</t>
  </si>
  <si>
    <t>P7936790</t>
  </si>
  <si>
    <t>2019/11/29 08:16:36</t>
  </si>
  <si>
    <t>2019/11/29 08:12</t>
  </si>
  <si>
    <t>F1-0149-02F</t>
  </si>
  <si>
    <t>2019/11/29 08:13:16</t>
  </si>
  <si>
    <t>2019/11/29 08:12:36</t>
  </si>
  <si>
    <t>2019/11/29 07:37</t>
  </si>
  <si>
    <t>2019/11/29 07:54:41</t>
  </si>
  <si>
    <t>2019/11/29 07:48</t>
  </si>
  <si>
    <t>2019/11/29 07:48:23</t>
  </si>
  <si>
    <t>P7937060</t>
  </si>
  <si>
    <t>2019/11/29 07:42</t>
  </si>
  <si>
    <t>2019/11/29 07:42:51</t>
  </si>
  <si>
    <t>2019/11/29 07:33</t>
  </si>
  <si>
    <t>2019/11/29 07:33:53</t>
  </si>
  <si>
    <t>2019/11/29 07:31</t>
  </si>
  <si>
    <t>2019/11/29 07:31:47</t>
  </si>
  <si>
    <t>2019/11/29 07:08</t>
  </si>
  <si>
    <t>2019/11/29 07:08:10</t>
  </si>
  <si>
    <t>2019/11/29 07:07:43</t>
  </si>
  <si>
    <t>2019/11/29 07:05</t>
  </si>
  <si>
    <t>2019/11/29 07:05:51</t>
  </si>
  <si>
    <t>P7937100</t>
  </si>
  <si>
    <t>2019/11/29 06:45</t>
  </si>
  <si>
    <t>2019/11/29 06:46:03</t>
  </si>
  <si>
    <t>2019/11/29 06:41</t>
  </si>
  <si>
    <t>2019/11/29 06:41:33</t>
  </si>
  <si>
    <t>2019/11/29 06:23</t>
  </si>
  <si>
    <t>2019/11/29 06:23:52</t>
  </si>
  <si>
    <t>2019/11/29 06:22</t>
  </si>
  <si>
    <t>2019/11/29 06:22:12</t>
  </si>
  <si>
    <t>P7935510</t>
  </si>
  <si>
    <t>2019/11/29 06:18:29</t>
  </si>
  <si>
    <t>2019/11/29 06:14</t>
  </si>
  <si>
    <t>2019/11/29 06:14:31</t>
  </si>
  <si>
    <t>P7932320</t>
  </si>
  <si>
    <t>2019/11/29 06:11</t>
  </si>
  <si>
    <t>2019/11/29 06:11:57</t>
  </si>
  <si>
    <t>2019/11/29 05:53</t>
  </si>
  <si>
    <t>2019/11/29 05:53:18</t>
  </si>
  <si>
    <t>P7936510</t>
  </si>
  <si>
    <t>2019/11/29 05:31</t>
  </si>
  <si>
    <t>2019/11/29 05:31:49</t>
  </si>
  <si>
    <t>P7935870</t>
  </si>
  <si>
    <t>2019/11/29 05:24</t>
  </si>
  <si>
    <t>2019/11/29 05:24:48</t>
  </si>
  <si>
    <t>2019/11/29 05:22</t>
  </si>
  <si>
    <t>2019/11/29 05:23:05</t>
  </si>
  <si>
    <t>2019/11/29 05:18</t>
  </si>
  <si>
    <t>2019/11/29 05:18:50</t>
  </si>
  <si>
    <t>2019/11/29 05:15</t>
  </si>
  <si>
    <t>2019/11/29 05:15:24</t>
  </si>
  <si>
    <t>2019/11/29 05:06</t>
  </si>
  <si>
    <t>2019/11/29 05:06:40</t>
  </si>
  <si>
    <t>2019/11/29 05:04</t>
  </si>
  <si>
    <t>2019/11/29 05:04:33</t>
  </si>
  <si>
    <t>IVYU</t>
  </si>
  <si>
    <t>2019/11/29 04:45</t>
  </si>
  <si>
    <t>F1-0149-01F</t>
  </si>
  <si>
    <t>2019/11/29 05:02:42</t>
  </si>
  <si>
    <t>F0-2392-02F</t>
  </si>
  <si>
    <t>2019/11/29 05:02:20</t>
  </si>
  <si>
    <t>ABBY</t>
  </si>
  <si>
    <t>2019/11/29 05:01</t>
  </si>
  <si>
    <t>2019/11/29 05:01:04</t>
  </si>
  <si>
    <t>2019/11/29 04:51</t>
  </si>
  <si>
    <t>2019/11/29 04:51:25</t>
  </si>
  <si>
    <t>2019/11/29 04:45:31</t>
  </si>
  <si>
    <t>2019/11/29 05:30</t>
  </si>
  <si>
    <t>2019/11/29 04:39:03</t>
  </si>
  <si>
    <t>P7936490</t>
  </si>
  <si>
    <t>2019/11/29 04:36</t>
  </si>
  <si>
    <t>2019/11/29 04:36:16</t>
  </si>
  <si>
    <t>F1-0125-01F</t>
  </si>
  <si>
    <t>2019/11/29 04:27:04</t>
  </si>
  <si>
    <t>BGA14 UTC_4-2-4_UDE</t>
  </si>
  <si>
    <t>14</t>
  </si>
  <si>
    <t>IPI WHISKEY LAKE 4+2 BGA</t>
  </si>
  <si>
    <t>J89946-001</t>
  </si>
  <si>
    <t>P7926840</t>
  </si>
  <si>
    <t>020-5109</t>
  </si>
  <si>
    <t>2019/11/29 11:35</t>
  </si>
  <si>
    <t>2019/11/29 11:36:30</t>
  </si>
  <si>
    <t>2019/11/29 04:23</t>
  </si>
  <si>
    <t>2019/11/29 04:23:41</t>
  </si>
  <si>
    <t>2019/11/29 04:06</t>
  </si>
  <si>
    <t>2019/11/29 04:21:21</t>
  </si>
  <si>
    <t>P7934530</t>
  </si>
  <si>
    <t>2019/11/29 04:16:57</t>
  </si>
  <si>
    <t>2019/11/29 03:57</t>
  </si>
  <si>
    <t>2019/11/29 03:57:15</t>
  </si>
  <si>
    <t>2019/11/29 03:53</t>
  </si>
  <si>
    <t>2019/11/29 03:53:14</t>
  </si>
  <si>
    <t>2019/11/29 03:41</t>
  </si>
  <si>
    <t>2019/11/29 03:52:47</t>
  </si>
  <si>
    <t>2019/11/29 03:50</t>
  </si>
  <si>
    <t>2019/11/29 03:50:13</t>
  </si>
  <si>
    <t>2019/11/29 03:46</t>
  </si>
  <si>
    <t>2019/11/29 03:47:03</t>
  </si>
  <si>
    <t>2019/11/29 03:45</t>
  </si>
  <si>
    <t>2019/11/29 03:45:43</t>
  </si>
  <si>
    <t>2019/11/29 03:36</t>
  </si>
  <si>
    <t>2019/11/29 03:36:20</t>
  </si>
  <si>
    <t>P7937080</t>
  </si>
  <si>
    <t>2019/11/29 03:33</t>
  </si>
  <si>
    <t>2019/11/29 03:33:34</t>
  </si>
  <si>
    <t>2019/11/29 03:31</t>
  </si>
  <si>
    <t>2019/11/29 03:31:34</t>
  </si>
  <si>
    <t>15</t>
  </si>
  <si>
    <t>P7926850</t>
  </si>
  <si>
    <t>2019/11/29 03:15</t>
  </si>
  <si>
    <t>2019/11/29 03:15:19</t>
  </si>
  <si>
    <t>2019/11/29 03:14:36</t>
  </si>
  <si>
    <t>P7926830</t>
  </si>
  <si>
    <t>2019/11/29 03:11</t>
  </si>
  <si>
    <t>2019/11/29 03:11:10</t>
  </si>
  <si>
    <t>P7936770</t>
  </si>
  <si>
    <t>2019/11/29 03:05</t>
  </si>
  <si>
    <t>2019/11/29 03:05:22</t>
  </si>
  <si>
    <t>P7936360</t>
  </si>
  <si>
    <t>2019/11/29 02:58:49</t>
  </si>
  <si>
    <t>P7938160</t>
  </si>
  <si>
    <t>2019/11/29 02:50</t>
  </si>
  <si>
    <t>2019/11/29 02:58:21</t>
  </si>
  <si>
    <t>2019/11/29 02:55</t>
  </si>
  <si>
    <t>2019/11/29 02:55:07</t>
  </si>
  <si>
    <t>2019/11/29 03:20</t>
  </si>
  <si>
    <t>2019/11/29 02:48:49</t>
  </si>
  <si>
    <t>P7936920</t>
  </si>
  <si>
    <t>RACIL</t>
  </si>
  <si>
    <t>2019/11/29 02:43</t>
  </si>
  <si>
    <t>2019/11/29 02:43:40</t>
  </si>
  <si>
    <t>2019/11/29 02:24</t>
  </si>
  <si>
    <t>2019/11/29 02:24:27</t>
  </si>
  <si>
    <t>2019/11/29 02:07</t>
  </si>
  <si>
    <t>2019/11/29 02:07:22</t>
  </si>
  <si>
    <t>2019/11/29 01:59</t>
  </si>
  <si>
    <t>2019/11/29 01:59:43</t>
  </si>
  <si>
    <t>2019/11/29 00:47</t>
  </si>
  <si>
    <t>2019/11/29 01:49:32</t>
  </si>
  <si>
    <t>P7936840</t>
  </si>
  <si>
    <t>2019/11/29 01:49</t>
  </si>
  <si>
    <t>2019/11/29 01:49:29</t>
  </si>
  <si>
    <t>2019/11/29 01:30</t>
  </si>
  <si>
    <t>2019/11/29 01:41:12</t>
  </si>
  <si>
    <t>2019/11/29 01:40:07</t>
  </si>
  <si>
    <t>2019/11/29 01:39</t>
  </si>
  <si>
    <t>2019/11/29 01:39:22</t>
  </si>
  <si>
    <t>MHEAN</t>
  </si>
  <si>
    <t>2019/11/29 01:35</t>
  </si>
  <si>
    <t>2019/11/29 01:29:15</t>
  </si>
  <si>
    <t>P7933640</t>
  </si>
  <si>
    <t>2019/11/29 01:20</t>
  </si>
  <si>
    <t>2019/11/29 01:21:06</t>
  </si>
  <si>
    <t>2019/11/29 01:18</t>
  </si>
  <si>
    <t>2019/11/29 01:18:53</t>
  </si>
  <si>
    <t>P7936700</t>
  </si>
  <si>
    <t>2019/11/29 01:17</t>
  </si>
  <si>
    <t>2019/11/29 01:17:48</t>
  </si>
  <si>
    <t>2019/11/29 01:04</t>
  </si>
  <si>
    <t>2019/11/29 01:04:37</t>
  </si>
  <si>
    <t>2019/11/29 00:53</t>
  </si>
  <si>
    <t>2019/11/29 00:54:01</t>
  </si>
  <si>
    <t>2019/11/29 00:42</t>
  </si>
  <si>
    <t>2019/11/29 00:42:06</t>
  </si>
  <si>
    <t>2019/11/29 00:41:02</t>
  </si>
  <si>
    <t>2019/11/29 00:40:05</t>
  </si>
  <si>
    <t>P7938180</t>
  </si>
  <si>
    <t>2019/11/29 00:23</t>
  </si>
  <si>
    <t>2019/11/29 00:23:38</t>
  </si>
  <si>
    <t>2019/11/29 00:20</t>
  </si>
  <si>
    <t>2019/11/29 00:20:08</t>
  </si>
  <si>
    <t>2019/11/29 00:14</t>
  </si>
  <si>
    <t>2019/11/29 00:15:16</t>
  </si>
  <si>
    <t>2019/11/29 23:26</t>
  </si>
  <si>
    <t>2019/11/29 00:04:44</t>
  </si>
  <si>
    <t>2019/11/29 23:32</t>
  </si>
  <si>
    <t>2019/11/29 00:03:16</t>
  </si>
  <si>
    <t>2019/11/29 00:01</t>
  </si>
  <si>
    <t>2019/11/29 00:01:17</t>
  </si>
  <si>
    <t>P7936350</t>
  </si>
  <si>
    <t>2019/11/28 23:56</t>
  </si>
  <si>
    <t>2019/11/28 23:57:04</t>
  </si>
  <si>
    <t>2019/11/28 23:49:02</t>
  </si>
  <si>
    <t>2019/11/28 23:46</t>
  </si>
  <si>
    <t>2019/11/28 23:46:26</t>
  </si>
  <si>
    <t>2019/11/28 23:45:20</t>
  </si>
  <si>
    <t>P7937320</t>
  </si>
  <si>
    <t>2019/11/28 23:43</t>
  </si>
  <si>
    <t>2019/11/28 23:43:27</t>
  </si>
  <si>
    <t>2019/11/28 23:34</t>
  </si>
  <si>
    <t>2019/11/28 23:34:28</t>
  </si>
  <si>
    <t>2019/11/28 23:28</t>
  </si>
  <si>
    <t>2019/11/28 23:29:28</t>
  </si>
  <si>
    <t>P7937860</t>
  </si>
  <si>
    <t>2019/11/29 04:30</t>
  </si>
  <si>
    <t>2019/11/29 05:05:58</t>
  </si>
  <si>
    <t>2019/11/28 23:21</t>
  </si>
  <si>
    <t>2019/11/28 23:21:20</t>
  </si>
  <si>
    <t>2019/11/28 23:02</t>
  </si>
  <si>
    <t>2019/11/28 23:02:22</t>
  </si>
  <si>
    <t>2019/11/28 22:48</t>
  </si>
  <si>
    <t>2019/11/28 22:58:15</t>
  </si>
  <si>
    <t>2019/11/28 23:30</t>
  </si>
  <si>
    <t>2019/11/28 22:57:05</t>
  </si>
  <si>
    <t>P7938150</t>
  </si>
  <si>
    <t>2019/11/28 22:56</t>
  </si>
  <si>
    <t>2019/11/28 22:56:49</t>
  </si>
  <si>
    <t>2019/11/28 22:54:37</t>
  </si>
  <si>
    <t>2019/11/28 22:52</t>
  </si>
  <si>
    <t>2019/11/28 22:52:35</t>
  </si>
  <si>
    <t>2019/11/28 22:47</t>
  </si>
  <si>
    <t>2019/11/28 22:47:53</t>
  </si>
  <si>
    <t>2019/11/28 22:34</t>
  </si>
  <si>
    <t>2019/11/28 22:35:03</t>
  </si>
  <si>
    <t>2019/11/28 22:32:56</t>
  </si>
  <si>
    <t>2019/11/28 18:30</t>
  </si>
  <si>
    <t>2019/11/28 22:27:14</t>
  </si>
  <si>
    <t>2019/11/29 03:55</t>
  </si>
  <si>
    <t>2019/11/29 04:23:53</t>
  </si>
  <si>
    <t>2019/11/28 22:12</t>
  </si>
  <si>
    <t>2019/11/28 22:12:38</t>
  </si>
  <si>
    <t>2019/11/28 22:05</t>
  </si>
  <si>
    <t>2019/11/28 22:05:54</t>
  </si>
  <si>
    <t>2019/11/28 21:53</t>
  </si>
  <si>
    <t>2019/11/28 21:53:39</t>
  </si>
  <si>
    <t>2019/11/28 21:45</t>
  </si>
  <si>
    <t>2019/11/28 21:45:52</t>
  </si>
  <si>
    <t>P7938460</t>
  </si>
  <si>
    <t>2019/11/28 21:39:58</t>
  </si>
  <si>
    <t>2019/11/28 21:38</t>
  </si>
  <si>
    <t>2019/11/28 21:38:33</t>
  </si>
  <si>
    <t>P7937880</t>
  </si>
  <si>
    <t>2019/11/28 21:27:49</t>
  </si>
  <si>
    <t>2019/11/28 21:20:31</t>
  </si>
  <si>
    <t>2019/11/28 21:17:30</t>
  </si>
  <si>
    <t>2019/11/28 21:16</t>
  </si>
  <si>
    <t>2019/11/28 21:16:12</t>
  </si>
  <si>
    <t>2019/11/28 21:10</t>
  </si>
  <si>
    <t>2019/11/28 21:10:07</t>
  </si>
  <si>
    <t>2019/11/28 21:09</t>
  </si>
  <si>
    <t>2019/11/28 21:09:52</t>
  </si>
  <si>
    <t>2019/11/28 20:35</t>
  </si>
  <si>
    <t>2019/11/28 21:01:56</t>
  </si>
  <si>
    <t>2019/11/28 20:30</t>
  </si>
  <si>
    <t>2019/11/28 21:00:34</t>
  </si>
  <si>
    <t>2019/11/28 20:57</t>
  </si>
  <si>
    <t>2019/11/28 20:57:16</t>
  </si>
  <si>
    <t>2019/11/28 20:48</t>
  </si>
  <si>
    <t>2019/11/28 20:49:01</t>
  </si>
  <si>
    <t>2019/11/28 20:46</t>
  </si>
  <si>
    <t>2019/11/28 20:46:17</t>
  </si>
  <si>
    <t>2019/11/28 20:37</t>
  </si>
  <si>
    <t>2019/11/28 20:37:27</t>
  </si>
  <si>
    <t>2019/11/28 20:33</t>
  </si>
  <si>
    <t>2019/11/28 20:33:44</t>
  </si>
  <si>
    <t>2019/11/28 20:29</t>
  </si>
  <si>
    <t>2019/11/28 20:29:50</t>
  </si>
  <si>
    <t>2019/11/28 20:27:40</t>
  </si>
  <si>
    <t>2019/11/28 20:27:09</t>
  </si>
  <si>
    <t>2019/11/28 20:10</t>
  </si>
  <si>
    <t>2019/11/28 20:10:38</t>
  </si>
  <si>
    <t>2019/11/28 19:50</t>
  </si>
  <si>
    <t>2019/11/28 20:09:15</t>
  </si>
  <si>
    <t>2019/11/28 20:01:43</t>
  </si>
  <si>
    <t>2019/11/28 19:53</t>
  </si>
  <si>
    <t>2019/11/28 19:53:19</t>
  </si>
  <si>
    <t>2019/11/29 00:30</t>
  </si>
  <si>
    <t>2019/11/29 01:06:44</t>
  </si>
  <si>
    <t>2019/11/28 19:19</t>
  </si>
  <si>
    <t>2019/11/28 19:29:32</t>
  </si>
  <si>
    <t>2019/11/28 19:24</t>
  </si>
  <si>
    <t>2019/11/28 19:24:51</t>
  </si>
  <si>
    <t>2019/11/28 19:21</t>
  </si>
  <si>
    <t>2019/11/28 19:21:09</t>
  </si>
  <si>
    <t>2019/11/28 19:16:57</t>
  </si>
  <si>
    <t>2019/11/28 18:58:52</t>
  </si>
  <si>
    <t>2019/11/28 18:52:00</t>
  </si>
  <si>
    <t>2019/11/28 18:42</t>
  </si>
  <si>
    <t>2019/11/28 18:42:49</t>
  </si>
  <si>
    <t>P7936860</t>
  </si>
  <si>
    <t>2019/11/28 18:42:21</t>
  </si>
  <si>
    <t>2019/11/28 18:21</t>
  </si>
  <si>
    <t>2019/11/28 18:21:28</t>
  </si>
  <si>
    <t>2019/11/28 18:20</t>
  </si>
  <si>
    <t>2019/11/28 18:20:23</t>
  </si>
  <si>
    <t>2019/11/28 18:09</t>
  </si>
  <si>
    <t>F0-2996-03F</t>
  </si>
  <si>
    <t>2019/11/28 18:10:23</t>
  </si>
  <si>
    <t>2019/11/28 17:49</t>
  </si>
  <si>
    <t>2019/11/28 17:49:28</t>
  </si>
  <si>
    <t>2019/11/28 17:48</t>
  </si>
  <si>
    <t>2019/11/28 17:48:12</t>
  </si>
  <si>
    <t>2019/11/28 17:36:49</t>
  </si>
  <si>
    <t>2019/11/28 17:34</t>
  </si>
  <si>
    <t>2019/11/28 17:34:26</t>
  </si>
  <si>
    <t>2019/11/28 17:24</t>
  </si>
  <si>
    <t>2019/11/28 17:24:38</t>
  </si>
  <si>
    <t>2019/11/28 17:22</t>
  </si>
  <si>
    <t>2019/11/28 17:22:08</t>
  </si>
  <si>
    <t>DETH</t>
  </si>
  <si>
    <t>2019/11/28 17:20</t>
  </si>
  <si>
    <t>2019/11/28 17:20:03</t>
  </si>
  <si>
    <t>2019/11/28 17:19:28</t>
  </si>
  <si>
    <t>2019/11/28 17:18:36</t>
  </si>
  <si>
    <t>2019/11/28 17:05</t>
  </si>
  <si>
    <t>2019/11/28 17:05:54</t>
  </si>
  <si>
    <t>P7937700</t>
  </si>
  <si>
    <t>2019/11/28 16:58</t>
  </si>
  <si>
    <t>2019/11/28 16:59:00</t>
  </si>
  <si>
    <t>2019/11/28 16:58:51</t>
  </si>
  <si>
    <t>2019/11/28 16:53:21</t>
  </si>
  <si>
    <t>2019/11/28 16:49</t>
  </si>
  <si>
    <t>2019/11/28 16:49:59</t>
  </si>
  <si>
    <t>2019/11/28 16:41</t>
  </si>
  <si>
    <t>2019/11/28 16:41:47</t>
  </si>
  <si>
    <t>2019/11/28 16:31</t>
  </si>
  <si>
    <t>2019/11/28 16:31:34</t>
  </si>
  <si>
    <t>2019/11/28 16:11</t>
  </si>
  <si>
    <t>2019/11/28 16:11:20</t>
  </si>
  <si>
    <t>RHIZ</t>
  </si>
  <si>
    <t>2019/11/28 16:07</t>
  </si>
  <si>
    <t>2019/11/28 16:08:04</t>
  </si>
  <si>
    <t>2019/11/28 16:04:03</t>
  </si>
  <si>
    <t>2019/11/28 16:03:40</t>
  </si>
  <si>
    <t>0K</t>
  </si>
  <si>
    <t>2019/11/28 16:03:14</t>
  </si>
  <si>
    <t>2019/11/28 15:57</t>
  </si>
  <si>
    <t>2019/11/28 15:57:10</t>
  </si>
  <si>
    <t>2019/11/28 15:55:56</t>
  </si>
  <si>
    <t>2019/11/28 15:54</t>
  </si>
  <si>
    <t>2019/11/28 15:54:22</t>
  </si>
  <si>
    <t>2019/11/28 15:53</t>
  </si>
  <si>
    <t>2019/11/28 15:53:24</t>
  </si>
  <si>
    <t>2019/11/28 15:37</t>
  </si>
  <si>
    <t>2019/11/28 15:37:15</t>
  </si>
  <si>
    <t>2019/11/28 15:19:56</t>
  </si>
  <si>
    <t>2019/11/28 15:11</t>
  </si>
  <si>
    <t>2019/11/28 15:11:18</t>
  </si>
  <si>
    <t>2019/11/28 14:55:38</t>
  </si>
  <si>
    <t>2019/11/28 14:45</t>
  </si>
  <si>
    <t>2019/11/28 14:45:12</t>
  </si>
  <si>
    <t>2019/11/28 14:33</t>
  </si>
  <si>
    <t>2019/11/28 14:33:37</t>
  </si>
  <si>
    <t>2019/11/28 14:26</t>
  </si>
  <si>
    <t>2019/11/28 14:26:59</t>
  </si>
  <si>
    <t>2019/11/28 21:15:10</t>
  </si>
  <si>
    <t>F1-0397-04F</t>
  </si>
  <si>
    <t>2019/11/28 14:19:47</t>
  </si>
  <si>
    <t>ok</t>
  </si>
  <si>
    <t>jossel</t>
  </si>
  <si>
    <t>2019/11/28 14:12</t>
  </si>
  <si>
    <t>2019/11/28 14:12:26</t>
  </si>
  <si>
    <t>2019/11/28 14:11</t>
  </si>
  <si>
    <t>2019/11/28 14:11:43</t>
  </si>
  <si>
    <t>2019/11/28 14:07</t>
  </si>
  <si>
    <t>2019/11/28 14:07:59</t>
  </si>
  <si>
    <t>2019/11/28 14:06</t>
  </si>
  <si>
    <t>2019/11/28 14:07:00</t>
  </si>
  <si>
    <t>2019/11/28 14:05</t>
  </si>
  <si>
    <t>2019/11/28 14:05:57</t>
  </si>
  <si>
    <t>2019/11/28 14:00</t>
  </si>
  <si>
    <t>2019/11/28 14:00:10</t>
  </si>
  <si>
    <t>2019/11/28 13:31</t>
  </si>
  <si>
    <t>2019/11/28 13:45:42</t>
  </si>
  <si>
    <t>2019/11/28 13:45</t>
  </si>
  <si>
    <t>2019/11/28 13:45:08</t>
  </si>
  <si>
    <t>2019/11/28 13:37</t>
  </si>
  <si>
    <t>2019/11/28 13:37:27</t>
  </si>
  <si>
    <t>2019/11/28 13:35:08</t>
  </si>
  <si>
    <t>2019/11/28 13:31:49</t>
  </si>
  <si>
    <t>2019/11/28 13:28</t>
  </si>
  <si>
    <t>2019/11/28 13:28:38</t>
  </si>
  <si>
    <t>2019/11/28 13:22</t>
  </si>
  <si>
    <t>2019/11/28 13:24:27</t>
  </si>
  <si>
    <t>2019/11/28 21:47:36</t>
  </si>
  <si>
    <t>F1-0397-01F</t>
  </si>
  <si>
    <t>2019/11/28 13:16:37</t>
  </si>
  <si>
    <t>P7933330</t>
  </si>
  <si>
    <t>2019/11/28 22:24:02</t>
  </si>
  <si>
    <t>2019/11/28 13:15</t>
  </si>
  <si>
    <t>2019/11/28 13:15:31</t>
  </si>
  <si>
    <t>2019/11/28 13:12</t>
  </si>
  <si>
    <t>2019/11/28 13:12:54</t>
  </si>
  <si>
    <t>2019/11/28 12:58</t>
  </si>
  <si>
    <t>2019/11/28 12:58:04</t>
  </si>
  <si>
    <t>2019/11/28 12:56</t>
  </si>
  <si>
    <t>2019/11/28 12:56:51</t>
  </si>
  <si>
    <t>2019/11/28 12:53</t>
  </si>
  <si>
    <t>2019/11/28 12:53:41</t>
  </si>
  <si>
    <t>2019/11/28 12:20</t>
  </si>
  <si>
    <t>2019/11/28 12:52:43</t>
  </si>
  <si>
    <t>2019/11/28 12:42</t>
  </si>
  <si>
    <t>2019/11/28 12:42:44</t>
  </si>
  <si>
    <t>2019/11/28 12:37:38</t>
  </si>
  <si>
    <t>2019/11/28 12:21</t>
  </si>
  <si>
    <t>2019/11/28 12:21:17</t>
  </si>
  <si>
    <t>2019/11/28 12:16:55</t>
  </si>
  <si>
    <t>P7935720</t>
  </si>
  <si>
    <t>2019/11/28 11:57</t>
  </si>
  <si>
    <t>2019/11/28 11:57:55</t>
  </si>
  <si>
    <t>2019/11/28 11:57:22</t>
  </si>
  <si>
    <t>2019/11/28 11:47:26</t>
  </si>
  <si>
    <t>2019/11/28 11:35:41</t>
  </si>
  <si>
    <t>2019/11/28 11:31</t>
  </si>
  <si>
    <t>2019/11/28 11:31:49</t>
  </si>
  <si>
    <t>2019/11/28 11:18:26</t>
  </si>
  <si>
    <t>2019/11/28 20:36:23</t>
  </si>
  <si>
    <t>2019/11/28 11:13</t>
  </si>
  <si>
    <t>2019/11/28 11:13:43</t>
  </si>
  <si>
    <t>2019/11/28 11:12</t>
  </si>
  <si>
    <t>2019/11/28 11:12:28</t>
  </si>
  <si>
    <t>2019/11/28 11:11</t>
  </si>
  <si>
    <t>2019/11/28 11:11:18</t>
  </si>
  <si>
    <t>2019/11/28 10:54</t>
  </si>
  <si>
    <t>2019/11/28 10:54:20</t>
  </si>
  <si>
    <t>2019/11/28 10:53:50</t>
  </si>
  <si>
    <t>2019/11/28 10:50</t>
  </si>
  <si>
    <t>2019/11/28 10:51:05</t>
  </si>
  <si>
    <t>2019/11/28 19:25</t>
  </si>
  <si>
    <t>2019/11/28 19:56:14</t>
  </si>
  <si>
    <t>2019/11/28 10:49</t>
  </si>
  <si>
    <t>2019/11/28 10:49:07</t>
  </si>
  <si>
    <t>2019/11/28 10:48:40</t>
  </si>
  <si>
    <t>2019/11/28 10:45</t>
  </si>
  <si>
    <t>2019/11/28 10:45:50</t>
  </si>
  <si>
    <t>2019/11/28 10:38</t>
  </si>
  <si>
    <t>2019/11/28 10:38:41</t>
  </si>
  <si>
    <t>2019/11/28 10:37</t>
  </si>
  <si>
    <t>2019/11/28 10:37:12</t>
  </si>
  <si>
    <t>2019/11/28 10:29:38</t>
  </si>
  <si>
    <t>2019/11/28 10:25</t>
  </si>
  <si>
    <t>2019/11/28 10:26:14</t>
  </si>
  <si>
    <t>2019/11/28 10:11:33</t>
  </si>
  <si>
    <t>2019/11/28 09:47</t>
  </si>
  <si>
    <t>2019/11/28 09:47:38</t>
  </si>
  <si>
    <t>2019/11/28 16:46</t>
  </si>
  <si>
    <t>2019/11/28 16:47:07</t>
  </si>
  <si>
    <t>2019/11/28 09:44:34</t>
  </si>
  <si>
    <t>2019/11/28 09:43</t>
  </si>
  <si>
    <t>2019/11/28 09:44:06</t>
  </si>
  <si>
    <t>2019/11/28 09:42:03</t>
  </si>
  <si>
    <t>F1-0333-02F</t>
  </si>
  <si>
    <t>2019/11/28 15:11:47</t>
  </si>
  <si>
    <t>2019/11/28 09:34</t>
  </si>
  <si>
    <t>2019/11/28 09:34:16</t>
  </si>
  <si>
    <t>2019/11/28 09:15:31</t>
  </si>
  <si>
    <t>2019/11/28 09:04</t>
  </si>
  <si>
    <t>2019/11/28 09:04:51</t>
  </si>
  <si>
    <t>2019/11/28 08:59</t>
  </si>
  <si>
    <t>2019/11/28 08:59:20</t>
  </si>
  <si>
    <t>2019/11/28 08:48</t>
  </si>
  <si>
    <t>2019/11/28 08:48:19</t>
  </si>
  <si>
    <t>P7934690</t>
  </si>
  <si>
    <t>2019/11/28 08:46:59</t>
  </si>
  <si>
    <t>2019/11/28 08:43</t>
  </si>
  <si>
    <t>2019/11/28 08:43:46</t>
  </si>
  <si>
    <t>2019/11/28 08:17:03</t>
  </si>
  <si>
    <t>2019/11/28 08:16:56</t>
  </si>
  <si>
    <t>2019/11/28 08:07</t>
  </si>
  <si>
    <t>2019/11/28 08:08:09</t>
  </si>
  <si>
    <t>2019/11/28 07:53</t>
  </si>
  <si>
    <t>F0-2386-02F</t>
  </si>
  <si>
    <t>2019/11/28 07:53:17</t>
  </si>
  <si>
    <t>2019/11/28 07:52:05</t>
  </si>
  <si>
    <t>2019/11/28 07:49</t>
  </si>
  <si>
    <t>2019/11/28 07:50:01</t>
  </si>
  <si>
    <t>2019/11/28 07:49:29</t>
  </si>
  <si>
    <t>2019/11/28 07:25</t>
  </si>
  <si>
    <t>2019/11/28 07:44:06</t>
  </si>
  <si>
    <t>2019/11/28 07:43</t>
  </si>
  <si>
    <t>2019/11/28 07:43:41</t>
  </si>
  <si>
    <t>2019/11/28 07:40</t>
  </si>
  <si>
    <t>2019/11/28 07:40:28</t>
  </si>
  <si>
    <t>2019/11/28 07:29</t>
  </si>
  <si>
    <t>2019/11/28 07:29:58</t>
  </si>
  <si>
    <t>2019/11/28 07:26:07</t>
  </si>
  <si>
    <t>2019/11/28 07:25:57</t>
  </si>
  <si>
    <t>2019/11/28 07:19</t>
  </si>
  <si>
    <t>2019/11/28 07:19:43</t>
  </si>
  <si>
    <t>2019/11/28 15:54:52</t>
  </si>
  <si>
    <t>2019/11/28 07:17:41</t>
  </si>
  <si>
    <t>2019/11/28 07:17:12</t>
  </si>
  <si>
    <t>2019/11/28 07:16</t>
  </si>
  <si>
    <t>2019/11/28 07:16:48</t>
  </si>
  <si>
    <t>2019/11/28 07:16:20</t>
  </si>
  <si>
    <t>2019/11/28 07:04</t>
  </si>
  <si>
    <t>2019/11/28 07:04:14</t>
  </si>
  <si>
    <t>2019/11/28 06:43</t>
  </si>
  <si>
    <t>2019/11/28 06:43:20</t>
  </si>
  <si>
    <t>2019/11/28 06:42</t>
  </si>
  <si>
    <t>F0-2400-03F</t>
  </si>
  <si>
    <t>2019/11/28 06:43:02</t>
  </si>
  <si>
    <t>2019/11/28 06:35</t>
  </si>
  <si>
    <t>2019/11/28 06:42:16</t>
  </si>
  <si>
    <t>2019/11/28 06:33:15</t>
  </si>
  <si>
    <t>2019/11/28 06:30</t>
  </si>
  <si>
    <t>2019/11/28 06:30:52</t>
  </si>
  <si>
    <t>2019/11/28 06:15:22</t>
  </si>
  <si>
    <t>2019/11/28 05:47</t>
  </si>
  <si>
    <t>2019/11/28 05:48:06</t>
  </si>
  <si>
    <t>2019/11/28 05:46</t>
  </si>
  <si>
    <t>2019/11/28 05:46:36</t>
  </si>
  <si>
    <t>2019/11/28 05:39</t>
  </si>
  <si>
    <t>2019/11/28 05:39:21</t>
  </si>
  <si>
    <t>2019/11/28 05:30</t>
  </si>
  <si>
    <t>F0-2404-02F</t>
  </si>
  <si>
    <t>2019/11/28 05:30:22</t>
  </si>
  <si>
    <t>2019/11/28 13:28:52</t>
  </si>
  <si>
    <t>2019/11/28 05:29</t>
  </si>
  <si>
    <t>2019/11/28 05:29:48</t>
  </si>
  <si>
    <t>2019/11/28 12:23:29</t>
  </si>
  <si>
    <t>2019/11/28 05:26:24</t>
  </si>
  <si>
    <t>2019/11/28 05:19</t>
  </si>
  <si>
    <t>2019/11/28 05:19:48</t>
  </si>
  <si>
    <t>2019/11/28 05:13</t>
  </si>
  <si>
    <t>2019/11/28 05:13:25</t>
  </si>
  <si>
    <t>2019/11/28 05:12:24</t>
  </si>
  <si>
    <t>P7934880</t>
  </si>
  <si>
    <t>2019/11/28 05:10:28</t>
  </si>
  <si>
    <t>N/A</t>
  </si>
  <si>
    <t>2019/11/28 05:15</t>
  </si>
  <si>
    <t>2019/11/28 05:10:17</t>
  </si>
  <si>
    <t>2019/11/28 05:08</t>
  </si>
  <si>
    <t>2019/11/28 05:08:21</t>
  </si>
  <si>
    <t>2019/11/28 04:57</t>
  </si>
  <si>
    <t>2019/11/28 04:57:30</t>
  </si>
  <si>
    <t>2019/11/28 04:49</t>
  </si>
  <si>
    <t>2019/11/28 04:49:21</t>
  </si>
  <si>
    <t>2019/11/28 04:48</t>
  </si>
  <si>
    <t>2019/11/28 04:49:04</t>
  </si>
  <si>
    <t>2019/11/28 04:45:27</t>
  </si>
  <si>
    <t>2019/11/28 04:40:09</t>
  </si>
  <si>
    <t>2019/11/28 04:30</t>
  </si>
  <si>
    <t>2019/11/28 04:30:40</t>
  </si>
  <si>
    <t>2019/11/28 04:19</t>
  </si>
  <si>
    <t>2019/11/28 04:19:49</t>
  </si>
  <si>
    <t>2019/11/28 04:01</t>
  </si>
  <si>
    <t>2019/11/28 04:01:29</t>
  </si>
  <si>
    <t>2019/11/28 04:00</t>
  </si>
  <si>
    <t>2019/11/28 04:00:11</t>
  </si>
  <si>
    <t>2019/11/28 03:54</t>
  </si>
  <si>
    <t>2019/11/28 03:55:02</t>
  </si>
  <si>
    <t>2019/11/28 03:53</t>
  </si>
  <si>
    <t>2019/11/28 03:53:52</t>
  </si>
  <si>
    <t>2019/11/28 03:52:20</t>
  </si>
  <si>
    <t>2019/11/28 03:47</t>
  </si>
  <si>
    <t>2019/11/28 03:47:29</t>
  </si>
  <si>
    <t>2019/11/28 03:47:22</t>
  </si>
  <si>
    <t>2019/11/28 03:37</t>
  </si>
  <si>
    <t>2019/11/28 03:37:29</t>
  </si>
  <si>
    <t>2019/11/28 03:27:59</t>
  </si>
  <si>
    <t>2019/11/28 11:27</t>
  </si>
  <si>
    <t>2019/11/28 11:28:01</t>
  </si>
  <si>
    <t>2019/11/28 02:51</t>
  </si>
  <si>
    <t>2019/11/28 03:22:13</t>
  </si>
  <si>
    <t>2019/11/28 02:22</t>
  </si>
  <si>
    <t>2019/11/28 03:14:58</t>
  </si>
  <si>
    <t>2019/11/28 03:10:44</t>
  </si>
  <si>
    <t>2019/11/28 02:12</t>
  </si>
  <si>
    <t>2019/11/28 03:09:41</t>
  </si>
  <si>
    <t>2019/11/28 02:56:19</t>
  </si>
  <si>
    <t>2019/11/28 02:21</t>
  </si>
  <si>
    <t>2019/11/28 02:54:02</t>
  </si>
  <si>
    <t>2019/11/28 02:31</t>
  </si>
  <si>
    <t>2019/11/28 02:31:46</t>
  </si>
  <si>
    <t>2019/11/28 02:27</t>
  </si>
  <si>
    <t>2019/11/28 02:27:39</t>
  </si>
  <si>
    <t>2019/11/28 02:17:14</t>
  </si>
  <si>
    <t>2019/11/28 02:09</t>
  </si>
  <si>
    <t>2019/11/28 02:10:04</t>
  </si>
  <si>
    <t>F0-2977-03F</t>
  </si>
  <si>
    <t>2019/11/28 02:07:29</t>
  </si>
  <si>
    <t>2019/11/28 02:01</t>
  </si>
  <si>
    <t>2019/11/28 02:01:40</t>
  </si>
  <si>
    <t>2019/11/28 01:58</t>
  </si>
  <si>
    <t>2019/11/28 01:58:30</t>
  </si>
  <si>
    <t>F0-2845-01F</t>
  </si>
  <si>
    <t>2019/11/28 01:49:57</t>
  </si>
  <si>
    <t>2019/11/28 01:47</t>
  </si>
  <si>
    <t>2019/11/28 01:47:41</t>
  </si>
  <si>
    <t>2019/11/28 01:38</t>
  </si>
  <si>
    <t>2019/11/28 01:38:17</t>
  </si>
  <si>
    <t>2019/11/28 01:36</t>
  </si>
  <si>
    <t>2019/11/28 01:36:31</t>
  </si>
  <si>
    <t>2019/11/28 01:00</t>
  </si>
  <si>
    <t>2019/11/28 01:35:22</t>
  </si>
  <si>
    <t>2019/11/28 01:27</t>
  </si>
  <si>
    <t>2019/11/28 01:27:34</t>
  </si>
  <si>
    <t>2019/11/28 01:23</t>
  </si>
  <si>
    <t>2019/11/28 01:23:23</t>
  </si>
  <si>
    <t>2019/11/28 02:00</t>
  </si>
  <si>
    <t>2019/11/28 01:23:21</t>
  </si>
  <si>
    <t>2019/11/28 05:43</t>
  </si>
  <si>
    <t>2019/11/28 05:43:09</t>
  </si>
  <si>
    <t>2019/11/28 01:20:50</t>
  </si>
  <si>
    <t>2019/11/28 05:00:15</t>
  </si>
  <si>
    <t>2019/11/28 01:20:40</t>
  </si>
  <si>
    <t>2019/11/28 01:17</t>
  </si>
  <si>
    <t>2019/11/28 01:17:16</t>
  </si>
  <si>
    <t>2019/11/28 01:13:04</t>
  </si>
  <si>
    <t>JOY ILVA</t>
  </si>
  <si>
    <t>2019/11/28 05:42</t>
  </si>
  <si>
    <t>2019/11/28 05:42:46</t>
  </si>
  <si>
    <t>2019/11/28 01:07</t>
  </si>
  <si>
    <t>2019/11/28 01:07:16</t>
  </si>
  <si>
    <t>2019/11/28 01:00:20</t>
  </si>
  <si>
    <t>2019/11/28 23:00</t>
  </si>
  <si>
    <t>2019/11/28 00:36:28</t>
  </si>
  <si>
    <t>2019/11/28 00:59</t>
  </si>
  <si>
    <t>2019/11/28 00:23:27</t>
  </si>
  <si>
    <t>2019/11/28 00:18:27</t>
  </si>
  <si>
    <t>2019/11/28 00:16</t>
  </si>
  <si>
    <t>2019/11/28 00:16:18</t>
  </si>
  <si>
    <t>2019/11/28 00:06</t>
  </si>
  <si>
    <t>2019/11/28 00:06:42</t>
  </si>
  <si>
    <t>2019/11/27 23:47:10</t>
  </si>
  <si>
    <t>2019/11/27 23:07</t>
  </si>
  <si>
    <t>2019/11/27 23:39:33</t>
  </si>
  <si>
    <t>2019/11/27 23:04</t>
  </si>
  <si>
    <t>2019/11/27 23:33:12</t>
  </si>
  <si>
    <t>2019/11/27 23:26</t>
  </si>
  <si>
    <t>2019/11/27 23:26:18</t>
  </si>
  <si>
    <t>2019/11/27 23:23:03</t>
  </si>
  <si>
    <t>2019/11/27 23:21</t>
  </si>
  <si>
    <t>2019/11/27 23:21:45</t>
  </si>
  <si>
    <t>2019/11/27 23:20</t>
  </si>
  <si>
    <t>2019/11/27 23:20:12</t>
  </si>
  <si>
    <t>2019/11/27 23:10</t>
  </si>
  <si>
    <t>F0-2393-03F</t>
  </si>
  <si>
    <t>2019/11/27 23:10:13</t>
  </si>
  <si>
    <t>2019/11/27 23:06:16</t>
  </si>
  <si>
    <t>2019/11/27 23:05</t>
  </si>
  <si>
    <t>2019/11/27 23:05:54</t>
  </si>
  <si>
    <t>2019/11/27 23:01</t>
  </si>
  <si>
    <t>2019/11/27 23:01:37</t>
  </si>
  <si>
    <t>2019/11/27 22:58</t>
  </si>
  <si>
    <t>2019/11/27 22:58:25</t>
  </si>
  <si>
    <t>2019/11/27 22:30</t>
  </si>
  <si>
    <t>2019/11/27 22:30:39</t>
  </si>
  <si>
    <t>2019/11/27 22:23:34</t>
  </si>
  <si>
    <t>P7930410</t>
  </si>
  <si>
    <t>2019/11/27 22:18:42</t>
  </si>
  <si>
    <t>2019/11/27 22:18</t>
  </si>
  <si>
    <t>2019/11/27 22:18:22</t>
  </si>
  <si>
    <t>2019/11/28 04:30:38</t>
  </si>
  <si>
    <t>2019/11/27 22:17</t>
  </si>
  <si>
    <t>2019/11/27 22:17:32</t>
  </si>
  <si>
    <t>2019/11/27 22:17:13</t>
  </si>
  <si>
    <t>2019/11/27 22:16</t>
  </si>
  <si>
    <t>2019/11/27 22:17:02</t>
  </si>
  <si>
    <t>2019/11/27 22:13</t>
  </si>
  <si>
    <t>2019/11/27 22:14:01</t>
  </si>
  <si>
    <t>2019/11/27 22:12</t>
  </si>
  <si>
    <t>2019/11/27 22:13:00</t>
  </si>
  <si>
    <t>2019/11/27 22:12:31</t>
  </si>
  <si>
    <t>2019/11/27 22:10</t>
  </si>
  <si>
    <t>2019/11/27 22:10:14</t>
  </si>
  <si>
    <t>2019/11/27 21:50</t>
  </si>
  <si>
    <t>2019/11/27 21:50:44</t>
  </si>
  <si>
    <t>2019/11/27 21:49</t>
  </si>
  <si>
    <t>2019/11/27 21:49:35</t>
  </si>
  <si>
    <t>2019/11/27 21:24</t>
  </si>
  <si>
    <t>2019/11/27 21:24:14</t>
  </si>
  <si>
    <t>2019/11/28 02:37:04</t>
  </si>
  <si>
    <t>2019/11/27 21:15:33</t>
  </si>
  <si>
    <t>2019/11/27 20:56:39</t>
  </si>
  <si>
    <t>2019/11/27 20:50</t>
  </si>
  <si>
    <t>2019/11/27 20:50:47</t>
  </si>
  <si>
    <t>2019/11/28 02:30</t>
  </si>
  <si>
    <t>2019/11/28 03:56:22</t>
  </si>
  <si>
    <t>2019/11/27 20:49</t>
  </si>
  <si>
    <t>2019/11/27 20:49:31</t>
  </si>
  <si>
    <t>2019/11/27 20:48:59</t>
  </si>
  <si>
    <t>P7930430</t>
  </si>
  <si>
    <t>2019/11/27 20:47</t>
  </si>
  <si>
    <t>2019/11/27 20:48:00</t>
  </si>
  <si>
    <t>2019/11/27 20:44:22</t>
  </si>
  <si>
    <t>2019/11/27 20:42</t>
  </si>
  <si>
    <t>2019/11/27 20:42:24</t>
  </si>
  <si>
    <t>2019/11/28 01:58:12</t>
  </si>
  <si>
    <t>2019/11/27 20:41</t>
  </si>
  <si>
    <t>2019/11/27 20:41:25</t>
  </si>
  <si>
    <t>2019/11/27 20:26:28</t>
  </si>
  <si>
    <t>2019/11/27 19:45</t>
  </si>
  <si>
    <t>2019/11/27 20:24:41</t>
  </si>
  <si>
    <t>2019/11/27 20:13</t>
  </si>
  <si>
    <t>2019/11/27 20:13:32</t>
  </si>
  <si>
    <t>2019/11/27 20:08</t>
  </si>
  <si>
    <t>2019/11/27 20:08:32</t>
  </si>
  <si>
    <t>2019/11/27 19:46</t>
  </si>
  <si>
    <t>2019/11/27 19:58:21</t>
  </si>
  <si>
    <t>2019/11/27 19:51</t>
  </si>
  <si>
    <t>2019/11/27 19:51:14</t>
  </si>
  <si>
    <t>2019/11/27 19:50:20</t>
  </si>
  <si>
    <t>2019/11/27 19:35</t>
  </si>
  <si>
    <t>2019/11/27 19:46:30</t>
  </si>
  <si>
    <t>2019/11/27 19:39</t>
  </si>
  <si>
    <t>2019/11/27 19:39:26</t>
  </si>
  <si>
    <t>2019/11/27 19:38:43</t>
  </si>
  <si>
    <t>2019/11/27 19:20</t>
  </si>
  <si>
    <t>2019/11/27 19:20:08</t>
  </si>
  <si>
    <t>2019/11/27 19:15:06</t>
  </si>
  <si>
    <t>2019/11/27 19:13:02</t>
  </si>
  <si>
    <t>2019/11/27 19:05</t>
  </si>
  <si>
    <t>2019/11/27 19:05:28</t>
  </si>
  <si>
    <t>2019/11/27 18:46</t>
  </si>
  <si>
    <t>2019/11/27 19:00:46</t>
  </si>
  <si>
    <t>2019/11/27 17:54</t>
  </si>
  <si>
    <t>2019/11/27 17:54:46</t>
  </si>
  <si>
    <t>JOY J</t>
  </si>
  <si>
    <t>2019/11/27 17:50</t>
  </si>
  <si>
    <t>2019/11/27 17:50:41</t>
  </si>
  <si>
    <t>2019/11/27 17:45</t>
  </si>
  <si>
    <t>2019/11/27 17:45:55</t>
  </si>
  <si>
    <t>2019/11/27 17:40:41</t>
  </si>
  <si>
    <t>2019/11/27 17:31</t>
  </si>
  <si>
    <t>2019/11/27 17:31:25</t>
  </si>
  <si>
    <t>2019/11/27 22:20</t>
  </si>
  <si>
    <t>2019/11/27 22:59:31</t>
  </si>
  <si>
    <t>2019/11/27 17:21</t>
  </si>
  <si>
    <t>2019/11/27 17:21:57</t>
  </si>
  <si>
    <t>2019/11/27 16:57</t>
  </si>
  <si>
    <t>2019/11/27 16:57:57</t>
  </si>
  <si>
    <t>2019/11/27 16:53</t>
  </si>
  <si>
    <t>2019/11/27 16:53:11</t>
  </si>
  <si>
    <t>2019/11/27 16:51</t>
  </si>
  <si>
    <t>2019/11/27 16:51:44</t>
  </si>
  <si>
    <t>2019/11/27 16:46</t>
  </si>
  <si>
    <t>2019/11/27 16:46:49</t>
  </si>
  <si>
    <t>2019/11/27 16:45</t>
  </si>
  <si>
    <t>2019/11/27 16:45:14</t>
  </si>
  <si>
    <t>2019/11/27 16:44</t>
  </si>
  <si>
    <t>2019/11/27 16:44:07</t>
  </si>
  <si>
    <t>2019/11/28 01:22:21</t>
  </si>
  <si>
    <t>2019/11/27 16:40:43</t>
  </si>
  <si>
    <t>2019/11/27 16:49</t>
  </si>
  <si>
    <t>2019/11/27 16:39:09</t>
  </si>
  <si>
    <t>Melchor Juance</t>
  </si>
  <si>
    <t>2019/11/27 16:31</t>
  </si>
  <si>
    <t>2019/11/27 16:32:04</t>
  </si>
  <si>
    <t>2019/11/28 00:24</t>
  </si>
  <si>
    <t>2019/11/28 00:47:44</t>
  </si>
  <si>
    <t>2019/11/27 16:30</t>
  </si>
  <si>
    <t>2019/11/27 16:30:26</t>
  </si>
  <si>
    <t>2019/11/27 16:19</t>
  </si>
  <si>
    <t>2019/11/27 16:19:27</t>
  </si>
  <si>
    <t>2019/11/27 16:35</t>
  </si>
  <si>
    <t>2019/11/27 16:16:10</t>
  </si>
  <si>
    <t>2019/11/27 16:25</t>
  </si>
  <si>
    <t>2019/11/27 16:11:33</t>
  </si>
  <si>
    <t>2019/11/27 16:01:45</t>
  </si>
  <si>
    <t>2019/11/27 16:01:28</t>
  </si>
  <si>
    <t>2019/11/27 16:00:07</t>
  </si>
  <si>
    <t>2019/11/27 22:30:53</t>
  </si>
  <si>
    <t>2019/11/27 15:59</t>
  </si>
  <si>
    <t>2019/11/27 15:59:17</t>
  </si>
  <si>
    <t>2019/11/27 15:53</t>
  </si>
  <si>
    <t>2019/11/27 15:58:05</t>
  </si>
  <si>
    <t>2019/11/27 15:54</t>
  </si>
  <si>
    <t>2019/11/27 15:54:24</t>
  </si>
  <si>
    <t>2019/11/27 15:52:46</t>
  </si>
  <si>
    <t>P7934700</t>
  </si>
  <si>
    <t>2019/11/27 15:51</t>
  </si>
  <si>
    <t>2019/11/27 15:51:38</t>
  </si>
  <si>
    <t>2019/11/27 15:47:31</t>
  </si>
  <si>
    <t>2019/11/27 15:42</t>
  </si>
  <si>
    <t>2019/11/27 15:42:48</t>
  </si>
  <si>
    <t>OPK</t>
  </si>
  <si>
    <t>2019/11/27 15:35</t>
  </si>
  <si>
    <t>2019/11/27 15:35:42</t>
  </si>
  <si>
    <t>2019/11/27 15:29</t>
  </si>
  <si>
    <t>2019/11/27 15:29:58</t>
  </si>
  <si>
    <t>2019/11/27 15:24</t>
  </si>
  <si>
    <t>2019/11/27 15:25:04</t>
  </si>
  <si>
    <t>2019/11/27 15:13</t>
  </si>
  <si>
    <t>2019/11/27 15:13:45</t>
  </si>
  <si>
    <t>2019/11/27 14:55</t>
  </si>
  <si>
    <t>2019/11/27 15:00:39</t>
  </si>
  <si>
    <t>2019/11/27 14:56</t>
  </si>
  <si>
    <t>ABIE</t>
  </si>
  <si>
    <t>2019/11/27 14:51:29</t>
  </si>
  <si>
    <t>2019/11/27 14:39</t>
  </si>
  <si>
    <t>2019/11/27 14:40:03</t>
  </si>
  <si>
    <t>2019/11/27 14:36</t>
  </si>
  <si>
    <t>2019/11/27 14:37:05</t>
  </si>
  <si>
    <t>2019/11/27 14:11</t>
  </si>
  <si>
    <t>2019/11/27 14:11:31</t>
  </si>
  <si>
    <t>2019/11/27 13:58</t>
  </si>
  <si>
    <t>2019/11/27 13:58:42</t>
  </si>
  <si>
    <t>2019/11/27 13:52:40</t>
  </si>
  <si>
    <t>2019/11/27 13:40</t>
  </si>
  <si>
    <t>2019/11/27 13:40:55</t>
  </si>
  <si>
    <t>2019/11/27 13:50</t>
  </si>
  <si>
    <t>2019/11/27 13:38:53</t>
  </si>
  <si>
    <t>2019/11/27 13:30</t>
  </si>
  <si>
    <t>2019/11/27 13:35:03</t>
  </si>
  <si>
    <t>2019/11/27 13:34:03</t>
  </si>
  <si>
    <t>2019/11/27 14:20</t>
  </si>
  <si>
    <t>2019/11/27 13:23:14</t>
  </si>
  <si>
    <t>2019/11/27 13:00</t>
  </si>
  <si>
    <t>2019/11/27 13:11:49</t>
  </si>
  <si>
    <t>2019/11/27 13:10:17</t>
  </si>
  <si>
    <t>2019/11/27 12:57:08</t>
  </si>
  <si>
    <t>2019/11/27 13:05</t>
  </si>
  <si>
    <t>2019/11/27 12:45:27</t>
  </si>
  <si>
    <t>P7930420</t>
  </si>
  <si>
    <t>2019/11/27 19:59:13</t>
  </si>
  <si>
    <t>2019/11/27 12:44:05</t>
  </si>
  <si>
    <t>2019/11/27 01:05</t>
  </si>
  <si>
    <t>2019/11/27 12:42:06</t>
  </si>
  <si>
    <t>2019/11/27 12:24</t>
  </si>
  <si>
    <t>2019/11/27 12:24:37</t>
  </si>
  <si>
    <t>2019/11/27 12:21</t>
  </si>
  <si>
    <t>2019/11/27 12:21:14</t>
  </si>
  <si>
    <t>2019/11/27 12:12</t>
  </si>
  <si>
    <t>2019/11/27 12:12:51</t>
  </si>
  <si>
    <t>2019/11/27 11:53:35</t>
  </si>
  <si>
    <t>2019/11/27 11:44</t>
  </si>
  <si>
    <t>2019/11/27 11:45:01</t>
  </si>
  <si>
    <t>2019/11/27 11:39</t>
  </si>
  <si>
    <t>2019/11/27 11:40:42</t>
  </si>
  <si>
    <t>2019/11/27 11:39:35</t>
  </si>
  <si>
    <t>2019/11/27 17:51:03</t>
  </si>
  <si>
    <t>2019/11/27 11:38</t>
  </si>
  <si>
    <t>2019/11/27 11:38:25</t>
  </si>
  <si>
    <t>2019/11/27 11:32:19</t>
  </si>
  <si>
    <t>2019/11/27 11:31:57</t>
  </si>
  <si>
    <t>2019/11/27 11:18</t>
  </si>
  <si>
    <t>2019/11/27 11:18:29</t>
  </si>
  <si>
    <t>2019/11/27 11:15</t>
  </si>
  <si>
    <t>2019/11/27 11:06:55</t>
  </si>
  <si>
    <t>2019/11/27 11:03</t>
  </si>
  <si>
    <t>2019/11/27 11:03:08</t>
  </si>
  <si>
    <t>2019/11/27 11:20</t>
  </si>
  <si>
    <t>2019/11/27 11:01:17</t>
  </si>
  <si>
    <t>P7935760</t>
  </si>
  <si>
    <t>2019/11/27 10:50:42</t>
  </si>
  <si>
    <t>2019/11/27 10:45</t>
  </si>
  <si>
    <t>2019/11/27 10:45:57</t>
  </si>
  <si>
    <t>2019/11/27 20:10</t>
  </si>
  <si>
    <t>2019/11/27 20:50:45</t>
  </si>
  <si>
    <t>2019/11/27 10:41</t>
  </si>
  <si>
    <t>2019/11/27 10:41:52</t>
  </si>
  <si>
    <t>2019/11/27 10:26</t>
  </si>
  <si>
    <t>2019/11/27 10:26:25</t>
  </si>
  <si>
    <t>2019/11/27 10:23</t>
  </si>
  <si>
    <t>2019/11/27 10:23:08</t>
  </si>
  <si>
    <t>2019/11/27 10:30</t>
  </si>
  <si>
    <t>2019/11/27 10:18:20</t>
  </si>
  <si>
    <t>2019/11/27 10:14</t>
  </si>
  <si>
    <t>2019/11/27 10:14:25</t>
  </si>
  <si>
    <t>2019/11/27 10:05</t>
  </si>
  <si>
    <t>2019/11/27 10:05:38</t>
  </si>
  <si>
    <t>2019/11/27 10:04</t>
  </si>
  <si>
    <t>2019/11/27 10:04:44</t>
  </si>
  <si>
    <t>2019/11/27 09:50</t>
  </si>
  <si>
    <t>2019/11/27 09:50:14</t>
  </si>
  <si>
    <t>2019/11/27 10:44</t>
  </si>
  <si>
    <t>2019/11/27 09:44:32</t>
  </si>
  <si>
    <t>2019/11/27 09:41</t>
  </si>
  <si>
    <t>2019/11/27 09:42:08</t>
  </si>
  <si>
    <t>2019/11/27 09:33</t>
  </si>
  <si>
    <t>2019/11/27 09:33:44</t>
  </si>
  <si>
    <t>2019/11/27 09:39</t>
  </si>
  <si>
    <t>2019/11/27 09:25:28</t>
  </si>
  <si>
    <t>2019/11/27 09:45</t>
  </si>
  <si>
    <t>2019/11/27 09:23:13</t>
  </si>
  <si>
    <t>2019/11/27 09:36</t>
  </si>
  <si>
    <t>2019/11/27 09:22:06</t>
  </si>
  <si>
    <t>2019/11/27 17:14</t>
  </si>
  <si>
    <t>2019/11/27 17:14:47</t>
  </si>
  <si>
    <t>2019/11/27 09:18:28</t>
  </si>
  <si>
    <t>2019/11/27 09:16</t>
  </si>
  <si>
    <t>2019/11/27 08:55:54</t>
  </si>
  <si>
    <t>2019/11/27 15:17</t>
  </si>
  <si>
    <t>2019/11/27 15:17:32</t>
  </si>
  <si>
    <t>2019/11/27 08:50</t>
  </si>
  <si>
    <t>2019/11/27 08:50:51</t>
  </si>
  <si>
    <t>2019/11/27 08:49</t>
  </si>
  <si>
    <t>2019/11/27 08:49:36</t>
  </si>
  <si>
    <t>2019/11/27 08:48:51</t>
  </si>
  <si>
    <t>2019/11/27 08:45:17</t>
  </si>
  <si>
    <t>2019/11/27 08:39:35</t>
  </si>
  <si>
    <t>2019/11/27 08:39:18</t>
  </si>
  <si>
    <t>2019/11/27 08:33</t>
  </si>
  <si>
    <t>2019/11/27 08:34:03</t>
  </si>
  <si>
    <t>2019/11/27 08:23</t>
  </si>
  <si>
    <t>2019/11/27 08:23:52</t>
  </si>
  <si>
    <t>2019/11/27 08:30</t>
  </si>
  <si>
    <t>2019/11/27 08:15:49</t>
  </si>
  <si>
    <t>2019/11/27 08:08</t>
  </si>
  <si>
    <t>2019/11/27 08:08:28</t>
  </si>
  <si>
    <t>2019/11/27 07:59:20</t>
  </si>
  <si>
    <t>2019/11/27 07:58</t>
  </si>
  <si>
    <t>2019/11/27 07:58:35</t>
  </si>
  <si>
    <t>2019/11/27 08:00</t>
  </si>
  <si>
    <t>2019/11/27 07:52:08</t>
  </si>
  <si>
    <t>2019/11/27 07:49:18</t>
  </si>
  <si>
    <t>2019/11/27 07:44</t>
  </si>
  <si>
    <t>2019/11/27 07:44:29</t>
  </si>
  <si>
    <t>2019/11/27 07:43:38</t>
  </si>
  <si>
    <t>2019/11/27 07:32</t>
  </si>
  <si>
    <t>2019/11/27 07:32:29</t>
  </si>
  <si>
    <t>2019/11/27 07:29</t>
  </si>
  <si>
    <t>2019/11/27 07:29:24</t>
  </si>
  <si>
    <t>2019/11/27 07:26:45</t>
  </si>
  <si>
    <t>2019/11/27 13:17</t>
  </si>
  <si>
    <t>2019/11/27 13:17:10</t>
  </si>
  <si>
    <t>2019/11/27 07:19:07</t>
  </si>
  <si>
    <t>2019/11/27 07:25</t>
  </si>
  <si>
    <t>2019/11/27 07:18:19</t>
  </si>
  <si>
    <t>2019/11/27 07:11</t>
  </si>
  <si>
    <t>2019/11/27 07:11:27</t>
  </si>
  <si>
    <t>2019/11/27 07:09</t>
  </si>
  <si>
    <t>2019/11/27 07:09:50</t>
  </si>
  <si>
    <t>2019/11/27 06:57</t>
  </si>
  <si>
    <t>2019/11/27 06:57:25</t>
  </si>
  <si>
    <t>2019/11/27 06:48</t>
  </si>
  <si>
    <t>2019/11/27 06:48:26</t>
  </si>
  <si>
    <t>2019/11/27 07:10</t>
  </si>
  <si>
    <t>2019/11/27 06:46:39</t>
  </si>
  <si>
    <t>2019/11/27 06:46</t>
  </si>
  <si>
    <t>2019/11/27 06:46:11</t>
  </si>
  <si>
    <t>2019/11/27 06:30</t>
  </si>
  <si>
    <t>2019/11/27 06:42:19</t>
  </si>
  <si>
    <t>2019/11/27 06:35</t>
  </si>
  <si>
    <t>2019/11/27 06:41:51</t>
  </si>
  <si>
    <t>2019/11/27 06:34</t>
  </si>
  <si>
    <t>2019/11/27 06:34:59</t>
  </si>
  <si>
    <t>2019/11/27 06:29:48</t>
  </si>
  <si>
    <t>2019/11/27 06:27</t>
  </si>
  <si>
    <t>2019/11/27 06:27:39</t>
  </si>
  <si>
    <t>BETH</t>
  </si>
  <si>
    <t>2019/11/27 06:11</t>
  </si>
  <si>
    <t>F0-2997-02F</t>
  </si>
  <si>
    <t>2019/11/27 06:11:15</t>
  </si>
  <si>
    <t>2019/11/27 05:50</t>
  </si>
  <si>
    <t>2019/11/27 06:10:06</t>
  </si>
  <si>
    <t>2019/11/27 05:30</t>
  </si>
  <si>
    <t>2019/11/27 06:08:51</t>
  </si>
  <si>
    <t>2019/11/27 05:57:25</t>
  </si>
  <si>
    <t>2019/11/27 05:50:26</t>
  </si>
  <si>
    <t>2019/11/27 04:47</t>
  </si>
  <si>
    <t>2019/11/27 04:47:44</t>
  </si>
  <si>
    <t>2019/11/27 04:47:37</t>
  </si>
  <si>
    <t>2019/11/27 04:41</t>
  </si>
  <si>
    <t>2019/11/27 04:42:00</t>
  </si>
  <si>
    <t>2019/11/27 04:41:29</t>
  </si>
  <si>
    <t>2019/11/27 04:31</t>
  </si>
  <si>
    <t>2019/11/27 04:31:18</t>
  </si>
  <si>
    <t>2019/11/27 04:28</t>
  </si>
  <si>
    <t>2019/11/27 04:28:34</t>
  </si>
  <si>
    <t>2019/11/27 04:26</t>
  </si>
  <si>
    <t>2019/11/27 04:26:21</t>
  </si>
  <si>
    <t>2019/11/27 04:25</t>
  </si>
  <si>
    <t>2019/11/27 04:25:46</t>
  </si>
  <si>
    <t>2019/11/27 04:24</t>
  </si>
  <si>
    <t>2019/11/27 04:24:24</t>
  </si>
  <si>
    <t>2019/11/27 04:20:08</t>
  </si>
  <si>
    <t>2019/11/27 04:15</t>
  </si>
  <si>
    <t>2019/11/27 04:15:14</t>
  </si>
  <si>
    <t>2019/11/27 04:04</t>
  </si>
  <si>
    <t>2019/11/27 04:08:20</t>
  </si>
  <si>
    <t>2019/11/27 04:07</t>
  </si>
  <si>
    <t>2019/11/27 04:07:33</t>
  </si>
  <si>
    <t>2019/11/27 03:57:33</t>
  </si>
  <si>
    <t>2019/11/27 03:51</t>
  </si>
  <si>
    <t>2019/11/27 03:51:42</t>
  </si>
  <si>
    <t>2019/11/27 03:47</t>
  </si>
  <si>
    <t>2019/11/27 03:40</t>
  </si>
  <si>
    <t>2019/11/27 03:45:02</t>
  </si>
  <si>
    <t>2019/11/27 03:34</t>
  </si>
  <si>
    <t>2019/11/27 03:34:37</t>
  </si>
  <si>
    <t>2019/11/27 03:34:06</t>
  </si>
  <si>
    <t>2019/11/27 03:26</t>
  </si>
  <si>
    <t>2019/11/27 03:26:50</t>
  </si>
  <si>
    <t>2019/11/27 03:22</t>
  </si>
  <si>
    <t>2019/11/27 03:22:36</t>
  </si>
  <si>
    <t>2019/11/27 11:25</t>
  </si>
  <si>
    <t>2019/11/27 11:25:19</t>
  </si>
  <si>
    <t>2019/11/27 03:15</t>
  </si>
  <si>
    <t>2019/11/27 03:16:00</t>
  </si>
  <si>
    <t>2019/11/27 03:12</t>
  </si>
  <si>
    <t>2019/11/27 03:13:03</t>
  </si>
  <si>
    <t>2019/11/27 03:07</t>
  </si>
  <si>
    <t>2019/11/27 03:07:32</t>
  </si>
  <si>
    <t>2019/11/27 02:30</t>
  </si>
  <si>
    <t>2019/11/27 03:04:06</t>
  </si>
  <si>
    <t>2019/11/27 02:55</t>
  </si>
  <si>
    <t>2019/11/27 02:55:45</t>
  </si>
  <si>
    <t>2019/11/27 02:50</t>
  </si>
  <si>
    <t>2019/11/27 02:51:04</t>
  </si>
  <si>
    <t>2019/11/27 02:46</t>
  </si>
  <si>
    <t>2019/11/27 02:46:13</t>
  </si>
  <si>
    <t>2019/11/27 02:25</t>
  </si>
  <si>
    <t>2019/11/27 02:43:41</t>
  </si>
  <si>
    <t>2019/11/27 02:43</t>
  </si>
  <si>
    <t>2019/11/27 02:43:10</t>
  </si>
  <si>
    <t>2019/11/27 02:31</t>
  </si>
  <si>
    <t>2019/11/27 02:31:07</t>
  </si>
  <si>
    <t>2019/11/27 02:24</t>
  </si>
  <si>
    <t>2019/11/27 02:24:14</t>
  </si>
  <si>
    <t>2019/11/27 02:16</t>
  </si>
  <si>
    <t>2019/11/27 02:16:26</t>
  </si>
  <si>
    <t>2019/11/27 02:04</t>
  </si>
  <si>
    <t>2019/11/27 02:05:05</t>
  </si>
  <si>
    <t>2019/11/27 01:39</t>
  </si>
  <si>
    <t>2019/11/27 01:39:06</t>
  </si>
  <si>
    <t>2019/11/27 01:33</t>
  </si>
  <si>
    <t>2019/11/27 01:34:14</t>
  </si>
  <si>
    <t>2019/11/27 01:30:25</t>
  </si>
  <si>
    <t>2019/11/27 01:29:17</t>
  </si>
  <si>
    <t>2019/11/27 01:27:44</t>
  </si>
  <si>
    <t>2019/11/27 01:16</t>
  </si>
  <si>
    <t>2019/11/27 01:16:33</t>
  </si>
  <si>
    <t>2019/11/27 01:16:20</t>
  </si>
  <si>
    <t>2019/11/27 00:49</t>
  </si>
  <si>
    <t>2019/11/27 01:11:26</t>
  </si>
  <si>
    <t>2019/11/27 01:07</t>
  </si>
  <si>
    <t>2019/11/27 01:07:31</t>
  </si>
  <si>
    <t>2019/11/27 00:54:57</t>
  </si>
  <si>
    <t>2019/11/27 00:53:39</t>
  </si>
  <si>
    <t>2019/11/27 00:45</t>
  </si>
  <si>
    <t>2019/11/27 00:45:14</t>
  </si>
  <si>
    <t>2019/11/27 00:43</t>
  </si>
  <si>
    <t>2019/11/27 00:43:50</t>
  </si>
  <si>
    <t>2019/11/27 00:42</t>
  </si>
  <si>
    <t>2019/11/27 00:42:37</t>
  </si>
  <si>
    <t>2019/11/27 00:29</t>
  </si>
  <si>
    <t>2019/11/27 00:29:10</t>
  </si>
  <si>
    <t>2019/11/26 22:04</t>
  </si>
  <si>
    <t>2019/11/27 00:27:29</t>
  </si>
  <si>
    <t>2019/11/27 00:27</t>
  </si>
  <si>
    <t>2019/11/27 00:27:09</t>
  </si>
  <si>
    <t>2019/11/27 00:18</t>
  </si>
  <si>
    <t>2019/11/27 00:25:49</t>
  </si>
  <si>
    <t>F0-2386-01F</t>
  </si>
  <si>
    <t>2019/11/27 00:21:00</t>
  </si>
  <si>
    <t>P7933690</t>
  </si>
  <si>
    <t>2019/11/27 00:20:25</t>
  </si>
  <si>
    <t>2019/11/27 00:12</t>
  </si>
  <si>
    <t>F0-2267-01F</t>
  </si>
  <si>
    <t>2019/11/27 00:12:21</t>
  </si>
  <si>
    <t>2019/11/27 00:11</t>
  </si>
  <si>
    <t>2019/11/27 00:11:20</t>
  </si>
  <si>
    <t>2019/11/26 23:51</t>
  </si>
  <si>
    <t>2019/11/26 23:51:07</t>
  </si>
  <si>
    <t>2019/11/26 23:49</t>
  </si>
  <si>
    <t>2019/11/26 23:49:06</t>
  </si>
  <si>
    <t>2019/11/26 23:46</t>
  </si>
  <si>
    <t>2019/11/26 23:46:35</t>
  </si>
  <si>
    <t>2019/11/26 23:45</t>
  </si>
  <si>
    <t>2019/11/26 23:45:12</t>
  </si>
  <si>
    <t>2019/11/26 23:31</t>
  </si>
  <si>
    <t>2019/11/26 23:31:54</t>
  </si>
  <si>
    <t>2019/11/26 23:22</t>
  </si>
  <si>
    <t>2019/11/26 23:22:17</t>
  </si>
  <si>
    <t>2019/11/26 23:15:35</t>
  </si>
  <si>
    <t>F1-0540-01F</t>
  </si>
  <si>
    <t>2019/11/26 23:12</t>
  </si>
  <si>
    <t>2019/11/26 23:13:14</t>
  </si>
  <si>
    <t>2019/11/26 10:33</t>
  </si>
  <si>
    <t>2019/11/27 02:03:06</t>
  </si>
  <si>
    <t>2019/11/26 23:08</t>
  </si>
  <si>
    <t>2019/11/26 23:08:51</t>
  </si>
  <si>
    <t>2019/11/26 22:30</t>
  </si>
  <si>
    <t>2019/11/26 23:05:48</t>
  </si>
  <si>
    <t>2019/11/26 22:22</t>
  </si>
  <si>
    <t>2019/11/26 22:52:46</t>
  </si>
  <si>
    <t>F1-0333-01F</t>
  </si>
  <si>
    <t>2019/11/27 04:21</t>
  </si>
  <si>
    <t>2019/11/27 04:22:26</t>
  </si>
  <si>
    <t>2019/11/26 22:50</t>
  </si>
  <si>
    <t>2019/11/26 22:50:36</t>
  </si>
  <si>
    <t>2019/11/26 22:33</t>
  </si>
  <si>
    <t>2019/11/26 22:33:12</t>
  </si>
  <si>
    <t>2019/11/26 22:26:07</t>
  </si>
  <si>
    <t>2019/11/26 22:13</t>
  </si>
  <si>
    <t>2019/11/26 22:24:16</t>
  </si>
  <si>
    <t>2019/11/26 22:19:17</t>
  </si>
  <si>
    <t>2019/11/26 22:15</t>
  </si>
  <si>
    <t>2019/11/26 22:15:16</t>
  </si>
  <si>
    <t>2019/11/26 22:11</t>
  </si>
  <si>
    <t>2019/11/26 22:11:17</t>
  </si>
  <si>
    <t>2019/11/26 22:07:44</t>
  </si>
  <si>
    <t>2019/11/26 22:05</t>
  </si>
  <si>
    <t>2019/11/26 22:05:56</t>
  </si>
  <si>
    <t>2019/11/26 21:52</t>
  </si>
  <si>
    <t>2019/11/26 21:52:38</t>
  </si>
  <si>
    <t>2019/11/26 21:45:33</t>
  </si>
  <si>
    <t>2019/11/26 21:44:42</t>
  </si>
  <si>
    <t>2019/11/26 21:31</t>
  </si>
  <si>
    <t>2019/11/26 21:38:08</t>
  </si>
  <si>
    <t>2019/11/26 21:28:58</t>
  </si>
  <si>
    <t>2019/11/26 21:07</t>
  </si>
  <si>
    <t>2019/11/26 21:07:19</t>
  </si>
  <si>
    <t>2019/11/26 20:59</t>
  </si>
  <si>
    <t>2019/11/26 20:59:38</t>
  </si>
  <si>
    <t>2019/11/26 20:43</t>
  </si>
  <si>
    <t>2019/11/26 20:43:55</t>
  </si>
  <si>
    <t>2019/11/26 20:40</t>
  </si>
  <si>
    <t>2019/11/26 20:40:21</t>
  </si>
  <si>
    <t>2019/11/26 20:38</t>
  </si>
  <si>
    <t>2019/11/26 20:38:16</t>
  </si>
  <si>
    <t>2019/11/26 20:32</t>
  </si>
  <si>
    <t>2019/11/26 20:32:41</t>
  </si>
  <si>
    <t>2019/11/26 20:24</t>
  </si>
  <si>
    <t>2019/11/26 20:24:36</t>
  </si>
  <si>
    <t>2019/11/26 20:23</t>
  </si>
  <si>
    <t>2019/11/26 20:23:14</t>
  </si>
  <si>
    <t>JOOVI</t>
  </si>
  <si>
    <t>2019/11/26 20:14</t>
  </si>
  <si>
    <t>2019/11/26 20:15:02</t>
  </si>
  <si>
    <t>2019/11/26 20:13</t>
  </si>
  <si>
    <t>2019/11/26 20:13:29</t>
  </si>
  <si>
    <t>2019/11/26 20:06</t>
  </si>
  <si>
    <t>2019/11/26 20:06:29</t>
  </si>
  <si>
    <t>RHIZ'</t>
  </si>
  <si>
    <t>2019/11/26 20:03:15</t>
  </si>
  <si>
    <t>2019/11/26 19:38</t>
  </si>
  <si>
    <t>2019/11/26 19:38:04</t>
  </si>
  <si>
    <t>2019/11/26 19:29</t>
  </si>
  <si>
    <t>2019/11/26 19:29:54</t>
  </si>
  <si>
    <t>2019/11/26 19:20</t>
  </si>
  <si>
    <t>2019/11/26 19:20:25</t>
  </si>
  <si>
    <t>2019/11/26 19:14</t>
  </si>
  <si>
    <t>2019/11/26 19:14:51</t>
  </si>
  <si>
    <t>2019/11/26 19:12</t>
  </si>
  <si>
    <t>2019/11/26 19:12:15</t>
  </si>
  <si>
    <t>2019/11/26 19:08</t>
  </si>
  <si>
    <t>2019/11/26 19:08:12</t>
  </si>
  <si>
    <t>2019/11/26 19:05</t>
  </si>
  <si>
    <t>2019/11/26 19:05:40</t>
  </si>
  <si>
    <t>2019/11/26 18:58</t>
  </si>
  <si>
    <t>2019/11/26 18:58:10</t>
  </si>
  <si>
    <t>2019/11/26 18:48</t>
  </si>
  <si>
    <t>2019/11/26 18:48:39</t>
  </si>
  <si>
    <t>2019/11/26 18:46</t>
  </si>
  <si>
    <t>2019/11/26 18:46:20</t>
  </si>
  <si>
    <t>2019/11/26 18:41:04</t>
  </si>
  <si>
    <t>2019/11/26 18:38</t>
  </si>
  <si>
    <t>2019/11/26 18:38:50</t>
  </si>
  <si>
    <t>2019/11/26 18:38:22</t>
  </si>
  <si>
    <t>2019/11/26 18:38:06</t>
  </si>
  <si>
    <t>2019/11/26 18:32</t>
  </si>
  <si>
    <t>2019/11/26 18:32:33</t>
  </si>
  <si>
    <t>2019/11/26 18:21</t>
  </si>
  <si>
    <t>2019/11/26 18:21:24</t>
  </si>
  <si>
    <t>2019/11/26 18:20</t>
  </si>
  <si>
    <t>2019/11/26 18:20:49</t>
  </si>
  <si>
    <t>2019/11/27 00:20:09</t>
  </si>
  <si>
    <t>2019/11/26 18:19</t>
  </si>
  <si>
    <t>2019/11/26 18:19:47</t>
  </si>
  <si>
    <t>2019/11/26 18:05</t>
  </si>
  <si>
    <t>2019/11/26 18:05:48</t>
  </si>
  <si>
    <t>2019/11/26 18:05:13</t>
  </si>
  <si>
    <t>2019/11/26 17:40</t>
  </si>
  <si>
    <t>2019/11/26 17:41:02</t>
  </si>
  <si>
    <t>2019/11/26 17:40:41</t>
  </si>
  <si>
    <t>2019/11/26 17:35</t>
  </si>
  <si>
    <t>2019/11/26 17:35:39</t>
  </si>
  <si>
    <t>2019/11/26 17:19</t>
  </si>
  <si>
    <t>F1-0313-01F</t>
  </si>
  <si>
    <t>2019/11/26 17:19:37</t>
  </si>
  <si>
    <t>P7926660</t>
  </si>
  <si>
    <t>2019/11/26 17:18</t>
  </si>
  <si>
    <t>2019/11/26 17:18:36</t>
  </si>
  <si>
    <t>2019/11/26 17:59</t>
  </si>
  <si>
    <t>2019/11/26 17:10:22</t>
  </si>
  <si>
    <t>2019/11/26 17:06</t>
  </si>
  <si>
    <t>2019/11/26 17:06:53</t>
  </si>
  <si>
    <t>2019/11/26 16:38</t>
  </si>
  <si>
    <t>2019/11/26 16:38:15</t>
  </si>
  <si>
    <t>2019/11/26 16:35</t>
  </si>
  <si>
    <t>2019/11/26 16:35:58</t>
  </si>
  <si>
    <t>2019/11/26 16:21</t>
  </si>
  <si>
    <t>2019/11/26 16:21:31</t>
  </si>
  <si>
    <t>2019/11/26 16:06</t>
  </si>
  <si>
    <t>2019/11/26 16:06:56</t>
  </si>
  <si>
    <t>2019/11/26 16:04</t>
  </si>
  <si>
    <t>2019/11/26 16:04:52</t>
  </si>
  <si>
    <t>2019/11/26 16:02</t>
  </si>
  <si>
    <t>2019/11/26 16:02:43</t>
  </si>
  <si>
    <t>2019/11/26 15:59</t>
  </si>
  <si>
    <t>2019/11/26 15:59:28</t>
  </si>
  <si>
    <t>2019/11/26 15:51:13</t>
  </si>
  <si>
    <t>2019/11/26 16:20</t>
  </si>
  <si>
    <t>2019/11/26 15:50:32</t>
  </si>
  <si>
    <t>2019/11/26 15:37:31</t>
  </si>
  <si>
    <t>2019/11/26 15:30</t>
  </si>
  <si>
    <t>2019/11/26 15:34:13</t>
  </si>
  <si>
    <t>2019/11/26 15:19</t>
  </si>
  <si>
    <t>2019/11/26 15:19:59</t>
  </si>
  <si>
    <t>2019/11/26 15:14:52</t>
  </si>
  <si>
    <t>2019/11/26 15:14:21</t>
  </si>
  <si>
    <t>2019/11/26 15:14:16</t>
  </si>
  <si>
    <t>2019/11/26 14:58</t>
  </si>
  <si>
    <t>2019/11/26 14:58:20</t>
  </si>
  <si>
    <t>2019/11/26 14:52</t>
  </si>
  <si>
    <t>2019/11/26 14:52:20</t>
  </si>
  <si>
    <t>2019/11/26 14:49</t>
  </si>
  <si>
    <t>2019/11/26 14:49:24</t>
  </si>
  <si>
    <t>2019/11/26 14:56</t>
  </si>
  <si>
    <t>2019/11/26 14:37:16</t>
  </si>
  <si>
    <t>2019/11/26 14:36:44</t>
  </si>
  <si>
    <t>2019/11/26 14:36:30</t>
  </si>
  <si>
    <t>2019/11/26 14:25:06</t>
  </si>
  <si>
    <t>2019/11/26 14:20</t>
  </si>
  <si>
    <t>2019/11/26 14:21:07</t>
  </si>
  <si>
    <t>2019/11/26 14:13</t>
  </si>
  <si>
    <t>2019/11/26 14:13:06</t>
  </si>
  <si>
    <t>2019/11/26 13:58:57</t>
  </si>
  <si>
    <t>2019/11/26 13:55</t>
  </si>
  <si>
    <t>2019/11/26 13:49:11</t>
  </si>
  <si>
    <t>2019/11/26 13:39</t>
  </si>
  <si>
    <t>F1-0249-03F</t>
  </si>
  <si>
    <t>2019/11/26 13:39:55</t>
  </si>
  <si>
    <t>2019/11/26 13:21</t>
  </si>
  <si>
    <t>2019/11/26 13:21:25</t>
  </si>
  <si>
    <t>2019/11/26 13:19</t>
  </si>
  <si>
    <t>2019/11/26 13:19:28</t>
  </si>
  <si>
    <t>2019/11/26 13:13</t>
  </si>
  <si>
    <t>2019/11/26 13:13:48</t>
  </si>
  <si>
    <t>2019/11/26 13:25</t>
  </si>
  <si>
    <t>2019/11/26 13:11:05</t>
  </si>
  <si>
    <t>2019/11/26 13:36</t>
  </si>
  <si>
    <t>2019/11/26 13:04:48</t>
  </si>
  <si>
    <t>2019/11/26 13:00</t>
  </si>
  <si>
    <t>2019/11/26 13:00:46</t>
  </si>
  <si>
    <t>2019/11/26 19:09</t>
  </si>
  <si>
    <t>2019/11/26 19:09:49</t>
  </si>
  <si>
    <t>2019/11/26 13:00:25</t>
  </si>
  <si>
    <t>2019/11/26 13:12</t>
  </si>
  <si>
    <t>2019/11/26 12:55:05</t>
  </si>
  <si>
    <t>2019/11/26 12:54</t>
  </si>
  <si>
    <t>2019/11/26 12:54:47</t>
  </si>
  <si>
    <t>2019/11/26 12:52:38</t>
  </si>
  <si>
    <t>2019/11/26 12:51</t>
  </si>
  <si>
    <t>2019/11/26 12:52:11</t>
  </si>
  <si>
    <t>VHY</t>
  </si>
  <si>
    <t>2019/11/26 12:47</t>
  </si>
  <si>
    <t>2019/11/26 12:47:18</t>
  </si>
  <si>
    <t>2019/11/26 12:38</t>
  </si>
  <si>
    <t>2019/11/26 12:38:15</t>
  </si>
  <si>
    <t>2019/11/26 12:24</t>
  </si>
  <si>
    <t>2019/11/26 12:24:09</t>
  </si>
  <si>
    <t>2019/11/26 11:57:58</t>
  </si>
  <si>
    <t>2019/11/26 11:49</t>
  </si>
  <si>
    <t>2019/11/26 11:49:11</t>
  </si>
  <si>
    <t>2019/11/26 11:59</t>
  </si>
  <si>
    <t>2019/11/26 11:48:56</t>
  </si>
  <si>
    <t>2019/11/26 11:48:08</t>
  </si>
  <si>
    <t>2019/11/26 11:47:23</t>
  </si>
  <si>
    <t>2019/11/26 11:45:48</t>
  </si>
  <si>
    <t>2019/11/26 11:45:11</t>
  </si>
  <si>
    <t>2019/11/26 10:58</t>
  </si>
  <si>
    <t>2019/11/26 11:39:01</t>
  </si>
  <si>
    <t>2019/11/26 11:37:22</t>
  </si>
  <si>
    <t>2019/11/26 11:12</t>
  </si>
  <si>
    <t>2019/11/26 11:12:28</t>
  </si>
  <si>
    <t>2019/11/26 10:55</t>
  </si>
  <si>
    <t>2019/11/26 10:55:55</t>
  </si>
  <si>
    <t>JOYJ</t>
  </si>
  <si>
    <t>2019/11/26 10:48</t>
  </si>
  <si>
    <t>2019/11/26 10:48:55</t>
  </si>
  <si>
    <t>2019/11/26 10:47</t>
  </si>
  <si>
    <t>2019/11/26 10:47:31</t>
  </si>
  <si>
    <t>2019/11/26 10:46</t>
  </si>
  <si>
    <t>2019/11/26 10:46:58</t>
  </si>
  <si>
    <t>2019/11/26 10:42:40</t>
  </si>
  <si>
    <t>2019/11/26 11:05</t>
  </si>
  <si>
    <t>2019/11/26 10:40:33</t>
  </si>
  <si>
    <t>2019/11/26 10:31</t>
  </si>
  <si>
    <t>2019/11/26 10:31:41</t>
  </si>
  <si>
    <t>2019/11/26 10:28</t>
  </si>
  <si>
    <t>2019/11/26 10:28:55</t>
  </si>
  <si>
    <t>2019/11/26 10:07</t>
  </si>
  <si>
    <t>2019/11/26 10:07:45</t>
  </si>
  <si>
    <t>2019/11/26 09:51</t>
  </si>
  <si>
    <t>2019/11/26 09:51:54</t>
  </si>
  <si>
    <t>2019/11/26 09:34:20</t>
  </si>
  <si>
    <t>2019/11/26 09:34:04</t>
  </si>
  <si>
    <t>2019/11/26 09:45</t>
  </si>
  <si>
    <t>2019/11/26 09:31:53</t>
  </si>
  <si>
    <t>2019/11/26 09:30</t>
  </si>
  <si>
    <t>2019/11/26 09:30:34</t>
  </si>
  <si>
    <t>2019/11/26 09:22</t>
  </si>
  <si>
    <t>2019/11/26 09:22:39</t>
  </si>
  <si>
    <t>2019/11/26 08:53</t>
  </si>
  <si>
    <t>2019/11/26 08:53:33</t>
  </si>
  <si>
    <t>2019/11/26 09:05</t>
  </si>
  <si>
    <t>2019/11/26 08:52:51</t>
  </si>
  <si>
    <t>2019/11/26 09:11</t>
  </si>
  <si>
    <t>2019/11/26 08:49:47</t>
  </si>
  <si>
    <t>2019/11/26 08:48</t>
  </si>
  <si>
    <t>2019/11/26 08:48:09</t>
  </si>
  <si>
    <t>2019/11/26 08:46</t>
  </si>
  <si>
    <t>2019/11/26 08:47:07</t>
  </si>
  <si>
    <t>2019/11/26 08:45</t>
  </si>
  <si>
    <t>2019/11/26 08:39:57</t>
  </si>
  <si>
    <t>2019/11/26 08:39:04</t>
  </si>
  <si>
    <t>2019/11/26 08:36</t>
  </si>
  <si>
    <t>2019/11/26 08:36:09</t>
  </si>
  <si>
    <t>2019/11/26 08:33</t>
  </si>
  <si>
    <t>2019/11/26 08:33:13</t>
  </si>
  <si>
    <t>2019/11/26 08:32</t>
  </si>
  <si>
    <t>2019/11/26 08:26:05</t>
  </si>
  <si>
    <t>2019/11/26 08:24:53</t>
  </si>
  <si>
    <t>2019/11/26 08:16</t>
  </si>
  <si>
    <t>2019/11/26 08:16:44</t>
  </si>
  <si>
    <t>2019/11/26 08:05</t>
  </si>
  <si>
    <t>2019/11/26 08:05:43</t>
  </si>
  <si>
    <t>2019/11/26 08:15</t>
  </si>
  <si>
    <t>2019/11/26 08:02:47</t>
  </si>
  <si>
    <t>2019/11/26 07:59</t>
  </si>
  <si>
    <t>2019/11/26 07:59:04</t>
  </si>
  <si>
    <t>2019/11/26 07:55:09</t>
  </si>
  <si>
    <t>2019/11/26 07:54:34</t>
  </si>
  <si>
    <t>2019/11/26 07:47</t>
  </si>
  <si>
    <t>2019/11/26 07:47:52</t>
  </si>
  <si>
    <t>2019/11/26 07:56</t>
  </si>
  <si>
    <t>2019/11/26 07:46:56</t>
  </si>
  <si>
    <t>2019/11/26 08:00</t>
  </si>
  <si>
    <t>2019/11/26 07:44:12</t>
  </si>
  <si>
    <t>2019/11/26 07:33</t>
  </si>
  <si>
    <t>2019/11/26 07:33:14</t>
  </si>
  <si>
    <t>2019/11/26 07:27</t>
  </si>
  <si>
    <t>2019/11/26 07:28:03</t>
  </si>
  <si>
    <t>2019/11/26 07:01</t>
  </si>
  <si>
    <t>2019/11/26 07:01:54</t>
  </si>
  <si>
    <t>2019/11/26 06:51</t>
  </si>
  <si>
    <t>2019/11/26 06:52:12</t>
  </si>
  <si>
    <t>2019/11/26 06:51:14</t>
  </si>
  <si>
    <t>2019/11/26 06:51:09</t>
  </si>
  <si>
    <t>2019/11/26 06:43</t>
  </si>
  <si>
    <t>2019/11/26 06:43:15</t>
  </si>
  <si>
    <t>2019/11/26 06:42</t>
  </si>
  <si>
    <t>2019/11/26 06:42:39</t>
  </si>
  <si>
    <t>2019/11/26 06:23</t>
  </si>
  <si>
    <t>2019/11/26 06:23:30</t>
  </si>
  <si>
    <t>2019/11/26 06:12</t>
  </si>
  <si>
    <t>2019/11/26 06:12:46</t>
  </si>
  <si>
    <t>2019/11/26 06:06</t>
  </si>
  <si>
    <t>2019/11/26 06:06:10</t>
  </si>
  <si>
    <t>2019/11/26 05:05</t>
  </si>
  <si>
    <t>2019/11/26 05:45:44</t>
  </si>
  <si>
    <t>2019/11/26 05:44</t>
  </si>
  <si>
    <t>2019/11/26 05:44:56</t>
  </si>
  <si>
    <t>2019/11/26 05:44:40</t>
  </si>
  <si>
    <t>2019/11/26 05:37</t>
  </si>
  <si>
    <t>2019/11/26 05:37:36</t>
  </si>
  <si>
    <t>2019/11/26 05:24</t>
  </si>
  <si>
    <t>2019/11/26 05:24:44</t>
  </si>
  <si>
    <t>2019/11/26 05:17</t>
  </si>
  <si>
    <t>2019/11/26 05:18:19</t>
  </si>
  <si>
    <t>2019/11/26 05:18</t>
  </si>
  <si>
    <t>2019/11/26 05:18:10</t>
  </si>
  <si>
    <t>2019/11/26 04:54</t>
  </si>
  <si>
    <t>2019/11/26 04:55:02</t>
  </si>
  <si>
    <t>2019/11/26 04:54:36</t>
  </si>
  <si>
    <t>2019/11/26 04:51</t>
  </si>
  <si>
    <t>2019/11/26 04:51:50</t>
  </si>
  <si>
    <t>2019/11/26 04:50</t>
  </si>
  <si>
    <t>2019/11/26 04:50:10</t>
  </si>
  <si>
    <t>2019/11/26 04:29</t>
  </si>
  <si>
    <t>2019/11/26 04:30:06</t>
  </si>
  <si>
    <t>2019/11/26 04:21</t>
  </si>
  <si>
    <t>2019/11/26 04:21:15</t>
  </si>
  <si>
    <t>2019/11/26 04:17</t>
  </si>
  <si>
    <t>2019/11/26 04:17:08</t>
  </si>
  <si>
    <t>2019/11/26 04:16</t>
  </si>
  <si>
    <t>2019/11/26 04:16:33</t>
  </si>
  <si>
    <t>2019/11/26 04:15</t>
  </si>
  <si>
    <t>2019/11/26 04:15:56</t>
  </si>
  <si>
    <t>2019/11/26 04:15:14</t>
  </si>
  <si>
    <t>2019/11/26 04:14:33</t>
  </si>
  <si>
    <t>2019/11/26 04:12</t>
  </si>
  <si>
    <t>2019/11/26 04:12:24</t>
  </si>
  <si>
    <t>2019/11/26 04:03</t>
  </si>
  <si>
    <t>2019/11/26 04:03:24</t>
  </si>
  <si>
    <t>2019/11/26 04:00</t>
  </si>
  <si>
    <t>2019/11/26 04:00:28</t>
  </si>
  <si>
    <t>2019/11/26 03:50:46</t>
  </si>
  <si>
    <t>2019/11/26 03:19</t>
  </si>
  <si>
    <t>2019/11/26 03:49:43</t>
  </si>
  <si>
    <t>2019/11/26 02:09</t>
  </si>
  <si>
    <t>2019/11/26 03:46:17</t>
  </si>
  <si>
    <t>2019/11/26 03:44</t>
  </si>
  <si>
    <t>2019/11/26 03:44:33</t>
  </si>
  <si>
    <t>2019/11/26 03:43:32</t>
  </si>
  <si>
    <t>2019/11/26 03:25</t>
  </si>
  <si>
    <t>2019/11/26 03:30:13</t>
  </si>
  <si>
    <t>2019/11/26 02:40</t>
  </si>
  <si>
    <t>2019/11/26 02:58:26</t>
  </si>
  <si>
    <t>2019/11/26 02:42:22</t>
  </si>
  <si>
    <t>2019/11/26 02:31</t>
  </si>
  <si>
    <t>2019/11/26 02:31:20</t>
  </si>
  <si>
    <t>2019/11/26 02:29</t>
  </si>
  <si>
    <t>2019/11/26 02:29:34</t>
  </si>
  <si>
    <t>2019/11/26 02:27</t>
  </si>
  <si>
    <t>2019/11/26 02:27:55</t>
  </si>
  <si>
    <t>2019/11/26 02:27:18</t>
  </si>
  <si>
    <t>2019/11/26 02:24</t>
  </si>
  <si>
    <t>2019/11/26 02:24:54</t>
  </si>
  <si>
    <t>2019/11/26 06:58</t>
  </si>
  <si>
    <t>2019/11/26 06:58:55</t>
  </si>
  <si>
    <t>2019/11/26 02:15</t>
  </si>
  <si>
    <t>2019/11/26 02:23:14</t>
  </si>
  <si>
    <t>2019/11/26 02:20</t>
  </si>
  <si>
    <t>2019/11/26 02:20:53</t>
  </si>
  <si>
    <t>2019/11/26 02:19</t>
  </si>
  <si>
    <t>2019/11/26 02:19:29</t>
  </si>
  <si>
    <t>2019/11/26 02:16</t>
  </si>
  <si>
    <t>2019/11/26 02:16:44</t>
  </si>
  <si>
    <t>2019/11/26 02:15:33</t>
  </si>
  <si>
    <t>2019/11/26 02:11</t>
  </si>
  <si>
    <t>2019/11/26 02:11:18</t>
  </si>
  <si>
    <t>2019/11/26 01:54</t>
  </si>
  <si>
    <t>2019/11/26 01:54:51</t>
  </si>
  <si>
    <t>2019/11/26 01:49</t>
  </si>
  <si>
    <t>2019/11/26 01:49:58</t>
  </si>
  <si>
    <t>2019/11/26 01:48</t>
  </si>
  <si>
    <t>2019/11/26 01:49:22</t>
  </si>
  <si>
    <t>2019/11/26 01:46</t>
  </si>
  <si>
    <t>2019/11/26 01:47:02</t>
  </si>
  <si>
    <t>2019/11/26 01:43</t>
  </si>
  <si>
    <t>2019/11/26 01:43:36</t>
  </si>
  <si>
    <t>2019/11/26 01:41</t>
  </si>
  <si>
    <t>2019/11/26 01:41:28</t>
  </si>
  <si>
    <t>2019/11/26 01:29</t>
  </si>
  <si>
    <t>2019/11/26 01:29:32</t>
  </si>
  <si>
    <t>2019/11/26 01:20</t>
  </si>
  <si>
    <t>2019/11/26 01:20:11</t>
  </si>
  <si>
    <t>F1-0313-04F</t>
  </si>
  <si>
    <t>2019/11/26 01:06:46</t>
  </si>
  <si>
    <t>2019/11/26 01:01</t>
  </si>
  <si>
    <t>2019/11/26 01:01:33</t>
  </si>
  <si>
    <t>2019/11/26 00:51</t>
  </si>
  <si>
    <t>2019/11/26 00:52:06</t>
  </si>
  <si>
    <t>2019/11/26 00:46</t>
  </si>
  <si>
    <t>2019/11/26 00:46:49</t>
  </si>
  <si>
    <t>2019/11/26 00:46:39</t>
  </si>
  <si>
    <t>2019/11/25 23:48</t>
  </si>
  <si>
    <t>2019/11/26 00:44:44</t>
  </si>
  <si>
    <t>2019/11/26 00:38:50</t>
  </si>
  <si>
    <t>2019/11/26 00:25</t>
  </si>
  <si>
    <t>2019/11/26 00:25:12</t>
  </si>
  <si>
    <t>2019/11/26 00:16:22</t>
  </si>
  <si>
    <t>2019/11/25 23:29</t>
  </si>
  <si>
    <t>2019/11/25 23:29:07</t>
  </si>
  <si>
    <t>2019/11/25 23:21</t>
  </si>
  <si>
    <t>2019/11/25 23:21:12</t>
  </si>
  <si>
    <t>2019/11/25 23:17</t>
  </si>
  <si>
    <t>2019/11/25 23:17:52</t>
  </si>
  <si>
    <t>2019/11/25 23:12</t>
  </si>
  <si>
    <t>2019/11/25 23:12:36</t>
  </si>
  <si>
    <t>2019/11/25 23:09</t>
  </si>
  <si>
    <t>2019/11/25 23:09:44</t>
  </si>
  <si>
    <t>2019/11/25 23:02</t>
  </si>
  <si>
    <t>2019/11/25 23:02:21</t>
  </si>
  <si>
    <t>2019/11/25 22:59</t>
  </si>
  <si>
    <t>2019/11/25 22:59:24</t>
  </si>
  <si>
    <t>2019/11/25 22:47</t>
  </si>
  <si>
    <t>2019/11/25 22:47:11</t>
  </si>
  <si>
    <t>2019/11/25 21:33</t>
  </si>
  <si>
    <t>2019/11/25 22:37:30</t>
  </si>
  <si>
    <t>2019/11/25 22:35</t>
  </si>
  <si>
    <t>2019/11/25 22:35:29</t>
  </si>
  <si>
    <t>2019/11/25 22:05</t>
  </si>
  <si>
    <t>2019/11/25 22:19:03</t>
  </si>
  <si>
    <t>2019/11/25 22:18</t>
  </si>
  <si>
    <t>2019/11/25 22:18:50</t>
  </si>
  <si>
    <t>2019/11/25 22:16</t>
  </si>
  <si>
    <t>2019/11/25 22:16:17</t>
  </si>
  <si>
    <t>2019/11/25 22:13</t>
  </si>
  <si>
    <t>2019/11/25 22:13:19</t>
  </si>
  <si>
    <t>2019/11/25 22:07</t>
  </si>
  <si>
    <t>2019/11/25 22:07:05</t>
  </si>
  <si>
    <t>2019/11/25 22:06</t>
  </si>
  <si>
    <t>2019/11/25 22:06:13</t>
  </si>
  <si>
    <t>2019/11/25 22:06:07</t>
  </si>
  <si>
    <t>2019/11/25 22:05:20</t>
  </si>
  <si>
    <t>2019/11/25 22:00:05</t>
  </si>
  <si>
    <t>2019/11/25 21:54</t>
  </si>
  <si>
    <t>2019/11/25 21:54:30</t>
  </si>
  <si>
    <t>2019/11/25 21:32</t>
  </si>
  <si>
    <t>2019/11/25 21:33:00</t>
  </si>
  <si>
    <t>2019/11/25 21:30</t>
  </si>
  <si>
    <t>2019/11/25 21:30:49</t>
  </si>
  <si>
    <t>2019/11/25 21:25</t>
  </si>
  <si>
    <t>2019/11/25 21:27:25</t>
  </si>
  <si>
    <t>2019/11/25 21:22</t>
  </si>
  <si>
    <t>2019/11/25 21:23:05</t>
  </si>
  <si>
    <t>2019/11/25 21:09</t>
  </si>
  <si>
    <t>2019/11/25 21:09:11</t>
  </si>
  <si>
    <t>2019/11/25 21:08</t>
  </si>
  <si>
    <t>2019/11/25 21:08:26</t>
  </si>
  <si>
    <t>F1-0396-02B</t>
  </si>
  <si>
    <t>2019/11/26 03:38</t>
  </si>
  <si>
    <t>2019/11/26 03:38:58</t>
  </si>
  <si>
    <t>2019/11/25 20:49</t>
  </si>
  <si>
    <t>2019/11/25 20:49:12</t>
  </si>
  <si>
    <t>2019/11/25 20:48:13</t>
  </si>
  <si>
    <t>2019/11/25 20:47</t>
  </si>
  <si>
    <t>2019/11/25 20:47:27</t>
  </si>
  <si>
    <t>2019/11/25 20:47:26</t>
  </si>
  <si>
    <t>2019/11/25 14:00</t>
  </si>
  <si>
    <t>2019/11/25 20:39:13</t>
  </si>
  <si>
    <t>2019/11/25 20:34</t>
  </si>
  <si>
    <t>2019/11/25 20:34:51</t>
  </si>
  <si>
    <t>2019/11/25 20:33</t>
  </si>
  <si>
    <t>2019/11/25 20:33:15</t>
  </si>
  <si>
    <t>2019/11/26 02:37</t>
  </si>
  <si>
    <t>2019/11/26 02:38:11</t>
  </si>
  <si>
    <t>2019/11/25 20:31</t>
  </si>
  <si>
    <t>2019/11/25 20:31:33</t>
  </si>
  <si>
    <t>2019/11/25 20:14</t>
  </si>
  <si>
    <t>F1-0017-02F</t>
  </si>
  <si>
    <t>2019/11/25 20:14:35</t>
  </si>
  <si>
    <t>2019/11/25 20:13</t>
  </si>
  <si>
    <t>2019/11/25 20:13:54</t>
  </si>
  <si>
    <t>2019/11/25 20:08</t>
  </si>
  <si>
    <t>2019/11/25 20:08:11</t>
  </si>
  <si>
    <t>2019/11/25 19:53</t>
  </si>
  <si>
    <t>2019/11/25 19:53:31</t>
  </si>
  <si>
    <t>2019/11/25 19:51</t>
  </si>
  <si>
    <t>2019/11/25 19:51:12</t>
  </si>
  <si>
    <t>2019/11/25 19:38:02</t>
  </si>
  <si>
    <t>2019/11/25 19:36:52</t>
  </si>
  <si>
    <t>2019/11/25 19:35</t>
  </si>
  <si>
    <t>2019/11/25 19:35:12</t>
  </si>
  <si>
    <t>2019/11/25 19:31</t>
  </si>
  <si>
    <t>2019/11/25 19:31:06</t>
  </si>
  <si>
    <t>2019/11/25 18:25</t>
  </si>
  <si>
    <t>2019/11/25 19:15:07</t>
  </si>
  <si>
    <t>2019/11/25 19:08:29</t>
  </si>
  <si>
    <t>2019/11/25 19:00</t>
  </si>
  <si>
    <t>2019/11/25 19:00:47</t>
  </si>
  <si>
    <t>2019/11/25 18:48:12</t>
  </si>
  <si>
    <t>2019/11/25 18:45</t>
  </si>
  <si>
    <t>2019/11/25 18:45:09</t>
  </si>
  <si>
    <t>2019/11/25 18:44:38</t>
  </si>
  <si>
    <t>2019/11/25 18:40:08</t>
  </si>
  <si>
    <t>2019/11/25 18:27:32</t>
  </si>
  <si>
    <t>2019/11/25 18:01:14</t>
  </si>
  <si>
    <t>2019/11/25 17:55:32</t>
  </si>
  <si>
    <t>2019/11/25 17:53</t>
  </si>
  <si>
    <t>2019/11/25 17:53:37</t>
  </si>
  <si>
    <t>2019/11/25 17:46</t>
  </si>
  <si>
    <t>2019/11/25 17:46:06</t>
  </si>
  <si>
    <t>2019/11/25 17:41:01</t>
  </si>
  <si>
    <t>2019/11/25 17:33:56</t>
  </si>
  <si>
    <t>2019/11/25 17:31</t>
  </si>
  <si>
    <t>2019/11/25 17:31:29</t>
  </si>
  <si>
    <t>2019/11/25 17:31:11</t>
  </si>
  <si>
    <t>2019/11/25 17:26</t>
  </si>
  <si>
    <t>2019/11/25 17:26:57</t>
  </si>
  <si>
    <t>2019/11/25 17:26:22</t>
  </si>
  <si>
    <t>2019/11/25 17:23</t>
  </si>
  <si>
    <t>2019/11/25 17:23:20</t>
  </si>
  <si>
    <t>2019/11/25 17:23:05</t>
  </si>
  <si>
    <t>2019/11/25 17:21</t>
  </si>
  <si>
    <t>2019/11/25 17:21:08</t>
  </si>
  <si>
    <t>2019/11/25 15:40</t>
  </si>
  <si>
    <t>2019/11/25 17:17:20</t>
  </si>
  <si>
    <t>2019/11/25 17:14</t>
  </si>
  <si>
    <t>2019/11/25 17:14:11</t>
  </si>
  <si>
    <t>2019/11/25 17:12:05</t>
  </si>
  <si>
    <t>2019/11/25 17:08:53</t>
  </si>
  <si>
    <t>2019/11/25 17:07</t>
  </si>
  <si>
    <t>2019/11/25 17:07:12</t>
  </si>
  <si>
    <t>2019/11/25 17:01</t>
  </si>
  <si>
    <t>2019/11/25 17:02:03</t>
  </si>
  <si>
    <t>2019/11/25 16:56</t>
  </si>
  <si>
    <t>2019/11/25 16:56:41</t>
  </si>
  <si>
    <t>jaz</t>
  </si>
  <si>
    <t>2019/11/25 22:40:07</t>
  </si>
  <si>
    <t>2019/11/25 16:54:15</t>
  </si>
  <si>
    <t>2019/11/25 16:53:59</t>
  </si>
  <si>
    <t>F0-2404-01F</t>
  </si>
  <si>
    <t>2019/11/25 16:53:53</t>
  </si>
  <si>
    <t>2019/11/25 16:50:41</t>
  </si>
  <si>
    <t>2019/11/25 16:47</t>
  </si>
  <si>
    <t>2019/11/25 16:47:23</t>
  </si>
  <si>
    <t>2019/11/25 16:45</t>
  </si>
  <si>
    <t>2019/11/25 16:45:18</t>
  </si>
  <si>
    <t>2019/11/25 16:43:40</t>
  </si>
  <si>
    <t>2019/11/25 16:13</t>
  </si>
  <si>
    <t>2019/11/25 16:35:52</t>
  </si>
  <si>
    <t>2019/11/25 16:14</t>
  </si>
  <si>
    <t>2019/11/25 16:14:14</t>
  </si>
  <si>
    <t>2019/11/25 16:14:12</t>
  </si>
  <si>
    <t>2019/11/25 16:10:14</t>
  </si>
  <si>
    <t>2019/11/25 15:58</t>
  </si>
  <si>
    <t>2019/11/25 15:59:01</t>
  </si>
  <si>
    <t>Arvin Cabello</t>
  </si>
  <si>
    <t>2019/11/25 12:08</t>
  </si>
  <si>
    <t>2019/11/25 15:32</t>
  </si>
  <si>
    <t>2019/11/25 15:32:47</t>
  </si>
  <si>
    <t>2019/11/25 15:31:24</t>
  </si>
  <si>
    <t>F0-2997-03F</t>
  </si>
  <si>
    <t>2019/11/25 15:20:58</t>
  </si>
  <si>
    <t>2019/11/25 15:00</t>
  </si>
  <si>
    <t>2019/11/25 15:17:53</t>
  </si>
  <si>
    <t>2019/11/25 15:17:11</t>
  </si>
  <si>
    <t>F1-0397-01B</t>
  </si>
  <si>
    <t>2019/11/25 19:43</t>
  </si>
  <si>
    <t>2019/11/25 19:44:11</t>
  </si>
  <si>
    <t>2019/11/25 15:09</t>
  </si>
  <si>
    <t>2019/11/25 15:09:39</t>
  </si>
  <si>
    <t>2019/11/25 14:52</t>
  </si>
  <si>
    <t>2019/11/25 14:52:31</t>
  </si>
  <si>
    <t>2019/11/25 14:49</t>
  </si>
  <si>
    <t>2019/11/25 14:49:56</t>
  </si>
  <si>
    <t>2019/11/25 14:43</t>
  </si>
  <si>
    <t>2019/11/25 14:43:13</t>
  </si>
  <si>
    <t>2019/11/25 14:39</t>
  </si>
  <si>
    <t>2019/11/25 14:39:38</t>
  </si>
  <si>
    <t>2019/11/25 13:49</t>
  </si>
  <si>
    <t>2019/11/25 14:37:46</t>
  </si>
  <si>
    <t>2019/11/25 14:35:37</t>
  </si>
  <si>
    <t>2019/11/25 14:38</t>
  </si>
  <si>
    <t>2019/11/25 14:33:36</t>
  </si>
  <si>
    <t>2019/11/25 20:44</t>
  </si>
  <si>
    <t>2019/11/25 20:44:41</t>
  </si>
  <si>
    <t>2019/11/25 14:28:51</t>
  </si>
  <si>
    <t>2019/11/25 14:26</t>
  </si>
  <si>
    <t>2019/11/25 14:26:20</t>
  </si>
  <si>
    <t>2019/11/25 14:24</t>
  </si>
  <si>
    <t>2019/11/25 14:24:10</t>
  </si>
  <si>
    <t>2019/11/25 14:18:20</t>
  </si>
  <si>
    <t>2019/11/25 14:04</t>
  </si>
  <si>
    <t>2019/11/25 14:04:27</t>
  </si>
  <si>
    <t>2019/11/25 14:03</t>
  </si>
  <si>
    <t>2019/11/25 14:03:55</t>
  </si>
  <si>
    <t>2019/11/25 17:04</t>
  </si>
  <si>
    <t>2019/11/25 17:29:04</t>
  </si>
  <si>
    <t>F1-0396-01F</t>
  </si>
  <si>
    <t>2019/11/25 13:49:01</t>
  </si>
  <si>
    <t>2019/11/25 13:45</t>
  </si>
  <si>
    <t>2019/11/25 13:45:54</t>
  </si>
  <si>
    <t>2019/11/25 13:45:17</t>
  </si>
  <si>
    <t>F1-0498-03F</t>
  </si>
  <si>
    <t>2019/11/25 18:31</t>
  </si>
  <si>
    <t>2019/11/25 18:32:42</t>
  </si>
  <si>
    <t>2019/11/25 13:45:12</t>
  </si>
  <si>
    <t>2019/11/25 13:44:40</t>
  </si>
  <si>
    <t>2019/11/25 17:25</t>
  </si>
  <si>
    <t>2019/11/25 17:49:40</t>
  </si>
  <si>
    <t>2019/11/25 13:16</t>
  </si>
  <si>
    <t>2019/11/25 13:16:13</t>
  </si>
  <si>
    <t>2019/11/25 13:09</t>
  </si>
  <si>
    <t>2019/11/25 13:09:17</t>
  </si>
  <si>
    <t>2019/11/25 13:04</t>
  </si>
  <si>
    <t>2019/11/25 13:04:48</t>
  </si>
  <si>
    <t>2019/11/25 13:03</t>
  </si>
  <si>
    <t>2019/11/25 13:03:07</t>
  </si>
  <si>
    <t>2019/11/25 12:56</t>
  </si>
  <si>
    <t>2019/11/25 12:56:42</t>
  </si>
  <si>
    <t>2019/11/25 12:55</t>
  </si>
  <si>
    <t>2019/11/25 12:56:06</t>
  </si>
  <si>
    <t>2019/11/25 12:14:28</t>
  </si>
  <si>
    <t>2019/11/25 11:49</t>
  </si>
  <si>
    <t>2019/11/25 11:49:42</t>
  </si>
  <si>
    <t>2019/11/25 11:36</t>
  </si>
  <si>
    <t>2019/11/25 11:36:59</t>
  </si>
  <si>
    <t>2019/11/25 11:34:44</t>
  </si>
  <si>
    <t>2019/11/25 11:32</t>
  </si>
  <si>
    <t>2019/11/25 11:32:20</t>
  </si>
  <si>
    <t>2019/11/25 11:28</t>
  </si>
  <si>
    <t>2019/11/25 11:28:13</t>
  </si>
  <si>
    <t>2019/11/25 11:18:54</t>
  </si>
  <si>
    <t>2019/11/25 11:11</t>
  </si>
  <si>
    <t>2019/11/25 11:11:11</t>
  </si>
  <si>
    <t>2019/11/25 11:10</t>
  </si>
  <si>
    <t>2019/11/25 11:10:08</t>
  </si>
  <si>
    <t>2019/11/25 11:09</t>
  </si>
  <si>
    <t>2019/11/25 11:09:45</t>
  </si>
  <si>
    <t>2019/11/25 11:00</t>
  </si>
  <si>
    <t>2019/11/25 11:05:00</t>
  </si>
  <si>
    <t>2019/11/25 16:45:50</t>
  </si>
  <si>
    <t>2019/11/25 11:03:11</t>
  </si>
  <si>
    <t>2019/11/25 10:51</t>
  </si>
  <si>
    <t>2019/11/25 10:51:53</t>
  </si>
  <si>
    <t>2019/11/25 10:51:10</t>
  </si>
  <si>
    <t>2019/11/25 10:39</t>
  </si>
  <si>
    <t>F1-0324-03F</t>
  </si>
  <si>
    <t>2019/11/25 10:39:10</t>
  </si>
  <si>
    <t>2019/11/25 10:35</t>
  </si>
  <si>
    <t>2019/11/25 10:29:58</t>
  </si>
  <si>
    <t>2019/11/25 10:13</t>
  </si>
  <si>
    <t>2019/11/25 10:27:06</t>
  </si>
  <si>
    <t>2019/11/25 16:40</t>
  </si>
  <si>
    <t>2019/11/25 17:03:36</t>
  </si>
  <si>
    <t>2019/11/25 10:30</t>
  </si>
  <si>
    <t>2019/11/25 10:26:44</t>
  </si>
  <si>
    <t>2019/11/25 10:25</t>
  </si>
  <si>
    <t>2019/11/25 10:25:26</t>
  </si>
  <si>
    <t>2019/11/25 10:19</t>
  </si>
  <si>
    <t>2019/11/25 10:19:24</t>
  </si>
  <si>
    <t>2019/11/25 15:45</t>
  </si>
  <si>
    <t>2019/11/25 16:20:43</t>
  </si>
  <si>
    <t>2019/11/25 09:45</t>
  </si>
  <si>
    <t>2019/11/25 10:16:12</t>
  </si>
  <si>
    <t>2019/11/25 10:01</t>
  </si>
  <si>
    <t>2019/11/25 10:01:32</t>
  </si>
  <si>
    <t>2019/11/25 09:55</t>
  </si>
  <si>
    <t>F0-2578-03F</t>
  </si>
  <si>
    <t>2019/11/25 09:55:52</t>
  </si>
  <si>
    <t>2019/11/25 09:32</t>
  </si>
  <si>
    <t>2019/11/25 09:32:42</t>
  </si>
  <si>
    <t>2019/11/25 09:22</t>
  </si>
  <si>
    <t>2019/11/25 09:22:58</t>
  </si>
  <si>
    <t>2019/11/25 08:34</t>
  </si>
  <si>
    <t>2019/11/25 09:17:40</t>
  </si>
  <si>
    <t>2019/11/25 09:23</t>
  </si>
  <si>
    <t>2019/11/25 09:23:49</t>
  </si>
  <si>
    <t>2019/11/25 09:09</t>
  </si>
  <si>
    <t>2019/11/25 09:09:07</t>
  </si>
  <si>
    <t>2019/11/25 09:05</t>
  </si>
  <si>
    <t>2019/11/25 09:05:39</t>
  </si>
  <si>
    <t>2019/11/25 09:01</t>
  </si>
  <si>
    <t>2019/11/25 09:01:26</t>
  </si>
  <si>
    <t>2019/11/25 14:21:59</t>
  </si>
  <si>
    <t>2019/11/25 08:59</t>
  </si>
  <si>
    <t>2019/11/25 08:59:56</t>
  </si>
  <si>
    <t>P7931500</t>
  </si>
  <si>
    <t>2019/11/25 08:55</t>
  </si>
  <si>
    <t>2019/11/25 08:56:08</t>
  </si>
  <si>
    <t>2019/11/25 08:54</t>
  </si>
  <si>
    <t>2019/11/25 08:54:45</t>
  </si>
  <si>
    <t>2019/11/25 14:20</t>
  </si>
  <si>
    <t>2019/11/25 14:56:20</t>
  </si>
  <si>
    <t>2019/11/25 08:49:54</t>
  </si>
  <si>
    <t>2019/11/25 08:48</t>
  </si>
  <si>
    <t>2019/11/25 08:48:43</t>
  </si>
  <si>
    <t>2019/11/25 08:47</t>
  </si>
  <si>
    <t>2019/11/25 08:47:41</t>
  </si>
  <si>
    <t>2019/11/25 08:30</t>
  </si>
  <si>
    <t>2019/11/25 08:30:12</t>
  </si>
  <si>
    <t>2019/11/25 08:26</t>
  </si>
  <si>
    <t>2019/11/25 08:26:56</t>
  </si>
  <si>
    <t>2019/11/25 08:21</t>
  </si>
  <si>
    <t>F1-0301-02F</t>
  </si>
  <si>
    <t>2019/11/25 08:21:09</t>
  </si>
  <si>
    <t>2019/11/25 08:20:12</t>
  </si>
  <si>
    <t>2019/11/25 08:13:22</t>
  </si>
  <si>
    <t>2019/11/25 08:11</t>
  </si>
  <si>
    <t>2019/11/25 08:11:50</t>
  </si>
  <si>
    <t>2019/11/25 13:00</t>
  </si>
  <si>
    <t>2019/11/25 13:44:37</t>
  </si>
  <si>
    <t>2019/11/25 08:06</t>
  </si>
  <si>
    <t>2019/11/25 08:06:27</t>
  </si>
  <si>
    <t>2019/11/25 08:05</t>
  </si>
  <si>
    <t>2019/11/25 08:05:45</t>
  </si>
  <si>
    <t>2019/11/25 07:58</t>
  </si>
  <si>
    <t>2019/11/25 07:59:04</t>
  </si>
  <si>
    <t>2019/11/25 07:51</t>
  </si>
  <si>
    <t>2019/11/25 07:51:48</t>
  </si>
  <si>
    <t>2019/11/25 08:10</t>
  </si>
  <si>
    <t>2019/11/25 07:46:36</t>
  </si>
  <si>
    <t>P7933370</t>
  </si>
  <si>
    <t>2019/11/25 07:45</t>
  </si>
  <si>
    <t>2019/11/25 07:45:12</t>
  </si>
  <si>
    <t>2019/11/25 07:29</t>
  </si>
  <si>
    <t>2019/11/25 07:29:56</t>
  </si>
  <si>
    <t>2019/11/25 07:19:17</t>
  </si>
  <si>
    <t>2019/11/25 07:17:53</t>
  </si>
  <si>
    <t>2019/11/25 07:13:33</t>
  </si>
  <si>
    <t>2019/11/25 07:09</t>
  </si>
  <si>
    <t>2019/11/25 07:09:55</t>
  </si>
  <si>
    <t>2019/11/25 07:07</t>
  </si>
  <si>
    <t>2019/11/25 07:07:47</t>
  </si>
  <si>
    <t>2019/11/25 12:05</t>
  </si>
  <si>
    <t>2019/11/25 12:45:39</t>
  </si>
  <si>
    <t>2019/11/25 06:52</t>
  </si>
  <si>
    <t>2019/11/25 06:52:38</t>
  </si>
  <si>
    <t>2019/11/25 02:33</t>
  </si>
  <si>
    <t>2019/11/25 06:39:04</t>
  </si>
  <si>
    <t>2019/11/25 06:35</t>
  </si>
  <si>
    <t>2019/11/25 06:35:15</t>
  </si>
  <si>
    <t>2019/11/25 06:07</t>
  </si>
  <si>
    <t>2019/11/25 06:07:59</t>
  </si>
  <si>
    <t>2019/11/25 05:15</t>
  </si>
  <si>
    <t>2019/11/25 06:05:33</t>
  </si>
  <si>
    <t>2019/11/25 11:00:54</t>
  </si>
  <si>
    <t>2019/11/25 05:43</t>
  </si>
  <si>
    <t>2019/11/25 05:43:31</t>
  </si>
  <si>
    <t>2019/11/25 05:31:13</t>
  </si>
  <si>
    <t>2019/11/25 05:04</t>
  </si>
  <si>
    <t>2019/11/25 05:04:44</t>
  </si>
  <si>
    <t>2019/11/25 05:00</t>
  </si>
  <si>
    <t>2019/11/25 05:00:12</t>
  </si>
  <si>
    <t>2019/11/25 04:57</t>
  </si>
  <si>
    <t>2019/11/25 04:57:48</t>
  </si>
  <si>
    <t>2019/11/25 04:55</t>
  </si>
  <si>
    <t>2019/11/25 04:55:34</t>
  </si>
  <si>
    <t>GRACVE</t>
  </si>
  <si>
    <t>2019/11/25 05:20</t>
  </si>
  <si>
    <t>2019/11/25 04:54:34</t>
  </si>
  <si>
    <t>2019/11/25 04:49:59</t>
  </si>
  <si>
    <t>2019/11/25 04:47</t>
  </si>
  <si>
    <t>2019/11/25 04:47:33</t>
  </si>
  <si>
    <t>2019/11/25 10:36:34</t>
  </si>
  <si>
    <t>2019/11/25 04:45</t>
  </si>
  <si>
    <t>F1-0498-02F</t>
  </si>
  <si>
    <t>2019/11/25 04:45:43</t>
  </si>
  <si>
    <t>2019/11/25 04:31:40</t>
  </si>
  <si>
    <t>2019/11/25 04:24</t>
  </si>
  <si>
    <t>2019/11/25 04:24:09</t>
  </si>
  <si>
    <t>2019/11/25 04:09</t>
  </si>
  <si>
    <t>2019/11/25 04:14:35</t>
  </si>
  <si>
    <t>2019/11/25 04:13</t>
  </si>
  <si>
    <t>2019/11/25 04:13:51</t>
  </si>
  <si>
    <t>2019/11/25 04:00</t>
  </si>
  <si>
    <t>2019/11/25 04:06:03</t>
  </si>
  <si>
    <t>2019/11/25 04:00:12</t>
  </si>
  <si>
    <t>2019/11/25 03:59</t>
  </si>
  <si>
    <t>2019/11/25 03:59:37</t>
  </si>
  <si>
    <t>2019/11/25 03:59:13</t>
  </si>
  <si>
    <t>2019/11/25 03:58</t>
  </si>
  <si>
    <t>2019/11/25 03:58:50</t>
  </si>
  <si>
    <t>2019/11/25 03:49</t>
  </si>
  <si>
    <t>2019/11/25 03:49:50</t>
  </si>
  <si>
    <t>2019/11/25 03:41:09</t>
  </si>
  <si>
    <t>2019/11/25 03:38:05</t>
  </si>
  <si>
    <t>2019/11/25 03:33</t>
  </si>
  <si>
    <t>2019/11/25 03:33:57</t>
  </si>
  <si>
    <t>2019/11/25 03:32</t>
  </si>
  <si>
    <t>2019/11/25 03:32:11</t>
  </si>
  <si>
    <t>2019/11/25 03:24</t>
  </si>
  <si>
    <t>2019/11/25 03:24:11</t>
  </si>
  <si>
    <t>2019/11/25 07:40</t>
  </si>
  <si>
    <t>2019/11/25 08:21:39</t>
  </si>
  <si>
    <t>2019/11/25 03:13</t>
  </si>
  <si>
    <t>2019/11/25 03:13:28</t>
  </si>
  <si>
    <t>2019/11/25 02:59</t>
  </si>
  <si>
    <t>2019/11/25 02:59:43</t>
  </si>
  <si>
    <t>2019/11/25 02:58:50</t>
  </si>
  <si>
    <t>2019/11/25 03:40</t>
  </si>
  <si>
    <t>2019/11/25 02:53:55</t>
  </si>
  <si>
    <t>2019/11/25 02:55</t>
  </si>
  <si>
    <t>2019/11/25 02:46:00</t>
  </si>
  <si>
    <t>2019/11/25 09:20</t>
  </si>
  <si>
    <t>2019/11/25 10:02:56</t>
  </si>
  <si>
    <t>2019/11/25 02:42:57</t>
  </si>
  <si>
    <t>2019/11/25 02:20</t>
  </si>
  <si>
    <t>2019/11/25 02:20:55</t>
  </si>
  <si>
    <t>2019/11/25 02:15:52</t>
  </si>
  <si>
    <t>2019/11/25 02:14</t>
  </si>
  <si>
    <t>2019/11/25 02:14:43</t>
  </si>
  <si>
    <t>2019/11/25 02:05</t>
  </si>
  <si>
    <t>2019/11/25 02:05:28</t>
  </si>
  <si>
    <t>2019/11/25 02:03</t>
  </si>
  <si>
    <t>2019/11/25 02:03:33</t>
  </si>
  <si>
    <t>2019/11/25 01:59</t>
  </si>
  <si>
    <t>2019/11/25 01:59:43</t>
  </si>
  <si>
    <t>2019/11/25 01:33:24</t>
  </si>
  <si>
    <t>2019/11/25 01:42</t>
  </si>
  <si>
    <t>2019/11/25 01:27:02</t>
  </si>
  <si>
    <t>2019/11/25 01:12</t>
  </si>
  <si>
    <t>2019/11/25 01:13:02</t>
  </si>
  <si>
    <t>2019/11/25 01:12:39</t>
  </si>
  <si>
    <t>2019/11/25 01:04</t>
  </si>
  <si>
    <t>2019/11/25 01:04:21</t>
  </si>
  <si>
    <t>2019/11/25 01:00</t>
  </si>
  <si>
    <t>2019/11/25 01:00:31</t>
  </si>
  <si>
    <t>2019/11/25 00:56</t>
  </si>
  <si>
    <t>2019/11/25 00:56:58</t>
  </si>
  <si>
    <t>F0-2400-02F</t>
  </si>
  <si>
    <t>2019/11/25 00:56:17</t>
  </si>
  <si>
    <t>2019/11/25 00:46:02</t>
  </si>
  <si>
    <t>2019/11/25 00:45</t>
  </si>
  <si>
    <t>2019/11/25 00:45:55</t>
  </si>
  <si>
    <t>2019/11/25 00:59</t>
  </si>
  <si>
    <t>2019/11/25 00:44:35</t>
  </si>
  <si>
    <t>2019/11/25 00:15</t>
  </si>
  <si>
    <t>2019/11/25 00:38:02</t>
  </si>
  <si>
    <t>2019/11/25 07:01</t>
  </si>
  <si>
    <t>2019/11/25 07:41:38</t>
  </si>
  <si>
    <t>2019/11/25 00:32</t>
  </si>
  <si>
    <t>2019/11/25 00:32:26</t>
  </si>
  <si>
    <t>2019/11/25 00:31</t>
  </si>
  <si>
    <t>2019/11/25 00:32:03</t>
  </si>
  <si>
    <t>2019/11/25 00:25</t>
  </si>
  <si>
    <t>2019/11/25 00:25:06</t>
  </si>
  <si>
    <t>2019/11/25 00:09</t>
  </si>
  <si>
    <t>2019/11/25 00:09:38</t>
  </si>
  <si>
    <t>2019/11/24 23:57</t>
  </si>
  <si>
    <t>2019/11/24 23:57:59</t>
  </si>
  <si>
    <t>2019/11/24 23:55:34</t>
  </si>
  <si>
    <t>2019/11/24 23:40</t>
  </si>
  <si>
    <t>2019/11/24 23:54:07</t>
  </si>
  <si>
    <t>OK''</t>
  </si>
  <si>
    <t>2019/11/24 23:30:44</t>
  </si>
  <si>
    <t>2019/11/24 23:27</t>
  </si>
  <si>
    <t>2019/11/24 23:27:48</t>
  </si>
  <si>
    <t>2019/11/25 06:25</t>
  </si>
  <si>
    <t>2019/11/25 07:40:55</t>
  </si>
  <si>
    <t>OKL</t>
  </si>
  <si>
    <t>2019/11/24 23:16</t>
  </si>
  <si>
    <t>2019/11/24 23:17:22</t>
  </si>
  <si>
    <t>2019/11/24 23:07</t>
  </si>
  <si>
    <t>2019/11/24 23:07:06</t>
  </si>
  <si>
    <t>2019/11/25 05:09</t>
  </si>
  <si>
    <t>2019/11/25 05:09:39</t>
  </si>
  <si>
    <t>2019/11/24 22:57</t>
  </si>
  <si>
    <t>2019/11/24 22:57:06</t>
  </si>
  <si>
    <t>2019/11/24 22:54</t>
  </si>
  <si>
    <t>2019/11/24 22:54:12</t>
  </si>
  <si>
    <t>2019/11/24 22:45</t>
  </si>
  <si>
    <t>2019/11/24 22:45:15</t>
  </si>
  <si>
    <t>2019/11/24 22:40:39</t>
  </si>
  <si>
    <t>2019/11/24 22:38</t>
  </si>
  <si>
    <t>2019/11/24 22:38:28</t>
  </si>
  <si>
    <t>2019/11/24 22:38:13</t>
  </si>
  <si>
    <t>2019/11/24 22:37</t>
  </si>
  <si>
    <t>2019/11/24 22:38:02</t>
  </si>
  <si>
    <t>2019/11/25 05:08</t>
  </si>
  <si>
    <t>2019/11/25 05:08:28</t>
  </si>
  <si>
    <t>2019/11/24 22:10</t>
  </si>
  <si>
    <t>2019/11/24 22:10:41</t>
  </si>
  <si>
    <t>2019/11/24 22:04:58</t>
  </si>
  <si>
    <t>2019/11/24 21:58</t>
  </si>
  <si>
    <t>2019/11/24 21:58:53</t>
  </si>
  <si>
    <t>2019/11/24 21:51:29</t>
  </si>
  <si>
    <t>2019/11/25 02:24</t>
  </si>
  <si>
    <t>2019/11/25 02:24:11</t>
  </si>
  <si>
    <t>2019/11/24 21:49</t>
  </si>
  <si>
    <t>2019/11/24 21:49:35</t>
  </si>
  <si>
    <t>P7931550</t>
  </si>
  <si>
    <t>2019/11/24 22:30</t>
  </si>
  <si>
    <t>2019/11/24 21:39:36</t>
  </si>
  <si>
    <t>2019/11/24 21:31</t>
  </si>
  <si>
    <t>2019/11/24 21:31:13</t>
  </si>
  <si>
    <t>2019/11/24 22:20</t>
  </si>
  <si>
    <t>2019/11/24 21:27:46</t>
  </si>
  <si>
    <t>2019/11/24 21:59</t>
  </si>
  <si>
    <t>2019/11/24 21:24:25</t>
  </si>
  <si>
    <t>2019/11/24 21:53</t>
  </si>
  <si>
    <t>2019/11/24 21:23:36</t>
  </si>
  <si>
    <t>2019/11/24 21:23:34</t>
  </si>
  <si>
    <t>2019/11/24 21:16</t>
  </si>
  <si>
    <t>2019/11/24 21:16:21</t>
  </si>
  <si>
    <t>2019/11/24 21:15</t>
  </si>
  <si>
    <t>2019/11/24 21:15:49</t>
  </si>
  <si>
    <t>2019/11/24 21:08</t>
  </si>
  <si>
    <t>2019/11/24 21:08:39</t>
  </si>
  <si>
    <t>2019/11/24 21:05</t>
  </si>
  <si>
    <t>2019/11/24 21:05:08</t>
  </si>
  <si>
    <t>2019/11/24 20:51</t>
  </si>
  <si>
    <t>2019/11/24 20:51:11</t>
  </si>
  <si>
    <t>2019/11/24 20:49</t>
  </si>
  <si>
    <t>2019/11/24 20:49:36</t>
  </si>
  <si>
    <t>2019/11/24 20:41</t>
  </si>
  <si>
    <t>2019/11/24 20:41:22</t>
  </si>
  <si>
    <t>2019/11/24 20:22:02</t>
  </si>
  <si>
    <t>2019/11/24 20:20</t>
  </si>
  <si>
    <t>2019/11/24 20:09:59</t>
  </si>
  <si>
    <t>2019/11/25 05:06</t>
  </si>
  <si>
    <t>2019/11/25 05:06:40</t>
  </si>
  <si>
    <t>2019/11/24 20:00</t>
  </si>
  <si>
    <t>2019/11/24 20:00:51</t>
  </si>
  <si>
    <t>2019/11/24 20:00:19</t>
  </si>
  <si>
    <t>2019/11/25 01:49</t>
  </si>
  <si>
    <t>2019/11/25 01:49:30</t>
  </si>
  <si>
    <t>2019/11/24 19:57:08</t>
  </si>
  <si>
    <t>2019/11/24 19:52</t>
  </si>
  <si>
    <t>2019/11/24 19:52:30</t>
  </si>
  <si>
    <t>2019/11/24 19:50</t>
  </si>
  <si>
    <t>2019/11/24 19:50:56</t>
  </si>
  <si>
    <t>2019/11/24 19:35:57</t>
  </si>
  <si>
    <t>2019/11/24 19:35:27</t>
  </si>
  <si>
    <t>2019/11/24 19:28:11</t>
  </si>
  <si>
    <t>2019/11/24 19:26</t>
  </si>
  <si>
    <t>2019/11/24 19:26:15</t>
  </si>
  <si>
    <t>2019/11/24 19:24</t>
  </si>
  <si>
    <t>2019/11/24 19:24:56</t>
  </si>
  <si>
    <t>2019/11/24 19:16</t>
  </si>
  <si>
    <t>2019/11/24 19:16:49</t>
  </si>
  <si>
    <t>2019/11/24 19:14</t>
  </si>
  <si>
    <t>2019/11/24 19:14:25</t>
  </si>
  <si>
    <t>2019/11/24 19:12</t>
  </si>
  <si>
    <t>2019/11/24 19:12:29</t>
  </si>
  <si>
    <t>2019/11/24 19:11:26</t>
  </si>
  <si>
    <t>2019/11/24 19:03</t>
  </si>
  <si>
    <t>2019/11/24 19:03:49</t>
  </si>
  <si>
    <t>2019/11/25 01:44</t>
  </si>
  <si>
    <t>2019/11/25 01:44:26</t>
  </si>
  <si>
    <t>2019/11/24 18:41</t>
  </si>
  <si>
    <t>2019/11/24 18:41:20</t>
  </si>
  <si>
    <t>2019/11/24 18:47</t>
  </si>
  <si>
    <t>2019/11/24 18:37:33</t>
  </si>
  <si>
    <t>2019/11/24 18:24</t>
  </si>
  <si>
    <t>2019/11/24 18:24:40</t>
  </si>
  <si>
    <t>2019/11/24 18:26</t>
  </si>
  <si>
    <t>2019/11/24 18:17:17</t>
  </si>
  <si>
    <t>2019/11/24 23:18:16</t>
  </si>
  <si>
    <t>2019/11/24 18:16</t>
  </si>
  <si>
    <t>2019/11/24 18:16:50</t>
  </si>
  <si>
    <t>2019/11/24 17:44</t>
  </si>
  <si>
    <t>2019/11/24 17:45:00</t>
  </si>
  <si>
    <t>2019/11/24 17:43</t>
  </si>
  <si>
    <t>2019/11/24 17:44:04</t>
  </si>
  <si>
    <t>2019/11/24 17:40:56</t>
  </si>
  <si>
    <t>2019/11/24 17:37</t>
  </si>
  <si>
    <t>2019/11/24 17:37:15</t>
  </si>
  <si>
    <t>2019/11/25 01:41</t>
  </si>
  <si>
    <t>2019/11/25 01:41:54</t>
  </si>
  <si>
    <t>2019/11/24 17:36</t>
  </si>
  <si>
    <t>2019/11/24 17:36:21</t>
  </si>
  <si>
    <t>2019/11/24 17:20</t>
  </si>
  <si>
    <t>2019/11/24 17:21:01</t>
  </si>
  <si>
    <t>2019/11/24 17:20:57</t>
  </si>
  <si>
    <t>2019/11/24 16:10</t>
  </si>
  <si>
    <t>2019/11/24 17:18:40</t>
  </si>
  <si>
    <t>2019/11/24 17:16</t>
  </si>
  <si>
    <t>2019/11/24 17:16:25</t>
  </si>
  <si>
    <t>2019/11/24 17:08</t>
  </si>
  <si>
    <t>2019/11/24 17:08:45</t>
  </si>
  <si>
    <t>2019/11/24 17:07</t>
  </si>
  <si>
    <t>2019/11/24 17:07:10</t>
  </si>
  <si>
    <t>2019/11/24 17:01</t>
  </si>
  <si>
    <t>2019/11/24 17:01:57</t>
  </si>
  <si>
    <t>2019/11/24 17:01:18</t>
  </si>
  <si>
    <t>2019/11/24 16:55</t>
  </si>
  <si>
    <t>2019/11/24 16:55:21</t>
  </si>
  <si>
    <t>2019/11/24 16:39:54</t>
  </si>
  <si>
    <t>2019/11/24 17:00</t>
  </si>
  <si>
    <t>2019/11/24 16:38:19</t>
  </si>
  <si>
    <t>2019/11/24 16:12</t>
  </si>
  <si>
    <t>2019/11/24 16:12:37</t>
  </si>
  <si>
    <t>2019/11/24 22:01</t>
  </si>
  <si>
    <t>2019/11/24 22:01:46</t>
  </si>
  <si>
    <t>2019/11/24 16:08</t>
  </si>
  <si>
    <t>2019/11/24 16:09:03</t>
  </si>
  <si>
    <t>2019/11/24 16:04</t>
  </si>
  <si>
    <t>2019/11/24 16:05:06</t>
  </si>
  <si>
    <t>2019/11/24 16:20</t>
  </si>
  <si>
    <t>2019/11/24 16:03:10</t>
  </si>
  <si>
    <t>2019/11/24 16:02</t>
  </si>
  <si>
    <t>2019/11/24 16:02:40</t>
  </si>
  <si>
    <t>2019/11/24 15:57</t>
  </si>
  <si>
    <t>2019/11/24 15:57:36</t>
  </si>
  <si>
    <t>2019/11/24 20:25</t>
  </si>
  <si>
    <t>2019/11/24 20:25:33</t>
  </si>
  <si>
    <t>2019/11/24 15:57:08</t>
  </si>
  <si>
    <t>2019/11/24 15:56</t>
  </si>
  <si>
    <t>2019/11/24 15:56:53</t>
  </si>
  <si>
    <t>2019/11/24 15:54:06</t>
  </si>
  <si>
    <t>2019/11/24 15:50</t>
  </si>
  <si>
    <t>2019/11/24 15:50:21</t>
  </si>
  <si>
    <t>2019/11/24 22:00</t>
  </si>
  <si>
    <t>2019/11/24 22:00:33</t>
  </si>
  <si>
    <t>2019/11/24 15:48:56</t>
  </si>
  <si>
    <t>2019/11/24 14:00</t>
  </si>
  <si>
    <t>2019/11/24 15:28:57</t>
  </si>
  <si>
    <t>2019/11/24 21:59:26</t>
  </si>
  <si>
    <t>2019/11/24 15:19</t>
  </si>
  <si>
    <t>2019/11/24 15:19:36</t>
  </si>
  <si>
    <t>2019/11/24 15:15:58</t>
  </si>
  <si>
    <t>2019/11/24 14:44</t>
  </si>
  <si>
    <t>2019/11/24 14:55:14</t>
  </si>
  <si>
    <t>2019/11/24 20:26</t>
  </si>
  <si>
    <t>2019/11/24 20:27:06</t>
  </si>
  <si>
    <t>2019/11/24 14:51</t>
  </si>
  <si>
    <t>2019/11/24 14:51:27</t>
  </si>
  <si>
    <t>2019/11/24 16:19</t>
  </si>
  <si>
    <t>2019/11/24 16:19:54</t>
  </si>
  <si>
    <t>2019/11/24 14:47</t>
  </si>
  <si>
    <t>2019/11/24 14:48:04</t>
  </si>
  <si>
    <t>2019/11/24 20:28:53</t>
  </si>
  <si>
    <t>2019/11/24 14:37:43</t>
  </si>
  <si>
    <t>2019/11/24 14:34</t>
  </si>
  <si>
    <t>2019/11/24 14:34:12</t>
  </si>
  <si>
    <t>2019/11/24 14:30:39</t>
  </si>
  <si>
    <t>2019/11/24 14:24</t>
  </si>
  <si>
    <t>2019/11/24 14:25:03</t>
  </si>
  <si>
    <t>2019/11/24 13:56</t>
  </si>
  <si>
    <t>2019/11/24 14:03:32</t>
  </si>
  <si>
    <t>2019/11/24 14:01</t>
  </si>
  <si>
    <t>2019/11/24 14:01:53</t>
  </si>
  <si>
    <t>2019/11/24 13:49</t>
  </si>
  <si>
    <t>2019/11/24 13:56:08</t>
  </si>
  <si>
    <t>2019/11/24 13:40</t>
  </si>
  <si>
    <t>2019/11/24 13:40:19</t>
  </si>
  <si>
    <t>2019/11/24 12:50</t>
  </si>
  <si>
    <t>2019/11/24 13:24:15</t>
  </si>
  <si>
    <t>2019/11/24 13:23</t>
  </si>
  <si>
    <t>2019/11/24 13:23:45</t>
  </si>
  <si>
    <t>2019/11/24 12:22</t>
  </si>
  <si>
    <t>2019/11/24 13:22:23</t>
  </si>
  <si>
    <t>2019/11/24 13:00</t>
  </si>
  <si>
    <t>2019/11/24 13:20:16</t>
  </si>
  <si>
    <t>2019/11/24 13:17:06</t>
  </si>
  <si>
    <t>2019/11/24 13:07</t>
  </si>
  <si>
    <t>2019/11/24 13:07:05</t>
  </si>
  <si>
    <t>2019/11/24 16:19:34</t>
  </si>
  <si>
    <t>2019/11/24 11:18</t>
  </si>
  <si>
    <t>2019/11/24 12:55:26</t>
  </si>
  <si>
    <t>2019/11/24 12:52:54</t>
  </si>
  <si>
    <t>2019/11/24 12:49</t>
  </si>
  <si>
    <t>2019/11/24 12:49:29</t>
  </si>
  <si>
    <t xml:space="preserve">ERM </t>
  </si>
  <si>
    <t>2019/11/24 12:41:38</t>
  </si>
  <si>
    <t>2019/11/24 12:36:10</t>
  </si>
  <si>
    <t>2019/11/24 11:42</t>
  </si>
  <si>
    <t>2019/11/24 12:26:20</t>
  </si>
  <si>
    <t>2019/11/24 12:21:28</t>
  </si>
  <si>
    <t>2019/11/24 12:15:23</t>
  </si>
  <si>
    <t>2019/11/24 17:35:07</t>
  </si>
  <si>
    <t>2019/11/24 11:43:02</t>
  </si>
  <si>
    <t>2019/11/24 16:19:20</t>
  </si>
  <si>
    <t>2019/11/24 11:41</t>
  </si>
  <si>
    <t>2019/11/24 11:41:34</t>
  </si>
  <si>
    <t>2019/11/24 11:41:06</t>
  </si>
  <si>
    <t>2019/11/24 10:17</t>
  </si>
  <si>
    <t>2019/11/24 11:38:17</t>
  </si>
  <si>
    <t>2019/11/24 04:24</t>
  </si>
  <si>
    <t>2019/11/24 11:44:57</t>
  </si>
  <si>
    <t>2019/11/24 11:35</t>
  </si>
  <si>
    <t>2019/11/24 11:35:16</t>
  </si>
  <si>
    <t>2019/11/24 11:34</t>
  </si>
  <si>
    <t>2019/11/24 11:34:31</t>
  </si>
  <si>
    <t>2019/11/24 11:28:37</t>
  </si>
  <si>
    <t>2019/11/24 11:24:28</t>
  </si>
  <si>
    <t>2019/11/24 11:08</t>
  </si>
  <si>
    <t>2019/11/24 11:09:02</t>
  </si>
  <si>
    <t>2019/11/24 11:04:08</t>
  </si>
  <si>
    <t>2019/11/24 16:49</t>
  </si>
  <si>
    <t>2019/11/24 16:49:45</t>
  </si>
  <si>
    <t>2019/11/24 10:50:15</t>
  </si>
  <si>
    <t>2019/11/24 10:48</t>
  </si>
  <si>
    <t>2019/11/24 10:48:37</t>
  </si>
  <si>
    <t>2019/11/24 10:42</t>
  </si>
  <si>
    <t>2019/11/24 10:42:46</t>
  </si>
  <si>
    <t>2019/11/24 10:35</t>
  </si>
  <si>
    <t>2019/11/24 10:42:39</t>
  </si>
  <si>
    <t>2019/11/24 10:30</t>
  </si>
  <si>
    <t>2019/11/24 10:30:24</t>
  </si>
  <si>
    <t>2019/11/24 10:28:24</t>
  </si>
  <si>
    <t>2019/11/24 10:28:13</t>
  </si>
  <si>
    <t>2019/11/24 10:27:50</t>
  </si>
  <si>
    <t>2019/11/24 10:27:37</t>
  </si>
  <si>
    <t>2019/11/24 10:27:26</t>
  </si>
  <si>
    <t>F1-0488-03F</t>
  </si>
  <si>
    <t>2019/11/24 10:26:19</t>
  </si>
  <si>
    <t>P7915820</t>
  </si>
  <si>
    <t>2019/11/24 10:24:41</t>
  </si>
  <si>
    <t>2019/11/24 09:45</t>
  </si>
  <si>
    <t>2019/11/24 09:45:33</t>
  </si>
  <si>
    <t>2019/11/24 09:41</t>
  </si>
  <si>
    <t>2019/11/24 09:42:00</t>
  </si>
  <si>
    <t>2019/11/24 17:22</t>
  </si>
  <si>
    <t>2019/11/24 17:22:47</t>
  </si>
  <si>
    <t>2019/11/24 09:38</t>
  </si>
  <si>
    <t>2019/11/24 09:38:45</t>
  </si>
  <si>
    <t>2019/11/24 09:34:29</t>
  </si>
  <si>
    <t>2019/11/24 09:25</t>
  </si>
  <si>
    <t>2019/11/24 09:25:38</t>
  </si>
  <si>
    <t>2019/11/24 09:24</t>
  </si>
  <si>
    <t>2019/11/24 09:24:49</t>
  </si>
  <si>
    <t>2019/11/24 09:18</t>
  </si>
  <si>
    <t>2019/11/24 09:18:33</t>
  </si>
  <si>
    <t>2019/11/24 09:07</t>
  </si>
  <si>
    <t>2019/11/24 09:18:09</t>
  </si>
  <si>
    <t>2019/11/24 09:05:00</t>
  </si>
  <si>
    <t>2019/11/24 08:57</t>
  </si>
  <si>
    <t>2019/11/24 08:58:09</t>
  </si>
  <si>
    <t>2019/11/24 12:58</t>
  </si>
  <si>
    <t>2019/11/24 12:58:17</t>
  </si>
  <si>
    <t>2019/11/24 08:36</t>
  </si>
  <si>
    <t>2019/11/24 08:51:49</t>
  </si>
  <si>
    <t>2019/11/24 08:45:30</t>
  </si>
  <si>
    <t>2019/11/24 08:32</t>
  </si>
  <si>
    <t>2019/11/24 08:32:29</t>
  </si>
  <si>
    <t>2019/11/24 14:16</t>
  </si>
  <si>
    <t>2019/11/24 14:17:02</t>
  </si>
  <si>
    <t>2019/11/24 08:31</t>
  </si>
  <si>
    <t>2019/11/24 08:31:23</t>
  </si>
  <si>
    <t>2019/11/24 08:25</t>
  </si>
  <si>
    <t>2019/11/24 08:25:53</t>
  </si>
  <si>
    <t>2019/11/24 14:16:45</t>
  </si>
  <si>
    <t>2019/11/24 08:25:24</t>
  </si>
  <si>
    <t>2019/11/24 08:17</t>
  </si>
  <si>
    <t>2019/11/24 08:17:42</t>
  </si>
  <si>
    <t>2019/11/24 08:16</t>
  </si>
  <si>
    <t>2019/11/24 08:16:36</t>
  </si>
  <si>
    <t>2019/11/24 08:02</t>
  </si>
  <si>
    <t>2019/11/24 08:03:01</t>
  </si>
  <si>
    <t>2019/11/24 08:00:14</t>
  </si>
  <si>
    <t>2019/11/24 14:43:03</t>
  </si>
  <si>
    <t>2019/11/24 07:57</t>
  </si>
  <si>
    <t>2019/11/24 07:57:53</t>
  </si>
  <si>
    <t>2019/11/24 07:56</t>
  </si>
  <si>
    <t>2019/11/24 07:56:28</t>
  </si>
  <si>
    <t>2019/11/24 07:44</t>
  </si>
  <si>
    <t>2019/11/24 07:45:02</t>
  </si>
  <si>
    <t>2019/11/24 07:39</t>
  </si>
  <si>
    <t>2019/11/24 07:40:00</t>
  </si>
  <si>
    <t>2019/11/24 07:26</t>
  </si>
  <si>
    <t>2019/11/24 07:37:07</t>
  </si>
  <si>
    <t>2019/11/24 07:33</t>
  </si>
  <si>
    <t>2019/11/24 07:33:56</t>
  </si>
  <si>
    <t>2019/11/24 07:32</t>
  </si>
  <si>
    <t>2019/11/24 07:32:23</t>
  </si>
  <si>
    <t>2019/11/24 07:22:09</t>
  </si>
  <si>
    <t>2019/11/24 06:55</t>
  </si>
  <si>
    <t>2019/11/24 06:55:38</t>
  </si>
  <si>
    <t>2019/11/24 06:52</t>
  </si>
  <si>
    <t>2019/11/24 06:52:42</t>
  </si>
  <si>
    <t>2019/11/24 06:51</t>
  </si>
  <si>
    <t>2019/11/24 06:51:23</t>
  </si>
  <si>
    <t>2019/11/24 06:42</t>
  </si>
  <si>
    <t>2019/11/24 06:42:36</t>
  </si>
  <si>
    <t>2019/11/24 06:40</t>
  </si>
  <si>
    <t>2019/11/24 06:40:16</t>
  </si>
  <si>
    <t>2019/11/24 06:20</t>
  </si>
  <si>
    <t>2019/11/24 06:20:19</t>
  </si>
  <si>
    <t>2019/11/24 05:58:47</t>
  </si>
  <si>
    <t>2019/11/24 05:54</t>
  </si>
  <si>
    <t>2019/11/24 05:55:15</t>
  </si>
  <si>
    <t>2019/11/24 05:41</t>
  </si>
  <si>
    <t>2019/11/24 05:41:31</t>
  </si>
  <si>
    <t>2019/11/24 05:59</t>
  </si>
  <si>
    <t>2019/11/24 05:40:26</t>
  </si>
  <si>
    <t>2019/11/24 12:23</t>
  </si>
  <si>
    <t>2019/11/24 12:23:45</t>
  </si>
  <si>
    <t>2019/11/24 05:37</t>
  </si>
  <si>
    <t>2019/11/24 05:37:56</t>
  </si>
  <si>
    <t>2019/11/24 05:24</t>
  </si>
  <si>
    <t>2019/11/24 05:24:18</t>
  </si>
  <si>
    <t>2019/11/24 05:18</t>
  </si>
  <si>
    <t>2019/11/24 05:18:46</t>
  </si>
  <si>
    <t>2019/11/24 05:35</t>
  </si>
  <si>
    <t>2019/11/24 05:15:09</t>
  </si>
  <si>
    <t>2019/11/24 05:13</t>
  </si>
  <si>
    <t>2019/11/24 05:13:26</t>
  </si>
  <si>
    <t>2019/11/24 05:12</t>
  </si>
  <si>
    <t>2019/11/24 05:12:31</t>
  </si>
  <si>
    <t>2019/11/24 05:10:14</t>
  </si>
  <si>
    <t>2019/11/24 05:02</t>
  </si>
  <si>
    <t>2019/11/24 05:02:35</t>
  </si>
  <si>
    <t>2019/11/24 04:55:07</t>
  </si>
  <si>
    <t>2019/11/24 11:02</t>
  </si>
  <si>
    <t>2019/11/24 11:38:46</t>
  </si>
  <si>
    <t>2019/11/24 04:51:04</t>
  </si>
  <si>
    <t>2019/11/24 04:48</t>
  </si>
  <si>
    <t>2019/11/24 04:48:09</t>
  </si>
  <si>
    <t>2019/11/24 04:59</t>
  </si>
  <si>
    <t>2019/11/24 04:40:35</t>
  </si>
  <si>
    <t>2019/11/24 04:38</t>
  </si>
  <si>
    <t>2019/11/24 04:38:25</t>
  </si>
  <si>
    <t>2019/11/24 04:30:13</t>
  </si>
  <si>
    <t>2019/11/24 04:16</t>
  </si>
  <si>
    <t>2019/11/24 04:16:44</t>
  </si>
  <si>
    <t>2019/11/24 04:08</t>
  </si>
  <si>
    <t>2019/11/24 04:08:19</t>
  </si>
  <si>
    <t>2019/11/24 04:02</t>
  </si>
  <si>
    <t>2019/11/24 04:02:10</t>
  </si>
  <si>
    <t>2019/11/24 03:47</t>
  </si>
  <si>
    <t>2019/11/24 03:47:29</t>
  </si>
  <si>
    <t>2019/11/24 03:39:11</t>
  </si>
  <si>
    <t>2019/11/24 03:38</t>
  </si>
  <si>
    <t>2019/11/24 03:38:50</t>
  </si>
  <si>
    <t>2019/11/24 03:38:20</t>
  </si>
  <si>
    <t>2019/11/24 03:36</t>
  </si>
  <si>
    <t>2019/11/24 03:36:38</t>
  </si>
  <si>
    <t>2019/11/24 12:24:06</t>
  </si>
  <si>
    <t>2019/11/24 03:34</t>
  </si>
  <si>
    <t>2019/11/24 03:34:27</t>
  </si>
  <si>
    <t>2019/11/24 03:18</t>
  </si>
  <si>
    <t>2019/11/24 03:18:32</t>
  </si>
  <si>
    <t>2019/11/24 03:02</t>
  </si>
  <si>
    <t>2019/11/24 03:02:19</t>
  </si>
  <si>
    <t>2019/11/24 12:24:22</t>
  </si>
  <si>
    <t>2019/11/24 02:46</t>
  </si>
  <si>
    <t>2019/11/24 02:46:55</t>
  </si>
  <si>
    <t>2019/11/24 02:44</t>
  </si>
  <si>
    <t>2019/11/24 02:44:29</t>
  </si>
  <si>
    <t>2019/11/24 11:39:27</t>
  </si>
  <si>
    <t>2019/11/24 02:42</t>
  </si>
  <si>
    <t>2019/11/24 02:43:25</t>
  </si>
  <si>
    <t>2019/11/24 03:20</t>
  </si>
  <si>
    <t>2019/11/24 02:39:41</t>
  </si>
  <si>
    <t>2019/11/24 02:39</t>
  </si>
  <si>
    <t>2019/11/24 02:39:29</t>
  </si>
  <si>
    <t>2019/11/24 02:38</t>
  </si>
  <si>
    <t>2019/11/24 02:38:35</t>
  </si>
  <si>
    <t>JANINE</t>
  </si>
  <si>
    <t>2019/11/24 02:28</t>
  </si>
  <si>
    <t>2019/11/24 02:28:28</t>
  </si>
  <si>
    <t>2019/11/24 02:15</t>
  </si>
  <si>
    <t>2019/11/24 02:15:35</t>
  </si>
  <si>
    <t>2019/11/24 02:01</t>
  </si>
  <si>
    <t>2019/11/24 02:01:26</t>
  </si>
  <si>
    <t>2019/11/24 01:41</t>
  </si>
  <si>
    <t>2019/11/24 01:41:37</t>
  </si>
  <si>
    <t>2019/11/24 01:56</t>
  </si>
  <si>
    <t>2019/11/24 01:32:27</t>
  </si>
  <si>
    <t>2019/11/24 01:31:43</t>
  </si>
  <si>
    <t>2019/11/24 05:38:03</t>
  </si>
  <si>
    <t>2019/11/24 01:24</t>
  </si>
  <si>
    <t>2019/11/24 01:24:26</t>
  </si>
  <si>
    <t>2019/11/24 01:20:57</t>
  </si>
  <si>
    <t>2019/11/24 01:22</t>
  </si>
  <si>
    <t>2019/11/24 01:10:10</t>
  </si>
  <si>
    <t>2019/11/24 01:08</t>
  </si>
  <si>
    <t>2019/11/24 01:08:42</t>
  </si>
  <si>
    <t>2019/11/24 00:55</t>
  </si>
  <si>
    <t>2019/11/24 01:03:25</t>
  </si>
  <si>
    <t>2019/11/24 01:00:50</t>
  </si>
  <si>
    <t>2019/11/24 00:53:35</t>
  </si>
  <si>
    <t>2019/11/24 00:44:32</t>
  </si>
  <si>
    <t>2019/11/24 10:19</t>
  </si>
  <si>
    <t>2019/11/24 10:19:54</t>
  </si>
  <si>
    <t>2019/11/24 00:44:06</t>
  </si>
  <si>
    <t>2019/11/24 00:37</t>
  </si>
  <si>
    <t>2019/11/24 00:37:49</t>
  </si>
  <si>
    <t>2019/11/24 05:37:08</t>
  </si>
  <si>
    <t>2019/11/24 00:37:33</t>
  </si>
  <si>
    <t>2019/11/24 00:35</t>
  </si>
  <si>
    <t>2019/11/24 00:35:27</t>
  </si>
  <si>
    <t>2019/11/24 00:29:50</t>
  </si>
  <si>
    <t>2019/11/24 00:14</t>
  </si>
  <si>
    <t>2019/11/24 00:14:21</t>
  </si>
  <si>
    <t>2019/11/24 00:02</t>
  </si>
  <si>
    <t>2019/11/24 00:02:54</t>
  </si>
  <si>
    <t>2019/11/24 00:01</t>
  </si>
  <si>
    <t>2019/11/24 00:01:26</t>
  </si>
  <si>
    <t>2019/11/23 23:50</t>
  </si>
  <si>
    <t>2019/11/23 23:50:15</t>
  </si>
  <si>
    <t>2019/11/23 23:31</t>
  </si>
  <si>
    <t>2019/11/23 23:31:11</t>
  </si>
  <si>
    <t>2019/11/24 05:03:03</t>
  </si>
  <si>
    <t>2019/11/23 23:31:07</t>
  </si>
  <si>
    <t>2019/11/23 23:26</t>
  </si>
  <si>
    <t>2019/11/23 23:26:51</t>
  </si>
  <si>
    <t>2019/11/23 23:24:08</t>
  </si>
  <si>
    <t>2019/11/24 05:03</t>
  </si>
  <si>
    <t>2019/11/24 05:03:39</t>
  </si>
  <si>
    <t>2019/11/23 23:16:14</t>
  </si>
  <si>
    <t>2019/11/23 23:10</t>
  </si>
  <si>
    <t>2019/11/23 23:10:54</t>
  </si>
  <si>
    <t>2019/11/23 22:49</t>
  </si>
  <si>
    <t>2019/11/23 23:08:47</t>
  </si>
  <si>
    <t>2019/11/23 23:01</t>
  </si>
  <si>
    <t>2019/11/23 23:07:42</t>
  </si>
  <si>
    <t>2019/11/23 23:05</t>
  </si>
  <si>
    <t>2019/11/23 23:05:59</t>
  </si>
  <si>
    <t>2019/11/23 22:43</t>
  </si>
  <si>
    <t>2019/11/23 22:44:05</t>
  </si>
  <si>
    <t>2019/11/23 22:39</t>
  </si>
  <si>
    <t>2019/11/23 22:39:32</t>
  </si>
  <si>
    <t>2019/11/23 22:35</t>
  </si>
  <si>
    <t>2019/11/23 22:35:15</t>
  </si>
  <si>
    <t>2019/11/23 22:10</t>
  </si>
  <si>
    <t>2019/11/23 22:10:08</t>
  </si>
  <si>
    <t>2019/11/23 22:00:34</t>
  </si>
  <si>
    <t>Leynitte Guevarra</t>
  </si>
  <si>
    <t>MHAU</t>
  </si>
  <si>
    <t>2019/11/24 03:36:06</t>
  </si>
  <si>
    <t>2019/11/23 21:55</t>
  </si>
  <si>
    <t>2019/11/23 21:55:25</t>
  </si>
  <si>
    <t>2019/11/23 21:47</t>
  </si>
  <si>
    <t>2019/11/23 21:47:56</t>
  </si>
  <si>
    <t>2019/11/23 21:45</t>
  </si>
  <si>
    <t>2019/11/23 21:45:57</t>
  </si>
  <si>
    <t>2019/11/23 22:05</t>
  </si>
  <si>
    <t>2019/11/23 21:44:59</t>
  </si>
  <si>
    <t>2019/11/24 05:01</t>
  </si>
  <si>
    <t>2019/11/24 05:01:53</t>
  </si>
  <si>
    <t>2019/11/23 21:37</t>
  </si>
  <si>
    <t>2019/11/23 21:37:55</t>
  </si>
  <si>
    <t>2019/11/23 21:31:35</t>
  </si>
  <si>
    <t>2019/11/23 21:13</t>
  </si>
  <si>
    <t>2019/11/23 21:13:19</t>
  </si>
  <si>
    <t>2019/11/23 21:10</t>
  </si>
  <si>
    <t>2019/11/23 21:10:42</t>
  </si>
  <si>
    <t>2019/11/23 20:50:54</t>
  </si>
  <si>
    <t>2019/11/23 20:39</t>
  </si>
  <si>
    <t>2019/11/23 20:39:16</t>
  </si>
  <si>
    <t>2019/11/23 20:37</t>
  </si>
  <si>
    <t>2019/11/23 20:37:30</t>
  </si>
  <si>
    <t>2019/11/23 20:34</t>
  </si>
  <si>
    <t>2019/11/23 20:34:29</t>
  </si>
  <si>
    <t>2019/11/23 20:30</t>
  </si>
  <si>
    <t>2019/11/23 20:30:35</t>
  </si>
  <si>
    <t>2019/11/24 02:52</t>
  </si>
  <si>
    <t>2019/11/24 02:52:11</t>
  </si>
  <si>
    <t>2019/11/23 20:14</t>
  </si>
  <si>
    <t>2019/11/23 20:14:37</t>
  </si>
  <si>
    <t>2019/11/23 20:15</t>
  </si>
  <si>
    <t>2019/11/23 20:06:46</t>
  </si>
  <si>
    <t>2019/11/23 20:04:30</t>
  </si>
  <si>
    <t>2019/11/23 19:47</t>
  </si>
  <si>
    <t>2019/11/23 19:47:14</t>
  </si>
  <si>
    <t>2019/11/23 19:46</t>
  </si>
  <si>
    <t>2019/11/23 19:46:30</t>
  </si>
  <si>
    <t>2019/11/23 19:55</t>
  </si>
  <si>
    <t>2019/11/23 19:40:43</t>
  </si>
  <si>
    <t>2019/11/23 19:40:00</t>
  </si>
  <si>
    <t>2019/11/23 19:16</t>
  </si>
  <si>
    <t>2019/11/23 19:16:57</t>
  </si>
  <si>
    <t>2019/11/23 19:15</t>
  </si>
  <si>
    <t>2019/11/23 19:15:19</t>
  </si>
  <si>
    <t>2019/11/23 19:09:09</t>
  </si>
  <si>
    <t>2019/11/23 18:46:18</t>
  </si>
  <si>
    <t>2019/11/24 02:50</t>
  </si>
  <si>
    <t>2019/11/24 02:51:05</t>
  </si>
  <si>
    <t>2019/11/23 18:43</t>
  </si>
  <si>
    <t>2019/11/23 18:44:25</t>
  </si>
  <si>
    <t>2019/11/23 18:40</t>
  </si>
  <si>
    <t>2019/11/23 18:41:04</t>
  </si>
  <si>
    <t>2019/11/23 18:40:09</t>
  </si>
  <si>
    <t>2019/11/23 18:37</t>
  </si>
  <si>
    <t>2019/11/23 18:37:18</t>
  </si>
  <si>
    <t>2019/11/24 01:21:01</t>
  </si>
  <si>
    <t>2019/11/23 18:36</t>
  </si>
  <si>
    <t>2019/11/23 18:36:11</t>
  </si>
  <si>
    <t>2019/11/23 18:23</t>
  </si>
  <si>
    <t>2019/11/23 18:23:38</t>
  </si>
  <si>
    <t>2019/11/23 17:59</t>
  </si>
  <si>
    <t>2019/11/23 18:00:06</t>
  </si>
  <si>
    <t>2019/11/24 00:28</t>
  </si>
  <si>
    <t>2019/11/24 00:29:03</t>
  </si>
  <si>
    <t>2019/11/23 17:57</t>
  </si>
  <si>
    <t>2019/11/23 17:57:32</t>
  </si>
  <si>
    <t>2019/11/23 17:39</t>
  </si>
  <si>
    <t>2019/11/23 17:39:19</t>
  </si>
  <si>
    <t>2019/11/23 17:37</t>
  </si>
  <si>
    <t>2019/11/23 17:37:08</t>
  </si>
  <si>
    <t>2019/11/23 17:37:04</t>
  </si>
  <si>
    <t>2019/11/24 02:49</t>
  </si>
  <si>
    <t>2019/11/24 02:49:32</t>
  </si>
  <si>
    <t>2019/11/23 17:28</t>
  </si>
  <si>
    <t>2019/11/23 17:28:39</t>
  </si>
  <si>
    <t>2019/11/23 17:26</t>
  </si>
  <si>
    <t>2019/11/23 17:26:18</t>
  </si>
  <si>
    <t>2019/11/23 17:25</t>
  </si>
  <si>
    <t>2019/11/23 17:25:36</t>
  </si>
  <si>
    <t>2019/11/23 17:23</t>
  </si>
  <si>
    <t>2019/11/23 17:23:24</t>
  </si>
  <si>
    <t>2019/11/24 00:27:06</t>
  </si>
  <si>
    <t>2019/11/23 16:42</t>
  </si>
  <si>
    <t>2019/11/23 17:17:41</t>
  </si>
  <si>
    <t>2019/11/23 17:07</t>
  </si>
  <si>
    <t>2019/11/23 17:07:46</t>
  </si>
  <si>
    <t>2019/11/24 01:19</t>
  </si>
  <si>
    <t>2019/11/24 01:19:59</t>
  </si>
  <si>
    <t>2019/11/23 16:22</t>
  </si>
  <si>
    <t>2019/11/23 17:05:47</t>
  </si>
  <si>
    <t>2019/11/23 17:02</t>
  </si>
  <si>
    <t>2019/11/23 17:05:10</t>
  </si>
  <si>
    <t>2019/11/23 17:02:45</t>
  </si>
  <si>
    <t>2019/11/23 16:51</t>
  </si>
  <si>
    <t>2019/11/23 16:51:34</t>
  </si>
  <si>
    <t>2019/11/23 16:35</t>
  </si>
  <si>
    <t>2019/11/23 16:35:07</t>
  </si>
  <si>
    <t>2019/11/23 16:30</t>
  </si>
  <si>
    <t>2019/11/23 16:30:10</t>
  </si>
  <si>
    <t>2019/11/23 16:17</t>
  </si>
  <si>
    <t>2019/11/23 16:26:25</t>
  </si>
  <si>
    <t>2019/11/23 16:25</t>
  </si>
  <si>
    <t>2019/11/23 16:25:45</t>
  </si>
  <si>
    <t>2019/11/23 16:23</t>
  </si>
  <si>
    <t>2019/11/23 16:23:46</t>
  </si>
  <si>
    <t>2019/11/23 16:23:42</t>
  </si>
  <si>
    <t>2019/11/23 16:03:17</t>
  </si>
  <si>
    <t>2019/11/23 15:46:50</t>
  </si>
  <si>
    <t>2019/11/23 15:41</t>
  </si>
  <si>
    <t>2019/11/23 15:41:19</t>
  </si>
  <si>
    <t>2019/11/23 15:30</t>
  </si>
  <si>
    <t>2019/11/23 15:30:14</t>
  </si>
  <si>
    <t>2019/11/23 15:29</t>
  </si>
  <si>
    <t>2019/11/23 15:29:37</t>
  </si>
  <si>
    <t>2019/11/23 15:23</t>
  </si>
  <si>
    <t>2019/11/23 15:23:40</t>
  </si>
  <si>
    <t>2019/11/23 15:16</t>
  </si>
  <si>
    <t>2019/11/23 15:16:26</t>
  </si>
  <si>
    <t>2019/11/23 14:59</t>
  </si>
  <si>
    <t>2019/11/23 14:59:50</t>
  </si>
  <si>
    <t>2019/11/23 14:58</t>
  </si>
  <si>
    <t>2019/11/23 14:58:08</t>
  </si>
  <si>
    <t>2019/11/23 14:53</t>
  </si>
  <si>
    <t>2019/11/23 14:53:22</t>
  </si>
  <si>
    <t>2019/11/23 14:47</t>
  </si>
  <si>
    <t>2019/11/23 14:48:04</t>
  </si>
  <si>
    <t>2019/11/23 14:36</t>
  </si>
  <si>
    <t>2019/11/23 14:36:17</t>
  </si>
  <si>
    <t>2019/11/23 20:45</t>
  </si>
  <si>
    <t>2019/11/23 20:45:28</t>
  </si>
  <si>
    <t>2019/11/23 14:29</t>
  </si>
  <si>
    <t>2019/11/23 14:29:39</t>
  </si>
  <si>
    <t>2019/11/23 20:44</t>
  </si>
  <si>
    <t>2019/11/23 20:44:41</t>
  </si>
  <si>
    <t>2019/11/23 14:21</t>
  </si>
  <si>
    <t>2019/11/23 14:21:53</t>
  </si>
  <si>
    <t>2019/11/23 14:11</t>
  </si>
  <si>
    <t>2019/11/23 14:11:23</t>
  </si>
  <si>
    <t>2019/11/23 14:06</t>
  </si>
  <si>
    <t>2019/11/23 14:06:59</t>
  </si>
  <si>
    <t>2019/11/23 14:02</t>
  </si>
  <si>
    <t>2019/11/23 14:02:35</t>
  </si>
  <si>
    <t>2019/11/23 13:25</t>
  </si>
  <si>
    <t>2019/11/23 13:54:20</t>
  </si>
  <si>
    <t>2019/11/23 13:54</t>
  </si>
  <si>
    <t>2019/11/23 13:54:10</t>
  </si>
  <si>
    <t>2019/11/23 13:51</t>
  </si>
  <si>
    <t>2019/11/23 13:51:21</t>
  </si>
  <si>
    <t>2019/11/23 20:49</t>
  </si>
  <si>
    <t>2019/11/23 20:49:58</t>
  </si>
  <si>
    <t>2019/11/23 13:48</t>
  </si>
  <si>
    <t>2019/11/23 13:42:53</t>
  </si>
  <si>
    <t>2019/11/23 13:32</t>
  </si>
  <si>
    <t>2019/11/23 13:33:00</t>
  </si>
  <si>
    <t>2019/11/23 13:24</t>
  </si>
  <si>
    <t>2019/11/23 13:24:56</t>
  </si>
  <si>
    <t>2019/11/23 12:57</t>
  </si>
  <si>
    <t>2019/11/23 12:57:40</t>
  </si>
  <si>
    <t>2019/11/23 12:57:21</t>
  </si>
  <si>
    <t>2019/11/23 12:43:22</t>
  </si>
  <si>
    <t>2019/11/23 12:38</t>
  </si>
  <si>
    <t>2019/11/23 12:38:46</t>
  </si>
  <si>
    <t>2019/11/23 12:34</t>
  </si>
  <si>
    <t>F0-2406-04F</t>
  </si>
  <si>
    <t>2019/11/23 12:34:11</t>
  </si>
  <si>
    <t>2019/11/23 12:16</t>
  </si>
  <si>
    <t>2019/11/23 12:16:41</t>
  </si>
  <si>
    <t>2019/11/23 11:55:25</t>
  </si>
  <si>
    <t>2019/11/23 11:50:58</t>
  </si>
  <si>
    <t>2019/11/23 11:49:25</t>
  </si>
  <si>
    <t>2019/11/23 11:36</t>
  </si>
  <si>
    <t>2019/11/23 11:36:59</t>
  </si>
  <si>
    <t>2019/11/23 11:36:13</t>
  </si>
  <si>
    <t>2019/11/23 11:28</t>
  </si>
  <si>
    <t>2019/11/23 11:28:46</t>
  </si>
  <si>
    <t>2019/11/23 17:21</t>
  </si>
  <si>
    <t>2019/11/23 17:21:34</t>
  </si>
  <si>
    <t>2019/11/23 11:27</t>
  </si>
  <si>
    <t>2019/11/23 11:27:28</t>
  </si>
  <si>
    <t>2019/11/23 11:26:36</t>
  </si>
  <si>
    <t>2019/11/23 11:45</t>
  </si>
  <si>
    <t>2019/11/23 11:18:40</t>
  </si>
  <si>
    <t>2019/11/23 12:00</t>
  </si>
  <si>
    <t>2019/11/23 11:17:10</t>
  </si>
  <si>
    <t>JANIC</t>
  </si>
  <si>
    <t>2019/11/23 17:35</t>
  </si>
  <si>
    <t>2019/11/23 17:35:42</t>
  </si>
  <si>
    <t>2019/11/23 11:14:12</t>
  </si>
  <si>
    <t>2019/11/23 11:03:01</t>
  </si>
  <si>
    <t>2019/11/23 10:54</t>
  </si>
  <si>
    <t>2019/11/23 10:54:21</t>
  </si>
  <si>
    <t>2019/11/23 10:44</t>
  </si>
  <si>
    <t>2019/11/23 10:44:20</t>
  </si>
  <si>
    <t>2019/11/23 10:30</t>
  </si>
  <si>
    <t>2019/11/23 10:30:40</t>
  </si>
  <si>
    <t>2019/11/23 16:44</t>
  </si>
  <si>
    <t>2019/11/23 16:44:12</t>
  </si>
  <si>
    <t>2019/11/23 10:29</t>
  </si>
  <si>
    <t>2019/11/23 10:29:47</t>
  </si>
  <si>
    <t>2019/11/23 10:18:28</t>
  </si>
  <si>
    <t>2019/11/23 10:17</t>
  </si>
  <si>
    <t>2019/11/23 10:18:03</t>
  </si>
  <si>
    <t>2019/11/23 10:17:36</t>
  </si>
  <si>
    <t>2019/11/23 10:16</t>
  </si>
  <si>
    <t>2019/11/23 10:16:36</t>
  </si>
  <si>
    <t>JNAICE</t>
  </si>
  <si>
    <t>2019/11/23 16:23:34</t>
  </si>
  <si>
    <t>2019/11/23 10:02:02</t>
  </si>
  <si>
    <t>2019/11/23 09:57</t>
  </si>
  <si>
    <t>2019/11/23 09:58:00</t>
  </si>
  <si>
    <t>2019/11/23 09:51</t>
  </si>
  <si>
    <t>2019/11/23 09:51:15</t>
  </si>
  <si>
    <t>2019/11/23 09:49</t>
  </si>
  <si>
    <t>2019/11/23 09:49:11</t>
  </si>
  <si>
    <t>2019/11/23 09:46</t>
  </si>
  <si>
    <t>2019/11/23 09:46:08</t>
  </si>
  <si>
    <t>2019/11/23 09:42:22</t>
  </si>
  <si>
    <t>2019/11/23 16:44:35</t>
  </si>
  <si>
    <t>2019/11/23 09:45</t>
  </si>
  <si>
    <t>2019/11/23 09:37:21</t>
  </si>
  <si>
    <t>2019/11/23 09:11</t>
  </si>
  <si>
    <t>2019/11/23 09:34:12</t>
  </si>
  <si>
    <t>2019/11/23 16:23:14</t>
  </si>
  <si>
    <t>2019/11/23 09:19</t>
  </si>
  <si>
    <t>2019/11/23 09:19:50</t>
  </si>
  <si>
    <t>2019/11/23 09:02:45</t>
  </si>
  <si>
    <t>2019/11/23 08:54</t>
  </si>
  <si>
    <t>2019/11/23 08:54:22</t>
  </si>
  <si>
    <t>2019/11/23 08:51:45</t>
  </si>
  <si>
    <t>2019/11/23 08:47</t>
  </si>
  <si>
    <t>2019/11/23 08:47:49</t>
  </si>
  <si>
    <t>2019/11/23 08:25</t>
  </si>
  <si>
    <t>2019/11/23 08:25:21</t>
  </si>
  <si>
    <t>2019/11/23 08:23</t>
  </si>
  <si>
    <t>2019/11/23 08:23:31</t>
  </si>
  <si>
    <t>2019/11/23 08:18</t>
  </si>
  <si>
    <t>2019/11/23 08:18:41</t>
  </si>
  <si>
    <t>2019/11/23 08:13</t>
  </si>
  <si>
    <t>2019/11/23 08:13:31</t>
  </si>
  <si>
    <t>2019/11/23 08:08</t>
  </si>
  <si>
    <t>2019/11/23 08:08:40</t>
  </si>
  <si>
    <t>2019/11/23 08:05</t>
  </si>
  <si>
    <t>2019/11/23 08:05:38</t>
  </si>
  <si>
    <t>2019/11/23 08:05:12</t>
  </si>
  <si>
    <t>2019/11/23 07:51</t>
  </si>
  <si>
    <t>2019/11/23 07:51:27</t>
  </si>
  <si>
    <t>2019/11/23 07:45</t>
  </si>
  <si>
    <t>2019/11/23 07:46:02</t>
  </si>
  <si>
    <t>2019/11/23 07:39</t>
  </si>
  <si>
    <t>2019/11/23 07:39:26</t>
  </si>
  <si>
    <t>2019/11/23 07:36</t>
  </si>
  <si>
    <t>2019/11/23 07:36:06</t>
  </si>
  <si>
    <t>2019/11/23 07:29</t>
  </si>
  <si>
    <t>2019/11/23 07:29:27</t>
  </si>
  <si>
    <t>2019/11/23 06:40</t>
  </si>
  <si>
    <t>2019/11/23 07:14:09</t>
  </si>
  <si>
    <t>2019/11/23 06:50</t>
  </si>
  <si>
    <t>2019/11/23 06:50:49</t>
  </si>
  <si>
    <t>2019/11/23 06:49</t>
  </si>
  <si>
    <t>2019/11/23 06:49:24</t>
  </si>
  <si>
    <t>2019/11/23 06:47</t>
  </si>
  <si>
    <t>2019/11/23 06:47:44</t>
  </si>
  <si>
    <t>2019/11/23 06:45</t>
  </si>
  <si>
    <t>2019/11/23 06:45:15</t>
  </si>
  <si>
    <t>2019/11/23 06:43</t>
  </si>
  <si>
    <t>2019/11/23 06:43:39</t>
  </si>
  <si>
    <t>2019/11/23 06:42</t>
  </si>
  <si>
    <t>F0-2997-01F</t>
  </si>
  <si>
    <t>2019/11/23 06:42:33</t>
  </si>
  <si>
    <t>2019/11/23 06:36</t>
  </si>
  <si>
    <t>2019/11/23 06:36:07</t>
  </si>
  <si>
    <t>2019/11/23 06:25</t>
  </si>
  <si>
    <t>2019/11/23 06:25:51</t>
  </si>
  <si>
    <t>2019/11/23 13:02</t>
  </si>
  <si>
    <t>2019/11/23 13:28:14</t>
  </si>
  <si>
    <t>2019/11/23 06:24</t>
  </si>
  <si>
    <t>2019/11/23 06:24:18</t>
  </si>
  <si>
    <t>2019/11/23 05:59</t>
  </si>
  <si>
    <t>2019/11/23 05:59:54</t>
  </si>
  <si>
    <t>2019/11/23 05:44:11</t>
  </si>
  <si>
    <t>2019/11/23 05:37</t>
  </si>
  <si>
    <t>2019/11/23 05:37:14</t>
  </si>
  <si>
    <t>2019/11/23 05:33</t>
  </si>
  <si>
    <t>2019/11/23 05:33:59</t>
  </si>
  <si>
    <t>2019/11/23 05:28</t>
  </si>
  <si>
    <t>2019/11/23 05:29:00</t>
  </si>
  <si>
    <t>2019/11/23 05:27</t>
  </si>
  <si>
    <t>2019/11/23 05:27:21</t>
  </si>
  <si>
    <t>2019/11/23 12:58:58</t>
  </si>
  <si>
    <t>2019/11/23 05:26</t>
  </si>
  <si>
    <t>2019/11/23 05:26:52</t>
  </si>
  <si>
    <t>2019/11/23 05:25</t>
  </si>
  <si>
    <t>2019/11/23 05:25:21</t>
  </si>
  <si>
    <t>2019/11/23 05:21:19</t>
  </si>
  <si>
    <t>2019/11/23 14:18</t>
  </si>
  <si>
    <t>2019/11/23 14:18:28</t>
  </si>
  <si>
    <t>2019/11/23 05:11</t>
  </si>
  <si>
    <t>2019/11/23 05:11:15</t>
  </si>
  <si>
    <t>2019/11/23 04:57:03</t>
  </si>
  <si>
    <t>2019/11/23 04:45</t>
  </si>
  <si>
    <t>2019/11/23 04:45:56</t>
  </si>
  <si>
    <t>Marinel Alcala</t>
  </si>
  <si>
    <t>NHEL</t>
  </si>
  <si>
    <t>2019/11/23 04:40:15</t>
  </si>
  <si>
    <t>2019/11/23 04:39</t>
  </si>
  <si>
    <t>2019/11/23 04:39:34</t>
  </si>
  <si>
    <t>PRCEY</t>
  </si>
  <si>
    <t>2019/11/23 12:26:30</t>
  </si>
  <si>
    <t>2019/11/23 04:39:06</t>
  </si>
  <si>
    <t>2019/11/23 04:36</t>
  </si>
  <si>
    <t>2019/11/23 04:36:27</t>
  </si>
  <si>
    <t>2019/11/23 04:35</t>
  </si>
  <si>
    <t>2019/11/23 04:35:51</t>
  </si>
  <si>
    <t>2019/11/23 08:55</t>
  </si>
  <si>
    <t>2019/11/23 09:33:25</t>
  </si>
  <si>
    <t>2019/11/23 04:25</t>
  </si>
  <si>
    <t>2019/11/23 04:25:52</t>
  </si>
  <si>
    <t>2019/11/23 09:40</t>
  </si>
  <si>
    <t>2019/11/23 10:20:52</t>
  </si>
  <si>
    <t>2019/11/23 04:15</t>
  </si>
  <si>
    <t>2019/11/23 04:15:28</t>
  </si>
  <si>
    <t>2019/11/23 04:07</t>
  </si>
  <si>
    <t>2019/11/23 04:07:34</t>
  </si>
  <si>
    <t>2019/11/23 04:06:19</t>
  </si>
  <si>
    <t>2019/11/23 04:01</t>
  </si>
  <si>
    <t>2019/11/23 04:01:46</t>
  </si>
  <si>
    <t>2019/11/23 04:00:34</t>
  </si>
  <si>
    <t>2019/11/23 03:58:02</t>
  </si>
  <si>
    <t>2019/11/23 03:56</t>
  </si>
  <si>
    <t>2019/11/23 03:56:33</t>
  </si>
  <si>
    <t>2019/11/23 03:59</t>
  </si>
  <si>
    <t>2019/11/23 03:42:58</t>
  </si>
  <si>
    <t>2019/11/23 03:37</t>
  </si>
  <si>
    <t>2019/11/23 03:37:05</t>
  </si>
  <si>
    <t>2019/11/23 03:35:31</t>
  </si>
  <si>
    <t>2019/11/23 03:35</t>
  </si>
  <si>
    <t>2019/11/23 03:18:43</t>
  </si>
  <si>
    <t>2019/11/23 03:16</t>
  </si>
  <si>
    <t>2019/11/23 03:16:12</t>
  </si>
  <si>
    <t>2019/11/23 03:20</t>
  </si>
  <si>
    <t>2019/11/23 02:54:30</t>
  </si>
  <si>
    <t>2019/11/23 02:51</t>
  </si>
  <si>
    <t>2019/11/23 02:51:14</t>
  </si>
  <si>
    <t xml:space="preserve">JOY M </t>
  </si>
  <si>
    <t>2019/11/23 02:39</t>
  </si>
  <si>
    <t>2019/11/23 02:39:43</t>
  </si>
  <si>
    <t>2019/11/23 02:39:24</t>
  </si>
  <si>
    <t>2019/11/23 02:39:10</t>
  </si>
  <si>
    <t>2019/11/23 02:29</t>
  </si>
  <si>
    <t>2019/11/23 02:29:25</t>
  </si>
  <si>
    <t>2019/11/23 02:15</t>
  </si>
  <si>
    <t>2019/11/23 02:16:02</t>
  </si>
  <si>
    <t>2019/11/23 02:00</t>
  </si>
  <si>
    <t>2019/11/23 02:00:47</t>
  </si>
  <si>
    <t>2019/11/23 01:59</t>
  </si>
  <si>
    <t>2019/11/23 01:59:38</t>
  </si>
  <si>
    <t>2019/11/23 02:20</t>
  </si>
  <si>
    <t>2019/11/23 01:57:20</t>
  </si>
  <si>
    <t>2019/11/23 01:51:02</t>
  </si>
  <si>
    <t>2019/11/23 05:49</t>
  </si>
  <si>
    <t>2019/11/23 05:49:37</t>
  </si>
  <si>
    <t>2019/11/23 01:35</t>
  </si>
  <si>
    <t>2019/11/23 01:35:25</t>
  </si>
  <si>
    <t>2019/11/23 01:09</t>
  </si>
  <si>
    <t>2019/11/23 01:01:38</t>
  </si>
  <si>
    <t>2019/11/23 00:57</t>
  </si>
  <si>
    <t>F1-0017-01F</t>
  </si>
  <si>
    <t>2019/11/23 00:57:56</t>
  </si>
  <si>
    <t>2019/11/23 08:10</t>
  </si>
  <si>
    <t>2019/11/23 08:49:40</t>
  </si>
  <si>
    <t>2019/11/23 00:53</t>
  </si>
  <si>
    <t>2019/11/23 00:53:33</t>
  </si>
  <si>
    <t>2019/11/23 00:59</t>
  </si>
  <si>
    <t>2019/11/23 00:43:27</t>
  </si>
  <si>
    <t>2019/11/23 00:50</t>
  </si>
  <si>
    <t>2019/11/23 00:39:46</t>
  </si>
  <si>
    <t>2019/11/23 00:38:03</t>
  </si>
  <si>
    <t>2019/11/23 05:50:13</t>
  </si>
  <si>
    <t>2019/11/23 00:26</t>
  </si>
  <si>
    <t>2019/11/23 00:27:08</t>
  </si>
  <si>
    <t>2019/11/23 00:26:04</t>
  </si>
  <si>
    <t>2019/11/23 00:13</t>
  </si>
  <si>
    <t>2019/11/23 00:13:56</t>
  </si>
  <si>
    <t>2019/11/23 00:02</t>
  </si>
  <si>
    <t>2019/11/23 00:02:47</t>
  </si>
  <si>
    <t>2019/11/23 00:02:12</t>
  </si>
  <si>
    <t>2019/11/23 00:00:06</t>
  </si>
  <si>
    <t>2019/11/22 23:51:51</t>
  </si>
  <si>
    <t>2019/11/22 23:50</t>
  </si>
  <si>
    <t>2019/11/22 23:50:22</t>
  </si>
  <si>
    <t>2019/11/22 23:41</t>
  </si>
  <si>
    <t>2019/11/22 23:41:42</t>
  </si>
  <si>
    <t>2019/11/22 23:40:52</t>
  </si>
  <si>
    <t>2019/11/22 23:38:14</t>
  </si>
  <si>
    <t>2019/11/22 23:34</t>
  </si>
  <si>
    <t>2019/11/22 23:34:33</t>
  </si>
  <si>
    <t>2019/11/22 23:29</t>
  </si>
  <si>
    <t>2019/11/22 23:30:00</t>
  </si>
  <si>
    <t>2019/11/22 23:28:19</t>
  </si>
  <si>
    <t>ANNE</t>
  </si>
  <si>
    <t>2019/11/22 23:18</t>
  </si>
  <si>
    <t>2019/11/22 23:19:15</t>
  </si>
  <si>
    <t>2019/11/23 07:25:23</t>
  </si>
  <si>
    <t>2019/11/22 23:30</t>
  </si>
  <si>
    <t>2019/11/22 23:18:21</t>
  </si>
  <si>
    <t>2019/11/23 07:20</t>
  </si>
  <si>
    <t>2019/11/23 08:02:56</t>
  </si>
  <si>
    <t>2019/11/22 23:09</t>
  </si>
  <si>
    <t>2019/11/22 23:10:03</t>
  </si>
  <si>
    <t>2019/11/22 22:59:13</t>
  </si>
  <si>
    <t>2019/11/22 22:57</t>
  </si>
  <si>
    <t>2019/11/22 22:57:18</t>
  </si>
  <si>
    <t>2019/11/22 22:54</t>
  </si>
  <si>
    <t>2019/11/22 22:54:35</t>
  </si>
  <si>
    <t>2019/11/22 22:45</t>
  </si>
  <si>
    <t>2019/11/22 22:45:35</t>
  </si>
  <si>
    <t>2019/11/22 22:36</t>
  </si>
  <si>
    <t>2019/11/22 22:36:17</t>
  </si>
  <si>
    <t>2019/11/22 22:15:03</t>
  </si>
  <si>
    <t>2019/11/22 21:26</t>
  </si>
  <si>
    <t>2019/11/22 21:43:27</t>
  </si>
  <si>
    <t>2019/11/22 21:40</t>
  </si>
  <si>
    <t>2019/11/22 21:40:46</t>
  </si>
  <si>
    <t>2019/11/22 21:24:29</t>
  </si>
  <si>
    <t>2019/11/22 21:20</t>
  </si>
  <si>
    <t>2019/11/22 21:20:58</t>
  </si>
  <si>
    <t>2019/11/22 21:05</t>
  </si>
  <si>
    <t>2019/11/22 21:05:57</t>
  </si>
  <si>
    <t>2019/11/22 21:01</t>
  </si>
  <si>
    <t>2019/11/22 21:02:17</t>
  </si>
  <si>
    <t>2019/11/22 20:42</t>
  </si>
  <si>
    <t>2019/11/22 20:43:00</t>
  </si>
  <si>
    <t>2019/11/22 20:41</t>
  </si>
  <si>
    <t>2019/11/22 20:42:04</t>
  </si>
  <si>
    <t>2019/11/22 20:41:27</t>
  </si>
  <si>
    <t>2019/11/23 02:46</t>
  </si>
  <si>
    <t>2019/11/23 02:47:04</t>
  </si>
  <si>
    <t>2019/11/22 20:25</t>
  </si>
  <si>
    <t>2019/11/22 20:25:45</t>
  </si>
  <si>
    <t>2019/11/23 02:45</t>
  </si>
  <si>
    <t>2019/11/23 02:45:49</t>
  </si>
  <si>
    <t>2019/11/22 20:24</t>
  </si>
  <si>
    <t>2019/11/22 20:24:52</t>
  </si>
  <si>
    <t>2019/11/22 20:22</t>
  </si>
  <si>
    <t>2019/11/22 20:22:40</t>
  </si>
  <si>
    <t>2019/11/22 20:22:32</t>
  </si>
  <si>
    <t>2019/11/22 20:11</t>
  </si>
  <si>
    <t>2019/11/22 20:11:21</t>
  </si>
  <si>
    <t>2019/11/22 20:09</t>
  </si>
  <si>
    <t>2019/11/22 20:09:41</t>
  </si>
  <si>
    <t>0RHIZ</t>
  </si>
  <si>
    <t>2019/11/22 20:08</t>
  </si>
  <si>
    <t>2019/11/22 20:08:52</t>
  </si>
  <si>
    <t>red</t>
  </si>
  <si>
    <t>2019/11/23 02:44:44</t>
  </si>
  <si>
    <t>2019/11/22 19:39</t>
  </si>
  <si>
    <t>2019/11/22 19:39:36</t>
  </si>
  <si>
    <t>2019/11/22 19:30</t>
  </si>
  <si>
    <t>2019/11/22 19:30:59</t>
  </si>
  <si>
    <t>2019/11/22 19:27</t>
  </si>
  <si>
    <t>2019/11/22 19:27:08</t>
  </si>
  <si>
    <t>2019/11/22 19:22</t>
  </si>
  <si>
    <t>2019/11/22 19:22:26</t>
  </si>
  <si>
    <t>2019/11/22 18:40</t>
  </si>
  <si>
    <t>2019/11/22 19:19:05</t>
  </si>
  <si>
    <t>2019/11/22 19:18</t>
  </si>
  <si>
    <t>2019/11/22 19:18:09</t>
  </si>
  <si>
    <t>2019/11/22 19:13</t>
  </si>
  <si>
    <t>2019/11/22 19:13:07</t>
  </si>
  <si>
    <t>2019/11/23 04:49</t>
  </si>
  <si>
    <t>2019/11/23 04:49:49</t>
  </si>
  <si>
    <t>2019/11/22 19:05</t>
  </si>
  <si>
    <t>2019/11/22 19:05:06</t>
  </si>
  <si>
    <t>2019/11/22 18:45:35</t>
  </si>
  <si>
    <t>2019/11/22 18:40:32</t>
  </si>
  <si>
    <t>2019/11/22 18:36</t>
  </si>
  <si>
    <t>2019/11/22 18:36:28</t>
  </si>
  <si>
    <t>2019/11/22 18:28:20</t>
  </si>
  <si>
    <t>2019/11/23 00:53:38</t>
  </si>
  <si>
    <t>2019/11/22 18:26</t>
  </si>
  <si>
    <t>2019/11/22 18:26:57</t>
  </si>
  <si>
    <t>2019/11/22 17:37</t>
  </si>
  <si>
    <t>2019/11/22 18:23:41</t>
  </si>
  <si>
    <t>2019/11/22 17:57</t>
  </si>
  <si>
    <t>2019/11/22 17:57:37</t>
  </si>
  <si>
    <t>2019/11/22 17:42</t>
  </si>
  <si>
    <t>2019/11/22 17:42:10</t>
  </si>
  <si>
    <t>2019/11/22 17:35</t>
  </si>
  <si>
    <t>2019/11/22 17:35:19</t>
  </si>
  <si>
    <t>2019/11/22 17:24</t>
  </si>
  <si>
    <t>2019/11/22 17:24:34</t>
  </si>
  <si>
    <t>2019/11/22 17:18</t>
  </si>
  <si>
    <t>2019/11/22 17:18:26</t>
  </si>
  <si>
    <t>2019/11/22 17:08</t>
  </si>
  <si>
    <t>2019/11/22 17:08:29</t>
  </si>
  <si>
    <t>2019/11/22 17:07:09</t>
  </si>
  <si>
    <t>2019/11/22 17:00</t>
  </si>
  <si>
    <t>2019/11/22 17:00:53</t>
  </si>
  <si>
    <t>2019/11/22 16:53</t>
  </si>
  <si>
    <t>2019/11/22 16:53:15</t>
  </si>
  <si>
    <t>2019/11/22 16:46</t>
  </si>
  <si>
    <t>2019/11/22 16:46:37</t>
  </si>
  <si>
    <t>2019/11/22 16:45</t>
  </si>
  <si>
    <t>2019/11/22 16:45:48</t>
  </si>
  <si>
    <t>2019/11/22 16:37</t>
  </si>
  <si>
    <t>2019/11/22 16:37:59</t>
  </si>
  <si>
    <t>2019/11/22 16:37:57</t>
  </si>
  <si>
    <t>2019/11/22 16:30</t>
  </si>
  <si>
    <t>2019/11/22 16:30:59</t>
  </si>
  <si>
    <t>P4-2679-3F</t>
  </si>
  <si>
    <t>2019/11/22 21:18</t>
  </si>
  <si>
    <t>2019/11/22 21:19:42</t>
  </si>
  <si>
    <t>2019/11/22 16:22</t>
  </si>
  <si>
    <t>2019/11/22 16:22:58</t>
  </si>
  <si>
    <t>2019/11/22 15:45:21</t>
  </si>
  <si>
    <t>2019/11/22 15:39</t>
  </si>
  <si>
    <t>2019/11/22 15:39:14</t>
  </si>
  <si>
    <t>2019/11/22 15:30</t>
  </si>
  <si>
    <t>F0-2409-03F</t>
  </si>
  <si>
    <t>2019/11/22 15:35:52</t>
  </si>
  <si>
    <t>2019/11/22 15:32</t>
  </si>
  <si>
    <t>2019/11/22 15:32:51</t>
  </si>
  <si>
    <t>2019/11/22 15:22</t>
  </si>
  <si>
    <t>2019/11/22 15:32:40</t>
  </si>
  <si>
    <t>2019/11/22 15:31</t>
  </si>
  <si>
    <t>2019/11/22 15:32:07</t>
  </si>
  <si>
    <t>2019/11/22 21:02:24</t>
  </si>
  <si>
    <t>2019/11/22 15:27</t>
  </si>
  <si>
    <t>2019/11/22 15:27:05</t>
  </si>
  <si>
    <t>2019/11/22 15:25</t>
  </si>
  <si>
    <t>2019/11/22 15:25:48</t>
  </si>
  <si>
    <t>2019/11/22 15:16</t>
  </si>
  <si>
    <t>2019/11/22 15:17:07</t>
  </si>
  <si>
    <t>2019/11/22 15:13</t>
  </si>
  <si>
    <t>2019/11/22 15:13:54</t>
  </si>
  <si>
    <t>2019/11/22 15:08:42</t>
  </si>
  <si>
    <t>2019/11/22 15:03</t>
  </si>
  <si>
    <t>2019/11/22 15:03:38</t>
  </si>
  <si>
    <t>2019/11/22 14:59</t>
  </si>
  <si>
    <t>2019/11/22 14:59:40</t>
  </si>
  <si>
    <t>2019/11/22 14:51</t>
  </si>
  <si>
    <t>2019/11/22 14:51:15</t>
  </si>
  <si>
    <t>2019/11/22 14:49:23</t>
  </si>
  <si>
    <t>2019/11/22 19:45</t>
  </si>
  <si>
    <t>2019/11/22 19:46:05</t>
  </si>
  <si>
    <t>2019/11/22 14:47</t>
  </si>
  <si>
    <t>2019/11/22 14:48:00</t>
  </si>
  <si>
    <t>2019/11/22 14:45</t>
  </si>
  <si>
    <t>2019/11/22 14:45:10</t>
  </si>
  <si>
    <t>Jossel</t>
  </si>
  <si>
    <t>2019/11/22 14:32</t>
  </si>
  <si>
    <t>2019/11/22 14:32:42</t>
  </si>
  <si>
    <t>2019/11/22 14:29</t>
  </si>
  <si>
    <t>2019/11/22 14:30:04</t>
  </si>
  <si>
    <t>2019/11/22 14:25</t>
  </si>
  <si>
    <t>2019/11/22 14:25:51</t>
  </si>
  <si>
    <t>2019/11/22 14:25:43</t>
  </si>
  <si>
    <t>2019/11/22 14:22</t>
  </si>
  <si>
    <t>2019/11/22 14:22:37</t>
  </si>
  <si>
    <t>2019/11/22 13:55</t>
  </si>
  <si>
    <t>2019/11/22 13:55:42</t>
  </si>
  <si>
    <t>2019/11/22 13:05</t>
  </si>
  <si>
    <t>2019/11/22 13:55:14</t>
  </si>
  <si>
    <t>2019/11/22 14:00:09</t>
  </si>
  <si>
    <t>2019/11/22 13:41</t>
  </si>
  <si>
    <t>2019/11/22 13:41:44</t>
  </si>
  <si>
    <t>2019/11/22 15:58</t>
  </si>
  <si>
    <t>2019/11/22 16:04:07</t>
  </si>
  <si>
    <t>2019/11/22 13:36</t>
  </si>
  <si>
    <t>2019/11/22 13:36:23</t>
  </si>
  <si>
    <t>2019/11/22 13:32:27</t>
  </si>
  <si>
    <t>2019/11/22 13:28</t>
  </si>
  <si>
    <t>2019/11/22 13:28:34</t>
  </si>
  <si>
    <t>F1-0328-03F</t>
  </si>
  <si>
    <t>2019/11/22 16:54:43</t>
  </si>
  <si>
    <t>2019/11/22 13:25</t>
  </si>
  <si>
    <t>2019/11/22 13:25:55</t>
  </si>
  <si>
    <t>18</t>
  </si>
  <si>
    <t>2019/11/22 13:17</t>
  </si>
  <si>
    <t>2019/11/22 13:17:48</t>
  </si>
  <si>
    <t>2019/11/22 13:11</t>
  </si>
  <si>
    <t>2019/11/22 13:11:43</t>
  </si>
  <si>
    <t>2019/11/22 20:25:41</t>
  </si>
  <si>
    <t>2019/11/22 12:57</t>
  </si>
  <si>
    <t>2019/11/22 13:09:20</t>
  </si>
  <si>
    <t>2019/11/22 13:08</t>
  </si>
  <si>
    <t>2019/11/22 13:08:16</t>
  </si>
  <si>
    <t>2019/11/22 13:04</t>
  </si>
  <si>
    <t>2019/11/22 13:04:53</t>
  </si>
  <si>
    <t>2019/11/22 12:55</t>
  </si>
  <si>
    <t>2019/11/22 12:56:04</t>
  </si>
  <si>
    <t>2019/11/22 12:46:48</t>
  </si>
  <si>
    <t>2019/11/22 17:37:08</t>
  </si>
  <si>
    <t>2019/11/22 12:37</t>
  </si>
  <si>
    <t>2019/11/22 12:37:18</t>
  </si>
  <si>
    <t>2019/11/22 12:32</t>
  </si>
  <si>
    <t>2019/11/22 12:32:55</t>
  </si>
  <si>
    <t>2019/11/22 12:22</t>
  </si>
  <si>
    <t>2019/11/22 12:23:01</t>
  </si>
  <si>
    <t>2019/11/22 07:10</t>
  </si>
  <si>
    <t>2019/11/22 12:19:28</t>
  </si>
  <si>
    <t>2019/11/22 11:55</t>
  </si>
  <si>
    <t>2019/11/22 11:56:05</t>
  </si>
  <si>
    <t>2019/11/22 11:41</t>
  </si>
  <si>
    <t>2019/11/22 11:41:31</t>
  </si>
  <si>
    <t>2019/11/22 11:32</t>
  </si>
  <si>
    <t>2019/11/22 11:32:16</t>
  </si>
  <si>
    <t>2019/11/22 11:25</t>
  </si>
  <si>
    <t>2019/11/22 11:25:10</t>
  </si>
  <si>
    <t>2019/11/22 11:23</t>
  </si>
  <si>
    <t>2019/11/22 11:24:02</t>
  </si>
  <si>
    <t>2019/11/22 11:21</t>
  </si>
  <si>
    <t>2019/11/22 11:21:25</t>
  </si>
  <si>
    <t>2019/11/22 11:20:12</t>
  </si>
  <si>
    <t>2019/11/22 11:16</t>
  </si>
  <si>
    <t>2019/11/22 11:16:28</t>
  </si>
  <si>
    <t>2019/11/22 11:09</t>
  </si>
  <si>
    <t>2019/11/22 11:09:53</t>
  </si>
  <si>
    <t>oki</t>
  </si>
  <si>
    <t>mina</t>
  </si>
  <si>
    <t>2019/11/22 10:59</t>
  </si>
  <si>
    <t>2019/11/22 10:59:59</t>
  </si>
  <si>
    <t>2019/11/22 10:45</t>
  </si>
  <si>
    <t>2019/11/22 10:45:41</t>
  </si>
  <si>
    <t>2019/11/22 10:35</t>
  </si>
  <si>
    <t>2019/11/22 10:35:51</t>
  </si>
  <si>
    <t>2019/11/22 10:32:30</t>
  </si>
  <si>
    <t>2019/11/22 10:22</t>
  </si>
  <si>
    <t>2019/11/22 10:22:47</t>
  </si>
  <si>
    <t>2019/11/22 10:22:32</t>
  </si>
  <si>
    <t>2019/11/22 10:20</t>
  </si>
  <si>
    <t>2019/11/22 10:20:48</t>
  </si>
  <si>
    <t>2019/11/22 10:14</t>
  </si>
  <si>
    <t>2019/11/22 10:15:07</t>
  </si>
  <si>
    <t>2019/11/22 9:40</t>
  </si>
  <si>
    <t>2019/11/22 10:14:46</t>
  </si>
  <si>
    <t>2019/11/22 10:07</t>
  </si>
  <si>
    <t>2019/11/22 10:07:58</t>
  </si>
  <si>
    <t>2019/11/22 09:57</t>
  </si>
  <si>
    <t>2019/11/22 09:57:37</t>
  </si>
  <si>
    <t>2019/11/22 09:41</t>
  </si>
  <si>
    <t>2019/11/22 09:41:23</t>
  </si>
  <si>
    <t>2019/11/22 09:32</t>
  </si>
  <si>
    <t>2019/11/22 09:36:30</t>
  </si>
  <si>
    <t>2019/11/22 09:27</t>
  </si>
  <si>
    <t>2019/11/22 09:27:39</t>
  </si>
  <si>
    <t>HVM</t>
  </si>
  <si>
    <t>2019/11/22 14:41</t>
  </si>
  <si>
    <t>2019/11/22 14:42:04</t>
  </si>
  <si>
    <t>2019/11/22 09:18</t>
  </si>
  <si>
    <t>2019/11/22 09:18:56</t>
  </si>
  <si>
    <t>2019/11/22 08:20</t>
  </si>
  <si>
    <t>2019/11/22 09:02:02</t>
  </si>
  <si>
    <t>2019/11/22 08:53</t>
  </si>
  <si>
    <t>2019/11/22 08:53:10</t>
  </si>
  <si>
    <t>2019/11/22 08:45</t>
  </si>
  <si>
    <t>2019/11/22 08:45:49</t>
  </si>
  <si>
    <t>2019/11/22 08:43</t>
  </si>
  <si>
    <t>2019/11/22 08:44:10</t>
  </si>
  <si>
    <t>2019/11/22 08:39</t>
  </si>
  <si>
    <t>2019/11/22 08:39:06</t>
  </si>
  <si>
    <t>2019/11/22 08:38:26</t>
  </si>
  <si>
    <t>2019/11/22 08:01</t>
  </si>
  <si>
    <t>2019/11/22 08:31:14</t>
  </si>
  <si>
    <t>2019/11/22 08:28</t>
  </si>
  <si>
    <t>2019/11/22 08:28:19</t>
  </si>
  <si>
    <t>2019/11/22 08:24</t>
  </si>
  <si>
    <t>2019/11/22 08:24:58</t>
  </si>
  <si>
    <t>2019/11/22 08:08</t>
  </si>
  <si>
    <t>2019/11/22 08:08:55</t>
  </si>
  <si>
    <t>2019/11/22 07:59</t>
  </si>
  <si>
    <t>2019/11/22 07:59:17</t>
  </si>
  <si>
    <t>2019/11/22 07:30</t>
  </si>
  <si>
    <t>2019/11/22 07:54:28</t>
  </si>
  <si>
    <t>2019/11/22 07:52:23</t>
  </si>
  <si>
    <t>2019/11/22 07:50:31</t>
  </si>
  <si>
    <t>2019/11/22 07:42</t>
  </si>
  <si>
    <t>2019/11/22 07:42:37</t>
  </si>
  <si>
    <t>2019/11/22 07:36:05</t>
  </si>
  <si>
    <t>P7925060</t>
  </si>
  <si>
    <t>2019/11/22 07:33</t>
  </si>
  <si>
    <t>F1-0249-02F</t>
  </si>
  <si>
    <t>2019/11/22 07:33:23</t>
  </si>
  <si>
    <t>2019/11/22 07:31</t>
  </si>
  <si>
    <t>2019/11/22 07:31:40</t>
  </si>
  <si>
    <t>2019/11/22 07:26:28</t>
  </si>
  <si>
    <t>2019/11/22 07:26:06</t>
  </si>
  <si>
    <t>2019/11/22 06:10</t>
  </si>
  <si>
    <t>2019/11/22 07:15:39</t>
  </si>
  <si>
    <t>2019/11/22 07:06</t>
  </si>
  <si>
    <t>2019/11/22 06:51</t>
  </si>
  <si>
    <t>2019/11/22 06:51:19</t>
  </si>
  <si>
    <t>2019/11/22 06:46</t>
  </si>
  <si>
    <t>2019/11/22 06:46:10</t>
  </si>
  <si>
    <t>2019/11/22 06:42</t>
  </si>
  <si>
    <t>2019/11/22 06:42:17</t>
  </si>
  <si>
    <t>2019/11/22 06:36:09</t>
  </si>
  <si>
    <t>2019/11/22 06:20:32</t>
  </si>
  <si>
    <t>2019/11/22 06:12:55</t>
  </si>
  <si>
    <t>2019/11/22 05:57</t>
  </si>
  <si>
    <t>2019/11/22 05:57:58</t>
  </si>
  <si>
    <t>2019/11/22 05:52</t>
  </si>
  <si>
    <t>2019/11/22 05:52:41</t>
  </si>
  <si>
    <t>2019/11/22 05:51</t>
  </si>
  <si>
    <t>2019/11/22 05:51:26</t>
  </si>
  <si>
    <t>2019/11/22 05:49:00</t>
  </si>
  <si>
    <t>2019/11/22 11:08:02</t>
  </si>
  <si>
    <t>2019/11/22 05:44</t>
  </si>
  <si>
    <t>2019/11/22 05:44:55</t>
  </si>
  <si>
    <t>2019/11/22 05:44:47</t>
  </si>
  <si>
    <t>2019/11/22 05:35:38</t>
  </si>
  <si>
    <t>2019/11/22 05:31:38</t>
  </si>
  <si>
    <t>2019/11/22 05:19:55</t>
  </si>
  <si>
    <t>2019/11/22 05:03</t>
  </si>
  <si>
    <t>2019/11/22 05:03:34</t>
  </si>
  <si>
    <t>2019/11/22 04:58</t>
  </si>
  <si>
    <t>2019/11/22 04:58:19</t>
  </si>
  <si>
    <t>2019/11/22 04:57</t>
  </si>
  <si>
    <t>2019/11/22 04:57:40</t>
  </si>
  <si>
    <t>2019/11/22 04:42</t>
  </si>
  <si>
    <t>2019/11/22 04:42:27</t>
  </si>
  <si>
    <t>2019/11/22 04:40</t>
  </si>
  <si>
    <t>2019/11/22 04:41:15</t>
  </si>
  <si>
    <t>2019/11/22 04:38</t>
  </si>
  <si>
    <t>2019/11/22 04:38:25</t>
  </si>
  <si>
    <t>2019/11/22 04:28:47</t>
  </si>
  <si>
    <t>2019/11/22 04:26</t>
  </si>
  <si>
    <t>2019/11/22 04:19:35</t>
  </si>
  <si>
    <t>2019/11/22 10:27:43</t>
  </si>
  <si>
    <t>2019/11/22 04:11</t>
  </si>
  <si>
    <t>2019/11/22 04:11:50</t>
  </si>
  <si>
    <t>2019/11/22 03:57</t>
  </si>
  <si>
    <t>2019/11/22 03:57:35</t>
  </si>
  <si>
    <t>2019/11/22 03:54</t>
  </si>
  <si>
    <t>2019/11/22 03:54:30</t>
  </si>
  <si>
    <t>2019/11/22 03:52</t>
  </si>
  <si>
    <t>2019/11/22 03:52:14</t>
  </si>
  <si>
    <t>2019/11/22 03:49</t>
  </si>
  <si>
    <t>2019/11/22 03:49:27</t>
  </si>
  <si>
    <t>2019/11/22 03:46</t>
  </si>
  <si>
    <t>2019/11/22 03:46:57</t>
  </si>
  <si>
    <t>2019/11/22 02:04</t>
  </si>
  <si>
    <t>2019/11/22 03:42:57</t>
  </si>
  <si>
    <t>2019/11/22 03:42:15</t>
  </si>
  <si>
    <t>2019/11/22 03:33</t>
  </si>
  <si>
    <t>2019/11/22 03:33:36</t>
  </si>
  <si>
    <t>2019/11/22 03:31</t>
  </si>
  <si>
    <t>2019/11/22 03:31:21</t>
  </si>
  <si>
    <t>2019/11/22 03:28</t>
  </si>
  <si>
    <t>2019/11/22 03:29:01</t>
  </si>
  <si>
    <t>2019/11/22 03:08</t>
  </si>
  <si>
    <t>2019/11/22 03:08:44</t>
  </si>
  <si>
    <t>2019/11/22 03:04:44</t>
  </si>
  <si>
    <t>2019/11/22 03:01</t>
  </si>
  <si>
    <t>2019/11/22 03:01:16</t>
  </si>
  <si>
    <t>2019/11/22 02:50</t>
  </si>
  <si>
    <t>2019/11/22 02:50:18</t>
  </si>
  <si>
    <t>2019/11/22 02:45:43</t>
  </si>
  <si>
    <t>2019/11/22 02:19</t>
  </si>
  <si>
    <t>2019/11/22 02:19:35</t>
  </si>
  <si>
    <t>2019/11/22 02:14</t>
  </si>
  <si>
    <t>2019/11/22 02:14:35</t>
  </si>
  <si>
    <t>2019/11/22 02:17</t>
  </si>
  <si>
    <t>2019/11/22 02:12:22</t>
  </si>
  <si>
    <t>2019/11/22 02:02</t>
  </si>
  <si>
    <t>2019/11/22 02:02:29</t>
  </si>
  <si>
    <t>2019/11/22 01:58</t>
  </si>
  <si>
    <t>2019/11/22 01:58:46</t>
  </si>
  <si>
    <t>2019/11/22 01:41</t>
  </si>
  <si>
    <t>2019/11/22 01:41:17</t>
  </si>
  <si>
    <t>2019/11/22 07:31:01</t>
  </si>
  <si>
    <t>2019/11/22 01:23</t>
  </si>
  <si>
    <t>2019/11/22 01:23:55</t>
  </si>
  <si>
    <t>2019/11/22 01:22</t>
  </si>
  <si>
    <t>2019/11/22 01:22:29</t>
  </si>
  <si>
    <t>2019/11/22 00:55</t>
  </si>
  <si>
    <t>2019/11/22 01:11:58</t>
  </si>
  <si>
    <t>2019/11/22 00:45</t>
  </si>
  <si>
    <t>2019/11/22 01:11:08</t>
  </si>
  <si>
    <t>2019/11/22 01:04:38</t>
  </si>
  <si>
    <t>2019/11/22 00:48:09</t>
  </si>
  <si>
    <t>2019/11/22 00:47</t>
  </si>
  <si>
    <t>2019/11/22 00:47:45</t>
  </si>
  <si>
    <t>2019/11/22 00:39:45</t>
  </si>
  <si>
    <t>2019/11/22 00:36</t>
  </si>
  <si>
    <t>2019/11/22 00:36:40</t>
  </si>
  <si>
    <t>2019/11/22 00:34</t>
  </si>
  <si>
    <t>2019/11/22 00:34:53</t>
  </si>
  <si>
    <t>2019/11/22 00:18</t>
  </si>
  <si>
    <t>2019/11/22 00:18:33</t>
  </si>
  <si>
    <t>2019/11/22 00:12</t>
  </si>
  <si>
    <t>2019/11/22 00:12:32</t>
  </si>
  <si>
    <t>2019/11/22 00:00</t>
  </si>
  <si>
    <t>2019/11/22 00:01:21</t>
  </si>
  <si>
    <t>2019/11/21 23:59</t>
  </si>
  <si>
    <t>2019/11/21 23:59:35</t>
  </si>
  <si>
    <t>2019/11/21 23:35</t>
  </si>
  <si>
    <t>2019/11/21 23:36:01</t>
  </si>
  <si>
    <t>2019/11/21 23:33</t>
  </si>
  <si>
    <t>2019/11/21 23:33:29</t>
  </si>
  <si>
    <t>2019/11/21 23:16</t>
  </si>
  <si>
    <t>2019/11/21 23:17:00</t>
  </si>
  <si>
    <t>2019/11/21 23:15</t>
  </si>
  <si>
    <t>2019/11/21 23:15:38</t>
  </si>
  <si>
    <t>2019/11/21 23:10</t>
  </si>
  <si>
    <t>2019/11/21 23:10:49</t>
  </si>
  <si>
    <t>2019/11/21 22:59</t>
  </si>
  <si>
    <t>F1-0313-03F</t>
  </si>
  <si>
    <t>2019/11/21 22:59:51</t>
  </si>
  <si>
    <t>2019/11/21 22:54</t>
  </si>
  <si>
    <t>2019/11/21 22:54:45</t>
  </si>
  <si>
    <t>2019/11/21 22:20</t>
  </si>
  <si>
    <t>2019/11/21 22:53:54</t>
  </si>
  <si>
    <t>2019/11/21 22:52:32</t>
  </si>
  <si>
    <t>2019/11/21 22:52</t>
  </si>
  <si>
    <t>2019/11/21 22:52:18</t>
  </si>
  <si>
    <t>2019/11/21 22:48</t>
  </si>
  <si>
    <t>2019/11/21 22:49:02</t>
  </si>
  <si>
    <t>2019/11/21 22:41:19</t>
  </si>
  <si>
    <t>2019/11/21 22:37</t>
  </si>
  <si>
    <t>2019/11/21 22:37:17</t>
  </si>
  <si>
    <t>2019/11/21 22:13</t>
  </si>
  <si>
    <t>2019/11/21 22:13:23</t>
  </si>
  <si>
    <t>2019/11/21 22:12</t>
  </si>
  <si>
    <t>2019/11/21 22:12:17</t>
  </si>
  <si>
    <t>2019/11/21 21:51:08</t>
  </si>
  <si>
    <t>2019/11/21 21:30</t>
  </si>
  <si>
    <t>2019/11/21 21:39:20</t>
  </si>
  <si>
    <t>2019/11/21 21:38</t>
  </si>
  <si>
    <t>2019/11/21 21:38:49</t>
  </si>
  <si>
    <t>2019/11/22 05:42:30</t>
  </si>
  <si>
    <t>2019/11/21 21:34</t>
  </si>
  <si>
    <t>2019/11/21 21:34:48</t>
  </si>
  <si>
    <t>2019/11/21 21:31</t>
  </si>
  <si>
    <t>2019/11/21 21:31:42</t>
  </si>
  <si>
    <t>2019/11/21 21:20</t>
  </si>
  <si>
    <t>2019/11/21 21:20:31</t>
  </si>
  <si>
    <t>2019/11/21 21:19</t>
  </si>
  <si>
    <t>2019/11/21 21:20:01</t>
  </si>
  <si>
    <t>2019/11/21 21:08</t>
  </si>
  <si>
    <t>2019/11/21 21:08:41</t>
  </si>
  <si>
    <t>2019/11/21 21:04</t>
  </si>
  <si>
    <t>2019/11/21 21:04:40</t>
  </si>
  <si>
    <t>2019/11/21 20:32</t>
  </si>
  <si>
    <t>2019/11/21 21:00:42</t>
  </si>
  <si>
    <t>2019/11/21 20:59</t>
  </si>
  <si>
    <t>2019/11/21 20:59:17</t>
  </si>
  <si>
    <t>2019/11/21 20:49</t>
  </si>
  <si>
    <t>2019/11/21 20:49:52</t>
  </si>
  <si>
    <t>2019/11/22 02:41</t>
  </si>
  <si>
    <t>2019/11/22 02:41:57</t>
  </si>
  <si>
    <t>2019/11/21 20:48:40</t>
  </si>
  <si>
    <t>2019/11/21 20:19</t>
  </si>
  <si>
    <t>2019/11/21 20:19:11</t>
  </si>
  <si>
    <t>Ilva Joy Magpantay</t>
  </si>
  <si>
    <t>2019/11/22 04:25</t>
  </si>
  <si>
    <t>2019/11/23 13:45:59</t>
  </si>
  <si>
    <t>2019/11/21 20:10</t>
  </si>
  <si>
    <t>2019/11/21 20:10:50</t>
  </si>
  <si>
    <t>2019/11/21 19:58</t>
  </si>
  <si>
    <t>2019/11/21 19:58:38</t>
  </si>
  <si>
    <t>2019/11/21 17:30</t>
  </si>
  <si>
    <t>F0-2400-01F</t>
  </si>
  <si>
    <t>2019/11/21 19:57:38</t>
  </si>
  <si>
    <t>2019/11/21 19:50</t>
  </si>
  <si>
    <t>2019/11/21 19:50:55</t>
  </si>
  <si>
    <t>2019/11/21 19:32</t>
  </si>
  <si>
    <t>2019/11/21 19:42:20</t>
  </si>
  <si>
    <t>2019/11/21 19:31</t>
  </si>
  <si>
    <t>2019/11/21 19:31:54</t>
  </si>
  <si>
    <t>2019/11/21 19:25</t>
  </si>
  <si>
    <t>2019/11/21 19:31:26</t>
  </si>
  <si>
    <t>2019/11/21 19:29</t>
  </si>
  <si>
    <t>2019/11/21 19:30:00</t>
  </si>
  <si>
    <t>2019/11/21 19:16</t>
  </si>
  <si>
    <t>2019/11/21 19:27:25</t>
  </si>
  <si>
    <t>2019/11/21 19:11:53</t>
  </si>
  <si>
    <t>2019/11/21 19:03</t>
  </si>
  <si>
    <t>2019/11/21 19:03:48</t>
  </si>
  <si>
    <t>2019/11/21 18:51</t>
  </si>
  <si>
    <t>2019/11/21 18:51:36</t>
  </si>
  <si>
    <t>2019/11/21 18:39</t>
  </si>
  <si>
    <t>2019/11/21 18:40:01</t>
  </si>
  <si>
    <t>2019/11/21 18:32:18</t>
  </si>
  <si>
    <t>2019/11/21 18:26</t>
  </si>
  <si>
    <t>2019/11/21 18:26:52</t>
  </si>
  <si>
    <t>2019/11/21 18:21:07</t>
  </si>
  <si>
    <t>2019/11/21 18:10</t>
  </si>
  <si>
    <t>2019/11/21 18:10:13</t>
  </si>
  <si>
    <t>2019/11/21 18:05</t>
  </si>
  <si>
    <t>2019/11/21 18:05:25</t>
  </si>
  <si>
    <t>2019/11/21 17:53:07</t>
  </si>
  <si>
    <t>2019/11/21 17:51</t>
  </si>
  <si>
    <t>2019/11/21 17:51:16</t>
  </si>
  <si>
    <t>2019/11/21 17:50</t>
  </si>
  <si>
    <t>2019/11/21 17:50:38</t>
  </si>
  <si>
    <t>2019/11/21 17:47</t>
  </si>
  <si>
    <t>2019/11/21 17:47:50</t>
  </si>
  <si>
    <t>2019/11/21 17:41</t>
  </si>
  <si>
    <t>2019/11/21 17:41:07</t>
  </si>
  <si>
    <t>2019/11/21 17:40</t>
  </si>
  <si>
    <t>2019/11/21 17:40:48</t>
  </si>
  <si>
    <t>2019/11/21 17:18:17</t>
  </si>
  <si>
    <t>2019/11/21 17:17</t>
  </si>
  <si>
    <t>2019/11/21 17:17:35</t>
  </si>
  <si>
    <t>2019/11/21 17:04</t>
  </si>
  <si>
    <t>2019/11/21 17:04:59</t>
  </si>
  <si>
    <t>2019/11/21 14:41</t>
  </si>
  <si>
    <t>2019/11/21 16:41:19</t>
  </si>
  <si>
    <t>2019/11/21 16:31</t>
  </si>
  <si>
    <t>2019/11/21 16:32:10</t>
  </si>
  <si>
    <t>2019/11/21 16:30:07</t>
  </si>
  <si>
    <t>2019/11/21 16:21</t>
  </si>
  <si>
    <t>2019/11/21 16:21:51</t>
  </si>
  <si>
    <t>2019/11/21 16:16</t>
  </si>
  <si>
    <t>2019/11/21 16:17:01</t>
  </si>
  <si>
    <t>2019/11/21 16:12</t>
  </si>
  <si>
    <t>2019/11/21 16:15:52</t>
  </si>
  <si>
    <t>2019/11/21 16:12:09</t>
  </si>
  <si>
    <t>2019/11/21 16:09</t>
  </si>
  <si>
    <t>2019/11/21 16:09:27</t>
  </si>
  <si>
    <t>2019/11/21 16:01</t>
  </si>
  <si>
    <t>2019/11/21 16:01:39</t>
  </si>
  <si>
    <t>2019/11/21 15:47</t>
  </si>
  <si>
    <t>2019/11/21 15:47:47</t>
  </si>
  <si>
    <t>2019/11/21 15:39</t>
  </si>
  <si>
    <t>2019/11/21 15:39:12</t>
  </si>
  <si>
    <t>2019/11/21 15:38</t>
  </si>
  <si>
    <t>2019/11/21 15:38:12</t>
  </si>
  <si>
    <t>2019/11/21 15:31</t>
  </si>
  <si>
    <t>2019/11/21 15:31:31</t>
  </si>
  <si>
    <t>2019/11/21 15:22</t>
  </si>
  <si>
    <t>2019/11/21 15:22:30</t>
  </si>
  <si>
    <t>2019/11/21 15:03</t>
  </si>
  <si>
    <t>F0-2406-03F</t>
  </si>
  <si>
    <t>2019/11/21 15:03:27</t>
  </si>
  <si>
    <t>2019/11/21 15:03:06</t>
  </si>
  <si>
    <t>2019/11/21 15:02</t>
  </si>
  <si>
    <t>2019/11/21 15:02:11</t>
  </si>
  <si>
    <t>2019/11/21 14:55:51</t>
  </si>
  <si>
    <t>2019/11/21 14:39</t>
  </si>
  <si>
    <t>2019/11/21 14:39:49</t>
  </si>
  <si>
    <t>2019/11/21 14:38</t>
  </si>
  <si>
    <t>2019/11/21 14:38:45</t>
  </si>
  <si>
    <t>2019/11/21 14:23</t>
  </si>
  <si>
    <t>2019/11/21 14:23:21</t>
  </si>
  <si>
    <t>2019/11/21 14:12</t>
  </si>
  <si>
    <t>2019/11/21 14:12:52</t>
  </si>
  <si>
    <t>2019/11/21 14:00</t>
  </si>
  <si>
    <t>2019/11/21 14:01:02</t>
  </si>
  <si>
    <t>2019/11/21 13:47</t>
  </si>
  <si>
    <t>2019/11/21 13:58:30</t>
  </si>
  <si>
    <t>2019/11/21 13:56</t>
  </si>
  <si>
    <t>2019/11/21 13:56:24</t>
  </si>
  <si>
    <t>2019/11/21 13:55</t>
  </si>
  <si>
    <t>2019/11/21 13:55:31</t>
  </si>
  <si>
    <t>2019/11/21 13:53</t>
  </si>
  <si>
    <t>2019/11/21 13:53:47</t>
  </si>
  <si>
    <t>2019/11/21 13:50:34</t>
  </si>
  <si>
    <t>2019/11/21 13:45</t>
  </si>
  <si>
    <t>2019/11/21 13:45:24</t>
  </si>
  <si>
    <t>2019/11/21 13:30</t>
  </si>
  <si>
    <t>2019/11/21 13:42:32</t>
  </si>
  <si>
    <t>2019/11/21 13:35</t>
  </si>
  <si>
    <t>2019/11/21 13:36:04</t>
  </si>
  <si>
    <t>2019/11/21 13:31:11</t>
  </si>
  <si>
    <t>2019/11/21 12:50</t>
  </si>
  <si>
    <t>2019/11/21 13:27:30</t>
  </si>
  <si>
    <t>2019/11/21 13:26:19</t>
  </si>
  <si>
    <t>2019/11/21 13:25:03</t>
  </si>
  <si>
    <t>2019/11/21 13:22:31</t>
  </si>
  <si>
    <t>2019/11/21 13:21</t>
  </si>
  <si>
    <t>2019/11/21 13:21:17</t>
  </si>
  <si>
    <t>2019/11/21 13:00</t>
  </si>
  <si>
    <t>2019/11/21 13:20:47</t>
  </si>
  <si>
    <t>2019/11/21 13:18</t>
  </si>
  <si>
    <t>2019/11/21 13:18:38</t>
  </si>
  <si>
    <t>2019/11/21 13:17</t>
  </si>
  <si>
    <t>2019/11/21 13:17:48</t>
  </si>
  <si>
    <t>2019/11/21 13:07</t>
  </si>
  <si>
    <t>2019/11/21 13:07:13</t>
  </si>
  <si>
    <t>2019/11/21 13:06:44</t>
  </si>
  <si>
    <t>2019/11/21 11:11</t>
  </si>
  <si>
    <t>2019/11/21 12:47:53</t>
  </si>
  <si>
    <t>2019/11/21 12:31</t>
  </si>
  <si>
    <t>2019/11/21 12:31:53</t>
  </si>
  <si>
    <t>2019/11/21 12:24</t>
  </si>
  <si>
    <t>2019/11/21 12:24:12</t>
  </si>
  <si>
    <t>2019/11/21 12:20</t>
  </si>
  <si>
    <t>2019/11/21 12:21:03</t>
  </si>
  <si>
    <t>2019/11/21 11:50</t>
  </si>
  <si>
    <t>2019/11/21 11:51:05</t>
  </si>
  <si>
    <t>2019/11/21 11:38</t>
  </si>
  <si>
    <t>2019/11/21 11:38:36</t>
  </si>
  <si>
    <t>2019/11/21 11:32</t>
  </si>
  <si>
    <t>2019/11/21 11:32:58</t>
  </si>
  <si>
    <t>2019/11/21 11:31</t>
  </si>
  <si>
    <t>2019/11/21 11:31:13</t>
  </si>
  <si>
    <t>2019/11/21 11:30:19</t>
  </si>
  <si>
    <t>2019/11/21 11:28:30</t>
  </si>
  <si>
    <t>2019/11/21 11:22</t>
  </si>
  <si>
    <t>2019/11/21 11:22:51</t>
  </si>
  <si>
    <t>2019/11/21 11:20</t>
  </si>
  <si>
    <t>2019/11/21 11:20:45</t>
  </si>
  <si>
    <t>2019/11/21 11:13</t>
  </si>
  <si>
    <t>2019/11/21 11:13:50</t>
  </si>
  <si>
    <t>2019/11/21 11:13:17</t>
  </si>
  <si>
    <t>2019/11/21 11:06:40</t>
  </si>
  <si>
    <t>2019/11/21 10:40</t>
  </si>
  <si>
    <t>2019/11/21 11:03:29</t>
  </si>
  <si>
    <t>2019/11/21 11:03:15</t>
  </si>
  <si>
    <t>2019/11/21 10:41</t>
  </si>
  <si>
    <t>2019/11/21 11:00:12</t>
  </si>
  <si>
    <t>2019/11/21 10:58</t>
  </si>
  <si>
    <t>2019/11/21 10:58:21</t>
  </si>
  <si>
    <t>2019/11/21 10:25</t>
  </si>
  <si>
    <t>2019/11/21 10:49:44</t>
  </si>
  <si>
    <t>2019/11/21 10:46:16</t>
  </si>
  <si>
    <t>2019/11/21 09:35</t>
  </si>
  <si>
    <t>2019/11/21 10:44:17</t>
  </si>
  <si>
    <t>2019/11/21 09:51</t>
  </si>
  <si>
    <t>2019/11/21 10:42:03</t>
  </si>
  <si>
    <t>2019/11/21 10:40:47</t>
  </si>
  <si>
    <t>2019/11/21 10:37</t>
  </si>
  <si>
    <t>F1-0327-04F</t>
  </si>
  <si>
    <t>2019/11/21 10:37:27</t>
  </si>
  <si>
    <t>2019/11/21 10:01</t>
  </si>
  <si>
    <t>2019/11/21 10:26:48</t>
  </si>
  <si>
    <t>2019/11/21 10:24</t>
  </si>
  <si>
    <t>2019/11/21 10:25:02</t>
  </si>
  <si>
    <t>2019/11/21 10:19</t>
  </si>
  <si>
    <t>2019/11/21 10:19:44</t>
  </si>
  <si>
    <t>2019/11/21 10:16</t>
  </si>
  <si>
    <t>2019/11/21 10:16:36</t>
  </si>
  <si>
    <t>2019/11/21 09:40</t>
  </si>
  <si>
    <t>2019/11/21 09:40:49</t>
  </si>
  <si>
    <t>2019/11/21 13:45:41</t>
  </si>
  <si>
    <t>2019/11/21 09:29</t>
  </si>
  <si>
    <t>2019/11/21 09:29:38</t>
  </si>
  <si>
    <t>2019/11/21 09:15</t>
  </si>
  <si>
    <t>2019/11/21 09:15:41</t>
  </si>
  <si>
    <t>2019/11/21 09:10:42</t>
  </si>
  <si>
    <t>2019/11/21 09:01</t>
  </si>
  <si>
    <t>2019/11/21 09:02:03</t>
  </si>
  <si>
    <t>2019/11/21 08:55</t>
  </si>
  <si>
    <t>2019/11/21 08:55:20</t>
  </si>
  <si>
    <t>2019/11/21 08:50:29</t>
  </si>
  <si>
    <t>2019/11/21 08:37</t>
  </si>
  <si>
    <t>2019/11/21 08:37:15</t>
  </si>
  <si>
    <t>2019/11/21 08:36</t>
  </si>
  <si>
    <t>2019/11/21 08:36:39</t>
  </si>
  <si>
    <t>2019/11/21 08:34</t>
  </si>
  <si>
    <t>2019/11/21 08:34:48</t>
  </si>
  <si>
    <t>2019/11/21 08:20</t>
  </si>
  <si>
    <t>2019/11/21 08:21:08</t>
  </si>
  <si>
    <t>2019/11/21 007:11</t>
  </si>
  <si>
    <t>2019/11/21 08:17:11</t>
  </si>
  <si>
    <t>2019/11/21 08:17</t>
  </si>
  <si>
    <t>2019/11/21 08:17:07</t>
  </si>
  <si>
    <t>2019/11/21 08:13</t>
  </si>
  <si>
    <t>2019/11/21 08:13:29</t>
  </si>
  <si>
    <t>2019/11/21 07:46</t>
  </si>
  <si>
    <t>2019/11/21 08:13:20</t>
  </si>
  <si>
    <t>2019/11/21 08:05</t>
  </si>
  <si>
    <t>2019/11/21 08:05:12</t>
  </si>
  <si>
    <t>2019/11/21 07:59</t>
  </si>
  <si>
    <t>2019/11/21 07:59:49</t>
  </si>
  <si>
    <t>2019/11/21 07:58</t>
  </si>
  <si>
    <t>2019/11/21 07:58:45</t>
  </si>
  <si>
    <t>2019/11/21 07:49</t>
  </si>
  <si>
    <t>2019/11/21 07:49:42</t>
  </si>
  <si>
    <t>2019/11/21 07:47</t>
  </si>
  <si>
    <t>2019/11/21 07:47:14</t>
  </si>
  <si>
    <t>2019/11/21 07:42</t>
  </si>
  <si>
    <t>2019/11/21 07:42:29</t>
  </si>
  <si>
    <t>2019/11/21 07:34:40</t>
  </si>
  <si>
    <t>2019/11/21 07:31</t>
  </si>
  <si>
    <t>2019/11/21 07:31:51</t>
  </si>
  <si>
    <t>2019/11/21 07:15</t>
  </si>
  <si>
    <t>2019/11/21 07:25:29</t>
  </si>
  <si>
    <t>2019/11/21 07:20:27</t>
  </si>
  <si>
    <t>2019/11/21 07:18</t>
  </si>
  <si>
    <t>2019/11/21 07:18:32</t>
  </si>
  <si>
    <t>2019/11/21 06:49</t>
  </si>
  <si>
    <t>2019/11/21 06:50:03</t>
  </si>
  <si>
    <t>2019/11/21 06:48</t>
  </si>
  <si>
    <t>2019/11/21 06:48:38</t>
  </si>
  <si>
    <t>2019/11/21 06:37</t>
  </si>
  <si>
    <t>2019/11/21 06:37:28</t>
  </si>
  <si>
    <t>2019/11/21 05:59</t>
  </si>
  <si>
    <t>2019/11/21 05:59:19</t>
  </si>
  <si>
    <t>2019/11/21 05:56:55</t>
  </si>
  <si>
    <t>2019/11/21 13:27:15</t>
  </si>
  <si>
    <t>2019/11/21 05:49</t>
  </si>
  <si>
    <t>2019/11/21 05:49:51</t>
  </si>
  <si>
    <t>2019/11/21 05:49:21</t>
  </si>
  <si>
    <t>2019/11/21 05:50</t>
  </si>
  <si>
    <t>2019/11/21 05:50:07</t>
  </si>
  <si>
    <t>2019/11/21 05:48</t>
  </si>
  <si>
    <t>2019/11/21 05:48:53</t>
  </si>
  <si>
    <t>2019/11/21 05:42</t>
  </si>
  <si>
    <t>2019/11/21 05:42:37</t>
  </si>
  <si>
    <t>2019/11/21 05:27</t>
  </si>
  <si>
    <t>2019/11/21 05:27:47</t>
  </si>
  <si>
    <t>2019/11/21 05:23</t>
  </si>
  <si>
    <t>2019/11/21 05:23:45</t>
  </si>
  <si>
    <t>2019/11/21 13:16</t>
  </si>
  <si>
    <t>2019/11/21 13:17:02</t>
  </si>
  <si>
    <t>2019/11/21 05:16</t>
  </si>
  <si>
    <t>2019/11/21 05:16:53</t>
  </si>
  <si>
    <t>PAM/PRECY</t>
  </si>
  <si>
    <t>2019/11/21 13:03:32</t>
  </si>
  <si>
    <t>2019/11/21 05:11:04</t>
  </si>
  <si>
    <t>2019/11/21 05:10:37</t>
  </si>
  <si>
    <t>LOVELYU</t>
  </si>
  <si>
    <t>2019/11/21 05:09</t>
  </si>
  <si>
    <t>2019/11/21 05:09:21</t>
  </si>
  <si>
    <t>2019/11/21 13:16:43</t>
  </si>
  <si>
    <t>2019/11/21 05:01</t>
  </si>
  <si>
    <t>2019/11/21 05:01:24</t>
  </si>
  <si>
    <t>2019/11/21 05:00</t>
  </si>
  <si>
    <t>2019/11/21 05:00:50</t>
  </si>
  <si>
    <t>2019/11/21 05:00:11</t>
  </si>
  <si>
    <t>2019/11/21 04:58</t>
  </si>
  <si>
    <t>2019/11/21 04:58:26</t>
  </si>
  <si>
    <t>2019/11/21 05:05</t>
  </si>
  <si>
    <t>2019/11/21 04:57:52</t>
  </si>
  <si>
    <t>2019/11/21 04:50:03</t>
  </si>
  <si>
    <t>2019/11/21 04:43</t>
  </si>
  <si>
    <t>2019/11/21 04:44:05</t>
  </si>
  <si>
    <t>2019/11/21 04:40</t>
  </si>
  <si>
    <t>2019/11/21 04:40:13</t>
  </si>
  <si>
    <t>2019/11/21 04:38</t>
  </si>
  <si>
    <t>2019/11/21 04:38:30</t>
  </si>
  <si>
    <t>2019/11/21 04:24</t>
  </si>
  <si>
    <t>2019/11/21 04:24:41</t>
  </si>
  <si>
    <t>2019/11/21 04:23</t>
  </si>
  <si>
    <t>2019/11/21 04:23:24</t>
  </si>
  <si>
    <t>2019/11/21 04:08</t>
  </si>
  <si>
    <t>2019/11/21 04:08:41</t>
  </si>
  <si>
    <t>2019/11/21 04:08:28</t>
  </si>
  <si>
    <t>2019/11/21 04:07</t>
  </si>
  <si>
    <t>2019/11/21 04:07:57</t>
  </si>
  <si>
    <t>2019/11/21 04:07:44</t>
  </si>
  <si>
    <t>2019/11/21 04:06</t>
  </si>
  <si>
    <t>2019/11/21 04:07:03</t>
  </si>
  <si>
    <t>2019/11/21 04:06:19</t>
  </si>
  <si>
    <t>2019/11/21 04:01:12</t>
  </si>
  <si>
    <t>2019/11/21 03:33:14</t>
  </si>
  <si>
    <t>2019/11/21 03:25</t>
  </si>
  <si>
    <t>2019/11/21 03:25:45</t>
  </si>
  <si>
    <t>2019/11/21 03:00:35</t>
  </si>
  <si>
    <t>2019/11/21 02:57</t>
  </si>
  <si>
    <t>2019/11/21 02:57:59</t>
  </si>
  <si>
    <t>2019/11/21 03:22</t>
  </si>
  <si>
    <t>2019/11/21 02:53:22</t>
  </si>
  <si>
    <t>2019/11/21 02:49</t>
  </si>
  <si>
    <t>2019/11/21 02:49:17</t>
  </si>
  <si>
    <t>2019/11/21 03:06</t>
  </si>
  <si>
    <t>2019/11/21 02:47:27</t>
  </si>
  <si>
    <t>2019/11/21 02:19</t>
  </si>
  <si>
    <t>2019/11/21 02:19:10</t>
  </si>
  <si>
    <t>2019/11/21 02:03</t>
  </si>
  <si>
    <t>2019/11/21 02:03:55</t>
  </si>
  <si>
    <t>2019/11/21 02:00</t>
  </si>
  <si>
    <t>2019/11/21 02:00:12</t>
  </si>
  <si>
    <t>F1-0324-02F</t>
  </si>
  <si>
    <t>2019/11/21 01:59:38</t>
  </si>
  <si>
    <t>2019/11/21 01:58</t>
  </si>
  <si>
    <t>2019/11/21 01:58:53</t>
  </si>
  <si>
    <t>2019/11/21 01:57:11</t>
  </si>
  <si>
    <t>2019/11/21 01:51</t>
  </si>
  <si>
    <t>2019/11/21 01:51:42</t>
  </si>
  <si>
    <t>2019/11/21 01:47:03</t>
  </si>
  <si>
    <t>2019/11/21 01:46:11</t>
  </si>
  <si>
    <t>2019/11/21 06:42</t>
  </si>
  <si>
    <t>2019/11/21 07:18:05</t>
  </si>
  <si>
    <t>2019/11/21 01:44</t>
  </si>
  <si>
    <t>2019/11/21 01:44:23</t>
  </si>
  <si>
    <t>2019/11/21 01:50</t>
  </si>
  <si>
    <t>2019/11/21 01:29:36</t>
  </si>
  <si>
    <t>2019/11/21 01:23:54</t>
  </si>
  <si>
    <t>2019/11/21 01:13</t>
  </si>
  <si>
    <t>2019/11/21 01:16:16</t>
  </si>
  <si>
    <t>2019/11/21 01:11:10</t>
  </si>
  <si>
    <t>2019/11/21 00:51</t>
  </si>
  <si>
    <t>2019/11/21 00:51:22</t>
  </si>
  <si>
    <t>2019/11/21 00:46:36</t>
  </si>
  <si>
    <t>MC-46</t>
  </si>
  <si>
    <t>2019/11/21 00:46:08</t>
  </si>
  <si>
    <t>2019/11/21 00:42</t>
  </si>
  <si>
    <t>2019/11/21 00:42:52</t>
  </si>
  <si>
    <t>2019/11/21 00:52</t>
  </si>
  <si>
    <t>2019/11/21 00:40:14</t>
  </si>
  <si>
    <t>2019/11/21 00:45</t>
  </si>
  <si>
    <t>2019/11/21 00:39:36</t>
  </si>
  <si>
    <t>2019/11/20 23:58</t>
  </si>
  <si>
    <t>2019/11/20 23:58:24</t>
  </si>
  <si>
    <t>2019/11/20 23:49</t>
  </si>
  <si>
    <t>2019/11/20 23:49:55</t>
  </si>
  <si>
    <t>2019/11/20 23:43:03</t>
  </si>
  <si>
    <t>2019/11/20 23:32</t>
  </si>
  <si>
    <t>2019/11/20 23:32:43</t>
  </si>
  <si>
    <t>2019/11/20 23:45</t>
  </si>
  <si>
    <t>2019/11/20 23:32:42</t>
  </si>
  <si>
    <t>2019/11/20 23:24</t>
  </si>
  <si>
    <t>2019/11/20 23:24:42</t>
  </si>
  <si>
    <t>2019/11/20 23:20</t>
  </si>
  <si>
    <t>2019/11/20 23:20:41</t>
  </si>
  <si>
    <t>2019/11/20 23:07:17</t>
  </si>
  <si>
    <t>2019/11/20 23:03</t>
  </si>
  <si>
    <t>2019/11/20 23:03:08</t>
  </si>
  <si>
    <t>2019/11/20 23:02</t>
  </si>
  <si>
    <t>2019/11/20 23:02:15</t>
  </si>
  <si>
    <t>2019/11/20 23:01</t>
  </si>
  <si>
    <t>2019/11/20 23:01:56</t>
  </si>
  <si>
    <t>2019/11/20 23:00:07</t>
  </si>
  <si>
    <t>2019/11/20 22:59</t>
  </si>
  <si>
    <t>2019/11/20 22:59:21</t>
  </si>
  <si>
    <t>2019/11/20 22:57</t>
  </si>
  <si>
    <t>2019/11/20 22:45</t>
  </si>
  <si>
    <t>2019/11/20 22:46:05</t>
  </si>
  <si>
    <t>2019/11/20 22:50</t>
  </si>
  <si>
    <t>2019/11/20 22:42:00</t>
  </si>
  <si>
    <t>2019/11/20 22:40</t>
  </si>
  <si>
    <t>2019/11/20 22:40:40</t>
  </si>
  <si>
    <t>2019/11/20 22:31:36</t>
  </si>
  <si>
    <t>2019/11/21 04:12</t>
  </si>
  <si>
    <t>2019/11/21 04:12:07</t>
  </si>
  <si>
    <t>2019/11/20 22:26</t>
  </si>
  <si>
    <t>2019/11/20 22:27:07</t>
  </si>
  <si>
    <t>2019/11/20 22:26:11</t>
  </si>
  <si>
    <t>2019/11/20 22:08</t>
  </si>
  <si>
    <t>2019/11/20 22:08:26</t>
  </si>
  <si>
    <t>2019/11/20 22:07:36</t>
  </si>
  <si>
    <t>2019/11/20 21:58:14</t>
  </si>
  <si>
    <t>2019/11/20 21:51</t>
  </si>
  <si>
    <t>2019/11/20 21:51:37</t>
  </si>
  <si>
    <t>2019/11/20 21:48</t>
  </si>
  <si>
    <t>2019/11/20 21:48:15</t>
  </si>
  <si>
    <t>2019/11/20 21:35</t>
  </si>
  <si>
    <t>2019/11/20 21:35:21</t>
  </si>
  <si>
    <t>2019/11/20 21:14</t>
  </si>
  <si>
    <t>2019/11/20 21:34:21</t>
  </si>
  <si>
    <t>2019/11/20 21:31</t>
  </si>
  <si>
    <t>2019/11/20 21:31:46</t>
  </si>
  <si>
    <t>2019/11/20 20:37</t>
  </si>
  <si>
    <t>2019/11/20 21:15:54</t>
  </si>
  <si>
    <t>2019/11/20 20:08</t>
  </si>
  <si>
    <t>2019/11/20 21:14:18</t>
  </si>
  <si>
    <t>2019/11/21 04:13</t>
  </si>
  <si>
    <t>2019/11/21 04:13:17</t>
  </si>
  <si>
    <t>2019/11/20 21:13</t>
  </si>
  <si>
    <t>2019/11/20 21:13:10</t>
  </si>
  <si>
    <t>2019/11/20 21:09</t>
  </si>
  <si>
    <t>2019/11/20 21:09:40</t>
  </si>
  <si>
    <t>2019/11/20 20:50</t>
  </si>
  <si>
    <t>2019/11/20 20:50:13</t>
  </si>
  <si>
    <t>2019/11/20 20:42:48</t>
  </si>
  <si>
    <t>2019/11/20 20:41</t>
  </si>
  <si>
    <t>2019/11/20 20:41:31</t>
  </si>
  <si>
    <t>2019/11/20 20:35</t>
  </si>
  <si>
    <t>2019/11/20 20:35:39</t>
  </si>
  <si>
    <t>2019/11/20 20:05</t>
  </si>
  <si>
    <t>2019/11/20 20:06:06</t>
  </si>
  <si>
    <t>2019/11/20 19:19</t>
  </si>
  <si>
    <t>2019/11/20 20:04:22</t>
  </si>
  <si>
    <t>2019/11/20 20:02</t>
  </si>
  <si>
    <t>2019/11/20 20:02:47</t>
  </si>
  <si>
    <t>2019/11/20 19:10</t>
  </si>
  <si>
    <t>2019/11/20 20:01:55</t>
  </si>
  <si>
    <t>2019/11/20 20:01</t>
  </si>
  <si>
    <t>2019/11/20 20:01:16</t>
  </si>
  <si>
    <t>2019/11/20 20:00</t>
  </si>
  <si>
    <t>2019/11/20 20:00:24</t>
  </si>
  <si>
    <t>2019/11/20 19:55:11</t>
  </si>
  <si>
    <t>2019/11/20 19:52</t>
  </si>
  <si>
    <t>2019/11/20 19:52:57</t>
  </si>
  <si>
    <t>2019/11/20 19:50:49</t>
  </si>
  <si>
    <t>2019/11/20 19:41</t>
  </si>
  <si>
    <t>2019/11/20 19:42:24</t>
  </si>
  <si>
    <t>2019/11/20 19:34</t>
  </si>
  <si>
    <t>2019/11/20 19:34:55</t>
  </si>
  <si>
    <t>2019/11/20 19:10:56</t>
  </si>
  <si>
    <t>ANNE BV</t>
  </si>
  <si>
    <t>2019/11/20 19:04</t>
  </si>
  <si>
    <t>2019/11/20 19:04:25</t>
  </si>
  <si>
    <t>2019/11/20 19:02</t>
  </si>
  <si>
    <t>2019/11/20 19:03:01</t>
  </si>
  <si>
    <t>2019/11/20 19:02:47</t>
  </si>
  <si>
    <t>2019/11/20 18:57:33</t>
  </si>
  <si>
    <t>2019/11/20 18:36</t>
  </si>
  <si>
    <t>2019/11/20 18:36:55</t>
  </si>
  <si>
    <t>2019/11/20 18:10</t>
  </si>
  <si>
    <t>2019/11/20 18:20:55</t>
  </si>
  <si>
    <t>2019/11/20 18:20:52</t>
  </si>
  <si>
    <t>2019/11/20 17:14</t>
  </si>
  <si>
    <t>2019/11/20 18:04:35</t>
  </si>
  <si>
    <t>2019/11/20 17:35</t>
  </si>
  <si>
    <t>2019/11/20 17:35:14</t>
  </si>
  <si>
    <t>2019/11/20 17:33</t>
  </si>
  <si>
    <t>2019/11/20 17:33:28</t>
  </si>
  <si>
    <t>2019/11/20 17:26</t>
  </si>
  <si>
    <t>2019/11/20 17:26:42</t>
  </si>
  <si>
    <t>Maryrose Batilo</t>
  </si>
  <si>
    <t>ROSE</t>
  </si>
  <si>
    <t>2019/11/20 21:17:43</t>
  </si>
  <si>
    <t>2019/11/20 17:26:32</t>
  </si>
  <si>
    <t>2019/11/20 17:14:42</t>
  </si>
  <si>
    <t>2019/11/21 00:20</t>
  </si>
  <si>
    <t>2019/11/21 00:20:27</t>
  </si>
  <si>
    <t>2019/11/20 17:09</t>
  </si>
  <si>
    <t>2019/11/20 17:09:14</t>
  </si>
  <si>
    <t>2019/11/20 17:02:50</t>
  </si>
  <si>
    <t>2019/11/20 16:55</t>
  </si>
  <si>
    <t>2019/11/20 16:55:49</t>
  </si>
  <si>
    <t>2019/11/20 16:32</t>
  </si>
  <si>
    <t>2019/11/20 16:51:26</t>
  </si>
  <si>
    <t>2019/11/20 16:50:41</t>
  </si>
  <si>
    <t>2019/11/20 16:50:09</t>
  </si>
  <si>
    <t>2019/11/20 16:41:21</t>
  </si>
  <si>
    <t>2019/11/20 16:32:09</t>
  </si>
  <si>
    <t>2019/11/21 00:21:59</t>
  </si>
  <si>
    <t>2019/11/20 16:31</t>
  </si>
  <si>
    <t>2019/11/20 16:31:38</t>
  </si>
  <si>
    <t>2019/11/20 16:21</t>
  </si>
  <si>
    <t>2019/11/20 16:21:46</t>
  </si>
  <si>
    <t>2019/11/20 16:21:17</t>
  </si>
  <si>
    <t>2019/11/20 16:19</t>
  </si>
  <si>
    <t>2019/11/20 16:19:32</t>
  </si>
  <si>
    <t>2019/11/20 15:57</t>
  </si>
  <si>
    <t>2019/11/20 16:18:43</t>
  </si>
  <si>
    <t>2019/11/20 16:14</t>
  </si>
  <si>
    <t>2019/11/20 16:14:36</t>
  </si>
  <si>
    <t>F0-2578-02F</t>
  </si>
  <si>
    <t>2019/11/20 16:03:49</t>
  </si>
  <si>
    <t>2019/11/20 15:58</t>
  </si>
  <si>
    <t>2019/11/20 15:58:25</t>
  </si>
  <si>
    <t>2019/11/20 15:56</t>
  </si>
  <si>
    <t>2019/11/20 15:56:29</t>
  </si>
  <si>
    <t>2019/11/20 15:42:40</t>
  </si>
  <si>
    <t>2019/11/20 15:33</t>
  </si>
  <si>
    <t>2019/11/20 15:33:07</t>
  </si>
  <si>
    <t>2019/11/20 15:25</t>
  </si>
  <si>
    <t>2019/11/20 15:25:35</t>
  </si>
  <si>
    <t>2019/11/20 15:25:02</t>
  </si>
  <si>
    <t>2019/11/20 15:07</t>
  </si>
  <si>
    <t>2019/11/20 15:07:34</t>
  </si>
  <si>
    <t>2019/11/20 15:05</t>
  </si>
  <si>
    <t>2019/11/20 15:05:15</t>
  </si>
  <si>
    <t>2019/11/20 14:57</t>
  </si>
  <si>
    <t>2019/11/20 14:57:10</t>
  </si>
  <si>
    <t>2019/11/20 14:46</t>
  </si>
  <si>
    <t>2019/11/20 14:46:37</t>
  </si>
  <si>
    <t>2019/11/20 14:43</t>
  </si>
  <si>
    <t>2019/11/20 14:43:52</t>
  </si>
  <si>
    <t>2019/11/20 14:11</t>
  </si>
  <si>
    <t>2019/11/20 14:11:43</t>
  </si>
  <si>
    <t>2019/11/20 14:09</t>
  </si>
  <si>
    <t>2019/11/20 14:10:00</t>
  </si>
  <si>
    <t>2019/11/20 14:09:26</t>
  </si>
  <si>
    <t>2019/11/20 20:49</t>
  </si>
  <si>
    <t>2019/11/20 14:04:56</t>
  </si>
  <si>
    <t>2019/11/20 14:04:12</t>
  </si>
  <si>
    <t>2019/11/20 14:03</t>
  </si>
  <si>
    <t>2019/11/20 14:03:25</t>
  </si>
  <si>
    <t>2019/11/20 13:56</t>
  </si>
  <si>
    <t>2019/11/20 13:56:37</t>
  </si>
  <si>
    <t>2019/11/20 13:52:45</t>
  </si>
  <si>
    <t>2019/11/20 13:49</t>
  </si>
  <si>
    <t>2019/11/20 13:49:54</t>
  </si>
  <si>
    <t>2019/11/20 13:40:35</t>
  </si>
  <si>
    <t>2019/11/20 13:31</t>
  </si>
  <si>
    <t>2019/11/20 13:31:51</t>
  </si>
  <si>
    <t>2019/11/20 13:31:07</t>
  </si>
  <si>
    <t>2019/11/20 13:24</t>
  </si>
  <si>
    <t>2019/11/20 13:24:19</t>
  </si>
  <si>
    <t>2019/11/20 13:23</t>
  </si>
  <si>
    <t>2019/11/20 13:23:30</t>
  </si>
  <si>
    <t>2019/11/20 17:44</t>
  </si>
  <si>
    <t>2019/11/20 17:44:15</t>
  </si>
  <si>
    <t>2019/11/20 13:10</t>
  </si>
  <si>
    <t>2019/11/20 13:10:34</t>
  </si>
  <si>
    <t>2019/11/20 20:19</t>
  </si>
  <si>
    <t>2019/11/20 20:20:03</t>
  </si>
  <si>
    <t>2019/11/20 13:03</t>
  </si>
  <si>
    <t>2019/11/20 13:03:59</t>
  </si>
  <si>
    <t>2019/11/20 12:52:45</t>
  </si>
  <si>
    <t>2019/11/20 12:49:52</t>
  </si>
  <si>
    <t>2019/11/20 12:47</t>
  </si>
  <si>
    <t>2019/11/20 12:47:48</t>
  </si>
  <si>
    <t>2019/11/20 17:07:50</t>
  </si>
  <si>
    <t>2019/11/20 12:46</t>
  </si>
  <si>
    <t>2019/11/20 12:46:34</t>
  </si>
  <si>
    <t>2019/11/20 12:43</t>
  </si>
  <si>
    <t>2019/11/20 12:43:44</t>
  </si>
  <si>
    <t>2019/11/20 12:43:24</t>
  </si>
  <si>
    <t>2019/11/20 12:40</t>
  </si>
  <si>
    <t>2019/11/20 12:40:08</t>
  </si>
  <si>
    <t>2019/11/20 12:39:49</t>
  </si>
  <si>
    <t>2019/11/20 12:41</t>
  </si>
  <si>
    <t>2019/11/20 12:41:26</t>
  </si>
  <si>
    <t>2019/11/20 12:38</t>
  </si>
  <si>
    <t>2019/11/20 12:39:23</t>
  </si>
  <si>
    <t>2019/11/20 12:29</t>
  </si>
  <si>
    <t>2019/11/20 12:29:32</t>
  </si>
  <si>
    <t>2019/11/20 12:16</t>
  </si>
  <si>
    <t>2019/11/20 12:16:33</t>
  </si>
  <si>
    <t>2019/11/20 11:55</t>
  </si>
  <si>
    <t>2019/11/20 11:55:11</t>
  </si>
  <si>
    <t>2019/11/20 11:52</t>
  </si>
  <si>
    <t>2019/11/20 11:52:26</t>
  </si>
  <si>
    <t>2019/11/20 11:45</t>
  </si>
  <si>
    <t>2019/11/20 11:45:44</t>
  </si>
  <si>
    <t>2019/11/20 11:44:22</t>
  </si>
  <si>
    <t>2019/11/20 10:56</t>
  </si>
  <si>
    <t>2019/11/20 11:25:50</t>
  </si>
  <si>
    <t>2019/11/20 11:05</t>
  </si>
  <si>
    <t>2019/11/20 11:06:03</t>
  </si>
  <si>
    <t>2019/11/20 11:04:57</t>
  </si>
  <si>
    <t>2019/11/20 11:02</t>
  </si>
  <si>
    <t>2019/11/20 11:02:14</t>
  </si>
  <si>
    <t>2019/11/20 10:56:57</t>
  </si>
  <si>
    <t>2019/11/20 10:53</t>
  </si>
  <si>
    <t>2019/11/20 10:53:17</t>
  </si>
  <si>
    <t>2019/11/20 10:51</t>
  </si>
  <si>
    <t>2019/11/20 10:51:06</t>
  </si>
  <si>
    <t>2019/11/20 10:50</t>
  </si>
  <si>
    <t>2019/11/20 10:50:49</t>
  </si>
  <si>
    <t>2019/11/20 10:41</t>
  </si>
  <si>
    <t>2019/11/20 10:41:19</t>
  </si>
  <si>
    <t>2019/11/20 10:29</t>
  </si>
  <si>
    <t>2019/11/20 10:29:14</t>
  </si>
  <si>
    <t>2019/11/20 14:53</t>
  </si>
  <si>
    <t>2019/11/20 14:53:46</t>
  </si>
  <si>
    <t>2019/11/20 10:25</t>
  </si>
  <si>
    <t>2019/11/20 10:18:54</t>
  </si>
  <si>
    <t>2019/11/20 10:17</t>
  </si>
  <si>
    <t>2019/11/20 10:17:35</t>
  </si>
  <si>
    <t>2019/11/20 10:16</t>
  </si>
  <si>
    <t>2019/11/20 10:16:27</t>
  </si>
  <si>
    <t xml:space="preserve">ROSE </t>
  </si>
  <si>
    <t>2019/11/20 15:25:31</t>
  </si>
  <si>
    <t>2019/11/20 10:11</t>
  </si>
  <si>
    <t>2019/11/20 10:11:59</t>
  </si>
  <si>
    <t>2019/11/20 10:10</t>
  </si>
  <si>
    <t>2019/11/20 10:10:34</t>
  </si>
  <si>
    <t>2019/11/20 10:03</t>
  </si>
  <si>
    <t>2019/11/20 10:03:19</t>
  </si>
  <si>
    <t>2019/11/20 09:56</t>
  </si>
  <si>
    <t>2019/11/20 09:56:50</t>
  </si>
  <si>
    <t>2019/11/20 09:54</t>
  </si>
  <si>
    <t>2019/11/20 09:54:25</t>
  </si>
  <si>
    <t>2019/11/20 09:53</t>
  </si>
  <si>
    <t>2019/11/20 09:53:31</t>
  </si>
  <si>
    <t>2019/11/20 09:40</t>
  </si>
  <si>
    <t>2019/11/20 09:40:43</t>
  </si>
  <si>
    <t>2019/11/20 09:40:25</t>
  </si>
  <si>
    <t>2019/11/20 09:39:04</t>
  </si>
  <si>
    <t>OKI</t>
  </si>
  <si>
    <t>2019/11/20 13:42</t>
  </si>
  <si>
    <t>2019/11/20 13:43:04</t>
  </si>
  <si>
    <t>2019/11/20 09:17</t>
  </si>
  <si>
    <t>2019/11/20 09:17:11</t>
  </si>
  <si>
    <t>2019/11/20 13:43:24</t>
  </si>
  <si>
    <t>2019/11/20 08:48</t>
  </si>
  <si>
    <t>2019/11/20 09:03:04</t>
  </si>
  <si>
    <t>2019/11/20 09:00</t>
  </si>
  <si>
    <t>2019/11/20 09:00:29</t>
  </si>
  <si>
    <t>2019/11/20 09:00:26</t>
  </si>
  <si>
    <t>2019/11/20 08:11</t>
  </si>
  <si>
    <t>2019/11/20 08:54:51</t>
  </si>
  <si>
    <t>2019/11/20 08:51:08</t>
  </si>
  <si>
    <t>2019/11/20 08:34:58</t>
  </si>
  <si>
    <t>2019/11/20 08:32</t>
  </si>
  <si>
    <t>2019/11/20 08:32:37</t>
  </si>
  <si>
    <t>2019/11/20 08:14</t>
  </si>
  <si>
    <t>2019/11/20 08:14:31</t>
  </si>
  <si>
    <t>2019/11/20 08:11:19</t>
  </si>
  <si>
    <t>Program F side</t>
  </si>
  <si>
    <t>Program B side</t>
  </si>
  <si>
    <t>Pet Stripping</t>
  </si>
  <si>
    <t>Laser F Side</t>
  </si>
  <si>
    <t>Laser B Side</t>
  </si>
  <si>
    <t>Affected</t>
  </si>
  <si>
    <t>2nd</t>
  </si>
  <si>
    <t>2-32</t>
  </si>
  <si>
    <t>HOLD for DRB Discussion</t>
  </si>
  <si>
    <t># of Affecetd units</t>
  </si>
  <si>
    <t>PN Plating</t>
  </si>
  <si>
    <t>FZ1PNP</t>
  </si>
  <si>
    <t>2019/11/29 08:02:48</t>
  </si>
  <si>
    <t>PNP-5</t>
  </si>
  <si>
    <t>PUSO</t>
  </si>
  <si>
    <t>Paul Brian Lacatan</t>
  </si>
  <si>
    <t>2019/11/29 08:04:37</t>
  </si>
  <si>
    <t>VINCE</t>
  </si>
  <si>
    <t>2019/11/29 08:11:54</t>
  </si>
  <si>
    <t>PNP-6</t>
  </si>
  <si>
    <t>2019/11/29 08:11</t>
  </si>
  <si>
    <t>remz</t>
  </si>
  <si>
    <t>Gener Marbida</t>
  </si>
  <si>
    <t>2019/11/29 08:15:37</t>
  </si>
  <si>
    <t>2019/11/29 08:15</t>
  </si>
  <si>
    <t>2019/11/29 08:16:54</t>
  </si>
  <si>
    <t>2019/11/29 08:18:09</t>
  </si>
  <si>
    <t>2019/11/29 08:18</t>
  </si>
  <si>
    <t>2019/11/29 08:23:26</t>
  </si>
  <si>
    <t>2019/11/29 08:23</t>
  </si>
  <si>
    <t>6</t>
  </si>
  <si>
    <t>2019/11/29 08:31:30</t>
  </si>
  <si>
    <t>2019/11/29 08:31</t>
  </si>
  <si>
    <t>2019/11/29 08:34:22</t>
  </si>
  <si>
    <t>2019/11/29 08:34</t>
  </si>
  <si>
    <t>2019/11/29 08:44:28</t>
  </si>
  <si>
    <t>2019/11/29 08:47:44</t>
  </si>
  <si>
    <t>2019/11/29 08:47</t>
  </si>
  <si>
    <t>2019/11/29 08:51:49</t>
  </si>
  <si>
    <t>2019/11/29 08:54:28</t>
  </si>
  <si>
    <t>2019/11/29 08:58:53</t>
  </si>
  <si>
    <t>2019/11/29 08:58</t>
  </si>
  <si>
    <t>2019/11/29 09:05:11</t>
  </si>
  <si>
    <t>2019/11/29 09:05</t>
  </si>
  <si>
    <t>2019/11/29 09:08:16</t>
  </si>
  <si>
    <t>2019/11/29 09:28:56</t>
  </si>
  <si>
    <t>2019/11/29 09:28</t>
  </si>
  <si>
    <t>2019/11/29 09:36:30</t>
  </si>
  <si>
    <t>2019/11/29 09:36</t>
  </si>
  <si>
    <t>2019/11/29 09:41:17</t>
  </si>
  <si>
    <t>5</t>
  </si>
  <si>
    <t>2019/11/29 09:44:59</t>
  </si>
  <si>
    <t>2019/11/29 09:47:48</t>
  </si>
  <si>
    <t>2019/11/29 09:46</t>
  </si>
  <si>
    <t>2019/11/29 10:04:01</t>
  </si>
  <si>
    <t>jeff</t>
  </si>
  <si>
    <t>2019/11/29 10:13:03</t>
  </si>
  <si>
    <t>2019/11/29 10:12</t>
  </si>
  <si>
    <t>2019/11/29 10:22:12</t>
  </si>
  <si>
    <t>2019/11/29 10:22</t>
  </si>
  <si>
    <t>2019/11/29 10:29:01</t>
  </si>
  <si>
    <t>2019/11/29 10:29:29</t>
  </si>
  <si>
    <t>2019/11/29 10:29</t>
  </si>
  <si>
    <t>2019/11/29 10:30:29</t>
  </si>
  <si>
    <t>2019/11/29 10:38:37</t>
  </si>
  <si>
    <t>2019/11/29 10:38</t>
  </si>
  <si>
    <t>2019/11/29 10:39:29</t>
  </si>
  <si>
    <t>2019/11/29 10:39</t>
  </si>
  <si>
    <t>2019/11/29 10:49:11</t>
  </si>
  <si>
    <t>2019/11/29 10:49</t>
  </si>
  <si>
    <t>2019/11/29 11:04:21</t>
  </si>
  <si>
    <t>2019/11/29 11:04</t>
  </si>
  <si>
    <t>2019/11/29 11:06:24</t>
  </si>
  <si>
    <t>2019/11/29 07:23</t>
  </si>
  <si>
    <t>2019/11/29 11:14:10</t>
  </si>
  <si>
    <t>2019/11/29 11:14</t>
  </si>
  <si>
    <t>2019/11/29 11:15:03</t>
  </si>
  <si>
    <t>2019/11/29 11:22:22</t>
  </si>
  <si>
    <t>2019/11/29 11:22</t>
  </si>
  <si>
    <t>2019/11/29 11:30:13</t>
  </si>
  <si>
    <t>2019/11/29 11:32:53</t>
  </si>
  <si>
    <t>2019/11/29 11:37:59</t>
  </si>
  <si>
    <t>2019/11/29 11:44:36</t>
  </si>
  <si>
    <t>2019/11/29 11:44:46</t>
  </si>
  <si>
    <t>2019/11/29 11:50:10</t>
  </si>
  <si>
    <t>2019/11/29 11:49</t>
  </si>
  <si>
    <t>2019/11/29 11:52:43</t>
  </si>
  <si>
    <t>2019/11/29 11:52</t>
  </si>
  <si>
    <t>2019/11/29 12:12:42</t>
  </si>
  <si>
    <t>2019/11/29 12:12</t>
  </si>
  <si>
    <t>2019/11/29 12:14:46</t>
  </si>
  <si>
    <t>2019/11/29 12:14</t>
  </si>
  <si>
    <t>2019/11/29 12:24:08</t>
  </si>
  <si>
    <t>2019/11/29 12:24</t>
  </si>
  <si>
    <t>2019/11/29 12:29:54</t>
  </si>
  <si>
    <t>2019/11/29 12:29</t>
  </si>
  <si>
    <t>2019/11/29 12:37:13</t>
  </si>
  <si>
    <t>2019/11/29 12:39:06</t>
  </si>
  <si>
    <t>2019/11/29 12:39</t>
  </si>
  <si>
    <t>2019/11/29 12:44:44</t>
  </si>
  <si>
    <t>2019/11/29 12:44</t>
  </si>
  <si>
    <t>2019/11/29 12:46:08</t>
  </si>
  <si>
    <t>2019/11/29 12:53:27</t>
  </si>
  <si>
    <t>2019/11/29 12:53</t>
  </si>
  <si>
    <t>2019/11/29 12:58:45</t>
  </si>
  <si>
    <t>2019/11/29 12:58</t>
  </si>
  <si>
    <t>2019/11/29 13:02:04</t>
  </si>
  <si>
    <t>2019/11/29 13:01</t>
  </si>
  <si>
    <t>2019/11/29 13:05:26</t>
  </si>
  <si>
    <t>2019/11/29 13:05</t>
  </si>
  <si>
    <t>2019/11/29 13:08:11</t>
  </si>
  <si>
    <t>ECHO</t>
  </si>
  <si>
    <t>2019/11/29 13:19:57</t>
  </si>
  <si>
    <t>2019/11/29 13:27:09</t>
  </si>
  <si>
    <t>2019/11/29 13:27</t>
  </si>
  <si>
    <t>2019/11/29 13:33:35</t>
  </si>
  <si>
    <t>2019/11/29 13:33</t>
  </si>
  <si>
    <t>2019/11/29 13:38:08</t>
  </si>
  <si>
    <t>2019/11/29 13:38</t>
  </si>
  <si>
    <t>2019/11/29 13:47:48</t>
  </si>
  <si>
    <t>2019/11/29 13:50:51</t>
  </si>
  <si>
    <t>2019/11/29 13:50</t>
  </si>
  <si>
    <t>2019/11/29 13:56:40</t>
  </si>
  <si>
    <t>2019/11/29 13:56</t>
  </si>
  <si>
    <t>2019/11/29 13:58:22</t>
  </si>
  <si>
    <t>2019/11/29 13:58</t>
  </si>
  <si>
    <t>2019/11/29 13:59:26</t>
  </si>
  <si>
    <t>2019/11/29 14:10:33</t>
  </si>
  <si>
    <t>2019/11/29 14:16:37</t>
  </si>
  <si>
    <t>2019/11/29 14:16</t>
  </si>
  <si>
    <t>2019/11/29 14:16:41</t>
  </si>
  <si>
    <t>2019/11/29 14:20:11</t>
  </si>
  <si>
    <t>2019/11/29 14:19</t>
  </si>
  <si>
    <t>2019/11/29 14:28:35</t>
  </si>
  <si>
    <t>2019/11/29 14:28</t>
  </si>
  <si>
    <t>2019/11/29 14:29:06</t>
  </si>
  <si>
    <t>2019/11/29 14:29</t>
  </si>
  <si>
    <t>2019/11/29 14:30:18</t>
  </si>
  <si>
    <t>2019/11/29 14:30</t>
  </si>
  <si>
    <t>2019/11/29 14:32:52</t>
  </si>
  <si>
    <t>2019/11/29 14:32</t>
  </si>
  <si>
    <t>2019/11/29 14:44:18</t>
  </si>
  <si>
    <t>2019/11/29 14:44</t>
  </si>
  <si>
    <t>2019/11/29 14:46:31</t>
  </si>
  <si>
    <t>2019/11/29 14:56:23</t>
  </si>
  <si>
    <t>2019/11/29 14:56</t>
  </si>
  <si>
    <t>2019/11/29 15:20:17</t>
  </si>
  <si>
    <t>2019/11/29 15:23:52</t>
  </si>
  <si>
    <t>2019/11/29 15:23</t>
  </si>
  <si>
    <t>2019/11/29 15:24:16</t>
  </si>
  <si>
    <t>2019/11/29 15:24</t>
  </si>
  <si>
    <t>2019/11/29 15:28:33</t>
  </si>
  <si>
    <t>2019/11/29 15:28</t>
  </si>
  <si>
    <t>2019/11/29 15:34:22</t>
  </si>
  <si>
    <t>2019/11/29 15:36:54</t>
  </si>
  <si>
    <t>2019/11/29 15:45:14</t>
  </si>
  <si>
    <t>2019/11/29 15:43</t>
  </si>
  <si>
    <t>2019/11/29 15:56:55</t>
  </si>
  <si>
    <t>2019/11/29 15:56</t>
  </si>
  <si>
    <t>2019/11/29 16:07:58</t>
  </si>
  <si>
    <t>2019/11/29 16:07</t>
  </si>
  <si>
    <t>puso</t>
  </si>
  <si>
    <t>2019/11/29 16:21:10</t>
  </si>
  <si>
    <t>2019/11/29 16:21</t>
  </si>
  <si>
    <t>2019/11/29 16:27:09</t>
  </si>
  <si>
    <t>2019/11/29 16:27</t>
  </si>
  <si>
    <t>2019/11/29 16:36:42</t>
  </si>
  <si>
    <t>2019/11/29 16:36</t>
  </si>
  <si>
    <t>2019/11/29 16:38:23</t>
  </si>
  <si>
    <t>2019/11/29 16:38</t>
  </si>
  <si>
    <t>2019/11/29 16:51:01</t>
  </si>
  <si>
    <t>2019/11/29 16:58:22</t>
  </si>
  <si>
    <t>2019/11/29 16:58</t>
  </si>
  <si>
    <t>2019/11/29 17:00:01</t>
  </si>
  <si>
    <t>2019/11/29 16:59</t>
  </si>
  <si>
    <t>2019/11/29 17:08:10</t>
  </si>
  <si>
    <t>2019/11/29 17:08</t>
  </si>
  <si>
    <t>2019/11/29 17:10:59</t>
  </si>
  <si>
    <t>2019/11/29 17:16:37</t>
  </si>
  <si>
    <t>2019/11/29 17:25:48</t>
  </si>
  <si>
    <t>2019/11/29 17:25</t>
  </si>
  <si>
    <t>CARLO</t>
  </si>
  <si>
    <t>2019/11/29 17:30:30</t>
  </si>
  <si>
    <t>2019/11/29 17:30</t>
  </si>
  <si>
    <t>2019/11/29 17:37:38</t>
  </si>
  <si>
    <t>2019/11/29 17:37</t>
  </si>
  <si>
    <t>remZ</t>
  </si>
  <si>
    <t>2019/11/29 17:41:01</t>
  </si>
  <si>
    <t>2019/11/29 17:43:07</t>
  </si>
  <si>
    <t>2019/11/29 17:43</t>
  </si>
  <si>
    <t>2019/11/29 17:50:41</t>
  </si>
  <si>
    <t>2019/11/29 17:50:56</t>
  </si>
  <si>
    <t>2019/11/29 17:50</t>
  </si>
  <si>
    <t>2019/11/29 18:01:06</t>
  </si>
  <si>
    <t>2019/11/29 18:04:06</t>
  </si>
  <si>
    <t>2019/11/29 18:04</t>
  </si>
  <si>
    <t>2019/11/29 18:12:41</t>
  </si>
  <si>
    <t>2019/11/29 18:41:39</t>
  </si>
  <si>
    <t>2019/11/29 18:41</t>
  </si>
  <si>
    <t>RONEL</t>
  </si>
  <si>
    <t>Ronel Ricarte</t>
  </si>
  <si>
    <t>2019/11/29 18:42:14</t>
  </si>
  <si>
    <t>2019/11/29 19:07:21</t>
  </si>
  <si>
    <t>2019/11/29 19:07</t>
  </si>
  <si>
    <t>2019/11/29 19:07:38</t>
  </si>
  <si>
    <t>2019/11/29 19:11:32</t>
  </si>
  <si>
    <t>2019/11/29 19:11</t>
  </si>
  <si>
    <t>2019/11/29 19:13:26</t>
  </si>
  <si>
    <t>2019/11/29 19:13</t>
  </si>
  <si>
    <t>2019/11/29 19:14:47</t>
  </si>
  <si>
    <t>2019/11/29 19:14</t>
  </si>
  <si>
    <t>2019/11/29 19:19:14</t>
  </si>
  <si>
    <t>2019/11/29 19:19</t>
  </si>
  <si>
    <t>2019/11/29 19:34:07</t>
  </si>
  <si>
    <t>2019/11/29 19:42:58</t>
  </si>
  <si>
    <t>2019/11/29 19:42</t>
  </si>
  <si>
    <t>ARN</t>
  </si>
  <si>
    <t>Arnold Gozo</t>
  </si>
  <si>
    <t>2019/11/29 19:43:12</t>
  </si>
  <si>
    <t>2019/11/29 19:43</t>
  </si>
  <si>
    <t>2019/11/29 19:51:40</t>
  </si>
  <si>
    <t>2019/11/29 19:51</t>
  </si>
  <si>
    <t>2019/11/29 19:59:31</t>
  </si>
  <si>
    <t>2019/11/29 19:59</t>
  </si>
  <si>
    <t>2019/11/29 20:03:29</t>
  </si>
  <si>
    <t>2019/11/29 20:03</t>
  </si>
  <si>
    <t>2019/11/29 20:03:50</t>
  </si>
  <si>
    <t>2019/11/29 20:09:03</t>
  </si>
  <si>
    <t>2019/11/29 20:08</t>
  </si>
  <si>
    <t>2019/11/29 20:13:32</t>
  </si>
  <si>
    <t>2019/11/29 20:13</t>
  </si>
  <si>
    <t>2019/11/29 20:16:50</t>
  </si>
  <si>
    <t>2019/11/29 20:20:37</t>
  </si>
  <si>
    <t>2019/11/29 20:25:15</t>
  </si>
  <si>
    <t>2019/11/29 20:25</t>
  </si>
  <si>
    <t>2019/11/29 20:38:02</t>
  </si>
  <si>
    <t>2019/11/29 20:37</t>
  </si>
  <si>
    <t>2019/11/29 20:41:55</t>
  </si>
  <si>
    <t>2019/11/29 20:46:12</t>
  </si>
  <si>
    <t>2019/11/29 20:46</t>
  </si>
  <si>
    <t>2019/11/29 20:49:08</t>
  </si>
  <si>
    <t>2019/11/29 20:49</t>
  </si>
  <si>
    <t>2019/11/29 20:50:01</t>
  </si>
  <si>
    <t>2019/11/29 20:53:32</t>
  </si>
  <si>
    <t>2019/11/29 20:57:50</t>
  </si>
  <si>
    <t>2019/11/29 20:57</t>
  </si>
  <si>
    <t>2019/11/29 21:03:01</t>
  </si>
  <si>
    <t>2019/11/29 21:02</t>
  </si>
  <si>
    <t>2019/11/29 21:10:59</t>
  </si>
  <si>
    <t>2019/11/29 21:10</t>
  </si>
  <si>
    <t>2019/11/29 21:11:14</t>
  </si>
  <si>
    <t>2019/11/29 21:11</t>
  </si>
  <si>
    <t>2019/11/29 21:15:42</t>
  </si>
  <si>
    <t>2019/11/29 21:15</t>
  </si>
  <si>
    <t>2019/11/29 21:22:17</t>
  </si>
  <si>
    <t>2019/11/29 21:29:59</t>
  </si>
  <si>
    <t>2019/11/29 21:40:09</t>
  </si>
  <si>
    <t>2019/11/29 21:40</t>
  </si>
  <si>
    <t>2019/11/29 21:52:31</t>
  </si>
  <si>
    <t>2019/11/29 21:52</t>
  </si>
  <si>
    <t>2019/11/29 21:59:04</t>
  </si>
  <si>
    <t>2019/11/29 21:58</t>
  </si>
  <si>
    <t>BLOOD</t>
  </si>
  <si>
    <t>2019/11/29 22:04:33</t>
  </si>
  <si>
    <t>2019/11/29 22:04</t>
  </si>
  <si>
    <t>2019/11/29 22:04:59</t>
  </si>
  <si>
    <t>2019/11/29 22:06:47</t>
  </si>
  <si>
    <t>2019/11/29 22:06</t>
  </si>
  <si>
    <t>2019/11/29 22:15:35</t>
  </si>
  <si>
    <t>2019/11/29 22:17:04</t>
  </si>
  <si>
    <t>2019/11/29 22:16</t>
  </si>
  <si>
    <t>2019/11/29 22:20:28</t>
  </si>
  <si>
    <t>2019/11/29 22:25:46</t>
  </si>
  <si>
    <t>2019/11/29 22:26:55</t>
  </si>
  <si>
    <t>2019/11/29 22:35:33</t>
  </si>
  <si>
    <t>2019/11/29 22:35</t>
  </si>
  <si>
    <t>2019/11/29 22:35:41</t>
  </si>
  <si>
    <t>2019/11/29 22:41:24</t>
  </si>
  <si>
    <t>2019/11/29 22:41</t>
  </si>
  <si>
    <t>2019/11/29 22:46:31</t>
  </si>
  <si>
    <t>PJ</t>
  </si>
  <si>
    <t>2019/11/29 22:50:41</t>
  </si>
  <si>
    <t>blood</t>
  </si>
  <si>
    <t>2019/11/29 22:52:05</t>
  </si>
  <si>
    <t>2019/11/29 22:51</t>
  </si>
  <si>
    <t>2019/11/29 23:00:09</t>
  </si>
  <si>
    <t>2019/11/29 23:00</t>
  </si>
  <si>
    <t>2019/11/29 23:08:54</t>
  </si>
  <si>
    <t>2019/11/29 23:10:55</t>
  </si>
  <si>
    <t>2019/11/29 23:11:23</t>
  </si>
  <si>
    <t>2019/11/29 23:11</t>
  </si>
  <si>
    <t>2019/11/29 23:22:25</t>
  </si>
  <si>
    <t>2019/11/29 23:22</t>
  </si>
  <si>
    <t>2019/11/29 23:23:18</t>
  </si>
  <si>
    <t>2019/11/29 23:23</t>
  </si>
  <si>
    <t>2019/11/29 23:23:34</t>
  </si>
  <si>
    <t>2019/11/29 23:29:13</t>
  </si>
  <si>
    <t>2019/11/29 23:29</t>
  </si>
  <si>
    <t>2019/11/29 23:32:52</t>
  </si>
  <si>
    <t>2019/11/29 23:40:02</t>
  </si>
  <si>
    <t>2019/11/29 23:39</t>
  </si>
  <si>
    <t>2019/11/30 00:00:20</t>
  </si>
  <si>
    <t>2019/11/30 00:00</t>
  </si>
  <si>
    <t>2019/11/30 00:21:33</t>
  </si>
  <si>
    <t>2019/11/30 00:32:18</t>
  </si>
  <si>
    <t>2019/11/30 00:32</t>
  </si>
  <si>
    <t>2019/11/30 00:34:56</t>
  </si>
  <si>
    <t>2019/11/30 00:34</t>
  </si>
  <si>
    <t>2019/11/30 00:54:31</t>
  </si>
  <si>
    <t>2019/11/30 00:54</t>
  </si>
  <si>
    <t>2019/11/30 01:02:00</t>
  </si>
  <si>
    <t>2019/11/30 01:01</t>
  </si>
  <si>
    <t>2019/11/30 01:13:20</t>
  </si>
  <si>
    <t>2019/11/30 01:13:22</t>
  </si>
  <si>
    <t>2019/11/30 01:18:14</t>
  </si>
  <si>
    <t>2019/11/30 01:18</t>
  </si>
  <si>
    <t>2019/11/30 01:18:50</t>
  </si>
  <si>
    <t>2019/11/30 01:19:25</t>
  </si>
  <si>
    <t>2019/11/30 01:19</t>
  </si>
  <si>
    <t>2019/11/30 01:29:53</t>
  </si>
  <si>
    <t>2019/11/30 01:29</t>
  </si>
  <si>
    <t>2019/11/30 01:37:11</t>
  </si>
  <si>
    <t>2019/11/30 01:37</t>
  </si>
  <si>
    <t>2019/11/30 01:40:06</t>
  </si>
  <si>
    <t>2019/11/30 01:40</t>
  </si>
  <si>
    <t>2019/11/30 01:43:45</t>
  </si>
  <si>
    <t>2019/11/30 01:43</t>
  </si>
  <si>
    <t>2019/11/30 01:54:05</t>
  </si>
  <si>
    <t>2019/11/30 01:56:34</t>
  </si>
  <si>
    <t>2019/11/30 01:56</t>
  </si>
  <si>
    <t>2019/11/30 02:11:26</t>
  </si>
  <si>
    <t>2019/11/30 02:11</t>
  </si>
  <si>
    <t>2019/11/30 02:12:34</t>
  </si>
  <si>
    <t>2019/11/30 02:14:47</t>
  </si>
  <si>
    <t>2019/11/30 02:14</t>
  </si>
  <si>
    <t>2019/11/30 02:24:59</t>
  </si>
  <si>
    <t>2019/11/30 02:28:42</t>
  </si>
  <si>
    <t>2019/11/30 02:28:55</t>
  </si>
  <si>
    <t>2019/11/30 02:32:43</t>
  </si>
  <si>
    <t>2019/11/30 02:32:57</t>
  </si>
  <si>
    <t>2019/11/30 02:45:16</t>
  </si>
  <si>
    <t>2019/11/30 02:45:52</t>
  </si>
  <si>
    <t>2019/11/30 02:49:49</t>
  </si>
  <si>
    <t>2019/11/30 02:59:10</t>
  </si>
  <si>
    <t>2019/11/30 03:05:49</t>
  </si>
  <si>
    <t>2019/11/30 03:05</t>
  </si>
  <si>
    <t>2019/11/30 03:06:07</t>
  </si>
  <si>
    <t>2019/11/30 03:12:37</t>
  </si>
  <si>
    <t>2019/11/30 03:12</t>
  </si>
  <si>
    <t>2019/11/30 03:20:17</t>
  </si>
  <si>
    <t>2019/11/30 03:27:06</t>
  </si>
  <si>
    <t>2019/11/30 03:27</t>
  </si>
  <si>
    <t>2019/11/30 03:30:12</t>
  </si>
  <si>
    <t>2019/11/30 03:30</t>
  </si>
  <si>
    <t>2019/11/30 03:49:12</t>
  </si>
  <si>
    <t>2019/11/30 03:49</t>
  </si>
  <si>
    <t>2019/11/30 04:13:50</t>
  </si>
  <si>
    <t>2019/11/30 04:13</t>
  </si>
  <si>
    <t>2019/11/30 04:16:06</t>
  </si>
  <si>
    <t>2019/11/30 04:37:46</t>
  </si>
  <si>
    <t>2019/11/30 04:37</t>
  </si>
  <si>
    <t>2019/11/30 04:44:29</t>
  </si>
  <si>
    <t>2019/11/30 04:44</t>
  </si>
  <si>
    <t>2019/11/30 04:51:27</t>
  </si>
  <si>
    <t>2019/11/30 04:51</t>
  </si>
  <si>
    <t>2019/11/30 04:52:55</t>
  </si>
  <si>
    <t>2019/11/30 04:54:25</t>
  </si>
  <si>
    <t>2019/11/30 04:54</t>
  </si>
  <si>
    <t>2019/11/30 04:54:40</t>
  </si>
  <si>
    <t>2019/11/30 04:55:10</t>
  </si>
  <si>
    <t>2019/11/30 04:58:18</t>
  </si>
  <si>
    <t>2019/11/30 04:58</t>
  </si>
  <si>
    <t>2019/11/30 04:59:21</t>
  </si>
  <si>
    <t>2019/11/30 04:59</t>
  </si>
  <si>
    <t>2019/11/30 05:03:59</t>
  </si>
  <si>
    <t>2019/11/30 05:03</t>
  </si>
  <si>
    <t>2019/11/30 05:07:47</t>
  </si>
  <si>
    <t>2019/11/30 05:07</t>
  </si>
  <si>
    <t>2019/11/30 05:10:08</t>
  </si>
  <si>
    <t>2019/11/30 05:10</t>
  </si>
  <si>
    <t>2019/11/30 05:12:19</t>
  </si>
  <si>
    <t>2019/11/30 05:12</t>
  </si>
  <si>
    <t>bl;ood</t>
  </si>
  <si>
    <t>2019/11/30 05:16:53</t>
  </si>
  <si>
    <t>2019/11/30 05:17:02</t>
  </si>
  <si>
    <t>2019/11/30 05:22:07</t>
  </si>
  <si>
    <t>2019/11/30 05:30:12</t>
  </si>
  <si>
    <t>2019/11/30 05:30</t>
  </si>
  <si>
    <t>2019/11/30 05:39:18</t>
  </si>
  <si>
    <t>2019/11/30 05:39</t>
  </si>
  <si>
    <t>2019/11/30 05:40:55</t>
  </si>
  <si>
    <t>2019/11/30 05:40</t>
  </si>
  <si>
    <t>2019/11/30 05:57:38</t>
  </si>
  <si>
    <t>2019/11/30 05:57</t>
  </si>
  <si>
    <t>2019/11/30 06:05:53</t>
  </si>
  <si>
    <t>2019/11/30 06:24</t>
  </si>
  <si>
    <t>JIS</t>
  </si>
  <si>
    <t>2019/11/30 06:15:26</t>
  </si>
  <si>
    <t>2019/11/30 06:31</t>
  </si>
  <si>
    <t>2019/11/30 06:23:17</t>
  </si>
  <si>
    <t>2019/11/30 06:39</t>
  </si>
  <si>
    <t>2019/11/30 06:27:48</t>
  </si>
  <si>
    <t>2019/11/30 06:27</t>
  </si>
  <si>
    <t>vic</t>
  </si>
  <si>
    <t>2019/11/30 06:31:11</t>
  </si>
  <si>
    <t>2019/11/30 06:46</t>
  </si>
  <si>
    <t>2019/11/30 06:38:48</t>
  </si>
  <si>
    <t>2019/11/30 06:38</t>
  </si>
  <si>
    <t>VIC</t>
  </si>
  <si>
    <t>2019/11/30 06:39:34</t>
  </si>
  <si>
    <t>2019/11/30 06:41:17</t>
  </si>
  <si>
    <t>2019/11/30 06:41</t>
  </si>
  <si>
    <t>2019/11/30 06:45:11</t>
  </si>
  <si>
    <t>2019/11/30 07:01</t>
  </si>
  <si>
    <t>2019/11/30 06:51:52</t>
  </si>
  <si>
    <t>2019/11/30 07:09</t>
  </si>
  <si>
    <t>2019/11/30 06:58:40</t>
  </si>
  <si>
    <t>2019/11/30 07:00:59</t>
  </si>
  <si>
    <t>2019/11/30 07:03:43</t>
  </si>
  <si>
    <t>2019/11/30 07:03</t>
  </si>
  <si>
    <t>2019/11/30 07:07:33</t>
  </si>
  <si>
    <t>2019/11/30 08:05:15</t>
  </si>
  <si>
    <t>2019/11/30 08:17:56</t>
  </si>
  <si>
    <t>2019/11/30 08:17</t>
  </si>
  <si>
    <t>2019/11/30 08:23:04</t>
  </si>
  <si>
    <t>2019/11/30 08:23</t>
  </si>
  <si>
    <t>2019/11/30 08:45:08</t>
  </si>
  <si>
    <t>2019/11/30 08:45</t>
  </si>
  <si>
    <t>2019/11/30 08:56</t>
  </si>
  <si>
    <t>2019/11/30 09:11:51</t>
  </si>
  <si>
    <t>2019/11/30 09:17:26</t>
  </si>
  <si>
    <t>2019/11/30 09:17</t>
  </si>
  <si>
    <t>2019/11/30 10:05:47</t>
  </si>
  <si>
    <t>2019/11/30 10:12:10</t>
  </si>
  <si>
    <t>2019/11/30 10:11</t>
  </si>
  <si>
    <t>2019/11/30 10:24:52</t>
  </si>
  <si>
    <t>2019/11/30 10:24</t>
  </si>
  <si>
    <t>2019/11/30 10:28:49</t>
  </si>
  <si>
    <t>2019/11/30 10:28</t>
  </si>
  <si>
    <t>2019/11/30 10:49:56</t>
  </si>
  <si>
    <t>2019/11/30 10:49</t>
  </si>
  <si>
    <t>2019/11/30 11:07:27</t>
  </si>
  <si>
    <t>MHAR</t>
  </si>
  <si>
    <t>Mario Evasco Jr</t>
  </si>
  <si>
    <t>2019/11/30 11:30:21</t>
  </si>
  <si>
    <t>2019/11/30 11:30</t>
  </si>
  <si>
    <t>MHATR</t>
  </si>
  <si>
    <t>2019/11/30 11:31:51</t>
  </si>
  <si>
    <t>2019/11/30 11:43:38</t>
  </si>
  <si>
    <t>2019/11/30 11:43</t>
  </si>
  <si>
    <t>2019/11/30 11:51:08</t>
  </si>
  <si>
    <t>2019/11/30 11:50</t>
  </si>
  <si>
    <t>2019/11/30 11:52:59</t>
  </si>
  <si>
    <t>2019/11/30 11:52</t>
  </si>
  <si>
    <t>2019/11/30 12:30:21</t>
  </si>
  <si>
    <t>2019/11/30 12:30</t>
  </si>
  <si>
    <t>2019/11/30 12:47:58</t>
  </si>
  <si>
    <t>2019/11/30 12:47</t>
  </si>
  <si>
    <t>2019/11/30 12:59:10</t>
  </si>
  <si>
    <t>2019/11/30 12:59</t>
  </si>
  <si>
    <t>2019/11/30 13:01:37</t>
  </si>
  <si>
    <t>2019/11/30 13:01</t>
  </si>
  <si>
    <t>2019/11/30 13:06:30</t>
  </si>
  <si>
    <t>2019/11/30 13:06</t>
  </si>
  <si>
    <t>2019/11/30 13:13:59</t>
  </si>
  <si>
    <t>2019/11/30 13:13</t>
  </si>
  <si>
    <t>2019/11/30 13:16:08</t>
  </si>
  <si>
    <t>2019/11/30 13:16</t>
  </si>
  <si>
    <t>2019/11/30 14:18:53</t>
  </si>
  <si>
    <t>2019/11/30 14:18</t>
  </si>
  <si>
    <t>2019/11/30 14:34:53</t>
  </si>
  <si>
    <t>2019/11/30 14:34</t>
  </si>
  <si>
    <t>2019/11/30 14:45:51</t>
  </si>
  <si>
    <t>2019/11/30 14:45</t>
  </si>
  <si>
    <t>puiso</t>
  </si>
  <si>
    <t>2019/11/30 14:49:01</t>
  </si>
  <si>
    <t>2019/11/30 00:46</t>
  </si>
  <si>
    <t>2019/11/30 14:53:46</t>
  </si>
  <si>
    <t>2019/11/30 14:53</t>
  </si>
  <si>
    <t>2019/11/30 14:57:30</t>
  </si>
  <si>
    <t>2019/11/30 14:57</t>
  </si>
  <si>
    <t>2019/11/30 15:07:44</t>
  </si>
  <si>
    <t>2019/11/30 15:07</t>
  </si>
  <si>
    <t>2019/11/30 15:15:41</t>
  </si>
  <si>
    <t>2019/11/30 15:15</t>
  </si>
  <si>
    <t>2019/11/30 15:28:18</t>
  </si>
  <si>
    <t>2019/11/30 15:36:24</t>
  </si>
  <si>
    <t>2019/11/30 15:36</t>
  </si>
  <si>
    <t>2019/11/30 15:42:11</t>
  </si>
  <si>
    <t>2019/11/30 15:41</t>
  </si>
  <si>
    <t>2019/11/30 15:57:23</t>
  </si>
  <si>
    <t>2019/11/30 15:57</t>
  </si>
  <si>
    <t>2019/11/30 16:02:39</t>
  </si>
  <si>
    <t>2019/11/30 16:02</t>
  </si>
  <si>
    <t>2019/11/30 16:07:14</t>
  </si>
  <si>
    <t>2019/11/30 16:07</t>
  </si>
  <si>
    <t>2019/11/30 16:18:01</t>
  </si>
  <si>
    <t>2019/11/30 16:17</t>
  </si>
  <si>
    <t>2019/11/30 16:32:48</t>
  </si>
  <si>
    <t>2019/11/30 16:32</t>
  </si>
  <si>
    <t>2019/11/30 16:37:36</t>
  </si>
  <si>
    <t>2019/11/30 16:37</t>
  </si>
  <si>
    <t>2019/11/30 16:45:18</t>
  </si>
  <si>
    <t>2019/11/30 14:20</t>
  </si>
  <si>
    <t>VICINTE</t>
  </si>
  <si>
    <t>2019/11/30 17:14:57</t>
  </si>
  <si>
    <t>2019/11/30 17:14</t>
  </si>
  <si>
    <t>2019/11/30 17:30:49</t>
  </si>
  <si>
    <t>2019/11/30 17:30</t>
  </si>
  <si>
    <t>2019/11/30 17:31:56</t>
  </si>
  <si>
    <t>2019/11/30 17:31</t>
  </si>
  <si>
    <t>2019/11/30 18:23:17</t>
  </si>
  <si>
    <t>2019/11/30 18:23</t>
  </si>
  <si>
    <t>2019/11/30 18:35:11</t>
  </si>
  <si>
    <t>2019/11/30 18:34</t>
  </si>
  <si>
    <t>2019/11/30 18:39:51</t>
  </si>
  <si>
    <t>2019/11/30 18:39</t>
  </si>
  <si>
    <t>2019/11/30 18:49:15</t>
  </si>
  <si>
    <t>2019/11/30 18:49</t>
  </si>
  <si>
    <t>2019/11/30 18:56:47</t>
  </si>
  <si>
    <t>2019/11/30 18:56</t>
  </si>
  <si>
    <t>2019/11/30 18:58:55</t>
  </si>
  <si>
    <t>2019/11/30 18:58</t>
  </si>
  <si>
    <t>2019/11/30 19:10:31</t>
  </si>
  <si>
    <t>2019/11/30 19:10</t>
  </si>
  <si>
    <t>2019/11/30 19:26:11</t>
  </si>
  <si>
    <t>2019/11/30 19:25</t>
  </si>
  <si>
    <t>2019/11/30 20:07:21</t>
  </si>
  <si>
    <t>2019/11/30 20:07</t>
  </si>
  <si>
    <t>2019/11/30 20:08:29</t>
  </si>
  <si>
    <t>2019/11/30 20:08</t>
  </si>
  <si>
    <t>2019/11/30 20:22:10</t>
  </si>
  <si>
    <t>2019/11/30 20:22</t>
  </si>
  <si>
    <t>2019/11/30 20:24:09</t>
  </si>
  <si>
    <t>2019/11/30 20:23</t>
  </si>
  <si>
    <t>2019/11/30 20:31:20</t>
  </si>
  <si>
    <t>2019/11/30 20:31</t>
  </si>
  <si>
    <t>2019/11/30 20:36:40</t>
  </si>
  <si>
    <t>2019/11/30 20:36</t>
  </si>
  <si>
    <t>2019/11/30 20:40:20</t>
  </si>
  <si>
    <t>2019/11/30 20:40</t>
  </si>
  <si>
    <t>2019/11/30 21:02:28</t>
  </si>
  <si>
    <t>2019/11/30 21:02</t>
  </si>
  <si>
    <t>2019/11/30 21:07:30</t>
  </si>
  <si>
    <t>2019/11/30 21:07</t>
  </si>
  <si>
    <t>2019/11/30 21:29:17</t>
  </si>
  <si>
    <t>2019/11/30 21:29</t>
  </si>
  <si>
    <t>2019/11/30 21:38:15</t>
  </si>
  <si>
    <t>2019/11/30 21:38</t>
  </si>
  <si>
    <t>2019/11/30 21:39:18</t>
  </si>
  <si>
    <t>2019/11/30 21:39</t>
  </si>
  <si>
    <t>P7939450</t>
  </si>
  <si>
    <t>2019/11/30 21:54:08</t>
  </si>
  <si>
    <t>2019/11/30 21:53</t>
  </si>
  <si>
    <t>2019/11/30 22:14:30</t>
  </si>
  <si>
    <t>2019/11/30 22:14</t>
  </si>
  <si>
    <t>2019/11/30 22:40:32</t>
  </si>
  <si>
    <t>2019/11/30 22:40</t>
  </si>
  <si>
    <t>2019/11/30 22:41:40</t>
  </si>
  <si>
    <t>2019/11/30 22:41</t>
  </si>
  <si>
    <t>2019/11/30 23:05:56</t>
  </si>
  <si>
    <t>2019/11/30 23:05</t>
  </si>
  <si>
    <t>2019/11/30 23:09:53</t>
  </si>
  <si>
    <t>2019/11/30 23:09</t>
  </si>
  <si>
    <t>2019/11/30 23:10:46</t>
  </si>
  <si>
    <t>2019/11/30 23:10</t>
  </si>
  <si>
    <t>2019/11/30 23:13:22</t>
  </si>
  <si>
    <t>2019/11/30 23:13</t>
  </si>
  <si>
    <t>2019/11/30 23:15:17</t>
  </si>
  <si>
    <t>2019/11/30 23:15</t>
  </si>
  <si>
    <t>2019/12/01 00:18:52</t>
  </si>
  <si>
    <t>2019/12/01 00:18</t>
  </si>
  <si>
    <t>2019/12/01 00:31:34</t>
  </si>
  <si>
    <t>2019/12/01 00:31</t>
  </si>
  <si>
    <t>2019/12/01 00:48:28</t>
  </si>
  <si>
    <t>2019/12/01 00:48</t>
  </si>
  <si>
    <t>2019/12/01 00:48:35</t>
  </si>
  <si>
    <t>2019/12/01 00:48:54</t>
  </si>
  <si>
    <t>2019/12/01 00:49:34</t>
  </si>
  <si>
    <t>2019/12/01 00:49</t>
  </si>
  <si>
    <t>2019/12/01 00:51:40</t>
  </si>
  <si>
    <t>2019/12/01 00:51</t>
  </si>
  <si>
    <t>2019/12/01 01:02:35</t>
  </si>
  <si>
    <t>2019/12/01 01:02</t>
  </si>
  <si>
    <t>2019/12/01 01:28:08</t>
  </si>
  <si>
    <t>2019/12/01 01:27</t>
  </si>
  <si>
    <t>2019/12/01 01:33:00</t>
  </si>
  <si>
    <t>2019/12/01 01:32</t>
  </si>
  <si>
    <t>2019/12/01 02:00:38</t>
  </si>
  <si>
    <t>2019/12/01 02:00</t>
  </si>
  <si>
    <t>2019/12/01 02:05:58</t>
  </si>
  <si>
    <t>2019/12/01 02:05</t>
  </si>
  <si>
    <t>2019/12/01 02:15:38</t>
  </si>
  <si>
    <t>2019/12/01 02:15</t>
  </si>
  <si>
    <t>2019/12/01 02:23:08</t>
  </si>
  <si>
    <t>2019/12/01 02:22</t>
  </si>
  <si>
    <t>2019/12/01 02:25:34</t>
  </si>
  <si>
    <t>2019/12/01 02:25</t>
  </si>
  <si>
    <t>2019/12/01 02:30:19</t>
  </si>
  <si>
    <t>2019/12/01 02:29</t>
  </si>
  <si>
    <t>2019/12/01 02:37:12</t>
  </si>
  <si>
    <t>2019/12/01 02:37</t>
  </si>
  <si>
    <t>2019/12/01 02:39:56</t>
  </si>
  <si>
    <t>2019/12/01 02:39</t>
  </si>
  <si>
    <t>2019/12/01 02:42:54</t>
  </si>
  <si>
    <t>2019/12/01 02:42</t>
  </si>
  <si>
    <t>2019/12/01 02:49:45</t>
  </si>
  <si>
    <t>2019/12/01 02:49</t>
  </si>
  <si>
    <t>2019/12/01 02:53:19</t>
  </si>
  <si>
    <t>2019/12/01 02:53</t>
  </si>
  <si>
    <t>2019/12/01 02:57:18</t>
  </si>
  <si>
    <t>2019/12/01 02:57</t>
  </si>
  <si>
    <t>2019/12/01 03:38:51</t>
  </si>
  <si>
    <t>2019/12/01 03:38</t>
  </si>
  <si>
    <t>2019/12/01 03:42:47</t>
  </si>
  <si>
    <t>2019/12/01 03:42</t>
  </si>
  <si>
    <t>2019/12/01 03:46:09</t>
  </si>
  <si>
    <t>2019/12/01 03:45</t>
  </si>
  <si>
    <t>2019/12/01 03:51:18</t>
  </si>
  <si>
    <t>2019/12/01 03:51</t>
  </si>
  <si>
    <t>2019/12/01 03:52:35</t>
  </si>
  <si>
    <t>2019/12/01 03:52</t>
  </si>
  <si>
    <t>2019/11/26 08:05:54</t>
  </si>
  <si>
    <t>2019/11/26 08:21:41</t>
  </si>
  <si>
    <t>6LINE</t>
  </si>
  <si>
    <t>2019/11/26 08:21</t>
  </si>
  <si>
    <t>REMZ</t>
  </si>
  <si>
    <t>Kerlaine Calleja</t>
  </si>
  <si>
    <t>2019/11/26 08:26:00</t>
  </si>
  <si>
    <t>2019/11/26 08:25</t>
  </si>
  <si>
    <t>2019/11/26 08:29:50</t>
  </si>
  <si>
    <t>2019/11/26 08:29</t>
  </si>
  <si>
    <t>2019/11/26 08:33:45</t>
  </si>
  <si>
    <t>2019/11/26 08:42:09</t>
  </si>
  <si>
    <t>2019/11/26 08:42</t>
  </si>
  <si>
    <t>2019/11/26 08:46:07</t>
  </si>
  <si>
    <t>2019/11/26 09:06:12</t>
  </si>
  <si>
    <t>2019/11/26 09:06</t>
  </si>
  <si>
    <t>2019/11/26 09:13:44</t>
  </si>
  <si>
    <t>2019/11/26 09:22:12</t>
  </si>
  <si>
    <t>2019/11/26 09:34:26</t>
  </si>
  <si>
    <t>2019/11/26 09:35:09</t>
  </si>
  <si>
    <t>2019/11/26 09:35</t>
  </si>
  <si>
    <t>2019/11/26 09:38:16</t>
  </si>
  <si>
    <t>2019/11/26 09:38</t>
  </si>
  <si>
    <t>2019/11/26 10:06:59</t>
  </si>
  <si>
    <t>2019/11/26 10:06</t>
  </si>
  <si>
    <t>2019/11/26 10:15:02</t>
  </si>
  <si>
    <t>2019/11/26 10:14</t>
  </si>
  <si>
    <t>2019/11/26 10:27:44</t>
  </si>
  <si>
    <t>2019/11/26 10:27</t>
  </si>
  <si>
    <t>2019/11/26 10:31:15</t>
  </si>
  <si>
    <t>2019/11/26 10:43:17</t>
  </si>
  <si>
    <t>2019/11/26 10:43</t>
  </si>
  <si>
    <t>2019/11/26 10:49:43</t>
  </si>
  <si>
    <t>2019/11/26 10:49</t>
  </si>
  <si>
    <t>2019/11/26 10:52:06</t>
  </si>
  <si>
    <t>2019/11/26 10:52</t>
  </si>
  <si>
    <t>2019/11/26 10:57:07</t>
  </si>
  <si>
    <t>2019/11/26 10:57</t>
  </si>
  <si>
    <t>2019/11/26 11:11:21</t>
  </si>
  <si>
    <t>2019/11/26 11:11</t>
  </si>
  <si>
    <t>2019/11/26 11:19:17</t>
  </si>
  <si>
    <t>2019/11/26 11:19</t>
  </si>
  <si>
    <t>2019/11/26 11:23:32</t>
  </si>
  <si>
    <t>2019/11/26 11:23</t>
  </si>
  <si>
    <t>2019/11/26 12:10:44</t>
  </si>
  <si>
    <t>2019/11/26 12:10</t>
  </si>
  <si>
    <t>2019/11/26 12:11:50</t>
  </si>
  <si>
    <t>2019/11/26 12:11</t>
  </si>
  <si>
    <t>2019/11/26 12:19:08</t>
  </si>
  <si>
    <t>2019/11/26 12:19</t>
  </si>
  <si>
    <t>2019/11/26 12:19:41</t>
  </si>
  <si>
    <t>2019/11/26 12:33:20</t>
  </si>
  <si>
    <t>2019/11/26 12:33</t>
  </si>
  <si>
    <t>2019/11/26 12:38:01</t>
  </si>
  <si>
    <t>2019/11/26 12:37</t>
  </si>
  <si>
    <t>2019/11/26 12:42:23</t>
  </si>
  <si>
    <t>2019/11/26 12:42</t>
  </si>
  <si>
    <t>2019/11/26 12:49:36</t>
  </si>
  <si>
    <t>2019/11/26 12:49</t>
  </si>
  <si>
    <t>2019/11/26 13:06:13</t>
  </si>
  <si>
    <t>2019/11/26 13:06</t>
  </si>
  <si>
    <t>2019/11/26 13:12:32</t>
  </si>
  <si>
    <t>2019/11/26 13:17:05</t>
  </si>
  <si>
    <t>2019/11/26 13:16</t>
  </si>
  <si>
    <t>Denmark Precilla</t>
  </si>
  <si>
    <t>2019/11/26 13:19:24</t>
  </si>
  <si>
    <t>2019/11/26 13:24:51</t>
  </si>
  <si>
    <t>2019/11/26 13:24</t>
  </si>
  <si>
    <t>2019/11/26 13:27:07</t>
  </si>
  <si>
    <t>2019/11/26 13:27</t>
  </si>
  <si>
    <t>2019/11/26 13:35:54</t>
  </si>
  <si>
    <t>2019/11/26 13:35</t>
  </si>
  <si>
    <t>2019/11/26 13:43:23</t>
  </si>
  <si>
    <t>2019/11/26 13:43</t>
  </si>
  <si>
    <t>2019/11/26 13:45:03</t>
  </si>
  <si>
    <t>2019/11/26 13:53:14</t>
  </si>
  <si>
    <t>2019/11/26 13:52</t>
  </si>
  <si>
    <t>2019/11/26 14:07:24</t>
  </si>
  <si>
    <t>2019/11/26 14:07</t>
  </si>
  <si>
    <t>2019/11/26 14:16:07</t>
  </si>
  <si>
    <t>2019/11/26 14:16</t>
  </si>
  <si>
    <t>2019/11/26 14:21:30</t>
  </si>
  <si>
    <t>2019/11/26 14:21</t>
  </si>
  <si>
    <t>2019/11/26 14:29:07</t>
  </si>
  <si>
    <t>2019/11/26 14:28</t>
  </si>
  <si>
    <t>2019/11/26 14:36:53</t>
  </si>
  <si>
    <t>2019/11/26 14:45:35</t>
  </si>
  <si>
    <t>2019/11/26 14:45</t>
  </si>
  <si>
    <t>2019/11/26 14:52:42</t>
  </si>
  <si>
    <t>2019/11/26 14:59:14</t>
  </si>
  <si>
    <t>2019/11/26 14:59</t>
  </si>
  <si>
    <t>2019/11/26 15:12:06</t>
  </si>
  <si>
    <t>2019/11/26 15:06</t>
  </si>
  <si>
    <t>2019/11/26 15:22:57</t>
  </si>
  <si>
    <t>2019/11/26 15:22</t>
  </si>
  <si>
    <t>2019/11/26 16:00:46</t>
  </si>
  <si>
    <t>2019/11/26 16:03:44</t>
  </si>
  <si>
    <t>2019/11/26 16:03</t>
  </si>
  <si>
    <t>2019/11/26 16:07:52</t>
  </si>
  <si>
    <t>2019/11/26 16:07</t>
  </si>
  <si>
    <t>2019/11/26 16:18:31</t>
  </si>
  <si>
    <t>2019/11/26 16:18</t>
  </si>
  <si>
    <t>2019/11/26 16:25:25</t>
  </si>
  <si>
    <t>2019/11/26 16:25</t>
  </si>
  <si>
    <t>2019/11/26 16:33:29</t>
  </si>
  <si>
    <t>2019/11/26 16:33</t>
  </si>
  <si>
    <t>2019/11/26 16:41:27</t>
  </si>
  <si>
    <t>2019/11/26 16:41</t>
  </si>
  <si>
    <t>2019/11/26 16:44:02</t>
  </si>
  <si>
    <t>2019/11/26 16:45:24</t>
  </si>
  <si>
    <t>2019/11/26 16:45</t>
  </si>
  <si>
    <t>2019/11/26 16:47:00</t>
  </si>
  <si>
    <t>2019/11/26 16:46</t>
  </si>
  <si>
    <t>2019/11/26 16:50:03</t>
  </si>
  <si>
    <t>2019/11/26 16:49</t>
  </si>
  <si>
    <t>2019/11/26 17:00:10</t>
  </si>
  <si>
    <t>2019/11/26 17:00</t>
  </si>
  <si>
    <t>2019/11/26 17:09:05</t>
  </si>
  <si>
    <t>2019/11/26 17:09</t>
  </si>
  <si>
    <t>2019/11/26 17:13:37</t>
  </si>
  <si>
    <t>2019/11/26 17:13</t>
  </si>
  <si>
    <t>2019/11/26 17:39:10</t>
  </si>
  <si>
    <t>2019/11/26 17:39</t>
  </si>
  <si>
    <t>2019/11/26 17:42:12</t>
  </si>
  <si>
    <t>2019/11/26 17:42</t>
  </si>
  <si>
    <t>2019/11/26 17:51:20</t>
  </si>
  <si>
    <t>2019/11/26 17:51</t>
  </si>
  <si>
    <t>2019/11/26 17:55:27</t>
  </si>
  <si>
    <t>2019/11/26 17:55</t>
  </si>
  <si>
    <t>2019/11/26 17:59:05</t>
  </si>
  <si>
    <t>2019/11/26 17:58</t>
  </si>
  <si>
    <t>2019/11/26 18:12:52</t>
  </si>
  <si>
    <t>2019/11/26 18:12</t>
  </si>
  <si>
    <t>2019/11/26 18:27:04</t>
  </si>
  <si>
    <t>2019/11/26 18:30:46</t>
  </si>
  <si>
    <t>2019/11/26 18:30</t>
  </si>
  <si>
    <t>2019/11/26 18:36:50</t>
  </si>
  <si>
    <t>2019/11/26 18:36</t>
  </si>
  <si>
    <t>2019/11/26 18:43:38</t>
  </si>
  <si>
    <t>2019/11/26 18:43</t>
  </si>
  <si>
    <t>2019/11/26 18:49:19</t>
  </si>
  <si>
    <t>2019/11/26 18:49</t>
  </si>
  <si>
    <t>2019/11/26 18:52:42</t>
  </si>
  <si>
    <t>2019/11/26 18:57:58</t>
  </si>
  <si>
    <t>2019/11/26 18:57</t>
  </si>
  <si>
    <t>2019/11/26 19:00:36</t>
  </si>
  <si>
    <t>2019/11/26 19:00</t>
  </si>
  <si>
    <t>2019/11/26 19:22:39</t>
  </si>
  <si>
    <t>2019/11/26 19:22</t>
  </si>
  <si>
    <t>2019/11/26 20:05:42</t>
  </si>
  <si>
    <t>2019/11/26 20:05</t>
  </si>
  <si>
    <t>2019/11/26 20:14:00</t>
  </si>
  <si>
    <t>2019/11/26 20:36:49</t>
  </si>
  <si>
    <t>2019/11/26 20:36</t>
  </si>
  <si>
    <t>2019/11/26 20:45:37</t>
  </si>
  <si>
    <t>2019/11/26 20:45</t>
  </si>
  <si>
    <t>2019/11/26 20:53:50</t>
  </si>
  <si>
    <t>2019/11/26 20:53</t>
  </si>
  <si>
    <t>2019/11/26 21:07:20</t>
  </si>
  <si>
    <t>2019/11/26 21:13:25</t>
  </si>
  <si>
    <t>2019/11/26 21:13</t>
  </si>
  <si>
    <t>2019/11/26 21:13:31</t>
  </si>
  <si>
    <t>2019/11/26 21:30:58</t>
  </si>
  <si>
    <t>2019/11/26 21:37:19</t>
  </si>
  <si>
    <t>2019/11/26 21:37</t>
  </si>
  <si>
    <t>2019/11/26 21:49:33</t>
  </si>
  <si>
    <t>2019/11/26 21:49</t>
  </si>
  <si>
    <t>2019/11/26 22:13:38</t>
  </si>
  <si>
    <t>2019/11/26 22:29:13</t>
  </si>
  <si>
    <t>2019/11/26 22:29</t>
  </si>
  <si>
    <t>2019/11/26 22:34:05</t>
  </si>
  <si>
    <t>2019/11/26 22:34</t>
  </si>
  <si>
    <t>2019/11/26 22:42:25</t>
  </si>
  <si>
    <t>2019/11/26 22:48:33</t>
  </si>
  <si>
    <t>2019/11/26 22:48</t>
  </si>
  <si>
    <t>2019/11/26 22:53:17</t>
  </si>
  <si>
    <t>2019/11/26 22:53</t>
  </si>
  <si>
    <t>2019/11/26 22:58:17</t>
  </si>
  <si>
    <t>2019/11/26 22:58</t>
  </si>
  <si>
    <t>2019/11/26 23:05:42</t>
  </si>
  <si>
    <t>2019/11/26 23:05</t>
  </si>
  <si>
    <t>2019/11/26 23:09:14</t>
  </si>
  <si>
    <t>2019/11/26 23:09</t>
  </si>
  <si>
    <t>2019/11/26 23:17:46</t>
  </si>
  <si>
    <t>2019/11/26 23:17</t>
  </si>
  <si>
    <t>2019/11/26 23:32:24</t>
  </si>
  <si>
    <t>2019/11/26 23:32</t>
  </si>
  <si>
    <t>2019/11/26 23:36:26</t>
  </si>
  <si>
    <t>2019/11/26 23:36</t>
  </si>
  <si>
    <t>GIN</t>
  </si>
  <si>
    <t>2019/11/26 23:43:55</t>
  </si>
  <si>
    <t>2019/11/26 23:43</t>
  </si>
  <si>
    <t>2019/11/26 23:49:36</t>
  </si>
  <si>
    <t>2019/11/26 23:58:06</t>
  </si>
  <si>
    <t>2019/11/26 23:58</t>
  </si>
  <si>
    <t>2019/11/27 00:04:28</t>
  </si>
  <si>
    <t>2019/11/27 00:04</t>
  </si>
  <si>
    <t>2019/11/27 00:08:05</t>
  </si>
  <si>
    <t>2019/11/27 00:07</t>
  </si>
  <si>
    <t>2019/11/27 00:22:33</t>
  </si>
  <si>
    <t>2019/11/27 00:22</t>
  </si>
  <si>
    <t>2019/11/27 00:29:28</t>
  </si>
  <si>
    <t>2019/11/27 00:34:31</t>
  </si>
  <si>
    <t>2019/11/27 00:34</t>
  </si>
  <si>
    <t>2019/11/27 00:37:05</t>
  </si>
  <si>
    <t>2019/11/27 00:37</t>
  </si>
  <si>
    <t>2019/11/27 00:42:25</t>
  </si>
  <si>
    <t>2019/11/27 00:42:44</t>
  </si>
  <si>
    <t>2019/11/27 00:58:59</t>
  </si>
  <si>
    <t>2019/11/27 00:58</t>
  </si>
  <si>
    <t>2019/11/27 01:12:40</t>
  </si>
  <si>
    <t>2019/11/27 01:12</t>
  </si>
  <si>
    <t>2019/11/27 01:17:30</t>
  </si>
  <si>
    <t>2019/11/27 01:17</t>
  </si>
  <si>
    <t>2019/11/27 01:23:42</t>
  </si>
  <si>
    <t>2019/11/27 01:23</t>
  </si>
  <si>
    <t>2019/11/27 01:28:20</t>
  </si>
  <si>
    <t>2019/11/27 01:28</t>
  </si>
  <si>
    <t>2019/11/27 01:44:18</t>
  </si>
  <si>
    <t>2019/11/27 01:44</t>
  </si>
  <si>
    <t>2019/11/27 01:47:20</t>
  </si>
  <si>
    <t>2019/11/27 01:47</t>
  </si>
  <si>
    <t>2019/11/27 01:49:28</t>
  </si>
  <si>
    <t>2019/11/27 02:12:34</t>
  </si>
  <si>
    <t>2019/11/27 02:13:55</t>
  </si>
  <si>
    <t>2019/11/27 02:13</t>
  </si>
  <si>
    <t>2019/11/27 02:14:46</t>
  </si>
  <si>
    <t>2019/11/27 02:14</t>
  </si>
  <si>
    <t>2019/11/27 02:16:20</t>
  </si>
  <si>
    <t>2019/11/27 02:27:17</t>
  </si>
  <si>
    <t>2019/11/27 02:27</t>
  </si>
  <si>
    <t>2019/11/27 02:30:51</t>
  </si>
  <si>
    <t>2019/11/27 02:33:59</t>
  </si>
  <si>
    <t>2019/11/27 02:43:33</t>
  </si>
  <si>
    <t>2019/11/26 17:23</t>
  </si>
  <si>
    <t>2019/11/27 02:44:44</t>
  </si>
  <si>
    <t>2019/11/27 02:44</t>
  </si>
  <si>
    <t>2019/11/27 02:46:55</t>
  </si>
  <si>
    <t>2019/11/27 02:58:04</t>
  </si>
  <si>
    <t>2019/11/27 03:00:19</t>
  </si>
  <si>
    <t>2019/11/27 03:00</t>
  </si>
  <si>
    <t>2019/11/27 03:05:51</t>
  </si>
  <si>
    <t>2019/11/27 03:05</t>
  </si>
  <si>
    <t>2019/11/27 03:12:02</t>
  </si>
  <si>
    <t>2019/11/27 03:13:08</t>
  </si>
  <si>
    <t>2019/11/26 17:46</t>
  </si>
  <si>
    <t>2019/11/27 03:15:05</t>
  </si>
  <si>
    <t>2019/11/27 03:14</t>
  </si>
  <si>
    <t>2019/11/27 03:17:31</t>
  </si>
  <si>
    <t>2019/11/27 03:17</t>
  </si>
  <si>
    <t>2019/11/27 03:17:33</t>
  </si>
  <si>
    <t>2019/11/27 03:22:40</t>
  </si>
  <si>
    <t>2019/11/27 03:29:56</t>
  </si>
  <si>
    <t>2019/11/27 03:30:49</t>
  </si>
  <si>
    <t>2019/11/27 03:30</t>
  </si>
  <si>
    <t>2019/11/27 03:42:55</t>
  </si>
  <si>
    <t>2019/11/27 03:42</t>
  </si>
  <si>
    <t>2019/11/27 03:51:12</t>
  </si>
  <si>
    <t>2019/11/27 03:58:02</t>
  </si>
  <si>
    <t>2019/11/27 04:00:00</t>
  </si>
  <si>
    <t>2019/11/27 03:59</t>
  </si>
  <si>
    <t>2019/11/27 04:05:17</t>
  </si>
  <si>
    <t>2019/11/27 04:05</t>
  </si>
  <si>
    <t>2019/11/27 04:17:43</t>
  </si>
  <si>
    <t>2019/11/27 04:17</t>
  </si>
  <si>
    <t>2019/11/27 04:20:43</t>
  </si>
  <si>
    <t>REMz</t>
  </si>
  <si>
    <t>2019/11/27 04:21:08</t>
  </si>
  <si>
    <t>2019/11/27 04:34:38</t>
  </si>
  <si>
    <t>2019/11/27 04:34</t>
  </si>
  <si>
    <t>2019/11/27 04:53:36</t>
  </si>
  <si>
    <t>2019/11/27 04:55:58</t>
  </si>
  <si>
    <t>2019/11/27 04:59:45</t>
  </si>
  <si>
    <t>2019/11/27 04:59</t>
  </si>
  <si>
    <t>2019/11/27 05:00:05</t>
  </si>
  <si>
    <t>2019/11/27 05:00</t>
  </si>
  <si>
    <t>2019/11/27 05:01:52</t>
  </si>
  <si>
    <t>2019/11/27 05:01</t>
  </si>
  <si>
    <t>2019/11/27 05:06:39</t>
  </si>
  <si>
    <t>2019/11/27 05:06</t>
  </si>
  <si>
    <t>2019/11/27 05:18:23</t>
  </si>
  <si>
    <t>2019/11/27 05:18</t>
  </si>
  <si>
    <t>2019/11/27 05:22:03</t>
  </si>
  <si>
    <t>2019/11/27 05:21</t>
  </si>
  <si>
    <t>2019/11/27 05:28:41</t>
  </si>
  <si>
    <t>2019/11/27 05:28</t>
  </si>
  <si>
    <t>2019/11/27 05:36:23</t>
  </si>
  <si>
    <t>2019/11/27 05:42:48</t>
  </si>
  <si>
    <t>2019/11/27 05:42</t>
  </si>
  <si>
    <t>2019/11/27 06:08:43</t>
  </si>
  <si>
    <t>2019/11/27 06:17:08</t>
  </si>
  <si>
    <t>2019/11/27 06:16</t>
  </si>
  <si>
    <t>2019/11/27 06:18:29</t>
  </si>
  <si>
    <t>2019/11/27 06:18</t>
  </si>
  <si>
    <t>2019/11/27 06:19:31</t>
  </si>
  <si>
    <t>2019/11/27 06:19</t>
  </si>
  <si>
    <t>2019/11/27 06:20:00</t>
  </si>
  <si>
    <t>2019/11/27 06:20:21</t>
  </si>
  <si>
    <t>2019/11/27 06:21</t>
  </si>
  <si>
    <t>2019/11/27 06:36:43</t>
  </si>
  <si>
    <t>2019/11/27 06:36</t>
  </si>
  <si>
    <t>2019/11/27 06:42:27</t>
  </si>
  <si>
    <t>2019/11/27 06:42</t>
  </si>
  <si>
    <t>2019/11/27 06:47:36</t>
  </si>
  <si>
    <t>2019/11/27 06:49:54</t>
  </si>
  <si>
    <t>2019/11/27 06:49</t>
  </si>
  <si>
    <t>2019/11/27 06:56:55</t>
  </si>
  <si>
    <t>2019/11/27 07:08:16</t>
  </si>
  <si>
    <t>2019/11/27 07:09:46</t>
  </si>
  <si>
    <t>2019/11/27 07:14:49</t>
  </si>
  <si>
    <t>2019/11/27 07:14</t>
  </si>
  <si>
    <t>2019/11/27 07:16:35</t>
  </si>
  <si>
    <t>2019/11/27 07:16</t>
  </si>
  <si>
    <t>2019/11/27 07:17:29</t>
  </si>
  <si>
    <t>2019/11/27 07:17</t>
  </si>
  <si>
    <t>2019/11/27 07:32:30</t>
  </si>
  <si>
    <t>2019/11/27 07:35:38</t>
  </si>
  <si>
    <t>2019/11/27 07:35</t>
  </si>
  <si>
    <t>2019/11/27 07:38:31</t>
  </si>
  <si>
    <t>2019/11/27 07:38</t>
  </si>
  <si>
    <t>2019/11/27 07:43:49</t>
  </si>
  <si>
    <t>Irene Arcibal</t>
  </si>
  <si>
    <t>2019/11/27 07:46:41</t>
  </si>
  <si>
    <t>2019/11/27 07:46</t>
  </si>
  <si>
    <t>2019/11/27 08:00:13</t>
  </si>
  <si>
    <t>2019/11/27 08:24:31</t>
  </si>
  <si>
    <t>2019/11/27 08:24</t>
  </si>
  <si>
    <t>2019/11/27 08:25:39</t>
  </si>
  <si>
    <t>2019/11/27 08:25</t>
  </si>
  <si>
    <t>2019/11/27 08:32:36</t>
  </si>
  <si>
    <t>2019/11/27 08:32</t>
  </si>
  <si>
    <t>2019/11/27 08:38:02</t>
  </si>
  <si>
    <t>2019/11/27 08:37</t>
  </si>
  <si>
    <t>2019/11/27 08:38:34</t>
  </si>
  <si>
    <t>2019/11/27 08:38</t>
  </si>
  <si>
    <t>2019/11/27 08:41:31</t>
  </si>
  <si>
    <t>2019/11/27 08:41</t>
  </si>
  <si>
    <t>2019/11/27 08:48:40</t>
  </si>
  <si>
    <t>2019/11/27 08:52:16</t>
  </si>
  <si>
    <t>2019/11/27 08:52</t>
  </si>
  <si>
    <t>2019/11/27 08:52:33</t>
  </si>
  <si>
    <t>2019/11/27 08:52:57</t>
  </si>
  <si>
    <t>2019/11/27 08:54:56</t>
  </si>
  <si>
    <t>2019/11/27 08:54</t>
  </si>
  <si>
    <t>2019/11/27 08:57:06</t>
  </si>
  <si>
    <t>2019/11/27 08:57</t>
  </si>
  <si>
    <t>2019/11/27 09:14:12</t>
  </si>
  <si>
    <t>2019/11/27 09:14</t>
  </si>
  <si>
    <t>2019/11/27 09:15:42</t>
  </si>
  <si>
    <t>2019/11/27 09:15</t>
  </si>
  <si>
    <t>2019/11/27 09:17:17</t>
  </si>
  <si>
    <t>2019/11/27 09:20:31</t>
  </si>
  <si>
    <t>2019/11/27 09:20</t>
  </si>
  <si>
    <t>2019/11/27 09:23:52</t>
  </si>
  <si>
    <t>2019/11/27 09:23</t>
  </si>
  <si>
    <t>2019/11/27 09:32:43</t>
  </si>
  <si>
    <t>2019/11/27 09:32</t>
  </si>
  <si>
    <t>2019/11/27 09:43:22</t>
  </si>
  <si>
    <t>2019/11/27 09:43</t>
  </si>
  <si>
    <t>2019/11/27 09:47:31</t>
  </si>
  <si>
    <t>2019/11/27 09:47</t>
  </si>
  <si>
    <t>2019/11/27 09:50:45</t>
  </si>
  <si>
    <t>2019/11/27 09:53:29</t>
  </si>
  <si>
    <t>2019/11/27 09:53</t>
  </si>
  <si>
    <t>2019/11/27 09:55:52</t>
  </si>
  <si>
    <t>2019/11/27 09:55</t>
  </si>
  <si>
    <t>2019/11/27 09:58:34</t>
  </si>
  <si>
    <t>2019/11/27 09:58</t>
  </si>
  <si>
    <t>2019/11/27 10:01:26</t>
  </si>
  <si>
    <t>2019/11/27 10:07:58</t>
  </si>
  <si>
    <t>2019/11/27 10:07</t>
  </si>
  <si>
    <t>2019/11/27 10:11:13</t>
  </si>
  <si>
    <t>2019/11/27 10:11</t>
  </si>
  <si>
    <t>2019/11/27 10:11:46</t>
  </si>
  <si>
    <t>2019/11/27 10:14:52</t>
  </si>
  <si>
    <t>2019/11/27 10:29:01</t>
  </si>
  <si>
    <t>2019/11/27 10:31:05</t>
  </si>
  <si>
    <t>2019/11/27 10:44:46</t>
  </si>
  <si>
    <t>2019/11/27 10:50:12</t>
  </si>
  <si>
    <t>2019/11/27 10:50</t>
  </si>
  <si>
    <t>2019/11/27 10:58:00</t>
  </si>
  <si>
    <t>2019/11/27 11:01:05</t>
  </si>
  <si>
    <t>2019/11/27 11:01</t>
  </si>
  <si>
    <t>2019/11/27 11:07:42</t>
  </si>
  <si>
    <t>2019/11/27 11:11:51</t>
  </si>
  <si>
    <t>2019/11/27 11:11</t>
  </si>
  <si>
    <t>arn</t>
  </si>
  <si>
    <t>2019/11/27 11:15:32</t>
  </si>
  <si>
    <t>2019/11/27 11:22:11</t>
  </si>
  <si>
    <t>2019/11/27 11:22</t>
  </si>
  <si>
    <t>2019/11/27 11:24:54</t>
  </si>
  <si>
    <t>2019/11/27 11:24</t>
  </si>
  <si>
    <t>2019/11/27 11:27:33</t>
  </si>
  <si>
    <t>2019/11/27 11:27</t>
  </si>
  <si>
    <t>2019/11/27 11:35:42</t>
  </si>
  <si>
    <t>2019/11/27 11:35</t>
  </si>
  <si>
    <t>2019/11/27 11:46:08</t>
  </si>
  <si>
    <t>2019/11/27 11:46</t>
  </si>
  <si>
    <t>2019/11/27 11:52:17</t>
  </si>
  <si>
    <t>2019/11/27 11:52</t>
  </si>
  <si>
    <t>2019/11/27 12:09:33</t>
  </si>
  <si>
    <t>2019/11/27 12:09</t>
  </si>
  <si>
    <t>2019/11/27 12:10:26</t>
  </si>
  <si>
    <t>2019/11/27 12:13:17</t>
  </si>
  <si>
    <t>2019/11/27 12:13</t>
  </si>
  <si>
    <t>2019/11/27 12:16:01</t>
  </si>
  <si>
    <t>2019/11/27 12:15</t>
  </si>
  <si>
    <t>2019/11/27 12:28:02</t>
  </si>
  <si>
    <t>2019/11/27 12:27</t>
  </si>
  <si>
    <t>2019/11/27 12:36:41</t>
  </si>
  <si>
    <t>2019/11/27 12:36</t>
  </si>
  <si>
    <t>2019/11/27 12:50:13</t>
  </si>
  <si>
    <t>2019/11/27 12:58:05</t>
  </si>
  <si>
    <t>2019/11/27 12:57</t>
  </si>
  <si>
    <t>2019/11/27 13:03:28</t>
  </si>
  <si>
    <t>2019/11/27 13:03</t>
  </si>
  <si>
    <t>2019/11/27 13:07:25</t>
  </si>
  <si>
    <t>2019/11/27 13:07</t>
  </si>
  <si>
    <t>2019/11/27 13:21:46</t>
  </si>
  <si>
    <t>2019/11/27 13:21</t>
  </si>
  <si>
    <t>2019/11/27 13:27:42</t>
  </si>
  <si>
    <t>2019/11/27 13:27</t>
  </si>
  <si>
    <t>2019/11/27 13:35:55</t>
  </si>
  <si>
    <t>2019/11/27 13:35</t>
  </si>
  <si>
    <t>2019/11/27 13:42:38</t>
  </si>
  <si>
    <t>2019/11/27 13:42</t>
  </si>
  <si>
    <t>2019/11/27 13:44:34</t>
  </si>
  <si>
    <t>2019/11/27 13:44</t>
  </si>
  <si>
    <t>2019/11/27 13:56:27</t>
  </si>
  <si>
    <t>2019/11/27 14:04:02</t>
  </si>
  <si>
    <t>2019/11/27 14:03</t>
  </si>
  <si>
    <t>2019/11/27 14:05:06</t>
  </si>
  <si>
    <t>2019/11/27 14:04</t>
  </si>
  <si>
    <t>2019/11/27 14:17:44</t>
  </si>
  <si>
    <t>2019/11/27 14:17</t>
  </si>
  <si>
    <t>2019/11/27 14:18:54</t>
  </si>
  <si>
    <t>2019/11/27 14:18</t>
  </si>
  <si>
    <t>2019/11/27 14:21:08</t>
  </si>
  <si>
    <t>2019/11/27 14:21</t>
  </si>
  <si>
    <t>2019/11/27 14:22:28</t>
  </si>
  <si>
    <t>2019/11/27 14:22</t>
  </si>
  <si>
    <t>2019/11/27 14:24:15</t>
  </si>
  <si>
    <t>2019/11/27 14:24</t>
  </si>
  <si>
    <t>2019/11/27 14:33:18</t>
  </si>
  <si>
    <t>2019/11/27 14:33</t>
  </si>
  <si>
    <t>2019/11/27 14:43:05</t>
  </si>
  <si>
    <t>2019/11/27 14:46:49</t>
  </si>
  <si>
    <t>2019/11/27 14:46</t>
  </si>
  <si>
    <t>2019/11/27 14:53:41</t>
  </si>
  <si>
    <t>2019/11/27 14:53</t>
  </si>
  <si>
    <t>2019/11/27 15:00:35</t>
  </si>
  <si>
    <t>2019/11/27 15:00</t>
  </si>
  <si>
    <t>2019/11/27 15:06:40</t>
  </si>
  <si>
    <t>2019/11/27 15:06</t>
  </si>
  <si>
    <t>GHINA</t>
  </si>
  <si>
    <t>2019/11/27 15:11:31</t>
  </si>
  <si>
    <t>2019/11/27 15:11</t>
  </si>
  <si>
    <t>2019/11/27 15:13:12</t>
  </si>
  <si>
    <t>2019/11/27 15:17:31</t>
  </si>
  <si>
    <t>2019/11/27 15:23:23</t>
  </si>
  <si>
    <t>2019/11/27 15:23</t>
  </si>
  <si>
    <t>2019/11/27 15:26:17</t>
  </si>
  <si>
    <t>2019/11/27 15:26</t>
  </si>
  <si>
    <t>2019/11/27 15:29:20</t>
  </si>
  <si>
    <t>2019/11/27 15:37:40</t>
  </si>
  <si>
    <t>2019/11/27 15:41:37</t>
  </si>
  <si>
    <t>2019/11/27 15:41</t>
  </si>
  <si>
    <t>2019/11/27 15:47:07</t>
  </si>
  <si>
    <t>2019/11/27 16:10:05</t>
  </si>
  <si>
    <t>2019/11/27 16:10</t>
  </si>
  <si>
    <t>bloode</t>
  </si>
  <si>
    <t>2019/11/27 16:19:08</t>
  </si>
  <si>
    <t>2019/11/27 16:25:10</t>
  </si>
  <si>
    <t>2019/11/27 16:28:09</t>
  </si>
  <si>
    <t>2019/11/27 16:34:44</t>
  </si>
  <si>
    <t>2019/11/27 16:34</t>
  </si>
  <si>
    <t>2019/11/27 16:40:21</t>
  </si>
  <si>
    <t>2019/11/27 16:43:59</t>
  </si>
  <si>
    <t>2019/11/27 16:43</t>
  </si>
  <si>
    <t>2019/11/27 16:44:14</t>
  </si>
  <si>
    <t>2019/11/27 16:45:25</t>
  </si>
  <si>
    <t>2019/11/27 16:55:18</t>
  </si>
  <si>
    <t>2019/11/27 16:55</t>
  </si>
  <si>
    <t>2019/11/27 16:57:32</t>
  </si>
  <si>
    <t>2019/11/27 17:02:09</t>
  </si>
  <si>
    <t>2019/11/27 17:02</t>
  </si>
  <si>
    <t>2019/11/27 17:03:02</t>
  </si>
  <si>
    <t>2019/11/27 17:07:00</t>
  </si>
  <si>
    <t>2019/11/27 17:07:31</t>
  </si>
  <si>
    <t>2019/11/27 17:07</t>
  </si>
  <si>
    <t>2019/11/27 17:11:49</t>
  </si>
  <si>
    <t>2019/11/27 17:11</t>
  </si>
  <si>
    <t>2019/11/27 17:11:54</t>
  </si>
  <si>
    <t>2019/11/27 17:16:22</t>
  </si>
  <si>
    <t>2019/11/27 17:16</t>
  </si>
  <si>
    <t>2019/11/27 17:16:59</t>
  </si>
  <si>
    <t>2019/11/27 17:30:29</t>
  </si>
  <si>
    <t>2019/11/27 17:30</t>
  </si>
  <si>
    <t>2019/11/27 17:32:10</t>
  </si>
  <si>
    <t>2019/11/27 17:32</t>
  </si>
  <si>
    <t>2019/11/27 17:35:05</t>
  </si>
  <si>
    <t>2019/11/27 17:40:02</t>
  </si>
  <si>
    <t>2019/11/27 17:39</t>
  </si>
  <si>
    <t>2019/11/27 17:50:18</t>
  </si>
  <si>
    <t>2019/11/27 18:00:04</t>
  </si>
  <si>
    <t>2019/11/27 17:59</t>
  </si>
  <si>
    <t>2019/11/27 18:00:25</t>
  </si>
  <si>
    <t>2019/11/27 18:00</t>
  </si>
  <si>
    <t>2019/11/27 18:13:20</t>
  </si>
  <si>
    <t>2019/11/27 18:13</t>
  </si>
  <si>
    <t>2019/11/27 18:14:06</t>
  </si>
  <si>
    <t>2019/11/27 18:23</t>
  </si>
  <si>
    <t>2019/11/27 18:21:03</t>
  </si>
  <si>
    <t>2019/11/27 18:31</t>
  </si>
  <si>
    <t>2019/11/27 18:28:09</t>
  </si>
  <si>
    <t>2019/11/27 18:28</t>
  </si>
  <si>
    <t>2019/11/27 18:37:30</t>
  </si>
  <si>
    <t>2019/11/27 18:42:00</t>
  </si>
  <si>
    <t>2019/11/27 18:41</t>
  </si>
  <si>
    <t>2019/11/27 18:45:55</t>
  </si>
  <si>
    <t>2019/11/27 18:53</t>
  </si>
  <si>
    <t>2019/11/27 18:52:18</t>
  </si>
  <si>
    <t>2019/11/27 18:52</t>
  </si>
  <si>
    <t>2019/11/27 18:53:25</t>
  </si>
  <si>
    <t>2019/11/27 19:08</t>
  </si>
  <si>
    <t>2019/11/27 18:58:35</t>
  </si>
  <si>
    <t>2019/11/27 18:58</t>
  </si>
  <si>
    <t>2019/11/27 19:01:43</t>
  </si>
  <si>
    <t>2019/11/27 19:16</t>
  </si>
  <si>
    <t>2019/11/27 19:09:11</t>
  </si>
  <si>
    <t>2019/11/27 19:23</t>
  </si>
  <si>
    <t>2019/11/27 19:13:41</t>
  </si>
  <si>
    <t>2019/11/27 19:24:07</t>
  </si>
  <si>
    <t>2019/11/27 19:31</t>
  </si>
  <si>
    <t>2019/11/27 19:27:30</t>
  </si>
  <si>
    <t>2019/11/27 19:32:12</t>
  </si>
  <si>
    <t>2019/11/27 19:35:13</t>
  </si>
  <si>
    <t>2019/11/27 19:39:22</t>
  </si>
  <si>
    <t>2019/11/27 19:53</t>
  </si>
  <si>
    <t>2019/11/27 19:39:48</t>
  </si>
  <si>
    <t>2019/11/27 19:43:25</t>
  </si>
  <si>
    <t>2019/11/27 20:01</t>
  </si>
  <si>
    <t>2019/11/27 19:48:49</t>
  </si>
  <si>
    <t>2019/11/27 19:52:29</t>
  </si>
  <si>
    <t>2019/11/27 19:57:09</t>
  </si>
  <si>
    <t>2019/11/27 19:57</t>
  </si>
  <si>
    <t>2019/11/27 20:06:50</t>
  </si>
  <si>
    <t>2019/11/27 20:09:06</t>
  </si>
  <si>
    <t>2019/11/27 20:09</t>
  </si>
  <si>
    <t>2019/11/27 20:14:43</t>
  </si>
  <si>
    <t>2019/11/27 20:23</t>
  </si>
  <si>
    <t>2019/11/27 20:22:46</t>
  </si>
  <si>
    <t>2019/11/27 20:31</t>
  </si>
  <si>
    <t>2019/11/27 20:39:11</t>
  </si>
  <si>
    <t>2019/11/27 20:53</t>
  </si>
  <si>
    <t>2019/11/27 20:46:22</t>
  </si>
  <si>
    <t>2019/11/27 20:46</t>
  </si>
  <si>
    <t>VICV</t>
  </si>
  <si>
    <t>2019/11/27 20:47:07</t>
  </si>
  <si>
    <t>2019/11/27 20:51:52</t>
  </si>
  <si>
    <t>2019/11/27 21:08</t>
  </si>
  <si>
    <t>2019/11/27 20:58:52</t>
  </si>
  <si>
    <t>2019/11/27 21:03:59</t>
  </si>
  <si>
    <t>2019/11/27 21:03</t>
  </si>
  <si>
    <t>2019/11/27 21:13:07</t>
  </si>
  <si>
    <t>2019/11/27 21:23</t>
  </si>
  <si>
    <t>2019/11/27 21:20:47</t>
  </si>
  <si>
    <t>2019/11/27 21:21:32</t>
  </si>
  <si>
    <t>2019/11/27 21:26:46</t>
  </si>
  <si>
    <t>2019/11/27 21:26</t>
  </si>
  <si>
    <t>2019/11/27 21:28:34</t>
  </si>
  <si>
    <t>2019/11/27 21:38</t>
  </si>
  <si>
    <t>2019/11/27 21:36:21</t>
  </si>
  <si>
    <t>2019/11/27 21:46</t>
  </si>
  <si>
    <t>2019/11/27 21:44:06</t>
  </si>
  <si>
    <t>2019/11/27 21:53</t>
  </si>
  <si>
    <t>2019/11/27 21:52:03</t>
  </si>
  <si>
    <t>2019/11/27 21:52:50</t>
  </si>
  <si>
    <t>2019/11/27 22:01</t>
  </si>
  <si>
    <t>2019/11/27 22:09:12</t>
  </si>
  <si>
    <t>2019/11/27 22:14:26</t>
  </si>
  <si>
    <t>2019/11/27 22:19:32</t>
  </si>
  <si>
    <t>2019/11/27 22:23:40</t>
  </si>
  <si>
    <t>2019/11/27 22:22</t>
  </si>
  <si>
    <t>2019/11/27 22:23:57</t>
  </si>
  <si>
    <t>2019/11/27 22:31</t>
  </si>
  <si>
    <t>2019/11/27 22:25:39</t>
  </si>
  <si>
    <t>2019/11/27 22:26:13</t>
  </si>
  <si>
    <t>2019/11/27 22:33:29</t>
  </si>
  <si>
    <t>2019/11/27 22:46</t>
  </si>
  <si>
    <t>2019/11/27 22:43:35</t>
  </si>
  <si>
    <t>2019/11/27 22:43</t>
  </si>
  <si>
    <t>2019/11/27 22:49:17</t>
  </si>
  <si>
    <t>2019/11/27 22:57:21</t>
  </si>
  <si>
    <t>2019/11/27 22:57</t>
  </si>
  <si>
    <t>2019/11/27 22:57:46</t>
  </si>
  <si>
    <t>ROWEI</t>
  </si>
  <si>
    <t>2019/11/27 23:05:42</t>
  </si>
  <si>
    <t>2019/11/27 23:14:10</t>
  </si>
  <si>
    <t>2019/11/27 23:14</t>
  </si>
  <si>
    <t>2019/11/27 23:16:51</t>
  </si>
  <si>
    <t>2019/11/27 23:16</t>
  </si>
  <si>
    <t>2019/11/27 23:23:21</t>
  </si>
  <si>
    <t>2019/11/27 23:23</t>
  </si>
  <si>
    <t>2019/11/27 23:23:57</t>
  </si>
  <si>
    <t>2019/11/27 23:30:37</t>
  </si>
  <si>
    <t>2019/11/27 23:30</t>
  </si>
  <si>
    <t>2019/11/27 23:37:05</t>
  </si>
  <si>
    <t>2019/11/27 23:36</t>
  </si>
  <si>
    <t>2019/11/27 23:37:32</t>
  </si>
  <si>
    <t>2019/11/27 23:41:24</t>
  </si>
  <si>
    <t>2019/11/27 23:41</t>
  </si>
  <si>
    <t>2019/11/27 23:51:43</t>
  </si>
  <si>
    <t>2019/11/27 23:51</t>
  </si>
  <si>
    <t>2019/11/27 23:52:00</t>
  </si>
  <si>
    <t>2019/11/27 23:54:34</t>
  </si>
  <si>
    <t>2019/11/28 00:02:48</t>
  </si>
  <si>
    <t>2019/11/28 00:31</t>
  </si>
  <si>
    <t>2019/11/28 00:07:08</t>
  </si>
  <si>
    <t>2019/11/28 00:07</t>
  </si>
  <si>
    <t>2019/11/28 00:10:23</t>
  </si>
  <si>
    <t>2019/11/28 00:10</t>
  </si>
  <si>
    <t>2019/11/28 00:21:03</t>
  </si>
  <si>
    <t>2019/11/28 00:38</t>
  </si>
  <si>
    <t>2019/11/28 00:28:15</t>
  </si>
  <si>
    <t>2019/11/28 00:46</t>
  </si>
  <si>
    <t>2019/11/28 00:29:17</t>
  </si>
  <si>
    <t>2019/11/28 00:28</t>
  </si>
  <si>
    <t>2019/11/28 00:36:42</t>
  </si>
  <si>
    <t>2019/11/28 00:53</t>
  </si>
  <si>
    <t>2019/11/28 00:41:33</t>
  </si>
  <si>
    <t>2019/11/28 00:41</t>
  </si>
  <si>
    <t>2019/11/28 00:43:49</t>
  </si>
  <si>
    <t>2019/11/28 01:01</t>
  </si>
  <si>
    <t>2019/11/28 00:46:33</t>
  </si>
  <si>
    <t>2019/11/28 01:08</t>
  </si>
  <si>
    <t>2019/11/28 00:49:56</t>
  </si>
  <si>
    <t>2019/11/28 00:49</t>
  </si>
  <si>
    <t>2019/11/28 01:09:48</t>
  </si>
  <si>
    <t>2019/11/28 01:12:48</t>
  </si>
  <si>
    <t>2019/11/28 01:31</t>
  </si>
  <si>
    <t>2019/11/28 01:13:22</t>
  </si>
  <si>
    <t>2019/11/28 01:13</t>
  </si>
  <si>
    <t>2019/11/28 01:16:02</t>
  </si>
  <si>
    <t>2019/11/28 01:28:00</t>
  </si>
  <si>
    <t>2019/11/28 01:41:32</t>
  </si>
  <si>
    <t>2019/11/28 01:41</t>
  </si>
  <si>
    <t>2019/11/28 01:45:16</t>
  </si>
  <si>
    <t>2019/11/28 01:53</t>
  </si>
  <si>
    <t>2019/11/28 01:49:52</t>
  </si>
  <si>
    <t>2019/11/28 01:49</t>
  </si>
  <si>
    <t>2019/11/28 01:56:37</t>
  </si>
  <si>
    <t>2019/11/28 01:56</t>
  </si>
  <si>
    <t>2019/11/28 02:00:08</t>
  </si>
  <si>
    <t>2019/11/28 02:08</t>
  </si>
  <si>
    <t>2019/11/28 02:03:48</t>
  </si>
  <si>
    <t>2019/11/28 02:16</t>
  </si>
  <si>
    <t>2019/11/28 02:06:15</t>
  </si>
  <si>
    <t>2019/11/28 02:05</t>
  </si>
  <si>
    <t>2019/11/28 02:06:47</t>
  </si>
  <si>
    <t>2019/11/28 02:10:55</t>
  </si>
  <si>
    <t>2019/11/28 02:21:51</t>
  </si>
  <si>
    <t>2019/11/28 02:38</t>
  </si>
  <si>
    <t>2019/11/28 02:24:54</t>
  </si>
  <si>
    <t>2019/11/28 02:24</t>
  </si>
  <si>
    <t>2019/11/28 02:28:58</t>
  </si>
  <si>
    <t>2019/11/28 02:36:25</t>
  </si>
  <si>
    <t>2019/11/28 02:53</t>
  </si>
  <si>
    <t>2019/11/28 02:38:10</t>
  </si>
  <si>
    <t>2019/11/28 02:37</t>
  </si>
  <si>
    <t>2019/11/28 02:39:21</t>
  </si>
  <si>
    <t>2019/11/28 03:01</t>
  </si>
  <si>
    <t>2019/11/28 02:45:10</t>
  </si>
  <si>
    <t>2019/11/28 02:45:53</t>
  </si>
  <si>
    <t>2019/11/28 03:08</t>
  </si>
  <si>
    <t>2019/11/28 02:58:04</t>
  </si>
  <si>
    <t>2019/11/28 02:57</t>
  </si>
  <si>
    <t>2019/11/28 03:05:37</t>
  </si>
  <si>
    <t>2019/11/28 03:05</t>
  </si>
  <si>
    <t>2019/11/28 03:08:17</t>
  </si>
  <si>
    <t>2019/11/28 03:16:07</t>
  </si>
  <si>
    <t>2019/11/28 03:27:57</t>
  </si>
  <si>
    <t>2019/11/28 03:27</t>
  </si>
  <si>
    <t>2019/11/28 03:30:07</t>
  </si>
  <si>
    <t>2019/11/28 03:30</t>
  </si>
  <si>
    <t>2019/11/28 03:40:24</t>
  </si>
  <si>
    <t>2019/11/28 03:40</t>
  </si>
  <si>
    <t>MHAR'</t>
  </si>
  <si>
    <t>2019/11/28 03:44:42</t>
  </si>
  <si>
    <t>2019/11/28 03:44</t>
  </si>
  <si>
    <t>2019/11/28 03:46:42</t>
  </si>
  <si>
    <t>2019/11/28 03:48:01</t>
  </si>
  <si>
    <t>2019/11/28 03:53:58</t>
  </si>
  <si>
    <t>2019/11/28 03:56:51</t>
  </si>
  <si>
    <t>2019/11/28 03:56</t>
  </si>
  <si>
    <t>2019/11/28 03:59:59</t>
  </si>
  <si>
    <t>2019/11/28 03:59</t>
  </si>
  <si>
    <t>2019/11/28 04:06:10</t>
  </si>
  <si>
    <t>2019/11/28 04:31</t>
  </si>
  <si>
    <t>2019/11/28 04:06:21</t>
  </si>
  <si>
    <t>2019/11/28 04:06</t>
  </si>
  <si>
    <t>2019/11/28 04:08:25</t>
  </si>
  <si>
    <t>2019/11/28 04:38</t>
  </si>
  <si>
    <t>2019/11/28 04:14:26</t>
  </si>
  <si>
    <t>2019/11/28 04:46</t>
  </si>
  <si>
    <t>2019/11/28 04:19:32</t>
  </si>
  <si>
    <t>2019/11/28 04:53</t>
  </si>
  <si>
    <t>2019/11/28 04:31:49</t>
  </si>
  <si>
    <t>2019/11/28 05:01</t>
  </si>
  <si>
    <t>2019/11/28 04:35:26</t>
  </si>
  <si>
    <t>2019/11/28 04:35</t>
  </si>
  <si>
    <t>2019/11/28 04:43:48</t>
  </si>
  <si>
    <t>2019/11/28 04:53:25</t>
  </si>
  <si>
    <t>2019/11/28 05:06:40</t>
  </si>
  <si>
    <t>2019/11/28 05:07:48</t>
  </si>
  <si>
    <t>2019/11/28 05:15:27</t>
  </si>
  <si>
    <t>2019/11/28 05:22:59</t>
  </si>
  <si>
    <t>2019/11/28 05:22</t>
  </si>
  <si>
    <t>2019/11/28 05:28:30</t>
  </si>
  <si>
    <t>2019/11/28 05:38</t>
  </si>
  <si>
    <t>2019/11/28 05:31:54</t>
  </si>
  <si>
    <t>2019/11/28 05:33:29</t>
  </si>
  <si>
    <t>2019/11/28 01:16</t>
  </si>
  <si>
    <t>Jis</t>
  </si>
  <si>
    <t>2019/11/28 06:07:36</t>
  </si>
  <si>
    <t>VINCENT</t>
  </si>
  <si>
    <t>2019/11/28 06:08:44</t>
  </si>
  <si>
    <t>2019/11/28 06:08</t>
  </si>
  <si>
    <t>2019/11/28 06:12:00</t>
  </si>
  <si>
    <t>2019/11/28 06:11</t>
  </si>
  <si>
    <t>2019/11/28 06:31:02</t>
  </si>
  <si>
    <t>2019/11/28 06:33:20</t>
  </si>
  <si>
    <t>2019/11/28 06:42:03</t>
  </si>
  <si>
    <t>2019/11/28 06:41</t>
  </si>
  <si>
    <t>2019/11/28 06:52:19</t>
  </si>
  <si>
    <t>2019/11/28 06:52</t>
  </si>
  <si>
    <t>2019/11/28 06:59:23</t>
  </si>
  <si>
    <t>2019/11/28 06:59</t>
  </si>
  <si>
    <t>2019/11/28 07:03:00</t>
  </si>
  <si>
    <t>2019/11/28 07:02</t>
  </si>
  <si>
    <t>2019/11/28 07:11:25</t>
  </si>
  <si>
    <t>2019/11/28 07:11</t>
  </si>
  <si>
    <t>2019/11/28 07:24:44</t>
  </si>
  <si>
    <t>2019/11/28 07:24</t>
  </si>
  <si>
    <t>2019/11/28 07:39:08</t>
  </si>
  <si>
    <t>2019/11/28 07:46:59</t>
  </si>
  <si>
    <t>rowei</t>
  </si>
  <si>
    <t>2019/11/28 07:51:02</t>
  </si>
  <si>
    <t>2019/11/28 08:09:17</t>
  </si>
  <si>
    <t>2019/11/28 08:09</t>
  </si>
  <si>
    <t>2019/11/28 08:37:39</t>
  </si>
  <si>
    <t>2019/11/28 08:37</t>
  </si>
  <si>
    <t>2019/11/28 08:43:45</t>
  </si>
  <si>
    <t>2019/11/28 08:48:48</t>
  </si>
  <si>
    <t>2019/11/28 08:57:12</t>
  </si>
  <si>
    <t>2019/11/28 08:57</t>
  </si>
  <si>
    <t>2019/11/28 09:00:10</t>
  </si>
  <si>
    <t>2019/11/28 09:00</t>
  </si>
  <si>
    <t>2019/11/28 09:02:39</t>
  </si>
  <si>
    <t>2019/11/28 09:12:49</t>
  </si>
  <si>
    <t>2019/11/28 09:15:27</t>
  </si>
  <si>
    <t>2019/11/28 09:22:41</t>
  </si>
  <si>
    <t>2019/11/28 09:22</t>
  </si>
  <si>
    <t>2019/11/28 09:23:13</t>
  </si>
  <si>
    <t>2019/11/28 09:23</t>
  </si>
  <si>
    <t>2019/11/28 09:25:37</t>
  </si>
  <si>
    <t>2019/11/28 09:27:33</t>
  </si>
  <si>
    <t>2019/11/28 09:27</t>
  </si>
  <si>
    <t>2019/11/28 09:32:22</t>
  </si>
  <si>
    <t>2019/11/28 09:32</t>
  </si>
  <si>
    <t>2019/11/28 09:35:23</t>
  </si>
  <si>
    <t>2019/11/28 09:35</t>
  </si>
  <si>
    <t>2019/11/28 09:42:53</t>
  </si>
  <si>
    <t>2019/11/28 09:45:56</t>
  </si>
  <si>
    <t>2019/11/28 09:45</t>
  </si>
  <si>
    <t>2019/11/28 09:49:00</t>
  </si>
  <si>
    <t>2019/11/28 09:48</t>
  </si>
  <si>
    <t>2019/11/28 09:57:46</t>
  </si>
  <si>
    <t>2019/11/28 09:57</t>
  </si>
  <si>
    <t>2019/11/28 09:57:56</t>
  </si>
  <si>
    <t>2019/11/28 10:02:51</t>
  </si>
  <si>
    <t>2019/11/28 10:02</t>
  </si>
  <si>
    <t>2019/11/28 10:07:23</t>
  </si>
  <si>
    <t>2019/11/28 10:07</t>
  </si>
  <si>
    <t>2019/11/28 10:07:39</t>
  </si>
  <si>
    <t>2019/11/28 10:12:05</t>
  </si>
  <si>
    <t>2019/11/28 10:12</t>
  </si>
  <si>
    <t>2019/11/28 10:17:14</t>
  </si>
  <si>
    <t>2019/11/28 10:19:22</t>
  </si>
  <si>
    <t>2019/11/28 10:19</t>
  </si>
  <si>
    <t>2019/11/28 10:21:51</t>
  </si>
  <si>
    <t>2019/11/28 10:21</t>
  </si>
  <si>
    <t>2019/11/28 10:26:01</t>
  </si>
  <si>
    <t>2019/11/28 10:41:37</t>
  </si>
  <si>
    <t>2019/11/28 10:44:52</t>
  </si>
  <si>
    <t>2019/11/28 10:44</t>
  </si>
  <si>
    <t>2019/11/28 10:49:33</t>
  </si>
  <si>
    <t>2019/11/28 10:56:30</t>
  </si>
  <si>
    <t>2019/11/28 10:56</t>
  </si>
  <si>
    <t>2019/11/28 11:04:07</t>
  </si>
  <si>
    <t>2019/11/28 11:04:08</t>
  </si>
  <si>
    <t>2019/11/28 11:03</t>
  </si>
  <si>
    <t>2019/11/28 11:10:36</t>
  </si>
  <si>
    <t>2019/11/28 11:10</t>
  </si>
  <si>
    <t>2019/11/28 11:15:06</t>
  </si>
  <si>
    <t>2019/11/28 11:15</t>
  </si>
  <si>
    <t>2019/11/28 11:22:31</t>
  </si>
  <si>
    <t>2019/11/28 11:22</t>
  </si>
  <si>
    <t>2019/11/28 11:28:11</t>
  </si>
  <si>
    <t>2019/11/28 11:28</t>
  </si>
  <si>
    <t>2019/11/28 11:34:54</t>
  </si>
  <si>
    <t>2019/11/28 11:34</t>
  </si>
  <si>
    <t>2019/11/28 11:37:00</t>
  </si>
  <si>
    <t>2019/11/28 11:44:46</t>
  </si>
  <si>
    <t>2019/11/28 11:44</t>
  </si>
  <si>
    <t>2019/11/28 11:47:13</t>
  </si>
  <si>
    <t>2019/11/28 11:51:16</t>
  </si>
  <si>
    <t>2019/11/28 11:51</t>
  </si>
  <si>
    <t>2019/11/28 11:51:33</t>
  </si>
  <si>
    <t>2019/11/28 12:14:01</t>
  </si>
  <si>
    <t>2019/11/28 12:13</t>
  </si>
  <si>
    <t>2019/11/28 12:14:48</t>
  </si>
  <si>
    <t>2019/11/28 12:14</t>
  </si>
  <si>
    <t>2019/11/28 12:20:14</t>
  </si>
  <si>
    <t>2019/11/28 12:23:19</t>
  </si>
  <si>
    <t>2019/11/28 12:23</t>
  </si>
  <si>
    <t>2019/11/28 12:31:55</t>
  </si>
  <si>
    <t>2019/11/28 12:31</t>
  </si>
  <si>
    <t>2019/11/28 12:37:54</t>
  </si>
  <si>
    <t>2019/11/28 12:40:38</t>
  </si>
  <si>
    <t>2019/11/28 12:40</t>
  </si>
  <si>
    <t>2019/11/28 12:47:40</t>
  </si>
  <si>
    <t>2019/11/28 12:47</t>
  </si>
  <si>
    <t>2019/11/28 12:58:06</t>
  </si>
  <si>
    <t>2019/11/28 13:04:56</t>
  </si>
  <si>
    <t>2019/11/28 13:04</t>
  </si>
  <si>
    <t>2019/11/28 13:06:58</t>
  </si>
  <si>
    <t>2019/11/28 13:06</t>
  </si>
  <si>
    <t>2019/11/28 13:14:21</t>
  </si>
  <si>
    <t>2019/11/28 13:14</t>
  </si>
  <si>
    <t>2019/11/28 13:16:57</t>
  </si>
  <si>
    <t>2019/11/28 13:33:24</t>
  </si>
  <si>
    <t>2019/11/28 13:33</t>
  </si>
  <si>
    <t>PUSDO</t>
  </si>
  <si>
    <t>2019/11/28 13:48:49</t>
  </si>
  <si>
    <t>2019/11/28 13:48</t>
  </si>
  <si>
    <t>2019/11/28 13:54:15</t>
  </si>
  <si>
    <t>2019/11/28 14:07:21</t>
  </si>
  <si>
    <t>2019/11/28 14:07:39</t>
  </si>
  <si>
    <t>2019/11/28 14:14:03</t>
  </si>
  <si>
    <t>2019/11/28 14:13</t>
  </si>
  <si>
    <t>2019/11/28 14:17:17</t>
  </si>
  <si>
    <t>2019/11/28 14:17</t>
  </si>
  <si>
    <t>2019/11/28 14:28:23</t>
  </si>
  <si>
    <t>2019/11/28 14:28</t>
  </si>
  <si>
    <t>2019/11/28 14:30:53</t>
  </si>
  <si>
    <t>2019/11/28 14:36:40</t>
  </si>
  <si>
    <t>2019/11/28 14:37:38</t>
  </si>
  <si>
    <t>2019/11/28 14:37</t>
  </si>
  <si>
    <t>2019/11/28 14:48:03</t>
  </si>
  <si>
    <t>2019/11/28 14:50:39</t>
  </si>
  <si>
    <t>2019/11/28 14:50</t>
  </si>
  <si>
    <t>2019/11/28 14:54:51</t>
  </si>
  <si>
    <t>2019/11/28 14:54</t>
  </si>
  <si>
    <t>2019/11/28 14:58:20</t>
  </si>
  <si>
    <t>2019/11/28 14:58</t>
  </si>
  <si>
    <t>2019/11/28 15:03:51</t>
  </si>
  <si>
    <t>2019/11/28 15:03</t>
  </si>
  <si>
    <t>2019/11/28 15:07:02</t>
  </si>
  <si>
    <t>2019/11/28 15:06</t>
  </si>
  <si>
    <t>2019/11/28 15:12:42</t>
  </si>
  <si>
    <t>2019/11/28 15:12</t>
  </si>
  <si>
    <t>2019/11/28 15:26:42</t>
  </si>
  <si>
    <t>2019/11/28 15:26</t>
  </si>
  <si>
    <t>2019/11/28 15:39:43</t>
  </si>
  <si>
    <t>2019/11/28 15:39</t>
  </si>
  <si>
    <t>2019/11/28 15:41:26</t>
  </si>
  <si>
    <t>2019/11/28 15:41</t>
  </si>
  <si>
    <t>2019/11/28 15:42:13</t>
  </si>
  <si>
    <t>2019/11/28 15:42</t>
  </si>
  <si>
    <t>2019/11/28 15:47:05</t>
  </si>
  <si>
    <t>2019/11/28 15:47</t>
  </si>
  <si>
    <t>2019/11/28 15:47:26</t>
  </si>
  <si>
    <t>2019/11/28 15:55:10</t>
  </si>
  <si>
    <t>2019/11/28 15:55:32</t>
  </si>
  <si>
    <t>2019/11/28 15:58:14</t>
  </si>
  <si>
    <t>2019/11/28 15:58</t>
  </si>
  <si>
    <t>2019/11/28 16:13:09</t>
  </si>
  <si>
    <t>2019/11/28 16:13</t>
  </si>
  <si>
    <t>2019/11/28 16:13:37</t>
  </si>
  <si>
    <t>2019/11/28 16:14:50</t>
  </si>
  <si>
    <t>2019/11/28 16:14</t>
  </si>
  <si>
    <t>2019/11/28 16:28:39</t>
  </si>
  <si>
    <t>2019/11/28 16:28</t>
  </si>
  <si>
    <t>2019/11/28 16:30:58</t>
  </si>
  <si>
    <t>2019/11/28 16:30</t>
  </si>
  <si>
    <t>2019/11/28 16:37:43</t>
  </si>
  <si>
    <t>2019/11/28 16:42:18</t>
  </si>
  <si>
    <t>2019/11/28 16:42</t>
  </si>
  <si>
    <t>2019/11/28 16:46:13</t>
  </si>
  <si>
    <t>2019/11/28 17:00:04</t>
  </si>
  <si>
    <t>2019/11/28 17:00</t>
  </si>
  <si>
    <t>2019/11/28 17:07:40</t>
  </si>
  <si>
    <t>2019/11/28 17:13:28</t>
  </si>
  <si>
    <t>2019/11/28 17:13</t>
  </si>
  <si>
    <t>2019/11/28 17:21:43</t>
  </si>
  <si>
    <t>2019/11/28 17:21</t>
  </si>
  <si>
    <t>2019/11/28 17:26:00</t>
  </si>
  <si>
    <t>2019/11/28 17:25</t>
  </si>
  <si>
    <t>2019/11/28 17:32:18</t>
  </si>
  <si>
    <t>2019/11/28 17:32</t>
  </si>
  <si>
    <t>2019/11/28 17:36:04</t>
  </si>
  <si>
    <t>2019/11/28 17:35</t>
  </si>
  <si>
    <t>2019/11/28 17:37:49</t>
  </si>
  <si>
    <t>2019/11/28 17:38:24</t>
  </si>
  <si>
    <t>2019/11/28 17:38</t>
  </si>
  <si>
    <t>2019/11/28 17:49:45</t>
  </si>
  <si>
    <t>2019/11/28 17:51:32</t>
  </si>
  <si>
    <t>2019/11/28 18:00:08</t>
  </si>
  <si>
    <t>2019/11/28 18:05:14</t>
  </si>
  <si>
    <t>2019/11/28 18:05</t>
  </si>
  <si>
    <t>2019/11/28 18:09:23</t>
  </si>
  <si>
    <t>2019/11/28 18:20:07</t>
  </si>
  <si>
    <t>2019/11/28 18:22:37</t>
  </si>
  <si>
    <t>2019/11/28 18:31</t>
  </si>
  <si>
    <t>2019/11/28 18:28:55</t>
  </si>
  <si>
    <t>2019/11/28 18:38</t>
  </si>
  <si>
    <t>2019/11/28 18:31:06</t>
  </si>
  <si>
    <t>2019/11/28 18:36:27</t>
  </si>
  <si>
    <t>2019/11/28 18:46</t>
  </si>
  <si>
    <t>2019/11/28 18:50:50</t>
  </si>
  <si>
    <t>2019/11/28 19:01</t>
  </si>
  <si>
    <t>2019/11/28 18:52:51</t>
  </si>
  <si>
    <t>2019/11/28 18:58:11</t>
  </si>
  <si>
    <t>2019/11/28 19:08</t>
  </si>
  <si>
    <t>2019/11/28 19:05:49</t>
  </si>
  <si>
    <t>2019/11/28 19:09:04</t>
  </si>
  <si>
    <t>2019/11/28 19:10:59</t>
  </si>
  <si>
    <t>2019/11/28 19:10</t>
  </si>
  <si>
    <t>2019/11/28 19:21:31</t>
  </si>
  <si>
    <t>2019/11/28 19:31</t>
  </si>
  <si>
    <t>2019/11/28 19:29:51</t>
  </si>
  <si>
    <t>2019/11/28 19:29</t>
  </si>
  <si>
    <t>2019/11/28 19:37:52</t>
  </si>
  <si>
    <t>2019/11/28 19:46</t>
  </si>
  <si>
    <t>2019/11/28 19:44:39</t>
  </si>
  <si>
    <t>2019/11/28 19:44</t>
  </si>
  <si>
    <t>2019/11/28 19:45:54</t>
  </si>
  <si>
    <t>2019/11/28 19:46:20</t>
  </si>
  <si>
    <t>2019/11/28 19:54:03</t>
  </si>
  <si>
    <t>2019/11/28 20:08</t>
  </si>
  <si>
    <t>2019/11/28 19:59:33</t>
  </si>
  <si>
    <t>2019/11/28 19:59</t>
  </si>
  <si>
    <t>2019/11/28 20:01:38</t>
  </si>
  <si>
    <t>2019/11/28 20:16</t>
  </si>
  <si>
    <t>2019/11/28 20:07:20</t>
  </si>
  <si>
    <t>2019/11/28 20:23</t>
  </si>
  <si>
    <t>2019/11/28 20:28:08</t>
  </si>
  <si>
    <t>2019/11/28 20:38</t>
  </si>
  <si>
    <t>2019/11/28 20:30:31</t>
  </si>
  <si>
    <t>2019/11/28 20:34:43</t>
  </si>
  <si>
    <t>2019/11/28 20:45:49</t>
  </si>
  <si>
    <t>2019/11/28 20:53</t>
  </si>
  <si>
    <t>2019/11/28 20:50:58</t>
  </si>
  <si>
    <t>2019/11/28 21:01</t>
  </si>
  <si>
    <t>2019/11/28 20:51:17</t>
  </si>
  <si>
    <t>2019/11/28 20:57:09</t>
  </si>
  <si>
    <t>2019/11/28 21:08</t>
  </si>
  <si>
    <t>2019/11/28 21:07:21</t>
  </si>
  <si>
    <t>2019/11/28 21:07</t>
  </si>
  <si>
    <t>2019/11/28 21:07:27</t>
  </si>
  <si>
    <t>2019/11/28 21:16:57</t>
  </si>
  <si>
    <t>2019/11/28 21:17:15</t>
  </si>
  <si>
    <t>2019/11/28 21:21:52</t>
  </si>
  <si>
    <t>2019/11/28 21:21</t>
  </si>
  <si>
    <t>2019/11/28 21:24:30</t>
  </si>
  <si>
    <t>2019/11/28 21:31:31</t>
  </si>
  <si>
    <t>2019/11/28 21:46</t>
  </si>
  <si>
    <t>2019/11/28 21:34:50</t>
  </si>
  <si>
    <t>2019/11/28 21:49:37</t>
  </si>
  <si>
    <t>2019/11/28 21:52:22</t>
  </si>
  <si>
    <t>2019/11/28 22:04:19</t>
  </si>
  <si>
    <t>2019/11/28 22:16</t>
  </si>
  <si>
    <t>2019/11/28 22:05:05</t>
  </si>
  <si>
    <t>2019/11/28 22:08:51</t>
  </si>
  <si>
    <t>2019/11/28 22:23</t>
  </si>
  <si>
    <t>2019/11/28 22:12:10</t>
  </si>
  <si>
    <t>2019/11/28 22:31</t>
  </si>
  <si>
    <t>2019/11/28 22:16:38</t>
  </si>
  <si>
    <t>2019/11/28 22:38</t>
  </si>
  <si>
    <t>2019/11/28 22:19:47</t>
  </si>
  <si>
    <t>2019/11/28 22:19</t>
  </si>
  <si>
    <t>2019/11/28 22:28:43</t>
  </si>
  <si>
    <t>2019/11/28 22:46</t>
  </si>
  <si>
    <t>2019/11/28 22:29:08</t>
  </si>
  <si>
    <t>2019/11/28 22:28</t>
  </si>
  <si>
    <t>2019/11/28 22:38:39</t>
  </si>
  <si>
    <t>2019/11/28 22:53</t>
  </si>
  <si>
    <t>2019/11/28 22:52:53</t>
  </si>
  <si>
    <t>2019/11/28 23:01</t>
  </si>
  <si>
    <t>2019/11/28 23:07:21</t>
  </si>
  <si>
    <t>2019/11/28 23:07</t>
  </si>
  <si>
    <t>2019/11/28 23:14:54</t>
  </si>
  <si>
    <t>2019/11/28 23:14</t>
  </si>
  <si>
    <t>2019/11/28 23:16:41</t>
  </si>
  <si>
    <t>2019/11/28 23:16</t>
  </si>
  <si>
    <t>2019/11/28 23:17:18</t>
  </si>
  <si>
    <t>2019/11/28 23:17</t>
  </si>
  <si>
    <t>2019/11/28 23:20:41</t>
  </si>
  <si>
    <t>2019/11/28 23:23:21</t>
  </si>
  <si>
    <t>2019/11/28 23:23</t>
  </si>
  <si>
    <t>2019/11/28 23:26:45</t>
  </si>
  <si>
    <t>2019/11/28 23:26</t>
  </si>
  <si>
    <t>2019/11/28 23:30:30</t>
  </si>
  <si>
    <t>2019/11/28 23:33:36</t>
  </si>
  <si>
    <t>2019/11/28 23:33</t>
  </si>
  <si>
    <t>2019/11/28 23:38:38</t>
  </si>
  <si>
    <t>2019/11/28 23:38</t>
  </si>
  <si>
    <t>2019/11/28 23:45:24</t>
  </si>
  <si>
    <t>2019/11/28 23:58:47</t>
  </si>
  <si>
    <t>2019/11/29 00:02:35</t>
  </si>
  <si>
    <t>2019/11/29 00:07:12</t>
  </si>
  <si>
    <t>2019/11/29 00:31</t>
  </si>
  <si>
    <t>2019/11/29 00:15:33</t>
  </si>
  <si>
    <t>2019/11/29 00:38</t>
  </si>
  <si>
    <t>2019/11/29 00:17:57</t>
  </si>
  <si>
    <t>2019/11/29 00:31:53</t>
  </si>
  <si>
    <t>2019/11/29 00:46</t>
  </si>
  <si>
    <t>2019/11/29 00:34:38</t>
  </si>
  <si>
    <t>2019/11/29 00:40:24</t>
  </si>
  <si>
    <t>2019/11/29 00:50:50</t>
  </si>
  <si>
    <t>2019/11/29 01:08</t>
  </si>
  <si>
    <t>2019/11/29 00:55:39</t>
  </si>
  <si>
    <t>2019/11/29 00:55</t>
  </si>
  <si>
    <t>2019/11/29 00:58:38</t>
  </si>
  <si>
    <t>2019/11/29 01:14:40</t>
  </si>
  <si>
    <t>2019/11/29 01:23</t>
  </si>
  <si>
    <t>2019/11/29 01:28:03</t>
  </si>
  <si>
    <t>2019/11/29 01:38</t>
  </si>
  <si>
    <t>2019/11/29 01:29:19</t>
  </si>
  <si>
    <t>2019/11/29 01:29</t>
  </si>
  <si>
    <t>2019/11/29 01:31:54</t>
  </si>
  <si>
    <t>2019/11/29 01:46</t>
  </si>
  <si>
    <t>2019/11/29 01:37:05</t>
  </si>
  <si>
    <t>2019/11/29 01:53</t>
  </si>
  <si>
    <t>2019/11/29 01:40:49</t>
  </si>
  <si>
    <t>2019/11/29 01:43:00</t>
  </si>
  <si>
    <t>2019/11/29 02:01</t>
  </si>
  <si>
    <t>2019/11/29 01:58:12</t>
  </si>
  <si>
    <t>2019/11/29 02:08</t>
  </si>
  <si>
    <t>2019/11/29 02:02:28</t>
  </si>
  <si>
    <t>2019/11/29 02:02</t>
  </si>
  <si>
    <t>2019/11/29 02:09:26</t>
  </si>
  <si>
    <t>2019/11/29 02:09</t>
  </si>
  <si>
    <t>2019/11/29 02:11:48</t>
  </si>
  <si>
    <t>2019/11/29 02:23</t>
  </si>
  <si>
    <t>2019/11/29 02:16:20</t>
  </si>
  <si>
    <t>2019/11/29 02:31</t>
  </si>
  <si>
    <t>2019/11/29 02:17:37</t>
  </si>
  <si>
    <t>2019/11/29 02:17</t>
  </si>
  <si>
    <t>2019/11/29 02:26:56</t>
  </si>
  <si>
    <t>2019/11/29 02:38</t>
  </si>
  <si>
    <t>2019/11/29 02:44:17</t>
  </si>
  <si>
    <t>2019/11/29 02:53</t>
  </si>
  <si>
    <t>2019/11/29 02:51:00</t>
  </si>
  <si>
    <t>2019/11/29 03:01</t>
  </si>
  <si>
    <t>2019/11/29 02:54:39</t>
  </si>
  <si>
    <t>2019/11/29 02:54</t>
  </si>
  <si>
    <t>2019/11/29 02:55:20</t>
  </si>
  <si>
    <t>2019/11/29 03:00:26</t>
  </si>
  <si>
    <t>2019/11/29 03:05:29</t>
  </si>
  <si>
    <t>2019/11/29 03:10:42</t>
  </si>
  <si>
    <t>2019/11/29 03:11:38</t>
  </si>
  <si>
    <t>2019/11/29 03:26:45</t>
  </si>
  <si>
    <t>2019/11/29 03:26</t>
  </si>
  <si>
    <t>0</t>
  </si>
  <si>
    <t>2019/11/29 03:27:39</t>
  </si>
  <si>
    <t>2019/11/29 03:27</t>
  </si>
  <si>
    <t>2019/11/29 03:29:04</t>
  </si>
  <si>
    <t>2019/11/29 03:28</t>
  </si>
  <si>
    <t>2019/11/29 03:34:49</t>
  </si>
  <si>
    <t>2019/11/29 03:34</t>
  </si>
  <si>
    <t>2019/11/29 03:41:00</t>
  </si>
  <si>
    <t>2019/11/29 03:48:55</t>
  </si>
  <si>
    <t>2019/11/29 03:48</t>
  </si>
  <si>
    <t>2019/11/29 03:52:45</t>
  </si>
  <si>
    <t>2019/11/29 03:52</t>
  </si>
  <si>
    <t>2019/11/29 03:54:54</t>
  </si>
  <si>
    <t>2019/11/29 03:54</t>
  </si>
  <si>
    <t>2019/11/29 03:58:59</t>
  </si>
  <si>
    <t>2019/11/29 03:58</t>
  </si>
  <si>
    <t>2019/11/29 04:00:10</t>
  </si>
  <si>
    <t>2019/11/29 04:00</t>
  </si>
  <si>
    <t>2019/11/29 04:01:40</t>
  </si>
  <si>
    <t>2019/11/29 04:01</t>
  </si>
  <si>
    <t>2019/11/29 04:08:43</t>
  </si>
  <si>
    <t>2019/11/29 04:09:08</t>
  </si>
  <si>
    <t>2019/11/29 04:38</t>
  </si>
  <si>
    <t>2019/11/29 04:12:02</t>
  </si>
  <si>
    <t>2019/11/29 04:11</t>
  </si>
  <si>
    <t>2019/11/29 04:15:56</t>
  </si>
  <si>
    <t>2019/11/29 04:46</t>
  </si>
  <si>
    <t>2019/11/29 04:31:19</t>
  </si>
  <si>
    <t>2019/11/29 04:31</t>
  </si>
  <si>
    <t>2019/11/29 04:31:32</t>
  </si>
  <si>
    <t>2019/11/29 04:53</t>
  </si>
  <si>
    <t>2019/11/29 04:48:10</t>
  </si>
  <si>
    <t>jis</t>
  </si>
  <si>
    <t>2019/11/29 04:50:50</t>
  </si>
  <si>
    <t>2019/11/29 04:50</t>
  </si>
  <si>
    <t>2019/11/29 04:51:13</t>
  </si>
  <si>
    <t>2019/11/29 05:02:15</t>
  </si>
  <si>
    <t>2019/11/29 05:08:53</t>
  </si>
  <si>
    <t>2019/11/29 05:12:41</t>
  </si>
  <si>
    <t>2019/11/29 05:12</t>
  </si>
  <si>
    <t>2019/11/29 05:19:59</t>
  </si>
  <si>
    <t>2019/11/29 05:20:54</t>
  </si>
  <si>
    <t>2019/11/29 05:25:15</t>
  </si>
  <si>
    <t>2019/11/29 05:38</t>
  </si>
  <si>
    <t>2019/11/29 05:31:14</t>
  </si>
  <si>
    <t>2019/11/29 05:32:21</t>
  </si>
  <si>
    <t>2019/11/29 05:46</t>
  </si>
  <si>
    <t>2019/11/29 05:40:00</t>
  </si>
  <si>
    <t>2019/11/29 05:42:59</t>
  </si>
  <si>
    <t>2019/11/29 05:42</t>
  </si>
  <si>
    <t>2019/11/29 05:47:43</t>
  </si>
  <si>
    <t>2019/11/29 06:01</t>
  </si>
  <si>
    <t>2019/11/29 05:49:38</t>
  </si>
  <si>
    <t>2019/11/29 05:49</t>
  </si>
  <si>
    <t>2019/11/29 06:19:12</t>
  </si>
  <si>
    <t>2019/11/29 06:25:19</t>
  </si>
  <si>
    <t>2019/11/29 06:25</t>
  </si>
  <si>
    <t>2019/11/29 06:26:38</t>
  </si>
  <si>
    <t>2019/11/29 06:26</t>
  </si>
  <si>
    <t>2019/11/29 06:29:47</t>
  </si>
  <si>
    <t>PUSOP</t>
  </si>
  <si>
    <t>2019/11/29 06:35:31</t>
  </si>
  <si>
    <t>2019/11/29 06:35</t>
  </si>
  <si>
    <t>2019/11/29 06:38:25</t>
  </si>
  <si>
    <t>2019/11/29 06:38</t>
  </si>
  <si>
    <t>2019/11/29 06:38:27</t>
  </si>
  <si>
    <t>2019/11/29 06:45:34</t>
  </si>
  <si>
    <t>2019/11/29 06:46:46</t>
  </si>
  <si>
    <t>2019/11/29 07:04:47</t>
  </si>
  <si>
    <t>2019/11/29 07:04</t>
  </si>
  <si>
    <t>2019/11/29 07:13:31</t>
  </si>
  <si>
    <t>2019/11/29 07:13</t>
  </si>
  <si>
    <t>2019/11/29 07:16:49</t>
  </si>
  <si>
    <t>2019/11/29 07:19:37</t>
  </si>
  <si>
    <t>2019/11/29 07:30:13</t>
  </si>
  <si>
    <t>2019/11/29 07:21</t>
  </si>
  <si>
    <t>2019/11/29 07:33:08</t>
  </si>
  <si>
    <t>2019/11/29 07:43:26</t>
  </si>
  <si>
    <t>2019/11/29 07:43</t>
  </si>
  <si>
    <t>2019/11/29 07:43:35</t>
  </si>
  <si>
    <t>2019/11/29 07:51:11</t>
  </si>
  <si>
    <t>2019/11/29 07:51</t>
  </si>
  <si>
    <t>2019/11/29 07:55:47</t>
  </si>
  <si>
    <t>2019/11/29 07:55</t>
  </si>
  <si>
    <t>acid cleaning Pd content</t>
  </si>
  <si>
    <t>Acid Rinse H2SO4 conc.</t>
  </si>
  <si>
    <t>Acid Rinse Pd Content</t>
  </si>
  <si>
    <t>Acid Rinse H2SO4</t>
  </si>
  <si>
    <t xml:space="preserve">Activator boric acid </t>
  </si>
  <si>
    <t>Activator NeoganthWA Conc</t>
  </si>
  <si>
    <t>Alkali Degreasing NaOH</t>
  </si>
  <si>
    <t>catalyst Pd</t>
  </si>
  <si>
    <t>catalyst pH</t>
  </si>
  <si>
    <t>Electroless Cu Additive E</t>
  </si>
  <si>
    <t>Electroless Cu Chelate</t>
  </si>
  <si>
    <t>Electroless Cu Cu Conc</t>
  </si>
  <si>
    <t>Electroless Cu NaOH</t>
  </si>
  <si>
    <t>Electroless HCHO</t>
  </si>
  <si>
    <t>Predip H2SO4</t>
  </si>
  <si>
    <t>Predip Neoganth B</t>
  </si>
  <si>
    <t>Soft Etching Cu</t>
  </si>
  <si>
    <t>Soft Etching H2SO4</t>
  </si>
  <si>
    <t>Soft Etching Na2S2O8</t>
  </si>
  <si>
    <t>Soft Etching Pd</t>
  </si>
  <si>
    <t>Reading</t>
  </si>
  <si>
    <t>USL</t>
  </si>
  <si>
    <t>LSL</t>
  </si>
  <si>
    <t>UCL</t>
  </si>
  <si>
    <t>CL</t>
  </si>
  <si>
    <t>LCL</t>
  </si>
  <si>
    <t>UAL</t>
  </si>
  <si>
    <t>LAL</t>
  </si>
  <si>
    <t>14:00:00</t>
  </si>
  <si>
    <t>22:00:00</t>
  </si>
  <si>
    <t>06:00:00</t>
  </si>
  <si>
    <t>PNP (2ND Bu)</t>
  </si>
  <si>
    <t>2019/11/27</t>
  </si>
  <si>
    <t>2019/11/28</t>
  </si>
  <si>
    <t>2019/11/29</t>
  </si>
  <si>
    <t>2019/11/30</t>
  </si>
  <si>
    <t>09:00:00</t>
  </si>
  <si>
    <t>10:55:00</t>
  </si>
  <si>
    <t>16:10:00</t>
  </si>
  <si>
    <t>16:45:00</t>
  </si>
  <si>
    <t>1-31</t>
  </si>
  <si>
    <t>&gt; 2/4 lots were processed at LSH 71, 2/4 lots were processed at LSH 89.</t>
  </si>
  <si>
    <t>&gt; Based on CIP, no abnormality found.</t>
  </si>
  <si>
    <t>&gt; Root cause was still under investigation.</t>
  </si>
  <si>
    <t>ave:</t>
  </si>
  <si>
    <t>min:</t>
  </si>
  <si>
    <t>max:</t>
  </si>
  <si>
    <t>4 lots</t>
  </si>
  <si>
    <t>POR</t>
  </si>
  <si>
    <t>Via 1 Affected</t>
  </si>
  <si>
    <t>Via 2 Affected</t>
  </si>
  <si>
    <t>P7933340 Renoir FP6 2nd BU Front side</t>
  </si>
  <si>
    <t>P7933290 IPI Renoir FP6 2nd BU Front side</t>
  </si>
  <si>
    <t>P7932410 Renoir FP6 2nd BU Front side</t>
  </si>
  <si>
    <t>P7933350 Renoir FP6 2nd BU Front side</t>
  </si>
  <si>
    <t>3. Machine Commonality</t>
  </si>
  <si>
    <t>&gt; Affected lots were all Renoir FP6, 2nd BU, front side.</t>
  </si>
  <si>
    <t>&gt; Average defect rate was 68.76%, Min:56.73%, Max: 92.74%</t>
  </si>
  <si>
    <t>&gt; Affected lots were processed @ PNP5 &amp; PTP6 on random sequence.</t>
  </si>
  <si>
    <t>1200h</t>
  </si>
  <si>
    <t>&gt; 4 lots were detected @ PNP inspection w/ Mode B Missing Pattern, November 29, 2019.</t>
  </si>
  <si>
    <t>IBIDEN PHILIPPINES, INC.</t>
  </si>
  <si>
    <t>DRB/MRB No. :</t>
  </si>
  <si>
    <t>DRB/MRB REPORT MINUTES</t>
  </si>
  <si>
    <t>RFC No.   :</t>
  </si>
  <si>
    <t>Theme:</t>
    <phoneticPr fontId="2" type="noConversion"/>
  </si>
  <si>
    <t xml:space="preserve">Meeting Date : </t>
    <phoneticPr fontId="2" type="noConversion"/>
  </si>
  <si>
    <t>Originated by :</t>
  </si>
  <si>
    <t>Toto Sarangay</t>
  </si>
  <si>
    <t>Meeting Time:</t>
    <phoneticPr fontId="2" type="noConversion"/>
  </si>
  <si>
    <t xml:space="preserve">  Name /Block</t>
    <phoneticPr fontId="2" type="noConversion"/>
  </si>
  <si>
    <t xml:space="preserve">Meeting Place: </t>
    <phoneticPr fontId="2" type="noConversion"/>
  </si>
  <si>
    <t>VF2 Meeting table</t>
  </si>
  <si>
    <t>Approved by :</t>
  </si>
  <si>
    <t xml:space="preserve">Chairman: </t>
    <phoneticPr fontId="2" type="noConversion"/>
  </si>
  <si>
    <t>Originator ASM/SM/DGM/GM</t>
  </si>
  <si>
    <t xml:space="preserve">Block: </t>
    <phoneticPr fontId="2" type="noConversion"/>
  </si>
  <si>
    <t>VF2</t>
  </si>
  <si>
    <t>Attendees :</t>
    <phoneticPr fontId="2" type="noConversion"/>
  </si>
  <si>
    <t>Manufacturing</t>
  </si>
  <si>
    <t>Engineering/NPD</t>
    <phoneticPr fontId="2" type="noConversion"/>
  </si>
  <si>
    <t>Facilities/EE</t>
  </si>
  <si>
    <t>QA/QC</t>
  </si>
  <si>
    <t xml:space="preserve"> PPIC/CSE</t>
    <phoneticPr fontId="2" type="noConversion"/>
  </si>
  <si>
    <t xml:space="preserve"> Other</t>
    <phoneticPr fontId="2" type="noConversion"/>
  </si>
  <si>
    <t>Toto</t>
  </si>
  <si>
    <t>Eddilon</t>
  </si>
  <si>
    <t>DEFECT ISSUE:</t>
    <phoneticPr fontId="2" type="noConversion"/>
  </si>
  <si>
    <t>#</t>
    <phoneticPr fontId="2" type="noConversion"/>
  </si>
  <si>
    <t>PRODUCT/MODEL AFFECTED</t>
    <phoneticPr fontId="2" type="noConversion"/>
  </si>
  <si>
    <t>PRODUCT
FAMILY</t>
    <phoneticPr fontId="2" type="noConversion"/>
  </si>
  <si>
    <t>LEDGER NO.</t>
    <phoneticPr fontId="2" type="noConversion"/>
  </si>
  <si>
    <t>PRODUCT SIZE</t>
    <phoneticPr fontId="2" type="noConversion"/>
  </si>
  <si>
    <t>LOT NUMBER</t>
    <phoneticPr fontId="2" type="noConversion"/>
  </si>
  <si>
    <t>AFFECTEDLAYER</t>
    <phoneticPr fontId="2" type="noConversion"/>
  </si>
  <si>
    <t>AFFECTED PANEL</t>
    <phoneticPr fontId="2" type="noConversion"/>
  </si>
  <si>
    <t>AFFECTED UNIT OR IF  PERCENTAGE</t>
    <phoneticPr fontId="2" type="noConversion"/>
  </si>
  <si>
    <t>DATE/TIME OCCURRED:</t>
    <phoneticPr fontId="2" type="noConversion"/>
  </si>
  <si>
    <t xml:space="preserve">PROCESS DETECTED:  </t>
    <phoneticPr fontId="2" type="noConversion"/>
  </si>
  <si>
    <t>PN Insp</t>
  </si>
  <si>
    <t>PROCESS AFFECTED:</t>
  </si>
  <si>
    <t xml:space="preserve"># OF AFFECTED LOTS :   </t>
  </si>
  <si>
    <t>WHO DETECTED:</t>
    <phoneticPr fontId="2" type="noConversion"/>
  </si>
  <si>
    <t>WHAT IS THE PROBLEM DIFFERENCE FROM NORMAL TO ABNORMAL SITUATION? CHANGING POINT?  DISCUSS THE FLOW. (Indicate 5W and 1H)</t>
    <phoneticPr fontId="2" type="noConversion"/>
  </si>
  <si>
    <t>THE AGENDA ITEM IS RECURRENCE?</t>
    <phoneticPr fontId="2" type="noConversion"/>
  </si>
  <si>
    <t xml:space="preserve">RECURRENCE </t>
    <phoneticPr fontId="2" type="noConversion"/>
  </si>
  <si>
    <t>NEW</t>
    <phoneticPr fontId="2" type="noConversion"/>
  </si>
  <si>
    <t>Recurrence Definition</t>
    <phoneticPr fontId="2" type="noConversion"/>
  </si>
  <si>
    <t>1. Rootcause is clear happened in same MC and parts
2. Rootcause is not clear but same issue
3. The Action was not proliferated to other process and machine but it was discussed during the meeting</t>
    <phoneticPr fontId="2" type="noConversion"/>
  </si>
  <si>
    <t>THE AGENDA ITEM IS ESCAPEE?</t>
    <phoneticPr fontId="2" type="noConversion"/>
  </si>
  <si>
    <t>YES</t>
    <phoneticPr fontId="2" type="noConversion"/>
  </si>
  <si>
    <t>NO</t>
    <phoneticPr fontId="2" type="noConversion"/>
  </si>
  <si>
    <t>PROBLEM CATEGORY</t>
    <phoneticPr fontId="2" type="noConversion"/>
  </si>
  <si>
    <t>MAN</t>
    <phoneticPr fontId="2" type="noConversion"/>
  </si>
  <si>
    <t>MACHINE</t>
    <phoneticPr fontId="2" type="noConversion"/>
  </si>
  <si>
    <t>METHOD</t>
    <phoneticPr fontId="2" type="noConversion"/>
  </si>
  <si>
    <t>MATERIAL</t>
    <phoneticPr fontId="2" type="noConversion"/>
  </si>
  <si>
    <t>MEASUREMENT</t>
    <phoneticPr fontId="2" type="noConversion"/>
  </si>
  <si>
    <t>ENVIRONMENT</t>
    <phoneticPr fontId="2" type="noConversion"/>
  </si>
  <si>
    <t>OTHERS</t>
    <phoneticPr fontId="2" type="noConversion"/>
  </si>
  <si>
    <t>DRB CLOSING RANK</t>
    <phoneticPr fontId="2" type="noConversion"/>
  </si>
  <si>
    <t>RANK 1</t>
    <phoneticPr fontId="2" type="noConversion"/>
  </si>
  <si>
    <t>RANK 2</t>
    <phoneticPr fontId="2" type="noConversion"/>
  </si>
  <si>
    <t>RANK 3</t>
    <phoneticPr fontId="2" type="noConversion"/>
  </si>
  <si>
    <t>RANK 4</t>
    <phoneticPr fontId="2" type="noConversion"/>
  </si>
  <si>
    <t>RANK 5</t>
    <phoneticPr fontId="2" type="noConversion"/>
  </si>
  <si>
    <t>&lt;2&gt; INVESTIGATION/IDENTIFICATION OF AFFECTED AREA, SITUATION (Define the phenomenon, mode and tendency occurrence,Etc.)</t>
    <phoneticPr fontId="2" type="noConversion"/>
  </si>
  <si>
    <t>&lt;3&gt; CONTAINMENT ACTION (Note: Do not disable the interlock system when doing the action)</t>
  </si>
  <si>
    <t>Responsible</t>
  </si>
  <si>
    <t>Completion
Date</t>
  </si>
  <si>
    <t>Status</t>
  </si>
  <si>
    <t>Name / Block</t>
  </si>
  <si>
    <t>Toto MFG</t>
  </si>
  <si>
    <t xml:space="preserve">&lt;4&gt; DISPOSITION OF AFFECTED LOT AND RISK ASSESSMENT </t>
  </si>
  <si>
    <t xml:space="preserve">Assessment Item
 (# of sample/Method)                  </t>
  </si>
  <si>
    <t>Responsible 
Name / Block</t>
  </si>
  <si>
    <t xml:space="preserve">Assessment Result 
(No Good/TTL QTY) </t>
  </si>
  <si>
    <t>Judgment
(OK/NG)</t>
  </si>
  <si>
    <t>Final Disposition</t>
  </si>
  <si>
    <t>Conduct 100% inspection</t>
  </si>
  <si>
    <t>Eddilon QC</t>
  </si>
  <si>
    <t>Risk Assessment Category</t>
  </si>
  <si>
    <t>Low</t>
  </si>
  <si>
    <t>Medium</t>
  </si>
  <si>
    <t>High</t>
  </si>
  <si>
    <t>________________________</t>
  </si>
  <si>
    <t>&lt;5&gt;ACTION REQUIRED (Note: Do not disable the interlock system when doing the action)</t>
  </si>
  <si>
    <t>Detail  Results</t>
  </si>
  <si>
    <t>TBD</t>
  </si>
  <si>
    <t>&lt;6&gt; ROOTCAUSE GENERATION/ANALYSIS &lt;WHY ANALYSIS by 5M1E, DESIGN AND CAPABILITY&gt;</t>
  </si>
  <si>
    <t>1. FACTOR GAP ANALYSIS</t>
  </si>
  <si>
    <t>Problem/Issue</t>
  </si>
  <si>
    <t>Gap Type</t>
  </si>
  <si>
    <t>1st why</t>
  </si>
  <si>
    <t>2nd why</t>
  </si>
  <si>
    <t>3rd why</t>
  </si>
  <si>
    <t>4th why</t>
  </si>
  <si>
    <t>5th why</t>
  </si>
  <si>
    <t xml:space="preserve">Technical </t>
  </si>
  <si>
    <t xml:space="preserve">Systemic </t>
  </si>
  <si>
    <t>Detection</t>
  </si>
  <si>
    <t>2. FINAL ROOT CAUSE and MECHANISM OF AFFECTED ISSUE</t>
  </si>
  <si>
    <t>&lt;7&gt; CORRECTIVE ACTION</t>
    <phoneticPr fontId="2" type="noConversion"/>
  </si>
  <si>
    <t>Completion 
Date</t>
    <phoneticPr fontId="2" type="noConversion"/>
  </si>
  <si>
    <t>Status</t>
    <phoneticPr fontId="2" type="noConversion"/>
  </si>
  <si>
    <t>Need CN &amp; DR?</t>
    <phoneticPr fontId="2" type="noConversion"/>
  </si>
  <si>
    <t>Name / Block</t>
    <phoneticPr fontId="2" type="noConversion"/>
  </si>
  <si>
    <t>Yes</t>
    <phoneticPr fontId="2" type="noConversion"/>
  </si>
  <si>
    <t>No</t>
    <phoneticPr fontId="2" type="noConversion"/>
  </si>
  <si>
    <t>&lt;8&gt; PREVENTIVE ACTION</t>
    <phoneticPr fontId="2" type="noConversion"/>
  </si>
  <si>
    <t>&lt;9&gt; PROLIFERATION</t>
    <phoneticPr fontId="2" type="noConversion"/>
  </si>
  <si>
    <t>Completion</t>
  </si>
  <si>
    <t>Name / Sign</t>
  </si>
  <si>
    <t>Product</t>
    <phoneticPr fontId="2" type="noConversion"/>
  </si>
  <si>
    <t>Block</t>
    <phoneticPr fontId="2" type="noConversion"/>
  </si>
  <si>
    <t>Process/line</t>
    <phoneticPr fontId="2" type="noConversion"/>
  </si>
  <si>
    <t>Machine</t>
    <phoneticPr fontId="2" type="noConversion"/>
  </si>
  <si>
    <t>Proliferate Item</t>
    <phoneticPr fontId="2" type="noConversion"/>
  </si>
  <si>
    <r>
      <t xml:space="preserve">&lt;10&gt;AMOUNT OF LOSS . </t>
    </r>
    <r>
      <rPr>
        <b/>
        <sz val="18"/>
        <rFont val="Calibri"/>
        <family val="2"/>
      </rPr>
      <t>The total sum_________________</t>
    </r>
  </si>
  <si>
    <t>Unit Qty</t>
  </si>
  <si>
    <t>Amount of Loss</t>
    <phoneticPr fontId="2" type="noConversion"/>
  </si>
  <si>
    <t>Remarks</t>
    <phoneticPr fontId="2" type="noConversion"/>
  </si>
  <si>
    <t>&lt;11&gt; CLOSING APPROVAL  (The approver person in charge should put details of the validation and closing confirmation result)</t>
    <phoneticPr fontId="2" type="noConversion"/>
  </si>
  <si>
    <t>The Validation activity</t>
    <phoneticPr fontId="2" type="noConversion"/>
  </si>
  <si>
    <t>Closing Approver</t>
    <phoneticPr fontId="2" type="noConversion"/>
  </si>
  <si>
    <t>Closing Date</t>
    <phoneticPr fontId="2" type="noConversion"/>
  </si>
  <si>
    <t>QA-SCAR-MRB-02-00-01 Rev. 11</t>
  </si>
  <si>
    <t>Line abnormality checking affected mcs during loading (LSH71, 89 / PTP6)</t>
  </si>
  <si>
    <t>Wena MP / Uel SAP2</t>
  </si>
  <si>
    <t>W49.2</t>
  </si>
  <si>
    <t>Cu TK measurement of crosscut based on IPP data</t>
  </si>
  <si>
    <t>Unit tendecy all 4 affected lots</t>
  </si>
  <si>
    <t>Dipping time checking at PNP5 all affected lots</t>
  </si>
  <si>
    <t>Missing Patter detected at PN Insp</t>
  </si>
  <si>
    <t>Dec 2 2019</t>
  </si>
  <si>
    <t>Start: 1330h</t>
  </si>
  <si>
    <t>End: 1400h</t>
  </si>
  <si>
    <t>Uel SAP</t>
  </si>
  <si>
    <t>Wena LSH</t>
  </si>
  <si>
    <t>Marriane</t>
  </si>
  <si>
    <t>Rhea SAP</t>
  </si>
  <si>
    <t>Elmon LSH</t>
  </si>
  <si>
    <t>Miyake-san</t>
  </si>
  <si>
    <t>Rich SAP</t>
  </si>
  <si>
    <t>RGH4 / PNP5</t>
  </si>
  <si>
    <t>SEM analysis / Cross cut</t>
  </si>
  <si>
    <t>Action Request (Dec 2 1330H)</t>
  </si>
  <si>
    <t>Action Request (Dec 3 1330H)</t>
  </si>
  <si>
    <t>Check cu density for affected layer</t>
  </si>
  <si>
    <t>Andrea NPD</t>
  </si>
  <si>
    <t>W49.3</t>
  </si>
  <si>
    <t>ABF / Cu TK measurement comparison between and NG and OK panel thru crosscut</t>
  </si>
  <si>
    <t>Loida MP</t>
  </si>
  <si>
    <t>LSH 86, 68 can load Renoir Outer layer</t>
  </si>
  <si>
    <t>PTP6 long range CIP trend whole November</t>
  </si>
  <si>
    <t>Ferdz QC</t>
  </si>
  <si>
    <t>P7933330 - before CZT Cu TK measurement thru Tool Maker</t>
  </si>
  <si>
    <t>JV SAP Engg</t>
  </si>
  <si>
    <t>Art SAP</t>
  </si>
  <si>
    <t>Ehlmon Engg</t>
  </si>
  <si>
    <t>Replacement of 5 lots affected with &gt;50% defect rate</t>
  </si>
  <si>
    <t>Woody PPIC</t>
  </si>
  <si>
    <t>Done - steady output presented by LSH engg</t>
  </si>
  <si>
    <t>No findings</t>
  </si>
  <si>
    <t>Focus defect on C4 area - not all via affected</t>
  </si>
  <si>
    <t xml:space="preserve">Renoir loading restriction for LSH 67, 71, 89, 74 - except 1st BU </t>
  </si>
  <si>
    <t>All LSH Renoir (6 Mc) Via Diameter checking thru dummy</t>
  </si>
  <si>
    <t>100% inspection at PTAOI for 1st BU - take photo of all defects</t>
  </si>
  <si>
    <t>Dec 2 1330H</t>
  </si>
  <si>
    <t>Dec 3 1330H</t>
  </si>
  <si>
    <t>Loida LSH</t>
  </si>
  <si>
    <t>Dennis</t>
  </si>
  <si>
    <t>Bhok</t>
  </si>
  <si>
    <t>Woody</t>
  </si>
  <si>
    <t>Tachi-san</t>
  </si>
  <si>
    <t>Toto, Maruno-san</t>
  </si>
  <si>
    <t>Kanatani-san, M' Kaye</t>
  </si>
  <si>
    <t>Kanatani-san</t>
  </si>
  <si>
    <t>Andrea, Ellaine</t>
  </si>
  <si>
    <t>Elmon, JV</t>
  </si>
  <si>
    <t>Action Request (Dec 4 1330H)</t>
  </si>
  <si>
    <t xml:space="preserve">Affected area is ISO design for 2F, 4F also have same condition </t>
  </si>
  <si>
    <t>1 panel measurement no abnormality</t>
  </si>
  <si>
    <t>P7932430 - 100% insp at PNP</t>
  </si>
  <si>
    <t>P7933330 - 100% insp at PNP</t>
  </si>
  <si>
    <t>1 lot before CZT all panels need to measure CZT Cu Tk all panels, consider location based on affected Via</t>
  </si>
  <si>
    <t>Renoir IPP Via Diameter data all lots affected</t>
  </si>
  <si>
    <t>CL Conc Blane w/ 1 OOC High</t>
  </si>
  <si>
    <t>Optimize different condition for Renoir (6 mcs) using 22.5 ABF dummy</t>
  </si>
  <si>
    <t>To finalize AR w/ Dennis Engg</t>
  </si>
  <si>
    <t>During new dimension development, risk assessment of Laser power</t>
  </si>
  <si>
    <t>Actual panel High / Low power evaluation (reproducibility) using LSH67</t>
  </si>
  <si>
    <t>W49.4</t>
  </si>
  <si>
    <t>Andrea / Design NPD</t>
  </si>
  <si>
    <t>Consider Cu TK adjustment w/ respect to impedance and CAW</t>
  </si>
  <si>
    <t>ABF TK CU TK 3 months IPP trend</t>
  </si>
  <si>
    <t>Eddilon / Ferdz QC</t>
  </si>
  <si>
    <t>Rhea SAP Engg / Andrea NPD</t>
  </si>
  <si>
    <t>Comparable to good except LSH74*low occurrence mc</t>
  </si>
  <si>
    <t>Action Request (Dec 5 1315H)</t>
  </si>
  <si>
    <t>3.8% Missing Pattern Front Side - from LSH 86 (5/6 LSH affected)</t>
  </si>
  <si>
    <t>Done replacement lot as per Tachi-san NPD</t>
  </si>
  <si>
    <t>Recommit W50.1 - 2 different panel Zero and NG panel same via location</t>
  </si>
  <si>
    <t>Addl inspection for Renoir all BU at PN Insp (POR: 1p/magz to New: 3p/magz)</t>
  </si>
  <si>
    <t>W50.1</t>
  </si>
  <si>
    <t>1 panel OK and 1 panel NG, same panel location, same via location with measurement of Cu TK</t>
  </si>
  <si>
    <t>LSH86 testlot also has Missing Pattern, but still can load since low defect rate</t>
  </si>
  <si>
    <t>Loida MFG</t>
  </si>
  <si>
    <t>Dec 4 1330H</t>
  </si>
  <si>
    <t>Dec 5 1315H</t>
  </si>
  <si>
    <t>Elmon, Dennis</t>
  </si>
  <si>
    <t>Rhea, JV</t>
  </si>
  <si>
    <t>Emjei</t>
  </si>
  <si>
    <t>Action Request (Dec 6 1315H)</t>
  </si>
  <si>
    <t>BTM D 2L/4L started downward trend on Nov 25
ABF TK 2L FS lower CL, BS CL
CU TK 2L started upward trend Oct 14</t>
  </si>
  <si>
    <t>Evaluation activity POWER DOE for LSH71 (Lower Power)</t>
  </si>
  <si>
    <t>W49.5</t>
  </si>
  <si>
    <t>Prioritize Renoir 2nd BU loading at LSH71 by Dec 6 1800H</t>
  </si>
  <si>
    <t>Loida LSH / Toto MFG</t>
  </si>
  <si>
    <t>Testlot after outer layer opti LSH71 for 100% Insp at LSH (1st 2panels) and PN Insp</t>
  </si>
  <si>
    <t>Available for 2F - 1st LSH71, addl LSH86 (All outer), LSH68 (3rd / 4th BU only)</t>
  </si>
  <si>
    <t>Proceed loading</t>
  </si>
  <si>
    <t>Done - no abnormality found</t>
  </si>
  <si>
    <t>Evaluation activity POWER DOE for addl LSH mc (Lower Power)</t>
  </si>
  <si>
    <t>W50.0</t>
  </si>
  <si>
    <t>Action Request (Dec 10 1030H)</t>
  </si>
  <si>
    <t>Dec 10 1030H</t>
  </si>
  <si>
    <t>10% lower POWER and Apperture 11 to 14</t>
  </si>
  <si>
    <t>Still high % defect rate</t>
  </si>
  <si>
    <t>For cancel due to LSH71 adjustment not successful</t>
  </si>
  <si>
    <t>P7931500 RV1 outer layer comparison during PN Insp</t>
  </si>
  <si>
    <t>HQV Cu TK and ANF TK comparison between RV1 and Renoir</t>
  </si>
  <si>
    <t>Panel Mapping for all lots affected</t>
  </si>
  <si>
    <t>Stop loading Renoir all outer layer</t>
  </si>
  <si>
    <t>Profile of all continues ovens (PC and QET)</t>
  </si>
  <si>
    <t>Dennis Engg</t>
  </si>
  <si>
    <t>3 lots remaining form mapping</t>
  </si>
  <si>
    <t>W50.3</t>
  </si>
  <si>
    <t>W50.2</t>
  </si>
  <si>
    <t>Action Request (Dec 13 1100H)</t>
  </si>
  <si>
    <t>Done</t>
  </si>
  <si>
    <t>LSH71, 74 Mc Optimization on Power to target Via Dia and no Missing pattern</t>
  </si>
  <si>
    <t>CZT8 change CV speed from 3.2 to 3.3 m/min</t>
  </si>
  <si>
    <t>Renz Engg</t>
  </si>
  <si>
    <t>W50.5</t>
  </si>
  <si>
    <t>W50</t>
  </si>
  <si>
    <t>Need development stage history and change points, including qual condition, results</t>
  </si>
  <si>
    <t>Inspection and measurement requirement after LSH</t>
  </si>
  <si>
    <t>8 panels for 100% inspection (4 leg evaluation)</t>
  </si>
  <si>
    <t>W50.6</t>
  </si>
  <si>
    <t>QVP for 4 leg evaluation for reliability</t>
  </si>
  <si>
    <t>D-VF-19-12-001</t>
  </si>
  <si>
    <t>52-1219-0007</t>
  </si>
  <si>
    <t>Dec 13 1100H</t>
  </si>
  <si>
    <t>M' Karen</t>
  </si>
  <si>
    <t>Raff</t>
  </si>
  <si>
    <t>Ehlmon</t>
  </si>
  <si>
    <t>Renz</t>
  </si>
  <si>
    <t>Ogawa-san</t>
  </si>
  <si>
    <t>Done - all 4 legs Mode B passed</t>
  </si>
  <si>
    <t>Action Request (Dec 14 1300H)</t>
  </si>
  <si>
    <t>QVP w/ stress for 4 leg evaluation for reliability</t>
  </si>
  <si>
    <t>W51.2</t>
  </si>
  <si>
    <t>MJ PPIC</t>
  </si>
  <si>
    <t>No need inspection at PTAOI *indicate in IPLARF</t>
  </si>
  <si>
    <t>P7933290 (Lotout Dispo) to proceed until after QET then endorse to Engg</t>
  </si>
  <si>
    <t>Coordinate to Design team POKAYOKE at LSH for Renoir product</t>
  </si>
  <si>
    <t>Discussion Pokayoke, HQV and testlot result to Dir Tanaka</t>
  </si>
  <si>
    <t>W49</t>
  </si>
  <si>
    <t>Rochelle</t>
  </si>
  <si>
    <t>Loida</t>
  </si>
  <si>
    <t>Action Request (Dec 16 1320H)</t>
  </si>
  <si>
    <t>LSH 86 and 67 Optimization on LSH condition (3 shots, Burst, 18/9/9, POR Power)</t>
  </si>
  <si>
    <t>POKAYOKE system for Renoir Outer layer loading at LSH</t>
  </si>
  <si>
    <t>For manual program change at LSH</t>
  </si>
  <si>
    <t>Remove outer layer POR program for Renoir at LSH POKAYOKE Server</t>
  </si>
  <si>
    <t>W51.1</t>
  </si>
  <si>
    <t>Done -  no negative results for QVP w/ stress</t>
  </si>
  <si>
    <t>P7945990 Need cross cut for final disposition of 9 units NG detected as Missing PT</t>
  </si>
  <si>
    <t>L74 low power 68, 89 w/ G-comp prob for endorse to Fac PM</t>
  </si>
  <si>
    <t>Nino Fac</t>
  </si>
  <si>
    <t>MSB for missing pattern need revision for updated appearance of Missing PT</t>
  </si>
  <si>
    <t>Dennis Engg / Meann Insp</t>
  </si>
  <si>
    <t>Lotout report initial under VF2 accountability</t>
  </si>
  <si>
    <t>Rootcause Identification - CZT Low / High RA Evaluation</t>
  </si>
  <si>
    <t>Rootcause Identification - NPD development stage investigation</t>
  </si>
  <si>
    <t>Confirm with PPIC how to proceed 1 lotout for evaluation</t>
  </si>
  <si>
    <t>Change machine</t>
  </si>
  <si>
    <t>Mode B Passed</t>
  </si>
  <si>
    <t>P7933330
Renoir
3rd bu
panel#32</t>
  </si>
  <si>
    <t>P7933330
Renoir
3rd bu
panel#26</t>
  </si>
  <si>
    <t>P7933330
Renoir
3rd bu
panel#20</t>
  </si>
  <si>
    <t>P7933330
Renoir
3rd bu
panel#18</t>
  </si>
  <si>
    <t>Result</t>
  </si>
  <si>
    <t>Cross-Section(2000x)</t>
  </si>
  <si>
    <t>Planar Photo (2000x)</t>
  </si>
  <si>
    <t>Cross-Section(2500x)</t>
  </si>
  <si>
    <t>Planar Photo (2500x)</t>
  </si>
  <si>
    <t>F1</t>
  </si>
  <si>
    <t>Specs: 20 +/- 5 um</t>
  </si>
  <si>
    <t>G1</t>
  </si>
  <si>
    <t>Good</t>
  </si>
  <si>
    <t>P7933320
Renoir FP6
4th BU Panl#14</t>
  </si>
  <si>
    <t>J1</t>
  </si>
  <si>
    <t>K1</t>
  </si>
  <si>
    <t>P7933300
Renoir FP6
3rd BU Panl#14</t>
  </si>
  <si>
    <t>Specs: 18.5 +/- 5 um</t>
  </si>
  <si>
    <t>H1</t>
  </si>
  <si>
    <t>P7933360
Renoir FP6
2nd BU Panl# 28</t>
  </si>
  <si>
    <t>G13</t>
  </si>
  <si>
    <t>Specs: 10-20 um</t>
  </si>
  <si>
    <t>G10</t>
  </si>
  <si>
    <t>P7933290
Renoir FP6
2nd BU Panl# 12</t>
  </si>
  <si>
    <t>ABF Thickness</t>
  </si>
  <si>
    <t>Cu Thickness</t>
  </si>
  <si>
    <t>250X</t>
  </si>
  <si>
    <t>Location</t>
  </si>
  <si>
    <t>10000x Right</t>
  </si>
  <si>
    <t>10000x Center</t>
  </si>
  <si>
    <t>10000x Left</t>
  </si>
  <si>
    <t>With Crack but have connection and Voids</t>
  </si>
  <si>
    <t>P7933290
Renoir FP6
2nd BU Panl# 32</t>
  </si>
  <si>
    <t>5000x Right</t>
  </si>
  <si>
    <t>5000x Center</t>
  </si>
  <si>
    <t>5000x Left</t>
  </si>
  <si>
    <t>1500x Whole Via</t>
  </si>
  <si>
    <t>Planar Photo</t>
  </si>
  <si>
    <t>Details</t>
  </si>
  <si>
    <t>Done - for HVM as per Mori Engg</t>
  </si>
  <si>
    <t>Done - approved CPK result</t>
  </si>
  <si>
    <t>Done - no same findings</t>
  </si>
  <si>
    <t>Done additional insp at PNP</t>
  </si>
  <si>
    <t>Done - no significant trend change</t>
  </si>
</sst>
</file>

<file path=xl/styles.xml><?xml version="1.0" encoding="utf-8"?>
<styleSheet xmlns="http://schemas.openxmlformats.org/spreadsheetml/2006/main" xmlns:mc="http://schemas.openxmlformats.org/markup-compatibility/2006" xmlns:x14ac="http://schemas.microsoft.com/office/spreadsheetml/2009/9/ac" mc:Ignorable="x14ac">
  <numFmts count="52">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_-* #,##0_-;\-* #,##0_-;_-* &quot;-&quot;_-;_-@_-"/>
    <numFmt numFmtId="165" formatCode="_-* #,##0.00_-;\-* #,##0.00_-;_-* &quot;-&quot;??_-;_-@_-"/>
    <numFmt numFmtId="166" formatCode="&quot;\&quot;#,##0.00;[Red]&quot;\&quot;\-#,##0.00"/>
    <numFmt numFmtId="167" formatCode="_ * #,##0.00_ ;_ * &quot;\&quot;\-#,##0.00_ ;_ * &quot;-&quot;??_ ;_ @_ "/>
    <numFmt numFmtId="168" formatCode="_ * #,##0_ ;_ * &quot;\&quot;\-#,##0_ ;_ * &quot;-&quot;_ ;_ @_ "/>
    <numFmt numFmtId="169" formatCode="\\#,##0.00;[Red]&quot;\\-&quot;#,##0.00"/>
    <numFmt numFmtId="170" formatCode="\\#,##0;[Red]&quot;\\-&quot;#,##0"/>
    <numFmt numFmtId="171" formatCode="&quot;\&quot;#,##0.00;[Red]&quot;\&quot;&quot;\&quot;\-#,##0.00"/>
    <numFmt numFmtId="172" formatCode="&quot;\&quot;#,##0;[Red]&quot;\&quot;&quot;\&quot;\-#,##0"/>
    <numFmt numFmtId="173" formatCode="0;0;0;&quot;MAY&quot;"/>
    <numFmt numFmtId="174" formatCode="0;0;0;&quot;MAR&quot;"/>
    <numFmt numFmtId="175" formatCode="0.000"/>
    <numFmt numFmtId="176" formatCode="#,##0.000;[Red]\-#,##0.000"/>
    <numFmt numFmtId="177" formatCode="_(&quot;P&quot;\ * #,##0_);_(&quot;P&quot;\ * \(#,##0\);_(&quot;P&quot;\ * &quot;-&quot;_);_(@_)"/>
    <numFmt numFmtId="178" formatCode="_(&quot;P&quot;\ * #,##0.00_);_(&quot;P&quot;\ * \(#,##0.00\);_(&quot;P&quot;\ * &quot;-&quot;??_);_(@_)"/>
    <numFmt numFmtId="179" formatCode="_(* #,##0.000000_);_(* \(#,##0.000000\);_(* &quot;-&quot;??_);_(@_)"/>
    <numFmt numFmtId="180" formatCode="#,##0.0_);\(#,##0.0\)"/>
    <numFmt numFmtId="181" formatCode="_(* #,##0.0000_);_(* \(#,##0.0000\);_(* &quot;-&quot;??_);_(@_)"/>
    <numFmt numFmtId="182" formatCode="#,##0.00000;[Red]\-#,##0.00000"/>
    <numFmt numFmtId="183" formatCode="#,##0.000000;[Red]\-#,##0.000000"/>
    <numFmt numFmtId="184" formatCode="0.0%;\(0.0%\)"/>
    <numFmt numFmtId="185" formatCode="_(&quot;?&quot;* #,##0.00_);_(&quot;?&quot;* \(#,##0.00\);_(&quot;?&quot;* &quot;-&quot;??_);_(@_)"/>
    <numFmt numFmtId="186" formatCode="0.0#"/>
    <numFmt numFmtId="187" formatCode="&quot;sar$&quot;#,##0_);[Red]\(&quot;sar$&quot;#,##0\)"/>
    <numFmt numFmtId="188" formatCode="_([$€-2]* #,##0.00_);_([$€-2]* \(#,##0.00\);_([$€-2]* &quot;-&quot;??_)"/>
    <numFmt numFmtId="189" formatCode="#,##0\ &quot;F&quot;;[Red]\-#,##0\ &quot;F&quot;"/>
    <numFmt numFmtId="190" formatCode="#,##0&quot; F&quot;;[Red]\-#,##0&quot; F&quot;"/>
    <numFmt numFmtId="191" formatCode="\\#,##0.00;&quot;\-\&quot;#,##0.00"/>
    <numFmt numFmtId="192" formatCode="&quot;\&quot;#,##0.00;&quot;\&quot;\-&quot;\&quot;#,##0.00"/>
    <numFmt numFmtId="193" formatCode="#,##0.00\ &quot;F&quot;;[Red]\-#,##0.00\ &quot;F&quot;"/>
    <numFmt numFmtId="194" formatCode="#,##0.00&quot; F&quot;;[Red]\-#,##0.00&quot; F&quot;"/>
    <numFmt numFmtId="195" formatCode="_-\\* #,##0_-;&quot;\-\&quot;* #,##0_-;_-\\* \-_-;_-@_-"/>
    <numFmt numFmtId="196" formatCode="0.00;[Red]0.00"/>
    <numFmt numFmtId="197" formatCode="_-&quot;\&quot;* #,##0_-;&quot;\&quot;\-&quot;\&quot;* #,##0_-;_-&quot;\&quot;* &quot;-&quot;_-;_-@_-"/>
    <numFmt numFmtId="198" formatCode="0.00_)"/>
    <numFmt numFmtId="199" formatCode="0%;\(0%\)"/>
    <numFmt numFmtId="200" formatCode="0.0%"/>
    <numFmt numFmtId="201" formatCode="#,##0.00000000;[Red]\-#,##0.00000000"/>
    <numFmt numFmtId="202" formatCode="#,##0.000000000;[Red]\-#,##0.000000000"/>
    <numFmt numFmtId="203" formatCode="_-&quot;$&quot;* #,##0_-;\-&quot;$&quot;* #,##0_-;_-&quot;$&quot;* &quot;-&quot;_-;_-@_-"/>
    <numFmt numFmtId="204" formatCode="_-&quot;$&quot;* #,##0.00_-;\-&quot;$&quot;* #,##0.00_-;_-&quot;$&quot;* &quot;-&quot;??_-;_-@_-"/>
    <numFmt numFmtId="205" formatCode="&quot;\&quot;#,##0;[Red]&quot;\&quot;\-#,##0"/>
    <numFmt numFmtId="206" formatCode="[$-409]d\-mmm\-yy;@"/>
    <numFmt numFmtId="207" formatCode="0.0"/>
    <numFmt numFmtId="208" formatCode="[$-409]d\-mmm;@"/>
    <numFmt numFmtId="209" formatCode="h:mm;@"/>
    <numFmt numFmtId="210" formatCode="0.00_ "/>
    <numFmt numFmtId="211" formatCode="[$-409]mmmm\ d\,\ yyyy;@"/>
  </numFmts>
  <fonts count="18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Book Antiqua"/>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indexed="8"/>
      <name val="Calibri"/>
      <family val="2"/>
    </font>
    <font>
      <sz val="10"/>
      <color indexed="8"/>
      <name val="Arial"/>
      <family val="2"/>
    </font>
    <font>
      <sz val="10"/>
      <name val="Arial"/>
      <family val="2"/>
    </font>
    <font>
      <sz val="10"/>
      <name val="Arial"/>
      <family val="2"/>
    </font>
    <font>
      <b/>
      <sz val="18"/>
      <name val="Arial"/>
      <family val="2"/>
    </font>
    <font>
      <b/>
      <sz val="12"/>
      <name val="Arial"/>
      <family val="2"/>
    </font>
    <font>
      <sz val="11"/>
      <name val="Arial"/>
      <family val="2"/>
    </font>
    <font>
      <sz val="12"/>
      <name val="Arial"/>
      <family val="2"/>
    </font>
    <font>
      <sz val="11"/>
      <name val="??"/>
      <family val="1"/>
    </font>
    <font>
      <sz val="11"/>
      <name val="?? ?????"/>
      <family val="3"/>
    </font>
    <font>
      <u/>
      <sz val="12"/>
      <color indexed="36"/>
      <name val="Arial"/>
      <family val="2"/>
    </font>
    <font>
      <u/>
      <sz val="12"/>
      <color indexed="12"/>
      <name val="Arial"/>
      <family val="2"/>
    </font>
    <font>
      <sz val="10"/>
      <color indexed="8"/>
      <name val="MS Sans Serif"/>
      <family val="2"/>
    </font>
    <font>
      <sz val="12"/>
      <name val="Times New Roman"/>
      <family val="1"/>
    </font>
    <font>
      <sz val="11"/>
      <name val="lr oSVbN"/>
      <family val="3"/>
    </font>
    <font>
      <sz val="11"/>
      <name val="¾©"/>
      <family val="1"/>
    </font>
    <font>
      <sz val="11"/>
      <name val="ＭＳ Ｐゴシック"/>
      <family val="2"/>
      <charset val="128"/>
    </font>
    <font>
      <sz val="11"/>
      <color indexed="8"/>
      <name val="ＭＳ Ｐゴシック"/>
      <family val="3"/>
      <charset val="128"/>
    </font>
    <font>
      <sz val="11"/>
      <color indexed="9"/>
      <name val="ＭＳ Ｐゴシック"/>
      <family val="3"/>
      <charset val="128"/>
    </font>
    <font>
      <sz val="11"/>
      <name val="ＭＳ Ｐゴシック"/>
      <family val="3"/>
      <charset val="128"/>
    </font>
    <font>
      <sz val="10"/>
      <name val="Helv"/>
      <family val="2"/>
    </font>
    <font>
      <sz val="11"/>
      <name val="明朝"/>
      <family val="1"/>
      <charset val="128"/>
    </font>
    <font>
      <sz val="11"/>
      <name val="Times New Roman"/>
      <family val="1"/>
    </font>
    <font>
      <sz val="1"/>
      <color indexed="16"/>
      <name val="Courier"/>
      <family val="3"/>
    </font>
    <font>
      <b/>
      <sz val="1"/>
      <color indexed="16"/>
      <name val="Courier"/>
      <family val="3"/>
    </font>
    <font>
      <i/>
      <sz val="1"/>
      <color indexed="16"/>
      <name val="Courier"/>
      <family val="3"/>
    </font>
    <font>
      <u/>
      <sz val="11"/>
      <color indexed="12"/>
      <name val="Book Antiqua"/>
      <family val="1"/>
    </font>
    <font>
      <sz val="11"/>
      <name val="–¾’©"/>
      <family val="3"/>
      <charset val="128"/>
    </font>
    <font>
      <sz val="8"/>
      <name val="Arial"/>
      <family val="2"/>
    </font>
    <font>
      <sz val="10"/>
      <name val="MS Sans Serif"/>
      <family val="2"/>
    </font>
    <font>
      <sz val="11"/>
      <name val="‚l‚r ‚oƒSƒVƒbƒN"/>
      <family val="3"/>
    </font>
    <font>
      <sz val="7"/>
      <name val="Small Fonts"/>
      <family val="2"/>
    </font>
    <font>
      <b/>
      <i/>
      <sz val="16"/>
      <name val="Helv"/>
      <family val="2"/>
    </font>
    <font>
      <sz val="12"/>
      <name val="標準明朝"/>
      <family val="1"/>
      <charset val="128"/>
    </font>
    <font>
      <sz val="11"/>
      <color indexed="8"/>
      <name val="Book Antiqua"/>
      <family val="2"/>
    </font>
    <font>
      <b/>
      <sz val="10"/>
      <name val="MS Sans Serif"/>
      <family val="2"/>
    </font>
    <font>
      <sz val="8"/>
      <name val="ＭＳ 明朝"/>
      <family val="1"/>
      <charset val="128"/>
    </font>
    <font>
      <b/>
      <sz val="9"/>
      <name val="Arial"/>
      <family val="2"/>
    </font>
    <font>
      <b/>
      <sz val="11"/>
      <name val="Times New Roman"/>
      <family val="1"/>
    </font>
    <font>
      <sz val="10"/>
      <color indexed="12"/>
      <name val="Arial"/>
      <family val="2"/>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u/>
      <sz val="7.7"/>
      <color indexed="12"/>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2"/>
      <name val="宋体"/>
      <family val="2"/>
      <charset val="128"/>
    </font>
    <font>
      <sz val="11"/>
      <color indexed="20"/>
      <name val="ＭＳ Ｐゴシック"/>
      <family val="3"/>
      <charset val="128"/>
    </font>
    <font>
      <sz val="11"/>
      <name val="ＭＳ 明朝"/>
      <family val="1"/>
      <charset val="128"/>
    </font>
    <font>
      <sz val="9"/>
      <name val="ＭＳ 明朝"/>
      <family val="1"/>
      <charset val="128"/>
    </font>
    <font>
      <sz val="14"/>
      <name val="ＭＳ 明朝"/>
      <family val="1"/>
      <charset val="128"/>
    </font>
    <font>
      <sz val="11"/>
      <name val="明朝"/>
      <family val="2"/>
      <charset val="128"/>
    </font>
    <font>
      <sz val="11"/>
      <color indexed="17"/>
      <name val="ＭＳ Ｐゴシック"/>
      <family val="3"/>
      <charset val="128"/>
    </font>
    <font>
      <u/>
      <sz val="11"/>
      <color indexed="36"/>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b/>
      <sz val="8"/>
      <name val="Trebuchet MS"/>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sz val="11"/>
      <color indexed="10"/>
      <name val="Calibri"/>
      <family val="2"/>
    </font>
    <font>
      <sz val="11"/>
      <color theme="1"/>
      <name val="Calibri"/>
      <family val="2"/>
      <scheme val="minor"/>
    </font>
    <font>
      <sz val="10"/>
      <name val="Arial"/>
      <family val="2"/>
    </font>
    <font>
      <u/>
      <sz val="10"/>
      <color indexed="12"/>
      <name val="Arial"/>
      <family val="2"/>
    </font>
    <font>
      <sz val="11"/>
      <color indexed="8"/>
      <name val="Calibri"/>
      <family val="2"/>
      <scheme val="minor"/>
    </font>
    <font>
      <sz val="10"/>
      <color theme="1"/>
      <name val="Calibri"/>
      <family val="2"/>
      <scheme val="minor"/>
    </font>
    <font>
      <sz val="10"/>
      <name val="Arial"/>
      <family val="2"/>
    </font>
    <font>
      <sz val="10"/>
      <color theme="1"/>
      <name val="Arial"/>
      <family val="2"/>
    </font>
    <font>
      <sz val="10"/>
      <name val="Verdana"/>
      <family val="2"/>
    </font>
    <font>
      <sz val="18"/>
      <name val="Trebuchet MS"/>
      <family val="2"/>
    </font>
    <font>
      <sz val="18"/>
      <color indexed="8"/>
      <name val="Trebuchet MS"/>
      <family val="2"/>
    </font>
    <font>
      <b/>
      <sz val="20"/>
      <color indexed="9"/>
      <name val="Trebuchet MS"/>
      <family val="2"/>
    </font>
    <font>
      <sz val="16"/>
      <color indexed="9"/>
      <name val="Trebuchet MS"/>
      <family val="2"/>
    </font>
    <font>
      <sz val="12"/>
      <color indexed="9"/>
      <name val="Trebuchet MS"/>
      <family val="2"/>
    </font>
    <font>
      <sz val="16"/>
      <name val="Trebuchet MS"/>
      <family val="2"/>
    </font>
    <font>
      <b/>
      <sz val="30"/>
      <color indexed="9"/>
      <name val="Trebuchet MS"/>
      <family val="2"/>
    </font>
    <font>
      <b/>
      <sz val="28"/>
      <color indexed="9"/>
      <name val="Trebuchet MS"/>
      <family val="2"/>
    </font>
    <font>
      <b/>
      <sz val="18"/>
      <color indexed="12"/>
      <name val="Trebuchet MS"/>
      <family val="2"/>
    </font>
    <font>
      <b/>
      <sz val="18"/>
      <color indexed="9"/>
      <name val="Trebuchet MS"/>
      <family val="2"/>
    </font>
    <font>
      <b/>
      <sz val="18"/>
      <color indexed="8"/>
      <name val="Trebuchet MS"/>
      <family val="2"/>
    </font>
    <font>
      <b/>
      <sz val="18"/>
      <name val="Trebuchet MS"/>
      <family val="2"/>
    </font>
    <font>
      <sz val="14"/>
      <name val="Tahoma"/>
      <family val="2"/>
    </font>
    <font>
      <b/>
      <sz val="16"/>
      <name val="Trebuchet MS"/>
      <family val="2"/>
    </font>
    <font>
      <sz val="14"/>
      <color rgb="FF000000"/>
      <name val="Calibri"/>
      <family val="2"/>
    </font>
    <font>
      <sz val="14"/>
      <name val="Trebuchet MS"/>
      <family val="2"/>
    </font>
    <font>
      <b/>
      <sz val="16"/>
      <color rgb="FFFF0000"/>
      <name val="Trebuchet MS"/>
      <family val="2"/>
    </font>
    <font>
      <sz val="18"/>
      <color rgb="FFFF0000"/>
      <name val="Trebuchet MS"/>
      <family val="2"/>
    </font>
    <font>
      <sz val="18"/>
      <color indexed="12"/>
      <name val="Trebuchet MS"/>
      <family val="2"/>
    </font>
    <font>
      <b/>
      <sz val="18"/>
      <color indexed="10"/>
      <name val="Trebuchet MS"/>
      <family val="2"/>
    </font>
    <font>
      <b/>
      <sz val="15"/>
      <color indexed="10"/>
      <name val="Trebuchet MS"/>
      <family val="2"/>
    </font>
    <font>
      <b/>
      <sz val="15"/>
      <name val="Trebuchet MS"/>
      <family val="2"/>
    </font>
    <font>
      <b/>
      <sz val="15"/>
      <color rgb="FFFF0000"/>
      <name val="Trebuchet MS"/>
      <family val="2"/>
    </font>
    <font>
      <sz val="15"/>
      <name val="Trebuchet MS"/>
      <family val="2"/>
    </font>
    <font>
      <sz val="15"/>
      <color rgb="FF000000"/>
      <name val="Arial"/>
      <family val="2"/>
    </font>
    <font>
      <sz val="15"/>
      <color rgb="FFFF0000"/>
      <name val="Trebuchet MS"/>
      <family val="2"/>
    </font>
    <font>
      <sz val="18"/>
      <color indexed="10"/>
      <name val="Trebuchet MS"/>
      <family val="2"/>
    </font>
    <font>
      <sz val="18"/>
      <color indexed="9"/>
      <name val="Trebuchet MS"/>
      <family val="2"/>
    </font>
    <font>
      <sz val="8"/>
      <name val="Trebuchet MS"/>
      <family val="2"/>
    </font>
    <font>
      <sz val="10"/>
      <name val="Trebuchet MS"/>
      <family val="2"/>
    </font>
    <font>
      <sz val="7"/>
      <name val="Trebuchet MS"/>
      <family val="2"/>
    </font>
    <font>
      <u/>
      <sz val="8"/>
      <name val="Trebuchet MS"/>
      <family val="2"/>
    </font>
    <font>
      <sz val="8"/>
      <color rgb="FFFF0000"/>
      <name val="Trebuchet MS"/>
      <family val="2"/>
    </font>
    <font>
      <b/>
      <sz val="8"/>
      <color rgb="FFFF0000"/>
      <name val="Trebuchet MS"/>
      <family val="2"/>
    </font>
    <font>
      <sz val="9"/>
      <name val="Trebuchet MS"/>
      <family val="2"/>
    </font>
    <font>
      <b/>
      <sz val="11"/>
      <name val="Calibri"/>
      <family val="2"/>
    </font>
    <font>
      <b/>
      <sz val="14"/>
      <color rgb="FFFF0000"/>
      <name val="Calibri"/>
      <family val="2"/>
    </font>
    <font>
      <sz val="9"/>
      <name val="Calibri"/>
      <family val="2"/>
      <scheme val="minor"/>
    </font>
    <font>
      <sz val="9"/>
      <color theme="1"/>
      <name val="ＭＳ ゴシック"/>
      <family val="2"/>
      <charset val="128"/>
    </font>
    <font>
      <b/>
      <sz val="10"/>
      <name val="Arial"/>
      <family val="2"/>
    </font>
    <font>
      <sz val="9"/>
      <color theme="0"/>
      <name val="Calibri"/>
      <family val="2"/>
      <scheme val="minor"/>
    </font>
    <font>
      <sz val="12"/>
      <color rgb="FFFF0000"/>
      <name val="Trebuchet MS"/>
      <family val="2"/>
    </font>
    <font>
      <b/>
      <sz val="12"/>
      <color rgb="FFFF0000"/>
      <name val="Calibri"/>
      <family val="2"/>
    </font>
    <font>
      <sz val="11"/>
      <name val="Calibri"/>
      <family val="2"/>
    </font>
    <font>
      <b/>
      <sz val="14"/>
      <name val="Calibri"/>
      <family val="2"/>
    </font>
    <font>
      <b/>
      <sz val="26"/>
      <name val="Calibri"/>
      <family val="2"/>
    </font>
    <font>
      <b/>
      <sz val="16"/>
      <name val="Calibri"/>
      <family val="2"/>
    </font>
    <font>
      <sz val="16"/>
      <name val="Calibri"/>
      <family val="2"/>
    </font>
    <font>
      <sz val="14"/>
      <color indexed="12"/>
      <name val="Calibri"/>
      <family val="2"/>
    </font>
    <font>
      <sz val="14"/>
      <name val="Calibri"/>
      <family val="2"/>
    </font>
    <font>
      <b/>
      <sz val="14"/>
      <color indexed="50"/>
      <name val="Calibri"/>
      <family val="2"/>
    </font>
    <font>
      <sz val="11"/>
      <color indexed="12"/>
      <name val="Calibri"/>
      <family val="2"/>
    </font>
    <font>
      <sz val="16"/>
      <name val="Calibri"/>
      <family val="2"/>
      <scheme val="minor"/>
    </font>
    <font>
      <sz val="16"/>
      <name val="Arial"/>
      <family val="2"/>
    </font>
    <font>
      <b/>
      <sz val="16"/>
      <color rgb="FF0000FF"/>
      <name val="Calibri"/>
      <family val="2"/>
      <scheme val="minor"/>
    </font>
    <font>
      <sz val="16"/>
      <color rgb="FF0000FF"/>
      <name val="Calibri"/>
      <family val="2"/>
      <scheme val="minor"/>
    </font>
    <font>
      <sz val="16"/>
      <color rgb="FF0000FF"/>
      <name val="Arial"/>
      <family val="2"/>
    </font>
    <font>
      <sz val="16"/>
      <color rgb="FF0000CC"/>
      <name val="Calibri"/>
      <family val="2"/>
    </font>
    <font>
      <b/>
      <sz val="14"/>
      <name val="Calibri"/>
      <family val="2"/>
      <scheme val="minor"/>
    </font>
    <font>
      <b/>
      <sz val="14"/>
      <name val="Arial"/>
      <family val="2"/>
    </font>
    <font>
      <i/>
      <sz val="14"/>
      <name val="Calibri"/>
      <family val="2"/>
    </font>
    <font>
      <b/>
      <sz val="18"/>
      <name val="Calibri"/>
      <family val="2"/>
    </font>
    <font>
      <b/>
      <sz val="72"/>
      <color rgb="FF0000FF"/>
      <name val="Arial"/>
      <family val="2"/>
    </font>
    <font>
      <sz val="18"/>
      <color rgb="FF0000FF"/>
      <name val="Calibri"/>
      <family val="2"/>
    </font>
    <font>
      <b/>
      <sz val="14"/>
      <color rgb="FF000000"/>
      <name val="Calibri"/>
      <family val="2"/>
    </font>
    <font>
      <b/>
      <sz val="12"/>
      <color rgb="FF000000"/>
      <name val="Calibri"/>
      <family val="2"/>
    </font>
    <font>
      <b/>
      <sz val="11"/>
      <color rgb="FF000000"/>
      <name val="Calibri"/>
      <family val="2"/>
    </font>
    <font>
      <b/>
      <sz val="10"/>
      <color theme="1"/>
      <name val="Calibri"/>
      <family val="2"/>
      <scheme val="minor"/>
    </font>
    <font>
      <sz val="16"/>
      <color theme="1"/>
      <name val="Calibri"/>
      <family val="2"/>
      <scheme val="minor"/>
    </font>
    <font>
      <sz val="18"/>
      <color theme="1"/>
      <name val="Calibri"/>
      <family val="2"/>
      <scheme val="minor"/>
    </font>
  </fonts>
  <fills count="40">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64"/>
      </patternFill>
    </fill>
    <fill>
      <patternFill patternType="solid">
        <fgColor indexed="26"/>
        <bgColor indexed="64"/>
      </patternFill>
    </fill>
    <fill>
      <patternFill patternType="solid">
        <fgColor indexed="43"/>
      </patternFill>
    </fill>
    <fill>
      <patternFill patternType="solid">
        <fgColor indexed="26"/>
      </patternFill>
    </fill>
    <fill>
      <patternFill patternType="mediumGray">
        <fgColor indexed="22"/>
      </patternFill>
    </fill>
    <fill>
      <patternFill patternType="solid">
        <fgColor indexed="9"/>
        <bgColor indexed="64"/>
      </patternFill>
    </fill>
    <fill>
      <patternFill patternType="solid">
        <fgColor indexed="12"/>
        <bgColor indexed="64"/>
      </patternFill>
    </fill>
    <fill>
      <patternFill patternType="solid">
        <fgColor indexed="8"/>
        <bgColor indexed="64"/>
      </patternFill>
    </fill>
    <fill>
      <patternFill patternType="solid">
        <fgColor theme="0"/>
        <bgColor indexed="64"/>
      </patternFill>
    </fill>
    <fill>
      <patternFill patternType="solid">
        <fgColor rgb="FF92D050"/>
        <bgColor indexed="64"/>
      </patternFill>
    </fill>
    <fill>
      <patternFill patternType="solid">
        <fgColor rgb="FFFF7C80"/>
        <bgColor indexed="64"/>
      </patternFill>
    </fill>
    <fill>
      <patternFill patternType="solid">
        <fgColor rgb="FFFFCCFF"/>
        <bgColor indexed="64"/>
      </patternFill>
    </fill>
    <fill>
      <patternFill patternType="solid">
        <fgColor theme="1"/>
        <bgColor indexed="64"/>
      </patternFill>
    </fill>
    <fill>
      <patternFill patternType="solid">
        <fgColor rgb="FFFFFF00"/>
        <bgColor indexed="64"/>
      </patternFill>
    </fill>
    <fill>
      <patternFill patternType="solid">
        <fgColor indexed="9"/>
      </patternFill>
    </fill>
    <fill>
      <patternFill patternType="solid">
        <fgColor rgb="FF00B0F0"/>
        <bgColor indexed="64"/>
      </patternFill>
    </fill>
    <fill>
      <patternFill patternType="solid">
        <fgColor theme="0" tint="-0.249977111117893"/>
        <bgColor indexed="64"/>
      </patternFill>
    </fill>
    <fill>
      <patternFill patternType="solid">
        <fgColor rgb="FFFFFFFF"/>
        <bgColor rgb="FFFFFFFF"/>
      </patternFill>
    </fill>
  </fills>
  <borders count="127">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medium">
        <color indexed="64"/>
      </bottom>
      <diagonal/>
    </border>
    <border>
      <left/>
      <right/>
      <top style="thin">
        <color indexed="62"/>
      </top>
      <bottom style="double">
        <color indexed="62"/>
      </bottom>
      <diagonal/>
    </border>
    <border>
      <left/>
      <right/>
      <top style="thin">
        <color indexed="64"/>
      </top>
      <bottom style="double">
        <color indexed="64"/>
      </bottom>
      <diagonal/>
    </border>
    <border>
      <left style="thin">
        <color indexed="64"/>
      </left>
      <right/>
      <top style="thin">
        <color indexed="64"/>
      </top>
      <bottom style="thin">
        <color indexed="64"/>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double">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style="double">
        <color indexed="64"/>
      </top>
      <bottom/>
      <diagonal/>
    </border>
    <border>
      <left/>
      <right/>
      <top style="double">
        <color indexed="64"/>
      </top>
      <bottom/>
      <diagonal/>
    </border>
    <border>
      <left/>
      <right style="double">
        <color indexed="9"/>
      </right>
      <top style="double">
        <color indexed="64"/>
      </top>
      <bottom/>
      <diagonal/>
    </border>
    <border>
      <left style="double">
        <color indexed="9"/>
      </left>
      <right/>
      <top style="double">
        <color indexed="64"/>
      </top>
      <bottom/>
      <diagonal/>
    </border>
    <border>
      <left style="double">
        <color indexed="9"/>
      </left>
      <right style="double">
        <color indexed="9"/>
      </right>
      <top style="double">
        <color indexed="64"/>
      </top>
      <bottom style="double">
        <color indexed="9"/>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bottom style="thin">
        <color indexed="64"/>
      </bottom>
      <diagonal/>
    </border>
    <border>
      <left style="thin">
        <color indexed="64"/>
      </left>
      <right style="double">
        <color indexed="64"/>
      </right>
      <top/>
      <bottom style="thin">
        <color indexed="64"/>
      </bottom>
      <diagonal/>
    </border>
    <border>
      <left style="double">
        <color indexed="64"/>
      </left>
      <right/>
      <top/>
      <bottom/>
      <diagonal/>
    </border>
    <border>
      <left/>
      <right style="double">
        <color indexed="9"/>
      </right>
      <top/>
      <bottom/>
      <diagonal/>
    </border>
    <border>
      <left style="double">
        <color indexed="9"/>
      </left>
      <right/>
      <top/>
      <bottom/>
      <diagonal/>
    </border>
    <border>
      <left style="double">
        <color indexed="9"/>
      </left>
      <right style="double">
        <color indexed="9"/>
      </right>
      <top style="double">
        <color indexed="9"/>
      </top>
      <bottom style="double">
        <color indexed="9"/>
      </bottom>
      <diagonal/>
    </border>
    <border>
      <left style="double">
        <color indexed="9"/>
      </left>
      <right/>
      <top style="double">
        <color indexed="64"/>
      </top>
      <bottom style="double">
        <color indexed="64"/>
      </bottom>
      <diagonal/>
    </border>
    <border>
      <left/>
      <right style="double">
        <color indexed="64"/>
      </right>
      <top/>
      <bottom/>
      <diagonal/>
    </border>
    <border>
      <left style="double">
        <color indexed="64"/>
      </left>
      <right style="double">
        <color indexed="64"/>
      </right>
      <top/>
      <bottom/>
      <diagonal/>
    </border>
    <border>
      <left style="double">
        <color indexed="64"/>
      </left>
      <right style="double">
        <color indexed="9"/>
      </right>
      <top/>
      <bottom/>
      <diagonal/>
    </border>
    <border>
      <left style="double">
        <color indexed="9"/>
      </left>
      <right style="double">
        <color indexed="9"/>
      </right>
      <top style="double">
        <color indexed="9"/>
      </top>
      <bottom/>
      <diagonal/>
    </border>
    <border>
      <left style="double">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top/>
      <bottom style="double">
        <color indexed="64"/>
      </bottom>
      <diagonal/>
    </border>
    <border>
      <left/>
      <right/>
      <top/>
      <bottom style="double">
        <color indexed="64"/>
      </bottom>
      <diagonal/>
    </border>
    <border>
      <left/>
      <right style="double">
        <color indexed="64"/>
      </right>
      <top/>
      <bottom style="double">
        <color indexed="64"/>
      </bottom>
      <diagonal/>
    </border>
    <border>
      <left style="double">
        <color indexed="64"/>
      </left>
      <right style="double">
        <color indexed="64"/>
      </right>
      <top/>
      <bottom style="double">
        <color indexed="64"/>
      </bottom>
      <diagonal/>
    </border>
    <border>
      <left style="double">
        <color indexed="64"/>
      </left>
      <right style="double">
        <color indexed="9"/>
      </right>
      <top/>
      <bottom style="double">
        <color indexed="64"/>
      </bottom>
      <diagonal/>
    </border>
    <border>
      <left style="double">
        <color indexed="9"/>
      </left>
      <right style="double">
        <color indexed="9"/>
      </right>
      <top style="double">
        <color indexed="9"/>
      </top>
      <bottom style="double">
        <color indexed="64"/>
      </bottom>
      <diagonal/>
    </border>
    <border>
      <left style="double">
        <color indexed="64"/>
      </left>
      <right/>
      <top style="thin">
        <color indexed="64"/>
      </top>
      <bottom style="thin">
        <color indexed="64"/>
      </bottom>
      <diagonal/>
    </border>
    <border>
      <left/>
      <right/>
      <top/>
      <bottom style="thin">
        <color indexed="64"/>
      </bottom>
      <diagonal/>
    </border>
    <border>
      <left style="double">
        <color indexed="64"/>
      </left>
      <right/>
      <top/>
      <bottom style="thin">
        <color indexed="64"/>
      </bottom>
      <diagonal/>
    </border>
    <border>
      <left/>
      <right style="double">
        <color indexed="64"/>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auto="1"/>
      </left>
      <right style="thin">
        <color auto="1"/>
      </right>
      <top style="thin">
        <color auto="1"/>
      </top>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thin">
        <color auto="1"/>
      </right>
      <top style="medium">
        <color indexed="64"/>
      </top>
      <bottom/>
      <diagonal/>
    </border>
    <border>
      <left style="thin">
        <color indexed="64"/>
      </left>
      <right style="thin">
        <color indexed="64"/>
      </right>
      <top style="medium">
        <color indexed="64"/>
      </top>
      <bottom/>
      <diagonal/>
    </border>
    <border>
      <left style="thin">
        <color auto="1"/>
      </left>
      <right style="medium">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style="thin">
        <color indexed="64"/>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indexed="64"/>
      </left>
      <right style="medium">
        <color indexed="64"/>
      </right>
      <top/>
      <bottom style="thin">
        <color indexed="64"/>
      </bottom>
      <diagonal/>
    </border>
    <border>
      <left style="thin">
        <color indexed="64"/>
      </left>
      <right/>
      <top style="thin">
        <color indexed="64"/>
      </top>
      <bottom style="medium">
        <color indexed="64"/>
      </bottom>
      <diagonal/>
    </border>
    <border>
      <left/>
      <right style="thin">
        <color indexed="64"/>
      </right>
      <top style="medium">
        <color indexed="64"/>
      </top>
      <bottom style="thin">
        <color indexed="64"/>
      </bottom>
      <diagonal/>
    </border>
    <border>
      <left/>
      <right style="thin">
        <color indexed="64"/>
      </right>
      <top/>
      <bottom style="thin">
        <color indexed="64"/>
      </bottom>
      <diagonal/>
    </border>
    <border>
      <left/>
      <right style="thin">
        <color indexed="64"/>
      </right>
      <top style="thin">
        <color indexed="64"/>
      </top>
      <bottom style="medium">
        <color indexed="64"/>
      </bottom>
      <diagonal/>
    </border>
    <border>
      <left style="thick">
        <color auto="1"/>
      </left>
      <right style="thick">
        <color auto="1"/>
      </right>
      <top style="thick">
        <color auto="1"/>
      </top>
      <bottom style="thick">
        <color auto="1"/>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auto="1"/>
      </right>
      <top/>
      <bottom/>
      <diagonal/>
    </border>
    <border>
      <left style="thin">
        <color auto="1"/>
      </left>
      <right style="thin">
        <color auto="1"/>
      </right>
      <top/>
      <bottom/>
      <diagonal/>
    </border>
    <border>
      <left/>
      <right style="thin">
        <color auto="1"/>
      </right>
      <top style="thin">
        <color auto="1"/>
      </top>
      <bottom style="thin">
        <color auto="1"/>
      </bottom>
      <diagonal/>
    </border>
    <border>
      <left style="medium">
        <color indexed="64"/>
      </left>
      <right style="thin">
        <color indexed="64"/>
      </right>
      <top/>
      <bottom style="medium">
        <color indexed="64"/>
      </bottom>
      <diagonal/>
    </border>
    <border>
      <left style="thin">
        <color auto="1"/>
      </left>
      <right style="thin">
        <color auto="1"/>
      </right>
      <top/>
      <bottom style="medium">
        <color indexed="64"/>
      </bottom>
      <diagonal/>
    </border>
    <border>
      <left style="thin">
        <color auto="1"/>
      </left>
      <right/>
      <top/>
      <bottom style="medium">
        <color indexed="64"/>
      </bottom>
      <diagonal/>
    </border>
    <border>
      <left style="thin">
        <color auto="1"/>
      </left>
      <right style="medium">
        <color indexed="64"/>
      </right>
      <top/>
      <bottom style="medium">
        <color indexed="64"/>
      </bottom>
      <diagonal/>
    </border>
    <border>
      <left style="medium">
        <color indexed="64"/>
      </left>
      <right/>
      <top/>
      <bottom style="thick">
        <color indexed="64"/>
      </bottom>
      <diagonal/>
    </border>
    <border>
      <left/>
      <right/>
      <top/>
      <bottom style="thick">
        <color indexed="64"/>
      </bottom>
      <diagonal/>
    </border>
    <border>
      <left style="medium">
        <color indexed="64"/>
      </left>
      <right/>
      <top style="medium">
        <color indexed="64"/>
      </top>
      <bottom style="thick">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medium">
        <color indexed="64"/>
      </left>
      <right/>
      <top/>
      <bottom/>
      <diagonal/>
    </border>
    <border>
      <left/>
      <right style="medium">
        <color indexed="64"/>
      </right>
      <top/>
      <bottom/>
      <diagonal/>
    </border>
    <border>
      <left/>
      <right style="medium">
        <color indexed="64"/>
      </right>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medium">
        <color indexed="64"/>
      </top>
      <bottom/>
      <diagonal/>
    </border>
    <border>
      <left style="thin">
        <color indexed="64"/>
      </left>
      <right/>
      <top style="medium">
        <color indexed="64"/>
      </top>
      <bottom/>
      <diagonal/>
    </border>
    <border>
      <left/>
      <right style="thin">
        <color indexed="64"/>
      </right>
      <top/>
      <bottom style="medium">
        <color indexed="64"/>
      </bottom>
      <diagonal/>
    </border>
    <border>
      <left/>
      <right style="thin">
        <color indexed="64"/>
      </right>
      <top/>
      <bottom/>
      <diagonal/>
    </border>
    <border>
      <left style="thin">
        <color indexed="64"/>
      </left>
      <right/>
      <top/>
      <bottom/>
      <diagonal/>
    </border>
    <border>
      <left style="medium">
        <color indexed="64"/>
      </left>
      <right/>
      <top style="thin">
        <color indexed="64"/>
      </top>
      <bottom/>
      <diagonal/>
    </border>
    <border>
      <left/>
      <right style="medium">
        <color indexed="64"/>
      </right>
      <top style="thin">
        <color indexed="64"/>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style="thick">
        <color rgb="FF000000"/>
      </bottom>
      <diagonal/>
    </border>
    <border>
      <left/>
      <right/>
      <top/>
      <bottom style="thick">
        <color rgb="FF000000"/>
      </bottom>
      <diagonal/>
    </border>
    <border>
      <left/>
      <right style="medium">
        <color rgb="FF000000"/>
      </right>
      <top/>
      <bottom style="thick">
        <color rgb="FF000000"/>
      </bottom>
      <diagonal/>
    </border>
  </borders>
  <cellStyleXfs count="3207">
    <xf numFmtId="0" fontId="0" fillId="0" borderId="0"/>
    <xf numFmtId="0" fontId="33" fillId="0" borderId="0"/>
    <xf numFmtId="166" fontId="34" fillId="0" borderId="0" applyFont="0" applyFill="0" applyBorder="0" applyAlignment="0" applyProtection="0"/>
    <xf numFmtId="167" fontId="27" fillId="0" borderId="0" applyFont="0" applyFill="0" applyBorder="0" applyAlignment="0" applyProtection="0"/>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168" fontId="27" fillId="0" borderId="0" applyFont="0" applyFill="0" applyBorder="0" applyAlignment="0" applyProtection="0"/>
    <xf numFmtId="0" fontId="33" fillId="0" borderId="0"/>
    <xf numFmtId="0" fontId="27" fillId="0" borderId="0"/>
    <xf numFmtId="0" fontId="27" fillId="0" borderId="0"/>
    <xf numFmtId="0" fontId="3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7" fillId="0" borderId="0"/>
    <xf numFmtId="0" fontId="37" fillId="0" borderId="0"/>
    <xf numFmtId="0" fontId="27" fillId="0" borderId="0"/>
    <xf numFmtId="0" fontId="37" fillId="0" borderId="0"/>
    <xf numFmtId="0" fontId="37" fillId="0" borderId="0"/>
    <xf numFmtId="0" fontId="37" fillId="0" borderId="0"/>
    <xf numFmtId="0" fontId="27" fillId="0" borderId="0"/>
    <xf numFmtId="0" fontId="27" fillId="0" borderId="0"/>
    <xf numFmtId="0" fontId="27" fillId="0" borderId="0"/>
    <xf numFmtId="0" fontId="27" fillId="0" borderId="0"/>
    <xf numFmtId="0" fontId="37" fillId="0" borderId="0"/>
    <xf numFmtId="0" fontId="27" fillId="0" borderId="0"/>
    <xf numFmtId="0" fontId="27" fillId="0" borderId="0"/>
    <xf numFmtId="0" fontId="37" fillId="0" borderId="0"/>
    <xf numFmtId="0" fontId="27" fillId="0" borderId="0"/>
    <xf numFmtId="0" fontId="37" fillId="0" borderId="0"/>
    <xf numFmtId="0" fontId="3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7" fillId="0" borderId="0"/>
    <xf numFmtId="0" fontId="3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7" fillId="0" borderId="0"/>
    <xf numFmtId="0" fontId="27" fillId="0" borderId="0"/>
    <xf numFmtId="0" fontId="27" fillId="0" borderId="0"/>
    <xf numFmtId="0" fontId="37" fillId="0" borderId="0"/>
    <xf numFmtId="0" fontId="26" fillId="0" borderId="0">
      <alignment vertical="top"/>
    </xf>
    <xf numFmtId="0" fontId="26" fillId="0" borderId="0">
      <alignment vertical="top"/>
    </xf>
    <xf numFmtId="0" fontId="26" fillId="0" borderId="0">
      <alignment vertical="top"/>
    </xf>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37" fillId="0" borderId="0"/>
    <xf numFmtId="0" fontId="27" fillId="0" borderId="0"/>
    <xf numFmtId="0" fontId="37" fillId="0" borderId="0"/>
    <xf numFmtId="0" fontId="27" fillId="0" borderId="0"/>
    <xf numFmtId="0" fontId="27" fillId="0" borderId="0"/>
    <xf numFmtId="0" fontId="27" fillId="0" borderId="0"/>
    <xf numFmtId="0" fontId="3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69" fontId="28" fillId="0" borderId="0" applyFont="0" applyFill="0" applyAlignment="0" applyProtection="0"/>
    <xf numFmtId="170" fontId="28" fillId="0" borderId="0" applyFont="0" applyFill="0" applyAlignment="0" applyProtection="0"/>
    <xf numFmtId="0" fontId="38" fillId="0" borderId="0"/>
    <xf numFmtId="164" fontId="27" fillId="0" borderId="0" applyFont="0" applyFill="0" applyBorder="0" applyAlignment="0" applyProtection="0"/>
    <xf numFmtId="165" fontId="27" fillId="0" borderId="0" applyFont="0" applyFill="0" applyBorder="0" applyAlignment="0" applyProtection="0"/>
    <xf numFmtId="0" fontId="27" fillId="0" borderId="0"/>
    <xf numFmtId="0" fontId="39" fillId="0" borderId="0"/>
    <xf numFmtId="171" fontId="38" fillId="0" borderId="0" applyFont="0" applyFill="0" applyBorder="0" applyAlignment="0" applyProtection="0"/>
    <xf numFmtId="172" fontId="38" fillId="0" borderId="0" applyFont="0" applyFill="0" applyBorder="0" applyAlignment="0" applyProtection="0"/>
    <xf numFmtId="173" fontId="27" fillId="0" borderId="0" applyFont="0" applyFill="0" applyBorder="0" applyAlignment="0" applyProtection="0"/>
    <xf numFmtId="174" fontId="27" fillId="0" borderId="0" applyFont="0" applyFill="0" applyBorder="0" applyAlignment="0" applyProtection="0"/>
    <xf numFmtId="0" fontId="40" fillId="0" borderId="0"/>
    <xf numFmtId="175" fontId="41" fillId="0" borderId="1">
      <alignment horizontal="right"/>
    </xf>
    <xf numFmtId="175" fontId="44" fillId="0" borderId="1">
      <alignment horizontal="right"/>
    </xf>
    <xf numFmtId="175" fontId="44" fillId="0" borderId="1">
      <alignment horizontal="right"/>
    </xf>
    <xf numFmtId="0" fontId="25" fillId="2" borderId="0" applyNumberFormat="0" applyBorder="0" applyAlignment="0" applyProtection="0"/>
    <xf numFmtId="0" fontId="25" fillId="3" borderId="0" applyNumberFormat="0" applyBorder="0" applyAlignment="0" applyProtection="0"/>
    <xf numFmtId="0" fontId="25" fillId="4" borderId="0" applyNumberFormat="0" applyBorder="0" applyAlignment="0" applyProtection="0"/>
    <xf numFmtId="0" fontId="25" fillId="5" borderId="0" applyNumberFormat="0" applyBorder="0" applyAlignment="0" applyProtection="0"/>
    <xf numFmtId="0" fontId="25" fillId="6" borderId="0" applyNumberFormat="0" applyBorder="0" applyAlignment="0" applyProtection="0"/>
    <xf numFmtId="0" fontId="25" fillId="7" borderId="0" applyNumberFormat="0" applyBorder="0" applyAlignment="0" applyProtection="0"/>
    <xf numFmtId="0" fontId="42" fillId="2" borderId="0" applyNumberFormat="0" applyBorder="0" applyAlignment="0" applyProtection="0">
      <alignment vertical="center"/>
    </xf>
    <xf numFmtId="0" fontId="42" fillId="3" borderId="0" applyNumberFormat="0" applyBorder="0" applyAlignment="0" applyProtection="0">
      <alignment vertical="center"/>
    </xf>
    <xf numFmtId="0" fontId="42" fillId="4" borderId="0" applyNumberFormat="0" applyBorder="0" applyAlignment="0" applyProtection="0">
      <alignment vertical="center"/>
    </xf>
    <xf numFmtId="0" fontId="42" fillId="5" borderId="0" applyNumberFormat="0" applyBorder="0" applyAlignment="0" applyProtection="0">
      <alignment vertical="center"/>
    </xf>
    <xf numFmtId="0" fontId="42" fillId="6" borderId="0" applyNumberFormat="0" applyBorder="0" applyAlignment="0" applyProtection="0">
      <alignment vertical="center"/>
    </xf>
    <xf numFmtId="0" fontId="42" fillId="7" borderId="0" applyNumberFormat="0" applyBorder="0" applyAlignment="0" applyProtection="0">
      <alignment vertical="center"/>
    </xf>
    <xf numFmtId="176" fontId="31" fillId="0" borderId="0" applyFont="0" applyFill="0" applyBorder="0" applyAlignment="0" applyProtection="0"/>
    <xf numFmtId="177" fontId="31" fillId="0" borderId="0" applyFont="0" applyFill="0" applyBorder="0" applyAlignment="0" applyProtection="0"/>
    <xf numFmtId="178" fontId="31" fillId="0" borderId="0" applyFont="0" applyFill="0" applyBorder="0" applyAlignment="0" applyProtection="0"/>
    <xf numFmtId="0" fontId="25" fillId="8" borderId="0" applyNumberFormat="0" applyBorder="0" applyAlignment="0" applyProtection="0"/>
    <xf numFmtId="0" fontId="25" fillId="9" borderId="0" applyNumberFormat="0" applyBorder="0" applyAlignment="0" applyProtection="0"/>
    <xf numFmtId="0" fontId="25" fillId="10" borderId="0" applyNumberFormat="0" applyBorder="0" applyAlignment="0" applyProtection="0"/>
    <xf numFmtId="0" fontId="25" fillId="5" borderId="0" applyNumberFormat="0" applyBorder="0" applyAlignment="0" applyProtection="0"/>
    <xf numFmtId="0" fontId="25" fillId="8" borderId="0" applyNumberFormat="0" applyBorder="0" applyAlignment="0" applyProtection="0"/>
    <xf numFmtId="0" fontId="25" fillId="11" borderId="0" applyNumberFormat="0" applyBorder="0" applyAlignment="0" applyProtection="0"/>
    <xf numFmtId="0" fontId="42" fillId="8" borderId="0" applyNumberFormat="0" applyBorder="0" applyAlignment="0" applyProtection="0">
      <alignment vertical="center"/>
    </xf>
    <xf numFmtId="0" fontId="42" fillId="9" borderId="0" applyNumberFormat="0" applyBorder="0" applyAlignment="0" applyProtection="0">
      <alignment vertical="center"/>
    </xf>
    <xf numFmtId="0" fontId="42" fillId="10" borderId="0" applyNumberFormat="0" applyBorder="0" applyAlignment="0" applyProtection="0">
      <alignment vertical="center"/>
    </xf>
    <xf numFmtId="0" fontId="42" fillId="5" borderId="0" applyNumberFormat="0" applyBorder="0" applyAlignment="0" applyProtection="0">
      <alignment vertical="center"/>
    </xf>
    <xf numFmtId="0" fontId="42" fillId="8" borderId="0" applyNumberFormat="0" applyBorder="0" applyAlignment="0" applyProtection="0">
      <alignment vertical="center"/>
    </xf>
    <xf numFmtId="0" fontId="42" fillId="11" borderId="0" applyNumberFormat="0" applyBorder="0" applyAlignment="0" applyProtection="0">
      <alignment vertical="center"/>
    </xf>
    <xf numFmtId="0" fontId="88" fillId="12" borderId="0" applyNumberFormat="0" applyBorder="0" applyAlignment="0" applyProtection="0"/>
    <xf numFmtId="0" fontId="88" fillId="9" borderId="0" applyNumberFormat="0" applyBorder="0" applyAlignment="0" applyProtection="0"/>
    <xf numFmtId="0" fontId="88" fillId="10" borderId="0" applyNumberFormat="0" applyBorder="0" applyAlignment="0" applyProtection="0"/>
    <xf numFmtId="0" fontId="88" fillId="13" borderId="0" applyNumberFormat="0" applyBorder="0" applyAlignment="0" applyProtection="0"/>
    <xf numFmtId="0" fontId="88" fillId="14" borderId="0" applyNumberFormat="0" applyBorder="0" applyAlignment="0" applyProtection="0"/>
    <xf numFmtId="0" fontId="88" fillId="15" borderId="0" applyNumberFormat="0" applyBorder="0" applyAlignment="0" applyProtection="0"/>
    <xf numFmtId="0" fontId="43" fillId="12" borderId="0" applyNumberFormat="0" applyBorder="0" applyAlignment="0" applyProtection="0">
      <alignment vertical="center"/>
    </xf>
    <xf numFmtId="0" fontId="43" fillId="9" borderId="0" applyNumberFormat="0" applyBorder="0" applyAlignment="0" applyProtection="0">
      <alignment vertical="center"/>
    </xf>
    <xf numFmtId="0" fontId="43" fillId="10" borderId="0" applyNumberFormat="0" applyBorder="0" applyAlignment="0" applyProtection="0">
      <alignment vertical="center"/>
    </xf>
    <xf numFmtId="0" fontId="43" fillId="13" borderId="0" applyNumberFormat="0" applyBorder="0" applyAlignment="0" applyProtection="0">
      <alignment vertical="center"/>
    </xf>
    <xf numFmtId="0" fontId="43" fillId="14" borderId="0" applyNumberFormat="0" applyBorder="0" applyAlignment="0" applyProtection="0">
      <alignment vertical="center"/>
    </xf>
    <xf numFmtId="0" fontId="43" fillId="15" borderId="0" applyNumberFormat="0" applyBorder="0" applyAlignment="0" applyProtection="0">
      <alignment vertical="center"/>
    </xf>
    <xf numFmtId="0" fontId="88" fillId="16" borderId="0" applyNumberFormat="0" applyBorder="0" applyAlignment="0" applyProtection="0"/>
    <xf numFmtId="0" fontId="88" fillId="17" borderId="0" applyNumberFormat="0" applyBorder="0" applyAlignment="0" applyProtection="0"/>
    <xf numFmtId="0" fontId="88" fillId="18" borderId="0" applyNumberFormat="0" applyBorder="0" applyAlignment="0" applyProtection="0"/>
    <xf numFmtId="0" fontId="88" fillId="13" borderId="0" applyNumberFormat="0" applyBorder="0" applyAlignment="0" applyProtection="0"/>
    <xf numFmtId="0" fontId="88" fillId="14" borderId="0" applyNumberFormat="0" applyBorder="0" applyAlignment="0" applyProtection="0"/>
    <xf numFmtId="0" fontId="88" fillId="19" borderId="0" applyNumberFormat="0" applyBorder="0" applyAlignment="0" applyProtection="0"/>
    <xf numFmtId="0" fontId="89" fillId="3" borderId="0" applyNumberFormat="0" applyBorder="0" applyAlignment="0" applyProtection="0"/>
    <xf numFmtId="179" fontId="44" fillId="0" borderId="0" applyFill="0" applyBorder="0" applyAlignment="0"/>
    <xf numFmtId="180" fontId="45" fillId="0" borderId="0" applyFill="0" applyBorder="0" applyAlignment="0"/>
    <xf numFmtId="181" fontId="45" fillId="0" borderId="0" applyFill="0" applyBorder="0" applyAlignment="0"/>
    <xf numFmtId="182" fontId="46" fillId="0" borderId="0" applyFill="0" applyBorder="0" applyAlignment="0"/>
    <xf numFmtId="183" fontId="46" fillId="0" borderId="0" applyFill="0" applyBorder="0" applyAlignment="0"/>
    <xf numFmtId="44" fontId="45" fillId="0" borderId="0" applyFill="0" applyBorder="0" applyAlignment="0"/>
    <xf numFmtId="184" fontId="45" fillId="0" borderId="0" applyFill="0" applyBorder="0" applyAlignment="0"/>
    <xf numFmtId="180" fontId="45" fillId="0" borderId="0" applyFill="0" applyBorder="0" applyAlignment="0"/>
    <xf numFmtId="0" fontId="90" fillId="20" borderId="2" applyNumberFormat="0" applyAlignment="0" applyProtection="0"/>
    <xf numFmtId="0" fontId="91" fillId="21" borderId="3" applyNumberFormat="0" applyAlignment="0" applyProtection="0"/>
    <xf numFmtId="44" fontId="45" fillId="0" borderId="0" applyFont="0" applyFill="0" applyBorder="0" applyAlignment="0" applyProtection="0"/>
    <xf numFmtId="0" fontId="27" fillId="0" borderId="0"/>
    <xf numFmtId="42" fontId="28" fillId="0" borderId="0" applyFont="0" applyFill="0" applyBorder="0" applyAlignment="0" applyProtection="0"/>
    <xf numFmtId="180" fontId="45" fillId="0" borderId="0" applyFont="0" applyFill="0" applyBorder="0" applyAlignment="0" applyProtection="0"/>
    <xf numFmtId="185" fontId="27" fillId="0" borderId="0"/>
    <xf numFmtId="186" fontId="27" fillId="22" borderId="0" applyFont="0" applyBorder="0"/>
    <xf numFmtId="0" fontId="32" fillId="0" borderId="0" applyProtection="0"/>
    <xf numFmtId="14" fontId="26" fillId="0" borderId="0" applyFill="0" applyBorder="0" applyAlignment="0"/>
    <xf numFmtId="187" fontId="47" fillId="0" borderId="0"/>
    <xf numFmtId="44" fontId="45" fillId="0" borderId="0" applyFill="0" applyBorder="0" applyAlignment="0"/>
    <xf numFmtId="180" fontId="45" fillId="0" borderId="0" applyFill="0" applyBorder="0" applyAlignment="0"/>
    <xf numFmtId="44" fontId="45" fillId="0" borderId="0" applyFill="0" applyBorder="0" applyAlignment="0"/>
    <xf numFmtId="184" fontId="45" fillId="0" borderId="0" applyFill="0" applyBorder="0" applyAlignment="0"/>
    <xf numFmtId="180" fontId="45" fillId="0" borderId="0" applyFill="0" applyBorder="0" applyAlignment="0"/>
    <xf numFmtId="188" fontId="28" fillId="0" borderId="0" applyFont="0" applyFill="0" applyBorder="0" applyAlignment="0" applyProtection="0"/>
    <xf numFmtId="0" fontId="92" fillId="0" borderId="0" applyNumberFormat="0" applyFill="0" applyBorder="0" applyAlignment="0" applyProtection="0"/>
    <xf numFmtId="0" fontId="48" fillId="0" borderId="0">
      <protection locked="0"/>
    </xf>
    <xf numFmtId="0" fontId="49" fillId="0" borderId="0">
      <protection locked="0"/>
    </xf>
    <xf numFmtId="0" fontId="49" fillId="0" borderId="0">
      <protection locked="0"/>
    </xf>
    <xf numFmtId="0" fontId="49" fillId="0" borderId="0">
      <protection locked="0"/>
    </xf>
    <xf numFmtId="0" fontId="48" fillId="0" borderId="0">
      <protection locked="0"/>
    </xf>
    <xf numFmtId="0" fontId="48" fillId="0" borderId="0">
      <protection locked="0"/>
    </xf>
    <xf numFmtId="0" fontId="50" fillId="0" borderId="0">
      <protection locked="0"/>
    </xf>
    <xf numFmtId="2" fontId="32" fillId="0" borderId="0" applyProtection="0"/>
    <xf numFmtId="0" fontId="51" fillId="0" borderId="0" applyNumberFormat="0" applyFill="0" applyBorder="0" applyAlignment="0" applyProtection="0">
      <alignment vertical="top"/>
      <protection locked="0"/>
    </xf>
    <xf numFmtId="9" fontId="52" fillId="0" borderId="0" applyFont="0" applyFill="0" applyBorder="0" applyAlignment="0" applyProtection="0"/>
    <xf numFmtId="0" fontId="93" fillId="4" borderId="0" applyNumberFormat="0" applyBorder="0" applyAlignment="0" applyProtection="0"/>
    <xf numFmtId="38" fontId="53" fillId="22" borderId="0" applyNumberFormat="0" applyBorder="0" applyAlignment="0" applyProtection="0"/>
    <xf numFmtId="0" fontId="30" fillId="0" borderId="4" applyNumberFormat="0" applyAlignment="0" applyProtection="0">
      <alignment horizontal="left" vertical="center"/>
    </xf>
    <xf numFmtId="0" fontId="30" fillId="0" borderId="5">
      <alignment horizontal="left" vertical="center"/>
    </xf>
    <xf numFmtId="0" fontId="94" fillId="0" borderId="6" applyNumberFormat="0" applyFill="0" applyAlignment="0" applyProtection="0"/>
    <xf numFmtId="0" fontId="95" fillId="0" borderId="7" applyNumberFormat="0" applyFill="0" applyAlignment="0" applyProtection="0"/>
    <xf numFmtId="0" fontId="96" fillId="0" borderId="8" applyNumberFormat="0" applyFill="0" applyAlignment="0" applyProtection="0"/>
    <xf numFmtId="0" fontId="96" fillId="0" borderId="0" applyNumberFormat="0" applyFill="0" applyBorder="0" applyAlignment="0" applyProtection="0"/>
    <xf numFmtId="0" fontId="29" fillId="0" borderId="0" applyProtection="0"/>
    <xf numFmtId="0" fontId="30" fillId="0" borderId="0" applyProtection="0"/>
    <xf numFmtId="10" fontId="53" fillId="23" borderId="1" applyNumberFormat="0" applyBorder="0" applyAlignment="0" applyProtection="0"/>
    <xf numFmtId="0" fontId="97" fillId="7" borderId="2" applyNumberFormat="0" applyAlignment="0" applyProtection="0"/>
    <xf numFmtId="44" fontId="45" fillId="0" borderId="0" applyFill="0" applyBorder="0" applyAlignment="0"/>
    <xf numFmtId="180" fontId="45" fillId="0" borderId="0" applyFill="0" applyBorder="0" applyAlignment="0"/>
    <xf numFmtId="44" fontId="45" fillId="0" borderId="0" applyFill="0" applyBorder="0" applyAlignment="0"/>
    <xf numFmtId="184" fontId="45" fillId="0" borderId="0" applyFill="0" applyBorder="0" applyAlignment="0"/>
    <xf numFmtId="180" fontId="45" fillId="0" borderId="0" applyFill="0" applyBorder="0" applyAlignment="0"/>
    <xf numFmtId="0" fontId="98" fillId="0" borderId="9" applyNumberFormat="0" applyFill="0" applyAlignment="0" applyProtection="0"/>
    <xf numFmtId="38" fontId="54" fillId="0" borderId="0" applyFont="0" applyFill="0" applyBorder="0" applyAlignment="0" applyProtection="0"/>
    <xf numFmtId="40"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74" fontId="54" fillId="0" borderId="0" applyFont="0" applyFill="0" applyBorder="0" applyAlignment="0" applyProtection="0"/>
    <xf numFmtId="174"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90" fontId="27" fillId="0" borderId="0" applyFont="0" applyFill="0" applyAlignment="0" applyProtection="0"/>
    <xf numFmtId="191" fontId="27" fillId="0" borderId="0" applyFont="0" applyFill="0" applyAlignment="0" applyProtection="0"/>
    <xf numFmtId="189" fontId="54" fillId="0" borderId="0" applyFont="0" applyFill="0" applyBorder="0" applyAlignment="0" applyProtection="0"/>
    <xf numFmtId="189" fontId="54" fillId="0" borderId="0" applyFont="0" applyFill="0" applyBorder="0" applyAlignment="0" applyProtection="0"/>
    <xf numFmtId="173" fontId="54" fillId="0" borderId="0" applyFont="0" applyFill="0" applyBorder="0" applyAlignment="0" applyProtection="0"/>
    <xf numFmtId="173" fontId="54" fillId="0" borderId="0" applyFont="0" applyFill="0" applyBorder="0" applyAlignment="0" applyProtection="0"/>
    <xf numFmtId="173" fontId="54" fillId="0" borderId="0" applyFont="0" applyFill="0" applyBorder="0" applyAlignment="0" applyProtection="0"/>
    <xf numFmtId="173"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92" fontId="55" fillId="0" borderId="0" applyFont="0" applyFill="0" applyBorder="0" applyAlignment="0" applyProtection="0"/>
    <xf numFmtId="190" fontId="28" fillId="0" borderId="0" applyFont="0" applyFill="0" applyAlignment="0" applyProtection="0"/>
    <xf numFmtId="191" fontId="28" fillId="0" borderId="0" applyFont="0" applyFill="0" applyAlignment="0" applyProtection="0"/>
    <xf numFmtId="190" fontId="28" fillId="0" borderId="0" applyFont="0" applyFill="0" applyAlignment="0" applyProtection="0"/>
    <xf numFmtId="191" fontId="28" fillId="0" borderId="0" applyFont="0" applyFill="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74" fontId="54" fillId="0" borderId="0" applyFont="0" applyFill="0" applyBorder="0" applyAlignment="0" applyProtection="0"/>
    <xf numFmtId="174"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90" fontId="27" fillId="0" borderId="0" applyFont="0" applyFill="0" applyAlignment="0" applyProtection="0"/>
    <xf numFmtId="191" fontId="27" fillId="0" borderId="0" applyFont="0" applyFill="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74" fontId="54" fillId="0" borderId="0" applyFont="0" applyFill="0" applyBorder="0" applyAlignment="0" applyProtection="0"/>
    <xf numFmtId="174" fontId="54" fillId="0" borderId="0" applyFont="0" applyFill="0" applyBorder="0" applyAlignment="0" applyProtection="0"/>
    <xf numFmtId="174" fontId="54" fillId="0" borderId="0" applyFont="0" applyFill="0" applyBorder="0" applyAlignment="0" applyProtection="0"/>
    <xf numFmtId="174"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89"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73" fontId="54" fillId="0" borderId="0" applyFont="0" applyFill="0" applyBorder="0" applyAlignment="0" applyProtection="0"/>
    <xf numFmtId="17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4" fontId="27" fillId="0" borderId="0" applyFont="0" applyFill="0" applyAlignment="0" applyProtection="0"/>
    <xf numFmtId="195" fontId="27" fillId="0" borderId="0" applyFont="0" applyFill="0" applyAlignment="0" applyProtection="0"/>
    <xf numFmtId="193" fontId="54" fillId="0" borderId="0" applyFont="0" applyFill="0" applyBorder="0" applyAlignment="0" applyProtection="0"/>
    <xf numFmtId="193" fontId="54" fillId="0" borderId="0" applyFont="0" applyFill="0" applyBorder="0" applyAlignment="0" applyProtection="0"/>
    <xf numFmtId="196" fontId="54" fillId="0" borderId="0" applyFont="0" applyFill="0" applyBorder="0" applyAlignment="0" applyProtection="0"/>
    <xf numFmtId="196" fontId="54" fillId="0" borderId="0" applyFont="0" applyFill="0" applyBorder="0" applyAlignment="0" applyProtection="0"/>
    <xf numFmtId="196" fontId="54" fillId="0" borderId="0" applyFont="0" applyFill="0" applyBorder="0" applyAlignment="0" applyProtection="0"/>
    <xf numFmtId="196"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7" fontId="55" fillId="0" borderId="0" applyFont="0" applyFill="0" applyBorder="0" applyAlignment="0" applyProtection="0"/>
    <xf numFmtId="194" fontId="28" fillId="0" borderId="0" applyFont="0" applyFill="0" applyAlignment="0" applyProtection="0"/>
    <xf numFmtId="195" fontId="28" fillId="0" borderId="0" applyFont="0" applyFill="0" applyAlignment="0" applyProtection="0"/>
    <xf numFmtId="194" fontId="28" fillId="0" borderId="0" applyFont="0" applyFill="0" applyAlignment="0" applyProtection="0"/>
    <xf numFmtId="195" fontId="28" fillId="0" borderId="0" applyFont="0" applyFill="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73" fontId="54" fillId="0" borderId="0" applyFont="0" applyFill="0" applyBorder="0" applyAlignment="0" applyProtection="0"/>
    <xf numFmtId="17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4" fontId="27" fillId="0" borderId="0" applyFont="0" applyFill="0" applyAlignment="0" applyProtection="0"/>
    <xf numFmtId="195" fontId="27" fillId="0" borderId="0" applyFont="0" applyFill="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73" fontId="54" fillId="0" borderId="0" applyFont="0" applyFill="0" applyBorder="0" applyAlignment="0" applyProtection="0"/>
    <xf numFmtId="173" fontId="54" fillId="0" borderId="0" applyFont="0" applyFill="0" applyBorder="0" applyAlignment="0" applyProtection="0"/>
    <xf numFmtId="173" fontId="54" fillId="0" borderId="0" applyFont="0" applyFill="0" applyBorder="0" applyAlignment="0" applyProtection="0"/>
    <xf numFmtId="17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193" fontId="54" fillId="0" borderId="0" applyFont="0" applyFill="0" applyBorder="0" applyAlignment="0" applyProtection="0"/>
    <xf numFmtId="0" fontId="54" fillId="0" borderId="0" applyFont="0" applyFill="0" applyBorder="0" applyAlignment="0" applyProtection="0"/>
    <xf numFmtId="0" fontId="54" fillId="0" borderId="0" applyFont="0" applyFill="0" applyBorder="0" applyAlignment="0" applyProtection="0"/>
    <xf numFmtId="0" fontId="99" fillId="24" borderId="0" applyNumberFormat="0" applyBorder="0" applyAlignment="0" applyProtection="0"/>
    <xf numFmtId="37" fontId="56" fillId="0" borderId="0"/>
    <xf numFmtId="198" fontId="57"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27" fillId="0" borderId="0"/>
    <xf numFmtId="0" fontId="27" fillId="0" borderId="0"/>
    <xf numFmtId="0" fontId="103" fillId="0" borderId="0"/>
    <xf numFmtId="0" fontId="103" fillId="0" borderId="0"/>
    <xf numFmtId="0" fontId="103"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5" fillId="0" borderId="0"/>
    <xf numFmtId="0" fontId="25" fillId="0" borderId="0"/>
    <xf numFmtId="0" fontId="25" fillId="0" borderId="0"/>
    <xf numFmtId="0" fontId="27" fillId="0" borderId="0"/>
    <xf numFmtId="0" fontId="27" fillId="0" borderId="0"/>
    <xf numFmtId="0" fontId="44" fillId="0" borderId="0">
      <alignment vertical="center"/>
    </xf>
    <xf numFmtId="0" fontId="27" fillId="0" borderId="0"/>
    <xf numFmtId="0" fontId="44" fillId="0" borderId="0">
      <alignment vertical="center"/>
    </xf>
    <xf numFmtId="0" fontId="44" fillId="0" borderId="0">
      <alignment vertical="center"/>
    </xf>
    <xf numFmtId="0" fontId="27" fillId="0" borderId="0"/>
    <xf numFmtId="0" fontId="59" fillId="0" borderId="0"/>
    <xf numFmtId="0" fontId="27" fillId="0" borderId="0"/>
    <xf numFmtId="0" fontId="27" fillId="0" borderId="0"/>
    <xf numFmtId="0" fontId="27" fillId="0" borderId="0"/>
    <xf numFmtId="0" fontId="27" fillId="0" borderId="0"/>
    <xf numFmtId="0" fontId="27" fillId="0" borderId="0"/>
    <xf numFmtId="0" fontId="27" fillId="0" borderId="0"/>
    <xf numFmtId="0" fontId="25" fillId="25" borderId="10" applyNumberFormat="0" applyFont="0" applyAlignment="0" applyProtection="0"/>
    <xf numFmtId="40" fontId="27" fillId="0" borderId="0" applyFont="0" applyFill="0" applyBorder="0" applyAlignment="0" applyProtection="0"/>
    <xf numFmtId="38" fontId="27" fillId="0" borderId="0" applyFont="0" applyFill="0" applyBorder="0" applyAlignment="0" applyProtection="0"/>
    <xf numFmtId="0" fontId="27" fillId="0" borderId="0"/>
    <xf numFmtId="0" fontId="100" fillId="20" borderId="11" applyNumberFormat="0" applyAlignment="0" applyProtection="0"/>
    <xf numFmtId="183" fontId="46" fillId="0" borderId="0" applyFont="0" applyFill="0" applyBorder="0" applyAlignment="0" applyProtection="0"/>
    <xf numFmtId="199" fontId="27" fillId="0" borderId="0" applyFont="0" applyFill="0" applyBorder="0" applyAlignment="0" applyProtection="0"/>
    <xf numFmtId="10"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44" fillId="0" borderId="0" applyFont="0" applyFill="0" applyBorder="0" applyAlignment="0" applyProtection="0">
      <alignment vertical="center"/>
    </xf>
    <xf numFmtId="9" fontId="44" fillId="0" borderId="0" applyFont="0" applyFill="0" applyBorder="0" applyAlignment="0" applyProtection="0">
      <alignment vertical="center"/>
    </xf>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200" fontId="27" fillId="0" borderId="0" applyFont="0" applyFill="0" applyBorder="0" applyAlignment="0" applyProtection="0"/>
    <xf numFmtId="44" fontId="45" fillId="0" borderId="0" applyFill="0" applyBorder="0" applyAlignment="0"/>
    <xf numFmtId="180" fontId="45" fillId="0" borderId="0" applyFill="0" applyBorder="0" applyAlignment="0"/>
    <xf numFmtId="44" fontId="45" fillId="0" borderId="0" applyFill="0" applyBorder="0" applyAlignment="0"/>
    <xf numFmtId="184" fontId="45" fillId="0" borderId="0" applyFill="0" applyBorder="0" applyAlignment="0"/>
    <xf numFmtId="180" fontId="45" fillId="0" borderId="0" applyFill="0" applyBorder="0" applyAlignment="0"/>
    <xf numFmtId="0" fontId="54" fillId="0" borderId="0" applyNumberFormat="0" applyFont="0" applyFill="0" applyBorder="0" applyAlignment="0" applyProtection="0">
      <alignment horizontal="left"/>
    </xf>
    <xf numFmtId="15" fontId="54" fillId="0" borderId="0" applyFont="0" applyFill="0" applyBorder="0" applyAlignment="0" applyProtection="0"/>
    <xf numFmtId="4" fontId="54" fillId="0" borderId="0" applyFont="0" applyFill="0" applyBorder="0" applyAlignment="0" applyProtection="0"/>
    <xf numFmtId="0" fontId="60" fillId="0" borderId="12">
      <alignment horizontal="center"/>
    </xf>
    <xf numFmtId="3" fontId="54" fillId="0" borderId="0" applyFont="0" applyFill="0" applyBorder="0" applyAlignment="0" applyProtection="0"/>
    <xf numFmtId="0" fontId="54" fillId="26" borderId="0" applyNumberFormat="0" applyFont="0" applyBorder="0" applyAlignment="0" applyProtection="0"/>
    <xf numFmtId="0" fontId="61" fillId="0" borderId="0">
      <alignment vertical="center"/>
    </xf>
    <xf numFmtId="3" fontId="53" fillId="0" borderId="0"/>
    <xf numFmtId="193" fontId="54" fillId="0" borderId="0">
      <alignment horizontal="center"/>
    </xf>
    <xf numFmtId="0" fontId="27" fillId="0" borderId="0"/>
    <xf numFmtId="3" fontId="62" fillId="0" borderId="0" applyNumberFormat="0"/>
    <xf numFmtId="49" fontId="26" fillId="0" borderId="0" applyFill="0" applyBorder="0" applyAlignment="0"/>
    <xf numFmtId="201" fontId="46" fillId="0" borderId="0" applyFill="0" applyBorder="0" applyAlignment="0"/>
    <xf numFmtId="202" fontId="46" fillId="0" borderId="0" applyFill="0" applyBorder="0" applyAlignment="0"/>
    <xf numFmtId="40" fontId="63" fillId="0" borderId="0"/>
    <xf numFmtId="0" fontId="101" fillId="0" borderId="0" applyNumberFormat="0" applyFill="0" applyBorder="0" applyAlignment="0" applyProtection="0"/>
    <xf numFmtId="0" fontId="62" fillId="0" borderId="5">
      <alignment horizontal="center" wrapText="1"/>
    </xf>
    <xf numFmtId="0" fontId="32" fillId="0" borderId="14" applyProtection="0"/>
    <xf numFmtId="164" fontId="28" fillId="0" borderId="0" applyFont="0" applyFill="0" applyBorder="0" applyAlignment="0" applyProtection="0"/>
    <xf numFmtId="165" fontId="28" fillId="0" borderId="0" applyFont="0" applyFill="0" applyBorder="0" applyAlignment="0" applyProtection="0"/>
    <xf numFmtId="9" fontId="64" fillId="0" borderId="0" applyFill="0" applyBorder="0" applyAlignment="0" applyProtection="0"/>
    <xf numFmtId="0" fontId="87" fillId="0" borderId="1" applyFont="0" applyFill="0" applyBorder="0">
      <alignment horizontal="center" vertical="center" wrapText="1"/>
    </xf>
    <xf numFmtId="203" fontId="28" fillId="0" borderId="0" applyFont="0" applyFill="0" applyBorder="0" applyAlignment="0" applyProtection="0"/>
    <xf numFmtId="204" fontId="28" fillId="0" borderId="0" applyFont="0" applyFill="0" applyBorder="0" applyAlignment="0" applyProtection="0"/>
    <xf numFmtId="0" fontId="27" fillId="0" borderId="0"/>
    <xf numFmtId="0" fontId="102" fillId="0" borderId="0" applyNumberFormat="0" applyFill="0" applyBorder="0" applyAlignment="0" applyProtection="0"/>
    <xf numFmtId="0" fontId="27" fillId="27" borderId="0" applyNumberFormat="0" applyFont="0" applyFill="0" applyBorder="0" applyAlignment="0" applyProtection="0"/>
    <xf numFmtId="0" fontId="43" fillId="16" borderId="0" applyNumberFormat="0" applyBorder="0" applyAlignment="0" applyProtection="0">
      <alignment vertical="center"/>
    </xf>
    <xf numFmtId="0" fontId="43" fillId="17" borderId="0" applyNumberFormat="0" applyBorder="0" applyAlignment="0" applyProtection="0">
      <alignment vertical="center"/>
    </xf>
    <xf numFmtId="0" fontId="43" fillId="18" borderId="0" applyNumberFormat="0" applyBorder="0" applyAlignment="0" applyProtection="0">
      <alignment vertical="center"/>
    </xf>
    <xf numFmtId="0" fontId="43" fillId="13" borderId="0" applyNumberFormat="0" applyBorder="0" applyAlignment="0" applyProtection="0">
      <alignment vertical="center"/>
    </xf>
    <xf numFmtId="0" fontId="43" fillId="14" borderId="0" applyNumberFormat="0" applyBorder="0" applyAlignment="0" applyProtection="0">
      <alignment vertical="center"/>
    </xf>
    <xf numFmtId="0" fontId="43" fillId="19" borderId="0" applyNumberFormat="0" applyBorder="0" applyAlignment="0" applyProtection="0">
      <alignment vertical="center"/>
    </xf>
    <xf numFmtId="0" fontId="65" fillId="0" borderId="0" applyNumberFormat="0" applyFill="0" applyBorder="0" applyAlignment="0" applyProtection="0">
      <alignment vertical="center"/>
    </xf>
    <xf numFmtId="0" fontId="66" fillId="21" borderId="3" applyNumberFormat="0" applyAlignment="0" applyProtection="0">
      <alignment vertical="center"/>
    </xf>
    <xf numFmtId="0" fontId="67" fillId="24" borderId="0" applyNumberFormat="0" applyBorder="0" applyAlignment="0" applyProtection="0">
      <alignment vertical="center"/>
    </xf>
    <xf numFmtId="0" fontId="68" fillId="0" borderId="0" applyNumberFormat="0" applyFill="0" applyBorder="0" applyAlignment="0" applyProtection="0">
      <alignment vertical="top"/>
      <protection locked="0"/>
    </xf>
    <xf numFmtId="0" fontId="44" fillId="25" borderId="10" applyNumberFormat="0" applyFont="0" applyAlignment="0" applyProtection="0">
      <alignment vertical="center"/>
    </xf>
    <xf numFmtId="0" fontId="69" fillId="0" borderId="9" applyNumberFormat="0" applyFill="0" applyAlignment="0" applyProtection="0">
      <alignment vertical="center"/>
    </xf>
    <xf numFmtId="173" fontId="28" fillId="0" borderId="0" applyFont="0" applyFill="0" applyAlignment="0" applyProtection="0"/>
    <xf numFmtId="174" fontId="28" fillId="0" borderId="0" applyFont="0" applyFill="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70" fillId="7" borderId="2" applyNumberFormat="0" applyAlignment="0" applyProtection="0">
      <alignment vertical="center"/>
    </xf>
    <xf numFmtId="0" fontId="71" fillId="20" borderId="11" applyNumberFormat="0" applyAlignment="0" applyProtection="0">
      <alignment vertical="center"/>
    </xf>
    <xf numFmtId="0" fontId="72" fillId="0" borderId="0"/>
    <xf numFmtId="0" fontId="73" fillId="3" borderId="0" applyNumberFormat="0" applyBorder="0" applyAlignment="0" applyProtection="0">
      <alignment vertical="center"/>
    </xf>
    <xf numFmtId="1" fontId="74" fillId="0" borderId="0" applyFont="0" applyFill="0" applyBorder="0" applyAlignment="0" applyProtection="0">
      <alignment vertical="center"/>
    </xf>
    <xf numFmtId="49" fontId="74" fillId="0" borderId="0" applyFont="0" applyFill="0" applyBorder="0" applyAlignment="0" applyProtection="0">
      <alignment vertical="center"/>
    </xf>
    <xf numFmtId="49" fontId="74" fillId="0" borderId="0" applyFont="0" applyFill="0" applyBorder="0" applyProtection="0">
      <alignment vertical="top" wrapText="1"/>
    </xf>
    <xf numFmtId="14" fontId="74" fillId="0" borderId="0" applyFont="0" applyFill="0" applyBorder="0" applyAlignment="0" applyProtection="0"/>
    <xf numFmtId="0" fontId="75" fillId="0" borderId="0">
      <alignment horizontal="center" vertical="center"/>
    </xf>
    <xf numFmtId="0" fontId="76" fillId="0" borderId="0"/>
    <xf numFmtId="43" fontId="27" fillId="0" borderId="0" applyFont="0" applyFill="0" applyBorder="0" applyAlignment="0" applyProtection="0"/>
    <xf numFmtId="41" fontId="27" fillId="0" borderId="0" applyFont="0" applyFill="0" applyBorder="0" applyAlignment="0" applyProtection="0"/>
    <xf numFmtId="43" fontId="27" fillId="0" borderId="0" applyFont="0" applyFill="0" applyBorder="0" applyAlignment="0" applyProtection="0"/>
    <xf numFmtId="41" fontId="27" fillId="0" borderId="0" applyFont="0" applyFill="0" applyBorder="0" applyAlignment="0" applyProtection="0"/>
    <xf numFmtId="0" fontId="77" fillId="0" borderId="0"/>
    <xf numFmtId="0" fontId="44" fillId="0" borderId="0"/>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74" fillId="0" borderId="15">
      <alignment horizontal="center" vertical="center"/>
    </xf>
    <xf numFmtId="166" fontId="44" fillId="0" borderId="0" applyFont="0" applyFill="0" applyBorder="0" applyAlignment="0" applyProtection="0"/>
    <xf numFmtId="205" fontId="44" fillId="0" borderId="0" applyFont="0" applyFill="0" applyBorder="0" applyAlignment="0" applyProtection="0"/>
    <xf numFmtId="0" fontId="78" fillId="4" borderId="0" applyNumberFormat="0" applyBorder="0" applyAlignment="0" applyProtection="0">
      <alignment vertical="center"/>
    </xf>
    <xf numFmtId="0" fontId="79" fillId="0" borderId="0" applyNumberFormat="0" applyFill="0" applyBorder="0" applyAlignment="0" applyProtection="0">
      <alignment vertical="top"/>
      <protection locked="0"/>
    </xf>
    <xf numFmtId="0" fontId="80" fillId="0" borderId="6" applyNumberFormat="0" applyFill="0" applyAlignment="0" applyProtection="0">
      <alignment vertical="center"/>
    </xf>
    <xf numFmtId="0" fontId="81" fillId="0" borderId="7" applyNumberFormat="0" applyFill="0" applyAlignment="0" applyProtection="0">
      <alignment vertical="center"/>
    </xf>
    <xf numFmtId="0" fontId="82" fillId="0" borderId="8" applyNumberFormat="0" applyFill="0" applyAlignment="0" applyProtection="0">
      <alignment vertical="center"/>
    </xf>
    <xf numFmtId="0" fontId="82" fillId="0" borderId="0" applyNumberFormat="0" applyFill="0" applyBorder="0" applyAlignment="0" applyProtection="0">
      <alignment vertical="center"/>
    </xf>
    <xf numFmtId="0" fontId="83" fillId="20" borderId="2" applyNumberFormat="0" applyAlignment="0" applyProtection="0">
      <alignment vertical="center"/>
    </xf>
    <xf numFmtId="0" fontId="84" fillId="0" borderId="0" applyNumberFormat="0" applyFill="0" applyBorder="0" applyAlignment="0" applyProtection="0">
      <alignment vertical="center"/>
    </xf>
    <xf numFmtId="0" fontId="85" fillId="0" borderId="0" applyNumberFormat="0" applyFill="0" applyBorder="0" applyAlignment="0" applyProtection="0">
      <alignment vertical="center"/>
    </xf>
    <xf numFmtId="44" fontId="27" fillId="0" borderId="0" applyFont="0" applyFill="0" applyBorder="0" applyAlignment="0" applyProtection="0"/>
    <xf numFmtId="42" fontId="27" fillId="0" borderId="0" applyFont="0" applyFill="0" applyBorder="0" applyAlignment="0" applyProtection="0"/>
    <xf numFmtId="0" fontId="86" fillId="0" borderId="13" applyNumberFormat="0" applyFill="0" applyAlignment="0" applyProtection="0">
      <alignment vertical="center"/>
    </xf>
    <xf numFmtId="0" fontId="44" fillId="0" borderId="0">
      <alignment vertical="center"/>
    </xf>
    <xf numFmtId="0" fontId="27" fillId="0" borderId="0"/>
    <xf numFmtId="0" fontId="24" fillId="0" borderId="0"/>
    <xf numFmtId="188" fontId="24" fillId="0" borderId="0"/>
    <xf numFmtId="188" fontId="24" fillId="0" borderId="0"/>
    <xf numFmtId="188" fontId="24" fillId="0" borderId="0"/>
    <xf numFmtId="188" fontId="24" fillId="0" borderId="0"/>
    <xf numFmtId="0" fontId="44" fillId="0" borderId="0">
      <alignment vertical="center"/>
    </xf>
    <xf numFmtId="0" fontId="23" fillId="0" borderId="0"/>
    <xf numFmtId="0" fontId="23" fillId="0" borderId="0"/>
    <xf numFmtId="0" fontId="104" fillId="0" borderId="0"/>
    <xf numFmtId="0" fontId="22" fillId="0" borderId="0"/>
    <xf numFmtId="0" fontId="105" fillId="0" borderId="0" applyNumberFormat="0" applyFill="0" applyBorder="0" applyAlignment="0" applyProtection="0">
      <alignment vertical="top"/>
      <protection locked="0"/>
    </xf>
    <xf numFmtId="0" fontId="21" fillId="0" borderId="0"/>
    <xf numFmtId="188" fontId="27" fillId="0" borderId="0"/>
    <xf numFmtId="0" fontId="20" fillId="0" borderId="0"/>
    <xf numFmtId="0" fontId="19" fillId="0" borderId="0"/>
    <xf numFmtId="0" fontId="20" fillId="0" borderId="0"/>
    <xf numFmtId="0" fontId="37" fillId="0" borderId="0"/>
    <xf numFmtId="188" fontId="27" fillId="0" borderId="0" applyFont="0" applyFill="0" applyBorder="0" applyAlignment="0" applyProtection="0"/>
    <xf numFmtId="0" fontId="27" fillId="0" borderId="0"/>
    <xf numFmtId="0" fontId="19" fillId="0" borderId="0"/>
    <xf numFmtId="0" fontId="20" fillId="0" borderId="0"/>
    <xf numFmtId="0" fontId="20" fillId="0" borderId="0"/>
    <xf numFmtId="0" fontId="20" fillId="0" borderId="0"/>
    <xf numFmtId="0" fontId="20" fillId="0" borderId="0"/>
    <xf numFmtId="9" fontId="27" fillId="0" borderId="0" applyFont="0" applyFill="0" applyBorder="0" applyAlignment="0" applyProtection="0"/>
    <xf numFmtId="0" fontId="19"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18" fillId="0" borderId="0"/>
    <xf numFmtId="0" fontId="106" fillId="0" borderId="0"/>
    <xf numFmtId="206" fontId="27" fillId="0" borderId="0">
      <alignment vertical="top"/>
    </xf>
    <xf numFmtId="0" fontId="17" fillId="0" borderId="0"/>
    <xf numFmtId="0" fontId="16" fillId="0" borderId="0"/>
    <xf numFmtId="0" fontId="15" fillId="0" borderId="0"/>
    <xf numFmtId="0" fontId="14" fillId="0" borderId="0"/>
    <xf numFmtId="0" fontId="13" fillId="0" borderId="0"/>
    <xf numFmtId="0" fontId="12" fillId="0" borderId="0"/>
    <xf numFmtId="0" fontId="12" fillId="0" borderId="0"/>
    <xf numFmtId="0" fontId="12" fillId="0" borderId="0"/>
    <xf numFmtId="0" fontId="11" fillId="0" borderId="0"/>
    <xf numFmtId="188" fontId="27" fillId="0" borderId="0"/>
    <xf numFmtId="0" fontId="10" fillId="0" borderId="0"/>
    <xf numFmtId="0" fontId="10" fillId="0" borderId="0"/>
    <xf numFmtId="0" fontId="10" fillId="0" borderId="0"/>
    <xf numFmtId="0" fontId="9" fillId="0" borderId="0"/>
    <xf numFmtId="0" fontId="27" fillId="0" borderId="0"/>
    <xf numFmtId="0" fontId="9" fillId="0" borderId="0"/>
    <xf numFmtId="0" fontId="9" fillId="0" borderId="0"/>
    <xf numFmtId="0" fontId="8" fillId="0" borderId="0"/>
    <xf numFmtId="188" fontId="27" fillId="0" borderId="0"/>
    <xf numFmtId="0" fontId="106" fillId="0" borderId="0"/>
    <xf numFmtId="0" fontId="27" fillId="0" borderId="0"/>
    <xf numFmtId="0" fontId="7" fillId="0" borderId="0"/>
    <xf numFmtId="0" fontId="6" fillId="0" borderId="0"/>
    <xf numFmtId="0" fontId="5" fillId="0" borderId="0"/>
    <xf numFmtId="188" fontId="27" fillId="0" borderId="0"/>
    <xf numFmtId="0" fontId="4" fillId="0" borderId="0"/>
    <xf numFmtId="0" fontId="106" fillId="0" borderId="0"/>
    <xf numFmtId="0" fontId="4" fillId="0" borderId="0"/>
    <xf numFmtId="0" fontId="3" fillId="0" borderId="0"/>
    <xf numFmtId="0" fontId="2" fillId="0" borderId="0"/>
    <xf numFmtId="9" fontId="108" fillId="0" borderId="0" applyFont="0" applyFill="0" applyBorder="0" applyAlignment="0" applyProtection="0"/>
    <xf numFmtId="0" fontId="110" fillId="0" borderId="0"/>
    <xf numFmtId="0" fontId="27" fillId="0" borderId="0"/>
    <xf numFmtId="0" fontId="149" fillId="0" borderId="0">
      <alignment vertical="center"/>
    </xf>
    <xf numFmtId="0" fontId="149" fillId="0" borderId="0">
      <alignment vertical="center"/>
    </xf>
    <xf numFmtId="0" fontId="149" fillId="0" borderId="0">
      <alignment vertical="center"/>
    </xf>
    <xf numFmtId="0" fontId="27" fillId="0" borderId="0"/>
    <xf numFmtId="0" fontId="27" fillId="0" borderId="0"/>
    <xf numFmtId="0" fontId="27" fillId="0" borderId="0"/>
    <xf numFmtId="0" fontId="1" fillId="0" borderId="0"/>
    <xf numFmtId="0" fontId="1" fillId="0" borderId="0"/>
    <xf numFmtId="0" fontId="106" fillId="0" borderId="0"/>
    <xf numFmtId="0" fontId="1" fillId="0" borderId="0"/>
    <xf numFmtId="0" fontId="1" fillId="0" borderId="0"/>
    <xf numFmtId="0" fontId="1" fillId="0" borderId="0"/>
  </cellStyleXfs>
  <cellXfs count="778">
    <xf numFmtId="0" fontId="0" fillId="0" borderId="0" xfId="0"/>
    <xf numFmtId="0" fontId="107" fillId="0" borderId="0" xfId="3191" applyFont="1" applyAlignment="1">
      <alignment horizontal="center" vertical="center" wrapText="1"/>
    </xf>
    <xf numFmtId="0" fontId="107" fillId="0" borderId="0" xfId="3191" applyFont="1"/>
    <xf numFmtId="0" fontId="107" fillId="0" borderId="18" xfId="3191" applyFont="1" applyBorder="1" applyAlignment="1">
      <alignment horizontal="center" vertical="center" wrapText="1"/>
    </xf>
    <xf numFmtId="0" fontId="107" fillId="0" borderId="17" xfId="3191" applyFont="1" applyBorder="1" applyAlignment="1">
      <alignment horizontal="center" vertical="center" wrapText="1"/>
    </xf>
    <xf numFmtId="0" fontId="107" fillId="0" borderId="18" xfId="3191" applyFont="1" applyBorder="1" applyAlignment="1">
      <alignment horizontal="center" vertical="center" wrapText="1"/>
    </xf>
    <xf numFmtId="0" fontId="107" fillId="0" borderId="19" xfId="3191" applyFont="1" applyBorder="1" applyAlignment="1">
      <alignment horizontal="center" vertical="center" wrapText="1"/>
    </xf>
    <xf numFmtId="0" fontId="107" fillId="0" borderId="18" xfId="3191" applyFont="1" applyBorder="1" applyAlignment="1">
      <alignment horizontal="center" vertical="center" wrapText="1"/>
    </xf>
    <xf numFmtId="0" fontId="111" fillId="0" borderId="0" xfId="3193" applyFont="1"/>
    <xf numFmtId="0" fontId="111" fillId="0" borderId="0" xfId="3193" applyFont="1" applyAlignment="1">
      <alignment horizontal="center"/>
    </xf>
    <xf numFmtId="0" fontId="111" fillId="0" borderId="0" xfId="3193" applyFont="1" applyFill="1"/>
    <xf numFmtId="0" fontId="115" fillId="29" borderId="26" xfId="3193" applyFont="1" applyFill="1" applyBorder="1" applyAlignment="1">
      <alignment horizontal="center" vertical="center" wrapText="1"/>
    </xf>
    <xf numFmtId="0" fontId="115" fillId="29" borderId="34" xfId="3193" applyFont="1" applyFill="1" applyBorder="1" applyAlignment="1">
      <alignment horizontal="center" vertical="center" wrapText="1"/>
    </xf>
    <xf numFmtId="0" fontId="117" fillId="28" borderId="31" xfId="3193" applyFont="1" applyFill="1" applyBorder="1" applyAlignment="1">
      <alignment vertical="center"/>
    </xf>
    <xf numFmtId="0" fontId="115" fillId="29" borderId="34" xfId="3193" applyFont="1" applyFill="1" applyBorder="1" applyAlignment="1">
      <alignment horizontal="center" vertical="center"/>
    </xf>
    <xf numFmtId="0" fontId="115" fillId="29" borderId="39" xfId="3193" applyFont="1" applyFill="1" applyBorder="1" applyAlignment="1">
      <alignment horizontal="center" vertical="center"/>
    </xf>
    <xf numFmtId="0" fontId="117" fillId="28" borderId="42" xfId="3193" applyFont="1" applyFill="1" applyBorder="1" applyAlignment="1">
      <alignment vertical="center"/>
    </xf>
    <xf numFmtId="0" fontId="115" fillId="29" borderId="47" xfId="3193" applyFont="1" applyFill="1" applyBorder="1" applyAlignment="1">
      <alignment horizontal="center" vertical="center"/>
    </xf>
    <xf numFmtId="0" fontId="112" fillId="27" borderId="48" xfId="3193" applyFont="1" applyFill="1" applyBorder="1" applyAlignment="1">
      <alignment horizontal="center"/>
    </xf>
    <xf numFmtId="0" fontId="112" fillId="27" borderId="16" xfId="3193" applyFont="1" applyFill="1" applyBorder="1" applyAlignment="1">
      <alignment horizontal="center"/>
    </xf>
    <xf numFmtId="0" fontId="119" fillId="27" borderId="49" xfId="3193" applyFont="1" applyFill="1" applyBorder="1" applyAlignment="1">
      <alignment horizontal="center" vertical="center" wrapText="1"/>
    </xf>
    <xf numFmtId="0" fontId="111" fillId="27" borderId="0" xfId="3193" applyFont="1" applyFill="1" applyBorder="1" applyAlignment="1">
      <alignment horizontal="center" vertical="center" wrapText="1"/>
    </xf>
    <xf numFmtId="0" fontId="111" fillId="27" borderId="0" xfId="3193" applyFont="1" applyFill="1" applyBorder="1" applyAlignment="1">
      <alignment horizontal="center"/>
    </xf>
    <xf numFmtId="0" fontId="111" fillId="27" borderId="36" xfId="3193" applyFont="1" applyFill="1" applyBorder="1" applyAlignment="1">
      <alignment horizontal="center"/>
    </xf>
    <xf numFmtId="0" fontId="111" fillId="27" borderId="0" xfId="3193" applyFont="1" applyFill="1"/>
    <xf numFmtId="0" fontId="112" fillId="27" borderId="31" xfId="3193" applyFont="1" applyFill="1" applyBorder="1" applyAlignment="1">
      <alignment horizontal="center" vertical="center"/>
    </xf>
    <xf numFmtId="0" fontId="112" fillId="27" borderId="0" xfId="3193" applyFont="1" applyFill="1" applyBorder="1" applyAlignment="1">
      <alignment horizontal="center" vertical="center"/>
    </xf>
    <xf numFmtId="0" fontId="121" fillId="27" borderId="36" xfId="3194" applyFont="1" applyFill="1" applyBorder="1" applyAlignment="1">
      <alignment horizontal="left" vertical="center"/>
    </xf>
    <xf numFmtId="0" fontId="121" fillId="27" borderId="0" xfId="3193" applyFont="1" applyFill="1" applyBorder="1" applyAlignment="1">
      <alignment vertical="center"/>
    </xf>
    <xf numFmtId="0" fontId="121" fillId="27" borderId="0" xfId="3194" applyFont="1" applyFill="1" applyBorder="1" applyAlignment="1">
      <alignment horizontal="left" vertical="center"/>
    </xf>
    <xf numFmtId="0" fontId="111" fillId="0" borderId="0" xfId="3194" applyFont="1" applyBorder="1" applyAlignment="1"/>
    <xf numFmtId="0" fontId="111" fillId="0" borderId="0" xfId="3193" applyFont="1" applyBorder="1"/>
    <xf numFmtId="0" fontId="121" fillId="27" borderId="0" xfId="3194" applyFont="1" applyFill="1" applyBorder="1" applyAlignment="1">
      <alignment vertical="center"/>
    </xf>
    <xf numFmtId="0" fontId="112" fillId="0" borderId="0" xfId="3194" applyFont="1" applyFill="1" applyBorder="1" applyAlignment="1">
      <alignment vertical="center"/>
    </xf>
    <xf numFmtId="0" fontId="112" fillId="27" borderId="0" xfId="3194" applyFont="1" applyFill="1" applyBorder="1" applyAlignment="1">
      <alignment vertical="center"/>
    </xf>
    <xf numFmtId="0" fontId="112" fillId="27" borderId="36" xfId="3194" applyFont="1" applyFill="1" applyBorder="1" applyAlignment="1">
      <alignment vertical="center"/>
    </xf>
    <xf numFmtId="0" fontId="122" fillId="0" borderId="0" xfId="3194" applyFont="1" applyBorder="1" applyAlignment="1"/>
    <xf numFmtId="0" fontId="111" fillId="0" borderId="0" xfId="3193" applyFont="1" applyFill="1" applyBorder="1"/>
    <xf numFmtId="0" fontId="111" fillId="0" borderId="36" xfId="3194" applyFont="1" applyBorder="1" applyAlignment="1"/>
    <xf numFmtId="206" fontId="123" fillId="27" borderId="0" xfId="2972" applyNumberFormat="1" applyFont="1" applyFill="1" applyBorder="1" applyAlignment="1" applyProtection="1">
      <alignment horizontal="center" vertical="center"/>
      <protection hidden="1"/>
    </xf>
    <xf numFmtId="15" fontId="112" fillId="0" borderId="0" xfId="3194" applyNumberFormat="1" applyFont="1" applyFill="1" applyBorder="1" applyAlignment="1"/>
    <xf numFmtId="15" fontId="111" fillId="0" borderId="0" xfId="3194" applyNumberFormat="1" applyFont="1" applyFill="1" applyBorder="1" applyAlignment="1">
      <alignment horizontal="left"/>
    </xf>
    <xf numFmtId="0" fontId="111" fillId="0" borderId="0" xfId="3194" applyFont="1" applyFill="1" applyBorder="1" applyAlignment="1"/>
    <xf numFmtId="20" fontId="111" fillId="0" borderId="0" xfId="3194" applyNumberFormat="1" applyFont="1" applyFill="1" applyBorder="1" applyAlignment="1">
      <alignment horizontal="left"/>
    </xf>
    <xf numFmtId="0" fontId="122" fillId="0" borderId="31" xfId="3193" applyFont="1" applyFill="1" applyBorder="1" applyAlignment="1">
      <alignment horizontal="center" vertical="center"/>
    </xf>
    <xf numFmtId="0" fontId="122" fillId="0" borderId="0" xfId="3194" applyFont="1" applyFill="1" applyBorder="1" applyAlignment="1"/>
    <xf numFmtId="206" fontId="116" fillId="0" borderId="0" xfId="2972" applyNumberFormat="1" applyFont="1" applyFill="1" applyBorder="1" applyAlignment="1" applyProtection="1">
      <alignment horizontal="center" vertical="center"/>
      <protection hidden="1"/>
    </xf>
    <xf numFmtId="206" fontId="116" fillId="0" borderId="0" xfId="2972" quotePrefix="1" applyNumberFormat="1" applyFont="1" applyFill="1" applyBorder="1" applyAlignment="1" applyProtection="1">
      <alignment horizontal="center" vertical="center"/>
      <protection hidden="1"/>
    </xf>
    <xf numFmtId="1" fontId="116" fillId="0" borderId="0" xfId="2972" quotePrefix="1" applyNumberFormat="1" applyFont="1" applyFill="1" applyBorder="1" applyAlignment="1" applyProtection="1">
      <alignment horizontal="center" vertical="center"/>
      <protection hidden="1"/>
    </xf>
    <xf numFmtId="1" fontId="116" fillId="0" borderId="0" xfId="2972" applyNumberFormat="1" applyFont="1" applyFill="1" applyBorder="1" applyAlignment="1" applyProtection="1">
      <alignment horizontal="center" vertical="center"/>
      <protection hidden="1"/>
    </xf>
    <xf numFmtId="10" fontId="128" fillId="0" borderId="0" xfId="2999" applyNumberFormat="1" applyFont="1" applyFill="1" applyBorder="1" applyAlignment="1" applyProtection="1">
      <alignment horizontal="center" vertical="center" wrapText="1"/>
      <protection hidden="1"/>
    </xf>
    <xf numFmtId="0" fontId="111" fillId="0" borderId="36" xfId="3194" applyFont="1" applyFill="1" applyBorder="1" applyAlignment="1"/>
    <xf numFmtId="0" fontId="122" fillId="0" borderId="0" xfId="3193" applyFont="1" applyFill="1"/>
    <xf numFmtId="0" fontId="122" fillId="0" borderId="0" xfId="3193" applyFont="1" applyFill="1" applyBorder="1"/>
    <xf numFmtId="0" fontId="111" fillId="27" borderId="0" xfId="3193" applyFont="1" applyFill="1" applyBorder="1"/>
    <xf numFmtId="0" fontId="120" fillId="0" borderId="31" xfId="3193" applyFont="1" applyFill="1" applyBorder="1" applyAlignment="1">
      <alignment horizontal="center" vertical="center"/>
    </xf>
    <xf numFmtId="0" fontId="120" fillId="0" borderId="0" xfId="3193" applyFont="1" applyFill="1" applyBorder="1" applyAlignment="1">
      <alignment horizontal="center" vertical="center"/>
    </xf>
    <xf numFmtId="0" fontId="129" fillId="0" borderId="0" xfId="3193" applyFont="1" applyFill="1" applyBorder="1" applyAlignment="1">
      <alignment horizontal="left" vertical="center" wrapText="1"/>
    </xf>
    <xf numFmtId="0" fontId="112" fillId="27" borderId="0" xfId="3194" applyFont="1" applyFill="1" applyBorder="1" applyAlignment="1">
      <alignment horizontal="center" vertical="center"/>
    </xf>
    <xf numFmtId="0" fontId="111" fillId="0" borderId="36" xfId="3193" applyFont="1" applyFill="1" applyBorder="1"/>
    <xf numFmtId="0" fontId="112" fillId="0" borderId="0" xfId="3193" applyFont="1" applyFill="1" applyBorder="1" applyAlignment="1">
      <alignment horizontal="left" vertical="center"/>
    </xf>
    <xf numFmtId="0" fontId="121" fillId="0" borderId="0" xfId="3193" applyFont="1" applyFill="1" applyBorder="1" applyAlignment="1">
      <alignment horizontal="center" vertical="center"/>
    </xf>
    <xf numFmtId="0" fontId="124" fillId="27" borderId="0" xfId="3194" applyFont="1" applyFill="1" applyBorder="1" applyAlignment="1">
      <alignment horizontal="left" vertical="top"/>
    </xf>
    <xf numFmtId="0" fontId="126" fillId="0" borderId="0" xfId="3193" applyFont="1" applyFill="1" applyBorder="1"/>
    <xf numFmtId="0" fontId="126" fillId="27" borderId="0" xfId="3194" applyFont="1" applyFill="1" applyBorder="1" applyAlignment="1">
      <alignment vertical="top"/>
    </xf>
    <xf numFmtId="0" fontId="116" fillId="0" borderId="0" xfId="3193" applyFont="1" applyFill="1" applyBorder="1" applyAlignment="1">
      <alignment horizontal="left" vertical="center" wrapText="1"/>
    </xf>
    <xf numFmtId="0" fontId="130" fillId="0" borderId="31" xfId="3193" applyFont="1" applyFill="1" applyBorder="1" applyAlignment="1">
      <alignment horizontal="center" vertical="center"/>
    </xf>
    <xf numFmtId="0" fontId="130" fillId="0" borderId="0" xfId="3193" applyFont="1" applyFill="1" applyBorder="1" applyAlignment="1">
      <alignment horizontal="center" vertical="center"/>
    </xf>
    <xf numFmtId="0" fontId="130" fillId="0" borderId="0" xfId="3193" applyFont="1" applyFill="1" applyBorder="1" applyAlignment="1">
      <alignment horizontal="left" vertical="center"/>
    </xf>
    <xf numFmtId="0" fontId="130" fillId="0" borderId="0" xfId="3193" applyFont="1" applyFill="1" applyBorder="1" applyAlignment="1">
      <alignment horizontal="left" vertical="center" wrapText="1"/>
    </xf>
    <xf numFmtId="0" fontId="130" fillId="0" borderId="0" xfId="3193" applyFont="1" applyFill="1" applyBorder="1" applyAlignment="1">
      <alignment horizontal="center" vertical="center" wrapText="1"/>
    </xf>
    <xf numFmtId="0" fontId="130" fillId="0" borderId="36" xfId="3193" applyFont="1" applyFill="1" applyBorder="1" applyAlignment="1">
      <alignment horizontal="center" vertical="center"/>
    </xf>
    <xf numFmtId="0" fontId="131" fillId="0" borderId="31" xfId="3193" applyFont="1" applyFill="1" applyBorder="1" applyAlignment="1">
      <alignment horizontal="center" vertical="center"/>
    </xf>
    <xf numFmtId="0" fontId="132" fillId="30" borderId="0" xfId="3193" applyFont="1" applyFill="1" applyBorder="1" applyAlignment="1">
      <alignment horizontal="left" vertical="center"/>
    </xf>
    <xf numFmtId="0" fontId="133" fillId="30" borderId="0" xfId="3193" applyFont="1" applyFill="1" applyBorder="1" applyAlignment="1">
      <alignment horizontal="left" vertical="center"/>
    </xf>
    <xf numFmtId="0" fontId="131" fillId="30" borderId="0" xfId="3193" applyFont="1" applyFill="1" applyBorder="1" applyAlignment="1">
      <alignment horizontal="left" vertical="center" wrapText="1"/>
    </xf>
    <xf numFmtId="0" fontId="131" fillId="30" borderId="0" xfId="3193" applyFont="1" applyFill="1" applyBorder="1" applyAlignment="1">
      <alignment horizontal="left" vertical="center"/>
    </xf>
    <xf numFmtId="0" fontId="131" fillId="30" borderId="0" xfId="3193" applyFont="1" applyFill="1" applyBorder="1" applyAlignment="1">
      <alignment horizontal="center" vertical="center" wrapText="1"/>
    </xf>
    <xf numFmtId="0" fontId="131" fillId="30" borderId="0" xfId="3193" applyFont="1" applyFill="1" applyBorder="1" applyAlignment="1">
      <alignment horizontal="center" vertical="center"/>
    </xf>
    <xf numFmtId="0" fontId="131" fillId="0" borderId="0" xfId="3193" applyFont="1" applyFill="1" applyBorder="1" applyAlignment="1">
      <alignment horizontal="center" vertical="center"/>
    </xf>
    <xf numFmtId="0" fontId="131" fillId="0" borderId="36" xfId="3193" applyFont="1" applyFill="1" applyBorder="1" applyAlignment="1">
      <alignment horizontal="center" vertical="center"/>
    </xf>
    <xf numFmtId="0" fontId="134" fillId="0" borderId="0" xfId="3193" applyFont="1" applyFill="1"/>
    <xf numFmtId="0" fontId="135" fillId="0" borderId="0" xfId="2958" applyFont="1"/>
    <xf numFmtId="0" fontId="136" fillId="0" borderId="31" xfId="3193" applyFont="1" applyFill="1" applyBorder="1" applyAlignment="1">
      <alignment horizontal="center" vertical="center"/>
    </xf>
    <xf numFmtId="0" fontId="136" fillId="30" borderId="0" xfId="3193" applyFont="1" applyFill="1" applyBorder="1" applyAlignment="1">
      <alignment horizontal="left" vertical="center"/>
    </xf>
    <xf numFmtId="0" fontId="136" fillId="30" borderId="0" xfId="3193" applyFont="1" applyFill="1" applyBorder="1" applyAlignment="1">
      <alignment horizontal="left" vertical="center" wrapText="1"/>
    </xf>
    <xf numFmtId="0" fontId="136" fillId="30" borderId="0" xfId="3193" applyFont="1" applyFill="1" applyBorder="1" applyAlignment="1">
      <alignment horizontal="center" vertical="center" wrapText="1"/>
    </xf>
    <xf numFmtId="0" fontId="136" fillId="30" borderId="0" xfId="3193" applyFont="1" applyFill="1" applyBorder="1" applyAlignment="1">
      <alignment horizontal="center" vertical="center"/>
    </xf>
    <xf numFmtId="0" fontId="136" fillId="0" borderId="0" xfId="3193" applyFont="1" applyFill="1" applyBorder="1" applyAlignment="1">
      <alignment horizontal="center" vertical="center"/>
    </xf>
    <xf numFmtId="0" fontId="136" fillId="0" borderId="36" xfId="3193" applyFont="1" applyFill="1" applyBorder="1" applyAlignment="1">
      <alignment horizontal="center" vertical="center"/>
    </xf>
    <xf numFmtId="0" fontId="136" fillId="0" borderId="0" xfId="3193" applyFont="1" applyFill="1"/>
    <xf numFmtId="0" fontId="136" fillId="30" borderId="0" xfId="3193" applyFont="1" applyFill="1" applyBorder="1" applyAlignment="1">
      <alignment vertical="center"/>
    </xf>
    <xf numFmtId="0" fontId="132" fillId="0" borderId="0" xfId="3193" applyFont="1" applyFill="1" applyBorder="1" applyAlignment="1">
      <alignment horizontal="left" vertical="center"/>
    </xf>
    <xf numFmtId="0" fontId="134" fillId="0" borderId="0" xfId="3193" applyFont="1" applyFill="1" applyBorder="1" applyAlignment="1">
      <alignment horizontal="left" vertical="center"/>
    </xf>
    <xf numFmtId="0" fontId="130" fillId="0" borderId="42" xfId="3193" applyFont="1" applyFill="1" applyBorder="1" applyAlignment="1">
      <alignment horizontal="center" vertical="center"/>
    </xf>
    <xf numFmtId="0" fontId="137" fillId="0" borderId="43" xfId="3193" applyFont="1" applyFill="1" applyBorder="1" applyAlignment="1">
      <alignment horizontal="center" vertical="center"/>
    </xf>
    <xf numFmtId="0" fontId="130" fillId="0" borderId="43" xfId="3193" applyFont="1" applyFill="1" applyBorder="1" applyAlignment="1">
      <alignment vertical="center" wrapText="1"/>
    </xf>
    <xf numFmtId="0" fontId="130" fillId="0" borderId="43" xfId="3193" applyFont="1" applyFill="1" applyBorder="1" applyAlignment="1">
      <alignment horizontal="center" vertical="center"/>
    </xf>
    <xf numFmtId="0" fontId="130" fillId="0" borderId="44" xfId="3193" applyFont="1" applyFill="1" applyBorder="1" applyAlignment="1">
      <alignment horizontal="center" vertical="center"/>
    </xf>
    <xf numFmtId="0" fontId="121" fillId="27" borderId="0" xfId="3193" applyFont="1" applyFill="1" applyBorder="1" applyAlignment="1">
      <alignment horizontal="left" vertical="center"/>
    </xf>
    <xf numFmtId="0" fontId="111" fillId="27" borderId="0" xfId="3193" applyFont="1" applyFill="1" applyAlignment="1">
      <alignment horizontal="center"/>
    </xf>
    <xf numFmtId="0" fontId="53" fillId="0" borderId="0" xfId="2958" applyFont="1" applyAlignment="1">
      <alignment horizontal="left" vertical="center" indent="2" readingOrder="1"/>
    </xf>
    <xf numFmtId="0" fontId="111" fillId="0" borderId="0" xfId="3193" applyFont="1" applyFill="1" applyBorder="1" applyAlignment="1">
      <alignment horizontal="left" vertical="center"/>
    </xf>
    <xf numFmtId="0" fontId="112" fillId="27" borderId="0" xfId="3193" applyFont="1" applyFill="1" applyBorder="1" applyAlignment="1">
      <alignment horizontal="left"/>
    </xf>
    <xf numFmtId="0" fontId="121" fillId="27" borderId="0" xfId="3193" applyFont="1" applyFill="1" applyBorder="1" applyAlignment="1">
      <alignment horizontal="center" vertical="center"/>
    </xf>
    <xf numFmtId="0" fontId="138" fillId="0" borderId="0" xfId="3193" applyFont="1" applyFill="1" applyBorder="1" applyAlignment="1">
      <alignment horizontal="left" vertical="center"/>
    </xf>
    <xf numFmtId="0" fontId="27" fillId="0" borderId="0" xfId="2958"/>
    <xf numFmtId="0" fontId="139" fillId="31" borderId="0" xfId="2987" applyFont="1" applyFill="1" applyAlignment="1">
      <alignment horizontal="center"/>
    </xf>
    <xf numFmtId="0" fontId="141" fillId="31" borderId="0" xfId="2987" applyFont="1" applyFill="1" applyAlignment="1">
      <alignment horizontal="center"/>
    </xf>
    <xf numFmtId="0" fontId="27" fillId="0" borderId="0" xfId="2958" applyBorder="1"/>
    <xf numFmtId="0" fontId="139" fillId="0" borderId="0" xfId="2987" applyFont="1" applyBorder="1" applyAlignment="1">
      <alignment horizontal="center"/>
    </xf>
    <xf numFmtId="0" fontId="139" fillId="0" borderId="0" xfId="2987" applyFont="1" applyAlignment="1">
      <alignment horizontal="center"/>
    </xf>
    <xf numFmtId="0" fontId="142" fillId="0" borderId="0" xfId="2987" applyFont="1" applyBorder="1" applyAlignment="1">
      <alignment horizontal="center"/>
    </xf>
    <xf numFmtId="0" fontId="143" fillId="0" borderId="54" xfId="2987" applyFont="1" applyFill="1" applyBorder="1" applyAlignment="1">
      <alignment horizontal="center"/>
    </xf>
    <xf numFmtId="0" fontId="143" fillId="0" borderId="55" xfId="2987" applyFont="1" applyFill="1" applyBorder="1" applyAlignment="1">
      <alignment horizontal="center"/>
    </xf>
    <xf numFmtId="0" fontId="143" fillId="0" borderId="73" xfId="2987" applyFont="1" applyFill="1" applyBorder="1" applyAlignment="1">
      <alignment horizontal="center"/>
    </xf>
    <xf numFmtId="0" fontId="143" fillId="0" borderId="56" xfId="2987" applyFont="1" applyFill="1" applyBorder="1" applyAlignment="1">
      <alignment horizontal="center"/>
    </xf>
    <xf numFmtId="0" fontId="143" fillId="0" borderId="0" xfId="2987" applyFont="1" applyFill="1" applyBorder="1" applyAlignment="1">
      <alignment horizontal="center"/>
    </xf>
    <xf numFmtId="0" fontId="141" fillId="32" borderId="0" xfId="2987" applyFont="1" applyFill="1" applyAlignment="1">
      <alignment horizontal="center"/>
    </xf>
    <xf numFmtId="0" fontId="139" fillId="0" borderId="0" xfId="2987" quotePrefix="1" applyFont="1" applyAlignment="1">
      <alignment horizontal="left"/>
    </xf>
    <xf numFmtId="0" fontId="143" fillId="0" borderId="74" xfId="2987" applyFont="1" applyFill="1" applyBorder="1" applyAlignment="1">
      <alignment horizontal="center"/>
    </xf>
    <xf numFmtId="0" fontId="143" fillId="0" borderId="75" xfId="2987" applyFont="1" applyFill="1" applyBorder="1" applyAlignment="1">
      <alignment horizontal="center"/>
    </xf>
    <xf numFmtId="0" fontId="143" fillId="0" borderId="76" xfId="2987" applyFont="1" applyFill="1" applyBorder="1" applyAlignment="1">
      <alignment horizontal="center"/>
    </xf>
    <xf numFmtId="0" fontId="143" fillId="0" borderId="77" xfId="2987" applyFont="1" applyFill="1" applyBorder="1" applyAlignment="1">
      <alignment horizontal="center"/>
    </xf>
    <xf numFmtId="0" fontId="143" fillId="0" borderId="57" xfId="2987" applyFont="1" applyFill="1" applyBorder="1" applyAlignment="1">
      <alignment horizontal="center"/>
    </xf>
    <xf numFmtId="0" fontId="143" fillId="0" borderId="1" xfId="2987" applyFont="1" applyFill="1" applyBorder="1" applyAlignment="1">
      <alignment horizontal="center"/>
    </xf>
    <xf numFmtId="0" fontId="143" fillId="0" borderId="19" xfId="2987" applyFont="1" applyFill="1" applyBorder="1" applyAlignment="1">
      <alignment horizontal="center"/>
    </xf>
    <xf numFmtId="0" fontId="143" fillId="0" borderId="58" xfId="2987" applyFont="1" applyFill="1" applyBorder="1" applyAlignment="1">
      <alignment horizontal="center"/>
    </xf>
    <xf numFmtId="0" fontId="141" fillId="33" borderId="0" xfId="2987" applyFont="1" applyFill="1" applyAlignment="1">
      <alignment horizontal="center"/>
    </xf>
    <xf numFmtId="0" fontId="143" fillId="0" borderId="62" xfId="2987" applyFont="1" applyFill="1" applyBorder="1" applyAlignment="1">
      <alignment horizontal="center"/>
    </xf>
    <xf numFmtId="0" fontId="143" fillId="0" borderId="63" xfId="2987" applyFont="1" applyFill="1" applyBorder="1" applyAlignment="1">
      <alignment horizontal="center"/>
    </xf>
    <xf numFmtId="0" fontId="143" fillId="0" borderId="78" xfId="2987" applyFont="1" applyFill="1" applyBorder="1" applyAlignment="1">
      <alignment horizontal="center"/>
    </xf>
    <xf numFmtId="0" fontId="143" fillId="0" borderId="64" xfId="2987" applyFont="1" applyFill="1" applyBorder="1" applyAlignment="1">
      <alignment horizontal="center"/>
    </xf>
    <xf numFmtId="0" fontId="144" fillId="0" borderId="0" xfId="2987" applyFont="1" applyAlignment="1">
      <alignment horizontal="center"/>
    </xf>
    <xf numFmtId="0" fontId="141" fillId="0" borderId="0" xfId="2987" applyFont="1" applyAlignment="1">
      <alignment horizontal="center"/>
    </xf>
    <xf numFmtId="0" fontId="142" fillId="0" borderId="12" xfId="2987" applyFont="1" applyBorder="1" applyAlignment="1"/>
    <xf numFmtId="0" fontId="141" fillId="0" borderId="0" xfId="2987" applyFont="1" applyFill="1" applyAlignment="1">
      <alignment horizontal="center"/>
    </xf>
    <xf numFmtId="0" fontId="139" fillId="0" borderId="0" xfId="2987" quotePrefix="1" applyFont="1" applyFill="1" applyAlignment="1">
      <alignment horizontal="left"/>
    </xf>
    <xf numFmtId="0" fontId="145" fillId="0" borderId="0" xfId="2987" applyFont="1" applyFill="1" applyBorder="1" applyAlignment="1">
      <alignment horizontal="center"/>
    </xf>
    <xf numFmtId="0" fontId="139" fillId="0" borderId="0" xfId="2987" applyFont="1" applyFill="1" applyBorder="1" applyAlignment="1">
      <alignment horizontal="center"/>
    </xf>
    <xf numFmtId="0" fontId="141" fillId="0" borderId="0" xfId="2987" applyFont="1" applyFill="1" applyBorder="1" applyAlignment="1">
      <alignment horizontal="center"/>
    </xf>
    <xf numFmtId="0" fontId="139" fillId="0" borderId="0" xfId="2987" quotePrefix="1" applyFont="1" applyFill="1" applyBorder="1" applyAlignment="1">
      <alignment horizontal="left"/>
    </xf>
    <xf numFmtId="0" fontId="27" fillId="34" borderId="0" xfId="2958" applyFill="1"/>
    <xf numFmtId="0" fontId="142" fillId="0" borderId="0" xfId="2987" applyFont="1" applyBorder="1" applyAlignment="1"/>
    <xf numFmtId="0" fontId="143" fillId="0" borderId="79" xfId="2987" applyFont="1" applyFill="1" applyBorder="1" applyAlignment="1">
      <alignment horizontal="center"/>
    </xf>
    <xf numFmtId="0" fontId="143" fillId="0" borderId="80" xfId="2987" applyFont="1" applyFill="1" applyBorder="1" applyAlignment="1">
      <alignment horizontal="center"/>
    </xf>
    <xf numFmtId="0" fontId="143" fillId="0" borderId="81" xfId="2987" applyFont="1" applyFill="1" applyBorder="1" applyAlignment="1">
      <alignment horizontal="center"/>
    </xf>
    <xf numFmtId="0" fontId="143" fillId="0" borderId="17" xfId="2987" applyFont="1" applyFill="1" applyBorder="1" applyAlignment="1">
      <alignment horizontal="center"/>
    </xf>
    <xf numFmtId="0" fontId="0" fillId="0" borderId="1" xfId="0" applyBorder="1" applyAlignment="1">
      <alignment vertical="center"/>
    </xf>
    <xf numFmtId="0" fontId="0" fillId="0" borderId="55" xfId="0" applyBorder="1" applyAlignment="1">
      <alignment horizontal="center" vertical="center"/>
    </xf>
    <xf numFmtId="0" fontId="0" fillId="0" borderId="56" xfId="0" applyBorder="1" applyAlignment="1">
      <alignment horizontal="center" vertical="center"/>
    </xf>
    <xf numFmtId="0" fontId="0" fillId="0" borderId="63" xfId="0" applyBorder="1" applyAlignment="1">
      <alignment horizontal="center" vertical="center"/>
    </xf>
    <xf numFmtId="0" fontId="0" fillId="0" borderId="64" xfId="0" applyBorder="1" applyAlignment="1">
      <alignment horizontal="center" vertical="center"/>
    </xf>
    <xf numFmtId="0" fontId="146" fillId="36" borderId="82" xfId="3160" applyFont="1" applyFill="1" applyBorder="1" applyAlignment="1">
      <alignment horizontal="center" vertical="center"/>
    </xf>
    <xf numFmtId="0" fontId="106" fillId="0" borderId="0" xfId="3160"/>
    <xf numFmtId="0" fontId="106" fillId="0" borderId="1" xfId="3160" applyBorder="1"/>
    <xf numFmtId="0" fontId="106" fillId="35" borderId="1" xfId="3160" applyFill="1" applyBorder="1"/>
    <xf numFmtId="0" fontId="106" fillId="35" borderId="0" xfId="3160" applyFill="1"/>
    <xf numFmtId="0" fontId="0" fillId="0" borderId="0" xfId="0" applyAlignment="1">
      <alignment horizontal="center" vertical="center"/>
    </xf>
    <xf numFmtId="16" fontId="0" fillId="0" borderId="63" xfId="0" applyNumberFormat="1" applyBorder="1" applyAlignment="1">
      <alignment horizontal="center" vertical="center"/>
    </xf>
    <xf numFmtId="20" fontId="0" fillId="0" borderId="63" xfId="0" applyNumberFormat="1" applyBorder="1" applyAlignment="1">
      <alignment horizontal="center" vertical="center"/>
    </xf>
    <xf numFmtId="10" fontId="127" fillId="0" borderId="0" xfId="2999" applyNumberFormat="1" applyFont="1" applyFill="1" applyBorder="1" applyAlignment="1" applyProtection="1">
      <alignment horizontal="center" vertical="center"/>
      <protection hidden="1"/>
    </xf>
    <xf numFmtId="208" fontId="148" fillId="0" borderId="0" xfId="2972" applyNumberFormat="1" applyFont="1" applyFill="1" applyAlignment="1">
      <alignment horizontal="center" vertical="center"/>
    </xf>
    <xf numFmtId="209" fontId="148" fillId="0" borderId="0" xfId="2972" applyNumberFormat="1" applyFont="1" applyFill="1" applyAlignment="1">
      <alignment horizontal="center" vertical="center"/>
    </xf>
    <xf numFmtId="0" fontId="148" fillId="0" borderId="0" xfId="2972" applyFont="1" applyFill="1" applyAlignment="1">
      <alignment horizontal="center" vertical="center"/>
    </xf>
    <xf numFmtId="2" fontId="148" fillId="0" borderId="0" xfId="2972" applyNumberFormat="1" applyFont="1" applyFill="1" applyAlignment="1">
      <alignment horizontal="center" vertical="center"/>
    </xf>
    <xf numFmtId="208" fontId="148" fillId="0" borderId="0" xfId="2972" applyNumberFormat="1" applyFont="1" applyAlignment="1">
      <alignment horizontal="center" vertical="center"/>
    </xf>
    <xf numFmtId="209" fontId="148" fillId="0" borderId="0" xfId="2972" applyNumberFormat="1" applyFont="1" applyAlignment="1">
      <alignment horizontal="center" vertical="center"/>
    </xf>
    <xf numFmtId="0" fontId="148" fillId="0" borderId="0" xfId="2972" applyFont="1" applyAlignment="1">
      <alignment horizontal="center" vertical="center"/>
    </xf>
    <xf numFmtId="2" fontId="148" fillId="0" borderId="0" xfId="2972" applyNumberFormat="1" applyFont="1" applyAlignment="1">
      <alignment horizontal="center" vertical="center"/>
    </xf>
    <xf numFmtId="208" fontId="148" fillId="0" borderId="0" xfId="2972" applyNumberFormat="1" applyFont="1" applyAlignment="1">
      <alignment horizontal="left" vertical="center"/>
    </xf>
    <xf numFmtId="208" fontId="148" fillId="0" borderId="0" xfId="2972" applyNumberFormat="1" applyFont="1"/>
    <xf numFmtId="208" fontId="148" fillId="0" borderId="60" xfId="2972" applyNumberFormat="1" applyFont="1" applyBorder="1" applyAlignment="1">
      <alignment horizontal="center" vertical="center"/>
    </xf>
    <xf numFmtId="209" fontId="148" fillId="0" borderId="60" xfId="2972" applyNumberFormat="1" applyFont="1" applyBorder="1" applyAlignment="1">
      <alignment horizontal="center" vertical="center"/>
    </xf>
    <xf numFmtId="0" fontId="148" fillId="0" borderId="60" xfId="2972" applyFont="1" applyBorder="1" applyAlignment="1">
      <alignment horizontal="center" vertical="center"/>
    </xf>
    <xf numFmtId="2" fontId="148" fillId="0" borderId="60" xfId="2972" applyNumberFormat="1" applyFont="1" applyBorder="1" applyAlignment="1">
      <alignment horizontal="center" vertical="center"/>
    </xf>
    <xf numFmtId="2" fontId="148" fillId="0" borderId="0" xfId="2972" applyNumberFormat="1" applyFont="1" applyBorder="1" applyAlignment="1">
      <alignment horizontal="center" vertical="center"/>
    </xf>
    <xf numFmtId="208" fontId="148" fillId="0" borderId="1" xfId="2972" applyNumberFormat="1" applyFont="1" applyBorder="1" applyAlignment="1">
      <alignment horizontal="center" vertical="center"/>
    </xf>
    <xf numFmtId="209" fontId="148" fillId="0" borderId="1" xfId="2972" applyNumberFormat="1" applyFont="1" applyBorder="1" applyAlignment="1">
      <alignment horizontal="center" vertical="center"/>
    </xf>
    <xf numFmtId="0" fontId="148" fillId="0" borderId="1" xfId="2972" applyFont="1" applyBorder="1" applyAlignment="1">
      <alignment horizontal="center" vertical="center"/>
    </xf>
    <xf numFmtId="2" fontId="148" fillId="0" borderId="1" xfId="2972" applyNumberFormat="1" applyFont="1" applyBorder="1" applyAlignment="1">
      <alignment horizontal="center" vertical="center"/>
    </xf>
    <xf numFmtId="0" fontId="27" fillId="0" borderId="1" xfId="2958" applyNumberFormat="1" applyBorder="1" applyAlignment="1">
      <alignment horizontal="center" vertical="center"/>
    </xf>
    <xf numFmtId="0" fontId="148" fillId="0" borderId="1" xfId="2972" applyFont="1" applyBorder="1" applyAlignment="1">
      <alignment horizontal="center"/>
    </xf>
    <xf numFmtId="2" fontId="148" fillId="0" borderId="1" xfId="2972" applyNumberFormat="1" applyFont="1" applyBorder="1" applyAlignment="1">
      <alignment horizontal="center"/>
    </xf>
    <xf numFmtId="2" fontId="148" fillId="0" borderId="0" xfId="2972" applyNumberFormat="1" applyFont="1" applyBorder="1" applyAlignment="1">
      <alignment horizontal="center"/>
    </xf>
    <xf numFmtId="0" fontId="0" fillId="0" borderId="1" xfId="0" applyBorder="1" applyAlignment="1">
      <alignment horizontal="center" vertical="center"/>
    </xf>
    <xf numFmtId="0" fontId="0" fillId="0" borderId="1" xfId="0" applyNumberFormat="1" applyBorder="1" applyAlignment="1">
      <alignment horizontal="center" vertical="center"/>
    </xf>
    <xf numFmtId="0" fontId="0" fillId="0" borderId="1" xfId="0" applyNumberFormat="1" applyBorder="1" applyAlignment="1">
      <alignment vertical="center"/>
    </xf>
    <xf numFmtId="0" fontId="148" fillId="0" borderId="17" xfId="2972" applyFont="1" applyBorder="1" applyAlignment="1">
      <alignment horizontal="center"/>
    </xf>
    <xf numFmtId="0" fontId="148" fillId="0" borderId="0" xfId="2972" applyFont="1" applyBorder="1" applyAlignment="1">
      <alignment horizontal="center" vertical="center"/>
    </xf>
    <xf numFmtId="0" fontId="148" fillId="0" borderId="17" xfId="2972" applyFont="1" applyBorder="1" applyAlignment="1">
      <alignment horizontal="center" vertical="center"/>
    </xf>
    <xf numFmtId="0" fontId="109" fillId="0" borderId="1" xfId="3195" applyNumberFormat="1" applyFont="1" applyBorder="1" applyAlignment="1">
      <alignment horizontal="center" vertical="center"/>
    </xf>
    <xf numFmtId="0" fontId="27" fillId="0" borderId="1" xfId="2972" applyFont="1" applyBorder="1" applyAlignment="1">
      <alignment horizontal="center" vertical="center"/>
    </xf>
    <xf numFmtId="0" fontId="109" fillId="0" borderId="1" xfId="3196" applyNumberFormat="1" applyFont="1" applyBorder="1" applyAlignment="1">
      <alignment horizontal="center" vertical="center"/>
    </xf>
    <xf numFmtId="2" fontId="27" fillId="0" borderId="1" xfId="2972" applyNumberFormat="1" applyFont="1" applyBorder="1" applyAlignment="1">
      <alignment horizontal="center" vertical="center"/>
    </xf>
    <xf numFmtId="0" fontId="109" fillId="0" borderId="1" xfId="3197" applyNumberFormat="1" applyFont="1" applyBorder="1" applyAlignment="1">
      <alignment horizontal="center" vertical="center"/>
    </xf>
    <xf numFmtId="2" fontId="27" fillId="0" borderId="1" xfId="2972" applyNumberFormat="1" applyFont="1" applyFill="1" applyBorder="1" applyAlignment="1">
      <alignment horizontal="center"/>
    </xf>
    <xf numFmtId="0" fontId="148" fillId="0" borderId="1" xfId="2972" applyFont="1" applyFill="1" applyBorder="1" applyAlignment="1">
      <alignment horizontal="center" vertical="center"/>
    </xf>
    <xf numFmtId="2" fontId="148" fillId="0" borderId="1" xfId="2972" applyNumberFormat="1" applyFont="1" applyFill="1" applyBorder="1" applyAlignment="1">
      <alignment horizontal="center" vertical="center"/>
    </xf>
    <xf numFmtId="2" fontId="148" fillId="0" borderId="0" xfId="2972" applyNumberFormat="1" applyFont="1" applyFill="1" applyBorder="1" applyAlignment="1">
      <alignment horizontal="center" vertical="center"/>
    </xf>
    <xf numFmtId="210" fontId="148" fillId="0" borderId="0" xfId="2972" applyNumberFormat="1" applyFont="1" applyFill="1" applyAlignment="1">
      <alignment horizontal="center" vertical="center"/>
    </xf>
    <xf numFmtId="0" fontId="148" fillId="0" borderId="1" xfId="2972" applyFont="1" applyFill="1" applyBorder="1" applyAlignment="1">
      <alignment horizontal="center"/>
    </xf>
    <xf numFmtId="2" fontId="148" fillId="0" borderId="1" xfId="2972" applyNumberFormat="1" applyFont="1" applyFill="1" applyBorder="1" applyAlignment="1">
      <alignment horizontal="center"/>
    </xf>
    <xf numFmtId="2" fontId="148" fillId="0" borderId="0" xfId="2972" applyNumberFormat="1" applyFont="1" applyFill="1" applyBorder="1" applyAlignment="1">
      <alignment horizontal="center"/>
    </xf>
    <xf numFmtId="2" fontId="150" fillId="0" borderId="1" xfId="2972" applyNumberFormat="1" applyFont="1" applyBorder="1" applyAlignment="1">
      <alignment horizontal="center" vertical="center"/>
    </xf>
    <xf numFmtId="207" fontId="148" fillId="0" borderId="0" xfId="2972" applyNumberFormat="1" applyFont="1" applyFill="1" applyAlignment="1">
      <alignment horizontal="center" vertical="center"/>
    </xf>
    <xf numFmtId="0" fontId="148" fillId="0" borderId="0" xfId="2972" applyFont="1" applyBorder="1" applyAlignment="1">
      <alignment horizontal="center"/>
    </xf>
    <xf numFmtId="2" fontId="151" fillId="0" borderId="0" xfId="2972" applyNumberFormat="1" applyFont="1" applyBorder="1" applyAlignment="1">
      <alignment horizontal="center" vertical="center"/>
    </xf>
    <xf numFmtId="0" fontId="151" fillId="0" borderId="0" xfId="2972" applyFont="1" applyAlignment="1">
      <alignment horizontal="center" vertical="center"/>
    </xf>
    <xf numFmtId="208" fontId="148" fillId="0" borderId="0" xfId="2972" applyNumberFormat="1" applyFont="1" applyBorder="1" applyAlignment="1">
      <alignment horizontal="center" vertical="center"/>
    </xf>
    <xf numFmtId="209" fontId="148" fillId="0" borderId="0" xfId="2972" applyNumberFormat="1" applyFont="1" applyBorder="1" applyAlignment="1">
      <alignment horizontal="center" vertical="center"/>
    </xf>
    <xf numFmtId="0" fontId="0" fillId="37" borderId="60" xfId="0" applyFill="1" applyBorder="1" applyAlignment="1">
      <alignment horizontal="center" vertical="center"/>
    </xf>
    <xf numFmtId="0" fontId="0" fillId="37" borderId="61" xfId="0" applyFill="1" applyBorder="1" applyAlignment="1">
      <alignment horizontal="center" vertical="center"/>
    </xf>
    <xf numFmtId="16" fontId="0" fillId="0" borderId="1" xfId="0" applyNumberFormat="1" applyBorder="1" applyAlignment="1">
      <alignment horizontal="center" vertical="center"/>
    </xf>
    <xf numFmtId="20" fontId="0" fillId="0" borderId="1" xfId="0" applyNumberFormat="1" applyBorder="1" applyAlignment="1">
      <alignment horizontal="center" vertical="center"/>
    </xf>
    <xf numFmtId="0" fontId="106" fillId="35" borderId="54" xfId="3160" applyFill="1" applyBorder="1"/>
    <xf numFmtId="16" fontId="0" fillId="0" borderId="55" xfId="0" applyNumberFormat="1" applyBorder="1" applyAlignment="1">
      <alignment horizontal="center" vertical="center"/>
    </xf>
    <xf numFmtId="20" fontId="0" fillId="0" borderId="55" xfId="0" applyNumberFormat="1" applyBorder="1" applyAlignment="1">
      <alignment horizontal="center" vertical="center"/>
    </xf>
    <xf numFmtId="0" fontId="106" fillId="35" borderId="57" xfId="3160" applyFill="1" applyBorder="1"/>
    <xf numFmtId="0" fontId="0" fillId="0" borderId="58" xfId="0" applyBorder="1" applyAlignment="1">
      <alignment horizontal="center" vertical="center"/>
    </xf>
    <xf numFmtId="0" fontId="106" fillId="35" borderId="62" xfId="3160" applyFill="1" applyBorder="1"/>
    <xf numFmtId="0" fontId="151" fillId="0" borderId="0" xfId="2972" applyFont="1" applyFill="1" applyAlignment="1">
      <alignment horizontal="center" vertical="center"/>
    </xf>
    <xf numFmtId="0" fontId="144" fillId="0" borderId="0" xfId="2987" applyFont="1" applyAlignment="1">
      <alignment horizontal="center"/>
    </xf>
    <xf numFmtId="0" fontId="142" fillId="0" borderId="0" xfId="2987" applyFont="1" applyBorder="1" applyAlignment="1">
      <alignment horizontal="center"/>
    </xf>
    <xf numFmtId="0" fontId="152" fillId="0" borderId="0" xfId="3194" applyFont="1" applyBorder="1" applyAlignment="1">
      <alignment wrapText="1"/>
    </xf>
    <xf numFmtId="0" fontId="134" fillId="30" borderId="0" xfId="3193" applyFont="1" applyFill="1" applyBorder="1" applyAlignment="1">
      <alignment vertical="center"/>
    </xf>
    <xf numFmtId="0" fontId="143" fillId="0" borderId="87" xfId="2987" applyFont="1" applyFill="1" applyBorder="1" applyAlignment="1">
      <alignment horizontal="center"/>
    </xf>
    <xf numFmtId="0" fontId="143" fillId="0" borderId="88" xfId="2987" applyFont="1" applyFill="1" applyBorder="1" applyAlignment="1">
      <alignment horizontal="center"/>
    </xf>
    <xf numFmtId="0" fontId="143" fillId="0" borderId="89" xfId="2987" applyFont="1" applyFill="1" applyBorder="1" applyAlignment="1">
      <alignment horizontal="center"/>
    </xf>
    <xf numFmtId="0" fontId="143" fillId="0" borderId="90" xfId="2987" applyFont="1" applyFill="1" applyBorder="1" applyAlignment="1">
      <alignment horizontal="center"/>
    </xf>
    <xf numFmtId="0" fontId="143" fillId="0" borderId="91" xfId="2987" applyFont="1" applyFill="1" applyBorder="1" applyAlignment="1">
      <alignment horizontal="center"/>
    </xf>
    <xf numFmtId="0" fontId="125" fillId="0" borderId="0" xfId="0" applyNumberFormat="1" applyFont="1" applyFill="1" applyBorder="1" applyAlignment="1">
      <alignment horizontal="center" vertical="center" wrapText="1" readingOrder="1"/>
    </xf>
    <xf numFmtId="15" fontId="126" fillId="0" borderId="0" xfId="3194" applyNumberFormat="1" applyFont="1" applyFill="1" applyBorder="1" applyAlignment="1">
      <alignment horizontal="center" vertical="center" wrapText="1"/>
    </xf>
    <xf numFmtId="0" fontId="126" fillId="0" borderId="0" xfId="3194" applyFont="1" applyBorder="1" applyAlignment="1">
      <alignment horizontal="center" vertical="center" wrapText="1"/>
    </xf>
    <xf numFmtId="0" fontId="125" fillId="0" borderId="0" xfId="0" quotePrefix="1" applyNumberFormat="1" applyFont="1" applyFill="1" applyBorder="1" applyAlignment="1">
      <alignment horizontal="center" vertical="center" wrapText="1" readingOrder="1"/>
    </xf>
    <xf numFmtId="1" fontId="147" fillId="0" borderId="0" xfId="0" applyNumberFormat="1" applyFont="1" applyFill="1" applyBorder="1" applyAlignment="1">
      <alignment horizontal="center" vertical="center" wrapText="1" readingOrder="1"/>
    </xf>
    <xf numFmtId="10" fontId="147" fillId="0" borderId="0" xfId="0" applyNumberFormat="1" applyFont="1" applyFill="1" applyBorder="1" applyAlignment="1">
      <alignment horizontal="center" vertical="center" wrapText="1" readingOrder="1"/>
    </xf>
    <xf numFmtId="10" fontId="153" fillId="0" borderId="0" xfId="0" applyNumberFormat="1" applyFont="1" applyFill="1" applyBorder="1" applyAlignment="1">
      <alignment horizontal="center" vertical="center" wrapText="1" readingOrder="1"/>
    </xf>
    <xf numFmtId="0" fontId="107" fillId="0" borderId="15" xfId="3191" applyFont="1" applyBorder="1" applyAlignment="1">
      <alignment horizontal="center" vertical="center" wrapText="1"/>
    </xf>
    <xf numFmtId="0" fontId="107" fillId="0" borderId="1" xfId="3191" applyFont="1" applyBorder="1" applyAlignment="1">
      <alignment horizontal="center" vertical="center" wrapText="1"/>
    </xf>
    <xf numFmtId="0" fontId="154" fillId="27" borderId="0" xfId="3198" applyFont="1" applyFill="1"/>
    <xf numFmtId="0" fontId="31" fillId="27" borderId="0" xfId="3198" applyFont="1" applyFill="1"/>
    <xf numFmtId="0" fontId="154" fillId="27" borderId="65" xfId="3198" applyFont="1" applyFill="1" applyBorder="1"/>
    <xf numFmtId="0" fontId="154" fillId="27" borderId="66" xfId="3198" applyFont="1" applyFill="1" applyBorder="1"/>
    <xf numFmtId="0" fontId="154" fillId="27" borderId="92" xfId="3198" applyFont="1" applyFill="1" applyBorder="1"/>
    <xf numFmtId="0" fontId="154" fillId="27" borderId="93" xfId="3198" applyFont="1" applyFill="1" applyBorder="1"/>
    <xf numFmtId="0" fontId="154" fillId="27" borderId="97" xfId="3198" applyFont="1" applyFill="1" applyBorder="1"/>
    <xf numFmtId="0" fontId="154" fillId="27" borderId="0" xfId="3198" applyFont="1" applyFill="1" applyBorder="1"/>
    <xf numFmtId="0" fontId="154" fillId="27" borderId="98" xfId="3198" applyFont="1" applyFill="1" applyBorder="1"/>
    <xf numFmtId="0" fontId="157" fillId="27" borderId="97" xfId="3198" applyFont="1" applyFill="1" applyBorder="1"/>
    <xf numFmtId="0" fontId="158" fillId="27" borderId="0" xfId="3198" applyFont="1" applyFill="1" applyBorder="1"/>
    <xf numFmtId="0" fontId="158" fillId="27" borderId="0" xfId="3198" applyFont="1" applyFill="1"/>
    <xf numFmtId="0" fontId="158" fillId="27" borderId="49" xfId="3198" applyFont="1" applyFill="1" applyBorder="1"/>
    <xf numFmtId="0" fontId="158" fillId="27" borderId="49" xfId="3198" applyFont="1" applyFill="1" applyBorder="1" applyAlignment="1"/>
    <xf numFmtId="0" fontId="158" fillId="27" borderId="0" xfId="3198" applyFont="1" applyFill="1" applyBorder="1" applyAlignment="1"/>
    <xf numFmtId="0" fontId="158" fillId="27" borderId="98" xfId="3198" applyFont="1" applyFill="1" applyBorder="1"/>
    <xf numFmtId="0" fontId="158" fillId="27" borderId="5" xfId="3198" applyFont="1" applyFill="1" applyBorder="1"/>
    <xf numFmtId="0" fontId="158" fillId="27" borderId="5" xfId="3198" applyFont="1" applyFill="1" applyBorder="1" applyAlignment="1">
      <alignment horizontal="left"/>
    </xf>
    <xf numFmtId="0" fontId="158" fillId="27" borderId="0" xfId="3198" applyFont="1" applyFill="1" applyBorder="1" applyAlignment="1">
      <alignment horizontal="left"/>
    </xf>
    <xf numFmtId="0" fontId="157" fillId="27" borderId="0" xfId="3198" applyFont="1" applyFill="1" applyBorder="1"/>
    <xf numFmtId="0" fontId="158" fillId="27" borderId="49" xfId="3198" applyFont="1" applyFill="1" applyBorder="1" applyAlignment="1">
      <alignment horizontal="left"/>
    </xf>
    <xf numFmtId="211" fontId="158" fillId="27" borderId="49" xfId="3198" applyNumberFormat="1" applyFont="1" applyFill="1" applyBorder="1" applyAlignment="1"/>
    <xf numFmtId="211" fontId="158" fillId="27" borderId="0" xfId="3198" applyNumberFormat="1" applyFont="1" applyFill="1" applyBorder="1" applyAlignment="1"/>
    <xf numFmtId="0" fontId="157" fillId="27" borderId="49" xfId="3198" applyFont="1" applyFill="1" applyBorder="1"/>
    <xf numFmtId="0" fontId="31" fillId="27" borderId="0" xfId="3198" applyFont="1" applyFill="1" applyBorder="1"/>
    <xf numFmtId="0" fontId="158" fillId="27" borderId="5" xfId="3198" applyFont="1" applyFill="1" applyBorder="1" applyAlignment="1"/>
    <xf numFmtId="0" fontId="158" fillId="27" borderId="99" xfId="3198" applyFont="1" applyFill="1" applyBorder="1" applyAlignment="1">
      <alignment horizontal="left"/>
    </xf>
    <xf numFmtId="0" fontId="158" fillId="27" borderId="97" xfId="3198" applyFont="1" applyFill="1" applyBorder="1"/>
    <xf numFmtId="0" fontId="158" fillId="27" borderId="5" xfId="3198" applyFont="1" applyFill="1" applyBorder="1" applyAlignment="1">
      <alignment horizontal="center"/>
    </xf>
    <xf numFmtId="0" fontId="158" fillId="27" borderId="0" xfId="3198" applyFont="1" applyFill="1" applyBorder="1" applyAlignment="1">
      <alignment horizontal="center"/>
    </xf>
    <xf numFmtId="0" fontId="158" fillId="27" borderId="100" xfId="3198" applyFont="1" applyFill="1" applyBorder="1" applyAlignment="1">
      <alignment horizontal="left"/>
    </xf>
    <xf numFmtId="0" fontId="158" fillId="27" borderId="98" xfId="3198" applyFont="1" applyFill="1" applyBorder="1" applyAlignment="1">
      <alignment horizontal="left"/>
    </xf>
    <xf numFmtId="0" fontId="155" fillId="27" borderId="52" xfId="3198" applyFont="1" applyFill="1" applyBorder="1" applyAlignment="1">
      <alignment vertical="center"/>
    </xf>
    <xf numFmtId="0" fontId="155" fillId="27" borderId="4" xfId="3198" applyFont="1" applyFill="1" applyBorder="1" applyAlignment="1">
      <alignment vertical="center"/>
    </xf>
    <xf numFmtId="0" fontId="155" fillId="27" borderId="53" xfId="3198" applyFont="1" applyFill="1" applyBorder="1" applyAlignment="1">
      <alignment vertical="center"/>
    </xf>
    <xf numFmtId="0" fontId="155" fillId="27" borderId="101" xfId="3198" applyNumberFormat="1" applyFont="1" applyFill="1" applyBorder="1" applyAlignment="1" applyProtection="1">
      <alignment horizontal="center"/>
      <protection locked="0"/>
    </xf>
    <xf numFmtId="0" fontId="155" fillId="27" borderId="102" xfId="3198" applyFont="1" applyFill="1" applyBorder="1"/>
    <xf numFmtId="0" fontId="155" fillId="27" borderId="49" xfId="3198" applyFont="1" applyFill="1" applyBorder="1"/>
    <xf numFmtId="0" fontId="155" fillId="27" borderId="104" xfId="3198" applyNumberFormat="1" applyFont="1" applyFill="1" applyBorder="1" applyAlignment="1" applyProtection="1">
      <alignment horizontal="center"/>
      <protection locked="0"/>
    </xf>
    <xf numFmtId="0" fontId="155" fillId="27" borderId="83" xfId="3198" applyFont="1" applyFill="1" applyBorder="1"/>
    <xf numFmtId="0" fontId="155" fillId="27" borderId="84" xfId="3198" applyFont="1" applyFill="1" applyBorder="1"/>
    <xf numFmtId="0" fontId="155" fillId="27" borderId="103" xfId="3198" applyFont="1" applyFill="1" applyBorder="1" applyAlignment="1">
      <alignment wrapText="1"/>
    </xf>
    <xf numFmtId="0" fontId="155" fillId="27" borderId="83" xfId="3198" applyFont="1" applyFill="1" applyBorder="1" applyAlignment="1">
      <alignment wrapText="1"/>
    </xf>
    <xf numFmtId="0" fontId="155" fillId="27" borderId="84" xfId="3198" applyFont="1" applyFill="1" applyBorder="1" applyAlignment="1">
      <alignment wrapText="1"/>
    </xf>
    <xf numFmtId="0" fontId="155" fillId="27" borderId="83" xfId="3198" applyFont="1" applyFill="1" applyBorder="1" applyAlignment="1">
      <alignment horizontal="left"/>
    </xf>
    <xf numFmtId="0" fontId="155" fillId="27" borderId="102" xfId="3198" applyFont="1" applyFill="1" applyBorder="1" applyAlignment="1">
      <alignment vertical="center"/>
    </xf>
    <xf numFmtId="0" fontId="155" fillId="27" borderId="99" xfId="3198" applyFont="1" applyFill="1" applyBorder="1" applyAlignment="1">
      <alignment vertical="center"/>
    </xf>
    <xf numFmtId="0" fontId="155" fillId="27" borderId="103" xfId="3198" applyFont="1" applyFill="1" applyBorder="1" applyAlignment="1">
      <alignment vertical="center" wrapText="1"/>
    </xf>
    <xf numFmtId="0" fontId="155" fillId="27" borderId="83" xfId="3198" applyFont="1" applyFill="1" applyBorder="1" applyAlignment="1">
      <alignment vertical="center" wrapText="1"/>
    </xf>
    <xf numFmtId="0" fontId="155" fillId="27" borderId="84" xfId="3198" applyFont="1" applyFill="1" applyBorder="1" applyAlignment="1">
      <alignment vertical="center" wrapText="1"/>
    </xf>
    <xf numFmtId="0" fontId="155" fillId="27" borderId="105" xfId="3198" applyFont="1" applyFill="1" applyBorder="1"/>
    <xf numFmtId="0" fontId="155" fillId="27" borderId="5" xfId="3198" applyFont="1" applyFill="1" applyBorder="1"/>
    <xf numFmtId="0" fontId="155" fillId="27" borderId="106" xfId="3198" applyNumberFormat="1" applyFont="1" applyFill="1" applyBorder="1" applyAlignment="1" applyProtection="1">
      <alignment horizontal="center"/>
      <protection locked="0"/>
    </xf>
    <xf numFmtId="0" fontId="155" fillId="27" borderId="100" xfId="3198" applyFont="1" applyFill="1" applyBorder="1"/>
    <xf numFmtId="0" fontId="155" fillId="27" borderId="105" xfId="3198" applyFont="1" applyFill="1" applyBorder="1" applyAlignment="1">
      <alignment wrapText="1"/>
    </xf>
    <xf numFmtId="0" fontId="155" fillId="27" borderId="5" xfId="3198" applyFont="1" applyFill="1" applyBorder="1" applyAlignment="1">
      <alignment wrapText="1"/>
    </xf>
    <xf numFmtId="0" fontId="155" fillId="27" borderId="100" xfId="3198" applyFont="1" applyFill="1" applyBorder="1" applyAlignment="1">
      <alignment wrapText="1"/>
    </xf>
    <xf numFmtId="0" fontId="155" fillId="27" borderId="105" xfId="3198" applyFont="1" applyFill="1" applyBorder="1" applyAlignment="1">
      <alignment horizontal="left"/>
    </xf>
    <xf numFmtId="0" fontId="155" fillId="27" borderId="100" xfId="3198" applyFont="1" applyFill="1" applyBorder="1" applyAlignment="1">
      <alignment horizontal="left"/>
    </xf>
    <xf numFmtId="0" fontId="155" fillId="27" borderId="105" xfId="3198" applyFont="1" applyFill="1" applyBorder="1" applyAlignment="1">
      <alignment horizontal="left" vertical="center" wrapText="1"/>
    </xf>
    <xf numFmtId="0" fontId="155" fillId="27" borderId="5" xfId="3198" applyFont="1" applyFill="1" applyBorder="1" applyAlignment="1">
      <alignment horizontal="left" vertical="center" wrapText="1"/>
    </xf>
    <xf numFmtId="0" fontId="155" fillId="27" borderId="100" xfId="3198" applyFont="1" applyFill="1" applyBorder="1" applyAlignment="1">
      <alignment vertical="center" wrapText="1"/>
    </xf>
    <xf numFmtId="0" fontId="155" fillId="27" borderId="105" xfId="3198" applyFont="1" applyFill="1" applyBorder="1" applyAlignment="1">
      <alignment vertical="center" wrapText="1"/>
    </xf>
    <xf numFmtId="0" fontId="155" fillId="27" borderId="5" xfId="3198" applyFont="1" applyFill="1" applyBorder="1" applyAlignment="1">
      <alignment vertical="center" wrapText="1"/>
    </xf>
    <xf numFmtId="0" fontId="155" fillId="27" borderId="5" xfId="3198" applyFont="1" applyFill="1" applyBorder="1" applyAlignment="1">
      <alignment horizontal="left"/>
    </xf>
    <xf numFmtId="0" fontId="155" fillId="27" borderId="5" xfId="3198" applyFont="1" applyFill="1" applyBorder="1" applyAlignment="1">
      <alignment horizontal="center"/>
    </xf>
    <xf numFmtId="0" fontId="155" fillId="27" borderId="5" xfId="3198" applyFont="1" applyFill="1" applyBorder="1" applyAlignment="1">
      <alignment vertical="center"/>
    </xf>
    <xf numFmtId="0" fontId="155" fillId="27" borderId="105" xfId="3198" applyFont="1" applyFill="1" applyBorder="1" applyAlignment="1">
      <alignment vertical="center"/>
    </xf>
    <xf numFmtId="0" fontId="155" fillId="27" borderId="100" xfId="3198" applyFont="1" applyFill="1" applyBorder="1" applyAlignment="1">
      <alignment vertical="center"/>
    </xf>
    <xf numFmtId="0" fontId="155" fillId="27" borderId="107" xfId="3198" applyFont="1" applyFill="1" applyBorder="1"/>
    <xf numFmtId="0" fontId="155" fillId="27" borderId="108" xfId="3198" applyFont="1" applyFill="1" applyBorder="1"/>
    <xf numFmtId="0" fontId="155" fillId="27" borderId="110" xfId="3198" applyNumberFormat="1" applyFont="1" applyFill="1" applyBorder="1" applyAlignment="1" applyProtection="1">
      <alignment horizontal="center"/>
      <protection locked="0"/>
    </xf>
    <xf numFmtId="0" fontId="155" fillId="27" borderId="108" xfId="3198" applyFont="1" applyFill="1" applyBorder="1" applyAlignment="1">
      <alignment horizontal="center"/>
    </xf>
    <xf numFmtId="0" fontId="155" fillId="27" borderId="109" xfId="3198" applyFont="1" applyFill="1" applyBorder="1"/>
    <xf numFmtId="0" fontId="155" fillId="27" borderId="107" xfId="3198" applyFont="1" applyFill="1" applyBorder="1" applyAlignment="1">
      <alignment wrapText="1"/>
    </xf>
    <xf numFmtId="0" fontId="155" fillId="27" borderId="108" xfId="3198" applyFont="1" applyFill="1" applyBorder="1" applyAlignment="1">
      <alignment wrapText="1"/>
    </xf>
    <xf numFmtId="0" fontId="155" fillId="27" borderId="109" xfId="3198" applyFont="1" applyFill="1" applyBorder="1" applyAlignment="1">
      <alignment wrapText="1"/>
    </xf>
    <xf numFmtId="0" fontId="155" fillId="0" borderId="108" xfId="3198" applyFont="1" applyFill="1" applyBorder="1" applyAlignment="1">
      <alignment vertical="center"/>
    </xf>
    <xf numFmtId="0" fontId="155" fillId="0" borderId="107" xfId="3198" applyFont="1" applyFill="1" applyBorder="1" applyAlignment="1">
      <alignment vertical="center"/>
    </xf>
    <xf numFmtId="0" fontId="155" fillId="0" borderId="109" xfId="3198" applyFont="1" applyFill="1" applyBorder="1" applyAlignment="1">
      <alignment vertical="center"/>
    </xf>
    <xf numFmtId="0" fontId="155" fillId="0" borderId="107" xfId="3198" applyFont="1" applyFill="1" applyBorder="1" applyAlignment="1">
      <alignment vertical="center" wrapText="1"/>
    </xf>
    <xf numFmtId="0" fontId="155" fillId="0" borderId="108" xfId="3198" applyFont="1" applyFill="1" applyBorder="1" applyAlignment="1">
      <alignment vertical="center" wrapText="1"/>
    </xf>
    <xf numFmtId="0" fontId="155" fillId="27" borderId="109" xfId="3198" applyFont="1" applyFill="1" applyBorder="1" applyAlignment="1">
      <alignment vertical="center" wrapText="1"/>
    </xf>
    <xf numFmtId="0" fontId="155" fillId="27" borderId="97" xfId="3198" applyFont="1" applyFill="1" applyBorder="1"/>
    <xf numFmtId="0" fontId="159" fillId="27" borderId="0" xfId="3198" applyFont="1" applyFill="1" applyBorder="1"/>
    <xf numFmtId="0" fontId="160" fillId="27" borderId="0" xfId="3198" applyFont="1" applyFill="1" applyBorder="1"/>
    <xf numFmtId="0" fontId="155" fillId="27" borderId="0" xfId="3198" applyFont="1" applyFill="1" applyBorder="1"/>
    <xf numFmtId="0" fontId="160" fillId="27" borderId="66" xfId="3198" applyFont="1" applyFill="1" applyBorder="1"/>
    <xf numFmtId="18" fontId="155" fillId="27" borderId="66" xfId="3198" applyNumberFormat="1" applyFont="1" applyFill="1" applyBorder="1" applyAlignment="1">
      <alignment horizontal="left"/>
    </xf>
    <xf numFmtId="0" fontId="160" fillId="27" borderId="0" xfId="3198" applyNumberFormat="1" applyFont="1" applyFill="1" applyBorder="1" applyProtection="1">
      <protection locked="0"/>
    </xf>
    <xf numFmtId="0" fontId="161" fillId="0" borderId="0" xfId="3198" applyFont="1" applyFill="1" applyBorder="1" applyAlignment="1"/>
    <xf numFmtId="0" fontId="160" fillId="27" borderId="0" xfId="3198" applyFont="1" applyFill="1"/>
    <xf numFmtId="0" fontId="160" fillId="27" borderId="98" xfId="3198" applyFont="1" applyFill="1" applyBorder="1"/>
    <xf numFmtId="0" fontId="146" fillId="27" borderId="97" xfId="3198" applyFont="1" applyFill="1" applyBorder="1" applyAlignment="1">
      <alignment horizontal="left"/>
    </xf>
    <xf numFmtId="0" fontId="146" fillId="27" borderId="0" xfId="3198" applyFont="1" applyFill="1" applyBorder="1" applyAlignment="1">
      <alignment horizontal="left"/>
    </xf>
    <xf numFmtId="0" fontId="154" fillId="27" borderId="0" xfId="3198" applyFont="1" applyFill="1" applyBorder="1" applyAlignment="1">
      <alignment horizontal="left"/>
    </xf>
    <xf numFmtId="0" fontId="154" fillId="27" borderId="0" xfId="3199" applyFont="1" applyFill="1" applyBorder="1" applyAlignment="1">
      <alignment horizontal="left"/>
    </xf>
    <xf numFmtId="0" fontId="154" fillId="27" borderId="0" xfId="3199" applyFont="1" applyFill="1" applyBorder="1" applyAlignment="1">
      <alignment horizontal="left" vertical="center"/>
    </xf>
    <xf numFmtId="0" fontId="154" fillId="27" borderId="0" xfId="3199" applyFont="1" applyFill="1" applyBorder="1" applyAlignment="1">
      <alignment horizontal="center" vertical="center" wrapText="1"/>
    </xf>
    <xf numFmtId="0" fontId="154" fillId="27" borderId="98" xfId="3198" applyFont="1" applyFill="1" applyBorder="1" applyAlignment="1">
      <alignment horizontal="left"/>
    </xf>
    <xf numFmtId="0" fontId="146" fillId="27" borderId="68" xfId="3198" applyFont="1" applyFill="1" applyBorder="1" applyAlignment="1">
      <alignment horizontal="left"/>
    </xf>
    <xf numFmtId="0" fontId="146" fillId="27" borderId="12" xfId="3198" applyFont="1" applyFill="1" applyBorder="1" applyAlignment="1">
      <alignment horizontal="left"/>
    </xf>
    <xf numFmtId="0" fontId="154" fillId="27" borderId="12" xfId="3198" applyFont="1" applyFill="1" applyBorder="1" applyAlignment="1">
      <alignment horizontal="left"/>
    </xf>
    <xf numFmtId="0" fontId="154" fillId="27" borderId="12" xfId="3199" applyFont="1" applyFill="1" applyBorder="1" applyAlignment="1">
      <alignment horizontal="left"/>
    </xf>
    <xf numFmtId="0" fontId="154" fillId="27" borderId="12" xfId="3199" applyFont="1" applyFill="1" applyBorder="1" applyAlignment="1">
      <alignment horizontal="left" vertical="center"/>
    </xf>
    <xf numFmtId="0" fontId="154" fillId="27" borderId="12" xfId="3199" applyFont="1" applyFill="1" applyBorder="1" applyAlignment="1">
      <alignment horizontal="center" vertical="center" wrapText="1"/>
    </xf>
    <xf numFmtId="0" fontId="154" fillId="27" borderId="65" xfId="3198" applyFont="1" applyFill="1" applyBorder="1" applyAlignment="1"/>
    <xf numFmtId="0" fontId="162" fillId="27" borderId="66" xfId="3198" applyFont="1" applyFill="1" applyBorder="1" applyAlignment="1"/>
    <xf numFmtId="0" fontId="154" fillId="27" borderId="66" xfId="3198" applyFont="1" applyFill="1" applyBorder="1" applyAlignment="1"/>
    <xf numFmtId="0" fontId="154" fillId="27" borderId="67" xfId="3198" applyFont="1" applyFill="1" applyBorder="1" applyAlignment="1"/>
    <xf numFmtId="0" fontId="154" fillId="27" borderId="97" xfId="3198" applyFont="1" applyFill="1" applyBorder="1" applyAlignment="1">
      <alignment horizontal="left"/>
    </xf>
    <xf numFmtId="0" fontId="154" fillId="27" borderId="0" xfId="3199" applyFont="1" applyFill="1"/>
    <xf numFmtId="0" fontId="158" fillId="27" borderId="65" xfId="3198" applyFont="1" applyFill="1" applyBorder="1" applyAlignment="1">
      <alignment horizontal="left"/>
    </xf>
    <xf numFmtId="0" fontId="158" fillId="27" borderId="66" xfId="3198" applyFont="1" applyFill="1" applyBorder="1" applyAlignment="1">
      <alignment horizontal="left" vertical="center"/>
    </xf>
    <xf numFmtId="0" fontId="158" fillId="27" borderId="114" xfId="3198" applyFont="1" applyFill="1" applyBorder="1" applyAlignment="1">
      <alignment horizontal="left" vertical="center"/>
    </xf>
    <xf numFmtId="0" fontId="31" fillId="27" borderId="0" xfId="3198" applyFont="1" applyFill="1" applyAlignment="1">
      <alignment horizontal="left"/>
    </xf>
    <xf numFmtId="0" fontId="158" fillId="27" borderId="97" xfId="3198" applyFont="1" applyFill="1" applyBorder="1" applyAlignment="1">
      <alignment horizontal="left"/>
    </xf>
    <xf numFmtId="0" fontId="158" fillId="27" borderId="0" xfId="3198" applyFont="1" applyFill="1" applyBorder="1" applyAlignment="1">
      <alignment horizontal="left" vertical="center"/>
    </xf>
    <xf numFmtId="0" fontId="158" fillId="27" borderId="117" xfId="3198" applyFont="1" applyFill="1" applyBorder="1" applyAlignment="1">
      <alignment horizontal="left" vertical="center"/>
    </xf>
    <xf numFmtId="0" fontId="160" fillId="27" borderId="118" xfId="3198" applyFont="1" applyFill="1" applyBorder="1" applyAlignment="1">
      <alignment horizontal="center" vertical="center"/>
    </xf>
    <xf numFmtId="0" fontId="160" fillId="27" borderId="0" xfId="3198" applyFont="1" applyFill="1" applyBorder="1" applyAlignment="1">
      <alignment horizontal="center" vertical="center"/>
    </xf>
    <xf numFmtId="0" fontId="160" fillId="27" borderId="117" xfId="3198" applyFont="1" applyFill="1" applyBorder="1" applyAlignment="1">
      <alignment horizontal="center" vertical="center"/>
    </xf>
    <xf numFmtId="0" fontId="160" fillId="27" borderId="118" xfId="3198" applyFont="1" applyFill="1" applyBorder="1" applyAlignment="1">
      <alignment horizontal="left"/>
    </xf>
    <xf numFmtId="0" fontId="160" fillId="27" borderId="0" xfId="3198" applyFont="1" applyFill="1" applyBorder="1" applyAlignment="1">
      <alignment horizontal="left"/>
    </xf>
    <xf numFmtId="0" fontId="160" fillId="27" borderId="98" xfId="3198" applyFont="1" applyFill="1" applyBorder="1" applyAlignment="1">
      <alignment horizontal="left"/>
    </xf>
    <xf numFmtId="0" fontId="164" fillId="27" borderId="0" xfId="3198" applyFont="1" applyFill="1" applyAlignment="1">
      <alignment horizontal="left"/>
    </xf>
    <xf numFmtId="0" fontId="164" fillId="27" borderId="0" xfId="3198" applyFont="1" applyFill="1"/>
    <xf numFmtId="0" fontId="163" fillId="27" borderId="97" xfId="3198" applyFont="1" applyFill="1" applyBorder="1" applyAlignment="1">
      <alignment horizontal="left" vertical="center"/>
    </xf>
    <xf numFmtId="0" fontId="163" fillId="27" borderId="0" xfId="3198" applyFont="1" applyFill="1" applyBorder="1" applyAlignment="1">
      <alignment horizontal="left" vertical="center"/>
    </xf>
    <xf numFmtId="0" fontId="164" fillId="27" borderId="0" xfId="3198" applyFont="1" applyFill="1" applyBorder="1" applyAlignment="1">
      <alignment horizontal="center" vertical="center"/>
    </xf>
    <xf numFmtId="0" fontId="164" fillId="27" borderId="97" xfId="3198" applyFont="1" applyFill="1" applyBorder="1" applyAlignment="1">
      <alignment horizontal="center" vertical="center"/>
    </xf>
    <xf numFmtId="0" fontId="164" fillId="27" borderId="98" xfId="3198" applyFont="1" applyFill="1" applyBorder="1" applyAlignment="1">
      <alignment horizontal="center" vertical="center"/>
    </xf>
    <xf numFmtId="0" fontId="165" fillId="27" borderId="97" xfId="3198" applyFont="1" applyFill="1" applyBorder="1" applyAlignment="1">
      <alignment horizontal="left" vertical="center"/>
    </xf>
    <xf numFmtId="0" fontId="166" fillId="27" borderId="0" xfId="3198" applyFont="1" applyFill="1" applyBorder="1" applyAlignment="1">
      <alignment horizontal="left" vertical="center"/>
    </xf>
    <xf numFmtId="0" fontId="167" fillId="27" borderId="0" xfId="3198" applyFont="1" applyFill="1" applyBorder="1" applyAlignment="1">
      <alignment horizontal="left" vertical="center"/>
    </xf>
    <xf numFmtId="0" fontId="164" fillId="27" borderId="68" xfId="3198" applyFont="1" applyFill="1" applyBorder="1" applyAlignment="1">
      <alignment horizontal="center" vertical="center"/>
    </xf>
    <xf numFmtId="0" fontId="164" fillId="27" borderId="12" xfId="3198" applyFont="1" applyFill="1" applyBorder="1" applyAlignment="1">
      <alignment horizontal="center" vertical="center"/>
    </xf>
    <xf numFmtId="0" fontId="164" fillId="27" borderId="69" xfId="3198" applyFont="1" applyFill="1" applyBorder="1" applyAlignment="1">
      <alignment horizontal="center" vertical="center"/>
    </xf>
    <xf numFmtId="0" fontId="31" fillId="27" borderId="0" xfId="3199" applyFont="1" applyFill="1" applyBorder="1" applyAlignment="1">
      <alignment horizontal="center"/>
    </xf>
    <xf numFmtId="0" fontId="155" fillId="27" borderId="65" xfId="3198" applyFont="1" applyFill="1" applyBorder="1" applyAlignment="1">
      <alignment horizontal="left"/>
    </xf>
    <xf numFmtId="0" fontId="155" fillId="27" borderId="66" xfId="3198" applyFont="1" applyFill="1" applyBorder="1" applyAlignment="1"/>
    <xf numFmtId="0" fontId="155" fillId="27" borderId="97" xfId="3198" applyFont="1" applyFill="1" applyBorder="1" applyAlignment="1">
      <alignment horizontal="left"/>
    </xf>
    <xf numFmtId="0" fontId="155" fillId="27" borderId="1" xfId="3198" applyFont="1" applyFill="1" applyBorder="1" applyAlignment="1">
      <alignment vertical="center"/>
    </xf>
    <xf numFmtId="0" fontId="155" fillId="27" borderId="1" xfId="3198" applyFont="1" applyFill="1" applyBorder="1" applyAlignment="1">
      <alignment vertical="center" wrapText="1"/>
    </xf>
    <xf numFmtId="0" fontId="160" fillId="27" borderId="98" xfId="3198" applyFont="1" applyFill="1" applyBorder="1" applyAlignment="1">
      <alignment horizontal="center"/>
    </xf>
    <xf numFmtId="0" fontId="155" fillId="27" borderId="0" xfId="3198" applyFont="1" applyFill="1" applyBorder="1" applyAlignment="1"/>
    <xf numFmtId="0" fontId="160" fillId="27" borderId="0" xfId="3198" applyFont="1" applyFill="1" applyBorder="1" applyAlignment="1">
      <alignment horizontal="center"/>
    </xf>
    <xf numFmtId="0" fontId="154" fillId="27" borderId="0" xfId="3198" applyFont="1" applyFill="1" applyBorder="1" applyAlignment="1">
      <alignment horizontal="center"/>
    </xf>
    <xf numFmtId="0" fontId="154" fillId="27" borderId="98" xfId="3198" applyFont="1" applyFill="1" applyBorder="1" applyAlignment="1">
      <alignment horizontal="center"/>
    </xf>
    <xf numFmtId="0" fontId="155" fillId="22" borderId="63" xfId="3198" applyFont="1" applyFill="1" applyBorder="1" applyAlignment="1">
      <alignment horizontal="center" vertical="center"/>
    </xf>
    <xf numFmtId="0" fontId="160" fillId="27" borderId="65" xfId="3198" applyFont="1" applyFill="1" applyBorder="1" applyAlignment="1">
      <alignment horizontal="left"/>
    </xf>
    <xf numFmtId="0" fontId="160" fillId="27" borderId="66" xfId="3198" applyFont="1" applyFill="1" applyBorder="1" applyAlignment="1">
      <alignment horizontal="left" vertical="center"/>
    </xf>
    <xf numFmtId="0" fontId="160" fillId="27" borderId="115" xfId="3198" applyFont="1" applyFill="1" applyBorder="1" applyAlignment="1">
      <alignment horizontal="left" vertical="center"/>
    </xf>
    <xf numFmtId="0" fontId="160" fillId="27" borderId="114" xfId="3198" applyFont="1" applyFill="1" applyBorder="1" applyAlignment="1">
      <alignment horizontal="center" vertical="center"/>
    </xf>
    <xf numFmtId="0" fontId="160" fillId="27" borderId="115" xfId="3198" applyFont="1" applyFill="1" applyBorder="1" applyAlignment="1">
      <alignment horizontal="center" vertical="center"/>
    </xf>
    <xf numFmtId="0" fontId="160" fillId="27" borderId="66" xfId="3198" applyFont="1" applyFill="1" applyBorder="1" applyAlignment="1">
      <alignment horizontal="center" vertical="center"/>
    </xf>
    <xf numFmtId="0" fontId="160" fillId="27" borderId="114" xfId="3198" applyFont="1" applyFill="1" applyBorder="1" applyAlignment="1"/>
    <xf numFmtId="0" fontId="160" fillId="27" borderId="71" xfId="3198" applyFont="1" applyFill="1" applyBorder="1" applyAlignment="1"/>
    <xf numFmtId="0" fontId="171" fillId="27" borderId="68" xfId="3198" applyFont="1" applyFill="1" applyBorder="1" applyAlignment="1">
      <alignment horizontal="left" vertical="center"/>
    </xf>
    <xf numFmtId="0" fontId="160" fillId="27" borderId="12" xfId="3198" applyFont="1" applyFill="1" applyBorder="1" applyAlignment="1">
      <alignment horizontal="left" vertical="center"/>
    </xf>
    <xf numFmtId="0" fontId="160" fillId="27" borderId="90" xfId="3198" applyFont="1" applyFill="1" applyBorder="1" applyAlignment="1">
      <alignment horizontal="left" vertical="center"/>
    </xf>
    <xf numFmtId="0" fontId="160" fillId="27" borderId="116" xfId="3198" applyFont="1" applyFill="1" applyBorder="1" applyAlignment="1">
      <alignment horizontal="center" vertical="center"/>
    </xf>
    <xf numFmtId="0" fontId="160" fillId="27" borderId="90" xfId="3198" applyFont="1" applyFill="1" applyBorder="1" applyAlignment="1">
      <alignment horizontal="center" vertical="center"/>
    </xf>
    <xf numFmtId="0" fontId="160" fillId="27" borderId="12" xfId="3198" applyFont="1" applyFill="1" applyBorder="1" applyAlignment="1">
      <alignment horizontal="center" vertical="center"/>
    </xf>
    <xf numFmtId="0" fontId="160" fillId="27" borderId="116" xfId="3198" applyFont="1" applyFill="1" applyBorder="1" applyAlignment="1">
      <alignment vertical="center"/>
    </xf>
    <xf numFmtId="0" fontId="160" fillId="27" borderId="89" xfId="3198" applyFont="1" applyFill="1" applyBorder="1" applyAlignment="1">
      <alignment vertical="center"/>
    </xf>
    <xf numFmtId="0" fontId="155" fillId="27" borderId="83" xfId="3198" applyFont="1" applyFill="1" applyBorder="1" applyAlignment="1"/>
    <xf numFmtId="0" fontId="155" fillId="27" borderId="73" xfId="3198" applyFont="1" applyFill="1" applyBorder="1" applyAlignment="1"/>
    <xf numFmtId="0" fontId="160" fillId="27" borderId="83" xfId="3198" applyFont="1" applyFill="1" applyBorder="1" applyAlignment="1">
      <alignment vertical="center"/>
    </xf>
    <xf numFmtId="0" fontId="160" fillId="27" borderId="83" xfId="3198" applyFont="1" applyFill="1" applyBorder="1" applyAlignment="1">
      <alignment horizontal="left" vertical="center"/>
    </xf>
    <xf numFmtId="0" fontId="160" fillId="27" borderId="79" xfId="3198" applyFont="1" applyFill="1" applyBorder="1" applyAlignment="1">
      <alignment horizontal="left" vertical="center"/>
    </xf>
    <xf numFmtId="0" fontId="160" fillId="27" borderId="118" xfId="3198" applyFont="1" applyFill="1" applyBorder="1" applyAlignment="1">
      <alignment horizontal="left" vertical="center"/>
    </xf>
    <xf numFmtId="0" fontId="160" fillId="27" borderId="0" xfId="3198" applyFont="1" applyFill="1" applyBorder="1" applyAlignment="1">
      <alignment horizontal="left" vertical="center"/>
    </xf>
    <xf numFmtId="0" fontId="160" fillId="27" borderId="117" xfId="3198" applyFont="1" applyFill="1" applyBorder="1" applyAlignment="1">
      <alignment horizontal="left" vertical="center"/>
    </xf>
    <xf numFmtId="0" fontId="173" fillId="27" borderId="0" xfId="3198" applyFont="1" applyFill="1"/>
    <xf numFmtId="0" fontId="174" fillId="27" borderId="0" xfId="3198" applyFont="1" applyFill="1" applyAlignment="1">
      <alignment horizontal="right"/>
    </xf>
    <xf numFmtId="0" fontId="160" fillId="27" borderId="66" xfId="3198" applyFont="1" applyFill="1" applyBorder="1" applyAlignment="1">
      <alignment horizontal="center"/>
    </xf>
    <xf numFmtId="0" fontId="160" fillId="27" borderId="67" xfId="3198" applyFont="1" applyFill="1" applyBorder="1" applyAlignment="1">
      <alignment horizontal="center"/>
    </xf>
    <xf numFmtId="0" fontId="160" fillId="27" borderId="66" xfId="3198" applyFont="1" applyFill="1" applyBorder="1" applyAlignment="1">
      <alignment horizontal="left"/>
    </xf>
    <xf numFmtId="0" fontId="158" fillId="30" borderId="57" xfId="3198" applyFont="1" applyFill="1" applyBorder="1" applyAlignment="1">
      <alignment horizontal="left" vertical="center"/>
    </xf>
    <xf numFmtId="0" fontId="158" fillId="30" borderId="1" xfId="3198" applyFont="1" applyFill="1" applyBorder="1" applyAlignment="1">
      <alignment horizontal="left" vertical="center"/>
    </xf>
    <xf numFmtId="0" fontId="158" fillId="30" borderId="1" xfId="3198" applyFont="1" applyFill="1" applyBorder="1" applyAlignment="1">
      <alignment horizontal="center" vertical="center"/>
    </xf>
    <xf numFmtId="0" fontId="164" fillId="27" borderId="1" xfId="3198" applyFont="1" applyFill="1" applyBorder="1" applyAlignment="1">
      <alignment horizontal="center" vertical="center"/>
    </xf>
    <xf numFmtId="16" fontId="164" fillId="27" borderId="15" xfId="3198" applyNumberFormat="1" applyFont="1" applyFill="1" applyBorder="1" applyAlignment="1">
      <alignment horizontal="left" vertical="center" wrapText="1"/>
    </xf>
    <xf numFmtId="16" fontId="164" fillId="27" borderId="5" xfId="3198" applyNumberFormat="1" applyFont="1" applyFill="1" applyBorder="1" applyAlignment="1">
      <alignment horizontal="left" vertical="center" wrapText="1"/>
    </xf>
    <xf numFmtId="16" fontId="164" fillId="27" borderId="100" xfId="3198" applyNumberFormat="1" applyFont="1" applyFill="1" applyBorder="1" applyAlignment="1">
      <alignment horizontal="left" vertical="center" wrapText="1"/>
    </xf>
    <xf numFmtId="0" fontId="158" fillId="38" borderId="57" xfId="3198" applyFont="1" applyFill="1" applyBorder="1" applyAlignment="1">
      <alignment horizontal="left" vertical="center"/>
    </xf>
    <xf numFmtId="0" fontId="158" fillId="38" borderId="1" xfId="3198" applyFont="1" applyFill="1" applyBorder="1" applyAlignment="1">
      <alignment horizontal="left" vertical="center"/>
    </xf>
    <xf numFmtId="0" fontId="163" fillId="38" borderId="1" xfId="3198" applyFont="1" applyFill="1" applyBorder="1" applyAlignment="1">
      <alignment horizontal="center" vertical="center" wrapText="1"/>
    </xf>
    <xf numFmtId="0" fontId="158" fillId="22" borderId="1" xfId="3198" applyFont="1" applyFill="1" applyBorder="1" applyAlignment="1">
      <alignment horizontal="center" vertical="center" wrapText="1"/>
    </xf>
    <xf numFmtId="0" fontId="158" fillId="22" borderId="58" xfId="3198" applyFont="1" applyFill="1" applyBorder="1" applyAlignment="1">
      <alignment horizontal="center" vertical="center" wrapText="1"/>
    </xf>
    <xf numFmtId="0" fontId="168" fillId="30" borderId="0" xfId="3198" applyFont="1" applyFill="1" applyBorder="1" applyAlignment="1">
      <alignment horizontal="center" vertical="center"/>
    </xf>
    <xf numFmtId="0" fontId="158" fillId="30" borderId="105" xfId="3198" applyFont="1" applyFill="1" applyBorder="1" applyAlignment="1">
      <alignment horizontal="left" vertical="center" wrapText="1"/>
    </xf>
    <xf numFmtId="0" fontId="158" fillId="30" borderId="5" xfId="3198" applyFont="1" applyFill="1" applyBorder="1" applyAlignment="1">
      <alignment horizontal="left" vertical="center" wrapText="1"/>
    </xf>
    <xf numFmtId="0" fontId="158" fillId="30" borderId="87" xfId="3198" applyFont="1" applyFill="1" applyBorder="1" applyAlignment="1">
      <alignment horizontal="left" vertical="center" wrapText="1"/>
    </xf>
    <xf numFmtId="0" fontId="155" fillId="27" borderId="52" xfId="3198" applyFont="1" applyFill="1" applyBorder="1" applyAlignment="1">
      <alignment horizontal="center" vertical="center"/>
    </xf>
    <xf numFmtId="0" fontId="155" fillId="27" borderId="4" xfId="3198" applyFont="1" applyFill="1" applyBorder="1" applyAlignment="1">
      <alignment horizontal="center" vertical="center"/>
    </xf>
    <xf numFmtId="0" fontId="155" fillId="27" borderId="53" xfId="3198" applyFont="1" applyFill="1" applyBorder="1" applyAlignment="1">
      <alignment horizontal="center" vertical="center"/>
    </xf>
    <xf numFmtId="0" fontId="156" fillId="22" borderId="94" xfId="3198" applyFont="1" applyFill="1" applyBorder="1" applyAlignment="1">
      <alignment horizontal="center" vertical="center"/>
    </xf>
    <xf numFmtId="0" fontId="156" fillId="22" borderId="95" xfId="3198" applyFont="1" applyFill="1" applyBorder="1" applyAlignment="1">
      <alignment horizontal="center" vertical="center"/>
    </xf>
    <xf numFmtId="0" fontId="156" fillId="22" borderId="96" xfId="3198" applyFont="1" applyFill="1" applyBorder="1" applyAlignment="1">
      <alignment horizontal="center" vertical="center"/>
    </xf>
    <xf numFmtId="0" fontId="157" fillId="27" borderId="0" xfId="3198" applyFont="1" applyFill="1" applyBorder="1" applyAlignment="1">
      <alignment horizontal="center"/>
    </xf>
    <xf numFmtId="15" fontId="155" fillId="27" borderId="103" xfId="3198" applyNumberFormat="1" applyFont="1" applyFill="1" applyBorder="1" applyAlignment="1">
      <alignment horizontal="center"/>
    </xf>
    <xf numFmtId="0" fontId="155" fillId="27" borderId="84" xfId="3198" applyFont="1" applyFill="1" applyBorder="1" applyAlignment="1">
      <alignment horizontal="center"/>
    </xf>
    <xf numFmtId="0" fontId="155" fillId="27" borderId="105" xfId="3198" applyFont="1" applyFill="1" applyBorder="1" applyAlignment="1">
      <alignment horizontal="center"/>
    </xf>
    <xf numFmtId="0" fontId="155" fillId="27" borderId="100" xfId="3198" applyFont="1" applyFill="1" applyBorder="1" applyAlignment="1">
      <alignment horizontal="center"/>
    </xf>
    <xf numFmtId="0" fontId="31" fillId="27" borderId="0" xfId="3199" applyFont="1" applyFill="1" applyBorder="1" applyAlignment="1">
      <alignment horizontal="left" vertical="top" wrapText="1"/>
    </xf>
    <xf numFmtId="0" fontId="155" fillId="27" borderId="107" xfId="3198" applyFont="1" applyFill="1" applyBorder="1" applyAlignment="1">
      <alignment horizontal="center"/>
    </xf>
    <xf numFmtId="0" fontId="155" fillId="27" borderId="109" xfId="3198" applyFont="1" applyFill="1" applyBorder="1" applyAlignment="1">
      <alignment horizontal="center"/>
    </xf>
    <xf numFmtId="0" fontId="157" fillId="22" borderId="52" xfId="3198" applyFont="1" applyFill="1" applyBorder="1" applyAlignment="1">
      <alignment horizontal="left" vertical="center"/>
    </xf>
    <xf numFmtId="0" fontId="157" fillId="22" borderId="4" xfId="3198" applyFont="1" applyFill="1" applyBorder="1" applyAlignment="1">
      <alignment horizontal="left" vertical="center"/>
    </xf>
    <xf numFmtId="0" fontId="157" fillId="22" borderId="53" xfId="3198" applyFont="1" applyFill="1" applyBorder="1" applyAlignment="1">
      <alignment horizontal="left" vertical="center"/>
    </xf>
    <xf numFmtId="0" fontId="155" fillId="27" borderId="52" xfId="3198" applyFont="1" applyFill="1" applyBorder="1" applyAlignment="1">
      <alignment horizontal="center"/>
    </xf>
    <xf numFmtId="0" fontId="155" fillId="27" borderId="53" xfId="3198" applyFont="1" applyFill="1" applyBorder="1" applyAlignment="1">
      <alignment horizontal="center"/>
    </xf>
    <xf numFmtId="0" fontId="155" fillId="27" borderId="52" xfId="3198" applyFont="1" applyFill="1" applyBorder="1" applyAlignment="1">
      <alignment horizontal="center" vertical="center" wrapText="1"/>
    </xf>
    <xf numFmtId="0" fontId="155" fillId="27" borderId="4" xfId="3198" applyFont="1" applyFill="1" applyBorder="1" applyAlignment="1">
      <alignment horizontal="center" vertical="center" wrapText="1"/>
    </xf>
    <xf numFmtId="0" fontId="155" fillId="27" borderId="53" xfId="3198" applyFont="1" applyFill="1" applyBorder="1" applyAlignment="1">
      <alignment horizontal="center" vertical="center" wrapText="1"/>
    </xf>
    <xf numFmtId="0" fontId="155" fillId="27" borderId="15" xfId="3198" applyFont="1" applyFill="1" applyBorder="1" applyAlignment="1">
      <alignment horizontal="left" vertical="center"/>
    </xf>
    <xf numFmtId="0" fontId="155" fillId="27" borderId="5" xfId="3198" applyFont="1" applyFill="1" applyBorder="1" applyAlignment="1">
      <alignment horizontal="left" vertical="center"/>
    </xf>
    <xf numFmtId="0" fontId="155" fillId="27" borderId="87" xfId="3198" applyFont="1" applyFill="1" applyBorder="1" applyAlignment="1">
      <alignment horizontal="left" vertical="center"/>
    </xf>
    <xf numFmtId="0" fontId="155" fillId="27" borderId="15" xfId="3199" applyFont="1" applyFill="1" applyBorder="1" applyAlignment="1">
      <alignment horizontal="center" vertical="center"/>
    </xf>
    <xf numFmtId="0" fontId="155" fillId="27" borderId="5" xfId="3199" applyFont="1" applyFill="1" applyBorder="1" applyAlignment="1">
      <alignment horizontal="center" vertical="center"/>
    </xf>
    <xf numFmtId="0" fontId="155" fillId="27" borderId="87" xfId="3199" applyFont="1" applyFill="1" applyBorder="1" applyAlignment="1">
      <alignment horizontal="center" vertical="center"/>
    </xf>
    <xf numFmtId="0" fontId="155" fillId="35" borderId="15" xfId="3199" applyFont="1" applyFill="1" applyBorder="1" applyAlignment="1">
      <alignment horizontal="center" vertical="center" wrapText="1"/>
    </xf>
    <xf numFmtId="0" fontId="155" fillId="35" borderId="5" xfId="3199" applyFont="1" applyFill="1" applyBorder="1" applyAlignment="1">
      <alignment horizontal="center" vertical="center" wrapText="1"/>
    </xf>
    <xf numFmtId="0" fontId="155" fillId="35" borderId="87" xfId="3199" applyFont="1" applyFill="1" applyBorder="1" applyAlignment="1">
      <alignment horizontal="center" vertical="center" wrapText="1"/>
    </xf>
    <xf numFmtId="0" fontId="155" fillId="22" borderId="111" xfId="3199" applyFont="1" applyFill="1" applyBorder="1" applyAlignment="1">
      <alignment horizontal="center" vertical="center" wrapText="1"/>
    </xf>
    <xf numFmtId="0" fontId="155" fillId="22" borderId="112" xfId="3199" applyFont="1" applyFill="1" applyBorder="1" applyAlignment="1">
      <alignment horizontal="center" vertical="center" wrapText="1"/>
    </xf>
    <xf numFmtId="0" fontId="155" fillId="22" borderId="113" xfId="3199" applyFont="1" applyFill="1" applyBorder="1" applyAlignment="1">
      <alignment horizontal="center" vertical="center" wrapText="1"/>
    </xf>
    <xf numFmtId="0" fontId="155" fillId="22" borderId="76" xfId="3199" applyFont="1" applyFill="1" applyBorder="1" applyAlignment="1">
      <alignment horizontal="center" vertical="center" wrapText="1"/>
    </xf>
    <xf numFmtId="0" fontId="155" fillId="22" borderId="49" xfId="3199" applyFont="1" applyFill="1" applyBorder="1" applyAlignment="1">
      <alignment horizontal="center" vertical="center" wrapText="1"/>
    </xf>
    <xf numFmtId="0" fontId="155" fillId="22" borderId="80" xfId="3199" applyFont="1" applyFill="1" applyBorder="1" applyAlignment="1">
      <alignment horizontal="center" vertical="center" wrapText="1"/>
    </xf>
    <xf numFmtId="0" fontId="155" fillId="22" borderId="111" xfId="3198" applyFont="1" applyFill="1" applyBorder="1" applyAlignment="1">
      <alignment horizontal="left" vertical="center" wrapText="1"/>
    </xf>
    <xf numFmtId="0" fontId="155" fillId="22" borderId="112" xfId="3198" applyFont="1" applyFill="1" applyBorder="1" applyAlignment="1">
      <alignment horizontal="left" vertical="center" wrapText="1"/>
    </xf>
    <xf numFmtId="0" fontId="155" fillId="22" borderId="113" xfId="3198" applyFont="1" applyFill="1" applyBorder="1" applyAlignment="1">
      <alignment horizontal="left" vertical="center" wrapText="1"/>
    </xf>
    <xf numFmtId="0" fontId="155" fillId="22" borderId="76" xfId="3198" applyFont="1" applyFill="1" applyBorder="1" applyAlignment="1">
      <alignment horizontal="left" vertical="center" wrapText="1"/>
    </xf>
    <xf numFmtId="0" fontId="155" fillId="22" borderId="49" xfId="3198" applyFont="1" applyFill="1" applyBorder="1" applyAlignment="1">
      <alignment horizontal="left" vertical="center" wrapText="1"/>
    </xf>
    <xf numFmtId="0" fontId="155" fillId="22" borderId="80" xfId="3198" applyFont="1" applyFill="1" applyBorder="1" applyAlignment="1">
      <alignment horizontal="left" vertical="center" wrapText="1"/>
    </xf>
    <xf numFmtId="0" fontId="157" fillId="22" borderId="65" xfId="3198" applyFont="1" applyFill="1" applyBorder="1" applyAlignment="1">
      <alignment horizontal="left" vertical="center"/>
    </xf>
    <xf numFmtId="0" fontId="157" fillId="22" borderId="66" xfId="3198" applyFont="1" applyFill="1" applyBorder="1" applyAlignment="1">
      <alignment horizontal="left" vertical="center"/>
    </xf>
    <xf numFmtId="0" fontId="157" fillId="22" borderId="114" xfId="3198" applyFont="1" applyFill="1" applyBorder="1" applyAlignment="1">
      <alignment horizontal="left" vertical="center"/>
    </xf>
    <xf numFmtId="0" fontId="157" fillId="22" borderId="68" xfId="3198" applyFont="1" applyFill="1" applyBorder="1" applyAlignment="1">
      <alignment horizontal="left" vertical="center"/>
    </xf>
    <xf numFmtId="0" fontId="157" fillId="22" borderId="12" xfId="3198" applyFont="1" applyFill="1" applyBorder="1" applyAlignment="1">
      <alignment horizontal="left" vertical="center"/>
    </xf>
    <xf numFmtId="0" fontId="157" fillId="22" borderId="116" xfId="3198" applyFont="1" applyFill="1" applyBorder="1" applyAlignment="1">
      <alignment horizontal="left" vertical="center"/>
    </xf>
    <xf numFmtId="0" fontId="160" fillId="22" borderId="115" xfId="3198" applyFont="1" applyFill="1" applyBorder="1" applyAlignment="1">
      <alignment horizontal="center" vertical="center"/>
    </xf>
    <xf numFmtId="0" fontId="160" fillId="22" borderId="66" xfId="3198" applyFont="1" applyFill="1" applyBorder="1" applyAlignment="1">
      <alignment horizontal="center" vertical="center"/>
    </xf>
    <xf numFmtId="0" fontId="160" fillId="22" borderId="114" xfId="3198" applyFont="1" applyFill="1" applyBorder="1" applyAlignment="1">
      <alignment horizontal="center" vertical="center"/>
    </xf>
    <xf numFmtId="0" fontId="163" fillId="38" borderId="115" xfId="3198" applyFont="1" applyFill="1" applyBorder="1" applyAlignment="1">
      <alignment horizontal="center" vertical="center" wrapText="1"/>
    </xf>
    <xf numFmtId="0" fontId="163" fillId="38" borderId="66" xfId="3198" applyFont="1" applyFill="1" applyBorder="1" applyAlignment="1">
      <alignment horizontal="center" vertical="center" wrapText="1"/>
    </xf>
    <xf numFmtId="0" fontId="163" fillId="38" borderId="114" xfId="3198" applyFont="1" applyFill="1" applyBorder="1" applyAlignment="1">
      <alignment horizontal="center" vertical="center" wrapText="1"/>
    </xf>
    <xf numFmtId="0" fontId="163" fillId="38" borderId="90" xfId="3198" applyFont="1" applyFill="1" applyBorder="1" applyAlignment="1">
      <alignment horizontal="center" vertical="center" wrapText="1"/>
    </xf>
    <xf numFmtId="0" fontId="163" fillId="38" borderId="12" xfId="3198" applyFont="1" applyFill="1" applyBorder="1" applyAlignment="1">
      <alignment horizontal="center" vertical="center" wrapText="1"/>
    </xf>
    <xf numFmtId="0" fontId="163" fillId="38" borderId="116" xfId="3198" applyFont="1" applyFill="1" applyBorder="1" applyAlignment="1">
      <alignment horizontal="center" vertical="center" wrapText="1"/>
    </xf>
    <xf numFmtId="0" fontId="158" fillId="22" borderId="115" xfId="3198" applyFont="1" applyFill="1" applyBorder="1" applyAlignment="1">
      <alignment horizontal="center" vertical="center"/>
    </xf>
    <xf numFmtId="0" fontId="158" fillId="22" borderId="66" xfId="3198" applyFont="1" applyFill="1" applyBorder="1" applyAlignment="1">
      <alignment horizontal="center" vertical="center"/>
    </xf>
    <xf numFmtId="0" fontId="158" fillId="22" borderId="67" xfId="3198" applyFont="1" applyFill="1" applyBorder="1" applyAlignment="1">
      <alignment horizontal="center" vertical="center"/>
    </xf>
    <xf numFmtId="0" fontId="158" fillId="22" borderId="90" xfId="3198" applyFont="1" applyFill="1" applyBorder="1" applyAlignment="1">
      <alignment horizontal="center" vertical="center"/>
    </xf>
    <xf numFmtId="0" fontId="158" fillId="22" borderId="12" xfId="3198" applyFont="1" applyFill="1" applyBorder="1" applyAlignment="1">
      <alignment horizontal="center" vertical="center"/>
    </xf>
    <xf numFmtId="0" fontId="158" fillId="22" borderId="69" xfId="3198" applyFont="1" applyFill="1" applyBorder="1" applyAlignment="1">
      <alignment horizontal="center" vertical="center"/>
    </xf>
    <xf numFmtId="0" fontId="160" fillId="22" borderId="90" xfId="3198" applyFont="1" applyFill="1" applyBorder="1" applyAlignment="1">
      <alignment horizontal="center" vertical="center"/>
    </xf>
    <xf numFmtId="0" fontId="160" fillId="22" borderId="12" xfId="3198" applyFont="1" applyFill="1" applyBorder="1" applyAlignment="1">
      <alignment horizontal="center" vertical="center"/>
    </xf>
    <xf numFmtId="0" fontId="160" fillId="22" borderId="116" xfId="3198" applyFont="1" applyFill="1" applyBorder="1" applyAlignment="1">
      <alignment horizontal="center" vertical="center"/>
    </xf>
    <xf numFmtId="0" fontId="155" fillId="27" borderId="1" xfId="3198" applyFont="1" applyFill="1" applyBorder="1" applyAlignment="1">
      <alignment horizontal="center" vertical="center"/>
    </xf>
    <xf numFmtId="0" fontId="155" fillId="27" borderId="1" xfId="3198" applyFont="1" applyFill="1" applyBorder="1" applyAlignment="1">
      <alignment horizontal="left" vertical="center"/>
    </xf>
    <xf numFmtId="0" fontId="155" fillId="27" borderId="1" xfId="3199" applyFont="1" applyFill="1" applyBorder="1" applyAlignment="1">
      <alignment horizontal="center" vertical="center"/>
    </xf>
    <xf numFmtId="0" fontId="155" fillId="0" borderId="15" xfId="3199" applyFont="1" applyFill="1" applyBorder="1" applyAlignment="1">
      <alignment horizontal="center" vertical="center"/>
    </xf>
    <xf numFmtId="0" fontId="155" fillId="0" borderId="5" xfId="3199" applyFont="1" applyFill="1" applyBorder="1" applyAlignment="1">
      <alignment horizontal="center" vertical="center"/>
    </xf>
    <xf numFmtId="0" fontId="155" fillId="0" borderId="87" xfId="3199" applyFont="1" applyFill="1" applyBorder="1" applyAlignment="1">
      <alignment horizontal="center" vertical="center"/>
    </xf>
    <xf numFmtId="0" fontId="155" fillId="27" borderId="1" xfId="3199" applyFont="1" applyFill="1" applyBorder="1" applyAlignment="1">
      <alignment horizontal="center" vertical="center" wrapText="1"/>
    </xf>
    <xf numFmtId="0" fontId="155" fillId="35" borderId="1" xfId="3198" applyFont="1" applyFill="1" applyBorder="1" applyAlignment="1">
      <alignment horizontal="center" vertical="center"/>
    </xf>
    <xf numFmtId="0" fontId="155" fillId="35" borderId="1" xfId="3199" applyFont="1" applyFill="1" applyBorder="1" applyAlignment="1">
      <alignment horizontal="center" vertical="center"/>
    </xf>
    <xf numFmtId="0" fontId="160" fillId="27" borderId="115" xfId="3198" applyFont="1" applyFill="1" applyBorder="1" applyAlignment="1">
      <alignment horizontal="center" vertical="center"/>
    </xf>
    <xf numFmtId="0" fontId="160" fillId="27" borderId="66" xfId="3198" applyFont="1" applyFill="1" applyBorder="1" applyAlignment="1">
      <alignment horizontal="center" vertical="center"/>
    </xf>
    <xf numFmtId="0" fontId="160" fillId="27" borderId="114" xfId="3198" applyFont="1" applyFill="1" applyBorder="1" applyAlignment="1">
      <alignment horizontal="center" vertical="center"/>
    </xf>
    <xf numFmtId="0" fontId="160" fillId="27" borderId="115" xfId="3198" applyFont="1" applyFill="1" applyBorder="1" applyAlignment="1">
      <alignment horizontal="left"/>
    </xf>
    <xf numFmtId="0" fontId="160" fillId="27" borderId="66" xfId="3198" applyFont="1" applyFill="1" applyBorder="1" applyAlignment="1">
      <alignment horizontal="left"/>
    </xf>
    <xf numFmtId="0" fontId="160" fillId="27" borderId="67" xfId="3198" applyFont="1" applyFill="1" applyBorder="1" applyAlignment="1">
      <alignment horizontal="left"/>
    </xf>
    <xf numFmtId="0" fontId="157" fillId="22" borderId="67" xfId="3198" applyFont="1" applyFill="1" applyBorder="1" applyAlignment="1">
      <alignment horizontal="left" vertical="center"/>
    </xf>
    <xf numFmtId="0" fontId="157" fillId="22" borderId="97" xfId="3198" applyFont="1" applyFill="1" applyBorder="1" applyAlignment="1">
      <alignment horizontal="left" vertical="center"/>
    </xf>
    <xf numFmtId="0" fontId="157" fillId="22" borderId="0" xfId="3198" applyFont="1" applyFill="1" applyBorder="1" applyAlignment="1">
      <alignment horizontal="left" vertical="center"/>
    </xf>
    <xf numFmtId="0" fontId="157" fillId="22" borderId="98" xfId="3198" applyFont="1" applyFill="1" applyBorder="1" applyAlignment="1">
      <alignment horizontal="left" vertical="center"/>
    </xf>
    <xf numFmtId="0" fontId="163" fillId="38" borderId="54" xfId="3198" applyFont="1" applyFill="1" applyBorder="1" applyAlignment="1">
      <alignment horizontal="left" vertical="center" wrapText="1"/>
    </xf>
    <xf numFmtId="0" fontId="163" fillId="38" borderId="55" xfId="3198" applyFont="1" applyFill="1" applyBorder="1" applyAlignment="1">
      <alignment horizontal="left" vertical="center" wrapText="1"/>
    </xf>
    <xf numFmtId="0" fontId="163" fillId="38" borderId="55" xfId="3198" applyFont="1" applyFill="1" applyBorder="1" applyAlignment="1">
      <alignment horizontal="center" vertical="center" wrapText="1"/>
    </xf>
    <xf numFmtId="0" fontId="158" fillId="22" borderId="55" xfId="3198" applyFont="1" applyFill="1" applyBorder="1" applyAlignment="1">
      <alignment horizontal="center" vertical="center" wrapText="1"/>
    </xf>
    <xf numFmtId="0" fontId="158" fillId="22" borderId="55" xfId="3198" applyFont="1" applyFill="1" applyBorder="1" applyAlignment="1">
      <alignment horizontal="center" vertical="center"/>
    </xf>
    <xf numFmtId="0" fontId="158" fillId="22" borderId="73" xfId="3198" applyFont="1" applyFill="1" applyBorder="1" applyAlignment="1">
      <alignment horizontal="center" vertical="center"/>
    </xf>
    <xf numFmtId="0" fontId="158" fillId="22" borderId="52" xfId="3198" applyFont="1" applyFill="1" applyBorder="1" applyAlignment="1">
      <alignment horizontal="center" vertical="center" wrapText="1"/>
    </xf>
    <xf numFmtId="0" fontId="158" fillId="22" borderId="4" xfId="3198" applyFont="1" applyFill="1" applyBorder="1" applyAlignment="1">
      <alignment horizontal="center" vertical="center" wrapText="1"/>
    </xf>
    <xf numFmtId="0" fontId="158" fillId="22" borderId="53" xfId="3198" applyFont="1" applyFill="1" applyBorder="1" applyAlignment="1">
      <alignment horizontal="center" vertical="center" wrapText="1"/>
    </xf>
    <xf numFmtId="0" fontId="164" fillId="27" borderId="15" xfId="3198" applyFont="1" applyFill="1" applyBorder="1" applyAlignment="1">
      <alignment horizontal="center" vertical="center"/>
    </xf>
    <xf numFmtId="0" fontId="163" fillId="27" borderId="57" xfId="3198" applyFont="1" applyFill="1" applyBorder="1" applyAlignment="1">
      <alignment horizontal="left" vertical="center"/>
    </xf>
    <xf numFmtId="0" fontId="163" fillId="27" borderId="1" xfId="3198" applyFont="1" applyFill="1" applyBorder="1" applyAlignment="1">
      <alignment horizontal="left" vertical="center"/>
    </xf>
    <xf numFmtId="0" fontId="163" fillId="27" borderId="105" xfId="3198" applyFont="1" applyFill="1" applyBorder="1" applyAlignment="1">
      <alignment horizontal="left" vertical="center" wrapText="1"/>
    </xf>
    <xf numFmtId="0" fontId="163" fillId="27" borderId="5" xfId="3198" applyFont="1" applyFill="1" applyBorder="1" applyAlignment="1">
      <alignment horizontal="left" vertical="center" wrapText="1"/>
    </xf>
    <xf numFmtId="0" fontId="163" fillId="27" borderId="87" xfId="3198" applyFont="1" applyFill="1" applyBorder="1" applyAlignment="1">
      <alignment horizontal="left" vertical="center" wrapText="1"/>
    </xf>
    <xf numFmtId="0" fontId="163" fillId="27" borderId="1" xfId="3198" applyFont="1" applyFill="1" applyBorder="1" applyAlignment="1">
      <alignment horizontal="center" vertical="center"/>
    </xf>
    <xf numFmtId="0" fontId="163" fillId="27" borderId="57" xfId="3198" applyFont="1" applyFill="1" applyBorder="1" applyAlignment="1">
      <alignment horizontal="left" vertical="center" wrapText="1"/>
    </xf>
    <xf numFmtId="0" fontId="163" fillId="27" borderId="62" xfId="3198" applyFont="1" applyFill="1" applyBorder="1" applyAlignment="1">
      <alignment horizontal="left" vertical="center"/>
    </xf>
    <xf numFmtId="0" fontId="163" fillId="27" borderId="63" xfId="3198" applyFont="1" applyFill="1" applyBorder="1" applyAlignment="1">
      <alignment horizontal="left" vertical="center"/>
    </xf>
    <xf numFmtId="0" fontId="164" fillId="27" borderId="63" xfId="3198" applyFont="1" applyFill="1" applyBorder="1" applyAlignment="1">
      <alignment horizontal="center" vertical="center"/>
    </xf>
    <xf numFmtId="0" fontId="164" fillId="27" borderId="78" xfId="3198" applyFont="1" applyFill="1" applyBorder="1" applyAlignment="1">
      <alignment horizontal="center" vertical="center"/>
    </xf>
    <xf numFmtId="0" fontId="164" fillId="27" borderId="97" xfId="3198" applyFont="1" applyFill="1" applyBorder="1" applyAlignment="1">
      <alignment horizontal="center" vertical="center" wrapText="1"/>
    </xf>
    <xf numFmtId="0" fontId="164" fillId="27" borderId="0" xfId="3198" applyFont="1" applyFill="1" applyBorder="1" applyAlignment="1">
      <alignment horizontal="center" vertical="center"/>
    </xf>
    <xf numFmtId="0" fontId="164" fillId="27" borderId="98" xfId="3198" applyFont="1" applyFill="1" applyBorder="1" applyAlignment="1">
      <alignment horizontal="center" vertical="center"/>
    </xf>
    <xf numFmtId="0" fontId="164" fillId="27" borderId="97" xfId="3198" applyFont="1" applyFill="1" applyBorder="1" applyAlignment="1">
      <alignment horizontal="center" vertical="center"/>
    </xf>
    <xf numFmtId="0" fontId="157" fillId="22" borderId="68" xfId="3198" applyFont="1" applyFill="1" applyBorder="1" applyAlignment="1">
      <alignment horizontal="left" vertical="center" wrapText="1"/>
    </xf>
    <xf numFmtId="0" fontId="157" fillId="22" borderId="12" xfId="3198" applyFont="1" applyFill="1" applyBorder="1" applyAlignment="1">
      <alignment horizontal="left" vertical="center" wrapText="1"/>
    </xf>
    <xf numFmtId="0" fontId="155" fillId="27" borderId="0" xfId="3198" applyFont="1" applyFill="1" applyBorder="1" applyAlignment="1">
      <alignment horizontal="center" vertical="center" wrapText="1"/>
    </xf>
    <xf numFmtId="0" fontId="155" fillId="27" borderId="1" xfId="3198" applyFont="1" applyFill="1" applyBorder="1" applyAlignment="1">
      <alignment horizontal="center" vertical="center" wrapText="1"/>
    </xf>
    <xf numFmtId="0" fontId="160" fillId="27" borderId="1" xfId="3198" applyFont="1" applyFill="1" applyBorder="1" applyAlignment="1">
      <alignment horizontal="center" vertical="center" wrapText="1"/>
    </xf>
    <xf numFmtId="0" fontId="160" fillId="27" borderId="15" xfId="3198" applyFont="1" applyFill="1" applyBorder="1" applyAlignment="1">
      <alignment horizontal="center" vertical="center" wrapText="1"/>
    </xf>
    <xf numFmtId="0" fontId="160" fillId="27" borderId="5" xfId="3198" applyFont="1" applyFill="1" applyBorder="1" applyAlignment="1">
      <alignment horizontal="center" vertical="center" wrapText="1"/>
    </xf>
    <xf numFmtId="0" fontId="160" fillId="27" borderId="87" xfId="3198" applyFont="1" applyFill="1" applyBorder="1" applyAlignment="1">
      <alignment horizontal="center" vertical="center" wrapText="1"/>
    </xf>
    <xf numFmtId="0" fontId="160" fillId="27" borderId="111" xfId="3198" applyFont="1" applyFill="1" applyBorder="1" applyAlignment="1">
      <alignment horizontal="center"/>
    </xf>
    <xf numFmtId="0" fontId="160" fillId="27" borderId="112" xfId="3198" applyFont="1" applyFill="1" applyBorder="1" applyAlignment="1">
      <alignment horizontal="center"/>
    </xf>
    <xf numFmtId="0" fontId="160" fillId="27" borderId="113" xfId="3198" applyFont="1" applyFill="1" applyBorder="1" applyAlignment="1">
      <alignment horizontal="center"/>
    </xf>
    <xf numFmtId="0" fontId="160" fillId="27" borderId="118" xfId="3198" applyFont="1" applyFill="1" applyBorder="1" applyAlignment="1">
      <alignment horizontal="center"/>
    </xf>
    <xf numFmtId="0" fontId="160" fillId="27" borderId="0" xfId="3198" applyFont="1" applyFill="1" applyBorder="1" applyAlignment="1">
      <alignment horizontal="center"/>
    </xf>
    <xf numFmtId="0" fontId="160" fillId="27" borderId="117" xfId="3198" applyFont="1" applyFill="1" applyBorder="1" applyAlignment="1">
      <alignment horizontal="center"/>
    </xf>
    <xf numFmtId="0" fontId="160" fillId="27" borderId="76" xfId="3198" applyFont="1" applyFill="1" applyBorder="1" applyAlignment="1">
      <alignment horizontal="center"/>
    </xf>
    <xf numFmtId="0" fontId="160" fillId="27" borderId="49" xfId="3198" applyFont="1" applyFill="1" applyBorder="1" applyAlignment="1">
      <alignment horizontal="center"/>
    </xf>
    <xf numFmtId="0" fontId="160" fillId="27" borderId="80" xfId="3198" applyFont="1" applyFill="1" applyBorder="1" applyAlignment="1">
      <alignment horizontal="center"/>
    </xf>
    <xf numFmtId="0" fontId="155" fillId="22" borderId="115" xfId="3198" applyFont="1" applyFill="1" applyBorder="1" applyAlignment="1">
      <alignment horizontal="center" vertical="center"/>
    </xf>
    <xf numFmtId="0" fontId="155" fillId="22" borderId="66" xfId="3198" applyFont="1" applyFill="1" applyBorder="1" applyAlignment="1">
      <alignment horizontal="center" vertical="center"/>
    </xf>
    <xf numFmtId="0" fontId="155" fillId="22" borderId="114" xfId="3198" applyFont="1" applyFill="1" applyBorder="1" applyAlignment="1">
      <alignment horizontal="center" vertical="center"/>
    </xf>
    <xf numFmtId="0" fontId="155" fillId="22" borderId="115" xfId="3198" applyFont="1" applyFill="1" applyBorder="1" applyAlignment="1">
      <alignment horizontal="center" vertical="center" wrapText="1"/>
    </xf>
    <xf numFmtId="0" fontId="155" fillId="22" borderId="90" xfId="3198" applyFont="1" applyFill="1" applyBorder="1" applyAlignment="1">
      <alignment horizontal="center" vertical="center"/>
    </xf>
    <xf numFmtId="0" fontId="155" fillId="22" borderId="12" xfId="3198" applyFont="1" applyFill="1" applyBorder="1" applyAlignment="1">
      <alignment horizontal="center" vertical="center"/>
    </xf>
    <xf numFmtId="0" fontId="155" fillId="22" borderId="116" xfId="3198" applyFont="1" applyFill="1" applyBorder="1" applyAlignment="1">
      <alignment horizontal="center" vertical="center"/>
    </xf>
    <xf numFmtId="0" fontId="155" fillId="22" borderId="67" xfId="3198" applyFont="1" applyFill="1" applyBorder="1" applyAlignment="1">
      <alignment horizontal="center" vertical="center"/>
    </xf>
    <xf numFmtId="0" fontId="155" fillId="22" borderId="78" xfId="3198" applyFont="1" applyFill="1" applyBorder="1" applyAlignment="1">
      <alignment horizontal="center" vertical="center"/>
    </xf>
    <xf numFmtId="0" fontId="155" fillId="22" borderId="108" xfId="3198" applyFont="1" applyFill="1" applyBorder="1" applyAlignment="1">
      <alignment horizontal="center" vertical="center"/>
    </xf>
    <xf numFmtId="0" fontId="155" fillId="22" borderId="109" xfId="3198" applyFont="1" applyFill="1" applyBorder="1" applyAlignment="1">
      <alignment horizontal="center" vertical="center"/>
    </xf>
    <xf numFmtId="0" fontId="160" fillId="27" borderId="115" xfId="3198" applyFont="1" applyFill="1" applyBorder="1" applyAlignment="1">
      <alignment horizontal="center"/>
    </xf>
    <xf numFmtId="0" fontId="160" fillId="27" borderId="66" xfId="3198" applyFont="1" applyFill="1" applyBorder="1" applyAlignment="1">
      <alignment horizontal="center"/>
    </xf>
    <xf numFmtId="0" fontId="160" fillId="27" borderId="67" xfId="3198" applyFont="1" applyFill="1" applyBorder="1" applyAlignment="1">
      <alignment horizontal="center"/>
    </xf>
    <xf numFmtId="0" fontId="160" fillId="27" borderId="90" xfId="3198" applyFont="1" applyFill="1" applyBorder="1" applyAlignment="1">
      <alignment horizontal="center"/>
    </xf>
    <xf numFmtId="0" fontId="160" fillId="27" borderId="12" xfId="3198" applyFont="1" applyFill="1" applyBorder="1" applyAlignment="1">
      <alignment horizontal="center"/>
    </xf>
    <xf numFmtId="0" fontId="160" fillId="27" borderId="69" xfId="3198" applyFont="1" applyFill="1" applyBorder="1" applyAlignment="1">
      <alignment horizontal="center"/>
    </xf>
    <xf numFmtId="0" fontId="155" fillId="22" borderId="69" xfId="3198" applyFont="1" applyFill="1" applyBorder="1" applyAlignment="1">
      <alignment horizontal="center" vertical="center"/>
    </xf>
    <xf numFmtId="0" fontId="155" fillId="27" borderId="1" xfId="3198" applyFont="1" applyFill="1" applyBorder="1" applyAlignment="1">
      <alignment horizontal="center"/>
    </xf>
    <xf numFmtId="0" fontId="155" fillId="27" borderId="15" xfId="3198" applyFont="1" applyFill="1" applyBorder="1" applyAlignment="1">
      <alignment horizontal="center"/>
    </xf>
    <xf numFmtId="0" fontId="155" fillId="27" borderId="58" xfId="3198" applyFont="1" applyFill="1" applyBorder="1" applyAlignment="1">
      <alignment horizontal="center"/>
    </xf>
    <xf numFmtId="0" fontId="160" fillId="27" borderId="119" xfId="3198" applyFont="1" applyFill="1" applyBorder="1" applyAlignment="1">
      <alignment horizontal="center" vertical="center"/>
    </xf>
    <xf numFmtId="0" fontId="160" fillId="27" borderId="112" xfId="3198" applyFont="1" applyFill="1" applyBorder="1" applyAlignment="1">
      <alignment horizontal="center" vertical="center"/>
    </xf>
    <xf numFmtId="0" fontId="160" fillId="27" borderId="97" xfId="3198" applyFont="1" applyFill="1" applyBorder="1" applyAlignment="1">
      <alignment horizontal="center" vertical="center"/>
    </xf>
    <xf numFmtId="0" fontId="160" fillId="27" borderId="0" xfId="3198" applyFont="1" applyFill="1" applyBorder="1" applyAlignment="1">
      <alignment horizontal="center" vertical="center"/>
    </xf>
    <xf numFmtId="0" fontId="160" fillId="27" borderId="60" xfId="3198" applyFont="1" applyFill="1" applyBorder="1" applyAlignment="1">
      <alignment horizontal="center" vertical="center"/>
    </xf>
    <xf numFmtId="0" fontId="160" fillId="27" borderId="86" xfId="3198" applyFont="1" applyFill="1" applyBorder="1" applyAlignment="1">
      <alignment horizontal="center" vertical="center"/>
    </xf>
    <xf numFmtId="0" fontId="160" fillId="27" borderId="111" xfId="3198" applyFont="1" applyFill="1" applyBorder="1" applyAlignment="1">
      <alignment horizontal="center" vertical="center"/>
    </xf>
    <xf numFmtId="0" fontId="160" fillId="27" borderId="113" xfId="3198" applyFont="1" applyFill="1" applyBorder="1" applyAlignment="1">
      <alignment horizontal="center" vertical="center"/>
    </xf>
    <xf numFmtId="0" fontId="160" fillId="27" borderId="118" xfId="3198" applyFont="1" applyFill="1" applyBorder="1" applyAlignment="1">
      <alignment horizontal="center" vertical="center"/>
    </xf>
    <xf numFmtId="0" fontId="160" fillId="27" borderId="117" xfId="3198" applyFont="1" applyFill="1" applyBorder="1" applyAlignment="1">
      <alignment horizontal="center" vertical="center"/>
    </xf>
    <xf numFmtId="0" fontId="155" fillId="27" borderId="118" xfId="3198" applyFont="1" applyFill="1" applyBorder="1" applyAlignment="1">
      <alignment horizontal="center" vertical="center"/>
    </xf>
    <xf numFmtId="0" fontId="155" fillId="27" borderId="0" xfId="3198" applyFont="1" applyFill="1" applyBorder="1" applyAlignment="1">
      <alignment horizontal="center" vertical="center"/>
    </xf>
    <xf numFmtId="0" fontId="155" fillId="27" borderId="117" xfId="3198" applyFont="1" applyFill="1" applyBorder="1" applyAlignment="1">
      <alignment horizontal="center" vertical="center"/>
    </xf>
    <xf numFmtId="0" fontId="155" fillId="27" borderId="103" xfId="3198" applyFont="1" applyFill="1" applyBorder="1" applyAlignment="1"/>
    <xf numFmtId="0" fontId="155" fillId="27" borderId="83" xfId="3198" applyFont="1" applyFill="1" applyBorder="1" applyAlignment="1"/>
    <xf numFmtId="0" fontId="155" fillId="27" borderId="55" xfId="3198" applyFont="1" applyFill="1" applyBorder="1" applyAlignment="1">
      <alignment horizontal="center"/>
    </xf>
    <xf numFmtId="0" fontId="155" fillId="27" borderId="73" xfId="3198" applyFont="1" applyFill="1" applyBorder="1" applyAlignment="1">
      <alignment horizontal="center"/>
    </xf>
    <xf numFmtId="0" fontId="155" fillId="27" borderId="83" xfId="3198" applyFont="1" applyFill="1" applyBorder="1" applyAlignment="1">
      <alignment horizontal="center"/>
    </xf>
    <xf numFmtId="0" fontId="155" fillId="27" borderId="79" xfId="3198" applyFont="1" applyFill="1" applyBorder="1" applyAlignment="1">
      <alignment horizontal="center"/>
    </xf>
    <xf numFmtId="0" fontId="155" fillId="27" borderId="115" xfId="3198" applyFont="1" applyFill="1" applyBorder="1" applyAlignment="1">
      <alignment horizontal="center" vertical="center"/>
    </xf>
    <xf numFmtId="0" fontId="155" fillId="27" borderId="66" xfId="3198" applyFont="1" applyFill="1" applyBorder="1" applyAlignment="1">
      <alignment horizontal="center" vertical="center"/>
    </xf>
    <xf numFmtId="0" fontId="155" fillId="27" borderId="114" xfId="3198" applyFont="1" applyFill="1" applyBorder="1" applyAlignment="1">
      <alignment horizontal="center" vertical="center"/>
    </xf>
    <xf numFmtId="0" fontId="160" fillId="27" borderId="115" xfId="3198" applyFont="1" applyFill="1" applyBorder="1" applyAlignment="1">
      <alignment horizontal="left" vertical="center"/>
    </xf>
    <xf numFmtId="0" fontId="160" fillId="27" borderId="66" xfId="3198" applyFont="1" applyFill="1" applyBorder="1" applyAlignment="1">
      <alignment horizontal="left" vertical="center"/>
    </xf>
    <xf numFmtId="0" fontId="160" fillId="27" borderId="67" xfId="3198" applyFont="1" applyFill="1" applyBorder="1" applyAlignment="1">
      <alignment horizontal="left" vertical="center"/>
    </xf>
    <xf numFmtId="0" fontId="155" fillId="27" borderId="54" xfId="3198" applyFont="1" applyFill="1" applyBorder="1" applyAlignment="1">
      <alignment horizontal="center"/>
    </xf>
    <xf numFmtId="0" fontId="155" fillId="27" borderId="56" xfId="3198" applyFont="1" applyFill="1" applyBorder="1" applyAlignment="1">
      <alignment horizontal="center"/>
    </xf>
    <xf numFmtId="0" fontId="155" fillId="27" borderId="59" xfId="3200" applyFont="1" applyFill="1" applyBorder="1" applyAlignment="1">
      <alignment horizontal="center"/>
    </xf>
    <xf numFmtId="0" fontId="155" fillId="27" borderId="60" xfId="3200" applyFont="1" applyFill="1" applyBorder="1" applyAlignment="1">
      <alignment horizontal="center"/>
    </xf>
    <xf numFmtId="0" fontId="155" fillId="27" borderId="88" xfId="3200" applyFont="1" applyFill="1" applyBorder="1" applyAlignment="1">
      <alignment horizontal="center"/>
    </xf>
    <xf numFmtId="0" fontId="155" fillId="27" borderId="89" xfId="3200" applyFont="1" applyFill="1" applyBorder="1" applyAlignment="1">
      <alignment horizontal="center"/>
    </xf>
    <xf numFmtId="0" fontId="160" fillId="27" borderId="60" xfId="3200" applyFont="1" applyFill="1" applyBorder="1" applyAlignment="1">
      <alignment horizontal="center"/>
    </xf>
    <xf numFmtId="0" fontId="160" fillId="27" borderId="89" xfId="3200" applyFont="1" applyFill="1" applyBorder="1" applyAlignment="1">
      <alignment horizontal="center"/>
    </xf>
    <xf numFmtId="0" fontId="160" fillId="27" borderId="111" xfId="3200" applyFont="1" applyFill="1" applyBorder="1" applyAlignment="1">
      <alignment horizontal="center"/>
    </xf>
    <xf numFmtId="0" fontId="160" fillId="27" borderId="61" xfId="3200" applyFont="1" applyFill="1" applyBorder="1" applyAlignment="1">
      <alignment horizontal="center"/>
    </xf>
    <xf numFmtId="0" fontId="160" fillId="27" borderId="90" xfId="3200" applyFont="1" applyFill="1" applyBorder="1" applyAlignment="1">
      <alignment horizontal="center"/>
    </xf>
    <xf numFmtId="0" fontId="160" fillId="27" borderId="91" xfId="3200" applyFont="1" applyFill="1" applyBorder="1" applyAlignment="1">
      <alignment horizontal="center"/>
    </xf>
    <xf numFmtId="0" fontId="155" fillId="27" borderId="5" xfId="3198" applyFont="1" applyFill="1" applyBorder="1" applyAlignment="1">
      <alignment horizontal="center"/>
    </xf>
    <xf numFmtId="0" fontId="155" fillId="27" borderId="87" xfId="3198" applyFont="1" applyFill="1" applyBorder="1" applyAlignment="1">
      <alignment horizontal="center"/>
    </xf>
    <xf numFmtId="0" fontId="160" fillId="27" borderId="1" xfId="3198" applyFont="1" applyFill="1" applyBorder="1" applyAlignment="1">
      <alignment horizontal="center"/>
    </xf>
    <xf numFmtId="0" fontId="160" fillId="27" borderId="15" xfId="3198" applyFont="1" applyFill="1" applyBorder="1" applyAlignment="1">
      <alignment horizontal="center"/>
    </xf>
    <xf numFmtId="0" fontId="160" fillId="27" borderId="58" xfId="3198" applyFont="1" applyFill="1" applyBorder="1" applyAlignment="1">
      <alignment horizontal="center"/>
    </xf>
    <xf numFmtId="0" fontId="160" fillId="27" borderId="98" xfId="3198" applyFont="1" applyFill="1" applyBorder="1" applyAlignment="1">
      <alignment horizontal="center" vertical="center"/>
    </xf>
    <xf numFmtId="0" fontId="157" fillId="22" borderId="103" xfId="3198" applyFont="1" applyFill="1" applyBorder="1" applyAlignment="1">
      <alignment horizontal="left" vertical="center"/>
    </xf>
    <xf numFmtId="0" fontId="157" fillId="22" borderId="83" xfId="3198" applyFont="1" applyFill="1" applyBorder="1" applyAlignment="1">
      <alignment horizontal="left" vertical="center"/>
    </xf>
    <xf numFmtId="0" fontId="157" fillId="22" borderId="84" xfId="3198" applyFont="1" applyFill="1" applyBorder="1" applyAlignment="1">
      <alignment horizontal="left" vertical="center"/>
    </xf>
    <xf numFmtId="0" fontId="120" fillId="29" borderId="31" xfId="3193" applyFont="1" applyFill="1" applyBorder="1" applyAlignment="1">
      <alignment horizontal="center" vertical="center"/>
    </xf>
    <xf numFmtId="0" fontId="120" fillId="29" borderId="0" xfId="3193" applyFont="1" applyFill="1" applyBorder="1" applyAlignment="1">
      <alignment horizontal="center" vertical="center"/>
    </xf>
    <xf numFmtId="0" fontId="120" fillId="29" borderId="36" xfId="3193" applyFont="1" applyFill="1" applyBorder="1" applyAlignment="1">
      <alignment horizontal="center" vertical="center"/>
    </xf>
    <xf numFmtId="0" fontId="124" fillId="0" borderId="1" xfId="3194" applyFont="1" applyBorder="1" applyAlignment="1">
      <alignment horizontal="center" vertical="center"/>
    </xf>
    <xf numFmtId="10" fontId="147" fillId="0" borderId="1" xfId="0" applyNumberFormat="1" applyFont="1" applyFill="1" applyBorder="1" applyAlignment="1">
      <alignment horizontal="center" vertical="center" wrapText="1" readingOrder="1"/>
    </xf>
    <xf numFmtId="0" fontId="147" fillId="0" borderId="1" xfId="0" applyNumberFormat="1" applyFont="1" applyFill="1" applyBorder="1" applyAlignment="1">
      <alignment horizontal="center" vertical="center" wrapText="1" readingOrder="1"/>
    </xf>
    <xf numFmtId="1" fontId="116" fillId="0" borderId="0" xfId="2972" quotePrefix="1" applyNumberFormat="1" applyFont="1" applyFill="1" applyBorder="1" applyAlignment="1" applyProtection="1">
      <alignment horizontal="right" vertical="center" wrapText="1"/>
      <protection hidden="1"/>
    </xf>
    <xf numFmtId="10" fontId="127" fillId="0" borderId="0" xfId="2999" applyNumberFormat="1" applyFont="1" applyFill="1" applyBorder="1" applyAlignment="1" applyProtection="1">
      <alignment horizontal="center" vertical="center"/>
      <protection hidden="1"/>
    </xf>
    <xf numFmtId="0" fontId="120" fillId="29" borderId="50" xfId="3193" applyFont="1" applyFill="1" applyBorder="1" applyAlignment="1">
      <alignment horizontal="center" vertical="center"/>
    </xf>
    <xf numFmtId="0" fontId="120" fillId="29" borderId="49" xfId="3193" applyFont="1" applyFill="1" applyBorder="1" applyAlignment="1">
      <alignment horizontal="center" vertical="center"/>
    </xf>
    <xf numFmtId="0" fontId="120" fillId="29" borderId="51" xfId="3193" applyFont="1" applyFill="1" applyBorder="1" applyAlignment="1">
      <alignment horizontal="center" vertical="center"/>
    </xf>
    <xf numFmtId="0" fontId="111" fillId="0" borderId="0" xfId="3193" applyFont="1" applyFill="1" applyBorder="1" applyAlignment="1">
      <alignment horizontal="center"/>
    </xf>
    <xf numFmtId="0" fontId="126" fillId="27" borderId="0" xfId="3194" applyFont="1" applyFill="1" applyBorder="1" applyAlignment="1">
      <alignment horizontal="center" vertical="top"/>
    </xf>
    <xf numFmtId="0" fontId="126" fillId="0" borderId="0" xfId="3193" applyFont="1" applyFill="1" applyBorder="1" applyAlignment="1">
      <alignment horizontal="center" wrapText="1"/>
    </xf>
    <xf numFmtId="1" fontId="147" fillId="0" borderId="1" xfId="0" applyNumberFormat="1" applyFont="1" applyFill="1" applyBorder="1" applyAlignment="1">
      <alignment horizontal="center" vertical="center" wrapText="1" readingOrder="1"/>
    </xf>
    <xf numFmtId="0" fontId="125" fillId="0" borderId="1" xfId="0" applyNumberFormat="1" applyFont="1" applyFill="1" applyBorder="1" applyAlignment="1">
      <alignment horizontal="center" vertical="center" wrapText="1" readingOrder="1"/>
    </xf>
    <xf numFmtId="15" fontId="126" fillId="0" borderId="1" xfId="3194" applyNumberFormat="1" applyFont="1" applyFill="1" applyBorder="1" applyAlignment="1">
      <alignment horizontal="center" vertical="center" wrapText="1"/>
    </xf>
    <xf numFmtId="0" fontId="126" fillId="0" borderId="1" xfId="3194" applyFont="1" applyBorder="1" applyAlignment="1">
      <alignment horizontal="center" vertical="center" wrapText="1"/>
    </xf>
    <xf numFmtId="0" fontId="125" fillId="0" borderId="1" xfId="0" quotePrefix="1" applyNumberFormat="1" applyFont="1" applyFill="1" applyBorder="1" applyAlignment="1">
      <alignment horizontal="center" vertical="center" wrapText="1" readingOrder="1"/>
    </xf>
    <xf numFmtId="0" fontId="124" fillId="0" borderId="1" xfId="3194" applyFont="1" applyBorder="1" applyAlignment="1">
      <alignment horizontal="center" vertical="center" wrapText="1"/>
    </xf>
    <xf numFmtId="17" fontId="125" fillId="0" borderId="1" xfId="0" quotePrefix="1" applyNumberFormat="1" applyFont="1" applyFill="1" applyBorder="1" applyAlignment="1">
      <alignment horizontal="center" vertical="center" wrapText="1" readingOrder="1"/>
    </xf>
    <xf numFmtId="1" fontId="147" fillId="0" borderId="1" xfId="3192" applyNumberFormat="1" applyFont="1" applyFill="1" applyBorder="1" applyAlignment="1">
      <alignment horizontal="center" vertical="center" wrapText="1" readingOrder="1"/>
    </xf>
    <xf numFmtId="15" fontId="111" fillId="0" borderId="0" xfId="3194" applyNumberFormat="1" applyFont="1" applyFill="1" applyBorder="1" applyAlignment="1">
      <alignment horizontal="left"/>
    </xf>
    <xf numFmtId="15" fontId="111" fillId="0" borderId="0" xfId="3194" quotePrefix="1" applyNumberFormat="1" applyFont="1" applyFill="1" applyBorder="1" applyAlignment="1">
      <alignment horizontal="left"/>
    </xf>
    <xf numFmtId="0" fontId="124" fillId="0" borderId="1" xfId="3194" applyFont="1" applyFill="1" applyBorder="1" applyAlignment="1">
      <alignment horizontal="center" vertical="center"/>
    </xf>
    <xf numFmtId="15" fontId="124" fillId="0" borderId="1" xfId="3194" applyNumberFormat="1" applyFont="1" applyFill="1" applyBorder="1" applyAlignment="1">
      <alignment horizontal="center" vertical="center"/>
    </xf>
    <xf numFmtId="15" fontId="124" fillId="0" borderId="1" xfId="3194" applyNumberFormat="1" applyFont="1" applyFill="1" applyBorder="1" applyAlignment="1">
      <alignment horizontal="center" vertical="center" wrapText="1"/>
    </xf>
    <xf numFmtId="0" fontId="112" fillId="28" borderId="20" xfId="3193" applyFont="1" applyFill="1" applyBorder="1" applyAlignment="1">
      <alignment horizontal="center"/>
    </xf>
    <xf numFmtId="0" fontId="112" fillId="28" borderId="21" xfId="3193" applyFont="1" applyFill="1" applyBorder="1" applyAlignment="1">
      <alignment horizontal="center"/>
    </xf>
    <xf numFmtId="0" fontId="112" fillId="28" borderId="29" xfId="3193" applyFont="1" applyFill="1" applyBorder="1" applyAlignment="1">
      <alignment horizontal="center"/>
    </xf>
    <xf numFmtId="0" fontId="112" fillId="28" borderId="30" xfId="3193" applyFont="1" applyFill="1" applyBorder="1" applyAlignment="1">
      <alignment horizontal="center"/>
    </xf>
    <xf numFmtId="0" fontId="112" fillId="28" borderId="40" xfId="3193" applyFont="1" applyFill="1" applyBorder="1" applyAlignment="1">
      <alignment horizontal="center"/>
    </xf>
    <xf numFmtId="0" fontId="112" fillId="28" borderId="41" xfId="3193" applyFont="1" applyFill="1" applyBorder="1" applyAlignment="1">
      <alignment horizontal="center"/>
    </xf>
    <xf numFmtId="0" fontId="113" fillId="29" borderId="22" xfId="3193" applyFont="1" applyFill="1" applyBorder="1" applyAlignment="1">
      <alignment horizontal="center" vertical="center"/>
    </xf>
    <xf numFmtId="0" fontId="113" fillId="29" borderId="23" xfId="3193" applyFont="1" applyFill="1" applyBorder="1" applyAlignment="1">
      <alignment horizontal="center" vertical="center"/>
    </xf>
    <xf numFmtId="0" fontId="113" fillId="29" borderId="24" xfId="3193" applyFont="1" applyFill="1" applyBorder="1" applyAlignment="1">
      <alignment horizontal="center" vertical="center"/>
    </xf>
    <xf numFmtId="0" fontId="113" fillId="29" borderId="31" xfId="3193" applyFont="1" applyFill="1" applyBorder="1" applyAlignment="1">
      <alignment horizontal="center" vertical="center"/>
    </xf>
    <xf numFmtId="0" fontId="113" fillId="29" borderId="0" xfId="3193" applyFont="1" applyFill="1" applyBorder="1" applyAlignment="1">
      <alignment horizontal="center" vertical="center"/>
    </xf>
    <xf numFmtId="0" fontId="113" fillId="29" borderId="32" xfId="3193" applyFont="1" applyFill="1" applyBorder="1" applyAlignment="1">
      <alignment horizontal="center" vertical="center"/>
    </xf>
    <xf numFmtId="0" fontId="114" fillId="29" borderId="25" xfId="3193" applyFont="1" applyFill="1" applyBorder="1" applyAlignment="1">
      <alignment horizontal="center" vertical="center" wrapText="1"/>
    </xf>
    <xf numFmtId="0" fontId="114" fillId="29" borderId="24" xfId="3193" applyFont="1" applyFill="1" applyBorder="1" applyAlignment="1">
      <alignment horizontal="center" vertical="center" wrapText="1"/>
    </xf>
    <xf numFmtId="0" fontId="114" fillId="29" borderId="33" xfId="3193" applyFont="1" applyFill="1" applyBorder="1" applyAlignment="1">
      <alignment horizontal="center" vertical="center" wrapText="1"/>
    </xf>
    <xf numFmtId="0" fontId="114" fillId="29" borderId="32" xfId="3193" applyFont="1" applyFill="1" applyBorder="1" applyAlignment="1">
      <alignment horizontal="center" vertical="center" wrapText="1"/>
    </xf>
    <xf numFmtId="207" fontId="116" fillId="0" borderId="27" xfId="3193" applyNumberFormat="1" applyFont="1" applyFill="1" applyBorder="1" applyAlignment="1">
      <alignment horizontal="center" vertical="center"/>
    </xf>
    <xf numFmtId="207" fontId="116" fillId="0" borderId="28" xfId="3193" applyNumberFormat="1" applyFont="1" applyFill="1" applyBorder="1" applyAlignment="1">
      <alignment horizontal="center" vertical="center"/>
    </xf>
    <xf numFmtId="207" fontId="116" fillId="0" borderId="35" xfId="3193" applyNumberFormat="1" applyFont="1" applyFill="1" applyBorder="1" applyAlignment="1">
      <alignment horizontal="center" vertical="center"/>
    </xf>
    <xf numFmtId="0" fontId="118" fillId="28" borderId="0" xfId="3193" applyFont="1" applyFill="1" applyBorder="1" applyAlignment="1">
      <alignment horizontal="center" vertical="center" wrapText="1"/>
    </xf>
    <xf numFmtId="0" fontId="118" fillId="28" borderId="36" xfId="3193" applyFont="1" applyFill="1" applyBorder="1" applyAlignment="1">
      <alignment horizontal="center" vertical="center" wrapText="1"/>
    </xf>
    <xf numFmtId="0" fontId="118" fillId="28" borderId="43" xfId="3193" applyFont="1" applyFill="1" applyBorder="1" applyAlignment="1">
      <alignment horizontal="center" vertical="center" wrapText="1"/>
    </xf>
    <xf numFmtId="0" fontId="118" fillId="28" borderId="44" xfId="3193" applyFont="1" applyFill="1" applyBorder="1" applyAlignment="1">
      <alignment horizontal="center" vertical="center" wrapText="1"/>
    </xf>
    <xf numFmtId="206" fontId="116" fillId="0" borderId="37" xfId="3193" quotePrefix="1" applyNumberFormat="1" applyFont="1" applyFill="1" applyBorder="1" applyAlignment="1">
      <alignment horizontal="center" vertical="center" wrapText="1"/>
    </xf>
    <xf numFmtId="206" fontId="116" fillId="0" borderId="37" xfId="3193" applyNumberFormat="1" applyFont="1" applyFill="1" applyBorder="1" applyAlignment="1">
      <alignment horizontal="center" vertical="center" wrapText="1"/>
    </xf>
    <xf numFmtId="206" fontId="116" fillId="0" borderId="45" xfId="3193" applyNumberFormat="1" applyFont="1" applyFill="1" applyBorder="1" applyAlignment="1">
      <alignment horizontal="center" vertical="center" wrapText="1"/>
    </xf>
    <xf numFmtId="20" fontId="116" fillId="0" borderId="37" xfId="3193" applyNumberFormat="1" applyFont="1" applyFill="1" applyBorder="1" applyAlignment="1">
      <alignment horizontal="center" vertical="center" wrapText="1"/>
    </xf>
    <xf numFmtId="0" fontId="116" fillId="0" borderId="38" xfId="3193" applyFont="1" applyFill="1" applyBorder="1" applyAlignment="1">
      <alignment horizontal="center" vertical="center" wrapText="1"/>
    </xf>
    <xf numFmtId="0" fontId="116" fillId="0" borderId="37" xfId="3193" applyFont="1" applyFill="1" applyBorder="1" applyAlignment="1">
      <alignment horizontal="center" vertical="center" wrapText="1"/>
    </xf>
    <xf numFmtId="0" fontId="116" fillId="0" borderId="45" xfId="3193" applyFont="1" applyFill="1" applyBorder="1" applyAlignment="1">
      <alignment horizontal="center" vertical="center" wrapText="1"/>
    </xf>
    <xf numFmtId="0" fontId="116" fillId="0" borderId="46" xfId="3193" applyFont="1" applyFill="1" applyBorder="1" applyAlignment="1">
      <alignment horizontal="center" vertical="center" wrapText="1"/>
    </xf>
    <xf numFmtId="207" fontId="116" fillId="0" borderId="27" xfId="3193" applyNumberFormat="1" applyFont="1" applyBorder="1" applyAlignment="1">
      <alignment horizontal="center" vertical="center"/>
    </xf>
    <xf numFmtId="207" fontId="116" fillId="0" borderId="28" xfId="3193" applyNumberFormat="1" applyFont="1" applyBorder="1" applyAlignment="1">
      <alignment horizontal="center" vertical="center"/>
    </xf>
    <xf numFmtId="207" fontId="116" fillId="0" borderId="35" xfId="3193" applyNumberFormat="1" applyFont="1" applyBorder="1" applyAlignment="1">
      <alignment horizontal="center" vertical="center"/>
    </xf>
    <xf numFmtId="0" fontId="116" fillId="0" borderId="27" xfId="3193" applyFont="1" applyBorder="1" applyAlignment="1">
      <alignment horizontal="center" vertical="center" wrapText="1"/>
    </xf>
    <xf numFmtId="0" fontId="116" fillId="0" borderId="28" xfId="3193" applyFont="1" applyBorder="1" applyAlignment="1">
      <alignment horizontal="center" vertical="center" wrapText="1"/>
    </xf>
    <xf numFmtId="0" fontId="0" fillId="37" borderId="73" xfId="0" applyFill="1" applyBorder="1" applyAlignment="1">
      <alignment horizontal="center" vertical="center"/>
    </xf>
    <xf numFmtId="0" fontId="0" fillId="37" borderId="83" xfId="0" applyFill="1" applyBorder="1" applyAlignment="1">
      <alignment horizontal="center" vertical="center"/>
    </xf>
    <xf numFmtId="0" fontId="0" fillId="37" borderId="84" xfId="0" applyFill="1" applyBorder="1" applyAlignment="1">
      <alignment horizontal="center" vertical="center"/>
    </xf>
    <xf numFmtId="0" fontId="0" fillId="37" borderId="71" xfId="0" applyFill="1" applyBorder="1" applyAlignment="1">
      <alignment horizontal="center" vertical="center"/>
    </xf>
    <xf numFmtId="0" fontId="0" fillId="37" borderId="86" xfId="0" applyFill="1" applyBorder="1" applyAlignment="1">
      <alignment horizontal="center" vertical="center"/>
    </xf>
    <xf numFmtId="0" fontId="0" fillId="37" borderId="70" xfId="0" applyFill="1" applyBorder="1" applyAlignment="1">
      <alignment horizontal="center" vertical="center"/>
    </xf>
    <xf numFmtId="0" fontId="0" fillId="37" borderId="85" xfId="0" applyFill="1" applyBorder="1" applyAlignment="1">
      <alignment horizontal="center" vertical="center"/>
    </xf>
    <xf numFmtId="0" fontId="0" fillId="37" borderId="79" xfId="0" applyFill="1" applyBorder="1" applyAlignment="1">
      <alignment horizontal="center" vertical="center"/>
    </xf>
    <xf numFmtId="0" fontId="107" fillId="0" borderId="19" xfId="3191" applyFont="1" applyBorder="1" applyAlignment="1">
      <alignment horizontal="center" vertical="center" wrapText="1"/>
    </xf>
    <xf numFmtId="0" fontId="107" fillId="0" borderId="16" xfId="3191" applyFont="1" applyBorder="1" applyAlignment="1">
      <alignment horizontal="center" vertical="center" wrapText="1"/>
    </xf>
    <xf numFmtId="0" fontId="107" fillId="0" borderId="1" xfId="3191" applyFont="1" applyBorder="1" applyAlignment="1">
      <alignment horizontal="center" vertical="center" wrapText="1"/>
    </xf>
    <xf numFmtId="0" fontId="144" fillId="0" borderId="0" xfId="2987" applyFont="1" applyAlignment="1">
      <alignment horizontal="center"/>
    </xf>
    <xf numFmtId="0" fontId="142" fillId="0" borderId="12" xfId="2987" applyFont="1" applyBorder="1" applyAlignment="1">
      <alignment horizontal="center"/>
    </xf>
    <xf numFmtId="0" fontId="140" fillId="0" borderId="52" xfId="2987" applyFont="1" applyBorder="1" applyAlignment="1">
      <alignment horizontal="center"/>
    </xf>
    <xf numFmtId="0" fontId="140" fillId="0" borderId="4" xfId="2987" applyFont="1" applyBorder="1" applyAlignment="1">
      <alignment horizontal="center"/>
    </xf>
    <xf numFmtId="0" fontId="140" fillId="0" borderId="53" xfId="2987" applyFont="1" applyBorder="1" applyAlignment="1">
      <alignment horizontal="center"/>
    </xf>
    <xf numFmtId="0" fontId="142" fillId="0" borderId="0" xfId="2987" applyFont="1" applyBorder="1" applyAlignment="1">
      <alignment horizontal="center"/>
    </xf>
    <xf numFmtId="0" fontId="140" fillId="0" borderId="70" xfId="2987" applyFont="1" applyBorder="1" applyAlignment="1">
      <alignment horizontal="center"/>
    </xf>
    <xf numFmtId="0" fontId="140" fillId="0" borderId="71" xfId="2987" applyFont="1" applyBorder="1" applyAlignment="1">
      <alignment horizontal="center"/>
    </xf>
    <xf numFmtId="0" fontId="140" fillId="0" borderId="72" xfId="2987" applyFont="1" applyBorder="1" applyAlignment="1">
      <alignment horizontal="center"/>
    </xf>
    <xf numFmtId="0" fontId="87" fillId="0" borderId="59" xfId="2987" applyFont="1" applyBorder="1" applyAlignment="1">
      <alignment horizontal="center" vertical="center" wrapText="1" shrinkToFit="1"/>
    </xf>
    <xf numFmtId="0" fontId="87" fillId="0" borderId="60" xfId="2987" applyFont="1" applyBorder="1" applyAlignment="1">
      <alignment horizontal="center" vertical="center" wrapText="1" shrinkToFit="1"/>
    </xf>
    <xf numFmtId="0" fontId="87" fillId="0" borderId="61" xfId="2987" applyFont="1" applyBorder="1" applyAlignment="1">
      <alignment horizontal="center" vertical="center" wrapText="1" shrinkToFit="1"/>
    </xf>
    <xf numFmtId="0" fontId="140" fillId="31" borderId="65" xfId="2987" applyFont="1" applyFill="1" applyBorder="1" applyAlignment="1">
      <alignment horizontal="center" vertical="center" wrapText="1"/>
    </xf>
    <xf numFmtId="0" fontId="140" fillId="31" borderId="66" xfId="2987" applyFont="1" applyFill="1" applyBorder="1" applyAlignment="1">
      <alignment horizontal="center" vertical="center" wrapText="1"/>
    </xf>
    <xf numFmtId="0" fontId="140" fillId="31" borderId="67" xfId="2987" applyFont="1" applyFill="1" applyBorder="1" applyAlignment="1">
      <alignment horizontal="center" vertical="center" wrapText="1"/>
    </xf>
    <xf numFmtId="0" fontId="140" fillId="31" borderId="68" xfId="2987" applyFont="1" applyFill="1" applyBorder="1" applyAlignment="1">
      <alignment horizontal="center" vertical="center" wrapText="1"/>
    </xf>
    <xf numFmtId="0" fontId="140" fillId="31" borderId="12" xfId="2987" applyFont="1" applyFill="1" applyBorder="1" applyAlignment="1">
      <alignment horizontal="center" vertical="center" wrapText="1"/>
    </xf>
    <xf numFmtId="0" fontId="140" fillId="31" borderId="69" xfId="2987" applyFont="1" applyFill="1" applyBorder="1" applyAlignment="1">
      <alignment horizontal="center" vertical="center" wrapText="1"/>
    </xf>
    <xf numFmtId="0" fontId="140" fillId="0" borderId="0" xfId="2987" applyFont="1" applyBorder="1" applyAlignment="1">
      <alignment horizontal="center"/>
    </xf>
    <xf numFmtId="0" fontId="87" fillId="0" borderId="54" xfId="2987" applyFont="1" applyBorder="1" applyAlignment="1">
      <alignment horizontal="center" vertical="center" wrapText="1" shrinkToFit="1"/>
    </xf>
    <xf numFmtId="0" fontId="87" fillId="0" borderId="55" xfId="2987" applyFont="1" applyBorder="1" applyAlignment="1">
      <alignment horizontal="center" vertical="center" wrapText="1" shrinkToFit="1"/>
    </xf>
    <xf numFmtId="0" fontId="87" fillId="0" borderId="56" xfId="2987" applyFont="1" applyBorder="1" applyAlignment="1">
      <alignment horizontal="center" vertical="center" wrapText="1" shrinkToFit="1"/>
    </xf>
    <xf numFmtId="0" fontId="142" fillId="0" borderId="12" xfId="2987" applyFont="1" applyBorder="1" applyAlignment="1">
      <alignment horizontal="left"/>
    </xf>
    <xf numFmtId="0" fontId="146" fillId="36" borderId="82" xfId="3160" applyFont="1" applyFill="1" applyBorder="1" applyAlignment="1">
      <alignment horizontal="center" vertical="center"/>
    </xf>
    <xf numFmtId="0" fontId="157" fillId="22" borderId="119" xfId="3198" applyFont="1" applyFill="1" applyBorder="1" applyAlignment="1">
      <alignment horizontal="left" vertical="center" wrapText="1"/>
    </xf>
    <xf numFmtId="0" fontId="157" fillId="22" borderId="112" xfId="3198" applyFont="1" applyFill="1" applyBorder="1" applyAlignment="1">
      <alignment horizontal="left" vertical="center" wrapText="1"/>
    </xf>
    <xf numFmtId="0" fontId="157" fillId="22" borderId="120" xfId="3198" applyFont="1" applyFill="1" applyBorder="1" applyAlignment="1">
      <alignment horizontal="left" vertical="center" wrapText="1"/>
    </xf>
    <xf numFmtId="0" fontId="157" fillId="22" borderId="69" xfId="3198" applyFont="1" applyFill="1" applyBorder="1" applyAlignment="1">
      <alignment horizontal="left" vertical="center" wrapText="1"/>
    </xf>
    <xf numFmtId="0" fontId="170" fillId="27" borderId="15" xfId="3198" applyFont="1" applyFill="1" applyBorder="1" applyAlignment="1">
      <alignment horizontal="center" vertical="center"/>
    </xf>
    <xf numFmtId="0" fontId="170" fillId="27" borderId="87" xfId="3198" applyFont="1" applyFill="1" applyBorder="1" applyAlignment="1">
      <alignment horizontal="center" vertical="center"/>
    </xf>
    <xf numFmtId="0" fontId="169" fillId="27" borderId="15" xfId="3198" applyFont="1" applyFill="1" applyBorder="1" applyAlignment="1">
      <alignment horizontal="center" vertical="center"/>
    </xf>
    <xf numFmtId="0" fontId="169" fillId="27" borderId="5" xfId="3198" applyFont="1" applyFill="1" applyBorder="1" applyAlignment="1">
      <alignment horizontal="center" vertical="center"/>
    </xf>
    <xf numFmtId="0" fontId="169" fillId="27" borderId="87" xfId="3198" applyFont="1" applyFill="1" applyBorder="1" applyAlignment="1">
      <alignment horizontal="center" vertical="center"/>
    </xf>
    <xf numFmtId="0" fontId="155" fillId="27" borderId="15" xfId="3198" applyFont="1" applyFill="1" applyBorder="1" applyAlignment="1">
      <alignment horizontal="center" vertical="center" wrapText="1"/>
    </xf>
    <xf numFmtId="0" fontId="155" fillId="27" borderId="87" xfId="3198" applyFont="1" applyFill="1" applyBorder="1" applyAlignment="1">
      <alignment horizontal="center" vertical="center" wrapText="1"/>
    </xf>
    <xf numFmtId="0" fontId="158" fillId="30" borderId="15" xfId="3198" applyFont="1" applyFill="1" applyBorder="1" applyAlignment="1">
      <alignment horizontal="center" vertical="center"/>
    </xf>
    <xf numFmtId="0" fontId="158" fillId="30" borderId="5" xfId="3198" applyFont="1" applyFill="1" applyBorder="1" applyAlignment="1">
      <alignment horizontal="center" vertical="center"/>
    </xf>
    <xf numFmtId="0" fontId="158" fillId="30" borderId="87" xfId="3198" applyFont="1" applyFill="1" applyBorder="1" applyAlignment="1">
      <alignment horizontal="center" vertical="center"/>
    </xf>
    <xf numFmtId="0" fontId="158" fillId="30" borderId="105" xfId="3198" applyFont="1" applyFill="1" applyBorder="1" applyAlignment="1">
      <alignment horizontal="left" vertical="center"/>
    </xf>
    <xf numFmtId="0" fontId="158" fillId="30" borderId="5" xfId="3198" applyFont="1" applyFill="1" applyBorder="1" applyAlignment="1">
      <alignment horizontal="left" vertical="center"/>
    </xf>
    <xf numFmtId="0" fontId="158" fillId="30" borderId="87" xfId="3198" applyFont="1" applyFill="1" applyBorder="1" applyAlignment="1">
      <alignment horizontal="left" vertical="center"/>
    </xf>
    <xf numFmtId="0" fontId="175" fillId="39" borderId="121" xfId="0" applyFont="1" applyFill="1" applyBorder="1"/>
    <xf numFmtId="0" fontId="0" fillId="39" borderId="122" xfId="0" applyFill="1" applyBorder="1"/>
    <xf numFmtId="0" fontId="176" fillId="39" borderId="122" xfId="0" applyFont="1" applyFill="1" applyBorder="1" applyAlignment="1">
      <alignment horizontal="center" vertical="center"/>
    </xf>
    <xf numFmtId="0" fontId="0" fillId="39" borderId="123" xfId="0" applyFill="1" applyBorder="1"/>
    <xf numFmtId="0" fontId="175" fillId="39" borderId="124" xfId="0" applyFont="1" applyFill="1" applyBorder="1" applyAlignment="1">
      <alignment vertical="center"/>
    </xf>
    <xf numFmtId="0" fontId="0" fillId="39" borderId="125" xfId="0" applyFill="1" applyBorder="1"/>
    <xf numFmtId="0" fontId="176" fillId="39" borderId="125" xfId="0" applyFont="1" applyFill="1" applyBorder="1" applyAlignment="1">
      <alignment horizontal="center" vertical="center"/>
    </xf>
    <xf numFmtId="0" fontId="177" fillId="39" borderId="125" xfId="0" applyFont="1" applyFill="1" applyBorder="1" applyAlignment="1">
      <alignment horizontal="center" vertical="center"/>
    </xf>
    <xf numFmtId="0" fontId="0" fillId="39" borderId="126" xfId="0" applyFill="1" applyBorder="1"/>
    <xf numFmtId="0" fontId="158" fillId="27" borderId="49" xfId="3198" applyFont="1" applyFill="1" applyBorder="1" applyAlignment="1">
      <alignment horizontal="center"/>
    </xf>
    <xf numFmtId="0" fontId="107" fillId="0" borderId="0" xfId="3201" applyFont="1" applyAlignment="1">
      <alignment horizontal="center" vertical="center" wrapText="1"/>
    </xf>
    <xf numFmtId="0" fontId="107" fillId="0" borderId="1" xfId="3201" applyFont="1" applyBorder="1" applyAlignment="1">
      <alignment horizontal="center" vertical="center" wrapText="1"/>
    </xf>
    <xf numFmtId="0" fontId="107" fillId="0" borderId="75" xfId="3201" applyFont="1" applyBorder="1" applyAlignment="1">
      <alignment horizontal="center" vertical="center" wrapText="1"/>
    </xf>
    <xf numFmtId="0" fontId="107" fillId="0" borderId="60" xfId="3201" applyFont="1" applyBorder="1" applyAlignment="1">
      <alignment horizontal="center" vertical="center" wrapText="1"/>
    </xf>
    <xf numFmtId="0" fontId="178" fillId="31" borderId="1" xfId="3201" applyFont="1" applyFill="1" applyBorder="1" applyAlignment="1">
      <alignment horizontal="center" vertical="center" wrapText="1"/>
    </xf>
    <xf numFmtId="0" fontId="107" fillId="0" borderId="0" xfId="3202" applyFont="1"/>
    <xf numFmtId="0" fontId="107" fillId="0" borderId="0" xfId="3202" applyFont="1" applyAlignment="1">
      <alignment horizontal="center" vertical="center" wrapText="1"/>
    </xf>
    <xf numFmtId="0" fontId="179" fillId="0" borderId="75" xfId="3202" applyFont="1" applyBorder="1" applyAlignment="1">
      <alignment horizontal="center" vertical="center" wrapText="1"/>
    </xf>
    <xf numFmtId="0" fontId="107" fillId="0" borderId="1" xfId="3202" applyFont="1" applyBorder="1" applyAlignment="1">
      <alignment horizontal="center" vertical="center" wrapText="1"/>
    </xf>
    <xf numFmtId="0" fontId="180" fillId="0" borderId="75" xfId="3202" applyFont="1" applyBorder="1" applyAlignment="1">
      <alignment horizontal="center" vertical="center" wrapText="1"/>
    </xf>
    <xf numFmtId="0" fontId="107" fillId="0" borderId="1" xfId="3202" applyFont="1" applyBorder="1" applyAlignment="1">
      <alignment horizontal="center" vertical="center" wrapText="1"/>
    </xf>
    <xf numFmtId="0" fontId="179" fillId="0" borderId="60" xfId="3202" applyFont="1" applyBorder="1" applyAlignment="1">
      <alignment horizontal="center" vertical="center" wrapText="1"/>
    </xf>
    <xf numFmtId="0" fontId="180" fillId="0" borderId="86" xfId="3202" applyFont="1" applyBorder="1" applyAlignment="1">
      <alignment horizontal="center" vertical="center" wrapText="1"/>
    </xf>
    <xf numFmtId="0" fontId="107" fillId="38" borderId="1" xfId="3202" applyFont="1" applyFill="1" applyBorder="1" applyAlignment="1">
      <alignment horizontal="center" vertical="center" wrapText="1"/>
    </xf>
    <xf numFmtId="0" fontId="180" fillId="0" borderId="60" xfId="3202" applyFont="1" applyBorder="1" applyAlignment="1">
      <alignment horizontal="center" vertical="center" wrapText="1"/>
    </xf>
    <xf numFmtId="0" fontId="107" fillId="0" borderId="15" xfId="3202" applyFont="1" applyBorder="1" applyAlignment="1">
      <alignment horizontal="center" vertical="center" wrapText="1"/>
    </xf>
    <xf numFmtId="0" fontId="107" fillId="0" borderId="49" xfId="3202" applyFont="1" applyBorder="1" applyAlignment="1">
      <alignment horizontal="center" vertical="center" wrapText="1"/>
    </xf>
    <xf numFmtId="0" fontId="107" fillId="0" borderId="76" xfId="3202" applyFont="1" applyBorder="1" applyAlignment="1">
      <alignment horizontal="center" vertical="center" wrapText="1"/>
    </xf>
    <xf numFmtId="0" fontId="148" fillId="30" borderId="0" xfId="3176" applyFont="1" applyFill="1"/>
    <xf numFmtId="0" fontId="170" fillId="30" borderId="75" xfId="3176" applyFont="1" applyFill="1" applyBorder="1" applyAlignment="1">
      <alignment horizontal="center" vertical="center" wrapText="1"/>
    </xf>
    <xf numFmtId="0" fontId="170" fillId="30" borderId="1" xfId="3176" applyFont="1" applyFill="1" applyBorder="1" applyAlignment="1">
      <alignment horizontal="center" vertical="center" wrapText="1"/>
    </xf>
    <xf numFmtId="0" fontId="170" fillId="30" borderId="86" xfId="3176" applyFont="1" applyFill="1" applyBorder="1" applyAlignment="1">
      <alignment horizontal="center" vertical="center" wrapText="1"/>
    </xf>
    <xf numFmtId="0" fontId="170" fillId="30" borderId="60" xfId="3176" applyFont="1" applyFill="1" applyBorder="1" applyAlignment="1">
      <alignment horizontal="center" vertical="center" wrapText="1"/>
    </xf>
  </cellXfs>
  <cellStyles count="3207">
    <cellStyle name="??" xfId="1"/>
    <cellStyle name="?? [0.00]_C4OLGAux" xfId="2"/>
    <cellStyle name="???? [0.00]_laroux_1t.af" xfId="3"/>
    <cellStyle name="????????????_WI_UnusualDefect" xfId="4"/>
    <cellStyle name="???????_WI_UnusualDefect" xfId="5"/>
    <cellStyle name="????_laroux_1ldtu" xfId="6"/>
    <cellStyle name="??_????????y? (2)  Re" xfId="7"/>
    <cellStyle name="_@Post Cure 1 Abnormal Curing Aug 2,2007" xfId="8"/>
    <cellStyle name="_0720 PLAN (version 2)" xfId="9"/>
    <cellStyle name="_0810 Plan 08w32 Rev08.2" xfId="10"/>
    <cellStyle name="_08592700_report_w_picture" xfId="11"/>
    <cellStyle name="_08592700_report_w_picture_01.weekly new format - WW15'09" xfId="12"/>
    <cellStyle name="_08592700_report_w_picture_Baseline per category (1)" xfId="13"/>
    <cellStyle name="_08592700_report_w_picture_Book1" xfId="14"/>
    <cellStyle name="_08592700_report_w_picture_DAISY SHEETOUT SUMMARY" xfId="15"/>
    <cellStyle name="_08592700_report_w_picture_Summary - WW04'09" xfId="16"/>
    <cellStyle name="_08592700_report_w_picture_Summary - WW05'09 " xfId="17"/>
    <cellStyle name="_08592700_report_w_picture_Summary - WW05'09." xfId="18"/>
    <cellStyle name="_08592700_report_w_picture_Summary - WW13'09 " xfId="19"/>
    <cellStyle name="_08592700_report_w_pictureW36.2 (1)_ORR n LRR" xfId="20"/>
    <cellStyle name="_08592700_report_w_pictureW36.2 (1)_ORR n LRR_01.weekly new format - WW15'09" xfId="21"/>
    <cellStyle name="_08592700_report_w_pictureW36.2 (1)_ORR n LRR_Baseline per category (1)" xfId="22"/>
    <cellStyle name="_08592700_report_w_pictureW36.2 (1)_ORR n LRR_Book1" xfId="23"/>
    <cellStyle name="_08592700_report_w_pictureW36.2 (1)_ORR n LRR_DAISY SHEETOUT SUMMARY" xfId="24"/>
    <cellStyle name="_08592700_report_w_pictureW36.2 (1)_ORR n LRR_Summary - WW04'09" xfId="25"/>
    <cellStyle name="_08592700_report_w_pictureW36.2 (1)_ORR n LRR_Summary - WW05'09 " xfId="26"/>
    <cellStyle name="_08592700_report_w_pictureW36.2 (1)_ORR n LRR_Summary - WW05'09." xfId="27"/>
    <cellStyle name="_08592700_report_w_pictureW36.2 (1)_ORR n LRR_Summary - WW13'09 " xfId="28"/>
    <cellStyle name="_08707620" xfId="29"/>
    <cellStyle name="_08707620_01.weekly new format - WW15'09" xfId="30"/>
    <cellStyle name="_08707620_Baseline per category (1)" xfId="31"/>
    <cellStyle name="_08707620_Book1" xfId="32"/>
    <cellStyle name="_08707620_DAISY SHEETOUT SUMMARY" xfId="33"/>
    <cellStyle name="_08707620_Summary - WW04'09" xfId="34"/>
    <cellStyle name="_08707620_Summary - WW05'09 " xfId="35"/>
    <cellStyle name="_08707620_Summary - WW05'09." xfId="36"/>
    <cellStyle name="_08707620_Summary - WW13'09 " xfId="37"/>
    <cellStyle name="_2007.04 QOS+ Plan (QA) final" xfId="38"/>
    <cellStyle name="_6D" xfId="39"/>
    <cellStyle name="_6d for PC#3  24-07-20071" xfId="40"/>
    <cellStyle name="_ABF Input Parameters_Nov" xfId="41"/>
    <cellStyle name="_Abnormal Curing (030907)" xfId="42"/>
    <cellStyle name="_Abnormal Curing (160207)" xfId="43"/>
    <cellStyle name="_Abnormal Curing (240207)" xfId="44"/>
    <cellStyle name="_Abnormal Curing (240409)" xfId="45"/>
    <cellStyle name="_Abnormality machine 48, 49 and 41" xfId="46"/>
    <cellStyle name="_Abnormality machine 48, 49 and 41_mark" xfId="47"/>
    <cellStyle name="_Abnormality machine 48, 49 and 41_Offset 310308" xfId="48"/>
    <cellStyle name="_Abnormality machine 48, 49 and 41_offset via (140308)" xfId="49"/>
    <cellStyle name="_Abnormality machine 48, 49 and 41_Offset Via (310308)" xfId="50"/>
    <cellStyle name="_Abnormality machine 48, 49 and 41_offset via(060508)" xfId="51"/>
    <cellStyle name="_Abnormality machine 48, 49 and 41_panel mapping 11" xfId="52"/>
    <cellStyle name="_Activity Reports (1)" xfId="53"/>
    <cellStyle name="_Activity Reports (1) (1)" xfId="54"/>
    <cellStyle name="_Activity Reports (1) (1)_01.weekly new format - WW15'09" xfId="55"/>
    <cellStyle name="_Activity Reports (1) (1)_Baseline per category (1)" xfId="56"/>
    <cellStyle name="_Activity Reports (1) (1)_Book1" xfId="57"/>
    <cellStyle name="_Activity Reports (1) (1)_DAISY SHEETOUT SUMMARY" xfId="58"/>
    <cellStyle name="_Activity Reports (1) (1)_Summary - WW04'09" xfId="59"/>
    <cellStyle name="_Activity Reports (1) (1)_Summary - WW05'09 " xfId="60"/>
    <cellStyle name="_Activity Reports (1) (1)_Summary - WW05'09." xfId="61"/>
    <cellStyle name="_Activity Reports (1) (1)_Summary - WW13'09 " xfId="62"/>
    <cellStyle name="_AMP Weekly Reports" xfId="63"/>
    <cellStyle name="_AMP Weekly Reports_01.weekly new format - WW15'09" xfId="64"/>
    <cellStyle name="_AMP Weekly Reports_Baseline per category (1)" xfId="65"/>
    <cellStyle name="_AMP Weekly Reports_Book1" xfId="66"/>
    <cellStyle name="_AMP Weekly Reports_DAISY SHEETOUT SUMMARY" xfId="67"/>
    <cellStyle name="_AMP Weekly Reports_Summary - WW04'09" xfId="68"/>
    <cellStyle name="_AMP Weekly Reports_Summary - WW05'09 " xfId="69"/>
    <cellStyle name="_AMP Weekly Reports_Summary - WW05'09." xfId="70"/>
    <cellStyle name="_AMP Weekly Reports_Summary - WW13'09 " xfId="71"/>
    <cellStyle name="_aug high open" xfId="72"/>
    <cellStyle name="_Aug02 SHVM QA XP Report1" xfId="73"/>
    <cellStyle name="_Aug02 SHVM QA XP Report1_2007.04 QOS+ Plan (QA) final" xfId="74"/>
    <cellStyle name="_Aug02 SHVM QA XP Report1_Book3" xfId="75"/>
    <cellStyle name="_Aug02 SHVM QA XP Report1_Book3_2007.04 QOS+ Plan (QA) final" xfId="76"/>
    <cellStyle name="_Aug02 SHVM QA XP Report1_IPI CORE Summary of Issues _ww06" xfId="77"/>
    <cellStyle name="_Aug02 SHVM QA XP Report1_IPI CORE Summary of Issues _ww06_2007.04 QOS+ Plan (QA) final" xfId="78"/>
    <cellStyle name="_Aug02 SHVM QA XP Report1_ww41'06 QA Weekly Report - DRB" xfId="79"/>
    <cellStyle name="_Aug02 SHVM QA XP Report1_ww41'06 QA Weekly Report - DRB ano ba!" xfId="80"/>
    <cellStyle name="_Aug02 SHVM QA XP Report1_ww41'06 QA Weekly Report - DRB ano ba!_2007.04 QOS+ Plan (QA) final" xfId="81"/>
    <cellStyle name="_Aug02 SHVM QA XP Report1_ww41'06 QA Weekly Report - DRB_2007.04 QOS+ Plan (QA) final" xfId="82"/>
    <cellStyle name="_Aug02 SHVM QA XP Report1_ww44'06 QA Weekly Report - DRB" xfId="83"/>
    <cellStyle name="_Aug02 SHVM QA XP Report1_ww44'06 QA Weekly Report - DRB_2007.04 QOS+ Plan (QA) final" xfId="84"/>
    <cellStyle name="_August 2008 Prod'n Plan vs Actual (per ledger)0810_official  plan JCOM" xfId="85"/>
    <cellStyle name="_Baseline per category (1)" xfId="86"/>
    <cellStyle name="_bath 5 abnormal plating ww27.6" xfId="87"/>
    <cellStyle name="_bath 5 abnormal plating ww27.6_01.weekly new format - WW15'09" xfId="88"/>
    <cellStyle name="_bath 5 abnormal plating ww27.6_Baseline per category (1)" xfId="89"/>
    <cellStyle name="_bath 5 abnormal plating ww27.6_Book1" xfId="90"/>
    <cellStyle name="_bath 5 abnormal plating ww27.6_DAISY SHEETOUT SUMMARY" xfId="91"/>
    <cellStyle name="_bath 5 abnormal plating ww27.6_Summary - WW04'09" xfId="92"/>
    <cellStyle name="_bath 5 abnormal plating ww27.6_Summary - WW05'09 " xfId="93"/>
    <cellStyle name="_bath 5 abnormal plating ww27.6_Summary - WW05'09." xfId="94"/>
    <cellStyle name="_bath 5 abnormal plating ww27.6_Summary - WW13'09 " xfId="95"/>
    <cellStyle name="_Book1" xfId="96"/>
    <cellStyle name="_Book1_Abnormal Appearance at DFS2" xfId="97"/>
    <cellStyle name="_Book1_Book1" xfId="98"/>
    <cellStyle name="_Book1_High Via Depth at DFS1 (01-July-10)" xfId="99"/>
    <cellStyle name="_Book1_High% Open and Short Scratch at PTAOI (1-26-11)" xfId="100"/>
    <cellStyle name="_Book1_Missing Land at PTP2 (5-May-10)" xfId="101"/>
    <cellStyle name="_Book11" xfId="102"/>
    <cellStyle name="_Book2" xfId="103"/>
    <cellStyle name="_Book3" xfId="104"/>
    <cellStyle name="_Book3_2007.04 QOS+ Plan (QA) final" xfId="105"/>
    <cellStyle name="_Broadwater" xfId="106"/>
    <cellStyle name="_Burst 050510" xfId="107"/>
    <cellStyle name="_Capacity Assessment June 2008 (ver2)" xfId="108"/>
    <cellStyle name="_chelle" xfId="109"/>
    <cellStyle name="_Commit Ship Volume" xfId="110"/>
    <cellStyle name="_Copy of jcom shipping status_August 20_0600H_official_0810" xfId="111"/>
    <cellStyle name="_Copy of misalignment ni rico" xfId="112"/>
    <cellStyle name="_Copy of Thin Trace Update May" xfId="113"/>
    <cellStyle name="_Copy of VF Detail Allocation 2008" xfId="114"/>
    <cellStyle name="_Cu Undepo at FA(ww25.0)" xfId="115"/>
    <cellStyle name="_Cz Lines (Life vs conc) (1)" xfId="116"/>
    <cellStyle name="_Cz Lines (Life vs conc) (1)_01.weekly new format - WW15'09" xfId="117"/>
    <cellStyle name="_Cz Lines (Life vs conc) (1)_Baseline per category (1)" xfId="118"/>
    <cellStyle name="_Cz Lines (Life vs conc) (1)_Book1" xfId="119"/>
    <cellStyle name="_Cz Lines (Life vs conc) (1)_DAISY SHEETOUT SUMMARY" xfId="120"/>
    <cellStyle name="_Cz Lines (Life vs conc) (1)_Summary - WW04'09" xfId="121"/>
    <cellStyle name="_Cz Lines (Life vs conc) (1)_Summary - WW05'09 " xfId="122"/>
    <cellStyle name="_Cz Lines (Life vs conc) (1)_Summary - WW05'09." xfId="123"/>
    <cellStyle name="_Cz Lines (Life vs conc) (1)_Summary - WW13'09 " xfId="124"/>
    <cellStyle name="_DAISY SHEETOUT SUMMARY" xfId="125"/>
    <cellStyle name="_datas" xfId="126"/>
    <cellStyle name="_Dec02 SHVM QA XP Report1" xfId="127"/>
    <cellStyle name="_Dec02 SHVM QA XP Report1_2007.04 QOS+ Plan (QA) final" xfId="128"/>
    <cellStyle name="_Dec02 SHVM QA XP Report1_Book3" xfId="129"/>
    <cellStyle name="_Dec02 SHVM QA XP Report1_Book3_2007.04 QOS+ Plan (QA) final" xfId="130"/>
    <cellStyle name="_Dec02 SHVM QA XP Report1_IPI CORE Summary of Issues _ww06" xfId="131"/>
    <cellStyle name="_Dec02 SHVM QA XP Report1_IPI CORE Summary of Issues _ww06_2007.04 QOS+ Plan (QA) final" xfId="132"/>
    <cellStyle name="_Dec02 SHVM QA XP Report1_ww41'06 QA Weekly Report - DRB" xfId="133"/>
    <cellStyle name="_Dec02 SHVM QA XP Report1_ww41'06 QA Weekly Report - DRB ano ba!" xfId="134"/>
    <cellStyle name="_Dec02 SHVM QA XP Report1_ww41'06 QA Weekly Report - DRB ano ba!_2007.04 QOS+ Plan (QA) final" xfId="135"/>
    <cellStyle name="_Dec02 SHVM QA XP Report1_ww41'06 QA Weekly Report - DRB_2007.04 QOS+ Plan (QA) final" xfId="136"/>
    <cellStyle name="_Dec02 SHVM QA XP Report1_ww44'06 QA Weekly Report - DRB" xfId="137"/>
    <cellStyle name="_Dec02 SHVM QA XP Report1_ww44'06 QA Weekly Report - DRB_2007.04 QOS+ Plan (QA) final" xfId="138"/>
    <cellStyle name="_Eless Undeposition on dummy side @ PNP4" xfId="139"/>
    <cellStyle name="_FA Excursion Lot Report" xfId="140"/>
    <cellStyle name="_Failed at REL Summary update ww33.2" xfId="141"/>
    <cellStyle name="_Failed in Hioki Commonality" xfId="142"/>
    <cellStyle name="_Flattened SOP-Jan 04,'07" xfId="143"/>
    <cellStyle name="_FLt-PLS" xfId="144"/>
    <cellStyle name="_FLt-PLS1" xfId="145"/>
    <cellStyle name="_FLT-SFC ( 26-01-04 )" xfId="146"/>
    <cellStyle name="_for lorefe" xfId="147"/>
    <cellStyle name="_FVI inspection result datasheet_rev" xfId="148"/>
    <cellStyle name="_FVI inspection result datasheet_rev_01.weekly new format - WW15'09" xfId="149"/>
    <cellStyle name="_FVI inspection result datasheet_rev_Baseline per category (1)" xfId="150"/>
    <cellStyle name="_FVI inspection result datasheet_rev_Book1" xfId="151"/>
    <cellStyle name="_FVI inspection result datasheet_rev_DAISY SHEETOUT SUMMARY" xfId="152"/>
    <cellStyle name="_FVI inspection result datasheet_rev_Summary - WW04'09" xfId="153"/>
    <cellStyle name="_FVI inspection result datasheet_rev_Summary - WW05'09 " xfId="154"/>
    <cellStyle name="_FVI inspection result datasheet_rev_Summary - WW05'09." xfId="155"/>
    <cellStyle name="_FVI inspection result datasheet_rev_Summary - WW13'09 " xfId="156"/>
    <cellStyle name="_FVI inspection result datasheet_rev2" xfId="157"/>
    <cellStyle name="_FVI inspection result datasheet_rev2_01.weekly new format - WW15'09" xfId="158"/>
    <cellStyle name="_FVI inspection result datasheet_rev2_Baseline per category (1)" xfId="159"/>
    <cellStyle name="_FVI inspection result datasheet_rev2_Book1" xfId="160"/>
    <cellStyle name="_FVI inspection result datasheet_rev2_DAISY SHEETOUT SUMMARY" xfId="161"/>
    <cellStyle name="_FVI inspection result datasheet_rev2_Summary - WW04'09" xfId="162"/>
    <cellStyle name="_FVI inspection result datasheet_rev2_Summary - WW05'09 " xfId="163"/>
    <cellStyle name="_FVI inspection result datasheet_rev2_Summary - WW05'09." xfId="164"/>
    <cellStyle name="_FVI inspection result datasheet_rev2_Summary - WW13'09 " xfId="165"/>
    <cellStyle name="_FVI.SVI" xfId="166"/>
    <cellStyle name="_FVI.SVI_01.weekly new format - WW15'09" xfId="167"/>
    <cellStyle name="_FVI.SVI_Baseline per category (1)" xfId="168"/>
    <cellStyle name="_FVI.SVI_Book1" xfId="169"/>
    <cellStyle name="_FVI.SVI_Capacity Assessment June 2008 (ver2)" xfId="170"/>
    <cellStyle name="_FVI.SVI_DAISY SHEETOUT SUMMARY" xfId="171"/>
    <cellStyle name="_FVI.SVI_OS 4W Indicators" xfId="172"/>
    <cellStyle name="_FVI.SVI_OS 4W indicators'08" xfId="173"/>
    <cellStyle name="_FVI.SVI_OS 4W mins_ww29.2" xfId="174"/>
    <cellStyle name="_FVI.SVI_Summary - WW04'09" xfId="175"/>
    <cellStyle name="_FVI.SVI_Summary - WW05'09 " xfId="176"/>
    <cellStyle name="_FVI.SVI_Summary - WW05'09." xfId="177"/>
    <cellStyle name="_FVI.SVI_Summary - WW13'09 " xfId="178"/>
    <cellStyle name="_High % SR Delamination(nov.05'06)" xfId="179"/>
    <cellStyle name="_Ibiden 2003 Calendar 1" xfId="180"/>
    <cellStyle name="_Ibiden 2003 Calendar 1_01.weekly new format - WW15'09" xfId="181"/>
    <cellStyle name="_Ibiden 2003 Calendar 1_2007.04 QOS+ Plan (QA) final" xfId="182"/>
    <cellStyle name="_Ibiden 2003 Calendar 1_Baseline per category (1)" xfId="183"/>
    <cellStyle name="_Ibiden 2003 Calendar 1_Book1" xfId="184"/>
    <cellStyle name="_Ibiden 2003 Calendar 1_Book2" xfId="185"/>
    <cellStyle name="_Ibiden 2003 Calendar 1_Capacity Assessment June 2008 (ver2)" xfId="186"/>
    <cellStyle name="_Ibiden 2003 Calendar 1_Copy of jcom shipping status_August 20_0600H_official_0810" xfId="187"/>
    <cellStyle name="_Ibiden 2003 Calendar 1_DAISY SHEETOUT SUMMARY" xfId="188"/>
    <cellStyle name="_Ibiden 2003 Calendar 1_FVI.SVI" xfId="189"/>
    <cellStyle name="_Ibiden 2003 Calendar 1_FVI.SVI_01.weekly new format - WW15'09" xfId="190"/>
    <cellStyle name="_Ibiden 2003 Calendar 1_FVI.SVI_Baseline per category (1)" xfId="191"/>
    <cellStyle name="_Ibiden 2003 Calendar 1_FVI.SVI_Book1" xfId="192"/>
    <cellStyle name="_Ibiden 2003 Calendar 1_FVI.SVI_Capacity Assessment June 2008 (ver2)" xfId="193"/>
    <cellStyle name="_Ibiden 2003 Calendar 1_FVI.SVI_DAISY SHEETOUT SUMMARY" xfId="194"/>
    <cellStyle name="_Ibiden 2003 Calendar 1_FVI.SVI_OS 4W Indicators" xfId="195"/>
    <cellStyle name="_Ibiden 2003 Calendar 1_FVI.SVI_OS 4W indicators'08" xfId="196"/>
    <cellStyle name="_Ibiden 2003 Calendar 1_FVI.SVI_OS 4W mins_ww29.2" xfId="197"/>
    <cellStyle name="_Ibiden 2003 Calendar 1_FVI.SVI_Summary - WW04'09" xfId="198"/>
    <cellStyle name="_Ibiden 2003 Calendar 1_FVI.SVI_Summary - WW05'09 " xfId="199"/>
    <cellStyle name="_Ibiden 2003 Calendar 1_FVI.SVI_Summary - WW05'09." xfId="200"/>
    <cellStyle name="_Ibiden 2003 Calendar 1_FVI.SVI_Summary - WW13'09 " xfId="201"/>
    <cellStyle name="_Ibiden 2003 Calendar 1_jcom shipping status_July 29_0600H" xfId="202"/>
    <cellStyle name="_Ibiden 2003 Calendar 1_jcom shipping status_June 26" xfId="203"/>
    <cellStyle name="_Ibiden 2003 Calendar 1_mark" xfId="204"/>
    <cellStyle name="_Ibiden 2003 Calendar 1_Offset 310308" xfId="205"/>
    <cellStyle name="_Ibiden 2003 Calendar 1_offset via (140308)" xfId="206"/>
    <cellStyle name="_Ibiden 2003 Calendar 1_Offset Via (310308)" xfId="207"/>
    <cellStyle name="_Ibiden 2003 Calendar 1_offset via(060508)" xfId="208"/>
    <cellStyle name="_Ibiden 2003 Calendar 1_OS 4W Indicators" xfId="209"/>
    <cellStyle name="_Ibiden 2003 Calendar 1_OS 4W indicators'08" xfId="210"/>
    <cellStyle name="_Ibiden 2003 Calendar 1_OS 4W mins_ww29.2" xfId="211"/>
    <cellStyle name="_Ibiden 2003 Calendar 1_OS CAPA    WW33 (1)" xfId="212"/>
    <cellStyle name="_Ibiden 2003 Calendar 1_OS CAPA    WW34-." xfId="213"/>
    <cellStyle name="_Ibiden 2003 Calendar 1_OS CAPA WW32" xfId="214"/>
    <cellStyle name="_Ibiden 2003 Calendar 1_panel mapping 11" xfId="215"/>
    <cellStyle name="_Ibiden 2003 Calendar 1_Simulated OTD" xfId="216"/>
    <cellStyle name="_Ibiden 2003 Calendar 1_Summary - WW04'09" xfId="217"/>
    <cellStyle name="_Ibiden 2003 Calendar 1_Summary - WW05'09 " xfId="218"/>
    <cellStyle name="_Ibiden 2003 Calendar 1_Summary - WW05'09." xfId="219"/>
    <cellStyle name="_Ibiden 2003 Calendar 1_Summary - WW13'09 " xfId="220"/>
    <cellStyle name="_Ibiden 2003 Calendar 1_vcom shipping status August 20_0600H_official_ 0810" xfId="221"/>
    <cellStyle name="_Ibiden 2003 Calendar 1_vcom shipping status July 29_0600H" xfId="222"/>
    <cellStyle name="_Ibiden 2003 Calendar 1_vcom shipping status May 07_0600H" xfId="223"/>
    <cellStyle name="_Ibiden 2003 Calendar 1_vcom shipping status May 07_0600H_jcom shipping status_June 26" xfId="224"/>
    <cellStyle name="_Ibiden 2003 Calendar 1_vcom shipping status May 07_0600H_vcom shipping status August 20_0600H_official_ 0810" xfId="225"/>
    <cellStyle name="_Ibiden 2003 Calendar 1_vcom shipping status May 07_0600H_vcom shipping status July 29_0600H" xfId="226"/>
    <cellStyle name="_Ibiden 2003 Calendar 1_vcom shipping status May 07_0600H_Worksheet in June Expected Results for Iwata san" xfId="227"/>
    <cellStyle name="_Ibiden 2003 Calendar 1_Worksheet in June Expected Results for Iwata san" xfId="228"/>
    <cellStyle name="_Inline Commonality (030107)" xfId="229"/>
    <cellStyle name="_IPI CORE Summary of Issues _ww06" xfId="230"/>
    <cellStyle name="_IPI CORE Summary of Issues _ww06_2007.04 QOS+ Plan (QA) final" xfId="231"/>
    <cellStyle name="_IPI Mfg weekly report (ww12-05)new fromat" xfId="232"/>
    <cellStyle name="_IPI Mfg weekly report (ww12-05)new fromat_01.weekly new format - WW15'09" xfId="233"/>
    <cellStyle name="_IPI Mfg weekly report (ww12-05)new fromat_Baseline per category (1)" xfId="234"/>
    <cellStyle name="_IPI Mfg weekly report (ww12-05)new fromat_Book1" xfId="235"/>
    <cellStyle name="_IPI Mfg weekly report (ww12-05)new fromat_Book2" xfId="236"/>
    <cellStyle name="_IPI Mfg weekly report (ww12-05)new fromat_DAISY SHEETOUT SUMMARY" xfId="237"/>
    <cellStyle name="_IPI Mfg weekly report (ww12-05)new fromat_OS CAPA    WW33 (1)" xfId="238"/>
    <cellStyle name="_IPI Mfg weekly report (ww12-05)new fromat_OS CAPA    WW34-." xfId="239"/>
    <cellStyle name="_IPI Mfg weekly report (ww12-05)new fromat_OS CAPA WW32" xfId="240"/>
    <cellStyle name="_IPI Mfg weekly report (ww12-05)new fromat_Summary - WW04'09" xfId="241"/>
    <cellStyle name="_IPI Mfg weekly report (ww12-05)new fromat_Summary - WW05'09 " xfId="242"/>
    <cellStyle name="_IPI Mfg weekly report (ww12-05)new fromat_Summary - WW05'09." xfId="243"/>
    <cellStyle name="_IPI Mfg weekly report (ww12-05)new fromat_Summary - WW13'09 " xfId="244"/>
    <cellStyle name="_IPI via delam 050310" xfId="245"/>
    <cellStyle name="_IPI via delam 050310_2007.04 QOS+ Plan (QA) final" xfId="246"/>
    <cellStyle name="_IPI via delam 050310_Book3" xfId="247"/>
    <cellStyle name="_IPI via delam 050310_Book3_2007.04 QOS+ Plan (QA) final" xfId="248"/>
    <cellStyle name="_IPI via delam 050310_IPI CORE Summary of Issues _ww06" xfId="249"/>
    <cellStyle name="_IPI via delam 050310_IPI CORE Summary of Issues _ww06_2007.04 QOS+ Plan (QA) final" xfId="250"/>
    <cellStyle name="_IPI via delam 050310_ww41'06 QA Weekly Report - DRB" xfId="251"/>
    <cellStyle name="_IPI via delam 050310_ww41'06 QA Weekly Report - DRB ano ba!" xfId="252"/>
    <cellStyle name="_IPI via delam 050310_ww41'06 QA Weekly Report - DRB ano ba!_2007.04 QOS+ Plan (QA) final" xfId="253"/>
    <cellStyle name="_IPI via delam 050310_ww41'06 QA Weekly Report - DRB_2007.04 QOS+ Plan (QA) final" xfId="254"/>
    <cellStyle name="_IPI via delam 050310_ww44'06 QA Weekly Report - DRB" xfId="255"/>
    <cellStyle name="_IPI via delam 050310_ww44'06 QA Weekly Report - DRB_2007.04 QOS+ Plan (QA) final" xfId="256"/>
    <cellStyle name="_IPI via delam list 050307" xfId="257"/>
    <cellStyle name="_IPI via delam list 050307_2007.04 QOS+ Plan (QA) final" xfId="258"/>
    <cellStyle name="_IPI via delam list 050307_Book3" xfId="259"/>
    <cellStyle name="_IPI via delam list 050307_Book3_2007.04 QOS+ Plan (QA) final" xfId="260"/>
    <cellStyle name="_IPI via delam list 050307_IPI CORE Summary of Issues _ww06" xfId="261"/>
    <cellStyle name="_IPI via delam list 050307_IPI CORE Summary of Issues _ww06_2007.04 QOS+ Plan (QA) final" xfId="262"/>
    <cellStyle name="_IPI via delam list 050307_ww41'06 QA Weekly Report - DRB" xfId="263"/>
    <cellStyle name="_IPI via delam list 050307_ww41'06 QA Weekly Report - DRB ano ba!" xfId="264"/>
    <cellStyle name="_IPI via delam list 050307_ww41'06 QA Weekly Report - DRB ano ba!_2007.04 QOS+ Plan (QA) final" xfId="265"/>
    <cellStyle name="_IPI via delam list 050307_ww41'06 QA Weekly Report - DRB_2007.04 QOS+ Plan (QA) final" xfId="266"/>
    <cellStyle name="_IPI via delam list 050307_ww44'06 QA Weekly Report - DRB" xfId="267"/>
    <cellStyle name="_IPI via delam list 050307_ww44'06 QA Weekly Report - DRB_2007.04 QOS+ Plan (QA) final" xfId="268"/>
    <cellStyle name="_IPI_BGA9_SF+BE Capacity_rev04_08W27 4_interenal_4WOS What if　2" xfId="269"/>
    <cellStyle name="_Jan03 SHVM QA XP Report1" xfId="270"/>
    <cellStyle name="_Jan03 SHVM QA XP Report1_2007.04 QOS+ Plan (QA) final" xfId="271"/>
    <cellStyle name="_Jan03 SHVM QA XP Report1_Book3" xfId="272"/>
    <cellStyle name="_Jan03 SHVM QA XP Report1_Book3_2007.04 QOS+ Plan (QA) final" xfId="273"/>
    <cellStyle name="_Jan03 SHVM QA XP Report1_IPI CORE Summary of Issues _ww06" xfId="274"/>
    <cellStyle name="_Jan03 SHVM QA XP Report1_IPI CORE Summary of Issues _ww06_2007.04 QOS+ Plan (QA) final" xfId="275"/>
    <cellStyle name="_Jan03 SHVM QA XP Report1_ww41'06 QA Weekly Report - DRB" xfId="276"/>
    <cellStyle name="_Jan03 SHVM QA XP Report1_ww41'06 QA Weekly Report - DRB ano ba!" xfId="277"/>
    <cellStyle name="_Jan03 SHVM QA XP Report1_ww41'06 QA Weekly Report - DRB ano ba!_2007.04 QOS+ Plan (QA) final" xfId="278"/>
    <cellStyle name="_Jan03 SHVM QA XP Report1_ww41'06 QA Weekly Report - DRB_2007.04 QOS+ Plan (QA) final" xfId="279"/>
    <cellStyle name="_Jan03 SHVM QA XP Report1_ww44'06 QA Weekly Report - DRB" xfId="280"/>
    <cellStyle name="_Jan03 SHVM QA XP Report1_ww44'06 QA Weekly Report - DRB_2007.04 QOS+ Plan (QA) final" xfId="281"/>
    <cellStyle name="_jcom shipping status_July 29_0600H" xfId="282"/>
    <cellStyle name="_jcom shipping status_June 26" xfId="283"/>
    <cellStyle name="_LATEST MANPOWER(WEEKLY UPDATE) August 04" xfId="284"/>
    <cellStyle name="_lot seq" xfId="285"/>
    <cellStyle name="_lot-out PC#3" xfId="286"/>
    <cellStyle name="_lot-out PC#3 (again)" xfId="287"/>
    <cellStyle name="_Lot-out Report" xfId="288"/>
    <cellStyle name="_Low Cu Thicknessa at FA" xfId="289"/>
    <cellStyle name="_MANPOWER(WEEKLY UPDATE) March 5,2009rev1" xfId="290"/>
    <cellStyle name="_mark" xfId="291"/>
    <cellStyle name="_mfg 1 weekly report ww22(joyce)" xfId="292"/>
    <cellStyle name="_mfg 1 weekly report ww22(joyce)_01.weekly new format - WW15'09" xfId="293"/>
    <cellStyle name="_mfg 1 weekly report ww22(joyce)_Baseline per category (1)" xfId="294"/>
    <cellStyle name="_mfg 1 weekly report ww22(joyce)_Book1" xfId="295"/>
    <cellStyle name="_mfg 1 weekly report ww22(joyce)_DAISY SHEETOUT SUMMARY" xfId="296"/>
    <cellStyle name="_mfg 1 weekly report ww22(joyce)_Summary - WW04'09" xfId="297"/>
    <cellStyle name="_mfg 1 weekly report ww22(joyce)_Summary - WW05'09 " xfId="298"/>
    <cellStyle name="_mfg 1 weekly report ww22(joyce)_Summary - WW05'09." xfId="299"/>
    <cellStyle name="_mfg 1 weekly report ww22(joyce)_Summary - WW13'09 " xfId="300"/>
    <cellStyle name="_mfg 1 weekly report ww23(joyce)" xfId="301"/>
    <cellStyle name="_mfg 1 weekly report ww23(joyce)_01.weekly new format - WW15'09" xfId="302"/>
    <cellStyle name="_mfg 1 weekly report ww23(joyce)_Baseline per category (1)" xfId="303"/>
    <cellStyle name="_mfg 1 weekly report ww23(joyce)_Book1" xfId="304"/>
    <cellStyle name="_mfg 1 weekly report ww23(joyce)_DAISY SHEETOUT SUMMARY" xfId="305"/>
    <cellStyle name="_mfg 1 weekly report ww23(joyce)_Summary - WW04'09" xfId="306"/>
    <cellStyle name="_mfg 1 weekly report ww23(joyce)_Summary - WW05'09 " xfId="307"/>
    <cellStyle name="_mfg 1 weekly report ww23(joyce)_Summary - WW05'09." xfId="308"/>
    <cellStyle name="_mfg 1 weekly report ww23(joyce)_Summary - WW13'09 " xfId="309"/>
    <cellStyle name="_mfg 1 weekly report ww30" xfId="310"/>
    <cellStyle name="_mfg 1 weekly report ww30_01.weekly new format - WW15'09" xfId="311"/>
    <cellStyle name="_mfg 1 weekly report ww30_Baseline per category (1)" xfId="312"/>
    <cellStyle name="_mfg 1 weekly report ww30_Book1" xfId="313"/>
    <cellStyle name="_mfg 1 weekly report ww30_DAISY SHEETOUT SUMMARY" xfId="314"/>
    <cellStyle name="_mfg 1 weekly report ww30_Summary - WW04'09" xfId="315"/>
    <cellStyle name="_mfg 1 weekly report ww30_Summary - WW05'09 " xfId="316"/>
    <cellStyle name="_mfg 1 weekly report ww30_Summary - WW05'09." xfId="317"/>
    <cellStyle name="_mfg 1 weekly report ww30_Summary - WW13'09 " xfId="318"/>
    <cellStyle name="_mfg 1 weekly report ww37(joyce)" xfId="319"/>
    <cellStyle name="_mfg 1 weekly report ww37(joyce)_01.weekly new format - WW15'09" xfId="320"/>
    <cellStyle name="_mfg 1 weekly report ww37(joyce)_Baseline per category (1)" xfId="321"/>
    <cellStyle name="_mfg 1 weekly report ww37(joyce)_Book1" xfId="322"/>
    <cellStyle name="_mfg 1 weekly report ww37(joyce)_DAISY SHEETOUT SUMMARY" xfId="323"/>
    <cellStyle name="_mfg 1 weekly report ww37(joyce)_Summary - WW04'09" xfId="324"/>
    <cellStyle name="_mfg 1 weekly report ww37(joyce)_Summary - WW05'09 " xfId="325"/>
    <cellStyle name="_mfg 1 weekly report ww37(joyce)_Summary - WW05'09." xfId="326"/>
    <cellStyle name="_mfg 1 weekly report ww37(joyce)_Summary - WW13'09 " xfId="327"/>
    <cellStyle name="_mfg 1 weekly report ww38(joyce) (1)" xfId="328"/>
    <cellStyle name="_mfg 1 weekly report ww38(joyce) (1)_01.weekly new format - WW15'09" xfId="329"/>
    <cellStyle name="_mfg 1 weekly report ww38(joyce) (1)_Baseline per category (1)" xfId="330"/>
    <cellStyle name="_mfg 1 weekly report ww38(joyce) (1)_Book1" xfId="331"/>
    <cellStyle name="_mfg 1 weekly report ww38(joyce) (1)_DAISY SHEETOUT SUMMARY" xfId="332"/>
    <cellStyle name="_mfg 1 weekly report ww38(joyce) (1)_Summary - WW04'09" xfId="333"/>
    <cellStyle name="_mfg 1 weekly report ww38(joyce) (1)_Summary - WW05'09 " xfId="334"/>
    <cellStyle name="_mfg 1 weekly report ww38(joyce) (1)_Summary - WW05'09." xfId="335"/>
    <cellStyle name="_mfg 1 weekly report ww38(joyce) (1)_Summary - WW13'09 " xfId="336"/>
    <cellStyle name="_mfg 1 weekly report ww39(joyce)" xfId="337"/>
    <cellStyle name="_mfg 1 weekly report ww39(joyce)(1)" xfId="338"/>
    <cellStyle name="_mfg 1 weekly report ww39(joyce)(1)_01.weekly new format - WW15'09" xfId="339"/>
    <cellStyle name="_mfg 1 weekly report ww39(joyce)(1)_Baseline per category (1)" xfId="340"/>
    <cellStyle name="_mfg 1 weekly report ww39(joyce)(1)_Book1" xfId="341"/>
    <cellStyle name="_mfg 1 weekly report ww39(joyce)(1)_DAISY SHEETOUT SUMMARY" xfId="342"/>
    <cellStyle name="_mfg 1 weekly report ww39(joyce)(1)_Summary - WW04'09" xfId="343"/>
    <cellStyle name="_mfg 1 weekly report ww39(joyce)(1)_Summary - WW05'09 " xfId="344"/>
    <cellStyle name="_mfg 1 weekly report ww39(joyce)(1)_Summary - WW05'09." xfId="345"/>
    <cellStyle name="_mfg 1 weekly report ww39(joyce)(1)_Summary - WW13'09 " xfId="346"/>
    <cellStyle name="_mfg 1 weekly report ww39(joyce)_01.weekly new format - WW15'09" xfId="347"/>
    <cellStyle name="_mfg 1 weekly report ww39(joyce)_Baseline per category (1)" xfId="348"/>
    <cellStyle name="_mfg 1 weekly report ww39(joyce)_Book1" xfId="349"/>
    <cellStyle name="_mfg 1 weekly report ww39(joyce)_DAISY SHEETOUT SUMMARY" xfId="350"/>
    <cellStyle name="_mfg 1 weekly report ww39(joyce)_Summary - WW04'09" xfId="351"/>
    <cellStyle name="_mfg 1 weekly report ww39(joyce)_Summary - WW05'09 " xfId="352"/>
    <cellStyle name="_mfg 1 weekly report ww39(joyce)_Summary - WW05'09." xfId="353"/>
    <cellStyle name="_mfg 1 weekly report ww39(joyce)_Summary - WW13'09 " xfId="354"/>
    <cellStyle name="_mfg 1 weekly report ww40(joyce)" xfId="355"/>
    <cellStyle name="_mfg 1 weekly report ww40(joyce)_01.weekly new format - WW15'09" xfId="356"/>
    <cellStyle name="_mfg 1 weekly report ww40(joyce)_Baseline per category (1)" xfId="357"/>
    <cellStyle name="_mfg 1 weekly report ww40(joyce)_Book1" xfId="358"/>
    <cellStyle name="_mfg 1 weekly report ww40(joyce)_DAISY SHEETOUT SUMMARY" xfId="359"/>
    <cellStyle name="_mfg 1 weekly report ww40(joyce)_Summary - WW04'09" xfId="360"/>
    <cellStyle name="_mfg 1 weekly report ww40(joyce)_Summary - WW05'09 " xfId="361"/>
    <cellStyle name="_mfg 1 weekly report ww40(joyce)_Summary - WW05'09." xfId="362"/>
    <cellStyle name="_mfg 1 weekly report ww40(joyce)_Summary - WW13'09 " xfId="363"/>
    <cellStyle name="_mfg 1 weekly report ww41 (joyce)(1)" xfId="364"/>
    <cellStyle name="_mfg 1 weekly report ww41 (joyce)(1)_01.weekly new format - WW15'09" xfId="365"/>
    <cellStyle name="_mfg 1 weekly report ww41 (joyce)(1)_Baseline per category (1)" xfId="366"/>
    <cellStyle name="_mfg 1 weekly report ww41 (joyce)(1)_Book1" xfId="367"/>
    <cellStyle name="_mfg 1 weekly report ww41 (joyce)(1)_DAISY SHEETOUT SUMMARY" xfId="368"/>
    <cellStyle name="_mfg 1 weekly report ww41 (joyce)(1)_Summary - WW04'09" xfId="369"/>
    <cellStyle name="_mfg 1 weekly report ww41 (joyce)(1)_Summary - WW05'09 " xfId="370"/>
    <cellStyle name="_mfg 1 weekly report ww41 (joyce)(1)_Summary - WW05'09." xfId="371"/>
    <cellStyle name="_mfg 1 weekly report ww41 (joyce)(1)_Summary - WW13'09 " xfId="372"/>
    <cellStyle name="_mfg 1 weekly report ww42(joyce)" xfId="373"/>
    <cellStyle name="_mfg 1 weekly report ww42(joyce)_01.weekly new format - WW15'09" xfId="374"/>
    <cellStyle name="_mfg 1 weekly report ww42(joyce)_Baseline per category (1)" xfId="375"/>
    <cellStyle name="_mfg 1 weekly report ww42(joyce)_Book1" xfId="376"/>
    <cellStyle name="_mfg 1 weekly report ww42(joyce)_DAISY SHEETOUT SUMMARY" xfId="377"/>
    <cellStyle name="_mfg 1 weekly report ww42(joyce)_Summary - WW04'09" xfId="378"/>
    <cellStyle name="_mfg 1 weekly report ww42(joyce)_Summary - WW05'09 " xfId="379"/>
    <cellStyle name="_mfg 1 weekly report ww42(joyce)_Summary - WW05'09." xfId="380"/>
    <cellStyle name="_mfg 1 weekly report ww42(joyce)_Summary - WW13'09 " xfId="381"/>
    <cellStyle name="_mfg 1 weekly report ww45(joyce) (2)" xfId="382"/>
    <cellStyle name="_mfg 1 weekly report ww45(joyce) (2)_01.weekly new format - WW15'09" xfId="383"/>
    <cellStyle name="_mfg 1 weekly report ww45(joyce) (2)_Baseline per category (1)" xfId="384"/>
    <cellStyle name="_mfg 1 weekly report ww45(joyce) (2)_Book1" xfId="385"/>
    <cellStyle name="_mfg 1 weekly report ww45(joyce) (2)_DAISY SHEETOUT SUMMARY" xfId="386"/>
    <cellStyle name="_mfg 1 weekly report ww45(joyce) (2)_Summary - WW04'09" xfId="387"/>
    <cellStyle name="_mfg 1 weekly report ww45(joyce) (2)_Summary - WW05'09 " xfId="388"/>
    <cellStyle name="_mfg 1 weekly report ww45(joyce) (2)_Summary - WW05'09." xfId="389"/>
    <cellStyle name="_mfg 1 weekly report ww45(joyce) (2)_Summary - WW13'09 " xfId="390"/>
    <cellStyle name="_mfg ww45" xfId="391"/>
    <cellStyle name="_mfg ww45_01.weekly new format - WW15'09" xfId="392"/>
    <cellStyle name="_mfg ww45_Baseline per category (1)" xfId="393"/>
    <cellStyle name="_mfg ww45_Book1" xfId="394"/>
    <cellStyle name="_mfg ww45_DAISY SHEETOUT SUMMARY" xfId="395"/>
    <cellStyle name="_mfg ww45_Summary - WW04'09" xfId="396"/>
    <cellStyle name="_mfg ww45_Summary - WW05'09 " xfId="397"/>
    <cellStyle name="_mfg ww45_Summary - WW05'09." xfId="398"/>
    <cellStyle name="_mfg ww45_Summary - WW13'09 " xfId="399"/>
    <cellStyle name="_minutes ww 41 rev" xfId="400"/>
    <cellStyle name="_missing land @ NiAu(  091506)" xfId="401"/>
    <cellStyle name="_missing land @ NiAu(  091506)_mark" xfId="402"/>
    <cellStyle name="_missing land @ NiAu(  091506)_Offset 310308" xfId="403"/>
    <cellStyle name="_missing land @ NiAu(  091506)_offset via (140308)" xfId="404"/>
    <cellStyle name="_missing land @ NiAu(  091506)_Offset Via (310308)" xfId="405"/>
    <cellStyle name="_missing land @ NiAu(  091506)_offset via(060508)" xfId="406"/>
    <cellStyle name="_missing land @ NiAu(  091506)_panel mapping 11" xfId="407"/>
    <cellStyle name="_Mizutani" xfId="408"/>
    <cellStyle name="_Mizutani.xls グラフ 1" xfId="409"/>
    <cellStyle name="_Mizutani.xls グラフ 1_01.weekly new format - WW15'09" xfId="410"/>
    <cellStyle name="_Mizutani.xls グラフ 1_2007.04 QOS+ Plan (QA) final" xfId="411"/>
    <cellStyle name="_Mizutani.xls グラフ 1_Baseline per category (1)" xfId="412"/>
    <cellStyle name="_Mizutani.xls グラフ 1_Book1" xfId="413"/>
    <cellStyle name="_Mizutani.xls グラフ 1_Book2" xfId="414"/>
    <cellStyle name="_Mizutani.xls グラフ 1_Capacity Assessment June 2008 (ver2)" xfId="415"/>
    <cellStyle name="_Mizutani.xls グラフ 1_Copy of VF Detail Allocation 2008" xfId="416"/>
    <cellStyle name="_Mizutani.xls グラフ 1_DAISY SHEETOUT SUMMARY" xfId="417"/>
    <cellStyle name="_Mizutani.xls グラフ 1_FVI.SVI" xfId="418"/>
    <cellStyle name="_Mizutani.xls グラフ 1_FVI.SVI_01.weekly new format - WW15'09" xfId="419"/>
    <cellStyle name="_Mizutani.xls グラフ 1_FVI.SVI_Baseline per category (1)" xfId="420"/>
    <cellStyle name="_Mizutani.xls グラフ 1_FVI.SVI_Book1" xfId="421"/>
    <cellStyle name="_Mizutani.xls グラフ 1_FVI.SVI_Capacity Assessment June 2008 (ver2)" xfId="422"/>
    <cellStyle name="_Mizutani.xls グラフ 1_FVI.SVI_DAISY SHEETOUT SUMMARY" xfId="423"/>
    <cellStyle name="_Mizutani.xls グラフ 1_FVI.SVI_OS 4W Indicators" xfId="424"/>
    <cellStyle name="_Mizutani.xls グラフ 1_FVI.SVI_OS 4W indicators'08" xfId="425"/>
    <cellStyle name="_Mizutani.xls グラフ 1_FVI.SVI_OS 4W mins_ww29.2" xfId="426"/>
    <cellStyle name="_Mizutani.xls グラフ 1_FVI.SVI_Summary - WW04'09" xfId="427"/>
    <cellStyle name="_Mizutani.xls グラフ 1_FVI.SVI_Summary - WW05'09 " xfId="428"/>
    <cellStyle name="_Mizutani.xls グラフ 1_FVI.SVI_Summary - WW05'09." xfId="429"/>
    <cellStyle name="_Mizutani.xls グラフ 1_FVI.SVI_Summary - WW13'09 " xfId="430"/>
    <cellStyle name="_Mizutani.xls グラフ 1_IPI Mfg weekly report (ww12-05)new fromat" xfId="431"/>
    <cellStyle name="_Mizutani.xls グラフ 1_IPI Mfg weekly report (ww12-05)new fromat_01.weekly new format - WW15'09" xfId="432"/>
    <cellStyle name="_Mizutani.xls グラフ 1_IPI Mfg weekly report (ww12-05)new fromat_Baseline per category (1)" xfId="433"/>
    <cellStyle name="_Mizutani.xls グラフ 1_IPI Mfg weekly report (ww12-05)new fromat_Book1" xfId="434"/>
    <cellStyle name="_Mizutani.xls グラフ 1_IPI Mfg weekly report (ww12-05)new fromat_Book2" xfId="435"/>
    <cellStyle name="_Mizutani.xls グラフ 1_IPI Mfg weekly report (ww12-05)new fromat_DAISY SHEETOUT SUMMARY" xfId="436"/>
    <cellStyle name="_Mizutani.xls グラフ 1_IPI Mfg weekly report (ww12-05)new fromat_OS CAPA    WW33 (1)" xfId="437"/>
    <cellStyle name="_Mizutani.xls グラフ 1_IPI Mfg weekly report (ww12-05)new fromat_OS CAPA    WW34-." xfId="438"/>
    <cellStyle name="_Mizutani.xls グラフ 1_IPI Mfg weekly report (ww12-05)new fromat_OS CAPA WW32" xfId="439"/>
    <cellStyle name="_Mizutani.xls グラフ 1_IPI Mfg weekly report (ww12-05)new fromat_Summary - WW04'09" xfId="440"/>
    <cellStyle name="_Mizutani.xls グラフ 1_IPI Mfg weekly report (ww12-05)new fromat_Summary - WW05'09 " xfId="441"/>
    <cellStyle name="_Mizutani.xls グラフ 1_IPI Mfg weekly report (ww12-05)new fromat_Summary - WW05'09." xfId="442"/>
    <cellStyle name="_Mizutani.xls グラフ 1_IPI Mfg weekly report (ww12-05)new fromat_Summary - WW13'09 " xfId="443"/>
    <cellStyle name="_Mizutani.xls グラフ 1_mark" xfId="444"/>
    <cellStyle name="_Mizutani.xls グラフ 1_mfg 1 weekly report ww22(joyce)" xfId="445"/>
    <cellStyle name="_Mizutani.xls グラフ 1_mfg 1 weekly report ww22(joyce)_01.weekly new format - WW15'09" xfId="446"/>
    <cellStyle name="_Mizutani.xls グラフ 1_mfg 1 weekly report ww22(joyce)_Baseline per category (1)" xfId="447"/>
    <cellStyle name="_Mizutani.xls グラフ 1_mfg 1 weekly report ww22(joyce)_Book1" xfId="448"/>
    <cellStyle name="_Mizutani.xls グラフ 1_mfg 1 weekly report ww22(joyce)_DAISY SHEETOUT SUMMARY" xfId="449"/>
    <cellStyle name="_Mizutani.xls グラフ 1_mfg 1 weekly report ww22(joyce)_Summary - WW04'09" xfId="450"/>
    <cellStyle name="_Mizutani.xls グラフ 1_mfg 1 weekly report ww22(joyce)_Summary - WW05'09 " xfId="451"/>
    <cellStyle name="_Mizutani.xls グラフ 1_mfg 1 weekly report ww22(joyce)_Summary - WW05'09." xfId="452"/>
    <cellStyle name="_Mizutani.xls グラフ 1_mfg 1 weekly report ww22(joyce)_Summary - WW13'09 " xfId="453"/>
    <cellStyle name="_Mizutani.xls グラフ 1_mfg 1 weekly report ww23(joyce)" xfId="454"/>
    <cellStyle name="_Mizutani.xls グラフ 1_mfg 1 weekly report ww23(joyce)_01.weekly new format - WW15'09" xfId="455"/>
    <cellStyle name="_Mizutani.xls グラフ 1_mfg 1 weekly report ww23(joyce)_Baseline per category (1)" xfId="456"/>
    <cellStyle name="_Mizutani.xls グラフ 1_mfg 1 weekly report ww23(joyce)_Book1" xfId="457"/>
    <cellStyle name="_Mizutani.xls グラフ 1_mfg 1 weekly report ww23(joyce)_DAISY SHEETOUT SUMMARY" xfId="458"/>
    <cellStyle name="_Mizutani.xls グラフ 1_mfg 1 weekly report ww23(joyce)_Summary - WW04'09" xfId="459"/>
    <cellStyle name="_Mizutani.xls グラフ 1_mfg 1 weekly report ww23(joyce)_Summary - WW05'09 " xfId="460"/>
    <cellStyle name="_Mizutani.xls グラフ 1_mfg 1 weekly report ww23(joyce)_Summary - WW05'09." xfId="461"/>
    <cellStyle name="_Mizutani.xls グラフ 1_mfg 1 weekly report ww23(joyce)_Summary - WW13'09 " xfId="462"/>
    <cellStyle name="_Mizutani.xls グラフ 1_mfg 1 weekly report ww30" xfId="463"/>
    <cellStyle name="_Mizutani.xls グラフ 1_mfg 1 weekly report ww30_01.weekly new format - WW15'09" xfId="464"/>
    <cellStyle name="_Mizutani.xls グラフ 1_mfg 1 weekly report ww30_Baseline per category (1)" xfId="465"/>
    <cellStyle name="_Mizutani.xls グラフ 1_mfg 1 weekly report ww30_Book1" xfId="466"/>
    <cellStyle name="_Mizutani.xls グラフ 1_mfg 1 weekly report ww30_DAISY SHEETOUT SUMMARY" xfId="467"/>
    <cellStyle name="_Mizutani.xls グラフ 1_mfg 1 weekly report ww30_Summary - WW04'09" xfId="468"/>
    <cellStyle name="_Mizutani.xls グラフ 1_mfg 1 weekly report ww30_Summary - WW05'09 " xfId="469"/>
    <cellStyle name="_Mizutani.xls グラフ 1_mfg 1 weekly report ww30_Summary - WW05'09." xfId="470"/>
    <cellStyle name="_Mizutani.xls グラフ 1_mfg 1 weekly report ww30_Summary - WW13'09 " xfId="471"/>
    <cellStyle name="_Mizutani.xls グラフ 1_mfg 1 weekly report ww37(joyce)" xfId="472"/>
    <cellStyle name="_Mizutani.xls グラフ 1_mfg 1 weekly report ww37(joyce)_01.weekly new format - WW15'09" xfId="473"/>
    <cellStyle name="_Mizutani.xls グラフ 1_mfg 1 weekly report ww37(joyce)_Baseline per category (1)" xfId="474"/>
    <cellStyle name="_Mizutani.xls グラフ 1_mfg 1 weekly report ww37(joyce)_Book1" xfId="475"/>
    <cellStyle name="_Mizutani.xls グラフ 1_mfg 1 weekly report ww37(joyce)_DAISY SHEETOUT SUMMARY" xfId="476"/>
    <cellStyle name="_Mizutani.xls グラフ 1_mfg 1 weekly report ww37(joyce)_Summary - WW04'09" xfId="477"/>
    <cellStyle name="_Mizutani.xls グラフ 1_mfg 1 weekly report ww37(joyce)_Summary - WW05'09 " xfId="478"/>
    <cellStyle name="_Mizutani.xls グラフ 1_mfg 1 weekly report ww37(joyce)_Summary - WW05'09." xfId="479"/>
    <cellStyle name="_Mizutani.xls グラフ 1_mfg 1 weekly report ww37(joyce)_Summary - WW13'09 " xfId="480"/>
    <cellStyle name="_Mizutani.xls グラフ 1_mfg 1 weekly report ww38(joyce) (1)" xfId="481"/>
    <cellStyle name="_Mizutani.xls グラフ 1_mfg 1 weekly report ww38(joyce) (1)_01.weekly new format - WW15'09" xfId="482"/>
    <cellStyle name="_Mizutani.xls グラフ 1_mfg 1 weekly report ww38(joyce) (1)_Baseline per category (1)" xfId="483"/>
    <cellStyle name="_Mizutani.xls グラフ 1_mfg 1 weekly report ww38(joyce) (1)_Book1" xfId="484"/>
    <cellStyle name="_Mizutani.xls グラフ 1_mfg 1 weekly report ww38(joyce) (1)_DAISY SHEETOUT SUMMARY" xfId="485"/>
    <cellStyle name="_Mizutani.xls グラフ 1_mfg 1 weekly report ww38(joyce) (1)_Summary - WW04'09" xfId="486"/>
    <cellStyle name="_Mizutani.xls グラフ 1_mfg 1 weekly report ww38(joyce) (1)_Summary - WW05'09 " xfId="487"/>
    <cellStyle name="_Mizutani.xls グラフ 1_mfg 1 weekly report ww38(joyce) (1)_Summary - WW05'09." xfId="488"/>
    <cellStyle name="_Mizutani.xls グラフ 1_mfg 1 weekly report ww38(joyce) (1)_Summary - WW13'09 " xfId="489"/>
    <cellStyle name="_Mizutani.xls グラフ 1_mfg 1 weekly report ww39(joyce)" xfId="490"/>
    <cellStyle name="_Mizutani.xls グラフ 1_mfg 1 weekly report ww39(joyce)(1)" xfId="491"/>
    <cellStyle name="_Mizutani.xls グラフ 1_mfg 1 weekly report ww39(joyce)(1)_01.weekly new format - WW15'09" xfId="492"/>
    <cellStyle name="_Mizutani.xls グラフ 1_mfg 1 weekly report ww39(joyce)(1)_Baseline per category (1)" xfId="493"/>
    <cellStyle name="_Mizutani.xls グラフ 1_mfg 1 weekly report ww39(joyce)(1)_Book1" xfId="494"/>
    <cellStyle name="_Mizutani.xls グラフ 1_mfg 1 weekly report ww39(joyce)(1)_DAISY SHEETOUT SUMMARY" xfId="495"/>
    <cellStyle name="_Mizutani.xls グラフ 1_mfg 1 weekly report ww39(joyce)(1)_Summary - WW04'09" xfId="496"/>
    <cellStyle name="_Mizutani.xls グラフ 1_mfg 1 weekly report ww39(joyce)(1)_Summary - WW05'09 " xfId="497"/>
    <cellStyle name="_Mizutani.xls グラフ 1_mfg 1 weekly report ww39(joyce)(1)_Summary - WW05'09." xfId="498"/>
    <cellStyle name="_Mizutani.xls グラフ 1_mfg 1 weekly report ww39(joyce)(1)_Summary - WW13'09 " xfId="499"/>
    <cellStyle name="_Mizutani.xls グラフ 1_mfg 1 weekly report ww39(joyce)_01.weekly new format - WW15'09" xfId="500"/>
    <cellStyle name="_Mizutani.xls グラフ 1_mfg 1 weekly report ww39(joyce)_Baseline per category (1)" xfId="501"/>
    <cellStyle name="_Mizutani.xls グラフ 1_mfg 1 weekly report ww39(joyce)_Book1" xfId="502"/>
    <cellStyle name="_Mizutani.xls グラフ 1_mfg 1 weekly report ww39(joyce)_DAISY SHEETOUT SUMMARY" xfId="503"/>
    <cellStyle name="_Mizutani.xls グラフ 1_mfg 1 weekly report ww39(joyce)_Summary - WW04'09" xfId="504"/>
    <cellStyle name="_Mizutani.xls グラフ 1_mfg 1 weekly report ww39(joyce)_Summary - WW05'09 " xfId="505"/>
    <cellStyle name="_Mizutani.xls グラフ 1_mfg 1 weekly report ww39(joyce)_Summary - WW05'09." xfId="506"/>
    <cellStyle name="_Mizutani.xls グラフ 1_mfg 1 weekly report ww39(joyce)_Summary - WW13'09 " xfId="507"/>
    <cellStyle name="_Mizutani.xls グラフ 1_mfg 1 weekly report ww40(joyce)" xfId="508"/>
    <cellStyle name="_Mizutani.xls グラフ 1_mfg 1 weekly report ww40(joyce)_01.weekly new format - WW15'09" xfId="509"/>
    <cellStyle name="_Mizutani.xls グラフ 1_mfg 1 weekly report ww40(joyce)_Baseline per category (1)" xfId="510"/>
    <cellStyle name="_Mizutani.xls グラフ 1_mfg 1 weekly report ww40(joyce)_Book1" xfId="511"/>
    <cellStyle name="_Mizutani.xls グラフ 1_mfg 1 weekly report ww40(joyce)_DAISY SHEETOUT SUMMARY" xfId="512"/>
    <cellStyle name="_Mizutani.xls グラフ 1_mfg 1 weekly report ww40(joyce)_Summary - WW04'09" xfId="513"/>
    <cellStyle name="_Mizutani.xls グラフ 1_mfg 1 weekly report ww40(joyce)_Summary - WW05'09 " xfId="514"/>
    <cellStyle name="_Mizutani.xls グラフ 1_mfg 1 weekly report ww40(joyce)_Summary - WW05'09." xfId="515"/>
    <cellStyle name="_Mizutani.xls グラフ 1_mfg 1 weekly report ww40(joyce)_Summary - WW13'09 " xfId="516"/>
    <cellStyle name="_Mizutani.xls グラフ 1_mfg 1 weekly report ww41 (joyce)(1)" xfId="517"/>
    <cellStyle name="_Mizutani.xls グラフ 1_mfg 1 weekly report ww41 (joyce)(1)_01.weekly new format - WW15'09" xfId="518"/>
    <cellStyle name="_Mizutani.xls グラフ 1_mfg 1 weekly report ww41 (joyce)(1)_Baseline per category (1)" xfId="519"/>
    <cellStyle name="_Mizutani.xls グラフ 1_mfg 1 weekly report ww41 (joyce)(1)_Book1" xfId="520"/>
    <cellStyle name="_Mizutani.xls グラフ 1_mfg 1 weekly report ww41 (joyce)(1)_DAISY SHEETOUT SUMMARY" xfId="521"/>
    <cellStyle name="_Mizutani.xls グラフ 1_mfg 1 weekly report ww41 (joyce)(1)_Summary - WW04'09" xfId="522"/>
    <cellStyle name="_Mizutani.xls グラフ 1_mfg 1 weekly report ww41 (joyce)(1)_Summary - WW05'09 " xfId="523"/>
    <cellStyle name="_Mizutani.xls グラフ 1_mfg 1 weekly report ww41 (joyce)(1)_Summary - WW05'09." xfId="524"/>
    <cellStyle name="_Mizutani.xls グラフ 1_mfg 1 weekly report ww41 (joyce)(1)_Summary - WW13'09 " xfId="525"/>
    <cellStyle name="_Mizutani.xls グラフ 1_mfg 1 weekly report ww42(joyce)" xfId="526"/>
    <cellStyle name="_Mizutani.xls グラフ 1_mfg 1 weekly report ww42(joyce)_01.weekly new format - WW15'09" xfId="527"/>
    <cellStyle name="_Mizutani.xls グラフ 1_mfg 1 weekly report ww42(joyce)_Baseline per category (1)" xfId="528"/>
    <cellStyle name="_Mizutani.xls グラフ 1_mfg 1 weekly report ww42(joyce)_Book1" xfId="529"/>
    <cellStyle name="_Mizutani.xls グラフ 1_mfg 1 weekly report ww42(joyce)_DAISY SHEETOUT SUMMARY" xfId="530"/>
    <cellStyle name="_Mizutani.xls グラフ 1_mfg 1 weekly report ww42(joyce)_Summary - WW04'09" xfId="531"/>
    <cellStyle name="_Mizutani.xls グラフ 1_mfg 1 weekly report ww42(joyce)_Summary - WW05'09 " xfId="532"/>
    <cellStyle name="_Mizutani.xls グラフ 1_mfg 1 weekly report ww42(joyce)_Summary - WW05'09." xfId="533"/>
    <cellStyle name="_Mizutani.xls グラフ 1_mfg 1 weekly report ww42(joyce)_Summary - WW13'09 " xfId="534"/>
    <cellStyle name="_Mizutani.xls グラフ 1_mfg 1 weekly report ww45(joyce) (2)" xfId="535"/>
    <cellStyle name="_Mizutani.xls グラフ 1_mfg 1 weekly report ww45(joyce) (2)_01.weekly new format - WW15'09" xfId="536"/>
    <cellStyle name="_Mizutani.xls グラフ 1_mfg 1 weekly report ww45(joyce) (2)_Baseline per category (1)" xfId="537"/>
    <cellStyle name="_Mizutani.xls グラフ 1_mfg 1 weekly report ww45(joyce) (2)_Book1" xfId="538"/>
    <cellStyle name="_Mizutani.xls グラフ 1_mfg 1 weekly report ww45(joyce) (2)_DAISY SHEETOUT SUMMARY" xfId="539"/>
    <cellStyle name="_Mizutani.xls グラフ 1_mfg 1 weekly report ww45(joyce) (2)_Summary - WW04'09" xfId="540"/>
    <cellStyle name="_Mizutani.xls グラフ 1_mfg 1 weekly report ww45(joyce) (2)_Summary - WW05'09 " xfId="541"/>
    <cellStyle name="_Mizutani.xls グラフ 1_mfg 1 weekly report ww45(joyce) (2)_Summary - WW05'09." xfId="542"/>
    <cellStyle name="_Mizutani.xls グラフ 1_mfg 1 weekly report ww45(joyce) (2)_Summary - WW13'09 " xfId="543"/>
    <cellStyle name="_Mizutani.xls グラフ 1_mfg ww45" xfId="544"/>
    <cellStyle name="_Mizutani.xls グラフ 1_mfg ww45_01.weekly new format - WW15'09" xfId="545"/>
    <cellStyle name="_Mizutani.xls グラフ 1_mfg ww45_Baseline per category (1)" xfId="546"/>
    <cellStyle name="_Mizutani.xls グラフ 1_mfg ww45_Book1" xfId="547"/>
    <cellStyle name="_Mizutani.xls グラフ 1_mfg ww45_DAISY SHEETOUT SUMMARY" xfId="548"/>
    <cellStyle name="_Mizutani.xls グラフ 1_mfg ww45_Summary - WW04'09" xfId="549"/>
    <cellStyle name="_Mizutani.xls グラフ 1_mfg ww45_Summary - WW05'09 " xfId="550"/>
    <cellStyle name="_Mizutani.xls グラフ 1_mfg ww45_Summary - WW05'09." xfId="551"/>
    <cellStyle name="_Mizutani.xls グラフ 1_mfg ww45_Summary - WW13'09 " xfId="552"/>
    <cellStyle name="_Mizutani.xls グラフ 1_Offset 310308" xfId="553"/>
    <cellStyle name="_Mizutani.xls グラフ 1_offset via (140308)" xfId="554"/>
    <cellStyle name="_Mizutani.xls グラフ 1_Offset Via (310308)" xfId="555"/>
    <cellStyle name="_Mizutani.xls グラフ 1_offset via(060508)" xfId="556"/>
    <cellStyle name="_Mizutani.xls グラフ 1_OS 4W Indicators" xfId="557"/>
    <cellStyle name="_Mizutani.xls グラフ 1_OS 4W indicators'08" xfId="558"/>
    <cellStyle name="_Mizutani.xls グラフ 1_OS 4W mins_ww29.2" xfId="559"/>
    <cellStyle name="_Mizutani.xls グラフ 1_OS CAPA    WW33 (1)" xfId="560"/>
    <cellStyle name="_Mizutani.xls グラフ 1_OS CAPA    WW34-." xfId="561"/>
    <cellStyle name="_Mizutani.xls グラフ 1_OS CAPA WW32" xfId="562"/>
    <cellStyle name="_Mizutani.xls グラフ 1_panel mapping 11" xfId="563"/>
    <cellStyle name="_Mizutani.xls グラフ 1_Summary - WW04'09" xfId="564"/>
    <cellStyle name="_Mizutani.xls グラフ 1_Summary - WW05'09 " xfId="565"/>
    <cellStyle name="_Mizutani.xls グラフ 1_Summary - WW05'09." xfId="566"/>
    <cellStyle name="_Mizutani.xls グラフ 1_Summary - WW13'09 " xfId="567"/>
    <cellStyle name="_Mizutani.xls グラフ 1_VF Detail Allocation 2008" xfId="568"/>
    <cellStyle name="_Mizutani.xls グラフ 1_VF Detail Allocation 2008_01.weekly new format - WW15'09" xfId="569"/>
    <cellStyle name="_Mizutani.xls グラフ 1_VF Detail Allocation 2008_Baseline per category (1)" xfId="570"/>
    <cellStyle name="_Mizutani.xls グラフ 1_VF Detail Allocation 2008_Book1" xfId="571"/>
    <cellStyle name="_Mizutani.xls グラフ 1_VF Detail Allocation 2008_DAISY SHEETOUT SUMMARY" xfId="572"/>
    <cellStyle name="_Mizutani.xls グラフ 1_VF Detail Allocation 2008_Summary - WW04'09" xfId="573"/>
    <cellStyle name="_Mizutani.xls グラフ 1_VF Detail Allocation 2008_Summary - WW05'09 " xfId="574"/>
    <cellStyle name="_Mizutani.xls グラフ 1_VF Detail Allocation 2008_Summary - WW05'09." xfId="575"/>
    <cellStyle name="_Mizutani.xls グラフ 1_VF Detail Allocation 2008_Summary - WW13'09 " xfId="576"/>
    <cellStyle name="_Mizutani.xls グラフ 1_ww13 - new format" xfId="577"/>
    <cellStyle name="_Mizutani.xls グラフ 1_ww13 - new format_01.weekly new format - WW15'09" xfId="578"/>
    <cellStyle name="_Mizutani.xls グラフ 1_ww13 - new format_Baseline per category (1)" xfId="579"/>
    <cellStyle name="_Mizutani.xls グラフ 1_ww13 - new format_Book1" xfId="580"/>
    <cellStyle name="_Mizutani.xls グラフ 1_ww13 - new format_Book2" xfId="581"/>
    <cellStyle name="_Mizutani.xls グラフ 1_ww13 - new format_DAISY SHEETOUT SUMMARY" xfId="582"/>
    <cellStyle name="_Mizutani.xls グラフ 1_ww13 - new format_OS CAPA    WW33 (1)" xfId="583"/>
    <cellStyle name="_Mizutani.xls グラフ 1_ww13 - new format_OS CAPA    WW34-." xfId="584"/>
    <cellStyle name="_Mizutani.xls グラフ 1_ww13 - new format_OS CAPA WW32" xfId="585"/>
    <cellStyle name="_Mizutani.xls グラフ 1_ww13 - new format_Summary - WW04'09" xfId="586"/>
    <cellStyle name="_Mizutani.xls グラフ 1_ww13 - new format_Summary - WW05'09 " xfId="587"/>
    <cellStyle name="_Mizutani.xls グラフ 1_ww13 - new format_Summary - WW05'09." xfId="588"/>
    <cellStyle name="_Mizutani.xls グラフ 1_ww13 - new format_Summary - WW13'09 " xfId="589"/>
    <cellStyle name="_Mizutani.xls グラフ 2" xfId="590"/>
    <cellStyle name="_Mizutani.xls グラフ 2_01.weekly new format - WW15'09" xfId="591"/>
    <cellStyle name="_Mizutani.xls グラフ 2_2007.04 QOS+ Plan (QA) final" xfId="592"/>
    <cellStyle name="_Mizutani.xls グラフ 2_Baseline per category (1)" xfId="593"/>
    <cellStyle name="_Mizutani.xls グラフ 2_Book1" xfId="594"/>
    <cellStyle name="_Mizutani.xls グラフ 2_Book2" xfId="595"/>
    <cellStyle name="_Mizutani.xls グラフ 2_Capacity Assessment June 2008 (ver2)" xfId="596"/>
    <cellStyle name="_Mizutani.xls グラフ 2_Copy of VF Detail Allocation 2008" xfId="597"/>
    <cellStyle name="_Mizutani.xls グラフ 2_DAISY SHEETOUT SUMMARY" xfId="598"/>
    <cellStyle name="_Mizutani.xls グラフ 2_FVI.SVI" xfId="599"/>
    <cellStyle name="_Mizutani.xls グラフ 2_FVI.SVI_01.weekly new format - WW15'09" xfId="600"/>
    <cellStyle name="_Mizutani.xls グラフ 2_FVI.SVI_Baseline per category (1)" xfId="601"/>
    <cellStyle name="_Mizutani.xls グラフ 2_FVI.SVI_Book1" xfId="602"/>
    <cellStyle name="_Mizutani.xls グラフ 2_FVI.SVI_Capacity Assessment June 2008 (ver2)" xfId="603"/>
    <cellStyle name="_Mizutani.xls グラフ 2_FVI.SVI_DAISY SHEETOUT SUMMARY" xfId="604"/>
    <cellStyle name="_Mizutani.xls グラフ 2_FVI.SVI_OS 4W Indicators" xfId="605"/>
    <cellStyle name="_Mizutani.xls グラフ 2_FVI.SVI_OS 4W indicators'08" xfId="606"/>
    <cellStyle name="_Mizutani.xls グラフ 2_FVI.SVI_OS 4W mins_ww29.2" xfId="607"/>
    <cellStyle name="_Mizutani.xls グラフ 2_FVI.SVI_Summary - WW04'09" xfId="608"/>
    <cellStyle name="_Mizutani.xls グラフ 2_FVI.SVI_Summary - WW05'09 " xfId="609"/>
    <cellStyle name="_Mizutani.xls グラフ 2_FVI.SVI_Summary - WW05'09." xfId="610"/>
    <cellStyle name="_Mizutani.xls グラフ 2_FVI.SVI_Summary - WW13'09 " xfId="611"/>
    <cellStyle name="_Mizutani.xls グラフ 2_IPI Mfg weekly report (ww12-05)new fromat" xfId="612"/>
    <cellStyle name="_Mizutani.xls グラフ 2_IPI Mfg weekly report (ww12-05)new fromat_01.weekly new format - WW15'09" xfId="613"/>
    <cellStyle name="_Mizutani.xls グラフ 2_IPI Mfg weekly report (ww12-05)new fromat_Baseline per category (1)" xfId="614"/>
    <cellStyle name="_Mizutani.xls グラフ 2_IPI Mfg weekly report (ww12-05)new fromat_Book1" xfId="615"/>
    <cellStyle name="_Mizutani.xls グラフ 2_IPI Mfg weekly report (ww12-05)new fromat_Book2" xfId="616"/>
    <cellStyle name="_Mizutani.xls グラフ 2_IPI Mfg weekly report (ww12-05)new fromat_DAISY SHEETOUT SUMMARY" xfId="617"/>
    <cellStyle name="_Mizutani.xls グラフ 2_IPI Mfg weekly report (ww12-05)new fromat_OS CAPA    WW33 (1)" xfId="618"/>
    <cellStyle name="_Mizutani.xls グラフ 2_IPI Mfg weekly report (ww12-05)new fromat_OS CAPA    WW34-." xfId="619"/>
    <cellStyle name="_Mizutani.xls グラフ 2_IPI Mfg weekly report (ww12-05)new fromat_OS CAPA WW32" xfId="620"/>
    <cellStyle name="_Mizutani.xls グラフ 2_IPI Mfg weekly report (ww12-05)new fromat_Summary - WW04'09" xfId="621"/>
    <cellStyle name="_Mizutani.xls グラフ 2_IPI Mfg weekly report (ww12-05)new fromat_Summary - WW05'09 " xfId="622"/>
    <cellStyle name="_Mizutani.xls グラフ 2_IPI Mfg weekly report (ww12-05)new fromat_Summary - WW05'09." xfId="623"/>
    <cellStyle name="_Mizutani.xls グラフ 2_IPI Mfg weekly report (ww12-05)new fromat_Summary - WW13'09 " xfId="624"/>
    <cellStyle name="_Mizutani.xls グラフ 2_mark" xfId="625"/>
    <cellStyle name="_Mizutani.xls グラフ 2_mfg 1 weekly report ww22(joyce)" xfId="626"/>
    <cellStyle name="_Mizutani.xls グラフ 2_mfg 1 weekly report ww22(joyce)_01.weekly new format - WW15'09" xfId="627"/>
    <cellStyle name="_Mizutani.xls グラフ 2_mfg 1 weekly report ww22(joyce)_Baseline per category (1)" xfId="628"/>
    <cellStyle name="_Mizutani.xls グラフ 2_mfg 1 weekly report ww22(joyce)_Book1" xfId="629"/>
    <cellStyle name="_Mizutani.xls グラフ 2_mfg 1 weekly report ww22(joyce)_DAISY SHEETOUT SUMMARY" xfId="630"/>
    <cellStyle name="_Mizutani.xls グラフ 2_mfg 1 weekly report ww22(joyce)_Summary - WW04'09" xfId="631"/>
    <cellStyle name="_Mizutani.xls グラフ 2_mfg 1 weekly report ww22(joyce)_Summary - WW05'09 " xfId="632"/>
    <cellStyle name="_Mizutani.xls グラフ 2_mfg 1 weekly report ww22(joyce)_Summary - WW05'09." xfId="633"/>
    <cellStyle name="_Mizutani.xls グラフ 2_mfg 1 weekly report ww22(joyce)_Summary - WW13'09 " xfId="634"/>
    <cellStyle name="_Mizutani.xls グラフ 2_mfg 1 weekly report ww23(joyce)" xfId="635"/>
    <cellStyle name="_Mizutani.xls グラフ 2_mfg 1 weekly report ww23(joyce)_01.weekly new format - WW15'09" xfId="636"/>
    <cellStyle name="_Mizutani.xls グラフ 2_mfg 1 weekly report ww23(joyce)_Baseline per category (1)" xfId="637"/>
    <cellStyle name="_Mizutani.xls グラフ 2_mfg 1 weekly report ww23(joyce)_Book1" xfId="638"/>
    <cellStyle name="_Mizutani.xls グラフ 2_mfg 1 weekly report ww23(joyce)_DAISY SHEETOUT SUMMARY" xfId="639"/>
    <cellStyle name="_Mizutani.xls グラフ 2_mfg 1 weekly report ww23(joyce)_Summary - WW04'09" xfId="640"/>
    <cellStyle name="_Mizutani.xls グラフ 2_mfg 1 weekly report ww23(joyce)_Summary - WW05'09 " xfId="641"/>
    <cellStyle name="_Mizutani.xls グラフ 2_mfg 1 weekly report ww23(joyce)_Summary - WW05'09." xfId="642"/>
    <cellStyle name="_Mizutani.xls グラフ 2_mfg 1 weekly report ww23(joyce)_Summary - WW13'09 " xfId="643"/>
    <cellStyle name="_Mizutani.xls グラフ 2_mfg 1 weekly report ww30" xfId="644"/>
    <cellStyle name="_Mizutani.xls グラフ 2_mfg 1 weekly report ww30_01.weekly new format - WW15'09" xfId="645"/>
    <cellStyle name="_Mizutani.xls グラフ 2_mfg 1 weekly report ww30_Baseline per category (1)" xfId="646"/>
    <cellStyle name="_Mizutani.xls グラフ 2_mfg 1 weekly report ww30_Book1" xfId="647"/>
    <cellStyle name="_Mizutani.xls グラフ 2_mfg 1 weekly report ww30_DAISY SHEETOUT SUMMARY" xfId="648"/>
    <cellStyle name="_Mizutani.xls グラフ 2_mfg 1 weekly report ww30_Summary - WW04'09" xfId="649"/>
    <cellStyle name="_Mizutani.xls グラフ 2_mfg 1 weekly report ww30_Summary - WW05'09 " xfId="650"/>
    <cellStyle name="_Mizutani.xls グラフ 2_mfg 1 weekly report ww30_Summary - WW05'09." xfId="651"/>
    <cellStyle name="_Mizutani.xls グラフ 2_mfg 1 weekly report ww30_Summary - WW13'09 " xfId="652"/>
    <cellStyle name="_Mizutani.xls グラフ 2_mfg 1 weekly report ww37(joyce)" xfId="653"/>
    <cellStyle name="_Mizutani.xls グラフ 2_mfg 1 weekly report ww37(joyce)_01.weekly new format - WW15'09" xfId="654"/>
    <cellStyle name="_Mizutani.xls グラフ 2_mfg 1 weekly report ww37(joyce)_Baseline per category (1)" xfId="655"/>
    <cellStyle name="_Mizutani.xls グラフ 2_mfg 1 weekly report ww37(joyce)_Book1" xfId="656"/>
    <cellStyle name="_Mizutani.xls グラフ 2_mfg 1 weekly report ww37(joyce)_DAISY SHEETOUT SUMMARY" xfId="657"/>
    <cellStyle name="_Mizutani.xls グラフ 2_mfg 1 weekly report ww37(joyce)_Summary - WW04'09" xfId="658"/>
    <cellStyle name="_Mizutani.xls グラフ 2_mfg 1 weekly report ww37(joyce)_Summary - WW05'09 " xfId="659"/>
    <cellStyle name="_Mizutani.xls グラフ 2_mfg 1 weekly report ww37(joyce)_Summary - WW05'09." xfId="660"/>
    <cellStyle name="_Mizutani.xls グラフ 2_mfg 1 weekly report ww37(joyce)_Summary - WW13'09 " xfId="661"/>
    <cellStyle name="_Mizutani.xls グラフ 2_mfg 1 weekly report ww38(joyce) (1)" xfId="662"/>
    <cellStyle name="_Mizutani.xls グラフ 2_mfg 1 weekly report ww38(joyce) (1)_01.weekly new format - WW15'09" xfId="663"/>
    <cellStyle name="_Mizutani.xls グラフ 2_mfg 1 weekly report ww38(joyce) (1)_Baseline per category (1)" xfId="664"/>
    <cellStyle name="_Mizutani.xls グラフ 2_mfg 1 weekly report ww38(joyce) (1)_Book1" xfId="665"/>
    <cellStyle name="_Mizutani.xls グラフ 2_mfg 1 weekly report ww38(joyce) (1)_DAISY SHEETOUT SUMMARY" xfId="666"/>
    <cellStyle name="_Mizutani.xls グラフ 2_mfg 1 weekly report ww38(joyce) (1)_Summary - WW04'09" xfId="667"/>
    <cellStyle name="_Mizutani.xls グラフ 2_mfg 1 weekly report ww38(joyce) (1)_Summary - WW05'09 " xfId="668"/>
    <cellStyle name="_Mizutani.xls グラフ 2_mfg 1 weekly report ww38(joyce) (1)_Summary - WW05'09." xfId="669"/>
    <cellStyle name="_Mizutani.xls グラフ 2_mfg 1 weekly report ww38(joyce) (1)_Summary - WW13'09 " xfId="670"/>
    <cellStyle name="_Mizutani.xls グラフ 2_mfg 1 weekly report ww39(joyce)" xfId="671"/>
    <cellStyle name="_Mizutani.xls グラフ 2_mfg 1 weekly report ww39(joyce)(1)" xfId="672"/>
    <cellStyle name="_Mizutani.xls グラフ 2_mfg 1 weekly report ww39(joyce)(1)_01.weekly new format - WW15'09" xfId="673"/>
    <cellStyle name="_Mizutani.xls グラフ 2_mfg 1 weekly report ww39(joyce)(1)_Baseline per category (1)" xfId="674"/>
    <cellStyle name="_Mizutani.xls グラフ 2_mfg 1 weekly report ww39(joyce)(1)_Book1" xfId="675"/>
    <cellStyle name="_Mizutani.xls グラフ 2_mfg 1 weekly report ww39(joyce)(1)_DAISY SHEETOUT SUMMARY" xfId="676"/>
    <cellStyle name="_Mizutani.xls グラフ 2_mfg 1 weekly report ww39(joyce)(1)_Summary - WW04'09" xfId="677"/>
    <cellStyle name="_Mizutani.xls グラフ 2_mfg 1 weekly report ww39(joyce)(1)_Summary - WW05'09 " xfId="678"/>
    <cellStyle name="_Mizutani.xls グラフ 2_mfg 1 weekly report ww39(joyce)(1)_Summary - WW05'09." xfId="679"/>
    <cellStyle name="_Mizutani.xls グラフ 2_mfg 1 weekly report ww39(joyce)(1)_Summary - WW13'09 " xfId="680"/>
    <cellStyle name="_Mizutani.xls グラフ 2_mfg 1 weekly report ww39(joyce)_01.weekly new format - WW15'09" xfId="681"/>
    <cellStyle name="_Mizutani.xls グラフ 2_mfg 1 weekly report ww39(joyce)_Baseline per category (1)" xfId="682"/>
    <cellStyle name="_Mizutani.xls グラフ 2_mfg 1 weekly report ww39(joyce)_Book1" xfId="683"/>
    <cellStyle name="_Mizutani.xls グラフ 2_mfg 1 weekly report ww39(joyce)_DAISY SHEETOUT SUMMARY" xfId="684"/>
    <cellStyle name="_Mizutani.xls グラフ 2_mfg 1 weekly report ww39(joyce)_Summary - WW04'09" xfId="685"/>
    <cellStyle name="_Mizutani.xls グラフ 2_mfg 1 weekly report ww39(joyce)_Summary - WW05'09 " xfId="686"/>
    <cellStyle name="_Mizutani.xls グラフ 2_mfg 1 weekly report ww39(joyce)_Summary - WW05'09." xfId="687"/>
    <cellStyle name="_Mizutani.xls グラフ 2_mfg 1 weekly report ww39(joyce)_Summary - WW13'09 " xfId="688"/>
    <cellStyle name="_Mizutani.xls グラフ 2_mfg 1 weekly report ww40(joyce)" xfId="689"/>
    <cellStyle name="_Mizutani.xls グラフ 2_mfg 1 weekly report ww40(joyce)_01.weekly new format - WW15'09" xfId="690"/>
    <cellStyle name="_Mizutani.xls グラフ 2_mfg 1 weekly report ww40(joyce)_Baseline per category (1)" xfId="691"/>
    <cellStyle name="_Mizutani.xls グラフ 2_mfg 1 weekly report ww40(joyce)_Book1" xfId="692"/>
    <cellStyle name="_Mizutani.xls グラフ 2_mfg 1 weekly report ww40(joyce)_DAISY SHEETOUT SUMMARY" xfId="693"/>
    <cellStyle name="_Mizutani.xls グラフ 2_mfg 1 weekly report ww40(joyce)_Summary - WW04'09" xfId="694"/>
    <cellStyle name="_Mizutani.xls グラフ 2_mfg 1 weekly report ww40(joyce)_Summary - WW05'09 " xfId="695"/>
    <cellStyle name="_Mizutani.xls グラフ 2_mfg 1 weekly report ww40(joyce)_Summary - WW05'09." xfId="696"/>
    <cellStyle name="_Mizutani.xls グラフ 2_mfg 1 weekly report ww40(joyce)_Summary - WW13'09 " xfId="697"/>
    <cellStyle name="_Mizutani.xls グラフ 2_mfg 1 weekly report ww41 (joyce)(1)" xfId="698"/>
    <cellStyle name="_Mizutani.xls グラフ 2_mfg 1 weekly report ww41 (joyce)(1)_01.weekly new format - WW15'09" xfId="699"/>
    <cellStyle name="_Mizutani.xls グラフ 2_mfg 1 weekly report ww41 (joyce)(1)_Baseline per category (1)" xfId="700"/>
    <cellStyle name="_Mizutani.xls グラフ 2_mfg 1 weekly report ww41 (joyce)(1)_Book1" xfId="701"/>
    <cellStyle name="_Mizutani.xls グラフ 2_mfg 1 weekly report ww41 (joyce)(1)_DAISY SHEETOUT SUMMARY" xfId="702"/>
    <cellStyle name="_Mizutani.xls グラフ 2_mfg 1 weekly report ww41 (joyce)(1)_Summary - WW04'09" xfId="703"/>
    <cellStyle name="_Mizutani.xls グラフ 2_mfg 1 weekly report ww41 (joyce)(1)_Summary - WW05'09 " xfId="704"/>
    <cellStyle name="_Mizutani.xls グラフ 2_mfg 1 weekly report ww41 (joyce)(1)_Summary - WW05'09." xfId="705"/>
    <cellStyle name="_Mizutani.xls グラフ 2_mfg 1 weekly report ww41 (joyce)(1)_Summary - WW13'09 " xfId="706"/>
    <cellStyle name="_Mizutani.xls グラフ 2_mfg 1 weekly report ww42(joyce)" xfId="707"/>
    <cellStyle name="_Mizutani.xls グラフ 2_mfg 1 weekly report ww42(joyce)_01.weekly new format - WW15'09" xfId="708"/>
    <cellStyle name="_Mizutani.xls グラフ 2_mfg 1 weekly report ww42(joyce)_Baseline per category (1)" xfId="709"/>
    <cellStyle name="_Mizutani.xls グラフ 2_mfg 1 weekly report ww42(joyce)_Book1" xfId="710"/>
    <cellStyle name="_Mizutani.xls グラフ 2_mfg 1 weekly report ww42(joyce)_DAISY SHEETOUT SUMMARY" xfId="711"/>
    <cellStyle name="_Mizutani.xls グラフ 2_mfg 1 weekly report ww42(joyce)_Summary - WW04'09" xfId="712"/>
    <cellStyle name="_Mizutani.xls グラフ 2_mfg 1 weekly report ww42(joyce)_Summary - WW05'09 " xfId="713"/>
    <cellStyle name="_Mizutani.xls グラフ 2_mfg 1 weekly report ww42(joyce)_Summary - WW05'09." xfId="714"/>
    <cellStyle name="_Mizutani.xls グラフ 2_mfg 1 weekly report ww42(joyce)_Summary - WW13'09 " xfId="715"/>
    <cellStyle name="_Mizutani.xls グラフ 2_mfg 1 weekly report ww45(joyce) (2)" xfId="716"/>
    <cellStyle name="_Mizutani.xls グラフ 2_mfg 1 weekly report ww45(joyce) (2)_01.weekly new format - WW15'09" xfId="717"/>
    <cellStyle name="_Mizutani.xls グラフ 2_mfg 1 weekly report ww45(joyce) (2)_Baseline per category (1)" xfId="718"/>
    <cellStyle name="_Mizutani.xls グラフ 2_mfg 1 weekly report ww45(joyce) (2)_Book1" xfId="719"/>
    <cellStyle name="_Mizutani.xls グラフ 2_mfg 1 weekly report ww45(joyce) (2)_DAISY SHEETOUT SUMMARY" xfId="720"/>
    <cellStyle name="_Mizutani.xls グラフ 2_mfg 1 weekly report ww45(joyce) (2)_Summary - WW04'09" xfId="721"/>
    <cellStyle name="_Mizutani.xls グラフ 2_mfg 1 weekly report ww45(joyce) (2)_Summary - WW05'09 " xfId="722"/>
    <cellStyle name="_Mizutani.xls グラフ 2_mfg 1 weekly report ww45(joyce) (2)_Summary - WW05'09." xfId="723"/>
    <cellStyle name="_Mizutani.xls グラフ 2_mfg 1 weekly report ww45(joyce) (2)_Summary - WW13'09 " xfId="724"/>
    <cellStyle name="_Mizutani.xls グラフ 2_mfg ww45" xfId="725"/>
    <cellStyle name="_Mizutani.xls グラフ 2_mfg ww45_01.weekly new format - WW15'09" xfId="726"/>
    <cellStyle name="_Mizutani.xls グラフ 2_mfg ww45_Baseline per category (1)" xfId="727"/>
    <cellStyle name="_Mizutani.xls グラフ 2_mfg ww45_Book1" xfId="728"/>
    <cellStyle name="_Mizutani.xls グラフ 2_mfg ww45_DAISY SHEETOUT SUMMARY" xfId="729"/>
    <cellStyle name="_Mizutani.xls グラフ 2_mfg ww45_Summary - WW04'09" xfId="730"/>
    <cellStyle name="_Mizutani.xls グラフ 2_mfg ww45_Summary - WW05'09 " xfId="731"/>
    <cellStyle name="_Mizutani.xls グラフ 2_mfg ww45_Summary - WW05'09." xfId="732"/>
    <cellStyle name="_Mizutani.xls グラフ 2_mfg ww45_Summary - WW13'09 " xfId="733"/>
    <cellStyle name="_Mizutani.xls グラフ 2_Offset 310308" xfId="734"/>
    <cellStyle name="_Mizutani.xls グラフ 2_offset via (140308)" xfId="735"/>
    <cellStyle name="_Mizutani.xls グラフ 2_Offset Via (310308)" xfId="736"/>
    <cellStyle name="_Mizutani.xls グラフ 2_offset via(060508)" xfId="737"/>
    <cellStyle name="_Mizutani.xls グラフ 2_OS 4W Indicators" xfId="738"/>
    <cellStyle name="_Mizutani.xls グラフ 2_OS 4W indicators'08" xfId="739"/>
    <cellStyle name="_Mizutani.xls グラフ 2_OS 4W mins_ww29.2" xfId="740"/>
    <cellStyle name="_Mizutani.xls グラフ 2_OS CAPA    WW33 (1)" xfId="741"/>
    <cellStyle name="_Mizutani.xls グラフ 2_OS CAPA    WW34-." xfId="742"/>
    <cellStyle name="_Mizutani.xls グラフ 2_OS CAPA WW32" xfId="743"/>
    <cellStyle name="_Mizutani.xls グラフ 2_panel mapping 11" xfId="744"/>
    <cellStyle name="_Mizutani.xls グラフ 2_Summary - WW04'09" xfId="745"/>
    <cellStyle name="_Mizutani.xls グラフ 2_Summary - WW05'09 " xfId="746"/>
    <cellStyle name="_Mizutani.xls グラフ 2_Summary - WW05'09." xfId="747"/>
    <cellStyle name="_Mizutani.xls グラフ 2_Summary - WW13'09 " xfId="748"/>
    <cellStyle name="_Mizutani.xls グラフ 2_VF Detail Allocation 2008" xfId="749"/>
    <cellStyle name="_Mizutani.xls グラフ 2_VF Detail Allocation 2008_01.weekly new format - WW15'09" xfId="750"/>
    <cellStyle name="_Mizutani.xls グラフ 2_VF Detail Allocation 2008_Baseline per category (1)" xfId="751"/>
    <cellStyle name="_Mizutani.xls グラフ 2_VF Detail Allocation 2008_Book1" xfId="752"/>
    <cellStyle name="_Mizutani.xls グラフ 2_VF Detail Allocation 2008_DAISY SHEETOUT SUMMARY" xfId="753"/>
    <cellStyle name="_Mizutani.xls グラフ 2_VF Detail Allocation 2008_Summary - WW04'09" xfId="754"/>
    <cellStyle name="_Mizutani.xls グラフ 2_VF Detail Allocation 2008_Summary - WW05'09 " xfId="755"/>
    <cellStyle name="_Mizutani.xls グラフ 2_VF Detail Allocation 2008_Summary - WW05'09." xfId="756"/>
    <cellStyle name="_Mizutani.xls グラフ 2_VF Detail Allocation 2008_Summary - WW13'09 " xfId="757"/>
    <cellStyle name="_Mizutani.xls グラフ 2_ww13 - new format" xfId="758"/>
    <cellStyle name="_Mizutani.xls グラフ 2_ww13 - new format_01.weekly new format - WW15'09" xfId="759"/>
    <cellStyle name="_Mizutani.xls グラフ 2_ww13 - new format_Baseline per category (1)" xfId="760"/>
    <cellStyle name="_Mizutani.xls グラフ 2_ww13 - new format_Book1" xfId="761"/>
    <cellStyle name="_Mizutani.xls グラフ 2_ww13 - new format_Book2" xfId="762"/>
    <cellStyle name="_Mizutani.xls グラフ 2_ww13 - new format_DAISY SHEETOUT SUMMARY" xfId="763"/>
    <cellStyle name="_Mizutani.xls グラフ 2_ww13 - new format_OS CAPA    WW33 (1)" xfId="764"/>
    <cellStyle name="_Mizutani.xls グラフ 2_ww13 - new format_OS CAPA    WW34-." xfId="765"/>
    <cellStyle name="_Mizutani.xls グラフ 2_ww13 - new format_OS CAPA WW32" xfId="766"/>
    <cellStyle name="_Mizutani.xls グラフ 2_ww13 - new format_Summary - WW04'09" xfId="767"/>
    <cellStyle name="_Mizutani.xls グラフ 2_ww13 - new format_Summary - WW05'09 " xfId="768"/>
    <cellStyle name="_Mizutani.xls グラフ 2_ww13 - new format_Summary - WW05'09." xfId="769"/>
    <cellStyle name="_Mizutani.xls グラフ 2_ww13 - new format_Summary - WW13'09 " xfId="770"/>
    <cellStyle name="_Mizutani.xls グラフ 3" xfId="771"/>
    <cellStyle name="_Mizutani.xls グラフ 3_01.weekly new format - WW15'09" xfId="772"/>
    <cellStyle name="_Mizutani.xls グラフ 3_2007.04 QOS+ Plan (QA) final" xfId="773"/>
    <cellStyle name="_Mizutani.xls グラフ 3_Baseline per category (1)" xfId="774"/>
    <cellStyle name="_Mizutani.xls グラフ 3_Book1" xfId="775"/>
    <cellStyle name="_Mizutani.xls グラフ 3_Book2" xfId="776"/>
    <cellStyle name="_Mizutani.xls グラフ 3_Capacity Assessment June 2008 (ver2)" xfId="777"/>
    <cellStyle name="_Mizutani.xls グラフ 3_Copy of VF Detail Allocation 2008" xfId="778"/>
    <cellStyle name="_Mizutani.xls グラフ 3_DAISY SHEETOUT SUMMARY" xfId="779"/>
    <cellStyle name="_Mizutani.xls グラフ 3_FVI.SVI" xfId="780"/>
    <cellStyle name="_Mizutani.xls グラフ 3_FVI.SVI_01.weekly new format - WW15'09" xfId="781"/>
    <cellStyle name="_Mizutani.xls グラフ 3_FVI.SVI_Baseline per category (1)" xfId="782"/>
    <cellStyle name="_Mizutani.xls グラフ 3_FVI.SVI_Book1" xfId="783"/>
    <cellStyle name="_Mizutani.xls グラフ 3_FVI.SVI_Capacity Assessment June 2008 (ver2)" xfId="784"/>
    <cellStyle name="_Mizutani.xls グラフ 3_FVI.SVI_DAISY SHEETOUT SUMMARY" xfId="785"/>
    <cellStyle name="_Mizutani.xls グラフ 3_FVI.SVI_OS 4W Indicators" xfId="786"/>
    <cellStyle name="_Mizutani.xls グラフ 3_FVI.SVI_OS 4W indicators'08" xfId="787"/>
    <cellStyle name="_Mizutani.xls グラフ 3_FVI.SVI_OS 4W mins_ww29.2" xfId="788"/>
    <cellStyle name="_Mizutani.xls グラフ 3_FVI.SVI_Summary - WW04'09" xfId="789"/>
    <cellStyle name="_Mizutani.xls グラフ 3_FVI.SVI_Summary - WW05'09 " xfId="790"/>
    <cellStyle name="_Mizutani.xls グラフ 3_FVI.SVI_Summary - WW05'09." xfId="791"/>
    <cellStyle name="_Mizutani.xls グラフ 3_FVI.SVI_Summary - WW13'09 " xfId="792"/>
    <cellStyle name="_Mizutani.xls グラフ 3_IPI Mfg weekly report (ww12-05)new fromat" xfId="793"/>
    <cellStyle name="_Mizutani.xls グラフ 3_IPI Mfg weekly report (ww12-05)new fromat_01.weekly new format - WW15'09" xfId="794"/>
    <cellStyle name="_Mizutani.xls グラフ 3_IPI Mfg weekly report (ww12-05)new fromat_Baseline per category (1)" xfId="795"/>
    <cellStyle name="_Mizutani.xls グラフ 3_IPI Mfg weekly report (ww12-05)new fromat_Book1" xfId="796"/>
    <cellStyle name="_Mizutani.xls グラフ 3_IPI Mfg weekly report (ww12-05)new fromat_Book2" xfId="797"/>
    <cellStyle name="_Mizutani.xls グラフ 3_IPI Mfg weekly report (ww12-05)new fromat_DAISY SHEETOUT SUMMARY" xfId="798"/>
    <cellStyle name="_Mizutani.xls グラフ 3_IPI Mfg weekly report (ww12-05)new fromat_OS CAPA    WW33 (1)" xfId="799"/>
    <cellStyle name="_Mizutani.xls グラフ 3_IPI Mfg weekly report (ww12-05)new fromat_OS CAPA    WW34-." xfId="800"/>
    <cellStyle name="_Mizutani.xls グラフ 3_IPI Mfg weekly report (ww12-05)new fromat_OS CAPA WW32" xfId="801"/>
    <cellStyle name="_Mizutani.xls グラフ 3_IPI Mfg weekly report (ww12-05)new fromat_Summary - WW04'09" xfId="802"/>
    <cellStyle name="_Mizutani.xls グラフ 3_IPI Mfg weekly report (ww12-05)new fromat_Summary - WW05'09 " xfId="803"/>
    <cellStyle name="_Mizutani.xls グラフ 3_IPI Mfg weekly report (ww12-05)new fromat_Summary - WW05'09." xfId="804"/>
    <cellStyle name="_Mizutani.xls グラフ 3_IPI Mfg weekly report (ww12-05)new fromat_Summary - WW13'09 " xfId="805"/>
    <cellStyle name="_Mizutani.xls グラフ 3_mark" xfId="806"/>
    <cellStyle name="_Mizutani.xls グラフ 3_mfg 1 weekly report ww22(joyce)" xfId="807"/>
    <cellStyle name="_Mizutani.xls グラフ 3_mfg 1 weekly report ww22(joyce)_01.weekly new format - WW15'09" xfId="808"/>
    <cellStyle name="_Mizutani.xls グラフ 3_mfg 1 weekly report ww22(joyce)_Baseline per category (1)" xfId="809"/>
    <cellStyle name="_Mizutani.xls グラフ 3_mfg 1 weekly report ww22(joyce)_Book1" xfId="810"/>
    <cellStyle name="_Mizutani.xls グラフ 3_mfg 1 weekly report ww22(joyce)_DAISY SHEETOUT SUMMARY" xfId="811"/>
    <cellStyle name="_Mizutani.xls グラフ 3_mfg 1 weekly report ww22(joyce)_Summary - WW04'09" xfId="812"/>
    <cellStyle name="_Mizutani.xls グラフ 3_mfg 1 weekly report ww22(joyce)_Summary - WW05'09 " xfId="813"/>
    <cellStyle name="_Mizutani.xls グラフ 3_mfg 1 weekly report ww22(joyce)_Summary - WW05'09." xfId="814"/>
    <cellStyle name="_Mizutani.xls グラフ 3_mfg 1 weekly report ww22(joyce)_Summary - WW13'09 " xfId="815"/>
    <cellStyle name="_Mizutani.xls グラフ 3_mfg 1 weekly report ww23(joyce)" xfId="816"/>
    <cellStyle name="_Mizutani.xls グラフ 3_mfg 1 weekly report ww23(joyce)_01.weekly new format - WW15'09" xfId="817"/>
    <cellStyle name="_Mizutani.xls グラフ 3_mfg 1 weekly report ww23(joyce)_Baseline per category (1)" xfId="818"/>
    <cellStyle name="_Mizutani.xls グラフ 3_mfg 1 weekly report ww23(joyce)_Book1" xfId="819"/>
    <cellStyle name="_Mizutani.xls グラフ 3_mfg 1 weekly report ww23(joyce)_DAISY SHEETOUT SUMMARY" xfId="820"/>
    <cellStyle name="_Mizutani.xls グラフ 3_mfg 1 weekly report ww23(joyce)_Summary - WW04'09" xfId="821"/>
    <cellStyle name="_Mizutani.xls グラフ 3_mfg 1 weekly report ww23(joyce)_Summary - WW05'09 " xfId="822"/>
    <cellStyle name="_Mizutani.xls グラフ 3_mfg 1 weekly report ww23(joyce)_Summary - WW05'09." xfId="823"/>
    <cellStyle name="_Mizutani.xls グラフ 3_mfg 1 weekly report ww23(joyce)_Summary - WW13'09 " xfId="824"/>
    <cellStyle name="_Mizutani.xls グラフ 3_mfg 1 weekly report ww30" xfId="825"/>
    <cellStyle name="_Mizutani.xls グラフ 3_mfg 1 weekly report ww30_01.weekly new format - WW15'09" xfId="826"/>
    <cellStyle name="_Mizutani.xls グラフ 3_mfg 1 weekly report ww30_Baseline per category (1)" xfId="827"/>
    <cellStyle name="_Mizutani.xls グラフ 3_mfg 1 weekly report ww30_Book1" xfId="828"/>
    <cellStyle name="_Mizutani.xls グラフ 3_mfg 1 weekly report ww30_DAISY SHEETOUT SUMMARY" xfId="829"/>
    <cellStyle name="_Mizutani.xls グラフ 3_mfg 1 weekly report ww30_Summary - WW04'09" xfId="830"/>
    <cellStyle name="_Mizutani.xls グラフ 3_mfg 1 weekly report ww30_Summary - WW05'09 " xfId="831"/>
    <cellStyle name="_Mizutani.xls グラフ 3_mfg 1 weekly report ww30_Summary - WW05'09." xfId="832"/>
    <cellStyle name="_Mizutani.xls グラフ 3_mfg 1 weekly report ww30_Summary - WW13'09 " xfId="833"/>
    <cellStyle name="_Mizutani.xls グラフ 3_mfg 1 weekly report ww37(joyce)" xfId="834"/>
    <cellStyle name="_Mizutani.xls グラフ 3_mfg 1 weekly report ww37(joyce)_01.weekly new format - WW15'09" xfId="835"/>
    <cellStyle name="_Mizutani.xls グラフ 3_mfg 1 weekly report ww37(joyce)_Baseline per category (1)" xfId="836"/>
    <cellStyle name="_Mizutani.xls グラフ 3_mfg 1 weekly report ww37(joyce)_Book1" xfId="837"/>
    <cellStyle name="_Mizutani.xls グラフ 3_mfg 1 weekly report ww37(joyce)_DAISY SHEETOUT SUMMARY" xfId="838"/>
    <cellStyle name="_Mizutani.xls グラフ 3_mfg 1 weekly report ww37(joyce)_Summary - WW04'09" xfId="839"/>
    <cellStyle name="_Mizutani.xls グラフ 3_mfg 1 weekly report ww37(joyce)_Summary - WW05'09 " xfId="840"/>
    <cellStyle name="_Mizutani.xls グラフ 3_mfg 1 weekly report ww37(joyce)_Summary - WW05'09." xfId="841"/>
    <cellStyle name="_Mizutani.xls グラフ 3_mfg 1 weekly report ww37(joyce)_Summary - WW13'09 " xfId="842"/>
    <cellStyle name="_Mizutani.xls グラフ 3_mfg 1 weekly report ww38(joyce) (1)" xfId="843"/>
    <cellStyle name="_Mizutani.xls グラフ 3_mfg 1 weekly report ww38(joyce) (1)_01.weekly new format - WW15'09" xfId="844"/>
    <cellStyle name="_Mizutani.xls グラフ 3_mfg 1 weekly report ww38(joyce) (1)_Baseline per category (1)" xfId="845"/>
    <cellStyle name="_Mizutani.xls グラフ 3_mfg 1 weekly report ww38(joyce) (1)_Book1" xfId="846"/>
    <cellStyle name="_Mizutani.xls グラフ 3_mfg 1 weekly report ww38(joyce) (1)_DAISY SHEETOUT SUMMARY" xfId="847"/>
    <cellStyle name="_Mizutani.xls グラフ 3_mfg 1 weekly report ww38(joyce) (1)_Summary - WW04'09" xfId="848"/>
    <cellStyle name="_Mizutani.xls グラフ 3_mfg 1 weekly report ww38(joyce) (1)_Summary - WW05'09 " xfId="849"/>
    <cellStyle name="_Mizutani.xls グラフ 3_mfg 1 weekly report ww38(joyce) (1)_Summary - WW05'09." xfId="850"/>
    <cellStyle name="_Mizutani.xls グラフ 3_mfg 1 weekly report ww38(joyce) (1)_Summary - WW13'09 " xfId="851"/>
    <cellStyle name="_Mizutani.xls グラフ 3_mfg 1 weekly report ww39(joyce)" xfId="852"/>
    <cellStyle name="_Mizutani.xls グラフ 3_mfg 1 weekly report ww39(joyce)(1)" xfId="853"/>
    <cellStyle name="_Mizutani.xls グラフ 3_mfg 1 weekly report ww39(joyce)(1)_01.weekly new format - WW15'09" xfId="854"/>
    <cellStyle name="_Mizutani.xls グラフ 3_mfg 1 weekly report ww39(joyce)(1)_Baseline per category (1)" xfId="855"/>
    <cellStyle name="_Mizutani.xls グラフ 3_mfg 1 weekly report ww39(joyce)(1)_Book1" xfId="856"/>
    <cellStyle name="_Mizutani.xls グラフ 3_mfg 1 weekly report ww39(joyce)(1)_DAISY SHEETOUT SUMMARY" xfId="857"/>
    <cellStyle name="_Mizutani.xls グラフ 3_mfg 1 weekly report ww39(joyce)(1)_Summary - WW04'09" xfId="858"/>
    <cellStyle name="_Mizutani.xls グラフ 3_mfg 1 weekly report ww39(joyce)(1)_Summary - WW05'09 " xfId="859"/>
    <cellStyle name="_Mizutani.xls グラフ 3_mfg 1 weekly report ww39(joyce)(1)_Summary - WW05'09." xfId="860"/>
    <cellStyle name="_Mizutani.xls グラフ 3_mfg 1 weekly report ww39(joyce)(1)_Summary - WW13'09 " xfId="861"/>
    <cellStyle name="_Mizutani.xls グラフ 3_mfg 1 weekly report ww39(joyce)_01.weekly new format - WW15'09" xfId="862"/>
    <cellStyle name="_Mizutani.xls グラフ 3_mfg 1 weekly report ww39(joyce)_Baseline per category (1)" xfId="863"/>
    <cellStyle name="_Mizutani.xls グラフ 3_mfg 1 weekly report ww39(joyce)_Book1" xfId="864"/>
    <cellStyle name="_Mizutani.xls グラフ 3_mfg 1 weekly report ww39(joyce)_DAISY SHEETOUT SUMMARY" xfId="865"/>
    <cellStyle name="_Mizutani.xls グラフ 3_mfg 1 weekly report ww39(joyce)_Summary - WW04'09" xfId="866"/>
    <cellStyle name="_Mizutani.xls グラフ 3_mfg 1 weekly report ww39(joyce)_Summary - WW05'09 " xfId="867"/>
    <cellStyle name="_Mizutani.xls グラフ 3_mfg 1 weekly report ww39(joyce)_Summary - WW05'09." xfId="868"/>
    <cellStyle name="_Mizutani.xls グラフ 3_mfg 1 weekly report ww39(joyce)_Summary - WW13'09 " xfId="869"/>
    <cellStyle name="_Mizutani.xls グラフ 3_mfg 1 weekly report ww40(joyce)" xfId="870"/>
    <cellStyle name="_Mizutani.xls グラフ 3_mfg 1 weekly report ww40(joyce)_01.weekly new format - WW15'09" xfId="871"/>
    <cellStyle name="_Mizutani.xls グラフ 3_mfg 1 weekly report ww40(joyce)_Baseline per category (1)" xfId="872"/>
    <cellStyle name="_Mizutani.xls グラフ 3_mfg 1 weekly report ww40(joyce)_Book1" xfId="873"/>
    <cellStyle name="_Mizutani.xls グラフ 3_mfg 1 weekly report ww40(joyce)_DAISY SHEETOUT SUMMARY" xfId="874"/>
    <cellStyle name="_Mizutani.xls グラフ 3_mfg 1 weekly report ww40(joyce)_Summary - WW04'09" xfId="875"/>
    <cellStyle name="_Mizutani.xls グラフ 3_mfg 1 weekly report ww40(joyce)_Summary - WW05'09 " xfId="876"/>
    <cellStyle name="_Mizutani.xls グラフ 3_mfg 1 weekly report ww40(joyce)_Summary - WW05'09." xfId="877"/>
    <cellStyle name="_Mizutani.xls グラフ 3_mfg 1 weekly report ww40(joyce)_Summary - WW13'09 " xfId="878"/>
    <cellStyle name="_Mizutani.xls グラフ 3_mfg 1 weekly report ww41 (joyce)(1)" xfId="879"/>
    <cellStyle name="_Mizutani.xls グラフ 3_mfg 1 weekly report ww41 (joyce)(1)_01.weekly new format - WW15'09" xfId="880"/>
    <cellStyle name="_Mizutani.xls グラフ 3_mfg 1 weekly report ww41 (joyce)(1)_Baseline per category (1)" xfId="881"/>
    <cellStyle name="_Mizutani.xls グラフ 3_mfg 1 weekly report ww41 (joyce)(1)_Book1" xfId="882"/>
    <cellStyle name="_Mizutani.xls グラフ 3_mfg 1 weekly report ww41 (joyce)(1)_DAISY SHEETOUT SUMMARY" xfId="883"/>
    <cellStyle name="_Mizutani.xls グラフ 3_mfg 1 weekly report ww41 (joyce)(1)_Summary - WW04'09" xfId="884"/>
    <cellStyle name="_Mizutani.xls グラフ 3_mfg 1 weekly report ww41 (joyce)(1)_Summary - WW05'09 " xfId="885"/>
    <cellStyle name="_Mizutani.xls グラフ 3_mfg 1 weekly report ww41 (joyce)(1)_Summary - WW05'09." xfId="886"/>
    <cellStyle name="_Mizutani.xls グラフ 3_mfg 1 weekly report ww41 (joyce)(1)_Summary - WW13'09 " xfId="887"/>
    <cellStyle name="_Mizutani.xls グラフ 3_mfg 1 weekly report ww42(joyce)" xfId="888"/>
    <cellStyle name="_Mizutani.xls グラフ 3_mfg 1 weekly report ww42(joyce)_01.weekly new format - WW15'09" xfId="889"/>
    <cellStyle name="_Mizutani.xls グラフ 3_mfg 1 weekly report ww42(joyce)_Baseline per category (1)" xfId="890"/>
    <cellStyle name="_Mizutani.xls グラフ 3_mfg 1 weekly report ww42(joyce)_Book1" xfId="891"/>
    <cellStyle name="_Mizutani.xls グラフ 3_mfg 1 weekly report ww42(joyce)_DAISY SHEETOUT SUMMARY" xfId="892"/>
    <cellStyle name="_Mizutani.xls グラフ 3_mfg 1 weekly report ww42(joyce)_Summary - WW04'09" xfId="893"/>
    <cellStyle name="_Mizutani.xls グラフ 3_mfg 1 weekly report ww42(joyce)_Summary - WW05'09 " xfId="894"/>
    <cellStyle name="_Mizutani.xls グラフ 3_mfg 1 weekly report ww42(joyce)_Summary - WW05'09." xfId="895"/>
    <cellStyle name="_Mizutani.xls グラフ 3_mfg 1 weekly report ww42(joyce)_Summary - WW13'09 " xfId="896"/>
    <cellStyle name="_Mizutani.xls グラフ 3_mfg 1 weekly report ww45(joyce) (2)" xfId="897"/>
    <cellStyle name="_Mizutani.xls グラフ 3_mfg 1 weekly report ww45(joyce) (2)_01.weekly new format - WW15'09" xfId="898"/>
    <cellStyle name="_Mizutani.xls グラフ 3_mfg 1 weekly report ww45(joyce) (2)_Baseline per category (1)" xfId="899"/>
    <cellStyle name="_Mizutani.xls グラフ 3_mfg 1 weekly report ww45(joyce) (2)_Book1" xfId="900"/>
    <cellStyle name="_Mizutani.xls グラフ 3_mfg 1 weekly report ww45(joyce) (2)_DAISY SHEETOUT SUMMARY" xfId="901"/>
    <cellStyle name="_Mizutani.xls グラフ 3_mfg 1 weekly report ww45(joyce) (2)_Summary - WW04'09" xfId="902"/>
    <cellStyle name="_Mizutani.xls グラフ 3_mfg 1 weekly report ww45(joyce) (2)_Summary - WW05'09 " xfId="903"/>
    <cellStyle name="_Mizutani.xls グラフ 3_mfg 1 weekly report ww45(joyce) (2)_Summary - WW05'09." xfId="904"/>
    <cellStyle name="_Mizutani.xls グラフ 3_mfg 1 weekly report ww45(joyce) (2)_Summary - WW13'09 " xfId="905"/>
    <cellStyle name="_Mizutani.xls グラフ 3_mfg ww45" xfId="906"/>
    <cellStyle name="_Mizutani.xls グラフ 3_mfg ww45_01.weekly new format - WW15'09" xfId="907"/>
    <cellStyle name="_Mizutani.xls グラフ 3_mfg ww45_Baseline per category (1)" xfId="908"/>
    <cellStyle name="_Mizutani.xls グラフ 3_mfg ww45_Book1" xfId="909"/>
    <cellStyle name="_Mizutani.xls グラフ 3_mfg ww45_DAISY SHEETOUT SUMMARY" xfId="910"/>
    <cellStyle name="_Mizutani.xls グラフ 3_mfg ww45_Summary - WW04'09" xfId="911"/>
    <cellStyle name="_Mizutani.xls グラフ 3_mfg ww45_Summary - WW05'09 " xfId="912"/>
    <cellStyle name="_Mizutani.xls グラフ 3_mfg ww45_Summary - WW05'09." xfId="913"/>
    <cellStyle name="_Mizutani.xls グラフ 3_mfg ww45_Summary - WW13'09 " xfId="914"/>
    <cellStyle name="_Mizutani.xls グラフ 3_Offset 310308" xfId="915"/>
    <cellStyle name="_Mizutani.xls グラフ 3_offset via (140308)" xfId="916"/>
    <cellStyle name="_Mizutani.xls グラフ 3_Offset Via (310308)" xfId="917"/>
    <cellStyle name="_Mizutani.xls グラフ 3_offset via(060508)" xfId="918"/>
    <cellStyle name="_Mizutani.xls グラフ 3_OS 4W Indicators" xfId="919"/>
    <cellStyle name="_Mizutani.xls グラフ 3_OS 4W indicators'08" xfId="920"/>
    <cellStyle name="_Mizutani.xls グラフ 3_OS 4W mins_ww29.2" xfId="921"/>
    <cellStyle name="_Mizutani.xls グラフ 3_OS CAPA    WW33 (1)" xfId="922"/>
    <cellStyle name="_Mizutani.xls グラフ 3_OS CAPA    WW34-." xfId="923"/>
    <cellStyle name="_Mizutani.xls グラフ 3_OS CAPA WW32" xfId="924"/>
    <cellStyle name="_Mizutani.xls グラフ 3_panel mapping 11" xfId="925"/>
    <cellStyle name="_Mizutani.xls グラフ 3_Summary - WW04'09" xfId="926"/>
    <cellStyle name="_Mizutani.xls グラフ 3_Summary - WW05'09 " xfId="927"/>
    <cellStyle name="_Mizutani.xls グラフ 3_Summary - WW05'09." xfId="928"/>
    <cellStyle name="_Mizutani.xls グラフ 3_Summary - WW13'09 " xfId="929"/>
    <cellStyle name="_Mizutani.xls グラフ 3_VF Detail Allocation 2008" xfId="930"/>
    <cellStyle name="_Mizutani.xls グラフ 3_VF Detail Allocation 2008_01.weekly new format - WW15'09" xfId="931"/>
    <cellStyle name="_Mizutani.xls グラフ 3_VF Detail Allocation 2008_Baseline per category (1)" xfId="932"/>
    <cellStyle name="_Mizutani.xls グラフ 3_VF Detail Allocation 2008_Book1" xfId="933"/>
    <cellStyle name="_Mizutani.xls グラフ 3_VF Detail Allocation 2008_DAISY SHEETOUT SUMMARY" xfId="934"/>
    <cellStyle name="_Mizutani.xls グラフ 3_VF Detail Allocation 2008_Summary - WW04'09" xfId="935"/>
    <cellStyle name="_Mizutani.xls グラフ 3_VF Detail Allocation 2008_Summary - WW05'09 " xfId="936"/>
    <cellStyle name="_Mizutani.xls グラフ 3_VF Detail Allocation 2008_Summary - WW05'09." xfId="937"/>
    <cellStyle name="_Mizutani.xls グラフ 3_VF Detail Allocation 2008_Summary - WW13'09 " xfId="938"/>
    <cellStyle name="_Mizutani.xls グラフ 3_ww13 - new format" xfId="939"/>
    <cellStyle name="_Mizutani.xls グラフ 3_ww13 - new format_01.weekly new format - WW15'09" xfId="940"/>
    <cellStyle name="_Mizutani.xls グラフ 3_ww13 - new format_Baseline per category (1)" xfId="941"/>
    <cellStyle name="_Mizutani.xls グラフ 3_ww13 - new format_Book1" xfId="942"/>
    <cellStyle name="_Mizutani.xls グラフ 3_ww13 - new format_Book2" xfId="943"/>
    <cellStyle name="_Mizutani.xls グラフ 3_ww13 - new format_DAISY SHEETOUT SUMMARY" xfId="944"/>
    <cellStyle name="_Mizutani.xls グラフ 3_ww13 - new format_OS CAPA    WW33 (1)" xfId="945"/>
    <cellStyle name="_Mizutani.xls グラフ 3_ww13 - new format_OS CAPA    WW34-." xfId="946"/>
    <cellStyle name="_Mizutani.xls グラフ 3_ww13 - new format_OS CAPA WW32" xfId="947"/>
    <cellStyle name="_Mizutani.xls グラフ 3_ww13 - new format_Summary - WW04'09" xfId="948"/>
    <cellStyle name="_Mizutani.xls グラフ 3_ww13 - new format_Summary - WW05'09 " xfId="949"/>
    <cellStyle name="_Mizutani.xls グラフ 3_ww13 - new format_Summary - WW05'09." xfId="950"/>
    <cellStyle name="_Mizutani.xls グラフ 3_ww13 - new format_Summary - WW13'09 " xfId="951"/>
    <cellStyle name="_Mizutani.xls グラフ 4" xfId="952"/>
    <cellStyle name="_Mizutani.xls グラフ 4_01.weekly new format - WW15'09" xfId="953"/>
    <cellStyle name="_Mizutani.xls グラフ 4_2007.04 QOS+ Plan (QA) final" xfId="954"/>
    <cellStyle name="_Mizutani.xls グラフ 4_Baseline per category (1)" xfId="955"/>
    <cellStyle name="_Mizutani.xls グラフ 4_Book1" xfId="956"/>
    <cellStyle name="_Mizutani.xls グラフ 4_Book2" xfId="957"/>
    <cellStyle name="_Mizutani.xls グラフ 4_Capacity Assessment June 2008 (ver2)" xfId="958"/>
    <cellStyle name="_Mizutani.xls グラフ 4_Copy of VF Detail Allocation 2008" xfId="959"/>
    <cellStyle name="_Mizutani.xls グラフ 4_DAISY SHEETOUT SUMMARY" xfId="960"/>
    <cellStyle name="_Mizutani.xls グラフ 4_FVI.SVI" xfId="961"/>
    <cellStyle name="_Mizutani.xls グラフ 4_FVI.SVI_01.weekly new format - WW15'09" xfId="962"/>
    <cellStyle name="_Mizutani.xls グラフ 4_FVI.SVI_Baseline per category (1)" xfId="963"/>
    <cellStyle name="_Mizutani.xls グラフ 4_FVI.SVI_Book1" xfId="964"/>
    <cellStyle name="_Mizutani.xls グラフ 4_FVI.SVI_Capacity Assessment June 2008 (ver2)" xfId="965"/>
    <cellStyle name="_Mizutani.xls グラフ 4_FVI.SVI_DAISY SHEETOUT SUMMARY" xfId="966"/>
    <cellStyle name="_Mizutani.xls グラフ 4_FVI.SVI_OS 4W Indicators" xfId="967"/>
    <cellStyle name="_Mizutani.xls グラフ 4_FVI.SVI_OS 4W indicators'08" xfId="968"/>
    <cellStyle name="_Mizutani.xls グラフ 4_FVI.SVI_OS 4W mins_ww29.2" xfId="969"/>
    <cellStyle name="_Mizutani.xls グラフ 4_FVI.SVI_Summary - WW04'09" xfId="970"/>
    <cellStyle name="_Mizutani.xls グラフ 4_FVI.SVI_Summary - WW05'09 " xfId="971"/>
    <cellStyle name="_Mizutani.xls グラフ 4_FVI.SVI_Summary - WW05'09." xfId="972"/>
    <cellStyle name="_Mizutani.xls グラフ 4_FVI.SVI_Summary - WW13'09 " xfId="973"/>
    <cellStyle name="_Mizutani.xls グラフ 4_IPI Mfg weekly report (ww12-05)new fromat" xfId="974"/>
    <cellStyle name="_Mizutani.xls グラフ 4_IPI Mfg weekly report (ww12-05)new fromat_01.weekly new format - WW15'09" xfId="975"/>
    <cellStyle name="_Mizutani.xls グラフ 4_IPI Mfg weekly report (ww12-05)new fromat_Baseline per category (1)" xfId="976"/>
    <cellStyle name="_Mizutani.xls グラフ 4_IPI Mfg weekly report (ww12-05)new fromat_Book1" xfId="977"/>
    <cellStyle name="_Mizutani.xls グラフ 4_IPI Mfg weekly report (ww12-05)new fromat_Book2" xfId="978"/>
    <cellStyle name="_Mizutani.xls グラフ 4_IPI Mfg weekly report (ww12-05)new fromat_DAISY SHEETOUT SUMMARY" xfId="979"/>
    <cellStyle name="_Mizutani.xls グラフ 4_IPI Mfg weekly report (ww12-05)new fromat_OS CAPA    WW33 (1)" xfId="980"/>
    <cellStyle name="_Mizutani.xls グラフ 4_IPI Mfg weekly report (ww12-05)new fromat_OS CAPA    WW34-." xfId="981"/>
    <cellStyle name="_Mizutani.xls グラフ 4_IPI Mfg weekly report (ww12-05)new fromat_OS CAPA WW32" xfId="982"/>
    <cellStyle name="_Mizutani.xls グラフ 4_IPI Mfg weekly report (ww12-05)new fromat_Summary - WW04'09" xfId="983"/>
    <cellStyle name="_Mizutani.xls グラフ 4_IPI Mfg weekly report (ww12-05)new fromat_Summary - WW05'09 " xfId="984"/>
    <cellStyle name="_Mizutani.xls グラフ 4_IPI Mfg weekly report (ww12-05)new fromat_Summary - WW05'09." xfId="985"/>
    <cellStyle name="_Mizutani.xls グラフ 4_IPI Mfg weekly report (ww12-05)new fromat_Summary - WW13'09 " xfId="986"/>
    <cellStyle name="_Mizutani.xls グラフ 4_mark" xfId="987"/>
    <cellStyle name="_Mizutani.xls グラフ 4_mfg 1 weekly report ww22(joyce)" xfId="988"/>
    <cellStyle name="_Mizutani.xls グラフ 4_mfg 1 weekly report ww22(joyce)_01.weekly new format - WW15'09" xfId="989"/>
    <cellStyle name="_Mizutani.xls グラフ 4_mfg 1 weekly report ww22(joyce)_Baseline per category (1)" xfId="990"/>
    <cellStyle name="_Mizutani.xls グラフ 4_mfg 1 weekly report ww22(joyce)_Book1" xfId="991"/>
    <cellStyle name="_Mizutani.xls グラフ 4_mfg 1 weekly report ww22(joyce)_DAISY SHEETOUT SUMMARY" xfId="992"/>
    <cellStyle name="_Mizutani.xls グラフ 4_mfg 1 weekly report ww22(joyce)_Summary - WW04'09" xfId="993"/>
    <cellStyle name="_Mizutani.xls グラフ 4_mfg 1 weekly report ww22(joyce)_Summary - WW05'09 " xfId="994"/>
    <cellStyle name="_Mizutani.xls グラフ 4_mfg 1 weekly report ww22(joyce)_Summary - WW05'09." xfId="995"/>
    <cellStyle name="_Mizutani.xls グラフ 4_mfg 1 weekly report ww22(joyce)_Summary - WW13'09 " xfId="996"/>
    <cellStyle name="_Mizutani.xls グラフ 4_mfg 1 weekly report ww23(joyce)" xfId="997"/>
    <cellStyle name="_Mizutani.xls グラフ 4_mfg 1 weekly report ww23(joyce)_01.weekly new format - WW15'09" xfId="998"/>
    <cellStyle name="_Mizutani.xls グラフ 4_mfg 1 weekly report ww23(joyce)_Baseline per category (1)" xfId="999"/>
    <cellStyle name="_Mizutani.xls グラフ 4_mfg 1 weekly report ww23(joyce)_Book1" xfId="1000"/>
    <cellStyle name="_Mizutani.xls グラフ 4_mfg 1 weekly report ww23(joyce)_DAISY SHEETOUT SUMMARY" xfId="1001"/>
    <cellStyle name="_Mizutani.xls グラフ 4_mfg 1 weekly report ww23(joyce)_Summary - WW04'09" xfId="1002"/>
    <cellStyle name="_Mizutani.xls グラフ 4_mfg 1 weekly report ww23(joyce)_Summary - WW05'09 " xfId="1003"/>
    <cellStyle name="_Mizutani.xls グラフ 4_mfg 1 weekly report ww23(joyce)_Summary - WW05'09." xfId="1004"/>
    <cellStyle name="_Mizutani.xls グラフ 4_mfg 1 weekly report ww23(joyce)_Summary - WW13'09 " xfId="1005"/>
    <cellStyle name="_Mizutani.xls グラフ 4_mfg 1 weekly report ww30" xfId="1006"/>
    <cellStyle name="_Mizutani.xls グラフ 4_mfg 1 weekly report ww30_01.weekly new format - WW15'09" xfId="1007"/>
    <cellStyle name="_Mizutani.xls グラフ 4_mfg 1 weekly report ww30_Baseline per category (1)" xfId="1008"/>
    <cellStyle name="_Mizutani.xls グラフ 4_mfg 1 weekly report ww30_Book1" xfId="1009"/>
    <cellStyle name="_Mizutani.xls グラフ 4_mfg 1 weekly report ww30_DAISY SHEETOUT SUMMARY" xfId="1010"/>
    <cellStyle name="_Mizutani.xls グラフ 4_mfg 1 weekly report ww30_Summary - WW04'09" xfId="1011"/>
    <cellStyle name="_Mizutani.xls グラフ 4_mfg 1 weekly report ww30_Summary - WW05'09 " xfId="1012"/>
    <cellStyle name="_Mizutani.xls グラフ 4_mfg 1 weekly report ww30_Summary - WW05'09." xfId="1013"/>
    <cellStyle name="_Mizutani.xls グラフ 4_mfg 1 weekly report ww30_Summary - WW13'09 " xfId="1014"/>
    <cellStyle name="_Mizutani.xls グラフ 4_mfg 1 weekly report ww37(joyce)" xfId="1015"/>
    <cellStyle name="_Mizutani.xls グラフ 4_mfg 1 weekly report ww37(joyce)_01.weekly new format - WW15'09" xfId="1016"/>
    <cellStyle name="_Mizutani.xls グラフ 4_mfg 1 weekly report ww37(joyce)_Baseline per category (1)" xfId="1017"/>
    <cellStyle name="_Mizutani.xls グラフ 4_mfg 1 weekly report ww37(joyce)_Book1" xfId="1018"/>
    <cellStyle name="_Mizutani.xls グラフ 4_mfg 1 weekly report ww37(joyce)_DAISY SHEETOUT SUMMARY" xfId="1019"/>
    <cellStyle name="_Mizutani.xls グラフ 4_mfg 1 weekly report ww37(joyce)_Summary - WW04'09" xfId="1020"/>
    <cellStyle name="_Mizutani.xls グラフ 4_mfg 1 weekly report ww37(joyce)_Summary - WW05'09 " xfId="1021"/>
    <cellStyle name="_Mizutani.xls グラフ 4_mfg 1 weekly report ww37(joyce)_Summary - WW05'09." xfId="1022"/>
    <cellStyle name="_Mizutani.xls グラフ 4_mfg 1 weekly report ww37(joyce)_Summary - WW13'09 " xfId="1023"/>
    <cellStyle name="_Mizutani.xls グラフ 4_mfg 1 weekly report ww38(joyce) (1)" xfId="1024"/>
    <cellStyle name="_Mizutani.xls グラフ 4_mfg 1 weekly report ww38(joyce) (1)_01.weekly new format - WW15'09" xfId="1025"/>
    <cellStyle name="_Mizutani.xls グラフ 4_mfg 1 weekly report ww38(joyce) (1)_Baseline per category (1)" xfId="1026"/>
    <cellStyle name="_Mizutani.xls グラフ 4_mfg 1 weekly report ww38(joyce) (1)_Book1" xfId="1027"/>
    <cellStyle name="_Mizutani.xls グラフ 4_mfg 1 weekly report ww38(joyce) (1)_DAISY SHEETOUT SUMMARY" xfId="1028"/>
    <cellStyle name="_Mizutani.xls グラフ 4_mfg 1 weekly report ww38(joyce) (1)_Summary - WW04'09" xfId="1029"/>
    <cellStyle name="_Mizutani.xls グラフ 4_mfg 1 weekly report ww38(joyce) (1)_Summary - WW05'09 " xfId="1030"/>
    <cellStyle name="_Mizutani.xls グラフ 4_mfg 1 weekly report ww38(joyce) (1)_Summary - WW05'09." xfId="1031"/>
    <cellStyle name="_Mizutani.xls グラフ 4_mfg 1 weekly report ww38(joyce) (1)_Summary - WW13'09 " xfId="1032"/>
    <cellStyle name="_Mizutani.xls グラフ 4_mfg 1 weekly report ww39(joyce)" xfId="1033"/>
    <cellStyle name="_Mizutani.xls グラフ 4_mfg 1 weekly report ww39(joyce)(1)" xfId="1034"/>
    <cellStyle name="_Mizutani.xls グラフ 4_mfg 1 weekly report ww39(joyce)(1)_01.weekly new format - WW15'09" xfId="1035"/>
    <cellStyle name="_Mizutani.xls グラフ 4_mfg 1 weekly report ww39(joyce)(1)_Baseline per category (1)" xfId="1036"/>
    <cellStyle name="_Mizutani.xls グラフ 4_mfg 1 weekly report ww39(joyce)(1)_Book1" xfId="1037"/>
    <cellStyle name="_Mizutani.xls グラフ 4_mfg 1 weekly report ww39(joyce)(1)_DAISY SHEETOUT SUMMARY" xfId="1038"/>
    <cellStyle name="_Mizutani.xls グラフ 4_mfg 1 weekly report ww39(joyce)(1)_Summary - WW04'09" xfId="1039"/>
    <cellStyle name="_Mizutani.xls グラフ 4_mfg 1 weekly report ww39(joyce)(1)_Summary - WW05'09 " xfId="1040"/>
    <cellStyle name="_Mizutani.xls グラフ 4_mfg 1 weekly report ww39(joyce)(1)_Summary - WW05'09." xfId="1041"/>
    <cellStyle name="_Mizutani.xls グラフ 4_mfg 1 weekly report ww39(joyce)(1)_Summary - WW13'09 " xfId="1042"/>
    <cellStyle name="_Mizutani.xls グラフ 4_mfg 1 weekly report ww39(joyce)_01.weekly new format - WW15'09" xfId="1043"/>
    <cellStyle name="_Mizutani.xls グラフ 4_mfg 1 weekly report ww39(joyce)_Baseline per category (1)" xfId="1044"/>
    <cellStyle name="_Mizutani.xls グラフ 4_mfg 1 weekly report ww39(joyce)_Book1" xfId="1045"/>
    <cellStyle name="_Mizutani.xls グラフ 4_mfg 1 weekly report ww39(joyce)_DAISY SHEETOUT SUMMARY" xfId="1046"/>
    <cellStyle name="_Mizutani.xls グラフ 4_mfg 1 weekly report ww39(joyce)_Summary - WW04'09" xfId="1047"/>
    <cellStyle name="_Mizutani.xls グラフ 4_mfg 1 weekly report ww39(joyce)_Summary - WW05'09 " xfId="1048"/>
    <cellStyle name="_Mizutani.xls グラフ 4_mfg 1 weekly report ww39(joyce)_Summary - WW05'09." xfId="1049"/>
    <cellStyle name="_Mizutani.xls グラフ 4_mfg 1 weekly report ww39(joyce)_Summary - WW13'09 " xfId="1050"/>
    <cellStyle name="_Mizutani.xls グラフ 4_mfg 1 weekly report ww40(joyce)" xfId="1051"/>
    <cellStyle name="_Mizutani.xls グラフ 4_mfg 1 weekly report ww40(joyce)_01.weekly new format - WW15'09" xfId="1052"/>
    <cellStyle name="_Mizutani.xls グラフ 4_mfg 1 weekly report ww40(joyce)_Baseline per category (1)" xfId="1053"/>
    <cellStyle name="_Mizutani.xls グラフ 4_mfg 1 weekly report ww40(joyce)_Book1" xfId="1054"/>
    <cellStyle name="_Mizutani.xls グラフ 4_mfg 1 weekly report ww40(joyce)_DAISY SHEETOUT SUMMARY" xfId="1055"/>
    <cellStyle name="_Mizutani.xls グラフ 4_mfg 1 weekly report ww40(joyce)_Summary - WW04'09" xfId="1056"/>
    <cellStyle name="_Mizutani.xls グラフ 4_mfg 1 weekly report ww40(joyce)_Summary - WW05'09 " xfId="1057"/>
    <cellStyle name="_Mizutani.xls グラフ 4_mfg 1 weekly report ww40(joyce)_Summary - WW05'09." xfId="1058"/>
    <cellStyle name="_Mizutani.xls グラフ 4_mfg 1 weekly report ww40(joyce)_Summary - WW13'09 " xfId="1059"/>
    <cellStyle name="_Mizutani.xls グラフ 4_mfg 1 weekly report ww41 (joyce)(1)" xfId="1060"/>
    <cellStyle name="_Mizutani.xls グラフ 4_mfg 1 weekly report ww41 (joyce)(1)_01.weekly new format - WW15'09" xfId="1061"/>
    <cellStyle name="_Mizutani.xls グラフ 4_mfg 1 weekly report ww41 (joyce)(1)_Baseline per category (1)" xfId="1062"/>
    <cellStyle name="_Mizutani.xls グラフ 4_mfg 1 weekly report ww41 (joyce)(1)_Book1" xfId="1063"/>
    <cellStyle name="_Mizutani.xls グラフ 4_mfg 1 weekly report ww41 (joyce)(1)_DAISY SHEETOUT SUMMARY" xfId="1064"/>
    <cellStyle name="_Mizutani.xls グラフ 4_mfg 1 weekly report ww41 (joyce)(1)_Summary - WW04'09" xfId="1065"/>
    <cellStyle name="_Mizutani.xls グラフ 4_mfg 1 weekly report ww41 (joyce)(1)_Summary - WW05'09 " xfId="1066"/>
    <cellStyle name="_Mizutani.xls グラフ 4_mfg 1 weekly report ww41 (joyce)(1)_Summary - WW05'09." xfId="1067"/>
    <cellStyle name="_Mizutani.xls グラフ 4_mfg 1 weekly report ww41 (joyce)(1)_Summary - WW13'09 " xfId="1068"/>
    <cellStyle name="_Mizutani.xls グラフ 4_mfg 1 weekly report ww42(joyce)" xfId="1069"/>
    <cellStyle name="_Mizutani.xls グラフ 4_mfg 1 weekly report ww42(joyce)_01.weekly new format - WW15'09" xfId="1070"/>
    <cellStyle name="_Mizutani.xls グラフ 4_mfg 1 weekly report ww42(joyce)_Baseline per category (1)" xfId="1071"/>
    <cellStyle name="_Mizutani.xls グラフ 4_mfg 1 weekly report ww42(joyce)_Book1" xfId="1072"/>
    <cellStyle name="_Mizutani.xls グラフ 4_mfg 1 weekly report ww42(joyce)_DAISY SHEETOUT SUMMARY" xfId="1073"/>
    <cellStyle name="_Mizutani.xls グラフ 4_mfg 1 weekly report ww42(joyce)_Summary - WW04'09" xfId="1074"/>
    <cellStyle name="_Mizutani.xls グラフ 4_mfg 1 weekly report ww42(joyce)_Summary - WW05'09 " xfId="1075"/>
    <cellStyle name="_Mizutani.xls グラフ 4_mfg 1 weekly report ww42(joyce)_Summary - WW05'09." xfId="1076"/>
    <cellStyle name="_Mizutani.xls グラフ 4_mfg 1 weekly report ww42(joyce)_Summary - WW13'09 " xfId="1077"/>
    <cellStyle name="_Mizutani.xls グラフ 4_mfg 1 weekly report ww45(joyce) (2)" xfId="1078"/>
    <cellStyle name="_Mizutani.xls グラフ 4_mfg 1 weekly report ww45(joyce) (2)_01.weekly new format - WW15'09" xfId="1079"/>
    <cellStyle name="_Mizutani.xls グラフ 4_mfg 1 weekly report ww45(joyce) (2)_Baseline per category (1)" xfId="1080"/>
    <cellStyle name="_Mizutani.xls グラフ 4_mfg 1 weekly report ww45(joyce) (2)_Book1" xfId="1081"/>
    <cellStyle name="_Mizutani.xls グラフ 4_mfg 1 weekly report ww45(joyce) (2)_DAISY SHEETOUT SUMMARY" xfId="1082"/>
    <cellStyle name="_Mizutani.xls グラフ 4_mfg 1 weekly report ww45(joyce) (2)_Summary - WW04'09" xfId="1083"/>
    <cellStyle name="_Mizutani.xls グラフ 4_mfg 1 weekly report ww45(joyce) (2)_Summary - WW05'09 " xfId="1084"/>
    <cellStyle name="_Mizutani.xls グラフ 4_mfg 1 weekly report ww45(joyce) (2)_Summary - WW05'09." xfId="1085"/>
    <cellStyle name="_Mizutani.xls グラフ 4_mfg 1 weekly report ww45(joyce) (2)_Summary - WW13'09 " xfId="1086"/>
    <cellStyle name="_Mizutani.xls グラフ 4_mfg ww45" xfId="1087"/>
    <cellStyle name="_Mizutani.xls グラフ 4_mfg ww45_01.weekly new format - WW15'09" xfId="1088"/>
    <cellStyle name="_Mizutani.xls グラフ 4_mfg ww45_Baseline per category (1)" xfId="1089"/>
    <cellStyle name="_Mizutani.xls グラフ 4_mfg ww45_Book1" xfId="1090"/>
    <cellStyle name="_Mizutani.xls グラフ 4_mfg ww45_DAISY SHEETOUT SUMMARY" xfId="1091"/>
    <cellStyle name="_Mizutani.xls グラフ 4_mfg ww45_Summary - WW04'09" xfId="1092"/>
    <cellStyle name="_Mizutani.xls グラフ 4_mfg ww45_Summary - WW05'09 " xfId="1093"/>
    <cellStyle name="_Mizutani.xls グラフ 4_mfg ww45_Summary - WW05'09." xfId="1094"/>
    <cellStyle name="_Mizutani.xls グラフ 4_mfg ww45_Summary - WW13'09 " xfId="1095"/>
    <cellStyle name="_Mizutani.xls グラフ 4_Offset 310308" xfId="1096"/>
    <cellStyle name="_Mizutani.xls グラフ 4_offset via (140308)" xfId="1097"/>
    <cellStyle name="_Mizutani.xls グラフ 4_Offset Via (310308)" xfId="1098"/>
    <cellStyle name="_Mizutani.xls グラフ 4_offset via(060508)" xfId="1099"/>
    <cellStyle name="_Mizutani.xls グラフ 4_OS 4W Indicators" xfId="1100"/>
    <cellStyle name="_Mizutani.xls グラフ 4_OS 4W indicators'08" xfId="1101"/>
    <cellStyle name="_Mizutani.xls グラフ 4_OS 4W mins_ww29.2" xfId="1102"/>
    <cellStyle name="_Mizutani.xls グラフ 4_OS CAPA    WW33 (1)" xfId="1103"/>
    <cellStyle name="_Mizutani.xls グラフ 4_OS CAPA    WW34-." xfId="1104"/>
    <cellStyle name="_Mizutani.xls グラフ 4_OS CAPA WW32" xfId="1105"/>
    <cellStyle name="_Mizutani.xls グラフ 4_panel mapping 11" xfId="1106"/>
    <cellStyle name="_Mizutani.xls グラフ 4_Summary - WW04'09" xfId="1107"/>
    <cellStyle name="_Mizutani.xls グラフ 4_Summary - WW05'09 " xfId="1108"/>
    <cellStyle name="_Mizutani.xls グラフ 4_Summary - WW05'09." xfId="1109"/>
    <cellStyle name="_Mizutani.xls グラフ 4_Summary - WW13'09 " xfId="1110"/>
    <cellStyle name="_Mizutani.xls グラフ 4_VF Detail Allocation 2008" xfId="1111"/>
    <cellStyle name="_Mizutani.xls グラフ 4_VF Detail Allocation 2008_01.weekly new format - WW15'09" xfId="1112"/>
    <cellStyle name="_Mizutani.xls グラフ 4_VF Detail Allocation 2008_Baseline per category (1)" xfId="1113"/>
    <cellStyle name="_Mizutani.xls グラフ 4_VF Detail Allocation 2008_Book1" xfId="1114"/>
    <cellStyle name="_Mizutani.xls グラフ 4_VF Detail Allocation 2008_DAISY SHEETOUT SUMMARY" xfId="1115"/>
    <cellStyle name="_Mizutani.xls グラフ 4_VF Detail Allocation 2008_Summary - WW04'09" xfId="1116"/>
    <cellStyle name="_Mizutani.xls グラフ 4_VF Detail Allocation 2008_Summary - WW05'09 " xfId="1117"/>
    <cellStyle name="_Mizutani.xls グラフ 4_VF Detail Allocation 2008_Summary - WW05'09." xfId="1118"/>
    <cellStyle name="_Mizutani.xls グラフ 4_VF Detail Allocation 2008_Summary - WW13'09 " xfId="1119"/>
    <cellStyle name="_Mizutani.xls グラフ 4_ww13 - new format" xfId="1120"/>
    <cellStyle name="_Mizutani.xls グラフ 4_ww13 - new format_01.weekly new format - WW15'09" xfId="1121"/>
    <cellStyle name="_Mizutani.xls グラフ 4_ww13 - new format_Baseline per category (1)" xfId="1122"/>
    <cellStyle name="_Mizutani.xls グラフ 4_ww13 - new format_Book1" xfId="1123"/>
    <cellStyle name="_Mizutani.xls グラフ 4_ww13 - new format_Book2" xfId="1124"/>
    <cellStyle name="_Mizutani.xls グラフ 4_ww13 - new format_DAISY SHEETOUT SUMMARY" xfId="1125"/>
    <cellStyle name="_Mizutani.xls グラフ 4_ww13 - new format_OS CAPA    WW33 (1)" xfId="1126"/>
    <cellStyle name="_Mizutani.xls グラフ 4_ww13 - new format_OS CAPA    WW34-." xfId="1127"/>
    <cellStyle name="_Mizutani.xls グラフ 4_ww13 - new format_OS CAPA WW32" xfId="1128"/>
    <cellStyle name="_Mizutani.xls グラフ 4_ww13 - new format_Summary - WW04'09" xfId="1129"/>
    <cellStyle name="_Mizutani.xls グラフ 4_ww13 - new format_Summary - WW05'09 " xfId="1130"/>
    <cellStyle name="_Mizutani.xls グラフ 4_ww13 - new format_Summary - WW05'09." xfId="1131"/>
    <cellStyle name="_Mizutani.xls グラフ 4_ww13 - new format_Summary - WW13'09 " xfId="1132"/>
    <cellStyle name="_Mizutani.xls グラフ 5" xfId="1133"/>
    <cellStyle name="_Mizutani.xls グラフ 5_01.weekly new format - WW15'09" xfId="1134"/>
    <cellStyle name="_Mizutani.xls グラフ 5_2007.04 QOS+ Plan (QA) final" xfId="1135"/>
    <cellStyle name="_Mizutani.xls グラフ 5_Baseline per category (1)" xfId="1136"/>
    <cellStyle name="_Mizutani.xls グラフ 5_Book1" xfId="1137"/>
    <cellStyle name="_Mizutani.xls グラフ 5_Book2" xfId="1138"/>
    <cellStyle name="_Mizutani.xls グラフ 5_Capacity Assessment June 2008 (ver2)" xfId="1139"/>
    <cellStyle name="_Mizutani.xls グラフ 5_Copy of VF Detail Allocation 2008" xfId="1140"/>
    <cellStyle name="_Mizutani.xls グラフ 5_DAISY SHEETOUT SUMMARY" xfId="1141"/>
    <cellStyle name="_Mizutani.xls グラフ 5_FVI.SVI" xfId="1142"/>
    <cellStyle name="_Mizutani.xls グラフ 5_FVI.SVI_01.weekly new format - WW15'09" xfId="1143"/>
    <cellStyle name="_Mizutani.xls グラフ 5_FVI.SVI_Baseline per category (1)" xfId="1144"/>
    <cellStyle name="_Mizutani.xls グラフ 5_FVI.SVI_Book1" xfId="1145"/>
    <cellStyle name="_Mizutani.xls グラフ 5_FVI.SVI_Capacity Assessment June 2008 (ver2)" xfId="1146"/>
    <cellStyle name="_Mizutani.xls グラフ 5_FVI.SVI_DAISY SHEETOUT SUMMARY" xfId="1147"/>
    <cellStyle name="_Mizutani.xls グラフ 5_FVI.SVI_OS 4W Indicators" xfId="1148"/>
    <cellStyle name="_Mizutani.xls グラフ 5_FVI.SVI_OS 4W indicators'08" xfId="1149"/>
    <cellStyle name="_Mizutani.xls グラフ 5_FVI.SVI_OS 4W mins_ww29.2" xfId="1150"/>
    <cellStyle name="_Mizutani.xls グラフ 5_FVI.SVI_Summary - WW04'09" xfId="1151"/>
    <cellStyle name="_Mizutani.xls グラフ 5_FVI.SVI_Summary - WW05'09 " xfId="1152"/>
    <cellStyle name="_Mizutani.xls グラフ 5_FVI.SVI_Summary - WW05'09." xfId="1153"/>
    <cellStyle name="_Mizutani.xls グラフ 5_FVI.SVI_Summary - WW13'09 " xfId="1154"/>
    <cellStyle name="_Mizutani.xls グラフ 5_IPI Mfg weekly report (ww12-05)new fromat" xfId="1155"/>
    <cellStyle name="_Mizutani.xls グラフ 5_IPI Mfg weekly report (ww12-05)new fromat_01.weekly new format - WW15'09" xfId="1156"/>
    <cellStyle name="_Mizutani.xls グラフ 5_IPI Mfg weekly report (ww12-05)new fromat_Baseline per category (1)" xfId="1157"/>
    <cellStyle name="_Mizutani.xls グラフ 5_IPI Mfg weekly report (ww12-05)new fromat_Book1" xfId="1158"/>
    <cellStyle name="_Mizutani.xls グラフ 5_IPI Mfg weekly report (ww12-05)new fromat_Book2" xfId="1159"/>
    <cellStyle name="_Mizutani.xls グラフ 5_IPI Mfg weekly report (ww12-05)new fromat_DAISY SHEETOUT SUMMARY" xfId="1160"/>
    <cellStyle name="_Mizutani.xls グラフ 5_IPI Mfg weekly report (ww12-05)new fromat_OS CAPA    WW33 (1)" xfId="1161"/>
    <cellStyle name="_Mizutani.xls グラフ 5_IPI Mfg weekly report (ww12-05)new fromat_OS CAPA    WW34-." xfId="1162"/>
    <cellStyle name="_Mizutani.xls グラフ 5_IPI Mfg weekly report (ww12-05)new fromat_OS CAPA WW32" xfId="1163"/>
    <cellStyle name="_Mizutani.xls グラフ 5_IPI Mfg weekly report (ww12-05)new fromat_Summary - WW04'09" xfId="1164"/>
    <cellStyle name="_Mizutani.xls グラフ 5_IPI Mfg weekly report (ww12-05)new fromat_Summary - WW05'09 " xfId="1165"/>
    <cellStyle name="_Mizutani.xls グラフ 5_IPI Mfg weekly report (ww12-05)new fromat_Summary - WW05'09." xfId="1166"/>
    <cellStyle name="_Mizutani.xls グラフ 5_IPI Mfg weekly report (ww12-05)new fromat_Summary - WW13'09 " xfId="1167"/>
    <cellStyle name="_Mizutani.xls グラフ 5_mark" xfId="1168"/>
    <cellStyle name="_Mizutani.xls グラフ 5_mfg 1 weekly report ww22(joyce)" xfId="1169"/>
    <cellStyle name="_Mizutani.xls グラフ 5_mfg 1 weekly report ww22(joyce)_01.weekly new format - WW15'09" xfId="1170"/>
    <cellStyle name="_Mizutani.xls グラフ 5_mfg 1 weekly report ww22(joyce)_Baseline per category (1)" xfId="1171"/>
    <cellStyle name="_Mizutani.xls グラフ 5_mfg 1 weekly report ww22(joyce)_Book1" xfId="1172"/>
    <cellStyle name="_Mizutani.xls グラフ 5_mfg 1 weekly report ww22(joyce)_DAISY SHEETOUT SUMMARY" xfId="1173"/>
    <cellStyle name="_Mizutani.xls グラフ 5_mfg 1 weekly report ww22(joyce)_Summary - WW04'09" xfId="1174"/>
    <cellStyle name="_Mizutani.xls グラフ 5_mfg 1 weekly report ww22(joyce)_Summary - WW05'09 " xfId="1175"/>
    <cellStyle name="_Mizutani.xls グラフ 5_mfg 1 weekly report ww22(joyce)_Summary - WW05'09." xfId="1176"/>
    <cellStyle name="_Mizutani.xls グラフ 5_mfg 1 weekly report ww22(joyce)_Summary - WW13'09 " xfId="1177"/>
    <cellStyle name="_Mizutani.xls グラフ 5_mfg 1 weekly report ww23(joyce)" xfId="1178"/>
    <cellStyle name="_Mizutani.xls グラフ 5_mfg 1 weekly report ww23(joyce)_01.weekly new format - WW15'09" xfId="1179"/>
    <cellStyle name="_Mizutani.xls グラフ 5_mfg 1 weekly report ww23(joyce)_Baseline per category (1)" xfId="1180"/>
    <cellStyle name="_Mizutani.xls グラフ 5_mfg 1 weekly report ww23(joyce)_Book1" xfId="1181"/>
    <cellStyle name="_Mizutani.xls グラフ 5_mfg 1 weekly report ww23(joyce)_DAISY SHEETOUT SUMMARY" xfId="1182"/>
    <cellStyle name="_Mizutani.xls グラフ 5_mfg 1 weekly report ww23(joyce)_Summary - WW04'09" xfId="1183"/>
    <cellStyle name="_Mizutani.xls グラフ 5_mfg 1 weekly report ww23(joyce)_Summary - WW05'09 " xfId="1184"/>
    <cellStyle name="_Mizutani.xls グラフ 5_mfg 1 weekly report ww23(joyce)_Summary - WW05'09." xfId="1185"/>
    <cellStyle name="_Mizutani.xls グラフ 5_mfg 1 weekly report ww23(joyce)_Summary - WW13'09 " xfId="1186"/>
    <cellStyle name="_Mizutani.xls グラフ 5_mfg 1 weekly report ww30" xfId="1187"/>
    <cellStyle name="_Mizutani.xls グラフ 5_mfg 1 weekly report ww30_01.weekly new format - WW15'09" xfId="1188"/>
    <cellStyle name="_Mizutani.xls グラフ 5_mfg 1 weekly report ww30_Baseline per category (1)" xfId="1189"/>
    <cellStyle name="_Mizutani.xls グラフ 5_mfg 1 weekly report ww30_Book1" xfId="1190"/>
    <cellStyle name="_Mizutani.xls グラフ 5_mfg 1 weekly report ww30_DAISY SHEETOUT SUMMARY" xfId="1191"/>
    <cellStyle name="_Mizutani.xls グラフ 5_mfg 1 weekly report ww30_Summary - WW04'09" xfId="1192"/>
    <cellStyle name="_Mizutani.xls グラフ 5_mfg 1 weekly report ww30_Summary - WW05'09 " xfId="1193"/>
    <cellStyle name="_Mizutani.xls グラフ 5_mfg 1 weekly report ww30_Summary - WW05'09." xfId="1194"/>
    <cellStyle name="_Mizutani.xls グラフ 5_mfg 1 weekly report ww30_Summary - WW13'09 " xfId="1195"/>
    <cellStyle name="_Mizutani.xls グラフ 5_mfg 1 weekly report ww37(joyce)" xfId="1196"/>
    <cellStyle name="_Mizutani.xls グラフ 5_mfg 1 weekly report ww37(joyce)_01.weekly new format - WW15'09" xfId="1197"/>
    <cellStyle name="_Mizutani.xls グラフ 5_mfg 1 weekly report ww37(joyce)_Baseline per category (1)" xfId="1198"/>
    <cellStyle name="_Mizutani.xls グラフ 5_mfg 1 weekly report ww37(joyce)_Book1" xfId="1199"/>
    <cellStyle name="_Mizutani.xls グラフ 5_mfg 1 weekly report ww37(joyce)_DAISY SHEETOUT SUMMARY" xfId="1200"/>
    <cellStyle name="_Mizutani.xls グラフ 5_mfg 1 weekly report ww37(joyce)_Summary - WW04'09" xfId="1201"/>
    <cellStyle name="_Mizutani.xls グラフ 5_mfg 1 weekly report ww37(joyce)_Summary - WW05'09 " xfId="1202"/>
    <cellStyle name="_Mizutani.xls グラフ 5_mfg 1 weekly report ww37(joyce)_Summary - WW05'09." xfId="1203"/>
    <cellStyle name="_Mizutani.xls グラフ 5_mfg 1 weekly report ww37(joyce)_Summary - WW13'09 " xfId="1204"/>
    <cellStyle name="_Mizutani.xls グラフ 5_mfg 1 weekly report ww38(joyce) (1)" xfId="1205"/>
    <cellStyle name="_Mizutani.xls グラフ 5_mfg 1 weekly report ww38(joyce) (1)_01.weekly new format - WW15'09" xfId="1206"/>
    <cellStyle name="_Mizutani.xls グラフ 5_mfg 1 weekly report ww38(joyce) (1)_Baseline per category (1)" xfId="1207"/>
    <cellStyle name="_Mizutani.xls グラフ 5_mfg 1 weekly report ww38(joyce) (1)_Book1" xfId="1208"/>
    <cellStyle name="_Mizutani.xls グラフ 5_mfg 1 weekly report ww38(joyce) (1)_DAISY SHEETOUT SUMMARY" xfId="1209"/>
    <cellStyle name="_Mizutani.xls グラフ 5_mfg 1 weekly report ww38(joyce) (1)_Summary - WW04'09" xfId="1210"/>
    <cellStyle name="_Mizutani.xls グラフ 5_mfg 1 weekly report ww38(joyce) (1)_Summary - WW05'09 " xfId="1211"/>
    <cellStyle name="_Mizutani.xls グラフ 5_mfg 1 weekly report ww38(joyce) (1)_Summary - WW05'09." xfId="1212"/>
    <cellStyle name="_Mizutani.xls グラフ 5_mfg 1 weekly report ww38(joyce) (1)_Summary - WW13'09 " xfId="1213"/>
    <cellStyle name="_Mizutani.xls グラフ 5_mfg 1 weekly report ww39(joyce)" xfId="1214"/>
    <cellStyle name="_Mizutani.xls グラフ 5_mfg 1 weekly report ww39(joyce)(1)" xfId="1215"/>
    <cellStyle name="_Mizutani.xls グラフ 5_mfg 1 weekly report ww39(joyce)(1)_01.weekly new format - WW15'09" xfId="1216"/>
    <cellStyle name="_Mizutani.xls グラフ 5_mfg 1 weekly report ww39(joyce)(1)_Baseline per category (1)" xfId="1217"/>
    <cellStyle name="_Mizutani.xls グラフ 5_mfg 1 weekly report ww39(joyce)(1)_Book1" xfId="1218"/>
    <cellStyle name="_Mizutani.xls グラフ 5_mfg 1 weekly report ww39(joyce)(1)_DAISY SHEETOUT SUMMARY" xfId="1219"/>
    <cellStyle name="_Mizutani.xls グラフ 5_mfg 1 weekly report ww39(joyce)(1)_Summary - WW04'09" xfId="1220"/>
    <cellStyle name="_Mizutani.xls グラフ 5_mfg 1 weekly report ww39(joyce)(1)_Summary - WW05'09 " xfId="1221"/>
    <cellStyle name="_Mizutani.xls グラフ 5_mfg 1 weekly report ww39(joyce)(1)_Summary - WW05'09." xfId="1222"/>
    <cellStyle name="_Mizutani.xls グラフ 5_mfg 1 weekly report ww39(joyce)(1)_Summary - WW13'09 " xfId="1223"/>
    <cellStyle name="_Mizutani.xls グラフ 5_mfg 1 weekly report ww39(joyce)_01.weekly new format - WW15'09" xfId="1224"/>
    <cellStyle name="_Mizutani.xls グラフ 5_mfg 1 weekly report ww39(joyce)_Baseline per category (1)" xfId="1225"/>
    <cellStyle name="_Mizutani.xls グラフ 5_mfg 1 weekly report ww39(joyce)_Book1" xfId="1226"/>
    <cellStyle name="_Mizutani.xls グラフ 5_mfg 1 weekly report ww39(joyce)_DAISY SHEETOUT SUMMARY" xfId="1227"/>
    <cellStyle name="_Mizutani.xls グラフ 5_mfg 1 weekly report ww39(joyce)_Summary - WW04'09" xfId="1228"/>
    <cellStyle name="_Mizutani.xls グラフ 5_mfg 1 weekly report ww39(joyce)_Summary - WW05'09 " xfId="1229"/>
    <cellStyle name="_Mizutani.xls グラフ 5_mfg 1 weekly report ww39(joyce)_Summary - WW05'09." xfId="1230"/>
    <cellStyle name="_Mizutani.xls グラフ 5_mfg 1 weekly report ww39(joyce)_Summary - WW13'09 " xfId="1231"/>
    <cellStyle name="_Mizutani.xls グラフ 5_mfg 1 weekly report ww40(joyce)" xfId="1232"/>
    <cellStyle name="_Mizutani.xls グラフ 5_mfg 1 weekly report ww40(joyce)_01.weekly new format - WW15'09" xfId="1233"/>
    <cellStyle name="_Mizutani.xls グラフ 5_mfg 1 weekly report ww40(joyce)_Baseline per category (1)" xfId="1234"/>
    <cellStyle name="_Mizutani.xls グラフ 5_mfg 1 weekly report ww40(joyce)_Book1" xfId="1235"/>
    <cellStyle name="_Mizutani.xls グラフ 5_mfg 1 weekly report ww40(joyce)_DAISY SHEETOUT SUMMARY" xfId="1236"/>
    <cellStyle name="_Mizutani.xls グラフ 5_mfg 1 weekly report ww40(joyce)_Summary - WW04'09" xfId="1237"/>
    <cellStyle name="_Mizutani.xls グラフ 5_mfg 1 weekly report ww40(joyce)_Summary - WW05'09 " xfId="1238"/>
    <cellStyle name="_Mizutani.xls グラフ 5_mfg 1 weekly report ww40(joyce)_Summary - WW05'09." xfId="1239"/>
    <cellStyle name="_Mizutani.xls グラフ 5_mfg 1 weekly report ww40(joyce)_Summary - WW13'09 " xfId="1240"/>
    <cellStyle name="_Mizutani.xls グラフ 5_mfg 1 weekly report ww41 (joyce)(1)" xfId="1241"/>
    <cellStyle name="_Mizutani.xls グラフ 5_mfg 1 weekly report ww41 (joyce)(1)_01.weekly new format - WW15'09" xfId="1242"/>
    <cellStyle name="_Mizutani.xls グラフ 5_mfg 1 weekly report ww41 (joyce)(1)_Baseline per category (1)" xfId="1243"/>
    <cellStyle name="_Mizutani.xls グラフ 5_mfg 1 weekly report ww41 (joyce)(1)_Book1" xfId="1244"/>
    <cellStyle name="_Mizutani.xls グラフ 5_mfg 1 weekly report ww41 (joyce)(1)_DAISY SHEETOUT SUMMARY" xfId="1245"/>
    <cellStyle name="_Mizutani.xls グラフ 5_mfg 1 weekly report ww41 (joyce)(1)_Summary - WW04'09" xfId="1246"/>
    <cellStyle name="_Mizutani.xls グラフ 5_mfg 1 weekly report ww41 (joyce)(1)_Summary - WW05'09 " xfId="1247"/>
    <cellStyle name="_Mizutani.xls グラフ 5_mfg 1 weekly report ww41 (joyce)(1)_Summary - WW05'09." xfId="1248"/>
    <cellStyle name="_Mizutani.xls グラフ 5_mfg 1 weekly report ww41 (joyce)(1)_Summary - WW13'09 " xfId="1249"/>
    <cellStyle name="_Mizutani.xls グラフ 5_mfg 1 weekly report ww42(joyce)" xfId="1250"/>
    <cellStyle name="_Mizutani.xls グラフ 5_mfg 1 weekly report ww42(joyce)_01.weekly new format - WW15'09" xfId="1251"/>
    <cellStyle name="_Mizutani.xls グラフ 5_mfg 1 weekly report ww42(joyce)_Baseline per category (1)" xfId="1252"/>
    <cellStyle name="_Mizutani.xls グラフ 5_mfg 1 weekly report ww42(joyce)_Book1" xfId="1253"/>
    <cellStyle name="_Mizutani.xls グラフ 5_mfg 1 weekly report ww42(joyce)_DAISY SHEETOUT SUMMARY" xfId="1254"/>
    <cellStyle name="_Mizutani.xls グラフ 5_mfg 1 weekly report ww42(joyce)_Summary - WW04'09" xfId="1255"/>
    <cellStyle name="_Mizutani.xls グラフ 5_mfg 1 weekly report ww42(joyce)_Summary - WW05'09 " xfId="1256"/>
    <cellStyle name="_Mizutani.xls グラフ 5_mfg 1 weekly report ww42(joyce)_Summary - WW05'09." xfId="1257"/>
    <cellStyle name="_Mizutani.xls グラフ 5_mfg 1 weekly report ww42(joyce)_Summary - WW13'09 " xfId="1258"/>
    <cellStyle name="_Mizutani.xls グラフ 5_mfg 1 weekly report ww45(joyce) (2)" xfId="1259"/>
    <cellStyle name="_Mizutani.xls グラフ 5_mfg 1 weekly report ww45(joyce) (2)_01.weekly new format - WW15'09" xfId="1260"/>
    <cellStyle name="_Mizutani.xls グラフ 5_mfg 1 weekly report ww45(joyce) (2)_Baseline per category (1)" xfId="1261"/>
    <cellStyle name="_Mizutani.xls グラフ 5_mfg 1 weekly report ww45(joyce) (2)_Book1" xfId="1262"/>
    <cellStyle name="_Mizutani.xls グラフ 5_mfg 1 weekly report ww45(joyce) (2)_DAISY SHEETOUT SUMMARY" xfId="1263"/>
    <cellStyle name="_Mizutani.xls グラフ 5_mfg 1 weekly report ww45(joyce) (2)_Summary - WW04'09" xfId="1264"/>
    <cellStyle name="_Mizutani.xls グラフ 5_mfg 1 weekly report ww45(joyce) (2)_Summary - WW05'09 " xfId="1265"/>
    <cellStyle name="_Mizutani.xls グラフ 5_mfg 1 weekly report ww45(joyce) (2)_Summary - WW05'09." xfId="1266"/>
    <cellStyle name="_Mizutani.xls グラフ 5_mfg 1 weekly report ww45(joyce) (2)_Summary - WW13'09 " xfId="1267"/>
    <cellStyle name="_Mizutani.xls グラフ 5_mfg ww45" xfId="1268"/>
    <cellStyle name="_Mizutani.xls グラフ 5_mfg ww45_01.weekly new format - WW15'09" xfId="1269"/>
    <cellStyle name="_Mizutani.xls グラフ 5_mfg ww45_Baseline per category (1)" xfId="1270"/>
    <cellStyle name="_Mizutani.xls グラフ 5_mfg ww45_Book1" xfId="1271"/>
    <cellStyle name="_Mizutani.xls グラフ 5_mfg ww45_DAISY SHEETOUT SUMMARY" xfId="1272"/>
    <cellStyle name="_Mizutani.xls グラフ 5_mfg ww45_Summary - WW04'09" xfId="1273"/>
    <cellStyle name="_Mizutani.xls グラフ 5_mfg ww45_Summary - WW05'09 " xfId="1274"/>
    <cellStyle name="_Mizutani.xls グラフ 5_mfg ww45_Summary - WW05'09." xfId="1275"/>
    <cellStyle name="_Mizutani.xls グラフ 5_mfg ww45_Summary - WW13'09 " xfId="1276"/>
    <cellStyle name="_Mizutani.xls グラフ 5_Offset 310308" xfId="1277"/>
    <cellStyle name="_Mizutani.xls グラフ 5_offset via (140308)" xfId="1278"/>
    <cellStyle name="_Mizutani.xls グラフ 5_Offset Via (310308)" xfId="1279"/>
    <cellStyle name="_Mizutani.xls グラフ 5_offset via(060508)" xfId="1280"/>
    <cellStyle name="_Mizutani.xls グラフ 5_OS 4W Indicators" xfId="1281"/>
    <cellStyle name="_Mizutani.xls グラフ 5_OS 4W indicators'08" xfId="1282"/>
    <cellStyle name="_Mizutani.xls グラフ 5_OS 4W mins_ww29.2" xfId="1283"/>
    <cellStyle name="_Mizutani.xls グラフ 5_OS CAPA    WW33 (1)" xfId="1284"/>
    <cellStyle name="_Mizutani.xls グラフ 5_OS CAPA    WW34-." xfId="1285"/>
    <cellStyle name="_Mizutani.xls グラフ 5_OS CAPA WW32" xfId="1286"/>
    <cellStyle name="_Mizutani.xls グラフ 5_panel mapping 11" xfId="1287"/>
    <cellStyle name="_Mizutani.xls グラフ 5_Summary - WW04'09" xfId="1288"/>
    <cellStyle name="_Mizutani.xls グラフ 5_Summary - WW05'09 " xfId="1289"/>
    <cellStyle name="_Mizutani.xls グラフ 5_Summary - WW05'09." xfId="1290"/>
    <cellStyle name="_Mizutani.xls グラフ 5_Summary - WW13'09 " xfId="1291"/>
    <cellStyle name="_Mizutani.xls グラフ 5_VF Detail Allocation 2008" xfId="1292"/>
    <cellStyle name="_Mizutani.xls グラフ 5_VF Detail Allocation 2008_01.weekly new format - WW15'09" xfId="1293"/>
    <cellStyle name="_Mizutani.xls グラフ 5_VF Detail Allocation 2008_Baseline per category (1)" xfId="1294"/>
    <cellStyle name="_Mizutani.xls グラフ 5_VF Detail Allocation 2008_Book1" xfId="1295"/>
    <cellStyle name="_Mizutani.xls グラフ 5_VF Detail Allocation 2008_DAISY SHEETOUT SUMMARY" xfId="1296"/>
    <cellStyle name="_Mizutani.xls グラフ 5_VF Detail Allocation 2008_Summary - WW04'09" xfId="1297"/>
    <cellStyle name="_Mizutani.xls グラフ 5_VF Detail Allocation 2008_Summary - WW05'09 " xfId="1298"/>
    <cellStyle name="_Mizutani.xls グラフ 5_VF Detail Allocation 2008_Summary - WW05'09." xfId="1299"/>
    <cellStyle name="_Mizutani.xls グラフ 5_VF Detail Allocation 2008_Summary - WW13'09 " xfId="1300"/>
    <cellStyle name="_Mizutani.xls グラフ 5_ww13 - new format" xfId="1301"/>
    <cellStyle name="_Mizutani.xls グラフ 5_ww13 - new format_01.weekly new format - WW15'09" xfId="1302"/>
    <cellStyle name="_Mizutani.xls グラフ 5_ww13 - new format_Baseline per category (1)" xfId="1303"/>
    <cellStyle name="_Mizutani.xls グラフ 5_ww13 - new format_Book1" xfId="1304"/>
    <cellStyle name="_Mizutani.xls グラフ 5_ww13 - new format_Book2" xfId="1305"/>
    <cellStyle name="_Mizutani.xls グラフ 5_ww13 - new format_DAISY SHEETOUT SUMMARY" xfId="1306"/>
    <cellStyle name="_Mizutani.xls グラフ 5_ww13 - new format_OS CAPA    WW33 (1)" xfId="1307"/>
    <cellStyle name="_Mizutani.xls グラフ 5_ww13 - new format_OS CAPA    WW34-." xfId="1308"/>
    <cellStyle name="_Mizutani.xls グラフ 5_ww13 - new format_OS CAPA WW32" xfId="1309"/>
    <cellStyle name="_Mizutani.xls グラフ 5_ww13 - new format_Summary - WW04'09" xfId="1310"/>
    <cellStyle name="_Mizutani.xls グラフ 5_ww13 - new format_Summary - WW05'09 " xfId="1311"/>
    <cellStyle name="_Mizutani.xls グラフ 5_ww13 - new format_Summary - WW05'09." xfId="1312"/>
    <cellStyle name="_Mizutani.xls グラフ 5_ww13 - new format_Summary - WW13'09 " xfId="1313"/>
    <cellStyle name="_Mizutani.xls グラフ 6" xfId="1314"/>
    <cellStyle name="_Mizutani.xls グラフ 6_01.weekly new format - WW15'09" xfId="1315"/>
    <cellStyle name="_Mizutani.xls グラフ 6_2007.04 QOS+ Plan (QA) final" xfId="1316"/>
    <cellStyle name="_Mizutani.xls グラフ 6_Baseline per category (1)" xfId="1317"/>
    <cellStyle name="_Mizutani.xls グラフ 6_Book1" xfId="1318"/>
    <cellStyle name="_Mizutani.xls グラフ 6_Book2" xfId="1319"/>
    <cellStyle name="_Mizutani.xls グラフ 6_Capacity Assessment June 2008 (ver2)" xfId="1320"/>
    <cellStyle name="_Mizutani.xls グラフ 6_Copy of VF Detail Allocation 2008" xfId="1321"/>
    <cellStyle name="_Mizutani.xls グラフ 6_DAISY SHEETOUT SUMMARY" xfId="1322"/>
    <cellStyle name="_Mizutani.xls グラフ 6_FVI.SVI" xfId="1323"/>
    <cellStyle name="_Mizutani.xls グラフ 6_FVI.SVI_01.weekly new format - WW15'09" xfId="1324"/>
    <cellStyle name="_Mizutani.xls グラフ 6_FVI.SVI_Baseline per category (1)" xfId="1325"/>
    <cellStyle name="_Mizutani.xls グラフ 6_FVI.SVI_Book1" xfId="1326"/>
    <cellStyle name="_Mizutani.xls グラフ 6_FVI.SVI_Capacity Assessment June 2008 (ver2)" xfId="1327"/>
    <cellStyle name="_Mizutani.xls グラフ 6_FVI.SVI_DAISY SHEETOUT SUMMARY" xfId="1328"/>
    <cellStyle name="_Mizutani.xls グラフ 6_FVI.SVI_OS 4W Indicators" xfId="1329"/>
    <cellStyle name="_Mizutani.xls グラフ 6_FVI.SVI_OS 4W indicators'08" xfId="1330"/>
    <cellStyle name="_Mizutani.xls グラフ 6_FVI.SVI_OS 4W mins_ww29.2" xfId="1331"/>
    <cellStyle name="_Mizutani.xls グラフ 6_FVI.SVI_Summary - WW04'09" xfId="1332"/>
    <cellStyle name="_Mizutani.xls グラフ 6_FVI.SVI_Summary - WW05'09 " xfId="1333"/>
    <cellStyle name="_Mizutani.xls グラフ 6_FVI.SVI_Summary - WW05'09." xfId="1334"/>
    <cellStyle name="_Mizutani.xls グラフ 6_FVI.SVI_Summary - WW13'09 " xfId="1335"/>
    <cellStyle name="_Mizutani.xls グラフ 6_IPI Mfg weekly report (ww12-05)new fromat" xfId="1336"/>
    <cellStyle name="_Mizutani.xls グラフ 6_IPI Mfg weekly report (ww12-05)new fromat_01.weekly new format - WW15'09" xfId="1337"/>
    <cellStyle name="_Mizutani.xls グラフ 6_IPI Mfg weekly report (ww12-05)new fromat_Baseline per category (1)" xfId="1338"/>
    <cellStyle name="_Mizutani.xls グラフ 6_IPI Mfg weekly report (ww12-05)new fromat_Book1" xfId="1339"/>
    <cellStyle name="_Mizutani.xls グラフ 6_IPI Mfg weekly report (ww12-05)new fromat_Book2" xfId="1340"/>
    <cellStyle name="_Mizutani.xls グラフ 6_IPI Mfg weekly report (ww12-05)new fromat_DAISY SHEETOUT SUMMARY" xfId="1341"/>
    <cellStyle name="_Mizutani.xls グラフ 6_IPI Mfg weekly report (ww12-05)new fromat_OS CAPA    WW33 (1)" xfId="1342"/>
    <cellStyle name="_Mizutani.xls グラフ 6_IPI Mfg weekly report (ww12-05)new fromat_OS CAPA    WW34-." xfId="1343"/>
    <cellStyle name="_Mizutani.xls グラフ 6_IPI Mfg weekly report (ww12-05)new fromat_OS CAPA WW32" xfId="1344"/>
    <cellStyle name="_Mizutani.xls グラフ 6_IPI Mfg weekly report (ww12-05)new fromat_Summary - WW04'09" xfId="1345"/>
    <cellStyle name="_Mizutani.xls グラフ 6_IPI Mfg weekly report (ww12-05)new fromat_Summary - WW05'09 " xfId="1346"/>
    <cellStyle name="_Mizutani.xls グラフ 6_IPI Mfg weekly report (ww12-05)new fromat_Summary - WW05'09." xfId="1347"/>
    <cellStyle name="_Mizutani.xls グラフ 6_IPI Mfg weekly report (ww12-05)new fromat_Summary - WW13'09 " xfId="1348"/>
    <cellStyle name="_Mizutani.xls グラフ 6_mark" xfId="1349"/>
    <cellStyle name="_Mizutani.xls グラフ 6_mfg 1 weekly report ww22(joyce)" xfId="1350"/>
    <cellStyle name="_Mizutani.xls グラフ 6_mfg 1 weekly report ww22(joyce)_01.weekly new format - WW15'09" xfId="1351"/>
    <cellStyle name="_Mizutani.xls グラフ 6_mfg 1 weekly report ww22(joyce)_Baseline per category (1)" xfId="1352"/>
    <cellStyle name="_Mizutani.xls グラフ 6_mfg 1 weekly report ww22(joyce)_Book1" xfId="1353"/>
    <cellStyle name="_Mizutani.xls グラフ 6_mfg 1 weekly report ww22(joyce)_DAISY SHEETOUT SUMMARY" xfId="1354"/>
    <cellStyle name="_Mizutani.xls グラフ 6_mfg 1 weekly report ww22(joyce)_Summary - WW04'09" xfId="1355"/>
    <cellStyle name="_Mizutani.xls グラフ 6_mfg 1 weekly report ww22(joyce)_Summary - WW05'09 " xfId="1356"/>
    <cellStyle name="_Mizutani.xls グラフ 6_mfg 1 weekly report ww22(joyce)_Summary - WW05'09." xfId="1357"/>
    <cellStyle name="_Mizutani.xls グラフ 6_mfg 1 weekly report ww22(joyce)_Summary - WW13'09 " xfId="1358"/>
    <cellStyle name="_Mizutani.xls グラフ 6_mfg 1 weekly report ww23(joyce)" xfId="1359"/>
    <cellStyle name="_Mizutani.xls グラフ 6_mfg 1 weekly report ww23(joyce)_01.weekly new format - WW15'09" xfId="1360"/>
    <cellStyle name="_Mizutani.xls グラフ 6_mfg 1 weekly report ww23(joyce)_Baseline per category (1)" xfId="1361"/>
    <cellStyle name="_Mizutani.xls グラフ 6_mfg 1 weekly report ww23(joyce)_Book1" xfId="1362"/>
    <cellStyle name="_Mizutani.xls グラフ 6_mfg 1 weekly report ww23(joyce)_DAISY SHEETOUT SUMMARY" xfId="1363"/>
    <cellStyle name="_Mizutani.xls グラフ 6_mfg 1 weekly report ww23(joyce)_Summary - WW04'09" xfId="1364"/>
    <cellStyle name="_Mizutani.xls グラフ 6_mfg 1 weekly report ww23(joyce)_Summary - WW05'09 " xfId="1365"/>
    <cellStyle name="_Mizutani.xls グラフ 6_mfg 1 weekly report ww23(joyce)_Summary - WW05'09." xfId="1366"/>
    <cellStyle name="_Mizutani.xls グラフ 6_mfg 1 weekly report ww23(joyce)_Summary - WW13'09 " xfId="1367"/>
    <cellStyle name="_Mizutani.xls グラフ 6_mfg 1 weekly report ww30" xfId="1368"/>
    <cellStyle name="_Mizutani.xls グラフ 6_mfg 1 weekly report ww30_01.weekly new format - WW15'09" xfId="1369"/>
    <cellStyle name="_Mizutani.xls グラフ 6_mfg 1 weekly report ww30_Baseline per category (1)" xfId="1370"/>
    <cellStyle name="_Mizutani.xls グラフ 6_mfg 1 weekly report ww30_Book1" xfId="1371"/>
    <cellStyle name="_Mizutani.xls グラフ 6_mfg 1 weekly report ww30_DAISY SHEETOUT SUMMARY" xfId="1372"/>
    <cellStyle name="_Mizutani.xls グラフ 6_mfg 1 weekly report ww30_Summary - WW04'09" xfId="1373"/>
    <cellStyle name="_Mizutani.xls グラフ 6_mfg 1 weekly report ww30_Summary - WW05'09 " xfId="1374"/>
    <cellStyle name="_Mizutani.xls グラフ 6_mfg 1 weekly report ww30_Summary - WW05'09." xfId="1375"/>
    <cellStyle name="_Mizutani.xls グラフ 6_mfg 1 weekly report ww30_Summary - WW13'09 " xfId="1376"/>
    <cellStyle name="_Mizutani.xls グラフ 6_mfg 1 weekly report ww37(joyce)" xfId="1377"/>
    <cellStyle name="_Mizutani.xls グラフ 6_mfg 1 weekly report ww37(joyce)_01.weekly new format - WW15'09" xfId="1378"/>
    <cellStyle name="_Mizutani.xls グラフ 6_mfg 1 weekly report ww37(joyce)_Baseline per category (1)" xfId="1379"/>
    <cellStyle name="_Mizutani.xls グラフ 6_mfg 1 weekly report ww37(joyce)_Book1" xfId="1380"/>
    <cellStyle name="_Mizutani.xls グラフ 6_mfg 1 weekly report ww37(joyce)_DAISY SHEETOUT SUMMARY" xfId="1381"/>
    <cellStyle name="_Mizutani.xls グラフ 6_mfg 1 weekly report ww37(joyce)_Summary - WW04'09" xfId="1382"/>
    <cellStyle name="_Mizutani.xls グラフ 6_mfg 1 weekly report ww37(joyce)_Summary - WW05'09 " xfId="1383"/>
    <cellStyle name="_Mizutani.xls グラフ 6_mfg 1 weekly report ww37(joyce)_Summary - WW05'09." xfId="1384"/>
    <cellStyle name="_Mizutani.xls グラフ 6_mfg 1 weekly report ww37(joyce)_Summary - WW13'09 " xfId="1385"/>
    <cellStyle name="_Mizutani.xls グラフ 6_mfg 1 weekly report ww38(joyce) (1)" xfId="1386"/>
    <cellStyle name="_Mizutani.xls グラフ 6_mfg 1 weekly report ww38(joyce) (1)_01.weekly new format - WW15'09" xfId="1387"/>
    <cellStyle name="_Mizutani.xls グラフ 6_mfg 1 weekly report ww38(joyce) (1)_Baseline per category (1)" xfId="1388"/>
    <cellStyle name="_Mizutani.xls グラフ 6_mfg 1 weekly report ww38(joyce) (1)_Book1" xfId="1389"/>
    <cellStyle name="_Mizutani.xls グラフ 6_mfg 1 weekly report ww38(joyce) (1)_DAISY SHEETOUT SUMMARY" xfId="1390"/>
    <cellStyle name="_Mizutani.xls グラフ 6_mfg 1 weekly report ww38(joyce) (1)_Summary - WW04'09" xfId="1391"/>
    <cellStyle name="_Mizutani.xls グラフ 6_mfg 1 weekly report ww38(joyce) (1)_Summary - WW05'09 " xfId="1392"/>
    <cellStyle name="_Mizutani.xls グラフ 6_mfg 1 weekly report ww38(joyce) (1)_Summary - WW05'09." xfId="1393"/>
    <cellStyle name="_Mizutani.xls グラフ 6_mfg 1 weekly report ww38(joyce) (1)_Summary - WW13'09 " xfId="1394"/>
    <cellStyle name="_Mizutani.xls グラフ 6_mfg 1 weekly report ww39(joyce)" xfId="1395"/>
    <cellStyle name="_Mizutani.xls グラフ 6_mfg 1 weekly report ww39(joyce)(1)" xfId="1396"/>
    <cellStyle name="_Mizutani.xls グラフ 6_mfg 1 weekly report ww39(joyce)(1)_01.weekly new format - WW15'09" xfId="1397"/>
    <cellStyle name="_Mizutani.xls グラフ 6_mfg 1 weekly report ww39(joyce)(1)_Baseline per category (1)" xfId="1398"/>
    <cellStyle name="_Mizutani.xls グラフ 6_mfg 1 weekly report ww39(joyce)(1)_Book1" xfId="1399"/>
    <cellStyle name="_Mizutani.xls グラフ 6_mfg 1 weekly report ww39(joyce)(1)_DAISY SHEETOUT SUMMARY" xfId="1400"/>
    <cellStyle name="_Mizutani.xls グラフ 6_mfg 1 weekly report ww39(joyce)(1)_Summary - WW04'09" xfId="1401"/>
    <cellStyle name="_Mizutani.xls グラフ 6_mfg 1 weekly report ww39(joyce)(1)_Summary - WW05'09 " xfId="1402"/>
    <cellStyle name="_Mizutani.xls グラフ 6_mfg 1 weekly report ww39(joyce)(1)_Summary - WW05'09." xfId="1403"/>
    <cellStyle name="_Mizutani.xls グラフ 6_mfg 1 weekly report ww39(joyce)(1)_Summary - WW13'09 " xfId="1404"/>
    <cellStyle name="_Mizutani.xls グラフ 6_mfg 1 weekly report ww39(joyce)_01.weekly new format - WW15'09" xfId="1405"/>
    <cellStyle name="_Mizutani.xls グラフ 6_mfg 1 weekly report ww39(joyce)_Baseline per category (1)" xfId="1406"/>
    <cellStyle name="_Mizutani.xls グラフ 6_mfg 1 weekly report ww39(joyce)_Book1" xfId="1407"/>
    <cellStyle name="_Mizutani.xls グラフ 6_mfg 1 weekly report ww39(joyce)_DAISY SHEETOUT SUMMARY" xfId="1408"/>
    <cellStyle name="_Mizutani.xls グラフ 6_mfg 1 weekly report ww39(joyce)_Summary - WW04'09" xfId="1409"/>
    <cellStyle name="_Mizutani.xls グラフ 6_mfg 1 weekly report ww39(joyce)_Summary - WW05'09 " xfId="1410"/>
    <cellStyle name="_Mizutani.xls グラフ 6_mfg 1 weekly report ww39(joyce)_Summary - WW05'09." xfId="1411"/>
    <cellStyle name="_Mizutani.xls グラフ 6_mfg 1 weekly report ww39(joyce)_Summary - WW13'09 " xfId="1412"/>
    <cellStyle name="_Mizutani.xls グラフ 6_mfg 1 weekly report ww40(joyce)" xfId="1413"/>
    <cellStyle name="_Mizutani.xls グラフ 6_mfg 1 weekly report ww40(joyce)_01.weekly new format - WW15'09" xfId="1414"/>
    <cellStyle name="_Mizutani.xls グラフ 6_mfg 1 weekly report ww40(joyce)_Baseline per category (1)" xfId="1415"/>
    <cellStyle name="_Mizutani.xls グラフ 6_mfg 1 weekly report ww40(joyce)_Book1" xfId="1416"/>
    <cellStyle name="_Mizutani.xls グラフ 6_mfg 1 weekly report ww40(joyce)_DAISY SHEETOUT SUMMARY" xfId="1417"/>
    <cellStyle name="_Mizutani.xls グラフ 6_mfg 1 weekly report ww40(joyce)_Summary - WW04'09" xfId="1418"/>
    <cellStyle name="_Mizutani.xls グラフ 6_mfg 1 weekly report ww40(joyce)_Summary - WW05'09 " xfId="1419"/>
    <cellStyle name="_Mizutani.xls グラフ 6_mfg 1 weekly report ww40(joyce)_Summary - WW05'09." xfId="1420"/>
    <cellStyle name="_Mizutani.xls グラフ 6_mfg 1 weekly report ww40(joyce)_Summary - WW13'09 " xfId="1421"/>
    <cellStyle name="_Mizutani.xls グラフ 6_mfg 1 weekly report ww41 (joyce)(1)" xfId="1422"/>
    <cellStyle name="_Mizutani.xls グラフ 6_mfg 1 weekly report ww41 (joyce)(1)_01.weekly new format - WW15'09" xfId="1423"/>
    <cellStyle name="_Mizutani.xls グラフ 6_mfg 1 weekly report ww41 (joyce)(1)_Baseline per category (1)" xfId="1424"/>
    <cellStyle name="_Mizutani.xls グラフ 6_mfg 1 weekly report ww41 (joyce)(1)_Book1" xfId="1425"/>
    <cellStyle name="_Mizutani.xls グラフ 6_mfg 1 weekly report ww41 (joyce)(1)_DAISY SHEETOUT SUMMARY" xfId="1426"/>
    <cellStyle name="_Mizutani.xls グラフ 6_mfg 1 weekly report ww41 (joyce)(1)_Summary - WW04'09" xfId="1427"/>
    <cellStyle name="_Mizutani.xls グラフ 6_mfg 1 weekly report ww41 (joyce)(1)_Summary - WW05'09 " xfId="1428"/>
    <cellStyle name="_Mizutani.xls グラフ 6_mfg 1 weekly report ww41 (joyce)(1)_Summary - WW05'09." xfId="1429"/>
    <cellStyle name="_Mizutani.xls グラフ 6_mfg 1 weekly report ww41 (joyce)(1)_Summary - WW13'09 " xfId="1430"/>
    <cellStyle name="_Mizutani.xls グラフ 6_mfg 1 weekly report ww42(joyce)" xfId="1431"/>
    <cellStyle name="_Mizutani.xls グラフ 6_mfg 1 weekly report ww42(joyce)_01.weekly new format - WW15'09" xfId="1432"/>
    <cellStyle name="_Mizutani.xls グラフ 6_mfg 1 weekly report ww42(joyce)_Baseline per category (1)" xfId="1433"/>
    <cellStyle name="_Mizutani.xls グラフ 6_mfg 1 weekly report ww42(joyce)_Book1" xfId="1434"/>
    <cellStyle name="_Mizutani.xls グラフ 6_mfg 1 weekly report ww42(joyce)_DAISY SHEETOUT SUMMARY" xfId="1435"/>
    <cellStyle name="_Mizutani.xls グラフ 6_mfg 1 weekly report ww42(joyce)_Summary - WW04'09" xfId="1436"/>
    <cellStyle name="_Mizutani.xls グラフ 6_mfg 1 weekly report ww42(joyce)_Summary - WW05'09 " xfId="1437"/>
    <cellStyle name="_Mizutani.xls グラフ 6_mfg 1 weekly report ww42(joyce)_Summary - WW05'09." xfId="1438"/>
    <cellStyle name="_Mizutani.xls グラフ 6_mfg 1 weekly report ww42(joyce)_Summary - WW13'09 " xfId="1439"/>
    <cellStyle name="_Mizutani.xls グラフ 6_mfg 1 weekly report ww45(joyce) (2)" xfId="1440"/>
    <cellStyle name="_Mizutani.xls グラフ 6_mfg 1 weekly report ww45(joyce) (2)_01.weekly new format - WW15'09" xfId="1441"/>
    <cellStyle name="_Mizutani.xls グラフ 6_mfg 1 weekly report ww45(joyce) (2)_Baseline per category (1)" xfId="1442"/>
    <cellStyle name="_Mizutani.xls グラフ 6_mfg 1 weekly report ww45(joyce) (2)_Book1" xfId="1443"/>
    <cellStyle name="_Mizutani.xls グラフ 6_mfg 1 weekly report ww45(joyce) (2)_DAISY SHEETOUT SUMMARY" xfId="1444"/>
    <cellStyle name="_Mizutani.xls グラフ 6_mfg 1 weekly report ww45(joyce) (2)_Summary - WW04'09" xfId="1445"/>
    <cellStyle name="_Mizutani.xls グラフ 6_mfg 1 weekly report ww45(joyce) (2)_Summary - WW05'09 " xfId="1446"/>
    <cellStyle name="_Mizutani.xls グラフ 6_mfg 1 weekly report ww45(joyce) (2)_Summary - WW05'09." xfId="1447"/>
    <cellStyle name="_Mizutani.xls グラフ 6_mfg 1 weekly report ww45(joyce) (2)_Summary - WW13'09 " xfId="1448"/>
    <cellStyle name="_Mizutani.xls グラフ 6_mfg ww45" xfId="1449"/>
    <cellStyle name="_Mizutani.xls グラフ 6_mfg ww45_01.weekly new format - WW15'09" xfId="1450"/>
    <cellStyle name="_Mizutani.xls グラフ 6_mfg ww45_Baseline per category (1)" xfId="1451"/>
    <cellStyle name="_Mizutani.xls グラフ 6_mfg ww45_Book1" xfId="1452"/>
    <cellStyle name="_Mizutani.xls グラフ 6_mfg ww45_DAISY SHEETOUT SUMMARY" xfId="1453"/>
    <cellStyle name="_Mizutani.xls グラフ 6_mfg ww45_Summary - WW04'09" xfId="1454"/>
    <cellStyle name="_Mizutani.xls グラフ 6_mfg ww45_Summary - WW05'09 " xfId="1455"/>
    <cellStyle name="_Mizutani.xls グラフ 6_mfg ww45_Summary - WW05'09." xfId="1456"/>
    <cellStyle name="_Mizutani.xls グラフ 6_mfg ww45_Summary - WW13'09 " xfId="1457"/>
    <cellStyle name="_Mizutani.xls グラフ 6_Offset 310308" xfId="1458"/>
    <cellStyle name="_Mizutani.xls グラフ 6_offset via (140308)" xfId="1459"/>
    <cellStyle name="_Mizutani.xls グラフ 6_Offset Via (310308)" xfId="1460"/>
    <cellStyle name="_Mizutani.xls グラフ 6_offset via(060508)" xfId="1461"/>
    <cellStyle name="_Mizutani.xls グラフ 6_OS 4W Indicators" xfId="1462"/>
    <cellStyle name="_Mizutani.xls グラフ 6_OS 4W indicators'08" xfId="1463"/>
    <cellStyle name="_Mizutani.xls グラフ 6_OS 4W mins_ww29.2" xfId="1464"/>
    <cellStyle name="_Mizutani.xls グラフ 6_OS CAPA    WW33 (1)" xfId="1465"/>
    <cellStyle name="_Mizutani.xls グラフ 6_OS CAPA    WW34-." xfId="1466"/>
    <cellStyle name="_Mizutani.xls グラフ 6_OS CAPA WW32" xfId="1467"/>
    <cellStyle name="_Mizutani.xls グラフ 6_panel mapping 11" xfId="1468"/>
    <cellStyle name="_Mizutani.xls グラフ 6_Summary - WW04'09" xfId="1469"/>
    <cellStyle name="_Mizutani.xls グラフ 6_Summary - WW05'09 " xfId="1470"/>
    <cellStyle name="_Mizutani.xls グラフ 6_Summary - WW05'09." xfId="1471"/>
    <cellStyle name="_Mizutani.xls グラフ 6_Summary - WW13'09 " xfId="1472"/>
    <cellStyle name="_Mizutani.xls グラフ 6_VF Detail Allocation 2008" xfId="1473"/>
    <cellStyle name="_Mizutani.xls グラフ 6_VF Detail Allocation 2008_01.weekly new format - WW15'09" xfId="1474"/>
    <cellStyle name="_Mizutani.xls グラフ 6_VF Detail Allocation 2008_Baseline per category (1)" xfId="1475"/>
    <cellStyle name="_Mizutani.xls グラフ 6_VF Detail Allocation 2008_Book1" xfId="1476"/>
    <cellStyle name="_Mizutani.xls グラフ 6_VF Detail Allocation 2008_DAISY SHEETOUT SUMMARY" xfId="1477"/>
    <cellStyle name="_Mizutani.xls グラフ 6_VF Detail Allocation 2008_Summary - WW04'09" xfId="1478"/>
    <cellStyle name="_Mizutani.xls グラフ 6_VF Detail Allocation 2008_Summary - WW05'09 " xfId="1479"/>
    <cellStyle name="_Mizutani.xls グラフ 6_VF Detail Allocation 2008_Summary - WW05'09." xfId="1480"/>
    <cellStyle name="_Mizutani.xls グラフ 6_VF Detail Allocation 2008_Summary - WW13'09 " xfId="1481"/>
    <cellStyle name="_Mizutani.xls グラフ 6_ww13 - new format" xfId="1482"/>
    <cellStyle name="_Mizutani.xls グラフ 6_ww13 - new format_01.weekly new format - WW15'09" xfId="1483"/>
    <cellStyle name="_Mizutani.xls グラフ 6_ww13 - new format_Baseline per category (1)" xfId="1484"/>
    <cellStyle name="_Mizutani.xls グラフ 6_ww13 - new format_Book1" xfId="1485"/>
    <cellStyle name="_Mizutani.xls グラフ 6_ww13 - new format_Book2" xfId="1486"/>
    <cellStyle name="_Mizutani.xls グラフ 6_ww13 - new format_DAISY SHEETOUT SUMMARY" xfId="1487"/>
    <cellStyle name="_Mizutani.xls グラフ 6_ww13 - new format_OS CAPA    WW33 (1)" xfId="1488"/>
    <cellStyle name="_Mizutani.xls グラフ 6_ww13 - new format_OS CAPA    WW34-." xfId="1489"/>
    <cellStyle name="_Mizutani.xls グラフ 6_ww13 - new format_OS CAPA WW32" xfId="1490"/>
    <cellStyle name="_Mizutani.xls グラフ 6_ww13 - new format_Summary - WW04'09" xfId="1491"/>
    <cellStyle name="_Mizutani.xls グラフ 6_ww13 - new format_Summary - WW05'09 " xfId="1492"/>
    <cellStyle name="_Mizutani.xls グラフ 6_ww13 - new format_Summary - WW05'09." xfId="1493"/>
    <cellStyle name="_Mizutani.xls グラフ 6_ww13 - new format_Summary - WW13'09 " xfId="1494"/>
    <cellStyle name="_Mizutani_01.weekly new format - WW15'09" xfId="1495"/>
    <cellStyle name="_Mizutani_2007.04 QOS+ Plan (QA) final" xfId="1496"/>
    <cellStyle name="_Mizutani_Baseline per category (1)" xfId="1497"/>
    <cellStyle name="_Mizutani_Book1" xfId="1498"/>
    <cellStyle name="_Mizutani_Book2" xfId="1499"/>
    <cellStyle name="_Mizutani_Capacity Assessment June 2008 (ver2)" xfId="1500"/>
    <cellStyle name="_Mizutani_Copy of VF Detail Allocation 2008" xfId="1501"/>
    <cellStyle name="_Mizutani_DAISY SHEETOUT SUMMARY" xfId="1502"/>
    <cellStyle name="_Mizutani_FVI.SVI" xfId="1503"/>
    <cellStyle name="_Mizutani_FVI.SVI_01.weekly new format - WW15'09" xfId="1504"/>
    <cellStyle name="_Mizutani_FVI.SVI_Baseline per category (1)" xfId="1505"/>
    <cellStyle name="_Mizutani_FVI.SVI_Book1" xfId="1506"/>
    <cellStyle name="_Mizutani_FVI.SVI_Capacity Assessment June 2008 (ver2)" xfId="1507"/>
    <cellStyle name="_Mizutani_FVI.SVI_DAISY SHEETOUT SUMMARY" xfId="1508"/>
    <cellStyle name="_Mizutani_FVI.SVI_OS 4W Indicators" xfId="1509"/>
    <cellStyle name="_Mizutani_FVI.SVI_OS 4W indicators'08" xfId="1510"/>
    <cellStyle name="_Mizutani_FVI.SVI_OS 4W mins_ww29.2" xfId="1511"/>
    <cellStyle name="_Mizutani_FVI.SVI_Summary - WW04'09" xfId="1512"/>
    <cellStyle name="_Mizutani_FVI.SVI_Summary - WW05'09 " xfId="1513"/>
    <cellStyle name="_Mizutani_FVI.SVI_Summary - WW05'09." xfId="1514"/>
    <cellStyle name="_Mizutani_FVI.SVI_Summary - WW13'09 " xfId="1515"/>
    <cellStyle name="_Mizutani_IPI Mfg weekly report (ww12-05)new fromat" xfId="1516"/>
    <cellStyle name="_Mizutani_IPI Mfg weekly report (ww12-05)new fromat_01.weekly new format - WW15'09" xfId="1517"/>
    <cellStyle name="_Mizutani_IPI Mfg weekly report (ww12-05)new fromat_Baseline per category (1)" xfId="1518"/>
    <cellStyle name="_Mizutani_IPI Mfg weekly report (ww12-05)new fromat_Book1" xfId="1519"/>
    <cellStyle name="_Mizutani_IPI Mfg weekly report (ww12-05)new fromat_Book2" xfId="1520"/>
    <cellStyle name="_Mizutani_IPI Mfg weekly report (ww12-05)new fromat_DAISY SHEETOUT SUMMARY" xfId="1521"/>
    <cellStyle name="_Mizutani_IPI Mfg weekly report (ww12-05)new fromat_OS CAPA    WW33 (1)" xfId="1522"/>
    <cellStyle name="_Mizutani_IPI Mfg weekly report (ww12-05)new fromat_OS CAPA    WW34-." xfId="1523"/>
    <cellStyle name="_Mizutani_IPI Mfg weekly report (ww12-05)new fromat_OS CAPA WW32" xfId="1524"/>
    <cellStyle name="_Mizutani_IPI Mfg weekly report (ww12-05)new fromat_Summary - WW04'09" xfId="1525"/>
    <cellStyle name="_Mizutani_IPI Mfg weekly report (ww12-05)new fromat_Summary - WW05'09 " xfId="1526"/>
    <cellStyle name="_Mizutani_IPI Mfg weekly report (ww12-05)new fromat_Summary - WW05'09." xfId="1527"/>
    <cellStyle name="_Mizutani_IPI Mfg weekly report (ww12-05)new fromat_Summary - WW13'09 " xfId="1528"/>
    <cellStyle name="_Mizutani_mark" xfId="1529"/>
    <cellStyle name="_Mizutani_mfg 1 weekly report ww22(joyce)" xfId="1530"/>
    <cellStyle name="_Mizutani_mfg 1 weekly report ww22(joyce)_01.weekly new format - WW15'09" xfId="1531"/>
    <cellStyle name="_Mizutani_mfg 1 weekly report ww22(joyce)_Baseline per category (1)" xfId="1532"/>
    <cellStyle name="_Mizutani_mfg 1 weekly report ww22(joyce)_Book1" xfId="1533"/>
    <cellStyle name="_Mizutani_mfg 1 weekly report ww22(joyce)_DAISY SHEETOUT SUMMARY" xfId="1534"/>
    <cellStyle name="_Mizutani_mfg 1 weekly report ww22(joyce)_Summary - WW04'09" xfId="1535"/>
    <cellStyle name="_Mizutani_mfg 1 weekly report ww22(joyce)_Summary - WW05'09 " xfId="1536"/>
    <cellStyle name="_Mizutani_mfg 1 weekly report ww22(joyce)_Summary - WW05'09." xfId="1537"/>
    <cellStyle name="_Mizutani_mfg 1 weekly report ww22(joyce)_Summary - WW13'09 " xfId="1538"/>
    <cellStyle name="_Mizutani_mfg 1 weekly report ww23(joyce)" xfId="1539"/>
    <cellStyle name="_Mizutani_mfg 1 weekly report ww23(joyce)_01.weekly new format - WW15'09" xfId="1540"/>
    <cellStyle name="_Mizutani_mfg 1 weekly report ww23(joyce)_Baseline per category (1)" xfId="1541"/>
    <cellStyle name="_Mizutani_mfg 1 weekly report ww23(joyce)_Book1" xfId="1542"/>
    <cellStyle name="_Mizutani_mfg 1 weekly report ww23(joyce)_DAISY SHEETOUT SUMMARY" xfId="1543"/>
    <cellStyle name="_Mizutani_mfg 1 weekly report ww23(joyce)_Summary - WW04'09" xfId="1544"/>
    <cellStyle name="_Mizutani_mfg 1 weekly report ww23(joyce)_Summary - WW05'09 " xfId="1545"/>
    <cellStyle name="_Mizutani_mfg 1 weekly report ww23(joyce)_Summary - WW05'09." xfId="1546"/>
    <cellStyle name="_Mizutani_mfg 1 weekly report ww23(joyce)_Summary - WW13'09 " xfId="1547"/>
    <cellStyle name="_Mizutani_mfg 1 weekly report ww30" xfId="1548"/>
    <cellStyle name="_Mizutani_mfg 1 weekly report ww30_01.weekly new format - WW15'09" xfId="1549"/>
    <cellStyle name="_Mizutani_mfg 1 weekly report ww30_Baseline per category (1)" xfId="1550"/>
    <cellStyle name="_Mizutani_mfg 1 weekly report ww30_Book1" xfId="1551"/>
    <cellStyle name="_Mizutani_mfg 1 weekly report ww30_DAISY SHEETOUT SUMMARY" xfId="1552"/>
    <cellStyle name="_Mizutani_mfg 1 weekly report ww30_Summary - WW04'09" xfId="1553"/>
    <cellStyle name="_Mizutani_mfg 1 weekly report ww30_Summary - WW05'09 " xfId="1554"/>
    <cellStyle name="_Mizutani_mfg 1 weekly report ww30_Summary - WW05'09." xfId="1555"/>
    <cellStyle name="_Mizutani_mfg 1 weekly report ww30_Summary - WW13'09 " xfId="1556"/>
    <cellStyle name="_Mizutani_mfg 1 weekly report ww37(joyce)" xfId="1557"/>
    <cellStyle name="_Mizutani_mfg 1 weekly report ww37(joyce)_01.weekly new format - WW15'09" xfId="1558"/>
    <cellStyle name="_Mizutani_mfg 1 weekly report ww37(joyce)_Baseline per category (1)" xfId="1559"/>
    <cellStyle name="_Mizutani_mfg 1 weekly report ww37(joyce)_Book1" xfId="1560"/>
    <cellStyle name="_Mizutani_mfg 1 weekly report ww37(joyce)_DAISY SHEETOUT SUMMARY" xfId="1561"/>
    <cellStyle name="_Mizutani_mfg 1 weekly report ww37(joyce)_Summary - WW04'09" xfId="1562"/>
    <cellStyle name="_Mizutani_mfg 1 weekly report ww37(joyce)_Summary - WW05'09 " xfId="1563"/>
    <cellStyle name="_Mizutani_mfg 1 weekly report ww37(joyce)_Summary - WW05'09." xfId="1564"/>
    <cellStyle name="_Mizutani_mfg 1 weekly report ww37(joyce)_Summary - WW13'09 " xfId="1565"/>
    <cellStyle name="_Mizutani_mfg 1 weekly report ww38(joyce) (1)" xfId="1566"/>
    <cellStyle name="_Mizutani_mfg 1 weekly report ww38(joyce) (1)_01.weekly new format - WW15'09" xfId="1567"/>
    <cellStyle name="_Mizutani_mfg 1 weekly report ww38(joyce) (1)_Baseline per category (1)" xfId="1568"/>
    <cellStyle name="_Mizutani_mfg 1 weekly report ww38(joyce) (1)_Book1" xfId="1569"/>
    <cellStyle name="_Mizutani_mfg 1 weekly report ww38(joyce) (1)_DAISY SHEETOUT SUMMARY" xfId="1570"/>
    <cellStyle name="_Mizutani_mfg 1 weekly report ww38(joyce) (1)_Summary - WW04'09" xfId="1571"/>
    <cellStyle name="_Mizutani_mfg 1 weekly report ww38(joyce) (1)_Summary - WW05'09 " xfId="1572"/>
    <cellStyle name="_Mizutani_mfg 1 weekly report ww38(joyce) (1)_Summary - WW05'09." xfId="1573"/>
    <cellStyle name="_Mizutani_mfg 1 weekly report ww38(joyce) (1)_Summary - WW13'09 " xfId="1574"/>
    <cellStyle name="_Mizutani_mfg 1 weekly report ww39(joyce)" xfId="1575"/>
    <cellStyle name="_Mizutani_mfg 1 weekly report ww39(joyce)(1)" xfId="1576"/>
    <cellStyle name="_Mizutani_mfg 1 weekly report ww39(joyce)(1)_01.weekly new format - WW15'09" xfId="1577"/>
    <cellStyle name="_Mizutani_mfg 1 weekly report ww39(joyce)(1)_Baseline per category (1)" xfId="1578"/>
    <cellStyle name="_Mizutani_mfg 1 weekly report ww39(joyce)(1)_Book1" xfId="1579"/>
    <cellStyle name="_Mizutani_mfg 1 weekly report ww39(joyce)(1)_DAISY SHEETOUT SUMMARY" xfId="1580"/>
    <cellStyle name="_Mizutani_mfg 1 weekly report ww39(joyce)(1)_Summary - WW04'09" xfId="1581"/>
    <cellStyle name="_Mizutani_mfg 1 weekly report ww39(joyce)(1)_Summary - WW05'09 " xfId="1582"/>
    <cellStyle name="_Mizutani_mfg 1 weekly report ww39(joyce)(1)_Summary - WW05'09." xfId="1583"/>
    <cellStyle name="_Mizutani_mfg 1 weekly report ww39(joyce)(1)_Summary - WW13'09 " xfId="1584"/>
    <cellStyle name="_Mizutani_mfg 1 weekly report ww39(joyce)_01.weekly new format - WW15'09" xfId="1585"/>
    <cellStyle name="_Mizutani_mfg 1 weekly report ww39(joyce)_Baseline per category (1)" xfId="1586"/>
    <cellStyle name="_Mizutani_mfg 1 weekly report ww39(joyce)_Book1" xfId="1587"/>
    <cellStyle name="_Mizutani_mfg 1 weekly report ww39(joyce)_DAISY SHEETOUT SUMMARY" xfId="1588"/>
    <cellStyle name="_Mizutani_mfg 1 weekly report ww39(joyce)_Summary - WW04'09" xfId="1589"/>
    <cellStyle name="_Mizutani_mfg 1 weekly report ww39(joyce)_Summary - WW05'09 " xfId="1590"/>
    <cellStyle name="_Mizutani_mfg 1 weekly report ww39(joyce)_Summary - WW05'09." xfId="1591"/>
    <cellStyle name="_Mizutani_mfg 1 weekly report ww39(joyce)_Summary - WW13'09 " xfId="1592"/>
    <cellStyle name="_Mizutani_mfg 1 weekly report ww40(joyce)" xfId="1593"/>
    <cellStyle name="_Mizutani_mfg 1 weekly report ww40(joyce)_01.weekly new format - WW15'09" xfId="1594"/>
    <cellStyle name="_Mizutani_mfg 1 weekly report ww40(joyce)_Baseline per category (1)" xfId="1595"/>
    <cellStyle name="_Mizutani_mfg 1 weekly report ww40(joyce)_Book1" xfId="1596"/>
    <cellStyle name="_Mizutani_mfg 1 weekly report ww40(joyce)_DAISY SHEETOUT SUMMARY" xfId="1597"/>
    <cellStyle name="_Mizutani_mfg 1 weekly report ww40(joyce)_Summary - WW04'09" xfId="1598"/>
    <cellStyle name="_Mizutani_mfg 1 weekly report ww40(joyce)_Summary - WW05'09 " xfId="1599"/>
    <cellStyle name="_Mizutani_mfg 1 weekly report ww40(joyce)_Summary - WW05'09." xfId="1600"/>
    <cellStyle name="_Mizutani_mfg 1 weekly report ww40(joyce)_Summary - WW13'09 " xfId="1601"/>
    <cellStyle name="_Mizutani_mfg 1 weekly report ww41 (joyce)(1)" xfId="1602"/>
    <cellStyle name="_Mizutani_mfg 1 weekly report ww41 (joyce)(1)_01.weekly new format - WW15'09" xfId="1603"/>
    <cellStyle name="_Mizutani_mfg 1 weekly report ww41 (joyce)(1)_Baseline per category (1)" xfId="1604"/>
    <cellStyle name="_Mizutani_mfg 1 weekly report ww41 (joyce)(1)_Book1" xfId="1605"/>
    <cellStyle name="_Mizutani_mfg 1 weekly report ww41 (joyce)(1)_DAISY SHEETOUT SUMMARY" xfId="1606"/>
    <cellStyle name="_Mizutani_mfg 1 weekly report ww41 (joyce)(1)_Summary - WW04'09" xfId="1607"/>
    <cellStyle name="_Mizutani_mfg 1 weekly report ww41 (joyce)(1)_Summary - WW05'09 " xfId="1608"/>
    <cellStyle name="_Mizutani_mfg 1 weekly report ww41 (joyce)(1)_Summary - WW05'09." xfId="1609"/>
    <cellStyle name="_Mizutani_mfg 1 weekly report ww41 (joyce)(1)_Summary - WW13'09 " xfId="1610"/>
    <cellStyle name="_Mizutani_mfg 1 weekly report ww42(joyce)" xfId="1611"/>
    <cellStyle name="_Mizutani_mfg 1 weekly report ww42(joyce)_01.weekly new format - WW15'09" xfId="1612"/>
    <cellStyle name="_Mizutani_mfg 1 weekly report ww42(joyce)_Baseline per category (1)" xfId="1613"/>
    <cellStyle name="_Mizutani_mfg 1 weekly report ww42(joyce)_Book1" xfId="1614"/>
    <cellStyle name="_Mizutani_mfg 1 weekly report ww42(joyce)_DAISY SHEETOUT SUMMARY" xfId="1615"/>
    <cellStyle name="_Mizutani_mfg 1 weekly report ww42(joyce)_Summary - WW04'09" xfId="1616"/>
    <cellStyle name="_Mizutani_mfg 1 weekly report ww42(joyce)_Summary - WW05'09 " xfId="1617"/>
    <cellStyle name="_Mizutani_mfg 1 weekly report ww42(joyce)_Summary - WW05'09." xfId="1618"/>
    <cellStyle name="_Mizutani_mfg 1 weekly report ww42(joyce)_Summary - WW13'09 " xfId="1619"/>
    <cellStyle name="_Mizutani_mfg 1 weekly report ww45(joyce) (2)" xfId="1620"/>
    <cellStyle name="_Mizutani_mfg 1 weekly report ww45(joyce) (2)_01.weekly new format - WW15'09" xfId="1621"/>
    <cellStyle name="_Mizutani_mfg 1 weekly report ww45(joyce) (2)_Baseline per category (1)" xfId="1622"/>
    <cellStyle name="_Mizutani_mfg 1 weekly report ww45(joyce) (2)_Book1" xfId="1623"/>
    <cellStyle name="_Mizutani_mfg 1 weekly report ww45(joyce) (2)_DAISY SHEETOUT SUMMARY" xfId="1624"/>
    <cellStyle name="_Mizutani_mfg 1 weekly report ww45(joyce) (2)_Summary - WW04'09" xfId="1625"/>
    <cellStyle name="_Mizutani_mfg 1 weekly report ww45(joyce) (2)_Summary - WW05'09 " xfId="1626"/>
    <cellStyle name="_Mizutani_mfg 1 weekly report ww45(joyce) (2)_Summary - WW05'09." xfId="1627"/>
    <cellStyle name="_Mizutani_mfg 1 weekly report ww45(joyce) (2)_Summary - WW13'09 " xfId="1628"/>
    <cellStyle name="_Mizutani_mfg ww45" xfId="1629"/>
    <cellStyle name="_Mizutani_mfg ww45_01.weekly new format - WW15'09" xfId="1630"/>
    <cellStyle name="_Mizutani_mfg ww45_Baseline per category (1)" xfId="1631"/>
    <cellStyle name="_Mizutani_mfg ww45_Book1" xfId="1632"/>
    <cellStyle name="_Mizutani_mfg ww45_DAISY SHEETOUT SUMMARY" xfId="1633"/>
    <cellStyle name="_Mizutani_mfg ww45_Summary - WW04'09" xfId="1634"/>
    <cellStyle name="_Mizutani_mfg ww45_Summary - WW05'09 " xfId="1635"/>
    <cellStyle name="_Mizutani_mfg ww45_Summary - WW05'09." xfId="1636"/>
    <cellStyle name="_Mizutani_mfg ww45_Summary - WW13'09 " xfId="1637"/>
    <cellStyle name="_Mizutani_Offset 310308" xfId="1638"/>
    <cellStyle name="_Mizutani_offset via (140308)" xfId="1639"/>
    <cellStyle name="_Mizutani_Offset Via (310308)" xfId="1640"/>
    <cellStyle name="_Mizutani_offset via(060508)" xfId="1641"/>
    <cellStyle name="_Mizutani_OS 4W Indicators" xfId="1642"/>
    <cellStyle name="_Mizutani_OS 4W indicators'08" xfId="1643"/>
    <cellStyle name="_Mizutani_OS 4W mins_ww29.2" xfId="1644"/>
    <cellStyle name="_Mizutani_OS CAPA    WW33 (1)" xfId="1645"/>
    <cellStyle name="_Mizutani_OS CAPA    WW34-." xfId="1646"/>
    <cellStyle name="_Mizutani_OS CAPA WW32" xfId="1647"/>
    <cellStyle name="_Mizutani_panel mapping 11" xfId="1648"/>
    <cellStyle name="_Mizutani_Summary - WW04'09" xfId="1649"/>
    <cellStyle name="_Mizutani_Summary - WW05'09 " xfId="1650"/>
    <cellStyle name="_Mizutani_Summary - WW05'09." xfId="1651"/>
    <cellStyle name="_Mizutani_Summary - WW13'09 " xfId="1652"/>
    <cellStyle name="_Mizutani_VF Detail Allocation 2008" xfId="1653"/>
    <cellStyle name="_Mizutani_VF Detail Allocation 2008_01.weekly new format - WW15'09" xfId="1654"/>
    <cellStyle name="_Mizutani_VF Detail Allocation 2008_Baseline per category (1)" xfId="1655"/>
    <cellStyle name="_Mizutani_VF Detail Allocation 2008_Book1" xfId="1656"/>
    <cellStyle name="_Mizutani_VF Detail Allocation 2008_DAISY SHEETOUT SUMMARY" xfId="1657"/>
    <cellStyle name="_Mizutani_VF Detail Allocation 2008_Summary - WW04'09" xfId="1658"/>
    <cellStyle name="_Mizutani_VF Detail Allocation 2008_Summary - WW05'09 " xfId="1659"/>
    <cellStyle name="_Mizutani_VF Detail Allocation 2008_Summary - WW05'09." xfId="1660"/>
    <cellStyle name="_Mizutani_VF Detail Allocation 2008_Summary - WW13'09 " xfId="1661"/>
    <cellStyle name="_Mizutani_ww13 - new format" xfId="1662"/>
    <cellStyle name="_Mizutani_ww13 - new format_01.weekly new format - WW15'09" xfId="1663"/>
    <cellStyle name="_Mizutani_ww13 - new format_Baseline per category (1)" xfId="1664"/>
    <cellStyle name="_Mizutani_ww13 - new format_Book1" xfId="1665"/>
    <cellStyle name="_Mizutani_ww13 - new format_Book2" xfId="1666"/>
    <cellStyle name="_Mizutani_ww13 - new format_DAISY SHEETOUT SUMMARY" xfId="1667"/>
    <cellStyle name="_Mizutani_ww13 - new format_OS CAPA    WW33 (1)" xfId="1668"/>
    <cellStyle name="_Mizutani_ww13 - new format_OS CAPA    WW34-." xfId="1669"/>
    <cellStyle name="_Mizutani_ww13 - new format_OS CAPA WW32" xfId="1670"/>
    <cellStyle name="_Mizutani_ww13 - new format_Summary - WW04'09" xfId="1671"/>
    <cellStyle name="_Mizutani_ww13 - new format_Summary - WW05'09 " xfId="1672"/>
    <cellStyle name="_Mizutani_ww13 - new format_Summary - WW05'09." xfId="1673"/>
    <cellStyle name="_Mizutani_ww13 - new format_Summary - WW13'09 " xfId="1674"/>
    <cellStyle name="_MRB summary 26" xfId="1675"/>
    <cellStyle name="_MRB summary 26_01.weekly new format - WW15'09" xfId="1676"/>
    <cellStyle name="_MRB summary 26_2007.04 QOS+ Plan (QA) final" xfId="1677"/>
    <cellStyle name="_MRB summary 26_Abnormal Curing (030907)" xfId="1678"/>
    <cellStyle name="_MRB summary 26_Abnormal Curing (240207)" xfId="1679"/>
    <cellStyle name="_MRB summary 26_Abnormal Curing (240409)" xfId="1680"/>
    <cellStyle name="_MRB summary 26_Baseline per category (1)" xfId="1681"/>
    <cellStyle name="_MRB summary 26_Book1" xfId="1682"/>
    <cellStyle name="_MRB summary 26_Book2" xfId="1683"/>
    <cellStyle name="_MRB summary 26_Book3" xfId="1684"/>
    <cellStyle name="_MRB summary 26_Book3_2007.04 QOS+ Plan (QA) final" xfId="1685"/>
    <cellStyle name="_MRB summary 26_Capacity Assessment June 2008 (ver2)" xfId="1686"/>
    <cellStyle name="_MRB summary 26_chelle" xfId="1687"/>
    <cellStyle name="_MRB summary 26_Copy of VF Detail Allocation 2008" xfId="1688"/>
    <cellStyle name="_MRB summary 26_DAISY SHEETOUT SUMMARY" xfId="1689"/>
    <cellStyle name="_MRB summary 26_Eless Undeposition on dummy side @ PNP4" xfId="1690"/>
    <cellStyle name="_MRB summary 26_Flattened SOP-Jan 04,'07" xfId="1691"/>
    <cellStyle name="_MRB summary 26_for lorefe" xfId="1692"/>
    <cellStyle name="_MRB summary 26_IPI CORE Summary of Issues _ww06" xfId="1693"/>
    <cellStyle name="_MRB summary 26_IPI CORE Summary of Issues _ww06_2007.04 QOS+ Plan (QA) final" xfId="1694"/>
    <cellStyle name="_MRB summary 26_lot seq" xfId="1695"/>
    <cellStyle name="_MRB summary 26_lot-out PC#3" xfId="1696"/>
    <cellStyle name="_MRB summary 26_lot-out PC#3 (again)" xfId="1697"/>
    <cellStyle name="_MRB summary 26_mark" xfId="1698"/>
    <cellStyle name="_MRB summary 26_mfg 1 weekly report ww22(joyce)" xfId="1699"/>
    <cellStyle name="_MRB summary 26_mfg 1 weekly report ww22(joyce)_01.weekly new format - WW15'09" xfId="1700"/>
    <cellStyle name="_MRB summary 26_mfg 1 weekly report ww22(joyce)_Baseline per category (1)" xfId="1701"/>
    <cellStyle name="_MRB summary 26_mfg 1 weekly report ww22(joyce)_Book1" xfId="1702"/>
    <cellStyle name="_MRB summary 26_mfg 1 weekly report ww22(joyce)_DAISY SHEETOUT SUMMARY" xfId="1703"/>
    <cellStyle name="_MRB summary 26_mfg 1 weekly report ww22(joyce)_Summary - WW04'09" xfId="1704"/>
    <cellStyle name="_MRB summary 26_mfg 1 weekly report ww22(joyce)_Summary - WW05'09 " xfId="1705"/>
    <cellStyle name="_MRB summary 26_mfg 1 weekly report ww22(joyce)_Summary - WW05'09." xfId="1706"/>
    <cellStyle name="_MRB summary 26_mfg 1 weekly report ww22(joyce)_Summary - WW13'09 " xfId="1707"/>
    <cellStyle name="_MRB summary 26_mfg 1 weekly report ww23(joyce)" xfId="1708"/>
    <cellStyle name="_MRB summary 26_mfg 1 weekly report ww23(joyce)_01.weekly new format - WW15'09" xfId="1709"/>
    <cellStyle name="_MRB summary 26_mfg 1 weekly report ww23(joyce)_Baseline per category (1)" xfId="1710"/>
    <cellStyle name="_MRB summary 26_mfg 1 weekly report ww23(joyce)_Book1" xfId="1711"/>
    <cellStyle name="_MRB summary 26_mfg 1 weekly report ww23(joyce)_DAISY SHEETOUT SUMMARY" xfId="1712"/>
    <cellStyle name="_MRB summary 26_mfg 1 weekly report ww23(joyce)_Summary - WW04'09" xfId="1713"/>
    <cellStyle name="_MRB summary 26_mfg 1 weekly report ww23(joyce)_Summary - WW05'09 " xfId="1714"/>
    <cellStyle name="_MRB summary 26_mfg 1 weekly report ww23(joyce)_Summary - WW05'09." xfId="1715"/>
    <cellStyle name="_MRB summary 26_mfg 1 weekly report ww23(joyce)_Summary - WW13'09 " xfId="1716"/>
    <cellStyle name="_MRB summary 26_mfg 1 weekly report ww30" xfId="1717"/>
    <cellStyle name="_MRB summary 26_mfg 1 weekly report ww30_01.weekly new format - WW15'09" xfId="1718"/>
    <cellStyle name="_MRB summary 26_mfg 1 weekly report ww30_Baseline per category (1)" xfId="1719"/>
    <cellStyle name="_MRB summary 26_mfg 1 weekly report ww30_Book1" xfId="1720"/>
    <cellStyle name="_MRB summary 26_mfg 1 weekly report ww30_DAISY SHEETOUT SUMMARY" xfId="1721"/>
    <cellStyle name="_MRB summary 26_mfg 1 weekly report ww30_Summary - WW04'09" xfId="1722"/>
    <cellStyle name="_MRB summary 26_mfg 1 weekly report ww30_Summary - WW05'09 " xfId="1723"/>
    <cellStyle name="_MRB summary 26_mfg 1 weekly report ww30_Summary - WW05'09." xfId="1724"/>
    <cellStyle name="_MRB summary 26_mfg 1 weekly report ww30_Summary - WW13'09 " xfId="1725"/>
    <cellStyle name="_MRB summary 26_mfg 1 weekly report ww37(joyce)" xfId="1726"/>
    <cellStyle name="_MRB summary 26_mfg 1 weekly report ww37(joyce)_01.weekly new format - WW15'09" xfId="1727"/>
    <cellStyle name="_MRB summary 26_mfg 1 weekly report ww37(joyce)_Baseline per category (1)" xfId="1728"/>
    <cellStyle name="_MRB summary 26_mfg 1 weekly report ww37(joyce)_Book1" xfId="1729"/>
    <cellStyle name="_MRB summary 26_mfg 1 weekly report ww37(joyce)_DAISY SHEETOUT SUMMARY" xfId="1730"/>
    <cellStyle name="_MRB summary 26_mfg 1 weekly report ww37(joyce)_Summary - WW04'09" xfId="1731"/>
    <cellStyle name="_MRB summary 26_mfg 1 weekly report ww37(joyce)_Summary - WW05'09 " xfId="1732"/>
    <cellStyle name="_MRB summary 26_mfg 1 weekly report ww37(joyce)_Summary - WW05'09." xfId="1733"/>
    <cellStyle name="_MRB summary 26_mfg 1 weekly report ww37(joyce)_Summary - WW13'09 " xfId="1734"/>
    <cellStyle name="_MRB summary 26_mfg 1 weekly report ww38(joyce) (1)" xfId="1735"/>
    <cellStyle name="_MRB summary 26_mfg 1 weekly report ww38(joyce) (1)_01.weekly new format - WW15'09" xfId="1736"/>
    <cellStyle name="_MRB summary 26_mfg 1 weekly report ww38(joyce) (1)_Baseline per category (1)" xfId="1737"/>
    <cellStyle name="_MRB summary 26_mfg 1 weekly report ww38(joyce) (1)_Book1" xfId="1738"/>
    <cellStyle name="_MRB summary 26_mfg 1 weekly report ww38(joyce) (1)_DAISY SHEETOUT SUMMARY" xfId="1739"/>
    <cellStyle name="_MRB summary 26_mfg 1 weekly report ww38(joyce) (1)_Summary - WW04'09" xfId="1740"/>
    <cellStyle name="_MRB summary 26_mfg 1 weekly report ww38(joyce) (1)_Summary - WW05'09 " xfId="1741"/>
    <cellStyle name="_MRB summary 26_mfg 1 weekly report ww38(joyce) (1)_Summary - WW05'09." xfId="1742"/>
    <cellStyle name="_MRB summary 26_mfg 1 weekly report ww38(joyce) (1)_Summary - WW13'09 " xfId="1743"/>
    <cellStyle name="_MRB summary 26_mfg 1 weekly report ww39(joyce)" xfId="1744"/>
    <cellStyle name="_MRB summary 26_mfg 1 weekly report ww39(joyce)(1)" xfId="1745"/>
    <cellStyle name="_MRB summary 26_mfg 1 weekly report ww39(joyce)(1)_01.weekly new format - WW15'09" xfId="1746"/>
    <cellStyle name="_MRB summary 26_mfg 1 weekly report ww39(joyce)(1)_Baseline per category (1)" xfId="1747"/>
    <cellStyle name="_MRB summary 26_mfg 1 weekly report ww39(joyce)(1)_Book1" xfId="1748"/>
    <cellStyle name="_MRB summary 26_mfg 1 weekly report ww39(joyce)(1)_DAISY SHEETOUT SUMMARY" xfId="1749"/>
    <cellStyle name="_MRB summary 26_mfg 1 weekly report ww39(joyce)(1)_Summary - WW04'09" xfId="1750"/>
    <cellStyle name="_MRB summary 26_mfg 1 weekly report ww39(joyce)(1)_Summary - WW05'09 " xfId="1751"/>
    <cellStyle name="_MRB summary 26_mfg 1 weekly report ww39(joyce)(1)_Summary - WW05'09." xfId="1752"/>
    <cellStyle name="_MRB summary 26_mfg 1 weekly report ww39(joyce)(1)_Summary - WW13'09 " xfId="1753"/>
    <cellStyle name="_MRB summary 26_mfg 1 weekly report ww39(joyce)_01.weekly new format - WW15'09" xfId="1754"/>
    <cellStyle name="_MRB summary 26_mfg 1 weekly report ww39(joyce)_Baseline per category (1)" xfId="1755"/>
    <cellStyle name="_MRB summary 26_mfg 1 weekly report ww39(joyce)_Book1" xfId="1756"/>
    <cellStyle name="_MRB summary 26_mfg 1 weekly report ww39(joyce)_DAISY SHEETOUT SUMMARY" xfId="1757"/>
    <cellStyle name="_MRB summary 26_mfg 1 weekly report ww39(joyce)_Summary - WW04'09" xfId="1758"/>
    <cellStyle name="_MRB summary 26_mfg 1 weekly report ww39(joyce)_Summary - WW05'09 " xfId="1759"/>
    <cellStyle name="_MRB summary 26_mfg 1 weekly report ww39(joyce)_Summary - WW05'09." xfId="1760"/>
    <cellStyle name="_MRB summary 26_mfg 1 weekly report ww39(joyce)_Summary - WW13'09 " xfId="1761"/>
    <cellStyle name="_MRB summary 26_mfg 1 weekly report ww40(joyce)" xfId="1762"/>
    <cellStyle name="_MRB summary 26_mfg 1 weekly report ww40(joyce)_01.weekly new format - WW15'09" xfId="1763"/>
    <cellStyle name="_MRB summary 26_mfg 1 weekly report ww40(joyce)_Baseline per category (1)" xfId="1764"/>
    <cellStyle name="_MRB summary 26_mfg 1 weekly report ww40(joyce)_Book1" xfId="1765"/>
    <cellStyle name="_MRB summary 26_mfg 1 weekly report ww40(joyce)_DAISY SHEETOUT SUMMARY" xfId="1766"/>
    <cellStyle name="_MRB summary 26_mfg 1 weekly report ww40(joyce)_Summary - WW04'09" xfId="1767"/>
    <cellStyle name="_MRB summary 26_mfg 1 weekly report ww40(joyce)_Summary - WW05'09 " xfId="1768"/>
    <cellStyle name="_MRB summary 26_mfg 1 weekly report ww40(joyce)_Summary - WW05'09." xfId="1769"/>
    <cellStyle name="_MRB summary 26_mfg 1 weekly report ww40(joyce)_Summary - WW13'09 " xfId="1770"/>
    <cellStyle name="_MRB summary 26_mfg 1 weekly report ww41 (joyce)(1)" xfId="1771"/>
    <cellStyle name="_MRB summary 26_mfg 1 weekly report ww41 (joyce)(1)_01.weekly new format - WW15'09" xfId="1772"/>
    <cellStyle name="_MRB summary 26_mfg 1 weekly report ww41 (joyce)(1)_Baseline per category (1)" xfId="1773"/>
    <cellStyle name="_MRB summary 26_mfg 1 weekly report ww41 (joyce)(1)_Book1" xfId="1774"/>
    <cellStyle name="_MRB summary 26_mfg 1 weekly report ww41 (joyce)(1)_DAISY SHEETOUT SUMMARY" xfId="1775"/>
    <cellStyle name="_MRB summary 26_mfg 1 weekly report ww41 (joyce)(1)_Summary - WW04'09" xfId="1776"/>
    <cellStyle name="_MRB summary 26_mfg 1 weekly report ww41 (joyce)(1)_Summary - WW05'09 " xfId="1777"/>
    <cellStyle name="_MRB summary 26_mfg 1 weekly report ww41 (joyce)(1)_Summary - WW05'09." xfId="1778"/>
    <cellStyle name="_MRB summary 26_mfg 1 weekly report ww41 (joyce)(1)_Summary - WW13'09 " xfId="1779"/>
    <cellStyle name="_MRB summary 26_mfg 1 weekly report ww42(joyce)" xfId="1780"/>
    <cellStyle name="_MRB summary 26_mfg 1 weekly report ww42(joyce)_01.weekly new format - WW15'09" xfId="1781"/>
    <cellStyle name="_MRB summary 26_mfg 1 weekly report ww42(joyce)_Baseline per category (1)" xfId="1782"/>
    <cellStyle name="_MRB summary 26_mfg 1 weekly report ww42(joyce)_Book1" xfId="1783"/>
    <cellStyle name="_MRB summary 26_mfg 1 weekly report ww42(joyce)_DAISY SHEETOUT SUMMARY" xfId="1784"/>
    <cellStyle name="_MRB summary 26_mfg 1 weekly report ww42(joyce)_Summary - WW04'09" xfId="1785"/>
    <cellStyle name="_MRB summary 26_mfg 1 weekly report ww42(joyce)_Summary - WW05'09 " xfId="1786"/>
    <cellStyle name="_MRB summary 26_mfg 1 weekly report ww42(joyce)_Summary - WW05'09." xfId="1787"/>
    <cellStyle name="_MRB summary 26_mfg 1 weekly report ww42(joyce)_Summary - WW13'09 " xfId="1788"/>
    <cellStyle name="_MRB summary 26_mfg 1 weekly report ww45(joyce) (2)" xfId="1789"/>
    <cellStyle name="_MRB summary 26_mfg 1 weekly report ww45(joyce) (2)_01.weekly new format - WW15'09" xfId="1790"/>
    <cellStyle name="_MRB summary 26_mfg 1 weekly report ww45(joyce) (2)_Baseline per category (1)" xfId="1791"/>
    <cellStyle name="_MRB summary 26_mfg 1 weekly report ww45(joyce) (2)_Book1" xfId="1792"/>
    <cellStyle name="_MRB summary 26_mfg 1 weekly report ww45(joyce) (2)_DAISY SHEETOUT SUMMARY" xfId="1793"/>
    <cellStyle name="_MRB summary 26_mfg 1 weekly report ww45(joyce) (2)_Summary - WW04'09" xfId="1794"/>
    <cellStyle name="_MRB summary 26_mfg 1 weekly report ww45(joyce) (2)_Summary - WW05'09 " xfId="1795"/>
    <cellStyle name="_MRB summary 26_mfg 1 weekly report ww45(joyce) (2)_Summary - WW05'09." xfId="1796"/>
    <cellStyle name="_MRB summary 26_mfg 1 weekly report ww45(joyce) (2)_Summary - WW13'09 " xfId="1797"/>
    <cellStyle name="_MRB summary 26_mfg ww45" xfId="1798"/>
    <cellStyle name="_MRB summary 26_mfg ww45_01.weekly new format - WW15'09" xfId="1799"/>
    <cellStyle name="_MRB summary 26_mfg ww45_Baseline per category (1)" xfId="1800"/>
    <cellStyle name="_MRB summary 26_mfg ww45_Book1" xfId="1801"/>
    <cellStyle name="_MRB summary 26_mfg ww45_DAISY SHEETOUT SUMMARY" xfId="1802"/>
    <cellStyle name="_MRB summary 26_mfg ww45_Summary - WW04'09" xfId="1803"/>
    <cellStyle name="_MRB summary 26_mfg ww45_Summary - WW05'09 " xfId="1804"/>
    <cellStyle name="_MRB summary 26_mfg ww45_Summary - WW05'09." xfId="1805"/>
    <cellStyle name="_MRB summary 26_mfg ww45_Summary - WW13'09 " xfId="1806"/>
    <cellStyle name="_MRB summary 26_missing land @ NiAu(  091506)" xfId="1807"/>
    <cellStyle name="_MRB summary 26_missing land @ NiAu(  091506)_mark" xfId="1808"/>
    <cellStyle name="_MRB summary 26_missing land @ NiAu(  091506)_Offset 310308" xfId="1809"/>
    <cellStyle name="_MRB summary 26_missing land @ NiAu(  091506)_offset via (140308)" xfId="1810"/>
    <cellStyle name="_MRB summary 26_missing land @ NiAu(  091506)_Offset Via (310308)" xfId="1811"/>
    <cellStyle name="_MRB summary 26_missing land @ NiAu(  091506)_offset via(060508)" xfId="1812"/>
    <cellStyle name="_MRB summary 26_missing land @ NiAu(  091506)_panel mapping 11" xfId="1813"/>
    <cellStyle name="_MRB summary 26_offset" xfId="1814"/>
    <cellStyle name="_MRB summary 26_offset (version 1)" xfId="1815"/>
    <cellStyle name="_MRB summary 26_offset (version 1)_mark" xfId="1816"/>
    <cellStyle name="_MRB summary 26_offset (version 1)_Offset 310308" xfId="1817"/>
    <cellStyle name="_MRB summary 26_offset (version 1)_offset via (140308)" xfId="1818"/>
    <cellStyle name="_MRB summary 26_offset (version 1)_Offset Via (310308)" xfId="1819"/>
    <cellStyle name="_MRB summary 26_offset (version 1)_offset via(060508)" xfId="1820"/>
    <cellStyle name="_MRB summary 26_offset (version 1)_panel mapping 11" xfId="1821"/>
    <cellStyle name="_MRB summary 26_Offset 310308" xfId="1822"/>
    <cellStyle name="_MRB summary 26_offset via (140308)" xfId="1823"/>
    <cellStyle name="_MRB summary 26_Offset Via (310308)" xfId="1824"/>
    <cellStyle name="_MRB summary 26_offset via(060508)" xfId="1825"/>
    <cellStyle name="_MRB summary 26_offset_mark" xfId="1826"/>
    <cellStyle name="_MRB summary 26_offset_Offset 310308" xfId="1827"/>
    <cellStyle name="_MRB summary 26_offset_offset via (140308)" xfId="1828"/>
    <cellStyle name="_MRB summary 26_offset_Offset Via (310308)" xfId="1829"/>
    <cellStyle name="_MRB summary 26_offset_offset via(060508)" xfId="1830"/>
    <cellStyle name="_MRB summary 26_offset_panel mapping 11" xfId="1831"/>
    <cellStyle name="_MRB summary 26_OS 4W Indicators" xfId="1832"/>
    <cellStyle name="_MRB summary 26_OS 4W indicators'08" xfId="1833"/>
    <cellStyle name="_MRB summary 26_OS 4W mins_ww29.2" xfId="1834"/>
    <cellStyle name="_MRB summary 26_OS CAPA    WW33 (1)" xfId="1835"/>
    <cellStyle name="_MRB summary 26_OS CAPA    WW34-." xfId="1836"/>
    <cellStyle name="_MRB summary 26_OS CAPA WW32" xfId="1837"/>
    <cellStyle name="_MRB summary 26_overcure" xfId="1838"/>
    <cellStyle name="_MRB summary 26_overcure_mark" xfId="1839"/>
    <cellStyle name="_MRB summary 26_overcure_Offset 310308" xfId="1840"/>
    <cellStyle name="_MRB summary 26_overcure_offset via (140308)" xfId="1841"/>
    <cellStyle name="_MRB summary 26_overcure_Offset Via (310308)" xfId="1842"/>
    <cellStyle name="_MRB summary 26_overcure_offset via(060508)" xfId="1843"/>
    <cellStyle name="_MRB summary 26_overcure_panel mapping 11" xfId="1844"/>
    <cellStyle name="_MRB summary 26_panel mapping 11" xfId="1845"/>
    <cellStyle name="_MRB summary 26_PC#3" xfId="1846"/>
    <cellStyle name="_MRB summary 26_Summary - WW04'09" xfId="1847"/>
    <cellStyle name="_MRB summary 26_Summary - WW05'09 " xfId="1848"/>
    <cellStyle name="_MRB summary 26_Summary - WW05'09." xfId="1849"/>
    <cellStyle name="_MRB summary 26_Summary - WW13'09 " xfId="1850"/>
    <cellStyle name="_MRB summary 26_VF Detail Allocation 2008" xfId="1851"/>
    <cellStyle name="_MRB summary 26_VF Detail Allocation 2008_01.weekly new format - WW15'09" xfId="1852"/>
    <cellStyle name="_MRB summary 26_VF Detail Allocation 2008_Baseline per category (1)" xfId="1853"/>
    <cellStyle name="_MRB summary 26_VF Detail Allocation 2008_Book1" xfId="1854"/>
    <cellStyle name="_MRB summary 26_VF Detail Allocation 2008_DAISY SHEETOUT SUMMARY" xfId="1855"/>
    <cellStyle name="_MRB summary 26_VF Detail Allocation 2008_Summary - WW04'09" xfId="1856"/>
    <cellStyle name="_MRB summary 26_VF Detail Allocation 2008_Summary - WW05'09 " xfId="1857"/>
    <cellStyle name="_MRB summary 26_VF Detail Allocation 2008_Summary - WW05'09." xfId="1858"/>
    <cellStyle name="_MRB summary 26_VF Detail Allocation 2008_Summary - WW13'09 " xfId="1859"/>
    <cellStyle name="_MRB summary 26_Water Marks (241007)" xfId="1860"/>
    <cellStyle name="_MRB summary 26_Worksheet in IPI QC VF Weekly Report WW17 '09" xfId="1861"/>
    <cellStyle name="_MRB summary 26_ww41'06 QA Weekly Report - DRB" xfId="1862"/>
    <cellStyle name="_MRB summary 26_ww41'06 QA Weekly Report - DRB ano ba!" xfId="1863"/>
    <cellStyle name="_MRB summary 26_ww41'06 QA Weekly Report - DRB ano ba!_2007.04 QOS+ Plan (QA) final" xfId="1864"/>
    <cellStyle name="_MRB summary 26_ww41'06 QA Weekly Report - DRB_2007.04 QOS+ Plan (QA) final" xfId="1865"/>
    <cellStyle name="_MRB summary 26_ww44'06 QA Weekly Report - DRB" xfId="1866"/>
    <cellStyle name="_MRB summary 26_ww44'06 QA Weekly Report - DRB_2007.04 QOS+ Plan (QA) final" xfId="1867"/>
    <cellStyle name="_Nexiv CZET (CANTIGA)-F" xfId="1868"/>
    <cellStyle name="_nickel bath contamination" xfId="1869"/>
    <cellStyle name="_nickel bath contamination_01.weekly new format - WW15'09" xfId="1870"/>
    <cellStyle name="_nickel bath contamination_Baseline per category (1)" xfId="1871"/>
    <cellStyle name="_nickel bath contamination_Book1" xfId="1872"/>
    <cellStyle name="_nickel bath contamination_DAISY SHEETOUT SUMMARY" xfId="1873"/>
    <cellStyle name="_nickel bath contamination_Summary - WW04'09" xfId="1874"/>
    <cellStyle name="_nickel bath contamination_Summary - WW05'09 " xfId="1875"/>
    <cellStyle name="_nickel bath contamination_Summary - WW05'09." xfId="1876"/>
    <cellStyle name="_nickel bath contamination_Summary - WW13'09 " xfId="1877"/>
    <cellStyle name="_Nov-02 Total IPI Shutdown Plan_no. of WIP" xfId="1878"/>
    <cellStyle name="_Nov-08 Shutdown Plan_details of consideration" xfId="1879"/>
    <cellStyle name="_offset" xfId="1880"/>
    <cellStyle name="_offset (version 1)" xfId="1881"/>
    <cellStyle name="_offset (version 1)_mark" xfId="1882"/>
    <cellStyle name="_offset (version 1)_Offset 310308" xfId="1883"/>
    <cellStyle name="_offset (version 1)_offset via (140308)" xfId="1884"/>
    <cellStyle name="_offset (version 1)_Offset Via (310308)" xfId="1885"/>
    <cellStyle name="_offset (version 1)_offset via(060508)" xfId="1886"/>
    <cellStyle name="_offset (version 1)_panel mapping 11" xfId="1887"/>
    <cellStyle name="_Offset 310308" xfId="1888"/>
    <cellStyle name="_offset via (140308)" xfId="1889"/>
    <cellStyle name="_Offset Via (310308)" xfId="1890"/>
    <cellStyle name="_offset_mark" xfId="1891"/>
    <cellStyle name="_offset_Offset 310308" xfId="1892"/>
    <cellStyle name="_offset_offset via (140308)" xfId="1893"/>
    <cellStyle name="_offset_Offset Via (310308)" xfId="1894"/>
    <cellStyle name="_offset_offset via(060508)" xfId="1895"/>
    <cellStyle name="_offset_panel mapping 11" xfId="1896"/>
    <cellStyle name="_on time production plan" xfId="1897"/>
    <cellStyle name="_OOS Low Cu thickness Monitoring" xfId="1898"/>
    <cellStyle name="_OOS Low Cu thickness Occurrence Monitoring" xfId="1899"/>
    <cellStyle name="_OS 4W Indicators" xfId="1900"/>
    <cellStyle name="_OS 4W mins_ww29.2" xfId="1901"/>
    <cellStyle name="_OS CAPA    WW33 (1)" xfId="1902"/>
    <cellStyle name="_OS CAPA    WW34-." xfId="1903"/>
    <cellStyle name="_OS CAPA WW32" xfId="1904"/>
    <cellStyle name="_overcure" xfId="1905"/>
    <cellStyle name="_overcure_mark" xfId="1906"/>
    <cellStyle name="_overcure_Offset 310308" xfId="1907"/>
    <cellStyle name="_overcure_offset via (140308)" xfId="1908"/>
    <cellStyle name="_overcure_Offset Via (310308)" xfId="1909"/>
    <cellStyle name="_overcure_offset via(060508)" xfId="1910"/>
    <cellStyle name="_overcure_panel mapping 11" xfId="1911"/>
    <cellStyle name="_Overcured at PC#2" xfId="1912"/>
    <cellStyle name="_panel mapping 11" xfId="1913"/>
    <cellStyle name="_PC#3" xfId="1914"/>
    <cellStyle name="_PLAN VS ACTUAL" xfId="1915"/>
    <cellStyle name="_Post Cure 1 TA (24-02-07)2" xfId="1916"/>
    <cellStyle name="_Post Cure 1 TA 16022007" xfId="1917"/>
    <cellStyle name="_productivity summary" xfId="1918"/>
    <cellStyle name="_PTAOI Excursion" xfId="1919"/>
    <cellStyle name="_PTAOI Excursion_High % Misalignment" xfId="1920"/>
    <cellStyle name="_PTAOI Excursion_Xl0000026" xfId="1921"/>
    <cellStyle name="_RF Fault @ PTP3 (110609)" xfId="1922"/>
    <cellStyle name="_sept 6 test lot ng" xfId="1923"/>
    <cellStyle name="_sept 6 test lot ng_01.weekly new format - WW15'09" xfId="1924"/>
    <cellStyle name="_sept 6 test lot ng_Baseline per category (1)" xfId="1925"/>
    <cellStyle name="_sept 6 test lot ng_Book1" xfId="1926"/>
    <cellStyle name="_sept 6 test lot ng_DAISY SHEETOUT SUMMARY" xfId="1927"/>
    <cellStyle name="_sept 6 test lot ng_Summary - WW04'09" xfId="1928"/>
    <cellStyle name="_sept 6 test lot ng_Summary - WW05'09 " xfId="1929"/>
    <cellStyle name="_sept 6 test lot ng_Summary - WW05'09." xfId="1930"/>
    <cellStyle name="_sept 6 test lot ng_Summary - WW13'09 " xfId="1931"/>
    <cellStyle name="_sept 6_test lot" xfId="1932"/>
    <cellStyle name="_sept 6_test lot_01.weekly new format - WW15'09" xfId="1933"/>
    <cellStyle name="_sept 6_test lot_Baseline per category (1)" xfId="1934"/>
    <cellStyle name="_sept 6_test lot_Book1" xfId="1935"/>
    <cellStyle name="_sept 6_test lot_DAISY SHEETOUT SUMMARY" xfId="1936"/>
    <cellStyle name="_sept 6_test lot_Summary - WW04'09" xfId="1937"/>
    <cellStyle name="_sept 6_test lot_Summary - WW05'09 " xfId="1938"/>
    <cellStyle name="_sept 6_test lot_Summary - WW05'09." xfId="1939"/>
    <cellStyle name="_sept 6_test lot_Summary - WW13'09 " xfId="1940"/>
    <cellStyle name="_sept high open" xfId="1941"/>
    <cellStyle name="_September Expected Result_per ledger" xfId="1942"/>
    <cellStyle name="_Sheet1" xfId="1943"/>
    <cellStyle name="_Sheet1 2" xfId="3135"/>
    <cellStyle name="_Sheet1_Copy of misalignment ni rico" xfId="1944"/>
    <cellStyle name="_Sheet1_Machine Stoppage @ Postcure#5 Jan.29 (1st and 2nd occurrence) rev03 xcut new Mode C" xfId="1945"/>
    <cellStyle name="_shiny via" xfId="1946"/>
    <cellStyle name="_SHINY VIA (additional AR)" xfId="1947"/>
    <cellStyle name="_Shiny Via (New Mode)" xfId="1948"/>
    <cellStyle name="_Simulated OTD" xfId="1949"/>
    <cellStyle name="_summary" xfId="1950"/>
    <cellStyle name="_Summary - WW04'09" xfId="1951"/>
    <cellStyle name="_Summary - WW05'09 " xfId="1952"/>
    <cellStyle name="_Summary - WW05'09." xfId="1953"/>
    <cellStyle name="_Summary - WW13'09 " xfId="1954"/>
    <cellStyle name="_TA for PC1 (16-02-07)" xfId="1955"/>
    <cellStyle name="_Thin Trace Update" xfId="1956"/>
    <cellStyle name="_Trouble Analysis November 2009.1" xfId="1957"/>
    <cellStyle name="_Unflattened DSC (10-jan-07)" xfId="1958"/>
    <cellStyle name="_vcom shipping status August 20_0600H_official_ 0810" xfId="1959"/>
    <cellStyle name="_vcom shipping status July 29_0600H" xfId="1960"/>
    <cellStyle name="_vcom shipping status May 07_0600H" xfId="1961"/>
    <cellStyle name="_vcom shipping status May 07_0600H_jcom shipping status_June 26" xfId="1962"/>
    <cellStyle name="_vcom shipping status May 07_0600H_vcom shipping status August 20_0600H_official_ 0810" xfId="1963"/>
    <cellStyle name="_vcom shipping status May 07_0600H_vcom shipping status July 29_0600H" xfId="1964"/>
    <cellStyle name="_vcom shipping status May 07_0600H_Worksheet in June Expected Results for Iwata san" xfId="1965"/>
    <cellStyle name="_VF Detail Allocation 2008" xfId="1966"/>
    <cellStyle name="_VF Detail Allocation 2008_01.weekly new format - WW15'09" xfId="1967"/>
    <cellStyle name="_VF Detail Allocation 2008_Baseline per category (1)" xfId="1968"/>
    <cellStyle name="_VF Detail Allocation 2008_Book1" xfId="1969"/>
    <cellStyle name="_VF Detail Allocation 2008_DAISY SHEETOUT SUMMARY" xfId="1970"/>
    <cellStyle name="_VF Detail Allocation 2008_Summary - WW04'09" xfId="1971"/>
    <cellStyle name="_VF Detail Allocation 2008_Summary - WW05'09 " xfId="1972"/>
    <cellStyle name="_VF Detail Allocation 2008_Summary - WW05'09." xfId="1973"/>
    <cellStyle name="_VF Detail Allocation 2008_Summary - WW13'09 " xfId="1974"/>
    <cellStyle name="_Via Delamination Updates ww11.5" xfId="1975"/>
    <cellStyle name="_Via Delamination Updates ww11.5_2007.04 QOS+ Plan (QA) final" xfId="1976"/>
    <cellStyle name="_Via Delamination Updates ww11.5_Book3" xfId="1977"/>
    <cellStyle name="_Via Delamination Updates ww11.5_Book3_2007.04 QOS+ Plan (QA) final" xfId="1978"/>
    <cellStyle name="_Via Delamination Updates ww11.5_IPI CORE Summary of Issues _ww06" xfId="1979"/>
    <cellStyle name="_Via Delamination Updates ww11.5_IPI CORE Summary of Issues _ww06_2007.04 QOS+ Plan (QA) final" xfId="1980"/>
    <cellStyle name="_Via Delamination Updates ww11.5_ww41'06 QA Weekly Report - DRB" xfId="1981"/>
    <cellStyle name="_Via Delamination Updates ww11.5_ww41'06 QA Weekly Report - DRB ano ba!" xfId="1982"/>
    <cellStyle name="_Via Delamination Updates ww11.5_ww41'06 QA Weekly Report - DRB ano ba!_2007.04 QOS+ Plan (QA) final" xfId="1983"/>
    <cellStyle name="_Via Delamination Updates ww11.5_ww41'06 QA Weekly Report - DRB_2007.04 QOS+ Plan (QA) final" xfId="1984"/>
    <cellStyle name="_Via Delamination Updates ww11.5_ww44'06 QA Weekly Report - DRB" xfId="1985"/>
    <cellStyle name="_Via Delamination Updates ww11.5_ww44'06 QA Weekly Report - DRB_2007.04 QOS+ Plan (QA) final" xfId="1986"/>
    <cellStyle name="_Water Marks (241007)" xfId="1987"/>
    <cellStyle name="_Worksheet in February 17 - Abnormal Curring at Post Cure1" xfId="1988"/>
    <cellStyle name="_Worksheet in IPI QC VF Weekly Report WW17 '09" xfId="1989"/>
    <cellStyle name="_Worksheet in June Expected Results for Iwata san" xfId="1990"/>
    <cellStyle name="_ww09 IPI orders" xfId="1991"/>
    <cellStyle name="_ww13 - new format" xfId="1992"/>
    <cellStyle name="_ww13 - new format_01.weekly new format - WW15'09" xfId="1993"/>
    <cellStyle name="_ww13 - new format_Baseline per category (1)" xfId="1994"/>
    <cellStyle name="_ww13 - new format_Book1" xfId="1995"/>
    <cellStyle name="_ww13 - new format_Book2" xfId="1996"/>
    <cellStyle name="_ww13 - new format_DAISY SHEETOUT SUMMARY" xfId="1997"/>
    <cellStyle name="_ww13 - new format_OS CAPA    WW33 (1)" xfId="1998"/>
    <cellStyle name="_ww13 - new format_OS CAPA    WW34-." xfId="1999"/>
    <cellStyle name="_ww13 - new format_OS CAPA WW32" xfId="2000"/>
    <cellStyle name="_ww13 - new format_Summary - WW04'09" xfId="2001"/>
    <cellStyle name="_ww13 - new format_Summary - WW05'09 " xfId="2002"/>
    <cellStyle name="_ww13 - new format_Summary - WW05'09." xfId="2003"/>
    <cellStyle name="_ww13 - new format_Summary - WW13'09 " xfId="2004"/>
    <cellStyle name="_ww40~41 loading strategy update as of October 01 actual loading" xfId="2005"/>
    <cellStyle name="_ww41'06 QA Weekly Report - DRB" xfId="2006"/>
    <cellStyle name="_ww41'06 QA Weekly Report - DRB ano ba!" xfId="2007"/>
    <cellStyle name="_ww41'06 QA Weekly Report - DRB ano ba!_2007.04 QOS+ Plan (QA) final" xfId="2008"/>
    <cellStyle name="_ww41'06 QA Weekly Report - DRB_2007.04 QOS+ Plan (QA) final" xfId="2009"/>
    <cellStyle name="_ww44'06 QA Weekly Report - DRB" xfId="2010"/>
    <cellStyle name="_ww44'06 QA Weekly Report - DRB_2007.04 QOS+ Plan (QA) final" xfId="2011"/>
    <cellStyle name="’Ê‰Ý [0.00]_laroux" xfId="2012"/>
    <cellStyle name="’Ê‰Ý_laroux" xfId="2013"/>
    <cellStyle name="¤@¯ë_laroux" xfId="2014"/>
    <cellStyle name="¤d¤À¦ì[0]_laroux" xfId="2015"/>
    <cellStyle name="¤d¤À¦ì_laroux" xfId="2016"/>
    <cellStyle name="•W€_Rev. 2" xfId="2017"/>
    <cellStyle name="•W€_laroux" xfId="2018"/>
    <cellStyle name="ÊÝ [0.00]_laroux" xfId="2019"/>
    <cellStyle name="ÊÝ_laroux" xfId="2020"/>
    <cellStyle name="fEñY [0.00]_pldt" xfId="2021"/>
    <cellStyle name="fEñY_pldt" xfId="2022"/>
    <cellStyle name="W_²¸¼°Ä" xfId="2023"/>
    <cellStyle name="0." xfId="2024"/>
    <cellStyle name="0. 2" xfId="2025"/>
    <cellStyle name="0._Abnormal Curing at PC 4 (151212)" xfId="2026"/>
    <cellStyle name="20% - Accent1 2" xfId="2027"/>
    <cellStyle name="20% - Accent2 2" xfId="2028"/>
    <cellStyle name="20% - Accent3 2" xfId="2029"/>
    <cellStyle name="20% - Accent4 2" xfId="2030"/>
    <cellStyle name="20% - Accent5 2" xfId="2031"/>
    <cellStyle name="20% - Accent6 2" xfId="2032"/>
    <cellStyle name="20% - アクセント 1" xfId="2033"/>
    <cellStyle name="20% - アクセント 2" xfId="2034"/>
    <cellStyle name="20% - アクセント 3" xfId="2035"/>
    <cellStyle name="20% - アクセント 4" xfId="2036"/>
    <cellStyle name="20% - アクセント 5" xfId="2037"/>
    <cellStyle name="20% - アクセント 6" xfId="2038"/>
    <cellStyle name="³f¹ô [0]_RESULTS" xfId="2039"/>
    <cellStyle name="³f¹ô[0]_laroux" xfId="2040"/>
    <cellStyle name="³f¹ô_laroux" xfId="2041"/>
    <cellStyle name="40% - Accent1 2" xfId="2042"/>
    <cellStyle name="40% - Accent2 2" xfId="2043"/>
    <cellStyle name="40% - Accent3 2" xfId="2044"/>
    <cellStyle name="40% - Accent4 2" xfId="2045"/>
    <cellStyle name="40% - Accent5 2" xfId="2046"/>
    <cellStyle name="40% - Accent6 2" xfId="2047"/>
    <cellStyle name="40% - アクセント 1" xfId="2048"/>
    <cellStyle name="40% - アクセント 2" xfId="2049"/>
    <cellStyle name="40% - アクセント 3" xfId="2050"/>
    <cellStyle name="40% - アクセント 4" xfId="2051"/>
    <cellStyle name="40% - アクセント 5" xfId="2052"/>
    <cellStyle name="40% - アクセント 6" xfId="2053"/>
    <cellStyle name="60% - Accent1 2" xfId="2054"/>
    <cellStyle name="60% - Accent2 2" xfId="2055"/>
    <cellStyle name="60% - Accent3 2" xfId="2056"/>
    <cellStyle name="60% - Accent4 2" xfId="2057"/>
    <cellStyle name="60% - Accent5 2" xfId="2058"/>
    <cellStyle name="60% - Accent6 2" xfId="2059"/>
    <cellStyle name="60% - アクセント 1" xfId="2060"/>
    <cellStyle name="60% - アクセント 2" xfId="2061"/>
    <cellStyle name="60% - アクセント 3" xfId="2062"/>
    <cellStyle name="60% - アクセント 4" xfId="2063"/>
    <cellStyle name="60% - アクセント 5" xfId="2064"/>
    <cellStyle name="60% - アクセント 6" xfId="2065"/>
    <cellStyle name="Accent1 2" xfId="2066"/>
    <cellStyle name="Accent2 2" xfId="2067"/>
    <cellStyle name="Accent3 2" xfId="2068"/>
    <cellStyle name="Accent4 2" xfId="2069"/>
    <cellStyle name="Accent5 2" xfId="2070"/>
    <cellStyle name="Accent6 2" xfId="2071"/>
    <cellStyle name="Bad 2" xfId="2072"/>
    <cellStyle name="Calc Currency (0)" xfId="2073"/>
    <cellStyle name="Calc Currency (2)" xfId="2074"/>
    <cellStyle name="Calc Percent (0)" xfId="2075"/>
    <cellStyle name="Calc Percent (1)" xfId="2076"/>
    <cellStyle name="Calc Percent (2)" xfId="2077"/>
    <cellStyle name="Calc Units (0)" xfId="2078"/>
    <cellStyle name="Calc Units (1)" xfId="2079"/>
    <cellStyle name="Calc Units (2)" xfId="2080"/>
    <cellStyle name="Calculation 2" xfId="2081"/>
    <cellStyle name="Check Cell 2" xfId="2082"/>
    <cellStyle name="Comma [00]" xfId="2083"/>
    <cellStyle name="comma zerodec" xfId="2084"/>
    <cellStyle name="Currency [0" xfId="2085"/>
    <cellStyle name="Currency [00]" xfId="2086"/>
    <cellStyle name="Currency1" xfId="2087"/>
    <cellStyle name="custom" xfId="2088"/>
    <cellStyle name="Date" xfId="2089"/>
    <cellStyle name="Date Short" xfId="2090"/>
    <cellStyle name="Dollar (zero dec)" xfId="2091"/>
    <cellStyle name="Enter Currency (0)" xfId="2092"/>
    <cellStyle name="Enter Currency (2)" xfId="2093"/>
    <cellStyle name="Enter Units (0)" xfId="2094"/>
    <cellStyle name="Enter Units (1)" xfId="2095"/>
    <cellStyle name="Enter Units (2)" xfId="2096"/>
    <cellStyle name="Euro" xfId="2097"/>
    <cellStyle name="Euro 2" xfId="3136"/>
    <cellStyle name="Explanatory Text 2" xfId="2098"/>
    <cellStyle name="F2" xfId="2099"/>
    <cellStyle name="F3" xfId="2100"/>
    <cellStyle name="F4" xfId="2101"/>
    <cellStyle name="F5" xfId="2102"/>
    <cellStyle name="F6" xfId="2103"/>
    <cellStyle name="F7" xfId="2104"/>
    <cellStyle name="F8" xfId="2105"/>
    <cellStyle name="Fixed" xfId="2106"/>
    <cellStyle name="ƒnƒCƒp[ƒŠƒ“ƒN" xfId="2107"/>
    <cellStyle name="ƒp[ƒZƒ“ƒg_pldt" xfId="2108"/>
    <cellStyle name="Good 2" xfId="2109"/>
    <cellStyle name="Grey" xfId="2110"/>
    <cellStyle name="Header1" xfId="2111"/>
    <cellStyle name="Header2" xfId="2112"/>
    <cellStyle name="Heading 1 2" xfId="2113"/>
    <cellStyle name="Heading 2 2" xfId="2114"/>
    <cellStyle name="Heading 3 2" xfId="2115"/>
    <cellStyle name="Heading 4 2" xfId="2116"/>
    <cellStyle name="HEADING1" xfId="2117"/>
    <cellStyle name="HEADING2" xfId="2118"/>
    <cellStyle name="Hyperlink 2" xfId="3129"/>
    <cellStyle name="Input [yellow]" xfId="2119"/>
    <cellStyle name="Input 2" xfId="2120"/>
    <cellStyle name="Link Currency (0)" xfId="2121"/>
    <cellStyle name="Link Currency (2)" xfId="2122"/>
    <cellStyle name="Link Units (0)" xfId="2123"/>
    <cellStyle name="Link Units (1)" xfId="2124"/>
    <cellStyle name="Link Units (2)" xfId="2125"/>
    <cellStyle name="Linked Cell 2" xfId="2126"/>
    <cellStyle name="Milliers [0]_!!!GO" xfId="2127"/>
    <cellStyle name="Milliers_!!!GO" xfId="2128"/>
    <cellStyle name="Monetaire [0]_!!!GO" xfId="2129"/>
    <cellStyle name="Monétaire [0]_!!!GO" xfId="2130"/>
    <cellStyle name="Monetaire [0]_!!!GO_Book1" xfId="2131"/>
    <cellStyle name="Monétaire [0]_!!!GO_Book1" xfId="2132"/>
    <cellStyle name="Monetaire [0]_!!!GO_Book1_1" xfId="2133"/>
    <cellStyle name="Monétaire [0]_!!!GO_Book1_1" xfId="2134"/>
    <cellStyle name="Monetaire [0]_!!!GO_Book3" xfId="2135"/>
    <cellStyle name="Monétaire [0]_!!!GO_Book3" xfId="2136"/>
    <cellStyle name="Monetaire [0]_!!!GO_Changes on 0920 and 1010 Plan" xfId="2137"/>
    <cellStyle name="Monétaire [0]_!!!GO_Changes on 0920 and 1010 Plan" xfId="2138"/>
    <cellStyle name="Monetaire [0]_!!!GO_core mfg. TO1 (2)" xfId="2139"/>
    <cellStyle name="Monétaire [0]_!!!GO_core mfg. TO1 (2)" xfId="2140"/>
    <cellStyle name="Monetaire [0]_!!!GO_data" xfId="2141"/>
    <cellStyle name="Monétaire [0]_!!!GO_data" xfId="2142"/>
    <cellStyle name="Monetaire [0]_!!!GO_Failed at REL Summary update ww33.2" xfId="2143"/>
    <cellStyle name="Monétaire [0]_!!!GO_Failed at REL Summary update ww33.2" xfId="2144"/>
    <cellStyle name="Monetaire [0]_!!!GO_Failed in Rel ww41.3_totoo" xfId="2145"/>
    <cellStyle name="Monétaire [0]_!!!GO_Failed in Rel ww41.3_totoo" xfId="2146"/>
    <cellStyle name="Monetaire [0]_!!!GO_IPI Core EHVM Weekly report ww10" xfId="2147"/>
    <cellStyle name="Monétaire [0]_!!!GO_IPI Core EHVM Weekly report ww10" xfId="2148"/>
    <cellStyle name="Monetaire [0]_!!!GO_Manufacturing TO Oct 2005 rev 1 (1)" xfId="2149"/>
    <cellStyle name="Monétaire [0]_!!!GO_Manufacturing TO Oct 2005 rev 1 (1)" xfId="2150"/>
    <cellStyle name="Monetaire [0]_!!!GO_Mfg3 TO new simplified" xfId="2151"/>
    <cellStyle name="Monétaire [0]_!!!GO_Mfg3 TO new simplified" xfId="2152"/>
    <cellStyle name="Monetaire [0]_!!!GO_Mfg3 TO new simplified (2)" xfId="2153"/>
    <cellStyle name="Monétaire [0]_!!!GO_Mfg3 TO new simplified (2)" xfId="2154"/>
    <cellStyle name="Monetaire [0]_!!!GO_MS weekly Report for ww 47 -final1" xfId="2155"/>
    <cellStyle name="Monétaire [0]_!!!GO_MS weekly Report for ww 47 -final1" xfId="2156"/>
    <cellStyle name="Monetaire [0]_!!!GO_MS weekly Report for ww 48" xfId="2157"/>
    <cellStyle name="Monétaire [0]_!!!GO_MS weekly Report for ww 48" xfId="2158"/>
    <cellStyle name="Monetaire [0]_!!!GO_MS weekly Report for ww 48(consolidated)" xfId="2159"/>
    <cellStyle name="Monétaire [0]_!!!GO_MS weekly Report for ww 48(consolidated)" xfId="2160"/>
    <cellStyle name="Monetaire [0]_!!!GO_MS weekly Report for ww 49 (final)" xfId="2161"/>
    <cellStyle name="Monétaire [0]_!!!GO_MS weekly Report for ww 49 (final)" xfId="2162"/>
    <cellStyle name="Monetaire [0]_!!!GO_MS weekly Report for ww 50 (1)" xfId="2163"/>
    <cellStyle name="Monétaire [0]_!!!GO_MS weekly Report for ww 50 (1)" xfId="2164"/>
    <cellStyle name="Monetaire [0]_!!!GO_MS weekly Report for ww 51(rev1)" xfId="2165"/>
    <cellStyle name="Monétaire [0]_!!!GO_MS weekly Report for ww 51(rev1)" xfId="2166"/>
    <cellStyle name="Monetaire [0]_!!!GO_MS weekly Report for ww 52" xfId="2167"/>
    <cellStyle name="Monétaire [0]_!!!GO_MS weekly Report for ww 52" xfId="2168"/>
    <cellStyle name="Monetaire [0]_!!!GO_MS weekly Report for ww01" xfId="2169"/>
    <cellStyle name="Monétaire [0]_!!!GO_MS weekly Report for ww01" xfId="2170"/>
    <cellStyle name="Monetaire [0]_!!!GO_MS weekly Report for ww02(consolidated)" xfId="2171"/>
    <cellStyle name="Monétaire [0]_!!!GO_MS weekly Report for ww02(consolidated)" xfId="2172"/>
    <cellStyle name="Monetaire [0]_!!!GO_MS weekly Report for ww02(final)" xfId="2173"/>
    <cellStyle name="Monétaire [0]_!!!GO_MS weekly Report for ww02(final)" xfId="2174"/>
    <cellStyle name="Monetaire [0]_!!!GO_MS weekly Report for ww03 (after comm-lyn)" xfId="2175"/>
    <cellStyle name="Monétaire [0]_!!!GO_MS weekly Report for ww03 (after comm-lyn)" xfId="2176"/>
    <cellStyle name="Monetaire [0]_!!!GO_MS weekly Report for ww04" xfId="2177"/>
    <cellStyle name="Monétaire [0]_!!!GO_MS weekly Report for ww04" xfId="2178"/>
    <cellStyle name="Monetaire [0]_!!!GO_MS weekly Report for ww05 (1)" xfId="2179"/>
    <cellStyle name="Monétaire [0]_!!!GO_MS weekly Report for ww05 (1)" xfId="2180"/>
    <cellStyle name="Monetaire [0]_!!!GO_MS weekly Report for ww06 (2)" xfId="2181"/>
    <cellStyle name="Monétaire [0]_!!!GO_MS weekly Report for ww06 (2)" xfId="2182"/>
    <cellStyle name="Monetaire [0]_!!!GO_MS weekly Report for ww07(consolidated) (1)" xfId="2183"/>
    <cellStyle name="Monétaire [0]_!!!GO_MS weekly Report for ww07(consolidated) (1)" xfId="2184"/>
    <cellStyle name="Monetaire [0]_!!!GO_MS weekly Report for ww08 (1)" xfId="2185"/>
    <cellStyle name="Monétaire [0]_!!!GO_MS weekly Report for ww08 (1)" xfId="2186"/>
    <cellStyle name="Monetaire [0]_!!!GO_MS Weekly Report ww_09" xfId="2187"/>
    <cellStyle name="Monétaire [0]_!!!GO_MS Weekly Report ww_09" xfId="2188"/>
    <cellStyle name="Monetaire [0]_!!!GO_MS Weekly Report ww_10" xfId="2189"/>
    <cellStyle name="Monétaire [0]_!!!GO_MS Weekly Report ww_10" xfId="2190"/>
    <cellStyle name="Monetaire [0]_!!!GO_MS Weekly Report ww_11(final)" xfId="2191"/>
    <cellStyle name="Monétaire [0]_!!!GO_MS Weekly Report ww_11(final)" xfId="2192"/>
    <cellStyle name="Monetaire [0]_!!!GO_MS Weekly Report ww_12" xfId="2193"/>
    <cellStyle name="Monétaire [0]_!!!GO_MS Weekly Report ww_12" xfId="2194"/>
    <cellStyle name="Monetaire [0]_!!!GO_MS Weekly Report ww_13" xfId="2195"/>
    <cellStyle name="Monétaire [0]_!!!GO_MS Weekly Report ww_13" xfId="2196"/>
    <cellStyle name="Monetaire [0]_!!!GO_MS Weekly Report ww15" xfId="2197"/>
    <cellStyle name="Monétaire [0]_!!!GO_MS Weekly Report ww15" xfId="2198"/>
    <cellStyle name="Monetaire [0]_!!!GO_MS Weekly Report ww16'07(final)" xfId="2199"/>
    <cellStyle name="Monétaire [0]_!!!GO_MS Weekly Report ww16'07(final)" xfId="2200"/>
    <cellStyle name="Monetaire [0]_!!!GO_MS Weekly Report ww17" xfId="2201"/>
    <cellStyle name="Monétaire [0]_!!!GO_MS Weekly Report ww17" xfId="2202"/>
    <cellStyle name="Monetaire [0]_!!!GO_MS Weekly Report ww18" xfId="2203"/>
    <cellStyle name="Monétaire [0]_!!!GO_MS Weekly Report ww18" xfId="2204"/>
    <cellStyle name="Monetaire [0]_!!!GO_MS WEEKLY REPORT ww41" xfId="2205"/>
    <cellStyle name="Monétaire [0]_!!!GO_MS WEEKLY REPORT ww41" xfId="2206"/>
    <cellStyle name="Monetaire [0]_!!!GO_MS WEEKLY REPORT ww42" xfId="2207"/>
    <cellStyle name="Monétaire [0]_!!!GO_MS WEEKLY REPORT ww42" xfId="2208"/>
    <cellStyle name="Monetaire [0]_!!!GO_MS WEEKLY REPORT ww43" xfId="2209"/>
    <cellStyle name="Monétaire [0]_!!!GO_MS WEEKLY REPORT ww43" xfId="2210"/>
    <cellStyle name="Monetaire [0]_!!!GO_MS WEEKLY REPORT ww43rev" xfId="2211"/>
    <cellStyle name="Monétaire [0]_!!!GO_MS WEEKLY REPORT ww43rev" xfId="2212"/>
    <cellStyle name="Monetaire [0]_!!!GO_MS WEEKLY REPORT ww44 (1)" xfId="2213"/>
    <cellStyle name="Monétaire [0]_!!!GO_MS WEEKLY REPORT ww44 (1)" xfId="2214"/>
    <cellStyle name="Monetaire [0]_!!!GO_MS Weekly Report_ww19" xfId="2215"/>
    <cellStyle name="Monétaire [0]_!!!GO_MS Weekly Report_ww19" xfId="2216"/>
    <cellStyle name="Monetaire [0]_!!!GO_MS Weekly Report_ww20" xfId="2217"/>
    <cellStyle name="Monétaire [0]_!!!GO_MS Weekly Report_ww20" xfId="2218"/>
    <cellStyle name="Monetaire [0]_!!!GO_MS Weekly Report_ww22 '07 corrected" xfId="2219"/>
    <cellStyle name="Monétaire [0]_!!!GO_MS Weekly Report_ww22 '07 corrected" xfId="2220"/>
    <cellStyle name="Monetaire [0]_!!!GO_MS Weekly Report_ww23" xfId="2221"/>
    <cellStyle name="Monétaire [0]_!!!GO_MS Weekly Report_ww23" xfId="2222"/>
    <cellStyle name="Monetaire [0]_!!!GO_MS weekly Report_ww45" xfId="2223"/>
    <cellStyle name="Monétaire [0]_!!!GO_MS weekly Report_ww45" xfId="2224"/>
    <cellStyle name="Monetaire [0]_!!!GO_MS weekly Report_ww46" xfId="2225"/>
    <cellStyle name="Monétaire [0]_!!!GO_MS weekly Report_ww46" xfId="2226"/>
    <cellStyle name="Monetaire [0]_!!!GO_panel mapping 101707" xfId="2227"/>
    <cellStyle name="Monétaire [0]_!!!GO_panel mapping 101707" xfId="2228"/>
    <cellStyle name="Monetaire [0]_!!!GO_Planning Weekly Report ww21" xfId="2229"/>
    <cellStyle name="Monétaire [0]_!!!GO_Planning Weekly Report ww21" xfId="2230"/>
    <cellStyle name="Monetaire [0]_!!!GO_Planning Weekly Report ww23" xfId="2231"/>
    <cellStyle name="Monétaire [0]_!!!GO_Planning Weekly Report ww23" xfId="2232"/>
    <cellStyle name="Monetaire [0]_!!!GO_Planning Weekly Report ww28" xfId="2233"/>
    <cellStyle name="Monétaire [0]_!!!GO_Planning Weekly Report ww28" xfId="2234"/>
    <cellStyle name="Monetaire [0]_!!!GO_Planning Weekly Report ww29" xfId="2235"/>
    <cellStyle name="Monétaire [0]_!!!GO_Planning Weekly Report ww29" xfId="2236"/>
    <cellStyle name="Monetaire [0]_!!!GO_Planning Weekly Report ww30" xfId="2237"/>
    <cellStyle name="Monétaire [0]_!!!GO_Planning Weekly Report ww30" xfId="2238"/>
    <cellStyle name="Monetaire [0]_!!!GO_Planning Weekly Report ww31" xfId="2239"/>
    <cellStyle name="Monétaire [0]_!!!GO_Planning Weekly Report ww31" xfId="2240"/>
    <cellStyle name="Monetaire [0]_!!!GO_Planning Weekly Report ww32" xfId="2241"/>
    <cellStyle name="Monétaire [0]_!!!GO_Planning Weekly Report ww32" xfId="2242"/>
    <cellStyle name="Monetaire [0]_!!!GO_Planning Weekly Report ww33" xfId="2243"/>
    <cellStyle name="Monétaire [0]_!!!GO_Planning Weekly Report ww33" xfId="2244"/>
    <cellStyle name="Monetaire [0]_!!!GO_Planning Weekly Report ww34" xfId="2245"/>
    <cellStyle name="Monétaire [0]_!!!GO_Planning Weekly Report ww34" xfId="2246"/>
    <cellStyle name="Monetaire [0]_!!!GO_Planning Weekly Report ww35" xfId="2247"/>
    <cellStyle name="Monétaire [0]_!!!GO_Planning Weekly Report ww35" xfId="2248"/>
    <cellStyle name="Monetaire [0]_!!!GO_Planning Weekly Report ww38" xfId="2249"/>
    <cellStyle name="Monétaire [0]_!!!GO_Planning Weekly Report ww38" xfId="2250"/>
    <cellStyle name="Monetaire [0]_!!!GO_Planning Weekly Report ww47(final)" xfId="2251"/>
    <cellStyle name="Monétaire [0]_!!!GO_Planning Weekly Report ww47(final)" xfId="2252"/>
    <cellStyle name="Monetaire [0]_!!!GO_Planning Weekly Report_(ww11_rev 1)" xfId="2253"/>
    <cellStyle name="Monétaire [0]_!!!GO_Planning Weekly Report_(ww11_rev 1)" xfId="2254"/>
    <cellStyle name="Monetaire [0]_!!!GO_Planning Weekly Report_ww 24" xfId="2255"/>
    <cellStyle name="Monétaire [0]_!!!GO_Planning Weekly Report_ww 24" xfId="2256"/>
    <cellStyle name="Monetaire [0]_!!!GO_Planning Weekly Report_ww01" xfId="2257"/>
    <cellStyle name="Monétaire [0]_!!!GO_Planning Weekly Report_ww01" xfId="2258"/>
    <cellStyle name="Monetaire [0]_!!!GO_Planning Weekly Report_ww02" xfId="2259"/>
    <cellStyle name="Monétaire [0]_!!!GO_Planning Weekly Report_ww02" xfId="2260"/>
    <cellStyle name="Monetaire [0]_!!!GO_Planning Weekly Report_ww03 (e2 n final)" xfId="2261"/>
    <cellStyle name="Monétaire [0]_!!!GO_Planning Weekly Report_ww03 (e2 n final)" xfId="2262"/>
    <cellStyle name="Monetaire [0]_!!!GO_Planning Weekly Report_ww04" xfId="2263"/>
    <cellStyle name="Monétaire [0]_!!!GO_Planning Weekly Report_ww04" xfId="2264"/>
    <cellStyle name="Monetaire [0]_!!!GO_Planning Weekly Report_ww05" xfId="2265"/>
    <cellStyle name="Monétaire [0]_!!!GO_Planning Weekly Report_ww05" xfId="2266"/>
    <cellStyle name="Monetaire [0]_!!!GO_Planning Weekly Report_ww06" xfId="2267"/>
    <cellStyle name="Monétaire [0]_!!!GO_Planning Weekly Report_ww06" xfId="2268"/>
    <cellStyle name="Monetaire [0]_!!!GO_Planning Weekly Report_ww07" xfId="2269"/>
    <cellStyle name="Monétaire [0]_!!!GO_Planning Weekly Report_ww07" xfId="2270"/>
    <cellStyle name="Monetaire [0]_!!!GO_Planning Weekly Report_ww08.rev" xfId="2271"/>
    <cellStyle name="Monétaire [0]_!!!GO_Planning Weekly Report_ww08.rev" xfId="2272"/>
    <cellStyle name="Monetaire [0]_!!!GO_Planning Weekly Report_ww09" xfId="2273"/>
    <cellStyle name="Monétaire [0]_!!!GO_Planning Weekly Report_ww09" xfId="2274"/>
    <cellStyle name="Monetaire [0]_!!!GO_Planning Weekly Report_ww10" xfId="2275"/>
    <cellStyle name="Monétaire [0]_!!!GO_Planning Weekly Report_ww10" xfId="2276"/>
    <cellStyle name="Monetaire [0]_!!!GO_Planning Weekly Report_ww12" xfId="2277"/>
    <cellStyle name="Monétaire [0]_!!!GO_Planning Weekly Report_ww12" xfId="2278"/>
    <cellStyle name="Monetaire [0]_!!!GO_Planning Weekly Report_ww13" xfId="2279"/>
    <cellStyle name="Monétaire [0]_!!!GO_Planning Weekly Report_ww13" xfId="2280"/>
    <cellStyle name="Monetaire [0]_!!!GO_Planning Weekly Report_ww15.0420" xfId="2281"/>
    <cellStyle name="Monétaire [0]_!!!GO_Planning Weekly Report_ww15.0420" xfId="2282"/>
    <cellStyle name="Monetaire [0]_!!!GO_Planning Weekly Report_ww16(rev)" xfId="2283"/>
    <cellStyle name="Monétaire [0]_!!!GO_Planning Weekly Report_ww16(rev)" xfId="2284"/>
    <cellStyle name="Monetaire [0]_!!!GO_Planning Weekly Report_ww17" xfId="2285"/>
    <cellStyle name="Monétaire [0]_!!!GO_Planning Weekly Report_ww17" xfId="2286"/>
    <cellStyle name="Monetaire [0]_!!!GO_Planning Weekly Report_ww18.rev" xfId="2287"/>
    <cellStyle name="Monétaire [0]_!!!GO_Planning Weekly Report_ww18.rev" xfId="2288"/>
    <cellStyle name="Monetaire [0]_!!!GO_Planning Weekly Report_ww19 " xfId="2289"/>
    <cellStyle name="Monétaire [0]_!!!GO_Planning Weekly Report_ww19 " xfId="2290"/>
    <cellStyle name="Monetaire [0]_!!!GO_Planning Weekly Report_ww20 " xfId="2291"/>
    <cellStyle name="Monétaire [0]_!!!GO_Planning Weekly Report_ww20 " xfId="2292"/>
    <cellStyle name="Monetaire [0]_!!!GO_Planning Weekly Report_ww22" xfId="2293"/>
    <cellStyle name="Monétaire [0]_!!!GO_Planning Weekly Report_ww22" xfId="2294"/>
    <cellStyle name="Monetaire [0]_!!!GO_Planning Weekly Report_ww25" xfId="2295"/>
    <cellStyle name="Monétaire [0]_!!!GO_Planning Weekly Report_ww25" xfId="2296"/>
    <cellStyle name="Monetaire [0]_!!!GO_Planning Weekly Report_ww26" xfId="2297"/>
    <cellStyle name="Monétaire [0]_!!!GO_Planning Weekly Report_ww26" xfId="2298"/>
    <cellStyle name="Monetaire [0]_!!!GO_Planning Weekly Report_ww27" xfId="2299"/>
    <cellStyle name="Monétaire [0]_!!!GO_Planning Weekly Report_ww27" xfId="2300"/>
    <cellStyle name="Monetaire [0]_!!!GO_Planning Weekly Report_ww41" xfId="2301"/>
    <cellStyle name="Monétaire [0]_!!!GO_Planning Weekly Report_ww41" xfId="2302"/>
    <cellStyle name="Monetaire [0]_!!!GO_Planning Weekly Report_ww42" xfId="2303"/>
    <cellStyle name="Monétaire [0]_!!!GO_Planning Weekly Report_ww42" xfId="2304"/>
    <cellStyle name="Monetaire [0]_!!!GO_Planning Weekly Report_ww43" xfId="2305"/>
    <cellStyle name="Monétaire [0]_!!!GO_Planning Weekly Report_ww43" xfId="2306"/>
    <cellStyle name="Monetaire [0]_!!!GO_Planning Weekly Report_ww44" xfId="2307"/>
    <cellStyle name="Monétaire [0]_!!!GO_Planning Weekly Report_ww44" xfId="2308"/>
    <cellStyle name="Monetaire [0]_!!!GO_Planning Weekly Report_ww45" xfId="2309"/>
    <cellStyle name="Monétaire [0]_!!!GO_Planning Weekly Report_ww45" xfId="2310"/>
    <cellStyle name="Monetaire [0]_!!!GO_Planning Weekly Report_ww46" xfId="2311"/>
    <cellStyle name="Monétaire [0]_!!!GO_Planning Weekly Report_ww46" xfId="2312"/>
    <cellStyle name="Monetaire [0]_!!!GO_Planning Weekly Report_ww48" xfId="2313"/>
    <cellStyle name="Monétaire [0]_!!!GO_Planning Weekly Report_ww48" xfId="2314"/>
    <cellStyle name="Monetaire [0]_!!!GO_Planning Weekly Report_ww48(final)" xfId="2315"/>
    <cellStyle name="Monétaire [0]_!!!GO_Planning Weekly Report_ww48(final)" xfId="2316"/>
    <cellStyle name="Monetaire [0]_!!!GO_Planning Weekly Report_ww49" xfId="2317"/>
    <cellStyle name="Monétaire [0]_!!!GO_Planning Weekly Report_ww49" xfId="2318"/>
    <cellStyle name="Monetaire [0]_!!!GO_Planning Weekly Report_ww50" xfId="2319"/>
    <cellStyle name="Monétaire [0]_!!!GO_Planning Weekly Report_ww50" xfId="2320"/>
    <cellStyle name="Monetaire [0]_!!!GO_Planning Weekly Report_ww51" xfId="2321"/>
    <cellStyle name="Monétaire [0]_!!!GO_Planning Weekly Report_ww51" xfId="2322"/>
    <cellStyle name="Monetaire [0]_!!!GO_Planning Weekly Report_ww52" xfId="2323"/>
    <cellStyle name="Monétaire [0]_!!!GO_Planning Weekly Report_ww52" xfId="2324"/>
    <cellStyle name="Monetaire [0]_!!!GO_PPMS Weekly Report_ww02" xfId="2325"/>
    <cellStyle name="Monétaire [0]_!!!GO_PPMS Weekly Report_ww02" xfId="2326"/>
    <cellStyle name="Monetaire [0]_!!!GO_production controller weekly report WW01" xfId="2327"/>
    <cellStyle name="Monétaire [0]_!!!GO_production controller weekly report WW01" xfId="2328"/>
    <cellStyle name="Monetaire [0]_!!!GO_production controller weekly report WW02" xfId="2329"/>
    <cellStyle name="Monétaire [0]_!!!GO_production controller weekly report WW02" xfId="2330"/>
    <cellStyle name="Monetaire [0]_!!!GO_production controller weekly report WW03" xfId="2331"/>
    <cellStyle name="Monétaire [0]_!!!GO_production controller weekly report WW03" xfId="2332"/>
    <cellStyle name="Monetaire [0]_!!!GO_production controller weekly report WW04" xfId="2333"/>
    <cellStyle name="Monétaire [0]_!!!GO_production controller weekly report WW04" xfId="2334"/>
    <cellStyle name="Monetaire [0]_!!!GO_production controller weekly report WW05.1" xfId="2335"/>
    <cellStyle name="Monétaire [0]_!!!GO_production controller weekly report WW05.1" xfId="2336"/>
    <cellStyle name="Monetaire [0]_!!!GO_production controller weekly report WW06" xfId="2337"/>
    <cellStyle name="Monétaire [0]_!!!GO_production controller weekly report WW06" xfId="2338"/>
    <cellStyle name="Monetaire [0]_!!!GO_production controller weekly report WW07 (1)" xfId="2339"/>
    <cellStyle name="Monétaire [0]_!!!GO_production controller weekly report WW07 (1)" xfId="2340"/>
    <cellStyle name="Monetaire [0]_!!!GO_production controller weekly report WW08" xfId="2341"/>
    <cellStyle name="Monétaire [0]_!!!GO_production controller weekly report WW08" xfId="2342"/>
    <cellStyle name="Monetaire [0]_!!!GO_production controller weekly report WW09" xfId="2343"/>
    <cellStyle name="Monétaire [0]_!!!GO_production controller weekly report WW09" xfId="2344"/>
    <cellStyle name="Monetaire [0]_!!!GO_production controller weekly report WW10" xfId="2345"/>
    <cellStyle name="Monétaire [0]_!!!GO_production controller weekly report WW10" xfId="2346"/>
    <cellStyle name="Monetaire [0]_!!!GO_production controller weekly report WW11" xfId="2347"/>
    <cellStyle name="Monétaire [0]_!!!GO_production controller weekly report WW11" xfId="2348"/>
    <cellStyle name="Monetaire [0]_!!!GO_production controller weekly report WW12" xfId="2349"/>
    <cellStyle name="Monétaire [0]_!!!GO_production controller weekly report WW12" xfId="2350"/>
    <cellStyle name="Monetaire [0]_!!!GO_production controller weekly report WW13" xfId="2351"/>
    <cellStyle name="Monétaire [0]_!!!GO_production controller weekly report WW13" xfId="2352"/>
    <cellStyle name="Monetaire [0]_!!!GO_production controller weekly report WW14" xfId="2353"/>
    <cellStyle name="Monétaire [0]_!!!GO_production controller weekly report WW14" xfId="2354"/>
    <cellStyle name="Monetaire [0]_!!!GO_production controller weekly report WW16" xfId="2355"/>
    <cellStyle name="Monétaire [0]_!!!GO_production controller weekly report WW16" xfId="2356"/>
    <cellStyle name="Monetaire [0]_!!!GO_production controller weekly report WW17" xfId="2357"/>
    <cellStyle name="Monétaire [0]_!!!GO_production controller weekly report WW17" xfId="2358"/>
    <cellStyle name="Monetaire [0]_!!!GO_production controller weekly report WW18" xfId="2359"/>
    <cellStyle name="Monétaire [0]_!!!GO_production controller weekly report WW18" xfId="2360"/>
    <cellStyle name="Monetaire [0]_!!!GO_production controller weekly report WW19" xfId="2361"/>
    <cellStyle name="Monétaire [0]_!!!GO_production controller weekly report WW19" xfId="2362"/>
    <cellStyle name="Monetaire [0]_!!!GO_production controller weekly report WW20" xfId="2363"/>
    <cellStyle name="Monétaire [0]_!!!GO_production controller weekly report WW20" xfId="2364"/>
    <cellStyle name="Monetaire [0]_!!!GO_production controller weekly report WW21" xfId="2365"/>
    <cellStyle name="Monétaire [0]_!!!GO_production controller weekly report WW21" xfId="2366"/>
    <cellStyle name="Monetaire [0]_!!!GO_production controller weekly report WW22" xfId="2367"/>
    <cellStyle name="Monétaire [0]_!!!GO_production controller weekly report WW22" xfId="2368"/>
    <cellStyle name="Monetaire [0]_!!!GO_production controller weekly report WW23" xfId="2369"/>
    <cellStyle name="Monétaire [0]_!!!GO_production controller weekly report WW23" xfId="2370"/>
    <cellStyle name="Monetaire [0]_!!!GO_production controller weekly report WW24" xfId="2371"/>
    <cellStyle name="Monétaire [0]_!!!GO_production controller weekly report WW24" xfId="2372"/>
    <cellStyle name="Monetaire [0]_!!!GO_production controller weekly report WW25" xfId="2373"/>
    <cellStyle name="Monétaire [0]_!!!GO_production controller weekly report WW25" xfId="2374"/>
    <cellStyle name="Monetaire [0]_!!!GO_production controller weekly report WW26" xfId="2375"/>
    <cellStyle name="Monétaire [0]_!!!GO_production controller weekly report WW26" xfId="2376"/>
    <cellStyle name="Monetaire [0]_!!!GO_production controller weekly report WW27" xfId="2377"/>
    <cellStyle name="Monétaire [0]_!!!GO_production controller weekly report WW27" xfId="2378"/>
    <cellStyle name="Monetaire [0]_!!!GO_production controller weekly report WW28" xfId="2379"/>
    <cellStyle name="Monétaire [0]_!!!GO_production controller weekly report WW28" xfId="2380"/>
    <cellStyle name="Monetaire [0]_!!!GO_production controller weekly report WW29" xfId="2381"/>
    <cellStyle name="Monétaire [0]_!!!GO_production controller weekly report WW29" xfId="2382"/>
    <cellStyle name="Monetaire [0]_!!!GO_production controller weekly report WW30" xfId="2383"/>
    <cellStyle name="Monétaire [0]_!!!GO_production controller weekly report WW30" xfId="2384"/>
    <cellStyle name="Monetaire [0]_!!!GO_production controller weekly report WW30_" xfId="2385"/>
    <cellStyle name="Monétaire [0]_!!!GO_production controller weekly report WW30_" xfId="2386"/>
    <cellStyle name="Monetaire [0]_!!!GO_production controller weekly report WW31" xfId="2387"/>
    <cellStyle name="Monétaire [0]_!!!GO_production controller weekly report WW31" xfId="2388"/>
    <cellStyle name="Monetaire [0]_!!!GO_production controller weekly report ww32" xfId="2389"/>
    <cellStyle name="Monétaire [0]_!!!GO_production controller weekly report ww32" xfId="2390"/>
    <cellStyle name="Monetaire [0]_!!!GO_production controller weekly report WW32_" xfId="2391"/>
    <cellStyle name="Monétaire [0]_!!!GO_production controller weekly report WW32_" xfId="2392"/>
    <cellStyle name="Monetaire [0]_!!!GO_production controller weekly report WW33" xfId="2393"/>
    <cellStyle name="Monétaire [0]_!!!GO_production controller weekly report WW33" xfId="2394"/>
    <cellStyle name="Monetaire [0]_!!!GO_production controller weekly report WW34" xfId="2395"/>
    <cellStyle name="Monétaire [0]_!!!GO_production controller weekly report WW34" xfId="2396"/>
    <cellStyle name="Monetaire [0]_!!!GO_production controller weekly report WW35" xfId="2397"/>
    <cellStyle name="Monétaire [0]_!!!GO_production controller weekly report WW35" xfId="2398"/>
    <cellStyle name="Monetaire [0]_!!!GO_production controller weekly report WW38" xfId="2399"/>
    <cellStyle name="Monétaire [0]_!!!GO_production controller weekly report WW38" xfId="2400"/>
    <cellStyle name="Monetaire [0]_!!!GO_production controller weekly report ww41" xfId="2401"/>
    <cellStyle name="Monétaire [0]_!!!GO_production controller weekly report ww41" xfId="2402"/>
    <cellStyle name="Monetaire [0]_!!!GO_production controller weekly report ww42" xfId="2403"/>
    <cellStyle name="Monétaire [0]_!!!GO_production controller weekly report ww42" xfId="2404"/>
    <cellStyle name="Monetaire [0]_!!!GO_production controller weekly report ww43" xfId="2405"/>
    <cellStyle name="Monétaire [0]_!!!GO_production controller weekly report ww43" xfId="2406"/>
    <cellStyle name="Monetaire [0]_!!!GO_production controller weekly report ww44" xfId="2407"/>
    <cellStyle name="Monétaire [0]_!!!GO_production controller weekly report ww44" xfId="2408"/>
    <cellStyle name="Monetaire [0]_!!!GO_production controller weekly report ww45" xfId="2409"/>
    <cellStyle name="Monétaire [0]_!!!GO_production controller weekly report ww45" xfId="2410"/>
    <cellStyle name="Monetaire [0]_!!!GO_production controller weekly report ww46" xfId="2411"/>
    <cellStyle name="Monétaire [0]_!!!GO_production controller weekly report ww46" xfId="2412"/>
    <cellStyle name="Monetaire [0]_!!!GO_production controller weekly report ww47(final)" xfId="2413"/>
    <cellStyle name="Monétaire [0]_!!!GO_production controller weekly report ww47(final)" xfId="2414"/>
    <cellStyle name="Monetaire [0]_!!!GO_production controller weekly report ww48" xfId="2415"/>
    <cellStyle name="Monétaire [0]_!!!GO_production controller weekly report ww48" xfId="2416"/>
    <cellStyle name="Monetaire [0]_!!!GO_production controller weekly report ww49" xfId="2417"/>
    <cellStyle name="Monétaire [0]_!!!GO_production controller weekly report ww49" xfId="2418"/>
    <cellStyle name="Monetaire [0]_!!!GO_production controller weekly report ww50" xfId="2419"/>
    <cellStyle name="Monétaire [0]_!!!GO_production controller weekly report ww50" xfId="2420"/>
    <cellStyle name="Monetaire [0]_!!!GO_production controller weekly report ww51" xfId="2421"/>
    <cellStyle name="Monétaire [0]_!!!GO_production controller weekly report ww51" xfId="2422"/>
    <cellStyle name="Monetaire [0]_!!!GO_production controller weekly report ww52" xfId="2423"/>
    <cellStyle name="Monétaire [0]_!!!GO_production controller weekly report ww52" xfId="2424"/>
    <cellStyle name="Monetaire [0]_!!!GO_PSMI Template" xfId="2425"/>
    <cellStyle name="Monétaire [0]_!!!GO_PSMI Template" xfId="2426"/>
    <cellStyle name="Monetaire [0]_!!!GO_Reliability Failure Report (Hioki Initial) for WW38.3'07" xfId="2427"/>
    <cellStyle name="Monétaire [0]_!!!GO_Reliability Failure Report (Hioki Initial) for WW38.3'07" xfId="2428"/>
    <cellStyle name="Monetaire [0]_!!!GO_Shipment &amp; Invty Weekly Report ww01" xfId="2429"/>
    <cellStyle name="Monétaire [0]_!!!GO_Shipment &amp; Invty Weekly Report ww01" xfId="2430"/>
    <cellStyle name="Monetaire [0]_!!!GO_Shipment &amp; Invty Weekly Report ww02" xfId="2431"/>
    <cellStyle name="Monétaire [0]_!!!GO_Shipment &amp; Invty Weekly Report ww02" xfId="2432"/>
    <cellStyle name="Monetaire [0]_!!!GO_Shipment &amp; Invty Weekly Report ww03(final)" xfId="2433"/>
    <cellStyle name="Monétaire [0]_!!!GO_Shipment &amp; Invty Weekly Report ww03(final)" xfId="2434"/>
    <cellStyle name="Monetaire [0]_!!!GO_Shipment &amp; Invty Weekly Report ww04" xfId="2435"/>
    <cellStyle name="Monétaire [0]_!!!GO_Shipment &amp; Invty Weekly Report ww04" xfId="2436"/>
    <cellStyle name="Monetaire [0]_!!!GO_Shipment &amp; Invty Weekly Report ww05" xfId="2437"/>
    <cellStyle name="Monétaire [0]_!!!GO_Shipment &amp; Invty Weekly Report ww05" xfId="2438"/>
    <cellStyle name="Monetaire [0]_!!!GO_Shipment &amp; Invty Weekly Report ww06" xfId="2439"/>
    <cellStyle name="Monétaire [0]_!!!GO_Shipment &amp; Invty Weekly Report ww06" xfId="2440"/>
    <cellStyle name="Monetaire [0]_!!!GO_Shipment &amp; Invty Weekly Report ww07" xfId="2441"/>
    <cellStyle name="Monétaire [0]_!!!GO_Shipment &amp; Invty Weekly Report ww07" xfId="2442"/>
    <cellStyle name="Monetaire [0]_!!!GO_Shipment &amp; Invty Weekly Report ww08" xfId="2443"/>
    <cellStyle name="Monétaire [0]_!!!GO_Shipment &amp; Invty Weekly Report ww08" xfId="2444"/>
    <cellStyle name="Monetaire [0]_!!!GO_Shipment &amp; Invty Weekly Report ww09" xfId="2445"/>
    <cellStyle name="Monétaire [0]_!!!GO_Shipment &amp; Invty Weekly Report ww09" xfId="2446"/>
    <cellStyle name="Monetaire [0]_!!!GO_Shipment &amp; Invty Weekly Report ww09(rev)" xfId="2447"/>
    <cellStyle name="Monétaire [0]_!!!GO_Shipment &amp; Invty Weekly Report ww09(rev)" xfId="2448"/>
    <cellStyle name="Monetaire [0]_!!!GO_Shipment &amp; Invty Weekly Report ww10(rev)" xfId="2449"/>
    <cellStyle name="Monétaire [0]_!!!GO_Shipment &amp; Invty Weekly Report ww10(rev)" xfId="2450"/>
    <cellStyle name="Monetaire [0]_!!!GO_Shipment &amp; Invty Weekly Report ww11" xfId="2451"/>
    <cellStyle name="Monétaire [0]_!!!GO_Shipment &amp; Invty Weekly Report ww11" xfId="2452"/>
    <cellStyle name="Monetaire [0]_!!!GO_Shipment &amp; Invty Weekly Report ww12" xfId="2453"/>
    <cellStyle name="Monétaire [0]_!!!GO_Shipment &amp; Invty Weekly Report ww12" xfId="2454"/>
    <cellStyle name="Monetaire [0]_!!!GO_Shipment &amp; Invty Weekly Report ww13" xfId="2455"/>
    <cellStyle name="Monétaire [0]_!!!GO_Shipment &amp; Invty Weekly Report ww13" xfId="2456"/>
    <cellStyle name="Monetaire [0]_!!!GO_Shipment &amp; Invty Weekly Report ww15" xfId="2457"/>
    <cellStyle name="Monétaire [0]_!!!GO_Shipment &amp; Invty Weekly Report ww15" xfId="2458"/>
    <cellStyle name="Monetaire [0]_!!!GO_Shipment &amp; Invty Weekly Report ww16" xfId="2459"/>
    <cellStyle name="Monétaire [0]_!!!GO_Shipment &amp; Invty Weekly Report ww16" xfId="2460"/>
    <cellStyle name="Monetaire [0]_!!!GO_Shipment &amp; Invty Weekly Report ww17" xfId="2461"/>
    <cellStyle name="Monétaire [0]_!!!GO_Shipment &amp; Invty Weekly Report ww17" xfId="2462"/>
    <cellStyle name="Monetaire [0]_!!!GO_Shipment &amp; Invty Weekly Report ww18" xfId="2463"/>
    <cellStyle name="Monétaire [0]_!!!GO_Shipment &amp; Invty Weekly Report ww18" xfId="2464"/>
    <cellStyle name="Monetaire [0]_!!!GO_Shipment &amp; Invty Weekly Report ww19" xfId="2465"/>
    <cellStyle name="Monétaire [0]_!!!GO_Shipment &amp; Invty Weekly Report ww19" xfId="2466"/>
    <cellStyle name="Monetaire [0]_!!!GO_Shipment &amp; Invty Weekly Report ww20" xfId="2467"/>
    <cellStyle name="Monétaire [0]_!!!GO_Shipment &amp; Invty Weekly Report ww20" xfId="2468"/>
    <cellStyle name="Monetaire [0]_!!!GO_Shipment &amp; Invty Weekly Report ww21" xfId="2469"/>
    <cellStyle name="Monétaire [0]_!!!GO_Shipment &amp; Invty Weekly Report ww21" xfId="2470"/>
    <cellStyle name="Monetaire [0]_!!!GO_Shipment &amp; Invty Weekly Report ww22" xfId="2471"/>
    <cellStyle name="Monétaire [0]_!!!GO_Shipment &amp; Invty Weekly Report ww22" xfId="2472"/>
    <cellStyle name="Monetaire [0]_!!!GO_Shipment &amp; Invty Weekly Report ww23" xfId="2473"/>
    <cellStyle name="Monétaire [0]_!!!GO_Shipment &amp; Invty Weekly Report ww23" xfId="2474"/>
    <cellStyle name="Monetaire [0]_!!!GO_Shipment &amp; Invty Weekly Report ww24" xfId="2475"/>
    <cellStyle name="Monétaire [0]_!!!GO_Shipment &amp; Invty Weekly Report ww24" xfId="2476"/>
    <cellStyle name="Monetaire [0]_!!!GO_Shipment &amp; Invty Weekly Report ww25" xfId="2477"/>
    <cellStyle name="Monétaire [0]_!!!GO_Shipment &amp; Invty Weekly Report ww25" xfId="2478"/>
    <cellStyle name="Monetaire [0]_!!!GO_Shipment &amp; Invty Weekly Report ww26" xfId="2479"/>
    <cellStyle name="Monétaire [0]_!!!GO_Shipment &amp; Invty Weekly Report ww26" xfId="2480"/>
    <cellStyle name="Monetaire [0]_!!!GO_Shipment &amp; Invty Weekly Report ww27" xfId="2481"/>
    <cellStyle name="Monétaire [0]_!!!GO_Shipment &amp; Invty Weekly Report ww27" xfId="2482"/>
    <cellStyle name="Monetaire [0]_!!!GO_Shipment &amp; Invty Weekly Report ww28" xfId="2483"/>
    <cellStyle name="Monétaire [0]_!!!GO_Shipment &amp; Invty Weekly Report ww28" xfId="2484"/>
    <cellStyle name="Monetaire [0]_!!!GO_Shipment &amp; Invty Weekly Report ww29" xfId="2485"/>
    <cellStyle name="Monétaire [0]_!!!GO_Shipment &amp; Invty Weekly Report ww29" xfId="2486"/>
    <cellStyle name="Monetaire [0]_!!!GO_Shipment &amp; Invty Weekly Report ww30" xfId="2487"/>
    <cellStyle name="Monétaire [0]_!!!GO_Shipment &amp; Invty Weekly Report ww30" xfId="2488"/>
    <cellStyle name="Monetaire [0]_!!!GO_Shipment &amp; Invty Weekly Report ww31" xfId="2489"/>
    <cellStyle name="Monétaire [0]_!!!GO_Shipment &amp; Invty Weekly Report ww31" xfId="2490"/>
    <cellStyle name="Monetaire [0]_!!!GO_Shipment &amp; Invty Weekly Report ww32" xfId="2491"/>
    <cellStyle name="Monétaire [0]_!!!GO_Shipment &amp; Invty Weekly Report ww32" xfId="2492"/>
    <cellStyle name="Monetaire [0]_!!!GO_Shipment &amp; Invty Weekly Report ww34R" xfId="2493"/>
    <cellStyle name="Monétaire [0]_!!!GO_Shipment &amp; Invty Weekly Report ww34R" xfId="2494"/>
    <cellStyle name="Monetaire [0]_!!!GO_Shipment &amp; Invty Weekly Report ww35" xfId="2495"/>
    <cellStyle name="Monétaire [0]_!!!GO_Shipment &amp; Invty Weekly Report ww35" xfId="2496"/>
    <cellStyle name="Monetaire [0]_!!!GO_Shipment &amp; Invty Weekly Report ww38" xfId="2497"/>
    <cellStyle name="Monétaire [0]_!!!GO_Shipment &amp; Invty Weekly Report ww38" xfId="2498"/>
    <cellStyle name="Monetaire [0]_!!!GO_Shipment &amp; Invty Weekly Report ww41" xfId="2499"/>
    <cellStyle name="Monétaire [0]_!!!GO_Shipment &amp; Invty Weekly Report ww41" xfId="2500"/>
    <cellStyle name="Monetaire [0]_!!!GO_Shipment &amp; Invty Weekly Report ww42" xfId="2501"/>
    <cellStyle name="Monétaire [0]_!!!GO_Shipment &amp; Invty Weekly Report ww42" xfId="2502"/>
    <cellStyle name="Monetaire [0]_!!!GO_Shipment &amp; Invty Weekly Report ww43" xfId="2503"/>
    <cellStyle name="Monétaire [0]_!!!GO_Shipment &amp; Invty Weekly Report ww43" xfId="2504"/>
    <cellStyle name="Monetaire [0]_!!!GO_Shipment &amp; Invty Weekly Report ww43 rev1" xfId="2505"/>
    <cellStyle name="Monétaire [0]_!!!GO_Shipment &amp; Invty Weekly Report ww43 rev1" xfId="2506"/>
    <cellStyle name="Monetaire [0]_!!!GO_Shipment &amp; Invty Weekly Report ww44" xfId="2507"/>
    <cellStyle name="Monétaire [0]_!!!GO_Shipment &amp; Invty Weekly Report ww44" xfId="2508"/>
    <cellStyle name="Monetaire [0]_!!!GO_Shipment &amp; Invty Weekly Report ww45 rev1" xfId="2509"/>
    <cellStyle name="Monétaire [0]_!!!GO_Shipment &amp; Invty Weekly Report ww45 rev1" xfId="2510"/>
    <cellStyle name="Monetaire [0]_!!!GO_Shipment &amp; Invty Weekly Report ww46-rev1" xfId="2511"/>
    <cellStyle name="Monétaire [0]_!!!GO_Shipment &amp; Invty Weekly Report ww46-rev1" xfId="2512"/>
    <cellStyle name="Monetaire [0]_!!!GO_Shipment &amp; Invty Weekly Report ww47rev1(final)" xfId="2513"/>
    <cellStyle name="Monétaire [0]_!!!GO_Shipment &amp; Invty Weekly Report ww47rev1(final)" xfId="2514"/>
    <cellStyle name="Monetaire [0]_!!!GO_Shipment &amp; Invty Weekly Report ww48" xfId="2515"/>
    <cellStyle name="Monétaire [0]_!!!GO_Shipment &amp; Invty Weekly Report ww48" xfId="2516"/>
    <cellStyle name="Monetaire [0]_!!!GO_Shipment &amp; Invty Weekly Report ww49" xfId="2517"/>
    <cellStyle name="Monétaire [0]_!!!GO_Shipment &amp; Invty Weekly Report ww49" xfId="2518"/>
    <cellStyle name="Monetaire [0]_!!!GO_Shipment &amp; Invty Weekly Report ww50" xfId="2519"/>
    <cellStyle name="Monétaire [0]_!!!GO_Shipment &amp; Invty Weekly Report ww50" xfId="2520"/>
    <cellStyle name="Monetaire [0]_!!!GO_Shipment &amp; Invty Weekly Report ww51" xfId="2521"/>
    <cellStyle name="Monétaire [0]_!!!GO_Shipment &amp; Invty Weekly Report ww51" xfId="2522"/>
    <cellStyle name="Monetaire [0]_!!!GO_Shipment &amp; Invty Weekly Report ww51(updated)" xfId="2523"/>
    <cellStyle name="Monétaire [0]_!!!GO_Shipment &amp; Invty Weekly Report ww51(updated)" xfId="2524"/>
    <cellStyle name="Monetaire [0]_!!!GO_Shipment &amp; Invty Weekly Report ww52" xfId="2525"/>
    <cellStyle name="Monétaire [0]_!!!GO_Shipment &amp; Invty Weekly Report ww52" xfId="2526"/>
    <cellStyle name="Monetaire [0]_!!!GO_si weekly report ww32" xfId="2527"/>
    <cellStyle name="Monétaire [0]_!!!GO_si weekly report ww32" xfId="2528"/>
    <cellStyle name="Monetaire [0]_!!!GO_Summary" xfId="2529"/>
    <cellStyle name="Monétaire [0]_!!!GO_Summary" xfId="2530"/>
    <cellStyle name="Monetaire [0]_!!!GO_summary( PPIC)" xfId="2531"/>
    <cellStyle name="Monétaire [0]_!!!GO_summary( PPIC)" xfId="2532"/>
    <cellStyle name="Monetaire [0]_!!!GO_Weekly Report_ww21(consolidated)" xfId="2533"/>
    <cellStyle name="Monétaire [0]_!!!GO_Weekly Report_ww21(consolidated)" xfId="2534"/>
    <cellStyle name="Monetaire [0]_!!!GO_ww38" xfId="2535"/>
    <cellStyle name="Monétaire [0]_!!!GO_ww38" xfId="2536"/>
    <cellStyle name="Monetaire_!!!GO" xfId="2537"/>
    <cellStyle name="Monétaire_!!!GO" xfId="2538"/>
    <cellStyle name="Monetaire_!!!GO_Book1" xfId="2539"/>
    <cellStyle name="Monétaire_!!!GO_Book1" xfId="2540"/>
    <cellStyle name="Monetaire_!!!GO_Book1_1" xfId="2541"/>
    <cellStyle name="Monétaire_!!!GO_Book1_1" xfId="2542"/>
    <cellStyle name="Monetaire_!!!GO_Book3" xfId="2543"/>
    <cellStyle name="Monétaire_!!!GO_Book3" xfId="2544"/>
    <cellStyle name="Monetaire_!!!GO_Changes on 0920 and 1010 Plan" xfId="2545"/>
    <cellStyle name="Monétaire_!!!GO_Changes on 0920 and 1010 Plan" xfId="2546"/>
    <cellStyle name="Monetaire_!!!GO_core mfg. TO1 (2)" xfId="2547"/>
    <cellStyle name="Monétaire_!!!GO_core mfg. TO1 (2)" xfId="2548"/>
    <cellStyle name="Monetaire_!!!GO_data" xfId="2549"/>
    <cellStyle name="Monétaire_!!!GO_data" xfId="2550"/>
    <cellStyle name="Monetaire_!!!GO_Failed at REL Summary update ww33.2" xfId="2551"/>
    <cellStyle name="Monétaire_!!!GO_Failed at REL Summary update ww33.2" xfId="2552"/>
    <cellStyle name="Monetaire_!!!GO_Failed in Rel ww41.3_totoo" xfId="2553"/>
    <cellStyle name="Monétaire_!!!GO_Failed in Rel ww41.3_totoo" xfId="2554"/>
    <cellStyle name="Monetaire_!!!GO_IPI Core EHVM Weekly report ww10" xfId="2555"/>
    <cellStyle name="Monétaire_!!!GO_IPI Core EHVM Weekly report ww10" xfId="2556"/>
    <cellStyle name="Monetaire_!!!GO_Manufacturing TO Oct 2005 rev 1 (1)" xfId="2557"/>
    <cellStyle name="Monétaire_!!!GO_Manufacturing TO Oct 2005 rev 1 (1)" xfId="2558"/>
    <cellStyle name="Monetaire_!!!GO_Mfg3 TO new simplified" xfId="2559"/>
    <cellStyle name="Monétaire_!!!GO_Mfg3 TO new simplified" xfId="2560"/>
    <cellStyle name="Monetaire_!!!GO_Mfg3 TO new simplified (2)" xfId="2561"/>
    <cellStyle name="Monétaire_!!!GO_Mfg3 TO new simplified (2)" xfId="2562"/>
    <cellStyle name="Monetaire_!!!GO_MS weekly Report for ww 47 -final1" xfId="2563"/>
    <cellStyle name="Monétaire_!!!GO_MS weekly Report for ww 47 -final1" xfId="2564"/>
    <cellStyle name="Monetaire_!!!GO_MS weekly Report for ww 48" xfId="2565"/>
    <cellStyle name="Monétaire_!!!GO_MS weekly Report for ww 48" xfId="2566"/>
    <cellStyle name="Monetaire_!!!GO_MS weekly Report for ww 48(consolidated)" xfId="2567"/>
    <cellStyle name="Monétaire_!!!GO_MS weekly Report for ww 48(consolidated)" xfId="2568"/>
    <cellStyle name="Monetaire_!!!GO_MS weekly Report for ww 49 (final)" xfId="2569"/>
    <cellStyle name="Monétaire_!!!GO_MS weekly Report for ww 49 (final)" xfId="2570"/>
    <cellStyle name="Monetaire_!!!GO_MS weekly Report for ww 50 (1)" xfId="2571"/>
    <cellStyle name="Monétaire_!!!GO_MS weekly Report for ww 50 (1)" xfId="2572"/>
    <cellStyle name="Monetaire_!!!GO_MS weekly Report for ww 51(rev1)" xfId="2573"/>
    <cellStyle name="Monétaire_!!!GO_MS weekly Report for ww 51(rev1)" xfId="2574"/>
    <cellStyle name="Monetaire_!!!GO_MS weekly Report for ww 52" xfId="2575"/>
    <cellStyle name="Monétaire_!!!GO_MS weekly Report for ww 52" xfId="2576"/>
    <cellStyle name="Monetaire_!!!GO_MS weekly Report for ww01" xfId="2577"/>
    <cellStyle name="Monétaire_!!!GO_MS weekly Report for ww01" xfId="2578"/>
    <cellStyle name="Monetaire_!!!GO_MS weekly Report for ww02(consolidated)" xfId="2579"/>
    <cellStyle name="Monétaire_!!!GO_MS weekly Report for ww02(consolidated)" xfId="2580"/>
    <cellStyle name="Monetaire_!!!GO_MS weekly Report for ww02(final)" xfId="2581"/>
    <cellStyle name="Monétaire_!!!GO_MS weekly Report for ww02(final)" xfId="2582"/>
    <cellStyle name="Monetaire_!!!GO_MS weekly Report for ww03 (after comm-lyn)" xfId="2583"/>
    <cellStyle name="Monétaire_!!!GO_MS weekly Report for ww03 (after comm-lyn)" xfId="2584"/>
    <cellStyle name="Monetaire_!!!GO_MS weekly Report for ww04" xfId="2585"/>
    <cellStyle name="Monétaire_!!!GO_MS weekly Report for ww04" xfId="2586"/>
    <cellStyle name="Monetaire_!!!GO_MS weekly Report for ww05 (1)" xfId="2587"/>
    <cellStyle name="Monétaire_!!!GO_MS weekly Report for ww05 (1)" xfId="2588"/>
    <cellStyle name="Monetaire_!!!GO_MS weekly Report for ww06 (2)" xfId="2589"/>
    <cellStyle name="Monétaire_!!!GO_MS weekly Report for ww06 (2)" xfId="2590"/>
    <cellStyle name="Monetaire_!!!GO_MS weekly Report for ww07(consolidated) (1)" xfId="2591"/>
    <cellStyle name="Monétaire_!!!GO_MS weekly Report for ww07(consolidated) (1)" xfId="2592"/>
    <cellStyle name="Monetaire_!!!GO_MS weekly Report for ww08 (1)" xfId="2593"/>
    <cellStyle name="Monétaire_!!!GO_MS weekly Report for ww08 (1)" xfId="2594"/>
    <cellStyle name="Monetaire_!!!GO_MS Weekly Report ww_09" xfId="2595"/>
    <cellStyle name="Monétaire_!!!GO_MS Weekly Report ww_09" xfId="2596"/>
    <cellStyle name="Monetaire_!!!GO_MS Weekly Report ww_10" xfId="2597"/>
    <cellStyle name="Monétaire_!!!GO_MS Weekly Report ww_10" xfId="2598"/>
    <cellStyle name="Monetaire_!!!GO_MS Weekly Report ww_11(final)" xfId="2599"/>
    <cellStyle name="Monétaire_!!!GO_MS Weekly Report ww_11(final)" xfId="2600"/>
    <cellStyle name="Monetaire_!!!GO_MS Weekly Report ww_12" xfId="2601"/>
    <cellStyle name="Monétaire_!!!GO_MS Weekly Report ww_12" xfId="2602"/>
    <cellStyle name="Monetaire_!!!GO_MS Weekly Report ww_13" xfId="2603"/>
    <cellStyle name="Monétaire_!!!GO_MS Weekly Report ww_13" xfId="2604"/>
    <cellStyle name="Monetaire_!!!GO_MS Weekly Report ww15" xfId="2605"/>
    <cellStyle name="Monétaire_!!!GO_MS Weekly Report ww15" xfId="2606"/>
    <cellStyle name="Monetaire_!!!GO_MS Weekly Report ww16'07(final)" xfId="2607"/>
    <cellStyle name="Monétaire_!!!GO_MS Weekly Report ww16'07(final)" xfId="2608"/>
    <cellStyle name="Monetaire_!!!GO_MS Weekly Report ww17" xfId="2609"/>
    <cellStyle name="Monétaire_!!!GO_MS Weekly Report ww17" xfId="2610"/>
    <cellStyle name="Monetaire_!!!GO_MS Weekly Report ww18" xfId="2611"/>
    <cellStyle name="Monétaire_!!!GO_MS Weekly Report ww18" xfId="2612"/>
    <cellStyle name="Monetaire_!!!GO_MS WEEKLY REPORT ww41" xfId="2613"/>
    <cellStyle name="Monétaire_!!!GO_MS WEEKLY REPORT ww41" xfId="2614"/>
    <cellStyle name="Monetaire_!!!GO_MS WEEKLY REPORT ww42" xfId="2615"/>
    <cellStyle name="Monétaire_!!!GO_MS WEEKLY REPORT ww42" xfId="2616"/>
    <cellStyle name="Monetaire_!!!GO_MS WEEKLY REPORT ww43" xfId="2617"/>
    <cellStyle name="Monétaire_!!!GO_MS WEEKLY REPORT ww43" xfId="2618"/>
    <cellStyle name="Monetaire_!!!GO_MS WEEKLY REPORT ww43rev" xfId="2619"/>
    <cellStyle name="Monétaire_!!!GO_MS WEEKLY REPORT ww43rev" xfId="2620"/>
    <cellStyle name="Monetaire_!!!GO_MS WEEKLY REPORT ww44 (1)" xfId="2621"/>
    <cellStyle name="Monétaire_!!!GO_MS WEEKLY REPORT ww44 (1)" xfId="2622"/>
    <cellStyle name="Monetaire_!!!GO_MS Weekly Report_ww19" xfId="2623"/>
    <cellStyle name="Monétaire_!!!GO_MS Weekly Report_ww19" xfId="2624"/>
    <cellStyle name="Monetaire_!!!GO_MS Weekly Report_ww20" xfId="2625"/>
    <cellStyle name="Monétaire_!!!GO_MS Weekly Report_ww20" xfId="2626"/>
    <cellStyle name="Monetaire_!!!GO_MS Weekly Report_ww22 '07 corrected" xfId="2627"/>
    <cellStyle name="Monétaire_!!!GO_MS Weekly Report_ww22 '07 corrected" xfId="2628"/>
    <cellStyle name="Monetaire_!!!GO_MS Weekly Report_ww23" xfId="2629"/>
    <cellStyle name="Monétaire_!!!GO_MS Weekly Report_ww23" xfId="2630"/>
    <cellStyle name="Monetaire_!!!GO_MS weekly Report_ww45" xfId="2631"/>
    <cellStyle name="Monétaire_!!!GO_MS weekly Report_ww45" xfId="2632"/>
    <cellStyle name="Monetaire_!!!GO_MS weekly Report_ww46" xfId="2633"/>
    <cellStyle name="Monétaire_!!!GO_MS weekly Report_ww46" xfId="2634"/>
    <cellStyle name="Monetaire_!!!GO_panel mapping 101707" xfId="2635"/>
    <cellStyle name="Monétaire_!!!GO_panel mapping 101707" xfId="2636"/>
    <cellStyle name="Monetaire_!!!GO_Planning Weekly Report ww21" xfId="2637"/>
    <cellStyle name="Monétaire_!!!GO_Planning Weekly Report ww21" xfId="2638"/>
    <cellStyle name="Monetaire_!!!GO_Planning Weekly Report ww23" xfId="2639"/>
    <cellStyle name="Monétaire_!!!GO_Planning Weekly Report ww23" xfId="2640"/>
    <cellStyle name="Monetaire_!!!GO_Planning Weekly Report ww28" xfId="2641"/>
    <cellStyle name="Monétaire_!!!GO_Planning Weekly Report ww28" xfId="2642"/>
    <cellStyle name="Monetaire_!!!GO_Planning Weekly Report ww29" xfId="2643"/>
    <cellStyle name="Monétaire_!!!GO_Planning Weekly Report ww29" xfId="2644"/>
    <cellStyle name="Monetaire_!!!GO_Planning Weekly Report ww30" xfId="2645"/>
    <cellStyle name="Monétaire_!!!GO_Planning Weekly Report ww30" xfId="2646"/>
    <cellStyle name="Monetaire_!!!GO_Planning Weekly Report ww31" xfId="2647"/>
    <cellStyle name="Monétaire_!!!GO_Planning Weekly Report ww31" xfId="2648"/>
    <cellStyle name="Monetaire_!!!GO_Planning Weekly Report ww32" xfId="2649"/>
    <cellStyle name="Monétaire_!!!GO_Planning Weekly Report ww32" xfId="2650"/>
    <cellStyle name="Monetaire_!!!GO_Planning Weekly Report ww33" xfId="2651"/>
    <cellStyle name="Monétaire_!!!GO_Planning Weekly Report ww33" xfId="2652"/>
    <cellStyle name="Monetaire_!!!GO_Planning Weekly Report ww34" xfId="2653"/>
    <cellStyle name="Monétaire_!!!GO_Planning Weekly Report ww34" xfId="2654"/>
    <cellStyle name="Monetaire_!!!GO_Planning Weekly Report ww35" xfId="2655"/>
    <cellStyle name="Monétaire_!!!GO_Planning Weekly Report ww35" xfId="2656"/>
    <cellStyle name="Monetaire_!!!GO_Planning Weekly Report ww38" xfId="2657"/>
    <cellStyle name="Monétaire_!!!GO_Planning Weekly Report ww38" xfId="2658"/>
    <cellStyle name="Monetaire_!!!GO_Planning Weekly Report ww47(final)" xfId="2659"/>
    <cellStyle name="Monétaire_!!!GO_Planning Weekly Report ww47(final)" xfId="2660"/>
    <cellStyle name="Monetaire_!!!GO_Planning Weekly Report_(ww11_rev 1)" xfId="2661"/>
    <cellStyle name="Monétaire_!!!GO_Planning Weekly Report_(ww11_rev 1)" xfId="2662"/>
    <cellStyle name="Monetaire_!!!GO_Planning Weekly Report_ww 24" xfId="2663"/>
    <cellStyle name="Monétaire_!!!GO_Planning Weekly Report_ww 24" xfId="2664"/>
    <cellStyle name="Monetaire_!!!GO_Planning Weekly Report_ww01" xfId="2665"/>
    <cellStyle name="Monétaire_!!!GO_Planning Weekly Report_ww01" xfId="2666"/>
    <cellStyle name="Monetaire_!!!GO_Planning Weekly Report_ww02" xfId="2667"/>
    <cellStyle name="Monétaire_!!!GO_Planning Weekly Report_ww02" xfId="2668"/>
    <cellStyle name="Monetaire_!!!GO_Planning Weekly Report_ww03 (e2 n final)" xfId="2669"/>
    <cellStyle name="Monétaire_!!!GO_Planning Weekly Report_ww03 (e2 n final)" xfId="2670"/>
    <cellStyle name="Monetaire_!!!GO_Planning Weekly Report_ww04" xfId="2671"/>
    <cellStyle name="Monétaire_!!!GO_Planning Weekly Report_ww04" xfId="2672"/>
    <cellStyle name="Monetaire_!!!GO_Planning Weekly Report_ww05" xfId="2673"/>
    <cellStyle name="Monétaire_!!!GO_Planning Weekly Report_ww05" xfId="2674"/>
    <cellStyle name="Monetaire_!!!GO_Planning Weekly Report_ww06" xfId="2675"/>
    <cellStyle name="Monétaire_!!!GO_Planning Weekly Report_ww06" xfId="2676"/>
    <cellStyle name="Monetaire_!!!GO_Planning Weekly Report_ww07" xfId="2677"/>
    <cellStyle name="Monétaire_!!!GO_Planning Weekly Report_ww07" xfId="2678"/>
    <cellStyle name="Monetaire_!!!GO_Planning Weekly Report_ww08.rev" xfId="2679"/>
    <cellStyle name="Monétaire_!!!GO_Planning Weekly Report_ww08.rev" xfId="2680"/>
    <cellStyle name="Monetaire_!!!GO_Planning Weekly Report_ww09" xfId="2681"/>
    <cellStyle name="Monétaire_!!!GO_Planning Weekly Report_ww09" xfId="2682"/>
    <cellStyle name="Monetaire_!!!GO_Planning Weekly Report_ww10" xfId="2683"/>
    <cellStyle name="Monétaire_!!!GO_Planning Weekly Report_ww10" xfId="2684"/>
    <cellStyle name="Monetaire_!!!GO_Planning Weekly Report_ww12" xfId="2685"/>
    <cellStyle name="Monétaire_!!!GO_Planning Weekly Report_ww12" xfId="2686"/>
    <cellStyle name="Monetaire_!!!GO_Planning Weekly Report_ww13" xfId="2687"/>
    <cellStyle name="Monétaire_!!!GO_Planning Weekly Report_ww13" xfId="2688"/>
    <cellStyle name="Monetaire_!!!GO_Planning Weekly Report_ww15.0420" xfId="2689"/>
    <cellStyle name="Monétaire_!!!GO_Planning Weekly Report_ww15.0420" xfId="2690"/>
    <cellStyle name="Monetaire_!!!GO_Planning Weekly Report_ww16(rev)" xfId="2691"/>
    <cellStyle name="Monétaire_!!!GO_Planning Weekly Report_ww16(rev)" xfId="2692"/>
    <cellStyle name="Monetaire_!!!GO_Planning Weekly Report_ww17" xfId="2693"/>
    <cellStyle name="Monétaire_!!!GO_Planning Weekly Report_ww17" xfId="2694"/>
    <cellStyle name="Monetaire_!!!GO_Planning Weekly Report_ww18.rev" xfId="2695"/>
    <cellStyle name="Monétaire_!!!GO_Planning Weekly Report_ww18.rev" xfId="2696"/>
    <cellStyle name="Monetaire_!!!GO_Planning Weekly Report_ww19 " xfId="2697"/>
    <cellStyle name="Monétaire_!!!GO_Planning Weekly Report_ww19 " xfId="2698"/>
    <cellStyle name="Monetaire_!!!GO_Planning Weekly Report_ww20 " xfId="2699"/>
    <cellStyle name="Monétaire_!!!GO_Planning Weekly Report_ww20 " xfId="2700"/>
    <cellStyle name="Monetaire_!!!GO_Planning Weekly Report_ww22" xfId="2701"/>
    <cellStyle name="Monétaire_!!!GO_Planning Weekly Report_ww22" xfId="2702"/>
    <cellStyle name="Monetaire_!!!GO_Planning Weekly Report_ww25" xfId="2703"/>
    <cellStyle name="Monétaire_!!!GO_Planning Weekly Report_ww25" xfId="2704"/>
    <cellStyle name="Monetaire_!!!GO_Planning Weekly Report_ww26" xfId="2705"/>
    <cellStyle name="Monétaire_!!!GO_Planning Weekly Report_ww26" xfId="2706"/>
    <cellStyle name="Monetaire_!!!GO_Planning Weekly Report_ww27" xfId="2707"/>
    <cellStyle name="Monétaire_!!!GO_Planning Weekly Report_ww27" xfId="2708"/>
    <cellStyle name="Monetaire_!!!GO_Planning Weekly Report_ww41" xfId="2709"/>
    <cellStyle name="Monétaire_!!!GO_Planning Weekly Report_ww41" xfId="2710"/>
    <cellStyle name="Monetaire_!!!GO_Planning Weekly Report_ww42" xfId="2711"/>
    <cellStyle name="Monétaire_!!!GO_Planning Weekly Report_ww42" xfId="2712"/>
    <cellStyle name="Monetaire_!!!GO_Planning Weekly Report_ww43" xfId="2713"/>
    <cellStyle name="Monétaire_!!!GO_Planning Weekly Report_ww43" xfId="2714"/>
    <cellStyle name="Monetaire_!!!GO_Planning Weekly Report_ww44" xfId="2715"/>
    <cellStyle name="Monétaire_!!!GO_Planning Weekly Report_ww44" xfId="2716"/>
    <cellStyle name="Monetaire_!!!GO_Planning Weekly Report_ww45" xfId="2717"/>
    <cellStyle name="Monétaire_!!!GO_Planning Weekly Report_ww45" xfId="2718"/>
    <cellStyle name="Monetaire_!!!GO_Planning Weekly Report_ww46" xfId="2719"/>
    <cellStyle name="Monétaire_!!!GO_Planning Weekly Report_ww46" xfId="2720"/>
    <cellStyle name="Monetaire_!!!GO_Planning Weekly Report_ww48" xfId="2721"/>
    <cellStyle name="Monétaire_!!!GO_Planning Weekly Report_ww48" xfId="2722"/>
    <cellStyle name="Monetaire_!!!GO_Planning Weekly Report_ww48(final)" xfId="2723"/>
    <cellStyle name="Monétaire_!!!GO_Planning Weekly Report_ww48(final)" xfId="2724"/>
    <cellStyle name="Monetaire_!!!GO_Planning Weekly Report_ww49" xfId="2725"/>
    <cellStyle name="Monétaire_!!!GO_Planning Weekly Report_ww49" xfId="2726"/>
    <cellStyle name="Monetaire_!!!GO_Planning Weekly Report_ww50" xfId="2727"/>
    <cellStyle name="Monétaire_!!!GO_Planning Weekly Report_ww50" xfId="2728"/>
    <cellStyle name="Monetaire_!!!GO_Planning Weekly Report_ww51" xfId="2729"/>
    <cellStyle name="Monétaire_!!!GO_Planning Weekly Report_ww51" xfId="2730"/>
    <cellStyle name="Monetaire_!!!GO_Planning Weekly Report_ww52" xfId="2731"/>
    <cellStyle name="Monétaire_!!!GO_Planning Weekly Report_ww52" xfId="2732"/>
    <cellStyle name="Monetaire_!!!GO_PPMS Weekly Report_ww02" xfId="2733"/>
    <cellStyle name="Monétaire_!!!GO_PPMS Weekly Report_ww02" xfId="2734"/>
    <cellStyle name="Monetaire_!!!GO_production controller weekly report WW01" xfId="2735"/>
    <cellStyle name="Monétaire_!!!GO_production controller weekly report WW01" xfId="2736"/>
    <cellStyle name="Monetaire_!!!GO_production controller weekly report WW02" xfId="2737"/>
    <cellStyle name="Monétaire_!!!GO_production controller weekly report WW02" xfId="2738"/>
    <cellStyle name="Monetaire_!!!GO_production controller weekly report WW03" xfId="2739"/>
    <cellStyle name="Monétaire_!!!GO_production controller weekly report WW03" xfId="2740"/>
    <cellStyle name="Monetaire_!!!GO_production controller weekly report WW04" xfId="2741"/>
    <cellStyle name="Monétaire_!!!GO_production controller weekly report WW04" xfId="2742"/>
    <cellStyle name="Monetaire_!!!GO_production controller weekly report WW05.1" xfId="2743"/>
    <cellStyle name="Monétaire_!!!GO_production controller weekly report WW05.1" xfId="2744"/>
    <cellStyle name="Monetaire_!!!GO_production controller weekly report WW06" xfId="2745"/>
    <cellStyle name="Monétaire_!!!GO_production controller weekly report WW06" xfId="2746"/>
    <cellStyle name="Monetaire_!!!GO_production controller weekly report WW07 (1)" xfId="2747"/>
    <cellStyle name="Monétaire_!!!GO_production controller weekly report WW07 (1)" xfId="2748"/>
    <cellStyle name="Monetaire_!!!GO_production controller weekly report WW08" xfId="2749"/>
    <cellStyle name="Monétaire_!!!GO_production controller weekly report WW08" xfId="2750"/>
    <cellStyle name="Monetaire_!!!GO_production controller weekly report WW09" xfId="2751"/>
    <cellStyle name="Monétaire_!!!GO_production controller weekly report WW09" xfId="2752"/>
    <cellStyle name="Monetaire_!!!GO_production controller weekly report WW10" xfId="2753"/>
    <cellStyle name="Monétaire_!!!GO_production controller weekly report WW10" xfId="2754"/>
    <cellStyle name="Monetaire_!!!GO_production controller weekly report WW11" xfId="2755"/>
    <cellStyle name="Monétaire_!!!GO_production controller weekly report WW11" xfId="2756"/>
    <cellStyle name="Monetaire_!!!GO_production controller weekly report WW12" xfId="2757"/>
    <cellStyle name="Monétaire_!!!GO_production controller weekly report WW12" xfId="2758"/>
    <cellStyle name="Monetaire_!!!GO_production controller weekly report WW13" xfId="2759"/>
    <cellStyle name="Monétaire_!!!GO_production controller weekly report WW13" xfId="2760"/>
    <cellStyle name="Monetaire_!!!GO_production controller weekly report WW14" xfId="2761"/>
    <cellStyle name="Monétaire_!!!GO_production controller weekly report WW14" xfId="2762"/>
    <cellStyle name="Monetaire_!!!GO_production controller weekly report WW16" xfId="2763"/>
    <cellStyle name="Monétaire_!!!GO_production controller weekly report WW16" xfId="2764"/>
    <cellStyle name="Monetaire_!!!GO_production controller weekly report WW17" xfId="2765"/>
    <cellStyle name="Monétaire_!!!GO_production controller weekly report WW17" xfId="2766"/>
    <cellStyle name="Monetaire_!!!GO_production controller weekly report WW18" xfId="2767"/>
    <cellStyle name="Monétaire_!!!GO_production controller weekly report WW18" xfId="2768"/>
    <cellStyle name="Monetaire_!!!GO_production controller weekly report WW19" xfId="2769"/>
    <cellStyle name="Monétaire_!!!GO_production controller weekly report WW19" xfId="2770"/>
    <cellStyle name="Monetaire_!!!GO_production controller weekly report WW20" xfId="2771"/>
    <cellStyle name="Monétaire_!!!GO_production controller weekly report WW20" xfId="2772"/>
    <cellStyle name="Monetaire_!!!GO_production controller weekly report WW21" xfId="2773"/>
    <cellStyle name="Monétaire_!!!GO_production controller weekly report WW21" xfId="2774"/>
    <cellStyle name="Monetaire_!!!GO_production controller weekly report WW22" xfId="2775"/>
    <cellStyle name="Monétaire_!!!GO_production controller weekly report WW22" xfId="2776"/>
    <cellStyle name="Monetaire_!!!GO_production controller weekly report WW23" xfId="2777"/>
    <cellStyle name="Monétaire_!!!GO_production controller weekly report WW23" xfId="2778"/>
    <cellStyle name="Monetaire_!!!GO_production controller weekly report WW24" xfId="2779"/>
    <cellStyle name="Monétaire_!!!GO_production controller weekly report WW24" xfId="2780"/>
    <cellStyle name="Monetaire_!!!GO_production controller weekly report WW25" xfId="2781"/>
    <cellStyle name="Monétaire_!!!GO_production controller weekly report WW25" xfId="2782"/>
    <cellStyle name="Monetaire_!!!GO_production controller weekly report WW26" xfId="2783"/>
    <cellStyle name="Monétaire_!!!GO_production controller weekly report WW26" xfId="2784"/>
    <cellStyle name="Monetaire_!!!GO_production controller weekly report WW27" xfId="2785"/>
    <cellStyle name="Monétaire_!!!GO_production controller weekly report WW27" xfId="2786"/>
    <cellStyle name="Monetaire_!!!GO_production controller weekly report WW28" xfId="2787"/>
    <cellStyle name="Monétaire_!!!GO_production controller weekly report WW28" xfId="2788"/>
    <cellStyle name="Monetaire_!!!GO_production controller weekly report WW29" xfId="2789"/>
    <cellStyle name="Monétaire_!!!GO_production controller weekly report WW29" xfId="2790"/>
    <cellStyle name="Monetaire_!!!GO_production controller weekly report WW30" xfId="2791"/>
    <cellStyle name="Monétaire_!!!GO_production controller weekly report WW30" xfId="2792"/>
    <cellStyle name="Monetaire_!!!GO_production controller weekly report WW30_" xfId="2793"/>
    <cellStyle name="Monétaire_!!!GO_production controller weekly report WW30_" xfId="2794"/>
    <cellStyle name="Monetaire_!!!GO_production controller weekly report WW31" xfId="2795"/>
    <cellStyle name="Monétaire_!!!GO_production controller weekly report WW31" xfId="2796"/>
    <cellStyle name="Monetaire_!!!GO_production controller weekly report ww32" xfId="2797"/>
    <cellStyle name="Monétaire_!!!GO_production controller weekly report ww32" xfId="2798"/>
    <cellStyle name="Monetaire_!!!GO_production controller weekly report WW32_" xfId="2799"/>
    <cellStyle name="Monétaire_!!!GO_production controller weekly report WW32_" xfId="2800"/>
    <cellStyle name="Monetaire_!!!GO_production controller weekly report WW33" xfId="2801"/>
    <cellStyle name="Monétaire_!!!GO_production controller weekly report WW33" xfId="2802"/>
    <cellStyle name="Monetaire_!!!GO_production controller weekly report WW34" xfId="2803"/>
    <cellStyle name="Monétaire_!!!GO_production controller weekly report WW34" xfId="2804"/>
    <cellStyle name="Monetaire_!!!GO_production controller weekly report WW35" xfId="2805"/>
    <cellStyle name="Monétaire_!!!GO_production controller weekly report WW35" xfId="2806"/>
    <cellStyle name="Monetaire_!!!GO_production controller weekly report WW38" xfId="2807"/>
    <cellStyle name="Monétaire_!!!GO_production controller weekly report WW38" xfId="2808"/>
    <cellStyle name="Monetaire_!!!GO_production controller weekly report ww41" xfId="2809"/>
    <cellStyle name="Monétaire_!!!GO_production controller weekly report ww41" xfId="2810"/>
    <cellStyle name="Monetaire_!!!GO_production controller weekly report ww42" xfId="2811"/>
    <cellStyle name="Monétaire_!!!GO_production controller weekly report ww42" xfId="2812"/>
    <cellStyle name="Monetaire_!!!GO_production controller weekly report ww43" xfId="2813"/>
    <cellStyle name="Monétaire_!!!GO_production controller weekly report ww43" xfId="2814"/>
    <cellStyle name="Monetaire_!!!GO_production controller weekly report ww44" xfId="2815"/>
    <cellStyle name="Monétaire_!!!GO_production controller weekly report ww44" xfId="2816"/>
    <cellStyle name="Monetaire_!!!GO_production controller weekly report ww45" xfId="2817"/>
    <cellStyle name="Monétaire_!!!GO_production controller weekly report ww45" xfId="2818"/>
    <cellStyle name="Monetaire_!!!GO_production controller weekly report ww46" xfId="2819"/>
    <cellStyle name="Monétaire_!!!GO_production controller weekly report ww46" xfId="2820"/>
    <cellStyle name="Monetaire_!!!GO_production controller weekly report ww47(final)" xfId="2821"/>
    <cellStyle name="Monétaire_!!!GO_production controller weekly report ww47(final)" xfId="2822"/>
    <cellStyle name="Monetaire_!!!GO_production controller weekly report ww48" xfId="2823"/>
    <cellStyle name="Monétaire_!!!GO_production controller weekly report ww48" xfId="2824"/>
    <cellStyle name="Monetaire_!!!GO_production controller weekly report ww49" xfId="2825"/>
    <cellStyle name="Monétaire_!!!GO_production controller weekly report ww49" xfId="2826"/>
    <cellStyle name="Monetaire_!!!GO_production controller weekly report ww50" xfId="2827"/>
    <cellStyle name="Monétaire_!!!GO_production controller weekly report ww50" xfId="2828"/>
    <cellStyle name="Monetaire_!!!GO_production controller weekly report ww51" xfId="2829"/>
    <cellStyle name="Monétaire_!!!GO_production controller weekly report ww51" xfId="2830"/>
    <cellStyle name="Monetaire_!!!GO_production controller weekly report ww52" xfId="2831"/>
    <cellStyle name="Monétaire_!!!GO_production controller weekly report ww52" xfId="2832"/>
    <cellStyle name="Monetaire_!!!GO_PSMI Template" xfId="2833"/>
    <cellStyle name="Monétaire_!!!GO_PSMI Template" xfId="2834"/>
    <cellStyle name="Monetaire_!!!GO_Reliability Failure Report (Hioki Initial) for WW38.3'07" xfId="2835"/>
    <cellStyle name="Monétaire_!!!GO_Reliability Failure Report (Hioki Initial) for WW38.3'07" xfId="2836"/>
    <cellStyle name="Monetaire_!!!GO_Shipment &amp; Invty Weekly Report ww01" xfId="2837"/>
    <cellStyle name="Monétaire_!!!GO_Shipment &amp; Invty Weekly Report ww01" xfId="2838"/>
    <cellStyle name="Monetaire_!!!GO_Shipment &amp; Invty Weekly Report ww02" xfId="2839"/>
    <cellStyle name="Monétaire_!!!GO_Shipment &amp; Invty Weekly Report ww02" xfId="2840"/>
    <cellStyle name="Monetaire_!!!GO_Shipment &amp; Invty Weekly Report ww03(final)" xfId="2841"/>
    <cellStyle name="Monétaire_!!!GO_Shipment &amp; Invty Weekly Report ww03(final)" xfId="2842"/>
    <cellStyle name="Monetaire_!!!GO_Shipment &amp; Invty Weekly Report ww04" xfId="2843"/>
    <cellStyle name="Monétaire_!!!GO_Shipment &amp; Invty Weekly Report ww04" xfId="2844"/>
    <cellStyle name="Monetaire_!!!GO_Shipment &amp; Invty Weekly Report ww05" xfId="2845"/>
    <cellStyle name="Monétaire_!!!GO_Shipment &amp; Invty Weekly Report ww05" xfId="2846"/>
    <cellStyle name="Monetaire_!!!GO_Shipment &amp; Invty Weekly Report ww06" xfId="2847"/>
    <cellStyle name="Monétaire_!!!GO_Shipment &amp; Invty Weekly Report ww06" xfId="2848"/>
    <cellStyle name="Monetaire_!!!GO_Shipment &amp; Invty Weekly Report ww07" xfId="2849"/>
    <cellStyle name="Monétaire_!!!GO_Shipment &amp; Invty Weekly Report ww07" xfId="2850"/>
    <cellStyle name="Monetaire_!!!GO_Shipment &amp; Invty Weekly Report ww08" xfId="2851"/>
    <cellStyle name="Monétaire_!!!GO_Shipment &amp; Invty Weekly Report ww08" xfId="2852"/>
    <cellStyle name="Monetaire_!!!GO_Shipment &amp; Invty Weekly Report ww09" xfId="2853"/>
    <cellStyle name="Monétaire_!!!GO_Shipment &amp; Invty Weekly Report ww09" xfId="2854"/>
    <cellStyle name="Monetaire_!!!GO_Shipment &amp; Invty Weekly Report ww09(rev)" xfId="2855"/>
    <cellStyle name="Monétaire_!!!GO_Shipment &amp; Invty Weekly Report ww09(rev)" xfId="2856"/>
    <cellStyle name="Monetaire_!!!GO_Shipment &amp; Invty Weekly Report ww10(rev)" xfId="2857"/>
    <cellStyle name="Monétaire_!!!GO_Shipment &amp; Invty Weekly Report ww10(rev)" xfId="2858"/>
    <cellStyle name="Monetaire_!!!GO_Shipment &amp; Invty Weekly Report ww11" xfId="2859"/>
    <cellStyle name="Monétaire_!!!GO_Shipment &amp; Invty Weekly Report ww11" xfId="2860"/>
    <cellStyle name="Monetaire_!!!GO_Shipment &amp; Invty Weekly Report ww12" xfId="2861"/>
    <cellStyle name="Monétaire_!!!GO_Shipment &amp; Invty Weekly Report ww12" xfId="2862"/>
    <cellStyle name="Monetaire_!!!GO_Shipment &amp; Invty Weekly Report ww13" xfId="2863"/>
    <cellStyle name="Monétaire_!!!GO_Shipment &amp; Invty Weekly Report ww13" xfId="2864"/>
    <cellStyle name="Monetaire_!!!GO_Shipment &amp; Invty Weekly Report ww15" xfId="2865"/>
    <cellStyle name="Monétaire_!!!GO_Shipment &amp; Invty Weekly Report ww15" xfId="2866"/>
    <cellStyle name="Monetaire_!!!GO_Shipment &amp; Invty Weekly Report ww16" xfId="2867"/>
    <cellStyle name="Monétaire_!!!GO_Shipment &amp; Invty Weekly Report ww16" xfId="2868"/>
    <cellStyle name="Monetaire_!!!GO_Shipment &amp; Invty Weekly Report ww17" xfId="2869"/>
    <cellStyle name="Monétaire_!!!GO_Shipment &amp; Invty Weekly Report ww17" xfId="2870"/>
    <cellStyle name="Monetaire_!!!GO_Shipment &amp; Invty Weekly Report ww18" xfId="2871"/>
    <cellStyle name="Monétaire_!!!GO_Shipment &amp; Invty Weekly Report ww18" xfId="2872"/>
    <cellStyle name="Monetaire_!!!GO_Shipment &amp; Invty Weekly Report ww19" xfId="2873"/>
    <cellStyle name="Monétaire_!!!GO_Shipment &amp; Invty Weekly Report ww19" xfId="2874"/>
    <cellStyle name="Monetaire_!!!GO_Shipment &amp; Invty Weekly Report ww20" xfId="2875"/>
    <cellStyle name="Monétaire_!!!GO_Shipment &amp; Invty Weekly Report ww20" xfId="2876"/>
    <cellStyle name="Monetaire_!!!GO_Shipment &amp; Invty Weekly Report ww21" xfId="2877"/>
    <cellStyle name="Monétaire_!!!GO_Shipment &amp; Invty Weekly Report ww21" xfId="2878"/>
    <cellStyle name="Monetaire_!!!GO_Shipment &amp; Invty Weekly Report ww22" xfId="2879"/>
    <cellStyle name="Monétaire_!!!GO_Shipment &amp; Invty Weekly Report ww22" xfId="2880"/>
    <cellStyle name="Monetaire_!!!GO_Shipment &amp; Invty Weekly Report ww23" xfId="2881"/>
    <cellStyle name="Monétaire_!!!GO_Shipment &amp; Invty Weekly Report ww23" xfId="2882"/>
    <cellStyle name="Monetaire_!!!GO_Shipment &amp; Invty Weekly Report ww24" xfId="2883"/>
    <cellStyle name="Monétaire_!!!GO_Shipment &amp; Invty Weekly Report ww24" xfId="2884"/>
    <cellStyle name="Monetaire_!!!GO_Shipment &amp; Invty Weekly Report ww25" xfId="2885"/>
    <cellStyle name="Monétaire_!!!GO_Shipment &amp; Invty Weekly Report ww25" xfId="2886"/>
    <cellStyle name="Monetaire_!!!GO_Shipment &amp; Invty Weekly Report ww26" xfId="2887"/>
    <cellStyle name="Monétaire_!!!GO_Shipment &amp; Invty Weekly Report ww26" xfId="2888"/>
    <cellStyle name="Monetaire_!!!GO_Shipment &amp; Invty Weekly Report ww27" xfId="2889"/>
    <cellStyle name="Monétaire_!!!GO_Shipment &amp; Invty Weekly Report ww27" xfId="2890"/>
    <cellStyle name="Monetaire_!!!GO_Shipment &amp; Invty Weekly Report ww28" xfId="2891"/>
    <cellStyle name="Monétaire_!!!GO_Shipment &amp; Invty Weekly Report ww28" xfId="2892"/>
    <cellStyle name="Monetaire_!!!GO_Shipment &amp; Invty Weekly Report ww29" xfId="2893"/>
    <cellStyle name="Monétaire_!!!GO_Shipment &amp; Invty Weekly Report ww29" xfId="2894"/>
    <cellStyle name="Monetaire_!!!GO_Shipment &amp; Invty Weekly Report ww30" xfId="2895"/>
    <cellStyle name="Monétaire_!!!GO_Shipment &amp; Invty Weekly Report ww30" xfId="2896"/>
    <cellStyle name="Monetaire_!!!GO_Shipment &amp; Invty Weekly Report ww31" xfId="2897"/>
    <cellStyle name="Monétaire_!!!GO_Shipment &amp; Invty Weekly Report ww31" xfId="2898"/>
    <cellStyle name="Monetaire_!!!GO_Shipment &amp; Invty Weekly Report ww32" xfId="2899"/>
    <cellStyle name="Monétaire_!!!GO_Shipment &amp; Invty Weekly Report ww32" xfId="2900"/>
    <cellStyle name="Monetaire_!!!GO_Shipment &amp; Invty Weekly Report ww34R" xfId="2901"/>
    <cellStyle name="Monétaire_!!!GO_Shipment &amp; Invty Weekly Report ww34R" xfId="2902"/>
    <cellStyle name="Monetaire_!!!GO_Shipment &amp; Invty Weekly Report ww35" xfId="2903"/>
    <cellStyle name="Monétaire_!!!GO_Shipment &amp; Invty Weekly Report ww35" xfId="2904"/>
    <cellStyle name="Monetaire_!!!GO_Shipment &amp; Invty Weekly Report ww38" xfId="2905"/>
    <cellStyle name="Monétaire_!!!GO_Shipment &amp; Invty Weekly Report ww38" xfId="2906"/>
    <cellStyle name="Monetaire_!!!GO_Shipment &amp; Invty Weekly Report ww41" xfId="2907"/>
    <cellStyle name="Monétaire_!!!GO_Shipment &amp; Invty Weekly Report ww41" xfId="2908"/>
    <cellStyle name="Monetaire_!!!GO_Shipment &amp; Invty Weekly Report ww42" xfId="2909"/>
    <cellStyle name="Monétaire_!!!GO_Shipment &amp; Invty Weekly Report ww42" xfId="2910"/>
    <cellStyle name="Monetaire_!!!GO_Shipment &amp; Invty Weekly Report ww43" xfId="2911"/>
    <cellStyle name="Monétaire_!!!GO_Shipment &amp; Invty Weekly Report ww43" xfId="2912"/>
    <cellStyle name="Monetaire_!!!GO_Shipment &amp; Invty Weekly Report ww43 rev1" xfId="2913"/>
    <cellStyle name="Monétaire_!!!GO_Shipment &amp; Invty Weekly Report ww43 rev1" xfId="2914"/>
    <cellStyle name="Monetaire_!!!GO_Shipment &amp; Invty Weekly Report ww44" xfId="2915"/>
    <cellStyle name="Monétaire_!!!GO_Shipment &amp; Invty Weekly Report ww44" xfId="2916"/>
    <cellStyle name="Monetaire_!!!GO_Shipment &amp; Invty Weekly Report ww45 rev1" xfId="2917"/>
    <cellStyle name="Monétaire_!!!GO_Shipment &amp; Invty Weekly Report ww45 rev1" xfId="2918"/>
    <cellStyle name="Monetaire_!!!GO_Shipment &amp; Invty Weekly Report ww46-rev1" xfId="2919"/>
    <cellStyle name="Monétaire_!!!GO_Shipment &amp; Invty Weekly Report ww46-rev1" xfId="2920"/>
    <cellStyle name="Monetaire_!!!GO_Shipment &amp; Invty Weekly Report ww47rev1(final)" xfId="2921"/>
    <cellStyle name="Monétaire_!!!GO_Shipment &amp; Invty Weekly Report ww47rev1(final)" xfId="2922"/>
    <cellStyle name="Monetaire_!!!GO_Shipment &amp; Invty Weekly Report ww48" xfId="2923"/>
    <cellStyle name="Monétaire_!!!GO_Shipment &amp; Invty Weekly Report ww48" xfId="2924"/>
    <cellStyle name="Monetaire_!!!GO_Shipment &amp; Invty Weekly Report ww49" xfId="2925"/>
    <cellStyle name="Monétaire_!!!GO_Shipment &amp; Invty Weekly Report ww49" xfId="2926"/>
    <cellStyle name="Monetaire_!!!GO_Shipment &amp; Invty Weekly Report ww50" xfId="2927"/>
    <cellStyle name="Monétaire_!!!GO_Shipment &amp; Invty Weekly Report ww50" xfId="2928"/>
    <cellStyle name="Monetaire_!!!GO_Shipment &amp; Invty Weekly Report ww51" xfId="2929"/>
    <cellStyle name="Monétaire_!!!GO_Shipment &amp; Invty Weekly Report ww51" xfId="2930"/>
    <cellStyle name="Monetaire_!!!GO_Shipment &amp; Invty Weekly Report ww51(updated)" xfId="2931"/>
    <cellStyle name="Monétaire_!!!GO_Shipment &amp; Invty Weekly Report ww51(updated)" xfId="2932"/>
    <cellStyle name="Monetaire_!!!GO_Shipment &amp; Invty Weekly Report ww52" xfId="2933"/>
    <cellStyle name="Monétaire_!!!GO_Shipment &amp; Invty Weekly Report ww52" xfId="2934"/>
    <cellStyle name="Monetaire_!!!GO_si weekly report ww32" xfId="2935"/>
    <cellStyle name="Monétaire_!!!GO_si weekly report ww32" xfId="2936"/>
    <cellStyle name="Monetaire_!!!GO_Summary" xfId="2937"/>
    <cellStyle name="Monétaire_!!!GO_Summary" xfId="2938"/>
    <cellStyle name="Monetaire_!!!GO_summary( PPIC)" xfId="2939"/>
    <cellStyle name="Monétaire_!!!GO_summary( PPIC)" xfId="2940"/>
    <cellStyle name="Monetaire_!!!GO_Weekly Report_ww21(consolidated)" xfId="2941"/>
    <cellStyle name="Monétaire_!!!GO_Weekly Report_ww21(consolidated)" xfId="2942"/>
    <cellStyle name="Monetaire_!!!GO_ww38" xfId="2943"/>
    <cellStyle name="Monétaire_!!!GO_ww38" xfId="2944"/>
    <cellStyle name="Monetaire_!!!GO_営業出荷数量0103" xfId="2945"/>
    <cellStyle name="Monétaire_!!!GO_営業出荷数量0103" xfId="2946"/>
    <cellStyle name="Neutral 2" xfId="2947"/>
    <cellStyle name="no dec" xfId="2948"/>
    <cellStyle name="Normal" xfId="0" builtinId="0"/>
    <cellStyle name="Normal - Style1" xfId="2949"/>
    <cellStyle name="Normal - スタイル1" xfId="2950"/>
    <cellStyle name="Normal - スタイル2" xfId="2951"/>
    <cellStyle name="Normal - スタイル3" xfId="2952"/>
    <cellStyle name="Normal - スタイル4" xfId="2953"/>
    <cellStyle name="Normal - スタイル5" xfId="2954"/>
    <cellStyle name="Normal - スタイル6" xfId="2955"/>
    <cellStyle name="Normal - スタイル7" xfId="2956"/>
    <cellStyle name="Normal - スタイル8" xfId="2957"/>
    <cellStyle name="Normal 10" xfId="2958"/>
    <cellStyle name="Normal 10 2" xfId="3118"/>
    <cellStyle name="Normal 10 2 2" xfId="3176"/>
    <cellStyle name="Normal 11" xfId="2959"/>
    <cellStyle name="Normal 12" xfId="2960"/>
    <cellStyle name="Normal 12 2" xfId="2961"/>
    <cellStyle name="Normal 12 2 2" xfId="2962"/>
    <cellStyle name="Normal 12 2 2 2" xfId="3120"/>
    <cellStyle name="Normal 12 2 2 3" xfId="3121"/>
    <cellStyle name="Normal 12 2 2 4" xfId="3122"/>
    <cellStyle name="Normal 12 2 2 4 2" xfId="3123"/>
    <cellStyle name="Normal 12 2 2 4 2 2" xfId="3119"/>
    <cellStyle name="Normal 12 2 2 4 2 2 2" xfId="3126"/>
    <cellStyle name="Normal 12 2 2 4 2 2 2 2" xfId="3128"/>
    <cellStyle name="Normal 12 2 2 4 2 2 2 3" xfId="3130"/>
    <cellStyle name="Normal 12 2 2 4 2 2 2 3 2" xfId="3132"/>
    <cellStyle name="Normal 12 2 2 4 2 2 2 3 2 2" xfId="3159"/>
    <cellStyle name="Normal 12 2 2 4 2 2 3" xfId="3177"/>
    <cellStyle name="Normal 12 2 3" xfId="3178"/>
    <cellStyle name="Normal 12 2 3 2" xfId="3187"/>
    <cellStyle name="Normal 12 3" xfId="3137"/>
    <cellStyle name="Normal 13" xfId="2963"/>
    <cellStyle name="Normal 14" xfId="2964"/>
    <cellStyle name="Normal 15" xfId="2965"/>
    <cellStyle name="Normal 15 2" xfId="2966"/>
    <cellStyle name="Normal 16" xfId="2967"/>
    <cellStyle name="Normal 17" xfId="2968"/>
    <cellStyle name="Normal 18" xfId="2969"/>
    <cellStyle name="Normal 18 2" xfId="2970"/>
    <cellStyle name="Normal 19" xfId="2971"/>
    <cellStyle name="Normal 2" xfId="2972"/>
    <cellStyle name="Normal 2 2" xfId="2973"/>
    <cellStyle name="Normal 2 3" xfId="3117"/>
    <cellStyle name="Normal 2 3 2 2 2" xfId="2974"/>
    <cellStyle name="Normal 2 3 2 2 2 2" xfId="2975"/>
    <cellStyle name="Normal 2 3 2 2 2_Shiny Via @ PNP Inspection" xfId="2976"/>
    <cellStyle name="Normal 20" xfId="2977"/>
    <cellStyle name="Normal 21" xfId="2978"/>
    <cellStyle name="Normal 22" xfId="2979"/>
    <cellStyle name="Normal 22 2" xfId="3134"/>
    <cellStyle name="Normal 23" xfId="2980"/>
    <cellStyle name="Normal 23 2" xfId="3145"/>
    <cellStyle name="Normal 24" xfId="3124"/>
    <cellStyle name="Normal 24 2" xfId="3146"/>
    <cellStyle name="Normal 25" xfId="3125"/>
    <cellStyle name="Normal 25 2" xfId="3127"/>
    <cellStyle name="Normal 25 3" xfId="3147"/>
    <cellStyle name="Normal 26" xfId="3131"/>
    <cellStyle name="Normal 26 2" xfId="3148"/>
    <cellStyle name="Normal 26 2 2" xfId="3171"/>
    <cellStyle name="Normal 26 3" xfId="3180"/>
    <cellStyle name="Normal 27" xfId="3149"/>
    <cellStyle name="Normal 28" xfId="3150"/>
    <cellStyle name="Normal 29" xfId="3151"/>
    <cellStyle name="Normal 3" xfId="2981"/>
    <cellStyle name="Normal 3 2" xfId="2982"/>
    <cellStyle name="Normal 3 3" xfId="2983"/>
    <cellStyle name="Normal 30" xfId="3152"/>
    <cellStyle name="Normal 31" xfId="3153"/>
    <cellStyle name="Normal 32" xfId="3154"/>
    <cellStyle name="Normal 33" xfId="3155"/>
    <cellStyle name="Normal 34" xfId="3156"/>
    <cellStyle name="Normal 35" xfId="3157"/>
    <cellStyle name="Normal 36" xfId="3133"/>
    <cellStyle name="Normal 37" xfId="3144"/>
    <cellStyle name="Normal 38" xfId="3158"/>
    <cellStyle name="Normal 39" xfId="3138"/>
    <cellStyle name="Normal 4" xfId="2984"/>
    <cellStyle name="Normal 4 2" xfId="2985"/>
    <cellStyle name="Normal 40" xfId="3160"/>
    <cellStyle name="Normal 40 2" xfId="3203"/>
    <cellStyle name="Normal 41" xfId="3161"/>
    <cellStyle name="Normal 42" xfId="3162"/>
    <cellStyle name="Normal 42 2" xfId="3188"/>
    <cellStyle name="Normal 43" xfId="3163"/>
    <cellStyle name="Normal 43 2" xfId="3165"/>
    <cellStyle name="Normal 43 2 2" xfId="3167"/>
    <cellStyle name="Normal 43 2 2 2" xfId="3170"/>
    <cellStyle name="Normal 43 2 2 2 2" xfId="3174"/>
    <cellStyle name="Normal 43 2 2 2 3" xfId="3179"/>
    <cellStyle name="Normal 43 2 2 3" xfId="3173"/>
    <cellStyle name="Normal 44" xfId="3164"/>
    <cellStyle name="Normal 44 2" xfId="3175"/>
    <cellStyle name="Normal 44 2 2" xfId="3184"/>
    <cellStyle name="Normal 44 2 2 2" xfId="3185"/>
    <cellStyle name="Normal 44 2 2 2 2" xfId="3191"/>
    <cellStyle name="Normal 44 2 2 2 2 2" xfId="3202"/>
    <cellStyle name="Normal 44 2 2 2 2 3" xfId="3204"/>
    <cellStyle name="Normal 44 2 2 3" xfId="3189"/>
    <cellStyle name="Normal 44 2 2 3 2 5" xfId="3190"/>
    <cellStyle name="Normal 44 2 2 3 2 5 2" xfId="3205"/>
    <cellStyle name="Normal 44 2 2 3 2 5 3" xfId="3206"/>
    <cellStyle name="Normal 45" xfId="3166"/>
    <cellStyle name="Normal 46" xfId="3168"/>
    <cellStyle name="Normal 46 2" xfId="3169"/>
    <cellStyle name="Normal 46 3" xfId="3172"/>
    <cellStyle name="Normal 47" xfId="3181"/>
    <cellStyle name="Normal 48" xfId="3183"/>
    <cellStyle name="Normal 49" xfId="3201"/>
    <cellStyle name="Normal 5" xfId="2986"/>
    <cellStyle name="Normal 5 2" xfId="3139"/>
    <cellStyle name="Normal 5 3" xfId="3186"/>
    <cellStyle name="Normal 52" xfId="3195"/>
    <cellStyle name="Normal 53" xfId="3196"/>
    <cellStyle name="Normal 55" xfId="3197"/>
    <cellStyle name="Normal 6" xfId="2987"/>
    <cellStyle name="Normal 6 2" xfId="3140"/>
    <cellStyle name="Normal 6 3" xfId="3182"/>
    <cellStyle name="Normal 7" xfId="2988"/>
    <cellStyle name="Normal 7 2" xfId="3141"/>
    <cellStyle name="Normal 8" xfId="2989"/>
    <cellStyle name="Normal 8 2" xfId="3142"/>
    <cellStyle name="Normal 9" xfId="2990"/>
    <cellStyle name="Normal_DF Residue (181106)" xfId="3193"/>
    <cellStyle name="Normal_DF Residue after DFR Dev't (2)" xfId="3194"/>
    <cellStyle name="Normal_mahalaga!" xfId="3200"/>
    <cellStyle name="Normal_offset after shutdown!" xfId="3198"/>
    <cellStyle name="Note 2" xfId="2991"/>
    <cellStyle name="Œ…‹æØ‚è [0.00]_guyan" xfId="2992"/>
    <cellStyle name="Œ…‹æØ‚è_guyan" xfId="2993"/>
    <cellStyle name="oft Excel]_x000d__x000a_Comment=The open=/f lines load custom functions into the Paste Function list._x000d__x000a_Maximized=3_x000d__x000a_Basics=1_x000d__x000a_D" xfId="2994"/>
    <cellStyle name="Output 2" xfId="2995"/>
    <cellStyle name="Percent" xfId="3192" builtinId="5"/>
    <cellStyle name="Percent [0]" xfId="2996"/>
    <cellStyle name="Percent [00]" xfId="2997"/>
    <cellStyle name="Percent [2]" xfId="2998"/>
    <cellStyle name="Percent 10" xfId="2999"/>
    <cellStyle name="Percent 11" xfId="3000"/>
    <cellStyle name="Percent 12" xfId="3001"/>
    <cellStyle name="Percent 13" xfId="3002"/>
    <cellStyle name="Percent 14" xfId="3003"/>
    <cellStyle name="Percent 15" xfId="3004"/>
    <cellStyle name="Percent 2" xfId="3005"/>
    <cellStyle name="Percent 2 2" xfId="3006"/>
    <cellStyle name="Percent 2 3" xfId="3143"/>
    <cellStyle name="Percent 3" xfId="3007"/>
    <cellStyle name="Percent 4" xfId="3008"/>
    <cellStyle name="Percent 5" xfId="3009"/>
    <cellStyle name="Percent 6" xfId="3010"/>
    <cellStyle name="Percent 7" xfId="3011"/>
    <cellStyle name="Percent 8" xfId="3012"/>
    <cellStyle name="Percent 9" xfId="3013"/>
    <cellStyle name="Percent.0" xfId="3014"/>
    <cellStyle name="PrePop Currency (0)" xfId="3015"/>
    <cellStyle name="PrePop Currency (2)" xfId="3016"/>
    <cellStyle name="PrePop Units (0)" xfId="3017"/>
    <cellStyle name="PrePop Units (1)" xfId="3018"/>
    <cellStyle name="PrePop Units (2)" xfId="3019"/>
    <cellStyle name="PSChar" xfId="3020"/>
    <cellStyle name="PSDate" xfId="3021"/>
    <cellStyle name="PSDec" xfId="3022"/>
    <cellStyle name="PSHeading" xfId="3023"/>
    <cellStyle name="PSInt" xfId="3024"/>
    <cellStyle name="PSSpacer" xfId="3025"/>
    <cellStyle name="Ｐﾏﾄ原紙" xfId="3026"/>
    <cellStyle name="Source Line" xfId="3027"/>
    <cellStyle name="STANDARD" xfId="3028"/>
    <cellStyle name="Style 1" xfId="3029"/>
    <cellStyle name="Table Heading" xfId="3030"/>
    <cellStyle name="Text Indent A" xfId="3031"/>
    <cellStyle name="Text Indent B" xfId="3032"/>
    <cellStyle name="Text Indent C" xfId="3033"/>
    <cellStyle name="Times New Roman" xfId="3034"/>
    <cellStyle name="Title 2" xfId="3035"/>
    <cellStyle name="Top Row" xfId="3036"/>
    <cellStyle name="Total 2" xfId="3037"/>
    <cellStyle name="Tusental (0)_pldt" xfId="3038"/>
    <cellStyle name="Tusental_pldt" xfId="3039"/>
    <cellStyle name="UPDATED%" xfId="3040"/>
    <cellStyle name="v" xfId="3041"/>
    <cellStyle name="Valuta (0)_pldt" xfId="3042"/>
    <cellStyle name="Valuta_pldt" xfId="3043"/>
    <cellStyle name="‧W?_laroux" xfId="3044"/>
    <cellStyle name="Warning Text 2" xfId="3045"/>
    <cellStyle name="ye" xfId="3046"/>
    <cellStyle name="アクセント 1" xfId="3047"/>
    <cellStyle name="アクセント 2" xfId="3048"/>
    <cellStyle name="アクセント 3" xfId="3049"/>
    <cellStyle name="アクセント 4" xfId="3050"/>
    <cellStyle name="アクセント 5" xfId="3051"/>
    <cellStyle name="アクセント 6" xfId="3052"/>
    <cellStyle name="タイトル" xfId="3053"/>
    <cellStyle name="チェック セル" xfId="3054"/>
    <cellStyle name="どちらでもない" xfId="3055"/>
    <cellStyle name="ハイパーリンク" xfId="3056"/>
    <cellStyle name="メモ" xfId="3057"/>
    <cellStyle name="リンク セル" xfId="3058"/>
    <cellStyle name="fEñY [0.00]_pldt" xfId="3059"/>
    <cellStyle name="fEñY_pldt" xfId="3060"/>
    <cellStyle name="" xfId="3061"/>
    <cellStyle name="_x001d_" xfId="3062"/>
    <cellStyle name="_x001d_・" xfId="3063"/>
    <cellStyle name="_x001d_・_x000c_Y" xfId="3064"/>
    <cellStyle name="_x001d_・_x000c_Y_x0006__x000d_" xfId="3065"/>
    <cellStyle name="_x001d_・_x000c_Y_x0006__x000d_K" xfId="3066"/>
    <cellStyle name="_x001d_・_x000c_Y_x0006__x000d_K" xfId="3067"/>
    <cellStyle name="_x001d_・_x000c_Y_x0006__x000d_KV" xfId="3068"/>
    <cellStyle name="_x001d_・_x000c_Y_x0006__x000d_KV_x0001_" xfId="3069"/>
    <cellStyle name="_x001d_・_x000c_Y_x0006__x000d_KV_x0001_ﾊ_x000b_" xfId="3070"/>
    <cellStyle name="_x001d_・_x000c_Y_x0006__x000d_KV_x0001_ﾊ_x000b__x000c_?_x0007_" xfId="3071"/>
    <cellStyle name="_x001d_・_x000c_Y_x0006__x000d_KV_x0001_ﾊ_x000b__x000c_?_x0007__x0001__x0001_" xfId="3072"/>
    <cellStyle name="_x001d__x000c_O" xfId="3073"/>
    <cellStyle name="_x001d__x000c_O." xfId="3074"/>
    <cellStyle name="_x001d__x000c_O._x000d_" xfId="3075"/>
    <cellStyle name="_x001d__x000c_O._x000d_G" xfId="3076"/>
    <cellStyle name="_x001d__x000c_O._x000d_G" xfId="3077"/>
    <cellStyle name="_x001d__x000c_O._x000d_GV" xfId="3078"/>
    <cellStyle name="_x001d__x000c_O._x000d_GV_x0001_&gt;" xfId="3079"/>
    <cellStyle name="_x001d__x000c_O._x000d_GV_x0001_&gt;_x000a_・_x000f_" xfId="3080"/>
    <cellStyle name="_x001d__x000c_O._x000d_GV_x0001_&gt;_x000a_・_x000f__x0001__x0001_" xfId="3081"/>
    <cellStyle name="入力" xfId="3082"/>
    <cellStyle name="出力" xfId="3083"/>
    <cellStyle name="常规_OSP线工艺条件实验" xfId="3084"/>
    <cellStyle name="悪い" xfId="3085"/>
    <cellStyle name="数値" xfId="3086"/>
    <cellStyle name="文字列" xfId="3087"/>
    <cellStyle name="文字列折り返し" xfId="3088"/>
    <cellStyle name="日付" xfId="3089"/>
    <cellStyle name="月間Ｐﾏﾄ" xfId="3090"/>
    <cellStyle name="未定義" xfId="3091"/>
    <cellStyle name="桁区切り [0.00]_adjustment" xfId="3092"/>
    <cellStyle name="桁区切り_adjustment" xfId="3093"/>
    <cellStyle name="桁蟻唇Ｆ [0.00]_pldt" xfId="3094"/>
    <cellStyle name="桁蟻唇Ｆ_pldt" xfId="3095"/>
    <cellStyle name="標?_RIMM提?" xfId="3096"/>
    <cellStyle name="標準 2" xfId="3097"/>
    <cellStyle name="標準_#6 Drill'g リバイス" xfId="3098"/>
    <cellStyle name="標準_Thin Traces ( Failed Hioki ) Ww39.2" xfId="3199"/>
    <cellStyle name="標準106612" xfId="3099"/>
    <cellStyle name="標準106612 2" xfId="3100"/>
    <cellStyle name="標準106612_Abnormal Curing at PC 4 (151212)" xfId="3101"/>
    <cellStyle name="準標準" xfId="3102"/>
    <cellStyle name="脱浦 [0.00]_99q2 $0.10 deduction" xfId="3103"/>
    <cellStyle name="脱浦_99q2 $0.10 deduction" xfId="3104"/>
    <cellStyle name="良い" xfId="3105"/>
    <cellStyle name="表示済みのハイパーリンク" xfId="3106"/>
    <cellStyle name="見出し 1" xfId="3107"/>
    <cellStyle name="見出し 2" xfId="3108"/>
    <cellStyle name="見出し 3" xfId="3109"/>
    <cellStyle name="見出し 4" xfId="3110"/>
    <cellStyle name="計算" xfId="3111"/>
    <cellStyle name="説明文" xfId="3112"/>
    <cellStyle name="警告文" xfId="3113"/>
    <cellStyle name="通貨 [0.00]_adjustment" xfId="3114"/>
    <cellStyle name="通貨_adjustment" xfId="3115"/>
    <cellStyle name="集計" xfId="3116"/>
  </cellStyles>
  <dxfs count="51">
    <dxf>
      <font>
        <b/>
        <i val="0"/>
        <color rgb="FFFF0000"/>
      </font>
      <fill>
        <patternFill>
          <bgColor rgb="FFFFFF99"/>
        </patternFill>
      </fill>
    </dxf>
    <dxf>
      <font>
        <b/>
        <i val="0"/>
        <color rgb="FFFF0000"/>
      </font>
      <fill>
        <patternFill>
          <bgColor rgb="FFFFFF99"/>
        </patternFill>
      </fill>
    </dxf>
    <dxf>
      <font>
        <b/>
        <i val="0"/>
        <color rgb="FFFF0000"/>
      </font>
      <fill>
        <patternFill>
          <bgColor rgb="FFFFFF99"/>
        </patternFill>
      </fill>
    </dxf>
    <dxf>
      <fill>
        <patternFill>
          <bgColor rgb="FFFF7C80"/>
        </patternFill>
      </fill>
    </dxf>
    <dxf>
      <font>
        <b/>
        <i val="0"/>
        <color rgb="FFFF0000"/>
      </font>
      <fill>
        <patternFill>
          <bgColor rgb="FFFFFF99"/>
        </patternFill>
      </fill>
    </dxf>
    <dxf>
      <fill>
        <patternFill>
          <bgColor rgb="FFFFCCFF"/>
        </patternFill>
      </fill>
    </dxf>
    <dxf>
      <font>
        <color theme="0"/>
      </font>
      <fill>
        <patternFill patternType="none">
          <bgColor indexed="65"/>
        </patternFill>
      </fill>
    </dxf>
    <dxf>
      <fill>
        <patternFill>
          <bgColor rgb="FFFFFF00"/>
        </patternFill>
      </fill>
    </dxf>
    <dxf>
      <font>
        <b/>
        <i val="0"/>
        <color rgb="FFFF0000"/>
      </font>
      <fill>
        <patternFill>
          <bgColor rgb="FFFFFF99"/>
        </patternFill>
      </fill>
    </dxf>
    <dxf>
      <font>
        <b/>
        <i val="0"/>
        <color rgb="FFFF0000"/>
      </font>
      <fill>
        <patternFill>
          <bgColor rgb="FFFFFF99"/>
        </patternFill>
      </fill>
    </dxf>
    <dxf>
      <font>
        <b/>
        <i val="0"/>
        <color rgb="FFFF0000"/>
      </font>
      <fill>
        <patternFill>
          <bgColor rgb="FFFFFF99"/>
        </patternFill>
      </fill>
    </dxf>
    <dxf>
      <font>
        <b/>
        <i val="0"/>
        <color rgb="FFFF0000"/>
      </font>
      <fill>
        <patternFill>
          <bgColor rgb="FFFFFF99"/>
        </patternFill>
      </fill>
    </dxf>
    <dxf>
      <font>
        <b/>
        <i val="0"/>
        <color rgb="FFFF0000"/>
      </font>
      <fill>
        <patternFill>
          <bgColor rgb="FFFFFF99"/>
        </patternFill>
      </fill>
    </dxf>
    <dxf>
      <font>
        <b/>
        <i val="0"/>
        <color rgb="FFFF0000"/>
      </font>
      <fill>
        <patternFill>
          <bgColor rgb="FFFFFF99"/>
        </patternFill>
      </fill>
    </dxf>
    <dxf>
      <font>
        <b/>
        <i val="0"/>
        <color rgb="FFFF0000"/>
      </font>
      <fill>
        <patternFill>
          <bgColor rgb="FFFFFF99"/>
        </patternFill>
      </fill>
    </dxf>
    <dxf>
      <font>
        <b/>
        <i val="0"/>
        <color rgb="FFFF0000"/>
      </font>
      <fill>
        <patternFill>
          <bgColor rgb="FFFFFF99"/>
        </patternFill>
      </fill>
    </dxf>
    <dxf>
      <font>
        <b/>
        <i val="0"/>
        <color rgb="FFFF0000"/>
      </font>
      <fill>
        <patternFill>
          <bgColor rgb="FFFFFF99"/>
        </patternFill>
      </fill>
    </dxf>
    <dxf>
      <fill>
        <patternFill>
          <bgColor rgb="FFFF7C80"/>
        </patternFill>
      </fill>
    </dxf>
    <dxf>
      <font>
        <b/>
        <i val="0"/>
        <color rgb="FFFF0000"/>
      </font>
      <fill>
        <patternFill>
          <bgColor rgb="FFFFFF99"/>
        </patternFill>
      </fill>
    </dxf>
    <dxf>
      <fill>
        <patternFill>
          <bgColor rgb="FFFFCCFF"/>
        </patternFill>
      </fill>
    </dxf>
    <dxf>
      <font>
        <color theme="0"/>
      </font>
      <fill>
        <patternFill patternType="none">
          <bgColor indexed="65"/>
        </patternFill>
      </fill>
    </dxf>
    <dxf>
      <fill>
        <patternFill>
          <bgColor rgb="FFFFFF00"/>
        </patternFill>
      </fill>
    </dxf>
    <dxf>
      <font>
        <b/>
        <i val="0"/>
        <color rgb="FFFF0000"/>
      </font>
      <fill>
        <patternFill>
          <bgColor rgb="FFFFFF99"/>
        </patternFill>
      </fill>
    </dxf>
    <dxf>
      <font>
        <b/>
        <i val="0"/>
        <color rgb="FFFF0000"/>
      </font>
      <fill>
        <patternFill>
          <bgColor rgb="FFFFFF99"/>
        </patternFill>
      </fill>
    </dxf>
    <dxf>
      <font>
        <b/>
        <i val="0"/>
        <color rgb="FFFF0000"/>
      </font>
      <fill>
        <patternFill>
          <bgColor rgb="FFFFFF99"/>
        </patternFill>
      </fill>
    </dxf>
    <dxf>
      <font>
        <b/>
        <i val="0"/>
        <color rgb="FFFF0000"/>
      </font>
      <fill>
        <patternFill>
          <bgColor rgb="FFFFFF99"/>
        </patternFill>
      </fill>
    </dxf>
    <dxf>
      <font>
        <b/>
        <i val="0"/>
        <color rgb="FFFF0000"/>
      </font>
      <fill>
        <patternFill>
          <bgColor rgb="FFFFFF99"/>
        </patternFill>
      </fill>
    </dxf>
    <dxf>
      <font>
        <b/>
        <i val="0"/>
        <color rgb="FFFF0000"/>
      </font>
      <fill>
        <patternFill>
          <bgColor rgb="FFFFFF99"/>
        </patternFill>
      </fill>
    </dxf>
    <dxf>
      <font>
        <b/>
        <i val="0"/>
        <color rgb="FFFF0000"/>
      </font>
      <fill>
        <patternFill>
          <bgColor rgb="FFFFFF99"/>
        </patternFill>
      </fill>
    </dxf>
    <dxf>
      <font>
        <b/>
        <i val="0"/>
        <color rgb="FFFF0000"/>
      </font>
      <fill>
        <patternFill>
          <bgColor rgb="FFFFFF99"/>
        </patternFill>
      </fill>
    </dxf>
    <dxf>
      <font>
        <b/>
        <i val="0"/>
        <color rgb="FFFF0000"/>
      </font>
      <fill>
        <patternFill>
          <bgColor rgb="FFFFFF99"/>
        </patternFill>
      </fill>
    </dxf>
    <dxf>
      <font>
        <b/>
        <i val="0"/>
        <color rgb="FFFF0000"/>
      </font>
      <fill>
        <patternFill>
          <bgColor rgb="FFFFFF99"/>
        </patternFill>
      </fill>
    </dxf>
    <dxf>
      <fill>
        <patternFill>
          <bgColor rgb="FFFF7C80"/>
        </patternFill>
      </fill>
    </dxf>
    <dxf>
      <font>
        <b/>
        <i val="0"/>
        <color rgb="FFFF0000"/>
      </font>
      <fill>
        <patternFill>
          <bgColor rgb="FFFFFF99"/>
        </patternFill>
      </fill>
    </dxf>
    <dxf>
      <fill>
        <patternFill>
          <bgColor rgb="FFFFCCFF"/>
        </patternFill>
      </fill>
    </dxf>
    <dxf>
      <font>
        <color theme="0"/>
      </font>
      <fill>
        <patternFill patternType="none">
          <bgColor indexed="65"/>
        </patternFill>
      </fill>
    </dxf>
    <dxf>
      <fill>
        <patternFill>
          <bgColor rgb="FFFFFF00"/>
        </patternFill>
      </fill>
    </dxf>
    <dxf>
      <font>
        <b/>
        <i val="0"/>
        <color rgb="FFFF0000"/>
      </font>
      <fill>
        <patternFill>
          <bgColor rgb="FFFFFF99"/>
        </patternFill>
      </fill>
    </dxf>
    <dxf>
      <font>
        <b/>
        <i val="0"/>
        <color rgb="FFFF0000"/>
      </font>
      <fill>
        <patternFill>
          <bgColor rgb="FFFFFF99"/>
        </patternFill>
      </fill>
    </dxf>
    <dxf>
      <font>
        <b/>
        <i val="0"/>
        <color rgb="FFFF0000"/>
      </font>
      <fill>
        <patternFill>
          <bgColor rgb="FFFFFF99"/>
        </patternFill>
      </fill>
    </dxf>
    <dxf>
      <font>
        <b/>
        <i val="0"/>
        <color rgb="FFFF0000"/>
      </font>
      <fill>
        <patternFill>
          <bgColor rgb="FFFFFF99"/>
        </patternFill>
      </fill>
    </dxf>
    <dxf>
      <font>
        <b/>
        <i val="0"/>
        <color rgb="FFFF0000"/>
      </font>
      <fill>
        <patternFill>
          <bgColor rgb="FFFFFF99"/>
        </patternFill>
      </fill>
    </dxf>
    <dxf>
      <font>
        <b/>
        <i val="0"/>
        <color rgb="FFFF0000"/>
      </font>
      <fill>
        <patternFill>
          <bgColor rgb="FFFFFF99"/>
        </patternFill>
      </fill>
    </dxf>
    <dxf>
      <font>
        <b/>
        <i val="0"/>
        <color rgb="FFFF0000"/>
      </font>
      <fill>
        <patternFill>
          <bgColor rgb="FFFFFF99"/>
        </patternFill>
      </fill>
    </dxf>
    <dxf>
      <font>
        <b/>
        <i val="0"/>
        <color rgb="FFFF0000"/>
      </font>
      <fill>
        <patternFill>
          <bgColor rgb="FFFFFF99"/>
        </patternFill>
      </fill>
    </dxf>
    <dxf>
      <font>
        <b/>
        <i val="0"/>
        <color rgb="FFFF0000"/>
      </font>
      <fill>
        <patternFill>
          <bgColor rgb="FFFFFF99"/>
        </patternFill>
      </fill>
    </dxf>
    <dxf>
      <font>
        <b/>
        <i val="0"/>
        <color rgb="FFFF0000"/>
      </font>
      <fill>
        <patternFill>
          <bgColor rgb="FFFFFF99"/>
        </patternFill>
      </fill>
    </dxf>
    <dxf>
      <font>
        <b/>
        <i val="0"/>
        <color rgb="FFFF0000"/>
      </font>
      <fill>
        <patternFill>
          <bgColor rgb="FFFFFF99"/>
        </patternFill>
      </fill>
    </dxf>
    <dxf>
      <font>
        <b/>
        <i val="0"/>
        <color rgb="FFFF0000"/>
      </font>
      <fill>
        <patternFill>
          <bgColor rgb="FFFFFF99"/>
        </patternFill>
      </fill>
    </dxf>
    <dxf>
      <font>
        <b/>
        <i val="0"/>
        <color rgb="FFFF0000"/>
      </font>
      <fill>
        <patternFill>
          <bgColor rgb="FFFFFF99"/>
        </patternFill>
      </fill>
    </dxf>
    <dxf>
      <fill>
        <patternFill patternType="solid">
          <fgColor rgb="FFFFFF00"/>
          <bgColor rgb="FF000000"/>
        </patternFill>
      </fill>
    </dxf>
  </dxfs>
  <tableStyles count="0" defaultTableStyle="TableStyleMedium2" defaultPivotStyle="PivotStyleLight16"/>
  <colors>
    <mruColors>
      <color rgb="FFFFFFCC"/>
      <color rgb="FFFFFF99"/>
      <color rgb="FF0000FF"/>
      <color rgb="FFFF66CC"/>
      <color rgb="FFFFFF66"/>
      <color rgb="FFCCFFFF"/>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externalLink" Target="externalLinks/externalLink12.xml"/><Relationship Id="rId39" Type="http://schemas.openxmlformats.org/officeDocument/2006/relationships/externalLink" Target="externalLinks/externalLink25.xml"/><Relationship Id="rId21" Type="http://schemas.openxmlformats.org/officeDocument/2006/relationships/externalLink" Target="externalLinks/externalLink7.xml"/><Relationship Id="rId34" Type="http://schemas.openxmlformats.org/officeDocument/2006/relationships/externalLink" Target="externalLinks/externalLink20.xml"/><Relationship Id="rId42" Type="http://schemas.openxmlformats.org/officeDocument/2006/relationships/externalLink" Target="externalLinks/externalLink28.xml"/><Relationship Id="rId47" Type="http://schemas.openxmlformats.org/officeDocument/2006/relationships/externalLink" Target="externalLinks/externalLink33.xml"/><Relationship Id="rId50" Type="http://schemas.openxmlformats.org/officeDocument/2006/relationships/externalLink" Target="externalLinks/externalLink36.xml"/><Relationship Id="rId55" Type="http://schemas.openxmlformats.org/officeDocument/2006/relationships/externalLink" Target="externalLinks/externalLink41.xml"/><Relationship Id="rId63" Type="http://schemas.openxmlformats.org/officeDocument/2006/relationships/externalLink" Target="externalLinks/externalLink49.xml"/><Relationship Id="rId68" Type="http://schemas.openxmlformats.org/officeDocument/2006/relationships/externalLink" Target="externalLinks/externalLink54.xml"/><Relationship Id="rId76" Type="http://schemas.openxmlformats.org/officeDocument/2006/relationships/externalLink" Target="externalLinks/externalLink62.xml"/><Relationship Id="rId7" Type="http://schemas.openxmlformats.org/officeDocument/2006/relationships/worksheet" Target="worksheets/sheet7.xml"/><Relationship Id="rId71" Type="http://schemas.openxmlformats.org/officeDocument/2006/relationships/externalLink" Target="externalLinks/externalLink57.xml"/><Relationship Id="rId2" Type="http://schemas.openxmlformats.org/officeDocument/2006/relationships/worksheet" Target="worksheets/sheet2.xml"/><Relationship Id="rId16" Type="http://schemas.openxmlformats.org/officeDocument/2006/relationships/externalLink" Target="externalLinks/externalLink2.xml"/><Relationship Id="rId29" Type="http://schemas.openxmlformats.org/officeDocument/2006/relationships/externalLink" Target="externalLinks/externalLink15.xml"/><Relationship Id="rId11" Type="http://schemas.openxmlformats.org/officeDocument/2006/relationships/worksheet" Target="worksheets/sheet11.xml"/><Relationship Id="rId24" Type="http://schemas.openxmlformats.org/officeDocument/2006/relationships/externalLink" Target="externalLinks/externalLink10.xml"/><Relationship Id="rId32" Type="http://schemas.openxmlformats.org/officeDocument/2006/relationships/externalLink" Target="externalLinks/externalLink18.xml"/><Relationship Id="rId37" Type="http://schemas.openxmlformats.org/officeDocument/2006/relationships/externalLink" Target="externalLinks/externalLink23.xml"/><Relationship Id="rId40" Type="http://schemas.openxmlformats.org/officeDocument/2006/relationships/externalLink" Target="externalLinks/externalLink26.xml"/><Relationship Id="rId45" Type="http://schemas.openxmlformats.org/officeDocument/2006/relationships/externalLink" Target="externalLinks/externalLink31.xml"/><Relationship Id="rId53" Type="http://schemas.openxmlformats.org/officeDocument/2006/relationships/externalLink" Target="externalLinks/externalLink39.xml"/><Relationship Id="rId58" Type="http://schemas.openxmlformats.org/officeDocument/2006/relationships/externalLink" Target="externalLinks/externalLink44.xml"/><Relationship Id="rId66" Type="http://schemas.openxmlformats.org/officeDocument/2006/relationships/externalLink" Target="externalLinks/externalLink52.xml"/><Relationship Id="rId74" Type="http://schemas.openxmlformats.org/officeDocument/2006/relationships/externalLink" Target="externalLinks/externalLink60.xml"/><Relationship Id="rId79"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externalLink" Target="externalLinks/externalLink47.xml"/><Relationship Id="rId10" Type="http://schemas.openxmlformats.org/officeDocument/2006/relationships/worksheet" Target="worksheets/sheet10.xml"/><Relationship Id="rId19" Type="http://schemas.openxmlformats.org/officeDocument/2006/relationships/externalLink" Target="externalLinks/externalLink5.xml"/><Relationship Id="rId31" Type="http://schemas.openxmlformats.org/officeDocument/2006/relationships/externalLink" Target="externalLinks/externalLink17.xml"/><Relationship Id="rId44" Type="http://schemas.openxmlformats.org/officeDocument/2006/relationships/externalLink" Target="externalLinks/externalLink30.xml"/><Relationship Id="rId52" Type="http://schemas.openxmlformats.org/officeDocument/2006/relationships/externalLink" Target="externalLinks/externalLink38.xml"/><Relationship Id="rId60" Type="http://schemas.openxmlformats.org/officeDocument/2006/relationships/externalLink" Target="externalLinks/externalLink46.xml"/><Relationship Id="rId65" Type="http://schemas.openxmlformats.org/officeDocument/2006/relationships/externalLink" Target="externalLinks/externalLink51.xml"/><Relationship Id="rId73" Type="http://schemas.openxmlformats.org/officeDocument/2006/relationships/externalLink" Target="externalLinks/externalLink59.xml"/><Relationship Id="rId78"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8.xml"/><Relationship Id="rId27" Type="http://schemas.openxmlformats.org/officeDocument/2006/relationships/externalLink" Target="externalLinks/externalLink13.xml"/><Relationship Id="rId30" Type="http://schemas.openxmlformats.org/officeDocument/2006/relationships/externalLink" Target="externalLinks/externalLink16.xml"/><Relationship Id="rId35" Type="http://schemas.openxmlformats.org/officeDocument/2006/relationships/externalLink" Target="externalLinks/externalLink21.xml"/><Relationship Id="rId43" Type="http://schemas.openxmlformats.org/officeDocument/2006/relationships/externalLink" Target="externalLinks/externalLink29.xml"/><Relationship Id="rId48" Type="http://schemas.openxmlformats.org/officeDocument/2006/relationships/externalLink" Target="externalLinks/externalLink34.xml"/><Relationship Id="rId56" Type="http://schemas.openxmlformats.org/officeDocument/2006/relationships/externalLink" Target="externalLinks/externalLink42.xml"/><Relationship Id="rId64" Type="http://schemas.openxmlformats.org/officeDocument/2006/relationships/externalLink" Target="externalLinks/externalLink50.xml"/><Relationship Id="rId69" Type="http://schemas.openxmlformats.org/officeDocument/2006/relationships/externalLink" Target="externalLinks/externalLink55.xml"/><Relationship Id="rId77"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externalLink" Target="externalLinks/externalLink37.xml"/><Relationship Id="rId72" Type="http://schemas.openxmlformats.org/officeDocument/2006/relationships/externalLink" Target="externalLinks/externalLink58.xml"/><Relationship Id="rId80"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externalLink" Target="externalLinks/externalLink11.xml"/><Relationship Id="rId33" Type="http://schemas.openxmlformats.org/officeDocument/2006/relationships/externalLink" Target="externalLinks/externalLink19.xml"/><Relationship Id="rId38" Type="http://schemas.openxmlformats.org/officeDocument/2006/relationships/externalLink" Target="externalLinks/externalLink24.xml"/><Relationship Id="rId46" Type="http://schemas.openxmlformats.org/officeDocument/2006/relationships/externalLink" Target="externalLinks/externalLink32.xml"/><Relationship Id="rId59" Type="http://schemas.openxmlformats.org/officeDocument/2006/relationships/externalLink" Target="externalLinks/externalLink45.xml"/><Relationship Id="rId67" Type="http://schemas.openxmlformats.org/officeDocument/2006/relationships/externalLink" Target="externalLinks/externalLink53.xml"/><Relationship Id="rId20" Type="http://schemas.openxmlformats.org/officeDocument/2006/relationships/externalLink" Target="externalLinks/externalLink6.xml"/><Relationship Id="rId41" Type="http://schemas.openxmlformats.org/officeDocument/2006/relationships/externalLink" Target="externalLinks/externalLink27.xml"/><Relationship Id="rId54" Type="http://schemas.openxmlformats.org/officeDocument/2006/relationships/externalLink" Target="externalLinks/externalLink40.xml"/><Relationship Id="rId62" Type="http://schemas.openxmlformats.org/officeDocument/2006/relationships/externalLink" Target="externalLinks/externalLink48.xml"/><Relationship Id="rId70" Type="http://schemas.openxmlformats.org/officeDocument/2006/relationships/externalLink" Target="externalLinks/externalLink56.xml"/><Relationship Id="rId75" Type="http://schemas.openxmlformats.org/officeDocument/2006/relationships/externalLink" Target="externalLinks/externalLink6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externalLink" Target="externalLinks/externalLink1.xml"/><Relationship Id="rId23" Type="http://schemas.openxmlformats.org/officeDocument/2006/relationships/externalLink" Target="externalLinks/externalLink9.xml"/><Relationship Id="rId28" Type="http://schemas.openxmlformats.org/officeDocument/2006/relationships/externalLink" Target="externalLinks/externalLink14.xml"/><Relationship Id="rId36" Type="http://schemas.openxmlformats.org/officeDocument/2006/relationships/externalLink" Target="externalLinks/externalLink22.xml"/><Relationship Id="rId49" Type="http://schemas.openxmlformats.org/officeDocument/2006/relationships/externalLink" Target="externalLinks/externalLink35.xml"/><Relationship Id="rId57" Type="http://schemas.openxmlformats.org/officeDocument/2006/relationships/externalLink" Target="externalLinks/externalLink4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Narrow"/>
                <a:ea typeface="Arial Narrow"/>
                <a:cs typeface="Arial Narrow"/>
              </a:defRPr>
            </a:pPr>
            <a:r>
              <a:rPr lang="en-US"/>
              <a:t>acid cleaning Pd content</a:t>
            </a:r>
          </a:p>
        </c:rich>
      </c:tx>
      <c:layout>
        <c:manualLayout>
          <c:xMode val="edge"/>
          <c:yMode val="edge"/>
          <c:x val="0.3703709496809563"/>
          <c:y val="3.6630056436078556E-2"/>
        </c:manualLayout>
      </c:layout>
      <c:overlay val="0"/>
      <c:spPr>
        <a:noFill/>
        <a:ln w="25400">
          <a:noFill/>
        </a:ln>
      </c:spPr>
    </c:title>
    <c:autoTitleDeleted val="0"/>
    <c:plotArea>
      <c:layout>
        <c:manualLayout>
          <c:layoutTarget val="inner"/>
          <c:xMode val="edge"/>
          <c:yMode val="edge"/>
          <c:x val="6.4327552203176333E-2"/>
          <c:y val="0.17261780045734712"/>
          <c:w val="0.90929932413821313"/>
          <c:h val="0.506347412545883"/>
        </c:manualLayout>
      </c:layout>
      <c:lineChart>
        <c:grouping val="standard"/>
        <c:varyColors val="0"/>
        <c:ser>
          <c:idx val="1"/>
          <c:order val="1"/>
          <c:tx>
            <c:strRef>
              <c:f>'CIP PNP#5'!$E$6</c:f>
              <c:strCache>
                <c:ptCount val="1"/>
                <c:pt idx="0">
                  <c:v>USL</c:v>
                </c:pt>
              </c:strCache>
            </c:strRef>
          </c:tx>
          <c:spPr>
            <a:ln w="25400">
              <a:solidFill>
                <a:srgbClr val="FF0000"/>
              </a:solidFill>
              <a:prstDash val="solid"/>
            </a:ln>
          </c:spPr>
          <c:marker>
            <c:symbol val="none"/>
          </c:marker>
          <c:cat>
            <c:strRef>
              <c:f>'CIP PNP#5'!$B$7:$B$17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PNP#5'!$E$7:$E$17</c:f>
              <c:numCache>
                <c:formatCode>General</c:formatCode>
                <c:ptCount val="11"/>
                <c:pt idx="0">
                  <c:v>4.99</c:v>
                </c:pt>
                <c:pt idx="1">
                  <c:v>4.99</c:v>
                </c:pt>
                <c:pt idx="2">
                  <c:v>4.99</c:v>
                </c:pt>
                <c:pt idx="3">
                  <c:v>4.99</c:v>
                </c:pt>
                <c:pt idx="4">
                  <c:v>4.99</c:v>
                </c:pt>
                <c:pt idx="5">
                  <c:v>4.99</c:v>
                </c:pt>
                <c:pt idx="6">
                  <c:v>4.99</c:v>
                </c:pt>
                <c:pt idx="7">
                  <c:v>4.99</c:v>
                </c:pt>
                <c:pt idx="8">
                  <c:v>4.99</c:v>
                </c:pt>
                <c:pt idx="9">
                  <c:v>4.99</c:v>
                </c:pt>
                <c:pt idx="10">
                  <c:v>4.99</c:v>
                </c:pt>
              </c:numCache>
            </c:numRef>
          </c:val>
          <c:smooth val="0"/>
          <c:extLst xmlns:c16r2="http://schemas.microsoft.com/office/drawing/2015/06/chart">
            <c:ext xmlns:c16="http://schemas.microsoft.com/office/drawing/2014/chart" uri="{C3380CC4-5D6E-409C-BE32-E72D297353CC}">
              <c16:uniqueId val="{00000000-8803-4E54-826C-CCE2DEB841E1}"/>
            </c:ext>
          </c:extLst>
        </c:ser>
        <c:ser>
          <c:idx val="3"/>
          <c:order val="2"/>
          <c:tx>
            <c:strRef>
              <c:f>'CIP PNP#5'!$G$6</c:f>
              <c:strCache>
                <c:ptCount val="1"/>
                <c:pt idx="0">
                  <c:v>UCL</c:v>
                </c:pt>
              </c:strCache>
            </c:strRef>
          </c:tx>
          <c:spPr>
            <a:ln w="25400">
              <a:solidFill>
                <a:srgbClr val="FF0000"/>
              </a:solidFill>
              <a:prstDash val="lgDashDot"/>
            </a:ln>
          </c:spPr>
          <c:marker>
            <c:symbol val="none"/>
          </c:marker>
          <c:cat>
            <c:strRef>
              <c:f>'CIP PNP#5'!$B$7:$B$17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PNP#5'!$G$7:$G$17</c:f>
              <c:numCache>
                <c:formatCode>General</c:formatCode>
                <c:ptCount val="11"/>
                <c:pt idx="0">
                  <c:v>0.99</c:v>
                </c:pt>
                <c:pt idx="1">
                  <c:v>0.99</c:v>
                </c:pt>
                <c:pt idx="2">
                  <c:v>0.99</c:v>
                </c:pt>
                <c:pt idx="3">
                  <c:v>0.99</c:v>
                </c:pt>
                <c:pt idx="4">
                  <c:v>0.99</c:v>
                </c:pt>
                <c:pt idx="5">
                  <c:v>0.99</c:v>
                </c:pt>
                <c:pt idx="6">
                  <c:v>0.99</c:v>
                </c:pt>
                <c:pt idx="7">
                  <c:v>0.99</c:v>
                </c:pt>
                <c:pt idx="8">
                  <c:v>0.99</c:v>
                </c:pt>
                <c:pt idx="9">
                  <c:v>0.99</c:v>
                </c:pt>
                <c:pt idx="10">
                  <c:v>0.99</c:v>
                </c:pt>
              </c:numCache>
            </c:numRef>
          </c:val>
          <c:smooth val="0"/>
          <c:extLst xmlns:c16r2="http://schemas.microsoft.com/office/drawing/2015/06/chart">
            <c:ext xmlns:c16="http://schemas.microsoft.com/office/drawing/2014/chart" uri="{C3380CC4-5D6E-409C-BE32-E72D297353CC}">
              <c16:uniqueId val="{00000002-8803-4E54-826C-CCE2DEB841E1}"/>
            </c:ext>
          </c:extLst>
        </c:ser>
        <c:dLbls>
          <c:showLegendKey val="0"/>
          <c:showVal val="0"/>
          <c:showCatName val="0"/>
          <c:showSerName val="0"/>
          <c:showPercent val="0"/>
          <c:showBubbleSize val="0"/>
        </c:dLbls>
        <c:marker val="1"/>
        <c:smooth val="0"/>
        <c:axId val="151279872"/>
        <c:axId val="151286144"/>
      </c:lineChart>
      <c:lineChart>
        <c:grouping val="standard"/>
        <c:varyColors val="0"/>
        <c:ser>
          <c:idx val="0"/>
          <c:order val="0"/>
          <c:tx>
            <c:strRef>
              <c:f>'CIP PNP#5'!$D$6</c:f>
              <c:strCache>
                <c:ptCount val="1"/>
                <c:pt idx="0">
                  <c:v>Reading</c:v>
                </c:pt>
              </c:strCache>
            </c:strRef>
          </c:tx>
          <c:spPr>
            <a:ln w="12700">
              <a:solidFill>
                <a:srgbClr val="000080"/>
              </a:solidFill>
              <a:prstDash val="solid"/>
            </a:ln>
          </c:spPr>
          <c:marker>
            <c:symbol val="circle"/>
            <c:size val="5"/>
            <c:spPr>
              <a:solidFill>
                <a:srgbClr val="333399"/>
              </a:solidFill>
              <a:ln>
                <a:solidFill>
                  <a:srgbClr val="333399"/>
                </a:solidFill>
                <a:prstDash val="solid"/>
              </a:ln>
            </c:spPr>
          </c:marker>
          <c:cat>
            <c:strRef>
              <c:f>'[61]CIP PNP#5'!$B$7:$B$21</c:f>
              <c:strCache>
                <c:ptCount val="15"/>
                <c:pt idx="0">
                  <c:v>2019/11/20</c:v>
                </c:pt>
                <c:pt idx="1">
                  <c:v>2019/11/20</c:v>
                </c:pt>
                <c:pt idx="2">
                  <c:v>2019/11/21</c:v>
                </c:pt>
                <c:pt idx="3">
                  <c:v>2019/11/21</c:v>
                </c:pt>
                <c:pt idx="4">
                  <c:v>2019/11/21</c:v>
                </c:pt>
                <c:pt idx="5">
                  <c:v>2019/11/22</c:v>
                </c:pt>
                <c:pt idx="6">
                  <c:v>2019/11/22</c:v>
                </c:pt>
                <c:pt idx="7">
                  <c:v>2019/11/22</c:v>
                </c:pt>
                <c:pt idx="8">
                  <c:v>2019/11/23</c:v>
                </c:pt>
                <c:pt idx="9">
                  <c:v>2019/11/23</c:v>
                </c:pt>
                <c:pt idx="10">
                  <c:v>2019/11/23</c:v>
                </c:pt>
                <c:pt idx="11">
                  <c:v>2019/11/24</c:v>
                </c:pt>
                <c:pt idx="12">
                  <c:v>2019/11/24</c:v>
                </c:pt>
                <c:pt idx="13">
                  <c:v>2019/11/24</c:v>
                </c:pt>
                <c:pt idx="14">
                  <c:v>2019/11/25</c:v>
                </c:pt>
              </c:strCache>
            </c:strRef>
          </c:cat>
          <c:val>
            <c:numRef>
              <c:f>'CIP PNP#5'!$D$7:$D$17</c:f>
              <c:numCache>
                <c:formatCode>General</c:formatCode>
                <c:ptCount val="11"/>
                <c:pt idx="0">
                  <c:v>0.48</c:v>
                </c:pt>
                <c:pt idx="1">
                  <c:v>0.44</c:v>
                </c:pt>
                <c:pt idx="2">
                  <c:v>0.53</c:v>
                </c:pt>
                <c:pt idx="3">
                  <c:v>0.55000000000000004</c:v>
                </c:pt>
                <c:pt idx="4">
                  <c:v>0.62</c:v>
                </c:pt>
                <c:pt idx="5">
                  <c:v>0.7</c:v>
                </c:pt>
                <c:pt idx="6">
                  <c:v>0.73</c:v>
                </c:pt>
                <c:pt idx="7">
                  <c:v>0.78</c:v>
                </c:pt>
                <c:pt idx="8">
                  <c:v>0.83</c:v>
                </c:pt>
                <c:pt idx="9">
                  <c:v>0.51</c:v>
                </c:pt>
                <c:pt idx="10">
                  <c:v>0.56000000000000005</c:v>
                </c:pt>
              </c:numCache>
            </c:numRef>
          </c:val>
          <c:smooth val="0"/>
          <c:extLst xmlns:c16r2="http://schemas.microsoft.com/office/drawing/2015/06/chart">
            <c:ext xmlns:c16="http://schemas.microsoft.com/office/drawing/2014/chart" uri="{C3380CC4-5D6E-409C-BE32-E72D297353CC}">
              <c16:uniqueId val="{00000005-8803-4E54-826C-CCE2DEB841E1}"/>
            </c:ext>
          </c:extLst>
        </c:ser>
        <c:ser>
          <c:idx val="6"/>
          <c:order val="3"/>
          <c:tx>
            <c:strRef>
              <c:f>'CIP PNP#5'!$J$6</c:f>
              <c:strCache>
                <c:ptCount val="1"/>
                <c:pt idx="0">
                  <c:v>Affected</c:v>
                </c:pt>
              </c:strCache>
            </c:strRef>
          </c:tx>
          <c:spPr>
            <a:ln w="19050">
              <a:noFill/>
              <a:headEnd type="oval"/>
            </a:ln>
          </c:spPr>
          <c:marker>
            <c:symbol val="circle"/>
            <c:size val="5"/>
            <c:spPr>
              <a:solidFill>
                <a:srgbClr val="FF0000"/>
              </a:solidFill>
              <a:ln cap="rnd">
                <a:noFill/>
              </a:ln>
            </c:spPr>
          </c:marker>
          <c:cat>
            <c:strRef>
              <c:f>'[61]CIP PNP#5'!$B$7:$B$21</c:f>
              <c:strCache>
                <c:ptCount val="15"/>
                <c:pt idx="0">
                  <c:v>2019/11/20</c:v>
                </c:pt>
                <c:pt idx="1">
                  <c:v>2019/11/20</c:v>
                </c:pt>
                <c:pt idx="2">
                  <c:v>2019/11/21</c:v>
                </c:pt>
                <c:pt idx="3">
                  <c:v>2019/11/21</c:v>
                </c:pt>
                <c:pt idx="4">
                  <c:v>2019/11/21</c:v>
                </c:pt>
                <c:pt idx="5">
                  <c:v>2019/11/22</c:v>
                </c:pt>
                <c:pt idx="6">
                  <c:v>2019/11/22</c:v>
                </c:pt>
                <c:pt idx="7">
                  <c:v>2019/11/22</c:v>
                </c:pt>
                <c:pt idx="8">
                  <c:v>2019/11/23</c:v>
                </c:pt>
                <c:pt idx="9">
                  <c:v>2019/11/23</c:v>
                </c:pt>
                <c:pt idx="10">
                  <c:v>2019/11/23</c:v>
                </c:pt>
                <c:pt idx="11">
                  <c:v>2019/11/24</c:v>
                </c:pt>
                <c:pt idx="12">
                  <c:v>2019/11/24</c:v>
                </c:pt>
                <c:pt idx="13">
                  <c:v>2019/11/24</c:v>
                </c:pt>
                <c:pt idx="14">
                  <c:v>2019/11/25</c:v>
                </c:pt>
              </c:strCache>
            </c:strRef>
          </c:cat>
          <c:val>
            <c:numRef>
              <c:f>'CIP PNP#5'!$J$7:$J$17</c:f>
              <c:numCache>
                <c:formatCode>0.00</c:formatCode>
                <c:ptCount val="11"/>
              </c:numCache>
            </c:numRef>
          </c:val>
          <c:smooth val="0"/>
          <c:extLst xmlns:c16r2="http://schemas.microsoft.com/office/drawing/2015/06/chart">
            <c:ext xmlns:c16="http://schemas.microsoft.com/office/drawing/2014/chart" uri="{C3380CC4-5D6E-409C-BE32-E72D297353CC}">
              <c16:uniqueId val="{00000006-8803-4E54-826C-CCE2DEB841E1}"/>
            </c:ext>
          </c:extLst>
        </c:ser>
        <c:dLbls>
          <c:showLegendKey val="0"/>
          <c:showVal val="0"/>
          <c:showCatName val="0"/>
          <c:showSerName val="0"/>
          <c:showPercent val="0"/>
          <c:showBubbleSize val="0"/>
        </c:dLbls>
        <c:marker val="1"/>
        <c:smooth val="0"/>
        <c:axId val="151289216"/>
        <c:axId val="151287680"/>
      </c:lineChart>
      <c:catAx>
        <c:axId val="151279872"/>
        <c:scaling>
          <c:orientation val="minMax"/>
        </c:scaling>
        <c:delete val="0"/>
        <c:axPos val="b"/>
        <c:numFmt formatCode="General" sourceLinked="1"/>
        <c:majorTickMark val="out"/>
        <c:minorTickMark val="none"/>
        <c:tickLblPos val="nextTo"/>
        <c:spPr>
          <a:ln w="3175">
            <a:solidFill>
              <a:srgbClr val="000000"/>
            </a:solidFill>
            <a:prstDash val="solid"/>
          </a:ln>
        </c:spPr>
        <c:txPr>
          <a:bodyPr rot="-5400000" vert="horz"/>
          <a:lstStyle/>
          <a:p>
            <a:pPr>
              <a:defRPr sz="1000" b="0" i="0" u="none" strike="noStrike" baseline="0">
                <a:solidFill>
                  <a:srgbClr val="000000"/>
                </a:solidFill>
                <a:latin typeface="Arial Narrow"/>
                <a:ea typeface="Arial Narrow"/>
                <a:cs typeface="Arial Narrow"/>
              </a:defRPr>
            </a:pPr>
            <a:endParaRPr lang="en-US"/>
          </a:p>
        </c:txPr>
        <c:crossAx val="151286144"/>
        <c:crosses val="autoZero"/>
        <c:auto val="0"/>
        <c:lblAlgn val="ctr"/>
        <c:lblOffset val="100"/>
        <c:tickLblSkip val="1"/>
        <c:tickMarkSkip val="1"/>
        <c:noMultiLvlLbl val="0"/>
      </c:catAx>
      <c:valAx>
        <c:axId val="151286144"/>
        <c:scaling>
          <c:orientation val="minMax"/>
          <c:max val="6"/>
          <c:min val="0"/>
        </c:scaling>
        <c:delete val="0"/>
        <c:axPos val="l"/>
        <c:majorGridlines>
          <c:spPr>
            <a:ln w="3175">
              <a:solidFill>
                <a:srgbClr val="FFFFFF"/>
              </a:solidFill>
              <a:prstDash val="sysDash"/>
            </a:ln>
          </c:spPr>
        </c:majorGridlines>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Narrow"/>
                <a:ea typeface="Arial Narrow"/>
                <a:cs typeface="Arial Narrow"/>
              </a:defRPr>
            </a:pPr>
            <a:endParaRPr lang="en-US"/>
          </a:p>
        </c:txPr>
        <c:crossAx val="151279872"/>
        <c:crosses val="autoZero"/>
        <c:crossBetween val="between"/>
        <c:majorUnit val="1"/>
      </c:valAx>
      <c:valAx>
        <c:axId val="151287680"/>
        <c:scaling>
          <c:orientation val="minMax"/>
        </c:scaling>
        <c:delete val="0"/>
        <c:axPos val="r"/>
        <c:numFmt formatCode="General" sourceLinked="1"/>
        <c:majorTickMark val="out"/>
        <c:minorTickMark val="none"/>
        <c:tickLblPos val="nextTo"/>
        <c:crossAx val="151289216"/>
        <c:crosses val="max"/>
        <c:crossBetween val="between"/>
      </c:valAx>
      <c:catAx>
        <c:axId val="151289216"/>
        <c:scaling>
          <c:orientation val="minMax"/>
        </c:scaling>
        <c:delete val="1"/>
        <c:axPos val="b"/>
        <c:numFmt formatCode="General" sourceLinked="1"/>
        <c:majorTickMark val="out"/>
        <c:minorTickMark val="none"/>
        <c:tickLblPos val="nextTo"/>
        <c:crossAx val="151287680"/>
        <c:crosses val="autoZero"/>
        <c:auto val="1"/>
        <c:lblAlgn val="ctr"/>
        <c:lblOffset val="100"/>
        <c:noMultiLvlLbl val="1"/>
      </c:catAx>
      <c:spPr>
        <a:solidFill>
          <a:srgbClr val="FFFFFF"/>
        </a:solidFill>
        <a:ln w="12700">
          <a:solidFill>
            <a:srgbClr val="808080"/>
          </a:solidFill>
          <a:prstDash val="solid"/>
        </a:ln>
      </c:spPr>
    </c:plotArea>
    <c:legend>
      <c:legendPos val="r"/>
      <c:layout>
        <c:manualLayout>
          <c:xMode val="edge"/>
          <c:yMode val="edge"/>
          <c:x val="7.9840057670973144E-2"/>
          <c:y val="0.88986172380368334"/>
          <c:w val="0.88053036327485223"/>
          <c:h val="0.11013837302998558"/>
        </c:manualLayout>
      </c:layout>
      <c:overlay val="0"/>
      <c:spPr>
        <a:noFill/>
        <a:ln w="25400">
          <a:noFill/>
        </a:ln>
      </c:spPr>
      <c:txPr>
        <a:bodyPr/>
        <a:lstStyle/>
        <a:p>
          <a:pPr>
            <a:defRPr sz="700" b="0" i="0" u="none" strike="noStrike" baseline="0">
              <a:solidFill>
                <a:srgbClr val="000000"/>
              </a:solidFill>
              <a:latin typeface="Arial Narrow"/>
              <a:ea typeface="Arial Narrow"/>
              <a:cs typeface="Arial Narrow"/>
            </a:defRPr>
          </a:pPr>
          <a:endParaRPr lang="en-US"/>
        </a:p>
      </c:txPr>
    </c:legend>
    <c:plotVisOnly val="1"/>
    <c:dispBlanksAs val="gap"/>
    <c:showDLblsOverMax val="0"/>
  </c:chart>
  <c:spPr>
    <a:gradFill rotWithShape="0">
      <a:gsLst>
        <a:gs pos="0">
          <a:srgbClr val="CCFFCC"/>
        </a:gs>
        <a:gs pos="100000">
          <a:srgbClr val="FFFFFF"/>
        </a:gs>
      </a:gsLst>
      <a:lin ang="5400000" scaled="1"/>
    </a:gradFill>
    <a:ln w="3175">
      <a:solidFill>
        <a:srgbClr val="000000"/>
      </a:solidFill>
      <a:prstDash val="solid"/>
    </a:ln>
    <a:effectLst>
      <a:outerShdw dist="35921" dir="2700000" algn="br">
        <a:srgbClr val="000000"/>
      </a:outerShdw>
    </a:effectLst>
  </c:spPr>
  <c:txPr>
    <a:bodyPr/>
    <a:lstStyle/>
    <a:p>
      <a:pPr>
        <a:defRPr sz="825" b="0" i="0" u="none" strike="noStrike" baseline="0">
          <a:solidFill>
            <a:srgbClr val="000000"/>
          </a:solidFill>
          <a:latin typeface="Arial Narrow"/>
          <a:ea typeface="Arial Narrow"/>
          <a:cs typeface="Arial Narrow"/>
        </a:defRPr>
      </a:pPr>
      <a:endParaRPr lang="en-US"/>
    </a:p>
  </c:txPr>
  <c:printSettings>
    <c:headerFooter alignWithMargins="0"/>
    <c:pageMargins b="1" l="0.75000000000000455" r="0.75000000000000455"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Narrow"/>
                <a:ea typeface="Arial Narrow"/>
                <a:cs typeface="Arial Narrow"/>
              </a:defRPr>
            </a:pPr>
            <a:r>
              <a:rPr lang="en-US"/>
              <a:t>Acid Rinse H2SO4 conc.</a:t>
            </a:r>
          </a:p>
        </c:rich>
      </c:tx>
      <c:layout>
        <c:manualLayout>
          <c:xMode val="edge"/>
          <c:yMode val="edge"/>
          <c:x val="0.38206704843712719"/>
          <c:y val="3.2967260671363866E-2"/>
        </c:manualLayout>
      </c:layout>
      <c:overlay val="0"/>
      <c:spPr>
        <a:noFill/>
        <a:ln w="25400">
          <a:noFill/>
        </a:ln>
      </c:spPr>
    </c:title>
    <c:autoTitleDeleted val="0"/>
    <c:plotArea>
      <c:layout>
        <c:manualLayout>
          <c:layoutTarget val="inner"/>
          <c:xMode val="edge"/>
          <c:yMode val="edge"/>
          <c:x val="5.1905542638835275E-2"/>
          <c:y val="0.12960347542638065"/>
          <c:w val="0.90058650970567045"/>
          <c:h val="0.52136988673626528"/>
        </c:manualLayout>
      </c:layout>
      <c:lineChart>
        <c:grouping val="standard"/>
        <c:varyColors val="0"/>
        <c:ser>
          <c:idx val="0"/>
          <c:order val="0"/>
          <c:tx>
            <c:strRef>
              <c:f>'CIP PNP#5'!$N$6</c:f>
              <c:strCache>
                <c:ptCount val="1"/>
                <c:pt idx="0">
                  <c:v>Reading</c:v>
                </c:pt>
              </c:strCache>
            </c:strRef>
          </c:tx>
          <c:spPr>
            <a:ln w="12700">
              <a:solidFill>
                <a:srgbClr val="000080"/>
              </a:solidFill>
              <a:prstDash val="solid"/>
            </a:ln>
          </c:spPr>
          <c:marker>
            <c:symbol val="circle"/>
            <c:size val="5"/>
            <c:spPr>
              <a:solidFill>
                <a:srgbClr val="333399"/>
              </a:solidFill>
              <a:ln>
                <a:solidFill>
                  <a:srgbClr val="333399"/>
                </a:solidFill>
                <a:prstDash val="solid"/>
              </a:ln>
            </c:spPr>
          </c:marker>
          <c:cat>
            <c:strRef>
              <c:f>'CIP PNP#5'!$L$7:$L$17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PNP#5'!$N$7:$N$17</c:f>
              <c:numCache>
                <c:formatCode>General</c:formatCode>
                <c:ptCount val="11"/>
                <c:pt idx="0">
                  <c:v>36.57</c:v>
                </c:pt>
                <c:pt idx="1">
                  <c:v>34.450000000000003</c:v>
                </c:pt>
                <c:pt idx="2">
                  <c:v>33.130000000000003</c:v>
                </c:pt>
                <c:pt idx="3">
                  <c:v>31.27</c:v>
                </c:pt>
                <c:pt idx="4">
                  <c:v>30.61</c:v>
                </c:pt>
                <c:pt idx="5">
                  <c:v>28.22</c:v>
                </c:pt>
                <c:pt idx="6">
                  <c:v>29.68</c:v>
                </c:pt>
                <c:pt idx="7">
                  <c:v>28.75</c:v>
                </c:pt>
                <c:pt idx="8">
                  <c:v>29.72</c:v>
                </c:pt>
                <c:pt idx="9">
                  <c:v>28.49</c:v>
                </c:pt>
                <c:pt idx="10">
                  <c:v>28.89</c:v>
                </c:pt>
              </c:numCache>
            </c:numRef>
          </c:val>
          <c:smooth val="0"/>
          <c:extLst xmlns:c16r2="http://schemas.microsoft.com/office/drawing/2015/06/chart">
            <c:ext xmlns:c16="http://schemas.microsoft.com/office/drawing/2014/chart" uri="{C3380CC4-5D6E-409C-BE32-E72D297353CC}">
              <c16:uniqueId val="{00000000-FFCF-4A17-9E84-5F982686A5AE}"/>
            </c:ext>
          </c:extLst>
        </c:ser>
        <c:ser>
          <c:idx val="1"/>
          <c:order val="1"/>
          <c:tx>
            <c:strRef>
              <c:f>'CIP PNP#5'!$O$6</c:f>
              <c:strCache>
                <c:ptCount val="1"/>
                <c:pt idx="0">
                  <c:v>USL</c:v>
                </c:pt>
              </c:strCache>
            </c:strRef>
          </c:tx>
          <c:spPr>
            <a:ln w="25400">
              <a:solidFill>
                <a:srgbClr val="FF0000"/>
              </a:solidFill>
              <a:prstDash val="solid"/>
            </a:ln>
          </c:spPr>
          <c:marker>
            <c:symbol val="none"/>
          </c:marker>
          <c:cat>
            <c:strRef>
              <c:f>'CIP PNP#5'!$L$7:$L$17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PNP#5'!$O$7:$O$17</c:f>
              <c:numCache>
                <c:formatCode>General</c:formatCode>
                <c:ptCount val="11"/>
                <c:pt idx="0">
                  <c:v>50</c:v>
                </c:pt>
                <c:pt idx="1">
                  <c:v>50</c:v>
                </c:pt>
                <c:pt idx="2">
                  <c:v>50</c:v>
                </c:pt>
                <c:pt idx="3">
                  <c:v>50</c:v>
                </c:pt>
                <c:pt idx="4">
                  <c:v>50</c:v>
                </c:pt>
                <c:pt idx="5">
                  <c:v>50</c:v>
                </c:pt>
                <c:pt idx="6">
                  <c:v>50</c:v>
                </c:pt>
                <c:pt idx="7">
                  <c:v>50</c:v>
                </c:pt>
                <c:pt idx="8">
                  <c:v>50</c:v>
                </c:pt>
                <c:pt idx="9">
                  <c:v>50</c:v>
                </c:pt>
                <c:pt idx="10">
                  <c:v>50</c:v>
                </c:pt>
              </c:numCache>
            </c:numRef>
          </c:val>
          <c:smooth val="0"/>
          <c:extLst xmlns:c16r2="http://schemas.microsoft.com/office/drawing/2015/06/chart">
            <c:ext xmlns:c16="http://schemas.microsoft.com/office/drawing/2014/chart" uri="{C3380CC4-5D6E-409C-BE32-E72D297353CC}">
              <c16:uniqueId val="{00000001-FFCF-4A17-9E84-5F982686A5AE}"/>
            </c:ext>
          </c:extLst>
        </c:ser>
        <c:ser>
          <c:idx val="2"/>
          <c:order val="2"/>
          <c:tx>
            <c:strRef>
              <c:f>'CIP PNP#5'!$S$6</c:f>
              <c:strCache>
                <c:ptCount val="1"/>
                <c:pt idx="0">
                  <c:v>LAL</c:v>
                </c:pt>
              </c:strCache>
            </c:strRef>
          </c:tx>
          <c:spPr>
            <a:ln w="25400">
              <a:solidFill>
                <a:srgbClr val="FF0000"/>
              </a:solidFill>
              <a:prstDash val="lgDashDot"/>
            </a:ln>
          </c:spPr>
          <c:marker>
            <c:symbol val="none"/>
          </c:marker>
          <c:cat>
            <c:strRef>
              <c:f>'CIP PNP#5'!$L$7:$L$17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PNP#5'!$S$7:$S$17</c:f>
              <c:numCache>
                <c:formatCode>General</c:formatCode>
                <c:ptCount val="11"/>
                <c:pt idx="0">
                  <c:v>23.68</c:v>
                </c:pt>
                <c:pt idx="1">
                  <c:v>23.68</c:v>
                </c:pt>
                <c:pt idx="2">
                  <c:v>23.68</c:v>
                </c:pt>
                <c:pt idx="3">
                  <c:v>23.68</c:v>
                </c:pt>
                <c:pt idx="4">
                  <c:v>23.68</c:v>
                </c:pt>
                <c:pt idx="5">
                  <c:v>23.68</c:v>
                </c:pt>
                <c:pt idx="6">
                  <c:v>23.68</c:v>
                </c:pt>
                <c:pt idx="7">
                  <c:v>23.68</c:v>
                </c:pt>
                <c:pt idx="8">
                  <c:v>23.68</c:v>
                </c:pt>
                <c:pt idx="9">
                  <c:v>23.68</c:v>
                </c:pt>
                <c:pt idx="10">
                  <c:v>23.68</c:v>
                </c:pt>
              </c:numCache>
            </c:numRef>
          </c:val>
          <c:smooth val="0"/>
          <c:extLst xmlns:c16r2="http://schemas.microsoft.com/office/drawing/2015/06/chart">
            <c:ext xmlns:c16="http://schemas.microsoft.com/office/drawing/2014/chart" uri="{C3380CC4-5D6E-409C-BE32-E72D297353CC}">
              <c16:uniqueId val="{00000002-FFCF-4A17-9E84-5F982686A5AE}"/>
            </c:ext>
          </c:extLst>
        </c:ser>
        <c:ser>
          <c:idx val="3"/>
          <c:order val="3"/>
          <c:tx>
            <c:strRef>
              <c:f>'[61]CIP PNP#5'!$R$6</c:f>
              <c:strCache>
                <c:ptCount val="1"/>
                <c:pt idx="0">
                  <c:v>UAL</c:v>
                </c:pt>
              </c:strCache>
            </c:strRef>
          </c:tx>
          <c:spPr>
            <a:ln w="25400">
              <a:solidFill>
                <a:srgbClr val="FF0000"/>
              </a:solidFill>
              <a:prstDash val="lgDashDot"/>
            </a:ln>
          </c:spPr>
          <c:marker>
            <c:symbol val="none"/>
          </c:marker>
          <c:cat>
            <c:strRef>
              <c:f>'CIP PNP#5'!$L$7:$L$17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PNP#5'!$Q$7:$Q$17</c:f>
              <c:numCache>
                <c:formatCode>General</c:formatCode>
                <c:ptCount val="11"/>
                <c:pt idx="0">
                  <c:v>38.53</c:v>
                </c:pt>
                <c:pt idx="1">
                  <c:v>38.53</c:v>
                </c:pt>
                <c:pt idx="2">
                  <c:v>38.53</c:v>
                </c:pt>
                <c:pt idx="3">
                  <c:v>38.53</c:v>
                </c:pt>
                <c:pt idx="4">
                  <c:v>38.53</c:v>
                </c:pt>
                <c:pt idx="5">
                  <c:v>38.53</c:v>
                </c:pt>
                <c:pt idx="6">
                  <c:v>38.53</c:v>
                </c:pt>
                <c:pt idx="7">
                  <c:v>38.53</c:v>
                </c:pt>
                <c:pt idx="8">
                  <c:v>38.53</c:v>
                </c:pt>
                <c:pt idx="9">
                  <c:v>38.53</c:v>
                </c:pt>
                <c:pt idx="10">
                  <c:v>38.53</c:v>
                </c:pt>
              </c:numCache>
            </c:numRef>
          </c:val>
          <c:smooth val="0"/>
          <c:extLst xmlns:c16r2="http://schemas.microsoft.com/office/drawing/2015/06/chart">
            <c:ext xmlns:c16="http://schemas.microsoft.com/office/drawing/2014/chart" uri="{C3380CC4-5D6E-409C-BE32-E72D297353CC}">
              <c16:uniqueId val="{00000003-FFCF-4A17-9E84-5F982686A5AE}"/>
            </c:ext>
          </c:extLst>
        </c:ser>
        <c:ser>
          <c:idx val="4"/>
          <c:order val="4"/>
          <c:tx>
            <c:strRef>
              <c:f>'CIP PNP#5'!$R$6</c:f>
              <c:strCache>
                <c:ptCount val="1"/>
                <c:pt idx="0">
                  <c:v>CL</c:v>
                </c:pt>
              </c:strCache>
            </c:strRef>
          </c:tx>
          <c:spPr>
            <a:ln w="25400">
              <a:solidFill>
                <a:srgbClr val="FF0000"/>
              </a:solidFill>
              <a:prstDash val="solid"/>
            </a:ln>
          </c:spPr>
          <c:marker>
            <c:symbol val="none"/>
          </c:marker>
          <c:cat>
            <c:strRef>
              <c:f>'CIP PNP#5'!$L$7:$L$17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PNP#5'!$R$7:$R$17</c:f>
              <c:numCache>
                <c:formatCode>General</c:formatCode>
                <c:ptCount val="11"/>
                <c:pt idx="0">
                  <c:v>31.105</c:v>
                </c:pt>
                <c:pt idx="1">
                  <c:v>31.105</c:v>
                </c:pt>
                <c:pt idx="2">
                  <c:v>31.105</c:v>
                </c:pt>
                <c:pt idx="3">
                  <c:v>31.105</c:v>
                </c:pt>
                <c:pt idx="4">
                  <c:v>31.105</c:v>
                </c:pt>
                <c:pt idx="5">
                  <c:v>31.105</c:v>
                </c:pt>
                <c:pt idx="6">
                  <c:v>31.105</c:v>
                </c:pt>
                <c:pt idx="7">
                  <c:v>31.105</c:v>
                </c:pt>
                <c:pt idx="8">
                  <c:v>31.105</c:v>
                </c:pt>
                <c:pt idx="9">
                  <c:v>31.105</c:v>
                </c:pt>
                <c:pt idx="10">
                  <c:v>31.105</c:v>
                </c:pt>
              </c:numCache>
            </c:numRef>
          </c:val>
          <c:smooth val="0"/>
          <c:extLst xmlns:c16r2="http://schemas.microsoft.com/office/drawing/2015/06/chart">
            <c:ext xmlns:c16="http://schemas.microsoft.com/office/drawing/2014/chart" uri="{C3380CC4-5D6E-409C-BE32-E72D297353CC}">
              <c16:uniqueId val="{00000004-FFCF-4A17-9E84-5F982686A5AE}"/>
            </c:ext>
          </c:extLst>
        </c:ser>
        <c:ser>
          <c:idx val="6"/>
          <c:order val="5"/>
          <c:tx>
            <c:strRef>
              <c:f>'CIP PNP#5'!$T$6</c:f>
              <c:strCache>
                <c:ptCount val="1"/>
                <c:pt idx="0">
                  <c:v>Affected</c:v>
                </c:pt>
              </c:strCache>
            </c:strRef>
          </c:tx>
          <c:spPr>
            <a:ln>
              <a:noFill/>
            </a:ln>
          </c:spPr>
          <c:marker>
            <c:symbol val="circle"/>
            <c:size val="6"/>
            <c:spPr>
              <a:solidFill>
                <a:srgbClr val="FF0000"/>
              </a:solidFill>
            </c:spPr>
          </c:marker>
          <c:cat>
            <c:strRef>
              <c:f>'CIP PNP#5'!$L$7:$L$17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PNP#5'!$T$7:$T$17</c:f>
              <c:numCache>
                <c:formatCode>0.00</c:formatCode>
                <c:ptCount val="11"/>
              </c:numCache>
            </c:numRef>
          </c:val>
          <c:smooth val="0"/>
          <c:extLst xmlns:c16r2="http://schemas.microsoft.com/office/drawing/2015/06/chart">
            <c:ext xmlns:c16="http://schemas.microsoft.com/office/drawing/2014/chart" uri="{C3380CC4-5D6E-409C-BE32-E72D297353CC}">
              <c16:uniqueId val="{00000006-FFCF-4A17-9E84-5F982686A5AE}"/>
            </c:ext>
          </c:extLst>
        </c:ser>
        <c:ser>
          <c:idx val="7"/>
          <c:order val="6"/>
          <c:tx>
            <c:strRef>
              <c:f>'CIP PNP#5'!$P$6</c:f>
              <c:strCache>
                <c:ptCount val="1"/>
                <c:pt idx="0">
                  <c:v>LSL</c:v>
                </c:pt>
              </c:strCache>
            </c:strRef>
          </c:tx>
          <c:spPr>
            <a:ln w="22225">
              <a:solidFill>
                <a:srgbClr val="FF0000"/>
              </a:solidFill>
            </a:ln>
          </c:spPr>
          <c:cat>
            <c:strRef>
              <c:f>'CIP PNP#5'!$L$7:$L$17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PNP#5'!$P$7:$P$17</c:f>
              <c:numCache>
                <c:formatCode>General</c:formatCode>
                <c:ptCount val="11"/>
                <c:pt idx="0">
                  <c:v>20</c:v>
                </c:pt>
                <c:pt idx="1">
                  <c:v>20</c:v>
                </c:pt>
                <c:pt idx="2">
                  <c:v>20</c:v>
                </c:pt>
                <c:pt idx="3">
                  <c:v>20</c:v>
                </c:pt>
                <c:pt idx="4">
                  <c:v>20</c:v>
                </c:pt>
                <c:pt idx="5">
                  <c:v>20</c:v>
                </c:pt>
                <c:pt idx="6">
                  <c:v>20</c:v>
                </c:pt>
                <c:pt idx="7">
                  <c:v>20</c:v>
                </c:pt>
                <c:pt idx="8">
                  <c:v>20</c:v>
                </c:pt>
                <c:pt idx="9">
                  <c:v>20</c:v>
                </c:pt>
                <c:pt idx="10">
                  <c:v>20</c:v>
                </c:pt>
              </c:numCache>
            </c:numRef>
          </c:val>
          <c:smooth val="0"/>
          <c:extLst xmlns:c16r2="http://schemas.microsoft.com/office/drawing/2015/06/chart">
            <c:ext xmlns:c16="http://schemas.microsoft.com/office/drawing/2014/chart" uri="{C3380CC4-5D6E-409C-BE32-E72D297353CC}">
              <c16:uniqueId val="{00000007-FFCF-4A17-9E84-5F982686A5AE}"/>
            </c:ext>
          </c:extLst>
        </c:ser>
        <c:dLbls>
          <c:showLegendKey val="0"/>
          <c:showVal val="0"/>
          <c:showCatName val="0"/>
          <c:showSerName val="0"/>
          <c:showPercent val="0"/>
          <c:showBubbleSize val="0"/>
        </c:dLbls>
        <c:marker val="1"/>
        <c:smooth val="0"/>
        <c:axId val="116720768"/>
        <c:axId val="116722304"/>
      </c:lineChart>
      <c:catAx>
        <c:axId val="116720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5400000" vert="horz"/>
          <a:lstStyle/>
          <a:p>
            <a:pPr>
              <a:defRPr sz="1000" b="0" i="0" u="none" strike="noStrike" baseline="0">
                <a:solidFill>
                  <a:srgbClr val="000000"/>
                </a:solidFill>
                <a:latin typeface="Arial Narrow"/>
                <a:ea typeface="Arial Narrow"/>
                <a:cs typeface="Arial Narrow"/>
              </a:defRPr>
            </a:pPr>
            <a:endParaRPr lang="en-US"/>
          </a:p>
        </c:txPr>
        <c:crossAx val="116722304"/>
        <c:crosses val="autoZero"/>
        <c:auto val="0"/>
        <c:lblAlgn val="ctr"/>
        <c:lblOffset val="100"/>
        <c:tickLblSkip val="1"/>
        <c:tickMarkSkip val="1"/>
        <c:noMultiLvlLbl val="0"/>
      </c:catAx>
      <c:valAx>
        <c:axId val="116722304"/>
        <c:scaling>
          <c:orientation val="minMax"/>
          <c:max val="55"/>
          <c:min val="15"/>
        </c:scaling>
        <c:delete val="0"/>
        <c:axPos val="l"/>
        <c:majorGridlines>
          <c:spPr>
            <a:ln w="3175">
              <a:solidFill>
                <a:srgbClr val="FFFFFF"/>
              </a:solidFill>
              <a:prstDash val="sysDash"/>
            </a:ln>
          </c:spPr>
        </c:majorGridlines>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Narrow"/>
                <a:ea typeface="Arial Narrow"/>
                <a:cs typeface="Arial Narrow"/>
              </a:defRPr>
            </a:pPr>
            <a:endParaRPr lang="en-US"/>
          </a:p>
        </c:txPr>
        <c:crossAx val="116720768"/>
        <c:crosses val="autoZero"/>
        <c:crossBetween val="between"/>
        <c:majorUnit val="5"/>
      </c:valAx>
      <c:spPr>
        <a:solidFill>
          <a:srgbClr val="FFFFFF"/>
        </a:solidFill>
        <a:ln w="12700">
          <a:solidFill>
            <a:srgbClr val="808080"/>
          </a:solidFill>
          <a:prstDash val="solid"/>
        </a:ln>
      </c:spPr>
    </c:plotArea>
    <c:legend>
      <c:legendPos val="r"/>
      <c:layout>
        <c:manualLayout>
          <c:xMode val="edge"/>
          <c:yMode val="edge"/>
          <c:x val="5.8961014476634703E-2"/>
          <c:y val="0.89955326718168893"/>
          <c:w val="0.89824585230473541"/>
          <c:h val="0.10044673281831112"/>
        </c:manualLayout>
      </c:layout>
      <c:overlay val="0"/>
      <c:spPr>
        <a:noFill/>
        <a:ln w="25400">
          <a:noFill/>
        </a:ln>
      </c:spPr>
      <c:txPr>
        <a:bodyPr/>
        <a:lstStyle/>
        <a:p>
          <a:pPr>
            <a:defRPr sz="700" b="0" i="0" u="none" strike="noStrike" baseline="0">
              <a:solidFill>
                <a:srgbClr val="000000"/>
              </a:solidFill>
              <a:latin typeface="Arial Narrow"/>
              <a:ea typeface="Arial Narrow"/>
              <a:cs typeface="Arial Narrow"/>
            </a:defRPr>
          </a:pPr>
          <a:endParaRPr lang="en-US"/>
        </a:p>
      </c:txPr>
    </c:legend>
    <c:plotVisOnly val="1"/>
    <c:dispBlanksAs val="gap"/>
    <c:showDLblsOverMax val="0"/>
  </c:chart>
  <c:spPr>
    <a:gradFill rotWithShape="0">
      <a:gsLst>
        <a:gs pos="0">
          <a:srgbClr val="CCFFCC"/>
        </a:gs>
        <a:gs pos="100000">
          <a:srgbClr val="FFFFFF"/>
        </a:gs>
      </a:gsLst>
      <a:lin ang="5400000" scaled="1"/>
    </a:gradFill>
    <a:ln w="3175">
      <a:solidFill>
        <a:srgbClr val="000000"/>
      </a:solidFill>
      <a:prstDash val="solid"/>
    </a:ln>
    <a:effectLst>
      <a:outerShdw dist="35921" dir="2700000" algn="br">
        <a:srgbClr val="000000"/>
      </a:outerShdw>
    </a:effectLst>
  </c:spPr>
  <c:txPr>
    <a:bodyPr/>
    <a:lstStyle/>
    <a:p>
      <a:pPr>
        <a:defRPr sz="825" b="0" i="0" u="none" strike="noStrike" baseline="0">
          <a:solidFill>
            <a:srgbClr val="000000"/>
          </a:solidFill>
          <a:latin typeface="Arial Narrow"/>
          <a:ea typeface="Arial Narrow"/>
          <a:cs typeface="Arial Narrow"/>
        </a:defRPr>
      </a:pPr>
      <a:endParaRPr lang="en-US"/>
    </a:p>
  </c:txPr>
  <c:printSettings>
    <c:headerFooter alignWithMargins="0"/>
    <c:pageMargins b="1" l="0.75000000000000455" r="0.7500000000000045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Narrow"/>
                <a:ea typeface="Arial Narrow"/>
                <a:cs typeface="Arial Narrow"/>
              </a:defRPr>
            </a:pPr>
            <a:r>
              <a:rPr lang="en-US"/>
              <a:t>acid rinse Pd content</a:t>
            </a:r>
          </a:p>
        </c:rich>
      </c:tx>
      <c:layout>
        <c:manualLayout>
          <c:xMode val="edge"/>
          <c:yMode val="edge"/>
          <c:x val="0.3703709496809563"/>
          <c:y val="3.6630056436078556E-2"/>
        </c:manualLayout>
      </c:layout>
      <c:overlay val="0"/>
      <c:spPr>
        <a:noFill/>
        <a:ln w="25400">
          <a:noFill/>
        </a:ln>
      </c:spPr>
    </c:title>
    <c:autoTitleDeleted val="0"/>
    <c:plotArea>
      <c:layout>
        <c:manualLayout>
          <c:layoutTarget val="inner"/>
          <c:xMode val="edge"/>
          <c:yMode val="edge"/>
          <c:x val="6.4327552203176333E-2"/>
          <c:y val="0.17261780045734712"/>
          <c:w val="0.90929932413821313"/>
          <c:h val="0.506347412545883"/>
        </c:manualLayout>
      </c:layout>
      <c:lineChart>
        <c:grouping val="standard"/>
        <c:varyColors val="0"/>
        <c:ser>
          <c:idx val="1"/>
          <c:order val="1"/>
          <c:tx>
            <c:strRef>
              <c:f>'CIP PNP#5'!$Y$6</c:f>
              <c:strCache>
                <c:ptCount val="1"/>
                <c:pt idx="0">
                  <c:v>USL</c:v>
                </c:pt>
              </c:strCache>
            </c:strRef>
          </c:tx>
          <c:spPr>
            <a:ln w="25400">
              <a:solidFill>
                <a:srgbClr val="FF0000"/>
              </a:solidFill>
              <a:prstDash val="solid"/>
            </a:ln>
          </c:spPr>
          <c:marker>
            <c:symbol val="none"/>
          </c:marker>
          <c:cat>
            <c:strRef>
              <c:f>'CIP PNP#5'!$V$7:$V$17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PNP#5'!$Y$7:$Y$17</c:f>
              <c:numCache>
                <c:formatCode>General</c:formatCode>
                <c:ptCount val="11"/>
                <c:pt idx="0">
                  <c:v>4.99</c:v>
                </c:pt>
                <c:pt idx="1">
                  <c:v>4.99</c:v>
                </c:pt>
                <c:pt idx="2">
                  <c:v>4.99</c:v>
                </c:pt>
                <c:pt idx="3">
                  <c:v>4.99</c:v>
                </c:pt>
                <c:pt idx="4">
                  <c:v>4.99</c:v>
                </c:pt>
                <c:pt idx="5">
                  <c:v>4.99</c:v>
                </c:pt>
                <c:pt idx="6">
                  <c:v>4.99</c:v>
                </c:pt>
                <c:pt idx="7">
                  <c:v>4.99</c:v>
                </c:pt>
                <c:pt idx="8">
                  <c:v>4.99</c:v>
                </c:pt>
                <c:pt idx="9">
                  <c:v>4.99</c:v>
                </c:pt>
                <c:pt idx="10">
                  <c:v>4.99</c:v>
                </c:pt>
              </c:numCache>
            </c:numRef>
          </c:val>
          <c:smooth val="0"/>
          <c:extLst xmlns:c16r2="http://schemas.microsoft.com/office/drawing/2015/06/chart">
            <c:ext xmlns:c16="http://schemas.microsoft.com/office/drawing/2014/chart" uri="{C3380CC4-5D6E-409C-BE32-E72D297353CC}">
              <c16:uniqueId val="{00000000-6948-488B-AAA7-F3E45B5A741B}"/>
            </c:ext>
          </c:extLst>
        </c:ser>
        <c:ser>
          <c:idx val="3"/>
          <c:order val="2"/>
          <c:tx>
            <c:strRef>
              <c:f>'CIP PNP#5'!$AA$6</c:f>
              <c:strCache>
                <c:ptCount val="1"/>
                <c:pt idx="0">
                  <c:v>UCL</c:v>
                </c:pt>
              </c:strCache>
            </c:strRef>
          </c:tx>
          <c:spPr>
            <a:ln w="25400">
              <a:solidFill>
                <a:srgbClr val="FF0000"/>
              </a:solidFill>
              <a:prstDash val="lgDashDot"/>
            </a:ln>
          </c:spPr>
          <c:marker>
            <c:symbol val="none"/>
          </c:marker>
          <c:cat>
            <c:strRef>
              <c:f>'CIP PNP#5'!$V$7:$V$17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PNP#5'!$AA$7:$AA$17</c:f>
              <c:numCache>
                <c:formatCode>General</c:formatCode>
                <c:ptCount val="11"/>
                <c:pt idx="0">
                  <c:v>1.18</c:v>
                </c:pt>
                <c:pt idx="1">
                  <c:v>1.18</c:v>
                </c:pt>
                <c:pt idx="2">
                  <c:v>1.18</c:v>
                </c:pt>
                <c:pt idx="3">
                  <c:v>1.18</c:v>
                </c:pt>
                <c:pt idx="4">
                  <c:v>1.18</c:v>
                </c:pt>
                <c:pt idx="5">
                  <c:v>1.18</c:v>
                </c:pt>
                <c:pt idx="6">
                  <c:v>1.18</c:v>
                </c:pt>
                <c:pt idx="7">
                  <c:v>1.18</c:v>
                </c:pt>
                <c:pt idx="8">
                  <c:v>1.18</c:v>
                </c:pt>
                <c:pt idx="9">
                  <c:v>1.18</c:v>
                </c:pt>
                <c:pt idx="10">
                  <c:v>1.18</c:v>
                </c:pt>
              </c:numCache>
            </c:numRef>
          </c:val>
          <c:smooth val="0"/>
          <c:extLst xmlns:c16r2="http://schemas.microsoft.com/office/drawing/2015/06/chart">
            <c:ext xmlns:c16="http://schemas.microsoft.com/office/drawing/2014/chart" uri="{C3380CC4-5D6E-409C-BE32-E72D297353CC}">
              <c16:uniqueId val="{00000001-6948-488B-AAA7-F3E45B5A741B}"/>
            </c:ext>
          </c:extLst>
        </c:ser>
        <c:dLbls>
          <c:showLegendKey val="0"/>
          <c:showVal val="0"/>
          <c:showCatName val="0"/>
          <c:showSerName val="0"/>
          <c:showPercent val="0"/>
          <c:showBubbleSize val="0"/>
        </c:dLbls>
        <c:marker val="1"/>
        <c:smooth val="0"/>
        <c:axId val="116780416"/>
        <c:axId val="116782592"/>
      </c:lineChart>
      <c:lineChart>
        <c:grouping val="standard"/>
        <c:varyColors val="0"/>
        <c:ser>
          <c:idx val="0"/>
          <c:order val="0"/>
          <c:tx>
            <c:strRef>
              <c:f>'CIP PNP#5'!$X$6</c:f>
              <c:strCache>
                <c:ptCount val="1"/>
                <c:pt idx="0">
                  <c:v>Reading</c:v>
                </c:pt>
              </c:strCache>
            </c:strRef>
          </c:tx>
          <c:spPr>
            <a:ln w="12700">
              <a:solidFill>
                <a:srgbClr val="000080"/>
              </a:solidFill>
              <a:prstDash val="solid"/>
            </a:ln>
          </c:spPr>
          <c:marker>
            <c:symbol val="circle"/>
            <c:size val="5"/>
            <c:spPr>
              <a:solidFill>
                <a:srgbClr val="333399"/>
              </a:solidFill>
              <a:ln>
                <a:solidFill>
                  <a:srgbClr val="333399"/>
                </a:solidFill>
                <a:prstDash val="solid"/>
              </a:ln>
            </c:spPr>
          </c:marker>
          <c:cat>
            <c:strRef>
              <c:f>'[61]CIP PNP#5'!$B$7:$B$21</c:f>
              <c:strCache>
                <c:ptCount val="15"/>
                <c:pt idx="0">
                  <c:v>2019/11/20</c:v>
                </c:pt>
                <c:pt idx="1">
                  <c:v>2019/11/20</c:v>
                </c:pt>
                <c:pt idx="2">
                  <c:v>2019/11/21</c:v>
                </c:pt>
                <c:pt idx="3">
                  <c:v>2019/11/21</c:v>
                </c:pt>
                <c:pt idx="4">
                  <c:v>2019/11/21</c:v>
                </c:pt>
                <c:pt idx="5">
                  <c:v>2019/11/22</c:v>
                </c:pt>
                <c:pt idx="6">
                  <c:v>2019/11/22</c:v>
                </c:pt>
                <c:pt idx="7">
                  <c:v>2019/11/22</c:v>
                </c:pt>
                <c:pt idx="8">
                  <c:v>2019/11/23</c:v>
                </c:pt>
                <c:pt idx="9">
                  <c:v>2019/11/23</c:v>
                </c:pt>
                <c:pt idx="10">
                  <c:v>2019/11/23</c:v>
                </c:pt>
                <c:pt idx="11">
                  <c:v>2019/11/24</c:v>
                </c:pt>
                <c:pt idx="12">
                  <c:v>2019/11/24</c:v>
                </c:pt>
                <c:pt idx="13">
                  <c:v>2019/11/24</c:v>
                </c:pt>
                <c:pt idx="14">
                  <c:v>2019/11/25</c:v>
                </c:pt>
              </c:strCache>
            </c:strRef>
          </c:cat>
          <c:val>
            <c:numRef>
              <c:f>'CIP PNP#5'!$X$7:$X$17</c:f>
              <c:numCache>
                <c:formatCode>General</c:formatCode>
                <c:ptCount val="11"/>
                <c:pt idx="0">
                  <c:v>0.45</c:v>
                </c:pt>
                <c:pt idx="1">
                  <c:v>0.43</c:v>
                </c:pt>
                <c:pt idx="2">
                  <c:v>0.51</c:v>
                </c:pt>
                <c:pt idx="3">
                  <c:v>0.52</c:v>
                </c:pt>
                <c:pt idx="4">
                  <c:v>0.6</c:v>
                </c:pt>
                <c:pt idx="5">
                  <c:v>0.66</c:v>
                </c:pt>
                <c:pt idx="6">
                  <c:v>0.7</c:v>
                </c:pt>
                <c:pt idx="7">
                  <c:v>0.41</c:v>
                </c:pt>
                <c:pt idx="8">
                  <c:v>0.76</c:v>
                </c:pt>
                <c:pt idx="9">
                  <c:v>0.37</c:v>
                </c:pt>
                <c:pt idx="10">
                  <c:v>0.45</c:v>
                </c:pt>
              </c:numCache>
            </c:numRef>
          </c:val>
          <c:smooth val="0"/>
          <c:extLst xmlns:c16r2="http://schemas.microsoft.com/office/drawing/2015/06/chart">
            <c:ext xmlns:c16="http://schemas.microsoft.com/office/drawing/2014/chart" uri="{C3380CC4-5D6E-409C-BE32-E72D297353CC}">
              <c16:uniqueId val="{00000002-6948-488B-AAA7-F3E45B5A741B}"/>
            </c:ext>
          </c:extLst>
        </c:ser>
        <c:ser>
          <c:idx val="6"/>
          <c:order val="3"/>
          <c:tx>
            <c:strRef>
              <c:f>'CIP PNP#5'!$J$6</c:f>
              <c:strCache>
                <c:ptCount val="1"/>
                <c:pt idx="0">
                  <c:v>Affected</c:v>
                </c:pt>
              </c:strCache>
            </c:strRef>
          </c:tx>
          <c:spPr>
            <a:ln w="19050">
              <a:noFill/>
              <a:headEnd type="oval"/>
            </a:ln>
          </c:spPr>
          <c:marker>
            <c:symbol val="circle"/>
            <c:size val="5"/>
            <c:spPr>
              <a:solidFill>
                <a:srgbClr val="FF0000"/>
              </a:solidFill>
              <a:ln cap="rnd">
                <a:noFill/>
              </a:ln>
            </c:spPr>
          </c:marker>
          <c:cat>
            <c:strRef>
              <c:f>'[61]CIP PNP#5'!$B$7:$B$21</c:f>
              <c:strCache>
                <c:ptCount val="15"/>
                <c:pt idx="0">
                  <c:v>2019/11/20</c:v>
                </c:pt>
                <c:pt idx="1">
                  <c:v>2019/11/20</c:v>
                </c:pt>
                <c:pt idx="2">
                  <c:v>2019/11/21</c:v>
                </c:pt>
                <c:pt idx="3">
                  <c:v>2019/11/21</c:v>
                </c:pt>
                <c:pt idx="4">
                  <c:v>2019/11/21</c:v>
                </c:pt>
                <c:pt idx="5">
                  <c:v>2019/11/22</c:v>
                </c:pt>
                <c:pt idx="6">
                  <c:v>2019/11/22</c:v>
                </c:pt>
                <c:pt idx="7">
                  <c:v>2019/11/22</c:v>
                </c:pt>
                <c:pt idx="8">
                  <c:v>2019/11/23</c:v>
                </c:pt>
                <c:pt idx="9">
                  <c:v>2019/11/23</c:v>
                </c:pt>
                <c:pt idx="10">
                  <c:v>2019/11/23</c:v>
                </c:pt>
                <c:pt idx="11">
                  <c:v>2019/11/24</c:v>
                </c:pt>
                <c:pt idx="12">
                  <c:v>2019/11/24</c:v>
                </c:pt>
                <c:pt idx="13">
                  <c:v>2019/11/24</c:v>
                </c:pt>
                <c:pt idx="14">
                  <c:v>2019/11/25</c:v>
                </c:pt>
              </c:strCache>
            </c:strRef>
          </c:cat>
          <c:val>
            <c:numRef>
              <c:f>'CIP PNP#5'!$J$7:$J$17</c:f>
              <c:numCache>
                <c:formatCode>0.00</c:formatCode>
                <c:ptCount val="11"/>
              </c:numCache>
            </c:numRef>
          </c:val>
          <c:smooth val="0"/>
          <c:extLst xmlns:c16r2="http://schemas.microsoft.com/office/drawing/2015/06/chart">
            <c:ext xmlns:c16="http://schemas.microsoft.com/office/drawing/2014/chart" uri="{C3380CC4-5D6E-409C-BE32-E72D297353CC}">
              <c16:uniqueId val="{00000003-6948-488B-AAA7-F3E45B5A741B}"/>
            </c:ext>
          </c:extLst>
        </c:ser>
        <c:dLbls>
          <c:showLegendKey val="0"/>
          <c:showVal val="0"/>
          <c:showCatName val="0"/>
          <c:showSerName val="0"/>
          <c:showPercent val="0"/>
          <c:showBubbleSize val="0"/>
        </c:dLbls>
        <c:marker val="1"/>
        <c:smooth val="0"/>
        <c:axId val="125895424"/>
        <c:axId val="116784128"/>
      </c:lineChart>
      <c:catAx>
        <c:axId val="116780416"/>
        <c:scaling>
          <c:orientation val="minMax"/>
        </c:scaling>
        <c:delete val="0"/>
        <c:axPos val="b"/>
        <c:numFmt formatCode="General" sourceLinked="1"/>
        <c:majorTickMark val="out"/>
        <c:minorTickMark val="none"/>
        <c:tickLblPos val="nextTo"/>
        <c:spPr>
          <a:ln w="3175">
            <a:solidFill>
              <a:srgbClr val="000000"/>
            </a:solidFill>
            <a:prstDash val="solid"/>
          </a:ln>
        </c:spPr>
        <c:txPr>
          <a:bodyPr rot="-5400000" vert="horz"/>
          <a:lstStyle/>
          <a:p>
            <a:pPr>
              <a:defRPr sz="1000" b="0" i="0" u="none" strike="noStrike" baseline="0">
                <a:solidFill>
                  <a:srgbClr val="000000"/>
                </a:solidFill>
                <a:latin typeface="Arial Narrow"/>
                <a:ea typeface="Arial Narrow"/>
                <a:cs typeface="Arial Narrow"/>
              </a:defRPr>
            </a:pPr>
            <a:endParaRPr lang="en-US"/>
          </a:p>
        </c:txPr>
        <c:crossAx val="116782592"/>
        <c:crosses val="autoZero"/>
        <c:auto val="0"/>
        <c:lblAlgn val="ctr"/>
        <c:lblOffset val="100"/>
        <c:tickLblSkip val="1"/>
        <c:tickMarkSkip val="1"/>
        <c:noMultiLvlLbl val="0"/>
      </c:catAx>
      <c:valAx>
        <c:axId val="116782592"/>
        <c:scaling>
          <c:orientation val="minMax"/>
          <c:max val="6"/>
          <c:min val="0"/>
        </c:scaling>
        <c:delete val="0"/>
        <c:axPos val="l"/>
        <c:majorGridlines>
          <c:spPr>
            <a:ln w="3175">
              <a:solidFill>
                <a:srgbClr val="FFFFFF"/>
              </a:solidFill>
              <a:prstDash val="sysDash"/>
            </a:ln>
          </c:spPr>
        </c:majorGridlines>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Narrow"/>
                <a:ea typeface="Arial Narrow"/>
                <a:cs typeface="Arial Narrow"/>
              </a:defRPr>
            </a:pPr>
            <a:endParaRPr lang="en-US"/>
          </a:p>
        </c:txPr>
        <c:crossAx val="116780416"/>
        <c:crosses val="autoZero"/>
        <c:crossBetween val="between"/>
        <c:majorUnit val="1"/>
      </c:valAx>
      <c:valAx>
        <c:axId val="116784128"/>
        <c:scaling>
          <c:orientation val="minMax"/>
        </c:scaling>
        <c:delete val="0"/>
        <c:axPos val="r"/>
        <c:numFmt formatCode="General" sourceLinked="1"/>
        <c:majorTickMark val="out"/>
        <c:minorTickMark val="none"/>
        <c:tickLblPos val="nextTo"/>
        <c:crossAx val="125895424"/>
        <c:crosses val="max"/>
        <c:crossBetween val="between"/>
      </c:valAx>
      <c:catAx>
        <c:axId val="125895424"/>
        <c:scaling>
          <c:orientation val="minMax"/>
        </c:scaling>
        <c:delete val="1"/>
        <c:axPos val="b"/>
        <c:numFmt formatCode="General" sourceLinked="1"/>
        <c:majorTickMark val="out"/>
        <c:minorTickMark val="none"/>
        <c:tickLblPos val="nextTo"/>
        <c:crossAx val="116784128"/>
        <c:crosses val="autoZero"/>
        <c:auto val="1"/>
        <c:lblAlgn val="ctr"/>
        <c:lblOffset val="100"/>
        <c:noMultiLvlLbl val="1"/>
      </c:catAx>
      <c:spPr>
        <a:solidFill>
          <a:srgbClr val="FFFFFF"/>
        </a:solidFill>
        <a:ln w="12700">
          <a:solidFill>
            <a:srgbClr val="808080"/>
          </a:solidFill>
          <a:prstDash val="solid"/>
        </a:ln>
      </c:spPr>
    </c:plotArea>
    <c:legend>
      <c:legendPos val="r"/>
      <c:layout>
        <c:manualLayout>
          <c:xMode val="edge"/>
          <c:yMode val="edge"/>
          <c:x val="7.9840057670973144E-2"/>
          <c:y val="0.88986172380368334"/>
          <c:w val="0.88053036327485223"/>
          <c:h val="0.11013837302998558"/>
        </c:manualLayout>
      </c:layout>
      <c:overlay val="0"/>
      <c:spPr>
        <a:noFill/>
        <a:ln w="25400">
          <a:noFill/>
        </a:ln>
      </c:spPr>
      <c:txPr>
        <a:bodyPr/>
        <a:lstStyle/>
        <a:p>
          <a:pPr>
            <a:defRPr sz="700" b="0" i="0" u="none" strike="noStrike" baseline="0">
              <a:solidFill>
                <a:srgbClr val="000000"/>
              </a:solidFill>
              <a:latin typeface="Arial Narrow"/>
              <a:ea typeface="Arial Narrow"/>
              <a:cs typeface="Arial Narrow"/>
            </a:defRPr>
          </a:pPr>
          <a:endParaRPr lang="en-US"/>
        </a:p>
      </c:txPr>
    </c:legend>
    <c:plotVisOnly val="1"/>
    <c:dispBlanksAs val="gap"/>
    <c:showDLblsOverMax val="0"/>
  </c:chart>
  <c:spPr>
    <a:gradFill rotWithShape="0">
      <a:gsLst>
        <a:gs pos="0">
          <a:srgbClr val="CCFFCC"/>
        </a:gs>
        <a:gs pos="100000">
          <a:srgbClr val="FFFFFF"/>
        </a:gs>
      </a:gsLst>
      <a:lin ang="5400000" scaled="1"/>
    </a:gradFill>
    <a:ln w="3175">
      <a:solidFill>
        <a:srgbClr val="000000"/>
      </a:solidFill>
      <a:prstDash val="solid"/>
    </a:ln>
    <a:effectLst>
      <a:outerShdw dist="35921" dir="2700000" algn="br">
        <a:srgbClr val="000000"/>
      </a:outerShdw>
    </a:effectLst>
  </c:spPr>
  <c:txPr>
    <a:bodyPr/>
    <a:lstStyle/>
    <a:p>
      <a:pPr>
        <a:defRPr sz="825" b="0" i="0" u="none" strike="noStrike" baseline="0">
          <a:solidFill>
            <a:srgbClr val="000000"/>
          </a:solidFill>
          <a:latin typeface="Arial Narrow"/>
          <a:ea typeface="Arial Narrow"/>
          <a:cs typeface="Arial Narrow"/>
        </a:defRPr>
      </a:pPr>
      <a:endParaRPr lang="en-US"/>
    </a:p>
  </c:txPr>
  <c:printSettings>
    <c:headerFooter alignWithMargins="0"/>
    <c:pageMargins b="1" l="0.75000000000000455" r="0.75000000000000455"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Narrow"/>
                <a:ea typeface="Arial Narrow"/>
                <a:cs typeface="Arial Narrow"/>
              </a:defRPr>
            </a:pPr>
            <a:r>
              <a:rPr lang="en-US"/>
              <a:t>Acid Rinse H2SO4 conc.</a:t>
            </a:r>
          </a:p>
        </c:rich>
      </c:tx>
      <c:layout>
        <c:manualLayout>
          <c:xMode val="edge"/>
          <c:yMode val="edge"/>
          <c:x val="0.38206704843712719"/>
          <c:y val="3.2967260671363866E-2"/>
        </c:manualLayout>
      </c:layout>
      <c:overlay val="0"/>
      <c:spPr>
        <a:noFill/>
        <a:ln w="25400">
          <a:noFill/>
        </a:ln>
      </c:spPr>
    </c:title>
    <c:autoTitleDeleted val="0"/>
    <c:plotArea>
      <c:layout>
        <c:manualLayout>
          <c:layoutTarget val="inner"/>
          <c:xMode val="edge"/>
          <c:yMode val="edge"/>
          <c:x val="5.1905542638835275E-2"/>
          <c:y val="0.12960347542638065"/>
          <c:w val="0.90058650970567045"/>
          <c:h val="0.52136988673626528"/>
        </c:manualLayout>
      </c:layout>
      <c:lineChart>
        <c:grouping val="standard"/>
        <c:varyColors val="0"/>
        <c:ser>
          <c:idx val="0"/>
          <c:order val="0"/>
          <c:tx>
            <c:strRef>
              <c:f>'CIP PNP#5'!$AG$6</c:f>
              <c:strCache>
                <c:ptCount val="1"/>
                <c:pt idx="0">
                  <c:v>Reading</c:v>
                </c:pt>
              </c:strCache>
            </c:strRef>
          </c:tx>
          <c:spPr>
            <a:ln w="12700">
              <a:solidFill>
                <a:srgbClr val="000080"/>
              </a:solidFill>
              <a:prstDash val="solid"/>
            </a:ln>
          </c:spPr>
          <c:marker>
            <c:symbol val="circle"/>
            <c:size val="5"/>
            <c:spPr>
              <a:solidFill>
                <a:srgbClr val="333399"/>
              </a:solidFill>
              <a:ln>
                <a:solidFill>
                  <a:srgbClr val="333399"/>
                </a:solidFill>
                <a:prstDash val="solid"/>
              </a:ln>
            </c:spPr>
          </c:marker>
          <c:cat>
            <c:strRef>
              <c:f>'CIP PNP#5'!$AE$7:$AE$17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PNP#5'!$AG$7:$AG$17</c:f>
              <c:numCache>
                <c:formatCode>General</c:formatCode>
                <c:ptCount val="11"/>
                <c:pt idx="0">
                  <c:v>98</c:v>
                </c:pt>
                <c:pt idx="1">
                  <c:v>94.08</c:v>
                </c:pt>
                <c:pt idx="2">
                  <c:v>92.41</c:v>
                </c:pt>
                <c:pt idx="3">
                  <c:v>91.14</c:v>
                </c:pt>
                <c:pt idx="4">
                  <c:v>92.12</c:v>
                </c:pt>
                <c:pt idx="5">
                  <c:v>96.04</c:v>
                </c:pt>
                <c:pt idx="6">
                  <c:v>90.16</c:v>
                </c:pt>
                <c:pt idx="7">
                  <c:v>91.14</c:v>
                </c:pt>
                <c:pt idx="8">
                  <c:v>93.1</c:v>
                </c:pt>
                <c:pt idx="9">
                  <c:v>90.16</c:v>
                </c:pt>
                <c:pt idx="10">
                  <c:v>90.16</c:v>
                </c:pt>
              </c:numCache>
            </c:numRef>
          </c:val>
          <c:smooth val="0"/>
          <c:extLst xmlns:c16r2="http://schemas.microsoft.com/office/drawing/2015/06/chart">
            <c:ext xmlns:c16="http://schemas.microsoft.com/office/drawing/2014/chart" uri="{C3380CC4-5D6E-409C-BE32-E72D297353CC}">
              <c16:uniqueId val="{00000000-CB66-4406-8AEA-C9E32614E032}"/>
            </c:ext>
          </c:extLst>
        </c:ser>
        <c:ser>
          <c:idx val="1"/>
          <c:order val="1"/>
          <c:tx>
            <c:strRef>
              <c:f>'CIP PNP#5'!$AH$6</c:f>
              <c:strCache>
                <c:ptCount val="1"/>
                <c:pt idx="0">
                  <c:v>USL</c:v>
                </c:pt>
              </c:strCache>
            </c:strRef>
          </c:tx>
          <c:spPr>
            <a:ln w="25400">
              <a:solidFill>
                <a:srgbClr val="FF0000"/>
              </a:solidFill>
              <a:prstDash val="solid"/>
            </a:ln>
          </c:spPr>
          <c:marker>
            <c:symbol val="none"/>
          </c:marker>
          <c:cat>
            <c:strRef>
              <c:f>'CIP PNP#5'!$AE$7:$AE$17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PNP#5'!$AH$7:$AH$17</c:f>
              <c:numCache>
                <c:formatCode>General</c:formatCode>
                <c:ptCount val="11"/>
                <c:pt idx="0">
                  <c:v>120</c:v>
                </c:pt>
                <c:pt idx="1">
                  <c:v>120</c:v>
                </c:pt>
                <c:pt idx="2">
                  <c:v>120</c:v>
                </c:pt>
                <c:pt idx="3">
                  <c:v>120</c:v>
                </c:pt>
                <c:pt idx="4">
                  <c:v>120</c:v>
                </c:pt>
                <c:pt idx="5">
                  <c:v>120</c:v>
                </c:pt>
                <c:pt idx="6">
                  <c:v>120</c:v>
                </c:pt>
                <c:pt idx="7">
                  <c:v>120</c:v>
                </c:pt>
                <c:pt idx="8">
                  <c:v>120</c:v>
                </c:pt>
                <c:pt idx="9">
                  <c:v>120</c:v>
                </c:pt>
                <c:pt idx="10">
                  <c:v>120</c:v>
                </c:pt>
              </c:numCache>
            </c:numRef>
          </c:val>
          <c:smooth val="0"/>
          <c:extLst xmlns:c16r2="http://schemas.microsoft.com/office/drawing/2015/06/chart">
            <c:ext xmlns:c16="http://schemas.microsoft.com/office/drawing/2014/chart" uri="{C3380CC4-5D6E-409C-BE32-E72D297353CC}">
              <c16:uniqueId val="{00000001-CB66-4406-8AEA-C9E32614E032}"/>
            </c:ext>
          </c:extLst>
        </c:ser>
        <c:ser>
          <c:idx val="2"/>
          <c:order val="2"/>
          <c:tx>
            <c:strRef>
              <c:f>'CIP PNP#5'!$AL$6</c:f>
              <c:strCache>
                <c:ptCount val="1"/>
                <c:pt idx="0">
                  <c:v>LCL</c:v>
                </c:pt>
              </c:strCache>
            </c:strRef>
          </c:tx>
          <c:spPr>
            <a:ln w="25400">
              <a:solidFill>
                <a:srgbClr val="FF0000"/>
              </a:solidFill>
              <a:prstDash val="lgDashDot"/>
            </a:ln>
          </c:spPr>
          <c:marker>
            <c:symbol val="none"/>
          </c:marker>
          <c:cat>
            <c:strRef>
              <c:f>'CIP PNP#5'!$AE$7:$AE$17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PNP#5'!$AL$7:$AL$17</c:f>
              <c:numCache>
                <c:formatCode>General</c:formatCode>
                <c:ptCount val="11"/>
                <c:pt idx="0">
                  <c:v>88.25</c:v>
                </c:pt>
                <c:pt idx="1">
                  <c:v>88.25</c:v>
                </c:pt>
                <c:pt idx="2">
                  <c:v>88.25</c:v>
                </c:pt>
                <c:pt idx="3">
                  <c:v>88.25</c:v>
                </c:pt>
                <c:pt idx="4">
                  <c:v>88.25</c:v>
                </c:pt>
                <c:pt idx="5">
                  <c:v>88.25</c:v>
                </c:pt>
                <c:pt idx="6">
                  <c:v>88.25</c:v>
                </c:pt>
                <c:pt idx="7">
                  <c:v>88.25</c:v>
                </c:pt>
                <c:pt idx="8">
                  <c:v>88.25</c:v>
                </c:pt>
                <c:pt idx="9">
                  <c:v>88.25</c:v>
                </c:pt>
                <c:pt idx="10">
                  <c:v>88.25</c:v>
                </c:pt>
              </c:numCache>
            </c:numRef>
          </c:val>
          <c:smooth val="0"/>
          <c:extLst xmlns:c16r2="http://schemas.microsoft.com/office/drawing/2015/06/chart">
            <c:ext xmlns:c16="http://schemas.microsoft.com/office/drawing/2014/chart" uri="{C3380CC4-5D6E-409C-BE32-E72D297353CC}">
              <c16:uniqueId val="{00000002-CB66-4406-8AEA-C9E32614E032}"/>
            </c:ext>
          </c:extLst>
        </c:ser>
        <c:ser>
          <c:idx val="3"/>
          <c:order val="3"/>
          <c:tx>
            <c:strRef>
              <c:f>'[61]CIP PNP#5'!$R$6</c:f>
              <c:strCache>
                <c:ptCount val="1"/>
                <c:pt idx="0">
                  <c:v>UAL</c:v>
                </c:pt>
              </c:strCache>
            </c:strRef>
          </c:tx>
          <c:spPr>
            <a:ln w="25400">
              <a:solidFill>
                <a:srgbClr val="FF0000"/>
              </a:solidFill>
              <a:prstDash val="lgDashDot"/>
            </a:ln>
          </c:spPr>
          <c:marker>
            <c:symbol val="none"/>
          </c:marker>
          <c:cat>
            <c:strRef>
              <c:f>'CIP PNP#5'!$AE$7:$AE$17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PNP#5'!$AJ$7:$AJ$17</c:f>
              <c:numCache>
                <c:formatCode>General</c:formatCode>
                <c:ptCount val="11"/>
                <c:pt idx="0">
                  <c:v>103.77</c:v>
                </c:pt>
                <c:pt idx="1">
                  <c:v>103.77</c:v>
                </c:pt>
                <c:pt idx="2">
                  <c:v>103.77</c:v>
                </c:pt>
                <c:pt idx="3">
                  <c:v>103.77</c:v>
                </c:pt>
                <c:pt idx="4">
                  <c:v>103.77</c:v>
                </c:pt>
                <c:pt idx="5">
                  <c:v>103.77</c:v>
                </c:pt>
                <c:pt idx="6">
                  <c:v>103.77</c:v>
                </c:pt>
                <c:pt idx="7">
                  <c:v>103.77</c:v>
                </c:pt>
                <c:pt idx="8">
                  <c:v>103.77</c:v>
                </c:pt>
                <c:pt idx="9">
                  <c:v>103.77</c:v>
                </c:pt>
                <c:pt idx="10">
                  <c:v>103.77</c:v>
                </c:pt>
              </c:numCache>
            </c:numRef>
          </c:val>
          <c:smooth val="0"/>
          <c:extLst xmlns:c16r2="http://schemas.microsoft.com/office/drawing/2015/06/chart">
            <c:ext xmlns:c16="http://schemas.microsoft.com/office/drawing/2014/chart" uri="{C3380CC4-5D6E-409C-BE32-E72D297353CC}">
              <c16:uniqueId val="{00000003-CB66-4406-8AEA-C9E32614E032}"/>
            </c:ext>
          </c:extLst>
        </c:ser>
        <c:ser>
          <c:idx val="4"/>
          <c:order val="4"/>
          <c:tx>
            <c:strRef>
              <c:f>'CIP PNP#5'!$AK$6</c:f>
              <c:strCache>
                <c:ptCount val="1"/>
                <c:pt idx="0">
                  <c:v>CL</c:v>
                </c:pt>
              </c:strCache>
            </c:strRef>
          </c:tx>
          <c:spPr>
            <a:ln w="25400">
              <a:solidFill>
                <a:srgbClr val="FF0000"/>
              </a:solidFill>
              <a:prstDash val="solid"/>
            </a:ln>
          </c:spPr>
          <c:marker>
            <c:symbol val="none"/>
          </c:marker>
          <c:cat>
            <c:strRef>
              <c:f>'CIP PNP#5'!$AE$7:$AE$17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PNP#5'!$AK$7:$AK$17</c:f>
              <c:numCache>
                <c:formatCode>General</c:formatCode>
                <c:ptCount val="11"/>
                <c:pt idx="0">
                  <c:v>96.01</c:v>
                </c:pt>
                <c:pt idx="1">
                  <c:v>96.01</c:v>
                </c:pt>
                <c:pt idx="2">
                  <c:v>96.01</c:v>
                </c:pt>
                <c:pt idx="3">
                  <c:v>96.01</c:v>
                </c:pt>
                <c:pt idx="4">
                  <c:v>96.01</c:v>
                </c:pt>
                <c:pt idx="5">
                  <c:v>96.01</c:v>
                </c:pt>
                <c:pt idx="6">
                  <c:v>96.01</c:v>
                </c:pt>
                <c:pt idx="7">
                  <c:v>96.01</c:v>
                </c:pt>
                <c:pt idx="8">
                  <c:v>96.01</c:v>
                </c:pt>
                <c:pt idx="9">
                  <c:v>96.01</c:v>
                </c:pt>
                <c:pt idx="10">
                  <c:v>96.01</c:v>
                </c:pt>
              </c:numCache>
            </c:numRef>
          </c:val>
          <c:smooth val="0"/>
          <c:extLst xmlns:c16r2="http://schemas.microsoft.com/office/drawing/2015/06/chart">
            <c:ext xmlns:c16="http://schemas.microsoft.com/office/drawing/2014/chart" uri="{C3380CC4-5D6E-409C-BE32-E72D297353CC}">
              <c16:uniqueId val="{00000004-CB66-4406-8AEA-C9E32614E032}"/>
            </c:ext>
          </c:extLst>
        </c:ser>
        <c:ser>
          <c:idx val="6"/>
          <c:order val="5"/>
          <c:tx>
            <c:strRef>
              <c:f>'CIP PNP#5'!$T$6</c:f>
              <c:strCache>
                <c:ptCount val="1"/>
                <c:pt idx="0">
                  <c:v>Affected</c:v>
                </c:pt>
              </c:strCache>
            </c:strRef>
          </c:tx>
          <c:spPr>
            <a:ln>
              <a:noFill/>
            </a:ln>
          </c:spPr>
          <c:marker>
            <c:symbol val="circle"/>
            <c:size val="6"/>
            <c:spPr>
              <a:solidFill>
                <a:srgbClr val="FF0000"/>
              </a:solidFill>
            </c:spPr>
          </c:marker>
          <c:cat>
            <c:strRef>
              <c:f>'CIP PNP#5'!$AE$7:$AE$17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PNP#5'!$T$7:$T$17</c:f>
              <c:numCache>
                <c:formatCode>0.00</c:formatCode>
                <c:ptCount val="11"/>
              </c:numCache>
            </c:numRef>
          </c:val>
          <c:smooth val="0"/>
          <c:extLst xmlns:c16r2="http://schemas.microsoft.com/office/drawing/2015/06/chart">
            <c:ext xmlns:c16="http://schemas.microsoft.com/office/drawing/2014/chart" uri="{C3380CC4-5D6E-409C-BE32-E72D297353CC}">
              <c16:uniqueId val="{00000005-CB66-4406-8AEA-C9E32614E032}"/>
            </c:ext>
          </c:extLst>
        </c:ser>
        <c:ser>
          <c:idx val="7"/>
          <c:order val="6"/>
          <c:tx>
            <c:strRef>
              <c:f>'CIP PNP#5'!$AI$6</c:f>
              <c:strCache>
                <c:ptCount val="1"/>
                <c:pt idx="0">
                  <c:v>LSL</c:v>
                </c:pt>
              </c:strCache>
            </c:strRef>
          </c:tx>
          <c:spPr>
            <a:ln w="25400">
              <a:solidFill>
                <a:srgbClr val="FF0000"/>
              </a:solidFill>
            </a:ln>
          </c:spPr>
          <c:cat>
            <c:strRef>
              <c:f>'CIP PNP#5'!$AE$7:$AE$17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PNP#5'!$AI$7:$AI$17</c:f>
              <c:numCache>
                <c:formatCode>General</c:formatCode>
                <c:ptCount val="11"/>
                <c:pt idx="0">
                  <c:v>80</c:v>
                </c:pt>
                <c:pt idx="1">
                  <c:v>80</c:v>
                </c:pt>
                <c:pt idx="2">
                  <c:v>80</c:v>
                </c:pt>
                <c:pt idx="3">
                  <c:v>80</c:v>
                </c:pt>
                <c:pt idx="4">
                  <c:v>80</c:v>
                </c:pt>
                <c:pt idx="5">
                  <c:v>80</c:v>
                </c:pt>
                <c:pt idx="6">
                  <c:v>80</c:v>
                </c:pt>
                <c:pt idx="7">
                  <c:v>80</c:v>
                </c:pt>
                <c:pt idx="8">
                  <c:v>80</c:v>
                </c:pt>
                <c:pt idx="9">
                  <c:v>80</c:v>
                </c:pt>
                <c:pt idx="10">
                  <c:v>80</c:v>
                </c:pt>
              </c:numCache>
            </c:numRef>
          </c:val>
          <c:smooth val="0"/>
          <c:extLst xmlns:c16r2="http://schemas.microsoft.com/office/drawing/2015/06/chart">
            <c:ext xmlns:c16="http://schemas.microsoft.com/office/drawing/2014/chart" uri="{C3380CC4-5D6E-409C-BE32-E72D297353CC}">
              <c16:uniqueId val="{00000006-CB66-4406-8AEA-C9E32614E032}"/>
            </c:ext>
          </c:extLst>
        </c:ser>
        <c:dLbls>
          <c:showLegendKey val="0"/>
          <c:showVal val="0"/>
          <c:showCatName val="0"/>
          <c:showSerName val="0"/>
          <c:showPercent val="0"/>
          <c:showBubbleSize val="0"/>
        </c:dLbls>
        <c:marker val="1"/>
        <c:smooth val="0"/>
        <c:axId val="150733568"/>
        <c:axId val="150735104"/>
      </c:lineChart>
      <c:catAx>
        <c:axId val="150733568"/>
        <c:scaling>
          <c:orientation val="minMax"/>
        </c:scaling>
        <c:delete val="0"/>
        <c:axPos val="b"/>
        <c:numFmt formatCode="General" sourceLinked="1"/>
        <c:majorTickMark val="out"/>
        <c:minorTickMark val="none"/>
        <c:tickLblPos val="nextTo"/>
        <c:spPr>
          <a:ln w="3175">
            <a:solidFill>
              <a:srgbClr val="000000"/>
            </a:solidFill>
            <a:prstDash val="solid"/>
          </a:ln>
        </c:spPr>
        <c:txPr>
          <a:bodyPr rot="-5400000" vert="horz"/>
          <a:lstStyle/>
          <a:p>
            <a:pPr>
              <a:defRPr sz="1000" b="0" i="0" u="none" strike="noStrike" baseline="0">
                <a:solidFill>
                  <a:srgbClr val="000000"/>
                </a:solidFill>
                <a:latin typeface="Arial Narrow"/>
                <a:ea typeface="Arial Narrow"/>
                <a:cs typeface="Arial Narrow"/>
              </a:defRPr>
            </a:pPr>
            <a:endParaRPr lang="en-US"/>
          </a:p>
        </c:txPr>
        <c:crossAx val="150735104"/>
        <c:crosses val="autoZero"/>
        <c:auto val="0"/>
        <c:lblAlgn val="ctr"/>
        <c:lblOffset val="100"/>
        <c:tickLblSkip val="1"/>
        <c:tickMarkSkip val="1"/>
        <c:noMultiLvlLbl val="0"/>
      </c:catAx>
      <c:valAx>
        <c:axId val="150735104"/>
        <c:scaling>
          <c:orientation val="minMax"/>
          <c:min val="70"/>
        </c:scaling>
        <c:delete val="0"/>
        <c:axPos val="l"/>
        <c:majorGridlines>
          <c:spPr>
            <a:ln w="3175">
              <a:solidFill>
                <a:srgbClr val="FFFFFF"/>
              </a:solidFill>
              <a:prstDash val="sysDash"/>
            </a:ln>
          </c:spPr>
        </c:majorGridlines>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Narrow"/>
                <a:ea typeface="Arial Narrow"/>
                <a:cs typeface="Arial Narrow"/>
              </a:defRPr>
            </a:pPr>
            <a:endParaRPr lang="en-US"/>
          </a:p>
        </c:txPr>
        <c:crossAx val="150733568"/>
        <c:crosses val="autoZero"/>
        <c:crossBetween val="between"/>
        <c:majorUnit val="5"/>
      </c:valAx>
      <c:spPr>
        <a:solidFill>
          <a:srgbClr val="FFFFFF"/>
        </a:solidFill>
        <a:ln w="12700">
          <a:solidFill>
            <a:srgbClr val="808080"/>
          </a:solidFill>
          <a:prstDash val="solid"/>
        </a:ln>
      </c:spPr>
    </c:plotArea>
    <c:legend>
      <c:legendPos val="r"/>
      <c:layout>
        <c:manualLayout>
          <c:xMode val="edge"/>
          <c:yMode val="edge"/>
          <c:x val="5.8961014476634703E-2"/>
          <c:y val="0.89955326718168893"/>
          <c:w val="0.89824585230473541"/>
          <c:h val="0.10044673281831112"/>
        </c:manualLayout>
      </c:layout>
      <c:overlay val="0"/>
      <c:spPr>
        <a:noFill/>
        <a:ln w="25400">
          <a:noFill/>
        </a:ln>
      </c:spPr>
      <c:txPr>
        <a:bodyPr/>
        <a:lstStyle/>
        <a:p>
          <a:pPr>
            <a:defRPr sz="700" b="0" i="0" u="none" strike="noStrike" baseline="0">
              <a:solidFill>
                <a:srgbClr val="000000"/>
              </a:solidFill>
              <a:latin typeface="Arial Narrow"/>
              <a:ea typeface="Arial Narrow"/>
              <a:cs typeface="Arial Narrow"/>
            </a:defRPr>
          </a:pPr>
          <a:endParaRPr lang="en-US"/>
        </a:p>
      </c:txPr>
    </c:legend>
    <c:plotVisOnly val="1"/>
    <c:dispBlanksAs val="gap"/>
    <c:showDLblsOverMax val="0"/>
  </c:chart>
  <c:spPr>
    <a:gradFill rotWithShape="0">
      <a:gsLst>
        <a:gs pos="0">
          <a:srgbClr val="CCFFCC"/>
        </a:gs>
        <a:gs pos="100000">
          <a:srgbClr val="FFFFFF"/>
        </a:gs>
      </a:gsLst>
      <a:lin ang="5400000" scaled="1"/>
    </a:gradFill>
    <a:ln w="3175">
      <a:solidFill>
        <a:srgbClr val="000000"/>
      </a:solidFill>
      <a:prstDash val="solid"/>
    </a:ln>
    <a:effectLst>
      <a:outerShdw dist="35921" dir="2700000" algn="br">
        <a:srgbClr val="000000"/>
      </a:outerShdw>
    </a:effectLst>
  </c:spPr>
  <c:txPr>
    <a:bodyPr/>
    <a:lstStyle/>
    <a:p>
      <a:pPr>
        <a:defRPr sz="825" b="0" i="0" u="none" strike="noStrike" baseline="0">
          <a:solidFill>
            <a:srgbClr val="000000"/>
          </a:solidFill>
          <a:latin typeface="Arial Narrow"/>
          <a:ea typeface="Arial Narrow"/>
          <a:cs typeface="Arial Narrow"/>
        </a:defRPr>
      </a:pPr>
      <a:endParaRPr lang="en-US"/>
    </a:p>
  </c:txPr>
  <c:printSettings>
    <c:headerFooter alignWithMargins="0"/>
    <c:pageMargins b="1" l="0.75000000000000455" r="0.75000000000000455"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Narrow"/>
                <a:ea typeface="Arial Narrow"/>
                <a:cs typeface="Arial Narrow"/>
              </a:defRPr>
            </a:pPr>
            <a:r>
              <a:rPr lang="en-US"/>
              <a:t>Activator boric acid .</a:t>
            </a:r>
          </a:p>
        </c:rich>
      </c:tx>
      <c:layout>
        <c:manualLayout>
          <c:xMode val="edge"/>
          <c:yMode val="edge"/>
          <c:x val="0.38206704843712719"/>
          <c:y val="3.2967260671363866E-2"/>
        </c:manualLayout>
      </c:layout>
      <c:overlay val="0"/>
      <c:spPr>
        <a:noFill/>
        <a:ln w="25400">
          <a:noFill/>
        </a:ln>
      </c:spPr>
    </c:title>
    <c:autoTitleDeleted val="0"/>
    <c:plotArea>
      <c:layout>
        <c:manualLayout>
          <c:layoutTarget val="inner"/>
          <c:xMode val="edge"/>
          <c:yMode val="edge"/>
          <c:x val="5.1905542638835275E-2"/>
          <c:y val="0.12960347542638065"/>
          <c:w val="0.90058650970567045"/>
          <c:h val="0.52136988673626528"/>
        </c:manualLayout>
      </c:layout>
      <c:lineChart>
        <c:grouping val="standard"/>
        <c:varyColors val="0"/>
        <c:ser>
          <c:idx val="0"/>
          <c:order val="0"/>
          <c:tx>
            <c:strRef>
              <c:f>'CIP PNP#5'!$AQ$6</c:f>
              <c:strCache>
                <c:ptCount val="1"/>
                <c:pt idx="0">
                  <c:v>Reading</c:v>
                </c:pt>
              </c:strCache>
            </c:strRef>
          </c:tx>
          <c:spPr>
            <a:ln w="12700">
              <a:solidFill>
                <a:srgbClr val="000080"/>
              </a:solidFill>
              <a:prstDash val="solid"/>
            </a:ln>
          </c:spPr>
          <c:marker>
            <c:symbol val="circle"/>
            <c:size val="5"/>
            <c:spPr>
              <a:solidFill>
                <a:srgbClr val="333399"/>
              </a:solidFill>
              <a:ln>
                <a:solidFill>
                  <a:srgbClr val="333399"/>
                </a:solidFill>
                <a:prstDash val="solid"/>
              </a:ln>
            </c:spPr>
          </c:marker>
          <c:cat>
            <c:strRef>
              <c:f>'CIP PNP#5'!$AO$7:$AO$17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PNP#5'!$AQ$7:$AQ$17</c:f>
              <c:numCache>
                <c:formatCode>General</c:formatCode>
                <c:ptCount val="11"/>
                <c:pt idx="0">
                  <c:v>24.55</c:v>
                </c:pt>
                <c:pt idx="1">
                  <c:v>24.06</c:v>
                </c:pt>
                <c:pt idx="2">
                  <c:v>22.57</c:v>
                </c:pt>
                <c:pt idx="3">
                  <c:v>21.7</c:v>
                </c:pt>
                <c:pt idx="4">
                  <c:v>26.04</c:v>
                </c:pt>
                <c:pt idx="5">
                  <c:v>25.42</c:v>
                </c:pt>
                <c:pt idx="6">
                  <c:v>24.92</c:v>
                </c:pt>
                <c:pt idx="7">
                  <c:v>24.3</c:v>
                </c:pt>
                <c:pt idx="8">
                  <c:v>23.93</c:v>
                </c:pt>
                <c:pt idx="9">
                  <c:v>22.32</c:v>
                </c:pt>
                <c:pt idx="10">
                  <c:v>21.95</c:v>
                </c:pt>
              </c:numCache>
            </c:numRef>
          </c:val>
          <c:smooth val="0"/>
          <c:extLst xmlns:c16r2="http://schemas.microsoft.com/office/drawing/2015/06/chart">
            <c:ext xmlns:c16="http://schemas.microsoft.com/office/drawing/2014/chart" uri="{C3380CC4-5D6E-409C-BE32-E72D297353CC}">
              <c16:uniqueId val="{00000000-777C-4AB2-BDB1-4651AE5FE091}"/>
            </c:ext>
          </c:extLst>
        </c:ser>
        <c:ser>
          <c:idx val="1"/>
          <c:order val="1"/>
          <c:tx>
            <c:strRef>
              <c:f>'CIP PNP#5'!$AR$6</c:f>
              <c:strCache>
                <c:ptCount val="1"/>
                <c:pt idx="0">
                  <c:v>USL</c:v>
                </c:pt>
              </c:strCache>
            </c:strRef>
          </c:tx>
          <c:spPr>
            <a:ln w="25400">
              <a:solidFill>
                <a:srgbClr val="FF0000"/>
              </a:solidFill>
              <a:prstDash val="solid"/>
            </a:ln>
          </c:spPr>
          <c:marker>
            <c:symbol val="none"/>
          </c:marker>
          <c:cat>
            <c:strRef>
              <c:f>'CIP PNP#5'!$AO$7:$AO$17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PNP#5'!$AR$7:$AR$17</c:f>
              <c:numCache>
                <c:formatCode>General</c:formatCode>
                <c:ptCount val="11"/>
                <c:pt idx="0">
                  <c:v>30</c:v>
                </c:pt>
                <c:pt idx="1">
                  <c:v>30</c:v>
                </c:pt>
                <c:pt idx="2">
                  <c:v>30</c:v>
                </c:pt>
                <c:pt idx="3">
                  <c:v>30</c:v>
                </c:pt>
                <c:pt idx="4">
                  <c:v>30</c:v>
                </c:pt>
                <c:pt idx="5">
                  <c:v>30</c:v>
                </c:pt>
                <c:pt idx="6">
                  <c:v>30</c:v>
                </c:pt>
                <c:pt idx="7">
                  <c:v>30</c:v>
                </c:pt>
                <c:pt idx="8">
                  <c:v>30</c:v>
                </c:pt>
                <c:pt idx="9">
                  <c:v>30</c:v>
                </c:pt>
                <c:pt idx="10">
                  <c:v>30</c:v>
                </c:pt>
              </c:numCache>
            </c:numRef>
          </c:val>
          <c:smooth val="0"/>
          <c:extLst xmlns:c16r2="http://schemas.microsoft.com/office/drawing/2015/06/chart">
            <c:ext xmlns:c16="http://schemas.microsoft.com/office/drawing/2014/chart" uri="{C3380CC4-5D6E-409C-BE32-E72D297353CC}">
              <c16:uniqueId val="{00000001-777C-4AB2-BDB1-4651AE5FE091}"/>
            </c:ext>
          </c:extLst>
        </c:ser>
        <c:ser>
          <c:idx val="2"/>
          <c:order val="2"/>
          <c:tx>
            <c:strRef>
              <c:f>'CIP PNP#5'!$AV$6</c:f>
              <c:strCache>
                <c:ptCount val="1"/>
                <c:pt idx="0">
                  <c:v>LAL</c:v>
                </c:pt>
              </c:strCache>
            </c:strRef>
          </c:tx>
          <c:spPr>
            <a:ln w="25400">
              <a:solidFill>
                <a:srgbClr val="FF0000"/>
              </a:solidFill>
              <a:prstDash val="lgDashDot"/>
            </a:ln>
          </c:spPr>
          <c:marker>
            <c:symbol val="none"/>
          </c:marker>
          <c:cat>
            <c:strRef>
              <c:f>'CIP PNP#5'!$AO$7:$AO$17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PNP#5'!$AV$7:$AV$17</c:f>
              <c:numCache>
                <c:formatCode>General</c:formatCode>
                <c:ptCount val="11"/>
                <c:pt idx="0">
                  <c:v>21</c:v>
                </c:pt>
                <c:pt idx="1">
                  <c:v>21</c:v>
                </c:pt>
                <c:pt idx="2">
                  <c:v>21</c:v>
                </c:pt>
                <c:pt idx="3">
                  <c:v>21</c:v>
                </c:pt>
                <c:pt idx="4">
                  <c:v>21</c:v>
                </c:pt>
                <c:pt idx="5">
                  <c:v>21</c:v>
                </c:pt>
                <c:pt idx="6">
                  <c:v>21</c:v>
                </c:pt>
                <c:pt idx="7">
                  <c:v>21</c:v>
                </c:pt>
                <c:pt idx="8">
                  <c:v>21</c:v>
                </c:pt>
                <c:pt idx="9">
                  <c:v>21</c:v>
                </c:pt>
                <c:pt idx="10">
                  <c:v>21</c:v>
                </c:pt>
              </c:numCache>
            </c:numRef>
          </c:val>
          <c:smooth val="0"/>
          <c:extLst xmlns:c16r2="http://schemas.microsoft.com/office/drawing/2015/06/chart">
            <c:ext xmlns:c16="http://schemas.microsoft.com/office/drawing/2014/chart" uri="{C3380CC4-5D6E-409C-BE32-E72D297353CC}">
              <c16:uniqueId val="{00000002-777C-4AB2-BDB1-4651AE5FE091}"/>
            </c:ext>
          </c:extLst>
        </c:ser>
        <c:ser>
          <c:idx val="3"/>
          <c:order val="3"/>
          <c:tx>
            <c:strRef>
              <c:f>'[61]CIP PNP#5'!$R$6</c:f>
              <c:strCache>
                <c:ptCount val="1"/>
                <c:pt idx="0">
                  <c:v>UAL</c:v>
                </c:pt>
              </c:strCache>
            </c:strRef>
          </c:tx>
          <c:spPr>
            <a:ln w="25400">
              <a:solidFill>
                <a:srgbClr val="FF0000"/>
              </a:solidFill>
              <a:prstDash val="lgDashDot"/>
            </a:ln>
          </c:spPr>
          <c:marker>
            <c:symbol val="none"/>
          </c:marker>
          <c:cat>
            <c:strRef>
              <c:f>'CIP PNP#5'!$AO$7:$AO$17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PNP#5'!$AT$7:$AT$17</c:f>
              <c:numCache>
                <c:formatCode>General</c:formatCode>
                <c:ptCount val="11"/>
                <c:pt idx="0">
                  <c:v>29</c:v>
                </c:pt>
                <c:pt idx="1">
                  <c:v>29</c:v>
                </c:pt>
                <c:pt idx="2">
                  <c:v>29</c:v>
                </c:pt>
                <c:pt idx="3">
                  <c:v>29</c:v>
                </c:pt>
                <c:pt idx="4">
                  <c:v>29</c:v>
                </c:pt>
                <c:pt idx="5">
                  <c:v>29</c:v>
                </c:pt>
                <c:pt idx="6">
                  <c:v>29</c:v>
                </c:pt>
                <c:pt idx="7">
                  <c:v>29</c:v>
                </c:pt>
                <c:pt idx="8">
                  <c:v>29</c:v>
                </c:pt>
                <c:pt idx="9">
                  <c:v>29</c:v>
                </c:pt>
                <c:pt idx="10">
                  <c:v>29</c:v>
                </c:pt>
              </c:numCache>
            </c:numRef>
          </c:val>
          <c:smooth val="0"/>
          <c:extLst xmlns:c16r2="http://schemas.microsoft.com/office/drawing/2015/06/chart">
            <c:ext xmlns:c16="http://schemas.microsoft.com/office/drawing/2014/chart" uri="{C3380CC4-5D6E-409C-BE32-E72D297353CC}">
              <c16:uniqueId val="{00000003-777C-4AB2-BDB1-4651AE5FE091}"/>
            </c:ext>
          </c:extLst>
        </c:ser>
        <c:ser>
          <c:idx val="4"/>
          <c:order val="4"/>
          <c:tx>
            <c:strRef>
              <c:f>'CIP PNP#5'!$AU$6</c:f>
              <c:strCache>
                <c:ptCount val="1"/>
                <c:pt idx="0">
                  <c:v>CL</c:v>
                </c:pt>
              </c:strCache>
            </c:strRef>
          </c:tx>
          <c:spPr>
            <a:ln w="25400">
              <a:solidFill>
                <a:srgbClr val="FF0000"/>
              </a:solidFill>
              <a:prstDash val="solid"/>
            </a:ln>
          </c:spPr>
          <c:marker>
            <c:symbol val="none"/>
          </c:marker>
          <c:cat>
            <c:strRef>
              <c:f>'CIP PNP#5'!$AO$7:$AO$17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PNP#5'!$AU$7:$AU$17</c:f>
              <c:numCache>
                <c:formatCode>General</c:formatCode>
                <c:ptCount val="11"/>
                <c:pt idx="0">
                  <c:v>25</c:v>
                </c:pt>
                <c:pt idx="1">
                  <c:v>25</c:v>
                </c:pt>
                <c:pt idx="2">
                  <c:v>25</c:v>
                </c:pt>
                <c:pt idx="3">
                  <c:v>25</c:v>
                </c:pt>
                <c:pt idx="4">
                  <c:v>25</c:v>
                </c:pt>
                <c:pt idx="5">
                  <c:v>25</c:v>
                </c:pt>
                <c:pt idx="6">
                  <c:v>25</c:v>
                </c:pt>
                <c:pt idx="7">
                  <c:v>25</c:v>
                </c:pt>
                <c:pt idx="8">
                  <c:v>25</c:v>
                </c:pt>
                <c:pt idx="9">
                  <c:v>25</c:v>
                </c:pt>
                <c:pt idx="10">
                  <c:v>25</c:v>
                </c:pt>
              </c:numCache>
            </c:numRef>
          </c:val>
          <c:smooth val="0"/>
          <c:extLst xmlns:c16r2="http://schemas.microsoft.com/office/drawing/2015/06/chart">
            <c:ext xmlns:c16="http://schemas.microsoft.com/office/drawing/2014/chart" uri="{C3380CC4-5D6E-409C-BE32-E72D297353CC}">
              <c16:uniqueId val="{00000004-777C-4AB2-BDB1-4651AE5FE091}"/>
            </c:ext>
          </c:extLst>
        </c:ser>
        <c:ser>
          <c:idx val="6"/>
          <c:order val="5"/>
          <c:tx>
            <c:strRef>
              <c:f>'CIP PNP#5'!$T$6</c:f>
              <c:strCache>
                <c:ptCount val="1"/>
                <c:pt idx="0">
                  <c:v>Affected</c:v>
                </c:pt>
              </c:strCache>
            </c:strRef>
          </c:tx>
          <c:spPr>
            <a:ln>
              <a:noFill/>
            </a:ln>
          </c:spPr>
          <c:marker>
            <c:symbol val="circle"/>
            <c:size val="6"/>
            <c:spPr>
              <a:solidFill>
                <a:srgbClr val="FF0000"/>
              </a:solidFill>
            </c:spPr>
          </c:marker>
          <c:cat>
            <c:strRef>
              <c:f>'CIP PNP#5'!$AO$7:$AO$17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PNP#5'!$T$7:$T$17</c:f>
              <c:numCache>
                <c:formatCode>0.00</c:formatCode>
                <c:ptCount val="11"/>
              </c:numCache>
            </c:numRef>
          </c:val>
          <c:smooth val="0"/>
          <c:extLst xmlns:c16r2="http://schemas.microsoft.com/office/drawing/2015/06/chart">
            <c:ext xmlns:c16="http://schemas.microsoft.com/office/drawing/2014/chart" uri="{C3380CC4-5D6E-409C-BE32-E72D297353CC}">
              <c16:uniqueId val="{00000005-777C-4AB2-BDB1-4651AE5FE091}"/>
            </c:ext>
          </c:extLst>
        </c:ser>
        <c:ser>
          <c:idx val="7"/>
          <c:order val="6"/>
          <c:tx>
            <c:strRef>
              <c:f>'CIP PNP#5'!$AS$6</c:f>
              <c:strCache>
                <c:ptCount val="1"/>
                <c:pt idx="0">
                  <c:v>LSL</c:v>
                </c:pt>
              </c:strCache>
            </c:strRef>
          </c:tx>
          <c:spPr>
            <a:ln w="25400">
              <a:solidFill>
                <a:srgbClr val="FF0000"/>
              </a:solidFill>
            </a:ln>
          </c:spPr>
          <c:cat>
            <c:strRef>
              <c:f>'CIP PNP#5'!$AO$7:$AO$17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PNP#5'!$AS$7:$AS$17</c:f>
              <c:numCache>
                <c:formatCode>General</c:formatCode>
                <c:ptCount val="11"/>
                <c:pt idx="0">
                  <c:v>20</c:v>
                </c:pt>
                <c:pt idx="1">
                  <c:v>20</c:v>
                </c:pt>
                <c:pt idx="2">
                  <c:v>20</c:v>
                </c:pt>
                <c:pt idx="3">
                  <c:v>20</c:v>
                </c:pt>
                <c:pt idx="4">
                  <c:v>20</c:v>
                </c:pt>
                <c:pt idx="5">
                  <c:v>20</c:v>
                </c:pt>
                <c:pt idx="6">
                  <c:v>20</c:v>
                </c:pt>
                <c:pt idx="7">
                  <c:v>20</c:v>
                </c:pt>
                <c:pt idx="8">
                  <c:v>20</c:v>
                </c:pt>
                <c:pt idx="9">
                  <c:v>20</c:v>
                </c:pt>
                <c:pt idx="10">
                  <c:v>20</c:v>
                </c:pt>
              </c:numCache>
            </c:numRef>
          </c:val>
          <c:smooth val="0"/>
          <c:extLst xmlns:c16r2="http://schemas.microsoft.com/office/drawing/2015/06/chart">
            <c:ext xmlns:c16="http://schemas.microsoft.com/office/drawing/2014/chart" uri="{C3380CC4-5D6E-409C-BE32-E72D297353CC}">
              <c16:uniqueId val="{00000006-777C-4AB2-BDB1-4651AE5FE091}"/>
            </c:ext>
          </c:extLst>
        </c:ser>
        <c:dLbls>
          <c:showLegendKey val="0"/>
          <c:showVal val="0"/>
          <c:showCatName val="0"/>
          <c:showSerName val="0"/>
          <c:showPercent val="0"/>
          <c:showBubbleSize val="0"/>
        </c:dLbls>
        <c:marker val="1"/>
        <c:smooth val="0"/>
        <c:axId val="152966656"/>
        <c:axId val="152968192"/>
      </c:lineChart>
      <c:catAx>
        <c:axId val="152966656"/>
        <c:scaling>
          <c:orientation val="minMax"/>
        </c:scaling>
        <c:delete val="0"/>
        <c:axPos val="b"/>
        <c:numFmt formatCode="General" sourceLinked="1"/>
        <c:majorTickMark val="out"/>
        <c:minorTickMark val="none"/>
        <c:tickLblPos val="nextTo"/>
        <c:spPr>
          <a:ln w="3175">
            <a:solidFill>
              <a:srgbClr val="000000"/>
            </a:solidFill>
            <a:prstDash val="solid"/>
          </a:ln>
        </c:spPr>
        <c:txPr>
          <a:bodyPr rot="-5400000" vert="horz"/>
          <a:lstStyle/>
          <a:p>
            <a:pPr>
              <a:defRPr sz="1000" b="0" i="0" u="none" strike="noStrike" baseline="0">
                <a:solidFill>
                  <a:srgbClr val="000000"/>
                </a:solidFill>
                <a:latin typeface="Arial Narrow"/>
                <a:ea typeface="Arial Narrow"/>
                <a:cs typeface="Arial Narrow"/>
              </a:defRPr>
            </a:pPr>
            <a:endParaRPr lang="en-US"/>
          </a:p>
        </c:txPr>
        <c:crossAx val="152968192"/>
        <c:crosses val="autoZero"/>
        <c:auto val="0"/>
        <c:lblAlgn val="ctr"/>
        <c:lblOffset val="100"/>
        <c:tickLblSkip val="1"/>
        <c:tickMarkSkip val="1"/>
        <c:noMultiLvlLbl val="0"/>
      </c:catAx>
      <c:valAx>
        <c:axId val="152968192"/>
        <c:scaling>
          <c:orientation val="minMax"/>
          <c:min val="18"/>
        </c:scaling>
        <c:delete val="0"/>
        <c:axPos val="l"/>
        <c:majorGridlines>
          <c:spPr>
            <a:ln w="3175">
              <a:solidFill>
                <a:srgbClr val="FFFFFF"/>
              </a:solidFill>
              <a:prstDash val="sysDash"/>
            </a:ln>
          </c:spPr>
        </c:majorGridlines>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Narrow"/>
                <a:ea typeface="Arial Narrow"/>
                <a:cs typeface="Arial Narrow"/>
              </a:defRPr>
            </a:pPr>
            <a:endParaRPr lang="en-US"/>
          </a:p>
        </c:txPr>
        <c:crossAx val="152966656"/>
        <c:crosses val="autoZero"/>
        <c:crossBetween val="between"/>
        <c:majorUnit val="5"/>
      </c:valAx>
      <c:spPr>
        <a:solidFill>
          <a:srgbClr val="FFFFFF"/>
        </a:solidFill>
        <a:ln w="12700">
          <a:solidFill>
            <a:srgbClr val="808080"/>
          </a:solidFill>
          <a:prstDash val="solid"/>
        </a:ln>
      </c:spPr>
    </c:plotArea>
    <c:legend>
      <c:legendPos val="r"/>
      <c:layout>
        <c:manualLayout>
          <c:xMode val="edge"/>
          <c:yMode val="edge"/>
          <c:x val="5.8961014476634703E-2"/>
          <c:y val="0.89955326718168893"/>
          <c:w val="0.89824585230473541"/>
          <c:h val="0.10044673281831112"/>
        </c:manualLayout>
      </c:layout>
      <c:overlay val="0"/>
      <c:spPr>
        <a:noFill/>
        <a:ln w="25400">
          <a:noFill/>
        </a:ln>
      </c:spPr>
      <c:txPr>
        <a:bodyPr/>
        <a:lstStyle/>
        <a:p>
          <a:pPr>
            <a:defRPr sz="700" b="0" i="0" u="none" strike="noStrike" baseline="0">
              <a:solidFill>
                <a:srgbClr val="000000"/>
              </a:solidFill>
              <a:latin typeface="Arial Narrow"/>
              <a:ea typeface="Arial Narrow"/>
              <a:cs typeface="Arial Narrow"/>
            </a:defRPr>
          </a:pPr>
          <a:endParaRPr lang="en-US"/>
        </a:p>
      </c:txPr>
    </c:legend>
    <c:plotVisOnly val="1"/>
    <c:dispBlanksAs val="gap"/>
    <c:showDLblsOverMax val="0"/>
  </c:chart>
  <c:spPr>
    <a:gradFill rotWithShape="0">
      <a:gsLst>
        <a:gs pos="0">
          <a:srgbClr val="CCFFCC"/>
        </a:gs>
        <a:gs pos="100000">
          <a:srgbClr val="FFFFFF"/>
        </a:gs>
      </a:gsLst>
      <a:lin ang="5400000" scaled="1"/>
    </a:gradFill>
    <a:ln w="3175">
      <a:solidFill>
        <a:srgbClr val="000000"/>
      </a:solidFill>
      <a:prstDash val="solid"/>
    </a:ln>
    <a:effectLst>
      <a:outerShdw dist="35921" dir="2700000" algn="br">
        <a:srgbClr val="000000"/>
      </a:outerShdw>
    </a:effectLst>
  </c:spPr>
  <c:txPr>
    <a:bodyPr/>
    <a:lstStyle/>
    <a:p>
      <a:pPr>
        <a:defRPr sz="825" b="0" i="0" u="none" strike="noStrike" baseline="0">
          <a:solidFill>
            <a:srgbClr val="000000"/>
          </a:solidFill>
          <a:latin typeface="Arial Narrow"/>
          <a:ea typeface="Arial Narrow"/>
          <a:cs typeface="Arial Narrow"/>
        </a:defRPr>
      </a:pPr>
      <a:endParaRPr lang="en-US"/>
    </a:p>
  </c:txPr>
  <c:printSettings>
    <c:headerFooter alignWithMargins="0"/>
    <c:pageMargins b="1" l="0.75000000000000455" r="0.75000000000000455"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Narrow"/>
                <a:ea typeface="Arial Narrow"/>
                <a:cs typeface="Arial Narrow"/>
              </a:defRPr>
            </a:pPr>
            <a:r>
              <a:rPr lang="en-US"/>
              <a:t>Activator NeoganthWA Conc.</a:t>
            </a:r>
          </a:p>
        </c:rich>
      </c:tx>
      <c:layout>
        <c:manualLayout>
          <c:xMode val="edge"/>
          <c:yMode val="edge"/>
          <c:x val="0.38206704843712719"/>
          <c:y val="3.2967260671363866E-2"/>
        </c:manualLayout>
      </c:layout>
      <c:overlay val="0"/>
      <c:spPr>
        <a:noFill/>
        <a:ln w="25400">
          <a:noFill/>
        </a:ln>
      </c:spPr>
    </c:title>
    <c:autoTitleDeleted val="0"/>
    <c:plotArea>
      <c:layout>
        <c:manualLayout>
          <c:layoutTarget val="inner"/>
          <c:xMode val="edge"/>
          <c:yMode val="edge"/>
          <c:x val="5.1905542638835275E-2"/>
          <c:y val="0.12960347542638065"/>
          <c:w val="0.90058650970567045"/>
          <c:h val="0.52136988673626528"/>
        </c:manualLayout>
      </c:layout>
      <c:lineChart>
        <c:grouping val="standard"/>
        <c:varyColors val="0"/>
        <c:ser>
          <c:idx val="0"/>
          <c:order val="0"/>
          <c:tx>
            <c:strRef>
              <c:f>'CIP PNP#5'!$BA$6</c:f>
              <c:strCache>
                <c:ptCount val="1"/>
                <c:pt idx="0">
                  <c:v>Reading</c:v>
                </c:pt>
              </c:strCache>
            </c:strRef>
          </c:tx>
          <c:spPr>
            <a:ln w="12700">
              <a:solidFill>
                <a:srgbClr val="000080"/>
              </a:solidFill>
              <a:prstDash val="solid"/>
            </a:ln>
          </c:spPr>
          <c:marker>
            <c:symbol val="circle"/>
            <c:size val="5"/>
            <c:spPr>
              <a:solidFill>
                <a:srgbClr val="333399"/>
              </a:solidFill>
              <a:ln>
                <a:solidFill>
                  <a:srgbClr val="333399"/>
                </a:solidFill>
                <a:prstDash val="solid"/>
              </a:ln>
            </c:spPr>
          </c:marker>
          <c:cat>
            <c:strRef>
              <c:f>'CIP PNP#5'!$AY$7:$AY$17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PNP#5'!$BA$7:$BA$17</c:f>
              <c:numCache>
                <c:formatCode>General</c:formatCode>
                <c:ptCount val="11"/>
                <c:pt idx="0">
                  <c:v>5.95</c:v>
                </c:pt>
                <c:pt idx="1">
                  <c:v>6.13</c:v>
                </c:pt>
                <c:pt idx="2">
                  <c:v>5.88</c:v>
                </c:pt>
                <c:pt idx="3">
                  <c:v>5.95</c:v>
                </c:pt>
                <c:pt idx="4">
                  <c:v>6.23</c:v>
                </c:pt>
                <c:pt idx="5">
                  <c:v>6.16</c:v>
                </c:pt>
                <c:pt idx="6">
                  <c:v>6.23</c:v>
                </c:pt>
                <c:pt idx="7">
                  <c:v>6.27</c:v>
                </c:pt>
                <c:pt idx="8">
                  <c:v>6.3</c:v>
                </c:pt>
                <c:pt idx="9">
                  <c:v>6.13</c:v>
                </c:pt>
                <c:pt idx="10">
                  <c:v>6.34</c:v>
                </c:pt>
              </c:numCache>
            </c:numRef>
          </c:val>
          <c:smooth val="0"/>
          <c:extLst xmlns:c16r2="http://schemas.microsoft.com/office/drawing/2015/06/chart">
            <c:ext xmlns:c16="http://schemas.microsoft.com/office/drawing/2014/chart" uri="{C3380CC4-5D6E-409C-BE32-E72D297353CC}">
              <c16:uniqueId val="{00000000-434D-41F8-BFD9-7694CE75387C}"/>
            </c:ext>
          </c:extLst>
        </c:ser>
        <c:ser>
          <c:idx val="1"/>
          <c:order val="1"/>
          <c:tx>
            <c:strRef>
              <c:f>'CIP PNP#5'!$BB$6</c:f>
              <c:strCache>
                <c:ptCount val="1"/>
                <c:pt idx="0">
                  <c:v>USL</c:v>
                </c:pt>
              </c:strCache>
            </c:strRef>
          </c:tx>
          <c:spPr>
            <a:ln w="25400">
              <a:solidFill>
                <a:srgbClr val="FF0000"/>
              </a:solidFill>
              <a:prstDash val="solid"/>
            </a:ln>
          </c:spPr>
          <c:marker>
            <c:symbol val="none"/>
          </c:marker>
          <c:cat>
            <c:strRef>
              <c:f>'CIP PNP#5'!$AY$7:$AY$17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PNP#5'!$BB$7:$BB$17</c:f>
              <c:numCache>
                <c:formatCode>General</c:formatCode>
                <c:ptCount val="11"/>
                <c:pt idx="0">
                  <c:v>10</c:v>
                </c:pt>
                <c:pt idx="1">
                  <c:v>10</c:v>
                </c:pt>
                <c:pt idx="2">
                  <c:v>10</c:v>
                </c:pt>
                <c:pt idx="3">
                  <c:v>10</c:v>
                </c:pt>
                <c:pt idx="4">
                  <c:v>10</c:v>
                </c:pt>
                <c:pt idx="5">
                  <c:v>10</c:v>
                </c:pt>
                <c:pt idx="6">
                  <c:v>10</c:v>
                </c:pt>
                <c:pt idx="7">
                  <c:v>10</c:v>
                </c:pt>
                <c:pt idx="8">
                  <c:v>10</c:v>
                </c:pt>
                <c:pt idx="9">
                  <c:v>10</c:v>
                </c:pt>
                <c:pt idx="10">
                  <c:v>10</c:v>
                </c:pt>
              </c:numCache>
            </c:numRef>
          </c:val>
          <c:smooth val="0"/>
          <c:extLst xmlns:c16r2="http://schemas.microsoft.com/office/drawing/2015/06/chart">
            <c:ext xmlns:c16="http://schemas.microsoft.com/office/drawing/2014/chart" uri="{C3380CC4-5D6E-409C-BE32-E72D297353CC}">
              <c16:uniqueId val="{00000001-434D-41F8-BFD9-7694CE75387C}"/>
            </c:ext>
          </c:extLst>
        </c:ser>
        <c:ser>
          <c:idx val="2"/>
          <c:order val="2"/>
          <c:tx>
            <c:strRef>
              <c:f>'CIP PNP#5'!$BF$6</c:f>
              <c:strCache>
                <c:ptCount val="1"/>
                <c:pt idx="0">
                  <c:v>LCL</c:v>
                </c:pt>
              </c:strCache>
            </c:strRef>
          </c:tx>
          <c:spPr>
            <a:ln w="25400">
              <a:solidFill>
                <a:srgbClr val="FF0000"/>
              </a:solidFill>
              <a:prstDash val="lgDashDot"/>
            </a:ln>
          </c:spPr>
          <c:marker>
            <c:symbol val="none"/>
          </c:marker>
          <c:cat>
            <c:strRef>
              <c:f>'CIP PNP#5'!$AY$7:$AY$17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PNP#5'!$BF$7:$BF$17</c:f>
              <c:numCache>
                <c:formatCode>General</c:formatCode>
                <c:ptCount val="11"/>
                <c:pt idx="0">
                  <c:v>5.0199999999999996</c:v>
                </c:pt>
                <c:pt idx="1">
                  <c:v>5.0199999999999996</c:v>
                </c:pt>
                <c:pt idx="2">
                  <c:v>5.0199999999999996</c:v>
                </c:pt>
                <c:pt idx="3">
                  <c:v>5.0199999999999996</c:v>
                </c:pt>
                <c:pt idx="4">
                  <c:v>5.0199999999999996</c:v>
                </c:pt>
                <c:pt idx="5">
                  <c:v>5.0199999999999996</c:v>
                </c:pt>
                <c:pt idx="6">
                  <c:v>5.0199999999999996</c:v>
                </c:pt>
                <c:pt idx="7">
                  <c:v>5.0199999999999996</c:v>
                </c:pt>
                <c:pt idx="8">
                  <c:v>5.0199999999999996</c:v>
                </c:pt>
                <c:pt idx="9">
                  <c:v>5.0199999999999996</c:v>
                </c:pt>
                <c:pt idx="10">
                  <c:v>5.0199999999999996</c:v>
                </c:pt>
              </c:numCache>
            </c:numRef>
          </c:val>
          <c:smooth val="0"/>
          <c:extLst xmlns:c16r2="http://schemas.microsoft.com/office/drawing/2015/06/chart">
            <c:ext xmlns:c16="http://schemas.microsoft.com/office/drawing/2014/chart" uri="{C3380CC4-5D6E-409C-BE32-E72D297353CC}">
              <c16:uniqueId val="{00000002-434D-41F8-BFD9-7694CE75387C}"/>
            </c:ext>
          </c:extLst>
        </c:ser>
        <c:ser>
          <c:idx val="3"/>
          <c:order val="3"/>
          <c:tx>
            <c:strRef>
              <c:f>'[61]CIP PNP#5'!$R$6</c:f>
              <c:strCache>
                <c:ptCount val="1"/>
                <c:pt idx="0">
                  <c:v>UAL</c:v>
                </c:pt>
              </c:strCache>
            </c:strRef>
          </c:tx>
          <c:spPr>
            <a:ln w="25400">
              <a:solidFill>
                <a:srgbClr val="FF0000"/>
              </a:solidFill>
              <a:prstDash val="lgDashDot"/>
            </a:ln>
          </c:spPr>
          <c:marker>
            <c:symbol val="none"/>
          </c:marker>
          <c:cat>
            <c:strRef>
              <c:f>'CIP PNP#5'!$AY$7:$AY$17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PNP#5'!$BC$7:$BC$17</c:f>
              <c:numCache>
                <c:formatCode>General</c:formatCode>
                <c:ptCount val="11"/>
                <c:pt idx="0">
                  <c:v>2</c:v>
                </c:pt>
                <c:pt idx="1">
                  <c:v>2</c:v>
                </c:pt>
                <c:pt idx="2">
                  <c:v>2</c:v>
                </c:pt>
                <c:pt idx="3">
                  <c:v>2</c:v>
                </c:pt>
                <c:pt idx="4">
                  <c:v>2</c:v>
                </c:pt>
                <c:pt idx="5">
                  <c:v>2</c:v>
                </c:pt>
                <c:pt idx="6">
                  <c:v>2</c:v>
                </c:pt>
                <c:pt idx="7">
                  <c:v>2</c:v>
                </c:pt>
                <c:pt idx="8">
                  <c:v>2</c:v>
                </c:pt>
                <c:pt idx="9">
                  <c:v>2</c:v>
                </c:pt>
                <c:pt idx="10">
                  <c:v>2</c:v>
                </c:pt>
              </c:numCache>
            </c:numRef>
          </c:val>
          <c:smooth val="0"/>
          <c:extLst xmlns:c16r2="http://schemas.microsoft.com/office/drawing/2015/06/chart">
            <c:ext xmlns:c16="http://schemas.microsoft.com/office/drawing/2014/chart" uri="{C3380CC4-5D6E-409C-BE32-E72D297353CC}">
              <c16:uniqueId val="{00000003-434D-41F8-BFD9-7694CE75387C}"/>
            </c:ext>
          </c:extLst>
        </c:ser>
        <c:ser>
          <c:idx val="4"/>
          <c:order val="4"/>
          <c:tx>
            <c:strRef>
              <c:f>'CIP PNP#5'!$BE$6</c:f>
              <c:strCache>
                <c:ptCount val="1"/>
                <c:pt idx="0">
                  <c:v>CL</c:v>
                </c:pt>
              </c:strCache>
            </c:strRef>
          </c:tx>
          <c:spPr>
            <a:ln w="25400">
              <a:solidFill>
                <a:srgbClr val="FF0000"/>
              </a:solidFill>
              <a:prstDash val="solid"/>
            </a:ln>
          </c:spPr>
          <c:marker>
            <c:symbol val="none"/>
          </c:marker>
          <c:cat>
            <c:strRef>
              <c:f>'CIP PNP#5'!$AY$7:$AY$17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PNP#5'!$BE$7:$BE$17</c:f>
              <c:numCache>
                <c:formatCode>General</c:formatCode>
                <c:ptCount val="11"/>
                <c:pt idx="0">
                  <c:v>6.07</c:v>
                </c:pt>
                <c:pt idx="1">
                  <c:v>6.07</c:v>
                </c:pt>
                <c:pt idx="2">
                  <c:v>6.07</c:v>
                </c:pt>
                <c:pt idx="3">
                  <c:v>6.07</c:v>
                </c:pt>
                <c:pt idx="4">
                  <c:v>6.07</c:v>
                </c:pt>
                <c:pt idx="5">
                  <c:v>6.07</c:v>
                </c:pt>
                <c:pt idx="6">
                  <c:v>6.07</c:v>
                </c:pt>
                <c:pt idx="7">
                  <c:v>6.07</c:v>
                </c:pt>
                <c:pt idx="8">
                  <c:v>6.07</c:v>
                </c:pt>
                <c:pt idx="9">
                  <c:v>6.07</c:v>
                </c:pt>
                <c:pt idx="10">
                  <c:v>6.07</c:v>
                </c:pt>
              </c:numCache>
            </c:numRef>
          </c:val>
          <c:smooth val="0"/>
          <c:extLst xmlns:c16r2="http://schemas.microsoft.com/office/drawing/2015/06/chart">
            <c:ext xmlns:c16="http://schemas.microsoft.com/office/drawing/2014/chart" uri="{C3380CC4-5D6E-409C-BE32-E72D297353CC}">
              <c16:uniqueId val="{00000004-434D-41F8-BFD9-7694CE75387C}"/>
            </c:ext>
          </c:extLst>
        </c:ser>
        <c:ser>
          <c:idx val="6"/>
          <c:order val="5"/>
          <c:tx>
            <c:strRef>
              <c:f>'CIP PNP#5'!$T$6</c:f>
              <c:strCache>
                <c:ptCount val="1"/>
                <c:pt idx="0">
                  <c:v>Affected</c:v>
                </c:pt>
              </c:strCache>
            </c:strRef>
          </c:tx>
          <c:spPr>
            <a:ln>
              <a:noFill/>
            </a:ln>
          </c:spPr>
          <c:marker>
            <c:symbol val="circle"/>
            <c:size val="6"/>
            <c:spPr>
              <a:solidFill>
                <a:srgbClr val="FF0000"/>
              </a:solidFill>
            </c:spPr>
          </c:marker>
          <c:cat>
            <c:strRef>
              <c:f>'CIP PNP#5'!$AY$7:$AY$17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PNP#5'!$T$7:$T$17</c:f>
              <c:numCache>
                <c:formatCode>0.00</c:formatCode>
                <c:ptCount val="11"/>
              </c:numCache>
            </c:numRef>
          </c:val>
          <c:smooth val="0"/>
          <c:extLst xmlns:c16r2="http://schemas.microsoft.com/office/drawing/2015/06/chart">
            <c:ext xmlns:c16="http://schemas.microsoft.com/office/drawing/2014/chart" uri="{C3380CC4-5D6E-409C-BE32-E72D297353CC}">
              <c16:uniqueId val="{00000005-434D-41F8-BFD9-7694CE75387C}"/>
            </c:ext>
          </c:extLst>
        </c:ser>
        <c:ser>
          <c:idx val="7"/>
          <c:order val="6"/>
          <c:tx>
            <c:strRef>
              <c:f>'CIP PNP#5'!$BC$6</c:f>
              <c:strCache>
                <c:ptCount val="1"/>
                <c:pt idx="0">
                  <c:v>LSL</c:v>
                </c:pt>
              </c:strCache>
            </c:strRef>
          </c:tx>
          <c:spPr>
            <a:ln w="25400">
              <a:solidFill>
                <a:srgbClr val="FF0000"/>
              </a:solidFill>
            </a:ln>
          </c:spPr>
          <c:cat>
            <c:strRef>
              <c:f>'CIP PNP#5'!$AY$7:$AY$17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PNP#5'!$BC$7:$BC$17</c:f>
              <c:numCache>
                <c:formatCode>General</c:formatCode>
                <c:ptCount val="11"/>
                <c:pt idx="0">
                  <c:v>2</c:v>
                </c:pt>
                <c:pt idx="1">
                  <c:v>2</c:v>
                </c:pt>
                <c:pt idx="2">
                  <c:v>2</c:v>
                </c:pt>
                <c:pt idx="3">
                  <c:v>2</c:v>
                </c:pt>
                <c:pt idx="4">
                  <c:v>2</c:v>
                </c:pt>
                <c:pt idx="5">
                  <c:v>2</c:v>
                </c:pt>
                <c:pt idx="6">
                  <c:v>2</c:v>
                </c:pt>
                <c:pt idx="7">
                  <c:v>2</c:v>
                </c:pt>
                <c:pt idx="8">
                  <c:v>2</c:v>
                </c:pt>
                <c:pt idx="9">
                  <c:v>2</c:v>
                </c:pt>
                <c:pt idx="10">
                  <c:v>2</c:v>
                </c:pt>
              </c:numCache>
            </c:numRef>
          </c:val>
          <c:smooth val="0"/>
          <c:extLst xmlns:c16r2="http://schemas.microsoft.com/office/drawing/2015/06/chart">
            <c:ext xmlns:c16="http://schemas.microsoft.com/office/drawing/2014/chart" uri="{C3380CC4-5D6E-409C-BE32-E72D297353CC}">
              <c16:uniqueId val="{00000006-434D-41F8-BFD9-7694CE75387C}"/>
            </c:ext>
          </c:extLst>
        </c:ser>
        <c:dLbls>
          <c:showLegendKey val="0"/>
          <c:showVal val="0"/>
          <c:showCatName val="0"/>
          <c:showSerName val="0"/>
          <c:showPercent val="0"/>
          <c:showBubbleSize val="0"/>
        </c:dLbls>
        <c:marker val="1"/>
        <c:smooth val="0"/>
        <c:axId val="153037440"/>
        <c:axId val="153043328"/>
      </c:lineChart>
      <c:catAx>
        <c:axId val="153037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5400000" vert="horz"/>
          <a:lstStyle/>
          <a:p>
            <a:pPr>
              <a:defRPr sz="1000" b="0" i="0" u="none" strike="noStrike" baseline="0">
                <a:solidFill>
                  <a:srgbClr val="000000"/>
                </a:solidFill>
                <a:latin typeface="Arial Narrow"/>
                <a:ea typeface="Arial Narrow"/>
                <a:cs typeface="Arial Narrow"/>
              </a:defRPr>
            </a:pPr>
            <a:endParaRPr lang="en-US"/>
          </a:p>
        </c:txPr>
        <c:crossAx val="153043328"/>
        <c:crosses val="autoZero"/>
        <c:auto val="0"/>
        <c:lblAlgn val="ctr"/>
        <c:lblOffset val="100"/>
        <c:tickLblSkip val="1"/>
        <c:tickMarkSkip val="1"/>
        <c:noMultiLvlLbl val="0"/>
      </c:catAx>
      <c:valAx>
        <c:axId val="153043328"/>
        <c:scaling>
          <c:orientation val="minMax"/>
          <c:max val="11"/>
          <c:min val="1"/>
        </c:scaling>
        <c:delete val="0"/>
        <c:axPos val="l"/>
        <c:majorGridlines>
          <c:spPr>
            <a:ln w="3175">
              <a:solidFill>
                <a:srgbClr val="FFFFFF"/>
              </a:solidFill>
              <a:prstDash val="sysDash"/>
            </a:ln>
          </c:spPr>
        </c:majorGridlines>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Narrow"/>
                <a:ea typeface="Arial Narrow"/>
                <a:cs typeface="Arial Narrow"/>
              </a:defRPr>
            </a:pPr>
            <a:endParaRPr lang="en-US"/>
          </a:p>
        </c:txPr>
        <c:crossAx val="153037440"/>
        <c:crosses val="autoZero"/>
        <c:crossBetween val="between"/>
        <c:majorUnit val="5"/>
      </c:valAx>
      <c:spPr>
        <a:solidFill>
          <a:srgbClr val="FFFFFF"/>
        </a:solidFill>
        <a:ln w="12700">
          <a:solidFill>
            <a:srgbClr val="808080"/>
          </a:solidFill>
          <a:prstDash val="solid"/>
        </a:ln>
      </c:spPr>
    </c:plotArea>
    <c:legend>
      <c:legendPos val="r"/>
      <c:layout>
        <c:manualLayout>
          <c:xMode val="edge"/>
          <c:yMode val="edge"/>
          <c:x val="5.8961014476634703E-2"/>
          <c:y val="0.89955326718168893"/>
          <c:w val="0.89824585230473541"/>
          <c:h val="0.10044673281831112"/>
        </c:manualLayout>
      </c:layout>
      <c:overlay val="0"/>
      <c:spPr>
        <a:noFill/>
        <a:ln w="25400">
          <a:noFill/>
        </a:ln>
      </c:spPr>
      <c:txPr>
        <a:bodyPr/>
        <a:lstStyle/>
        <a:p>
          <a:pPr>
            <a:defRPr sz="700" b="0" i="0" u="none" strike="noStrike" baseline="0">
              <a:solidFill>
                <a:srgbClr val="000000"/>
              </a:solidFill>
              <a:latin typeface="Arial Narrow"/>
              <a:ea typeface="Arial Narrow"/>
              <a:cs typeface="Arial Narrow"/>
            </a:defRPr>
          </a:pPr>
          <a:endParaRPr lang="en-US"/>
        </a:p>
      </c:txPr>
    </c:legend>
    <c:plotVisOnly val="1"/>
    <c:dispBlanksAs val="gap"/>
    <c:showDLblsOverMax val="0"/>
  </c:chart>
  <c:spPr>
    <a:gradFill rotWithShape="0">
      <a:gsLst>
        <a:gs pos="0">
          <a:srgbClr val="CCFFCC"/>
        </a:gs>
        <a:gs pos="100000">
          <a:srgbClr val="FFFFFF"/>
        </a:gs>
      </a:gsLst>
      <a:lin ang="5400000" scaled="1"/>
    </a:gradFill>
    <a:ln w="3175">
      <a:solidFill>
        <a:srgbClr val="000000"/>
      </a:solidFill>
      <a:prstDash val="solid"/>
    </a:ln>
    <a:effectLst>
      <a:outerShdw dist="35921" dir="2700000" algn="br">
        <a:srgbClr val="000000"/>
      </a:outerShdw>
    </a:effectLst>
  </c:spPr>
  <c:txPr>
    <a:bodyPr/>
    <a:lstStyle/>
    <a:p>
      <a:pPr>
        <a:defRPr sz="825" b="0" i="0" u="none" strike="noStrike" baseline="0">
          <a:solidFill>
            <a:srgbClr val="000000"/>
          </a:solidFill>
          <a:latin typeface="Arial Narrow"/>
          <a:ea typeface="Arial Narrow"/>
          <a:cs typeface="Arial Narrow"/>
        </a:defRPr>
      </a:pPr>
      <a:endParaRPr lang="en-US"/>
    </a:p>
  </c:txPr>
  <c:printSettings>
    <c:headerFooter alignWithMargins="0"/>
    <c:pageMargins b="1" l="0.75000000000000455" r="0.7500000000000045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Narrow"/>
                <a:ea typeface="Arial Narrow"/>
                <a:cs typeface="Arial Narrow"/>
              </a:defRPr>
            </a:pPr>
            <a:r>
              <a:rPr lang="en-US"/>
              <a:t>Alkali Degreasing NaOH</a:t>
            </a:r>
          </a:p>
        </c:rich>
      </c:tx>
      <c:layout>
        <c:manualLayout>
          <c:xMode val="edge"/>
          <c:yMode val="edge"/>
          <c:x val="0.38206704843712719"/>
          <c:y val="3.2967260671363866E-2"/>
        </c:manualLayout>
      </c:layout>
      <c:overlay val="0"/>
      <c:spPr>
        <a:noFill/>
        <a:ln w="25400">
          <a:noFill/>
        </a:ln>
      </c:spPr>
    </c:title>
    <c:autoTitleDeleted val="0"/>
    <c:plotArea>
      <c:layout>
        <c:manualLayout>
          <c:layoutTarget val="inner"/>
          <c:xMode val="edge"/>
          <c:yMode val="edge"/>
          <c:x val="5.1905542638835275E-2"/>
          <c:y val="0.12960347542638065"/>
          <c:w val="0.90058650970567045"/>
          <c:h val="0.52136988673626528"/>
        </c:manualLayout>
      </c:layout>
      <c:lineChart>
        <c:grouping val="standard"/>
        <c:varyColors val="0"/>
        <c:ser>
          <c:idx val="0"/>
          <c:order val="0"/>
          <c:tx>
            <c:strRef>
              <c:f>'CIP PNP#5'!$BK$6</c:f>
              <c:strCache>
                <c:ptCount val="1"/>
                <c:pt idx="0">
                  <c:v>Reading</c:v>
                </c:pt>
              </c:strCache>
            </c:strRef>
          </c:tx>
          <c:spPr>
            <a:ln w="12700">
              <a:solidFill>
                <a:srgbClr val="000080"/>
              </a:solidFill>
              <a:prstDash val="solid"/>
            </a:ln>
          </c:spPr>
          <c:marker>
            <c:symbol val="circle"/>
            <c:size val="5"/>
            <c:spPr>
              <a:solidFill>
                <a:srgbClr val="333399"/>
              </a:solidFill>
              <a:ln>
                <a:solidFill>
                  <a:srgbClr val="333399"/>
                </a:solidFill>
                <a:prstDash val="solid"/>
              </a:ln>
            </c:spPr>
          </c:marker>
          <c:cat>
            <c:strRef>
              <c:f>'CIP PNP#5'!$BI$7:$BI$17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PNP#5'!$BK$7:$BK$17</c:f>
              <c:numCache>
                <c:formatCode>General</c:formatCode>
                <c:ptCount val="11"/>
                <c:pt idx="0">
                  <c:v>16</c:v>
                </c:pt>
                <c:pt idx="1">
                  <c:v>20.12</c:v>
                </c:pt>
                <c:pt idx="2">
                  <c:v>20.04</c:v>
                </c:pt>
                <c:pt idx="3">
                  <c:v>20.55</c:v>
                </c:pt>
                <c:pt idx="4">
                  <c:v>20.55</c:v>
                </c:pt>
                <c:pt idx="5">
                  <c:v>20.73</c:v>
                </c:pt>
                <c:pt idx="6">
                  <c:v>22.45</c:v>
                </c:pt>
                <c:pt idx="7">
                  <c:v>21.5</c:v>
                </c:pt>
                <c:pt idx="8">
                  <c:v>21.07</c:v>
                </c:pt>
                <c:pt idx="9">
                  <c:v>20.3</c:v>
                </c:pt>
                <c:pt idx="10">
                  <c:v>19.010000000000002</c:v>
                </c:pt>
              </c:numCache>
            </c:numRef>
          </c:val>
          <c:smooth val="0"/>
          <c:extLst xmlns:c16r2="http://schemas.microsoft.com/office/drawing/2015/06/chart">
            <c:ext xmlns:c16="http://schemas.microsoft.com/office/drawing/2014/chart" uri="{C3380CC4-5D6E-409C-BE32-E72D297353CC}">
              <c16:uniqueId val="{00000000-74BB-47D1-82F5-F6415F12989E}"/>
            </c:ext>
          </c:extLst>
        </c:ser>
        <c:ser>
          <c:idx val="1"/>
          <c:order val="1"/>
          <c:tx>
            <c:strRef>
              <c:f>'CIP PNP#5'!$BL$6</c:f>
              <c:strCache>
                <c:ptCount val="1"/>
                <c:pt idx="0">
                  <c:v>USL</c:v>
                </c:pt>
              </c:strCache>
            </c:strRef>
          </c:tx>
          <c:spPr>
            <a:ln w="25400">
              <a:solidFill>
                <a:srgbClr val="FF0000"/>
              </a:solidFill>
              <a:prstDash val="solid"/>
            </a:ln>
          </c:spPr>
          <c:marker>
            <c:symbol val="none"/>
          </c:marker>
          <c:cat>
            <c:strRef>
              <c:f>'CIP PNP#5'!$BI$7:$BI$17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PNP#5'!$BL$7:$BL$17</c:f>
              <c:numCache>
                <c:formatCode>General</c:formatCode>
                <c:ptCount val="11"/>
                <c:pt idx="0">
                  <c:v>30</c:v>
                </c:pt>
                <c:pt idx="1">
                  <c:v>30</c:v>
                </c:pt>
                <c:pt idx="2">
                  <c:v>30</c:v>
                </c:pt>
                <c:pt idx="3">
                  <c:v>30</c:v>
                </c:pt>
                <c:pt idx="4">
                  <c:v>30</c:v>
                </c:pt>
                <c:pt idx="5">
                  <c:v>30</c:v>
                </c:pt>
                <c:pt idx="6">
                  <c:v>30</c:v>
                </c:pt>
                <c:pt idx="7">
                  <c:v>30</c:v>
                </c:pt>
                <c:pt idx="8">
                  <c:v>30</c:v>
                </c:pt>
                <c:pt idx="9">
                  <c:v>30</c:v>
                </c:pt>
                <c:pt idx="10">
                  <c:v>30</c:v>
                </c:pt>
              </c:numCache>
            </c:numRef>
          </c:val>
          <c:smooth val="0"/>
          <c:extLst xmlns:c16r2="http://schemas.microsoft.com/office/drawing/2015/06/chart">
            <c:ext xmlns:c16="http://schemas.microsoft.com/office/drawing/2014/chart" uri="{C3380CC4-5D6E-409C-BE32-E72D297353CC}">
              <c16:uniqueId val="{00000001-74BB-47D1-82F5-F6415F12989E}"/>
            </c:ext>
          </c:extLst>
        </c:ser>
        <c:ser>
          <c:idx val="2"/>
          <c:order val="2"/>
          <c:tx>
            <c:strRef>
              <c:f>'CIP PNP#5'!$BP$6</c:f>
              <c:strCache>
                <c:ptCount val="1"/>
                <c:pt idx="0">
                  <c:v>LAL</c:v>
                </c:pt>
              </c:strCache>
            </c:strRef>
          </c:tx>
          <c:spPr>
            <a:ln w="25400">
              <a:solidFill>
                <a:srgbClr val="FF0000"/>
              </a:solidFill>
              <a:prstDash val="lgDashDot"/>
            </a:ln>
          </c:spPr>
          <c:marker>
            <c:symbol val="none"/>
          </c:marker>
          <c:cat>
            <c:strRef>
              <c:f>'CIP PNP#5'!$BI$7:$BI$17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PNP#5'!$BP$7:$BP$17</c:f>
              <c:numCache>
                <c:formatCode>General</c:formatCode>
                <c:ptCount val="11"/>
                <c:pt idx="0">
                  <c:v>12</c:v>
                </c:pt>
                <c:pt idx="1">
                  <c:v>12</c:v>
                </c:pt>
                <c:pt idx="2">
                  <c:v>12</c:v>
                </c:pt>
                <c:pt idx="3">
                  <c:v>12</c:v>
                </c:pt>
                <c:pt idx="4">
                  <c:v>12</c:v>
                </c:pt>
                <c:pt idx="5">
                  <c:v>12</c:v>
                </c:pt>
                <c:pt idx="6">
                  <c:v>12</c:v>
                </c:pt>
                <c:pt idx="7">
                  <c:v>12</c:v>
                </c:pt>
                <c:pt idx="8">
                  <c:v>12</c:v>
                </c:pt>
                <c:pt idx="9">
                  <c:v>12</c:v>
                </c:pt>
                <c:pt idx="10">
                  <c:v>12</c:v>
                </c:pt>
              </c:numCache>
            </c:numRef>
          </c:val>
          <c:smooth val="0"/>
          <c:extLst xmlns:c16r2="http://schemas.microsoft.com/office/drawing/2015/06/chart">
            <c:ext xmlns:c16="http://schemas.microsoft.com/office/drawing/2014/chart" uri="{C3380CC4-5D6E-409C-BE32-E72D297353CC}">
              <c16:uniqueId val="{00000002-74BB-47D1-82F5-F6415F12989E}"/>
            </c:ext>
          </c:extLst>
        </c:ser>
        <c:ser>
          <c:idx val="3"/>
          <c:order val="3"/>
          <c:tx>
            <c:strRef>
              <c:f>'CIP PNP#5'!$BN$6</c:f>
              <c:strCache>
                <c:ptCount val="1"/>
                <c:pt idx="0">
                  <c:v>UAL</c:v>
                </c:pt>
              </c:strCache>
            </c:strRef>
          </c:tx>
          <c:spPr>
            <a:ln w="25400">
              <a:solidFill>
                <a:srgbClr val="FF0000"/>
              </a:solidFill>
              <a:prstDash val="lgDashDot"/>
            </a:ln>
          </c:spPr>
          <c:marker>
            <c:symbol val="none"/>
          </c:marker>
          <c:cat>
            <c:strRef>
              <c:f>'CIP PNP#5'!$BI$7:$BI$17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PNP#5'!$BN$7:$BN$17</c:f>
              <c:numCache>
                <c:formatCode>General</c:formatCode>
                <c:ptCount val="11"/>
                <c:pt idx="0">
                  <c:v>28</c:v>
                </c:pt>
                <c:pt idx="1">
                  <c:v>28</c:v>
                </c:pt>
                <c:pt idx="2">
                  <c:v>28</c:v>
                </c:pt>
                <c:pt idx="3">
                  <c:v>28</c:v>
                </c:pt>
                <c:pt idx="4">
                  <c:v>28</c:v>
                </c:pt>
                <c:pt idx="5">
                  <c:v>28</c:v>
                </c:pt>
                <c:pt idx="6">
                  <c:v>28</c:v>
                </c:pt>
                <c:pt idx="7">
                  <c:v>28</c:v>
                </c:pt>
                <c:pt idx="8">
                  <c:v>28</c:v>
                </c:pt>
                <c:pt idx="9">
                  <c:v>28</c:v>
                </c:pt>
                <c:pt idx="10">
                  <c:v>28</c:v>
                </c:pt>
              </c:numCache>
            </c:numRef>
          </c:val>
          <c:smooth val="0"/>
          <c:extLst xmlns:c16r2="http://schemas.microsoft.com/office/drawing/2015/06/chart">
            <c:ext xmlns:c16="http://schemas.microsoft.com/office/drawing/2014/chart" uri="{C3380CC4-5D6E-409C-BE32-E72D297353CC}">
              <c16:uniqueId val="{00000003-74BB-47D1-82F5-F6415F12989E}"/>
            </c:ext>
          </c:extLst>
        </c:ser>
        <c:ser>
          <c:idx val="4"/>
          <c:order val="4"/>
          <c:tx>
            <c:strRef>
              <c:f>'CIP PNP#5'!$BO$6</c:f>
              <c:strCache>
                <c:ptCount val="1"/>
                <c:pt idx="0">
                  <c:v>CL</c:v>
                </c:pt>
              </c:strCache>
            </c:strRef>
          </c:tx>
          <c:spPr>
            <a:ln w="25400">
              <a:solidFill>
                <a:srgbClr val="FF0000"/>
              </a:solidFill>
              <a:prstDash val="solid"/>
            </a:ln>
          </c:spPr>
          <c:marker>
            <c:symbol val="none"/>
          </c:marker>
          <c:cat>
            <c:strRef>
              <c:f>'CIP PNP#5'!$BI$7:$BI$17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PNP#5'!$BO$7:$BO$17</c:f>
              <c:numCache>
                <c:formatCode>General</c:formatCode>
                <c:ptCount val="11"/>
                <c:pt idx="0">
                  <c:v>20</c:v>
                </c:pt>
                <c:pt idx="1">
                  <c:v>20</c:v>
                </c:pt>
                <c:pt idx="2">
                  <c:v>20</c:v>
                </c:pt>
                <c:pt idx="3">
                  <c:v>20</c:v>
                </c:pt>
                <c:pt idx="4">
                  <c:v>20</c:v>
                </c:pt>
                <c:pt idx="5">
                  <c:v>20</c:v>
                </c:pt>
                <c:pt idx="6">
                  <c:v>20</c:v>
                </c:pt>
                <c:pt idx="7">
                  <c:v>20</c:v>
                </c:pt>
                <c:pt idx="8">
                  <c:v>20</c:v>
                </c:pt>
                <c:pt idx="9">
                  <c:v>20</c:v>
                </c:pt>
                <c:pt idx="10">
                  <c:v>20</c:v>
                </c:pt>
              </c:numCache>
            </c:numRef>
          </c:val>
          <c:smooth val="0"/>
          <c:extLst xmlns:c16r2="http://schemas.microsoft.com/office/drawing/2015/06/chart">
            <c:ext xmlns:c16="http://schemas.microsoft.com/office/drawing/2014/chart" uri="{C3380CC4-5D6E-409C-BE32-E72D297353CC}">
              <c16:uniqueId val="{00000004-74BB-47D1-82F5-F6415F12989E}"/>
            </c:ext>
          </c:extLst>
        </c:ser>
        <c:ser>
          <c:idx val="6"/>
          <c:order val="5"/>
          <c:tx>
            <c:strRef>
              <c:f>'CIP PNP#5'!$T$6</c:f>
              <c:strCache>
                <c:ptCount val="1"/>
                <c:pt idx="0">
                  <c:v>Affected</c:v>
                </c:pt>
              </c:strCache>
            </c:strRef>
          </c:tx>
          <c:spPr>
            <a:ln>
              <a:noFill/>
            </a:ln>
          </c:spPr>
          <c:marker>
            <c:symbol val="circle"/>
            <c:size val="6"/>
            <c:spPr>
              <a:solidFill>
                <a:srgbClr val="FF0000"/>
              </a:solidFill>
            </c:spPr>
          </c:marker>
          <c:cat>
            <c:strRef>
              <c:f>'CIP PNP#5'!$BI$7:$BI$17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PNP#5'!$T$7:$T$17</c:f>
              <c:numCache>
                <c:formatCode>0.00</c:formatCode>
                <c:ptCount val="11"/>
              </c:numCache>
            </c:numRef>
          </c:val>
          <c:smooth val="0"/>
          <c:extLst xmlns:c16r2="http://schemas.microsoft.com/office/drawing/2015/06/chart">
            <c:ext xmlns:c16="http://schemas.microsoft.com/office/drawing/2014/chart" uri="{C3380CC4-5D6E-409C-BE32-E72D297353CC}">
              <c16:uniqueId val="{00000005-74BB-47D1-82F5-F6415F12989E}"/>
            </c:ext>
          </c:extLst>
        </c:ser>
        <c:ser>
          <c:idx val="7"/>
          <c:order val="6"/>
          <c:tx>
            <c:strRef>
              <c:f>'CIP PNP#5'!$BM$6</c:f>
              <c:strCache>
                <c:ptCount val="1"/>
                <c:pt idx="0">
                  <c:v>LSL</c:v>
                </c:pt>
              </c:strCache>
            </c:strRef>
          </c:tx>
          <c:spPr>
            <a:ln w="25400">
              <a:solidFill>
                <a:srgbClr val="FF0000"/>
              </a:solidFill>
            </a:ln>
          </c:spPr>
          <c:cat>
            <c:strRef>
              <c:f>'CIP PNP#5'!$BI$7:$BI$17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PNP#5'!$BM$7:$BM$17</c:f>
              <c:numCache>
                <c:formatCode>General</c:formatCode>
                <c:ptCount val="11"/>
                <c:pt idx="0">
                  <c:v>10</c:v>
                </c:pt>
                <c:pt idx="1">
                  <c:v>10</c:v>
                </c:pt>
                <c:pt idx="2">
                  <c:v>10</c:v>
                </c:pt>
                <c:pt idx="3">
                  <c:v>10</c:v>
                </c:pt>
                <c:pt idx="4">
                  <c:v>10</c:v>
                </c:pt>
                <c:pt idx="5">
                  <c:v>10</c:v>
                </c:pt>
                <c:pt idx="6">
                  <c:v>10</c:v>
                </c:pt>
                <c:pt idx="7">
                  <c:v>10</c:v>
                </c:pt>
                <c:pt idx="8">
                  <c:v>10</c:v>
                </c:pt>
                <c:pt idx="9">
                  <c:v>10</c:v>
                </c:pt>
                <c:pt idx="10">
                  <c:v>10</c:v>
                </c:pt>
              </c:numCache>
            </c:numRef>
          </c:val>
          <c:smooth val="0"/>
          <c:extLst xmlns:c16r2="http://schemas.microsoft.com/office/drawing/2015/06/chart">
            <c:ext xmlns:c16="http://schemas.microsoft.com/office/drawing/2014/chart" uri="{C3380CC4-5D6E-409C-BE32-E72D297353CC}">
              <c16:uniqueId val="{00000006-74BB-47D1-82F5-F6415F12989E}"/>
            </c:ext>
          </c:extLst>
        </c:ser>
        <c:dLbls>
          <c:showLegendKey val="0"/>
          <c:showVal val="0"/>
          <c:showCatName val="0"/>
          <c:showSerName val="0"/>
          <c:showPercent val="0"/>
          <c:showBubbleSize val="0"/>
        </c:dLbls>
        <c:marker val="1"/>
        <c:smooth val="0"/>
        <c:axId val="153169920"/>
        <c:axId val="153171456"/>
      </c:lineChart>
      <c:catAx>
        <c:axId val="15316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5400000" vert="horz"/>
          <a:lstStyle/>
          <a:p>
            <a:pPr>
              <a:defRPr sz="1000" b="0" i="0" u="none" strike="noStrike" baseline="0">
                <a:solidFill>
                  <a:srgbClr val="000000"/>
                </a:solidFill>
                <a:latin typeface="Arial Narrow"/>
                <a:ea typeface="Arial Narrow"/>
                <a:cs typeface="Arial Narrow"/>
              </a:defRPr>
            </a:pPr>
            <a:endParaRPr lang="en-US"/>
          </a:p>
        </c:txPr>
        <c:crossAx val="153171456"/>
        <c:crosses val="autoZero"/>
        <c:auto val="0"/>
        <c:lblAlgn val="ctr"/>
        <c:lblOffset val="100"/>
        <c:tickLblSkip val="1"/>
        <c:tickMarkSkip val="1"/>
        <c:noMultiLvlLbl val="0"/>
      </c:catAx>
      <c:valAx>
        <c:axId val="153171456"/>
        <c:scaling>
          <c:orientation val="minMax"/>
          <c:max val="35"/>
          <c:min val="1"/>
        </c:scaling>
        <c:delete val="0"/>
        <c:axPos val="l"/>
        <c:majorGridlines>
          <c:spPr>
            <a:ln w="3175">
              <a:solidFill>
                <a:srgbClr val="FFFFFF"/>
              </a:solidFill>
              <a:prstDash val="sysDash"/>
            </a:ln>
          </c:spPr>
        </c:majorGridlines>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Narrow"/>
                <a:ea typeface="Arial Narrow"/>
                <a:cs typeface="Arial Narrow"/>
              </a:defRPr>
            </a:pPr>
            <a:endParaRPr lang="en-US"/>
          </a:p>
        </c:txPr>
        <c:crossAx val="153169920"/>
        <c:crosses val="autoZero"/>
        <c:crossBetween val="between"/>
        <c:majorUnit val="5"/>
      </c:valAx>
      <c:spPr>
        <a:solidFill>
          <a:srgbClr val="FFFFFF"/>
        </a:solidFill>
        <a:ln w="12700">
          <a:solidFill>
            <a:srgbClr val="808080"/>
          </a:solidFill>
          <a:prstDash val="solid"/>
        </a:ln>
      </c:spPr>
    </c:plotArea>
    <c:legend>
      <c:legendPos val="r"/>
      <c:layout>
        <c:manualLayout>
          <c:xMode val="edge"/>
          <c:yMode val="edge"/>
          <c:x val="5.8961014476634703E-2"/>
          <c:y val="0.89955326718168893"/>
          <c:w val="0.89824585230473541"/>
          <c:h val="0.10044673281831112"/>
        </c:manualLayout>
      </c:layout>
      <c:overlay val="0"/>
      <c:spPr>
        <a:noFill/>
        <a:ln w="25400">
          <a:noFill/>
        </a:ln>
      </c:spPr>
      <c:txPr>
        <a:bodyPr/>
        <a:lstStyle/>
        <a:p>
          <a:pPr>
            <a:defRPr sz="700" b="0" i="0" u="none" strike="noStrike" baseline="0">
              <a:solidFill>
                <a:srgbClr val="000000"/>
              </a:solidFill>
              <a:latin typeface="Arial Narrow"/>
              <a:ea typeface="Arial Narrow"/>
              <a:cs typeface="Arial Narrow"/>
            </a:defRPr>
          </a:pPr>
          <a:endParaRPr lang="en-US"/>
        </a:p>
      </c:txPr>
    </c:legend>
    <c:plotVisOnly val="1"/>
    <c:dispBlanksAs val="gap"/>
    <c:showDLblsOverMax val="0"/>
  </c:chart>
  <c:spPr>
    <a:gradFill rotWithShape="0">
      <a:gsLst>
        <a:gs pos="0">
          <a:srgbClr val="CCFFCC"/>
        </a:gs>
        <a:gs pos="100000">
          <a:srgbClr val="FFFFFF"/>
        </a:gs>
      </a:gsLst>
      <a:lin ang="5400000" scaled="1"/>
    </a:gradFill>
    <a:ln w="3175">
      <a:solidFill>
        <a:srgbClr val="000000"/>
      </a:solidFill>
      <a:prstDash val="solid"/>
    </a:ln>
    <a:effectLst>
      <a:outerShdw dist="35921" dir="2700000" algn="br">
        <a:srgbClr val="000000"/>
      </a:outerShdw>
    </a:effectLst>
  </c:spPr>
  <c:txPr>
    <a:bodyPr/>
    <a:lstStyle/>
    <a:p>
      <a:pPr>
        <a:defRPr sz="825" b="0" i="0" u="none" strike="noStrike" baseline="0">
          <a:solidFill>
            <a:srgbClr val="000000"/>
          </a:solidFill>
          <a:latin typeface="Arial Narrow"/>
          <a:ea typeface="Arial Narrow"/>
          <a:cs typeface="Arial Narrow"/>
        </a:defRPr>
      </a:pPr>
      <a:endParaRPr lang="en-US"/>
    </a:p>
  </c:txPr>
  <c:printSettings>
    <c:headerFooter alignWithMargins="0"/>
    <c:pageMargins b="1" l="0.75000000000000455" r="0.75000000000000455"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Narrow"/>
                <a:ea typeface="Arial Narrow"/>
                <a:cs typeface="Arial Narrow"/>
              </a:defRPr>
            </a:pPr>
            <a:r>
              <a:rPr lang="en-US"/>
              <a:t>catalyst Pd</a:t>
            </a:r>
          </a:p>
        </c:rich>
      </c:tx>
      <c:layout>
        <c:manualLayout>
          <c:xMode val="edge"/>
          <c:yMode val="edge"/>
          <c:x val="0.38206704843712719"/>
          <c:y val="3.2967260671363866E-2"/>
        </c:manualLayout>
      </c:layout>
      <c:overlay val="0"/>
      <c:spPr>
        <a:noFill/>
        <a:ln w="25400">
          <a:noFill/>
        </a:ln>
      </c:spPr>
    </c:title>
    <c:autoTitleDeleted val="0"/>
    <c:plotArea>
      <c:layout>
        <c:manualLayout>
          <c:layoutTarget val="inner"/>
          <c:xMode val="edge"/>
          <c:yMode val="edge"/>
          <c:x val="5.1905542638835275E-2"/>
          <c:y val="0.12960347542638065"/>
          <c:w val="0.90058650970567045"/>
          <c:h val="0.52136988673626528"/>
        </c:manualLayout>
      </c:layout>
      <c:lineChart>
        <c:grouping val="standard"/>
        <c:varyColors val="0"/>
        <c:ser>
          <c:idx val="0"/>
          <c:order val="0"/>
          <c:tx>
            <c:strRef>
              <c:f>'CIP PNP#5'!$BU$6</c:f>
              <c:strCache>
                <c:ptCount val="1"/>
                <c:pt idx="0">
                  <c:v>Reading</c:v>
                </c:pt>
              </c:strCache>
            </c:strRef>
          </c:tx>
          <c:spPr>
            <a:ln w="12700">
              <a:solidFill>
                <a:srgbClr val="000080"/>
              </a:solidFill>
              <a:prstDash val="solid"/>
            </a:ln>
          </c:spPr>
          <c:marker>
            <c:symbol val="circle"/>
            <c:size val="5"/>
            <c:spPr>
              <a:solidFill>
                <a:srgbClr val="333399"/>
              </a:solidFill>
              <a:ln>
                <a:solidFill>
                  <a:srgbClr val="333399"/>
                </a:solidFill>
                <a:prstDash val="solid"/>
              </a:ln>
            </c:spPr>
          </c:marker>
          <c:cat>
            <c:strRef>
              <c:f>'CIP PNP#5'!$BS$7:$BS$17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PNP#5'!$BU$7:$BU$17</c:f>
              <c:numCache>
                <c:formatCode>General</c:formatCode>
                <c:ptCount val="11"/>
                <c:pt idx="0">
                  <c:v>167.91</c:v>
                </c:pt>
                <c:pt idx="1">
                  <c:v>164.96</c:v>
                </c:pt>
                <c:pt idx="2">
                  <c:v>176.27</c:v>
                </c:pt>
                <c:pt idx="3">
                  <c:v>168.12</c:v>
                </c:pt>
                <c:pt idx="4">
                  <c:v>171.66</c:v>
                </c:pt>
                <c:pt idx="5">
                  <c:v>170.85</c:v>
                </c:pt>
                <c:pt idx="6">
                  <c:v>156.02000000000001</c:v>
                </c:pt>
                <c:pt idx="7">
                  <c:v>167.53</c:v>
                </c:pt>
                <c:pt idx="8">
                  <c:v>177.62</c:v>
                </c:pt>
                <c:pt idx="9">
                  <c:v>187.95</c:v>
                </c:pt>
                <c:pt idx="10">
                  <c:v>158.9</c:v>
                </c:pt>
              </c:numCache>
            </c:numRef>
          </c:val>
          <c:smooth val="0"/>
          <c:extLst xmlns:c16r2="http://schemas.microsoft.com/office/drawing/2015/06/chart">
            <c:ext xmlns:c16="http://schemas.microsoft.com/office/drawing/2014/chart" uri="{C3380CC4-5D6E-409C-BE32-E72D297353CC}">
              <c16:uniqueId val="{00000000-5207-424E-93FE-47CACDFE13D7}"/>
            </c:ext>
          </c:extLst>
        </c:ser>
        <c:ser>
          <c:idx val="1"/>
          <c:order val="1"/>
          <c:tx>
            <c:strRef>
              <c:f>'CIP PNP#5'!$BV$6</c:f>
              <c:strCache>
                <c:ptCount val="1"/>
                <c:pt idx="0">
                  <c:v>USL</c:v>
                </c:pt>
              </c:strCache>
            </c:strRef>
          </c:tx>
          <c:spPr>
            <a:ln w="25400">
              <a:solidFill>
                <a:srgbClr val="FF0000"/>
              </a:solidFill>
              <a:prstDash val="solid"/>
            </a:ln>
          </c:spPr>
          <c:marker>
            <c:symbol val="none"/>
          </c:marker>
          <c:cat>
            <c:strRef>
              <c:f>'CIP PNP#5'!$BS$7:$BS$17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PNP#5'!$BV$7:$BV$17</c:f>
              <c:numCache>
                <c:formatCode>General</c:formatCode>
                <c:ptCount val="11"/>
                <c:pt idx="0">
                  <c:v>200</c:v>
                </c:pt>
                <c:pt idx="1">
                  <c:v>200</c:v>
                </c:pt>
                <c:pt idx="2">
                  <c:v>200</c:v>
                </c:pt>
                <c:pt idx="3">
                  <c:v>200</c:v>
                </c:pt>
                <c:pt idx="4">
                  <c:v>200</c:v>
                </c:pt>
                <c:pt idx="5">
                  <c:v>200</c:v>
                </c:pt>
                <c:pt idx="6">
                  <c:v>200</c:v>
                </c:pt>
                <c:pt idx="7">
                  <c:v>200</c:v>
                </c:pt>
                <c:pt idx="8">
                  <c:v>200</c:v>
                </c:pt>
                <c:pt idx="9">
                  <c:v>200</c:v>
                </c:pt>
                <c:pt idx="10">
                  <c:v>200</c:v>
                </c:pt>
              </c:numCache>
            </c:numRef>
          </c:val>
          <c:smooth val="0"/>
          <c:extLst xmlns:c16r2="http://schemas.microsoft.com/office/drawing/2015/06/chart">
            <c:ext xmlns:c16="http://schemas.microsoft.com/office/drawing/2014/chart" uri="{C3380CC4-5D6E-409C-BE32-E72D297353CC}">
              <c16:uniqueId val="{00000001-5207-424E-93FE-47CACDFE13D7}"/>
            </c:ext>
          </c:extLst>
        </c:ser>
        <c:ser>
          <c:idx val="2"/>
          <c:order val="2"/>
          <c:tx>
            <c:strRef>
              <c:f>'CIP PNP#5'!$BZ$6</c:f>
              <c:strCache>
                <c:ptCount val="1"/>
                <c:pt idx="0">
                  <c:v>LAL</c:v>
                </c:pt>
              </c:strCache>
            </c:strRef>
          </c:tx>
          <c:spPr>
            <a:ln w="25400">
              <a:solidFill>
                <a:srgbClr val="FF0000"/>
              </a:solidFill>
              <a:prstDash val="lgDashDot"/>
            </a:ln>
          </c:spPr>
          <c:marker>
            <c:symbol val="none"/>
          </c:marker>
          <c:cat>
            <c:strRef>
              <c:f>'CIP PNP#5'!$BS$7:$BS$17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PNP#5'!$BZ$7:$BZ$17</c:f>
              <c:numCache>
                <c:formatCode>General</c:formatCode>
                <c:ptCount val="11"/>
                <c:pt idx="0">
                  <c:v>155</c:v>
                </c:pt>
                <c:pt idx="1">
                  <c:v>155</c:v>
                </c:pt>
                <c:pt idx="2">
                  <c:v>155</c:v>
                </c:pt>
                <c:pt idx="3">
                  <c:v>155</c:v>
                </c:pt>
                <c:pt idx="4">
                  <c:v>155</c:v>
                </c:pt>
                <c:pt idx="5">
                  <c:v>155</c:v>
                </c:pt>
                <c:pt idx="6">
                  <c:v>155</c:v>
                </c:pt>
                <c:pt idx="7">
                  <c:v>155</c:v>
                </c:pt>
                <c:pt idx="8">
                  <c:v>155</c:v>
                </c:pt>
                <c:pt idx="9">
                  <c:v>155</c:v>
                </c:pt>
                <c:pt idx="10">
                  <c:v>155</c:v>
                </c:pt>
              </c:numCache>
            </c:numRef>
          </c:val>
          <c:smooth val="0"/>
          <c:extLst xmlns:c16r2="http://schemas.microsoft.com/office/drawing/2015/06/chart">
            <c:ext xmlns:c16="http://schemas.microsoft.com/office/drawing/2014/chart" uri="{C3380CC4-5D6E-409C-BE32-E72D297353CC}">
              <c16:uniqueId val="{00000002-5207-424E-93FE-47CACDFE13D7}"/>
            </c:ext>
          </c:extLst>
        </c:ser>
        <c:ser>
          <c:idx val="3"/>
          <c:order val="3"/>
          <c:tx>
            <c:strRef>
              <c:f>'CIP PNP#5'!$BX$6</c:f>
              <c:strCache>
                <c:ptCount val="1"/>
                <c:pt idx="0">
                  <c:v>UAL</c:v>
                </c:pt>
              </c:strCache>
            </c:strRef>
          </c:tx>
          <c:spPr>
            <a:ln w="25400">
              <a:solidFill>
                <a:srgbClr val="FF0000"/>
              </a:solidFill>
              <a:prstDash val="lgDashDot"/>
            </a:ln>
          </c:spPr>
          <c:marker>
            <c:symbol val="none"/>
          </c:marker>
          <c:cat>
            <c:strRef>
              <c:f>'CIP PNP#5'!$BS$7:$BS$17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PNP#5'!$BX$7:$BX$17</c:f>
              <c:numCache>
                <c:formatCode>General</c:formatCode>
                <c:ptCount val="11"/>
                <c:pt idx="0">
                  <c:v>195</c:v>
                </c:pt>
                <c:pt idx="1">
                  <c:v>195</c:v>
                </c:pt>
                <c:pt idx="2">
                  <c:v>195</c:v>
                </c:pt>
                <c:pt idx="3">
                  <c:v>195</c:v>
                </c:pt>
                <c:pt idx="4">
                  <c:v>195</c:v>
                </c:pt>
                <c:pt idx="5">
                  <c:v>195</c:v>
                </c:pt>
                <c:pt idx="6">
                  <c:v>195</c:v>
                </c:pt>
                <c:pt idx="7">
                  <c:v>195</c:v>
                </c:pt>
                <c:pt idx="8">
                  <c:v>195</c:v>
                </c:pt>
                <c:pt idx="9">
                  <c:v>195</c:v>
                </c:pt>
                <c:pt idx="10">
                  <c:v>195</c:v>
                </c:pt>
              </c:numCache>
            </c:numRef>
          </c:val>
          <c:smooth val="0"/>
          <c:extLst xmlns:c16r2="http://schemas.microsoft.com/office/drawing/2015/06/chart">
            <c:ext xmlns:c16="http://schemas.microsoft.com/office/drawing/2014/chart" uri="{C3380CC4-5D6E-409C-BE32-E72D297353CC}">
              <c16:uniqueId val="{00000003-5207-424E-93FE-47CACDFE13D7}"/>
            </c:ext>
          </c:extLst>
        </c:ser>
        <c:ser>
          <c:idx val="4"/>
          <c:order val="4"/>
          <c:tx>
            <c:strRef>
              <c:f>'CIP PNP#5'!$BY$6</c:f>
              <c:strCache>
                <c:ptCount val="1"/>
                <c:pt idx="0">
                  <c:v>CL</c:v>
                </c:pt>
              </c:strCache>
            </c:strRef>
          </c:tx>
          <c:spPr>
            <a:ln w="25400">
              <a:solidFill>
                <a:srgbClr val="FF0000"/>
              </a:solidFill>
              <a:prstDash val="solid"/>
            </a:ln>
          </c:spPr>
          <c:marker>
            <c:symbol val="none"/>
          </c:marker>
          <c:cat>
            <c:strRef>
              <c:f>'CIP PNP#5'!$BS$7:$BS$17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PNP#5'!$BY$7:$BY$17</c:f>
              <c:numCache>
                <c:formatCode>General</c:formatCode>
                <c:ptCount val="11"/>
                <c:pt idx="0">
                  <c:v>180</c:v>
                </c:pt>
                <c:pt idx="1">
                  <c:v>180</c:v>
                </c:pt>
                <c:pt idx="2">
                  <c:v>180</c:v>
                </c:pt>
                <c:pt idx="3">
                  <c:v>180</c:v>
                </c:pt>
                <c:pt idx="4">
                  <c:v>180</c:v>
                </c:pt>
                <c:pt idx="5">
                  <c:v>180</c:v>
                </c:pt>
                <c:pt idx="6">
                  <c:v>180</c:v>
                </c:pt>
                <c:pt idx="7">
                  <c:v>180</c:v>
                </c:pt>
                <c:pt idx="8">
                  <c:v>180</c:v>
                </c:pt>
                <c:pt idx="9">
                  <c:v>180</c:v>
                </c:pt>
                <c:pt idx="10">
                  <c:v>180</c:v>
                </c:pt>
              </c:numCache>
            </c:numRef>
          </c:val>
          <c:smooth val="0"/>
          <c:extLst xmlns:c16r2="http://schemas.microsoft.com/office/drawing/2015/06/chart">
            <c:ext xmlns:c16="http://schemas.microsoft.com/office/drawing/2014/chart" uri="{C3380CC4-5D6E-409C-BE32-E72D297353CC}">
              <c16:uniqueId val="{00000004-5207-424E-93FE-47CACDFE13D7}"/>
            </c:ext>
          </c:extLst>
        </c:ser>
        <c:ser>
          <c:idx val="6"/>
          <c:order val="5"/>
          <c:tx>
            <c:strRef>
              <c:f>'CIP PNP#5'!$T$6</c:f>
              <c:strCache>
                <c:ptCount val="1"/>
                <c:pt idx="0">
                  <c:v>Affected</c:v>
                </c:pt>
              </c:strCache>
            </c:strRef>
          </c:tx>
          <c:spPr>
            <a:ln>
              <a:noFill/>
            </a:ln>
          </c:spPr>
          <c:marker>
            <c:symbol val="circle"/>
            <c:size val="6"/>
            <c:spPr>
              <a:solidFill>
                <a:srgbClr val="FF0000"/>
              </a:solidFill>
            </c:spPr>
          </c:marker>
          <c:cat>
            <c:strRef>
              <c:f>'CIP PNP#5'!$BS$7:$BS$17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PNP#5'!$T$7:$T$17</c:f>
              <c:numCache>
                <c:formatCode>0.00</c:formatCode>
                <c:ptCount val="11"/>
              </c:numCache>
            </c:numRef>
          </c:val>
          <c:smooth val="0"/>
          <c:extLst xmlns:c16r2="http://schemas.microsoft.com/office/drawing/2015/06/chart">
            <c:ext xmlns:c16="http://schemas.microsoft.com/office/drawing/2014/chart" uri="{C3380CC4-5D6E-409C-BE32-E72D297353CC}">
              <c16:uniqueId val="{00000005-5207-424E-93FE-47CACDFE13D7}"/>
            </c:ext>
          </c:extLst>
        </c:ser>
        <c:ser>
          <c:idx val="7"/>
          <c:order val="6"/>
          <c:tx>
            <c:strRef>
              <c:f>'CIP PNP#5'!$BW$6</c:f>
              <c:strCache>
                <c:ptCount val="1"/>
                <c:pt idx="0">
                  <c:v>LSL</c:v>
                </c:pt>
              </c:strCache>
            </c:strRef>
          </c:tx>
          <c:spPr>
            <a:ln w="25400">
              <a:solidFill>
                <a:srgbClr val="FF0000"/>
              </a:solidFill>
            </a:ln>
          </c:spPr>
          <c:cat>
            <c:strRef>
              <c:f>'CIP PNP#5'!$BS$7:$BS$17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PNP#5'!$BW$7:$BW$17</c:f>
              <c:numCache>
                <c:formatCode>General</c:formatCode>
                <c:ptCount val="11"/>
                <c:pt idx="0">
                  <c:v>150</c:v>
                </c:pt>
                <c:pt idx="1">
                  <c:v>150</c:v>
                </c:pt>
                <c:pt idx="2">
                  <c:v>150</c:v>
                </c:pt>
                <c:pt idx="3">
                  <c:v>150</c:v>
                </c:pt>
                <c:pt idx="4">
                  <c:v>150</c:v>
                </c:pt>
                <c:pt idx="5">
                  <c:v>150</c:v>
                </c:pt>
                <c:pt idx="6">
                  <c:v>150</c:v>
                </c:pt>
                <c:pt idx="7">
                  <c:v>150</c:v>
                </c:pt>
                <c:pt idx="8">
                  <c:v>150</c:v>
                </c:pt>
                <c:pt idx="9">
                  <c:v>150</c:v>
                </c:pt>
                <c:pt idx="10">
                  <c:v>150</c:v>
                </c:pt>
              </c:numCache>
            </c:numRef>
          </c:val>
          <c:smooth val="0"/>
          <c:extLst xmlns:c16r2="http://schemas.microsoft.com/office/drawing/2015/06/chart">
            <c:ext xmlns:c16="http://schemas.microsoft.com/office/drawing/2014/chart" uri="{C3380CC4-5D6E-409C-BE32-E72D297353CC}">
              <c16:uniqueId val="{00000006-5207-424E-93FE-47CACDFE13D7}"/>
            </c:ext>
          </c:extLst>
        </c:ser>
        <c:dLbls>
          <c:showLegendKey val="0"/>
          <c:showVal val="0"/>
          <c:showCatName val="0"/>
          <c:showSerName val="0"/>
          <c:showPercent val="0"/>
          <c:showBubbleSize val="0"/>
        </c:dLbls>
        <c:marker val="1"/>
        <c:smooth val="0"/>
        <c:axId val="153228416"/>
        <c:axId val="153229952"/>
      </c:lineChart>
      <c:catAx>
        <c:axId val="153228416"/>
        <c:scaling>
          <c:orientation val="minMax"/>
        </c:scaling>
        <c:delete val="0"/>
        <c:axPos val="b"/>
        <c:numFmt formatCode="General" sourceLinked="1"/>
        <c:majorTickMark val="out"/>
        <c:minorTickMark val="none"/>
        <c:tickLblPos val="nextTo"/>
        <c:spPr>
          <a:ln w="3175">
            <a:solidFill>
              <a:srgbClr val="000000"/>
            </a:solidFill>
            <a:prstDash val="solid"/>
          </a:ln>
        </c:spPr>
        <c:txPr>
          <a:bodyPr rot="-5400000" vert="horz"/>
          <a:lstStyle/>
          <a:p>
            <a:pPr>
              <a:defRPr sz="1000" b="0" i="0" u="none" strike="noStrike" baseline="0">
                <a:solidFill>
                  <a:srgbClr val="000000"/>
                </a:solidFill>
                <a:latin typeface="Arial Narrow"/>
                <a:ea typeface="Arial Narrow"/>
                <a:cs typeface="Arial Narrow"/>
              </a:defRPr>
            </a:pPr>
            <a:endParaRPr lang="en-US"/>
          </a:p>
        </c:txPr>
        <c:crossAx val="153229952"/>
        <c:crosses val="autoZero"/>
        <c:auto val="0"/>
        <c:lblAlgn val="ctr"/>
        <c:lblOffset val="100"/>
        <c:tickLblSkip val="1"/>
        <c:tickMarkSkip val="1"/>
        <c:noMultiLvlLbl val="0"/>
      </c:catAx>
      <c:valAx>
        <c:axId val="153229952"/>
        <c:scaling>
          <c:orientation val="minMax"/>
          <c:min val="140"/>
        </c:scaling>
        <c:delete val="0"/>
        <c:axPos val="l"/>
        <c:majorGridlines>
          <c:spPr>
            <a:ln w="3175">
              <a:solidFill>
                <a:srgbClr val="FFFFFF"/>
              </a:solidFill>
              <a:prstDash val="sysDash"/>
            </a:ln>
          </c:spPr>
        </c:majorGridlines>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Narrow"/>
                <a:ea typeface="Arial Narrow"/>
                <a:cs typeface="Arial Narrow"/>
              </a:defRPr>
            </a:pPr>
            <a:endParaRPr lang="en-US"/>
          </a:p>
        </c:txPr>
        <c:crossAx val="153228416"/>
        <c:crosses val="autoZero"/>
        <c:crossBetween val="between"/>
        <c:majorUnit val="5"/>
      </c:valAx>
      <c:spPr>
        <a:solidFill>
          <a:srgbClr val="FFFFFF"/>
        </a:solidFill>
        <a:ln w="12700">
          <a:solidFill>
            <a:srgbClr val="808080"/>
          </a:solidFill>
          <a:prstDash val="solid"/>
        </a:ln>
      </c:spPr>
    </c:plotArea>
    <c:legend>
      <c:legendPos val="r"/>
      <c:layout>
        <c:manualLayout>
          <c:xMode val="edge"/>
          <c:yMode val="edge"/>
          <c:x val="5.8961014476634703E-2"/>
          <c:y val="0.89955326718168893"/>
          <c:w val="0.89824585230473541"/>
          <c:h val="0.10044673281831112"/>
        </c:manualLayout>
      </c:layout>
      <c:overlay val="0"/>
      <c:spPr>
        <a:noFill/>
        <a:ln w="25400">
          <a:noFill/>
        </a:ln>
      </c:spPr>
      <c:txPr>
        <a:bodyPr/>
        <a:lstStyle/>
        <a:p>
          <a:pPr>
            <a:defRPr sz="700" b="0" i="0" u="none" strike="noStrike" baseline="0">
              <a:solidFill>
                <a:srgbClr val="000000"/>
              </a:solidFill>
              <a:latin typeface="Arial Narrow"/>
              <a:ea typeface="Arial Narrow"/>
              <a:cs typeface="Arial Narrow"/>
            </a:defRPr>
          </a:pPr>
          <a:endParaRPr lang="en-US"/>
        </a:p>
      </c:txPr>
    </c:legend>
    <c:plotVisOnly val="1"/>
    <c:dispBlanksAs val="gap"/>
    <c:showDLblsOverMax val="0"/>
  </c:chart>
  <c:spPr>
    <a:gradFill rotWithShape="0">
      <a:gsLst>
        <a:gs pos="0">
          <a:srgbClr val="CCFFCC"/>
        </a:gs>
        <a:gs pos="100000">
          <a:srgbClr val="FFFFFF"/>
        </a:gs>
      </a:gsLst>
      <a:lin ang="5400000" scaled="1"/>
    </a:gradFill>
    <a:ln w="3175">
      <a:solidFill>
        <a:srgbClr val="000000"/>
      </a:solidFill>
      <a:prstDash val="solid"/>
    </a:ln>
    <a:effectLst>
      <a:outerShdw dist="35921" dir="2700000" algn="br">
        <a:srgbClr val="000000"/>
      </a:outerShdw>
    </a:effectLst>
  </c:spPr>
  <c:txPr>
    <a:bodyPr/>
    <a:lstStyle/>
    <a:p>
      <a:pPr>
        <a:defRPr sz="825" b="0" i="0" u="none" strike="noStrike" baseline="0">
          <a:solidFill>
            <a:srgbClr val="000000"/>
          </a:solidFill>
          <a:latin typeface="Arial Narrow"/>
          <a:ea typeface="Arial Narrow"/>
          <a:cs typeface="Arial Narrow"/>
        </a:defRPr>
      </a:pPr>
      <a:endParaRPr lang="en-US"/>
    </a:p>
  </c:txPr>
  <c:printSettings>
    <c:headerFooter alignWithMargins="0"/>
    <c:pageMargins b="1" l="0.75000000000000455" r="0.75000000000000455" t="1" header="0.5" footer="0.5"/>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Narrow"/>
                <a:ea typeface="Arial Narrow"/>
                <a:cs typeface="Arial Narrow"/>
              </a:defRPr>
            </a:pPr>
            <a:r>
              <a:rPr lang="en-US"/>
              <a:t>catalyst Pd</a:t>
            </a:r>
          </a:p>
        </c:rich>
      </c:tx>
      <c:layout>
        <c:manualLayout>
          <c:xMode val="edge"/>
          <c:yMode val="edge"/>
          <c:x val="0.38206704843712719"/>
          <c:y val="3.2967260671363866E-2"/>
        </c:manualLayout>
      </c:layout>
      <c:overlay val="0"/>
      <c:spPr>
        <a:noFill/>
        <a:ln w="25400">
          <a:noFill/>
        </a:ln>
      </c:spPr>
    </c:title>
    <c:autoTitleDeleted val="0"/>
    <c:plotArea>
      <c:layout>
        <c:manualLayout>
          <c:layoutTarget val="inner"/>
          <c:xMode val="edge"/>
          <c:yMode val="edge"/>
          <c:x val="5.1905542638835275E-2"/>
          <c:y val="0.12960347542638065"/>
          <c:w val="0.90058650970567045"/>
          <c:h val="0.52136988673626528"/>
        </c:manualLayout>
      </c:layout>
      <c:lineChart>
        <c:grouping val="standard"/>
        <c:varyColors val="0"/>
        <c:ser>
          <c:idx val="0"/>
          <c:order val="0"/>
          <c:tx>
            <c:strRef>
              <c:f>'CIP PNP#5'!$CE$6</c:f>
              <c:strCache>
                <c:ptCount val="1"/>
                <c:pt idx="0">
                  <c:v>Reading</c:v>
                </c:pt>
              </c:strCache>
            </c:strRef>
          </c:tx>
          <c:spPr>
            <a:ln w="12700">
              <a:solidFill>
                <a:srgbClr val="000080"/>
              </a:solidFill>
              <a:prstDash val="solid"/>
            </a:ln>
          </c:spPr>
          <c:marker>
            <c:symbol val="circle"/>
            <c:size val="5"/>
            <c:spPr>
              <a:solidFill>
                <a:srgbClr val="333399"/>
              </a:solidFill>
              <a:ln>
                <a:solidFill>
                  <a:srgbClr val="333399"/>
                </a:solidFill>
                <a:prstDash val="solid"/>
              </a:ln>
            </c:spPr>
          </c:marker>
          <c:cat>
            <c:strRef>
              <c:f>'CIP PNP#5'!$BS$7:$BS$17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PNP#5'!$CE$7:$CE$18</c:f>
              <c:numCache>
                <c:formatCode>General</c:formatCode>
                <c:ptCount val="12"/>
                <c:pt idx="0">
                  <c:v>10.5</c:v>
                </c:pt>
                <c:pt idx="1">
                  <c:v>10.86</c:v>
                </c:pt>
                <c:pt idx="2">
                  <c:v>10.51</c:v>
                </c:pt>
                <c:pt idx="3">
                  <c:v>10.51</c:v>
                </c:pt>
                <c:pt idx="4">
                  <c:v>10.26</c:v>
                </c:pt>
                <c:pt idx="5">
                  <c:v>10.19</c:v>
                </c:pt>
                <c:pt idx="6">
                  <c:v>11.07</c:v>
                </c:pt>
                <c:pt idx="7">
                  <c:v>11.01</c:v>
                </c:pt>
                <c:pt idx="8">
                  <c:v>10.36</c:v>
                </c:pt>
                <c:pt idx="9">
                  <c:v>10.47</c:v>
                </c:pt>
                <c:pt idx="10">
                  <c:v>10.66</c:v>
                </c:pt>
                <c:pt idx="11">
                  <c:v>11.02</c:v>
                </c:pt>
              </c:numCache>
            </c:numRef>
          </c:val>
          <c:smooth val="0"/>
          <c:extLst xmlns:c16r2="http://schemas.microsoft.com/office/drawing/2015/06/chart">
            <c:ext xmlns:c16="http://schemas.microsoft.com/office/drawing/2014/chart" uri="{C3380CC4-5D6E-409C-BE32-E72D297353CC}">
              <c16:uniqueId val="{00000000-2AEE-459A-B60A-3D818C545667}"/>
            </c:ext>
          </c:extLst>
        </c:ser>
        <c:ser>
          <c:idx val="1"/>
          <c:order val="1"/>
          <c:tx>
            <c:strRef>
              <c:f>'CIP PNP#5'!$CF$6</c:f>
              <c:strCache>
                <c:ptCount val="1"/>
                <c:pt idx="0">
                  <c:v>USL</c:v>
                </c:pt>
              </c:strCache>
            </c:strRef>
          </c:tx>
          <c:spPr>
            <a:ln w="25400">
              <a:solidFill>
                <a:srgbClr val="FF0000"/>
              </a:solidFill>
              <a:prstDash val="solid"/>
            </a:ln>
          </c:spPr>
          <c:marker>
            <c:symbol val="none"/>
          </c:marker>
          <c:cat>
            <c:strRef>
              <c:f>'CIP PNP#5'!$BS$7:$BS$17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PNP#5'!$CF$7:$CF$18</c:f>
              <c:numCache>
                <c:formatCode>General</c:formatCode>
                <c:ptCount val="12"/>
                <c:pt idx="0">
                  <c:v>12</c:v>
                </c:pt>
                <c:pt idx="1">
                  <c:v>12</c:v>
                </c:pt>
                <c:pt idx="2">
                  <c:v>12</c:v>
                </c:pt>
                <c:pt idx="3">
                  <c:v>12</c:v>
                </c:pt>
                <c:pt idx="4">
                  <c:v>12</c:v>
                </c:pt>
                <c:pt idx="5">
                  <c:v>12</c:v>
                </c:pt>
                <c:pt idx="6">
                  <c:v>12</c:v>
                </c:pt>
                <c:pt idx="7">
                  <c:v>12</c:v>
                </c:pt>
                <c:pt idx="8">
                  <c:v>12</c:v>
                </c:pt>
                <c:pt idx="9">
                  <c:v>12</c:v>
                </c:pt>
                <c:pt idx="10">
                  <c:v>12</c:v>
                </c:pt>
                <c:pt idx="11">
                  <c:v>12</c:v>
                </c:pt>
              </c:numCache>
            </c:numRef>
          </c:val>
          <c:smooth val="0"/>
          <c:extLst xmlns:c16r2="http://schemas.microsoft.com/office/drawing/2015/06/chart">
            <c:ext xmlns:c16="http://schemas.microsoft.com/office/drawing/2014/chart" uri="{C3380CC4-5D6E-409C-BE32-E72D297353CC}">
              <c16:uniqueId val="{00000001-2AEE-459A-B60A-3D818C545667}"/>
            </c:ext>
          </c:extLst>
        </c:ser>
        <c:ser>
          <c:idx val="2"/>
          <c:order val="2"/>
          <c:tx>
            <c:strRef>
              <c:f>'CIP PNP#5'!$CJ$6</c:f>
              <c:strCache>
                <c:ptCount val="1"/>
                <c:pt idx="0">
                  <c:v>LAL</c:v>
                </c:pt>
              </c:strCache>
            </c:strRef>
          </c:tx>
          <c:spPr>
            <a:ln w="25400">
              <a:solidFill>
                <a:srgbClr val="FF0000"/>
              </a:solidFill>
              <a:prstDash val="lgDashDot"/>
            </a:ln>
          </c:spPr>
          <c:marker>
            <c:symbol val="none"/>
          </c:marker>
          <c:cat>
            <c:strRef>
              <c:f>'CIP PNP#5'!$BS$7:$BS$17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PNP#5'!$CJ$7:$CJ$18</c:f>
              <c:numCache>
                <c:formatCode>General</c:formatCode>
                <c:ptCount val="12"/>
                <c:pt idx="0">
                  <c:v>10.199999999999999</c:v>
                </c:pt>
                <c:pt idx="1">
                  <c:v>10.199999999999999</c:v>
                </c:pt>
                <c:pt idx="2">
                  <c:v>10.199999999999999</c:v>
                </c:pt>
                <c:pt idx="3">
                  <c:v>10.199999999999999</c:v>
                </c:pt>
                <c:pt idx="4">
                  <c:v>10.199999999999999</c:v>
                </c:pt>
                <c:pt idx="5">
                  <c:v>10.199999999999999</c:v>
                </c:pt>
                <c:pt idx="6">
                  <c:v>10.199999999999999</c:v>
                </c:pt>
                <c:pt idx="7">
                  <c:v>10.199999999999999</c:v>
                </c:pt>
                <c:pt idx="8">
                  <c:v>10.199999999999999</c:v>
                </c:pt>
                <c:pt idx="9">
                  <c:v>10.199999999999999</c:v>
                </c:pt>
                <c:pt idx="10">
                  <c:v>10.199999999999999</c:v>
                </c:pt>
                <c:pt idx="11">
                  <c:v>10.199999999999999</c:v>
                </c:pt>
              </c:numCache>
            </c:numRef>
          </c:val>
          <c:smooth val="0"/>
          <c:extLst xmlns:c16r2="http://schemas.microsoft.com/office/drawing/2015/06/chart">
            <c:ext xmlns:c16="http://schemas.microsoft.com/office/drawing/2014/chart" uri="{C3380CC4-5D6E-409C-BE32-E72D297353CC}">
              <c16:uniqueId val="{00000002-2AEE-459A-B60A-3D818C545667}"/>
            </c:ext>
          </c:extLst>
        </c:ser>
        <c:ser>
          <c:idx val="3"/>
          <c:order val="3"/>
          <c:tx>
            <c:strRef>
              <c:f>'CIP PNP#5'!$CH$6</c:f>
              <c:strCache>
                <c:ptCount val="1"/>
                <c:pt idx="0">
                  <c:v>UAL</c:v>
                </c:pt>
              </c:strCache>
            </c:strRef>
          </c:tx>
          <c:spPr>
            <a:ln w="25400">
              <a:solidFill>
                <a:srgbClr val="FF0000"/>
              </a:solidFill>
              <a:prstDash val="lgDashDot"/>
            </a:ln>
          </c:spPr>
          <c:marker>
            <c:symbol val="none"/>
          </c:marker>
          <c:cat>
            <c:strRef>
              <c:f>'CIP PNP#5'!$BS$7:$BS$17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PNP#5'!$CH$7:$CH$18</c:f>
              <c:numCache>
                <c:formatCode>General</c:formatCode>
                <c:ptCount val="12"/>
                <c:pt idx="0">
                  <c:v>11.8</c:v>
                </c:pt>
                <c:pt idx="1">
                  <c:v>11.8</c:v>
                </c:pt>
                <c:pt idx="2">
                  <c:v>11.8</c:v>
                </c:pt>
                <c:pt idx="3">
                  <c:v>11.8</c:v>
                </c:pt>
                <c:pt idx="4">
                  <c:v>11.8</c:v>
                </c:pt>
                <c:pt idx="5">
                  <c:v>11.8</c:v>
                </c:pt>
                <c:pt idx="6">
                  <c:v>11.8</c:v>
                </c:pt>
                <c:pt idx="7">
                  <c:v>11.8</c:v>
                </c:pt>
                <c:pt idx="8">
                  <c:v>11.8</c:v>
                </c:pt>
                <c:pt idx="9">
                  <c:v>11.8</c:v>
                </c:pt>
                <c:pt idx="10">
                  <c:v>11.8</c:v>
                </c:pt>
                <c:pt idx="11">
                  <c:v>11.8</c:v>
                </c:pt>
              </c:numCache>
            </c:numRef>
          </c:val>
          <c:smooth val="0"/>
          <c:extLst xmlns:c16r2="http://schemas.microsoft.com/office/drawing/2015/06/chart">
            <c:ext xmlns:c16="http://schemas.microsoft.com/office/drawing/2014/chart" uri="{C3380CC4-5D6E-409C-BE32-E72D297353CC}">
              <c16:uniqueId val="{00000003-2AEE-459A-B60A-3D818C545667}"/>
            </c:ext>
          </c:extLst>
        </c:ser>
        <c:ser>
          <c:idx val="4"/>
          <c:order val="4"/>
          <c:tx>
            <c:strRef>
              <c:f>'CIP PNP#5'!$CI$6</c:f>
              <c:strCache>
                <c:ptCount val="1"/>
                <c:pt idx="0">
                  <c:v>CL</c:v>
                </c:pt>
              </c:strCache>
            </c:strRef>
          </c:tx>
          <c:spPr>
            <a:ln w="25400">
              <a:solidFill>
                <a:srgbClr val="FF0000"/>
              </a:solidFill>
              <a:prstDash val="solid"/>
            </a:ln>
          </c:spPr>
          <c:marker>
            <c:symbol val="none"/>
          </c:marker>
          <c:cat>
            <c:strRef>
              <c:f>'CIP PNP#5'!$BS$7:$BS$17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PNP#5'!$CI$7:$CI$18</c:f>
              <c:numCache>
                <c:formatCode>General</c:formatCode>
                <c:ptCount val="12"/>
                <c:pt idx="0">
                  <c:v>11</c:v>
                </c:pt>
                <c:pt idx="1">
                  <c:v>11</c:v>
                </c:pt>
                <c:pt idx="2">
                  <c:v>11</c:v>
                </c:pt>
                <c:pt idx="3">
                  <c:v>11</c:v>
                </c:pt>
                <c:pt idx="4">
                  <c:v>11</c:v>
                </c:pt>
                <c:pt idx="5">
                  <c:v>11</c:v>
                </c:pt>
                <c:pt idx="6">
                  <c:v>11</c:v>
                </c:pt>
                <c:pt idx="7">
                  <c:v>11</c:v>
                </c:pt>
                <c:pt idx="8">
                  <c:v>11</c:v>
                </c:pt>
                <c:pt idx="9">
                  <c:v>11</c:v>
                </c:pt>
                <c:pt idx="10">
                  <c:v>11</c:v>
                </c:pt>
                <c:pt idx="11">
                  <c:v>11</c:v>
                </c:pt>
              </c:numCache>
            </c:numRef>
          </c:val>
          <c:smooth val="0"/>
          <c:extLst xmlns:c16r2="http://schemas.microsoft.com/office/drawing/2015/06/chart">
            <c:ext xmlns:c16="http://schemas.microsoft.com/office/drawing/2014/chart" uri="{C3380CC4-5D6E-409C-BE32-E72D297353CC}">
              <c16:uniqueId val="{00000004-2AEE-459A-B60A-3D818C545667}"/>
            </c:ext>
          </c:extLst>
        </c:ser>
        <c:ser>
          <c:idx val="6"/>
          <c:order val="5"/>
          <c:tx>
            <c:strRef>
              <c:f>'CIP PNP#5'!$T$6</c:f>
              <c:strCache>
                <c:ptCount val="1"/>
                <c:pt idx="0">
                  <c:v>Affected</c:v>
                </c:pt>
              </c:strCache>
            </c:strRef>
          </c:tx>
          <c:spPr>
            <a:ln>
              <a:noFill/>
            </a:ln>
          </c:spPr>
          <c:marker>
            <c:symbol val="circle"/>
            <c:size val="6"/>
            <c:spPr>
              <a:solidFill>
                <a:srgbClr val="FF0000"/>
              </a:solidFill>
            </c:spPr>
          </c:marker>
          <c:cat>
            <c:strRef>
              <c:f>'CIP PNP#5'!$BS$7:$BS$17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PNP#5'!$T$7:$T$17</c:f>
              <c:numCache>
                <c:formatCode>0.00</c:formatCode>
                <c:ptCount val="11"/>
              </c:numCache>
            </c:numRef>
          </c:val>
          <c:smooth val="0"/>
          <c:extLst xmlns:c16r2="http://schemas.microsoft.com/office/drawing/2015/06/chart">
            <c:ext xmlns:c16="http://schemas.microsoft.com/office/drawing/2014/chart" uri="{C3380CC4-5D6E-409C-BE32-E72D297353CC}">
              <c16:uniqueId val="{00000005-2AEE-459A-B60A-3D818C545667}"/>
            </c:ext>
          </c:extLst>
        </c:ser>
        <c:ser>
          <c:idx val="7"/>
          <c:order val="6"/>
          <c:tx>
            <c:strRef>
              <c:f>'CIP PNP#5'!$CG$6</c:f>
              <c:strCache>
                <c:ptCount val="1"/>
                <c:pt idx="0">
                  <c:v>LSL</c:v>
                </c:pt>
              </c:strCache>
            </c:strRef>
          </c:tx>
          <c:spPr>
            <a:ln w="25400">
              <a:solidFill>
                <a:srgbClr val="FF0000"/>
              </a:solidFill>
            </a:ln>
          </c:spPr>
          <c:cat>
            <c:strRef>
              <c:f>'CIP PNP#5'!$BS$7:$BS$17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PNP#5'!$CG$7:$CG$18</c:f>
              <c:numCache>
                <c:formatCode>General</c:formatCode>
                <c:ptCount val="12"/>
                <c:pt idx="0">
                  <c:v>10</c:v>
                </c:pt>
                <c:pt idx="1">
                  <c:v>10</c:v>
                </c:pt>
                <c:pt idx="2">
                  <c:v>10</c:v>
                </c:pt>
                <c:pt idx="3">
                  <c:v>10</c:v>
                </c:pt>
                <c:pt idx="4">
                  <c:v>10</c:v>
                </c:pt>
                <c:pt idx="5">
                  <c:v>10</c:v>
                </c:pt>
                <c:pt idx="6">
                  <c:v>10</c:v>
                </c:pt>
                <c:pt idx="7">
                  <c:v>10</c:v>
                </c:pt>
                <c:pt idx="8">
                  <c:v>10</c:v>
                </c:pt>
                <c:pt idx="9">
                  <c:v>10</c:v>
                </c:pt>
                <c:pt idx="10">
                  <c:v>10</c:v>
                </c:pt>
                <c:pt idx="11">
                  <c:v>10</c:v>
                </c:pt>
              </c:numCache>
            </c:numRef>
          </c:val>
          <c:smooth val="0"/>
          <c:extLst xmlns:c16r2="http://schemas.microsoft.com/office/drawing/2015/06/chart">
            <c:ext xmlns:c16="http://schemas.microsoft.com/office/drawing/2014/chart" uri="{C3380CC4-5D6E-409C-BE32-E72D297353CC}">
              <c16:uniqueId val="{00000006-2AEE-459A-B60A-3D818C545667}"/>
            </c:ext>
          </c:extLst>
        </c:ser>
        <c:dLbls>
          <c:showLegendKey val="0"/>
          <c:showVal val="0"/>
          <c:showCatName val="0"/>
          <c:showSerName val="0"/>
          <c:showPercent val="0"/>
          <c:showBubbleSize val="0"/>
        </c:dLbls>
        <c:marker val="1"/>
        <c:smooth val="0"/>
        <c:axId val="153291008"/>
        <c:axId val="153296896"/>
      </c:lineChart>
      <c:catAx>
        <c:axId val="153291008"/>
        <c:scaling>
          <c:orientation val="minMax"/>
        </c:scaling>
        <c:delete val="0"/>
        <c:axPos val="b"/>
        <c:numFmt formatCode="General" sourceLinked="1"/>
        <c:majorTickMark val="out"/>
        <c:minorTickMark val="none"/>
        <c:tickLblPos val="nextTo"/>
        <c:spPr>
          <a:ln w="3175">
            <a:solidFill>
              <a:srgbClr val="000000"/>
            </a:solidFill>
            <a:prstDash val="solid"/>
          </a:ln>
        </c:spPr>
        <c:txPr>
          <a:bodyPr rot="-5400000" vert="horz"/>
          <a:lstStyle/>
          <a:p>
            <a:pPr>
              <a:defRPr sz="1000" b="0" i="0" u="none" strike="noStrike" baseline="0">
                <a:solidFill>
                  <a:srgbClr val="000000"/>
                </a:solidFill>
                <a:latin typeface="Arial Narrow"/>
                <a:ea typeface="Arial Narrow"/>
                <a:cs typeface="Arial Narrow"/>
              </a:defRPr>
            </a:pPr>
            <a:endParaRPr lang="en-US"/>
          </a:p>
        </c:txPr>
        <c:crossAx val="153296896"/>
        <c:crosses val="autoZero"/>
        <c:auto val="0"/>
        <c:lblAlgn val="ctr"/>
        <c:lblOffset val="100"/>
        <c:tickLblSkip val="1"/>
        <c:tickMarkSkip val="1"/>
        <c:noMultiLvlLbl val="0"/>
      </c:catAx>
      <c:valAx>
        <c:axId val="153296896"/>
        <c:scaling>
          <c:orientation val="minMax"/>
          <c:max val="13"/>
          <c:min val="8"/>
        </c:scaling>
        <c:delete val="0"/>
        <c:axPos val="l"/>
        <c:majorGridlines>
          <c:spPr>
            <a:ln w="3175">
              <a:solidFill>
                <a:srgbClr val="FFFFFF"/>
              </a:solidFill>
              <a:prstDash val="sysDash"/>
            </a:ln>
          </c:spPr>
        </c:majorGridlines>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Narrow"/>
                <a:ea typeface="Arial Narrow"/>
                <a:cs typeface="Arial Narrow"/>
              </a:defRPr>
            </a:pPr>
            <a:endParaRPr lang="en-US"/>
          </a:p>
        </c:txPr>
        <c:crossAx val="153291008"/>
        <c:crosses val="autoZero"/>
        <c:crossBetween val="between"/>
        <c:majorUnit val="1"/>
      </c:valAx>
      <c:spPr>
        <a:solidFill>
          <a:srgbClr val="FFFFFF"/>
        </a:solidFill>
        <a:ln w="12700">
          <a:solidFill>
            <a:srgbClr val="808080"/>
          </a:solidFill>
          <a:prstDash val="solid"/>
        </a:ln>
      </c:spPr>
    </c:plotArea>
    <c:legend>
      <c:legendPos val="r"/>
      <c:layout>
        <c:manualLayout>
          <c:xMode val="edge"/>
          <c:yMode val="edge"/>
          <c:x val="5.8961014476634703E-2"/>
          <c:y val="0.89955326718168893"/>
          <c:w val="0.89824585230473541"/>
          <c:h val="0.10044673281831112"/>
        </c:manualLayout>
      </c:layout>
      <c:overlay val="0"/>
      <c:spPr>
        <a:noFill/>
        <a:ln w="25400">
          <a:noFill/>
        </a:ln>
      </c:spPr>
      <c:txPr>
        <a:bodyPr/>
        <a:lstStyle/>
        <a:p>
          <a:pPr>
            <a:defRPr sz="700" b="0" i="0" u="none" strike="noStrike" baseline="0">
              <a:solidFill>
                <a:srgbClr val="000000"/>
              </a:solidFill>
              <a:latin typeface="Arial Narrow"/>
              <a:ea typeface="Arial Narrow"/>
              <a:cs typeface="Arial Narrow"/>
            </a:defRPr>
          </a:pPr>
          <a:endParaRPr lang="en-US"/>
        </a:p>
      </c:txPr>
    </c:legend>
    <c:plotVisOnly val="1"/>
    <c:dispBlanksAs val="gap"/>
    <c:showDLblsOverMax val="0"/>
  </c:chart>
  <c:spPr>
    <a:gradFill rotWithShape="0">
      <a:gsLst>
        <a:gs pos="0">
          <a:srgbClr val="CCFFCC"/>
        </a:gs>
        <a:gs pos="100000">
          <a:srgbClr val="FFFFFF"/>
        </a:gs>
      </a:gsLst>
      <a:lin ang="5400000" scaled="1"/>
    </a:gradFill>
    <a:ln w="3175">
      <a:solidFill>
        <a:srgbClr val="000000"/>
      </a:solidFill>
      <a:prstDash val="solid"/>
    </a:ln>
    <a:effectLst>
      <a:outerShdw dist="35921" dir="2700000" algn="br">
        <a:srgbClr val="000000"/>
      </a:outerShdw>
    </a:effectLst>
  </c:spPr>
  <c:txPr>
    <a:bodyPr/>
    <a:lstStyle/>
    <a:p>
      <a:pPr>
        <a:defRPr sz="825" b="0" i="0" u="none" strike="noStrike" baseline="0">
          <a:solidFill>
            <a:srgbClr val="000000"/>
          </a:solidFill>
          <a:latin typeface="Arial Narrow"/>
          <a:ea typeface="Arial Narrow"/>
          <a:cs typeface="Arial Narrow"/>
        </a:defRPr>
      </a:pPr>
      <a:endParaRPr lang="en-US"/>
    </a:p>
  </c:txPr>
  <c:printSettings>
    <c:headerFooter alignWithMargins="0"/>
    <c:pageMargins b="1" l="0.75000000000000455" r="0.75000000000000455" t="1" header="0.5" footer="0.5"/>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Narrow"/>
                <a:ea typeface="Arial Narrow"/>
                <a:cs typeface="Arial Narrow"/>
              </a:defRPr>
            </a:pPr>
            <a:r>
              <a:rPr lang="en-US"/>
              <a:t>Electroless Cu Additive E</a:t>
            </a:r>
          </a:p>
        </c:rich>
      </c:tx>
      <c:layout>
        <c:manualLayout>
          <c:xMode val="edge"/>
          <c:yMode val="edge"/>
          <c:x val="0.38206709961207475"/>
          <c:y val="3.2967440846679345E-2"/>
        </c:manualLayout>
      </c:layout>
      <c:overlay val="0"/>
      <c:spPr>
        <a:noFill/>
        <a:ln w="25400">
          <a:noFill/>
        </a:ln>
      </c:spPr>
    </c:title>
    <c:autoTitleDeleted val="0"/>
    <c:plotArea>
      <c:layout>
        <c:manualLayout>
          <c:layoutTarget val="inner"/>
          <c:xMode val="edge"/>
          <c:yMode val="edge"/>
          <c:x val="5.1905542638835275E-2"/>
          <c:y val="0.12960347542638065"/>
          <c:w val="0.90058650970567045"/>
          <c:h val="0.52136988673626528"/>
        </c:manualLayout>
      </c:layout>
      <c:lineChart>
        <c:grouping val="standard"/>
        <c:varyColors val="0"/>
        <c:ser>
          <c:idx val="0"/>
          <c:order val="0"/>
          <c:tx>
            <c:strRef>
              <c:f>'CIP PNP#5'!$CO$6</c:f>
              <c:strCache>
                <c:ptCount val="1"/>
                <c:pt idx="0">
                  <c:v>Reading</c:v>
                </c:pt>
              </c:strCache>
            </c:strRef>
          </c:tx>
          <c:spPr>
            <a:ln w="12700">
              <a:solidFill>
                <a:srgbClr val="000080"/>
              </a:solidFill>
              <a:prstDash val="solid"/>
            </a:ln>
          </c:spPr>
          <c:marker>
            <c:symbol val="circle"/>
            <c:size val="5"/>
            <c:spPr>
              <a:solidFill>
                <a:srgbClr val="333399"/>
              </a:solidFill>
              <a:ln>
                <a:solidFill>
                  <a:srgbClr val="333399"/>
                </a:solidFill>
                <a:prstDash val="solid"/>
              </a:ln>
            </c:spPr>
          </c:marker>
          <c:cat>
            <c:strRef>
              <c:f>'CIP PNP#5'!$BS$7:$BS$17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PNP#5'!$CO$7:$CO$17</c:f>
              <c:numCache>
                <c:formatCode>General</c:formatCode>
                <c:ptCount val="11"/>
                <c:pt idx="0">
                  <c:v>112.05</c:v>
                </c:pt>
                <c:pt idx="1">
                  <c:v>85.54</c:v>
                </c:pt>
                <c:pt idx="2">
                  <c:v>100.3</c:v>
                </c:pt>
                <c:pt idx="3">
                  <c:v>106.31</c:v>
                </c:pt>
                <c:pt idx="4">
                  <c:v>112.32</c:v>
                </c:pt>
                <c:pt idx="5">
                  <c:v>107.13</c:v>
                </c:pt>
                <c:pt idx="6">
                  <c:v>110.41</c:v>
                </c:pt>
                <c:pt idx="7">
                  <c:v>120.52</c:v>
                </c:pt>
                <c:pt idx="8">
                  <c:v>117.51</c:v>
                </c:pt>
                <c:pt idx="9">
                  <c:v>112.87</c:v>
                </c:pt>
                <c:pt idx="10">
                  <c:v>122.98</c:v>
                </c:pt>
              </c:numCache>
            </c:numRef>
          </c:val>
          <c:smooth val="0"/>
          <c:extLst xmlns:c16r2="http://schemas.microsoft.com/office/drawing/2015/06/chart">
            <c:ext xmlns:c16="http://schemas.microsoft.com/office/drawing/2014/chart" uri="{C3380CC4-5D6E-409C-BE32-E72D297353CC}">
              <c16:uniqueId val="{00000000-2693-46D1-B8D6-F054774D2938}"/>
            </c:ext>
          </c:extLst>
        </c:ser>
        <c:ser>
          <c:idx val="1"/>
          <c:order val="1"/>
          <c:tx>
            <c:strRef>
              <c:f>'CIP PNP#5'!$CP$6</c:f>
              <c:strCache>
                <c:ptCount val="1"/>
                <c:pt idx="0">
                  <c:v>USL</c:v>
                </c:pt>
              </c:strCache>
            </c:strRef>
          </c:tx>
          <c:spPr>
            <a:ln w="25400">
              <a:solidFill>
                <a:srgbClr val="FF0000"/>
              </a:solidFill>
              <a:prstDash val="solid"/>
            </a:ln>
          </c:spPr>
          <c:marker>
            <c:symbol val="none"/>
          </c:marker>
          <c:cat>
            <c:strRef>
              <c:f>'CIP PNP#5'!$BS$7:$BS$17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PNP#5'!$CP$7:$CP$17</c:f>
              <c:numCache>
                <c:formatCode>General</c:formatCode>
                <c:ptCount val="11"/>
                <c:pt idx="0">
                  <c:v>130</c:v>
                </c:pt>
                <c:pt idx="1">
                  <c:v>130</c:v>
                </c:pt>
                <c:pt idx="2">
                  <c:v>130</c:v>
                </c:pt>
                <c:pt idx="3">
                  <c:v>130</c:v>
                </c:pt>
                <c:pt idx="4">
                  <c:v>130</c:v>
                </c:pt>
                <c:pt idx="5">
                  <c:v>130</c:v>
                </c:pt>
                <c:pt idx="6">
                  <c:v>130</c:v>
                </c:pt>
                <c:pt idx="7">
                  <c:v>130</c:v>
                </c:pt>
                <c:pt idx="8">
                  <c:v>130</c:v>
                </c:pt>
                <c:pt idx="9">
                  <c:v>130</c:v>
                </c:pt>
                <c:pt idx="10">
                  <c:v>130</c:v>
                </c:pt>
              </c:numCache>
            </c:numRef>
          </c:val>
          <c:smooth val="0"/>
          <c:extLst xmlns:c16r2="http://schemas.microsoft.com/office/drawing/2015/06/chart">
            <c:ext xmlns:c16="http://schemas.microsoft.com/office/drawing/2014/chart" uri="{C3380CC4-5D6E-409C-BE32-E72D297353CC}">
              <c16:uniqueId val="{00000001-2693-46D1-B8D6-F054774D2938}"/>
            </c:ext>
          </c:extLst>
        </c:ser>
        <c:ser>
          <c:idx val="2"/>
          <c:order val="2"/>
          <c:tx>
            <c:strRef>
              <c:f>'CIP PNP#5'!$CT$6</c:f>
              <c:strCache>
                <c:ptCount val="1"/>
                <c:pt idx="0">
                  <c:v>LAL</c:v>
                </c:pt>
              </c:strCache>
            </c:strRef>
          </c:tx>
          <c:spPr>
            <a:ln w="25400">
              <a:solidFill>
                <a:srgbClr val="FF0000"/>
              </a:solidFill>
              <a:prstDash val="lgDashDot"/>
            </a:ln>
          </c:spPr>
          <c:marker>
            <c:symbol val="none"/>
          </c:marker>
          <c:cat>
            <c:strRef>
              <c:f>'CIP PNP#5'!$BS$7:$BS$17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PNP#5'!$CT$7:$CT$17</c:f>
              <c:numCache>
                <c:formatCode>General</c:formatCode>
                <c:ptCount val="11"/>
                <c:pt idx="0">
                  <c:v>76</c:v>
                </c:pt>
                <c:pt idx="1">
                  <c:v>76</c:v>
                </c:pt>
                <c:pt idx="2">
                  <c:v>76</c:v>
                </c:pt>
                <c:pt idx="3">
                  <c:v>76</c:v>
                </c:pt>
                <c:pt idx="4">
                  <c:v>76</c:v>
                </c:pt>
                <c:pt idx="5">
                  <c:v>76</c:v>
                </c:pt>
                <c:pt idx="6">
                  <c:v>76</c:v>
                </c:pt>
                <c:pt idx="7">
                  <c:v>76</c:v>
                </c:pt>
                <c:pt idx="8">
                  <c:v>76</c:v>
                </c:pt>
                <c:pt idx="9">
                  <c:v>76</c:v>
                </c:pt>
                <c:pt idx="10">
                  <c:v>76</c:v>
                </c:pt>
              </c:numCache>
            </c:numRef>
          </c:val>
          <c:smooth val="0"/>
          <c:extLst xmlns:c16r2="http://schemas.microsoft.com/office/drawing/2015/06/chart">
            <c:ext xmlns:c16="http://schemas.microsoft.com/office/drawing/2014/chart" uri="{C3380CC4-5D6E-409C-BE32-E72D297353CC}">
              <c16:uniqueId val="{00000002-2693-46D1-B8D6-F054774D2938}"/>
            </c:ext>
          </c:extLst>
        </c:ser>
        <c:ser>
          <c:idx val="3"/>
          <c:order val="3"/>
          <c:tx>
            <c:strRef>
              <c:f>'CIP PNP#5'!$CR$6</c:f>
              <c:strCache>
                <c:ptCount val="1"/>
                <c:pt idx="0">
                  <c:v>UAL</c:v>
                </c:pt>
              </c:strCache>
            </c:strRef>
          </c:tx>
          <c:spPr>
            <a:ln w="25400">
              <a:solidFill>
                <a:srgbClr val="FF0000"/>
              </a:solidFill>
              <a:prstDash val="lgDashDot"/>
            </a:ln>
          </c:spPr>
          <c:marker>
            <c:symbol val="none"/>
          </c:marker>
          <c:cat>
            <c:strRef>
              <c:f>'CIP PNP#5'!$BS$7:$BS$17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PNP#5'!$CR$7:$CR$17</c:f>
              <c:numCache>
                <c:formatCode>General</c:formatCode>
                <c:ptCount val="11"/>
                <c:pt idx="0">
                  <c:v>124</c:v>
                </c:pt>
                <c:pt idx="1">
                  <c:v>124</c:v>
                </c:pt>
                <c:pt idx="2">
                  <c:v>124</c:v>
                </c:pt>
                <c:pt idx="3">
                  <c:v>124</c:v>
                </c:pt>
                <c:pt idx="4">
                  <c:v>124</c:v>
                </c:pt>
                <c:pt idx="5">
                  <c:v>124</c:v>
                </c:pt>
                <c:pt idx="6">
                  <c:v>124</c:v>
                </c:pt>
                <c:pt idx="7">
                  <c:v>124</c:v>
                </c:pt>
                <c:pt idx="8">
                  <c:v>124</c:v>
                </c:pt>
                <c:pt idx="9">
                  <c:v>124</c:v>
                </c:pt>
                <c:pt idx="10">
                  <c:v>124</c:v>
                </c:pt>
              </c:numCache>
            </c:numRef>
          </c:val>
          <c:smooth val="0"/>
          <c:extLst xmlns:c16r2="http://schemas.microsoft.com/office/drawing/2015/06/chart">
            <c:ext xmlns:c16="http://schemas.microsoft.com/office/drawing/2014/chart" uri="{C3380CC4-5D6E-409C-BE32-E72D297353CC}">
              <c16:uniqueId val="{00000003-2693-46D1-B8D6-F054774D2938}"/>
            </c:ext>
          </c:extLst>
        </c:ser>
        <c:ser>
          <c:idx val="4"/>
          <c:order val="4"/>
          <c:tx>
            <c:strRef>
              <c:f>'CIP PNP#5'!$CS$6</c:f>
              <c:strCache>
                <c:ptCount val="1"/>
                <c:pt idx="0">
                  <c:v>CL</c:v>
                </c:pt>
              </c:strCache>
            </c:strRef>
          </c:tx>
          <c:spPr>
            <a:ln w="25400">
              <a:solidFill>
                <a:srgbClr val="FF0000"/>
              </a:solidFill>
              <a:prstDash val="solid"/>
            </a:ln>
          </c:spPr>
          <c:marker>
            <c:symbol val="none"/>
          </c:marker>
          <c:cat>
            <c:strRef>
              <c:f>'CIP PNP#5'!$BS$7:$BS$17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PNP#5'!$CS$7:$CS$17</c:f>
              <c:numCache>
                <c:formatCode>General</c:formatCode>
                <c:ptCount val="11"/>
                <c:pt idx="0">
                  <c:v>100</c:v>
                </c:pt>
                <c:pt idx="1">
                  <c:v>100</c:v>
                </c:pt>
                <c:pt idx="2">
                  <c:v>100</c:v>
                </c:pt>
                <c:pt idx="3">
                  <c:v>100</c:v>
                </c:pt>
                <c:pt idx="4">
                  <c:v>100</c:v>
                </c:pt>
                <c:pt idx="5">
                  <c:v>100</c:v>
                </c:pt>
                <c:pt idx="6">
                  <c:v>100</c:v>
                </c:pt>
                <c:pt idx="7">
                  <c:v>100</c:v>
                </c:pt>
                <c:pt idx="8">
                  <c:v>100</c:v>
                </c:pt>
                <c:pt idx="9">
                  <c:v>100</c:v>
                </c:pt>
                <c:pt idx="10">
                  <c:v>100</c:v>
                </c:pt>
              </c:numCache>
            </c:numRef>
          </c:val>
          <c:smooth val="0"/>
          <c:extLst xmlns:c16r2="http://schemas.microsoft.com/office/drawing/2015/06/chart">
            <c:ext xmlns:c16="http://schemas.microsoft.com/office/drawing/2014/chart" uri="{C3380CC4-5D6E-409C-BE32-E72D297353CC}">
              <c16:uniqueId val="{00000004-2693-46D1-B8D6-F054774D2938}"/>
            </c:ext>
          </c:extLst>
        </c:ser>
        <c:ser>
          <c:idx val="6"/>
          <c:order val="5"/>
          <c:tx>
            <c:strRef>
              <c:f>'CIP PNP#5'!$T$6</c:f>
              <c:strCache>
                <c:ptCount val="1"/>
                <c:pt idx="0">
                  <c:v>Affected</c:v>
                </c:pt>
              </c:strCache>
            </c:strRef>
          </c:tx>
          <c:spPr>
            <a:ln>
              <a:noFill/>
            </a:ln>
          </c:spPr>
          <c:marker>
            <c:symbol val="circle"/>
            <c:size val="6"/>
            <c:spPr>
              <a:solidFill>
                <a:srgbClr val="FF0000"/>
              </a:solidFill>
            </c:spPr>
          </c:marker>
          <c:cat>
            <c:strRef>
              <c:f>'CIP PNP#5'!$BS$7:$BS$17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PNP#5'!$T$7:$T$17</c:f>
              <c:numCache>
                <c:formatCode>0.00</c:formatCode>
                <c:ptCount val="11"/>
              </c:numCache>
            </c:numRef>
          </c:val>
          <c:smooth val="0"/>
          <c:extLst xmlns:c16r2="http://schemas.microsoft.com/office/drawing/2015/06/chart">
            <c:ext xmlns:c16="http://schemas.microsoft.com/office/drawing/2014/chart" uri="{C3380CC4-5D6E-409C-BE32-E72D297353CC}">
              <c16:uniqueId val="{00000005-2693-46D1-B8D6-F054774D2938}"/>
            </c:ext>
          </c:extLst>
        </c:ser>
        <c:ser>
          <c:idx val="7"/>
          <c:order val="6"/>
          <c:tx>
            <c:strRef>
              <c:f>'CIP PNP#5'!$CQ$6</c:f>
              <c:strCache>
                <c:ptCount val="1"/>
                <c:pt idx="0">
                  <c:v>LSL</c:v>
                </c:pt>
              </c:strCache>
            </c:strRef>
          </c:tx>
          <c:spPr>
            <a:ln w="25400">
              <a:solidFill>
                <a:srgbClr val="FF0000"/>
              </a:solidFill>
            </a:ln>
          </c:spPr>
          <c:cat>
            <c:strRef>
              <c:f>'CIP PNP#5'!$BS$7:$BS$17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PNP#5'!$CQ$7:$CQ$17</c:f>
              <c:numCache>
                <c:formatCode>General</c:formatCode>
                <c:ptCount val="11"/>
                <c:pt idx="0">
                  <c:v>70</c:v>
                </c:pt>
                <c:pt idx="1">
                  <c:v>70</c:v>
                </c:pt>
                <c:pt idx="2">
                  <c:v>70</c:v>
                </c:pt>
                <c:pt idx="3">
                  <c:v>70</c:v>
                </c:pt>
                <c:pt idx="4">
                  <c:v>70</c:v>
                </c:pt>
                <c:pt idx="5">
                  <c:v>70</c:v>
                </c:pt>
                <c:pt idx="6">
                  <c:v>70</c:v>
                </c:pt>
                <c:pt idx="7">
                  <c:v>70</c:v>
                </c:pt>
                <c:pt idx="8">
                  <c:v>70</c:v>
                </c:pt>
                <c:pt idx="9">
                  <c:v>70</c:v>
                </c:pt>
                <c:pt idx="10">
                  <c:v>70</c:v>
                </c:pt>
              </c:numCache>
            </c:numRef>
          </c:val>
          <c:smooth val="0"/>
          <c:extLst xmlns:c16r2="http://schemas.microsoft.com/office/drawing/2015/06/chart">
            <c:ext xmlns:c16="http://schemas.microsoft.com/office/drawing/2014/chart" uri="{C3380CC4-5D6E-409C-BE32-E72D297353CC}">
              <c16:uniqueId val="{00000006-2693-46D1-B8D6-F054774D2938}"/>
            </c:ext>
          </c:extLst>
        </c:ser>
        <c:dLbls>
          <c:showLegendKey val="0"/>
          <c:showVal val="0"/>
          <c:showCatName val="0"/>
          <c:showSerName val="0"/>
          <c:showPercent val="0"/>
          <c:showBubbleSize val="0"/>
        </c:dLbls>
        <c:marker val="1"/>
        <c:smooth val="0"/>
        <c:axId val="153432448"/>
        <c:axId val="153433984"/>
      </c:lineChart>
      <c:catAx>
        <c:axId val="153432448"/>
        <c:scaling>
          <c:orientation val="minMax"/>
        </c:scaling>
        <c:delete val="0"/>
        <c:axPos val="b"/>
        <c:numFmt formatCode="General" sourceLinked="1"/>
        <c:majorTickMark val="out"/>
        <c:minorTickMark val="none"/>
        <c:tickLblPos val="nextTo"/>
        <c:spPr>
          <a:ln w="3175">
            <a:solidFill>
              <a:srgbClr val="000000"/>
            </a:solidFill>
            <a:prstDash val="solid"/>
          </a:ln>
        </c:spPr>
        <c:txPr>
          <a:bodyPr rot="-5400000" vert="horz"/>
          <a:lstStyle/>
          <a:p>
            <a:pPr>
              <a:defRPr sz="1000" b="0" i="0" u="none" strike="noStrike" baseline="0">
                <a:solidFill>
                  <a:srgbClr val="000000"/>
                </a:solidFill>
                <a:latin typeface="Arial Narrow"/>
                <a:ea typeface="Arial Narrow"/>
                <a:cs typeface="Arial Narrow"/>
              </a:defRPr>
            </a:pPr>
            <a:endParaRPr lang="en-US"/>
          </a:p>
        </c:txPr>
        <c:crossAx val="153433984"/>
        <c:crosses val="autoZero"/>
        <c:auto val="0"/>
        <c:lblAlgn val="ctr"/>
        <c:lblOffset val="100"/>
        <c:tickLblSkip val="1"/>
        <c:tickMarkSkip val="1"/>
        <c:noMultiLvlLbl val="0"/>
      </c:catAx>
      <c:valAx>
        <c:axId val="153433984"/>
        <c:scaling>
          <c:orientation val="minMax"/>
          <c:max val="140"/>
          <c:min val="65"/>
        </c:scaling>
        <c:delete val="0"/>
        <c:axPos val="l"/>
        <c:majorGridlines>
          <c:spPr>
            <a:ln w="3175">
              <a:solidFill>
                <a:srgbClr val="FFFFFF"/>
              </a:solidFill>
              <a:prstDash val="sysDash"/>
            </a:ln>
          </c:spPr>
        </c:majorGridlines>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Narrow"/>
                <a:ea typeface="Arial Narrow"/>
                <a:cs typeface="Arial Narrow"/>
              </a:defRPr>
            </a:pPr>
            <a:endParaRPr lang="en-US"/>
          </a:p>
        </c:txPr>
        <c:crossAx val="153432448"/>
        <c:crosses val="autoZero"/>
        <c:crossBetween val="between"/>
        <c:majorUnit val="10"/>
      </c:valAx>
      <c:spPr>
        <a:solidFill>
          <a:srgbClr val="FFFFFF"/>
        </a:solidFill>
        <a:ln w="12700">
          <a:solidFill>
            <a:srgbClr val="808080"/>
          </a:solidFill>
          <a:prstDash val="solid"/>
        </a:ln>
      </c:spPr>
    </c:plotArea>
    <c:legend>
      <c:legendPos val="r"/>
      <c:layout>
        <c:manualLayout>
          <c:xMode val="edge"/>
          <c:yMode val="edge"/>
          <c:x val="5.8961014476634703E-2"/>
          <c:y val="0.89955326718168893"/>
          <c:w val="0.89824585230473541"/>
          <c:h val="0.10044673281831112"/>
        </c:manualLayout>
      </c:layout>
      <c:overlay val="0"/>
      <c:spPr>
        <a:noFill/>
        <a:ln w="25400">
          <a:noFill/>
        </a:ln>
      </c:spPr>
      <c:txPr>
        <a:bodyPr/>
        <a:lstStyle/>
        <a:p>
          <a:pPr>
            <a:defRPr sz="700" b="0" i="0" u="none" strike="noStrike" baseline="0">
              <a:solidFill>
                <a:srgbClr val="000000"/>
              </a:solidFill>
              <a:latin typeface="Arial Narrow"/>
              <a:ea typeface="Arial Narrow"/>
              <a:cs typeface="Arial Narrow"/>
            </a:defRPr>
          </a:pPr>
          <a:endParaRPr lang="en-US"/>
        </a:p>
      </c:txPr>
    </c:legend>
    <c:plotVisOnly val="1"/>
    <c:dispBlanksAs val="gap"/>
    <c:showDLblsOverMax val="0"/>
  </c:chart>
  <c:spPr>
    <a:gradFill rotWithShape="0">
      <a:gsLst>
        <a:gs pos="0">
          <a:srgbClr val="CCFFCC"/>
        </a:gs>
        <a:gs pos="100000">
          <a:srgbClr val="FFFFFF"/>
        </a:gs>
      </a:gsLst>
      <a:lin ang="5400000" scaled="1"/>
    </a:gradFill>
    <a:ln w="3175">
      <a:solidFill>
        <a:srgbClr val="000000"/>
      </a:solidFill>
      <a:prstDash val="solid"/>
    </a:ln>
    <a:effectLst>
      <a:outerShdw dist="35921" dir="2700000" algn="br">
        <a:srgbClr val="000000"/>
      </a:outerShdw>
    </a:effectLst>
  </c:spPr>
  <c:txPr>
    <a:bodyPr/>
    <a:lstStyle/>
    <a:p>
      <a:pPr>
        <a:defRPr sz="825" b="0" i="0" u="none" strike="noStrike" baseline="0">
          <a:solidFill>
            <a:srgbClr val="000000"/>
          </a:solidFill>
          <a:latin typeface="Arial Narrow"/>
          <a:ea typeface="Arial Narrow"/>
          <a:cs typeface="Arial Narrow"/>
        </a:defRPr>
      </a:pPr>
      <a:endParaRPr lang="en-US"/>
    </a:p>
  </c:txPr>
  <c:printSettings>
    <c:headerFooter alignWithMargins="0"/>
    <c:pageMargins b="1" l="0.75000000000000455" r="0.75000000000000455" t="1" header="0.5" footer="0.5"/>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Narrow"/>
                <a:ea typeface="Arial Narrow"/>
                <a:cs typeface="Arial Narrow"/>
              </a:defRPr>
            </a:pPr>
            <a:r>
              <a:rPr lang="en-US"/>
              <a:t>Electroless Cu Chelate</a:t>
            </a:r>
          </a:p>
        </c:rich>
      </c:tx>
      <c:layout>
        <c:manualLayout>
          <c:xMode val="edge"/>
          <c:yMode val="edge"/>
          <c:x val="0.38206709961207475"/>
          <c:y val="3.2967440846679345E-2"/>
        </c:manualLayout>
      </c:layout>
      <c:overlay val="0"/>
      <c:spPr>
        <a:noFill/>
        <a:ln w="25400">
          <a:noFill/>
        </a:ln>
      </c:spPr>
    </c:title>
    <c:autoTitleDeleted val="0"/>
    <c:plotArea>
      <c:layout>
        <c:manualLayout>
          <c:layoutTarget val="inner"/>
          <c:xMode val="edge"/>
          <c:yMode val="edge"/>
          <c:x val="5.1905542638835275E-2"/>
          <c:y val="0.12960347542638065"/>
          <c:w val="0.90058650970567045"/>
          <c:h val="0.52136988673626528"/>
        </c:manualLayout>
      </c:layout>
      <c:lineChart>
        <c:grouping val="standard"/>
        <c:varyColors val="0"/>
        <c:ser>
          <c:idx val="0"/>
          <c:order val="0"/>
          <c:tx>
            <c:strRef>
              <c:f>'CIP PNP#5'!$CY$6</c:f>
              <c:strCache>
                <c:ptCount val="1"/>
                <c:pt idx="0">
                  <c:v>Reading</c:v>
                </c:pt>
              </c:strCache>
            </c:strRef>
          </c:tx>
          <c:spPr>
            <a:ln w="12700">
              <a:solidFill>
                <a:srgbClr val="000080"/>
              </a:solidFill>
              <a:prstDash val="solid"/>
            </a:ln>
          </c:spPr>
          <c:marker>
            <c:symbol val="circle"/>
            <c:size val="5"/>
            <c:spPr>
              <a:solidFill>
                <a:srgbClr val="333399"/>
              </a:solidFill>
              <a:ln>
                <a:solidFill>
                  <a:srgbClr val="333399"/>
                </a:solidFill>
                <a:prstDash val="solid"/>
              </a:ln>
            </c:spPr>
          </c:marker>
          <c:cat>
            <c:strRef>
              <c:f>'CIP PNP#5'!$CW$7:$CW$18</c:f>
              <c:strCache>
                <c:ptCount val="12"/>
                <c:pt idx="0">
                  <c:v>2019/11/27</c:v>
                </c:pt>
                <c:pt idx="1">
                  <c:v>2019/11/27</c:v>
                </c:pt>
                <c:pt idx="2">
                  <c:v>2019/11/27</c:v>
                </c:pt>
                <c:pt idx="3">
                  <c:v>2019/11/28</c:v>
                </c:pt>
                <c:pt idx="4">
                  <c:v>2019/11/28</c:v>
                </c:pt>
                <c:pt idx="5">
                  <c:v>2019/11/28</c:v>
                </c:pt>
                <c:pt idx="6">
                  <c:v>2019/11/29</c:v>
                </c:pt>
                <c:pt idx="7">
                  <c:v>2019/11/29</c:v>
                </c:pt>
                <c:pt idx="8">
                  <c:v>2019/11/29</c:v>
                </c:pt>
                <c:pt idx="9">
                  <c:v>2019/11/30</c:v>
                </c:pt>
                <c:pt idx="10">
                  <c:v>2019/11/30</c:v>
                </c:pt>
                <c:pt idx="11">
                  <c:v>2019/11/30</c:v>
                </c:pt>
              </c:strCache>
            </c:strRef>
          </c:cat>
          <c:val>
            <c:numRef>
              <c:f>'CIP PNP#5'!$CY$7:$CY$18</c:f>
              <c:numCache>
                <c:formatCode>General</c:formatCode>
                <c:ptCount val="12"/>
                <c:pt idx="0">
                  <c:v>107.71</c:v>
                </c:pt>
                <c:pt idx="1">
                  <c:v>111.79</c:v>
                </c:pt>
                <c:pt idx="2">
                  <c:v>97.51</c:v>
                </c:pt>
                <c:pt idx="3">
                  <c:v>97.68</c:v>
                </c:pt>
                <c:pt idx="4">
                  <c:v>94.66</c:v>
                </c:pt>
                <c:pt idx="5">
                  <c:v>97.92</c:v>
                </c:pt>
                <c:pt idx="6">
                  <c:v>96.86</c:v>
                </c:pt>
                <c:pt idx="7">
                  <c:v>102.82</c:v>
                </c:pt>
                <c:pt idx="8">
                  <c:v>97.92</c:v>
                </c:pt>
                <c:pt idx="9">
                  <c:v>99.55</c:v>
                </c:pt>
                <c:pt idx="10">
                  <c:v>99.55</c:v>
                </c:pt>
                <c:pt idx="11">
                  <c:v>103.63</c:v>
                </c:pt>
              </c:numCache>
            </c:numRef>
          </c:val>
          <c:smooth val="0"/>
          <c:extLst xmlns:c16r2="http://schemas.microsoft.com/office/drawing/2015/06/chart">
            <c:ext xmlns:c16="http://schemas.microsoft.com/office/drawing/2014/chart" uri="{C3380CC4-5D6E-409C-BE32-E72D297353CC}">
              <c16:uniqueId val="{00000000-82EC-4BA6-89AD-2128683D0879}"/>
            </c:ext>
          </c:extLst>
        </c:ser>
        <c:ser>
          <c:idx val="1"/>
          <c:order val="1"/>
          <c:tx>
            <c:strRef>
              <c:f>'CIP PNP#5'!$CZ$6</c:f>
              <c:strCache>
                <c:ptCount val="1"/>
                <c:pt idx="0">
                  <c:v>USL</c:v>
                </c:pt>
              </c:strCache>
            </c:strRef>
          </c:tx>
          <c:spPr>
            <a:ln w="25400">
              <a:solidFill>
                <a:srgbClr val="FF0000"/>
              </a:solidFill>
              <a:prstDash val="solid"/>
            </a:ln>
          </c:spPr>
          <c:marker>
            <c:symbol val="none"/>
          </c:marker>
          <c:cat>
            <c:strRef>
              <c:f>'CIP PNP#5'!$CW$7:$CW$18</c:f>
              <c:strCache>
                <c:ptCount val="12"/>
                <c:pt idx="0">
                  <c:v>2019/11/27</c:v>
                </c:pt>
                <c:pt idx="1">
                  <c:v>2019/11/27</c:v>
                </c:pt>
                <c:pt idx="2">
                  <c:v>2019/11/27</c:v>
                </c:pt>
                <c:pt idx="3">
                  <c:v>2019/11/28</c:v>
                </c:pt>
                <c:pt idx="4">
                  <c:v>2019/11/28</c:v>
                </c:pt>
                <c:pt idx="5">
                  <c:v>2019/11/28</c:v>
                </c:pt>
                <c:pt idx="6">
                  <c:v>2019/11/29</c:v>
                </c:pt>
                <c:pt idx="7">
                  <c:v>2019/11/29</c:v>
                </c:pt>
                <c:pt idx="8">
                  <c:v>2019/11/29</c:v>
                </c:pt>
                <c:pt idx="9">
                  <c:v>2019/11/30</c:v>
                </c:pt>
                <c:pt idx="10">
                  <c:v>2019/11/30</c:v>
                </c:pt>
                <c:pt idx="11">
                  <c:v>2019/11/30</c:v>
                </c:pt>
              </c:strCache>
            </c:strRef>
          </c:cat>
          <c:val>
            <c:numRef>
              <c:f>'CIP PNP#5'!$CZ$7:$CZ$18</c:f>
              <c:numCache>
                <c:formatCode>General</c:formatCode>
                <c:ptCount val="12"/>
                <c:pt idx="0">
                  <c:v>120</c:v>
                </c:pt>
                <c:pt idx="1">
                  <c:v>120</c:v>
                </c:pt>
                <c:pt idx="2">
                  <c:v>120</c:v>
                </c:pt>
                <c:pt idx="3">
                  <c:v>120</c:v>
                </c:pt>
                <c:pt idx="4">
                  <c:v>120</c:v>
                </c:pt>
                <c:pt idx="5">
                  <c:v>120</c:v>
                </c:pt>
                <c:pt idx="6">
                  <c:v>120</c:v>
                </c:pt>
                <c:pt idx="7">
                  <c:v>120</c:v>
                </c:pt>
                <c:pt idx="8">
                  <c:v>120</c:v>
                </c:pt>
                <c:pt idx="9">
                  <c:v>120</c:v>
                </c:pt>
                <c:pt idx="10">
                  <c:v>120</c:v>
                </c:pt>
                <c:pt idx="11">
                  <c:v>120</c:v>
                </c:pt>
              </c:numCache>
            </c:numRef>
          </c:val>
          <c:smooth val="0"/>
          <c:extLst xmlns:c16r2="http://schemas.microsoft.com/office/drawing/2015/06/chart">
            <c:ext xmlns:c16="http://schemas.microsoft.com/office/drawing/2014/chart" uri="{C3380CC4-5D6E-409C-BE32-E72D297353CC}">
              <c16:uniqueId val="{00000001-82EC-4BA6-89AD-2128683D0879}"/>
            </c:ext>
          </c:extLst>
        </c:ser>
        <c:ser>
          <c:idx val="2"/>
          <c:order val="2"/>
          <c:tx>
            <c:strRef>
              <c:f>'CIP PNP#5'!$DD$6</c:f>
              <c:strCache>
                <c:ptCount val="1"/>
                <c:pt idx="0">
                  <c:v>LAL</c:v>
                </c:pt>
              </c:strCache>
            </c:strRef>
          </c:tx>
          <c:spPr>
            <a:ln w="25400">
              <a:solidFill>
                <a:srgbClr val="FF0000"/>
              </a:solidFill>
              <a:prstDash val="lgDashDot"/>
            </a:ln>
          </c:spPr>
          <c:marker>
            <c:symbol val="none"/>
          </c:marker>
          <c:cat>
            <c:strRef>
              <c:f>'CIP PNP#5'!$CW$7:$CW$18</c:f>
              <c:strCache>
                <c:ptCount val="12"/>
                <c:pt idx="0">
                  <c:v>2019/11/27</c:v>
                </c:pt>
                <c:pt idx="1">
                  <c:v>2019/11/27</c:v>
                </c:pt>
                <c:pt idx="2">
                  <c:v>2019/11/27</c:v>
                </c:pt>
                <c:pt idx="3">
                  <c:v>2019/11/28</c:v>
                </c:pt>
                <c:pt idx="4">
                  <c:v>2019/11/28</c:v>
                </c:pt>
                <c:pt idx="5">
                  <c:v>2019/11/28</c:v>
                </c:pt>
                <c:pt idx="6">
                  <c:v>2019/11/29</c:v>
                </c:pt>
                <c:pt idx="7">
                  <c:v>2019/11/29</c:v>
                </c:pt>
                <c:pt idx="8">
                  <c:v>2019/11/29</c:v>
                </c:pt>
                <c:pt idx="9">
                  <c:v>2019/11/30</c:v>
                </c:pt>
                <c:pt idx="10">
                  <c:v>2019/11/30</c:v>
                </c:pt>
                <c:pt idx="11">
                  <c:v>2019/11/30</c:v>
                </c:pt>
              </c:strCache>
            </c:strRef>
          </c:cat>
          <c:val>
            <c:numRef>
              <c:f>'CIP PNP#5'!$DD$7:$DD$18</c:f>
              <c:numCache>
                <c:formatCode>General</c:formatCode>
                <c:ptCount val="12"/>
                <c:pt idx="0">
                  <c:v>84</c:v>
                </c:pt>
                <c:pt idx="1">
                  <c:v>84</c:v>
                </c:pt>
                <c:pt idx="2">
                  <c:v>84</c:v>
                </c:pt>
                <c:pt idx="3">
                  <c:v>84</c:v>
                </c:pt>
                <c:pt idx="4">
                  <c:v>84</c:v>
                </c:pt>
                <c:pt idx="5">
                  <c:v>84</c:v>
                </c:pt>
                <c:pt idx="6">
                  <c:v>84</c:v>
                </c:pt>
                <c:pt idx="7">
                  <c:v>84</c:v>
                </c:pt>
                <c:pt idx="8">
                  <c:v>84</c:v>
                </c:pt>
                <c:pt idx="9">
                  <c:v>84</c:v>
                </c:pt>
                <c:pt idx="10">
                  <c:v>84</c:v>
                </c:pt>
                <c:pt idx="11">
                  <c:v>84</c:v>
                </c:pt>
              </c:numCache>
            </c:numRef>
          </c:val>
          <c:smooth val="0"/>
          <c:extLst xmlns:c16r2="http://schemas.microsoft.com/office/drawing/2015/06/chart">
            <c:ext xmlns:c16="http://schemas.microsoft.com/office/drawing/2014/chart" uri="{C3380CC4-5D6E-409C-BE32-E72D297353CC}">
              <c16:uniqueId val="{00000002-82EC-4BA6-89AD-2128683D0879}"/>
            </c:ext>
          </c:extLst>
        </c:ser>
        <c:ser>
          <c:idx val="3"/>
          <c:order val="3"/>
          <c:tx>
            <c:strRef>
              <c:f>'CIP PNP#5'!$DB$6</c:f>
              <c:strCache>
                <c:ptCount val="1"/>
                <c:pt idx="0">
                  <c:v>UAL</c:v>
                </c:pt>
              </c:strCache>
            </c:strRef>
          </c:tx>
          <c:spPr>
            <a:ln w="25400">
              <a:solidFill>
                <a:srgbClr val="FF0000"/>
              </a:solidFill>
              <a:prstDash val="lgDashDot"/>
            </a:ln>
          </c:spPr>
          <c:marker>
            <c:symbol val="none"/>
          </c:marker>
          <c:cat>
            <c:strRef>
              <c:f>'CIP PNP#5'!$CW$7:$CW$18</c:f>
              <c:strCache>
                <c:ptCount val="12"/>
                <c:pt idx="0">
                  <c:v>2019/11/27</c:v>
                </c:pt>
                <c:pt idx="1">
                  <c:v>2019/11/27</c:v>
                </c:pt>
                <c:pt idx="2">
                  <c:v>2019/11/27</c:v>
                </c:pt>
                <c:pt idx="3">
                  <c:v>2019/11/28</c:v>
                </c:pt>
                <c:pt idx="4">
                  <c:v>2019/11/28</c:v>
                </c:pt>
                <c:pt idx="5">
                  <c:v>2019/11/28</c:v>
                </c:pt>
                <c:pt idx="6">
                  <c:v>2019/11/29</c:v>
                </c:pt>
                <c:pt idx="7">
                  <c:v>2019/11/29</c:v>
                </c:pt>
                <c:pt idx="8">
                  <c:v>2019/11/29</c:v>
                </c:pt>
                <c:pt idx="9">
                  <c:v>2019/11/30</c:v>
                </c:pt>
                <c:pt idx="10">
                  <c:v>2019/11/30</c:v>
                </c:pt>
                <c:pt idx="11">
                  <c:v>2019/11/30</c:v>
                </c:pt>
              </c:strCache>
            </c:strRef>
          </c:cat>
          <c:val>
            <c:numRef>
              <c:f>'CIP PNP#5'!$DB$7:$DB$18</c:f>
              <c:numCache>
                <c:formatCode>General</c:formatCode>
                <c:ptCount val="12"/>
                <c:pt idx="0">
                  <c:v>116</c:v>
                </c:pt>
                <c:pt idx="1">
                  <c:v>116</c:v>
                </c:pt>
                <c:pt idx="2">
                  <c:v>116</c:v>
                </c:pt>
                <c:pt idx="3">
                  <c:v>116</c:v>
                </c:pt>
                <c:pt idx="4">
                  <c:v>116</c:v>
                </c:pt>
                <c:pt idx="5">
                  <c:v>116</c:v>
                </c:pt>
                <c:pt idx="6">
                  <c:v>116</c:v>
                </c:pt>
                <c:pt idx="7">
                  <c:v>116</c:v>
                </c:pt>
                <c:pt idx="8">
                  <c:v>116</c:v>
                </c:pt>
                <c:pt idx="9">
                  <c:v>116</c:v>
                </c:pt>
                <c:pt idx="10">
                  <c:v>116</c:v>
                </c:pt>
                <c:pt idx="11">
                  <c:v>116</c:v>
                </c:pt>
              </c:numCache>
            </c:numRef>
          </c:val>
          <c:smooth val="0"/>
          <c:extLst xmlns:c16r2="http://schemas.microsoft.com/office/drawing/2015/06/chart">
            <c:ext xmlns:c16="http://schemas.microsoft.com/office/drawing/2014/chart" uri="{C3380CC4-5D6E-409C-BE32-E72D297353CC}">
              <c16:uniqueId val="{00000003-82EC-4BA6-89AD-2128683D0879}"/>
            </c:ext>
          </c:extLst>
        </c:ser>
        <c:ser>
          <c:idx val="4"/>
          <c:order val="4"/>
          <c:tx>
            <c:strRef>
              <c:f>'CIP PNP#5'!$DC$6</c:f>
              <c:strCache>
                <c:ptCount val="1"/>
                <c:pt idx="0">
                  <c:v>CL</c:v>
                </c:pt>
              </c:strCache>
            </c:strRef>
          </c:tx>
          <c:spPr>
            <a:ln w="25400">
              <a:solidFill>
                <a:srgbClr val="FF0000"/>
              </a:solidFill>
              <a:prstDash val="solid"/>
            </a:ln>
          </c:spPr>
          <c:marker>
            <c:symbol val="none"/>
          </c:marker>
          <c:cat>
            <c:strRef>
              <c:f>'CIP PNP#5'!$CW$7:$CW$18</c:f>
              <c:strCache>
                <c:ptCount val="12"/>
                <c:pt idx="0">
                  <c:v>2019/11/27</c:v>
                </c:pt>
                <c:pt idx="1">
                  <c:v>2019/11/27</c:v>
                </c:pt>
                <c:pt idx="2">
                  <c:v>2019/11/27</c:v>
                </c:pt>
                <c:pt idx="3">
                  <c:v>2019/11/28</c:v>
                </c:pt>
                <c:pt idx="4">
                  <c:v>2019/11/28</c:v>
                </c:pt>
                <c:pt idx="5">
                  <c:v>2019/11/28</c:v>
                </c:pt>
                <c:pt idx="6">
                  <c:v>2019/11/29</c:v>
                </c:pt>
                <c:pt idx="7">
                  <c:v>2019/11/29</c:v>
                </c:pt>
                <c:pt idx="8">
                  <c:v>2019/11/29</c:v>
                </c:pt>
                <c:pt idx="9">
                  <c:v>2019/11/30</c:v>
                </c:pt>
                <c:pt idx="10">
                  <c:v>2019/11/30</c:v>
                </c:pt>
                <c:pt idx="11">
                  <c:v>2019/11/30</c:v>
                </c:pt>
              </c:strCache>
            </c:strRef>
          </c:cat>
          <c:val>
            <c:numRef>
              <c:f>'CIP PNP#5'!$DC$7:$DC$18</c:f>
              <c:numCache>
                <c:formatCode>General</c:formatCode>
                <c:ptCount val="12"/>
                <c:pt idx="0">
                  <c:v>100</c:v>
                </c:pt>
                <c:pt idx="1">
                  <c:v>100</c:v>
                </c:pt>
                <c:pt idx="2">
                  <c:v>100</c:v>
                </c:pt>
                <c:pt idx="3">
                  <c:v>100</c:v>
                </c:pt>
                <c:pt idx="4">
                  <c:v>100</c:v>
                </c:pt>
                <c:pt idx="5">
                  <c:v>100</c:v>
                </c:pt>
                <c:pt idx="6">
                  <c:v>100</c:v>
                </c:pt>
                <c:pt idx="7">
                  <c:v>100</c:v>
                </c:pt>
                <c:pt idx="8">
                  <c:v>100</c:v>
                </c:pt>
                <c:pt idx="9">
                  <c:v>100</c:v>
                </c:pt>
                <c:pt idx="10">
                  <c:v>100</c:v>
                </c:pt>
                <c:pt idx="11">
                  <c:v>100</c:v>
                </c:pt>
              </c:numCache>
            </c:numRef>
          </c:val>
          <c:smooth val="0"/>
          <c:extLst xmlns:c16r2="http://schemas.microsoft.com/office/drawing/2015/06/chart">
            <c:ext xmlns:c16="http://schemas.microsoft.com/office/drawing/2014/chart" uri="{C3380CC4-5D6E-409C-BE32-E72D297353CC}">
              <c16:uniqueId val="{00000004-82EC-4BA6-89AD-2128683D0879}"/>
            </c:ext>
          </c:extLst>
        </c:ser>
        <c:ser>
          <c:idx val="6"/>
          <c:order val="5"/>
          <c:tx>
            <c:strRef>
              <c:f>'CIP PNP#5'!$T$6</c:f>
              <c:strCache>
                <c:ptCount val="1"/>
                <c:pt idx="0">
                  <c:v>Affected</c:v>
                </c:pt>
              </c:strCache>
            </c:strRef>
          </c:tx>
          <c:spPr>
            <a:ln>
              <a:noFill/>
            </a:ln>
          </c:spPr>
          <c:marker>
            <c:symbol val="circle"/>
            <c:size val="6"/>
            <c:spPr>
              <a:solidFill>
                <a:srgbClr val="FF0000"/>
              </a:solidFill>
            </c:spPr>
          </c:marker>
          <c:cat>
            <c:strRef>
              <c:f>'CIP PNP#5'!$CW$7:$CW$18</c:f>
              <c:strCache>
                <c:ptCount val="12"/>
                <c:pt idx="0">
                  <c:v>2019/11/27</c:v>
                </c:pt>
                <c:pt idx="1">
                  <c:v>2019/11/27</c:v>
                </c:pt>
                <c:pt idx="2">
                  <c:v>2019/11/27</c:v>
                </c:pt>
                <c:pt idx="3">
                  <c:v>2019/11/28</c:v>
                </c:pt>
                <c:pt idx="4">
                  <c:v>2019/11/28</c:v>
                </c:pt>
                <c:pt idx="5">
                  <c:v>2019/11/28</c:v>
                </c:pt>
                <c:pt idx="6">
                  <c:v>2019/11/29</c:v>
                </c:pt>
                <c:pt idx="7">
                  <c:v>2019/11/29</c:v>
                </c:pt>
                <c:pt idx="8">
                  <c:v>2019/11/29</c:v>
                </c:pt>
                <c:pt idx="9">
                  <c:v>2019/11/30</c:v>
                </c:pt>
                <c:pt idx="10">
                  <c:v>2019/11/30</c:v>
                </c:pt>
                <c:pt idx="11">
                  <c:v>2019/11/30</c:v>
                </c:pt>
              </c:strCache>
            </c:strRef>
          </c:cat>
          <c:val>
            <c:numRef>
              <c:f>'CIP PNP#5'!$T$7:$T$17</c:f>
              <c:numCache>
                <c:formatCode>0.00</c:formatCode>
                <c:ptCount val="11"/>
              </c:numCache>
            </c:numRef>
          </c:val>
          <c:smooth val="0"/>
          <c:extLst xmlns:c16r2="http://schemas.microsoft.com/office/drawing/2015/06/chart">
            <c:ext xmlns:c16="http://schemas.microsoft.com/office/drawing/2014/chart" uri="{C3380CC4-5D6E-409C-BE32-E72D297353CC}">
              <c16:uniqueId val="{00000005-82EC-4BA6-89AD-2128683D0879}"/>
            </c:ext>
          </c:extLst>
        </c:ser>
        <c:ser>
          <c:idx val="7"/>
          <c:order val="6"/>
          <c:tx>
            <c:strRef>
              <c:f>'CIP PNP#5'!$DA$6</c:f>
              <c:strCache>
                <c:ptCount val="1"/>
                <c:pt idx="0">
                  <c:v>LSL</c:v>
                </c:pt>
              </c:strCache>
            </c:strRef>
          </c:tx>
          <c:spPr>
            <a:ln w="25400">
              <a:solidFill>
                <a:srgbClr val="FF0000"/>
              </a:solidFill>
            </a:ln>
          </c:spPr>
          <c:cat>
            <c:strRef>
              <c:f>'CIP PNP#5'!$CW$7:$CW$18</c:f>
              <c:strCache>
                <c:ptCount val="12"/>
                <c:pt idx="0">
                  <c:v>2019/11/27</c:v>
                </c:pt>
                <c:pt idx="1">
                  <c:v>2019/11/27</c:v>
                </c:pt>
                <c:pt idx="2">
                  <c:v>2019/11/27</c:v>
                </c:pt>
                <c:pt idx="3">
                  <c:v>2019/11/28</c:v>
                </c:pt>
                <c:pt idx="4">
                  <c:v>2019/11/28</c:v>
                </c:pt>
                <c:pt idx="5">
                  <c:v>2019/11/28</c:v>
                </c:pt>
                <c:pt idx="6">
                  <c:v>2019/11/29</c:v>
                </c:pt>
                <c:pt idx="7">
                  <c:v>2019/11/29</c:v>
                </c:pt>
                <c:pt idx="8">
                  <c:v>2019/11/29</c:v>
                </c:pt>
                <c:pt idx="9">
                  <c:v>2019/11/30</c:v>
                </c:pt>
                <c:pt idx="10">
                  <c:v>2019/11/30</c:v>
                </c:pt>
                <c:pt idx="11">
                  <c:v>2019/11/30</c:v>
                </c:pt>
              </c:strCache>
            </c:strRef>
          </c:cat>
          <c:val>
            <c:numRef>
              <c:f>'CIP PNP#5'!$DA$7:$DA$18</c:f>
              <c:numCache>
                <c:formatCode>General</c:formatCode>
                <c:ptCount val="12"/>
                <c:pt idx="0">
                  <c:v>80</c:v>
                </c:pt>
                <c:pt idx="1">
                  <c:v>80</c:v>
                </c:pt>
                <c:pt idx="2">
                  <c:v>80</c:v>
                </c:pt>
                <c:pt idx="3">
                  <c:v>80</c:v>
                </c:pt>
                <c:pt idx="4">
                  <c:v>80</c:v>
                </c:pt>
                <c:pt idx="5">
                  <c:v>80</c:v>
                </c:pt>
                <c:pt idx="6">
                  <c:v>80</c:v>
                </c:pt>
                <c:pt idx="7">
                  <c:v>80</c:v>
                </c:pt>
                <c:pt idx="8">
                  <c:v>80</c:v>
                </c:pt>
                <c:pt idx="9">
                  <c:v>80</c:v>
                </c:pt>
                <c:pt idx="10">
                  <c:v>80</c:v>
                </c:pt>
                <c:pt idx="11">
                  <c:v>80</c:v>
                </c:pt>
              </c:numCache>
            </c:numRef>
          </c:val>
          <c:smooth val="0"/>
          <c:extLst xmlns:c16r2="http://schemas.microsoft.com/office/drawing/2015/06/chart">
            <c:ext xmlns:c16="http://schemas.microsoft.com/office/drawing/2014/chart" uri="{C3380CC4-5D6E-409C-BE32-E72D297353CC}">
              <c16:uniqueId val="{00000006-82EC-4BA6-89AD-2128683D0879}"/>
            </c:ext>
          </c:extLst>
        </c:ser>
        <c:dLbls>
          <c:showLegendKey val="0"/>
          <c:showVal val="0"/>
          <c:showCatName val="0"/>
          <c:showSerName val="0"/>
          <c:showPercent val="0"/>
          <c:showBubbleSize val="0"/>
        </c:dLbls>
        <c:marker val="1"/>
        <c:smooth val="0"/>
        <c:axId val="153764992"/>
        <c:axId val="153766528"/>
      </c:lineChart>
      <c:catAx>
        <c:axId val="153764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5400000" vert="horz"/>
          <a:lstStyle/>
          <a:p>
            <a:pPr>
              <a:defRPr sz="1000" b="0" i="0" u="none" strike="noStrike" baseline="0">
                <a:solidFill>
                  <a:srgbClr val="000000"/>
                </a:solidFill>
                <a:latin typeface="Arial Narrow"/>
                <a:ea typeface="Arial Narrow"/>
                <a:cs typeface="Arial Narrow"/>
              </a:defRPr>
            </a:pPr>
            <a:endParaRPr lang="en-US"/>
          </a:p>
        </c:txPr>
        <c:crossAx val="153766528"/>
        <c:crosses val="autoZero"/>
        <c:auto val="0"/>
        <c:lblAlgn val="ctr"/>
        <c:lblOffset val="100"/>
        <c:tickLblSkip val="1"/>
        <c:tickMarkSkip val="1"/>
        <c:noMultiLvlLbl val="0"/>
      </c:catAx>
      <c:valAx>
        <c:axId val="153766528"/>
        <c:scaling>
          <c:orientation val="minMax"/>
          <c:max val="140"/>
          <c:min val="65"/>
        </c:scaling>
        <c:delete val="0"/>
        <c:axPos val="l"/>
        <c:majorGridlines>
          <c:spPr>
            <a:ln w="3175">
              <a:solidFill>
                <a:srgbClr val="FFFFFF"/>
              </a:solidFill>
              <a:prstDash val="sysDash"/>
            </a:ln>
          </c:spPr>
        </c:majorGridlines>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Narrow"/>
                <a:ea typeface="Arial Narrow"/>
                <a:cs typeface="Arial Narrow"/>
              </a:defRPr>
            </a:pPr>
            <a:endParaRPr lang="en-US"/>
          </a:p>
        </c:txPr>
        <c:crossAx val="153764992"/>
        <c:crosses val="autoZero"/>
        <c:crossBetween val="between"/>
        <c:majorUnit val="10"/>
      </c:valAx>
      <c:spPr>
        <a:solidFill>
          <a:srgbClr val="FFFFFF"/>
        </a:solidFill>
        <a:ln w="12700">
          <a:solidFill>
            <a:srgbClr val="808080"/>
          </a:solidFill>
          <a:prstDash val="solid"/>
        </a:ln>
      </c:spPr>
    </c:plotArea>
    <c:legend>
      <c:legendPos val="r"/>
      <c:layout>
        <c:manualLayout>
          <c:xMode val="edge"/>
          <c:yMode val="edge"/>
          <c:x val="5.8961014476634703E-2"/>
          <c:y val="0.89955326718168893"/>
          <c:w val="0.89824585230473541"/>
          <c:h val="0.10044673281831112"/>
        </c:manualLayout>
      </c:layout>
      <c:overlay val="0"/>
      <c:spPr>
        <a:noFill/>
        <a:ln w="25400">
          <a:noFill/>
        </a:ln>
      </c:spPr>
      <c:txPr>
        <a:bodyPr/>
        <a:lstStyle/>
        <a:p>
          <a:pPr>
            <a:defRPr sz="700" b="0" i="0" u="none" strike="noStrike" baseline="0">
              <a:solidFill>
                <a:srgbClr val="000000"/>
              </a:solidFill>
              <a:latin typeface="Arial Narrow"/>
              <a:ea typeface="Arial Narrow"/>
              <a:cs typeface="Arial Narrow"/>
            </a:defRPr>
          </a:pPr>
          <a:endParaRPr lang="en-US"/>
        </a:p>
      </c:txPr>
    </c:legend>
    <c:plotVisOnly val="1"/>
    <c:dispBlanksAs val="gap"/>
    <c:showDLblsOverMax val="0"/>
  </c:chart>
  <c:spPr>
    <a:gradFill rotWithShape="0">
      <a:gsLst>
        <a:gs pos="0">
          <a:srgbClr val="CCFFCC"/>
        </a:gs>
        <a:gs pos="100000">
          <a:srgbClr val="FFFFFF"/>
        </a:gs>
      </a:gsLst>
      <a:lin ang="5400000" scaled="1"/>
    </a:gradFill>
    <a:ln w="3175">
      <a:solidFill>
        <a:srgbClr val="000000"/>
      </a:solidFill>
      <a:prstDash val="solid"/>
    </a:ln>
    <a:effectLst>
      <a:outerShdw dist="35921" dir="2700000" algn="br">
        <a:srgbClr val="000000"/>
      </a:outerShdw>
    </a:effectLst>
  </c:spPr>
  <c:txPr>
    <a:bodyPr/>
    <a:lstStyle/>
    <a:p>
      <a:pPr>
        <a:defRPr sz="825" b="0" i="0" u="none" strike="noStrike" baseline="0">
          <a:solidFill>
            <a:srgbClr val="000000"/>
          </a:solidFill>
          <a:latin typeface="Arial Narrow"/>
          <a:ea typeface="Arial Narrow"/>
          <a:cs typeface="Arial Narrow"/>
        </a:defRPr>
      </a:pPr>
      <a:endParaRPr lang="en-US"/>
    </a:p>
  </c:txPr>
  <c:printSettings>
    <c:headerFooter alignWithMargins="0"/>
    <c:pageMargins b="1" l="0.75000000000000455" r="0.75000000000000455" t="1" header="0.5" footer="0.5"/>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Narrow"/>
                <a:ea typeface="Arial Narrow"/>
                <a:cs typeface="Arial Narrow"/>
              </a:defRPr>
            </a:pPr>
            <a:r>
              <a:rPr lang="en-US"/>
              <a:t>Electroless Cu Cu Conc</a:t>
            </a:r>
          </a:p>
        </c:rich>
      </c:tx>
      <c:layout>
        <c:manualLayout>
          <c:xMode val="edge"/>
          <c:yMode val="edge"/>
          <c:x val="0.38206709961207475"/>
          <c:y val="3.2967440846679345E-2"/>
        </c:manualLayout>
      </c:layout>
      <c:overlay val="0"/>
      <c:spPr>
        <a:noFill/>
        <a:ln w="25400">
          <a:noFill/>
        </a:ln>
      </c:spPr>
    </c:title>
    <c:autoTitleDeleted val="0"/>
    <c:plotArea>
      <c:layout>
        <c:manualLayout>
          <c:layoutTarget val="inner"/>
          <c:xMode val="edge"/>
          <c:yMode val="edge"/>
          <c:x val="5.1905542638835275E-2"/>
          <c:y val="0.12960347542638065"/>
          <c:w val="0.90058650970567045"/>
          <c:h val="0.52136988673626528"/>
        </c:manualLayout>
      </c:layout>
      <c:lineChart>
        <c:grouping val="standard"/>
        <c:varyColors val="0"/>
        <c:ser>
          <c:idx val="0"/>
          <c:order val="0"/>
          <c:tx>
            <c:strRef>
              <c:f>'CIP PNP#5'!$DI$6</c:f>
              <c:strCache>
                <c:ptCount val="1"/>
                <c:pt idx="0">
                  <c:v>Reading</c:v>
                </c:pt>
              </c:strCache>
            </c:strRef>
          </c:tx>
          <c:spPr>
            <a:ln w="12700">
              <a:solidFill>
                <a:srgbClr val="000080"/>
              </a:solidFill>
              <a:prstDash val="solid"/>
            </a:ln>
          </c:spPr>
          <c:marker>
            <c:symbol val="circle"/>
            <c:size val="5"/>
            <c:spPr>
              <a:solidFill>
                <a:srgbClr val="333399"/>
              </a:solidFill>
              <a:ln>
                <a:solidFill>
                  <a:srgbClr val="333399"/>
                </a:solidFill>
                <a:prstDash val="solid"/>
              </a:ln>
            </c:spPr>
          </c:marker>
          <c:cat>
            <c:strRef>
              <c:f>'CIP PNP#5'!$DG$7:$DG$17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PNP#5'!$DI$7:$DI$17</c:f>
              <c:numCache>
                <c:formatCode>General</c:formatCode>
                <c:ptCount val="11"/>
                <c:pt idx="0">
                  <c:v>2.76</c:v>
                </c:pt>
                <c:pt idx="1">
                  <c:v>2.83</c:v>
                </c:pt>
                <c:pt idx="2">
                  <c:v>2.76</c:v>
                </c:pt>
                <c:pt idx="3">
                  <c:v>2.76</c:v>
                </c:pt>
                <c:pt idx="4">
                  <c:v>2.67</c:v>
                </c:pt>
                <c:pt idx="5">
                  <c:v>2.67</c:v>
                </c:pt>
                <c:pt idx="6">
                  <c:v>2.7</c:v>
                </c:pt>
                <c:pt idx="7">
                  <c:v>2.61</c:v>
                </c:pt>
                <c:pt idx="8">
                  <c:v>2.64</c:v>
                </c:pt>
                <c:pt idx="9">
                  <c:v>2.7</c:v>
                </c:pt>
                <c:pt idx="10">
                  <c:v>2.64</c:v>
                </c:pt>
              </c:numCache>
            </c:numRef>
          </c:val>
          <c:smooth val="0"/>
          <c:extLst xmlns:c16r2="http://schemas.microsoft.com/office/drawing/2015/06/chart">
            <c:ext xmlns:c16="http://schemas.microsoft.com/office/drawing/2014/chart" uri="{C3380CC4-5D6E-409C-BE32-E72D297353CC}">
              <c16:uniqueId val="{00000000-3C95-4E25-BE3A-1083B89A8390}"/>
            </c:ext>
          </c:extLst>
        </c:ser>
        <c:ser>
          <c:idx val="1"/>
          <c:order val="1"/>
          <c:tx>
            <c:strRef>
              <c:f>'CIP PNP#5'!$DJ$6</c:f>
              <c:strCache>
                <c:ptCount val="1"/>
                <c:pt idx="0">
                  <c:v>USL</c:v>
                </c:pt>
              </c:strCache>
            </c:strRef>
          </c:tx>
          <c:spPr>
            <a:ln w="25400">
              <a:solidFill>
                <a:srgbClr val="FF0000"/>
              </a:solidFill>
              <a:prstDash val="solid"/>
            </a:ln>
          </c:spPr>
          <c:marker>
            <c:symbol val="none"/>
          </c:marker>
          <c:cat>
            <c:strRef>
              <c:f>'CIP PNP#5'!$DG$7:$DG$17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PNP#5'!$DJ$7:$DJ$17</c:f>
              <c:numCache>
                <c:formatCode>General</c:formatCode>
                <c:ptCount val="11"/>
                <c:pt idx="0">
                  <c:v>3</c:v>
                </c:pt>
                <c:pt idx="1">
                  <c:v>3</c:v>
                </c:pt>
                <c:pt idx="2">
                  <c:v>3</c:v>
                </c:pt>
                <c:pt idx="3">
                  <c:v>3</c:v>
                </c:pt>
                <c:pt idx="4">
                  <c:v>3</c:v>
                </c:pt>
                <c:pt idx="5">
                  <c:v>3</c:v>
                </c:pt>
                <c:pt idx="6">
                  <c:v>3</c:v>
                </c:pt>
                <c:pt idx="7">
                  <c:v>3</c:v>
                </c:pt>
                <c:pt idx="8">
                  <c:v>3</c:v>
                </c:pt>
                <c:pt idx="9">
                  <c:v>3</c:v>
                </c:pt>
                <c:pt idx="10">
                  <c:v>3</c:v>
                </c:pt>
              </c:numCache>
            </c:numRef>
          </c:val>
          <c:smooth val="0"/>
          <c:extLst xmlns:c16r2="http://schemas.microsoft.com/office/drawing/2015/06/chart">
            <c:ext xmlns:c16="http://schemas.microsoft.com/office/drawing/2014/chart" uri="{C3380CC4-5D6E-409C-BE32-E72D297353CC}">
              <c16:uniqueId val="{00000001-3C95-4E25-BE3A-1083B89A8390}"/>
            </c:ext>
          </c:extLst>
        </c:ser>
        <c:ser>
          <c:idx val="2"/>
          <c:order val="2"/>
          <c:tx>
            <c:strRef>
              <c:f>'CIP PNP#5'!$DN$6</c:f>
              <c:strCache>
                <c:ptCount val="1"/>
                <c:pt idx="0">
                  <c:v>LAL</c:v>
                </c:pt>
              </c:strCache>
            </c:strRef>
          </c:tx>
          <c:spPr>
            <a:ln w="25400">
              <a:solidFill>
                <a:srgbClr val="FF0000"/>
              </a:solidFill>
              <a:prstDash val="lgDashDot"/>
            </a:ln>
          </c:spPr>
          <c:marker>
            <c:symbol val="none"/>
          </c:marker>
          <c:cat>
            <c:strRef>
              <c:f>'CIP PNP#5'!$DG$7:$DG$17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PNP#5'!$DN$7:$DN$17</c:f>
              <c:numCache>
                <c:formatCode>General</c:formatCode>
                <c:ptCount val="11"/>
                <c:pt idx="0">
                  <c:v>2.1</c:v>
                </c:pt>
                <c:pt idx="1">
                  <c:v>2.1</c:v>
                </c:pt>
                <c:pt idx="2">
                  <c:v>2.1</c:v>
                </c:pt>
                <c:pt idx="3">
                  <c:v>2.1</c:v>
                </c:pt>
                <c:pt idx="4">
                  <c:v>2.1</c:v>
                </c:pt>
                <c:pt idx="5">
                  <c:v>2.1</c:v>
                </c:pt>
                <c:pt idx="6">
                  <c:v>2.1</c:v>
                </c:pt>
                <c:pt idx="7">
                  <c:v>2.1</c:v>
                </c:pt>
                <c:pt idx="8">
                  <c:v>2.1</c:v>
                </c:pt>
                <c:pt idx="9">
                  <c:v>2.1</c:v>
                </c:pt>
                <c:pt idx="10">
                  <c:v>2.1</c:v>
                </c:pt>
              </c:numCache>
            </c:numRef>
          </c:val>
          <c:smooth val="0"/>
          <c:extLst xmlns:c16r2="http://schemas.microsoft.com/office/drawing/2015/06/chart">
            <c:ext xmlns:c16="http://schemas.microsoft.com/office/drawing/2014/chart" uri="{C3380CC4-5D6E-409C-BE32-E72D297353CC}">
              <c16:uniqueId val="{00000002-3C95-4E25-BE3A-1083B89A8390}"/>
            </c:ext>
          </c:extLst>
        </c:ser>
        <c:ser>
          <c:idx val="3"/>
          <c:order val="3"/>
          <c:tx>
            <c:strRef>
              <c:f>'CIP PNP#5'!$DL$6</c:f>
              <c:strCache>
                <c:ptCount val="1"/>
                <c:pt idx="0">
                  <c:v>UAL</c:v>
                </c:pt>
              </c:strCache>
            </c:strRef>
          </c:tx>
          <c:spPr>
            <a:ln w="25400">
              <a:solidFill>
                <a:srgbClr val="FF0000"/>
              </a:solidFill>
              <a:prstDash val="lgDashDot"/>
            </a:ln>
          </c:spPr>
          <c:marker>
            <c:symbol val="none"/>
          </c:marker>
          <c:cat>
            <c:strRef>
              <c:f>'CIP PNP#5'!$DG$7:$DG$17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PNP#5'!$DL$7:$DL$17</c:f>
              <c:numCache>
                <c:formatCode>General</c:formatCode>
                <c:ptCount val="11"/>
                <c:pt idx="0">
                  <c:v>2.9</c:v>
                </c:pt>
                <c:pt idx="1">
                  <c:v>2.9</c:v>
                </c:pt>
                <c:pt idx="2">
                  <c:v>2.9</c:v>
                </c:pt>
                <c:pt idx="3">
                  <c:v>2.9</c:v>
                </c:pt>
                <c:pt idx="4">
                  <c:v>2.9</c:v>
                </c:pt>
                <c:pt idx="5">
                  <c:v>2.9</c:v>
                </c:pt>
                <c:pt idx="6">
                  <c:v>2.9</c:v>
                </c:pt>
                <c:pt idx="7">
                  <c:v>2.9</c:v>
                </c:pt>
                <c:pt idx="8">
                  <c:v>2.9</c:v>
                </c:pt>
                <c:pt idx="9">
                  <c:v>2.9</c:v>
                </c:pt>
                <c:pt idx="10">
                  <c:v>2.9</c:v>
                </c:pt>
              </c:numCache>
            </c:numRef>
          </c:val>
          <c:smooth val="0"/>
          <c:extLst xmlns:c16r2="http://schemas.microsoft.com/office/drawing/2015/06/chart">
            <c:ext xmlns:c16="http://schemas.microsoft.com/office/drawing/2014/chart" uri="{C3380CC4-5D6E-409C-BE32-E72D297353CC}">
              <c16:uniqueId val="{00000003-3C95-4E25-BE3A-1083B89A8390}"/>
            </c:ext>
          </c:extLst>
        </c:ser>
        <c:ser>
          <c:idx val="4"/>
          <c:order val="4"/>
          <c:tx>
            <c:strRef>
              <c:f>'CIP PNP#5'!$DM$6</c:f>
              <c:strCache>
                <c:ptCount val="1"/>
                <c:pt idx="0">
                  <c:v>CL</c:v>
                </c:pt>
              </c:strCache>
            </c:strRef>
          </c:tx>
          <c:spPr>
            <a:ln w="25400">
              <a:solidFill>
                <a:srgbClr val="FF0000"/>
              </a:solidFill>
              <a:prstDash val="solid"/>
            </a:ln>
          </c:spPr>
          <c:marker>
            <c:symbol val="none"/>
          </c:marker>
          <c:cat>
            <c:strRef>
              <c:f>'CIP PNP#5'!$DG$7:$DG$17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PNP#5'!$DM$7:$DM$17</c:f>
              <c:numCache>
                <c:formatCode>General</c:formatCode>
                <c:ptCount val="11"/>
                <c:pt idx="0">
                  <c:v>2.5</c:v>
                </c:pt>
                <c:pt idx="1">
                  <c:v>2.5</c:v>
                </c:pt>
                <c:pt idx="2">
                  <c:v>2.5</c:v>
                </c:pt>
                <c:pt idx="3">
                  <c:v>2.5</c:v>
                </c:pt>
                <c:pt idx="4">
                  <c:v>2.5</c:v>
                </c:pt>
                <c:pt idx="5">
                  <c:v>2.5</c:v>
                </c:pt>
                <c:pt idx="6">
                  <c:v>2.5</c:v>
                </c:pt>
                <c:pt idx="7">
                  <c:v>2.5</c:v>
                </c:pt>
                <c:pt idx="8">
                  <c:v>2.5</c:v>
                </c:pt>
                <c:pt idx="9">
                  <c:v>2.5</c:v>
                </c:pt>
                <c:pt idx="10">
                  <c:v>2.5</c:v>
                </c:pt>
              </c:numCache>
            </c:numRef>
          </c:val>
          <c:smooth val="0"/>
          <c:extLst xmlns:c16r2="http://schemas.microsoft.com/office/drawing/2015/06/chart">
            <c:ext xmlns:c16="http://schemas.microsoft.com/office/drawing/2014/chart" uri="{C3380CC4-5D6E-409C-BE32-E72D297353CC}">
              <c16:uniqueId val="{00000004-3C95-4E25-BE3A-1083B89A8390}"/>
            </c:ext>
          </c:extLst>
        </c:ser>
        <c:ser>
          <c:idx val="6"/>
          <c:order val="5"/>
          <c:tx>
            <c:strRef>
              <c:f>'CIP PNP#5'!$T$6</c:f>
              <c:strCache>
                <c:ptCount val="1"/>
                <c:pt idx="0">
                  <c:v>Affected</c:v>
                </c:pt>
              </c:strCache>
            </c:strRef>
          </c:tx>
          <c:spPr>
            <a:ln>
              <a:noFill/>
            </a:ln>
          </c:spPr>
          <c:marker>
            <c:symbol val="circle"/>
            <c:size val="6"/>
            <c:spPr>
              <a:solidFill>
                <a:srgbClr val="FF0000"/>
              </a:solidFill>
            </c:spPr>
          </c:marker>
          <c:cat>
            <c:strRef>
              <c:f>'CIP PNP#5'!$DG$7:$DG$17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PNP#5'!$T$7:$T$17</c:f>
              <c:numCache>
                <c:formatCode>0.00</c:formatCode>
                <c:ptCount val="11"/>
              </c:numCache>
            </c:numRef>
          </c:val>
          <c:smooth val="0"/>
          <c:extLst xmlns:c16r2="http://schemas.microsoft.com/office/drawing/2015/06/chart">
            <c:ext xmlns:c16="http://schemas.microsoft.com/office/drawing/2014/chart" uri="{C3380CC4-5D6E-409C-BE32-E72D297353CC}">
              <c16:uniqueId val="{00000005-3C95-4E25-BE3A-1083B89A8390}"/>
            </c:ext>
          </c:extLst>
        </c:ser>
        <c:ser>
          <c:idx val="7"/>
          <c:order val="6"/>
          <c:tx>
            <c:strRef>
              <c:f>'CIP PNP#5'!$DK$6</c:f>
              <c:strCache>
                <c:ptCount val="1"/>
                <c:pt idx="0">
                  <c:v>LSL</c:v>
                </c:pt>
              </c:strCache>
            </c:strRef>
          </c:tx>
          <c:spPr>
            <a:ln w="25400">
              <a:solidFill>
                <a:srgbClr val="FF0000"/>
              </a:solidFill>
            </a:ln>
          </c:spPr>
          <c:cat>
            <c:strRef>
              <c:f>'CIP PNP#5'!$DG$7:$DG$17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PNP#5'!$DK$7:$DK$17</c:f>
              <c:numCache>
                <c:formatCode>General</c:formatCode>
                <c:ptCount val="11"/>
                <c:pt idx="0">
                  <c:v>2</c:v>
                </c:pt>
                <c:pt idx="1">
                  <c:v>2</c:v>
                </c:pt>
                <c:pt idx="2">
                  <c:v>2</c:v>
                </c:pt>
                <c:pt idx="3">
                  <c:v>2</c:v>
                </c:pt>
                <c:pt idx="4">
                  <c:v>2</c:v>
                </c:pt>
                <c:pt idx="5">
                  <c:v>2</c:v>
                </c:pt>
                <c:pt idx="6">
                  <c:v>2</c:v>
                </c:pt>
                <c:pt idx="7">
                  <c:v>2</c:v>
                </c:pt>
                <c:pt idx="8">
                  <c:v>2</c:v>
                </c:pt>
                <c:pt idx="9">
                  <c:v>2</c:v>
                </c:pt>
                <c:pt idx="10">
                  <c:v>2</c:v>
                </c:pt>
              </c:numCache>
            </c:numRef>
          </c:val>
          <c:smooth val="0"/>
          <c:extLst xmlns:c16r2="http://schemas.microsoft.com/office/drawing/2015/06/chart">
            <c:ext xmlns:c16="http://schemas.microsoft.com/office/drawing/2014/chart" uri="{C3380CC4-5D6E-409C-BE32-E72D297353CC}">
              <c16:uniqueId val="{00000006-3C95-4E25-BE3A-1083B89A8390}"/>
            </c:ext>
          </c:extLst>
        </c:ser>
        <c:dLbls>
          <c:showLegendKey val="0"/>
          <c:showVal val="0"/>
          <c:showCatName val="0"/>
          <c:showSerName val="0"/>
          <c:showPercent val="0"/>
          <c:showBubbleSize val="0"/>
        </c:dLbls>
        <c:marker val="1"/>
        <c:smooth val="0"/>
        <c:axId val="153492480"/>
        <c:axId val="153498368"/>
      </c:lineChart>
      <c:catAx>
        <c:axId val="153492480"/>
        <c:scaling>
          <c:orientation val="minMax"/>
        </c:scaling>
        <c:delete val="0"/>
        <c:axPos val="b"/>
        <c:numFmt formatCode="General" sourceLinked="1"/>
        <c:majorTickMark val="out"/>
        <c:minorTickMark val="none"/>
        <c:tickLblPos val="nextTo"/>
        <c:spPr>
          <a:ln w="3175">
            <a:solidFill>
              <a:srgbClr val="000000"/>
            </a:solidFill>
            <a:prstDash val="solid"/>
          </a:ln>
        </c:spPr>
        <c:txPr>
          <a:bodyPr rot="-5400000" vert="horz"/>
          <a:lstStyle/>
          <a:p>
            <a:pPr>
              <a:defRPr sz="1000" b="0" i="0" u="none" strike="noStrike" baseline="0">
                <a:solidFill>
                  <a:srgbClr val="000000"/>
                </a:solidFill>
                <a:latin typeface="Arial Narrow"/>
                <a:ea typeface="Arial Narrow"/>
                <a:cs typeface="Arial Narrow"/>
              </a:defRPr>
            </a:pPr>
            <a:endParaRPr lang="en-US"/>
          </a:p>
        </c:txPr>
        <c:crossAx val="153498368"/>
        <c:crosses val="autoZero"/>
        <c:auto val="0"/>
        <c:lblAlgn val="ctr"/>
        <c:lblOffset val="100"/>
        <c:tickLblSkip val="1"/>
        <c:tickMarkSkip val="1"/>
        <c:noMultiLvlLbl val="0"/>
      </c:catAx>
      <c:valAx>
        <c:axId val="153498368"/>
        <c:scaling>
          <c:orientation val="minMax"/>
          <c:max val="3.5"/>
          <c:min val="1.5"/>
        </c:scaling>
        <c:delete val="0"/>
        <c:axPos val="l"/>
        <c:majorGridlines>
          <c:spPr>
            <a:ln w="3175">
              <a:solidFill>
                <a:srgbClr val="FFFFFF"/>
              </a:solidFill>
              <a:prstDash val="sysDash"/>
            </a:ln>
          </c:spPr>
        </c:majorGridlines>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Narrow"/>
                <a:ea typeface="Arial Narrow"/>
                <a:cs typeface="Arial Narrow"/>
              </a:defRPr>
            </a:pPr>
            <a:endParaRPr lang="en-US"/>
          </a:p>
        </c:txPr>
        <c:crossAx val="153492480"/>
        <c:crosses val="autoZero"/>
        <c:crossBetween val="between"/>
        <c:majorUnit val="0.5"/>
      </c:valAx>
      <c:spPr>
        <a:solidFill>
          <a:srgbClr val="FFFFFF"/>
        </a:solidFill>
        <a:ln w="12700">
          <a:solidFill>
            <a:srgbClr val="808080"/>
          </a:solidFill>
          <a:prstDash val="solid"/>
        </a:ln>
      </c:spPr>
    </c:plotArea>
    <c:legend>
      <c:legendPos val="r"/>
      <c:layout>
        <c:manualLayout>
          <c:xMode val="edge"/>
          <c:yMode val="edge"/>
          <c:x val="5.8961014476634703E-2"/>
          <c:y val="0.89955326718168893"/>
          <c:w val="0.89824585230473541"/>
          <c:h val="0.10044673281831112"/>
        </c:manualLayout>
      </c:layout>
      <c:overlay val="0"/>
      <c:spPr>
        <a:noFill/>
        <a:ln w="25400">
          <a:noFill/>
        </a:ln>
      </c:spPr>
      <c:txPr>
        <a:bodyPr/>
        <a:lstStyle/>
        <a:p>
          <a:pPr>
            <a:defRPr sz="700" b="0" i="0" u="none" strike="noStrike" baseline="0">
              <a:solidFill>
                <a:srgbClr val="000000"/>
              </a:solidFill>
              <a:latin typeface="Arial Narrow"/>
              <a:ea typeface="Arial Narrow"/>
              <a:cs typeface="Arial Narrow"/>
            </a:defRPr>
          </a:pPr>
          <a:endParaRPr lang="en-US"/>
        </a:p>
      </c:txPr>
    </c:legend>
    <c:plotVisOnly val="1"/>
    <c:dispBlanksAs val="gap"/>
    <c:showDLblsOverMax val="0"/>
  </c:chart>
  <c:spPr>
    <a:gradFill rotWithShape="0">
      <a:gsLst>
        <a:gs pos="0">
          <a:srgbClr val="CCFFCC"/>
        </a:gs>
        <a:gs pos="100000">
          <a:srgbClr val="FFFFFF"/>
        </a:gs>
      </a:gsLst>
      <a:lin ang="5400000" scaled="1"/>
    </a:gradFill>
    <a:ln w="3175">
      <a:solidFill>
        <a:srgbClr val="000000"/>
      </a:solidFill>
      <a:prstDash val="solid"/>
    </a:ln>
    <a:effectLst>
      <a:outerShdw dist="35921" dir="2700000" algn="br">
        <a:srgbClr val="000000"/>
      </a:outerShdw>
    </a:effectLst>
  </c:spPr>
  <c:txPr>
    <a:bodyPr/>
    <a:lstStyle/>
    <a:p>
      <a:pPr>
        <a:defRPr sz="825" b="0" i="0" u="none" strike="noStrike" baseline="0">
          <a:solidFill>
            <a:srgbClr val="000000"/>
          </a:solidFill>
          <a:latin typeface="Arial Narrow"/>
          <a:ea typeface="Arial Narrow"/>
          <a:cs typeface="Arial Narrow"/>
        </a:defRPr>
      </a:pPr>
      <a:endParaRPr lang="en-US"/>
    </a:p>
  </c:txPr>
  <c:printSettings>
    <c:headerFooter alignWithMargins="0"/>
    <c:pageMargins b="1" l="0.75000000000000455" r="0.75000000000000455" t="1" header="0.5" footer="0.5"/>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Narrow"/>
                <a:ea typeface="Arial Narrow"/>
                <a:cs typeface="Arial Narrow"/>
              </a:defRPr>
            </a:pPr>
            <a:r>
              <a:rPr lang="en-US"/>
              <a:t>Electroless Cu NaOH</a:t>
            </a:r>
          </a:p>
        </c:rich>
      </c:tx>
      <c:layout>
        <c:manualLayout>
          <c:xMode val="edge"/>
          <c:yMode val="edge"/>
          <c:x val="0.38206709961207475"/>
          <c:y val="3.2967440846679345E-2"/>
        </c:manualLayout>
      </c:layout>
      <c:overlay val="0"/>
      <c:spPr>
        <a:noFill/>
        <a:ln w="25400">
          <a:noFill/>
        </a:ln>
      </c:spPr>
    </c:title>
    <c:autoTitleDeleted val="0"/>
    <c:plotArea>
      <c:layout>
        <c:manualLayout>
          <c:layoutTarget val="inner"/>
          <c:xMode val="edge"/>
          <c:yMode val="edge"/>
          <c:x val="5.1905542638835275E-2"/>
          <c:y val="0.12960347542638065"/>
          <c:w val="0.90058650970567045"/>
          <c:h val="0.52136988673626528"/>
        </c:manualLayout>
      </c:layout>
      <c:lineChart>
        <c:grouping val="standard"/>
        <c:varyColors val="0"/>
        <c:ser>
          <c:idx val="0"/>
          <c:order val="0"/>
          <c:tx>
            <c:strRef>
              <c:f>'CIP PNP#5'!$DS$6</c:f>
              <c:strCache>
                <c:ptCount val="1"/>
                <c:pt idx="0">
                  <c:v>Reading</c:v>
                </c:pt>
              </c:strCache>
            </c:strRef>
          </c:tx>
          <c:spPr>
            <a:ln w="12700">
              <a:solidFill>
                <a:srgbClr val="000080"/>
              </a:solidFill>
              <a:prstDash val="solid"/>
            </a:ln>
          </c:spPr>
          <c:marker>
            <c:symbol val="circle"/>
            <c:size val="5"/>
            <c:spPr>
              <a:solidFill>
                <a:srgbClr val="333399"/>
              </a:solidFill>
              <a:ln>
                <a:solidFill>
                  <a:srgbClr val="333399"/>
                </a:solidFill>
                <a:prstDash val="solid"/>
              </a:ln>
            </c:spPr>
          </c:marker>
          <c:cat>
            <c:strRef>
              <c:f>'CIP PNP#5'!$DQ$7:$DQ$18</c:f>
              <c:strCache>
                <c:ptCount val="12"/>
                <c:pt idx="0">
                  <c:v>2019/11/27</c:v>
                </c:pt>
                <c:pt idx="1">
                  <c:v>2019/11/27</c:v>
                </c:pt>
                <c:pt idx="2">
                  <c:v>2019/11/27</c:v>
                </c:pt>
                <c:pt idx="3">
                  <c:v>2019/11/28</c:v>
                </c:pt>
                <c:pt idx="4">
                  <c:v>2019/11/28</c:v>
                </c:pt>
                <c:pt idx="5">
                  <c:v>2019/11/28</c:v>
                </c:pt>
                <c:pt idx="6">
                  <c:v>2019/11/29</c:v>
                </c:pt>
                <c:pt idx="7">
                  <c:v>2019/11/29</c:v>
                </c:pt>
                <c:pt idx="8">
                  <c:v>2019/11/29</c:v>
                </c:pt>
                <c:pt idx="9">
                  <c:v>2019/11/30</c:v>
                </c:pt>
                <c:pt idx="10">
                  <c:v>2019/11/30</c:v>
                </c:pt>
                <c:pt idx="11">
                  <c:v>2019/11/30</c:v>
                </c:pt>
              </c:strCache>
            </c:strRef>
          </c:cat>
          <c:val>
            <c:numRef>
              <c:f>'CIP PNP#5'!$DS$7:$DS$18</c:f>
              <c:numCache>
                <c:formatCode>General</c:formatCode>
                <c:ptCount val="12"/>
                <c:pt idx="0">
                  <c:v>1.89</c:v>
                </c:pt>
                <c:pt idx="1">
                  <c:v>2.37</c:v>
                </c:pt>
                <c:pt idx="2">
                  <c:v>2.2000000000000002</c:v>
                </c:pt>
                <c:pt idx="3">
                  <c:v>2</c:v>
                </c:pt>
                <c:pt idx="4">
                  <c:v>2.16</c:v>
                </c:pt>
                <c:pt idx="5">
                  <c:v>2.2000000000000002</c:v>
                </c:pt>
                <c:pt idx="6">
                  <c:v>2.2400000000000002</c:v>
                </c:pt>
                <c:pt idx="7">
                  <c:v>2.12</c:v>
                </c:pt>
                <c:pt idx="8">
                  <c:v>2.12</c:v>
                </c:pt>
                <c:pt idx="9">
                  <c:v>2.17</c:v>
                </c:pt>
                <c:pt idx="10">
                  <c:v>2.2000000000000002</c:v>
                </c:pt>
                <c:pt idx="11">
                  <c:v>2.08</c:v>
                </c:pt>
              </c:numCache>
            </c:numRef>
          </c:val>
          <c:smooth val="0"/>
          <c:extLst xmlns:c16r2="http://schemas.microsoft.com/office/drawing/2015/06/chart">
            <c:ext xmlns:c16="http://schemas.microsoft.com/office/drawing/2014/chart" uri="{C3380CC4-5D6E-409C-BE32-E72D297353CC}">
              <c16:uniqueId val="{00000000-22C7-490B-A784-7BA151C3A061}"/>
            </c:ext>
          </c:extLst>
        </c:ser>
        <c:ser>
          <c:idx val="1"/>
          <c:order val="1"/>
          <c:tx>
            <c:strRef>
              <c:f>'CIP PNP#5'!$DT$6</c:f>
              <c:strCache>
                <c:ptCount val="1"/>
                <c:pt idx="0">
                  <c:v>USL</c:v>
                </c:pt>
              </c:strCache>
            </c:strRef>
          </c:tx>
          <c:spPr>
            <a:ln w="25400">
              <a:solidFill>
                <a:srgbClr val="FF0000"/>
              </a:solidFill>
              <a:prstDash val="solid"/>
            </a:ln>
          </c:spPr>
          <c:marker>
            <c:symbol val="none"/>
          </c:marker>
          <c:cat>
            <c:strRef>
              <c:f>'CIP PNP#5'!$DQ$7:$DQ$18</c:f>
              <c:strCache>
                <c:ptCount val="12"/>
                <c:pt idx="0">
                  <c:v>2019/11/27</c:v>
                </c:pt>
                <c:pt idx="1">
                  <c:v>2019/11/27</c:v>
                </c:pt>
                <c:pt idx="2">
                  <c:v>2019/11/27</c:v>
                </c:pt>
                <c:pt idx="3">
                  <c:v>2019/11/28</c:v>
                </c:pt>
                <c:pt idx="4">
                  <c:v>2019/11/28</c:v>
                </c:pt>
                <c:pt idx="5">
                  <c:v>2019/11/28</c:v>
                </c:pt>
                <c:pt idx="6">
                  <c:v>2019/11/29</c:v>
                </c:pt>
                <c:pt idx="7">
                  <c:v>2019/11/29</c:v>
                </c:pt>
                <c:pt idx="8">
                  <c:v>2019/11/29</c:v>
                </c:pt>
                <c:pt idx="9">
                  <c:v>2019/11/30</c:v>
                </c:pt>
                <c:pt idx="10">
                  <c:v>2019/11/30</c:v>
                </c:pt>
                <c:pt idx="11">
                  <c:v>2019/11/30</c:v>
                </c:pt>
              </c:strCache>
            </c:strRef>
          </c:cat>
          <c:val>
            <c:numRef>
              <c:f>'CIP PNP#5'!$DT$7:$DT$18</c:f>
              <c:numCache>
                <c:formatCode>General</c:formatCode>
                <c:ptCount val="12"/>
                <c:pt idx="0">
                  <c:v>2.8</c:v>
                </c:pt>
                <c:pt idx="1">
                  <c:v>2.8</c:v>
                </c:pt>
                <c:pt idx="2">
                  <c:v>2.8</c:v>
                </c:pt>
                <c:pt idx="3">
                  <c:v>2.8</c:v>
                </c:pt>
                <c:pt idx="4">
                  <c:v>2.8</c:v>
                </c:pt>
                <c:pt idx="5">
                  <c:v>2.8</c:v>
                </c:pt>
                <c:pt idx="6">
                  <c:v>2.8</c:v>
                </c:pt>
                <c:pt idx="7">
                  <c:v>2.8</c:v>
                </c:pt>
                <c:pt idx="8">
                  <c:v>2.8</c:v>
                </c:pt>
                <c:pt idx="9">
                  <c:v>2.8</c:v>
                </c:pt>
                <c:pt idx="10">
                  <c:v>2.8</c:v>
                </c:pt>
                <c:pt idx="11">
                  <c:v>2.8</c:v>
                </c:pt>
              </c:numCache>
            </c:numRef>
          </c:val>
          <c:smooth val="0"/>
          <c:extLst xmlns:c16r2="http://schemas.microsoft.com/office/drawing/2015/06/chart">
            <c:ext xmlns:c16="http://schemas.microsoft.com/office/drawing/2014/chart" uri="{C3380CC4-5D6E-409C-BE32-E72D297353CC}">
              <c16:uniqueId val="{00000001-22C7-490B-A784-7BA151C3A061}"/>
            </c:ext>
          </c:extLst>
        </c:ser>
        <c:ser>
          <c:idx val="2"/>
          <c:order val="2"/>
          <c:tx>
            <c:strRef>
              <c:f>'CIP PNP#5'!$DX$6</c:f>
              <c:strCache>
                <c:ptCount val="1"/>
                <c:pt idx="0">
                  <c:v>LAL</c:v>
                </c:pt>
              </c:strCache>
            </c:strRef>
          </c:tx>
          <c:spPr>
            <a:ln w="25400">
              <a:solidFill>
                <a:srgbClr val="FF0000"/>
              </a:solidFill>
              <a:prstDash val="lgDashDot"/>
            </a:ln>
          </c:spPr>
          <c:marker>
            <c:symbol val="none"/>
          </c:marker>
          <c:cat>
            <c:strRef>
              <c:f>'CIP PNP#5'!$DQ$7:$DQ$18</c:f>
              <c:strCache>
                <c:ptCount val="12"/>
                <c:pt idx="0">
                  <c:v>2019/11/27</c:v>
                </c:pt>
                <c:pt idx="1">
                  <c:v>2019/11/27</c:v>
                </c:pt>
                <c:pt idx="2">
                  <c:v>2019/11/27</c:v>
                </c:pt>
                <c:pt idx="3">
                  <c:v>2019/11/28</c:v>
                </c:pt>
                <c:pt idx="4">
                  <c:v>2019/11/28</c:v>
                </c:pt>
                <c:pt idx="5">
                  <c:v>2019/11/28</c:v>
                </c:pt>
                <c:pt idx="6">
                  <c:v>2019/11/29</c:v>
                </c:pt>
                <c:pt idx="7">
                  <c:v>2019/11/29</c:v>
                </c:pt>
                <c:pt idx="8">
                  <c:v>2019/11/29</c:v>
                </c:pt>
                <c:pt idx="9">
                  <c:v>2019/11/30</c:v>
                </c:pt>
                <c:pt idx="10">
                  <c:v>2019/11/30</c:v>
                </c:pt>
                <c:pt idx="11">
                  <c:v>2019/11/30</c:v>
                </c:pt>
              </c:strCache>
            </c:strRef>
          </c:cat>
          <c:val>
            <c:numRef>
              <c:f>'CIP PNP#5'!$DX$7:$DX$18</c:f>
              <c:numCache>
                <c:formatCode>General</c:formatCode>
                <c:ptCount val="12"/>
                <c:pt idx="0">
                  <c:v>1.9</c:v>
                </c:pt>
                <c:pt idx="1">
                  <c:v>1.9</c:v>
                </c:pt>
                <c:pt idx="2">
                  <c:v>1.9</c:v>
                </c:pt>
                <c:pt idx="3">
                  <c:v>1.9</c:v>
                </c:pt>
                <c:pt idx="4">
                  <c:v>1.9</c:v>
                </c:pt>
                <c:pt idx="5">
                  <c:v>1.9</c:v>
                </c:pt>
                <c:pt idx="6">
                  <c:v>1.9</c:v>
                </c:pt>
                <c:pt idx="7">
                  <c:v>1.9</c:v>
                </c:pt>
                <c:pt idx="8">
                  <c:v>1.9</c:v>
                </c:pt>
                <c:pt idx="9">
                  <c:v>1.9</c:v>
                </c:pt>
                <c:pt idx="10">
                  <c:v>1.9</c:v>
                </c:pt>
                <c:pt idx="11">
                  <c:v>1.9</c:v>
                </c:pt>
              </c:numCache>
            </c:numRef>
          </c:val>
          <c:smooth val="0"/>
          <c:extLst xmlns:c16r2="http://schemas.microsoft.com/office/drawing/2015/06/chart">
            <c:ext xmlns:c16="http://schemas.microsoft.com/office/drawing/2014/chart" uri="{C3380CC4-5D6E-409C-BE32-E72D297353CC}">
              <c16:uniqueId val="{00000002-22C7-490B-A784-7BA151C3A061}"/>
            </c:ext>
          </c:extLst>
        </c:ser>
        <c:ser>
          <c:idx val="3"/>
          <c:order val="3"/>
          <c:tx>
            <c:strRef>
              <c:f>'CIP PNP#5'!$DV$6</c:f>
              <c:strCache>
                <c:ptCount val="1"/>
                <c:pt idx="0">
                  <c:v>UAL</c:v>
                </c:pt>
              </c:strCache>
            </c:strRef>
          </c:tx>
          <c:spPr>
            <a:ln w="25400">
              <a:solidFill>
                <a:srgbClr val="FF0000"/>
              </a:solidFill>
              <a:prstDash val="lgDashDot"/>
            </a:ln>
          </c:spPr>
          <c:marker>
            <c:symbol val="none"/>
          </c:marker>
          <c:cat>
            <c:strRef>
              <c:f>'CIP PNP#5'!$DQ$7:$DQ$18</c:f>
              <c:strCache>
                <c:ptCount val="12"/>
                <c:pt idx="0">
                  <c:v>2019/11/27</c:v>
                </c:pt>
                <c:pt idx="1">
                  <c:v>2019/11/27</c:v>
                </c:pt>
                <c:pt idx="2">
                  <c:v>2019/11/27</c:v>
                </c:pt>
                <c:pt idx="3">
                  <c:v>2019/11/28</c:v>
                </c:pt>
                <c:pt idx="4">
                  <c:v>2019/11/28</c:v>
                </c:pt>
                <c:pt idx="5">
                  <c:v>2019/11/28</c:v>
                </c:pt>
                <c:pt idx="6">
                  <c:v>2019/11/29</c:v>
                </c:pt>
                <c:pt idx="7">
                  <c:v>2019/11/29</c:v>
                </c:pt>
                <c:pt idx="8">
                  <c:v>2019/11/29</c:v>
                </c:pt>
                <c:pt idx="9">
                  <c:v>2019/11/30</c:v>
                </c:pt>
                <c:pt idx="10">
                  <c:v>2019/11/30</c:v>
                </c:pt>
                <c:pt idx="11">
                  <c:v>2019/11/30</c:v>
                </c:pt>
              </c:strCache>
            </c:strRef>
          </c:cat>
          <c:val>
            <c:numRef>
              <c:f>'CIP PNP#5'!$DV$7:$DV$18</c:f>
              <c:numCache>
                <c:formatCode>General</c:formatCode>
                <c:ptCount val="12"/>
                <c:pt idx="0">
                  <c:v>2.7</c:v>
                </c:pt>
                <c:pt idx="1">
                  <c:v>2.7</c:v>
                </c:pt>
                <c:pt idx="2">
                  <c:v>2.7</c:v>
                </c:pt>
                <c:pt idx="3">
                  <c:v>2.7</c:v>
                </c:pt>
                <c:pt idx="4">
                  <c:v>2.7</c:v>
                </c:pt>
                <c:pt idx="5">
                  <c:v>2.7</c:v>
                </c:pt>
                <c:pt idx="6">
                  <c:v>2.7</c:v>
                </c:pt>
                <c:pt idx="7">
                  <c:v>2.7</c:v>
                </c:pt>
                <c:pt idx="8">
                  <c:v>2.7</c:v>
                </c:pt>
                <c:pt idx="9">
                  <c:v>2.7</c:v>
                </c:pt>
                <c:pt idx="10">
                  <c:v>2.7</c:v>
                </c:pt>
                <c:pt idx="11">
                  <c:v>2.7</c:v>
                </c:pt>
              </c:numCache>
            </c:numRef>
          </c:val>
          <c:smooth val="0"/>
          <c:extLst xmlns:c16r2="http://schemas.microsoft.com/office/drawing/2015/06/chart">
            <c:ext xmlns:c16="http://schemas.microsoft.com/office/drawing/2014/chart" uri="{C3380CC4-5D6E-409C-BE32-E72D297353CC}">
              <c16:uniqueId val="{00000003-22C7-490B-A784-7BA151C3A061}"/>
            </c:ext>
          </c:extLst>
        </c:ser>
        <c:ser>
          <c:idx val="4"/>
          <c:order val="4"/>
          <c:tx>
            <c:strRef>
              <c:f>'CIP PNP#5'!$DW$6</c:f>
              <c:strCache>
                <c:ptCount val="1"/>
                <c:pt idx="0">
                  <c:v>CL</c:v>
                </c:pt>
              </c:strCache>
            </c:strRef>
          </c:tx>
          <c:spPr>
            <a:ln w="25400">
              <a:solidFill>
                <a:srgbClr val="FF0000"/>
              </a:solidFill>
              <a:prstDash val="solid"/>
            </a:ln>
          </c:spPr>
          <c:marker>
            <c:symbol val="none"/>
          </c:marker>
          <c:cat>
            <c:strRef>
              <c:f>'CIP PNP#5'!$DQ$7:$DQ$18</c:f>
              <c:strCache>
                <c:ptCount val="12"/>
                <c:pt idx="0">
                  <c:v>2019/11/27</c:v>
                </c:pt>
                <c:pt idx="1">
                  <c:v>2019/11/27</c:v>
                </c:pt>
                <c:pt idx="2">
                  <c:v>2019/11/27</c:v>
                </c:pt>
                <c:pt idx="3">
                  <c:v>2019/11/28</c:v>
                </c:pt>
                <c:pt idx="4">
                  <c:v>2019/11/28</c:v>
                </c:pt>
                <c:pt idx="5">
                  <c:v>2019/11/28</c:v>
                </c:pt>
                <c:pt idx="6">
                  <c:v>2019/11/29</c:v>
                </c:pt>
                <c:pt idx="7">
                  <c:v>2019/11/29</c:v>
                </c:pt>
                <c:pt idx="8">
                  <c:v>2019/11/29</c:v>
                </c:pt>
                <c:pt idx="9">
                  <c:v>2019/11/30</c:v>
                </c:pt>
                <c:pt idx="10">
                  <c:v>2019/11/30</c:v>
                </c:pt>
                <c:pt idx="11">
                  <c:v>2019/11/30</c:v>
                </c:pt>
              </c:strCache>
            </c:strRef>
          </c:cat>
          <c:val>
            <c:numRef>
              <c:f>'CIP PNP#5'!$DW$7:$DW$18</c:f>
              <c:numCache>
                <c:formatCode>General</c:formatCode>
                <c:ptCount val="12"/>
                <c:pt idx="0">
                  <c:v>2.2999999999999998</c:v>
                </c:pt>
                <c:pt idx="1">
                  <c:v>2.2999999999999998</c:v>
                </c:pt>
                <c:pt idx="2">
                  <c:v>2.2999999999999998</c:v>
                </c:pt>
                <c:pt idx="3">
                  <c:v>2.2999999999999998</c:v>
                </c:pt>
                <c:pt idx="4">
                  <c:v>2.2999999999999998</c:v>
                </c:pt>
                <c:pt idx="5">
                  <c:v>2.2999999999999998</c:v>
                </c:pt>
                <c:pt idx="6">
                  <c:v>2.2999999999999998</c:v>
                </c:pt>
                <c:pt idx="7">
                  <c:v>2.2999999999999998</c:v>
                </c:pt>
                <c:pt idx="8">
                  <c:v>2.2999999999999998</c:v>
                </c:pt>
                <c:pt idx="9">
                  <c:v>2.2999999999999998</c:v>
                </c:pt>
                <c:pt idx="10">
                  <c:v>2.2999999999999998</c:v>
                </c:pt>
                <c:pt idx="11">
                  <c:v>2.2999999999999998</c:v>
                </c:pt>
              </c:numCache>
            </c:numRef>
          </c:val>
          <c:smooth val="0"/>
          <c:extLst xmlns:c16r2="http://schemas.microsoft.com/office/drawing/2015/06/chart">
            <c:ext xmlns:c16="http://schemas.microsoft.com/office/drawing/2014/chart" uri="{C3380CC4-5D6E-409C-BE32-E72D297353CC}">
              <c16:uniqueId val="{00000004-22C7-490B-A784-7BA151C3A061}"/>
            </c:ext>
          </c:extLst>
        </c:ser>
        <c:ser>
          <c:idx val="6"/>
          <c:order val="5"/>
          <c:tx>
            <c:strRef>
              <c:f>'CIP PNP#5'!$T$6</c:f>
              <c:strCache>
                <c:ptCount val="1"/>
                <c:pt idx="0">
                  <c:v>Affected</c:v>
                </c:pt>
              </c:strCache>
            </c:strRef>
          </c:tx>
          <c:spPr>
            <a:ln>
              <a:noFill/>
            </a:ln>
          </c:spPr>
          <c:marker>
            <c:symbol val="circle"/>
            <c:size val="6"/>
            <c:spPr>
              <a:solidFill>
                <a:srgbClr val="FF0000"/>
              </a:solidFill>
            </c:spPr>
          </c:marker>
          <c:cat>
            <c:strRef>
              <c:f>'CIP PNP#5'!$DQ$7:$DQ$18</c:f>
              <c:strCache>
                <c:ptCount val="12"/>
                <c:pt idx="0">
                  <c:v>2019/11/27</c:v>
                </c:pt>
                <c:pt idx="1">
                  <c:v>2019/11/27</c:v>
                </c:pt>
                <c:pt idx="2">
                  <c:v>2019/11/27</c:v>
                </c:pt>
                <c:pt idx="3">
                  <c:v>2019/11/28</c:v>
                </c:pt>
                <c:pt idx="4">
                  <c:v>2019/11/28</c:v>
                </c:pt>
                <c:pt idx="5">
                  <c:v>2019/11/28</c:v>
                </c:pt>
                <c:pt idx="6">
                  <c:v>2019/11/29</c:v>
                </c:pt>
                <c:pt idx="7">
                  <c:v>2019/11/29</c:v>
                </c:pt>
                <c:pt idx="8">
                  <c:v>2019/11/29</c:v>
                </c:pt>
                <c:pt idx="9">
                  <c:v>2019/11/30</c:v>
                </c:pt>
                <c:pt idx="10">
                  <c:v>2019/11/30</c:v>
                </c:pt>
                <c:pt idx="11">
                  <c:v>2019/11/30</c:v>
                </c:pt>
              </c:strCache>
            </c:strRef>
          </c:cat>
          <c:val>
            <c:numRef>
              <c:f>'CIP PNP#5'!$T$7:$T$17</c:f>
              <c:numCache>
                <c:formatCode>0.00</c:formatCode>
                <c:ptCount val="11"/>
              </c:numCache>
            </c:numRef>
          </c:val>
          <c:smooth val="0"/>
          <c:extLst xmlns:c16r2="http://schemas.microsoft.com/office/drawing/2015/06/chart">
            <c:ext xmlns:c16="http://schemas.microsoft.com/office/drawing/2014/chart" uri="{C3380CC4-5D6E-409C-BE32-E72D297353CC}">
              <c16:uniqueId val="{00000005-22C7-490B-A784-7BA151C3A061}"/>
            </c:ext>
          </c:extLst>
        </c:ser>
        <c:ser>
          <c:idx val="7"/>
          <c:order val="6"/>
          <c:tx>
            <c:strRef>
              <c:f>'CIP PNP#5'!$DU$6</c:f>
              <c:strCache>
                <c:ptCount val="1"/>
                <c:pt idx="0">
                  <c:v>LSL</c:v>
                </c:pt>
              </c:strCache>
            </c:strRef>
          </c:tx>
          <c:spPr>
            <a:ln w="25400">
              <a:solidFill>
                <a:srgbClr val="FF0000"/>
              </a:solidFill>
            </a:ln>
          </c:spPr>
          <c:cat>
            <c:strRef>
              <c:f>'CIP PNP#5'!$DQ$7:$DQ$18</c:f>
              <c:strCache>
                <c:ptCount val="12"/>
                <c:pt idx="0">
                  <c:v>2019/11/27</c:v>
                </c:pt>
                <c:pt idx="1">
                  <c:v>2019/11/27</c:v>
                </c:pt>
                <c:pt idx="2">
                  <c:v>2019/11/27</c:v>
                </c:pt>
                <c:pt idx="3">
                  <c:v>2019/11/28</c:v>
                </c:pt>
                <c:pt idx="4">
                  <c:v>2019/11/28</c:v>
                </c:pt>
                <c:pt idx="5">
                  <c:v>2019/11/28</c:v>
                </c:pt>
                <c:pt idx="6">
                  <c:v>2019/11/29</c:v>
                </c:pt>
                <c:pt idx="7">
                  <c:v>2019/11/29</c:v>
                </c:pt>
                <c:pt idx="8">
                  <c:v>2019/11/29</c:v>
                </c:pt>
                <c:pt idx="9">
                  <c:v>2019/11/30</c:v>
                </c:pt>
                <c:pt idx="10">
                  <c:v>2019/11/30</c:v>
                </c:pt>
                <c:pt idx="11">
                  <c:v>2019/11/30</c:v>
                </c:pt>
              </c:strCache>
            </c:strRef>
          </c:cat>
          <c:val>
            <c:numRef>
              <c:f>'CIP PNP#5'!$DU$7:$DU$18</c:f>
              <c:numCache>
                <c:formatCode>General</c:formatCode>
                <c:ptCount val="12"/>
                <c:pt idx="0">
                  <c:v>1.8</c:v>
                </c:pt>
                <c:pt idx="1">
                  <c:v>1.8</c:v>
                </c:pt>
                <c:pt idx="2">
                  <c:v>1.8</c:v>
                </c:pt>
                <c:pt idx="3">
                  <c:v>1.8</c:v>
                </c:pt>
                <c:pt idx="4">
                  <c:v>1.8</c:v>
                </c:pt>
                <c:pt idx="5">
                  <c:v>1.8</c:v>
                </c:pt>
                <c:pt idx="6">
                  <c:v>1.8</c:v>
                </c:pt>
                <c:pt idx="7">
                  <c:v>1.8</c:v>
                </c:pt>
                <c:pt idx="8">
                  <c:v>1.8</c:v>
                </c:pt>
                <c:pt idx="9">
                  <c:v>1.8</c:v>
                </c:pt>
                <c:pt idx="10">
                  <c:v>1.8</c:v>
                </c:pt>
                <c:pt idx="11">
                  <c:v>1.8</c:v>
                </c:pt>
              </c:numCache>
            </c:numRef>
          </c:val>
          <c:smooth val="0"/>
          <c:extLst xmlns:c16r2="http://schemas.microsoft.com/office/drawing/2015/06/chart">
            <c:ext xmlns:c16="http://schemas.microsoft.com/office/drawing/2014/chart" uri="{C3380CC4-5D6E-409C-BE32-E72D297353CC}">
              <c16:uniqueId val="{00000006-22C7-490B-A784-7BA151C3A061}"/>
            </c:ext>
          </c:extLst>
        </c:ser>
        <c:dLbls>
          <c:showLegendKey val="0"/>
          <c:showVal val="0"/>
          <c:showCatName val="0"/>
          <c:showSerName val="0"/>
          <c:showPercent val="0"/>
          <c:showBubbleSize val="0"/>
        </c:dLbls>
        <c:marker val="1"/>
        <c:smooth val="0"/>
        <c:axId val="153571712"/>
        <c:axId val="153573248"/>
      </c:lineChart>
      <c:catAx>
        <c:axId val="153571712"/>
        <c:scaling>
          <c:orientation val="minMax"/>
        </c:scaling>
        <c:delete val="0"/>
        <c:axPos val="b"/>
        <c:numFmt formatCode="General" sourceLinked="1"/>
        <c:majorTickMark val="out"/>
        <c:minorTickMark val="none"/>
        <c:tickLblPos val="nextTo"/>
        <c:spPr>
          <a:ln w="3175">
            <a:solidFill>
              <a:srgbClr val="000000"/>
            </a:solidFill>
            <a:prstDash val="solid"/>
          </a:ln>
        </c:spPr>
        <c:txPr>
          <a:bodyPr rot="-5400000" vert="horz"/>
          <a:lstStyle/>
          <a:p>
            <a:pPr>
              <a:defRPr sz="1000" b="0" i="0" u="none" strike="noStrike" baseline="0">
                <a:solidFill>
                  <a:srgbClr val="000000"/>
                </a:solidFill>
                <a:latin typeface="Arial Narrow"/>
                <a:ea typeface="Arial Narrow"/>
                <a:cs typeface="Arial Narrow"/>
              </a:defRPr>
            </a:pPr>
            <a:endParaRPr lang="en-US"/>
          </a:p>
        </c:txPr>
        <c:crossAx val="153573248"/>
        <c:crosses val="autoZero"/>
        <c:auto val="0"/>
        <c:lblAlgn val="ctr"/>
        <c:lblOffset val="100"/>
        <c:tickLblSkip val="1"/>
        <c:tickMarkSkip val="1"/>
        <c:noMultiLvlLbl val="0"/>
      </c:catAx>
      <c:valAx>
        <c:axId val="153573248"/>
        <c:scaling>
          <c:orientation val="minMax"/>
          <c:max val="3.5"/>
          <c:min val="1.5"/>
        </c:scaling>
        <c:delete val="0"/>
        <c:axPos val="l"/>
        <c:majorGridlines>
          <c:spPr>
            <a:ln w="3175">
              <a:solidFill>
                <a:srgbClr val="FFFFFF"/>
              </a:solidFill>
              <a:prstDash val="sysDash"/>
            </a:ln>
          </c:spPr>
        </c:majorGridlines>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Narrow"/>
                <a:ea typeface="Arial Narrow"/>
                <a:cs typeface="Arial Narrow"/>
              </a:defRPr>
            </a:pPr>
            <a:endParaRPr lang="en-US"/>
          </a:p>
        </c:txPr>
        <c:crossAx val="153571712"/>
        <c:crosses val="autoZero"/>
        <c:crossBetween val="between"/>
        <c:majorUnit val="0.5"/>
      </c:valAx>
      <c:spPr>
        <a:solidFill>
          <a:srgbClr val="FFFFFF"/>
        </a:solidFill>
        <a:ln w="12700">
          <a:solidFill>
            <a:srgbClr val="808080"/>
          </a:solidFill>
          <a:prstDash val="solid"/>
        </a:ln>
      </c:spPr>
    </c:plotArea>
    <c:legend>
      <c:legendPos val="r"/>
      <c:layout>
        <c:manualLayout>
          <c:xMode val="edge"/>
          <c:yMode val="edge"/>
          <c:x val="5.8961014476634703E-2"/>
          <c:y val="0.89955326718168893"/>
          <c:w val="0.89824585230473541"/>
          <c:h val="0.10044673281831112"/>
        </c:manualLayout>
      </c:layout>
      <c:overlay val="0"/>
      <c:spPr>
        <a:noFill/>
        <a:ln w="25400">
          <a:noFill/>
        </a:ln>
      </c:spPr>
      <c:txPr>
        <a:bodyPr/>
        <a:lstStyle/>
        <a:p>
          <a:pPr>
            <a:defRPr sz="700" b="0" i="0" u="none" strike="noStrike" baseline="0">
              <a:solidFill>
                <a:srgbClr val="000000"/>
              </a:solidFill>
              <a:latin typeface="Arial Narrow"/>
              <a:ea typeface="Arial Narrow"/>
              <a:cs typeface="Arial Narrow"/>
            </a:defRPr>
          </a:pPr>
          <a:endParaRPr lang="en-US"/>
        </a:p>
      </c:txPr>
    </c:legend>
    <c:plotVisOnly val="1"/>
    <c:dispBlanksAs val="gap"/>
    <c:showDLblsOverMax val="0"/>
  </c:chart>
  <c:spPr>
    <a:gradFill rotWithShape="0">
      <a:gsLst>
        <a:gs pos="0">
          <a:srgbClr val="CCFFCC"/>
        </a:gs>
        <a:gs pos="100000">
          <a:srgbClr val="FFFFFF"/>
        </a:gs>
      </a:gsLst>
      <a:lin ang="5400000" scaled="1"/>
    </a:gradFill>
    <a:ln w="3175">
      <a:solidFill>
        <a:srgbClr val="000000"/>
      </a:solidFill>
      <a:prstDash val="solid"/>
    </a:ln>
    <a:effectLst>
      <a:outerShdw dist="35921" dir="2700000" algn="br">
        <a:srgbClr val="000000"/>
      </a:outerShdw>
    </a:effectLst>
  </c:spPr>
  <c:txPr>
    <a:bodyPr/>
    <a:lstStyle/>
    <a:p>
      <a:pPr>
        <a:defRPr sz="825" b="0" i="0" u="none" strike="noStrike" baseline="0">
          <a:solidFill>
            <a:srgbClr val="000000"/>
          </a:solidFill>
          <a:latin typeface="Arial Narrow"/>
          <a:ea typeface="Arial Narrow"/>
          <a:cs typeface="Arial Narrow"/>
        </a:defRPr>
      </a:pPr>
      <a:endParaRPr lang="en-US"/>
    </a:p>
  </c:txPr>
  <c:printSettings>
    <c:headerFooter alignWithMargins="0"/>
    <c:pageMargins b="1" l="0.75000000000000455" r="0.75000000000000455" t="1" header="0.5" footer="0.5"/>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Narrow"/>
                <a:ea typeface="Arial Narrow"/>
                <a:cs typeface="Arial Narrow"/>
              </a:defRPr>
            </a:pPr>
            <a:r>
              <a:rPr lang="en-US"/>
              <a:t>Electroless HCHO</a:t>
            </a:r>
          </a:p>
        </c:rich>
      </c:tx>
      <c:layout>
        <c:manualLayout>
          <c:xMode val="edge"/>
          <c:yMode val="edge"/>
          <c:x val="0.38206709961207475"/>
          <c:y val="3.2967440846679345E-2"/>
        </c:manualLayout>
      </c:layout>
      <c:overlay val="0"/>
      <c:spPr>
        <a:noFill/>
        <a:ln w="25400">
          <a:noFill/>
        </a:ln>
      </c:spPr>
    </c:title>
    <c:autoTitleDeleted val="0"/>
    <c:plotArea>
      <c:layout>
        <c:manualLayout>
          <c:layoutTarget val="inner"/>
          <c:xMode val="edge"/>
          <c:yMode val="edge"/>
          <c:x val="5.1905542638835275E-2"/>
          <c:y val="0.12960347542638065"/>
          <c:w val="0.90058650970567045"/>
          <c:h val="0.52136988673626528"/>
        </c:manualLayout>
      </c:layout>
      <c:lineChart>
        <c:grouping val="standard"/>
        <c:varyColors val="0"/>
        <c:ser>
          <c:idx val="0"/>
          <c:order val="0"/>
          <c:tx>
            <c:strRef>
              <c:f>'CIP PNP#5'!$EC$6</c:f>
              <c:strCache>
                <c:ptCount val="1"/>
                <c:pt idx="0">
                  <c:v>Reading</c:v>
                </c:pt>
              </c:strCache>
            </c:strRef>
          </c:tx>
          <c:spPr>
            <a:ln w="12700">
              <a:solidFill>
                <a:srgbClr val="000080"/>
              </a:solidFill>
              <a:prstDash val="solid"/>
            </a:ln>
          </c:spPr>
          <c:marker>
            <c:symbol val="circle"/>
            <c:size val="5"/>
            <c:spPr>
              <a:solidFill>
                <a:srgbClr val="333399"/>
              </a:solidFill>
              <a:ln>
                <a:solidFill>
                  <a:srgbClr val="333399"/>
                </a:solidFill>
                <a:prstDash val="solid"/>
              </a:ln>
            </c:spPr>
          </c:marker>
          <c:cat>
            <c:strRef>
              <c:f>'CIP PNP#5'!$EA$7:$EA$17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PNP#5'!$EC$7:$EC$17</c:f>
              <c:numCache>
                <c:formatCode>General</c:formatCode>
                <c:ptCount val="11"/>
                <c:pt idx="0">
                  <c:v>2.0699999999999998</c:v>
                </c:pt>
                <c:pt idx="1">
                  <c:v>2.15</c:v>
                </c:pt>
                <c:pt idx="2">
                  <c:v>1.97</c:v>
                </c:pt>
                <c:pt idx="3">
                  <c:v>1.96</c:v>
                </c:pt>
                <c:pt idx="4">
                  <c:v>2.04</c:v>
                </c:pt>
                <c:pt idx="5">
                  <c:v>1.96</c:v>
                </c:pt>
                <c:pt idx="6">
                  <c:v>2.09</c:v>
                </c:pt>
                <c:pt idx="7">
                  <c:v>2.06</c:v>
                </c:pt>
                <c:pt idx="8">
                  <c:v>2.0499999999999998</c:v>
                </c:pt>
                <c:pt idx="9">
                  <c:v>2.06</c:v>
                </c:pt>
                <c:pt idx="10">
                  <c:v>1.99</c:v>
                </c:pt>
              </c:numCache>
            </c:numRef>
          </c:val>
          <c:smooth val="0"/>
          <c:extLst xmlns:c16r2="http://schemas.microsoft.com/office/drawing/2015/06/chart">
            <c:ext xmlns:c16="http://schemas.microsoft.com/office/drawing/2014/chart" uri="{C3380CC4-5D6E-409C-BE32-E72D297353CC}">
              <c16:uniqueId val="{00000000-DE0D-4FEB-AFA4-E8268C690C22}"/>
            </c:ext>
          </c:extLst>
        </c:ser>
        <c:ser>
          <c:idx val="1"/>
          <c:order val="1"/>
          <c:tx>
            <c:strRef>
              <c:f>'CIP PNP#5'!$ED$6</c:f>
              <c:strCache>
                <c:ptCount val="1"/>
                <c:pt idx="0">
                  <c:v>USL</c:v>
                </c:pt>
              </c:strCache>
            </c:strRef>
          </c:tx>
          <c:spPr>
            <a:ln w="25400">
              <a:solidFill>
                <a:srgbClr val="FF0000"/>
              </a:solidFill>
              <a:prstDash val="solid"/>
            </a:ln>
          </c:spPr>
          <c:marker>
            <c:symbol val="none"/>
          </c:marker>
          <c:cat>
            <c:strRef>
              <c:f>'CIP PNP#5'!$EA$7:$EA$17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PNP#5'!$ED$7:$ED$17</c:f>
              <c:numCache>
                <c:formatCode>General</c:formatCode>
                <c:ptCount val="11"/>
                <c:pt idx="0">
                  <c:v>2.6</c:v>
                </c:pt>
                <c:pt idx="1">
                  <c:v>2.6</c:v>
                </c:pt>
                <c:pt idx="2">
                  <c:v>2.6</c:v>
                </c:pt>
                <c:pt idx="3">
                  <c:v>2.6</c:v>
                </c:pt>
                <c:pt idx="4">
                  <c:v>2.6</c:v>
                </c:pt>
                <c:pt idx="5">
                  <c:v>2.6</c:v>
                </c:pt>
                <c:pt idx="6">
                  <c:v>2.6</c:v>
                </c:pt>
                <c:pt idx="7">
                  <c:v>2.6</c:v>
                </c:pt>
                <c:pt idx="8">
                  <c:v>2.6</c:v>
                </c:pt>
                <c:pt idx="9">
                  <c:v>2.6</c:v>
                </c:pt>
                <c:pt idx="10">
                  <c:v>2.6</c:v>
                </c:pt>
              </c:numCache>
            </c:numRef>
          </c:val>
          <c:smooth val="0"/>
          <c:extLst xmlns:c16r2="http://schemas.microsoft.com/office/drawing/2015/06/chart">
            <c:ext xmlns:c16="http://schemas.microsoft.com/office/drawing/2014/chart" uri="{C3380CC4-5D6E-409C-BE32-E72D297353CC}">
              <c16:uniqueId val="{00000001-DE0D-4FEB-AFA4-E8268C690C22}"/>
            </c:ext>
          </c:extLst>
        </c:ser>
        <c:ser>
          <c:idx val="2"/>
          <c:order val="2"/>
          <c:tx>
            <c:strRef>
              <c:f>'CIP PNP#5'!$EH$6</c:f>
              <c:strCache>
                <c:ptCount val="1"/>
                <c:pt idx="0">
                  <c:v>LAL</c:v>
                </c:pt>
              </c:strCache>
            </c:strRef>
          </c:tx>
          <c:spPr>
            <a:ln w="25400">
              <a:solidFill>
                <a:srgbClr val="FF0000"/>
              </a:solidFill>
              <a:prstDash val="lgDashDot"/>
            </a:ln>
          </c:spPr>
          <c:marker>
            <c:symbol val="none"/>
          </c:marker>
          <c:cat>
            <c:strRef>
              <c:f>'CIP PNP#5'!$EA$7:$EA$17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PNP#5'!$EH$7:$EH$17</c:f>
              <c:numCache>
                <c:formatCode>General</c:formatCode>
                <c:ptCount val="11"/>
                <c:pt idx="0">
                  <c:v>1.7</c:v>
                </c:pt>
                <c:pt idx="1">
                  <c:v>1.7</c:v>
                </c:pt>
                <c:pt idx="2">
                  <c:v>1.7</c:v>
                </c:pt>
                <c:pt idx="3">
                  <c:v>1.7</c:v>
                </c:pt>
                <c:pt idx="4">
                  <c:v>1.7</c:v>
                </c:pt>
                <c:pt idx="5">
                  <c:v>1.7</c:v>
                </c:pt>
                <c:pt idx="6">
                  <c:v>1.7</c:v>
                </c:pt>
                <c:pt idx="7">
                  <c:v>1.7</c:v>
                </c:pt>
                <c:pt idx="8">
                  <c:v>1.7</c:v>
                </c:pt>
                <c:pt idx="9">
                  <c:v>1.7</c:v>
                </c:pt>
                <c:pt idx="10">
                  <c:v>1.7</c:v>
                </c:pt>
              </c:numCache>
            </c:numRef>
          </c:val>
          <c:smooth val="0"/>
          <c:extLst xmlns:c16r2="http://schemas.microsoft.com/office/drawing/2015/06/chart">
            <c:ext xmlns:c16="http://schemas.microsoft.com/office/drawing/2014/chart" uri="{C3380CC4-5D6E-409C-BE32-E72D297353CC}">
              <c16:uniqueId val="{00000002-DE0D-4FEB-AFA4-E8268C690C22}"/>
            </c:ext>
          </c:extLst>
        </c:ser>
        <c:ser>
          <c:idx val="3"/>
          <c:order val="3"/>
          <c:tx>
            <c:strRef>
              <c:f>'CIP PNP#5'!$EF$6</c:f>
              <c:strCache>
                <c:ptCount val="1"/>
                <c:pt idx="0">
                  <c:v>UAL</c:v>
                </c:pt>
              </c:strCache>
            </c:strRef>
          </c:tx>
          <c:spPr>
            <a:ln w="25400">
              <a:solidFill>
                <a:srgbClr val="FF0000"/>
              </a:solidFill>
              <a:prstDash val="lgDashDot"/>
            </a:ln>
          </c:spPr>
          <c:marker>
            <c:symbol val="none"/>
          </c:marker>
          <c:cat>
            <c:strRef>
              <c:f>'CIP PNP#5'!$EA$7:$EA$17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PNP#5'!$EF$7:$EF$17</c:f>
              <c:numCache>
                <c:formatCode>General</c:formatCode>
                <c:ptCount val="11"/>
                <c:pt idx="0">
                  <c:v>2.5</c:v>
                </c:pt>
                <c:pt idx="1">
                  <c:v>2.5</c:v>
                </c:pt>
                <c:pt idx="2">
                  <c:v>2.5</c:v>
                </c:pt>
                <c:pt idx="3">
                  <c:v>2.5</c:v>
                </c:pt>
                <c:pt idx="4">
                  <c:v>2.5</c:v>
                </c:pt>
                <c:pt idx="5">
                  <c:v>2.5</c:v>
                </c:pt>
                <c:pt idx="6">
                  <c:v>2.5</c:v>
                </c:pt>
                <c:pt idx="7">
                  <c:v>2.5</c:v>
                </c:pt>
                <c:pt idx="8">
                  <c:v>2.5</c:v>
                </c:pt>
                <c:pt idx="9">
                  <c:v>2.5</c:v>
                </c:pt>
                <c:pt idx="10">
                  <c:v>2.5</c:v>
                </c:pt>
              </c:numCache>
            </c:numRef>
          </c:val>
          <c:smooth val="0"/>
          <c:extLst xmlns:c16r2="http://schemas.microsoft.com/office/drawing/2015/06/chart">
            <c:ext xmlns:c16="http://schemas.microsoft.com/office/drawing/2014/chart" uri="{C3380CC4-5D6E-409C-BE32-E72D297353CC}">
              <c16:uniqueId val="{00000003-DE0D-4FEB-AFA4-E8268C690C22}"/>
            </c:ext>
          </c:extLst>
        </c:ser>
        <c:ser>
          <c:idx val="4"/>
          <c:order val="4"/>
          <c:tx>
            <c:strRef>
              <c:f>'CIP PNP#5'!$EG$6</c:f>
              <c:strCache>
                <c:ptCount val="1"/>
                <c:pt idx="0">
                  <c:v>CL</c:v>
                </c:pt>
              </c:strCache>
            </c:strRef>
          </c:tx>
          <c:spPr>
            <a:ln w="25400">
              <a:solidFill>
                <a:srgbClr val="FF0000"/>
              </a:solidFill>
              <a:prstDash val="solid"/>
            </a:ln>
          </c:spPr>
          <c:marker>
            <c:symbol val="none"/>
          </c:marker>
          <c:cat>
            <c:strRef>
              <c:f>'CIP PNP#5'!$EA$7:$EA$17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PNP#5'!$EG$7:$EG$17</c:f>
              <c:numCache>
                <c:formatCode>General</c:formatCode>
                <c:ptCount val="11"/>
                <c:pt idx="0">
                  <c:v>2.1</c:v>
                </c:pt>
                <c:pt idx="1">
                  <c:v>2.1</c:v>
                </c:pt>
                <c:pt idx="2">
                  <c:v>2.1</c:v>
                </c:pt>
                <c:pt idx="3">
                  <c:v>2.1</c:v>
                </c:pt>
                <c:pt idx="4">
                  <c:v>2.1</c:v>
                </c:pt>
                <c:pt idx="5">
                  <c:v>2.1</c:v>
                </c:pt>
                <c:pt idx="6">
                  <c:v>2.1</c:v>
                </c:pt>
                <c:pt idx="7">
                  <c:v>2.1</c:v>
                </c:pt>
                <c:pt idx="8">
                  <c:v>2.1</c:v>
                </c:pt>
                <c:pt idx="9">
                  <c:v>2.1</c:v>
                </c:pt>
                <c:pt idx="10">
                  <c:v>2.1</c:v>
                </c:pt>
              </c:numCache>
            </c:numRef>
          </c:val>
          <c:smooth val="0"/>
          <c:extLst xmlns:c16r2="http://schemas.microsoft.com/office/drawing/2015/06/chart">
            <c:ext xmlns:c16="http://schemas.microsoft.com/office/drawing/2014/chart" uri="{C3380CC4-5D6E-409C-BE32-E72D297353CC}">
              <c16:uniqueId val="{00000004-DE0D-4FEB-AFA4-E8268C690C22}"/>
            </c:ext>
          </c:extLst>
        </c:ser>
        <c:ser>
          <c:idx val="6"/>
          <c:order val="5"/>
          <c:tx>
            <c:strRef>
              <c:f>'CIP PNP#5'!$T$6</c:f>
              <c:strCache>
                <c:ptCount val="1"/>
                <c:pt idx="0">
                  <c:v>Affected</c:v>
                </c:pt>
              </c:strCache>
            </c:strRef>
          </c:tx>
          <c:spPr>
            <a:ln>
              <a:noFill/>
            </a:ln>
          </c:spPr>
          <c:marker>
            <c:symbol val="circle"/>
            <c:size val="6"/>
            <c:spPr>
              <a:solidFill>
                <a:srgbClr val="FF0000"/>
              </a:solidFill>
            </c:spPr>
          </c:marker>
          <c:cat>
            <c:strRef>
              <c:f>'CIP PNP#5'!$EA$7:$EA$17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PNP#5'!$T$7:$T$17</c:f>
              <c:numCache>
                <c:formatCode>0.00</c:formatCode>
                <c:ptCount val="11"/>
              </c:numCache>
            </c:numRef>
          </c:val>
          <c:smooth val="0"/>
          <c:extLst xmlns:c16r2="http://schemas.microsoft.com/office/drawing/2015/06/chart">
            <c:ext xmlns:c16="http://schemas.microsoft.com/office/drawing/2014/chart" uri="{C3380CC4-5D6E-409C-BE32-E72D297353CC}">
              <c16:uniqueId val="{00000005-DE0D-4FEB-AFA4-E8268C690C22}"/>
            </c:ext>
          </c:extLst>
        </c:ser>
        <c:ser>
          <c:idx val="7"/>
          <c:order val="6"/>
          <c:tx>
            <c:strRef>
              <c:f>'CIP PNP#5'!$EE$6</c:f>
              <c:strCache>
                <c:ptCount val="1"/>
                <c:pt idx="0">
                  <c:v>LSL</c:v>
                </c:pt>
              </c:strCache>
            </c:strRef>
          </c:tx>
          <c:spPr>
            <a:ln w="25400">
              <a:solidFill>
                <a:srgbClr val="FF0000"/>
              </a:solidFill>
            </a:ln>
          </c:spPr>
          <c:cat>
            <c:strRef>
              <c:f>'CIP PNP#5'!$EA$7:$EA$17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PNP#5'!$EE$7:$EE$17</c:f>
              <c:numCache>
                <c:formatCode>General</c:formatCode>
                <c:ptCount val="11"/>
                <c:pt idx="0">
                  <c:v>1.6</c:v>
                </c:pt>
                <c:pt idx="1">
                  <c:v>1.6</c:v>
                </c:pt>
                <c:pt idx="2">
                  <c:v>1.6</c:v>
                </c:pt>
                <c:pt idx="3">
                  <c:v>1.6</c:v>
                </c:pt>
                <c:pt idx="4">
                  <c:v>1.6</c:v>
                </c:pt>
                <c:pt idx="5">
                  <c:v>1.6</c:v>
                </c:pt>
                <c:pt idx="6">
                  <c:v>1.6</c:v>
                </c:pt>
                <c:pt idx="7">
                  <c:v>1.6</c:v>
                </c:pt>
                <c:pt idx="8">
                  <c:v>1.6</c:v>
                </c:pt>
                <c:pt idx="9">
                  <c:v>1.6</c:v>
                </c:pt>
                <c:pt idx="10">
                  <c:v>1.6</c:v>
                </c:pt>
              </c:numCache>
            </c:numRef>
          </c:val>
          <c:smooth val="0"/>
          <c:extLst xmlns:c16r2="http://schemas.microsoft.com/office/drawing/2015/06/chart">
            <c:ext xmlns:c16="http://schemas.microsoft.com/office/drawing/2014/chart" uri="{C3380CC4-5D6E-409C-BE32-E72D297353CC}">
              <c16:uniqueId val="{00000006-DE0D-4FEB-AFA4-E8268C690C22}"/>
            </c:ext>
          </c:extLst>
        </c:ser>
        <c:dLbls>
          <c:showLegendKey val="0"/>
          <c:showVal val="0"/>
          <c:showCatName val="0"/>
          <c:showSerName val="0"/>
          <c:showPercent val="0"/>
          <c:showBubbleSize val="0"/>
        </c:dLbls>
        <c:marker val="1"/>
        <c:smooth val="0"/>
        <c:axId val="153691264"/>
        <c:axId val="153692800"/>
      </c:lineChart>
      <c:catAx>
        <c:axId val="153691264"/>
        <c:scaling>
          <c:orientation val="minMax"/>
        </c:scaling>
        <c:delete val="0"/>
        <c:axPos val="b"/>
        <c:numFmt formatCode="General" sourceLinked="1"/>
        <c:majorTickMark val="out"/>
        <c:minorTickMark val="none"/>
        <c:tickLblPos val="nextTo"/>
        <c:spPr>
          <a:ln w="3175">
            <a:solidFill>
              <a:srgbClr val="000000"/>
            </a:solidFill>
            <a:prstDash val="solid"/>
          </a:ln>
        </c:spPr>
        <c:txPr>
          <a:bodyPr rot="-5400000" vert="horz"/>
          <a:lstStyle/>
          <a:p>
            <a:pPr>
              <a:defRPr sz="1000" b="0" i="0" u="none" strike="noStrike" baseline="0">
                <a:solidFill>
                  <a:srgbClr val="000000"/>
                </a:solidFill>
                <a:latin typeface="Arial Narrow"/>
                <a:ea typeface="Arial Narrow"/>
                <a:cs typeface="Arial Narrow"/>
              </a:defRPr>
            </a:pPr>
            <a:endParaRPr lang="en-US"/>
          </a:p>
        </c:txPr>
        <c:crossAx val="153692800"/>
        <c:crosses val="autoZero"/>
        <c:auto val="0"/>
        <c:lblAlgn val="ctr"/>
        <c:lblOffset val="100"/>
        <c:tickLblSkip val="1"/>
        <c:tickMarkSkip val="1"/>
        <c:noMultiLvlLbl val="0"/>
      </c:catAx>
      <c:valAx>
        <c:axId val="153692800"/>
        <c:scaling>
          <c:orientation val="minMax"/>
          <c:max val="3"/>
          <c:min val="1"/>
        </c:scaling>
        <c:delete val="0"/>
        <c:axPos val="l"/>
        <c:majorGridlines>
          <c:spPr>
            <a:ln w="3175">
              <a:solidFill>
                <a:srgbClr val="FFFFFF"/>
              </a:solidFill>
              <a:prstDash val="sysDash"/>
            </a:ln>
          </c:spPr>
        </c:majorGridlines>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Narrow"/>
                <a:ea typeface="Arial Narrow"/>
                <a:cs typeface="Arial Narrow"/>
              </a:defRPr>
            </a:pPr>
            <a:endParaRPr lang="en-US"/>
          </a:p>
        </c:txPr>
        <c:crossAx val="153691264"/>
        <c:crosses val="autoZero"/>
        <c:crossBetween val="between"/>
        <c:majorUnit val="0.5"/>
      </c:valAx>
      <c:spPr>
        <a:solidFill>
          <a:srgbClr val="FFFFFF"/>
        </a:solidFill>
        <a:ln w="12700">
          <a:solidFill>
            <a:srgbClr val="808080"/>
          </a:solidFill>
          <a:prstDash val="solid"/>
        </a:ln>
      </c:spPr>
    </c:plotArea>
    <c:legend>
      <c:legendPos val="r"/>
      <c:layout>
        <c:manualLayout>
          <c:xMode val="edge"/>
          <c:yMode val="edge"/>
          <c:x val="5.8961014476634703E-2"/>
          <c:y val="0.89955326718168893"/>
          <c:w val="0.89824585230473541"/>
          <c:h val="0.10044673281831112"/>
        </c:manualLayout>
      </c:layout>
      <c:overlay val="0"/>
      <c:spPr>
        <a:noFill/>
        <a:ln w="25400">
          <a:noFill/>
        </a:ln>
      </c:spPr>
      <c:txPr>
        <a:bodyPr/>
        <a:lstStyle/>
        <a:p>
          <a:pPr>
            <a:defRPr sz="700" b="0" i="0" u="none" strike="noStrike" baseline="0">
              <a:solidFill>
                <a:srgbClr val="000000"/>
              </a:solidFill>
              <a:latin typeface="Arial Narrow"/>
              <a:ea typeface="Arial Narrow"/>
              <a:cs typeface="Arial Narrow"/>
            </a:defRPr>
          </a:pPr>
          <a:endParaRPr lang="en-US"/>
        </a:p>
      </c:txPr>
    </c:legend>
    <c:plotVisOnly val="1"/>
    <c:dispBlanksAs val="gap"/>
    <c:showDLblsOverMax val="0"/>
  </c:chart>
  <c:spPr>
    <a:gradFill rotWithShape="0">
      <a:gsLst>
        <a:gs pos="0">
          <a:srgbClr val="CCFFCC"/>
        </a:gs>
        <a:gs pos="100000">
          <a:srgbClr val="FFFFFF"/>
        </a:gs>
      </a:gsLst>
      <a:lin ang="5400000" scaled="1"/>
    </a:gradFill>
    <a:ln w="3175">
      <a:solidFill>
        <a:srgbClr val="000000"/>
      </a:solidFill>
      <a:prstDash val="solid"/>
    </a:ln>
    <a:effectLst>
      <a:outerShdw dist="35921" dir="2700000" algn="br">
        <a:srgbClr val="000000"/>
      </a:outerShdw>
    </a:effectLst>
  </c:spPr>
  <c:txPr>
    <a:bodyPr/>
    <a:lstStyle/>
    <a:p>
      <a:pPr>
        <a:defRPr sz="825" b="0" i="0" u="none" strike="noStrike" baseline="0">
          <a:solidFill>
            <a:srgbClr val="000000"/>
          </a:solidFill>
          <a:latin typeface="Arial Narrow"/>
          <a:ea typeface="Arial Narrow"/>
          <a:cs typeface="Arial Narrow"/>
        </a:defRPr>
      </a:pPr>
      <a:endParaRPr lang="en-US"/>
    </a:p>
  </c:txPr>
  <c:printSettings>
    <c:headerFooter alignWithMargins="0"/>
    <c:pageMargins b="1" l="0.75000000000000455" r="0.75000000000000455" t="1" header="0.5" footer="0.5"/>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Narrow"/>
                <a:ea typeface="Arial Narrow"/>
                <a:cs typeface="Arial Narrow"/>
              </a:defRPr>
            </a:pPr>
            <a:r>
              <a:rPr lang="en-US"/>
              <a:t>Predip H2SO4</a:t>
            </a:r>
          </a:p>
        </c:rich>
      </c:tx>
      <c:layout>
        <c:manualLayout>
          <c:xMode val="edge"/>
          <c:yMode val="edge"/>
          <c:x val="0.38206709961207475"/>
          <c:y val="3.2967440846679345E-2"/>
        </c:manualLayout>
      </c:layout>
      <c:overlay val="0"/>
      <c:spPr>
        <a:noFill/>
        <a:ln w="25400">
          <a:noFill/>
        </a:ln>
      </c:spPr>
    </c:title>
    <c:autoTitleDeleted val="0"/>
    <c:plotArea>
      <c:layout>
        <c:manualLayout>
          <c:layoutTarget val="inner"/>
          <c:xMode val="edge"/>
          <c:yMode val="edge"/>
          <c:x val="5.1905542638835275E-2"/>
          <c:y val="0.12960347542638065"/>
          <c:w val="0.90058650970567045"/>
          <c:h val="0.52136988673626528"/>
        </c:manualLayout>
      </c:layout>
      <c:lineChart>
        <c:grouping val="standard"/>
        <c:varyColors val="0"/>
        <c:ser>
          <c:idx val="0"/>
          <c:order val="0"/>
          <c:tx>
            <c:strRef>
              <c:f>'CIP PNP#5'!$EM$6</c:f>
              <c:strCache>
                <c:ptCount val="1"/>
                <c:pt idx="0">
                  <c:v>Reading</c:v>
                </c:pt>
              </c:strCache>
            </c:strRef>
          </c:tx>
          <c:spPr>
            <a:ln w="12700">
              <a:solidFill>
                <a:srgbClr val="000080"/>
              </a:solidFill>
              <a:prstDash val="solid"/>
            </a:ln>
          </c:spPr>
          <c:marker>
            <c:symbol val="circle"/>
            <c:size val="5"/>
            <c:spPr>
              <a:solidFill>
                <a:srgbClr val="333399"/>
              </a:solidFill>
              <a:ln>
                <a:solidFill>
                  <a:srgbClr val="333399"/>
                </a:solidFill>
                <a:prstDash val="solid"/>
              </a:ln>
            </c:spPr>
          </c:marker>
          <c:cat>
            <c:strRef>
              <c:f>'CIP PNP#5'!$EK$7:$EK$17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PNP#5'!$EM$7:$EM$17</c:f>
              <c:numCache>
                <c:formatCode>General</c:formatCode>
                <c:ptCount val="11"/>
                <c:pt idx="0">
                  <c:v>2.42</c:v>
                </c:pt>
                <c:pt idx="1">
                  <c:v>2.46</c:v>
                </c:pt>
                <c:pt idx="2">
                  <c:v>2.56</c:v>
                </c:pt>
                <c:pt idx="3">
                  <c:v>2.4</c:v>
                </c:pt>
                <c:pt idx="4">
                  <c:v>2.42</c:v>
                </c:pt>
                <c:pt idx="5">
                  <c:v>2.44</c:v>
                </c:pt>
                <c:pt idx="6">
                  <c:v>2.48</c:v>
                </c:pt>
                <c:pt idx="7">
                  <c:v>2.42</c:v>
                </c:pt>
                <c:pt idx="8">
                  <c:v>2.48</c:v>
                </c:pt>
                <c:pt idx="9">
                  <c:v>2.4</c:v>
                </c:pt>
                <c:pt idx="10">
                  <c:v>2.48</c:v>
                </c:pt>
              </c:numCache>
            </c:numRef>
          </c:val>
          <c:smooth val="0"/>
          <c:extLst xmlns:c16r2="http://schemas.microsoft.com/office/drawing/2015/06/chart">
            <c:ext xmlns:c16="http://schemas.microsoft.com/office/drawing/2014/chart" uri="{C3380CC4-5D6E-409C-BE32-E72D297353CC}">
              <c16:uniqueId val="{00000000-005D-4005-81F3-F369A4AF9E54}"/>
            </c:ext>
          </c:extLst>
        </c:ser>
        <c:ser>
          <c:idx val="1"/>
          <c:order val="1"/>
          <c:tx>
            <c:strRef>
              <c:f>'CIP PNP#5'!$EN$6</c:f>
              <c:strCache>
                <c:ptCount val="1"/>
                <c:pt idx="0">
                  <c:v>USL</c:v>
                </c:pt>
              </c:strCache>
            </c:strRef>
          </c:tx>
          <c:spPr>
            <a:ln w="25400">
              <a:solidFill>
                <a:srgbClr val="FF0000"/>
              </a:solidFill>
              <a:prstDash val="solid"/>
            </a:ln>
          </c:spPr>
          <c:marker>
            <c:symbol val="none"/>
          </c:marker>
          <c:cat>
            <c:strRef>
              <c:f>'CIP PNP#5'!$EK$7:$EK$17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PNP#5'!$EN$7:$EN$17</c:f>
              <c:numCache>
                <c:formatCode>General</c:formatCode>
                <c:ptCount val="11"/>
                <c:pt idx="0">
                  <c:v>3</c:v>
                </c:pt>
                <c:pt idx="1">
                  <c:v>3</c:v>
                </c:pt>
                <c:pt idx="2">
                  <c:v>3</c:v>
                </c:pt>
                <c:pt idx="3">
                  <c:v>3</c:v>
                </c:pt>
                <c:pt idx="4">
                  <c:v>3</c:v>
                </c:pt>
                <c:pt idx="5">
                  <c:v>3</c:v>
                </c:pt>
                <c:pt idx="6">
                  <c:v>3</c:v>
                </c:pt>
                <c:pt idx="7">
                  <c:v>3</c:v>
                </c:pt>
                <c:pt idx="8">
                  <c:v>3</c:v>
                </c:pt>
                <c:pt idx="9">
                  <c:v>3</c:v>
                </c:pt>
                <c:pt idx="10">
                  <c:v>3</c:v>
                </c:pt>
              </c:numCache>
            </c:numRef>
          </c:val>
          <c:smooth val="0"/>
          <c:extLst xmlns:c16r2="http://schemas.microsoft.com/office/drawing/2015/06/chart">
            <c:ext xmlns:c16="http://schemas.microsoft.com/office/drawing/2014/chart" uri="{C3380CC4-5D6E-409C-BE32-E72D297353CC}">
              <c16:uniqueId val="{00000001-005D-4005-81F3-F369A4AF9E54}"/>
            </c:ext>
          </c:extLst>
        </c:ser>
        <c:ser>
          <c:idx val="2"/>
          <c:order val="2"/>
          <c:tx>
            <c:strRef>
              <c:f>'CIP PNP#5'!$ER$6</c:f>
              <c:strCache>
                <c:ptCount val="1"/>
                <c:pt idx="0">
                  <c:v>LCL</c:v>
                </c:pt>
              </c:strCache>
            </c:strRef>
          </c:tx>
          <c:spPr>
            <a:ln w="25400">
              <a:solidFill>
                <a:srgbClr val="FF0000"/>
              </a:solidFill>
              <a:prstDash val="lgDashDot"/>
            </a:ln>
          </c:spPr>
          <c:marker>
            <c:symbol val="none"/>
          </c:marker>
          <c:cat>
            <c:strRef>
              <c:f>'CIP PNP#5'!$EK$7:$EK$17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PNP#5'!$ER$7:$ER$17</c:f>
              <c:numCache>
                <c:formatCode>0.00</c:formatCode>
                <c:ptCount val="11"/>
                <c:pt idx="0">
                  <c:v>2.27</c:v>
                </c:pt>
                <c:pt idx="1">
                  <c:v>2.27</c:v>
                </c:pt>
                <c:pt idx="2">
                  <c:v>2.27</c:v>
                </c:pt>
                <c:pt idx="3">
                  <c:v>2.27</c:v>
                </c:pt>
                <c:pt idx="4">
                  <c:v>2.27</c:v>
                </c:pt>
                <c:pt idx="5">
                  <c:v>2.27</c:v>
                </c:pt>
                <c:pt idx="6">
                  <c:v>2.27</c:v>
                </c:pt>
                <c:pt idx="7">
                  <c:v>2.27</c:v>
                </c:pt>
                <c:pt idx="8">
                  <c:v>2.27</c:v>
                </c:pt>
                <c:pt idx="9">
                  <c:v>2.27</c:v>
                </c:pt>
                <c:pt idx="10">
                  <c:v>2.27</c:v>
                </c:pt>
              </c:numCache>
            </c:numRef>
          </c:val>
          <c:smooth val="0"/>
          <c:extLst xmlns:c16r2="http://schemas.microsoft.com/office/drawing/2015/06/chart">
            <c:ext xmlns:c16="http://schemas.microsoft.com/office/drawing/2014/chart" uri="{C3380CC4-5D6E-409C-BE32-E72D297353CC}">
              <c16:uniqueId val="{00000002-005D-4005-81F3-F369A4AF9E54}"/>
            </c:ext>
          </c:extLst>
        </c:ser>
        <c:ser>
          <c:idx val="3"/>
          <c:order val="3"/>
          <c:tx>
            <c:strRef>
              <c:f>'CIP PNP#5'!$EP$6</c:f>
              <c:strCache>
                <c:ptCount val="1"/>
                <c:pt idx="0">
                  <c:v>UAL</c:v>
                </c:pt>
              </c:strCache>
            </c:strRef>
          </c:tx>
          <c:spPr>
            <a:ln w="25400">
              <a:solidFill>
                <a:srgbClr val="FF0000"/>
              </a:solidFill>
              <a:prstDash val="lgDashDot"/>
            </a:ln>
          </c:spPr>
          <c:marker>
            <c:symbol val="none"/>
          </c:marker>
          <c:cat>
            <c:strRef>
              <c:f>'CIP PNP#5'!$EK$7:$EK$17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PNP#5'!$EP$7:$EP$17</c:f>
              <c:numCache>
                <c:formatCode>0.00</c:formatCode>
                <c:ptCount val="11"/>
                <c:pt idx="0">
                  <c:v>2.87</c:v>
                </c:pt>
                <c:pt idx="1">
                  <c:v>2.87</c:v>
                </c:pt>
                <c:pt idx="2">
                  <c:v>2.87</c:v>
                </c:pt>
                <c:pt idx="3">
                  <c:v>2.87</c:v>
                </c:pt>
                <c:pt idx="4">
                  <c:v>2.87</c:v>
                </c:pt>
                <c:pt idx="5">
                  <c:v>2.87</c:v>
                </c:pt>
                <c:pt idx="6">
                  <c:v>2.87</c:v>
                </c:pt>
                <c:pt idx="7">
                  <c:v>2.87</c:v>
                </c:pt>
                <c:pt idx="8">
                  <c:v>2.87</c:v>
                </c:pt>
                <c:pt idx="9">
                  <c:v>2.87</c:v>
                </c:pt>
                <c:pt idx="10">
                  <c:v>2.87</c:v>
                </c:pt>
              </c:numCache>
            </c:numRef>
          </c:val>
          <c:smooth val="0"/>
          <c:extLst xmlns:c16r2="http://schemas.microsoft.com/office/drawing/2015/06/chart">
            <c:ext xmlns:c16="http://schemas.microsoft.com/office/drawing/2014/chart" uri="{C3380CC4-5D6E-409C-BE32-E72D297353CC}">
              <c16:uniqueId val="{00000003-005D-4005-81F3-F369A4AF9E54}"/>
            </c:ext>
          </c:extLst>
        </c:ser>
        <c:ser>
          <c:idx val="4"/>
          <c:order val="4"/>
          <c:tx>
            <c:strRef>
              <c:f>'CIP PNP#5'!$EQ$6</c:f>
              <c:strCache>
                <c:ptCount val="1"/>
                <c:pt idx="0">
                  <c:v>CL</c:v>
                </c:pt>
              </c:strCache>
            </c:strRef>
          </c:tx>
          <c:spPr>
            <a:ln w="25400">
              <a:solidFill>
                <a:srgbClr val="FF0000"/>
              </a:solidFill>
              <a:prstDash val="solid"/>
            </a:ln>
          </c:spPr>
          <c:marker>
            <c:symbol val="none"/>
          </c:marker>
          <c:cat>
            <c:strRef>
              <c:f>'CIP PNP#5'!$EK$7:$EK$17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PNP#5'!$EQ$7:$EQ$17</c:f>
              <c:numCache>
                <c:formatCode>0.00</c:formatCode>
                <c:ptCount val="11"/>
                <c:pt idx="0">
                  <c:v>2.57</c:v>
                </c:pt>
                <c:pt idx="1">
                  <c:v>2.57</c:v>
                </c:pt>
                <c:pt idx="2">
                  <c:v>2.57</c:v>
                </c:pt>
                <c:pt idx="3">
                  <c:v>2.57</c:v>
                </c:pt>
                <c:pt idx="4">
                  <c:v>2.57</c:v>
                </c:pt>
                <c:pt idx="5">
                  <c:v>2.57</c:v>
                </c:pt>
                <c:pt idx="6">
                  <c:v>2.57</c:v>
                </c:pt>
                <c:pt idx="7">
                  <c:v>2.57</c:v>
                </c:pt>
                <c:pt idx="8">
                  <c:v>2.57</c:v>
                </c:pt>
                <c:pt idx="9">
                  <c:v>2.57</c:v>
                </c:pt>
                <c:pt idx="10">
                  <c:v>2.57</c:v>
                </c:pt>
              </c:numCache>
            </c:numRef>
          </c:val>
          <c:smooth val="0"/>
          <c:extLst xmlns:c16r2="http://schemas.microsoft.com/office/drawing/2015/06/chart">
            <c:ext xmlns:c16="http://schemas.microsoft.com/office/drawing/2014/chart" uri="{C3380CC4-5D6E-409C-BE32-E72D297353CC}">
              <c16:uniqueId val="{00000004-005D-4005-81F3-F369A4AF9E54}"/>
            </c:ext>
          </c:extLst>
        </c:ser>
        <c:ser>
          <c:idx val="6"/>
          <c:order val="5"/>
          <c:tx>
            <c:strRef>
              <c:f>'CIP PNP#5'!$T$6</c:f>
              <c:strCache>
                <c:ptCount val="1"/>
                <c:pt idx="0">
                  <c:v>Affected</c:v>
                </c:pt>
              </c:strCache>
            </c:strRef>
          </c:tx>
          <c:spPr>
            <a:ln>
              <a:noFill/>
            </a:ln>
          </c:spPr>
          <c:marker>
            <c:symbol val="circle"/>
            <c:size val="6"/>
            <c:spPr>
              <a:solidFill>
                <a:srgbClr val="FF0000"/>
              </a:solidFill>
            </c:spPr>
          </c:marker>
          <c:cat>
            <c:strRef>
              <c:f>'CIP PNP#5'!$EK$7:$EK$17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PNP#5'!$T$7:$T$17</c:f>
              <c:numCache>
                <c:formatCode>0.00</c:formatCode>
                <c:ptCount val="11"/>
              </c:numCache>
            </c:numRef>
          </c:val>
          <c:smooth val="0"/>
          <c:extLst xmlns:c16r2="http://schemas.microsoft.com/office/drawing/2015/06/chart">
            <c:ext xmlns:c16="http://schemas.microsoft.com/office/drawing/2014/chart" uri="{C3380CC4-5D6E-409C-BE32-E72D297353CC}">
              <c16:uniqueId val="{00000005-005D-4005-81F3-F369A4AF9E54}"/>
            </c:ext>
          </c:extLst>
        </c:ser>
        <c:ser>
          <c:idx val="7"/>
          <c:order val="6"/>
          <c:tx>
            <c:strRef>
              <c:f>'CIP PNP#5'!$EO$6</c:f>
              <c:strCache>
                <c:ptCount val="1"/>
                <c:pt idx="0">
                  <c:v>LSL</c:v>
                </c:pt>
              </c:strCache>
            </c:strRef>
          </c:tx>
          <c:spPr>
            <a:ln w="25400">
              <a:solidFill>
                <a:srgbClr val="FF0000"/>
              </a:solidFill>
            </a:ln>
          </c:spPr>
          <c:cat>
            <c:strRef>
              <c:f>'CIP PNP#5'!$EK$7:$EK$17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PNP#5'!$EO$7:$EO$17</c:f>
              <c:numCache>
                <c:formatCode>General</c:formatCode>
                <c:ptCount val="11"/>
                <c:pt idx="0">
                  <c:v>1</c:v>
                </c:pt>
                <c:pt idx="1">
                  <c:v>1</c:v>
                </c:pt>
                <c:pt idx="2">
                  <c:v>1</c:v>
                </c:pt>
                <c:pt idx="3">
                  <c:v>1</c:v>
                </c:pt>
                <c:pt idx="4">
                  <c:v>1</c:v>
                </c:pt>
                <c:pt idx="5">
                  <c:v>1</c:v>
                </c:pt>
                <c:pt idx="6">
                  <c:v>1</c:v>
                </c:pt>
                <c:pt idx="7">
                  <c:v>1</c:v>
                </c:pt>
                <c:pt idx="8">
                  <c:v>1</c:v>
                </c:pt>
                <c:pt idx="9">
                  <c:v>1</c:v>
                </c:pt>
                <c:pt idx="10">
                  <c:v>1</c:v>
                </c:pt>
              </c:numCache>
            </c:numRef>
          </c:val>
          <c:smooth val="0"/>
          <c:extLst xmlns:c16r2="http://schemas.microsoft.com/office/drawing/2015/06/chart">
            <c:ext xmlns:c16="http://schemas.microsoft.com/office/drawing/2014/chart" uri="{C3380CC4-5D6E-409C-BE32-E72D297353CC}">
              <c16:uniqueId val="{00000006-005D-4005-81F3-F369A4AF9E54}"/>
            </c:ext>
          </c:extLst>
        </c:ser>
        <c:dLbls>
          <c:showLegendKey val="0"/>
          <c:showVal val="0"/>
          <c:showCatName val="0"/>
          <c:showSerName val="0"/>
          <c:showPercent val="0"/>
          <c:showBubbleSize val="0"/>
        </c:dLbls>
        <c:marker val="1"/>
        <c:smooth val="0"/>
        <c:axId val="153819392"/>
        <c:axId val="153837568"/>
      </c:lineChart>
      <c:catAx>
        <c:axId val="153819392"/>
        <c:scaling>
          <c:orientation val="minMax"/>
        </c:scaling>
        <c:delete val="0"/>
        <c:axPos val="b"/>
        <c:numFmt formatCode="General" sourceLinked="1"/>
        <c:majorTickMark val="out"/>
        <c:minorTickMark val="none"/>
        <c:tickLblPos val="nextTo"/>
        <c:spPr>
          <a:ln w="3175">
            <a:solidFill>
              <a:srgbClr val="000000"/>
            </a:solidFill>
            <a:prstDash val="solid"/>
          </a:ln>
        </c:spPr>
        <c:txPr>
          <a:bodyPr rot="-5400000" vert="horz"/>
          <a:lstStyle/>
          <a:p>
            <a:pPr>
              <a:defRPr sz="1000" b="0" i="0" u="none" strike="noStrike" baseline="0">
                <a:solidFill>
                  <a:srgbClr val="000000"/>
                </a:solidFill>
                <a:latin typeface="Arial Narrow"/>
                <a:ea typeface="Arial Narrow"/>
                <a:cs typeface="Arial Narrow"/>
              </a:defRPr>
            </a:pPr>
            <a:endParaRPr lang="en-US"/>
          </a:p>
        </c:txPr>
        <c:crossAx val="153837568"/>
        <c:crosses val="autoZero"/>
        <c:auto val="0"/>
        <c:lblAlgn val="ctr"/>
        <c:lblOffset val="100"/>
        <c:tickLblSkip val="1"/>
        <c:tickMarkSkip val="1"/>
        <c:noMultiLvlLbl val="0"/>
      </c:catAx>
      <c:valAx>
        <c:axId val="153837568"/>
        <c:scaling>
          <c:orientation val="minMax"/>
          <c:max val="4"/>
          <c:min val="0"/>
        </c:scaling>
        <c:delete val="0"/>
        <c:axPos val="l"/>
        <c:majorGridlines>
          <c:spPr>
            <a:ln w="3175">
              <a:solidFill>
                <a:srgbClr val="FFFFFF"/>
              </a:solidFill>
              <a:prstDash val="sysDash"/>
            </a:ln>
          </c:spPr>
        </c:majorGridlines>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Narrow"/>
                <a:ea typeface="Arial Narrow"/>
                <a:cs typeface="Arial Narrow"/>
              </a:defRPr>
            </a:pPr>
            <a:endParaRPr lang="en-US"/>
          </a:p>
        </c:txPr>
        <c:crossAx val="153819392"/>
        <c:crosses val="autoZero"/>
        <c:crossBetween val="between"/>
        <c:majorUnit val="0.5"/>
      </c:valAx>
      <c:spPr>
        <a:solidFill>
          <a:srgbClr val="FFFFFF"/>
        </a:solidFill>
        <a:ln w="12700">
          <a:solidFill>
            <a:srgbClr val="808080"/>
          </a:solidFill>
          <a:prstDash val="solid"/>
        </a:ln>
      </c:spPr>
    </c:plotArea>
    <c:legend>
      <c:legendPos val="r"/>
      <c:layout>
        <c:manualLayout>
          <c:xMode val="edge"/>
          <c:yMode val="edge"/>
          <c:x val="5.8961014476634703E-2"/>
          <c:y val="0.89955326718168893"/>
          <c:w val="0.89824585230473541"/>
          <c:h val="0.10044673281831112"/>
        </c:manualLayout>
      </c:layout>
      <c:overlay val="0"/>
      <c:spPr>
        <a:noFill/>
        <a:ln w="25400">
          <a:noFill/>
        </a:ln>
      </c:spPr>
      <c:txPr>
        <a:bodyPr/>
        <a:lstStyle/>
        <a:p>
          <a:pPr>
            <a:defRPr sz="700" b="0" i="0" u="none" strike="noStrike" baseline="0">
              <a:solidFill>
                <a:srgbClr val="000000"/>
              </a:solidFill>
              <a:latin typeface="Arial Narrow"/>
              <a:ea typeface="Arial Narrow"/>
              <a:cs typeface="Arial Narrow"/>
            </a:defRPr>
          </a:pPr>
          <a:endParaRPr lang="en-US"/>
        </a:p>
      </c:txPr>
    </c:legend>
    <c:plotVisOnly val="1"/>
    <c:dispBlanksAs val="gap"/>
    <c:showDLblsOverMax val="0"/>
  </c:chart>
  <c:spPr>
    <a:gradFill rotWithShape="0">
      <a:gsLst>
        <a:gs pos="0">
          <a:srgbClr val="CCFFCC"/>
        </a:gs>
        <a:gs pos="100000">
          <a:srgbClr val="FFFFFF"/>
        </a:gs>
      </a:gsLst>
      <a:lin ang="5400000" scaled="1"/>
    </a:gradFill>
    <a:ln w="3175">
      <a:solidFill>
        <a:srgbClr val="000000"/>
      </a:solidFill>
      <a:prstDash val="solid"/>
    </a:ln>
    <a:effectLst>
      <a:outerShdw dist="35921" dir="2700000" algn="br">
        <a:srgbClr val="000000"/>
      </a:outerShdw>
    </a:effectLst>
  </c:spPr>
  <c:txPr>
    <a:bodyPr/>
    <a:lstStyle/>
    <a:p>
      <a:pPr>
        <a:defRPr sz="825" b="0" i="0" u="none" strike="noStrike" baseline="0">
          <a:solidFill>
            <a:srgbClr val="000000"/>
          </a:solidFill>
          <a:latin typeface="Arial Narrow"/>
          <a:ea typeface="Arial Narrow"/>
          <a:cs typeface="Arial Narrow"/>
        </a:defRPr>
      </a:pPr>
      <a:endParaRPr lang="en-US"/>
    </a:p>
  </c:txPr>
  <c:printSettings>
    <c:headerFooter alignWithMargins="0"/>
    <c:pageMargins b="1" l="0.75000000000000455" r="0.75000000000000455" t="1" header="0.5" footer="0.5"/>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Narrow"/>
                <a:ea typeface="Arial Narrow"/>
                <a:cs typeface="Arial Narrow"/>
              </a:defRPr>
            </a:pPr>
            <a:r>
              <a:rPr lang="en-US"/>
              <a:t>Predip Neoganth B</a:t>
            </a:r>
          </a:p>
        </c:rich>
      </c:tx>
      <c:layout>
        <c:manualLayout>
          <c:xMode val="edge"/>
          <c:yMode val="edge"/>
          <c:x val="0.38206709961207475"/>
          <c:y val="3.2967440846679345E-2"/>
        </c:manualLayout>
      </c:layout>
      <c:overlay val="0"/>
      <c:spPr>
        <a:noFill/>
        <a:ln w="25400">
          <a:noFill/>
        </a:ln>
      </c:spPr>
    </c:title>
    <c:autoTitleDeleted val="0"/>
    <c:plotArea>
      <c:layout>
        <c:manualLayout>
          <c:layoutTarget val="inner"/>
          <c:xMode val="edge"/>
          <c:yMode val="edge"/>
          <c:x val="5.1905542638835275E-2"/>
          <c:y val="0.12960347542638065"/>
          <c:w val="0.90058650970567045"/>
          <c:h val="0.52136988673626528"/>
        </c:manualLayout>
      </c:layout>
      <c:lineChart>
        <c:grouping val="standard"/>
        <c:varyColors val="0"/>
        <c:ser>
          <c:idx val="0"/>
          <c:order val="0"/>
          <c:tx>
            <c:strRef>
              <c:f>'CIP PNP#5'!$EW$6</c:f>
              <c:strCache>
                <c:ptCount val="1"/>
                <c:pt idx="0">
                  <c:v>Reading</c:v>
                </c:pt>
              </c:strCache>
            </c:strRef>
          </c:tx>
          <c:spPr>
            <a:ln w="12700">
              <a:solidFill>
                <a:srgbClr val="000080"/>
              </a:solidFill>
              <a:prstDash val="solid"/>
            </a:ln>
          </c:spPr>
          <c:marker>
            <c:symbol val="circle"/>
            <c:size val="5"/>
            <c:spPr>
              <a:solidFill>
                <a:srgbClr val="333399"/>
              </a:solidFill>
              <a:ln>
                <a:solidFill>
                  <a:srgbClr val="333399"/>
                </a:solidFill>
                <a:prstDash val="solid"/>
              </a:ln>
            </c:spPr>
          </c:marker>
          <c:cat>
            <c:strRef>
              <c:f>'CIP PNP#5'!$EU$7:$EU$10</c:f>
              <c:strCache>
                <c:ptCount val="4"/>
                <c:pt idx="0">
                  <c:v>2019/11/27</c:v>
                </c:pt>
                <c:pt idx="1">
                  <c:v>2019/11/28</c:v>
                </c:pt>
                <c:pt idx="2">
                  <c:v>2019/11/29</c:v>
                </c:pt>
                <c:pt idx="3">
                  <c:v>2019/11/30</c:v>
                </c:pt>
              </c:strCache>
            </c:strRef>
          </c:cat>
          <c:val>
            <c:numRef>
              <c:f>'CIP PNP#5'!$EW$7:$EW$10</c:f>
              <c:numCache>
                <c:formatCode>General</c:formatCode>
                <c:ptCount val="4"/>
                <c:pt idx="0">
                  <c:v>18.25</c:v>
                </c:pt>
                <c:pt idx="1">
                  <c:v>20.63</c:v>
                </c:pt>
                <c:pt idx="2">
                  <c:v>21.13</c:v>
                </c:pt>
                <c:pt idx="3">
                  <c:v>22.96</c:v>
                </c:pt>
              </c:numCache>
            </c:numRef>
          </c:val>
          <c:smooth val="0"/>
          <c:extLst xmlns:c16r2="http://schemas.microsoft.com/office/drawing/2015/06/chart">
            <c:ext xmlns:c16="http://schemas.microsoft.com/office/drawing/2014/chart" uri="{C3380CC4-5D6E-409C-BE32-E72D297353CC}">
              <c16:uniqueId val="{00000000-1DD3-419E-BC64-711B680A6DBC}"/>
            </c:ext>
          </c:extLst>
        </c:ser>
        <c:ser>
          <c:idx val="1"/>
          <c:order val="1"/>
          <c:tx>
            <c:strRef>
              <c:f>'CIP PNP#5'!$EX$6</c:f>
              <c:strCache>
                <c:ptCount val="1"/>
                <c:pt idx="0">
                  <c:v>USL</c:v>
                </c:pt>
              </c:strCache>
            </c:strRef>
          </c:tx>
          <c:spPr>
            <a:ln w="25400">
              <a:solidFill>
                <a:srgbClr val="FF0000"/>
              </a:solidFill>
              <a:prstDash val="solid"/>
            </a:ln>
          </c:spPr>
          <c:marker>
            <c:symbol val="none"/>
          </c:marker>
          <c:cat>
            <c:strRef>
              <c:f>'CIP PNP#5'!$EU$7:$EU$10</c:f>
              <c:strCache>
                <c:ptCount val="4"/>
                <c:pt idx="0">
                  <c:v>2019/11/27</c:v>
                </c:pt>
                <c:pt idx="1">
                  <c:v>2019/11/28</c:v>
                </c:pt>
                <c:pt idx="2">
                  <c:v>2019/11/29</c:v>
                </c:pt>
                <c:pt idx="3">
                  <c:v>2019/11/30</c:v>
                </c:pt>
              </c:strCache>
            </c:strRef>
          </c:cat>
          <c:val>
            <c:numRef>
              <c:f>'CIP PNP#5'!$EX$7:$EX$10</c:f>
              <c:numCache>
                <c:formatCode>General</c:formatCode>
                <c:ptCount val="4"/>
                <c:pt idx="0">
                  <c:v>30</c:v>
                </c:pt>
                <c:pt idx="1">
                  <c:v>30</c:v>
                </c:pt>
                <c:pt idx="2">
                  <c:v>30</c:v>
                </c:pt>
                <c:pt idx="3">
                  <c:v>30</c:v>
                </c:pt>
              </c:numCache>
            </c:numRef>
          </c:val>
          <c:smooth val="0"/>
          <c:extLst xmlns:c16r2="http://schemas.microsoft.com/office/drawing/2015/06/chart">
            <c:ext xmlns:c16="http://schemas.microsoft.com/office/drawing/2014/chart" uri="{C3380CC4-5D6E-409C-BE32-E72D297353CC}">
              <c16:uniqueId val="{00000001-1DD3-419E-BC64-711B680A6DBC}"/>
            </c:ext>
          </c:extLst>
        </c:ser>
        <c:ser>
          <c:idx val="2"/>
          <c:order val="2"/>
          <c:tx>
            <c:strRef>
              <c:f>'CIP PNP#5'!$FB$6</c:f>
              <c:strCache>
                <c:ptCount val="1"/>
                <c:pt idx="0">
                  <c:v>LAL</c:v>
                </c:pt>
              </c:strCache>
            </c:strRef>
          </c:tx>
          <c:spPr>
            <a:ln w="25400">
              <a:solidFill>
                <a:srgbClr val="FF0000"/>
              </a:solidFill>
              <a:prstDash val="lgDashDot"/>
            </a:ln>
          </c:spPr>
          <c:marker>
            <c:symbol val="none"/>
          </c:marker>
          <c:cat>
            <c:strRef>
              <c:f>'CIP PNP#5'!$EU$7:$EU$10</c:f>
              <c:strCache>
                <c:ptCount val="4"/>
                <c:pt idx="0">
                  <c:v>2019/11/27</c:v>
                </c:pt>
                <c:pt idx="1">
                  <c:v>2019/11/28</c:v>
                </c:pt>
                <c:pt idx="2">
                  <c:v>2019/11/29</c:v>
                </c:pt>
                <c:pt idx="3">
                  <c:v>2019/11/30</c:v>
                </c:pt>
              </c:strCache>
            </c:strRef>
          </c:cat>
          <c:val>
            <c:numRef>
              <c:f>'CIP PNP#5'!$FB$7:$FB$10</c:f>
              <c:numCache>
                <c:formatCode>General</c:formatCode>
                <c:ptCount val="4"/>
                <c:pt idx="0">
                  <c:v>12</c:v>
                </c:pt>
                <c:pt idx="1">
                  <c:v>12</c:v>
                </c:pt>
                <c:pt idx="2">
                  <c:v>12</c:v>
                </c:pt>
                <c:pt idx="3">
                  <c:v>12</c:v>
                </c:pt>
              </c:numCache>
            </c:numRef>
          </c:val>
          <c:smooth val="0"/>
          <c:extLst xmlns:c16r2="http://schemas.microsoft.com/office/drawing/2015/06/chart">
            <c:ext xmlns:c16="http://schemas.microsoft.com/office/drawing/2014/chart" uri="{C3380CC4-5D6E-409C-BE32-E72D297353CC}">
              <c16:uniqueId val="{00000002-1DD3-419E-BC64-711B680A6DBC}"/>
            </c:ext>
          </c:extLst>
        </c:ser>
        <c:ser>
          <c:idx val="3"/>
          <c:order val="3"/>
          <c:tx>
            <c:strRef>
              <c:f>'CIP PNP#5'!$EZ$6</c:f>
              <c:strCache>
                <c:ptCount val="1"/>
                <c:pt idx="0">
                  <c:v>UAL</c:v>
                </c:pt>
              </c:strCache>
            </c:strRef>
          </c:tx>
          <c:spPr>
            <a:ln w="25400">
              <a:solidFill>
                <a:srgbClr val="FF0000"/>
              </a:solidFill>
              <a:prstDash val="lgDashDot"/>
            </a:ln>
          </c:spPr>
          <c:marker>
            <c:symbol val="none"/>
          </c:marker>
          <c:cat>
            <c:strRef>
              <c:f>'CIP PNP#5'!$EU$7:$EU$10</c:f>
              <c:strCache>
                <c:ptCount val="4"/>
                <c:pt idx="0">
                  <c:v>2019/11/27</c:v>
                </c:pt>
                <c:pt idx="1">
                  <c:v>2019/11/28</c:v>
                </c:pt>
                <c:pt idx="2">
                  <c:v>2019/11/29</c:v>
                </c:pt>
                <c:pt idx="3">
                  <c:v>2019/11/30</c:v>
                </c:pt>
              </c:strCache>
            </c:strRef>
          </c:cat>
          <c:val>
            <c:numRef>
              <c:f>'CIP PNP#5'!$EZ$7:$EZ$10</c:f>
              <c:numCache>
                <c:formatCode>General</c:formatCode>
                <c:ptCount val="4"/>
                <c:pt idx="0">
                  <c:v>28</c:v>
                </c:pt>
                <c:pt idx="1">
                  <c:v>28</c:v>
                </c:pt>
                <c:pt idx="2">
                  <c:v>28</c:v>
                </c:pt>
                <c:pt idx="3">
                  <c:v>28</c:v>
                </c:pt>
              </c:numCache>
            </c:numRef>
          </c:val>
          <c:smooth val="0"/>
          <c:extLst xmlns:c16r2="http://schemas.microsoft.com/office/drawing/2015/06/chart">
            <c:ext xmlns:c16="http://schemas.microsoft.com/office/drawing/2014/chart" uri="{C3380CC4-5D6E-409C-BE32-E72D297353CC}">
              <c16:uniqueId val="{00000003-1DD3-419E-BC64-711B680A6DBC}"/>
            </c:ext>
          </c:extLst>
        </c:ser>
        <c:ser>
          <c:idx val="4"/>
          <c:order val="4"/>
          <c:tx>
            <c:strRef>
              <c:f>'CIP PNP#5'!$FA$6</c:f>
              <c:strCache>
                <c:ptCount val="1"/>
                <c:pt idx="0">
                  <c:v>CL</c:v>
                </c:pt>
              </c:strCache>
            </c:strRef>
          </c:tx>
          <c:spPr>
            <a:ln w="25400">
              <a:solidFill>
                <a:srgbClr val="FF0000"/>
              </a:solidFill>
              <a:prstDash val="solid"/>
            </a:ln>
          </c:spPr>
          <c:marker>
            <c:symbol val="none"/>
          </c:marker>
          <c:cat>
            <c:strRef>
              <c:f>'CIP PNP#5'!$EU$7:$EU$10</c:f>
              <c:strCache>
                <c:ptCount val="4"/>
                <c:pt idx="0">
                  <c:v>2019/11/27</c:v>
                </c:pt>
                <c:pt idx="1">
                  <c:v>2019/11/28</c:v>
                </c:pt>
                <c:pt idx="2">
                  <c:v>2019/11/29</c:v>
                </c:pt>
                <c:pt idx="3">
                  <c:v>2019/11/30</c:v>
                </c:pt>
              </c:strCache>
            </c:strRef>
          </c:cat>
          <c:val>
            <c:numRef>
              <c:f>'CIP PNP#5'!$FA$7:$FA$10</c:f>
              <c:numCache>
                <c:formatCode>General</c:formatCode>
                <c:ptCount val="4"/>
                <c:pt idx="0">
                  <c:v>20</c:v>
                </c:pt>
                <c:pt idx="1">
                  <c:v>20</c:v>
                </c:pt>
                <c:pt idx="2">
                  <c:v>20</c:v>
                </c:pt>
                <c:pt idx="3">
                  <c:v>20</c:v>
                </c:pt>
              </c:numCache>
            </c:numRef>
          </c:val>
          <c:smooth val="0"/>
          <c:extLst xmlns:c16r2="http://schemas.microsoft.com/office/drawing/2015/06/chart">
            <c:ext xmlns:c16="http://schemas.microsoft.com/office/drawing/2014/chart" uri="{C3380CC4-5D6E-409C-BE32-E72D297353CC}">
              <c16:uniqueId val="{00000004-1DD3-419E-BC64-711B680A6DBC}"/>
            </c:ext>
          </c:extLst>
        </c:ser>
        <c:ser>
          <c:idx val="6"/>
          <c:order val="5"/>
          <c:tx>
            <c:strRef>
              <c:f>'CIP PNP#5'!$FC$6</c:f>
              <c:strCache>
                <c:ptCount val="1"/>
                <c:pt idx="0">
                  <c:v>Affected</c:v>
                </c:pt>
              </c:strCache>
            </c:strRef>
          </c:tx>
          <c:spPr>
            <a:ln>
              <a:noFill/>
            </a:ln>
          </c:spPr>
          <c:marker>
            <c:symbol val="circle"/>
            <c:size val="6"/>
            <c:spPr>
              <a:solidFill>
                <a:srgbClr val="FF0000"/>
              </a:solidFill>
            </c:spPr>
          </c:marker>
          <c:cat>
            <c:strRef>
              <c:f>'CIP PNP#5'!$EU$7:$EU$10</c:f>
              <c:strCache>
                <c:ptCount val="4"/>
                <c:pt idx="0">
                  <c:v>2019/11/27</c:v>
                </c:pt>
                <c:pt idx="1">
                  <c:v>2019/11/28</c:v>
                </c:pt>
                <c:pt idx="2">
                  <c:v>2019/11/29</c:v>
                </c:pt>
                <c:pt idx="3">
                  <c:v>2019/11/30</c:v>
                </c:pt>
              </c:strCache>
            </c:strRef>
          </c:cat>
          <c:val>
            <c:numRef>
              <c:f>'CIP PNP#5'!$FC$7:$FC$10</c:f>
              <c:numCache>
                <c:formatCode>0.00</c:formatCode>
                <c:ptCount val="4"/>
                <c:pt idx="1">
                  <c:v>20.63</c:v>
                </c:pt>
                <c:pt idx="3">
                  <c:v>22.96</c:v>
                </c:pt>
              </c:numCache>
            </c:numRef>
          </c:val>
          <c:smooth val="0"/>
          <c:extLst xmlns:c16r2="http://schemas.microsoft.com/office/drawing/2015/06/chart">
            <c:ext xmlns:c16="http://schemas.microsoft.com/office/drawing/2014/chart" uri="{C3380CC4-5D6E-409C-BE32-E72D297353CC}">
              <c16:uniqueId val="{00000005-1DD3-419E-BC64-711B680A6DBC}"/>
            </c:ext>
          </c:extLst>
        </c:ser>
        <c:ser>
          <c:idx val="7"/>
          <c:order val="6"/>
          <c:tx>
            <c:strRef>
              <c:f>'CIP PNP#5'!$EY$6</c:f>
              <c:strCache>
                <c:ptCount val="1"/>
                <c:pt idx="0">
                  <c:v>LSL</c:v>
                </c:pt>
              </c:strCache>
            </c:strRef>
          </c:tx>
          <c:spPr>
            <a:ln w="25400">
              <a:solidFill>
                <a:srgbClr val="FF0000"/>
              </a:solidFill>
            </a:ln>
          </c:spPr>
          <c:cat>
            <c:strRef>
              <c:f>'CIP PNP#5'!$EU$7:$EU$10</c:f>
              <c:strCache>
                <c:ptCount val="4"/>
                <c:pt idx="0">
                  <c:v>2019/11/27</c:v>
                </c:pt>
                <c:pt idx="1">
                  <c:v>2019/11/28</c:v>
                </c:pt>
                <c:pt idx="2">
                  <c:v>2019/11/29</c:v>
                </c:pt>
                <c:pt idx="3">
                  <c:v>2019/11/30</c:v>
                </c:pt>
              </c:strCache>
            </c:strRef>
          </c:cat>
          <c:val>
            <c:numRef>
              <c:f>'CIP PNP#5'!$EY$7:$EY$10</c:f>
              <c:numCache>
                <c:formatCode>General</c:formatCode>
                <c:ptCount val="4"/>
                <c:pt idx="0">
                  <c:v>10</c:v>
                </c:pt>
                <c:pt idx="1">
                  <c:v>10</c:v>
                </c:pt>
                <c:pt idx="2">
                  <c:v>10</c:v>
                </c:pt>
                <c:pt idx="3">
                  <c:v>10</c:v>
                </c:pt>
              </c:numCache>
            </c:numRef>
          </c:val>
          <c:smooth val="0"/>
          <c:extLst xmlns:c16r2="http://schemas.microsoft.com/office/drawing/2015/06/chart">
            <c:ext xmlns:c16="http://schemas.microsoft.com/office/drawing/2014/chart" uri="{C3380CC4-5D6E-409C-BE32-E72D297353CC}">
              <c16:uniqueId val="{00000006-1DD3-419E-BC64-711B680A6DBC}"/>
            </c:ext>
          </c:extLst>
        </c:ser>
        <c:dLbls>
          <c:showLegendKey val="0"/>
          <c:showVal val="0"/>
          <c:showCatName val="0"/>
          <c:showSerName val="0"/>
          <c:showPercent val="0"/>
          <c:showBubbleSize val="0"/>
        </c:dLbls>
        <c:marker val="1"/>
        <c:smooth val="0"/>
        <c:axId val="153881984"/>
        <c:axId val="153896064"/>
      </c:lineChart>
      <c:catAx>
        <c:axId val="153881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5400000" vert="horz"/>
          <a:lstStyle/>
          <a:p>
            <a:pPr>
              <a:defRPr sz="1000" b="0" i="0" u="none" strike="noStrike" baseline="0">
                <a:solidFill>
                  <a:srgbClr val="000000"/>
                </a:solidFill>
                <a:latin typeface="Arial Narrow"/>
                <a:ea typeface="Arial Narrow"/>
                <a:cs typeface="Arial Narrow"/>
              </a:defRPr>
            </a:pPr>
            <a:endParaRPr lang="en-US"/>
          </a:p>
        </c:txPr>
        <c:crossAx val="153896064"/>
        <c:crosses val="autoZero"/>
        <c:auto val="0"/>
        <c:lblAlgn val="ctr"/>
        <c:lblOffset val="100"/>
        <c:tickLblSkip val="1"/>
        <c:tickMarkSkip val="1"/>
        <c:noMultiLvlLbl val="0"/>
      </c:catAx>
      <c:valAx>
        <c:axId val="153896064"/>
        <c:scaling>
          <c:orientation val="minMax"/>
          <c:max val="32"/>
          <c:min val="8"/>
        </c:scaling>
        <c:delete val="0"/>
        <c:axPos val="l"/>
        <c:majorGridlines>
          <c:spPr>
            <a:ln w="3175">
              <a:solidFill>
                <a:srgbClr val="FFFFFF"/>
              </a:solidFill>
              <a:prstDash val="sysDash"/>
            </a:ln>
          </c:spPr>
        </c:majorGridlines>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Narrow"/>
                <a:ea typeface="Arial Narrow"/>
                <a:cs typeface="Arial Narrow"/>
              </a:defRPr>
            </a:pPr>
            <a:endParaRPr lang="en-US"/>
          </a:p>
        </c:txPr>
        <c:crossAx val="153881984"/>
        <c:crosses val="autoZero"/>
        <c:crossBetween val="between"/>
        <c:majorUnit val="5"/>
      </c:valAx>
      <c:spPr>
        <a:solidFill>
          <a:srgbClr val="FFFFFF"/>
        </a:solidFill>
        <a:ln w="12700">
          <a:solidFill>
            <a:srgbClr val="808080"/>
          </a:solidFill>
          <a:prstDash val="solid"/>
        </a:ln>
      </c:spPr>
    </c:plotArea>
    <c:legend>
      <c:legendPos val="r"/>
      <c:layout>
        <c:manualLayout>
          <c:xMode val="edge"/>
          <c:yMode val="edge"/>
          <c:x val="5.8961014476634703E-2"/>
          <c:y val="0.89955326718168893"/>
          <c:w val="0.89824585230473541"/>
          <c:h val="0.10044673281831112"/>
        </c:manualLayout>
      </c:layout>
      <c:overlay val="0"/>
      <c:spPr>
        <a:noFill/>
        <a:ln w="25400">
          <a:noFill/>
        </a:ln>
      </c:spPr>
      <c:txPr>
        <a:bodyPr/>
        <a:lstStyle/>
        <a:p>
          <a:pPr>
            <a:defRPr sz="700" b="0" i="0" u="none" strike="noStrike" baseline="0">
              <a:solidFill>
                <a:srgbClr val="000000"/>
              </a:solidFill>
              <a:latin typeface="Arial Narrow"/>
              <a:ea typeface="Arial Narrow"/>
              <a:cs typeface="Arial Narrow"/>
            </a:defRPr>
          </a:pPr>
          <a:endParaRPr lang="en-US"/>
        </a:p>
      </c:txPr>
    </c:legend>
    <c:plotVisOnly val="1"/>
    <c:dispBlanksAs val="gap"/>
    <c:showDLblsOverMax val="0"/>
  </c:chart>
  <c:spPr>
    <a:gradFill rotWithShape="0">
      <a:gsLst>
        <a:gs pos="0">
          <a:srgbClr val="CCFFCC"/>
        </a:gs>
        <a:gs pos="100000">
          <a:srgbClr val="FFFFFF"/>
        </a:gs>
      </a:gsLst>
      <a:lin ang="5400000" scaled="1"/>
    </a:gradFill>
    <a:ln w="3175">
      <a:solidFill>
        <a:srgbClr val="000000"/>
      </a:solidFill>
      <a:prstDash val="solid"/>
    </a:ln>
    <a:effectLst>
      <a:outerShdw dist="35921" dir="2700000" algn="br">
        <a:srgbClr val="000000"/>
      </a:outerShdw>
    </a:effectLst>
  </c:spPr>
  <c:txPr>
    <a:bodyPr/>
    <a:lstStyle/>
    <a:p>
      <a:pPr>
        <a:defRPr sz="825" b="0" i="0" u="none" strike="noStrike" baseline="0">
          <a:solidFill>
            <a:srgbClr val="000000"/>
          </a:solidFill>
          <a:latin typeface="Arial Narrow"/>
          <a:ea typeface="Arial Narrow"/>
          <a:cs typeface="Arial Narrow"/>
        </a:defRPr>
      </a:pPr>
      <a:endParaRPr lang="en-US"/>
    </a:p>
  </c:txPr>
  <c:printSettings>
    <c:headerFooter alignWithMargins="0"/>
    <c:pageMargins b="1" l="0.75000000000000455" r="0.75000000000000455" t="1" header="0.5" footer="0.5"/>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Narrow"/>
                <a:ea typeface="Arial Narrow"/>
                <a:cs typeface="Arial Narrow"/>
              </a:defRPr>
            </a:pPr>
            <a:r>
              <a:rPr lang="en-US"/>
              <a:t>Soft Etching Cu</a:t>
            </a:r>
          </a:p>
        </c:rich>
      </c:tx>
      <c:layout>
        <c:manualLayout>
          <c:xMode val="edge"/>
          <c:yMode val="edge"/>
          <c:x val="0.38206709961207475"/>
          <c:y val="3.2967440846679345E-2"/>
        </c:manualLayout>
      </c:layout>
      <c:overlay val="0"/>
      <c:spPr>
        <a:noFill/>
        <a:ln w="25400">
          <a:noFill/>
        </a:ln>
      </c:spPr>
    </c:title>
    <c:autoTitleDeleted val="0"/>
    <c:plotArea>
      <c:layout>
        <c:manualLayout>
          <c:layoutTarget val="inner"/>
          <c:xMode val="edge"/>
          <c:yMode val="edge"/>
          <c:x val="5.1905542638835275E-2"/>
          <c:y val="0.12960347542638065"/>
          <c:w val="0.90058650970567045"/>
          <c:h val="0.52136988673626528"/>
        </c:manualLayout>
      </c:layout>
      <c:lineChart>
        <c:grouping val="standard"/>
        <c:varyColors val="0"/>
        <c:ser>
          <c:idx val="0"/>
          <c:order val="0"/>
          <c:tx>
            <c:strRef>
              <c:f>'CIP PNP#5'!$FG$6</c:f>
              <c:strCache>
                <c:ptCount val="1"/>
                <c:pt idx="0">
                  <c:v>Reading</c:v>
                </c:pt>
              </c:strCache>
            </c:strRef>
          </c:tx>
          <c:spPr>
            <a:ln w="12700">
              <a:solidFill>
                <a:srgbClr val="000080"/>
              </a:solidFill>
              <a:prstDash val="solid"/>
            </a:ln>
          </c:spPr>
          <c:marker>
            <c:symbol val="circle"/>
            <c:size val="5"/>
            <c:spPr>
              <a:solidFill>
                <a:srgbClr val="333399"/>
              </a:solidFill>
              <a:ln>
                <a:solidFill>
                  <a:srgbClr val="333399"/>
                </a:solidFill>
                <a:prstDash val="solid"/>
              </a:ln>
            </c:spPr>
          </c:marker>
          <c:cat>
            <c:strRef>
              <c:f>'CIP PNP#5'!$FE$7:$FE$17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PNP#5'!$FG$7:$FG$17</c:f>
              <c:numCache>
                <c:formatCode>General</c:formatCode>
                <c:ptCount val="11"/>
                <c:pt idx="0">
                  <c:v>0.95</c:v>
                </c:pt>
                <c:pt idx="1">
                  <c:v>1.91</c:v>
                </c:pt>
                <c:pt idx="2">
                  <c:v>2.23</c:v>
                </c:pt>
                <c:pt idx="3">
                  <c:v>2.23</c:v>
                </c:pt>
                <c:pt idx="4">
                  <c:v>3.18</c:v>
                </c:pt>
                <c:pt idx="5">
                  <c:v>2.23</c:v>
                </c:pt>
                <c:pt idx="6">
                  <c:v>2.54</c:v>
                </c:pt>
                <c:pt idx="7">
                  <c:v>3.82</c:v>
                </c:pt>
                <c:pt idx="8">
                  <c:v>3.18</c:v>
                </c:pt>
                <c:pt idx="9">
                  <c:v>3.82</c:v>
                </c:pt>
                <c:pt idx="10">
                  <c:v>4.45</c:v>
                </c:pt>
              </c:numCache>
            </c:numRef>
          </c:val>
          <c:smooth val="0"/>
          <c:extLst xmlns:c16r2="http://schemas.microsoft.com/office/drawing/2015/06/chart">
            <c:ext xmlns:c16="http://schemas.microsoft.com/office/drawing/2014/chart" uri="{C3380CC4-5D6E-409C-BE32-E72D297353CC}">
              <c16:uniqueId val="{00000000-87E1-4062-813F-4B64E2F79580}"/>
            </c:ext>
          </c:extLst>
        </c:ser>
        <c:ser>
          <c:idx val="1"/>
          <c:order val="1"/>
          <c:tx>
            <c:strRef>
              <c:f>'CIP PNP#5'!$FH$6</c:f>
              <c:strCache>
                <c:ptCount val="1"/>
                <c:pt idx="0">
                  <c:v>USL</c:v>
                </c:pt>
              </c:strCache>
            </c:strRef>
          </c:tx>
          <c:spPr>
            <a:ln w="25400">
              <a:solidFill>
                <a:srgbClr val="FF0000"/>
              </a:solidFill>
              <a:prstDash val="solid"/>
            </a:ln>
          </c:spPr>
          <c:marker>
            <c:symbol val="none"/>
          </c:marker>
          <c:cat>
            <c:strRef>
              <c:f>'CIP PNP#5'!$FE$7:$FE$17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PNP#5'!$FH$7:$FH$17</c:f>
              <c:numCache>
                <c:formatCode>General</c:formatCode>
                <c:ptCount val="11"/>
                <c:pt idx="0">
                  <c:v>19.989999999999998</c:v>
                </c:pt>
                <c:pt idx="1">
                  <c:v>19.989999999999998</c:v>
                </c:pt>
                <c:pt idx="2">
                  <c:v>19.989999999999998</c:v>
                </c:pt>
                <c:pt idx="3">
                  <c:v>19.989999999999998</c:v>
                </c:pt>
                <c:pt idx="4">
                  <c:v>19.989999999999998</c:v>
                </c:pt>
                <c:pt idx="5">
                  <c:v>19.989999999999998</c:v>
                </c:pt>
                <c:pt idx="6">
                  <c:v>19.989999999999998</c:v>
                </c:pt>
                <c:pt idx="7">
                  <c:v>19.989999999999998</c:v>
                </c:pt>
                <c:pt idx="8">
                  <c:v>19.989999999999998</c:v>
                </c:pt>
                <c:pt idx="9">
                  <c:v>19.989999999999998</c:v>
                </c:pt>
                <c:pt idx="10">
                  <c:v>19.989999999999998</c:v>
                </c:pt>
              </c:numCache>
            </c:numRef>
          </c:val>
          <c:smooth val="0"/>
          <c:extLst xmlns:c16r2="http://schemas.microsoft.com/office/drawing/2015/06/chart">
            <c:ext xmlns:c16="http://schemas.microsoft.com/office/drawing/2014/chart" uri="{C3380CC4-5D6E-409C-BE32-E72D297353CC}">
              <c16:uniqueId val="{00000001-87E1-4062-813F-4B64E2F79580}"/>
            </c:ext>
          </c:extLst>
        </c:ser>
        <c:ser>
          <c:idx val="3"/>
          <c:order val="2"/>
          <c:tx>
            <c:strRef>
              <c:f>'CIP PNP#5'!$FJ$6</c:f>
              <c:strCache>
                <c:ptCount val="1"/>
                <c:pt idx="0">
                  <c:v>UAL</c:v>
                </c:pt>
              </c:strCache>
            </c:strRef>
          </c:tx>
          <c:spPr>
            <a:ln w="25400">
              <a:solidFill>
                <a:srgbClr val="FF0000"/>
              </a:solidFill>
              <a:prstDash val="lgDashDot"/>
            </a:ln>
          </c:spPr>
          <c:marker>
            <c:symbol val="none"/>
          </c:marker>
          <c:cat>
            <c:strRef>
              <c:f>'CIP PNP#5'!$FE$7:$FE$17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PNP#5'!$FJ$7:$FJ$17</c:f>
              <c:numCache>
                <c:formatCode>General</c:formatCode>
                <c:ptCount val="11"/>
                <c:pt idx="0">
                  <c:v>7.36</c:v>
                </c:pt>
                <c:pt idx="1">
                  <c:v>7.36</c:v>
                </c:pt>
                <c:pt idx="2">
                  <c:v>7.36</c:v>
                </c:pt>
                <c:pt idx="3">
                  <c:v>7.36</c:v>
                </c:pt>
                <c:pt idx="4">
                  <c:v>7.36</c:v>
                </c:pt>
                <c:pt idx="5">
                  <c:v>7.36</c:v>
                </c:pt>
                <c:pt idx="6">
                  <c:v>7.36</c:v>
                </c:pt>
                <c:pt idx="7">
                  <c:v>7.36</c:v>
                </c:pt>
                <c:pt idx="8">
                  <c:v>7.36</c:v>
                </c:pt>
                <c:pt idx="9">
                  <c:v>7.36</c:v>
                </c:pt>
                <c:pt idx="10">
                  <c:v>7.36</c:v>
                </c:pt>
              </c:numCache>
            </c:numRef>
          </c:val>
          <c:smooth val="0"/>
          <c:extLst xmlns:c16r2="http://schemas.microsoft.com/office/drawing/2015/06/chart">
            <c:ext xmlns:c16="http://schemas.microsoft.com/office/drawing/2014/chart" uri="{C3380CC4-5D6E-409C-BE32-E72D297353CC}">
              <c16:uniqueId val="{00000003-87E1-4062-813F-4B64E2F79580}"/>
            </c:ext>
          </c:extLst>
        </c:ser>
        <c:ser>
          <c:idx val="6"/>
          <c:order val="3"/>
          <c:tx>
            <c:strRef>
              <c:f>'CIP PNP#5'!$FM$6</c:f>
              <c:strCache>
                <c:ptCount val="1"/>
                <c:pt idx="0">
                  <c:v>Affected</c:v>
                </c:pt>
              </c:strCache>
            </c:strRef>
          </c:tx>
          <c:spPr>
            <a:ln>
              <a:noFill/>
            </a:ln>
          </c:spPr>
          <c:marker>
            <c:symbol val="circle"/>
            <c:size val="6"/>
            <c:spPr>
              <a:solidFill>
                <a:srgbClr val="FF0000"/>
              </a:solidFill>
            </c:spPr>
          </c:marker>
          <c:cat>
            <c:strRef>
              <c:f>'CIP PNP#5'!$FE$7:$FE$17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PNP#5'!$FM$7:$FM$17</c:f>
              <c:numCache>
                <c:formatCode>0.00_ </c:formatCode>
                <c:ptCount val="11"/>
                <c:pt idx="3" formatCode="General">
                  <c:v>2.23</c:v>
                </c:pt>
                <c:pt idx="4" formatCode="General">
                  <c:v>3.18</c:v>
                </c:pt>
                <c:pt idx="8" formatCode="General">
                  <c:v>3.18</c:v>
                </c:pt>
                <c:pt idx="9" formatCode="General">
                  <c:v>3.82</c:v>
                </c:pt>
              </c:numCache>
            </c:numRef>
          </c:val>
          <c:smooth val="0"/>
          <c:extLst xmlns:c16r2="http://schemas.microsoft.com/office/drawing/2015/06/chart">
            <c:ext xmlns:c16="http://schemas.microsoft.com/office/drawing/2014/chart" uri="{C3380CC4-5D6E-409C-BE32-E72D297353CC}">
              <c16:uniqueId val="{00000005-87E1-4062-813F-4B64E2F79580}"/>
            </c:ext>
          </c:extLst>
        </c:ser>
        <c:dLbls>
          <c:showLegendKey val="0"/>
          <c:showVal val="0"/>
          <c:showCatName val="0"/>
          <c:showSerName val="0"/>
          <c:showPercent val="0"/>
          <c:showBubbleSize val="0"/>
        </c:dLbls>
        <c:marker val="1"/>
        <c:smooth val="0"/>
        <c:axId val="153940736"/>
        <c:axId val="153942656"/>
      </c:lineChart>
      <c:catAx>
        <c:axId val="15394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5400000" vert="horz"/>
          <a:lstStyle/>
          <a:p>
            <a:pPr>
              <a:defRPr sz="1000" b="0" i="0" u="none" strike="noStrike" baseline="0">
                <a:solidFill>
                  <a:srgbClr val="000000"/>
                </a:solidFill>
                <a:latin typeface="Arial Narrow"/>
                <a:ea typeface="Arial Narrow"/>
                <a:cs typeface="Arial Narrow"/>
              </a:defRPr>
            </a:pPr>
            <a:endParaRPr lang="en-US"/>
          </a:p>
        </c:txPr>
        <c:crossAx val="153942656"/>
        <c:crosses val="autoZero"/>
        <c:auto val="0"/>
        <c:lblAlgn val="ctr"/>
        <c:lblOffset val="100"/>
        <c:tickLblSkip val="1"/>
        <c:tickMarkSkip val="1"/>
        <c:noMultiLvlLbl val="0"/>
      </c:catAx>
      <c:valAx>
        <c:axId val="153942656"/>
        <c:scaling>
          <c:orientation val="minMax"/>
          <c:max val="25"/>
          <c:min val="0"/>
        </c:scaling>
        <c:delete val="0"/>
        <c:axPos val="l"/>
        <c:majorGridlines>
          <c:spPr>
            <a:ln w="3175">
              <a:solidFill>
                <a:srgbClr val="FFFFFF"/>
              </a:solidFill>
              <a:prstDash val="sysDash"/>
            </a:ln>
          </c:spPr>
        </c:majorGridlines>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Narrow"/>
                <a:ea typeface="Arial Narrow"/>
                <a:cs typeface="Arial Narrow"/>
              </a:defRPr>
            </a:pPr>
            <a:endParaRPr lang="en-US"/>
          </a:p>
        </c:txPr>
        <c:crossAx val="153940736"/>
        <c:crosses val="autoZero"/>
        <c:crossBetween val="between"/>
        <c:majorUnit val="5"/>
      </c:valAx>
      <c:spPr>
        <a:solidFill>
          <a:srgbClr val="FFFFFF"/>
        </a:solidFill>
        <a:ln w="12700">
          <a:solidFill>
            <a:srgbClr val="808080"/>
          </a:solidFill>
          <a:prstDash val="solid"/>
        </a:ln>
      </c:spPr>
    </c:plotArea>
    <c:legend>
      <c:legendPos val="r"/>
      <c:layout>
        <c:manualLayout>
          <c:xMode val="edge"/>
          <c:yMode val="edge"/>
          <c:x val="5.8961014476634703E-2"/>
          <c:y val="0.89955326718168893"/>
          <c:w val="0.89824585230473541"/>
          <c:h val="0.10044673281831112"/>
        </c:manualLayout>
      </c:layout>
      <c:overlay val="0"/>
      <c:spPr>
        <a:noFill/>
        <a:ln w="25400">
          <a:noFill/>
        </a:ln>
      </c:spPr>
      <c:txPr>
        <a:bodyPr/>
        <a:lstStyle/>
        <a:p>
          <a:pPr>
            <a:defRPr sz="700" b="0" i="0" u="none" strike="noStrike" baseline="0">
              <a:solidFill>
                <a:srgbClr val="000000"/>
              </a:solidFill>
              <a:latin typeface="Arial Narrow"/>
              <a:ea typeface="Arial Narrow"/>
              <a:cs typeface="Arial Narrow"/>
            </a:defRPr>
          </a:pPr>
          <a:endParaRPr lang="en-US"/>
        </a:p>
      </c:txPr>
    </c:legend>
    <c:plotVisOnly val="1"/>
    <c:dispBlanksAs val="gap"/>
    <c:showDLblsOverMax val="0"/>
  </c:chart>
  <c:spPr>
    <a:gradFill rotWithShape="0">
      <a:gsLst>
        <a:gs pos="0">
          <a:srgbClr val="CCFFCC"/>
        </a:gs>
        <a:gs pos="100000">
          <a:srgbClr val="FFFFFF"/>
        </a:gs>
      </a:gsLst>
      <a:lin ang="5400000" scaled="1"/>
    </a:gradFill>
    <a:ln w="3175">
      <a:solidFill>
        <a:srgbClr val="000000"/>
      </a:solidFill>
      <a:prstDash val="solid"/>
    </a:ln>
    <a:effectLst>
      <a:outerShdw dist="35921" dir="2700000" algn="br">
        <a:srgbClr val="000000"/>
      </a:outerShdw>
    </a:effectLst>
  </c:spPr>
  <c:txPr>
    <a:bodyPr/>
    <a:lstStyle/>
    <a:p>
      <a:pPr>
        <a:defRPr sz="825" b="0" i="0" u="none" strike="noStrike" baseline="0">
          <a:solidFill>
            <a:srgbClr val="000000"/>
          </a:solidFill>
          <a:latin typeface="Arial Narrow"/>
          <a:ea typeface="Arial Narrow"/>
          <a:cs typeface="Arial Narrow"/>
        </a:defRPr>
      </a:pPr>
      <a:endParaRPr lang="en-US"/>
    </a:p>
  </c:txPr>
  <c:printSettings>
    <c:headerFooter alignWithMargins="0"/>
    <c:pageMargins b="1" l="0.75000000000000455" r="0.75000000000000455" t="1" header="0.5" footer="0.5"/>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Narrow"/>
                <a:ea typeface="Arial Narrow"/>
                <a:cs typeface="Arial Narrow"/>
              </a:defRPr>
            </a:pPr>
            <a:r>
              <a:rPr lang="en-US"/>
              <a:t>Soft Etching H2SO4</a:t>
            </a:r>
          </a:p>
        </c:rich>
      </c:tx>
      <c:layout>
        <c:manualLayout>
          <c:xMode val="edge"/>
          <c:yMode val="edge"/>
          <c:x val="0.38206709961207475"/>
          <c:y val="3.2967440846679345E-2"/>
        </c:manualLayout>
      </c:layout>
      <c:overlay val="0"/>
      <c:spPr>
        <a:noFill/>
        <a:ln w="25400">
          <a:noFill/>
        </a:ln>
      </c:spPr>
    </c:title>
    <c:autoTitleDeleted val="0"/>
    <c:plotArea>
      <c:layout>
        <c:manualLayout>
          <c:layoutTarget val="inner"/>
          <c:xMode val="edge"/>
          <c:yMode val="edge"/>
          <c:x val="5.1905542638835275E-2"/>
          <c:y val="0.12960347542638065"/>
          <c:w val="0.90058650970567045"/>
          <c:h val="0.52136988673626528"/>
        </c:manualLayout>
      </c:layout>
      <c:lineChart>
        <c:grouping val="standard"/>
        <c:varyColors val="0"/>
        <c:ser>
          <c:idx val="0"/>
          <c:order val="0"/>
          <c:tx>
            <c:strRef>
              <c:f>'CIP PNP#5'!$FP$6</c:f>
              <c:strCache>
                <c:ptCount val="1"/>
                <c:pt idx="0">
                  <c:v>Reading</c:v>
                </c:pt>
              </c:strCache>
            </c:strRef>
          </c:tx>
          <c:spPr>
            <a:ln w="12700">
              <a:solidFill>
                <a:srgbClr val="000080"/>
              </a:solidFill>
              <a:prstDash val="solid"/>
            </a:ln>
          </c:spPr>
          <c:marker>
            <c:symbol val="circle"/>
            <c:size val="5"/>
            <c:spPr>
              <a:solidFill>
                <a:srgbClr val="333399"/>
              </a:solidFill>
              <a:ln>
                <a:solidFill>
                  <a:srgbClr val="333399"/>
                </a:solidFill>
                <a:prstDash val="solid"/>
              </a:ln>
            </c:spPr>
          </c:marker>
          <c:cat>
            <c:strRef>
              <c:f>'CIP PNP#5'!$FN$7:$FN$17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PNP#5'!$FP$7:$FP$17</c:f>
              <c:numCache>
                <c:formatCode>General</c:formatCode>
                <c:ptCount val="11"/>
                <c:pt idx="0">
                  <c:v>17.84</c:v>
                </c:pt>
                <c:pt idx="1">
                  <c:v>17.25</c:v>
                </c:pt>
                <c:pt idx="2">
                  <c:v>17.05</c:v>
                </c:pt>
                <c:pt idx="3">
                  <c:v>15.09</c:v>
                </c:pt>
                <c:pt idx="4">
                  <c:v>15.48</c:v>
                </c:pt>
                <c:pt idx="5">
                  <c:v>11.96</c:v>
                </c:pt>
                <c:pt idx="6">
                  <c:v>14.9</c:v>
                </c:pt>
                <c:pt idx="7">
                  <c:v>15.48</c:v>
                </c:pt>
                <c:pt idx="8">
                  <c:v>15.53</c:v>
                </c:pt>
                <c:pt idx="9">
                  <c:v>12.54</c:v>
                </c:pt>
                <c:pt idx="10">
                  <c:v>14.01</c:v>
                </c:pt>
              </c:numCache>
            </c:numRef>
          </c:val>
          <c:smooth val="0"/>
          <c:extLst xmlns:c16r2="http://schemas.microsoft.com/office/drawing/2015/06/chart">
            <c:ext xmlns:c16="http://schemas.microsoft.com/office/drawing/2014/chart" uri="{C3380CC4-5D6E-409C-BE32-E72D297353CC}">
              <c16:uniqueId val="{00000000-9EE9-471E-A623-996DCAF7E00C}"/>
            </c:ext>
          </c:extLst>
        </c:ser>
        <c:ser>
          <c:idx val="1"/>
          <c:order val="1"/>
          <c:tx>
            <c:strRef>
              <c:f>'CIP PNP#5'!$FQ$6</c:f>
              <c:strCache>
                <c:ptCount val="1"/>
                <c:pt idx="0">
                  <c:v>USL</c:v>
                </c:pt>
              </c:strCache>
            </c:strRef>
          </c:tx>
          <c:spPr>
            <a:ln w="25400">
              <a:solidFill>
                <a:srgbClr val="FF0000"/>
              </a:solidFill>
              <a:prstDash val="solid"/>
            </a:ln>
          </c:spPr>
          <c:marker>
            <c:symbol val="none"/>
          </c:marker>
          <c:cat>
            <c:strRef>
              <c:f>'CIP PNP#5'!$FN$7:$FN$17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PNP#5'!$FQ$7:$FQ$17</c:f>
              <c:numCache>
                <c:formatCode>General</c:formatCode>
                <c:ptCount val="11"/>
                <c:pt idx="0">
                  <c:v>20</c:v>
                </c:pt>
                <c:pt idx="1">
                  <c:v>20</c:v>
                </c:pt>
                <c:pt idx="2">
                  <c:v>20</c:v>
                </c:pt>
                <c:pt idx="3">
                  <c:v>20</c:v>
                </c:pt>
                <c:pt idx="4">
                  <c:v>20</c:v>
                </c:pt>
                <c:pt idx="5">
                  <c:v>20</c:v>
                </c:pt>
                <c:pt idx="6">
                  <c:v>20</c:v>
                </c:pt>
                <c:pt idx="7">
                  <c:v>20</c:v>
                </c:pt>
                <c:pt idx="8">
                  <c:v>20</c:v>
                </c:pt>
                <c:pt idx="9">
                  <c:v>20</c:v>
                </c:pt>
                <c:pt idx="10">
                  <c:v>20</c:v>
                </c:pt>
              </c:numCache>
            </c:numRef>
          </c:val>
          <c:smooth val="0"/>
          <c:extLst xmlns:c16r2="http://schemas.microsoft.com/office/drawing/2015/06/chart">
            <c:ext xmlns:c16="http://schemas.microsoft.com/office/drawing/2014/chart" uri="{C3380CC4-5D6E-409C-BE32-E72D297353CC}">
              <c16:uniqueId val="{00000001-9EE9-471E-A623-996DCAF7E00C}"/>
            </c:ext>
          </c:extLst>
        </c:ser>
        <c:ser>
          <c:idx val="2"/>
          <c:order val="2"/>
          <c:tx>
            <c:strRef>
              <c:f>'CIP PNP#5'!$FU$6</c:f>
              <c:strCache>
                <c:ptCount val="1"/>
                <c:pt idx="0">
                  <c:v>LAL</c:v>
                </c:pt>
              </c:strCache>
            </c:strRef>
          </c:tx>
          <c:spPr>
            <a:ln w="25400">
              <a:solidFill>
                <a:srgbClr val="FF0000"/>
              </a:solidFill>
              <a:prstDash val="lgDashDot"/>
            </a:ln>
          </c:spPr>
          <c:marker>
            <c:symbol val="none"/>
          </c:marker>
          <c:cat>
            <c:strRef>
              <c:f>'CIP PNP#5'!$FN$7:$FN$17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PNP#5'!$FU$7:$FU$17</c:f>
              <c:numCache>
                <c:formatCode>0.00</c:formatCode>
                <c:ptCount val="11"/>
                <c:pt idx="0">
                  <c:v>11</c:v>
                </c:pt>
                <c:pt idx="1">
                  <c:v>11</c:v>
                </c:pt>
                <c:pt idx="2">
                  <c:v>11</c:v>
                </c:pt>
                <c:pt idx="3">
                  <c:v>11</c:v>
                </c:pt>
                <c:pt idx="4">
                  <c:v>11</c:v>
                </c:pt>
                <c:pt idx="5">
                  <c:v>11</c:v>
                </c:pt>
                <c:pt idx="6">
                  <c:v>11</c:v>
                </c:pt>
                <c:pt idx="7">
                  <c:v>11</c:v>
                </c:pt>
                <c:pt idx="8">
                  <c:v>11</c:v>
                </c:pt>
                <c:pt idx="9">
                  <c:v>11</c:v>
                </c:pt>
                <c:pt idx="10">
                  <c:v>11</c:v>
                </c:pt>
              </c:numCache>
            </c:numRef>
          </c:val>
          <c:smooth val="0"/>
          <c:extLst xmlns:c16r2="http://schemas.microsoft.com/office/drawing/2015/06/chart">
            <c:ext xmlns:c16="http://schemas.microsoft.com/office/drawing/2014/chart" uri="{C3380CC4-5D6E-409C-BE32-E72D297353CC}">
              <c16:uniqueId val="{00000002-9EE9-471E-A623-996DCAF7E00C}"/>
            </c:ext>
          </c:extLst>
        </c:ser>
        <c:ser>
          <c:idx val="3"/>
          <c:order val="3"/>
          <c:tx>
            <c:strRef>
              <c:f>'CIP PNP#5'!$FS$6</c:f>
              <c:strCache>
                <c:ptCount val="1"/>
                <c:pt idx="0">
                  <c:v>UAL</c:v>
                </c:pt>
              </c:strCache>
            </c:strRef>
          </c:tx>
          <c:spPr>
            <a:ln w="25400">
              <a:solidFill>
                <a:srgbClr val="FF0000"/>
              </a:solidFill>
              <a:prstDash val="lgDashDot"/>
            </a:ln>
          </c:spPr>
          <c:marker>
            <c:symbol val="none"/>
          </c:marker>
          <c:cat>
            <c:strRef>
              <c:f>'CIP PNP#5'!$FN$7:$FN$17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PNP#5'!$FS$7:$FS$17</c:f>
              <c:numCache>
                <c:formatCode>0.00</c:formatCode>
                <c:ptCount val="11"/>
                <c:pt idx="0">
                  <c:v>19</c:v>
                </c:pt>
                <c:pt idx="1">
                  <c:v>19</c:v>
                </c:pt>
                <c:pt idx="2">
                  <c:v>19</c:v>
                </c:pt>
                <c:pt idx="3">
                  <c:v>19</c:v>
                </c:pt>
                <c:pt idx="4">
                  <c:v>19</c:v>
                </c:pt>
                <c:pt idx="5">
                  <c:v>19</c:v>
                </c:pt>
                <c:pt idx="6">
                  <c:v>19</c:v>
                </c:pt>
                <c:pt idx="7">
                  <c:v>19</c:v>
                </c:pt>
                <c:pt idx="8">
                  <c:v>19</c:v>
                </c:pt>
                <c:pt idx="9">
                  <c:v>19</c:v>
                </c:pt>
                <c:pt idx="10">
                  <c:v>19</c:v>
                </c:pt>
              </c:numCache>
            </c:numRef>
          </c:val>
          <c:smooth val="0"/>
          <c:extLst xmlns:c16r2="http://schemas.microsoft.com/office/drawing/2015/06/chart">
            <c:ext xmlns:c16="http://schemas.microsoft.com/office/drawing/2014/chart" uri="{C3380CC4-5D6E-409C-BE32-E72D297353CC}">
              <c16:uniqueId val="{00000003-9EE9-471E-A623-996DCAF7E00C}"/>
            </c:ext>
          </c:extLst>
        </c:ser>
        <c:ser>
          <c:idx val="4"/>
          <c:order val="4"/>
          <c:tx>
            <c:strRef>
              <c:f>'CIP PNP#5'!$FT$6</c:f>
              <c:strCache>
                <c:ptCount val="1"/>
                <c:pt idx="0">
                  <c:v>CL</c:v>
                </c:pt>
              </c:strCache>
            </c:strRef>
          </c:tx>
          <c:spPr>
            <a:ln w="25400">
              <a:solidFill>
                <a:srgbClr val="FF0000"/>
              </a:solidFill>
              <a:prstDash val="solid"/>
            </a:ln>
          </c:spPr>
          <c:marker>
            <c:symbol val="none"/>
          </c:marker>
          <c:cat>
            <c:strRef>
              <c:f>'CIP PNP#5'!$FN$7:$FN$17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PNP#5'!$FT$7:$FT$17</c:f>
              <c:numCache>
                <c:formatCode>0.00</c:formatCode>
                <c:ptCount val="11"/>
                <c:pt idx="0">
                  <c:v>15</c:v>
                </c:pt>
                <c:pt idx="1">
                  <c:v>15</c:v>
                </c:pt>
                <c:pt idx="2">
                  <c:v>15</c:v>
                </c:pt>
                <c:pt idx="3">
                  <c:v>15</c:v>
                </c:pt>
                <c:pt idx="4">
                  <c:v>15</c:v>
                </c:pt>
                <c:pt idx="5">
                  <c:v>15</c:v>
                </c:pt>
                <c:pt idx="6">
                  <c:v>15</c:v>
                </c:pt>
                <c:pt idx="7">
                  <c:v>15</c:v>
                </c:pt>
                <c:pt idx="8">
                  <c:v>15</c:v>
                </c:pt>
                <c:pt idx="9">
                  <c:v>15</c:v>
                </c:pt>
                <c:pt idx="10">
                  <c:v>15</c:v>
                </c:pt>
              </c:numCache>
            </c:numRef>
          </c:val>
          <c:smooth val="0"/>
          <c:extLst xmlns:c16r2="http://schemas.microsoft.com/office/drawing/2015/06/chart">
            <c:ext xmlns:c16="http://schemas.microsoft.com/office/drawing/2014/chart" uri="{C3380CC4-5D6E-409C-BE32-E72D297353CC}">
              <c16:uniqueId val="{00000004-9EE9-471E-A623-996DCAF7E00C}"/>
            </c:ext>
          </c:extLst>
        </c:ser>
        <c:ser>
          <c:idx val="6"/>
          <c:order val="5"/>
          <c:tx>
            <c:strRef>
              <c:f>'CIP PNP#5'!$FV$6</c:f>
              <c:strCache>
                <c:ptCount val="1"/>
                <c:pt idx="0">
                  <c:v>Affected</c:v>
                </c:pt>
              </c:strCache>
            </c:strRef>
          </c:tx>
          <c:spPr>
            <a:ln>
              <a:noFill/>
            </a:ln>
          </c:spPr>
          <c:marker>
            <c:symbol val="circle"/>
            <c:size val="6"/>
            <c:spPr>
              <a:solidFill>
                <a:srgbClr val="FF0000"/>
              </a:solidFill>
            </c:spPr>
          </c:marker>
          <c:cat>
            <c:strRef>
              <c:f>'CIP PNP#5'!$FN$7:$FN$17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PNP#5'!$FV$7:$FV$17</c:f>
              <c:numCache>
                <c:formatCode>General</c:formatCode>
                <c:ptCount val="11"/>
                <c:pt idx="3">
                  <c:v>15.09</c:v>
                </c:pt>
                <c:pt idx="4">
                  <c:v>15.48</c:v>
                </c:pt>
                <c:pt idx="8">
                  <c:v>15.53</c:v>
                </c:pt>
                <c:pt idx="9">
                  <c:v>12.54</c:v>
                </c:pt>
              </c:numCache>
            </c:numRef>
          </c:val>
          <c:smooth val="0"/>
          <c:extLst xmlns:c16r2="http://schemas.microsoft.com/office/drawing/2015/06/chart">
            <c:ext xmlns:c16="http://schemas.microsoft.com/office/drawing/2014/chart" uri="{C3380CC4-5D6E-409C-BE32-E72D297353CC}">
              <c16:uniqueId val="{00000005-9EE9-471E-A623-996DCAF7E00C}"/>
            </c:ext>
          </c:extLst>
        </c:ser>
        <c:ser>
          <c:idx val="7"/>
          <c:order val="6"/>
          <c:tx>
            <c:strRef>
              <c:f>'CIP PNP#5'!$FR$6</c:f>
              <c:strCache>
                <c:ptCount val="1"/>
                <c:pt idx="0">
                  <c:v>LSL</c:v>
                </c:pt>
              </c:strCache>
            </c:strRef>
          </c:tx>
          <c:spPr>
            <a:ln w="25400">
              <a:solidFill>
                <a:srgbClr val="FF0000"/>
              </a:solidFill>
            </a:ln>
          </c:spPr>
          <c:cat>
            <c:strRef>
              <c:f>'CIP PNP#5'!$FN$7:$FN$17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PNP#5'!$FR$7:$FR$17</c:f>
              <c:numCache>
                <c:formatCode>General</c:formatCode>
                <c:ptCount val="11"/>
                <c:pt idx="0">
                  <c:v>10</c:v>
                </c:pt>
                <c:pt idx="1">
                  <c:v>10</c:v>
                </c:pt>
                <c:pt idx="2">
                  <c:v>10</c:v>
                </c:pt>
                <c:pt idx="3">
                  <c:v>10</c:v>
                </c:pt>
                <c:pt idx="4">
                  <c:v>10</c:v>
                </c:pt>
                <c:pt idx="5">
                  <c:v>10</c:v>
                </c:pt>
                <c:pt idx="6">
                  <c:v>10</c:v>
                </c:pt>
                <c:pt idx="7">
                  <c:v>10</c:v>
                </c:pt>
                <c:pt idx="8">
                  <c:v>10</c:v>
                </c:pt>
                <c:pt idx="9">
                  <c:v>10</c:v>
                </c:pt>
                <c:pt idx="10">
                  <c:v>10</c:v>
                </c:pt>
              </c:numCache>
            </c:numRef>
          </c:val>
          <c:smooth val="0"/>
          <c:extLst xmlns:c16r2="http://schemas.microsoft.com/office/drawing/2015/06/chart">
            <c:ext xmlns:c16="http://schemas.microsoft.com/office/drawing/2014/chart" uri="{C3380CC4-5D6E-409C-BE32-E72D297353CC}">
              <c16:uniqueId val="{00000006-9EE9-471E-A623-996DCAF7E00C}"/>
            </c:ext>
          </c:extLst>
        </c:ser>
        <c:dLbls>
          <c:showLegendKey val="0"/>
          <c:showVal val="0"/>
          <c:showCatName val="0"/>
          <c:showSerName val="0"/>
          <c:showPercent val="0"/>
          <c:showBubbleSize val="0"/>
        </c:dLbls>
        <c:marker val="1"/>
        <c:smooth val="0"/>
        <c:axId val="154077440"/>
        <c:axId val="154087424"/>
      </c:lineChart>
      <c:catAx>
        <c:axId val="154077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5400000" vert="horz"/>
          <a:lstStyle/>
          <a:p>
            <a:pPr>
              <a:defRPr sz="1000" b="0" i="0" u="none" strike="noStrike" baseline="0">
                <a:solidFill>
                  <a:srgbClr val="000000"/>
                </a:solidFill>
                <a:latin typeface="Arial Narrow"/>
                <a:ea typeface="Arial Narrow"/>
                <a:cs typeface="Arial Narrow"/>
              </a:defRPr>
            </a:pPr>
            <a:endParaRPr lang="en-US"/>
          </a:p>
        </c:txPr>
        <c:crossAx val="154087424"/>
        <c:crosses val="autoZero"/>
        <c:auto val="0"/>
        <c:lblAlgn val="ctr"/>
        <c:lblOffset val="100"/>
        <c:tickLblSkip val="1"/>
        <c:tickMarkSkip val="1"/>
        <c:noMultiLvlLbl val="0"/>
      </c:catAx>
      <c:valAx>
        <c:axId val="154087424"/>
        <c:scaling>
          <c:orientation val="minMax"/>
          <c:max val="25"/>
          <c:min val="8"/>
        </c:scaling>
        <c:delete val="0"/>
        <c:axPos val="l"/>
        <c:majorGridlines>
          <c:spPr>
            <a:ln w="3175">
              <a:solidFill>
                <a:srgbClr val="FFFFFF"/>
              </a:solidFill>
              <a:prstDash val="sysDash"/>
            </a:ln>
          </c:spPr>
        </c:majorGridlines>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Narrow"/>
                <a:ea typeface="Arial Narrow"/>
                <a:cs typeface="Arial Narrow"/>
              </a:defRPr>
            </a:pPr>
            <a:endParaRPr lang="en-US"/>
          </a:p>
        </c:txPr>
        <c:crossAx val="154077440"/>
        <c:crosses val="autoZero"/>
        <c:crossBetween val="between"/>
        <c:majorUnit val="5"/>
      </c:valAx>
      <c:spPr>
        <a:solidFill>
          <a:srgbClr val="FFFFFF"/>
        </a:solidFill>
        <a:ln w="12700">
          <a:solidFill>
            <a:srgbClr val="808080"/>
          </a:solidFill>
          <a:prstDash val="solid"/>
        </a:ln>
      </c:spPr>
    </c:plotArea>
    <c:legend>
      <c:legendPos val="r"/>
      <c:layout>
        <c:manualLayout>
          <c:xMode val="edge"/>
          <c:yMode val="edge"/>
          <c:x val="5.8961014476634703E-2"/>
          <c:y val="0.89955326718168893"/>
          <c:w val="0.89824585230473541"/>
          <c:h val="0.10044673281831112"/>
        </c:manualLayout>
      </c:layout>
      <c:overlay val="0"/>
      <c:spPr>
        <a:noFill/>
        <a:ln w="25400">
          <a:noFill/>
        </a:ln>
      </c:spPr>
      <c:txPr>
        <a:bodyPr/>
        <a:lstStyle/>
        <a:p>
          <a:pPr>
            <a:defRPr sz="700" b="0" i="0" u="none" strike="noStrike" baseline="0">
              <a:solidFill>
                <a:srgbClr val="000000"/>
              </a:solidFill>
              <a:latin typeface="Arial Narrow"/>
              <a:ea typeface="Arial Narrow"/>
              <a:cs typeface="Arial Narrow"/>
            </a:defRPr>
          </a:pPr>
          <a:endParaRPr lang="en-US"/>
        </a:p>
      </c:txPr>
    </c:legend>
    <c:plotVisOnly val="1"/>
    <c:dispBlanksAs val="gap"/>
    <c:showDLblsOverMax val="0"/>
  </c:chart>
  <c:spPr>
    <a:gradFill rotWithShape="0">
      <a:gsLst>
        <a:gs pos="0">
          <a:srgbClr val="CCFFCC"/>
        </a:gs>
        <a:gs pos="100000">
          <a:srgbClr val="FFFFFF"/>
        </a:gs>
      </a:gsLst>
      <a:lin ang="5400000" scaled="1"/>
    </a:gradFill>
    <a:ln w="3175">
      <a:solidFill>
        <a:srgbClr val="000000"/>
      </a:solidFill>
      <a:prstDash val="solid"/>
    </a:ln>
    <a:effectLst>
      <a:outerShdw dist="35921" dir="2700000" algn="br">
        <a:srgbClr val="000000"/>
      </a:outerShdw>
    </a:effectLst>
  </c:spPr>
  <c:txPr>
    <a:bodyPr/>
    <a:lstStyle/>
    <a:p>
      <a:pPr>
        <a:defRPr sz="825" b="0" i="0" u="none" strike="noStrike" baseline="0">
          <a:solidFill>
            <a:srgbClr val="000000"/>
          </a:solidFill>
          <a:latin typeface="Arial Narrow"/>
          <a:ea typeface="Arial Narrow"/>
          <a:cs typeface="Arial Narrow"/>
        </a:defRPr>
      </a:pPr>
      <a:endParaRPr lang="en-US"/>
    </a:p>
  </c:txPr>
  <c:printSettings>
    <c:headerFooter alignWithMargins="0"/>
    <c:pageMargins b="1" l="0.75000000000000455" r="0.75000000000000455" t="1" header="0.5" footer="0.5"/>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Narrow"/>
                <a:ea typeface="Arial Narrow"/>
                <a:cs typeface="Arial Narrow"/>
              </a:defRPr>
            </a:pPr>
            <a:r>
              <a:rPr lang="en-US"/>
              <a:t>Soft Etching Na2S2O8</a:t>
            </a:r>
          </a:p>
        </c:rich>
      </c:tx>
      <c:layout>
        <c:manualLayout>
          <c:xMode val="edge"/>
          <c:yMode val="edge"/>
          <c:x val="0.38206709961207475"/>
          <c:y val="3.2967440846679345E-2"/>
        </c:manualLayout>
      </c:layout>
      <c:overlay val="0"/>
      <c:spPr>
        <a:noFill/>
        <a:ln w="25400">
          <a:noFill/>
        </a:ln>
      </c:spPr>
    </c:title>
    <c:autoTitleDeleted val="0"/>
    <c:plotArea>
      <c:layout>
        <c:manualLayout>
          <c:layoutTarget val="inner"/>
          <c:xMode val="edge"/>
          <c:yMode val="edge"/>
          <c:x val="5.1905542638835275E-2"/>
          <c:y val="0.12960347542638065"/>
          <c:w val="0.90058650970567045"/>
          <c:h val="0.52136988673626528"/>
        </c:manualLayout>
      </c:layout>
      <c:lineChart>
        <c:grouping val="standard"/>
        <c:varyColors val="0"/>
        <c:ser>
          <c:idx val="0"/>
          <c:order val="0"/>
          <c:tx>
            <c:strRef>
              <c:f>'CIP PNP#5'!$FY$6</c:f>
              <c:strCache>
                <c:ptCount val="1"/>
                <c:pt idx="0">
                  <c:v>Reading</c:v>
                </c:pt>
              </c:strCache>
            </c:strRef>
          </c:tx>
          <c:spPr>
            <a:ln w="12700">
              <a:solidFill>
                <a:srgbClr val="000080"/>
              </a:solidFill>
              <a:prstDash val="solid"/>
            </a:ln>
          </c:spPr>
          <c:marker>
            <c:symbol val="circle"/>
            <c:size val="5"/>
            <c:spPr>
              <a:solidFill>
                <a:srgbClr val="333399"/>
              </a:solidFill>
              <a:ln>
                <a:solidFill>
                  <a:srgbClr val="333399"/>
                </a:solidFill>
                <a:prstDash val="solid"/>
              </a:ln>
            </c:spPr>
          </c:marker>
          <c:cat>
            <c:strRef>
              <c:f>'CIP PNP#5'!$FW$7:$FW$17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PNP#5'!$FY$7:$FY$17</c:f>
              <c:numCache>
                <c:formatCode>General</c:formatCode>
                <c:ptCount val="11"/>
                <c:pt idx="0">
                  <c:v>18.75</c:v>
                </c:pt>
                <c:pt idx="1">
                  <c:v>18.75</c:v>
                </c:pt>
                <c:pt idx="2">
                  <c:v>21.25</c:v>
                </c:pt>
                <c:pt idx="3">
                  <c:v>22.5</c:v>
                </c:pt>
                <c:pt idx="4">
                  <c:v>22.5</c:v>
                </c:pt>
                <c:pt idx="5">
                  <c:v>20</c:v>
                </c:pt>
                <c:pt idx="6">
                  <c:v>18.75</c:v>
                </c:pt>
                <c:pt idx="7">
                  <c:v>20</c:v>
                </c:pt>
                <c:pt idx="8">
                  <c:v>18.75</c:v>
                </c:pt>
                <c:pt idx="9">
                  <c:v>17.5</c:v>
                </c:pt>
                <c:pt idx="10">
                  <c:v>21.25</c:v>
                </c:pt>
              </c:numCache>
            </c:numRef>
          </c:val>
          <c:smooth val="0"/>
          <c:extLst xmlns:c16r2="http://schemas.microsoft.com/office/drawing/2015/06/chart">
            <c:ext xmlns:c16="http://schemas.microsoft.com/office/drawing/2014/chart" uri="{C3380CC4-5D6E-409C-BE32-E72D297353CC}">
              <c16:uniqueId val="{00000000-B796-412A-8F2D-F06665CD6E6B}"/>
            </c:ext>
          </c:extLst>
        </c:ser>
        <c:ser>
          <c:idx val="1"/>
          <c:order val="1"/>
          <c:tx>
            <c:strRef>
              <c:f>'CIP PNP#5'!$FZ$6</c:f>
              <c:strCache>
                <c:ptCount val="1"/>
                <c:pt idx="0">
                  <c:v>USL</c:v>
                </c:pt>
              </c:strCache>
            </c:strRef>
          </c:tx>
          <c:spPr>
            <a:ln w="25400">
              <a:solidFill>
                <a:srgbClr val="FF0000"/>
              </a:solidFill>
              <a:prstDash val="solid"/>
            </a:ln>
          </c:spPr>
          <c:marker>
            <c:symbol val="none"/>
          </c:marker>
          <c:cat>
            <c:strRef>
              <c:f>'CIP PNP#5'!$FW$7:$FW$17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PNP#5'!$FZ$7:$FZ$17</c:f>
              <c:numCache>
                <c:formatCode>General</c:formatCode>
                <c:ptCount val="11"/>
                <c:pt idx="0">
                  <c:v>30</c:v>
                </c:pt>
                <c:pt idx="1">
                  <c:v>30</c:v>
                </c:pt>
                <c:pt idx="2">
                  <c:v>30</c:v>
                </c:pt>
                <c:pt idx="3">
                  <c:v>30</c:v>
                </c:pt>
                <c:pt idx="4">
                  <c:v>30</c:v>
                </c:pt>
                <c:pt idx="5">
                  <c:v>30</c:v>
                </c:pt>
                <c:pt idx="6">
                  <c:v>30</c:v>
                </c:pt>
                <c:pt idx="7">
                  <c:v>30</c:v>
                </c:pt>
                <c:pt idx="8">
                  <c:v>30</c:v>
                </c:pt>
                <c:pt idx="9">
                  <c:v>30</c:v>
                </c:pt>
                <c:pt idx="10">
                  <c:v>30</c:v>
                </c:pt>
              </c:numCache>
            </c:numRef>
          </c:val>
          <c:smooth val="0"/>
          <c:extLst xmlns:c16r2="http://schemas.microsoft.com/office/drawing/2015/06/chart">
            <c:ext xmlns:c16="http://schemas.microsoft.com/office/drawing/2014/chart" uri="{C3380CC4-5D6E-409C-BE32-E72D297353CC}">
              <c16:uniqueId val="{00000001-B796-412A-8F2D-F06665CD6E6B}"/>
            </c:ext>
          </c:extLst>
        </c:ser>
        <c:ser>
          <c:idx val="2"/>
          <c:order val="2"/>
          <c:tx>
            <c:strRef>
              <c:f>'CIP PNP#5'!$GD$6</c:f>
              <c:strCache>
                <c:ptCount val="1"/>
                <c:pt idx="0">
                  <c:v>LAL</c:v>
                </c:pt>
              </c:strCache>
            </c:strRef>
          </c:tx>
          <c:spPr>
            <a:ln w="25400">
              <a:solidFill>
                <a:srgbClr val="FF0000"/>
              </a:solidFill>
              <a:prstDash val="lgDashDot"/>
            </a:ln>
          </c:spPr>
          <c:marker>
            <c:symbol val="none"/>
          </c:marker>
          <c:cat>
            <c:strRef>
              <c:f>'CIP PNP#5'!$FW$7:$FW$17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PNP#5'!$GD$7:$GD$17</c:f>
              <c:numCache>
                <c:formatCode>0.00</c:formatCode>
                <c:ptCount val="11"/>
                <c:pt idx="0">
                  <c:v>12</c:v>
                </c:pt>
                <c:pt idx="1">
                  <c:v>12</c:v>
                </c:pt>
                <c:pt idx="2">
                  <c:v>12</c:v>
                </c:pt>
                <c:pt idx="3">
                  <c:v>12</c:v>
                </c:pt>
                <c:pt idx="4">
                  <c:v>12</c:v>
                </c:pt>
                <c:pt idx="5">
                  <c:v>12</c:v>
                </c:pt>
                <c:pt idx="6">
                  <c:v>12</c:v>
                </c:pt>
                <c:pt idx="7">
                  <c:v>12</c:v>
                </c:pt>
                <c:pt idx="8">
                  <c:v>12</c:v>
                </c:pt>
                <c:pt idx="9">
                  <c:v>12</c:v>
                </c:pt>
                <c:pt idx="10">
                  <c:v>12</c:v>
                </c:pt>
              </c:numCache>
            </c:numRef>
          </c:val>
          <c:smooth val="0"/>
          <c:extLst xmlns:c16r2="http://schemas.microsoft.com/office/drawing/2015/06/chart">
            <c:ext xmlns:c16="http://schemas.microsoft.com/office/drawing/2014/chart" uri="{C3380CC4-5D6E-409C-BE32-E72D297353CC}">
              <c16:uniqueId val="{00000002-B796-412A-8F2D-F06665CD6E6B}"/>
            </c:ext>
          </c:extLst>
        </c:ser>
        <c:ser>
          <c:idx val="3"/>
          <c:order val="3"/>
          <c:tx>
            <c:strRef>
              <c:f>'CIP PNP#5'!$GB$6</c:f>
              <c:strCache>
                <c:ptCount val="1"/>
                <c:pt idx="0">
                  <c:v>UAL</c:v>
                </c:pt>
              </c:strCache>
            </c:strRef>
          </c:tx>
          <c:spPr>
            <a:ln w="25400">
              <a:solidFill>
                <a:srgbClr val="FF0000"/>
              </a:solidFill>
              <a:prstDash val="lgDashDot"/>
            </a:ln>
          </c:spPr>
          <c:marker>
            <c:symbol val="none"/>
          </c:marker>
          <c:cat>
            <c:strRef>
              <c:f>'CIP PNP#5'!$FW$7:$FW$17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PNP#5'!$GB$7:$GB$17</c:f>
              <c:numCache>
                <c:formatCode>0.00</c:formatCode>
                <c:ptCount val="11"/>
                <c:pt idx="0">
                  <c:v>28</c:v>
                </c:pt>
                <c:pt idx="1">
                  <c:v>28</c:v>
                </c:pt>
                <c:pt idx="2">
                  <c:v>28</c:v>
                </c:pt>
                <c:pt idx="3">
                  <c:v>28</c:v>
                </c:pt>
                <c:pt idx="4">
                  <c:v>28</c:v>
                </c:pt>
                <c:pt idx="5">
                  <c:v>28</c:v>
                </c:pt>
                <c:pt idx="6">
                  <c:v>28</c:v>
                </c:pt>
                <c:pt idx="7">
                  <c:v>28</c:v>
                </c:pt>
                <c:pt idx="8">
                  <c:v>28</c:v>
                </c:pt>
                <c:pt idx="9">
                  <c:v>28</c:v>
                </c:pt>
                <c:pt idx="10">
                  <c:v>28</c:v>
                </c:pt>
              </c:numCache>
            </c:numRef>
          </c:val>
          <c:smooth val="0"/>
          <c:extLst xmlns:c16r2="http://schemas.microsoft.com/office/drawing/2015/06/chart">
            <c:ext xmlns:c16="http://schemas.microsoft.com/office/drawing/2014/chart" uri="{C3380CC4-5D6E-409C-BE32-E72D297353CC}">
              <c16:uniqueId val="{00000003-B796-412A-8F2D-F06665CD6E6B}"/>
            </c:ext>
          </c:extLst>
        </c:ser>
        <c:ser>
          <c:idx val="4"/>
          <c:order val="4"/>
          <c:tx>
            <c:strRef>
              <c:f>'CIP PNP#5'!$GC$6</c:f>
              <c:strCache>
                <c:ptCount val="1"/>
                <c:pt idx="0">
                  <c:v>CL</c:v>
                </c:pt>
              </c:strCache>
            </c:strRef>
          </c:tx>
          <c:spPr>
            <a:ln w="25400">
              <a:solidFill>
                <a:srgbClr val="FF0000"/>
              </a:solidFill>
              <a:prstDash val="solid"/>
            </a:ln>
          </c:spPr>
          <c:marker>
            <c:symbol val="none"/>
          </c:marker>
          <c:cat>
            <c:strRef>
              <c:f>'CIP PNP#5'!$FW$7:$FW$17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PNP#5'!$GC$7:$GC$17</c:f>
              <c:numCache>
                <c:formatCode>0.00</c:formatCode>
                <c:ptCount val="11"/>
                <c:pt idx="0">
                  <c:v>20</c:v>
                </c:pt>
                <c:pt idx="1">
                  <c:v>20</c:v>
                </c:pt>
                <c:pt idx="2">
                  <c:v>20</c:v>
                </c:pt>
                <c:pt idx="3">
                  <c:v>20</c:v>
                </c:pt>
                <c:pt idx="4">
                  <c:v>20</c:v>
                </c:pt>
                <c:pt idx="5">
                  <c:v>20</c:v>
                </c:pt>
                <c:pt idx="6">
                  <c:v>20</c:v>
                </c:pt>
                <c:pt idx="7">
                  <c:v>20</c:v>
                </c:pt>
                <c:pt idx="8">
                  <c:v>20</c:v>
                </c:pt>
                <c:pt idx="9">
                  <c:v>20</c:v>
                </c:pt>
                <c:pt idx="10">
                  <c:v>20</c:v>
                </c:pt>
              </c:numCache>
            </c:numRef>
          </c:val>
          <c:smooth val="0"/>
          <c:extLst xmlns:c16r2="http://schemas.microsoft.com/office/drawing/2015/06/chart">
            <c:ext xmlns:c16="http://schemas.microsoft.com/office/drawing/2014/chart" uri="{C3380CC4-5D6E-409C-BE32-E72D297353CC}">
              <c16:uniqueId val="{00000004-B796-412A-8F2D-F06665CD6E6B}"/>
            </c:ext>
          </c:extLst>
        </c:ser>
        <c:ser>
          <c:idx val="6"/>
          <c:order val="5"/>
          <c:tx>
            <c:strRef>
              <c:f>'CIP PNP#5'!$GE$6</c:f>
              <c:strCache>
                <c:ptCount val="1"/>
                <c:pt idx="0">
                  <c:v>Affected</c:v>
                </c:pt>
              </c:strCache>
            </c:strRef>
          </c:tx>
          <c:spPr>
            <a:ln>
              <a:noFill/>
            </a:ln>
          </c:spPr>
          <c:marker>
            <c:symbol val="circle"/>
            <c:size val="6"/>
            <c:spPr>
              <a:solidFill>
                <a:srgbClr val="FF0000"/>
              </a:solidFill>
            </c:spPr>
          </c:marker>
          <c:cat>
            <c:strRef>
              <c:f>'CIP PNP#5'!$FW$7:$FW$17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PNP#5'!$GE$7:$GE$17</c:f>
              <c:numCache>
                <c:formatCode>General</c:formatCode>
                <c:ptCount val="11"/>
                <c:pt idx="3">
                  <c:v>22.5</c:v>
                </c:pt>
                <c:pt idx="4">
                  <c:v>22.5</c:v>
                </c:pt>
                <c:pt idx="8">
                  <c:v>18.75</c:v>
                </c:pt>
                <c:pt idx="9">
                  <c:v>17.5</c:v>
                </c:pt>
              </c:numCache>
            </c:numRef>
          </c:val>
          <c:smooth val="0"/>
          <c:extLst xmlns:c16r2="http://schemas.microsoft.com/office/drawing/2015/06/chart">
            <c:ext xmlns:c16="http://schemas.microsoft.com/office/drawing/2014/chart" uri="{C3380CC4-5D6E-409C-BE32-E72D297353CC}">
              <c16:uniqueId val="{00000005-B796-412A-8F2D-F06665CD6E6B}"/>
            </c:ext>
          </c:extLst>
        </c:ser>
        <c:ser>
          <c:idx val="7"/>
          <c:order val="6"/>
          <c:tx>
            <c:strRef>
              <c:f>'CIP PNP#5'!$GA$6</c:f>
              <c:strCache>
                <c:ptCount val="1"/>
                <c:pt idx="0">
                  <c:v>LSL</c:v>
                </c:pt>
              </c:strCache>
            </c:strRef>
          </c:tx>
          <c:spPr>
            <a:ln w="25400">
              <a:solidFill>
                <a:srgbClr val="FF0000"/>
              </a:solidFill>
            </a:ln>
          </c:spPr>
          <c:cat>
            <c:strRef>
              <c:f>'CIP PNP#5'!$FW$7:$FW$17</c:f>
              <c:strCache>
                <c:ptCount val="11"/>
                <c:pt idx="0">
                  <c:v>2019/11/27</c:v>
                </c:pt>
                <c:pt idx="1">
                  <c:v>2019/11/27</c:v>
                </c:pt>
                <c:pt idx="2">
                  <c:v>2019/11/28</c:v>
                </c:pt>
                <c:pt idx="3">
                  <c:v>2019/11/28</c:v>
                </c:pt>
                <c:pt idx="4">
                  <c:v>2019/11/28</c:v>
                </c:pt>
                <c:pt idx="5">
                  <c:v>2019/11/29</c:v>
                </c:pt>
                <c:pt idx="6">
                  <c:v>2019/11/29</c:v>
                </c:pt>
                <c:pt idx="7">
                  <c:v>2019/11/29</c:v>
                </c:pt>
                <c:pt idx="8">
                  <c:v>2019/11/30</c:v>
                </c:pt>
                <c:pt idx="9">
                  <c:v>2019/11/30</c:v>
                </c:pt>
                <c:pt idx="10">
                  <c:v>2019/11/30</c:v>
                </c:pt>
              </c:strCache>
            </c:strRef>
          </c:cat>
          <c:val>
            <c:numRef>
              <c:f>'CIP PNP#5'!$GA$7:$GA$17</c:f>
              <c:numCache>
                <c:formatCode>General</c:formatCode>
                <c:ptCount val="11"/>
                <c:pt idx="0">
                  <c:v>10</c:v>
                </c:pt>
                <c:pt idx="1">
                  <c:v>10</c:v>
                </c:pt>
                <c:pt idx="2">
                  <c:v>10</c:v>
                </c:pt>
                <c:pt idx="3">
                  <c:v>10</c:v>
                </c:pt>
                <c:pt idx="4">
                  <c:v>10</c:v>
                </c:pt>
                <c:pt idx="5">
                  <c:v>10</c:v>
                </c:pt>
                <c:pt idx="6">
                  <c:v>10</c:v>
                </c:pt>
                <c:pt idx="7">
                  <c:v>10</c:v>
                </c:pt>
                <c:pt idx="8">
                  <c:v>10</c:v>
                </c:pt>
                <c:pt idx="9">
                  <c:v>10</c:v>
                </c:pt>
                <c:pt idx="10">
                  <c:v>10</c:v>
                </c:pt>
              </c:numCache>
            </c:numRef>
          </c:val>
          <c:smooth val="0"/>
          <c:extLst xmlns:c16r2="http://schemas.microsoft.com/office/drawing/2015/06/chart">
            <c:ext xmlns:c16="http://schemas.microsoft.com/office/drawing/2014/chart" uri="{C3380CC4-5D6E-409C-BE32-E72D297353CC}">
              <c16:uniqueId val="{00000006-B796-412A-8F2D-F06665CD6E6B}"/>
            </c:ext>
          </c:extLst>
        </c:ser>
        <c:dLbls>
          <c:showLegendKey val="0"/>
          <c:showVal val="0"/>
          <c:showCatName val="0"/>
          <c:showSerName val="0"/>
          <c:showPercent val="0"/>
          <c:showBubbleSize val="0"/>
        </c:dLbls>
        <c:marker val="1"/>
        <c:smooth val="0"/>
        <c:axId val="154135936"/>
        <c:axId val="154219648"/>
      </c:lineChart>
      <c:catAx>
        <c:axId val="154135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5400000" vert="horz"/>
          <a:lstStyle/>
          <a:p>
            <a:pPr>
              <a:defRPr sz="1000" b="0" i="0" u="none" strike="noStrike" baseline="0">
                <a:solidFill>
                  <a:srgbClr val="000000"/>
                </a:solidFill>
                <a:latin typeface="Arial Narrow"/>
                <a:ea typeface="Arial Narrow"/>
                <a:cs typeface="Arial Narrow"/>
              </a:defRPr>
            </a:pPr>
            <a:endParaRPr lang="en-US"/>
          </a:p>
        </c:txPr>
        <c:crossAx val="154219648"/>
        <c:crosses val="autoZero"/>
        <c:auto val="0"/>
        <c:lblAlgn val="ctr"/>
        <c:lblOffset val="100"/>
        <c:tickLblSkip val="1"/>
        <c:tickMarkSkip val="1"/>
        <c:noMultiLvlLbl val="0"/>
      </c:catAx>
      <c:valAx>
        <c:axId val="154219648"/>
        <c:scaling>
          <c:orientation val="minMax"/>
          <c:max val="35"/>
          <c:min val="8"/>
        </c:scaling>
        <c:delete val="0"/>
        <c:axPos val="l"/>
        <c:majorGridlines>
          <c:spPr>
            <a:ln w="3175">
              <a:solidFill>
                <a:srgbClr val="FFFFFF"/>
              </a:solidFill>
              <a:prstDash val="sysDash"/>
            </a:ln>
          </c:spPr>
        </c:majorGridlines>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Narrow"/>
                <a:ea typeface="Arial Narrow"/>
                <a:cs typeface="Arial Narrow"/>
              </a:defRPr>
            </a:pPr>
            <a:endParaRPr lang="en-US"/>
          </a:p>
        </c:txPr>
        <c:crossAx val="154135936"/>
        <c:crosses val="autoZero"/>
        <c:crossBetween val="between"/>
        <c:majorUnit val="5"/>
      </c:valAx>
      <c:spPr>
        <a:solidFill>
          <a:srgbClr val="FFFFFF"/>
        </a:solidFill>
        <a:ln w="12700">
          <a:solidFill>
            <a:srgbClr val="808080"/>
          </a:solidFill>
          <a:prstDash val="solid"/>
        </a:ln>
      </c:spPr>
    </c:plotArea>
    <c:legend>
      <c:legendPos val="r"/>
      <c:layout>
        <c:manualLayout>
          <c:xMode val="edge"/>
          <c:yMode val="edge"/>
          <c:x val="5.8961014476634703E-2"/>
          <c:y val="0.89955326718168893"/>
          <c:w val="0.89824585230473541"/>
          <c:h val="0.10044673281831112"/>
        </c:manualLayout>
      </c:layout>
      <c:overlay val="0"/>
      <c:spPr>
        <a:noFill/>
        <a:ln w="25400">
          <a:noFill/>
        </a:ln>
      </c:spPr>
      <c:txPr>
        <a:bodyPr/>
        <a:lstStyle/>
        <a:p>
          <a:pPr>
            <a:defRPr sz="700" b="0" i="0" u="none" strike="noStrike" baseline="0">
              <a:solidFill>
                <a:srgbClr val="000000"/>
              </a:solidFill>
              <a:latin typeface="Arial Narrow"/>
              <a:ea typeface="Arial Narrow"/>
              <a:cs typeface="Arial Narrow"/>
            </a:defRPr>
          </a:pPr>
          <a:endParaRPr lang="en-US"/>
        </a:p>
      </c:txPr>
    </c:legend>
    <c:plotVisOnly val="1"/>
    <c:dispBlanksAs val="gap"/>
    <c:showDLblsOverMax val="0"/>
  </c:chart>
  <c:spPr>
    <a:gradFill rotWithShape="0">
      <a:gsLst>
        <a:gs pos="0">
          <a:srgbClr val="CCFFCC"/>
        </a:gs>
        <a:gs pos="100000">
          <a:srgbClr val="FFFFFF"/>
        </a:gs>
      </a:gsLst>
      <a:lin ang="5400000" scaled="1"/>
    </a:gradFill>
    <a:ln w="3175">
      <a:solidFill>
        <a:srgbClr val="000000"/>
      </a:solidFill>
      <a:prstDash val="solid"/>
    </a:ln>
    <a:effectLst>
      <a:outerShdw dist="35921" dir="2700000" algn="br">
        <a:srgbClr val="000000"/>
      </a:outerShdw>
    </a:effectLst>
  </c:spPr>
  <c:txPr>
    <a:bodyPr/>
    <a:lstStyle/>
    <a:p>
      <a:pPr>
        <a:defRPr sz="825" b="0" i="0" u="none" strike="noStrike" baseline="0">
          <a:solidFill>
            <a:srgbClr val="000000"/>
          </a:solidFill>
          <a:latin typeface="Arial Narrow"/>
          <a:ea typeface="Arial Narrow"/>
          <a:cs typeface="Arial Narrow"/>
        </a:defRPr>
      </a:pPr>
      <a:endParaRPr lang="en-US"/>
    </a:p>
  </c:txPr>
  <c:printSettings>
    <c:headerFooter alignWithMargins="0"/>
    <c:pageMargins b="1" l="0.75000000000000455" r="0.75000000000000455" t="1" header="0.5" footer="0.5"/>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Narrow"/>
                <a:ea typeface="Arial Narrow"/>
                <a:cs typeface="Arial Narrow"/>
              </a:defRPr>
            </a:pPr>
            <a:r>
              <a:rPr lang="en-US"/>
              <a:t>Soft Etching Pd</a:t>
            </a:r>
          </a:p>
        </c:rich>
      </c:tx>
      <c:layout>
        <c:manualLayout>
          <c:xMode val="edge"/>
          <c:yMode val="edge"/>
          <c:x val="0.38206709961207475"/>
          <c:y val="3.2967440846679345E-2"/>
        </c:manualLayout>
      </c:layout>
      <c:overlay val="0"/>
      <c:spPr>
        <a:noFill/>
        <a:ln w="25400">
          <a:noFill/>
        </a:ln>
      </c:spPr>
    </c:title>
    <c:autoTitleDeleted val="0"/>
    <c:plotArea>
      <c:layout>
        <c:manualLayout>
          <c:layoutTarget val="inner"/>
          <c:xMode val="edge"/>
          <c:yMode val="edge"/>
          <c:x val="5.1905542638835275E-2"/>
          <c:y val="0.12960347542638065"/>
          <c:w val="0.90058650970567045"/>
          <c:h val="0.52136988673626528"/>
        </c:manualLayout>
      </c:layout>
      <c:lineChart>
        <c:grouping val="standard"/>
        <c:varyColors val="0"/>
        <c:ser>
          <c:idx val="0"/>
          <c:order val="0"/>
          <c:tx>
            <c:strRef>
              <c:f>'CIP PNP#5'!$GH$6</c:f>
              <c:strCache>
                <c:ptCount val="1"/>
                <c:pt idx="0">
                  <c:v>Reading</c:v>
                </c:pt>
              </c:strCache>
            </c:strRef>
          </c:tx>
          <c:spPr>
            <a:ln w="12700">
              <a:solidFill>
                <a:srgbClr val="000080"/>
              </a:solidFill>
              <a:prstDash val="solid"/>
            </a:ln>
          </c:spPr>
          <c:marker>
            <c:symbol val="circle"/>
            <c:size val="5"/>
            <c:spPr>
              <a:solidFill>
                <a:srgbClr val="333399"/>
              </a:solidFill>
              <a:ln>
                <a:solidFill>
                  <a:srgbClr val="333399"/>
                </a:solidFill>
                <a:prstDash val="solid"/>
              </a:ln>
            </c:spPr>
          </c:marker>
          <c:cat>
            <c:strRef>
              <c:f>'CIP PNP#5'!$GF$7:$GF$18</c:f>
              <c:strCache>
                <c:ptCount val="12"/>
                <c:pt idx="0">
                  <c:v>2019/11/27</c:v>
                </c:pt>
                <c:pt idx="1">
                  <c:v>2019/11/27</c:v>
                </c:pt>
                <c:pt idx="2">
                  <c:v>2019/11/28</c:v>
                </c:pt>
                <c:pt idx="3">
                  <c:v>2019/11/28</c:v>
                </c:pt>
                <c:pt idx="4">
                  <c:v>2019/11/28</c:v>
                </c:pt>
                <c:pt idx="5">
                  <c:v>2019/11/29</c:v>
                </c:pt>
                <c:pt idx="6">
                  <c:v>2019/11/29</c:v>
                </c:pt>
                <c:pt idx="7">
                  <c:v>2019/11/29</c:v>
                </c:pt>
                <c:pt idx="8">
                  <c:v>2019/11/29</c:v>
                </c:pt>
                <c:pt idx="9">
                  <c:v>2019/11/30</c:v>
                </c:pt>
                <c:pt idx="10">
                  <c:v>2019/11/30</c:v>
                </c:pt>
                <c:pt idx="11">
                  <c:v>2019/11/30</c:v>
                </c:pt>
              </c:strCache>
            </c:strRef>
          </c:cat>
          <c:val>
            <c:numRef>
              <c:f>'CIP PNP#5'!$GH$7:$GH$18</c:f>
              <c:numCache>
                <c:formatCode>General</c:formatCode>
                <c:ptCount val="12"/>
                <c:pt idx="0">
                  <c:v>0.63</c:v>
                </c:pt>
                <c:pt idx="1">
                  <c:v>0.76</c:v>
                </c:pt>
                <c:pt idx="2">
                  <c:v>0.95</c:v>
                </c:pt>
                <c:pt idx="3">
                  <c:v>1.07</c:v>
                </c:pt>
                <c:pt idx="4">
                  <c:v>1.27</c:v>
                </c:pt>
                <c:pt idx="5">
                  <c:v>1.24</c:v>
                </c:pt>
                <c:pt idx="6">
                  <c:v>1.4</c:v>
                </c:pt>
                <c:pt idx="7">
                  <c:v>0.62</c:v>
                </c:pt>
                <c:pt idx="8">
                  <c:v>1.23</c:v>
                </c:pt>
                <c:pt idx="9">
                  <c:v>1.29</c:v>
                </c:pt>
                <c:pt idx="10">
                  <c:v>0.83</c:v>
                </c:pt>
                <c:pt idx="11">
                  <c:v>0.95</c:v>
                </c:pt>
              </c:numCache>
            </c:numRef>
          </c:val>
          <c:smooth val="0"/>
          <c:extLst xmlns:c16r2="http://schemas.microsoft.com/office/drawing/2015/06/chart">
            <c:ext xmlns:c16="http://schemas.microsoft.com/office/drawing/2014/chart" uri="{C3380CC4-5D6E-409C-BE32-E72D297353CC}">
              <c16:uniqueId val="{00000000-F778-49C3-9B54-EC47E5AE8369}"/>
            </c:ext>
          </c:extLst>
        </c:ser>
        <c:ser>
          <c:idx val="1"/>
          <c:order val="1"/>
          <c:tx>
            <c:strRef>
              <c:f>'CIP PNP#5'!$GI$6</c:f>
              <c:strCache>
                <c:ptCount val="1"/>
                <c:pt idx="0">
                  <c:v>USL</c:v>
                </c:pt>
              </c:strCache>
            </c:strRef>
          </c:tx>
          <c:spPr>
            <a:ln w="25400">
              <a:solidFill>
                <a:srgbClr val="FF0000"/>
              </a:solidFill>
              <a:prstDash val="solid"/>
            </a:ln>
          </c:spPr>
          <c:marker>
            <c:symbol val="none"/>
          </c:marker>
          <c:cat>
            <c:strRef>
              <c:f>'CIP PNP#5'!$GF$7:$GF$18</c:f>
              <c:strCache>
                <c:ptCount val="12"/>
                <c:pt idx="0">
                  <c:v>2019/11/27</c:v>
                </c:pt>
                <c:pt idx="1">
                  <c:v>2019/11/27</c:v>
                </c:pt>
                <c:pt idx="2">
                  <c:v>2019/11/28</c:v>
                </c:pt>
                <c:pt idx="3">
                  <c:v>2019/11/28</c:v>
                </c:pt>
                <c:pt idx="4">
                  <c:v>2019/11/28</c:v>
                </c:pt>
                <c:pt idx="5">
                  <c:v>2019/11/29</c:v>
                </c:pt>
                <c:pt idx="6">
                  <c:v>2019/11/29</c:v>
                </c:pt>
                <c:pt idx="7">
                  <c:v>2019/11/29</c:v>
                </c:pt>
                <c:pt idx="8">
                  <c:v>2019/11/29</c:v>
                </c:pt>
                <c:pt idx="9">
                  <c:v>2019/11/30</c:v>
                </c:pt>
                <c:pt idx="10">
                  <c:v>2019/11/30</c:v>
                </c:pt>
                <c:pt idx="11">
                  <c:v>2019/11/30</c:v>
                </c:pt>
              </c:strCache>
            </c:strRef>
          </c:cat>
          <c:val>
            <c:numRef>
              <c:f>'CIP PNP#5'!$GI$7:$GI$18</c:f>
              <c:numCache>
                <c:formatCode>General</c:formatCode>
                <c:ptCount val="12"/>
                <c:pt idx="0">
                  <c:v>2.99</c:v>
                </c:pt>
                <c:pt idx="1">
                  <c:v>2.99</c:v>
                </c:pt>
                <c:pt idx="2">
                  <c:v>2.99</c:v>
                </c:pt>
                <c:pt idx="3">
                  <c:v>2.99</c:v>
                </c:pt>
                <c:pt idx="4">
                  <c:v>2.99</c:v>
                </c:pt>
                <c:pt idx="5">
                  <c:v>2.99</c:v>
                </c:pt>
                <c:pt idx="6">
                  <c:v>2.99</c:v>
                </c:pt>
                <c:pt idx="7">
                  <c:v>2.99</c:v>
                </c:pt>
                <c:pt idx="8">
                  <c:v>2.99</c:v>
                </c:pt>
                <c:pt idx="9">
                  <c:v>2.99</c:v>
                </c:pt>
                <c:pt idx="10">
                  <c:v>2.99</c:v>
                </c:pt>
                <c:pt idx="11">
                  <c:v>2.99</c:v>
                </c:pt>
              </c:numCache>
            </c:numRef>
          </c:val>
          <c:smooth val="0"/>
          <c:extLst xmlns:c16r2="http://schemas.microsoft.com/office/drawing/2015/06/chart">
            <c:ext xmlns:c16="http://schemas.microsoft.com/office/drawing/2014/chart" uri="{C3380CC4-5D6E-409C-BE32-E72D297353CC}">
              <c16:uniqueId val="{00000001-F778-49C3-9B54-EC47E5AE8369}"/>
            </c:ext>
          </c:extLst>
        </c:ser>
        <c:ser>
          <c:idx val="3"/>
          <c:order val="2"/>
          <c:tx>
            <c:strRef>
              <c:f>'CIP PNP#5'!$GK$6</c:f>
              <c:strCache>
                <c:ptCount val="1"/>
                <c:pt idx="0">
                  <c:v>UAL</c:v>
                </c:pt>
              </c:strCache>
            </c:strRef>
          </c:tx>
          <c:spPr>
            <a:ln w="25400">
              <a:solidFill>
                <a:srgbClr val="FF0000"/>
              </a:solidFill>
              <a:prstDash val="lgDashDot"/>
            </a:ln>
          </c:spPr>
          <c:marker>
            <c:symbol val="none"/>
          </c:marker>
          <c:cat>
            <c:strRef>
              <c:f>'CIP PNP#5'!$GF$7:$GF$18</c:f>
              <c:strCache>
                <c:ptCount val="12"/>
                <c:pt idx="0">
                  <c:v>2019/11/27</c:v>
                </c:pt>
                <c:pt idx="1">
                  <c:v>2019/11/27</c:v>
                </c:pt>
                <c:pt idx="2">
                  <c:v>2019/11/28</c:v>
                </c:pt>
                <c:pt idx="3">
                  <c:v>2019/11/28</c:v>
                </c:pt>
                <c:pt idx="4">
                  <c:v>2019/11/28</c:v>
                </c:pt>
                <c:pt idx="5">
                  <c:v>2019/11/29</c:v>
                </c:pt>
                <c:pt idx="6">
                  <c:v>2019/11/29</c:v>
                </c:pt>
                <c:pt idx="7">
                  <c:v>2019/11/29</c:v>
                </c:pt>
                <c:pt idx="8">
                  <c:v>2019/11/29</c:v>
                </c:pt>
                <c:pt idx="9">
                  <c:v>2019/11/30</c:v>
                </c:pt>
                <c:pt idx="10">
                  <c:v>2019/11/30</c:v>
                </c:pt>
                <c:pt idx="11">
                  <c:v>2019/11/30</c:v>
                </c:pt>
              </c:strCache>
            </c:strRef>
          </c:cat>
          <c:val>
            <c:numRef>
              <c:f>'CIP PNP#5'!$GK$7:$GK$18</c:f>
              <c:numCache>
                <c:formatCode>0.00</c:formatCode>
                <c:ptCount val="12"/>
                <c:pt idx="0">
                  <c:v>1.3220000000000001</c:v>
                </c:pt>
                <c:pt idx="1">
                  <c:v>1.3220000000000001</c:v>
                </c:pt>
                <c:pt idx="2">
                  <c:v>1.3220000000000001</c:v>
                </c:pt>
                <c:pt idx="3">
                  <c:v>1.3220000000000001</c:v>
                </c:pt>
                <c:pt idx="4">
                  <c:v>1.3220000000000001</c:v>
                </c:pt>
                <c:pt idx="5">
                  <c:v>1.3220000000000001</c:v>
                </c:pt>
                <c:pt idx="6">
                  <c:v>1.3220000000000001</c:v>
                </c:pt>
                <c:pt idx="7">
                  <c:v>1.3220000000000001</c:v>
                </c:pt>
                <c:pt idx="8">
                  <c:v>1.3220000000000001</c:v>
                </c:pt>
                <c:pt idx="9">
                  <c:v>1.3220000000000001</c:v>
                </c:pt>
                <c:pt idx="10">
                  <c:v>1.3220000000000001</c:v>
                </c:pt>
                <c:pt idx="11">
                  <c:v>1.3220000000000001</c:v>
                </c:pt>
              </c:numCache>
            </c:numRef>
          </c:val>
          <c:smooth val="0"/>
          <c:extLst xmlns:c16r2="http://schemas.microsoft.com/office/drawing/2015/06/chart">
            <c:ext xmlns:c16="http://schemas.microsoft.com/office/drawing/2014/chart" uri="{C3380CC4-5D6E-409C-BE32-E72D297353CC}">
              <c16:uniqueId val="{00000003-F778-49C3-9B54-EC47E5AE8369}"/>
            </c:ext>
          </c:extLst>
        </c:ser>
        <c:ser>
          <c:idx val="6"/>
          <c:order val="3"/>
          <c:tx>
            <c:strRef>
              <c:f>'CIP PNP#5'!$GN$6</c:f>
              <c:strCache>
                <c:ptCount val="1"/>
                <c:pt idx="0">
                  <c:v>Affected</c:v>
                </c:pt>
              </c:strCache>
            </c:strRef>
          </c:tx>
          <c:spPr>
            <a:ln>
              <a:noFill/>
            </a:ln>
          </c:spPr>
          <c:marker>
            <c:symbol val="circle"/>
            <c:size val="6"/>
            <c:spPr>
              <a:solidFill>
                <a:srgbClr val="FF0000"/>
              </a:solidFill>
            </c:spPr>
          </c:marker>
          <c:cat>
            <c:strRef>
              <c:f>'CIP PNP#5'!$GF$7:$GF$18</c:f>
              <c:strCache>
                <c:ptCount val="12"/>
                <c:pt idx="0">
                  <c:v>2019/11/27</c:v>
                </c:pt>
                <c:pt idx="1">
                  <c:v>2019/11/27</c:v>
                </c:pt>
                <c:pt idx="2">
                  <c:v>2019/11/28</c:v>
                </c:pt>
                <c:pt idx="3">
                  <c:v>2019/11/28</c:v>
                </c:pt>
                <c:pt idx="4">
                  <c:v>2019/11/28</c:v>
                </c:pt>
                <c:pt idx="5">
                  <c:v>2019/11/29</c:v>
                </c:pt>
                <c:pt idx="6">
                  <c:v>2019/11/29</c:v>
                </c:pt>
                <c:pt idx="7">
                  <c:v>2019/11/29</c:v>
                </c:pt>
                <c:pt idx="8">
                  <c:v>2019/11/29</c:v>
                </c:pt>
                <c:pt idx="9">
                  <c:v>2019/11/30</c:v>
                </c:pt>
                <c:pt idx="10">
                  <c:v>2019/11/30</c:v>
                </c:pt>
                <c:pt idx="11">
                  <c:v>2019/11/30</c:v>
                </c:pt>
              </c:strCache>
            </c:strRef>
          </c:cat>
          <c:val>
            <c:numRef>
              <c:f>'CIP PNP#5'!$GN$7:$GN$18</c:f>
              <c:numCache>
                <c:formatCode>General</c:formatCode>
                <c:ptCount val="12"/>
                <c:pt idx="3">
                  <c:v>1.07</c:v>
                </c:pt>
                <c:pt idx="4">
                  <c:v>1.27</c:v>
                </c:pt>
                <c:pt idx="9">
                  <c:v>1.29</c:v>
                </c:pt>
                <c:pt idx="10">
                  <c:v>0.83</c:v>
                </c:pt>
              </c:numCache>
            </c:numRef>
          </c:val>
          <c:smooth val="0"/>
          <c:extLst xmlns:c16r2="http://schemas.microsoft.com/office/drawing/2015/06/chart">
            <c:ext xmlns:c16="http://schemas.microsoft.com/office/drawing/2014/chart" uri="{C3380CC4-5D6E-409C-BE32-E72D297353CC}">
              <c16:uniqueId val="{00000005-F778-49C3-9B54-EC47E5AE8369}"/>
            </c:ext>
          </c:extLst>
        </c:ser>
        <c:dLbls>
          <c:showLegendKey val="0"/>
          <c:showVal val="0"/>
          <c:showCatName val="0"/>
          <c:showSerName val="0"/>
          <c:showPercent val="0"/>
          <c:showBubbleSize val="0"/>
        </c:dLbls>
        <c:marker val="1"/>
        <c:smooth val="0"/>
        <c:axId val="154252416"/>
        <c:axId val="154254336"/>
      </c:lineChart>
      <c:catAx>
        <c:axId val="154252416"/>
        <c:scaling>
          <c:orientation val="minMax"/>
        </c:scaling>
        <c:delete val="0"/>
        <c:axPos val="b"/>
        <c:numFmt formatCode="General" sourceLinked="1"/>
        <c:majorTickMark val="out"/>
        <c:minorTickMark val="none"/>
        <c:tickLblPos val="nextTo"/>
        <c:spPr>
          <a:ln w="3175">
            <a:solidFill>
              <a:srgbClr val="000000"/>
            </a:solidFill>
            <a:prstDash val="solid"/>
          </a:ln>
        </c:spPr>
        <c:txPr>
          <a:bodyPr rot="-5400000" vert="horz"/>
          <a:lstStyle/>
          <a:p>
            <a:pPr>
              <a:defRPr sz="1000" b="0" i="0" u="none" strike="noStrike" baseline="0">
                <a:solidFill>
                  <a:srgbClr val="000000"/>
                </a:solidFill>
                <a:latin typeface="Arial Narrow"/>
                <a:ea typeface="Arial Narrow"/>
                <a:cs typeface="Arial Narrow"/>
              </a:defRPr>
            </a:pPr>
            <a:endParaRPr lang="en-US"/>
          </a:p>
        </c:txPr>
        <c:crossAx val="154254336"/>
        <c:crosses val="autoZero"/>
        <c:auto val="0"/>
        <c:lblAlgn val="ctr"/>
        <c:lblOffset val="100"/>
        <c:tickLblSkip val="1"/>
        <c:tickMarkSkip val="1"/>
        <c:noMultiLvlLbl val="0"/>
      </c:catAx>
      <c:valAx>
        <c:axId val="154254336"/>
        <c:scaling>
          <c:orientation val="minMax"/>
          <c:max val="3.5"/>
          <c:min val="0.5"/>
        </c:scaling>
        <c:delete val="0"/>
        <c:axPos val="l"/>
        <c:majorGridlines>
          <c:spPr>
            <a:ln w="3175">
              <a:solidFill>
                <a:srgbClr val="FFFFFF"/>
              </a:solidFill>
              <a:prstDash val="sysDash"/>
            </a:ln>
          </c:spPr>
        </c:majorGridlines>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Narrow"/>
                <a:ea typeface="Arial Narrow"/>
                <a:cs typeface="Arial Narrow"/>
              </a:defRPr>
            </a:pPr>
            <a:endParaRPr lang="en-US"/>
          </a:p>
        </c:txPr>
        <c:crossAx val="154252416"/>
        <c:crosses val="autoZero"/>
        <c:crossBetween val="between"/>
        <c:majorUnit val="0.5"/>
      </c:valAx>
      <c:spPr>
        <a:solidFill>
          <a:srgbClr val="FFFFFF"/>
        </a:solidFill>
        <a:ln w="12700">
          <a:solidFill>
            <a:srgbClr val="808080"/>
          </a:solidFill>
          <a:prstDash val="solid"/>
        </a:ln>
      </c:spPr>
    </c:plotArea>
    <c:legend>
      <c:legendPos val="r"/>
      <c:layout>
        <c:manualLayout>
          <c:xMode val="edge"/>
          <c:yMode val="edge"/>
          <c:x val="5.8961014476634703E-2"/>
          <c:y val="0.89955326718168893"/>
          <c:w val="0.89824585230473541"/>
          <c:h val="0.10044673281831112"/>
        </c:manualLayout>
      </c:layout>
      <c:overlay val="0"/>
      <c:spPr>
        <a:noFill/>
        <a:ln w="25400">
          <a:noFill/>
        </a:ln>
      </c:spPr>
      <c:txPr>
        <a:bodyPr/>
        <a:lstStyle/>
        <a:p>
          <a:pPr>
            <a:defRPr sz="700" b="0" i="0" u="none" strike="noStrike" baseline="0">
              <a:solidFill>
                <a:srgbClr val="000000"/>
              </a:solidFill>
              <a:latin typeface="Arial Narrow"/>
              <a:ea typeface="Arial Narrow"/>
              <a:cs typeface="Arial Narrow"/>
            </a:defRPr>
          </a:pPr>
          <a:endParaRPr lang="en-US"/>
        </a:p>
      </c:txPr>
    </c:legend>
    <c:plotVisOnly val="1"/>
    <c:dispBlanksAs val="gap"/>
    <c:showDLblsOverMax val="0"/>
  </c:chart>
  <c:spPr>
    <a:gradFill rotWithShape="0">
      <a:gsLst>
        <a:gs pos="0">
          <a:srgbClr val="CCFFCC"/>
        </a:gs>
        <a:gs pos="100000">
          <a:srgbClr val="FFFFFF"/>
        </a:gs>
      </a:gsLst>
      <a:lin ang="5400000" scaled="1"/>
    </a:gradFill>
    <a:ln w="3175">
      <a:solidFill>
        <a:srgbClr val="000000"/>
      </a:solidFill>
      <a:prstDash val="solid"/>
    </a:ln>
    <a:effectLst>
      <a:outerShdw dist="35921" dir="2700000" algn="br">
        <a:srgbClr val="000000"/>
      </a:outerShdw>
    </a:effectLst>
  </c:spPr>
  <c:txPr>
    <a:bodyPr/>
    <a:lstStyle/>
    <a:p>
      <a:pPr>
        <a:defRPr sz="825" b="0" i="0" u="none" strike="noStrike" baseline="0">
          <a:solidFill>
            <a:srgbClr val="000000"/>
          </a:solidFill>
          <a:latin typeface="Arial Narrow"/>
          <a:ea typeface="Arial Narrow"/>
          <a:cs typeface="Arial Narrow"/>
        </a:defRPr>
      </a:pPr>
      <a:endParaRPr lang="en-US"/>
    </a:p>
  </c:txPr>
  <c:printSettings>
    <c:headerFooter alignWithMargins="0"/>
    <c:pageMargins b="1" l="0.75000000000000455" r="0.75000000000000455" t="1" header="0.5" footer="0.5"/>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emf"/><Relationship Id="rId7" Type="http://schemas.openxmlformats.org/officeDocument/2006/relationships/image" Target="../media/image8.emf"/><Relationship Id="rId2" Type="http://schemas.openxmlformats.org/officeDocument/2006/relationships/image" Target="../media/image3.emf"/><Relationship Id="rId1" Type="http://schemas.openxmlformats.org/officeDocument/2006/relationships/image" Target="../media/image2.jpeg"/><Relationship Id="rId6" Type="http://schemas.openxmlformats.org/officeDocument/2006/relationships/image" Target="../media/image7.emf"/><Relationship Id="rId5" Type="http://schemas.openxmlformats.org/officeDocument/2006/relationships/image" Target="../media/image6.emf"/><Relationship Id="rId4" Type="http://schemas.openxmlformats.org/officeDocument/2006/relationships/image" Target="../media/image5.emf"/></Relationships>
</file>

<file path=xl/drawings/_rels/drawing3.xml.rels><?xml version="1.0" encoding="UTF-8" standalone="yes"?>
<Relationships xmlns="http://schemas.openxmlformats.org/package/2006/relationships"><Relationship Id="rId8" Type="http://schemas.openxmlformats.org/officeDocument/2006/relationships/image" Target="../media/image16.jpeg"/><Relationship Id="rId3" Type="http://schemas.openxmlformats.org/officeDocument/2006/relationships/image" Target="../media/image12.jpeg"/><Relationship Id="rId7" Type="http://schemas.openxmlformats.org/officeDocument/2006/relationships/image" Target="../media/image9.png"/><Relationship Id="rId2" Type="http://schemas.openxmlformats.org/officeDocument/2006/relationships/image" Target="../media/image11.jpeg"/><Relationship Id="rId1" Type="http://schemas.openxmlformats.org/officeDocument/2006/relationships/image" Target="../media/image10.jpeg"/><Relationship Id="rId6" Type="http://schemas.openxmlformats.org/officeDocument/2006/relationships/image" Target="../media/image15.jpeg"/><Relationship Id="rId5" Type="http://schemas.openxmlformats.org/officeDocument/2006/relationships/image" Target="../media/image14.jpeg"/><Relationship Id="rId10" Type="http://schemas.openxmlformats.org/officeDocument/2006/relationships/image" Target="../media/image18.jpeg"/><Relationship Id="rId4" Type="http://schemas.openxmlformats.org/officeDocument/2006/relationships/image" Target="../media/image13.jpeg"/><Relationship Id="rId9" Type="http://schemas.openxmlformats.org/officeDocument/2006/relationships/image" Target="../media/image17.jpeg"/></Relationships>
</file>

<file path=xl/drawings/_rels/drawing4.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5.xml.rels><?xml version="1.0" encoding="UTF-8" standalone="yes"?>
<Relationships xmlns="http://schemas.openxmlformats.org/package/2006/relationships"><Relationship Id="rId8" Type="http://schemas.openxmlformats.org/officeDocument/2006/relationships/image" Target="../media/image26.jpeg"/><Relationship Id="rId13" Type="http://schemas.openxmlformats.org/officeDocument/2006/relationships/image" Target="../media/image31.jpeg"/><Relationship Id="rId18" Type="http://schemas.openxmlformats.org/officeDocument/2006/relationships/image" Target="../media/image36.jpeg"/><Relationship Id="rId26" Type="http://schemas.openxmlformats.org/officeDocument/2006/relationships/image" Target="../media/image44.jpeg"/><Relationship Id="rId3" Type="http://schemas.openxmlformats.org/officeDocument/2006/relationships/image" Target="../media/image21.jpeg"/><Relationship Id="rId21" Type="http://schemas.openxmlformats.org/officeDocument/2006/relationships/image" Target="../media/image39.jpeg"/><Relationship Id="rId7" Type="http://schemas.openxmlformats.org/officeDocument/2006/relationships/image" Target="../media/image25.jpeg"/><Relationship Id="rId12" Type="http://schemas.openxmlformats.org/officeDocument/2006/relationships/image" Target="../media/image30.jpeg"/><Relationship Id="rId17" Type="http://schemas.openxmlformats.org/officeDocument/2006/relationships/image" Target="../media/image35.jpeg"/><Relationship Id="rId25" Type="http://schemas.openxmlformats.org/officeDocument/2006/relationships/image" Target="../media/image43.jpeg"/><Relationship Id="rId2" Type="http://schemas.openxmlformats.org/officeDocument/2006/relationships/image" Target="../media/image20.jpeg"/><Relationship Id="rId16" Type="http://schemas.openxmlformats.org/officeDocument/2006/relationships/image" Target="../media/image34.jpeg"/><Relationship Id="rId20" Type="http://schemas.openxmlformats.org/officeDocument/2006/relationships/image" Target="../media/image38.jpeg"/><Relationship Id="rId29" Type="http://schemas.openxmlformats.org/officeDocument/2006/relationships/image" Target="../media/image47.jpeg"/><Relationship Id="rId1" Type="http://schemas.openxmlformats.org/officeDocument/2006/relationships/image" Target="../media/image19.jpeg"/><Relationship Id="rId6" Type="http://schemas.openxmlformats.org/officeDocument/2006/relationships/image" Target="../media/image24.jpeg"/><Relationship Id="rId11" Type="http://schemas.openxmlformats.org/officeDocument/2006/relationships/image" Target="../media/image29.jpeg"/><Relationship Id="rId24" Type="http://schemas.openxmlformats.org/officeDocument/2006/relationships/image" Target="../media/image42.jpeg"/><Relationship Id="rId32" Type="http://schemas.openxmlformats.org/officeDocument/2006/relationships/image" Target="../media/image50.jpeg"/><Relationship Id="rId5" Type="http://schemas.openxmlformats.org/officeDocument/2006/relationships/image" Target="../media/image23.jpeg"/><Relationship Id="rId15" Type="http://schemas.openxmlformats.org/officeDocument/2006/relationships/image" Target="../media/image33.jpeg"/><Relationship Id="rId23" Type="http://schemas.openxmlformats.org/officeDocument/2006/relationships/image" Target="../media/image41.jpeg"/><Relationship Id="rId28" Type="http://schemas.openxmlformats.org/officeDocument/2006/relationships/image" Target="../media/image46.jpeg"/><Relationship Id="rId10" Type="http://schemas.openxmlformats.org/officeDocument/2006/relationships/image" Target="../media/image28.jpeg"/><Relationship Id="rId19" Type="http://schemas.openxmlformats.org/officeDocument/2006/relationships/image" Target="../media/image37.jpeg"/><Relationship Id="rId31" Type="http://schemas.openxmlformats.org/officeDocument/2006/relationships/image" Target="../media/image49.jpeg"/><Relationship Id="rId4" Type="http://schemas.openxmlformats.org/officeDocument/2006/relationships/image" Target="../media/image22.jpeg"/><Relationship Id="rId9" Type="http://schemas.openxmlformats.org/officeDocument/2006/relationships/image" Target="../media/image27.jpeg"/><Relationship Id="rId14" Type="http://schemas.openxmlformats.org/officeDocument/2006/relationships/image" Target="../media/image32.jpeg"/><Relationship Id="rId22" Type="http://schemas.openxmlformats.org/officeDocument/2006/relationships/image" Target="../media/image40.jpeg"/><Relationship Id="rId27" Type="http://schemas.openxmlformats.org/officeDocument/2006/relationships/image" Target="../media/image45.jpeg"/><Relationship Id="rId30" Type="http://schemas.openxmlformats.org/officeDocument/2006/relationships/image" Target="../media/image48.jpeg"/></Relationships>
</file>

<file path=xl/drawings/_rels/drawing6.xml.rels><?xml version="1.0" encoding="UTF-8" standalone="yes"?>
<Relationships xmlns="http://schemas.openxmlformats.org/package/2006/relationships"><Relationship Id="rId8" Type="http://schemas.openxmlformats.org/officeDocument/2006/relationships/image" Target="../media/image58.jpeg"/><Relationship Id="rId13" Type="http://schemas.openxmlformats.org/officeDocument/2006/relationships/image" Target="../media/image63.jpeg"/><Relationship Id="rId18" Type="http://schemas.openxmlformats.org/officeDocument/2006/relationships/image" Target="../media/image68.jpeg"/><Relationship Id="rId26" Type="http://schemas.openxmlformats.org/officeDocument/2006/relationships/image" Target="../media/image76.jpeg"/><Relationship Id="rId3" Type="http://schemas.openxmlformats.org/officeDocument/2006/relationships/image" Target="../media/image53.jpeg"/><Relationship Id="rId21" Type="http://schemas.openxmlformats.org/officeDocument/2006/relationships/image" Target="../media/image71.jpeg"/><Relationship Id="rId7" Type="http://schemas.openxmlformats.org/officeDocument/2006/relationships/image" Target="../media/image57.jpeg"/><Relationship Id="rId12" Type="http://schemas.openxmlformats.org/officeDocument/2006/relationships/image" Target="../media/image62.jpeg"/><Relationship Id="rId17" Type="http://schemas.openxmlformats.org/officeDocument/2006/relationships/image" Target="../media/image67.jpeg"/><Relationship Id="rId25" Type="http://schemas.openxmlformats.org/officeDocument/2006/relationships/image" Target="../media/image75.jpeg"/><Relationship Id="rId33" Type="http://schemas.openxmlformats.org/officeDocument/2006/relationships/image" Target="../media/image83.jpeg"/><Relationship Id="rId2" Type="http://schemas.openxmlformats.org/officeDocument/2006/relationships/image" Target="../media/image52.jpeg"/><Relationship Id="rId16" Type="http://schemas.openxmlformats.org/officeDocument/2006/relationships/image" Target="../media/image66.jpeg"/><Relationship Id="rId20" Type="http://schemas.openxmlformats.org/officeDocument/2006/relationships/image" Target="../media/image70.jpeg"/><Relationship Id="rId29" Type="http://schemas.openxmlformats.org/officeDocument/2006/relationships/image" Target="../media/image79.jpeg"/><Relationship Id="rId1" Type="http://schemas.openxmlformats.org/officeDocument/2006/relationships/image" Target="../media/image51.jpeg"/><Relationship Id="rId6" Type="http://schemas.openxmlformats.org/officeDocument/2006/relationships/image" Target="../media/image56.jpeg"/><Relationship Id="rId11" Type="http://schemas.openxmlformats.org/officeDocument/2006/relationships/image" Target="../media/image61.jpeg"/><Relationship Id="rId24" Type="http://schemas.openxmlformats.org/officeDocument/2006/relationships/image" Target="../media/image74.jpeg"/><Relationship Id="rId32" Type="http://schemas.openxmlformats.org/officeDocument/2006/relationships/image" Target="../media/image82.jpeg"/><Relationship Id="rId5" Type="http://schemas.openxmlformats.org/officeDocument/2006/relationships/image" Target="../media/image55.jpeg"/><Relationship Id="rId15" Type="http://schemas.openxmlformats.org/officeDocument/2006/relationships/image" Target="../media/image65.jpeg"/><Relationship Id="rId23" Type="http://schemas.openxmlformats.org/officeDocument/2006/relationships/image" Target="../media/image73.jpeg"/><Relationship Id="rId28" Type="http://schemas.openxmlformats.org/officeDocument/2006/relationships/image" Target="../media/image78.jpeg"/><Relationship Id="rId10" Type="http://schemas.openxmlformats.org/officeDocument/2006/relationships/image" Target="../media/image60.jpeg"/><Relationship Id="rId19" Type="http://schemas.openxmlformats.org/officeDocument/2006/relationships/image" Target="../media/image69.jpeg"/><Relationship Id="rId31" Type="http://schemas.openxmlformats.org/officeDocument/2006/relationships/image" Target="../media/image81.jpeg"/><Relationship Id="rId4" Type="http://schemas.openxmlformats.org/officeDocument/2006/relationships/image" Target="../media/image54.jpeg"/><Relationship Id="rId9" Type="http://schemas.openxmlformats.org/officeDocument/2006/relationships/image" Target="../media/image59.jpeg"/><Relationship Id="rId14" Type="http://schemas.openxmlformats.org/officeDocument/2006/relationships/image" Target="../media/image64.jpeg"/><Relationship Id="rId22" Type="http://schemas.openxmlformats.org/officeDocument/2006/relationships/image" Target="../media/image72.jpeg"/><Relationship Id="rId27" Type="http://schemas.openxmlformats.org/officeDocument/2006/relationships/image" Target="../media/image77.jpeg"/><Relationship Id="rId30" Type="http://schemas.openxmlformats.org/officeDocument/2006/relationships/image" Target="../media/image80.jpeg"/></Relationships>
</file>

<file path=xl/drawings/_rels/drawing7.xml.rels><?xml version="1.0" encoding="UTF-8" standalone="yes"?>
<Relationships xmlns="http://schemas.openxmlformats.org/package/2006/relationships"><Relationship Id="rId13" Type="http://schemas.openxmlformats.org/officeDocument/2006/relationships/image" Target="../media/image96.jpeg"/><Relationship Id="rId18" Type="http://schemas.openxmlformats.org/officeDocument/2006/relationships/image" Target="../media/image101.jpeg"/><Relationship Id="rId26" Type="http://schemas.microsoft.com/office/2007/relationships/hdphoto" Target="../media/hdphoto1.wdp"/><Relationship Id="rId39" Type="http://schemas.openxmlformats.org/officeDocument/2006/relationships/image" Target="../media/image118.jpeg"/><Relationship Id="rId3" Type="http://schemas.openxmlformats.org/officeDocument/2006/relationships/image" Target="../media/image86.jpeg"/><Relationship Id="rId21" Type="http://schemas.openxmlformats.org/officeDocument/2006/relationships/image" Target="../media/image104.jpeg"/><Relationship Id="rId34" Type="http://schemas.openxmlformats.org/officeDocument/2006/relationships/image" Target="../media/image113.jpeg"/><Relationship Id="rId42" Type="http://schemas.microsoft.com/office/2007/relationships/hdphoto" Target="../media/hdphoto5.wdp"/><Relationship Id="rId47" Type="http://schemas.openxmlformats.org/officeDocument/2006/relationships/image" Target="../media/image123.png"/><Relationship Id="rId50" Type="http://schemas.openxmlformats.org/officeDocument/2006/relationships/image" Target="../media/image125.jpeg"/><Relationship Id="rId7" Type="http://schemas.openxmlformats.org/officeDocument/2006/relationships/image" Target="../media/image90.jpeg"/><Relationship Id="rId12" Type="http://schemas.openxmlformats.org/officeDocument/2006/relationships/image" Target="../media/image95.jpeg"/><Relationship Id="rId17" Type="http://schemas.openxmlformats.org/officeDocument/2006/relationships/image" Target="../media/image100.jpeg"/><Relationship Id="rId25" Type="http://schemas.openxmlformats.org/officeDocument/2006/relationships/image" Target="../media/image108.png"/><Relationship Id="rId33" Type="http://schemas.openxmlformats.org/officeDocument/2006/relationships/image" Target="../media/image112.jpeg"/><Relationship Id="rId38" Type="http://schemas.openxmlformats.org/officeDocument/2006/relationships/image" Target="../media/image117.jpeg"/><Relationship Id="rId46" Type="http://schemas.microsoft.com/office/2007/relationships/hdphoto" Target="../media/hdphoto7.wdp"/><Relationship Id="rId2" Type="http://schemas.openxmlformats.org/officeDocument/2006/relationships/image" Target="../media/image85.jpeg"/><Relationship Id="rId16" Type="http://schemas.openxmlformats.org/officeDocument/2006/relationships/image" Target="../media/image99.jpeg"/><Relationship Id="rId20" Type="http://schemas.openxmlformats.org/officeDocument/2006/relationships/image" Target="../media/image103.jpeg"/><Relationship Id="rId29" Type="http://schemas.openxmlformats.org/officeDocument/2006/relationships/image" Target="../media/image110.png"/><Relationship Id="rId41" Type="http://schemas.openxmlformats.org/officeDocument/2006/relationships/image" Target="../media/image120.png"/><Relationship Id="rId54" Type="http://schemas.openxmlformats.org/officeDocument/2006/relationships/image" Target="../media/image129.jpeg"/><Relationship Id="rId1" Type="http://schemas.openxmlformats.org/officeDocument/2006/relationships/image" Target="../media/image84.jpeg"/><Relationship Id="rId6" Type="http://schemas.openxmlformats.org/officeDocument/2006/relationships/image" Target="../media/image89.jpeg"/><Relationship Id="rId11" Type="http://schemas.openxmlformats.org/officeDocument/2006/relationships/image" Target="../media/image94.jpeg"/><Relationship Id="rId24" Type="http://schemas.openxmlformats.org/officeDocument/2006/relationships/image" Target="../media/image107.jpeg"/><Relationship Id="rId32" Type="http://schemas.microsoft.com/office/2007/relationships/hdphoto" Target="../media/hdphoto4.wdp"/><Relationship Id="rId37" Type="http://schemas.openxmlformats.org/officeDocument/2006/relationships/image" Target="../media/image116.jpeg"/><Relationship Id="rId40" Type="http://schemas.openxmlformats.org/officeDocument/2006/relationships/image" Target="../media/image119.jpeg"/><Relationship Id="rId45" Type="http://schemas.openxmlformats.org/officeDocument/2006/relationships/image" Target="../media/image122.png"/><Relationship Id="rId53" Type="http://schemas.openxmlformats.org/officeDocument/2006/relationships/image" Target="../media/image128.jpeg"/><Relationship Id="rId5" Type="http://schemas.openxmlformats.org/officeDocument/2006/relationships/image" Target="../media/image88.jpeg"/><Relationship Id="rId15" Type="http://schemas.openxmlformats.org/officeDocument/2006/relationships/image" Target="../media/image98.jpeg"/><Relationship Id="rId23" Type="http://schemas.openxmlformats.org/officeDocument/2006/relationships/image" Target="../media/image106.jpeg"/><Relationship Id="rId28" Type="http://schemas.microsoft.com/office/2007/relationships/hdphoto" Target="../media/hdphoto2.wdp"/><Relationship Id="rId36" Type="http://schemas.openxmlformats.org/officeDocument/2006/relationships/image" Target="../media/image115.jpeg"/><Relationship Id="rId49" Type="http://schemas.openxmlformats.org/officeDocument/2006/relationships/image" Target="../media/image124.jpeg"/><Relationship Id="rId10" Type="http://schemas.openxmlformats.org/officeDocument/2006/relationships/image" Target="../media/image93.jpeg"/><Relationship Id="rId19" Type="http://schemas.openxmlformats.org/officeDocument/2006/relationships/image" Target="../media/image102.jpeg"/><Relationship Id="rId31" Type="http://schemas.openxmlformats.org/officeDocument/2006/relationships/image" Target="../media/image111.png"/><Relationship Id="rId44" Type="http://schemas.microsoft.com/office/2007/relationships/hdphoto" Target="../media/hdphoto6.wdp"/><Relationship Id="rId52" Type="http://schemas.openxmlformats.org/officeDocument/2006/relationships/image" Target="../media/image127.jpeg"/><Relationship Id="rId4" Type="http://schemas.openxmlformats.org/officeDocument/2006/relationships/image" Target="../media/image87.jpeg"/><Relationship Id="rId9" Type="http://schemas.openxmlformats.org/officeDocument/2006/relationships/image" Target="../media/image92.jpeg"/><Relationship Id="rId14" Type="http://schemas.openxmlformats.org/officeDocument/2006/relationships/image" Target="../media/image97.jpeg"/><Relationship Id="rId22" Type="http://schemas.openxmlformats.org/officeDocument/2006/relationships/image" Target="../media/image105.jpeg"/><Relationship Id="rId27" Type="http://schemas.openxmlformats.org/officeDocument/2006/relationships/image" Target="../media/image109.png"/><Relationship Id="rId30" Type="http://schemas.microsoft.com/office/2007/relationships/hdphoto" Target="../media/hdphoto3.wdp"/><Relationship Id="rId35" Type="http://schemas.openxmlformats.org/officeDocument/2006/relationships/image" Target="../media/image114.jpeg"/><Relationship Id="rId43" Type="http://schemas.openxmlformats.org/officeDocument/2006/relationships/image" Target="../media/image121.png"/><Relationship Id="rId48" Type="http://schemas.microsoft.com/office/2007/relationships/hdphoto" Target="../media/hdphoto8.wdp"/><Relationship Id="rId8" Type="http://schemas.openxmlformats.org/officeDocument/2006/relationships/image" Target="../media/image91.jpeg"/><Relationship Id="rId51" Type="http://schemas.openxmlformats.org/officeDocument/2006/relationships/image" Target="../media/image126.jpeg"/></Relationships>
</file>

<file path=xl/drawings/_rels/drawing8.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136.png"/><Relationship Id="rId3" Type="http://schemas.openxmlformats.org/officeDocument/2006/relationships/image" Target="../media/image131.png"/><Relationship Id="rId7" Type="http://schemas.openxmlformats.org/officeDocument/2006/relationships/image" Target="../media/image133.png"/><Relationship Id="rId12" Type="http://schemas.microsoft.com/office/2007/relationships/hdphoto" Target="../media/hdphoto14.wdp"/><Relationship Id="rId2" Type="http://schemas.microsoft.com/office/2007/relationships/hdphoto" Target="../media/hdphoto9.wdp"/><Relationship Id="rId1" Type="http://schemas.openxmlformats.org/officeDocument/2006/relationships/image" Target="../media/image130.png"/><Relationship Id="rId6" Type="http://schemas.microsoft.com/office/2007/relationships/hdphoto" Target="../media/hdphoto11.wdp"/><Relationship Id="rId11" Type="http://schemas.openxmlformats.org/officeDocument/2006/relationships/image" Target="../media/image135.png"/><Relationship Id="rId5" Type="http://schemas.openxmlformats.org/officeDocument/2006/relationships/image" Target="../media/image132.png"/><Relationship Id="rId15" Type="http://schemas.openxmlformats.org/officeDocument/2006/relationships/image" Target="../media/image137.jpeg"/><Relationship Id="rId10" Type="http://schemas.microsoft.com/office/2007/relationships/hdphoto" Target="../media/hdphoto13.wdp"/><Relationship Id="rId4" Type="http://schemas.microsoft.com/office/2007/relationships/hdphoto" Target="../media/hdphoto10.wdp"/><Relationship Id="rId9" Type="http://schemas.openxmlformats.org/officeDocument/2006/relationships/image" Target="../media/image134.png"/><Relationship Id="rId14" Type="http://schemas.microsoft.com/office/2007/relationships/hdphoto" Target="../media/hdphoto15.wdp"/></Relationships>
</file>

<file path=xl/drawings/drawing1.xml><?xml version="1.0" encoding="utf-8"?>
<xdr:wsDr xmlns:xdr="http://schemas.openxmlformats.org/drawingml/2006/spreadsheetDrawing" xmlns:a="http://schemas.openxmlformats.org/drawingml/2006/main">
  <xdr:twoCellAnchor>
    <xdr:from>
      <xdr:col>22</xdr:col>
      <xdr:colOff>228600</xdr:colOff>
      <xdr:row>200</xdr:row>
      <xdr:rowOff>0</xdr:rowOff>
    </xdr:from>
    <xdr:to>
      <xdr:col>28</xdr:col>
      <xdr:colOff>0</xdr:colOff>
      <xdr:row>200</xdr:row>
      <xdr:rowOff>0</xdr:rowOff>
    </xdr:to>
    <xdr:sp macro="" textlink="">
      <xdr:nvSpPr>
        <xdr:cNvPr id="2" name="Line 2"/>
        <xdr:cNvSpPr>
          <a:spLocks noChangeShapeType="1"/>
        </xdr:cNvSpPr>
      </xdr:nvSpPr>
      <xdr:spPr bwMode="auto">
        <a:xfrm>
          <a:off x="10287000" y="52959000"/>
          <a:ext cx="26860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21</xdr:col>
      <xdr:colOff>104775</xdr:colOff>
      <xdr:row>200</xdr:row>
      <xdr:rowOff>0</xdr:rowOff>
    </xdr:from>
    <xdr:to>
      <xdr:col>25</xdr:col>
      <xdr:colOff>228600</xdr:colOff>
      <xdr:row>200</xdr:row>
      <xdr:rowOff>0</xdr:rowOff>
    </xdr:to>
    <xdr:sp macro="" textlink="">
      <xdr:nvSpPr>
        <xdr:cNvPr id="4" name="Line 4"/>
        <xdr:cNvSpPr>
          <a:spLocks noChangeShapeType="1"/>
        </xdr:cNvSpPr>
      </xdr:nvSpPr>
      <xdr:spPr bwMode="auto">
        <a:xfrm>
          <a:off x="9772650" y="52959000"/>
          <a:ext cx="167640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21</xdr:col>
      <xdr:colOff>9525</xdr:colOff>
      <xdr:row>187</xdr:row>
      <xdr:rowOff>0</xdr:rowOff>
    </xdr:from>
    <xdr:to>
      <xdr:col>24</xdr:col>
      <xdr:colOff>0</xdr:colOff>
      <xdr:row>187</xdr:row>
      <xdr:rowOff>0</xdr:rowOff>
    </xdr:to>
    <xdr:sp macro="" textlink="">
      <xdr:nvSpPr>
        <xdr:cNvPr id="5" name="Line 5"/>
        <xdr:cNvSpPr>
          <a:spLocks noChangeShapeType="1"/>
        </xdr:cNvSpPr>
      </xdr:nvSpPr>
      <xdr:spPr bwMode="auto">
        <a:xfrm>
          <a:off x="9677400" y="49930050"/>
          <a:ext cx="11620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2</xdr:col>
      <xdr:colOff>85725</xdr:colOff>
      <xdr:row>187</xdr:row>
      <xdr:rowOff>0</xdr:rowOff>
    </xdr:from>
    <xdr:to>
      <xdr:col>2</xdr:col>
      <xdr:colOff>295275</xdr:colOff>
      <xdr:row>187</xdr:row>
      <xdr:rowOff>0</xdr:rowOff>
    </xdr:to>
    <xdr:sp macro="" textlink="">
      <xdr:nvSpPr>
        <xdr:cNvPr id="6" name="Rectangle 9"/>
        <xdr:cNvSpPr>
          <a:spLocks noChangeArrowheads="1"/>
        </xdr:cNvSpPr>
      </xdr:nvSpPr>
      <xdr:spPr bwMode="auto">
        <a:xfrm>
          <a:off x="609600" y="49930050"/>
          <a:ext cx="209550" cy="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85725</xdr:colOff>
      <xdr:row>187</xdr:row>
      <xdr:rowOff>0</xdr:rowOff>
    </xdr:from>
    <xdr:to>
      <xdr:col>2</xdr:col>
      <xdr:colOff>295275</xdr:colOff>
      <xdr:row>187</xdr:row>
      <xdr:rowOff>0</xdr:rowOff>
    </xdr:to>
    <xdr:sp macro="" textlink="">
      <xdr:nvSpPr>
        <xdr:cNvPr id="7" name="Rectangle 10"/>
        <xdr:cNvSpPr>
          <a:spLocks noChangeArrowheads="1"/>
        </xdr:cNvSpPr>
      </xdr:nvSpPr>
      <xdr:spPr bwMode="auto">
        <a:xfrm>
          <a:off x="609600" y="49930050"/>
          <a:ext cx="209550" cy="0"/>
        </a:xfrm>
        <a:prstGeom prst="rect">
          <a:avLst/>
        </a:prstGeom>
        <a:solidFill>
          <a:srgbClr val="FFFFFF"/>
        </a:solidFill>
        <a:ln w="9525">
          <a:solidFill>
            <a:srgbClr val="000000"/>
          </a:solidFill>
          <a:miter lim="800000"/>
          <a:headEnd/>
          <a:tailEnd/>
        </a:ln>
      </xdr:spPr>
    </xdr:sp>
    <xdr:clientData/>
  </xdr:twoCellAnchor>
  <xdr:twoCellAnchor>
    <xdr:from>
      <xdr:col>2</xdr:col>
      <xdr:colOff>85725</xdr:colOff>
      <xdr:row>187</xdr:row>
      <xdr:rowOff>0</xdr:rowOff>
    </xdr:from>
    <xdr:to>
      <xdr:col>2</xdr:col>
      <xdr:colOff>295275</xdr:colOff>
      <xdr:row>187</xdr:row>
      <xdr:rowOff>0</xdr:rowOff>
    </xdr:to>
    <xdr:sp macro="" textlink="">
      <xdr:nvSpPr>
        <xdr:cNvPr id="8" name="Rectangle 11"/>
        <xdr:cNvSpPr>
          <a:spLocks noChangeArrowheads="1"/>
        </xdr:cNvSpPr>
      </xdr:nvSpPr>
      <xdr:spPr bwMode="auto">
        <a:xfrm>
          <a:off x="609600" y="49930050"/>
          <a:ext cx="209550" cy="0"/>
        </a:xfrm>
        <a:prstGeom prst="rect">
          <a:avLst/>
        </a:prstGeom>
        <a:solidFill>
          <a:srgbClr val="FFFFFF"/>
        </a:solidFill>
        <a:ln w="9525">
          <a:solidFill>
            <a:srgbClr val="000000"/>
          </a:solidFill>
          <a:miter lim="800000"/>
          <a:headEnd/>
          <a:tailEnd/>
        </a:ln>
      </xdr:spPr>
    </xdr:sp>
    <xdr:clientData/>
  </xdr:twoCellAnchor>
  <xdr:twoCellAnchor>
    <xdr:from>
      <xdr:col>2</xdr:col>
      <xdr:colOff>85725</xdr:colOff>
      <xdr:row>187</xdr:row>
      <xdr:rowOff>0</xdr:rowOff>
    </xdr:from>
    <xdr:to>
      <xdr:col>2</xdr:col>
      <xdr:colOff>295275</xdr:colOff>
      <xdr:row>187</xdr:row>
      <xdr:rowOff>0</xdr:rowOff>
    </xdr:to>
    <xdr:sp macro="" textlink="">
      <xdr:nvSpPr>
        <xdr:cNvPr id="9" name="Rectangle 12"/>
        <xdr:cNvSpPr>
          <a:spLocks noChangeArrowheads="1"/>
        </xdr:cNvSpPr>
      </xdr:nvSpPr>
      <xdr:spPr bwMode="auto">
        <a:xfrm>
          <a:off x="609600" y="49930050"/>
          <a:ext cx="209550" cy="0"/>
        </a:xfrm>
        <a:prstGeom prst="rect">
          <a:avLst/>
        </a:prstGeom>
        <a:solidFill>
          <a:srgbClr val="FFFFFF"/>
        </a:solidFill>
        <a:ln w="9525">
          <a:solidFill>
            <a:srgbClr val="000000"/>
          </a:solidFill>
          <a:miter lim="800000"/>
          <a:headEnd/>
          <a:tailEnd/>
        </a:ln>
      </xdr:spPr>
    </xdr:sp>
    <xdr:clientData/>
  </xdr:twoCellAnchor>
  <xdr:twoCellAnchor>
    <xdr:from>
      <xdr:col>12</xdr:col>
      <xdr:colOff>76200</xdr:colOff>
      <xdr:row>187</xdr:row>
      <xdr:rowOff>0</xdr:rowOff>
    </xdr:from>
    <xdr:to>
      <xdr:col>12</xdr:col>
      <xdr:colOff>285750</xdr:colOff>
      <xdr:row>187</xdr:row>
      <xdr:rowOff>0</xdr:rowOff>
    </xdr:to>
    <xdr:sp macro="" textlink="">
      <xdr:nvSpPr>
        <xdr:cNvPr id="10" name="Rectangle 13"/>
        <xdr:cNvSpPr>
          <a:spLocks noChangeArrowheads="1"/>
        </xdr:cNvSpPr>
      </xdr:nvSpPr>
      <xdr:spPr bwMode="auto">
        <a:xfrm>
          <a:off x="6562725" y="49930050"/>
          <a:ext cx="209550" cy="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12</xdr:col>
      <xdr:colOff>76200</xdr:colOff>
      <xdr:row>187</xdr:row>
      <xdr:rowOff>0</xdr:rowOff>
    </xdr:from>
    <xdr:to>
      <xdr:col>12</xdr:col>
      <xdr:colOff>285750</xdr:colOff>
      <xdr:row>187</xdr:row>
      <xdr:rowOff>0</xdr:rowOff>
    </xdr:to>
    <xdr:sp macro="" textlink="">
      <xdr:nvSpPr>
        <xdr:cNvPr id="11" name="Rectangle 14"/>
        <xdr:cNvSpPr>
          <a:spLocks noChangeArrowheads="1"/>
        </xdr:cNvSpPr>
      </xdr:nvSpPr>
      <xdr:spPr bwMode="auto">
        <a:xfrm>
          <a:off x="6562725" y="49930050"/>
          <a:ext cx="209550" cy="0"/>
        </a:xfrm>
        <a:prstGeom prst="rect">
          <a:avLst/>
        </a:prstGeom>
        <a:solidFill>
          <a:srgbClr val="FFFFFF"/>
        </a:solidFill>
        <a:ln w="9525">
          <a:solidFill>
            <a:srgbClr val="000000"/>
          </a:solidFill>
          <a:miter lim="800000"/>
          <a:headEnd/>
          <a:tailEnd/>
        </a:ln>
      </xdr:spPr>
    </xdr:sp>
    <xdr:clientData/>
  </xdr:twoCellAnchor>
  <xdr:twoCellAnchor>
    <xdr:from>
      <xdr:col>12</xdr:col>
      <xdr:colOff>76200</xdr:colOff>
      <xdr:row>187</xdr:row>
      <xdr:rowOff>0</xdr:rowOff>
    </xdr:from>
    <xdr:to>
      <xdr:col>12</xdr:col>
      <xdr:colOff>285750</xdr:colOff>
      <xdr:row>187</xdr:row>
      <xdr:rowOff>0</xdr:rowOff>
    </xdr:to>
    <xdr:sp macro="" textlink="">
      <xdr:nvSpPr>
        <xdr:cNvPr id="12" name="Rectangle 15"/>
        <xdr:cNvSpPr>
          <a:spLocks noChangeArrowheads="1"/>
        </xdr:cNvSpPr>
      </xdr:nvSpPr>
      <xdr:spPr bwMode="auto">
        <a:xfrm>
          <a:off x="6562725" y="49930050"/>
          <a:ext cx="209550" cy="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12</xdr:col>
      <xdr:colOff>38100</xdr:colOff>
      <xdr:row>200</xdr:row>
      <xdr:rowOff>0</xdr:rowOff>
    </xdr:from>
    <xdr:to>
      <xdr:col>12</xdr:col>
      <xdr:colOff>247650</xdr:colOff>
      <xdr:row>200</xdr:row>
      <xdr:rowOff>0</xdr:rowOff>
    </xdr:to>
    <xdr:sp macro="" textlink="">
      <xdr:nvSpPr>
        <xdr:cNvPr id="13" name="Rectangle 16"/>
        <xdr:cNvSpPr>
          <a:spLocks noChangeArrowheads="1"/>
        </xdr:cNvSpPr>
      </xdr:nvSpPr>
      <xdr:spPr bwMode="auto">
        <a:xfrm>
          <a:off x="6524625" y="52959000"/>
          <a:ext cx="209550" cy="0"/>
        </a:xfrm>
        <a:prstGeom prst="rect">
          <a:avLst/>
        </a:prstGeom>
        <a:solidFill>
          <a:srgbClr val="FFFFFF"/>
        </a:solidFill>
        <a:ln w="9525">
          <a:solidFill>
            <a:srgbClr val="000000"/>
          </a:solidFill>
          <a:miter lim="800000"/>
          <a:headEnd/>
          <a:tailEnd/>
        </a:ln>
      </xdr:spPr>
    </xdr:sp>
    <xdr:clientData/>
  </xdr:twoCellAnchor>
  <xdr:twoCellAnchor>
    <xdr:from>
      <xdr:col>14</xdr:col>
      <xdr:colOff>247650</xdr:colOff>
      <xdr:row>200</xdr:row>
      <xdr:rowOff>0</xdr:rowOff>
    </xdr:from>
    <xdr:to>
      <xdr:col>15</xdr:col>
      <xdr:colOff>142875</xdr:colOff>
      <xdr:row>200</xdr:row>
      <xdr:rowOff>0</xdr:rowOff>
    </xdr:to>
    <xdr:sp macro="" textlink="">
      <xdr:nvSpPr>
        <xdr:cNvPr id="14" name="Rectangle 17"/>
        <xdr:cNvSpPr>
          <a:spLocks noChangeArrowheads="1"/>
        </xdr:cNvSpPr>
      </xdr:nvSpPr>
      <xdr:spPr bwMode="auto">
        <a:xfrm>
          <a:off x="7400925" y="52959000"/>
          <a:ext cx="400050" cy="0"/>
        </a:xfrm>
        <a:prstGeom prst="rect">
          <a:avLst/>
        </a:prstGeom>
        <a:solidFill>
          <a:srgbClr val="FFFFFF"/>
        </a:solidFill>
        <a:ln w="9525">
          <a:solidFill>
            <a:srgbClr val="000000"/>
          </a:solidFill>
          <a:miter lim="800000"/>
          <a:headEnd/>
          <a:tailEnd/>
        </a:ln>
      </xdr:spPr>
    </xdr:sp>
    <xdr:clientData/>
  </xdr:twoCellAnchor>
  <xdr:twoCellAnchor>
    <xdr:from>
      <xdr:col>24</xdr:col>
      <xdr:colOff>76200</xdr:colOff>
      <xdr:row>200</xdr:row>
      <xdr:rowOff>0</xdr:rowOff>
    </xdr:from>
    <xdr:to>
      <xdr:col>24</xdr:col>
      <xdr:colOff>285750</xdr:colOff>
      <xdr:row>200</xdr:row>
      <xdr:rowOff>0</xdr:rowOff>
    </xdr:to>
    <xdr:sp macro="" textlink="">
      <xdr:nvSpPr>
        <xdr:cNvPr id="15" name="Rectangle 18"/>
        <xdr:cNvSpPr>
          <a:spLocks noChangeArrowheads="1"/>
        </xdr:cNvSpPr>
      </xdr:nvSpPr>
      <xdr:spPr bwMode="auto">
        <a:xfrm>
          <a:off x="10915650" y="52959000"/>
          <a:ext cx="209550" cy="0"/>
        </a:xfrm>
        <a:prstGeom prst="rect">
          <a:avLst/>
        </a:prstGeom>
        <a:solidFill>
          <a:srgbClr val="FFFFFF"/>
        </a:solidFill>
        <a:ln w="9525">
          <a:solidFill>
            <a:srgbClr val="000000"/>
          </a:solidFill>
          <a:miter lim="800000"/>
          <a:headEnd/>
          <a:tailEnd/>
        </a:ln>
      </xdr:spPr>
    </xdr:sp>
    <xdr:clientData/>
  </xdr:twoCellAnchor>
  <xdr:twoCellAnchor>
    <xdr:from>
      <xdr:col>24</xdr:col>
      <xdr:colOff>76200</xdr:colOff>
      <xdr:row>200</xdr:row>
      <xdr:rowOff>0</xdr:rowOff>
    </xdr:from>
    <xdr:to>
      <xdr:col>24</xdr:col>
      <xdr:colOff>285750</xdr:colOff>
      <xdr:row>200</xdr:row>
      <xdr:rowOff>0</xdr:rowOff>
    </xdr:to>
    <xdr:sp macro="" textlink="">
      <xdr:nvSpPr>
        <xdr:cNvPr id="16" name="Rectangle 19"/>
        <xdr:cNvSpPr>
          <a:spLocks noChangeArrowheads="1"/>
        </xdr:cNvSpPr>
      </xdr:nvSpPr>
      <xdr:spPr bwMode="auto">
        <a:xfrm>
          <a:off x="10915650" y="52959000"/>
          <a:ext cx="209550" cy="0"/>
        </a:xfrm>
        <a:prstGeom prst="rect">
          <a:avLst/>
        </a:prstGeom>
        <a:solidFill>
          <a:srgbClr val="FFFFFF"/>
        </a:solidFill>
        <a:ln w="9525">
          <a:solidFill>
            <a:srgbClr val="000000"/>
          </a:solidFill>
          <a:miter lim="800000"/>
          <a:headEnd/>
          <a:tailEnd/>
        </a:ln>
      </xdr:spPr>
    </xdr:sp>
    <xdr:clientData/>
  </xdr:twoCellAnchor>
  <xdr:twoCellAnchor>
    <xdr:from>
      <xdr:col>27</xdr:col>
      <xdr:colOff>76200</xdr:colOff>
      <xdr:row>200</xdr:row>
      <xdr:rowOff>0</xdr:rowOff>
    </xdr:from>
    <xdr:to>
      <xdr:col>27</xdr:col>
      <xdr:colOff>285750</xdr:colOff>
      <xdr:row>200</xdr:row>
      <xdr:rowOff>0</xdr:rowOff>
    </xdr:to>
    <xdr:sp macro="" textlink="">
      <xdr:nvSpPr>
        <xdr:cNvPr id="17" name="Rectangle 20"/>
        <xdr:cNvSpPr>
          <a:spLocks noChangeArrowheads="1"/>
        </xdr:cNvSpPr>
      </xdr:nvSpPr>
      <xdr:spPr bwMode="auto">
        <a:xfrm>
          <a:off x="12525375" y="52959000"/>
          <a:ext cx="209550" cy="0"/>
        </a:xfrm>
        <a:prstGeom prst="rect">
          <a:avLst/>
        </a:prstGeom>
        <a:solidFill>
          <a:srgbClr val="FFFFFF"/>
        </a:solidFill>
        <a:ln w="9525">
          <a:solidFill>
            <a:srgbClr val="000000"/>
          </a:solidFill>
          <a:miter lim="800000"/>
          <a:headEnd/>
          <a:tailEnd/>
        </a:ln>
      </xdr:spPr>
    </xdr:sp>
    <xdr:clientData/>
  </xdr:twoCellAnchor>
  <xdr:twoCellAnchor>
    <xdr:from>
      <xdr:col>27</xdr:col>
      <xdr:colOff>76200</xdr:colOff>
      <xdr:row>200</xdr:row>
      <xdr:rowOff>0</xdr:rowOff>
    </xdr:from>
    <xdr:to>
      <xdr:col>27</xdr:col>
      <xdr:colOff>285750</xdr:colOff>
      <xdr:row>200</xdr:row>
      <xdr:rowOff>0</xdr:rowOff>
    </xdr:to>
    <xdr:sp macro="" textlink="">
      <xdr:nvSpPr>
        <xdr:cNvPr id="18" name="Rectangle 21"/>
        <xdr:cNvSpPr>
          <a:spLocks noChangeArrowheads="1"/>
        </xdr:cNvSpPr>
      </xdr:nvSpPr>
      <xdr:spPr bwMode="auto">
        <a:xfrm>
          <a:off x="12525375" y="52959000"/>
          <a:ext cx="209550" cy="0"/>
        </a:xfrm>
        <a:prstGeom prst="rect">
          <a:avLst/>
        </a:prstGeom>
        <a:solidFill>
          <a:srgbClr val="FFFFFF"/>
        </a:solidFill>
        <a:ln w="9525">
          <a:solidFill>
            <a:srgbClr val="000000"/>
          </a:solidFill>
          <a:miter lim="800000"/>
          <a:headEnd/>
          <a:tailEnd/>
        </a:ln>
      </xdr:spPr>
    </xdr:sp>
    <xdr:clientData/>
  </xdr:twoCellAnchor>
  <xdr:twoCellAnchor>
    <xdr:from>
      <xdr:col>21</xdr:col>
      <xdr:colOff>9525</xdr:colOff>
      <xdr:row>189</xdr:row>
      <xdr:rowOff>0</xdr:rowOff>
    </xdr:from>
    <xdr:to>
      <xdr:col>24</xdr:col>
      <xdr:colOff>0</xdr:colOff>
      <xdr:row>189</xdr:row>
      <xdr:rowOff>0</xdr:rowOff>
    </xdr:to>
    <xdr:sp macro="" textlink="">
      <xdr:nvSpPr>
        <xdr:cNvPr id="19" name="Line 46"/>
        <xdr:cNvSpPr>
          <a:spLocks noChangeShapeType="1"/>
        </xdr:cNvSpPr>
      </xdr:nvSpPr>
      <xdr:spPr bwMode="auto">
        <a:xfrm>
          <a:off x="9677400" y="50415825"/>
          <a:ext cx="11620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1</xdr:col>
      <xdr:colOff>9525</xdr:colOff>
      <xdr:row>1</xdr:row>
      <xdr:rowOff>114300</xdr:rowOff>
    </xdr:from>
    <xdr:to>
      <xdr:col>3</xdr:col>
      <xdr:colOff>257175</xdr:colOff>
      <xdr:row>2</xdr:row>
      <xdr:rowOff>76200</xdr:rowOff>
    </xdr:to>
    <xdr:pic>
      <xdr:nvPicPr>
        <xdr:cNvPr id="20"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0500" y="323850"/>
          <a:ext cx="100965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24</xdr:col>
      <xdr:colOff>86593</xdr:colOff>
      <xdr:row>87</xdr:row>
      <xdr:rowOff>121229</xdr:rowOff>
    </xdr:from>
    <xdr:to>
      <xdr:col>24</xdr:col>
      <xdr:colOff>346366</xdr:colOff>
      <xdr:row>87</xdr:row>
      <xdr:rowOff>355023</xdr:rowOff>
    </xdr:to>
    <xdr:sp macro="" textlink="">
      <xdr:nvSpPr>
        <xdr:cNvPr id="21" name="Rectangle 20"/>
        <xdr:cNvSpPr/>
      </xdr:nvSpPr>
      <xdr:spPr>
        <a:xfrm>
          <a:off x="10926043" y="14503979"/>
          <a:ext cx="259773" cy="167119"/>
        </a:xfrm>
        <a:prstGeom prst="rect">
          <a:avLst/>
        </a:prstGeom>
        <a:solidFill>
          <a:schemeClr val="bg1"/>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25</xdr:col>
      <xdr:colOff>-1</xdr:colOff>
      <xdr:row>87</xdr:row>
      <xdr:rowOff>34637</xdr:rowOff>
    </xdr:from>
    <xdr:to>
      <xdr:col>27</xdr:col>
      <xdr:colOff>329044</xdr:colOff>
      <xdr:row>88</xdr:row>
      <xdr:rowOff>103909</xdr:rowOff>
    </xdr:to>
    <xdr:sp macro="" textlink="">
      <xdr:nvSpPr>
        <xdr:cNvPr id="22" name="TextBox 21"/>
        <xdr:cNvSpPr txBox="1"/>
      </xdr:nvSpPr>
      <xdr:spPr>
        <a:xfrm>
          <a:off x="11220449" y="14417387"/>
          <a:ext cx="1557770" cy="35502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ysClr val="windowText" lastClr="000000"/>
              </a:solidFill>
            </a:rPr>
            <a:t>Proceed</a:t>
          </a:r>
        </a:p>
      </xdr:txBody>
    </xdr:sp>
    <xdr:clientData/>
  </xdr:twoCellAnchor>
  <xdr:twoCellAnchor>
    <xdr:from>
      <xdr:col>24</xdr:col>
      <xdr:colOff>86593</xdr:colOff>
      <xdr:row>88</xdr:row>
      <xdr:rowOff>103909</xdr:rowOff>
    </xdr:from>
    <xdr:to>
      <xdr:col>24</xdr:col>
      <xdr:colOff>346366</xdr:colOff>
      <xdr:row>88</xdr:row>
      <xdr:rowOff>337704</xdr:rowOff>
    </xdr:to>
    <xdr:sp macro="" textlink="">
      <xdr:nvSpPr>
        <xdr:cNvPr id="23" name="Rectangle 22"/>
        <xdr:cNvSpPr/>
      </xdr:nvSpPr>
      <xdr:spPr>
        <a:xfrm>
          <a:off x="10926043" y="14772409"/>
          <a:ext cx="259773" cy="186170"/>
        </a:xfrm>
        <a:prstGeom prst="rect">
          <a:avLst/>
        </a:prstGeom>
        <a:solidFill>
          <a:schemeClr val="bg1"/>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24</xdr:col>
      <xdr:colOff>363680</xdr:colOff>
      <xdr:row>88</xdr:row>
      <xdr:rowOff>34637</xdr:rowOff>
    </xdr:from>
    <xdr:to>
      <xdr:col>27</xdr:col>
      <xdr:colOff>311725</xdr:colOff>
      <xdr:row>89</xdr:row>
      <xdr:rowOff>103909</xdr:rowOff>
    </xdr:to>
    <xdr:sp macro="" textlink="">
      <xdr:nvSpPr>
        <xdr:cNvPr id="24" name="TextBox 23"/>
        <xdr:cNvSpPr txBox="1"/>
      </xdr:nvSpPr>
      <xdr:spPr>
        <a:xfrm>
          <a:off x="11203130" y="14703137"/>
          <a:ext cx="1557770" cy="35502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ysClr val="windowText" lastClr="000000"/>
              </a:solidFill>
            </a:rPr>
            <a:t>Piece</a:t>
          </a:r>
          <a:r>
            <a:rPr lang="en-US" sz="1600" baseline="0">
              <a:solidFill>
                <a:sysClr val="windowText" lastClr="000000"/>
              </a:solidFill>
            </a:rPr>
            <a:t> Out</a:t>
          </a:r>
          <a:endParaRPr lang="en-US" sz="1600">
            <a:solidFill>
              <a:sysClr val="windowText" lastClr="000000"/>
            </a:solidFill>
          </a:endParaRPr>
        </a:p>
      </xdr:txBody>
    </xdr:sp>
    <xdr:clientData/>
  </xdr:twoCellAnchor>
  <xdr:twoCellAnchor>
    <xdr:from>
      <xdr:col>26</xdr:col>
      <xdr:colOff>571501</xdr:colOff>
      <xdr:row>88</xdr:row>
      <xdr:rowOff>1</xdr:rowOff>
    </xdr:from>
    <xdr:to>
      <xdr:col>31</xdr:col>
      <xdr:colOff>0</xdr:colOff>
      <xdr:row>89</xdr:row>
      <xdr:rowOff>173180</xdr:rowOff>
    </xdr:to>
    <xdr:sp macro="" textlink="">
      <xdr:nvSpPr>
        <xdr:cNvPr id="25" name="TextBox 24"/>
        <xdr:cNvSpPr txBox="1"/>
      </xdr:nvSpPr>
      <xdr:spPr>
        <a:xfrm>
          <a:off x="12201526" y="14668501"/>
          <a:ext cx="4143374" cy="4589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aseline="0">
              <a:solidFill>
                <a:sysClr val="windowText" lastClr="000000"/>
              </a:solidFill>
            </a:rPr>
            <a:t> </a:t>
          </a:r>
          <a:r>
            <a:rPr lang="en-US" sz="1600">
              <a:solidFill>
                <a:sysClr val="windowText" lastClr="000000"/>
              </a:solidFill>
            </a:rPr>
            <a:t>Qty : ______________________________</a:t>
          </a:r>
        </a:p>
      </xdr:txBody>
    </xdr:sp>
    <xdr:clientData/>
  </xdr:twoCellAnchor>
  <xdr:twoCellAnchor>
    <xdr:from>
      <xdr:col>24</xdr:col>
      <xdr:colOff>83131</xdr:colOff>
      <xdr:row>89</xdr:row>
      <xdr:rowOff>100444</xdr:rowOff>
    </xdr:from>
    <xdr:to>
      <xdr:col>24</xdr:col>
      <xdr:colOff>342904</xdr:colOff>
      <xdr:row>90</xdr:row>
      <xdr:rowOff>13854</xdr:rowOff>
    </xdr:to>
    <xdr:sp macro="" textlink="">
      <xdr:nvSpPr>
        <xdr:cNvPr id="26" name="Rectangle 25"/>
        <xdr:cNvSpPr/>
      </xdr:nvSpPr>
      <xdr:spPr>
        <a:xfrm>
          <a:off x="10922581" y="15054694"/>
          <a:ext cx="259773" cy="199160"/>
        </a:xfrm>
        <a:prstGeom prst="rect">
          <a:avLst/>
        </a:prstGeom>
        <a:solidFill>
          <a:schemeClr val="bg1"/>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24</xdr:col>
      <xdr:colOff>360218</xdr:colOff>
      <xdr:row>89</xdr:row>
      <xdr:rowOff>31172</xdr:rowOff>
    </xdr:from>
    <xdr:to>
      <xdr:col>27</xdr:col>
      <xdr:colOff>308263</xdr:colOff>
      <xdr:row>90</xdr:row>
      <xdr:rowOff>100445</xdr:rowOff>
    </xdr:to>
    <xdr:sp macro="" textlink="">
      <xdr:nvSpPr>
        <xdr:cNvPr id="27" name="TextBox 26"/>
        <xdr:cNvSpPr txBox="1"/>
      </xdr:nvSpPr>
      <xdr:spPr>
        <a:xfrm>
          <a:off x="11199668" y="14985422"/>
          <a:ext cx="1557770" cy="35502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ysClr val="windowText" lastClr="000000"/>
              </a:solidFill>
            </a:rPr>
            <a:t>Sheet Out</a:t>
          </a:r>
        </a:p>
      </xdr:txBody>
    </xdr:sp>
    <xdr:clientData/>
  </xdr:twoCellAnchor>
  <xdr:twoCellAnchor>
    <xdr:from>
      <xdr:col>24</xdr:col>
      <xdr:colOff>83131</xdr:colOff>
      <xdr:row>90</xdr:row>
      <xdr:rowOff>127658</xdr:rowOff>
    </xdr:from>
    <xdr:to>
      <xdr:col>24</xdr:col>
      <xdr:colOff>342904</xdr:colOff>
      <xdr:row>91</xdr:row>
      <xdr:rowOff>41067</xdr:rowOff>
    </xdr:to>
    <xdr:sp macro="" textlink="">
      <xdr:nvSpPr>
        <xdr:cNvPr id="28" name="Rectangle 27"/>
        <xdr:cNvSpPr/>
      </xdr:nvSpPr>
      <xdr:spPr>
        <a:xfrm>
          <a:off x="10922581" y="15367658"/>
          <a:ext cx="259773" cy="199159"/>
        </a:xfrm>
        <a:prstGeom prst="rect">
          <a:avLst/>
        </a:prstGeom>
        <a:solidFill>
          <a:schemeClr val="bg1"/>
        </a:solidFill>
        <a:ln w="190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24</xdr:col>
      <xdr:colOff>377537</xdr:colOff>
      <xdr:row>90</xdr:row>
      <xdr:rowOff>75704</xdr:rowOff>
    </xdr:from>
    <xdr:to>
      <xdr:col>27</xdr:col>
      <xdr:colOff>325582</xdr:colOff>
      <xdr:row>91</xdr:row>
      <xdr:rowOff>144976</xdr:rowOff>
    </xdr:to>
    <xdr:sp macro="" textlink="">
      <xdr:nvSpPr>
        <xdr:cNvPr id="29" name="TextBox 28"/>
        <xdr:cNvSpPr txBox="1"/>
      </xdr:nvSpPr>
      <xdr:spPr>
        <a:xfrm>
          <a:off x="11216987" y="15315704"/>
          <a:ext cx="1557770" cy="35502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ysClr val="windowText" lastClr="000000"/>
              </a:solidFill>
            </a:rPr>
            <a:t>Lot Out</a:t>
          </a:r>
        </a:p>
      </xdr:txBody>
    </xdr:sp>
    <xdr:clientData/>
  </xdr:twoCellAnchor>
  <xdr:twoCellAnchor>
    <xdr:from>
      <xdr:col>26</xdr:col>
      <xdr:colOff>533406</xdr:colOff>
      <xdr:row>89</xdr:row>
      <xdr:rowOff>31174</xdr:rowOff>
    </xdr:from>
    <xdr:to>
      <xdr:col>31</xdr:col>
      <xdr:colOff>155864</xdr:colOff>
      <xdr:row>90</xdr:row>
      <xdr:rowOff>103910</xdr:rowOff>
    </xdr:to>
    <xdr:sp macro="" textlink="">
      <xdr:nvSpPr>
        <xdr:cNvPr id="30" name="TextBox 29"/>
        <xdr:cNvSpPr txBox="1"/>
      </xdr:nvSpPr>
      <xdr:spPr>
        <a:xfrm>
          <a:off x="12163431" y="14985424"/>
          <a:ext cx="4337333" cy="35848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ysClr val="windowText" lastClr="000000"/>
              </a:solidFill>
            </a:rPr>
            <a:t> </a:t>
          </a:r>
          <a:r>
            <a:rPr lang="en-US" sz="1600" baseline="0">
              <a:solidFill>
                <a:sysClr val="windowText" lastClr="000000"/>
              </a:solidFill>
            </a:rPr>
            <a:t> </a:t>
          </a:r>
          <a:r>
            <a:rPr lang="en-US" sz="1600">
              <a:solidFill>
                <a:sysClr val="windowText" lastClr="000000"/>
              </a:solidFill>
            </a:rPr>
            <a:t>Qty : _______</a:t>
          </a:r>
          <a:r>
            <a:rPr lang="en-US" sz="1600" baseline="0">
              <a:solidFill>
                <a:sysClr val="windowText" lastClr="000000"/>
              </a:solidFill>
            </a:rPr>
            <a:t>   </a:t>
          </a:r>
          <a:r>
            <a:rPr lang="en-US" sz="1600">
              <a:solidFill>
                <a:sysClr val="windowText" lastClr="000000"/>
              </a:solidFill>
            </a:rPr>
            <a:t> Pnl</a:t>
          </a:r>
          <a:r>
            <a:rPr lang="en-US" sz="1600" baseline="0">
              <a:solidFill>
                <a:sysClr val="windowText" lastClr="000000"/>
              </a:solidFill>
            </a:rPr>
            <a:t> </a:t>
          </a:r>
          <a:r>
            <a:rPr lang="en-US" sz="1600">
              <a:solidFill>
                <a:sysClr val="windowText" lastClr="000000"/>
              </a:solidFill>
            </a:rPr>
            <a:t>#:  ________________</a:t>
          </a:r>
        </a:p>
      </xdr:txBody>
    </xdr:sp>
    <xdr:clientData/>
  </xdr:twoCellAnchor>
  <xdr:twoCellAnchor>
    <xdr:from>
      <xdr:col>26</xdr:col>
      <xdr:colOff>633853</xdr:colOff>
      <xdr:row>90</xdr:row>
      <xdr:rowOff>58635</xdr:rowOff>
    </xdr:from>
    <xdr:to>
      <xdr:col>31</xdr:col>
      <xdr:colOff>86592</xdr:colOff>
      <xdr:row>91</xdr:row>
      <xdr:rowOff>95251</xdr:rowOff>
    </xdr:to>
    <xdr:sp macro="" textlink="">
      <xdr:nvSpPr>
        <xdr:cNvPr id="31" name="TextBox 30"/>
        <xdr:cNvSpPr txBox="1"/>
      </xdr:nvSpPr>
      <xdr:spPr>
        <a:xfrm>
          <a:off x="12263878" y="15298635"/>
          <a:ext cx="4167614" cy="32236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ysClr val="windowText" lastClr="000000"/>
              </a:solidFill>
            </a:rPr>
            <a:t>Qty : ______________________________</a:t>
          </a:r>
        </a:p>
      </xdr:txBody>
    </xdr:sp>
    <xdr:clientData/>
  </xdr:twoCellAnchor>
  <xdr:twoCellAnchor>
    <xdr:from>
      <xdr:col>5</xdr:col>
      <xdr:colOff>821379</xdr:colOff>
      <xdr:row>94</xdr:row>
      <xdr:rowOff>25977</xdr:rowOff>
    </xdr:from>
    <xdr:to>
      <xdr:col>5</xdr:col>
      <xdr:colOff>1115786</xdr:colOff>
      <xdr:row>94</xdr:row>
      <xdr:rowOff>272142</xdr:rowOff>
    </xdr:to>
    <xdr:sp macro="" textlink="">
      <xdr:nvSpPr>
        <xdr:cNvPr id="33" name="Rectangle 32"/>
        <xdr:cNvSpPr/>
      </xdr:nvSpPr>
      <xdr:spPr>
        <a:xfrm>
          <a:off x="3459804" y="16370877"/>
          <a:ext cx="294407" cy="236640"/>
        </a:xfrm>
        <a:prstGeom prst="rect">
          <a:avLst/>
        </a:prstGeom>
        <a:solidFill>
          <a:schemeClr val="bg1"/>
        </a:solidFill>
        <a:ln w="19050">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9</xdr:col>
      <xdr:colOff>345129</xdr:colOff>
      <xdr:row>94</xdr:row>
      <xdr:rowOff>25977</xdr:rowOff>
    </xdr:from>
    <xdr:to>
      <xdr:col>10</xdr:col>
      <xdr:colOff>244929</xdr:colOff>
      <xdr:row>94</xdr:row>
      <xdr:rowOff>262617</xdr:rowOff>
    </xdr:to>
    <xdr:sp macro="" textlink="">
      <xdr:nvSpPr>
        <xdr:cNvPr id="34" name="Rectangle 33"/>
        <xdr:cNvSpPr/>
      </xdr:nvSpPr>
      <xdr:spPr>
        <a:xfrm>
          <a:off x="5660079" y="16370877"/>
          <a:ext cx="290325" cy="236640"/>
        </a:xfrm>
        <a:prstGeom prst="rect">
          <a:avLst/>
        </a:prstGeom>
        <a:solidFill>
          <a:schemeClr val="bg1"/>
        </a:solidFill>
        <a:ln w="19050">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2</xdr:col>
      <xdr:colOff>317916</xdr:colOff>
      <xdr:row>94</xdr:row>
      <xdr:rowOff>12370</xdr:rowOff>
    </xdr:from>
    <xdr:to>
      <xdr:col>3</xdr:col>
      <xdr:colOff>272144</xdr:colOff>
      <xdr:row>94</xdr:row>
      <xdr:rowOff>249010</xdr:rowOff>
    </xdr:to>
    <xdr:sp macro="" textlink="">
      <xdr:nvSpPr>
        <xdr:cNvPr id="35" name="Rectangle 34"/>
        <xdr:cNvSpPr/>
      </xdr:nvSpPr>
      <xdr:spPr>
        <a:xfrm>
          <a:off x="841791" y="16357270"/>
          <a:ext cx="297128" cy="236640"/>
        </a:xfrm>
        <a:prstGeom prst="rect">
          <a:avLst/>
        </a:prstGeom>
        <a:solidFill>
          <a:schemeClr val="bg1"/>
        </a:solidFill>
        <a:ln w="19050">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24</xdr:col>
      <xdr:colOff>83131</xdr:colOff>
      <xdr:row>91</xdr:row>
      <xdr:rowOff>168480</xdr:rowOff>
    </xdr:from>
    <xdr:to>
      <xdr:col>24</xdr:col>
      <xdr:colOff>342904</xdr:colOff>
      <xdr:row>92</xdr:row>
      <xdr:rowOff>81888</xdr:rowOff>
    </xdr:to>
    <xdr:sp macro="" textlink="">
      <xdr:nvSpPr>
        <xdr:cNvPr id="36" name="Rectangle 35"/>
        <xdr:cNvSpPr/>
      </xdr:nvSpPr>
      <xdr:spPr>
        <a:xfrm>
          <a:off x="10922581" y="15694230"/>
          <a:ext cx="259773" cy="199158"/>
        </a:xfrm>
        <a:prstGeom prst="rect">
          <a:avLst/>
        </a:prstGeom>
        <a:solidFill>
          <a:schemeClr val="bg1"/>
        </a:solidFill>
        <a:ln w="19050">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24</xdr:col>
      <xdr:colOff>377537</xdr:colOff>
      <xdr:row>91</xdr:row>
      <xdr:rowOff>89312</xdr:rowOff>
    </xdr:from>
    <xdr:to>
      <xdr:col>27</xdr:col>
      <xdr:colOff>325582</xdr:colOff>
      <xdr:row>92</xdr:row>
      <xdr:rowOff>158583</xdr:rowOff>
    </xdr:to>
    <xdr:sp macro="" textlink="">
      <xdr:nvSpPr>
        <xdr:cNvPr id="37" name="TextBox 36"/>
        <xdr:cNvSpPr txBox="1"/>
      </xdr:nvSpPr>
      <xdr:spPr>
        <a:xfrm>
          <a:off x="11216987" y="15615062"/>
          <a:ext cx="1557770" cy="35502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rgbClr val="0000FF"/>
              </a:solidFill>
            </a:rPr>
            <a:t>SDR</a:t>
          </a:r>
        </a:p>
      </xdr:txBody>
    </xdr:sp>
    <xdr:clientData/>
  </xdr:twoCellAnchor>
  <xdr:twoCellAnchor>
    <xdr:from>
      <xdr:col>26</xdr:col>
      <xdr:colOff>633853</xdr:colOff>
      <xdr:row>91</xdr:row>
      <xdr:rowOff>72244</xdr:rowOff>
    </xdr:from>
    <xdr:to>
      <xdr:col>31</xdr:col>
      <xdr:colOff>86592</xdr:colOff>
      <xdr:row>92</xdr:row>
      <xdr:rowOff>217715</xdr:rowOff>
    </xdr:to>
    <xdr:sp macro="" textlink="">
      <xdr:nvSpPr>
        <xdr:cNvPr id="38" name="TextBox 37"/>
        <xdr:cNvSpPr txBox="1"/>
      </xdr:nvSpPr>
      <xdr:spPr>
        <a:xfrm>
          <a:off x="12263878" y="15597994"/>
          <a:ext cx="4167614" cy="43122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rgbClr val="0000FF"/>
              </a:solidFill>
            </a:rPr>
            <a:t>Qty : ______________________________</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437111</xdr:colOff>
      <xdr:row>7</xdr:row>
      <xdr:rowOff>37407</xdr:rowOff>
    </xdr:to>
    <xdr:pic>
      <xdr:nvPicPr>
        <xdr:cNvPr id="2" name="Picture 1"/>
        <xdr:cNvPicPr>
          <a:picLocks noChangeAspect="1"/>
        </xdr:cNvPicPr>
      </xdr:nvPicPr>
      <xdr:blipFill>
        <a:blip xmlns:r="http://schemas.openxmlformats.org/officeDocument/2006/relationships" r:embed="rId1"/>
        <a:stretch>
          <a:fillRect/>
        </a:stretch>
      </xdr:blipFill>
      <xdr:spPr>
        <a:xfrm>
          <a:off x="86591" y="311727"/>
          <a:ext cx="2255520" cy="2011680"/>
        </a:xfrm>
        <a:prstGeom prst="rect">
          <a:avLst/>
        </a:prstGeom>
      </xdr:spPr>
    </xdr:pic>
    <xdr:clientData/>
  </xdr:twoCellAnchor>
  <xdr:twoCellAnchor editAs="oneCell">
    <xdr:from>
      <xdr:col>2</xdr:col>
      <xdr:colOff>86590</xdr:colOff>
      <xdr:row>28</xdr:row>
      <xdr:rowOff>34637</xdr:rowOff>
    </xdr:from>
    <xdr:to>
      <xdr:col>13</xdr:col>
      <xdr:colOff>687532</xdr:colOff>
      <xdr:row>44</xdr:row>
      <xdr:rowOff>234662</xdr:rowOff>
    </xdr:to>
    <xdr:pic>
      <xdr:nvPicPr>
        <xdr:cNvPr id="9" name="Picture 8"/>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29045" y="9784773"/>
          <a:ext cx="9260032" cy="54647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86590</xdr:colOff>
      <xdr:row>48</xdr:row>
      <xdr:rowOff>86590</xdr:rowOff>
    </xdr:from>
    <xdr:to>
      <xdr:col>16</xdr:col>
      <xdr:colOff>127183</xdr:colOff>
      <xdr:row>61</xdr:row>
      <xdr:rowOff>0</xdr:rowOff>
    </xdr:to>
    <xdr:grpSp>
      <xdr:nvGrpSpPr>
        <xdr:cNvPr id="4" name="Group 3"/>
        <xdr:cNvGrpSpPr/>
      </xdr:nvGrpSpPr>
      <xdr:grpSpPr>
        <a:xfrm>
          <a:off x="324715" y="16517215"/>
          <a:ext cx="11319781" cy="4247285"/>
          <a:chOff x="536863" y="16365680"/>
          <a:chExt cx="11366683" cy="4088272"/>
        </a:xfrm>
      </xdr:grpSpPr>
      <xdr:pic>
        <xdr:nvPicPr>
          <xdr:cNvPr id="10" name="Picture 9"/>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092045" y="16417636"/>
            <a:ext cx="2811501" cy="40178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1" name="Picture 10"/>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199908" y="16400318"/>
            <a:ext cx="2835737" cy="405245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 name="Picture 11"/>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325090" y="16365680"/>
            <a:ext cx="2857501" cy="4088272"/>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 name="Picture 12"/>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36863" y="16400318"/>
            <a:ext cx="2822863" cy="404443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xdr:col>
      <xdr:colOff>103908</xdr:colOff>
      <xdr:row>44</xdr:row>
      <xdr:rowOff>277090</xdr:rowOff>
    </xdr:from>
    <xdr:to>
      <xdr:col>7</xdr:col>
      <xdr:colOff>381000</xdr:colOff>
      <xdr:row>46</xdr:row>
      <xdr:rowOff>103908</xdr:rowOff>
    </xdr:to>
    <xdr:sp macro="" textlink="">
      <xdr:nvSpPr>
        <xdr:cNvPr id="5" name="Rectangle 4"/>
        <xdr:cNvSpPr/>
      </xdr:nvSpPr>
      <xdr:spPr>
        <a:xfrm>
          <a:off x="346363" y="15291954"/>
          <a:ext cx="4433455" cy="484909"/>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PH" sz="1600">
              <a:solidFill>
                <a:sysClr val="windowText" lastClr="000000"/>
              </a:solidFill>
            </a:rPr>
            <a:t>&gt;</a:t>
          </a:r>
          <a:r>
            <a:rPr lang="en-PH" sz="1600" baseline="0">
              <a:solidFill>
                <a:sysClr val="windowText" lastClr="000000"/>
              </a:solidFill>
            </a:rPr>
            <a:t> w/ evidence of missing pattern after crosscut. </a:t>
          </a:r>
          <a:endParaRPr lang="en-PH" sz="1600">
            <a:solidFill>
              <a:sysClr val="windowText" lastClr="000000"/>
            </a:solidFill>
          </a:endParaRPr>
        </a:p>
      </xdr:txBody>
    </xdr:sp>
    <xdr:clientData/>
  </xdr:twoCellAnchor>
  <xdr:twoCellAnchor editAs="oneCell">
    <xdr:from>
      <xdr:col>2</xdr:col>
      <xdr:colOff>381000</xdr:colOff>
      <xdr:row>63</xdr:row>
      <xdr:rowOff>311728</xdr:rowOff>
    </xdr:from>
    <xdr:to>
      <xdr:col>17</xdr:col>
      <xdr:colOff>744847</xdr:colOff>
      <xdr:row>69</xdr:row>
      <xdr:rowOff>103909</xdr:rowOff>
    </xdr:to>
    <xdr:pic>
      <xdr:nvPicPr>
        <xdr:cNvPr id="17" name="Picture 16"/>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23455" y="20920364"/>
          <a:ext cx="12140210" cy="17664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121227</xdr:colOff>
      <xdr:row>60</xdr:row>
      <xdr:rowOff>259773</xdr:rowOff>
    </xdr:from>
    <xdr:to>
      <xdr:col>9</xdr:col>
      <xdr:colOff>225137</xdr:colOff>
      <xdr:row>62</xdr:row>
      <xdr:rowOff>103909</xdr:rowOff>
    </xdr:to>
    <xdr:sp macro="" textlink="">
      <xdr:nvSpPr>
        <xdr:cNvPr id="18" name="Rectangle 17"/>
        <xdr:cNvSpPr/>
      </xdr:nvSpPr>
      <xdr:spPr>
        <a:xfrm>
          <a:off x="363682" y="20539364"/>
          <a:ext cx="6338455" cy="50222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PH" sz="1600">
              <a:solidFill>
                <a:sysClr val="windowText" lastClr="000000"/>
              </a:solidFill>
            </a:rPr>
            <a:t>&gt;</a:t>
          </a:r>
          <a:r>
            <a:rPr lang="en-PH" sz="1600" baseline="0">
              <a:solidFill>
                <a:sysClr val="windowText" lastClr="000000"/>
              </a:solidFill>
            </a:rPr>
            <a:t> Based on mapping panel tendency was on the front side of  the panel.</a:t>
          </a:r>
          <a:endParaRPr lang="en-PH" sz="1600">
            <a:solidFill>
              <a:sysClr val="windowText" lastClr="000000"/>
            </a:solidFill>
          </a:endParaRPr>
        </a:p>
      </xdr:txBody>
    </xdr:sp>
    <xdr:clientData/>
  </xdr:twoCellAnchor>
  <xdr:twoCellAnchor>
    <xdr:from>
      <xdr:col>2</xdr:col>
      <xdr:colOff>242455</xdr:colOff>
      <xdr:row>69</xdr:row>
      <xdr:rowOff>225137</xdr:rowOff>
    </xdr:from>
    <xdr:to>
      <xdr:col>9</xdr:col>
      <xdr:colOff>86591</xdr:colOff>
      <xdr:row>71</xdr:row>
      <xdr:rowOff>173181</xdr:rowOff>
    </xdr:to>
    <xdr:sp macro="" textlink="">
      <xdr:nvSpPr>
        <xdr:cNvPr id="19" name="Rectangle 18"/>
        <xdr:cNvSpPr/>
      </xdr:nvSpPr>
      <xdr:spPr>
        <a:xfrm>
          <a:off x="484910" y="23466137"/>
          <a:ext cx="6078681" cy="606135"/>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PH" sz="1600" baseline="0">
              <a:solidFill>
                <a:sysClr val="windowText" lastClr="000000"/>
              </a:solidFill>
            </a:rPr>
            <a:t>&gt; afftected lots were processed @ PTP6 and PNP5.</a:t>
          </a:r>
        </a:p>
        <a:p>
          <a:pPr marL="0" marR="0" indent="0" algn="l" defTabSz="914400" eaLnBrk="1" fontAlgn="auto" latinLnBrk="0" hangingPunct="1">
            <a:lnSpc>
              <a:spcPct val="100000"/>
            </a:lnSpc>
            <a:spcBef>
              <a:spcPts val="0"/>
            </a:spcBef>
            <a:spcAft>
              <a:spcPts val="0"/>
            </a:spcAft>
            <a:buClrTx/>
            <a:buSzTx/>
            <a:buFontTx/>
            <a:buNone/>
            <a:tabLst/>
            <a:defRPr/>
          </a:pPr>
          <a:r>
            <a:rPr lang="en-PH" sz="1600" baseline="0">
              <a:solidFill>
                <a:sysClr val="windowText" lastClr="000000"/>
              </a:solidFill>
            </a:rPr>
            <a:t>&gt; </a:t>
          </a:r>
          <a:r>
            <a:rPr lang="en-PH" sz="1600" baseline="0">
              <a:solidFill>
                <a:sysClr val="windowText" lastClr="000000"/>
              </a:solidFill>
              <a:effectLst/>
              <a:latin typeface="+mn-lt"/>
              <a:ea typeface="+mn-ea"/>
              <a:cs typeface="+mn-cs"/>
            </a:rPr>
            <a:t>It was processed on random sequence @ PTP, LSH and PNP machine.</a:t>
          </a:r>
          <a:endParaRPr lang="en-PH" sz="1600">
            <a:solidFill>
              <a:sysClr val="windowText" lastClr="000000"/>
            </a:solidFill>
            <a:effectLst/>
          </a:endParaRPr>
        </a:p>
        <a:p>
          <a:pPr algn="l"/>
          <a:endParaRPr lang="en-PH" sz="1600">
            <a:solidFill>
              <a:sysClr val="windowText" lastClr="000000"/>
            </a:solidFill>
          </a:endParaRPr>
        </a:p>
      </xdr:txBody>
    </xdr:sp>
    <xdr:clientData/>
  </xdr:twoCellAnchor>
  <xdr:twoCellAnchor>
    <xdr:from>
      <xdr:col>13</xdr:col>
      <xdr:colOff>762001</xdr:colOff>
      <xdr:row>28</xdr:row>
      <xdr:rowOff>51954</xdr:rowOff>
    </xdr:from>
    <xdr:to>
      <xdr:col>21</xdr:col>
      <xdr:colOff>259773</xdr:colOff>
      <xdr:row>39</xdr:row>
      <xdr:rowOff>74486</xdr:rowOff>
    </xdr:to>
    <xdr:grpSp>
      <xdr:nvGrpSpPr>
        <xdr:cNvPr id="22" name="Group 21"/>
        <xdr:cNvGrpSpPr/>
      </xdr:nvGrpSpPr>
      <xdr:grpSpPr>
        <a:xfrm>
          <a:off x="9612314" y="9815079"/>
          <a:ext cx="6085897" cy="3689657"/>
          <a:chOff x="9663546" y="9802090"/>
          <a:chExt cx="6113318" cy="3642032"/>
        </a:xfrm>
      </xdr:grpSpPr>
      <xdr:pic>
        <xdr:nvPicPr>
          <xdr:cNvPr id="20" name="Picture 19"/>
          <xdr:cNvPicPr>
            <a:picLocks noChangeAspect="1"/>
          </xdr:cNvPicPr>
        </xdr:nvPicPr>
        <xdr:blipFill rotWithShape="1">
          <a:blip xmlns:r="http://schemas.openxmlformats.org/officeDocument/2006/relationships" r:embed="rId8"/>
          <a:srcRect t="5637"/>
          <a:stretch/>
        </xdr:blipFill>
        <xdr:spPr>
          <a:xfrm>
            <a:off x="9663546" y="9802090"/>
            <a:ext cx="6113318" cy="3642032"/>
          </a:xfrm>
          <a:prstGeom prst="rect">
            <a:avLst/>
          </a:prstGeom>
        </xdr:spPr>
      </xdr:pic>
      <xdr:sp macro="" textlink="">
        <xdr:nvSpPr>
          <xdr:cNvPr id="21" name="TextBox 20"/>
          <xdr:cNvSpPr txBox="1"/>
        </xdr:nvSpPr>
        <xdr:spPr>
          <a:xfrm>
            <a:off x="9698182" y="13057910"/>
            <a:ext cx="1835727" cy="381000"/>
          </a:xfrm>
          <a:prstGeom prst="rect">
            <a:avLst/>
          </a:prstGeom>
          <a:solidFill>
            <a:schemeClr val="accent1">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800"/>
              <a:t>MSB - reference</a:t>
            </a: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22412</xdr:colOff>
      <xdr:row>3</xdr:row>
      <xdr:rowOff>22412</xdr:rowOff>
    </xdr:from>
    <xdr:to>
      <xdr:col>3</xdr:col>
      <xdr:colOff>2290890</xdr:colOff>
      <xdr:row>3</xdr:row>
      <xdr:rowOff>1714412</xdr:rowOff>
    </xdr:to>
    <xdr:pic>
      <xdr:nvPicPr>
        <xdr:cNvPr id="5" name="Picture 4"/>
        <xdr:cNvPicPr>
          <a:picLocks noChangeAspect="1"/>
        </xdr:cNvPicPr>
      </xdr:nvPicPr>
      <xdr:blipFill>
        <a:blip xmlns:r="http://schemas.openxmlformats.org/officeDocument/2006/relationships" r:embed="rId1"/>
        <a:stretch>
          <a:fillRect/>
        </a:stretch>
      </xdr:blipFill>
      <xdr:spPr>
        <a:xfrm>
          <a:off x="2073088" y="493059"/>
          <a:ext cx="2268478" cy="1692000"/>
        </a:xfrm>
        <a:prstGeom prst="rect">
          <a:avLst/>
        </a:prstGeom>
      </xdr:spPr>
    </xdr:pic>
    <xdr:clientData/>
  </xdr:twoCellAnchor>
  <xdr:twoCellAnchor editAs="oneCell">
    <xdr:from>
      <xdr:col>4</xdr:col>
      <xdr:colOff>22413</xdr:colOff>
      <xdr:row>3</xdr:row>
      <xdr:rowOff>33618</xdr:rowOff>
    </xdr:from>
    <xdr:to>
      <xdr:col>4</xdr:col>
      <xdr:colOff>2280898</xdr:colOff>
      <xdr:row>3</xdr:row>
      <xdr:rowOff>1725618</xdr:rowOff>
    </xdr:to>
    <xdr:pic>
      <xdr:nvPicPr>
        <xdr:cNvPr id="6" name="Picture 5"/>
        <xdr:cNvPicPr>
          <a:picLocks noChangeAspect="1"/>
        </xdr:cNvPicPr>
      </xdr:nvPicPr>
      <xdr:blipFill>
        <a:blip xmlns:r="http://schemas.openxmlformats.org/officeDocument/2006/relationships" r:embed="rId2"/>
        <a:stretch>
          <a:fillRect/>
        </a:stretch>
      </xdr:blipFill>
      <xdr:spPr>
        <a:xfrm>
          <a:off x="4381501" y="504265"/>
          <a:ext cx="2258485" cy="1692000"/>
        </a:xfrm>
        <a:prstGeom prst="rect">
          <a:avLst/>
        </a:prstGeom>
      </xdr:spPr>
    </xdr:pic>
    <xdr:clientData/>
  </xdr:twoCellAnchor>
  <xdr:twoCellAnchor editAs="oneCell">
    <xdr:from>
      <xdr:col>5</xdr:col>
      <xdr:colOff>33618</xdr:colOff>
      <xdr:row>3</xdr:row>
      <xdr:rowOff>33618</xdr:rowOff>
    </xdr:from>
    <xdr:to>
      <xdr:col>5</xdr:col>
      <xdr:colOff>2289138</xdr:colOff>
      <xdr:row>3</xdr:row>
      <xdr:rowOff>1725258</xdr:rowOff>
    </xdr:to>
    <xdr:pic>
      <xdr:nvPicPr>
        <xdr:cNvPr id="9" name="Picture 8"/>
        <xdr:cNvPicPr>
          <a:picLocks noChangeAspect="1"/>
        </xdr:cNvPicPr>
      </xdr:nvPicPr>
      <xdr:blipFill>
        <a:blip xmlns:r="http://schemas.openxmlformats.org/officeDocument/2006/relationships" r:embed="rId3"/>
        <a:stretch>
          <a:fillRect/>
        </a:stretch>
      </xdr:blipFill>
      <xdr:spPr>
        <a:xfrm>
          <a:off x="7320243" y="533681"/>
          <a:ext cx="2255520" cy="1691640"/>
        </a:xfrm>
        <a:prstGeom prst="rect">
          <a:avLst/>
        </a:prstGeom>
      </xdr:spPr>
    </xdr:pic>
    <xdr:clientData/>
  </xdr:twoCellAnchor>
  <xdr:twoCellAnchor editAs="oneCell">
    <xdr:from>
      <xdr:col>3</xdr:col>
      <xdr:colOff>33618</xdr:colOff>
      <xdr:row>4</xdr:row>
      <xdr:rowOff>22412</xdr:rowOff>
    </xdr:from>
    <xdr:to>
      <xdr:col>3</xdr:col>
      <xdr:colOff>2289138</xdr:colOff>
      <xdr:row>4</xdr:row>
      <xdr:rowOff>1714052</xdr:rowOff>
    </xdr:to>
    <xdr:pic>
      <xdr:nvPicPr>
        <xdr:cNvPr id="14" name="Picture 13"/>
        <xdr:cNvPicPr>
          <a:picLocks noChangeAspect="1"/>
        </xdr:cNvPicPr>
      </xdr:nvPicPr>
      <xdr:blipFill>
        <a:blip xmlns:r="http://schemas.openxmlformats.org/officeDocument/2006/relationships" r:embed="rId4"/>
        <a:stretch>
          <a:fillRect/>
        </a:stretch>
      </xdr:blipFill>
      <xdr:spPr>
        <a:xfrm>
          <a:off x="2084294" y="2229971"/>
          <a:ext cx="2255520" cy="1691640"/>
        </a:xfrm>
        <a:prstGeom prst="rect">
          <a:avLst/>
        </a:prstGeom>
      </xdr:spPr>
    </xdr:pic>
    <xdr:clientData/>
  </xdr:twoCellAnchor>
  <xdr:twoCellAnchor editAs="oneCell">
    <xdr:from>
      <xdr:col>4</xdr:col>
      <xdr:colOff>33618</xdr:colOff>
      <xdr:row>4</xdr:row>
      <xdr:rowOff>22412</xdr:rowOff>
    </xdr:from>
    <xdr:to>
      <xdr:col>4</xdr:col>
      <xdr:colOff>2289138</xdr:colOff>
      <xdr:row>4</xdr:row>
      <xdr:rowOff>1714052</xdr:rowOff>
    </xdr:to>
    <xdr:pic>
      <xdr:nvPicPr>
        <xdr:cNvPr id="17" name="Picture 16"/>
        <xdr:cNvPicPr>
          <a:picLocks noChangeAspect="1"/>
        </xdr:cNvPicPr>
      </xdr:nvPicPr>
      <xdr:blipFill>
        <a:blip xmlns:r="http://schemas.openxmlformats.org/officeDocument/2006/relationships" r:embed="rId5"/>
        <a:stretch>
          <a:fillRect/>
        </a:stretch>
      </xdr:blipFill>
      <xdr:spPr>
        <a:xfrm>
          <a:off x="4392706" y="2229971"/>
          <a:ext cx="2255520" cy="1691640"/>
        </a:xfrm>
        <a:prstGeom prst="rect">
          <a:avLst/>
        </a:prstGeom>
      </xdr:spPr>
    </xdr:pic>
    <xdr:clientData/>
  </xdr:twoCellAnchor>
  <xdr:twoCellAnchor editAs="oneCell">
    <xdr:from>
      <xdr:col>5</xdr:col>
      <xdr:colOff>57431</xdr:colOff>
      <xdr:row>4</xdr:row>
      <xdr:rowOff>30719</xdr:rowOff>
    </xdr:from>
    <xdr:to>
      <xdr:col>5</xdr:col>
      <xdr:colOff>2302473</xdr:colOff>
      <xdr:row>4</xdr:row>
      <xdr:rowOff>1714500</xdr:rowOff>
    </xdr:to>
    <xdr:pic>
      <xdr:nvPicPr>
        <xdr:cNvPr id="23" name="Picture 22"/>
        <xdr:cNvPicPr>
          <a:picLocks noChangeAspect="1"/>
        </xdr:cNvPicPr>
      </xdr:nvPicPr>
      <xdr:blipFill>
        <a:blip xmlns:r="http://schemas.openxmlformats.org/officeDocument/2006/relationships" r:embed="rId6"/>
        <a:stretch>
          <a:fillRect/>
        </a:stretch>
      </xdr:blipFill>
      <xdr:spPr>
        <a:xfrm>
          <a:off x="7344056" y="2269094"/>
          <a:ext cx="2245042" cy="1683781"/>
        </a:xfrm>
        <a:prstGeom prst="rect">
          <a:avLst/>
        </a:prstGeom>
      </xdr:spPr>
    </xdr:pic>
    <xdr:clientData/>
  </xdr:twoCellAnchor>
  <xdr:twoCellAnchor editAs="oneCell">
    <xdr:from>
      <xdr:col>7</xdr:col>
      <xdr:colOff>246529</xdr:colOff>
      <xdr:row>1</xdr:row>
      <xdr:rowOff>44824</xdr:rowOff>
    </xdr:from>
    <xdr:to>
      <xdr:col>25</xdr:col>
      <xdr:colOff>49649</xdr:colOff>
      <xdr:row>14</xdr:row>
      <xdr:rowOff>17646</xdr:rowOff>
    </xdr:to>
    <xdr:pic>
      <xdr:nvPicPr>
        <xdr:cNvPr id="27" name="Picture 26"/>
        <xdr:cNvPicPr>
          <a:picLocks noChangeAspect="1"/>
        </xdr:cNvPicPr>
      </xdr:nvPicPr>
      <xdr:blipFill>
        <a:blip xmlns:r="http://schemas.openxmlformats.org/officeDocument/2006/relationships" r:embed="rId7"/>
        <a:stretch>
          <a:fillRect/>
        </a:stretch>
      </xdr:blipFill>
      <xdr:spPr>
        <a:xfrm>
          <a:off x="9278470" y="201706"/>
          <a:ext cx="10695238" cy="6752381"/>
        </a:xfrm>
        <a:prstGeom prst="rect">
          <a:avLst/>
        </a:prstGeom>
      </xdr:spPr>
    </xdr:pic>
    <xdr:clientData/>
  </xdr:twoCellAnchor>
  <xdr:twoCellAnchor editAs="oneCell">
    <xdr:from>
      <xdr:col>3</xdr:col>
      <xdr:colOff>33618</xdr:colOff>
      <xdr:row>5</xdr:row>
      <xdr:rowOff>22412</xdr:rowOff>
    </xdr:from>
    <xdr:to>
      <xdr:col>3</xdr:col>
      <xdr:colOff>2289618</xdr:colOff>
      <xdr:row>5</xdr:row>
      <xdr:rowOff>1714412</xdr:rowOff>
    </xdr:to>
    <xdr:pic>
      <xdr:nvPicPr>
        <xdr:cNvPr id="2" name="Picture 1"/>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00618" y="3966883"/>
          <a:ext cx="2256000" cy="1692000"/>
        </a:xfrm>
        <a:prstGeom prst="rect">
          <a:avLst/>
        </a:prstGeom>
      </xdr:spPr>
    </xdr:pic>
    <xdr:clientData/>
  </xdr:twoCellAnchor>
  <xdr:twoCellAnchor editAs="oneCell">
    <xdr:from>
      <xdr:col>5</xdr:col>
      <xdr:colOff>9803</xdr:colOff>
      <xdr:row>5</xdr:row>
      <xdr:rowOff>23812</xdr:rowOff>
    </xdr:from>
    <xdr:to>
      <xdr:col>5</xdr:col>
      <xdr:colOff>2247582</xdr:colOff>
      <xdr:row>5</xdr:row>
      <xdr:rowOff>1702146</xdr:rowOff>
    </xdr:to>
    <xdr:pic>
      <xdr:nvPicPr>
        <xdr:cNvPr id="7" name="Picture 6"/>
        <xdr:cNvPicPr>
          <a:picLocks noChangeAspect="1"/>
        </xdr:cNvPicPr>
      </xdr:nvPicPr>
      <xdr:blipFill>
        <a:blip xmlns:r="http://schemas.openxmlformats.org/officeDocument/2006/relationships" r:embed="rId9"/>
        <a:stretch>
          <a:fillRect/>
        </a:stretch>
      </xdr:blipFill>
      <xdr:spPr>
        <a:xfrm>
          <a:off x="7292765" y="3980350"/>
          <a:ext cx="2237779" cy="1678334"/>
        </a:xfrm>
        <a:prstGeom prst="rect">
          <a:avLst/>
        </a:prstGeom>
      </xdr:spPr>
    </xdr:pic>
    <xdr:clientData/>
  </xdr:twoCellAnchor>
  <xdr:twoCellAnchor editAs="oneCell">
    <xdr:from>
      <xdr:col>4</xdr:col>
      <xdr:colOff>33618</xdr:colOff>
      <xdr:row>5</xdr:row>
      <xdr:rowOff>22412</xdr:rowOff>
    </xdr:from>
    <xdr:to>
      <xdr:col>4</xdr:col>
      <xdr:colOff>2289138</xdr:colOff>
      <xdr:row>5</xdr:row>
      <xdr:rowOff>1714052</xdr:rowOff>
    </xdr:to>
    <xdr:pic>
      <xdr:nvPicPr>
        <xdr:cNvPr id="8" name="Picture 7"/>
        <xdr:cNvPicPr>
          <a:picLocks noChangeAspect="1"/>
        </xdr:cNvPicPr>
      </xdr:nvPicPr>
      <xdr:blipFill>
        <a:blip xmlns:r="http://schemas.openxmlformats.org/officeDocument/2006/relationships" r:embed="rId10"/>
        <a:stretch>
          <a:fillRect/>
        </a:stretch>
      </xdr:blipFill>
      <xdr:spPr>
        <a:xfrm>
          <a:off x="5009030" y="3966883"/>
          <a:ext cx="2255520" cy="169164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xdr:colOff>
      <xdr:row>1</xdr:row>
      <xdr:rowOff>11207</xdr:rowOff>
    </xdr:from>
    <xdr:to>
      <xdr:col>9</xdr:col>
      <xdr:colOff>381001</xdr:colOff>
      <xdr:row>1</xdr:row>
      <xdr:rowOff>2543175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537882</xdr:colOff>
      <xdr:row>0</xdr:row>
      <xdr:rowOff>134471</xdr:rowOff>
    </xdr:from>
    <xdr:to>
      <xdr:col>19</xdr:col>
      <xdr:colOff>381000</xdr:colOff>
      <xdr:row>1</xdr:row>
      <xdr:rowOff>2514600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476250</xdr:colOff>
      <xdr:row>0</xdr:row>
      <xdr:rowOff>104775</xdr:rowOff>
    </xdr:from>
    <xdr:to>
      <xdr:col>29</xdr:col>
      <xdr:colOff>95250</xdr:colOff>
      <xdr:row>1</xdr:row>
      <xdr:rowOff>2484343</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542925</xdr:colOff>
      <xdr:row>0</xdr:row>
      <xdr:rowOff>95250</xdr:rowOff>
    </xdr:from>
    <xdr:to>
      <xdr:col>38</xdr:col>
      <xdr:colOff>257175</xdr:colOff>
      <xdr:row>1</xdr:row>
      <xdr:rowOff>2475379</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39</xdr:col>
      <xdr:colOff>66675</xdr:colOff>
      <xdr:row>0</xdr:row>
      <xdr:rowOff>123825</xdr:rowOff>
    </xdr:from>
    <xdr:to>
      <xdr:col>48</xdr:col>
      <xdr:colOff>262218</xdr:colOff>
      <xdr:row>1</xdr:row>
      <xdr:rowOff>2503954</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50</xdr:col>
      <xdr:colOff>0</xdr:colOff>
      <xdr:row>1</xdr:row>
      <xdr:rowOff>0</xdr:rowOff>
    </xdr:from>
    <xdr:to>
      <xdr:col>57</xdr:col>
      <xdr:colOff>490818</xdr:colOff>
      <xdr:row>1</xdr:row>
      <xdr:rowOff>2532529</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58</xdr:col>
      <xdr:colOff>161925</xdr:colOff>
      <xdr:row>1</xdr:row>
      <xdr:rowOff>76200</xdr:rowOff>
    </xdr:from>
    <xdr:to>
      <xdr:col>67</xdr:col>
      <xdr:colOff>538443</xdr:colOff>
      <xdr:row>2</xdr:row>
      <xdr:rowOff>8404</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68</xdr:col>
      <xdr:colOff>238125</xdr:colOff>
      <xdr:row>1</xdr:row>
      <xdr:rowOff>57150</xdr:rowOff>
    </xdr:from>
    <xdr:to>
      <xdr:col>78</xdr:col>
      <xdr:colOff>233643</xdr:colOff>
      <xdr:row>1</xdr:row>
      <xdr:rowOff>2589679</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78</xdr:col>
      <xdr:colOff>561975</xdr:colOff>
      <xdr:row>1</xdr:row>
      <xdr:rowOff>57150</xdr:rowOff>
    </xdr:from>
    <xdr:to>
      <xdr:col>88</xdr:col>
      <xdr:colOff>24093</xdr:colOff>
      <xdr:row>1</xdr:row>
      <xdr:rowOff>2589679</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88</xdr:col>
      <xdr:colOff>504825</xdr:colOff>
      <xdr:row>1</xdr:row>
      <xdr:rowOff>114300</xdr:rowOff>
    </xdr:from>
    <xdr:to>
      <xdr:col>97</xdr:col>
      <xdr:colOff>576543</xdr:colOff>
      <xdr:row>2</xdr:row>
      <xdr:rowOff>46504</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99</xdr:col>
      <xdr:colOff>76200</xdr:colOff>
      <xdr:row>1</xdr:row>
      <xdr:rowOff>85725</xdr:rowOff>
    </xdr:from>
    <xdr:to>
      <xdr:col>107</xdr:col>
      <xdr:colOff>357468</xdr:colOff>
      <xdr:row>2</xdr:row>
      <xdr:rowOff>17929</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110</xdr:col>
      <xdr:colOff>76200</xdr:colOff>
      <xdr:row>1</xdr:row>
      <xdr:rowOff>57150</xdr:rowOff>
    </xdr:from>
    <xdr:to>
      <xdr:col>117</xdr:col>
      <xdr:colOff>405093</xdr:colOff>
      <xdr:row>1</xdr:row>
      <xdr:rowOff>2589679</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120</xdr:col>
      <xdr:colOff>0</xdr:colOff>
      <xdr:row>1</xdr:row>
      <xdr:rowOff>0</xdr:rowOff>
    </xdr:from>
    <xdr:to>
      <xdr:col>127</xdr:col>
      <xdr:colOff>262218</xdr:colOff>
      <xdr:row>1</xdr:row>
      <xdr:rowOff>2532529</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129</xdr:col>
      <xdr:colOff>9525</xdr:colOff>
      <xdr:row>1</xdr:row>
      <xdr:rowOff>19050</xdr:rowOff>
    </xdr:from>
    <xdr:to>
      <xdr:col>137</xdr:col>
      <xdr:colOff>481293</xdr:colOff>
      <xdr:row>1</xdr:row>
      <xdr:rowOff>2551579</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140</xdr:col>
      <xdr:colOff>0</xdr:colOff>
      <xdr:row>1</xdr:row>
      <xdr:rowOff>0</xdr:rowOff>
    </xdr:from>
    <xdr:to>
      <xdr:col>148</xdr:col>
      <xdr:colOff>128868</xdr:colOff>
      <xdr:row>1</xdr:row>
      <xdr:rowOff>2532529</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150</xdr:col>
      <xdr:colOff>0</xdr:colOff>
      <xdr:row>1</xdr:row>
      <xdr:rowOff>0</xdr:rowOff>
    </xdr:from>
    <xdr:to>
      <xdr:col>157</xdr:col>
      <xdr:colOff>281268</xdr:colOff>
      <xdr:row>1</xdr:row>
      <xdr:rowOff>2532529</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159</xdr:col>
      <xdr:colOff>38100</xdr:colOff>
      <xdr:row>0</xdr:row>
      <xdr:rowOff>133350</xdr:rowOff>
    </xdr:from>
    <xdr:to>
      <xdr:col>167</xdr:col>
      <xdr:colOff>405093</xdr:colOff>
      <xdr:row>1</xdr:row>
      <xdr:rowOff>2513479</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169</xdr:col>
      <xdr:colOff>0</xdr:colOff>
      <xdr:row>1</xdr:row>
      <xdr:rowOff>0</xdr:rowOff>
    </xdr:from>
    <xdr:to>
      <xdr:col>176</xdr:col>
      <xdr:colOff>233643</xdr:colOff>
      <xdr:row>1</xdr:row>
      <xdr:rowOff>2532529</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178</xdr:col>
      <xdr:colOff>0</xdr:colOff>
      <xdr:row>1</xdr:row>
      <xdr:rowOff>0</xdr:rowOff>
    </xdr:from>
    <xdr:to>
      <xdr:col>185</xdr:col>
      <xdr:colOff>433668</xdr:colOff>
      <xdr:row>1</xdr:row>
      <xdr:rowOff>2532529</xdr:rowOff>
    </xdr:to>
    <xdr:graphicFrame macro="">
      <xdr:nvGraphicFramePr>
        <xdr:cNvPr id="25" name="Chart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186</xdr:col>
      <xdr:colOff>400050</xdr:colOff>
      <xdr:row>0</xdr:row>
      <xdr:rowOff>114300</xdr:rowOff>
    </xdr:from>
    <xdr:to>
      <xdr:col>194</xdr:col>
      <xdr:colOff>567018</xdr:colOff>
      <xdr:row>1</xdr:row>
      <xdr:rowOff>2494429</xdr:rowOff>
    </xdr:to>
    <xdr:graphicFrame macro="">
      <xdr:nvGraphicFramePr>
        <xdr:cNvPr id="26" name="Chart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19050</xdr:colOff>
      <xdr:row>3</xdr:row>
      <xdr:rowOff>19050</xdr:rowOff>
    </xdr:from>
    <xdr:to>
      <xdr:col>2</xdr:col>
      <xdr:colOff>1527810</xdr:colOff>
      <xdr:row>3</xdr:row>
      <xdr:rowOff>1146810</xdr:rowOff>
    </xdr:to>
    <xdr:pic>
      <xdr:nvPicPr>
        <xdr:cNvPr id="2" name="Picture 1"/>
        <xdr:cNvPicPr>
          <a:picLocks noChangeAspect="1"/>
        </xdr:cNvPicPr>
      </xdr:nvPicPr>
      <xdr:blipFill>
        <a:blip xmlns:r="http://schemas.openxmlformats.org/officeDocument/2006/relationships" r:embed="rId1"/>
        <a:stretch>
          <a:fillRect/>
        </a:stretch>
      </xdr:blipFill>
      <xdr:spPr>
        <a:xfrm>
          <a:off x="1238250" y="590550"/>
          <a:ext cx="594360" cy="175260"/>
        </a:xfrm>
        <a:prstGeom prst="rect">
          <a:avLst/>
        </a:prstGeom>
      </xdr:spPr>
    </xdr:pic>
    <xdr:clientData/>
  </xdr:twoCellAnchor>
  <xdr:twoCellAnchor editAs="oneCell">
    <xdr:from>
      <xdr:col>2</xdr:col>
      <xdr:colOff>19050</xdr:colOff>
      <xdr:row>2</xdr:row>
      <xdr:rowOff>19050</xdr:rowOff>
    </xdr:from>
    <xdr:to>
      <xdr:col>2</xdr:col>
      <xdr:colOff>1527810</xdr:colOff>
      <xdr:row>2</xdr:row>
      <xdr:rowOff>1146810</xdr:rowOff>
    </xdr:to>
    <xdr:pic>
      <xdr:nvPicPr>
        <xdr:cNvPr id="3" name="Picture 2"/>
        <xdr:cNvPicPr>
          <a:picLocks noChangeAspect="1"/>
        </xdr:cNvPicPr>
      </xdr:nvPicPr>
      <xdr:blipFill>
        <a:blip xmlns:r="http://schemas.openxmlformats.org/officeDocument/2006/relationships" r:embed="rId2"/>
        <a:stretch>
          <a:fillRect/>
        </a:stretch>
      </xdr:blipFill>
      <xdr:spPr>
        <a:xfrm>
          <a:off x="1238250" y="400050"/>
          <a:ext cx="594360" cy="175260"/>
        </a:xfrm>
        <a:prstGeom prst="rect">
          <a:avLst/>
        </a:prstGeom>
      </xdr:spPr>
    </xdr:pic>
    <xdr:clientData/>
  </xdr:twoCellAnchor>
  <xdr:twoCellAnchor editAs="oneCell">
    <xdr:from>
      <xdr:col>2</xdr:col>
      <xdr:colOff>19050</xdr:colOff>
      <xdr:row>4</xdr:row>
      <xdr:rowOff>19050</xdr:rowOff>
    </xdr:from>
    <xdr:to>
      <xdr:col>2</xdr:col>
      <xdr:colOff>1527810</xdr:colOff>
      <xdr:row>4</xdr:row>
      <xdr:rowOff>1146810</xdr:rowOff>
    </xdr:to>
    <xdr:pic>
      <xdr:nvPicPr>
        <xdr:cNvPr id="4" name="Picture 3"/>
        <xdr:cNvPicPr>
          <a:picLocks noChangeAspect="1"/>
        </xdr:cNvPicPr>
      </xdr:nvPicPr>
      <xdr:blipFill>
        <a:blip xmlns:r="http://schemas.openxmlformats.org/officeDocument/2006/relationships" r:embed="rId3"/>
        <a:stretch>
          <a:fillRect/>
        </a:stretch>
      </xdr:blipFill>
      <xdr:spPr>
        <a:xfrm>
          <a:off x="1238250" y="781050"/>
          <a:ext cx="594360" cy="175260"/>
        </a:xfrm>
        <a:prstGeom prst="rect">
          <a:avLst/>
        </a:prstGeom>
      </xdr:spPr>
    </xdr:pic>
    <xdr:clientData/>
  </xdr:twoCellAnchor>
  <xdr:twoCellAnchor editAs="oneCell">
    <xdr:from>
      <xdr:col>2</xdr:col>
      <xdr:colOff>19050</xdr:colOff>
      <xdr:row>5</xdr:row>
      <xdr:rowOff>19050</xdr:rowOff>
    </xdr:from>
    <xdr:to>
      <xdr:col>2</xdr:col>
      <xdr:colOff>1527810</xdr:colOff>
      <xdr:row>6</xdr:row>
      <xdr:rowOff>1905</xdr:rowOff>
    </xdr:to>
    <xdr:pic>
      <xdr:nvPicPr>
        <xdr:cNvPr id="5" name="Picture 4"/>
        <xdr:cNvPicPr>
          <a:picLocks noChangeAspect="1"/>
        </xdr:cNvPicPr>
      </xdr:nvPicPr>
      <xdr:blipFill>
        <a:blip xmlns:r="http://schemas.openxmlformats.org/officeDocument/2006/relationships" r:embed="rId4"/>
        <a:stretch>
          <a:fillRect/>
        </a:stretch>
      </xdr:blipFill>
      <xdr:spPr>
        <a:xfrm>
          <a:off x="1238250" y="971550"/>
          <a:ext cx="594360" cy="173355"/>
        </a:xfrm>
        <a:prstGeom prst="rect">
          <a:avLst/>
        </a:prstGeom>
      </xdr:spPr>
    </xdr:pic>
    <xdr:clientData/>
  </xdr:twoCellAnchor>
  <xdr:twoCellAnchor editAs="oneCell">
    <xdr:from>
      <xdr:col>5</xdr:col>
      <xdr:colOff>19050</xdr:colOff>
      <xdr:row>2</xdr:row>
      <xdr:rowOff>19050</xdr:rowOff>
    </xdr:from>
    <xdr:to>
      <xdr:col>5</xdr:col>
      <xdr:colOff>1527810</xdr:colOff>
      <xdr:row>3</xdr:row>
      <xdr:rowOff>1905</xdr:rowOff>
    </xdr:to>
    <xdr:pic>
      <xdr:nvPicPr>
        <xdr:cNvPr id="6" name="Picture 5"/>
        <xdr:cNvPicPr>
          <a:picLocks noChangeAspect="1"/>
        </xdr:cNvPicPr>
      </xdr:nvPicPr>
      <xdr:blipFill>
        <a:blip xmlns:r="http://schemas.openxmlformats.org/officeDocument/2006/relationships" r:embed="rId5"/>
        <a:stretch>
          <a:fillRect/>
        </a:stretch>
      </xdr:blipFill>
      <xdr:spPr>
        <a:xfrm>
          <a:off x="3067050" y="400050"/>
          <a:ext cx="594360" cy="173355"/>
        </a:xfrm>
        <a:prstGeom prst="rect">
          <a:avLst/>
        </a:prstGeom>
      </xdr:spPr>
    </xdr:pic>
    <xdr:clientData/>
  </xdr:twoCellAnchor>
  <xdr:twoCellAnchor editAs="oneCell">
    <xdr:from>
      <xdr:col>5</xdr:col>
      <xdr:colOff>19050</xdr:colOff>
      <xdr:row>3</xdr:row>
      <xdr:rowOff>19050</xdr:rowOff>
    </xdr:from>
    <xdr:to>
      <xdr:col>5</xdr:col>
      <xdr:colOff>1527810</xdr:colOff>
      <xdr:row>3</xdr:row>
      <xdr:rowOff>1146810</xdr:rowOff>
    </xdr:to>
    <xdr:pic>
      <xdr:nvPicPr>
        <xdr:cNvPr id="7" name="Picture 6"/>
        <xdr:cNvPicPr>
          <a:picLocks noChangeAspect="1"/>
        </xdr:cNvPicPr>
      </xdr:nvPicPr>
      <xdr:blipFill>
        <a:blip xmlns:r="http://schemas.openxmlformats.org/officeDocument/2006/relationships" r:embed="rId6"/>
        <a:stretch>
          <a:fillRect/>
        </a:stretch>
      </xdr:blipFill>
      <xdr:spPr>
        <a:xfrm>
          <a:off x="3067050" y="590550"/>
          <a:ext cx="594360" cy="175260"/>
        </a:xfrm>
        <a:prstGeom prst="rect">
          <a:avLst/>
        </a:prstGeom>
      </xdr:spPr>
    </xdr:pic>
    <xdr:clientData/>
  </xdr:twoCellAnchor>
  <xdr:twoCellAnchor editAs="oneCell">
    <xdr:from>
      <xdr:col>5</xdr:col>
      <xdr:colOff>19050</xdr:colOff>
      <xdr:row>4</xdr:row>
      <xdr:rowOff>19050</xdr:rowOff>
    </xdr:from>
    <xdr:to>
      <xdr:col>5</xdr:col>
      <xdr:colOff>1527810</xdr:colOff>
      <xdr:row>4</xdr:row>
      <xdr:rowOff>1146810</xdr:rowOff>
    </xdr:to>
    <xdr:pic>
      <xdr:nvPicPr>
        <xdr:cNvPr id="8" name="Picture 7"/>
        <xdr:cNvPicPr>
          <a:picLocks noChangeAspect="1"/>
        </xdr:cNvPicPr>
      </xdr:nvPicPr>
      <xdr:blipFill>
        <a:blip xmlns:r="http://schemas.openxmlformats.org/officeDocument/2006/relationships" r:embed="rId7"/>
        <a:stretch>
          <a:fillRect/>
        </a:stretch>
      </xdr:blipFill>
      <xdr:spPr>
        <a:xfrm>
          <a:off x="3067050" y="781050"/>
          <a:ext cx="594360" cy="175260"/>
        </a:xfrm>
        <a:prstGeom prst="rect">
          <a:avLst/>
        </a:prstGeom>
      </xdr:spPr>
    </xdr:pic>
    <xdr:clientData/>
  </xdr:twoCellAnchor>
  <xdr:twoCellAnchor editAs="oneCell">
    <xdr:from>
      <xdr:col>5</xdr:col>
      <xdr:colOff>19050</xdr:colOff>
      <xdr:row>5</xdr:row>
      <xdr:rowOff>19050</xdr:rowOff>
    </xdr:from>
    <xdr:to>
      <xdr:col>5</xdr:col>
      <xdr:colOff>1527810</xdr:colOff>
      <xdr:row>6</xdr:row>
      <xdr:rowOff>1905</xdr:rowOff>
    </xdr:to>
    <xdr:pic>
      <xdr:nvPicPr>
        <xdr:cNvPr id="9" name="Picture 8"/>
        <xdr:cNvPicPr>
          <a:picLocks noChangeAspect="1"/>
        </xdr:cNvPicPr>
      </xdr:nvPicPr>
      <xdr:blipFill>
        <a:blip xmlns:r="http://schemas.openxmlformats.org/officeDocument/2006/relationships" r:embed="rId8"/>
        <a:stretch>
          <a:fillRect/>
        </a:stretch>
      </xdr:blipFill>
      <xdr:spPr>
        <a:xfrm>
          <a:off x="3067050" y="971550"/>
          <a:ext cx="594360" cy="173355"/>
        </a:xfrm>
        <a:prstGeom prst="rect">
          <a:avLst/>
        </a:prstGeom>
      </xdr:spPr>
    </xdr:pic>
    <xdr:clientData/>
  </xdr:twoCellAnchor>
  <xdr:twoCellAnchor editAs="oneCell">
    <xdr:from>
      <xdr:col>6</xdr:col>
      <xdr:colOff>19050</xdr:colOff>
      <xdr:row>2</xdr:row>
      <xdr:rowOff>19050</xdr:rowOff>
    </xdr:from>
    <xdr:to>
      <xdr:col>6</xdr:col>
      <xdr:colOff>1527810</xdr:colOff>
      <xdr:row>2</xdr:row>
      <xdr:rowOff>1146810</xdr:rowOff>
    </xdr:to>
    <xdr:pic>
      <xdr:nvPicPr>
        <xdr:cNvPr id="10" name="Picture 9"/>
        <xdr:cNvPicPr>
          <a:picLocks noChangeAspect="1"/>
        </xdr:cNvPicPr>
      </xdr:nvPicPr>
      <xdr:blipFill>
        <a:blip xmlns:r="http://schemas.openxmlformats.org/officeDocument/2006/relationships" r:embed="rId9"/>
        <a:stretch>
          <a:fillRect/>
        </a:stretch>
      </xdr:blipFill>
      <xdr:spPr>
        <a:xfrm>
          <a:off x="3676650" y="400050"/>
          <a:ext cx="594360" cy="175260"/>
        </a:xfrm>
        <a:prstGeom prst="rect">
          <a:avLst/>
        </a:prstGeom>
      </xdr:spPr>
    </xdr:pic>
    <xdr:clientData/>
  </xdr:twoCellAnchor>
  <xdr:twoCellAnchor editAs="oneCell">
    <xdr:from>
      <xdr:col>3</xdr:col>
      <xdr:colOff>19050</xdr:colOff>
      <xdr:row>3</xdr:row>
      <xdr:rowOff>19050</xdr:rowOff>
    </xdr:from>
    <xdr:to>
      <xdr:col>3</xdr:col>
      <xdr:colOff>1527810</xdr:colOff>
      <xdr:row>4</xdr:row>
      <xdr:rowOff>1905</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1847850" y="590550"/>
          <a:ext cx="594360" cy="173355"/>
        </a:xfrm>
        <a:prstGeom prst="rect">
          <a:avLst/>
        </a:prstGeom>
      </xdr:spPr>
    </xdr:pic>
    <xdr:clientData/>
  </xdr:twoCellAnchor>
  <xdr:twoCellAnchor editAs="oneCell">
    <xdr:from>
      <xdr:col>3</xdr:col>
      <xdr:colOff>19050</xdr:colOff>
      <xdr:row>8</xdr:row>
      <xdr:rowOff>19050</xdr:rowOff>
    </xdr:from>
    <xdr:to>
      <xdr:col>3</xdr:col>
      <xdr:colOff>1527810</xdr:colOff>
      <xdr:row>9</xdr:row>
      <xdr:rowOff>1905</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1847850" y="1543050"/>
          <a:ext cx="594360" cy="173355"/>
        </a:xfrm>
        <a:prstGeom prst="rect">
          <a:avLst/>
        </a:prstGeom>
      </xdr:spPr>
    </xdr:pic>
    <xdr:clientData/>
  </xdr:twoCellAnchor>
  <xdr:twoCellAnchor editAs="oneCell">
    <xdr:from>
      <xdr:col>6</xdr:col>
      <xdr:colOff>19050</xdr:colOff>
      <xdr:row>8</xdr:row>
      <xdr:rowOff>19050</xdr:rowOff>
    </xdr:from>
    <xdr:to>
      <xdr:col>6</xdr:col>
      <xdr:colOff>1527810</xdr:colOff>
      <xdr:row>9</xdr:row>
      <xdr:rowOff>1905</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3676650" y="1543050"/>
          <a:ext cx="594360" cy="173355"/>
        </a:xfrm>
        <a:prstGeom prst="rect">
          <a:avLst/>
        </a:prstGeom>
      </xdr:spPr>
    </xdr:pic>
    <xdr:clientData/>
  </xdr:twoCellAnchor>
  <xdr:twoCellAnchor editAs="oneCell">
    <xdr:from>
      <xdr:col>6</xdr:col>
      <xdr:colOff>19050</xdr:colOff>
      <xdr:row>9</xdr:row>
      <xdr:rowOff>19050</xdr:rowOff>
    </xdr:from>
    <xdr:to>
      <xdr:col>6</xdr:col>
      <xdr:colOff>1527810</xdr:colOff>
      <xdr:row>10</xdr:row>
      <xdr:rowOff>1905</xdr:rowOff>
    </xdr:to>
    <xdr:pic>
      <xdr:nvPicPr>
        <xdr:cNvPr id="14" name="Picture 13"/>
        <xdr:cNvPicPr>
          <a:picLocks noChangeAspect="1"/>
        </xdr:cNvPicPr>
      </xdr:nvPicPr>
      <xdr:blipFill>
        <a:blip xmlns:r="http://schemas.openxmlformats.org/officeDocument/2006/relationships" r:embed="rId13"/>
        <a:stretch>
          <a:fillRect/>
        </a:stretch>
      </xdr:blipFill>
      <xdr:spPr>
        <a:xfrm>
          <a:off x="3676650" y="1733550"/>
          <a:ext cx="594360" cy="173355"/>
        </a:xfrm>
        <a:prstGeom prst="rect">
          <a:avLst/>
        </a:prstGeom>
      </xdr:spPr>
    </xdr:pic>
    <xdr:clientData/>
  </xdr:twoCellAnchor>
  <xdr:twoCellAnchor editAs="oneCell">
    <xdr:from>
      <xdr:col>6</xdr:col>
      <xdr:colOff>19050</xdr:colOff>
      <xdr:row>7</xdr:row>
      <xdr:rowOff>19050</xdr:rowOff>
    </xdr:from>
    <xdr:to>
      <xdr:col>6</xdr:col>
      <xdr:colOff>1527810</xdr:colOff>
      <xdr:row>7</xdr:row>
      <xdr:rowOff>1146810</xdr:rowOff>
    </xdr:to>
    <xdr:pic>
      <xdr:nvPicPr>
        <xdr:cNvPr id="15" name="Picture 14"/>
        <xdr:cNvPicPr>
          <a:picLocks noChangeAspect="1"/>
        </xdr:cNvPicPr>
      </xdr:nvPicPr>
      <xdr:blipFill>
        <a:blip xmlns:r="http://schemas.openxmlformats.org/officeDocument/2006/relationships" r:embed="rId14"/>
        <a:stretch>
          <a:fillRect/>
        </a:stretch>
      </xdr:blipFill>
      <xdr:spPr>
        <a:xfrm>
          <a:off x="3676650" y="1352550"/>
          <a:ext cx="594360" cy="175260"/>
        </a:xfrm>
        <a:prstGeom prst="rect">
          <a:avLst/>
        </a:prstGeom>
      </xdr:spPr>
    </xdr:pic>
    <xdr:clientData/>
  </xdr:twoCellAnchor>
  <xdr:twoCellAnchor editAs="oneCell">
    <xdr:from>
      <xdr:col>3</xdr:col>
      <xdr:colOff>19050</xdr:colOff>
      <xdr:row>9</xdr:row>
      <xdr:rowOff>19050</xdr:rowOff>
    </xdr:from>
    <xdr:to>
      <xdr:col>3</xdr:col>
      <xdr:colOff>1527810</xdr:colOff>
      <xdr:row>10</xdr:row>
      <xdr:rowOff>1905</xdr:rowOff>
    </xdr:to>
    <xdr:pic>
      <xdr:nvPicPr>
        <xdr:cNvPr id="16" name="Picture 15"/>
        <xdr:cNvPicPr>
          <a:picLocks noChangeAspect="1"/>
        </xdr:cNvPicPr>
      </xdr:nvPicPr>
      <xdr:blipFill>
        <a:blip xmlns:r="http://schemas.openxmlformats.org/officeDocument/2006/relationships" r:embed="rId15"/>
        <a:stretch>
          <a:fillRect/>
        </a:stretch>
      </xdr:blipFill>
      <xdr:spPr>
        <a:xfrm>
          <a:off x="1847850" y="1733550"/>
          <a:ext cx="594360" cy="173355"/>
        </a:xfrm>
        <a:prstGeom prst="rect">
          <a:avLst/>
        </a:prstGeom>
      </xdr:spPr>
    </xdr:pic>
    <xdr:clientData/>
  </xdr:twoCellAnchor>
  <xdr:twoCellAnchor editAs="oneCell">
    <xdr:from>
      <xdr:col>5</xdr:col>
      <xdr:colOff>19050</xdr:colOff>
      <xdr:row>6</xdr:row>
      <xdr:rowOff>19050</xdr:rowOff>
    </xdr:from>
    <xdr:to>
      <xdr:col>5</xdr:col>
      <xdr:colOff>1527810</xdr:colOff>
      <xdr:row>6</xdr:row>
      <xdr:rowOff>1146810</xdr:rowOff>
    </xdr:to>
    <xdr:pic>
      <xdr:nvPicPr>
        <xdr:cNvPr id="17" name="Picture 16"/>
        <xdr:cNvPicPr>
          <a:picLocks noChangeAspect="1"/>
        </xdr:cNvPicPr>
      </xdr:nvPicPr>
      <xdr:blipFill>
        <a:blip xmlns:r="http://schemas.openxmlformats.org/officeDocument/2006/relationships" r:embed="rId16"/>
        <a:stretch>
          <a:fillRect/>
        </a:stretch>
      </xdr:blipFill>
      <xdr:spPr>
        <a:xfrm>
          <a:off x="3067050" y="1162050"/>
          <a:ext cx="594360" cy="175260"/>
        </a:xfrm>
        <a:prstGeom prst="rect">
          <a:avLst/>
        </a:prstGeom>
      </xdr:spPr>
    </xdr:pic>
    <xdr:clientData/>
  </xdr:twoCellAnchor>
  <xdr:twoCellAnchor editAs="oneCell">
    <xdr:from>
      <xdr:col>2</xdr:col>
      <xdr:colOff>19050</xdr:colOff>
      <xdr:row>8</xdr:row>
      <xdr:rowOff>19050</xdr:rowOff>
    </xdr:from>
    <xdr:to>
      <xdr:col>2</xdr:col>
      <xdr:colOff>1527810</xdr:colOff>
      <xdr:row>9</xdr:row>
      <xdr:rowOff>1905</xdr:rowOff>
    </xdr:to>
    <xdr:pic>
      <xdr:nvPicPr>
        <xdr:cNvPr id="18" name="Picture 17"/>
        <xdr:cNvPicPr>
          <a:picLocks noChangeAspect="1"/>
        </xdr:cNvPicPr>
      </xdr:nvPicPr>
      <xdr:blipFill>
        <a:blip xmlns:r="http://schemas.openxmlformats.org/officeDocument/2006/relationships" r:embed="rId17"/>
        <a:stretch>
          <a:fillRect/>
        </a:stretch>
      </xdr:blipFill>
      <xdr:spPr>
        <a:xfrm>
          <a:off x="1238250" y="1543050"/>
          <a:ext cx="594360" cy="173355"/>
        </a:xfrm>
        <a:prstGeom prst="rect">
          <a:avLst/>
        </a:prstGeom>
      </xdr:spPr>
    </xdr:pic>
    <xdr:clientData/>
  </xdr:twoCellAnchor>
  <xdr:twoCellAnchor editAs="oneCell">
    <xdr:from>
      <xdr:col>5</xdr:col>
      <xdr:colOff>19050</xdr:colOff>
      <xdr:row>9</xdr:row>
      <xdr:rowOff>19050</xdr:rowOff>
    </xdr:from>
    <xdr:to>
      <xdr:col>5</xdr:col>
      <xdr:colOff>1527810</xdr:colOff>
      <xdr:row>10</xdr:row>
      <xdr:rowOff>1905</xdr:rowOff>
    </xdr:to>
    <xdr:pic>
      <xdr:nvPicPr>
        <xdr:cNvPr id="19" name="Picture 18"/>
        <xdr:cNvPicPr>
          <a:picLocks noChangeAspect="1"/>
        </xdr:cNvPicPr>
      </xdr:nvPicPr>
      <xdr:blipFill>
        <a:blip xmlns:r="http://schemas.openxmlformats.org/officeDocument/2006/relationships" r:embed="rId18"/>
        <a:stretch>
          <a:fillRect/>
        </a:stretch>
      </xdr:blipFill>
      <xdr:spPr>
        <a:xfrm>
          <a:off x="3067050" y="1733550"/>
          <a:ext cx="594360" cy="173355"/>
        </a:xfrm>
        <a:prstGeom prst="rect">
          <a:avLst/>
        </a:prstGeom>
      </xdr:spPr>
    </xdr:pic>
    <xdr:clientData/>
  </xdr:twoCellAnchor>
  <xdr:twoCellAnchor editAs="oneCell">
    <xdr:from>
      <xdr:col>2</xdr:col>
      <xdr:colOff>19050</xdr:colOff>
      <xdr:row>9</xdr:row>
      <xdr:rowOff>19050</xdr:rowOff>
    </xdr:from>
    <xdr:to>
      <xdr:col>2</xdr:col>
      <xdr:colOff>1527810</xdr:colOff>
      <xdr:row>9</xdr:row>
      <xdr:rowOff>1146810</xdr:rowOff>
    </xdr:to>
    <xdr:pic>
      <xdr:nvPicPr>
        <xdr:cNvPr id="20" name="Picture 19"/>
        <xdr:cNvPicPr>
          <a:picLocks noChangeAspect="1"/>
        </xdr:cNvPicPr>
      </xdr:nvPicPr>
      <xdr:blipFill>
        <a:blip xmlns:r="http://schemas.openxmlformats.org/officeDocument/2006/relationships" r:embed="rId19"/>
        <a:stretch>
          <a:fillRect/>
        </a:stretch>
      </xdr:blipFill>
      <xdr:spPr>
        <a:xfrm>
          <a:off x="1238250" y="1733550"/>
          <a:ext cx="594360" cy="175260"/>
        </a:xfrm>
        <a:prstGeom prst="rect">
          <a:avLst/>
        </a:prstGeom>
      </xdr:spPr>
    </xdr:pic>
    <xdr:clientData/>
  </xdr:twoCellAnchor>
  <xdr:twoCellAnchor editAs="oneCell">
    <xdr:from>
      <xdr:col>5</xdr:col>
      <xdr:colOff>19050</xdr:colOff>
      <xdr:row>7</xdr:row>
      <xdr:rowOff>19050</xdr:rowOff>
    </xdr:from>
    <xdr:to>
      <xdr:col>5</xdr:col>
      <xdr:colOff>1527810</xdr:colOff>
      <xdr:row>8</xdr:row>
      <xdr:rowOff>1905</xdr:rowOff>
    </xdr:to>
    <xdr:pic>
      <xdr:nvPicPr>
        <xdr:cNvPr id="21" name="Picture 20"/>
        <xdr:cNvPicPr>
          <a:picLocks noChangeAspect="1"/>
        </xdr:cNvPicPr>
      </xdr:nvPicPr>
      <xdr:blipFill>
        <a:blip xmlns:r="http://schemas.openxmlformats.org/officeDocument/2006/relationships" r:embed="rId20"/>
        <a:stretch>
          <a:fillRect/>
        </a:stretch>
      </xdr:blipFill>
      <xdr:spPr>
        <a:xfrm>
          <a:off x="3067050" y="1352550"/>
          <a:ext cx="594360" cy="173355"/>
        </a:xfrm>
        <a:prstGeom prst="rect">
          <a:avLst/>
        </a:prstGeom>
      </xdr:spPr>
    </xdr:pic>
    <xdr:clientData/>
  </xdr:twoCellAnchor>
  <xdr:twoCellAnchor editAs="oneCell">
    <xdr:from>
      <xdr:col>2</xdr:col>
      <xdr:colOff>19050</xdr:colOff>
      <xdr:row>7</xdr:row>
      <xdr:rowOff>19050</xdr:rowOff>
    </xdr:from>
    <xdr:to>
      <xdr:col>2</xdr:col>
      <xdr:colOff>1527810</xdr:colOff>
      <xdr:row>8</xdr:row>
      <xdr:rowOff>1905</xdr:rowOff>
    </xdr:to>
    <xdr:pic>
      <xdr:nvPicPr>
        <xdr:cNvPr id="22" name="Picture 21"/>
        <xdr:cNvPicPr>
          <a:picLocks noChangeAspect="1"/>
        </xdr:cNvPicPr>
      </xdr:nvPicPr>
      <xdr:blipFill>
        <a:blip xmlns:r="http://schemas.openxmlformats.org/officeDocument/2006/relationships" r:embed="rId21"/>
        <a:stretch>
          <a:fillRect/>
        </a:stretch>
      </xdr:blipFill>
      <xdr:spPr>
        <a:xfrm>
          <a:off x="1238250" y="1352550"/>
          <a:ext cx="594360" cy="173355"/>
        </a:xfrm>
        <a:prstGeom prst="rect">
          <a:avLst/>
        </a:prstGeom>
      </xdr:spPr>
    </xdr:pic>
    <xdr:clientData/>
  </xdr:twoCellAnchor>
  <xdr:twoCellAnchor editAs="oneCell">
    <xdr:from>
      <xdr:col>5</xdr:col>
      <xdr:colOff>19050</xdr:colOff>
      <xdr:row>8</xdr:row>
      <xdr:rowOff>19050</xdr:rowOff>
    </xdr:from>
    <xdr:to>
      <xdr:col>5</xdr:col>
      <xdr:colOff>1527810</xdr:colOff>
      <xdr:row>8</xdr:row>
      <xdr:rowOff>1146810</xdr:rowOff>
    </xdr:to>
    <xdr:pic>
      <xdr:nvPicPr>
        <xdr:cNvPr id="23" name="Picture 22"/>
        <xdr:cNvPicPr>
          <a:picLocks noChangeAspect="1"/>
        </xdr:cNvPicPr>
      </xdr:nvPicPr>
      <xdr:blipFill>
        <a:blip xmlns:r="http://schemas.openxmlformats.org/officeDocument/2006/relationships" r:embed="rId22"/>
        <a:stretch>
          <a:fillRect/>
        </a:stretch>
      </xdr:blipFill>
      <xdr:spPr>
        <a:xfrm>
          <a:off x="3067050" y="1543050"/>
          <a:ext cx="594360" cy="175260"/>
        </a:xfrm>
        <a:prstGeom prst="rect">
          <a:avLst/>
        </a:prstGeom>
      </xdr:spPr>
    </xdr:pic>
    <xdr:clientData/>
  </xdr:twoCellAnchor>
  <xdr:twoCellAnchor editAs="oneCell">
    <xdr:from>
      <xdr:col>2</xdr:col>
      <xdr:colOff>19050</xdr:colOff>
      <xdr:row>6</xdr:row>
      <xdr:rowOff>19050</xdr:rowOff>
    </xdr:from>
    <xdr:to>
      <xdr:col>2</xdr:col>
      <xdr:colOff>1527810</xdr:colOff>
      <xdr:row>7</xdr:row>
      <xdr:rowOff>1905</xdr:rowOff>
    </xdr:to>
    <xdr:pic>
      <xdr:nvPicPr>
        <xdr:cNvPr id="24" name="Picture 23"/>
        <xdr:cNvPicPr>
          <a:picLocks noChangeAspect="1"/>
        </xdr:cNvPicPr>
      </xdr:nvPicPr>
      <xdr:blipFill>
        <a:blip xmlns:r="http://schemas.openxmlformats.org/officeDocument/2006/relationships" r:embed="rId23"/>
        <a:stretch>
          <a:fillRect/>
        </a:stretch>
      </xdr:blipFill>
      <xdr:spPr>
        <a:xfrm>
          <a:off x="1238250" y="1162050"/>
          <a:ext cx="594360" cy="173355"/>
        </a:xfrm>
        <a:prstGeom prst="rect">
          <a:avLst/>
        </a:prstGeom>
      </xdr:spPr>
    </xdr:pic>
    <xdr:clientData/>
  </xdr:twoCellAnchor>
  <xdr:twoCellAnchor editAs="oneCell">
    <xdr:from>
      <xdr:col>3</xdr:col>
      <xdr:colOff>19050</xdr:colOff>
      <xdr:row>4</xdr:row>
      <xdr:rowOff>19050</xdr:rowOff>
    </xdr:from>
    <xdr:to>
      <xdr:col>3</xdr:col>
      <xdr:colOff>1527810</xdr:colOff>
      <xdr:row>5</xdr:row>
      <xdr:rowOff>1905</xdr:rowOff>
    </xdr:to>
    <xdr:pic>
      <xdr:nvPicPr>
        <xdr:cNvPr id="25" name="Picture 24"/>
        <xdr:cNvPicPr>
          <a:picLocks noChangeAspect="1"/>
        </xdr:cNvPicPr>
      </xdr:nvPicPr>
      <xdr:blipFill>
        <a:blip xmlns:r="http://schemas.openxmlformats.org/officeDocument/2006/relationships" r:embed="rId24"/>
        <a:stretch>
          <a:fillRect/>
        </a:stretch>
      </xdr:blipFill>
      <xdr:spPr>
        <a:xfrm>
          <a:off x="1847850" y="781050"/>
          <a:ext cx="594360" cy="173355"/>
        </a:xfrm>
        <a:prstGeom prst="rect">
          <a:avLst/>
        </a:prstGeom>
      </xdr:spPr>
    </xdr:pic>
    <xdr:clientData/>
  </xdr:twoCellAnchor>
  <xdr:twoCellAnchor editAs="oneCell">
    <xdr:from>
      <xdr:col>6</xdr:col>
      <xdr:colOff>19050</xdr:colOff>
      <xdr:row>3</xdr:row>
      <xdr:rowOff>19050</xdr:rowOff>
    </xdr:from>
    <xdr:to>
      <xdr:col>6</xdr:col>
      <xdr:colOff>1527810</xdr:colOff>
      <xdr:row>4</xdr:row>
      <xdr:rowOff>1905</xdr:rowOff>
    </xdr:to>
    <xdr:pic>
      <xdr:nvPicPr>
        <xdr:cNvPr id="26" name="Picture 25"/>
        <xdr:cNvPicPr>
          <a:picLocks noChangeAspect="1"/>
        </xdr:cNvPicPr>
      </xdr:nvPicPr>
      <xdr:blipFill>
        <a:blip xmlns:r="http://schemas.openxmlformats.org/officeDocument/2006/relationships" r:embed="rId25"/>
        <a:stretch>
          <a:fillRect/>
        </a:stretch>
      </xdr:blipFill>
      <xdr:spPr>
        <a:xfrm>
          <a:off x="3676650" y="590550"/>
          <a:ext cx="594360" cy="173355"/>
        </a:xfrm>
        <a:prstGeom prst="rect">
          <a:avLst/>
        </a:prstGeom>
      </xdr:spPr>
    </xdr:pic>
    <xdr:clientData/>
  </xdr:twoCellAnchor>
  <xdr:twoCellAnchor editAs="oneCell">
    <xdr:from>
      <xdr:col>3</xdr:col>
      <xdr:colOff>19050</xdr:colOff>
      <xdr:row>5</xdr:row>
      <xdr:rowOff>19050</xdr:rowOff>
    </xdr:from>
    <xdr:to>
      <xdr:col>3</xdr:col>
      <xdr:colOff>1527810</xdr:colOff>
      <xdr:row>6</xdr:row>
      <xdr:rowOff>1905</xdr:rowOff>
    </xdr:to>
    <xdr:pic>
      <xdr:nvPicPr>
        <xdr:cNvPr id="27" name="Picture 26"/>
        <xdr:cNvPicPr>
          <a:picLocks noChangeAspect="1"/>
        </xdr:cNvPicPr>
      </xdr:nvPicPr>
      <xdr:blipFill>
        <a:blip xmlns:r="http://schemas.openxmlformats.org/officeDocument/2006/relationships" r:embed="rId26"/>
        <a:stretch>
          <a:fillRect/>
        </a:stretch>
      </xdr:blipFill>
      <xdr:spPr>
        <a:xfrm>
          <a:off x="1847850" y="971550"/>
          <a:ext cx="594360" cy="173355"/>
        </a:xfrm>
        <a:prstGeom prst="rect">
          <a:avLst/>
        </a:prstGeom>
      </xdr:spPr>
    </xdr:pic>
    <xdr:clientData/>
  </xdr:twoCellAnchor>
  <xdr:twoCellAnchor editAs="oneCell">
    <xdr:from>
      <xdr:col>3</xdr:col>
      <xdr:colOff>19050</xdr:colOff>
      <xdr:row>6</xdr:row>
      <xdr:rowOff>19050</xdr:rowOff>
    </xdr:from>
    <xdr:to>
      <xdr:col>3</xdr:col>
      <xdr:colOff>1527810</xdr:colOff>
      <xdr:row>6</xdr:row>
      <xdr:rowOff>1146810</xdr:rowOff>
    </xdr:to>
    <xdr:pic>
      <xdr:nvPicPr>
        <xdr:cNvPr id="28" name="Picture 27"/>
        <xdr:cNvPicPr>
          <a:picLocks noChangeAspect="1"/>
        </xdr:cNvPicPr>
      </xdr:nvPicPr>
      <xdr:blipFill>
        <a:blip xmlns:r="http://schemas.openxmlformats.org/officeDocument/2006/relationships" r:embed="rId27"/>
        <a:stretch>
          <a:fillRect/>
        </a:stretch>
      </xdr:blipFill>
      <xdr:spPr>
        <a:xfrm>
          <a:off x="1847850" y="1162050"/>
          <a:ext cx="594360" cy="175260"/>
        </a:xfrm>
        <a:prstGeom prst="rect">
          <a:avLst/>
        </a:prstGeom>
      </xdr:spPr>
    </xdr:pic>
    <xdr:clientData/>
  </xdr:twoCellAnchor>
  <xdr:twoCellAnchor editAs="oneCell">
    <xdr:from>
      <xdr:col>6</xdr:col>
      <xdr:colOff>19050</xdr:colOff>
      <xdr:row>6</xdr:row>
      <xdr:rowOff>19050</xdr:rowOff>
    </xdr:from>
    <xdr:to>
      <xdr:col>6</xdr:col>
      <xdr:colOff>1527810</xdr:colOff>
      <xdr:row>6</xdr:row>
      <xdr:rowOff>1146810</xdr:rowOff>
    </xdr:to>
    <xdr:pic>
      <xdr:nvPicPr>
        <xdr:cNvPr id="29" name="Picture 28"/>
        <xdr:cNvPicPr>
          <a:picLocks noChangeAspect="1"/>
        </xdr:cNvPicPr>
      </xdr:nvPicPr>
      <xdr:blipFill>
        <a:blip xmlns:r="http://schemas.openxmlformats.org/officeDocument/2006/relationships" r:embed="rId28"/>
        <a:stretch>
          <a:fillRect/>
        </a:stretch>
      </xdr:blipFill>
      <xdr:spPr>
        <a:xfrm>
          <a:off x="3676650" y="1162050"/>
          <a:ext cx="594360" cy="175260"/>
        </a:xfrm>
        <a:prstGeom prst="rect">
          <a:avLst/>
        </a:prstGeom>
      </xdr:spPr>
    </xdr:pic>
    <xdr:clientData/>
  </xdr:twoCellAnchor>
  <xdr:twoCellAnchor editAs="oneCell">
    <xdr:from>
      <xdr:col>3</xdr:col>
      <xdr:colOff>19050</xdr:colOff>
      <xdr:row>7</xdr:row>
      <xdr:rowOff>19050</xdr:rowOff>
    </xdr:from>
    <xdr:to>
      <xdr:col>3</xdr:col>
      <xdr:colOff>1527810</xdr:colOff>
      <xdr:row>7</xdr:row>
      <xdr:rowOff>1146810</xdr:rowOff>
    </xdr:to>
    <xdr:pic>
      <xdr:nvPicPr>
        <xdr:cNvPr id="30" name="Picture 29"/>
        <xdr:cNvPicPr>
          <a:picLocks noChangeAspect="1"/>
        </xdr:cNvPicPr>
      </xdr:nvPicPr>
      <xdr:blipFill>
        <a:blip xmlns:r="http://schemas.openxmlformats.org/officeDocument/2006/relationships" r:embed="rId29"/>
        <a:stretch>
          <a:fillRect/>
        </a:stretch>
      </xdr:blipFill>
      <xdr:spPr>
        <a:xfrm>
          <a:off x="1847850" y="1352550"/>
          <a:ext cx="594360" cy="175260"/>
        </a:xfrm>
        <a:prstGeom prst="rect">
          <a:avLst/>
        </a:prstGeom>
      </xdr:spPr>
    </xdr:pic>
    <xdr:clientData/>
  </xdr:twoCellAnchor>
  <xdr:twoCellAnchor editAs="oneCell">
    <xdr:from>
      <xdr:col>6</xdr:col>
      <xdr:colOff>19050</xdr:colOff>
      <xdr:row>5</xdr:row>
      <xdr:rowOff>19050</xdr:rowOff>
    </xdr:from>
    <xdr:to>
      <xdr:col>6</xdr:col>
      <xdr:colOff>1527810</xdr:colOff>
      <xdr:row>6</xdr:row>
      <xdr:rowOff>1905</xdr:rowOff>
    </xdr:to>
    <xdr:pic>
      <xdr:nvPicPr>
        <xdr:cNvPr id="31" name="Picture 30"/>
        <xdr:cNvPicPr>
          <a:picLocks noChangeAspect="1"/>
        </xdr:cNvPicPr>
      </xdr:nvPicPr>
      <xdr:blipFill>
        <a:blip xmlns:r="http://schemas.openxmlformats.org/officeDocument/2006/relationships" r:embed="rId30"/>
        <a:stretch>
          <a:fillRect/>
        </a:stretch>
      </xdr:blipFill>
      <xdr:spPr>
        <a:xfrm>
          <a:off x="3676650" y="971550"/>
          <a:ext cx="594360" cy="173355"/>
        </a:xfrm>
        <a:prstGeom prst="rect">
          <a:avLst/>
        </a:prstGeom>
      </xdr:spPr>
    </xdr:pic>
    <xdr:clientData/>
  </xdr:twoCellAnchor>
  <xdr:twoCellAnchor editAs="oneCell">
    <xdr:from>
      <xdr:col>6</xdr:col>
      <xdr:colOff>19050</xdr:colOff>
      <xdr:row>4</xdr:row>
      <xdr:rowOff>9525</xdr:rowOff>
    </xdr:from>
    <xdr:to>
      <xdr:col>6</xdr:col>
      <xdr:colOff>1527810</xdr:colOff>
      <xdr:row>4</xdr:row>
      <xdr:rowOff>1144905</xdr:rowOff>
    </xdr:to>
    <xdr:pic>
      <xdr:nvPicPr>
        <xdr:cNvPr id="32" name="Picture 31"/>
        <xdr:cNvPicPr>
          <a:picLocks noChangeAspect="1"/>
        </xdr:cNvPicPr>
      </xdr:nvPicPr>
      <xdr:blipFill>
        <a:blip xmlns:r="http://schemas.openxmlformats.org/officeDocument/2006/relationships" r:embed="rId31"/>
        <a:stretch>
          <a:fillRect/>
        </a:stretch>
      </xdr:blipFill>
      <xdr:spPr>
        <a:xfrm>
          <a:off x="3676650" y="771525"/>
          <a:ext cx="594360" cy="182880"/>
        </a:xfrm>
        <a:prstGeom prst="rect">
          <a:avLst/>
        </a:prstGeom>
      </xdr:spPr>
    </xdr:pic>
    <xdr:clientData/>
  </xdr:twoCellAnchor>
  <xdr:twoCellAnchor editAs="oneCell">
    <xdr:from>
      <xdr:col>3</xdr:col>
      <xdr:colOff>19050</xdr:colOff>
      <xdr:row>2</xdr:row>
      <xdr:rowOff>9525</xdr:rowOff>
    </xdr:from>
    <xdr:to>
      <xdr:col>3</xdr:col>
      <xdr:colOff>1527810</xdr:colOff>
      <xdr:row>2</xdr:row>
      <xdr:rowOff>1137285</xdr:rowOff>
    </xdr:to>
    <xdr:pic>
      <xdr:nvPicPr>
        <xdr:cNvPr id="33" name="Picture 32"/>
        <xdr:cNvPicPr>
          <a:picLocks noChangeAspect="1"/>
        </xdr:cNvPicPr>
      </xdr:nvPicPr>
      <xdr:blipFill>
        <a:blip xmlns:r="http://schemas.openxmlformats.org/officeDocument/2006/relationships" r:embed="rId32"/>
        <a:stretch>
          <a:fillRect/>
        </a:stretch>
      </xdr:blipFill>
      <xdr:spPr>
        <a:xfrm>
          <a:off x="1847850" y="390525"/>
          <a:ext cx="594360" cy="18478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13607</xdr:colOff>
      <xdr:row>2</xdr:row>
      <xdr:rowOff>13607</xdr:rowOff>
    </xdr:from>
    <xdr:to>
      <xdr:col>3</xdr:col>
      <xdr:colOff>0</xdr:colOff>
      <xdr:row>3</xdr:row>
      <xdr:rowOff>0</xdr:rowOff>
    </xdr:to>
    <xdr:pic>
      <xdr:nvPicPr>
        <xdr:cNvPr id="2" name="Picture 1"/>
        <xdr:cNvPicPr>
          <a:picLocks noChangeAspect="1"/>
        </xdr:cNvPicPr>
      </xdr:nvPicPr>
      <xdr:blipFill>
        <a:blip xmlns:r="http://schemas.openxmlformats.org/officeDocument/2006/relationships" r:embed="rId1"/>
        <a:stretch>
          <a:fillRect/>
        </a:stretch>
      </xdr:blipFill>
      <xdr:spPr>
        <a:xfrm>
          <a:off x="1232807" y="394607"/>
          <a:ext cx="595993" cy="176893"/>
        </a:xfrm>
        <a:prstGeom prst="rect">
          <a:avLst/>
        </a:prstGeom>
      </xdr:spPr>
    </xdr:pic>
    <xdr:clientData/>
  </xdr:twoCellAnchor>
  <xdr:twoCellAnchor editAs="oneCell">
    <xdr:from>
      <xdr:col>2</xdr:col>
      <xdr:colOff>13607</xdr:colOff>
      <xdr:row>3</xdr:row>
      <xdr:rowOff>13607</xdr:rowOff>
    </xdr:from>
    <xdr:to>
      <xdr:col>3</xdr:col>
      <xdr:colOff>0</xdr:colOff>
      <xdr:row>4</xdr:row>
      <xdr:rowOff>0</xdr:rowOff>
    </xdr:to>
    <xdr:pic>
      <xdr:nvPicPr>
        <xdr:cNvPr id="3" name="Picture 2"/>
        <xdr:cNvPicPr>
          <a:picLocks noChangeAspect="1"/>
        </xdr:cNvPicPr>
      </xdr:nvPicPr>
      <xdr:blipFill>
        <a:blip xmlns:r="http://schemas.openxmlformats.org/officeDocument/2006/relationships" r:embed="rId2"/>
        <a:stretch>
          <a:fillRect/>
        </a:stretch>
      </xdr:blipFill>
      <xdr:spPr>
        <a:xfrm>
          <a:off x="1232807" y="585107"/>
          <a:ext cx="595993" cy="176893"/>
        </a:xfrm>
        <a:prstGeom prst="rect">
          <a:avLst/>
        </a:prstGeom>
      </xdr:spPr>
    </xdr:pic>
    <xdr:clientData/>
  </xdr:twoCellAnchor>
  <xdr:twoCellAnchor editAs="oneCell">
    <xdr:from>
      <xdr:col>5</xdr:col>
      <xdr:colOff>13607</xdr:colOff>
      <xdr:row>2</xdr:row>
      <xdr:rowOff>13607</xdr:rowOff>
    </xdr:from>
    <xdr:to>
      <xdr:col>6</xdr:col>
      <xdr:colOff>0</xdr:colOff>
      <xdr:row>3</xdr:row>
      <xdr:rowOff>0</xdr:rowOff>
    </xdr:to>
    <xdr:pic>
      <xdr:nvPicPr>
        <xdr:cNvPr id="4" name="Picture 3"/>
        <xdr:cNvPicPr>
          <a:picLocks noChangeAspect="1"/>
        </xdr:cNvPicPr>
      </xdr:nvPicPr>
      <xdr:blipFill>
        <a:blip xmlns:r="http://schemas.openxmlformats.org/officeDocument/2006/relationships" r:embed="rId3"/>
        <a:stretch>
          <a:fillRect/>
        </a:stretch>
      </xdr:blipFill>
      <xdr:spPr>
        <a:xfrm>
          <a:off x="3061607" y="394607"/>
          <a:ext cx="595993" cy="176893"/>
        </a:xfrm>
        <a:prstGeom prst="rect">
          <a:avLst/>
        </a:prstGeom>
      </xdr:spPr>
    </xdr:pic>
    <xdr:clientData/>
  </xdr:twoCellAnchor>
  <xdr:twoCellAnchor editAs="oneCell">
    <xdr:from>
      <xdr:col>5</xdr:col>
      <xdr:colOff>13607</xdr:colOff>
      <xdr:row>3</xdr:row>
      <xdr:rowOff>13607</xdr:rowOff>
    </xdr:from>
    <xdr:to>
      <xdr:col>6</xdr:col>
      <xdr:colOff>0</xdr:colOff>
      <xdr:row>4</xdr:row>
      <xdr:rowOff>0</xdr:rowOff>
    </xdr:to>
    <xdr:pic>
      <xdr:nvPicPr>
        <xdr:cNvPr id="5" name="Picture 4"/>
        <xdr:cNvPicPr>
          <a:picLocks noChangeAspect="1"/>
        </xdr:cNvPicPr>
      </xdr:nvPicPr>
      <xdr:blipFill>
        <a:blip xmlns:r="http://schemas.openxmlformats.org/officeDocument/2006/relationships" r:embed="rId4"/>
        <a:stretch>
          <a:fillRect/>
        </a:stretch>
      </xdr:blipFill>
      <xdr:spPr>
        <a:xfrm>
          <a:off x="3061607" y="585107"/>
          <a:ext cx="595993" cy="176893"/>
        </a:xfrm>
        <a:prstGeom prst="rect">
          <a:avLst/>
        </a:prstGeom>
      </xdr:spPr>
    </xdr:pic>
    <xdr:clientData/>
  </xdr:twoCellAnchor>
  <xdr:twoCellAnchor editAs="oneCell">
    <xdr:from>
      <xdr:col>2</xdr:col>
      <xdr:colOff>13607</xdr:colOff>
      <xdr:row>4</xdr:row>
      <xdr:rowOff>13607</xdr:rowOff>
    </xdr:from>
    <xdr:to>
      <xdr:col>3</xdr:col>
      <xdr:colOff>0</xdr:colOff>
      <xdr:row>5</xdr:row>
      <xdr:rowOff>0</xdr:rowOff>
    </xdr:to>
    <xdr:pic>
      <xdr:nvPicPr>
        <xdr:cNvPr id="6" name="Picture 5"/>
        <xdr:cNvPicPr>
          <a:picLocks noChangeAspect="1"/>
        </xdr:cNvPicPr>
      </xdr:nvPicPr>
      <xdr:blipFill>
        <a:blip xmlns:r="http://schemas.openxmlformats.org/officeDocument/2006/relationships" r:embed="rId5"/>
        <a:stretch>
          <a:fillRect/>
        </a:stretch>
      </xdr:blipFill>
      <xdr:spPr>
        <a:xfrm>
          <a:off x="1232807" y="775607"/>
          <a:ext cx="595993" cy="176893"/>
        </a:xfrm>
        <a:prstGeom prst="rect">
          <a:avLst/>
        </a:prstGeom>
      </xdr:spPr>
    </xdr:pic>
    <xdr:clientData/>
  </xdr:twoCellAnchor>
  <xdr:twoCellAnchor editAs="oneCell">
    <xdr:from>
      <xdr:col>5</xdr:col>
      <xdr:colOff>13607</xdr:colOff>
      <xdr:row>4</xdr:row>
      <xdr:rowOff>13607</xdr:rowOff>
    </xdr:from>
    <xdr:to>
      <xdr:col>6</xdr:col>
      <xdr:colOff>0</xdr:colOff>
      <xdr:row>5</xdr:row>
      <xdr:rowOff>0</xdr:rowOff>
    </xdr:to>
    <xdr:pic>
      <xdr:nvPicPr>
        <xdr:cNvPr id="7" name="Picture 6"/>
        <xdr:cNvPicPr>
          <a:picLocks noChangeAspect="1"/>
        </xdr:cNvPicPr>
      </xdr:nvPicPr>
      <xdr:blipFill>
        <a:blip xmlns:r="http://schemas.openxmlformats.org/officeDocument/2006/relationships" r:embed="rId6"/>
        <a:stretch>
          <a:fillRect/>
        </a:stretch>
      </xdr:blipFill>
      <xdr:spPr>
        <a:xfrm>
          <a:off x="3061607" y="775607"/>
          <a:ext cx="595993" cy="176893"/>
        </a:xfrm>
        <a:prstGeom prst="rect">
          <a:avLst/>
        </a:prstGeom>
      </xdr:spPr>
    </xdr:pic>
    <xdr:clientData/>
  </xdr:twoCellAnchor>
  <xdr:twoCellAnchor editAs="oneCell">
    <xdr:from>
      <xdr:col>2</xdr:col>
      <xdr:colOff>13607</xdr:colOff>
      <xdr:row>5</xdr:row>
      <xdr:rowOff>13607</xdr:rowOff>
    </xdr:from>
    <xdr:to>
      <xdr:col>3</xdr:col>
      <xdr:colOff>0</xdr:colOff>
      <xdr:row>6</xdr:row>
      <xdr:rowOff>0</xdr:rowOff>
    </xdr:to>
    <xdr:pic>
      <xdr:nvPicPr>
        <xdr:cNvPr id="8" name="Picture 7"/>
        <xdr:cNvPicPr>
          <a:picLocks noChangeAspect="1"/>
        </xdr:cNvPicPr>
      </xdr:nvPicPr>
      <xdr:blipFill>
        <a:blip xmlns:r="http://schemas.openxmlformats.org/officeDocument/2006/relationships" r:embed="rId7"/>
        <a:stretch>
          <a:fillRect/>
        </a:stretch>
      </xdr:blipFill>
      <xdr:spPr>
        <a:xfrm>
          <a:off x="1232807" y="966107"/>
          <a:ext cx="595993" cy="176893"/>
        </a:xfrm>
        <a:prstGeom prst="rect">
          <a:avLst/>
        </a:prstGeom>
      </xdr:spPr>
    </xdr:pic>
    <xdr:clientData/>
  </xdr:twoCellAnchor>
  <xdr:twoCellAnchor editAs="oneCell">
    <xdr:from>
      <xdr:col>5</xdr:col>
      <xdr:colOff>13607</xdr:colOff>
      <xdr:row>5</xdr:row>
      <xdr:rowOff>13607</xdr:rowOff>
    </xdr:from>
    <xdr:to>
      <xdr:col>6</xdr:col>
      <xdr:colOff>0</xdr:colOff>
      <xdr:row>6</xdr:row>
      <xdr:rowOff>0</xdr:rowOff>
    </xdr:to>
    <xdr:pic>
      <xdr:nvPicPr>
        <xdr:cNvPr id="9" name="Picture 8"/>
        <xdr:cNvPicPr>
          <a:picLocks noChangeAspect="1"/>
        </xdr:cNvPicPr>
      </xdr:nvPicPr>
      <xdr:blipFill>
        <a:blip xmlns:r="http://schemas.openxmlformats.org/officeDocument/2006/relationships" r:embed="rId8"/>
        <a:stretch>
          <a:fillRect/>
        </a:stretch>
      </xdr:blipFill>
      <xdr:spPr>
        <a:xfrm>
          <a:off x="3061607" y="966107"/>
          <a:ext cx="595993" cy="176893"/>
        </a:xfrm>
        <a:prstGeom prst="rect">
          <a:avLst/>
        </a:prstGeom>
      </xdr:spPr>
    </xdr:pic>
    <xdr:clientData/>
  </xdr:twoCellAnchor>
  <xdr:twoCellAnchor editAs="oneCell">
    <xdr:from>
      <xdr:col>2</xdr:col>
      <xdr:colOff>13607</xdr:colOff>
      <xdr:row>6</xdr:row>
      <xdr:rowOff>13607</xdr:rowOff>
    </xdr:from>
    <xdr:to>
      <xdr:col>3</xdr:col>
      <xdr:colOff>0</xdr:colOff>
      <xdr:row>7</xdr:row>
      <xdr:rowOff>0</xdr:rowOff>
    </xdr:to>
    <xdr:pic>
      <xdr:nvPicPr>
        <xdr:cNvPr id="10" name="Picture 9"/>
        <xdr:cNvPicPr>
          <a:picLocks noChangeAspect="1"/>
        </xdr:cNvPicPr>
      </xdr:nvPicPr>
      <xdr:blipFill>
        <a:blip xmlns:r="http://schemas.openxmlformats.org/officeDocument/2006/relationships" r:embed="rId9"/>
        <a:stretch>
          <a:fillRect/>
        </a:stretch>
      </xdr:blipFill>
      <xdr:spPr>
        <a:xfrm>
          <a:off x="1232807" y="1156607"/>
          <a:ext cx="595993" cy="176893"/>
        </a:xfrm>
        <a:prstGeom prst="rect">
          <a:avLst/>
        </a:prstGeom>
      </xdr:spPr>
    </xdr:pic>
    <xdr:clientData/>
  </xdr:twoCellAnchor>
  <xdr:twoCellAnchor editAs="oneCell">
    <xdr:from>
      <xdr:col>5</xdr:col>
      <xdr:colOff>13607</xdr:colOff>
      <xdr:row>6</xdr:row>
      <xdr:rowOff>13607</xdr:rowOff>
    </xdr:from>
    <xdr:to>
      <xdr:col>6</xdr:col>
      <xdr:colOff>0</xdr:colOff>
      <xdr:row>7</xdr:row>
      <xdr:rowOff>0</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3061607" y="1156607"/>
          <a:ext cx="595993" cy="176893"/>
        </a:xfrm>
        <a:prstGeom prst="rect">
          <a:avLst/>
        </a:prstGeom>
      </xdr:spPr>
    </xdr:pic>
    <xdr:clientData/>
  </xdr:twoCellAnchor>
  <xdr:twoCellAnchor editAs="oneCell">
    <xdr:from>
      <xdr:col>2</xdr:col>
      <xdr:colOff>13607</xdr:colOff>
      <xdr:row>7</xdr:row>
      <xdr:rowOff>13607</xdr:rowOff>
    </xdr:from>
    <xdr:to>
      <xdr:col>3</xdr:col>
      <xdr:colOff>0</xdr:colOff>
      <xdr:row>7</xdr:row>
      <xdr:rowOff>1152524</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1232807" y="1347107"/>
          <a:ext cx="595993" cy="176892"/>
        </a:xfrm>
        <a:prstGeom prst="rect">
          <a:avLst/>
        </a:prstGeom>
      </xdr:spPr>
    </xdr:pic>
    <xdr:clientData/>
  </xdr:twoCellAnchor>
  <xdr:twoCellAnchor editAs="oneCell">
    <xdr:from>
      <xdr:col>5</xdr:col>
      <xdr:colOff>13607</xdr:colOff>
      <xdr:row>7</xdr:row>
      <xdr:rowOff>13607</xdr:rowOff>
    </xdr:from>
    <xdr:to>
      <xdr:col>6</xdr:col>
      <xdr:colOff>0</xdr:colOff>
      <xdr:row>7</xdr:row>
      <xdr:rowOff>1152524</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3061607" y="1347107"/>
          <a:ext cx="595993" cy="176892"/>
        </a:xfrm>
        <a:prstGeom prst="rect">
          <a:avLst/>
        </a:prstGeom>
      </xdr:spPr>
    </xdr:pic>
    <xdr:clientData/>
  </xdr:twoCellAnchor>
  <xdr:twoCellAnchor editAs="oneCell">
    <xdr:from>
      <xdr:col>2</xdr:col>
      <xdr:colOff>13607</xdr:colOff>
      <xdr:row>8</xdr:row>
      <xdr:rowOff>13607</xdr:rowOff>
    </xdr:from>
    <xdr:to>
      <xdr:col>3</xdr:col>
      <xdr:colOff>0</xdr:colOff>
      <xdr:row>9</xdr:row>
      <xdr:rowOff>0</xdr:rowOff>
    </xdr:to>
    <xdr:pic>
      <xdr:nvPicPr>
        <xdr:cNvPr id="14" name="Picture 13"/>
        <xdr:cNvPicPr>
          <a:picLocks noChangeAspect="1"/>
        </xdr:cNvPicPr>
      </xdr:nvPicPr>
      <xdr:blipFill>
        <a:blip xmlns:r="http://schemas.openxmlformats.org/officeDocument/2006/relationships" r:embed="rId13"/>
        <a:stretch>
          <a:fillRect/>
        </a:stretch>
      </xdr:blipFill>
      <xdr:spPr>
        <a:xfrm>
          <a:off x="1232807" y="1537607"/>
          <a:ext cx="595993" cy="176893"/>
        </a:xfrm>
        <a:prstGeom prst="rect">
          <a:avLst/>
        </a:prstGeom>
      </xdr:spPr>
    </xdr:pic>
    <xdr:clientData/>
  </xdr:twoCellAnchor>
  <xdr:twoCellAnchor editAs="oneCell">
    <xdr:from>
      <xdr:col>5</xdr:col>
      <xdr:colOff>13607</xdr:colOff>
      <xdr:row>8</xdr:row>
      <xdr:rowOff>13607</xdr:rowOff>
    </xdr:from>
    <xdr:to>
      <xdr:col>6</xdr:col>
      <xdr:colOff>0</xdr:colOff>
      <xdr:row>9</xdr:row>
      <xdr:rowOff>0</xdr:rowOff>
    </xdr:to>
    <xdr:pic>
      <xdr:nvPicPr>
        <xdr:cNvPr id="15" name="Picture 14"/>
        <xdr:cNvPicPr>
          <a:picLocks noChangeAspect="1"/>
        </xdr:cNvPicPr>
      </xdr:nvPicPr>
      <xdr:blipFill>
        <a:blip xmlns:r="http://schemas.openxmlformats.org/officeDocument/2006/relationships" r:embed="rId14"/>
        <a:stretch>
          <a:fillRect/>
        </a:stretch>
      </xdr:blipFill>
      <xdr:spPr>
        <a:xfrm>
          <a:off x="3061607" y="1537607"/>
          <a:ext cx="595993" cy="176893"/>
        </a:xfrm>
        <a:prstGeom prst="rect">
          <a:avLst/>
        </a:prstGeom>
      </xdr:spPr>
    </xdr:pic>
    <xdr:clientData/>
  </xdr:twoCellAnchor>
  <xdr:twoCellAnchor editAs="oneCell">
    <xdr:from>
      <xdr:col>2</xdr:col>
      <xdr:colOff>13607</xdr:colOff>
      <xdr:row>9</xdr:row>
      <xdr:rowOff>13607</xdr:rowOff>
    </xdr:from>
    <xdr:to>
      <xdr:col>3</xdr:col>
      <xdr:colOff>0</xdr:colOff>
      <xdr:row>10</xdr:row>
      <xdr:rowOff>0</xdr:rowOff>
    </xdr:to>
    <xdr:pic>
      <xdr:nvPicPr>
        <xdr:cNvPr id="16" name="Picture 15"/>
        <xdr:cNvPicPr>
          <a:picLocks noChangeAspect="1"/>
        </xdr:cNvPicPr>
      </xdr:nvPicPr>
      <xdr:blipFill>
        <a:blip xmlns:r="http://schemas.openxmlformats.org/officeDocument/2006/relationships" r:embed="rId15"/>
        <a:stretch>
          <a:fillRect/>
        </a:stretch>
      </xdr:blipFill>
      <xdr:spPr>
        <a:xfrm>
          <a:off x="1232807" y="1728107"/>
          <a:ext cx="595993" cy="176893"/>
        </a:xfrm>
        <a:prstGeom prst="rect">
          <a:avLst/>
        </a:prstGeom>
      </xdr:spPr>
    </xdr:pic>
    <xdr:clientData/>
  </xdr:twoCellAnchor>
  <xdr:twoCellAnchor editAs="oneCell">
    <xdr:from>
      <xdr:col>5</xdr:col>
      <xdr:colOff>13607</xdr:colOff>
      <xdr:row>9</xdr:row>
      <xdr:rowOff>13607</xdr:rowOff>
    </xdr:from>
    <xdr:to>
      <xdr:col>6</xdr:col>
      <xdr:colOff>0</xdr:colOff>
      <xdr:row>10</xdr:row>
      <xdr:rowOff>0</xdr:rowOff>
    </xdr:to>
    <xdr:pic>
      <xdr:nvPicPr>
        <xdr:cNvPr id="17" name="Picture 16"/>
        <xdr:cNvPicPr>
          <a:picLocks noChangeAspect="1"/>
        </xdr:cNvPicPr>
      </xdr:nvPicPr>
      <xdr:blipFill>
        <a:blip xmlns:r="http://schemas.openxmlformats.org/officeDocument/2006/relationships" r:embed="rId16"/>
        <a:stretch>
          <a:fillRect/>
        </a:stretch>
      </xdr:blipFill>
      <xdr:spPr>
        <a:xfrm>
          <a:off x="3061607" y="1728107"/>
          <a:ext cx="595993" cy="176893"/>
        </a:xfrm>
        <a:prstGeom prst="rect">
          <a:avLst/>
        </a:prstGeom>
      </xdr:spPr>
    </xdr:pic>
    <xdr:clientData/>
  </xdr:twoCellAnchor>
  <xdr:twoCellAnchor editAs="oneCell">
    <xdr:from>
      <xdr:col>24</xdr:col>
      <xdr:colOff>71893</xdr:colOff>
      <xdr:row>4</xdr:row>
      <xdr:rowOff>167143</xdr:rowOff>
    </xdr:from>
    <xdr:to>
      <xdr:col>26</xdr:col>
      <xdr:colOff>371250</xdr:colOff>
      <xdr:row>5</xdr:row>
      <xdr:rowOff>153536</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4702293" y="929143"/>
          <a:ext cx="1518557" cy="176893"/>
        </a:xfrm>
        <a:prstGeom prst="rect">
          <a:avLst/>
        </a:prstGeom>
      </xdr:spPr>
    </xdr:pic>
    <xdr:clientData/>
  </xdr:twoCellAnchor>
  <xdr:twoCellAnchor editAs="oneCell">
    <xdr:from>
      <xdr:col>3</xdr:col>
      <xdr:colOff>13607</xdr:colOff>
      <xdr:row>2</xdr:row>
      <xdr:rowOff>13607</xdr:rowOff>
    </xdr:from>
    <xdr:to>
      <xdr:col>4</xdr:col>
      <xdr:colOff>0</xdr:colOff>
      <xdr:row>3</xdr:row>
      <xdr:rowOff>0</xdr:rowOff>
    </xdr:to>
    <xdr:pic>
      <xdr:nvPicPr>
        <xdr:cNvPr id="19" name="Picture 18"/>
        <xdr:cNvPicPr>
          <a:picLocks noChangeAspect="1"/>
        </xdr:cNvPicPr>
      </xdr:nvPicPr>
      <xdr:blipFill>
        <a:blip xmlns:r="http://schemas.openxmlformats.org/officeDocument/2006/relationships" r:embed="rId18"/>
        <a:stretch>
          <a:fillRect/>
        </a:stretch>
      </xdr:blipFill>
      <xdr:spPr>
        <a:xfrm>
          <a:off x="1842407" y="394607"/>
          <a:ext cx="595993" cy="176893"/>
        </a:xfrm>
        <a:prstGeom prst="rect">
          <a:avLst/>
        </a:prstGeom>
      </xdr:spPr>
    </xdr:pic>
    <xdr:clientData/>
  </xdr:twoCellAnchor>
  <xdr:twoCellAnchor editAs="oneCell">
    <xdr:from>
      <xdr:col>6</xdr:col>
      <xdr:colOff>13607</xdr:colOff>
      <xdr:row>2</xdr:row>
      <xdr:rowOff>13607</xdr:rowOff>
    </xdr:from>
    <xdr:to>
      <xdr:col>7</xdr:col>
      <xdr:colOff>0</xdr:colOff>
      <xdr:row>3</xdr:row>
      <xdr:rowOff>0</xdr:rowOff>
    </xdr:to>
    <xdr:pic>
      <xdr:nvPicPr>
        <xdr:cNvPr id="20" name="Picture 19"/>
        <xdr:cNvPicPr>
          <a:picLocks noChangeAspect="1"/>
        </xdr:cNvPicPr>
      </xdr:nvPicPr>
      <xdr:blipFill>
        <a:blip xmlns:r="http://schemas.openxmlformats.org/officeDocument/2006/relationships" r:embed="rId19"/>
        <a:stretch>
          <a:fillRect/>
        </a:stretch>
      </xdr:blipFill>
      <xdr:spPr>
        <a:xfrm>
          <a:off x="3671207" y="394607"/>
          <a:ext cx="595993" cy="176893"/>
        </a:xfrm>
        <a:prstGeom prst="rect">
          <a:avLst/>
        </a:prstGeom>
      </xdr:spPr>
    </xdr:pic>
    <xdr:clientData/>
  </xdr:twoCellAnchor>
  <xdr:twoCellAnchor editAs="oneCell">
    <xdr:from>
      <xdr:col>3</xdr:col>
      <xdr:colOff>13607</xdr:colOff>
      <xdr:row>3</xdr:row>
      <xdr:rowOff>13607</xdr:rowOff>
    </xdr:from>
    <xdr:to>
      <xdr:col>4</xdr:col>
      <xdr:colOff>0</xdr:colOff>
      <xdr:row>4</xdr:row>
      <xdr:rowOff>0</xdr:rowOff>
    </xdr:to>
    <xdr:pic>
      <xdr:nvPicPr>
        <xdr:cNvPr id="21" name="Picture 20"/>
        <xdr:cNvPicPr>
          <a:picLocks noChangeAspect="1"/>
        </xdr:cNvPicPr>
      </xdr:nvPicPr>
      <xdr:blipFill>
        <a:blip xmlns:r="http://schemas.openxmlformats.org/officeDocument/2006/relationships" r:embed="rId20"/>
        <a:stretch>
          <a:fillRect/>
        </a:stretch>
      </xdr:blipFill>
      <xdr:spPr>
        <a:xfrm>
          <a:off x="1842407" y="585107"/>
          <a:ext cx="595993" cy="176893"/>
        </a:xfrm>
        <a:prstGeom prst="rect">
          <a:avLst/>
        </a:prstGeom>
      </xdr:spPr>
    </xdr:pic>
    <xdr:clientData/>
  </xdr:twoCellAnchor>
  <xdr:twoCellAnchor editAs="oneCell">
    <xdr:from>
      <xdr:col>6</xdr:col>
      <xdr:colOff>13607</xdr:colOff>
      <xdr:row>3</xdr:row>
      <xdr:rowOff>13607</xdr:rowOff>
    </xdr:from>
    <xdr:to>
      <xdr:col>7</xdr:col>
      <xdr:colOff>0</xdr:colOff>
      <xdr:row>4</xdr:row>
      <xdr:rowOff>0</xdr:rowOff>
    </xdr:to>
    <xdr:pic>
      <xdr:nvPicPr>
        <xdr:cNvPr id="22" name="Picture 21"/>
        <xdr:cNvPicPr>
          <a:picLocks noChangeAspect="1"/>
        </xdr:cNvPicPr>
      </xdr:nvPicPr>
      <xdr:blipFill>
        <a:blip xmlns:r="http://schemas.openxmlformats.org/officeDocument/2006/relationships" r:embed="rId21"/>
        <a:stretch>
          <a:fillRect/>
        </a:stretch>
      </xdr:blipFill>
      <xdr:spPr>
        <a:xfrm>
          <a:off x="3671207" y="585107"/>
          <a:ext cx="595993" cy="176893"/>
        </a:xfrm>
        <a:prstGeom prst="rect">
          <a:avLst/>
        </a:prstGeom>
      </xdr:spPr>
    </xdr:pic>
    <xdr:clientData/>
  </xdr:twoCellAnchor>
  <xdr:twoCellAnchor editAs="oneCell">
    <xdr:from>
      <xdr:col>3</xdr:col>
      <xdr:colOff>13607</xdr:colOff>
      <xdr:row>4</xdr:row>
      <xdr:rowOff>13607</xdr:rowOff>
    </xdr:from>
    <xdr:to>
      <xdr:col>4</xdr:col>
      <xdr:colOff>0</xdr:colOff>
      <xdr:row>5</xdr:row>
      <xdr:rowOff>0</xdr:rowOff>
    </xdr:to>
    <xdr:pic>
      <xdr:nvPicPr>
        <xdr:cNvPr id="23" name="Picture 22"/>
        <xdr:cNvPicPr>
          <a:picLocks noChangeAspect="1"/>
        </xdr:cNvPicPr>
      </xdr:nvPicPr>
      <xdr:blipFill>
        <a:blip xmlns:r="http://schemas.openxmlformats.org/officeDocument/2006/relationships" r:embed="rId22"/>
        <a:stretch>
          <a:fillRect/>
        </a:stretch>
      </xdr:blipFill>
      <xdr:spPr>
        <a:xfrm>
          <a:off x="1842407" y="775607"/>
          <a:ext cx="595993" cy="176893"/>
        </a:xfrm>
        <a:prstGeom prst="rect">
          <a:avLst/>
        </a:prstGeom>
      </xdr:spPr>
    </xdr:pic>
    <xdr:clientData/>
  </xdr:twoCellAnchor>
  <xdr:twoCellAnchor editAs="oneCell">
    <xdr:from>
      <xdr:col>6</xdr:col>
      <xdr:colOff>13607</xdr:colOff>
      <xdr:row>4</xdr:row>
      <xdr:rowOff>13607</xdr:rowOff>
    </xdr:from>
    <xdr:to>
      <xdr:col>7</xdr:col>
      <xdr:colOff>0</xdr:colOff>
      <xdr:row>5</xdr:row>
      <xdr:rowOff>0</xdr:rowOff>
    </xdr:to>
    <xdr:pic>
      <xdr:nvPicPr>
        <xdr:cNvPr id="24" name="Picture 23"/>
        <xdr:cNvPicPr>
          <a:picLocks noChangeAspect="1"/>
        </xdr:cNvPicPr>
      </xdr:nvPicPr>
      <xdr:blipFill>
        <a:blip xmlns:r="http://schemas.openxmlformats.org/officeDocument/2006/relationships" r:embed="rId23"/>
        <a:stretch>
          <a:fillRect/>
        </a:stretch>
      </xdr:blipFill>
      <xdr:spPr>
        <a:xfrm>
          <a:off x="3671207" y="775607"/>
          <a:ext cx="595993" cy="176893"/>
        </a:xfrm>
        <a:prstGeom prst="rect">
          <a:avLst/>
        </a:prstGeom>
      </xdr:spPr>
    </xdr:pic>
    <xdr:clientData/>
  </xdr:twoCellAnchor>
  <xdr:twoCellAnchor editAs="oneCell">
    <xdr:from>
      <xdr:col>3</xdr:col>
      <xdr:colOff>13607</xdr:colOff>
      <xdr:row>5</xdr:row>
      <xdr:rowOff>13607</xdr:rowOff>
    </xdr:from>
    <xdr:to>
      <xdr:col>4</xdr:col>
      <xdr:colOff>0</xdr:colOff>
      <xdr:row>6</xdr:row>
      <xdr:rowOff>0</xdr:rowOff>
    </xdr:to>
    <xdr:pic>
      <xdr:nvPicPr>
        <xdr:cNvPr id="25" name="Picture 24"/>
        <xdr:cNvPicPr>
          <a:picLocks noChangeAspect="1"/>
        </xdr:cNvPicPr>
      </xdr:nvPicPr>
      <xdr:blipFill>
        <a:blip xmlns:r="http://schemas.openxmlformats.org/officeDocument/2006/relationships" r:embed="rId24"/>
        <a:stretch>
          <a:fillRect/>
        </a:stretch>
      </xdr:blipFill>
      <xdr:spPr>
        <a:xfrm>
          <a:off x="1842407" y="966107"/>
          <a:ext cx="595993" cy="176893"/>
        </a:xfrm>
        <a:prstGeom prst="rect">
          <a:avLst/>
        </a:prstGeom>
      </xdr:spPr>
    </xdr:pic>
    <xdr:clientData/>
  </xdr:twoCellAnchor>
  <xdr:twoCellAnchor editAs="oneCell">
    <xdr:from>
      <xdr:col>6</xdr:col>
      <xdr:colOff>13607</xdr:colOff>
      <xdr:row>5</xdr:row>
      <xdr:rowOff>13607</xdr:rowOff>
    </xdr:from>
    <xdr:to>
      <xdr:col>7</xdr:col>
      <xdr:colOff>0</xdr:colOff>
      <xdr:row>6</xdr:row>
      <xdr:rowOff>0</xdr:rowOff>
    </xdr:to>
    <xdr:pic>
      <xdr:nvPicPr>
        <xdr:cNvPr id="26" name="Picture 25"/>
        <xdr:cNvPicPr>
          <a:picLocks noChangeAspect="1"/>
        </xdr:cNvPicPr>
      </xdr:nvPicPr>
      <xdr:blipFill>
        <a:blip xmlns:r="http://schemas.openxmlformats.org/officeDocument/2006/relationships" r:embed="rId25"/>
        <a:stretch>
          <a:fillRect/>
        </a:stretch>
      </xdr:blipFill>
      <xdr:spPr>
        <a:xfrm>
          <a:off x="3671207" y="966107"/>
          <a:ext cx="595993" cy="176893"/>
        </a:xfrm>
        <a:prstGeom prst="rect">
          <a:avLst/>
        </a:prstGeom>
      </xdr:spPr>
    </xdr:pic>
    <xdr:clientData/>
  </xdr:twoCellAnchor>
  <xdr:twoCellAnchor editAs="oneCell">
    <xdr:from>
      <xdr:col>3</xdr:col>
      <xdr:colOff>13607</xdr:colOff>
      <xdr:row>6</xdr:row>
      <xdr:rowOff>13607</xdr:rowOff>
    </xdr:from>
    <xdr:to>
      <xdr:col>4</xdr:col>
      <xdr:colOff>0</xdr:colOff>
      <xdr:row>7</xdr:row>
      <xdr:rowOff>0</xdr:rowOff>
    </xdr:to>
    <xdr:pic>
      <xdr:nvPicPr>
        <xdr:cNvPr id="27" name="Picture 26"/>
        <xdr:cNvPicPr>
          <a:picLocks noChangeAspect="1"/>
        </xdr:cNvPicPr>
      </xdr:nvPicPr>
      <xdr:blipFill>
        <a:blip xmlns:r="http://schemas.openxmlformats.org/officeDocument/2006/relationships" r:embed="rId26"/>
        <a:stretch>
          <a:fillRect/>
        </a:stretch>
      </xdr:blipFill>
      <xdr:spPr>
        <a:xfrm>
          <a:off x="1842407" y="1156607"/>
          <a:ext cx="595993" cy="176893"/>
        </a:xfrm>
        <a:prstGeom prst="rect">
          <a:avLst/>
        </a:prstGeom>
      </xdr:spPr>
    </xdr:pic>
    <xdr:clientData/>
  </xdr:twoCellAnchor>
  <xdr:twoCellAnchor editAs="oneCell">
    <xdr:from>
      <xdr:col>6</xdr:col>
      <xdr:colOff>13607</xdr:colOff>
      <xdr:row>6</xdr:row>
      <xdr:rowOff>13607</xdr:rowOff>
    </xdr:from>
    <xdr:to>
      <xdr:col>7</xdr:col>
      <xdr:colOff>0</xdr:colOff>
      <xdr:row>7</xdr:row>
      <xdr:rowOff>0</xdr:rowOff>
    </xdr:to>
    <xdr:pic>
      <xdr:nvPicPr>
        <xdr:cNvPr id="28" name="Picture 27"/>
        <xdr:cNvPicPr>
          <a:picLocks noChangeAspect="1"/>
        </xdr:cNvPicPr>
      </xdr:nvPicPr>
      <xdr:blipFill>
        <a:blip xmlns:r="http://schemas.openxmlformats.org/officeDocument/2006/relationships" r:embed="rId27"/>
        <a:stretch>
          <a:fillRect/>
        </a:stretch>
      </xdr:blipFill>
      <xdr:spPr>
        <a:xfrm>
          <a:off x="3671207" y="1156607"/>
          <a:ext cx="595993" cy="176893"/>
        </a:xfrm>
        <a:prstGeom prst="rect">
          <a:avLst/>
        </a:prstGeom>
      </xdr:spPr>
    </xdr:pic>
    <xdr:clientData/>
  </xdr:twoCellAnchor>
  <xdr:twoCellAnchor editAs="oneCell">
    <xdr:from>
      <xdr:col>3</xdr:col>
      <xdr:colOff>13607</xdr:colOff>
      <xdr:row>7</xdr:row>
      <xdr:rowOff>13607</xdr:rowOff>
    </xdr:from>
    <xdr:to>
      <xdr:col>4</xdr:col>
      <xdr:colOff>0</xdr:colOff>
      <xdr:row>7</xdr:row>
      <xdr:rowOff>1152524</xdr:rowOff>
    </xdr:to>
    <xdr:pic>
      <xdr:nvPicPr>
        <xdr:cNvPr id="29" name="Picture 28"/>
        <xdr:cNvPicPr>
          <a:picLocks noChangeAspect="1"/>
        </xdr:cNvPicPr>
      </xdr:nvPicPr>
      <xdr:blipFill>
        <a:blip xmlns:r="http://schemas.openxmlformats.org/officeDocument/2006/relationships" r:embed="rId28"/>
        <a:stretch>
          <a:fillRect/>
        </a:stretch>
      </xdr:blipFill>
      <xdr:spPr>
        <a:xfrm>
          <a:off x="1842407" y="1347107"/>
          <a:ext cx="595993" cy="176892"/>
        </a:xfrm>
        <a:prstGeom prst="rect">
          <a:avLst/>
        </a:prstGeom>
      </xdr:spPr>
    </xdr:pic>
    <xdr:clientData/>
  </xdr:twoCellAnchor>
  <xdr:twoCellAnchor editAs="oneCell">
    <xdr:from>
      <xdr:col>6</xdr:col>
      <xdr:colOff>13607</xdr:colOff>
      <xdr:row>7</xdr:row>
      <xdr:rowOff>13607</xdr:rowOff>
    </xdr:from>
    <xdr:to>
      <xdr:col>7</xdr:col>
      <xdr:colOff>0</xdr:colOff>
      <xdr:row>7</xdr:row>
      <xdr:rowOff>1152524</xdr:rowOff>
    </xdr:to>
    <xdr:pic>
      <xdr:nvPicPr>
        <xdr:cNvPr id="30" name="Picture 29"/>
        <xdr:cNvPicPr>
          <a:picLocks noChangeAspect="1"/>
        </xdr:cNvPicPr>
      </xdr:nvPicPr>
      <xdr:blipFill>
        <a:blip xmlns:r="http://schemas.openxmlformats.org/officeDocument/2006/relationships" r:embed="rId29"/>
        <a:stretch>
          <a:fillRect/>
        </a:stretch>
      </xdr:blipFill>
      <xdr:spPr>
        <a:xfrm>
          <a:off x="3671207" y="1347107"/>
          <a:ext cx="595993" cy="176892"/>
        </a:xfrm>
        <a:prstGeom prst="rect">
          <a:avLst/>
        </a:prstGeom>
      </xdr:spPr>
    </xdr:pic>
    <xdr:clientData/>
  </xdr:twoCellAnchor>
  <xdr:twoCellAnchor editAs="oneCell">
    <xdr:from>
      <xdr:col>3</xdr:col>
      <xdr:colOff>13607</xdr:colOff>
      <xdr:row>8</xdr:row>
      <xdr:rowOff>13607</xdr:rowOff>
    </xdr:from>
    <xdr:to>
      <xdr:col>4</xdr:col>
      <xdr:colOff>0</xdr:colOff>
      <xdr:row>9</xdr:row>
      <xdr:rowOff>0</xdr:rowOff>
    </xdr:to>
    <xdr:pic>
      <xdr:nvPicPr>
        <xdr:cNvPr id="31" name="Picture 30"/>
        <xdr:cNvPicPr>
          <a:picLocks noChangeAspect="1"/>
        </xdr:cNvPicPr>
      </xdr:nvPicPr>
      <xdr:blipFill>
        <a:blip xmlns:r="http://schemas.openxmlformats.org/officeDocument/2006/relationships" r:embed="rId30"/>
        <a:stretch>
          <a:fillRect/>
        </a:stretch>
      </xdr:blipFill>
      <xdr:spPr>
        <a:xfrm>
          <a:off x="1842407" y="1537607"/>
          <a:ext cx="595993" cy="176893"/>
        </a:xfrm>
        <a:prstGeom prst="rect">
          <a:avLst/>
        </a:prstGeom>
      </xdr:spPr>
    </xdr:pic>
    <xdr:clientData/>
  </xdr:twoCellAnchor>
  <xdr:twoCellAnchor editAs="oneCell">
    <xdr:from>
      <xdr:col>6</xdr:col>
      <xdr:colOff>13607</xdr:colOff>
      <xdr:row>8</xdr:row>
      <xdr:rowOff>13607</xdr:rowOff>
    </xdr:from>
    <xdr:to>
      <xdr:col>7</xdr:col>
      <xdr:colOff>0</xdr:colOff>
      <xdr:row>9</xdr:row>
      <xdr:rowOff>0</xdr:rowOff>
    </xdr:to>
    <xdr:pic>
      <xdr:nvPicPr>
        <xdr:cNvPr id="32" name="Picture 31"/>
        <xdr:cNvPicPr>
          <a:picLocks noChangeAspect="1"/>
        </xdr:cNvPicPr>
      </xdr:nvPicPr>
      <xdr:blipFill>
        <a:blip xmlns:r="http://schemas.openxmlformats.org/officeDocument/2006/relationships" r:embed="rId31"/>
        <a:stretch>
          <a:fillRect/>
        </a:stretch>
      </xdr:blipFill>
      <xdr:spPr>
        <a:xfrm>
          <a:off x="3671207" y="1537607"/>
          <a:ext cx="595993" cy="176893"/>
        </a:xfrm>
        <a:prstGeom prst="rect">
          <a:avLst/>
        </a:prstGeom>
      </xdr:spPr>
    </xdr:pic>
    <xdr:clientData/>
  </xdr:twoCellAnchor>
  <xdr:twoCellAnchor editAs="oneCell">
    <xdr:from>
      <xdr:col>3</xdr:col>
      <xdr:colOff>13607</xdr:colOff>
      <xdr:row>9</xdr:row>
      <xdr:rowOff>13607</xdr:rowOff>
    </xdr:from>
    <xdr:to>
      <xdr:col>4</xdr:col>
      <xdr:colOff>0</xdr:colOff>
      <xdr:row>10</xdr:row>
      <xdr:rowOff>0</xdr:rowOff>
    </xdr:to>
    <xdr:pic>
      <xdr:nvPicPr>
        <xdr:cNvPr id="33" name="Picture 32"/>
        <xdr:cNvPicPr>
          <a:picLocks noChangeAspect="1"/>
        </xdr:cNvPicPr>
      </xdr:nvPicPr>
      <xdr:blipFill>
        <a:blip xmlns:r="http://schemas.openxmlformats.org/officeDocument/2006/relationships" r:embed="rId32"/>
        <a:stretch>
          <a:fillRect/>
        </a:stretch>
      </xdr:blipFill>
      <xdr:spPr>
        <a:xfrm>
          <a:off x="1842407" y="1728107"/>
          <a:ext cx="595993" cy="176893"/>
        </a:xfrm>
        <a:prstGeom prst="rect">
          <a:avLst/>
        </a:prstGeom>
      </xdr:spPr>
    </xdr:pic>
    <xdr:clientData/>
  </xdr:twoCellAnchor>
  <xdr:twoCellAnchor editAs="oneCell">
    <xdr:from>
      <xdr:col>6</xdr:col>
      <xdr:colOff>13607</xdr:colOff>
      <xdr:row>9</xdr:row>
      <xdr:rowOff>13607</xdr:rowOff>
    </xdr:from>
    <xdr:to>
      <xdr:col>7</xdr:col>
      <xdr:colOff>0</xdr:colOff>
      <xdr:row>10</xdr:row>
      <xdr:rowOff>0</xdr:rowOff>
    </xdr:to>
    <xdr:pic>
      <xdr:nvPicPr>
        <xdr:cNvPr id="34" name="Picture 33"/>
        <xdr:cNvPicPr>
          <a:picLocks noChangeAspect="1"/>
        </xdr:cNvPicPr>
      </xdr:nvPicPr>
      <xdr:blipFill>
        <a:blip xmlns:r="http://schemas.openxmlformats.org/officeDocument/2006/relationships" r:embed="rId33"/>
        <a:stretch>
          <a:fillRect/>
        </a:stretch>
      </xdr:blipFill>
      <xdr:spPr>
        <a:xfrm>
          <a:off x="3671207" y="1728107"/>
          <a:ext cx="595993" cy="17689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13608</xdr:colOff>
      <xdr:row>3</xdr:row>
      <xdr:rowOff>13607</xdr:rowOff>
    </xdr:from>
    <xdr:to>
      <xdr:col>6</xdr:col>
      <xdr:colOff>5853</xdr:colOff>
      <xdr:row>4</xdr:row>
      <xdr:rowOff>4714</xdr:rowOff>
    </xdr:to>
    <xdr:pic>
      <xdr:nvPicPr>
        <xdr:cNvPr id="2" name="Picture 1"/>
        <xdr:cNvPicPr>
          <a:picLocks noChangeAspect="1"/>
        </xdr:cNvPicPr>
      </xdr:nvPicPr>
      <xdr:blipFill>
        <a:blip xmlns:r="http://schemas.openxmlformats.org/officeDocument/2006/relationships" r:embed="rId1"/>
        <a:stretch>
          <a:fillRect/>
        </a:stretch>
      </xdr:blipFill>
      <xdr:spPr>
        <a:xfrm>
          <a:off x="3061608" y="499382"/>
          <a:ext cx="601845" cy="153032"/>
        </a:xfrm>
        <a:prstGeom prst="rect">
          <a:avLst/>
        </a:prstGeom>
      </xdr:spPr>
    </xdr:pic>
    <xdr:clientData/>
  </xdr:twoCellAnchor>
  <xdr:twoCellAnchor editAs="oneCell">
    <xdr:from>
      <xdr:col>6</xdr:col>
      <xdr:colOff>13608</xdr:colOff>
      <xdr:row>3</xdr:row>
      <xdr:rowOff>13607</xdr:rowOff>
    </xdr:from>
    <xdr:to>
      <xdr:col>6</xdr:col>
      <xdr:colOff>2272093</xdr:colOff>
      <xdr:row>4</xdr:row>
      <xdr:rowOff>4714</xdr:rowOff>
    </xdr:to>
    <xdr:pic>
      <xdr:nvPicPr>
        <xdr:cNvPr id="3" name="Picture 2"/>
        <xdr:cNvPicPr>
          <a:picLocks noChangeAspect="1"/>
        </xdr:cNvPicPr>
      </xdr:nvPicPr>
      <xdr:blipFill>
        <a:blip xmlns:r="http://schemas.openxmlformats.org/officeDocument/2006/relationships" r:embed="rId2"/>
        <a:stretch>
          <a:fillRect/>
        </a:stretch>
      </xdr:blipFill>
      <xdr:spPr>
        <a:xfrm>
          <a:off x="3671208" y="499382"/>
          <a:ext cx="591610" cy="153032"/>
        </a:xfrm>
        <a:prstGeom prst="rect">
          <a:avLst/>
        </a:prstGeom>
      </xdr:spPr>
    </xdr:pic>
    <xdr:clientData/>
  </xdr:twoCellAnchor>
  <xdr:twoCellAnchor editAs="oneCell">
    <xdr:from>
      <xdr:col>4</xdr:col>
      <xdr:colOff>13608</xdr:colOff>
      <xdr:row>3</xdr:row>
      <xdr:rowOff>13607</xdr:rowOff>
    </xdr:from>
    <xdr:to>
      <xdr:col>4</xdr:col>
      <xdr:colOff>2272093</xdr:colOff>
      <xdr:row>4</xdr:row>
      <xdr:rowOff>4714</xdr:rowOff>
    </xdr:to>
    <xdr:pic>
      <xdr:nvPicPr>
        <xdr:cNvPr id="4" name="Picture 3"/>
        <xdr:cNvPicPr>
          <a:picLocks noChangeAspect="1"/>
        </xdr:cNvPicPr>
      </xdr:nvPicPr>
      <xdr:blipFill>
        <a:blip xmlns:r="http://schemas.openxmlformats.org/officeDocument/2006/relationships" r:embed="rId3"/>
        <a:stretch>
          <a:fillRect/>
        </a:stretch>
      </xdr:blipFill>
      <xdr:spPr>
        <a:xfrm>
          <a:off x="2452008" y="499382"/>
          <a:ext cx="591610" cy="153032"/>
        </a:xfrm>
        <a:prstGeom prst="rect">
          <a:avLst/>
        </a:prstGeom>
      </xdr:spPr>
    </xdr:pic>
    <xdr:clientData/>
  </xdr:twoCellAnchor>
  <xdr:twoCellAnchor>
    <xdr:from>
      <xdr:col>4</xdr:col>
      <xdr:colOff>1034143</xdr:colOff>
      <xdr:row>3</xdr:row>
      <xdr:rowOff>598714</xdr:rowOff>
    </xdr:from>
    <xdr:to>
      <xdr:col>4</xdr:col>
      <xdr:colOff>1333500</xdr:colOff>
      <xdr:row>3</xdr:row>
      <xdr:rowOff>1034143</xdr:rowOff>
    </xdr:to>
    <xdr:sp macro="" textlink="">
      <xdr:nvSpPr>
        <xdr:cNvPr id="5" name="Oval 4"/>
        <xdr:cNvSpPr/>
      </xdr:nvSpPr>
      <xdr:spPr>
        <a:xfrm>
          <a:off x="3043918" y="646339"/>
          <a:ext cx="4082" cy="0"/>
        </a:xfrm>
        <a:prstGeom prst="ellipse">
          <a:avLst/>
        </a:prstGeom>
        <a:solidFill>
          <a:schemeClr val="accent1">
            <a:alpha val="32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editAs="oneCell">
    <xdr:from>
      <xdr:col>5</xdr:col>
      <xdr:colOff>13609</xdr:colOff>
      <xdr:row>4</xdr:row>
      <xdr:rowOff>13607</xdr:rowOff>
    </xdr:from>
    <xdr:to>
      <xdr:col>6</xdr:col>
      <xdr:colOff>1</xdr:colOff>
      <xdr:row>5</xdr:row>
      <xdr:rowOff>4714</xdr:rowOff>
    </xdr:to>
    <xdr:pic>
      <xdr:nvPicPr>
        <xdr:cNvPr id="6" name="Picture 5"/>
        <xdr:cNvPicPr>
          <a:picLocks noChangeAspect="1"/>
        </xdr:cNvPicPr>
      </xdr:nvPicPr>
      <xdr:blipFill>
        <a:blip xmlns:r="http://schemas.openxmlformats.org/officeDocument/2006/relationships" r:embed="rId4"/>
        <a:stretch>
          <a:fillRect/>
        </a:stretch>
      </xdr:blipFill>
      <xdr:spPr>
        <a:xfrm>
          <a:off x="3061609" y="661307"/>
          <a:ext cx="595992" cy="153032"/>
        </a:xfrm>
        <a:prstGeom prst="rect">
          <a:avLst/>
        </a:prstGeom>
      </xdr:spPr>
    </xdr:pic>
    <xdr:clientData/>
  </xdr:twoCellAnchor>
  <xdr:twoCellAnchor editAs="oneCell">
    <xdr:from>
      <xdr:col>6</xdr:col>
      <xdr:colOff>13608</xdr:colOff>
      <xdr:row>4</xdr:row>
      <xdr:rowOff>13607</xdr:rowOff>
    </xdr:from>
    <xdr:to>
      <xdr:col>7</xdr:col>
      <xdr:colOff>0</xdr:colOff>
      <xdr:row>5</xdr:row>
      <xdr:rowOff>4714</xdr:rowOff>
    </xdr:to>
    <xdr:pic>
      <xdr:nvPicPr>
        <xdr:cNvPr id="7" name="Picture 6"/>
        <xdr:cNvPicPr>
          <a:picLocks noChangeAspect="1"/>
        </xdr:cNvPicPr>
      </xdr:nvPicPr>
      <xdr:blipFill>
        <a:blip xmlns:r="http://schemas.openxmlformats.org/officeDocument/2006/relationships" r:embed="rId5"/>
        <a:stretch>
          <a:fillRect/>
        </a:stretch>
      </xdr:blipFill>
      <xdr:spPr>
        <a:xfrm>
          <a:off x="3671208" y="661307"/>
          <a:ext cx="595992" cy="153032"/>
        </a:xfrm>
        <a:prstGeom prst="rect">
          <a:avLst/>
        </a:prstGeom>
      </xdr:spPr>
    </xdr:pic>
    <xdr:clientData/>
  </xdr:twoCellAnchor>
  <xdr:twoCellAnchor editAs="oneCell">
    <xdr:from>
      <xdr:col>4</xdr:col>
      <xdr:colOff>13608</xdr:colOff>
      <xdr:row>4</xdr:row>
      <xdr:rowOff>13607</xdr:rowOff>
    </xdr:from>
    <xdr:to>
      <xdr:col>4</xdr:col>
      <xdr:colOff>2272093</xdr:colOff>
      <xdr:row>5</xdr:row>
      <xdr:rowOff>4714</xdr:rowOff>
    </xdr:to>
    <xdr:pic>
      <xdr:nvPicPr>
        <xdr:cNvPr id="8" name="Picture 7"/>
        <xdr:cNvPicPr>
          <a:picLocks noChangeAspect="1"/>
        </xdr:cNvPicPr>
      </xdr:nvPicPr>
      <xdr:blipFill>
        <a:blip xmlns:r="http://schemas.openxmlformats.org/officeDocument/2006/relationships" r:embed="rId6"/>
        <a:stretch>
          <a:fillRect/>
        </a:stretch>
      </xdr:blipFill>
      <xdr:spPr>
        <a:xfrm>
          <a:off x="2452008" y="661307"/>
          <a:ext cx="591610" cy="153032"/>
        </a:xfrm>
        <a:prstGeom prst="rect">
          <a:avLst/>
        </a:prstGeom>
      </xdr:spPr>
    </xdr:pic>
    <xdr:clientData/>
  </xdr:twoCellAnchor>
  <xdr:twoCellAnchor>
    <xdr:from>
      <xdr:col>4</xdr:col>
      <xdr:colOff>938893</xdr:colOff>
      <xdr:row>4</xdr:row>
      <xdr:rowOff>734785</xdr:rowOff>
    </xdr:from>
    <xdr:to>
      <xdr:col>4</xdr:col>
      <xdr:colOff>1238250</xdr:colOff>
      <xdr:row>4</xdr:row>
      <xdr:rowOff>1170214</xdr:rowOff>
    </xdr:to>
    <xdr:sp macro="" textlink="">
      <xdr:nvSpPr>
        <xdr:cNvPr id="9" name="Oval 8"/>
        <xdr:cNvSpPr/>
      </xdr:nvSpPr>
      <xdr:spPr>
        <a:xfrm>
          <a:off x="3043918" y="810985"/>
          <a:ext cx="4082" cy="0"/>
        </a:xfrm>
        <a:prstGeom prst="ellipse">
          <a:avLst/>
        </a:prstGeom>
        <a:solidFill>
          <a:schemeClr val="accent1">
            <a:alpha val="32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editAs="oneCell">
    <xdr:from>
      <xdr:col>5</xdr:col>
      <xdr:colOff>13609</xdr:colOff>
      <xdr:row>5</xdr:row>
      <xdr:rowOff>13607</xdr:rowOff>
    </xdr:from>
    <xdr:to>
      <xdr:col>6</xdr:col>
      <xdr:colOff>1</xdr:colOff>
      <xdr:row>6</xdr:row>
      <xdr:rowOff>4714</xdr:rowOff>
    </xdr:to>
    <xdr:pic>
      <xdr:nvPicPr>
        <xdr:cNvPr id="10" name="Picture 9"/>
        <xdr:cNvPicPr>
          <a:picLocks noChangeAspect="1"/>
        </xdr:cNvPicPr>
      </xdr:nvPicPr>
      <xdr:blipFill>
        <a:blip xmlns:r="http://schemas.openxmlformats.org/officeDocument/2006/relationships" r:embed="rId7"/>
        <a:stretch>
          <a:fillRect/>
        </a:stretch>
      </xdr:blipFill>
      <xdr:spPr>
        <a:xfrm>
          <a:off x="3061609" y="823232"/>
          <a:ext cx="595992" cy="153032"/>
        </a:xfrm>
        <a:prstGeom prst="rect">
          <a:avLst/>
        </a:prstGeom>
      </xdr:spPr>
    </xdr:pic>
    <xdr:clientData/>
  </xdr:twoCellAnchor>
  <xdr:twoCellAnchor editAs="oneCell">
    <xdr:from>
      <xdr:col>6</xdr:col>
      <xdr:colOff>13608</xdr:colOff>
      <xdr:row>5</xdr:row>
      <xdr:rowOff>13607</xdr:rowOff>
    </xdr:from>
    <xdr:to>
      <xdr:col>7</xdr:col>
      <xdr:colOff>0</xdr:colOff>
      <xdr:row>6</xdr:row>
      <xdr:rowOff>4714</xdr:rowOff>
    </xdr:to>
    <xdr:pic>
      <xdr:nvPicPr>
        <xdr:cNvPr id="11" name="Picture 10"/>
        <xdr:cNvPicPr>
          <a:picLocks noChangeAspect="1"/>
        </xdr:cNvPicPr>
      </xdr:nvPicPr>
      <xdr:blipFill>
        <a:blip xmlns:r="http://schemas.openxmlformats.org/officeDocument/2006/relationships" r:embed="rId8"/>
        <a:stretch>
          <a:fillRect/>
        </a:stretch>
      </xdr:blipFill>
      <xdr:spPr>
        <a:xfrm>
          <a:off x="3671208" y="823232"/>
          <a:ext cx="595992" cy="153032"/>
        </a:xfrm>
        <a:prstGeom prst="rect">
          <a:avLst/>
        </a:prstGeom>
      </xdr:spPr>
    </xdr:pic>
    <xdr:clientData/>
  </xdr:twoCellAnchor>
  <xdr:twoCellAnchor editAs="oneCell">
    <xdr:from>
      <xdr:col>4</xdr:col>
      <xdr:colOff>13608</xdr:colOff>
      <xdr:row>5</xdr:row>
      <xdr:rowOff>13607</xdr:rowOff>
    </xdr:from>
    <xdr:to>
      <xdr:col>4</xdr:col>
      <xdr:colOff>2272093</xdr:colOff>
      <xdr:row>6</xdr:row>
      <xdr:rowOff>4714</xdr:rowOff>
    </xdr:to>
    <xdr:pic>
      <xdr:nvPicPr>
        <xdr:cNvPr id="12" name="Picture 11"/>
        <xdr:cNvPicPr>
          <a:picLocks noChangeAspect="1"/>
        </xdr:cNvPicPr>
      </xdr:nvPicPr>
      <xdr:blipFill>
        <a:blip xmlns:r="http://schemas.openxmlformats.org/officeDocument/2006/relationships" r:embed="rId9"/>
        <a:stretch>
          <a:fillRect/>
        </a:stretch>
      </xdr:blipFill>
      <xdr:spPr>
        <a:xfrm>
          <a:off x="2452008" y="823232"/>
          <a:ext cx="591610" cy="153032"/>
        </a:xfrm>
        <a:prstGeom prst="rect">
          <a:avLst/>
        </a:prstGeom>
      </xdr:spPr>
    </xdr:pic>
    <xdr:clientData/>
  </xdr:twoCellAnchor>
  <xdr:twoCellAnchor>
    <xdr:from>
      <xdr:col>4</xdr:col>
      <xdr:colOff>1023258</xdr:colOff>
      <xdr:row>5</xdr:row>
      <xdr:rowOff>574221</xdr:rowOff>
    </xdr:from>
    <xdr:to>
      <xdr:col>4</xdr:col>
      <xdr:colOff>1322615</xdr:colOff>
      <xdr:row>5</xdr:row>
      <xdr:rowOff>1009650</xdr:rowOff>
    </xdr:to>
    <xdr:sp macro="" textlink="">
      <xdr:nvSpPr>
        <xdr:cNvPr id="13" name="Oval 12"/>
        <xdr:cNvSpPr/>
      </xdr:nvSpPr>
      <xdr:spPr>
        <a:xfrm>
          <a:off x="3052083" y="974271"/>
          <a:ext cx="0" cy="0"/>
        </a:xfrm>
        <a:prstGeom prst="ellipse">
          <a:avLst/>
        </a:prstGeom>
        <a:solidFill>
          <a:schemeClr val="accent1">
            <a:alpha val="32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editAs="oneCell">
    <xdr:from>
      <xdr:col>5</xdr:col>
      <xdr:colOff>13608</xdr:colOff>
      <xdr:row>6</xdr:row>
      <xdr:rowOff>13607</xdr:rowOff>
    </xdr:from>
    <xdr:to>
      <xdr:col>6</xdr:col>
      <xdr:colOff>5853</xdr:colOff>
      <xdr:row>7</xdr:row>
      <xdr:rowOff>4714</xdr:rowOff>
    </xdr:to>
    <xdr:pic>
      <xdr:nvPicPr>
        <xdr:cNvPr id="14" name="Picture 13"/>
        <xdr:cNvPicPr>
          <a:picLocks noChangeAspect="1"/>
        </xdr:cNvPicPr>
      </xdr:nvPicPr>
      <xdr:blipFill>
        <a:blip xmlns:r="http://schemas.openxmlformats.org/officeDocument/2006/relationships" r:embed="rId10"/>
        <a:stretch>
          <a:fillRect/>
        </a:stretch>
      </xdr:blipFill>
      <xdr:spPr>
        <a:xfrm>
          <a:off x="3061608" y="985157"/>
          <a:ext cx="601845" cy="153032"/>
        </a:xfrm>
        <a:prstGeom prst="rect">
          <a:avLst/>
        </a:prstGeom>
      </xdr:spPr>
    </xdr:pic>
    <xdr:clientData/>
  </xdr:twoCellAnchor>
  <xdr:twoCellAnchor editAs="oneCell">
    <xdr:from>
      <xdr:col>6</xdr:col>
      <xdr:colOff>13608</xdr:colOff>
      <xdr:row>6</xdr:row>
      <xdr:rowOff>13607</xdr:rowOff>
    </xdr:from>
    <xdr:to>
      <xdr:col>6</xdr:col>
      <xdr:colOff>2272093</xdr:colOff>
      <xdr:row>7</xdr:row>
      <xdr:rowOff>4714</xdr:rowOff>
    </xdr:to>
    <xdr:pic>
      <xdr:nvPicPr>
        <xdr:cNvPr id="15" name="Picture 14"/>
        <xdr:cNvPicPr>
          <a:picLocks noChangeAspect="1"/>
        </xdr:cNvPicPr>
      </xdr:nvPicPr>
      <xdr:blipFill>
        <a:blip xmlns:r="http://schemas.openxmlformats.org/officeDocument/2006/relationships" r:embed="rId11"/>
        <a:stretch>
          <a:fillRect/>
        </a:stretch>
      </xdr:blipFill>
      <xdr:spPr>
        <a:xfrm>
          <a:off x="3671208" y="985157"/>
          <a:ext cx="591610" cy="153032"/>
        </a:xfrm>
        <a:prstGeom prst="rect">
          <a:avLst/>
        </a:prstGeom>
      </xdr:spPr>
    </xdr:pic>
    <xdr:clientData/>
  </xdr:twoCellAnchor>
  <xdr:twoCellAnchor editAs="oneCell">
    <xdr:from>
      <xdr:col>4</xdr:col>
      <xdr:colOff>13608</xdr:colOff>
      <xdr:row>6</xdr:row>
      <xdr:rowOff>13607</xdr:rowOff>
    </xdr:from>
    <xdr:to>
      <xdr:col>5</xdr:col>
      <xdr:colOff>2206</xdr:colOff>
      <xdr:row>7</xdr:row>
      <xdr:rowOff>4714</xdr:rowOff>
    </xdr:to>
    <xdr:pic>
      <xdr:nvPicPr>
        <xdr:cNvPr id="16" name="Picture 15"/>
        <xdr:cNvPicPr>
          <a:picLocks noChangeAspect="1"/>
        </xdr:cNvPicPr>
      </xdr:nvPicPr>
      <xdr:blipFill>
        <a:blip xmlns:r="http://schemas.openxmlformats.org/officeDocument/2006/relationships" r:embed="rId12"/>
        <a:stretch>
          <a:fillRect/>
        </a:stretch>
      </xdr:blipFill>
      <xdr:spPr>
        <a:xfrm>
          <a:off x="2452008" y="985157"/>
          <a:ext cx="598198" cy="153032"/>
        </a:xfrm>
        <a:prstGeom prst="rect">
          <a:avLst/>
        </a:prstGeom>
      </xdr:spPr>
    </xdr:pic>
    <xdr:clientData/>
  </xdr:twoCellAnchor>
  <xdr:twoCellAnchor>
    <xdr:from>
      <xdr:col>4</xdr:col>
      <xdr:colOff>993323</xdr:colOff>
      <xdr:row>6</xdr:row>
      <xdr:rowOff>571500</xdr:rowOff>
    </xdr:from>
    <xdr:to>
      <xdr:col>4</xdr:col>
      <xdr:colOff>1292680</xdr:colOff>
      <xdr:row>6</xdr:row>
      <xdr:rowOff>1006929</xdr:rowOff>
    </xdr:to>
    <xdr:sp macro="" textlink="">
      <xdr:nvSpPr>
        <xdr:cNvPr id="17" name="Oval 16"/>
        <xdr:cNvSpPr/>
      </xdr:nvSpPr>
      <xdr:spPr>
        <a:xfrm>
          <a:off x="3050723" y="1133475"/>
          <a:ext cx="0" cy="0"/>
        </a:xfrm>
        <a:prstGeom prst="ellipse">
          <a:avLst/>
        </a:prstGeom>
        <a:solidFill>
          <a:schemeClr val="accent1">
            <a:alpha val="32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editAs="oneCell">
    <xdr:from>
      <xdr:col>5</xdr:col>
      <xdr:colOff>13608</xdr:colOff>
      <xdr:row>7</xdr:row>
      <xdr:rowOff>13607</xdr:rowOff>
    </xdr:from>
    <xdr:to>
      <xdr:col>6</xdr:col>
      <xdr:colOff>5853</xdr:colOff>
      <xdr:row>8</xdr:row>
      <xdr:rowOff>4715</xdr:rowOff>
    </xdr:to>
    <xdr:pic>
      <xdr:nvPicPr>
        <xdr:cNvPr id="18" name="Picture 17"/>
        <xdr:cNvPicPr>
          <a:picLocks noChangeAspect="1"/>
        </xdr:cNvPicPr>
      </xdr:nvPicPr>
      <xdr:blipFill>
        <a:blip xmlns:r="http://schemas.openxmlformats.org/officeDocument/2006/relationships" r:embed="rId13"/>
        <a:stretch>
          <a:fillRect/>
        </a:stretch>
      </xdr:blipFill>
      <xdr:spPr>
        <a:xfrm>
          <a:off x="3061608" y="1147082"/>
          <a:ext cx="601845" cy="153033"/>
        </a:xfrm>
        <a:prstGeom prst="rect">
          <a:avLst/>
        </a:prstGeom>
      </xdr:spPr>
    </xdr:pic>
    <xdr:clientData/>
  </xdr:twoCellAnchor>
  <xdr:twoCellAnchor editAs="oneCell">
    <xdr:from>
      <xdr:col>6</xdr:col>
      <xdr:colOff>13608</xdr:colOff>
      <xdr:row>7</xdr:row>
      <xdr:rowOff>13607</xdr:rowOff>
    </xdr:from>
    <xdr:to>
      <xdr:col>6</xdr:col>
      <xdr:colOff>2272093</xdr:colOff>
      <xdr:row>8</xdr:row>
      <xdr:rowOff>4715</xdr:rowOff>
    </xdr:to>
    <xdr:pic>
      <xdr:nvPicPr>
        <xdr:cNvPr id="19" name="Picture 18"/>
        <xdr:cNvPicPr>
          <a:picLocks noChangeAspect="1"/>
        </xdr:cNvPicPr>
      </xdr:nvPicPr>
      <xdr:blipFill>
        <a:blip xmlns:r="http://schemas.openxmlformats.org/officeDocument/2006/relationships" r:embed="rId14"/>
        <a:stretch>
          <a:fillRect/>
        </a:stretch>
      </xdr:blipFill>
      <xdr:spPr>
        <a:xfrm>
          <a:off x="3671208" y="1147082"/>
          <a:ext cx="591610" cy="153033"/>
        </a:xfrm>
        <a:prstGeom prst="rect">
          <a:avLst/>
        </a:prstGeom>
      </xdr:spPr>
    </xdr:pic>
    <xdr:clientData/>
  </xdr:twoCellAnchor>
  <xdr:twoCellAnchor editAs="oneCell">
    <xdr:from>
      <xdr:col>4</xdr:col>
      <xdr:colOff>13608</xdr:colOff>
      <xdr:row>7</xdr:row>
      <xdr:rowOff>13607</xdr:rowOff>
    </xdr:from>
    <xdr:to>
      <xdr:col>5</xdr:col>
      <xdr:colOff>0</xdr:colOff>
      <xdr:row>8</xdr:row>
      <xdr:rowOff>4715</xdr:rowOff>
    </xdr:to>
    <xdr:pic>
      <xdr:nvPicPr>
        <xdr:cNvPr id="20" name="Picture 19"/>
        <xdr:cNvPicPr>
          <a:picLocks noChangeAspect="1"/>
        </xdr:cNvPicPr>
      </xdr:nvPicPr>
      <xdr:blipFill>
        <a:blip xmlns:r="http://schemas.openxmlformats.org/officeDocument/2006/relationships" r:embed="rId15"/>
        <a:stretch>
          <a:fillRect/>
        </a:stretch>
      </xdr:blipFill>
      <xdr:spPr>
        <a:xfrm>
          <a:off x="2452008" y="1147082"/>
          <a:ext cx="595992" cy="153033"/>
        </a:xfrm>
        <a:prstGeom prst="rect">
          <a:avLst/>
        </a:prstGeom>
      </xdr:spPr>
    </xdr:pic>
    <xdr:clientData/>
  </xdr:twoCellAnchor>
  <xdr:twoCellAnchor editAs="oneCell">
    <xdr:from>
      <xdr:col>5</xdr:col>
      <xdr:colOff>13608</xdr:colOff>
      <xdr:row>8</xdr:row>
      <xdr:rowOff>13607</xdr:rowOff>
    </xdr:from>
    <xdr:to>
      <xdr:col>6</xdr:col>
      <xdr:colOff>5853</xdr:colOff>
      <xdr:row>9</xdr:row>
      <xdr:rowOff>4714</xdr:rowOff>
    </xdr:to>
    <xdr:pic>
      <xdr:nvPicPr>
        <xdr:cNvPr id="21" name="Picture 20"/>
        <xdr:cNvPicPr>
          <a:picLocks noChangeAspect="1"/>
        </xdr:cNvPicPr>
      </xdr:nvPicPr>
      <xdr:blipFill>
        <a:blip xmlns:r="http://schemas.openxmlformats.org/officeDocument/2006/relationships" r:embed="rId16"/>
        <a:stretch>
          <a:fillRect/>
        </a:stretch>
      </xdr:blipFill>
      <xdr:spPr>
        <a:xfrm>
          <a:off x="3061608" y="1309007"/>
          <a:ext cx="601845" cy="153032"/>
        </a:xfrm>
        <a:prstGeom prst="rect">
          <a:avLst/>
        </a:prstGeom>
      </xdr:spPr>
    </xdr:pic>
    <xdr:clientData/>
  </xdr:twoCellAnchor>
  <xdr:twoCellAnchor editAs="oneCell">
    <xdr:from>
      <xdr:col>6</xdr:col>
      <xdr:colOff>13607</xdr:colOff>
      <xdr:row>8</xdr:row>
      <xdr:rowOff>13607</xdr:rowOff>
    </xdr:from>
    <xdr:to>
      <xdr:col>7</xdr:col>
      <xdr:colOff>0</xdr:colOff>
      <xdr:row>9</xdr:row>
      <xdr:rowOff>4714</xdr:rowOff>
    </xdr:to>
    <xdr:pic>
      <xdr:nvPicPr>
        <xdr:cNvPr id="22" name="Picture 21"/>
        <xdr:cNvPicPr>
          <a:picLocks noChangeAspect="1"/>
        </xdr:cNvPicPr>
      </xdr:nvPicPr>
      <xdr:blipFill>
        <a:blip xmlns:r="http://schemas.openxmlformats.org/officeDocument/2006/relationships" r:embed="rId17"/>
        <a:stretch>
          <a:fillRect/>
        </a:stretch>
      </xdr:blipFill>
      <xdr:spPr>
        <a:xfrm>
          <a:off x="3671207" y="1309007"/>
          <a:ext cx="595993" cy="153032"/>
        </a:xfrm>
        <a:prstGeom prst="rect">
          <a:avLst/>
        </a:prstGeom>
      </xdr:spPr>
    </xdr:pic>
    <xdr:clientData/>
  </xdr:twoCellAnchor>
  <xdr:twoCellAnchor editAs="oneCell">
    <xdr:from>
      <xdr:col>4</xdr:col>
      <xdr:colOff>13608</xdr:colOff>
      <xdr:row>8</xdr:row>
      <xdr:rowOff>13607</xdr:rowOff>
    </xdr:from>
    <xdr:to>
      <xdr:col>5</xdr:col>
      <xdr:colOff>0</xdr:colOff>
      <xdr:row>9</xdr:row>
      <xdr:rowOff>4714</xdr:rowOff>
    </xdr:to>
    <xdr:pic>
      <xdr:nvPicPr>
        <xdr:cNvPr id="23" name="Picture 22"/>
        <xdr:cNvPicPr>
          <a:picLocks noChangeAspect="1"/>
        </xdr:cNvPicPr>
      </xdr:nvPicPr>
      <xdr:blipFill>
        <a:blip xmlns:r="http://schemas.openxmlformats.org/officeDocument/2006/relationships" r:embed="rId18"/>
        <a:stretch>
          <a:fillRect/>
        </a:stretch>
      </xdr:blipFill>
      <xdr:spPr>
        <a:xfrm>
          <a:off x="2452008" y="1309007"/>
          <a:ext cx="595992" cy="153032"/>
        </a:xfrm>
        <a:prstGeom prst="rect">
          <a:avLst/>
        </a:prstGeom>
      </xdr:spPr>
    </xdr:pic>
    <xdr:clientData/>
  </xdr:twoCellAnchor>
  <xdr:twoCellAnchor>
    <xdr:from>
      <xdr:col>4</xdr:col>
      <xdr:colOff>1023259</xdr:colOff>
      <xdr:row>7</xdr:row>
      <xdr:rowOff>560614</xdr:rowOff>
    </xdr:from>
    <xdr:to>
      <xdr:col>4</xdr:col>
      <xdr:colOff>1322616</xdr:colOff>
      <xdr:row>7</xdr:row>
      <xdr:rowOff>996043</xdr:rowOff>
    </xdr:to>
    <xdr:sp macro="" textlink="">
      <xdr:nvSpPr>
        <xdr:cNvPr id="24" name="Oval 23"/>
        <xdr:cNvSpPr/>
      </xdr:nvSpPr>
      <xdr:spPr>
        <a:xfrm>
          <a:off x="3052084" y="1294039"/>
          <a:ext cx="0" cy="0"/>
        </a:xfrm>
        <a:prstGeom prst="ellipse">
          <a:avLst/>
        </a:prstGeom>
        <a:solidFill>
          <a:schemeClr val="accent1">
            <a:alpha val="32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4</xdr:col>
      <xdr:colOff>1012374</xdr:colOff>
      <xdr:row>8</xdr:row>
      <xdr:rowOff>617765</xdr:rowOff>
    </xdr:from>
    <xdr:to>
      <xdr:col>4</xdr:col>
      <xdr:colOff>1311731</xdr:colOff>
      <xdr:row>8</xdr:row>
      <xdr:rowOff>1053194</xdr:rowOff>
    </xdr:to>
    <xdr:sp macro="" textlink="">
      <xdr:nvSpPr>
        <xdr:cNvPr id="25" name="Oval 24"/>
        <xdr:cNvSpPr/>
      </xdr:nvSpPr>
      <xdr:spPr>
        <a:xfrm>
          <a:off x="3050724" y="1455965"/>
          <a:ext cx="0" cy="0"/>
        </a:xfrm>
        <a:prstGeom prst="ellipse">
          <a:avLst/>
        </a:prstGeom>
        <a:solidFill>
          <a:schemeClr val="accent1">
            <a:alpha val="32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editAs="oneCell">
    <xdr:from>
      <xdr:col>5</xdr:col>
      <xdr:colOff>13609</xdr:colOff>
      <xdr:row>9</xdr:row>
      <xdr:rowOff>13607</xdr:rowOff>
    </xdr:from>
    <xdr:to>
      <xdr:col>6</xdr:col>
      <xdr:colOff>1</xdr:colOff>
      <xdr:row>10</xdr:row>
      <xdr:rowOff>4714</xdr:rowOff>
    </xdr:to>
    <xdr:pic>
      <xdr:nvPicPr>
        <xdr:cNvPr id="26" name="Picture 25"/>
        <xdr:cNvPicPr>
          <a:picLocks noChangeAspect="1"/>
        </xdr:cNvPicPr>
      </xdr:nvPicPr>
      <xdr:blipFill>
        <a:blip xmlns:r="http://schemas.openxmlformats.org/officeDocument/2006/relationships" r:embed="rId19"/>
        <a:stretch>
          <a:fillRect/>
        </a:stretch>
      </xdr:blipFill>
      <xdr:spPr>
        <a:xfrm>
          <a:off x="3061609" y="1470932"/>
          <a:ext cx="595992" cy="153032"/>
        </a:xfrm>
        <a:prstGeom prst="rect">
          <a:avLst/>
        </a:prstGeom>
      </xdr:spPr>
    </xdr:pic>
    <xdr:clientData/>
  </xdr:twoCellAnchor>
  <xdr:twoCellAnchor editAs="oneCell">
    <xdr:from>
      <xdr:col>6</xdr:col>
      <xdr:colOff>13608</xdr:colOff>
      <xdr:row>9</xdr:row>
      <xdr:rowOff>13607</xdr:rowOff>
    </xdr:from>
    <xdr:to>
      <xdr:col>6</xdr:col>
      <xdr:colOff>2272093</xdr:colOff>
      <xdr:row>10</xdr:row>
      <xdr:rowOff>4714</xdr:rowOff>
    </xdr:to>
    <xdr:pic>
      <xdr:nvPicPr>
        <xdr:cNvPr id="27" name="Picture 26"/>
        <xdr:cNvPicPr>
          <a:picLocks noChangeAspect="1"/>
        </xdr:cNvPicPr>
      </xdr:nvPicPr>
      <xdr:blipFill>
        <a:blip xmlns:r="http://schemas.openxmlformats.org/officeDocument/2006/relationships" r:embed="rId20"/>
        <a:stretch>
          <a:fillRect/>
        </a:stretch>
      </xdr:blipFill>
      <xdr:spPr>
        <a:xfrm>
          <a:off x="3671208" y="1470932"/>
          <a:ext cx="591610" cy="153032"/>
        </a:xfrm>
        <a:prstGeom prst="rect">
          <a:avLst/>
        </a:prstGeom>
      </xdr:spPr>
    </xdr:pic>
    <xdr:clientData/>
  </xdr:twoCellAnchor>
  <xdr:twoCellAnchor editAs="oneCell">
    <xdr:from>
      <xdr:col>4</xdr:col>
      <xdr:colOff>13608</xdr:colOff>
      <xdr:row>9</xdr:row>
      <xdr:rowOff>13607</xdr:rowOff>
    </xdr:from>
    <xdr:to>
      <xdr:col>5</xdr:col>
      <xdr:colOff>0</xdr:colOff>
      <xdr:row>10</xdr:row>
      <xdr:rowOff>4714</xdr:rowOff>
    </xdr:to>
    <xdr:pic>
      <xdr:nvPicPr>
        <xdr:cNvPr id="28" name="Picture 27"/>
        <xdr:cNvPicPr>
          <a:picLocks noChangeAspect="1"/>
        </xdr:cNvPicPr>
      </xdr:nvPicPr>
      <xdr:blipFill>
        <a:blip xmlns:r="http://schemas.openxmlformats.org/officeDocument/2006/relationships" r:embed="rId21"/>
        <a:stretch>
          <a:fillRect/>
        </a:stretch>
      </xdr:blipFill>
      <xdr:spPr>
        <a:xfrm>
          <a:off x="2452008" y="1470932"/>
          <a:ext cx="595992" cy="153032"/>
        </a:xfrm>
        <a:prstGeom prst="rect">
          <a:avLst/>
        </a:prstGeom>
      </xdr:spPr>
    </xdr:pic>
    <xdr:clientData/>
  </xdr:twoCellAnchor>
  <xdr:twoCellAnchor editAs="oneCell">
    <xdr:from>
      <xdr:col>5</xdr:col>
      <xdr:colOff>13609</xdr:colOff>
      <xdr:row>10</xdr:row>
      <xdr:rowOff>13607</xdr:rowOff>
    </xdr:from>
    <xdr:to>
      <xdr:col>6</xdr:col>
      <xdr:colOff>1</xdr:colOff>
      <xdr:row>11</xdr:row>
      <xdr:rowOff>4714</xdr:rowOff>
    </xdr:to>
    <xdr:pic>
      <xdr:nvPicPr>
        <xdr:cNvPr id="29" name="Picture 28"/>
        <xdr:cNvPicPr>
          <a:picLocks noChangeAspect="1"/>
        </xdr:cNvPicPr>
      </xdr:nvPicPr>
      <xdr:blipFill>
        <a:blip xmlns:r="http://schemas.openxmlformats.org/officeDocument/2006/relationships" r:embed="rId22"/>
        <a:stretch>
          <a:fillRect/>
        </a:stretch>
      </xdr:blipFill>
      <xdr:spPr>
        <a:xfrm>
          <a:off x="3061609" y="1632857"/>
          <a:ext cx="595992" cy="153032"/>
        </a:xfrm>
        <a:prstGeom prst="rect">
          <a:avLst/>
        </a:prstGeom>
      </xdr:spPr>
    </xdr:pic>
    <xdr:clientData/>
  </xdr:twoCellAnchor>
  <xdr:twoCellAnchor editAs="oneCell">
    <xdr:from>
      <xdr:col>6</xdr:col>
      <xdr:colOff>13608</xdr:colOff>
      <xdr:row>10</xdr:row>
      <xdr:rowOff>13607</xdr:rowOff>
    </xdr:from>
    <xdr:to>
      <xdr:col>7</xdr:col>
      <xdr:colOff>2206</xdr:colOff>
      <xdr:row>11</xdr:row>
      <xdr:rowOff>4714</xdr:rowOff>
    </xdr:to>
    <xdr:pic>
      <xdr:nvPicPr>
        <xdr:cNvPr id="30" name="Picture 29"/>
        <xdr:cNvPicPr>
          <a:picLocks noChangeAspect="1"/>
        </xdr:cNvPicPr>
      </xdr:nvPicPr>
      <xdr:blipFill>
        <a:blip xmlns:r="http://schemas.openxmlformats.org/officeDocument/2006/relationships" r:embed="rId23"/>
        <a:stretch>
          <a:fillRect/>
        </a:stretch>
      </xdr:blipFill>
      <xdr:spPr>
        <a:xfrm>
          <a:off x="3671208" y="1632857"/>
          <a:ext cx="598198" cy="153032"/>
        </a:xfrm>
        <a:prstGeom prst="rect">
          <a:avLst/>
        </a:prstGeom>
      </xdr:spPr>
    </xdr:pic>
    <xdr:clientData/>
  </xdr:twoCellAnchor>
  <xdr:twoCellAnchor editAs="oneCell">
    <xdr:from>
      <xdr:col>4</xdr:col>
      <xdr:colOff>13608</xdr:colOff>
      <xdr:row>10</xdr:row>
      <xdr:rowOff>13607</xdr:rowOff>
    </xdr:from>
    <xdr:to>
      <xdr:col>5</xdr:col>
      <xdr:colOff>0</xdr:colOff>
      <xdr:row>11</xdr:row>
      <xdr:rowOff>4714</xdr:rowOff>
    </xdr:to>
    <xdr:pic>
      <xdr:nvPicPr>
        <xdr:cNvPr id="31" name="Picture 30"/>
        <xdr:cNvPicPr>
          <a:picLocks noChangeAspect="1"/>
        </xdr:cNvPicPr>
      </xdr:nvPicPr>
      <xdr:blipFill>
        <a:blip xmlns:r="http://schemas.openxmlformats.org/officeDocument/2006/relationships" r:embed="rId24"/>
        <a:stretch>
          <a:fillRect/>
        </a:stretch>
      </xdr:blipFill>
      <xdr:spPr>
        <a:xfrm>
          <a:off x="2452008" y="1632857"/>
          <a:ext cx="595992" cy="153032"/>
        </a:xfrm>
        <a:prstGeom prst="rect">
          <a:avLst/>
        </a:prstGeom>
      </xdr:spPr>
    </xdr:pic>
    <xdr:clientData/>
  </xdr:twoCellAnchor>
  <xdr:twoCellAnchor>
    <xdr:from>
      <xdr:col>4</xdr:col>
      <xdr:colOff>1055917</xdr:colOff>
      <xdr:row>9</xdr:row>
      <xdr:rowOff>593272</xdr:rowOff>
    </xdr:from>
    <xdr:to>
      <xdr:col>4</xdr:col>
      <xdr:colOff>1355274</xdr:colOff>
      <xdr:row>9</xdr:row>
      <xdr:rowOff>1028701</xdr:rowOff>
    </xdr:to>
    <xdr:sp macro="" textlink="">
      <xdr:nvSpPr>
        <xdr:cNvPr id="32" name="Oval 31"/>
        <xdr:cNvSpPr/>
      </xdr:nvSpPr>
      <xdr:spPr>
        <a:xfrm>
          <a:off x="3046642" y="1621972"/>
          <a:ext cx="4082" cy="0"/>
        </a:xfrm>
        <a:prstGeom prst="ellipse">
          <a:avLst/>
        </a:prstGeom>
        <a:solidFill>
          <a:schemeClr val="accent1">
            <a:alpha val="32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4</xdr:col>
      <xdr:colOff>908960</xdr:colOff>
      <xdr:row>10</xdr:row>
      <xdr:rowOff>582387</xdr:rowOff>
    </xdr:from>
    <xdr:to>
      <xdr:col>4</xdr:col>
      <xdr:colOff>1208317</xdr:colOff>
      <xdr:row>10</xdr:row>
      <xdr:rowOff>1017816</xdr:rowOff>
    </xdr:to>
    <xdr:sp macro="" textlink="">
      <xdr:nvSpPr>
        <xdr:cNvPr id="33" name="Oval 32"/>
        <xdr:cNvSpPr/>
      </xdr:nvSpPr>
      <xdr:spPr>
        <a:xfrm>
          <a:off x="3052085" y="1782537"/>
          <a:ext cx="0" cy="0"/>
        </a:xfrm>
        <a:prstGeom prst="ellipse">
          <a:avLst/>
        </a:prstGeom>
        <a:solidFill>
          <a:schemeClr val="accent1">
            <a:alpha val="32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editAs="oneCell">
    <xdr:from>
      <xdr:col>8</xdr:col>
      <xdr:colOff>13607</xdr:colOff>
      <xdr:row>2</xdr:row>
      <xdr:rowOff>149679</xdr:rowOff>
    </xdr:from>
    <xdr:to>
      <xdr:col>8</xdr:col>
      <xdr:colOff>2269127</xdr:colOff>
      <xdr:row>3</xdr:row>
      <xdr:rowOff>1678033</xdr:rowOff>
    </xdr:to>
    <xdr:pic>
      <xdr:nvPicPr>
        <xdr:cNvPr id="34" name="Picture 33"/>
        <xdr:cNvPicPr>
          <a:picLocks noChangeAspect="1"/>
        </xdr:cNvPicPr>
      </xdr:nvPicPr>
      <xdr:blipFill>
        <a:blip xmlns:r="http://schemas.openxmlformats.org/officeDocument/2006/relationships" r:embed="rId25">
          <a:extLst>
            <a:ext uri="{BEBA8EAE-BF5A-486C-A8C5-ECC9F3942E4B}">
              <a14:imgProps xmlns:a14="http://schemas.microsoft.com/office/drawing/2010/main">
                <a14:imgLayer r:embed="rId26">
                  <a14:imgEffect>
                    <a14:sharpenSoften amount="25000"/>
                  </a14:imgEffect>
                </a14:imgLayer>
              </a14:imgProps>
            </a:ext>
          </a:extLst>
        </a:blip>
        <a:stretch>
          <a:fillRect/>
        </a:stretch>
      </xdr:blipFill>
      <xdr:spPr>
        <a:xfrm>
          <a:off x="4890407" y="473529"/>
          <a:ext cx="598170" cy="175804"/>
        </a:xfrm>
        <a:prstGeom prst="rect">
          <a:avLst/>
        </a:prstGeom>
      </xdr:spPr>
    </xdr:pic>
    <xdr:clientData/>
  </xdr:twoCellAnchor>
  <xdr:twoCellAnchor editAs="oneCell">
    <xdr:from>
      <xdr:col>8</xdr:col>
      <xdr:colOff>13607</xdr:colOff>
      <xdr:row>3</xdr:row>
      <xdr:rowOff>1687286</xdr:rowOff>
    </xdr:from>
    <xdr:to>
      <xdr:col>8</xdr:col>
      <xdr:colOff>2269127</xdr:colOff>
      <xdr:row>4</xdr:row>
      <xdr:rowOff>1678033</xdr:rowOff>
    </xdr:to>
    <xdr:pic>
      <xdr:nvPicPr>
        <xdr:cNvPr id="35" name="Picture 34"/>
        <xdr:cNvPicPr>
          <a:picLocks noChangeAspect="1"/>
        </xdr:cNvPicPr>
      </xdr:nvPicPr>
      <xdr:blipFill>
        <a:blip xmlns:r="http://schemas.openxmlformats.org/officeDocument/2006/relationships" r:embed="rId27">
          <a:extLst>
            <a:ext uri="{BEBA8EAE-BF5A-486C-A8C5-ECC9F3942E4B}">
              <a14:imgProps xmlns:a14="http://schemas.microsoft.com/office/drawing/2010/main">
                <a14:imgLayer r:embed="rId28">
                  <a14:imgEffect>
                    <a14:sharpenSoften amount="25000"/>
                  </a14:imgEffect>
                </a14:imgLayer>
              </a14:imgProps>
            </a:ext>
          </a:extLst>
        </a:blip>
        <a:stretch>
          <a:fillRect/>
        </a:stretch>
      </xdr:blipFill>
      <xdr:spPr>
        <a:xfrm>
          <a:off x="4890407" y="649061"/>
          <a:ext cx="598170" cy="162197"/>
        </a:xfrm>
        <a:prstGeom prst="rect">
          <a:avLst/>
        </a:prstGeom>
      </xdr:spPr>
    </xdr:pic>
    <xdr:clientData/>
  </xdr:twoCellAnchor>
  <xdr:twoCellAnchor editAs="oneCell">
    <xdr:from>
      <xdr:col>8</xdr:col>
      <xdr:colOff>13607</xdr:colOff>
      <xdr:row>4</xdr:row>
      <xdr:rowOff>1687286</xdr:rowOff>
    </xdr:from>
    <xdr:to>
      <xdr:col>8</xdr:col>
      <xdr:colOff>2269127</xdr:colOff>
      <xdr:row>5</xdr:row>
      <xdr:rowOff>1678033</xdr:rowOff>
    </xdr:to>
    <xdr:pic>
      <xdr:nvPicPr>
        <xdr:cNvPr id="36" name="Picture 35"/>
        <xdr:cNvPicPr>
          <a:picLocks noChangeAspect="1"/>
        </xdr:cNvPicPr>
      </xdr:nvPicPr>
      <xdr:blipFill>
        <a:blip xmlns:r="http://schemas.openxmlformats.org/officeDocument/2006/relationships" r:embed="rId29">
          <a:extLst>
            <a:ext uri="{BEBA8EAE-BF5A-486C-A8C5-ECC9F3942E4B}">
              <a14:imgProps xmlns:a14="http://schemas.microsoft.com/office/drawing/2010/main">
                <a14:imgLayer r:embed="rId30">
                  <a14:imgEffect>
                    <a14:sharpenSoften amount="25000"/>
                  </a14:imgEffect>
                </a14:imgLayer>
              </a14:imgProps>
            </a:ext>
          </a:extLst>
        </a:blip>
        <a:stretch>
          <a:fillRect/>
        </a:stretch>
      </xdr:blipFill>
      <xdr:spPr>
        <a:xfrm>
          <a:off x="4890407" y="810986"/>
          <a:ext cx="598170" cy="162197"/>
        </a:xfrm>
        <a:prstGeom prst="rect">
          <a:avLst/>
        </a:prstGeom>
      </xdr:spPr>
    </xdr:pic>
    <xdr:clientData/>
  </xdr:twoCellAnchor>
  <xdr:twoCellAnchor editAs="oneCell">
    <xdr:from>
      <xdr:col>8</xdr:col>
      <xdr:colOff>13607</xdr:colOff>
      <xdr:row>5</xdr:row>
      <xdr:rowOff>1687286</xdr:rowOff>
    </xdr:from>
    <xdr:to>
      <xdr:col>8</xdr:col>
      <xdr:colOff>2269127</xdr:colOff>
      <xdr:row>6</xdr:row>
      <xdr:rowOff>1678033</xdr:rowOff>
    </xdr:to>
    <xdr:pic>
      <xdr:nvPicPr>
        <xdr:cNvPr id="37" name="Picture 36"/>
        <xdr:cNvPicPr>
          <a:picLocks noChangeAspect="1"/>
        </xdr:cNvPicPr>
      </xdr:nvPicPr>
      <xdr:blipFill>
        <a:blip xmlns:r="http://schemas.openxmlformats.org/officeDocument/2006/relationships" r:embed="rId31">
          <a:extLst>
            <a:ext uri="{BEBA8EAE-BF5A-486C-A8C5-ECC9F3942E4B}">
              <a14:imgProps xmlns:a14="http://schemas.microsoft.com/office/drawing/2010/main">
                <a14:imgLayer r:embed="rId32">
                  <a14:imgEffect>
                    <a14:sharpenSoften amount="25000"/>
                  </a14:imgEffect>
                </a14:imgLayer>
              </a14:imgProps>
            </a:ext>
          </a:extLst>
        </a:blip>
        <a:stretch>
          <a:fillRect/>
        </a:stretch>
      </xdr:blipFill>
      <xdr:spPr>
        <a:xfrm>
          <a:off x="4890407" y="972911"/>
          <a:ext cx="598170" cy="162197"/>
        </a:xfrm>
        <a:prstGeom prst="rect">
          <a:avLst/>
        </a:prstGeom>
      </xdr:spPr>
    </xdr:pic>
    <xdr:clientData/>
  </xdr:twoCellAnchor>
  <xdr:twoCellAnchor editAs="oneCell">
    <xdr:from>
      <xdr:col>7</xdr:col>
      <xdr:colOff>13607</xdr:colOff>
      <xdr:row>3</xdr:row>
      <xdr:rowOff>13607</xdr:rowOff>
    </xdr:from>
    <xdr:to>
      <xdr:col>7</xdr:col>
      <xdr:colOff>2269127</xdr:colOff>
      <xdr:row>4</xdr:row>
      <xdr:rowOff>4354</xdr:rowOff>
    </xdr:to>
    <xdr:pic>
      <xdr:nvPicPr>
        <xdr:cNvPr id="38" name="Picture 37"/>
        <xdr:cNvPicPr>
          <a:picLocks noChangeAspect="1"/>
        </xdr:cNvPicPr>
      </xdr:nvPicPr>
      <xdr:blipFill>
        <a:blip xmlns:r="http://schemas.openxmlformats.org/officeDocument/2006/relationships" r:embed="rId33"/>
        <a:stretch>
          <a:fillRect/>
        </a:stretch>
      </xdr:blipFill>
      <xdr:spPr>
        <a:xfrm>
          <a:off x="4280807" y="499382"/>
          <a:ext cx="598170" cy="152672"/>
        </a:xfrm>
        <a:prstGeom prst="rect">
          <a:avLst/>
        </a:prstGeom>
      </xdr:spPr>
    </xdr:pic>
    <xdr:clientData/>
  </xdr:twoCellAnchor>
  <xdr:twoCellAnchor editAs="oneCell">
    <xdr:from>
      <xdr:col>7</xdr:col>
      <xdr:colOff>13607</xdr:colOff>
      <xdr:row>4</xdr:row>
      <xdr:rowOff>13607</xdr:rowOff>
    </xdr:from>
    <xdr:to>
      <xdr:col>8</xdr:col>
      <xdr:colOff>4355</xdr:colOff>
      <xdr:row>5</xdr:row>
      <xdr:rowOff>4354</xdr:rowOff>
    </xdr:to>
    <xdr:pic>
      <xdr:nvPicPr>
        <xdr:cNvPr id="39" name="Picture 38"/>
        <xdr:cNvPicPr>
          <a:picLocks noChangeAspect="1"/>
        </xdr:cNvPicPr>
      </xdr:nvPicPr>
      <xdr:blipFill>
        <a:blip xmlns:r="http://schemas.openxmlformats.org/officeDocument/2006/relationships" r:embed="rId34"/>
        <a:stretch>
          <a:fillRect/>
        </a:stretch>
      </xdr:blipFill>
      <xdr:spPr>
        <a:xfrm>
          <a:off x="4280807" y="661307"/>
          <a:ext cx="600348" cy="152672"/>
        </a:xfrm>
        <a:prstGeom prst="rect">
          <a:avLst/>
        </a:prstGeom>
      </xdr:spPr>
    </xdr:pic>
    <xdr:clientData/>
  </xdr:twoCellAnchor>
  <xdr:twoCellAnchor editAs="oneCell">
    <xdr:from>
      <xdr:col>7</xdr:col>
      <xdr:colOff>13607</xdr:colOff>
      <xdr:row>5</xdr:row>
      <xdr:rowOff>13607</xdr:rowOff>
    </xdr:from>
    <xdr:to>
      <xdr:col>7</xdr:col>
      <xdr:colOff>2269127</xdr:colOff>
      <xdr:row>6</xdr:row>
      <xdr:rowOff>4354</xdr:rowOff>
    </xdr:to>
    <xdr:pic>
      <xdr:nvPicPr>
        <xdr:cNvPr id="40" name="Picture 39"/>
        <xdr:cNvPicPr>
          <a:picLocks noChangeAspect="1"/>
        </xdr:cNvPicPr>
      </xdr:nvPicPr>
      <xdr:blipFill>
        <a:blip xmlns:r="http://schemas.openxmlformats.org/officeDocument/2006/relationships" r:embed="rId35"/>
        <a:stretch>
          <a:fillRect/>
        </a:stretch>
      </xdr:blipFill>
      <xdr:spPr>
        <a:xfrm>
          <a:off x="4280807" y="823232"/>
          <a:ext cx="598170" cy="152672"/>
        </a:xfrm>
        <a:prstGeom prst="rect">
          <a:avLst/>
        </a:prstGeom>
      </xdr:spPr>
    </xdr:pic>
    <xdr:clientData/>
  </xdr:twoCellAnchor>
  <xdr:twoCellAnchor editAs="oneCell">
    <xdr:from>
      <xdr:col>7</xdr:col>
      <xdr:colOff>13607</xdr:colOff>
      <xdr:row>6</xdr:row>
      <xdr:rowOff>13607</xdr:rowOff>
    </xdr:from>
    <xdr:to>
      <xdr:col>7</xdr:col>
      <xdr:colOff>2269127</xdr:colOff>
      <xdr:row>7</xdr:row>
      <xdr:rowOff>4354</xdr:rowOff>
    </xdr:to>
    <xdr:pic>
      <xdr:nvPicPr>
        <xdr:cNvPr id="41" name="Picture 40"/>
        <xdr:cNvPicPr>
          <a:picLocks noChangeAspect="1"/>
        </xdr:cNvPicPr>
      </xdr:nvPicPr>
      <xdr:blipFill>
        <a:blip xmlns:r="http://schemas.openxmlformats.org/officeDocument/2006/relationships" r:embed="rId36"/>
        <a:stretch>
          <a:fillRect/>
        </a:stretch>
      </xdr:blipFill>
      <xdr:spPr>
        <a:xfrm>
          <a:off x="4280807" y="985157"/>
          <a:ext cx="598170" cy="152672"/>
        </a:xfrm>
        <a:prstGeom prst="rect">
          <a:avLst/>
        </a:prstGeom>
      </xdr:spPr>
    </xdr:pic>
    <xdr:clientData/>
  </xdr:twoCellAnchor>
  <xdr:twoCellAnchor editAs="oneCell">
    <xdr:from>
      <xdr:col>7</xdr:col>
      <xdr:colOff>13607</xdr:colOff>
      <xdr:row>7</xdr:row>
      <xdr:rowOff>13607</xdr:rowOff>
    </xdr:from>
    <xdr:to>
      <xdr:col>7</xdr:col>
      <xdr:colOff>2269127</xdr:colOff>
      <xdr:row>8</xdr:row>
      <xdr:rowOff>4355</xdr:rowOff>
    </xdr:to>
    <xdr:pic>
      <xdr:nvPicPr>
        <xdr:cNvPr id="42" name="Picture 41"/>
        <xdr:cNvPicPr>
          <a:picLocks noChangeAspect="1"/>
        </xdr:cNvPicPr>
      </xdr:nvPicPr>
      <xdr:blipFill>
        <a:blip xmlns:r="http://schemas.openxmlformats.org/officeDocument/2006/relationships" r:embed="rId37"/>
        <a:stretch>
          <a:fillRect/>
        </a:stretch>
      </xdr:blipFill>
      <xdr:spPr>
        <a:xfrm>
          <a:off x="4280807" y="1147082"/>
          <a:ext cx="598170" cy="152673"/>
        </a:xfrm>
        <a:prstGeom prst="rect">
          <a:avLst/>
        </a:prstGeom>
      </xdr:spPr>
    </xdr:pic>
    <xdr:clientData/>
  </xdr:twoCellAnchor>
  <xdr:twoCellAnchor editAs="oneCell">
    <xdr:from>
      <xdr:col>7</xdr:col>
      <xdr:colOff>13607</xdr:colOff>
      <xdr:row>8</xdr:row>
      <xdr:rowOff>13607</xdr:rowOff>
    </xdr:from>
    <xdr:to>
      <xdr:col>8</xdr:col>
      <xdr:colOff>4355</xdr:colOff>
      <xdr:row>9</xdr:row>
      <xdr:rowOff>4354</xdr:rowOff>
    </xdr:to>
    <xdr:pic>
      <xdr:nvPicPr>
        <xdr:cNvPr id="43" name="Picture 42"/>
        <xdr:cNvPicPr>
          <a:picLocks noChangeAspect="1"/>
        </xdr:cNvPicPr>
      </xdr:nvPicPr>
      <xdr:blipFill>
        <a:blip xmlns:r="http://schemas.openxmlformats.org/officeDocument/2006/relationships" r:embed="rId38"/>
        <a:stretch>
          <a:fillRect/>
        </a:stretch>
      </xdr:blipFill>
      <xdr:spPr>
        <a:xfrm>
          <a:off x="4280807" y="1309007"/>
          <a:ext cx="600348" cy="152672"/>
        </a:xfrm>
        <a:prstGeom prst="rect">
          <a:avLst/>
        </a:prstGeom>
      </xdr:spPr>
    </xdr:pic>
    <xdr:clientData/>
  </xdr:twoCellAnchor>
  <xdr:twoCellAnchor editAs="oneCell">
    <xdr:from>
      <xdr:col>7</xdr:col>
      <xdr:colOff>13607</xdr:colOff>
      <xdr:row>9</xdr:row>
      <xdr:rowOff>13607</xdr:rowOff>
    </xdr:from>
    <xdr:to>
      <xdr:col>7</xdr:col>
      <xdr:colOff>2269127</xdr:colOff>
      <xdr:row>10</xdr:row>
      <xdr:rowOff>4354</xdr:rowOff>
    </xdr:to>
    <xdr:pic>
      <xdr:nvPicPr>
        <xdr:cNvPr id="44" name="Picture 43"/>
        <xdr:cNvPicPr>
          <a:picLocks noChangeAspect="1"/>
        </xdr:cNvPicPr>
      </xdr:nvPicPr>
      <xdr:blipFill>
        <a:blip xmlns:r="http://schemas.openxmlformats.org/officeDocument/2006/relationships" r:embed="rId39"/>
        <a:stretch>
          <a:fillRect/>
        </a:stretch>
      </xdr:blipFill>
      <xdr:spPr>
        <a:xfrm>
          <a:off x="4280807" y="1470932"/>
          <a:ext cx="598170" cy="152672"/>
        </a:xfrm>
        <a:prstGeom prst="rect">
          <a:avLst/>
        </a:prstGeom>
      </xdr:spPr>
    </xdr:pic>
    <xdr:clientData/>
  </xdr:twoCellAnchor>
  <xdr:twoCellAnchor editAs="oneCell">
    <xdr:from>
      <xdr:col>7</xdr:col>
      <xdr:colOff>13607</xdr:colOff>
      <xdr:row>10</xdr:row>
      <xdr:rowOff>13607</xdr:rowOff>
    </xdr:from>
    <xdr:to>
      <xdr:col>7</xdr:col>
      <xdr:colOff>2269127</xdr:colOff>
      <xdr:row>11</xdr:row>
      <xdr:rowOff>4354</xdr:rowOff>
    </xdr:to>
    <xdr:pic>
      <xdr:nvPicPr>
        <xdr:cNvPr id="45" name="Picture 44"/>
        <xdr:cNvPicPr>
          <a:picLocks noChangeAspect="1"/>
        </xdr:cNvPicPr>
      </xdr:nvPicPr>
      <xdr:blipFill>
        <a:blip xmlns:r="http://schemas.openxmlformats.org/officeDocument/2006/relationships" r:embed="rId40"/>
        <a:stretch>
          <a:fillRect/>
        </a:stretch>
      </xdr:blipFill>
      <xdr:spPr>
        <a:xfrm>
          <a:off x="4280807" y="1632857"/>
          <a:ext cx="598170" cy="152672"/>
        </a:xfrm>
        <a:prstGeom prst="rect">
          <a:avLst/>
        </a:prstGeom>
      </xdr:spPr>
    </xdr:pic>
    <xdr:clientData/>
  </xdr:twoCellAnchor>
  <xdr:twoCellAnchor editAs="oneCell">
    <xdr:from>
      <xdr:col>8</xdr:col>
      <xdr:colOff>13607</xdr:colOff>
      <xdr:row>6</xdr:row>
      <xdr:rowOff>1687286</xdr:rowOff>
    </xdr:from>
    <xdr:to>
      <xdr:col>8</xdr:col>
      <xdr:colOff>2269127</xdr:colOff>
      <xdr:row>7</xdr:row>
      <xdr:rowOff>1678033</xdr:rowOff>
    </xdr:to>
    <xdr:pic>
      <xdr:nvPicPr>
        <xdr:cNvPr id="46" name="Picture 45"/>
        <xdr:cNvPicPr>
          <a:picLocks noChangeAspect="1"/>
        </xdr:cNvPicPr>
      </xdr:nvPicPr>
      <xdr:blipFill>
        <a:blip xmlns:r="http://schemas.openxmlformats.org/officeDocument/2006/relationships" r:embed="rId41">
          <a:extLst>
            <a:ext uri="{BEBA8EAE-BF5A-486C-A8C5-ECC9F3942E4B}">
              <a14:imgProps xmlns:a14="http://schemas.microsoft.com/office/drawing/2010/main">
                <a14:imgLayer r:embed="rId42">
                  <a14:imgEffect>
                    <a14:sharpenSoften amount="25000"/>
                  </a14:imgEffect>
                </a14:imgLayer>
              </a14:imgProps>
            </a:ext>
          </a:extLst>
        </a:blip>
        <a:stretch>
          <a:fillRect/>
        </a:stretch>
      </xdr:blipFill>
      <xdr:spPr>
        <a:xfrm>
          <a:off x="4890407" y="1134836"/>
          <a:ext cx="598170" cy="162197"/>
        </a:xfrm>
        <a:prstGeom prst="rect">
          <a:avLst/>
        </a:prstGeom>
      </xdr:spPr>
    </xdr:pic>
    <xdr:clientData/>
  </xdr:twoCellAnchor>
  <xdr:twoCellAnchor editAs="oneCell">
    <xdr:from>
      <xdr:col>8</xdr:col>
      <xdr:colOff>13607</xdr:colOff>
      <xdr:row>7</xdr:row>
      <xdr:rowOff>1687285</xdr:rowOff>
    </xdr:from>
    <xdr:to>
      <xdr:col>8</xdr:col>
      <xdr:colOff>2269127</xdr:colOff>
      <xdr:row>8</xdr:row>
      <xdr:rowOff>1678033</xdr:rowOff>
    </xdr:to>
    <xdr:pic>
      <xdr:nvPicPr>
        <xdr:cNvPr id="47" name="Picture 46"/>
        <xdr:cNvPicPr>
          <a:picLocks noChangeAspect="1"/>
        </xdr:cNvPicPr>
      </xdr:nvPicPr>
      <xdr:blipFill>
        <a:blip xmlns:r="http://schemas.openxmlformats.org/officeDocument/2006/relationships" r:embed="rId43">
          <a:extLst>
            <a:ext uri="{BEBA8EAE-BF5A-486C-A8C5-ECC9F3942E4B}">
              <a14:imgProps xmlns:a14="http://schemas.microsoft.com/office/drawing/2010/main">
                <a14:imgLayer r:embed="rId44">
                  <a14:imgEffect>
                    <a14:sharpenSoften amount="25000"/>
                  </a14:imgEffect>
                </a14:imgLayer>
              </a14:imgProps>
            </a:ext>
          </a:extLst>
        </a:blip>
        <a:stretch>
          <a:fillRect/>
        </a:stretch>
      </xdr:blipFill>
      <xdr:spPr>
        <a:xfrm>
          <a:off x="4890407" y="1296760"/>
          <a:ext cx="598170" cy="162198"/>
        </a:xfrm>
        <a:prstGeom prst="rect">
          <a:avLst/>
        </a:prstGeom>
      </xdr:spPr>
    </xdr:pic>
    <xdr:clientData/>
  </xdr:twoCellAnchor>
  <xdr:twoCellAnchor editAs="oneCell">
    <xdr:from>
      <xdr:col>8</xdr:col>
      <xdr:colOff>13607</xdr:colOff>
      <xdr:row>8</xdr:row>
      <xdr:rowOff>1687286</xdr:rowOff>
    </xdr:from>
    <xdr:to>
      <xdr:col>8</xdr:col>
      <xdr:colOff>2269127</xdr:colOff>
      <xdr:row>9</xdr:row>
      <xdr:rowOff>1678033</xdr:rowOff>
    </xdr:to>
    <xdr:pic>
      <xdr:nvPicPr>
        <xdr:cNvPr id="48" name="Picture 47"/>
        <xdr:cNvPicPr>
          <a:picLocks noChangeAspect="1"/>
        </xdr:cNvPicPr>
      </xdr:nvPicPr>
      <xdr:blipFill>
        <a:blip xmlns:r="http://schemas.openxmlformats.org/officeDocument/2006/relationships" r:embed="rId45">
          <a:extLst>
            <a:ext uri="{BEBA8EAE-BF5A-486C-A8C5-ECC9F3942E4B}">
              <a14:imgProps xmlns:a14="http://schemas.microsoft.com/office/drawing/2010/main">
                <a14:imgLayer r:embed="rId46">
                  <a14:imgEffect>
                    <a14:sharpenSoften amount="25000"/>
                  </a14:imgEffect>
                </a14:imgLayer>
              </a14:imgProps>
            </a:ext>
          </a:extLst>
        </a:blip>
        <a:stretch>
          <a:fillRect/>
        </a:stretch>
      </xdr:blipFill>
      <xdr:spPr>
        <a:xfrm>
          <a:off x="4890407" y="1458686"/>
          <a:ext cx="598170" cy="162197"/>
        </a:xfrm>
        <a:prstGeom prst="rect">
          <a:avLst/>
        </a:prstGeom>
      </xdr:spPr>
    </xdr:pic>
    <xdr:clientData/>
  </xdr:twoCellAnchor>
  <xdr:twoCellAnchor editAs="oneCell">
    <xdr:from>
      <xdr:col>8</xdr:col>
      <xdr:colOff>13607</xdr:colOff>
      <xdr:row>9</xdr:row>
      <xdr:rowOff>1687286</xdr:rowOff>
    </xdr:from>
    <xdr:to>
      <xdr:col>8</xdr:col>
      <xdr:colOff>2269127</xdr:colOff>
      <xdr:row>10</xdr:row>
      <xdr:rowOff>1678033</xdr:rowOff>
    </xdr:to>
    <xdr:pic>
      <xdr:nvPicPr>
        <xdr:cNvPr id="49" name="Picture 48"/>
        <xdr:cNvPicPr>
          <a:picLocks noChangeAspect="1"/>
        </xdr:cNvPicPr>
      </xdr:nvPicPr>
      <xdr:blipFill>
        <a:blip xmlns:r="http://schemas.openxmlformats.org/officeDocument/2006/relationships" r:embed="rId47">
          <a:extLst>
            <a:ext uri="{BEBA8EAE-BF5A-486C-A8C5-ECC9F3942E4B}">
              <a14:imgProps xmlns:a14="http://schemas.microsoft.com/office/drawing/2010/main">
                <a14:imgLayer r:embed="rId48">
                  <a14:imgEffect>
                    <a14:sharpenSoften amount="25000"/>
                  </a14:imgEffect>
                </a14:imgLayer>
              </a14:imgProps>
            </a:ext>
          </a:extLst>
        </a:blip>
        <a:stretch>
          <a:fillRect/>
        </a:stretch>
      </xdr:blipFill>
      <xdr:spPr>
        <a:xfrm>
          <a:off x="4890407" y="1620611"/>
          <a:ext cx="598170" cy="162197"/>
        </a:xfrm>
        <a:prstGeom prst="rect">
          <a:avLst/>
        </a:prstGeom>
      </xdr:spPr>
    </xdr:pic>
    <xdr:clientData/>
  </xdr:twoCellAnchor>
  <xdr:twoCellAnchor editAs="oneCell">
    <xdr:from>
      <xdr:col>10</xdr:col>
      <xdr:colOff>13607</xdr:colOff>
      <xdr:row>4</xdr:row>
      <xdr:rowOff>1646465</xdr:rowOff>
    </xdr:from>
    <xdr:to>
      <xdr:col>10</xdr:col>
      <xdr:colOff>2269127</xdr:colOff>
      <xdr:row>5</xdr:row>
      <xdr:rowOff>1637212</xdr:rowOff>
    </xdr:to>
    <xdr:pic>
      <xdr:nvPicPr>
        <xdr:cNvPr id="50" name="Picture 49"/>
        <xdr:cNvPicPr>
          <a:picLocks noChangeAspect="1"/>
        </xdr:cNvPicPr>
      </xdr:nvPicPr>
      <xdr:blipFill>
        <a:blip xmlns:r="http://schemas.openxmlformats.org/officeDocument/2006/relationships" r:embed="rId49"/>
        <a:stretch>
          <a:fillRect/>
        </a:stretch>
      </xdr:blipFill>
      <xdr:spPr>
        <a:xfrm>
          <a:off x="6109607" y="808265"/>
          <a:ext cx="598170" cy="162197"/>
        </a:xfrm>
        <a:prstGeom prst="rect">
          <a:avLst/>
        </a:prstGeom>
      </xdr:spPr>
    </xdr:pic>
    <xdr:clientData/>
  </xdr:twoCellAnchor>
  <xdr:twoCellAnchor editAs="oneCell">
    <xdr:from>
      <xdr:col>10</xdr:col>
      <xdr:colOff>13607</xdr:colOff>
      <xdr:row>5</xdr:row>
      <xdr:rowOff>1646465</xdr:rowOff>
    </xdr:from>
    <xdr:to>
      <xdr:col>10</xdr:col>
      <xdr:colOff>2269127</xdr:colOff>
      <xdr:row>6</xdr:row>
      <xdr:rowOff>1637212</xdr:rowOff>
    </xdr:to>
    <xdr:pic>
      <xdr:nvPicPr>
        <xdr:cNvPr id="51" name="Picture 50"/>
        <xdr:cNvPicPr>
          <a:picLocks noChangeAspect="1"/>
        </xdr:cNvPicPr>
      </xdr:nvPicPr>
      <xdr:blipFill>
        <a:blip xmlns:r="http://schemas.openxmlformats.org/officeDocument/2006/relationships" r:embed="rId50"/>
        <a:stretch>
          <a:fillRect/>
        </a:stretch>
      </xdr:blipFill>
      <xdr:spPr>
        <a:xfrm>
          <a:off x="6109607" y="970190"/>
          <a:ext cx="598170" cy="162197"/>
        </a:xfrm>
        <a:prstGeom prst="rect">
          <a:avLst/>
        </a:prstGeom>
      </xdr:spPr>
    </xdr:pic>
    <xdr:clientData/>
  </xdr:twoCellAnchor>
  <xdr:twoCellAnchor editAs="oneCell">
    <xdr:from>
      <xdr:col>10</xdr:col>
      <xdr:colOff>13607</xdr:colOff>
      <xdr:row>6</xdr:row>
      <xdr:rowOff>1646465</xdr:rowOff>
    </xdr:from>
    <xdr:to>
      <xdr:col>10</xdr:col>
      <xdr:colOff>2269127</xdr:colOff>
      <xdr:row>7</xdr:row>
      <xdr:rowOff>1637212</xdr:rowOff>
    </xdr:to>
    <xdr:pic>
      <xdr:nvPicPr>
        <xdr:cNvPr id="52" name="Picture 51"/>
        <xdr:cNvPicPr>
          <a:picLocks noChangeAspect="1"/>
        </xdr:cNvPicPr>
      </xdr:nvPicPr>
      <xdr:blipFill>
        <a:blip xmlns:r="http://schemas.openxmlformats.org/officeDocument/2006/relationships" r:embed="rId51"/>
        <a:stretch>
          <a:fillRect/>
        </a:stretch>
      </xdr:blipFill>
      <xdr:spPr>
        <a:xfrm>
          <a:off x="6109607" y="1132115"/>
          <a:ext cx="598170" cy="162197"/>
        </a:xfrm>
        <a:prstGeom prst="rect">
          <a:avLst/>
        </a:prstGeom>
      </xdr:spPr>
    </xdr:pic>
    <xdr:clientData/>
  </xdr:twoCellAnchor>
  <xdr:twoCellAnchor editAs="oneCell">
    <xdr:from>
      <xdr:col>10</xdr:col>
      <xdr:colOff>13607</xdr:colOff>
      <xdr:row>7</xdr:row>
      <xdr:rowOff>1646464</xdr:rowOff>
    </xdr:from>
    <xdr:to>
      <xdr:col>10</xdr:col>
      <xdr:colOff>2269127</xdr:colOff>
      <xdr:row>8</xdr:row>
      <xdr:rowOff>1637212</xdr:rowOff>
    </xdr:to>
    <xdr:pic>
      <xdr:nvPicPr>
        <xdr:cNvPr id="53" name="Picture 52"/>
        <xdr:cNvPicPr>
          <a:picLocks noChangeAspect="1"/>
        </xdr:cNvPicPr>
      </xdr:nvPicPr>
      <xdr:blipFill>
        <a:blip xmlns:r="http://schemas.openxmlformats.org/officeDocument/2006/relationships" r:embed="rId52"/>
        <a:stretch>
          <a:fillRect/>
        </a:stretch>
      </xdr:blipFill>
      <xdr:spPr>
        <a:xfrm>
          <a:off x="6109607" y="1294039"/>
          <a:ext cx="598170" cy="162198"/>
        </a:xfrm>
        <a:prstGeom prst="rect">
          <a:avLst/>
        </a:prstGeom>
      </xdr:spPr>
    </xdr:pic>
    <xdr:clientData/>
  </xdr:twoCellAnchor>
  <xdr:twoCellAnchor editAs="oneCell">
    <xdr:from>
      <xdr:col>10</xdr:col>
      <xdr:colOff>13607</xdr:colOff>
      <xdr:row>8</xdr:row>
      <xdr:rowOff>1646465</xdr:rowOff>
    </xdr:from>
    <xdr:to>
      <xdr:col>10</xdr:col>
      <xdr:colOff>2269127</xdr:colOff>
      <xdr:row>9</xdr:row>
      <xdr:rowOff>1637212</xdr:rowOff>
    </xdr:to>
    <xdr:pic>
      <xdr:nvPicPr>
        <xdr:cNvPr id="54" name="Picture 53"/>
        <xdr:cNvPicPr>
          <a:picLocks noChangeAspect="1"/>
        </xdr:cNvPicPr>
      </xdr:nvPicPr>
      <xdr:blipFill>
        <a:blip xmlns:r="http://schemas.openxmlformats.org/officeDocument/2006/relationships" r:embed="rId53"/>
        <a:stretch>
          <a:fillRect/>
        </a:stretch>
      </xdr:blipFill>
      <xdr:spPr>
        <a:xfrm>
          <a:off x="6109607" y="1455965"/>
          <a:ext cx="598170" cy="162197"/>
        </a:xfrm>
        <a:prstGeom prst="rect">
          <a:avLst/>
        </a:prstGeom>
      </xdr:spPr>
    </xdr:pic>
    <xdr:clientData/>
  </xdr:twoCellAnchor>
  <xdr:twoCellAnchor editAs="oneCell">
    <xdr:from>
      <xdr:col>10</xdr:col>
      <xdr:colOff>13607</xdr:colOff>
      <xdr:row>9</xdr:row>
      <xdr:rowOff>1646465</xdr:rowOff>
    </xdr:from>
    <xdr:to>
      <xdr:col>10</xdr:col>
      <xdr:colOff>2269127</xdr:colOff>
      <xdr:row>10</xdr:row>
      <xdr:rowOff>1637212</xdr:rowOff>
    </xdr:to>
    <xdr:pic>
      <xdr:nvPicPr>
        <xdr:cNvPr id="55" name="Picture 54"/>
        <xdr:cNvPicPr>
          <a:picLocks noChangeAspect="1"/>
        </xdr:cNvPicPr>
      </xdr:nvPicPr>
      <xdr:blipFill>
        <a:blip xmlns:r="http://schemas.openxmlformats.org/officeDocument/2006/relationships" r:embed="rId54"/>
        <a:stretch>
          <a:fillRect/>
        </a:stretch>
      </xdr:blipFill>
      <xdr:spPr>
        <a:xfrm>
          <a:off x="6109607" y="1617890"/>
          <a:ext cx="598170" cy="16219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17318</xdr:colOff>
      <xdr:row>3</xdr:row>
      <xdr:rowOff>1887678</xdr:rowOff>
    </xdr:from>
    <xdr:to>
      <xdr:col>4</xdr:col>
      <xdr:colOff>692</xdr:colOff>
      <xdr:row>5</xdr:row>
      <xdr:rowOff>1647302</xdr:rowOff>
    </xdr:to>
    <xdr:pic>
      <xdr:nvPicPr>
        <xdr:cNvPr id="2" name="Picture 1"/>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50000"/>
                  </a14:imgEffect>
                </a14:imgLayer>
              </a14:imgProps>
            </a:ext>
          </a:extLst>
        </a:blip>
        <a:stretch>
          <a:fillRect/>
        </a:stretch>
      </xdr:blipFill>
      <xdr:spPr>
        <a:xfrm>
          <a:off x="1846118" y="649428"/>
          <a:ext cx="592974" cy="321599"/>
        </a:xfrm>
        <a:prstGeom prst="rect">
          <a:avLst/>
        </a:prstGeom>
      </xdr:spPr>
    </xdr:pic>
    <xdr:clientData/>
  </xdr:twoCellAnchor>
  <xdr:twoCellAnchor editAs="oneCell">
    <xdr:from>
      <xdr:col>6</xdr:col>
      <xdr:colOff>17318</xdr:colOff>
      <xdr:row>3</xdr:row>
      <xdr:rowOff>17318</xdr:rowOff>
    </xdr:from>
    <xdr:to>
      <xdr:col>7</xdr:col>
      <xdr:colOff>692</xdr:colOff>
      <xdr:row>3</xdr:row>
      <xdr:rowOff>3613958</xdr:rowOff>
    </xdr:to>
    <xdr:pic>
      <xdr:nvPicPr>
        <xdr:cNvPr id="3" name="Picture 2"/>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50000"/>
                  </a14:imgEffect>
                  <a14:imgEffect>
                    <a14:brightnessContrast contrast="-20000"/>
                  </a14:imgEffect>
                </a14:imgLayer>
              </a14:imgProps>
            </a:ext>
          </a:extLst>
        </a:blip>
        <a:stretch>
          <a:fillRect/>
        </a:stretch>
      </xdr:blipFill>
      <xdr:spPr>
        <a:xfrm>
          <a:off x="3674918" y="503093"/>
          <a:ext cx="592974" cy="148590"/>
        </a:xfrm>
        <a:prstGeom prst="rect">
          <a:avLst/>
        </a:prstGeom>
      </xdr:spPr>
    </xdr:pic>
    <xdr:clientData/>
  </xdr:twoCellAnchor>
  <xdr:twoCellAnchor editAs="oneCell">
    <xdr:from>
      <xdr:col>4</xdr:col>
      <xdr:colOff>17318</xdr:colOff>
      <xdr:row>3</xdr:row>
      <xdr:rowOff>17318</xdr:rowOff>
    </xdr:from>
    <xdr:to>
      <xdr:col>4</xdr:col>
      <xdr:colOff>4513118</xdr:colOff>
      <xdr:row>3</xdr:row>
      <xdr:rowOff>3613958</xdr:rowOff>
    </xdr:to>
    <xdr:pic>
      <xdr:nvPicPr>
        <xdr:cNvPr id="4" name="Picture 3"/>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sharpenSoften amount="50000"/>
                  </a14:imgEffect>
                </a14:imgLayer>
              </a14:imgProps>
            </a:ext>
          </a:extLst>
        </a:blip>
        <a:stretch>
          <a:fillRect/>
        </a:stretch>
      </xdr:blipFill>
      <xdr:spPr>
        <a:xfrm>
          <a:off x="2455718" y="503093"/>
          <a:ext cx="590550" cy="148590"/>
        </a:xfrm>
        <a:prstGeom prst="rect">
          <a:avLst/>
        </a:prstGeom>
      </xdr:spPr>
    </xdr:pic>
    <xdr:clientData/>
  </xdr:twoCellAnchor>
  <xdr:twoCellAnchor editAs="oneCell">
    <xdr:from>
      <xdr:col>5</xdr:col>
      <xdr:colOff>17318</xdr:colOff>
      <xdr:row>3</xdr:row>
      <xdr:rowOff>17318</xdr:rowOff>
    </xdr:from>
    <xdr:to>
      <xdr:col>5</xdr:col>
      <xdr:colOff>4513118</xdr:colOff>
      <xdr:row>4</xdr:row>
      <xdr:rowOff>2078</xdr:rowOff>
    </xdr:to>
    <xdr:pic>
      <xdr:nvPicPr>
        <xdr:cNvPr id="5" name="Picture 4"/>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sharpenSoften amount="50000"/>
                  </a14:imgEffect>
                </a14:imgLayer>
              </a14:imgProps>
            </a:ext>
          </a:extLst>
        </a:blip>
        <a:stretch>
          <a:fillRect/>
        </a:stretch>
      </xdr:blipFill>
      <xdr:spPr>
        <a:xfrm>
          <a:off x="3065318" y="503093"/>
          <a:ext cx="590550" cy="146685"/>
        </a:xfrm>
        <a:prstGeom prst="rect">
          <a:avLst/>
        </a:prstGeom>
      </xdr:spPr>
    </xdr:pic>
    <xdr:clientData/>
  </xdr:twoCellAnchor>
  <xdr:twoCellAnchor editAs="oneCell">
    <xdr:from>
      <xdr:col>6</xdr:col>
      <xdr:colOff>17318</xdr:colOff>
      <xdr:row>5</xdr:row>
      <xdr:rowOff>17318</xdr:rowOff>
    </xdr:from>
    <xdr:to>
      <xdr:col>7</xdr:col>
      <xdr:colOff>692</xdr:colOff>
      <xdr:row>5</xdr:row>
      <xdr:rowOff>3613958</xdr:rowOff>
    </xdr:to>
    <xdr:pic>
      <xdr:nvPicPr>
        <xdr:cNvPr id="6" name="Picture 5"/>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sharpenSoften amount="50000"/>
                  </a14:imgEffect>
                </a14:imgLayer>
              </a14:imgProps>
            </a:ext>
          </a:extLst>
        </a:blip>
        <a:stretch>
          <a:fillRect/>
        </a:stretch>
      </xdr:blipFill>
      <xdr:spPr>
        <a:xfrm>
          <a:off x="3674918" y="826943"/>
          <a:ext cx="592974" cy="148590"/>
        </a:xfrm>
        <a:prstGeom prst="rect">
          <a:avLst/>
        </a:prstGeom>
      </xdr:spPr>
    </xdr:pic>
    <xdr:clientData/>
  </xdr:twoCellAnchor>
  <xdr:twoCellAnchor editAs="oneCell">
    <xdr:from>
      <xdr:col>4</xdr:col>
      <xdr:colOff>17318</xdr:colOff>
      <xdr:row>5</xdr:row>
      <xdr:rowOff>17318</xdr:rowOff>
    </xdr:from>
    <xdr:to>
      <xdr:col>5</xdr:col>
      <xdr:colOff>693</xdr:colOff>
      <xdr:row>6</xdr:row>
      <xdr:rowOff>2078</xdr:rowOff>
    </xdr:to>
    <xdr:pic>
      <xdr:nvPicPr>
        <xdr:cNvPr id="7" name="Picture 6"/>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sharpenSoften amount="50000"/>
                  </a14:imgEffect>
                </a14:imgLayer>
              </a14:imgProps>
            </a:ext>
          </a:extLst>
        </a:blip>
        <a:stretch>
          <a:fillRect/>
        </a:stretch>
      </xdr:blipFill>
      <xdr:spPr>
        <a:xfrm>
          <a:off x="2455718" y="826943"/>
          <a:ext cx="592975" cy="146685"/>
        </a:xfrm>
        <a:prstGeom prst="rect">
          <a:avLst/>
        </a:prstGeom>
      </xdr:spPr>
    </xdr:pic>
    <xdr:clientData/>
  </xdr:twoCellAnchor>
  <xdr:twoCellAnchor editAs="oneCell">
    <xdr:from>
      <xdr:col>5</xdr:col>
      <xdr:colOff>17318</xdr:colOff>
      <xdr:row>5</xdr:row>
      <xdr:rowOff>17318</xdr:rowOff>
    </xdr:from>
    <xdr:to>
      <xdr:col>5</xdr:col>
      <xdr:colOff>4513118</xdr:colOff>
      <xdr:row>6</xdr:row>
      <xdr:rowOff>2078</xdr:rowOff>
    </xdr:to>
    <xdr:pic>
      <xdr:nvPicPr>
        <xdr:cNvPr id="8" name="Picture 7"/>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sharpenSoften amount="50000"/>
                  </a14:imgEffect>
                </a14:imgLayer>
              </a14:imgProps>
            </a:ext>
          </a:extLst>
        </a:blip>
        <a:stretch>
          <a:fillRect/>
        </a:stretch>
      </xdr:blipFill>
      <xdr:spPr>
        <a:xfrm>
          <a:off x="3065318" y="826943"/>
          <a:ext cx="590550" cy="146685"/>
        </a:xfrm>
        <a:prstGeom prst="rect">
          <a:avLst/>
        </a:prstGeom>
      </xdr:spPr>
    </xdr:pic>
    <xdr:clientData/>
  </xdr:twoCellAnchor>
  <xdr:twoCellAnchor editAs="oneCell">
    <xdr:from>
      <xdr:col>2</xdr:col>
      <xdr:colOff>17318</xdr:colOff>
      <xdr:row>3</xdr:row>
      <xdr:rowOff>1870361</xdr:rowOff>
    </xdr:from>
    <xdr:to>
      <xdr:col>2</xdr:col>
      <xdr:colOff>4513353</xdr:colOff>
      <xdr:row>5</xdr:row>
      <xdr:rowOff>1625725</xdr:rowOff>
    </xdr:to>
    <xdr:pic>
      <xdr:nvPicPr>
        <xdr:cNvPr id="9" name="Picture 8"/>
        <xdr:cNvPicPr>
          <a:picLocks noChangeAspect="1"/>
        </xdr:cNvPicPr>
      </xdr:nvPicPr>
      <xdr:blipFill>
        <a:blip xmlns:r="http://schemas.openxmlformats.org/officeDocument/2006/relationships" r:embed="rId15"/>
        <a:stretch>
          <a:fillRect/>
        </a:stretch>
      </xdr:blipFill>
      <xdr:spPr>
        <a:xfrm>
          <a:off x="1236518" y="651161"/>
          <a:ext cx="590785" cy="31733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l2_sv4\51&#21830;&#21697;&#38283;&#30330;\A-PKG_Team%20(1999-2000)\02%20IPP%20data%20collection\&#12381;&#12398;&#20182;\FCBGA7\06%20D36420-001%20Manukan3\Manukan3(07637170)_Raw_data05ww5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24_0032\LPSR%20Daily%20production%20report\WINDOWS\Temporary%20Internet%20Files\Content.IE5\QLUROAWQ\WINDOWS\Temporary%20Internet%20Files\Content.IE5\37RZZJ4B\Defect%20Issue\Chip%20out\Format%20chip%20out%20mapping%20wash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24_0038\Laser%20File%20on%2024_0038\Documents%20and%20Settings\IPI_USER\Desktop\Daily%20Trends\Copy%20of%20LTL%2004%20(Oct2004-Jan2005%202nd%20bu).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24_0038\Laser%20File%20on%2024_0038\Documents%20and%20Settings\STF_T_AKIBA\My%20Documents\&#20104;&#31639;\2005-2007&#24230;&#20013;&#26399;\001%20Biz%20plan_'05H2&amp;&#20013;&#26399;_FC2_rev-98_04W51.1.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14_0217\amp%20database%20for%20joyce%201\Jane's%20Files\ACTIVITYBOARD\WINDOWS\Temporary%20Internet%20Files\Content.IE5\QLUROAWQ\WINDOWS\Temporary%20Internet%20Files\Content.IE5\37RZZJ4B\Defect%20Issue\Chip%20out\Format%20chip%20out%20mapping%20wash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192.168.74.36\Lem%20Folder\Documents%20and%20Settings\IPI_USER\Desktop\Daily%20Trends\Copy%20of%20LTL%2004%20(Oct2004-Jan2005%202nd%20bu).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192.168.74.36\Lem%20Folder\Documents%20and%20Settings\STF_T_AKIBA\My%20Documents\&#20104;&#31639;\2005-2007&#24230;&#20013;&#26399;\001%20Biz%20plan_'05H2&amp;&#20013;&#26399;_FC2_rev-98_04W51.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24_0038\Laser%20File%20on%2024_0038\unzipped\%3f%3f%3f%3f_ww49\%3f%3f%20%3f%3f%3f%3f%3f%3f%3f%3f%3f%3f.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p4591\0%20PKG%20capa%20PRG\00%202004H1%20format\100%20P_loading_calc5_2005%3f%3f%3f%3f%3f2_14.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p4154\&#12363;&#12431;&#12379;&#12367;&#12435;\Documents%20and%20Settings\masahirok\&#12487;&#12473;&#12463;&#12488;&#12483;&#12503;\&#12452;&#12531;&#12486;&#12523;CTR\2002\&#38596;&#21213;\dey&#12288;LT\ock&#12486;&#12540;&#12510;&#19968;&#35239;&#34920;.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24_0038\Laser%20File%20on%2024_0038\unzipped\&#22577;&#21578;&#36039;&#26009;_ww49\&#12467;&#12450;%20&#12471;&#12540;&#12488;&#12450;&#12454;&#12488;&#20302;&#28187;&#27963;&#21205;.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14_0183\weekly%20report\unzipped\&#22577;&#21578;&#36039;&#26009;_ww49\&#12467;&#12450;%20&#12471;&#12540;&#12488;&#12450;&#12454;&#12488;&#20302;&#28187;&#27963;&#21205;.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24_0032\LPSR%20Daily%20production%20report\unzipped\&#22577;&#21578;&#36039;&#26009;_ww49\&#12467;&#12450;%20&#12471;&#12540;&#12488;&#12450;&#12454;&#12488;&#20302;&#28187;&#27963;&#21205;.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14_0207\fvi%20dar\COMMON%20FOLDER%20FOR%20SV\daily%20trend\Montara1_TRUE.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192.168.84.108\QC%20SAP%20Activity\SAP%20Issues\2007\4.%20April\QET\inputs.xls" TargetMode="External"/></Relationships>
</file>

<file path=xl/externalLinks/_rels/externalLink16.xml.rels><?xml version="1.0" encoding="UTF-8" standalone="yes"?>
<Relationships xmlns="http://schemas.openxmlformats.org/package/2006/relationships"><Relationship Id="rId1" Type="http://schemas.microsoft.com/office/2006/relationships/xlExternalLinkPath/xlPathMissing" Target="THISWORKSHEET"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14_0119\erwin\jane\activity%20board%20related\WINDOWS\Temporary%20Internet%20Files\Content.IE5\QLUROAWQ\WINDOWS\Temporary%20Internet%20Files\Content.IE5\37RZZJ4B\Defect%20Issue\Chip%20out\Format%20chip%20out%20mapping%20wash1.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Cl2_m2006\data1\WINDOWS\TEMP\SODIR1\02%20LP-SR&#27969;&#21205;&#32080;&#26524;&#19968;&#35239;9&#26376;%20.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file-server\facilities%20s\1.New%20Fileserver'\J%20-%20DTSR\FE-PLATING\DTSR%202008\A%20-%20JANUARY\Plating.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53_0034\be%20files\Program%20Files\ExcelOM\A_TEMP\WEISS2.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L:\WINDOWS\Temporary%20Internet%20Files\Content.IE5\QLUROAWQ\WINDOWS\Temporary%20Internet%20Files\Content.IE5\37RZZJ4B\Defect%20Issue\Chip%20out\Format%20chip%20out%20mapping%20wash1.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file-server\CSE%20Files\DOCUME~1\IPI_USER\LOCALS~1\Temp\Rar$DI00.140\510%20Sales%20report1%20IPI%20Chipset%20(070620plan&#252;j_rev2.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AAA_GAMA1\&#38283;&#30330;\&#38651;&#23376;&#37096;&#21697;&#35069;&#21697;&#25216;&#34899;&#31532;1T\&#24037;&#31243;&#35373;&#35336;\0402&#65411;&#65437;&#65420;&#65439;&#65434;&#65392;&#65412;\&#33995;&#21462;&#12426;&#32207;&#21512;Template020730.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14_0217\amp%20database%20for%20joyce%201\3S.3K%20Files\3S.3K%20Audit%20Result%20(2005)\compliance%20rate\december\compliance%20rate%20(dec%20'05).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T:\3S3K%20Audit\november\3s_3k%20audit%20summary(november)_as%20of%20ww53.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14_0212\my%20documents\My%20Documents\@TPM%20Donn%20Jan%202003\3S3K%20audit\Monthly%20Summary\BE1%203S3K%20Monthly%20Trend%202003%20as%20of%20JULY.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N:\WINDOWS\Temporary%20Internet%20Files\Content.IE5\QLUROAWQ\WINDOWS\Temporary%20Internet%20Files\Content.IE5\37RZZJ4B\Defect%20Issue\Chip%20out\Format%20chip%20out%20mapping%20wash1.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A001p004\apl\WINDOWS\&#65411;&#65438;&#65405;&#65400;&#65412;&#65391;&#65420;&#65439;\TIBC\MAKURO2.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53_0056\8.%20FE-1%20Issues\Documents%20and%20Settings\CP4177USER.CELL2\Local%20Settings\Temp\SODIR0\pn&#65298;%20ipi&#27969;&#21205;&#65435;&#65391;&#65412;&#65432;&#65405;&#65412;&#36861;&#21152;&#29256;.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14_0207\fvi%20dar\COMMON%20FOLDER%20FOR%20SV\daily%20trend\alderwood.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24_0038\Laser%20File%20on%2024_0038\0%20PKG%20capa%20PRG\00%20Q4'02%20base%20prg\091%20BE%20module%20O2%20.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Cp3345\&#20849;&#36890;&#38936;&#22495;\&#20849;&#36890;&#38936;&#22495;\CofC,CtF,CDC\Eden\Eden3%20C22416-002%20560SRO\C22416-002&#12288;RAW&#21488;&#24115;730-6881\C22416-002%20Eden560%20Report_raw%20data%20n=15.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Cl2_m2003\d\&#20849;&#36890;&#38936;&#22495;2\01.%20FC-PGA\04.%20&#36913;&#65381;&#26376;&#38291;&#22577;&#21578;\X60%20&#65418;&#65438;&#65431;&#26908;+FVI%20&#27497;&#30041;&#12426;&#23455;&#32318;&#65411;&#65438;&#65392;&#65408;\FVI&#19981;&#33391;&#29575;&#23455;&#32318;&#12392;GAP\2003&#24180;&#24230;\02%20LP-SR&#27969;&#21205;&#32080;&#26524;&#19968;&#35239;9&#26376;%20.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24_0168\bryan%20file\Documents%20and%20Settings\IPI_USER\Desktop\NPD%20Ar's\Documents%20and%20Settings\IPI_USER\Local%20Settings\Temporary%20Internet%20Files\Content.IE5\P8I1KUV5\PNP%20INSPECTION%20OFFLINE%20STANDARDIZATION.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Cl2_des4\g\&#20206;&#32622;&#38936;&#22495;\&#12362;&#20181;&#20107;&#29992;\Mutiara%20IPP%20CofC%20Report%20Data.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14_0212\my%20documents\WINDOWS\Local%20Settings\Temporary%20Internet%20Files\Content.IE5\1NRJTLSE\WINDOWS\Temporary%20Internet%20Files\Content.IE5\0Z9KVW3D\Weekly%20Report%20ww20.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14_0212\my%20documents\My%20Documents\@TPM%20Donn%20Jan%202003\3S3K%20audit\Monthly%20Summary\3S3K%20average%20rating%20(jan-sep).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A:\PC&#8594;FM\P&#65423;&#65412;&#26032;&#20117;.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Cl2_des4\G\My%20Documents\ISO\ISO9k\&#22793;&#26356;&#26908;&#35342;&#20869;&#23481;\&#35373;&#35336;&#38283;&#30330;\&#36913;&#38291;&#22577;&#21578;&amp;&#36914;&#25431;&#31649;&#29702;\&#24489;&#27963;\R&amp;D&#25351;&#23566;&#65423;&#65414;&#65389;&#65393;&#65433;\P&#65423;&#65412;&#65404;&#65392;&#65412;.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Cl2_des4\G\&#20986;&#36864;&#21220;\&#20986;&#36864;PROG\&#20986;&#36864;.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L:\WINDOWS\Temporary%20Internet%20Files\Content.IE5\UJIZA5UB\3s_3k%20audit%20summary(july)_as%20of%20ww33.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53_0034\be%20files\Program%20Files\ExcelOM\A_TEMP\WEISS.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file-server\Facilities%20s\1.New%20Fileserver'\J%20-%20DTSR\B%20-%20New%20Blocking%20System%20DTSR\C%20-%20PLATING\2010\G-July\Surface%20copy%203.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Cl2_m406\&#21942;&#26989;\001%20Biz%20plan2_'04H1Yosan-Mid_Mori%20format%20rev4.2.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V:\Cl2_m406\&#21942;&#26989;\001%20Biz%20plan2_'04H1Yosan-Mid_Mori%20format%20rev4.2.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24_0032\LPSR%20Daily%20production%20report\Cl2_m406\&#21942;&#26989;\001%20Biz%20plan2_'04H1Yosan-Mid_Mori%20format%20rev4.2.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A:\Philippines\SMP%20project\Cost\Actual%20Budget(revised).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14_0207\fvi%20dar\COMMON%20FOLDER%20FOR%20SV\daily%20trend\GCR%20TREND%20CHART_2004.rev1.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Cp4591\0%20PKG%20capa%20PRG\00%202004H1%20format\100%20P_loading_calc5_2005&#20104;&#31639;&#26356;&#26032;&#29256;2_14.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24_0032\LPSR%20Daily%20production%20report\0%20PKG%20capa%20PRG\00%20Q4'02%20base%20prg\091%20BE%20module%20O2%20.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14_0183\weekly%20report\0%20PKG%20capa%20PRG\00%20Q4'02%20base%20prg\091%20BE%20module%20O2%20.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24_0038\Laser%20File%20on%2024_0038\Documents%20and%20Settings\IPI_USER\Local%20Settings\Temporary%20Internet%20Files\Content.IE5\9VJN780D\A-PKG_Team%20(1999-2000)\03%20Out%20Put%20Data\Yield%20for%20J\Yield%20&#35336;&#31639;\04WW17&#33311;.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CP3664\&#20849;&#36890;&#38936;&#22495;\BE&#25925;&#38556;&#12487;&#12540;&#12479;\&#19979;&#24037;&#31243;&#12288;&#26032;&#30003;&#12375;&#36865;&#12426;&#12288;2002&#24180;&#12288;09&#26376;.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Cp4154\&#12363;&#12431;&#12379;&#12367;&#12435;\Documents%20and%20Settings\All%20Staff\Local%20Settings\Temporary%20Internet%20Files\Content.IE5\RFTFBH4W\CSBGA340&#65411;&#65437;&#65420;&#65439;&#65434;&#65392;&#65412;020524.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Stf_seigi_cad5\cp3664&#25937;&#20986;&#65411;&#65438;\01&#12288;&#33733;&#28716;&#12288;&#26126;&#12288;\2005.2.13\&#30003;&#12375;&#36865;&#12426;&#20206;&#35352;&#20837;.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Nserver\Users\Yoshimik\&#25991;&#30007;\&#36899;&#25805;&#21220;&#21209;\95&#24180;"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24_0038\Laser%20File%20on%2024_0038\My%20Documents\LineYield\YIELD&#65424;&#65392;&#65411;&#65384;&#65437;&#65400;&#65438;&#65411;&#65438;&#65392;&#65408;\00&#20840;&#24037;&#31243;%20&#12471;&#12540;&#12488;&#12450;&#12454;&#12488;&#20302;&#28187;&#27963;&#21205;.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24_0032\LPSR%20Daily%20production%20report\My%20Documents\LineYield\YIELD&#65424;&#65392;&#65411;&#65384;&#65437;&#65400;&#65438;&#65411;&#65438;&#65392;&#65408;\00&#20840;&#24037;&#31243;%20&#12471;&#12540;&#12488;&#12450;&#12454;&#12488;&#20302;&#28187;&#27963;&#21205;.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14_0183\weekly%20report\My%20Documents\LineYield\YIELD&#65424;&#65392;&#65411;&#65384;&#65437;&#65400;&#65438;&#65411;&#65438;&#65392;&#65408;\00&#20840;&#24037;&#31243;%20&#12471;&#12540;&#12488;&#12450;&#12454;&#12488;&#20302;&#28187;&#27963;&#21205;.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AAA_GAMA1\&#38283;&#30330;\&#38651;&#23376;&#37096;&#21697;&#35069;&#21697;&#25216;&#34899;&#31532;1T\&#24037;&#31243;&#35373;&#35336;\0402&#65411;&#65437;&#65420;&#65439;&#65434;&#65392;&#65412;\RIMM%20TEMP.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C:\Users\COM02578user\AppData\Local\Microsoft\Windows\INetCache\Content.Outlook\MNZHIJKS\Eless%20Cu%20Undepo%20@%20PNP5.xlsx"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C:\Users\COM02578user\AppData\Local\Microsoft\Windows\INetCache\Content.Outlook\MNZHIJKS\Missing%20Pattern%20@%20PNP(Nov%2029%202019)%20Xcut%20+%20Argon%20rev%2001%2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w"/>
      <sheetName val="bias"/>
      <sheetName val="Summary"/>
      <sheetName val="Comparison Data"/>
      <sheetName val="Wyko Plan File"/>
      <sheetName val="photo"/>
      <sheetName val="Module2"/>
      <sheetName val="Module1"/>
      <sheetName val="Module4"/>
      <sheetName val="Module5"/>
      <sheetName val="Module6"/>
      <sheetName val="Module3"/>
      <sheetName val="Module7"/>
      <sheetName val="Module8"/>
      <sheetName val="Module10"/>
      <sheetName val="Module9"/>
      <sheetName val="Module11"/>
      <sheetName val="Module12"/>
      <sheetName val="Module13"/>
      <sheetName val="Module15"/>
      <sheetName val="Module16"/>
      <sheetName val="Module14"/>
      <sheetName val=""/>
      <sheetName val="Hioki probe Status_All"/>
      <sheetName val="#REF"/>
      <sheetName val="DUMMY (32 panels)"/>
      <sheetName val="Sheet1"/>
      <sheetName val="Sheet2"/>
      <sheetName val="Sheet3"/>
      <sheetName val="Sheet4"/>
      <sheetName val="Sheet5"/>
      <sheetName val="Sheet6"/>
      <sheetName val="Sheet7"/>
      <sheetName val="Sheet8"/>
      <sheetName val="Sheet9"/>
      <sheetName val="Data"/>
      <sheetName val="Trend"/>
      <sheetName val="1_Recipe_m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refreshError="1"/>
      <sheetData sheetId="24" refreshError="1"/>
      <sheetData sheetId="25" refreshError="1"/>
      <sheetData sheetId="26" refreshError="1"/>
      <sheetData sheetId="27"/>
      <sheetData sheetId="28"/>
      <sheetData sheetId="29"/>
      <sheetData sheetId="30"/>
      <sheetData sheetId="31"/>
      <sheetData sheetId="32"/>
      <sheetData sheetId="33"/>
      <sheetData sheetId="34"/>
      <sheetData sheetId="35" refreshError="1"/>
      <sheetData sheetId="36" refreshError="1"/>
      <sheetData sheetId="3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725-8038J"/>
      <sheetName val="726-7100A"/>
      <sheetName val="726-5263A"/>
      <sheetName val="726-4992A"/>
      <sheetName val="726-8157A"/>
      <sheetName val="726-8513A"/>
      <sheetName val="726-6103J"/>
      <sheetName val="727-5943A"/>
      <sheetName val="OVERALL WASH1"/>
      <sheetName val="wla"/>
      <sheetName val="DCA"/>
    </sheetNames>
    <sheetDataSet>
      <sheetData sheetId="0" refreshError="1">
        <row r="2">
          <cell r="D2">
            <v>2</v>
          </cell>
          <cell r="E2">
            <v>8</v>
          </cell>
          <cell r="G2">
            <v>3</v>
          </cell>
          <cell r="H2">
            <v>3</v>
          </cell>
        </row>
        <row r="3">
          <cell r="D3">
            <v>3</v>
          </cell>
          <cell r="G3">
            <v>26</v>
          </cell>
          <cell r="H3">
            <v>1</v>
          </cell>
        </row>
        <row r="4">
          <cell r="D4">
            <v>1</v>
          </cell>
        </row>
        <row r="5">
          <cell r="D5">
            <v>3</v>
          </cell>
          <cell r="E5">
            <v>1</v>
          </cell>
        </row>
        <row r="6">
          <cell r="D6">
            <v>1</v>
          </cell>
          <cell r="E6">
            <v>1</v>
          </cell>
          <cell r="H6">
            <v>33</v>
          </cell>
        </row>
        <row r="7">
          <cell r="D7">
            <v>4</v>
          </cell>
          <cell r="E7">
            <v>6</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FR 2ND BU"/>
      <sheetName val="COMBINED"/>
      <sheetName val="PER MODEL"/>
      <sheetName val="OS V43"/>
      <sheetName val="MONTARA"/>
      <sheetName val="SPRINGDALE"/>
      <sheetName val="GRANTSDALE"/>
      <sheetName val="TOTAL"/>
    </sheetNames>
    <sheetDataSet>
      <sheetData sheetId="0"/>
      <sheetData sheetId="1"/>
      <sheetData sheetId="2"/>
      <sheetData sheetId="3"/>
      <sheetData sheetId="4"/>
      <sheetData sheetId="5"/>
      <sheetData sheetId="6"/>
      <sheetData sheetId="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History"/>
      <sheetName val="CALC"/>
      <sheetName val="売上Summary"/>
      <sheetName val="◎1_需要"/>
      <sheetName val="2_シェア"/>
      <sheetName val="○3_出荷Kp"/>
      <sheetName val="LDm2_wk"/>
      <sheetName val="◎4_売上Kp"/>
      <sheetName val="◎売上㎡"/>
      <sheetName val="◎5_委託在庫Kp"/>
      <sheetName val="◎6_単価$p"/>
      <sheetName val="9_売上MYen"/>
      <sheetName val="11_その他売上MYen"/>
      <sheetName val="#Yield_TTL"/>
      <sheetName val="1_Recipe_m2"/>
      <sheetName val="#Capa_wkl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77">
          <cell r="O277">
            <v>1</v>
          </cell>
        </row>
      </sheetData>
      <sheetData sheetId="15"/>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725-8038J"/>
      <sheetName val="726-7100A"/>
      <sheetName val="726-5263A"/>
      <sheetName val="726-4992A"/>
      <sheetName val="726-8157A"/>
      <sheetName val="726-8513A"/>
      <sheetName val="726-6103J"/>
      <sheetName val="727-5943A"/>
      <sheetName val="OVERALL WASH1"/>
      <sheetName val="wla"/>
      <sheetName val="Reference"/>
      <sheetName val="OVERALL_WASH1"/>
    </sheetNames>
    <sheetDataSet>
      <sheetData sheetId="0" refreshError="1">
        <row r="2">
          <cell r="D2">
            <v>2</v>
          </cell>
          <cell r="E2">
            <v>8</v>
          </cell>
          <cell r="G2">
            <v>3</v>
          </cell>
          <cell r="H2">
            <v>3</v>
          </cell>
        </row>
        <row r="3">
          <cell r="D3">
            <v>3</v>
          </cell>
          <cell r="G3">
            <v>26</v>
          </cell>
          <cell r="H3">
            <v>1</v>
          </cell>
        </row>
        <row r="4">
          <cell r="D4">
            <v>1</v>
          </cell>
        </row>
        <row r="5">
          <cell r="D5">
            <v>3</v>
          </cell>
          <cell r="E5">
            <v>1</v>
          </cell>
        </row>
        <row r="6">
          <cell r="D6">
            <v>1</v>
          </cell>
        </row>
        <row r="7">
          <cell r="D7">
            <v>4</v>
          </cell>
          <cell r="E7">
            <v>6</v>
          </cell>
        </row>
      </sheetData>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FR 2ND BU"/>
      <sheetName val="COMBINED"/>
      <sheetName val="PER MODEL"/>
      <sheetName val="OS V43"/>
      <sheetName val="MONTARA"/>
      <sheetName val="SPRINGDALE"/>
      <sheetName val="GRANTSDALE"/>
      <sheetName val="TOTAL"/>
    </sheetNames>
    <sheetDataSet>
      <sheetData sheetId="0"/>
      <sheetData sheetId="1"/>
      <sheetData sheetId="2"/>
      <sheetData sheetId="3"/>
      <sheetData sheetId="4"/>
      <sheetData sheetId="5"/>
      <sheetData sheetId="6"/>
      <sheetData sheetId="7"/>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History"/>
      <sheetName val="CALC"/>
      <sheetName val="売上Summary"/>
      <sheetName val="◎1_需要"/>
      <sheetName val="2_シェア"/>
      <sheetName val="○3_出荷Kp"/>
      <sheetName val="LDm2_wk"/>
      <sheetName val="◎4_売上Kp"/>
      <sheetName val="◎売上㎡"/>
      <sheetName val="◎5_委託在庫Kp"/>
      <sheetName val="◎6_単価$p"/>
      <sheetName val="9_売上MYen"/>
      <sheetName val="11_その他売上MYen"/>
      <sheetName val="#Yield_TTL"/>
      <sheetName val="1_Recipe_m2"/>
      <sheetName val="#Capa_wkl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77">
          <cell r="O277">
            <v>1</v>
          </cell>
        </row>
      </sheetData>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sheetNames>
    <sheetDataSet>
      <sheetData sheetId="0"/>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pa_wkly"/>
    </sheetNames>
    <sheetDataSet>
      <sheetData sheetId="0" refreshError="1">
        <row r="450">
          <cell r="B450" t="str">
            <v>JJ-LLBS6.1</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ｻｰｸﾙﾃｰﾏ"/>
      <sheetName val="ｻｰｸﾙﾃｰﾏ (2)"/>
      <sheetName val="Examination"/>
      <sheetName val="1_Recipe_m2"/>
    </sheetNames>
    <sheetDataSet>
      <sheetData sheetId="0"/>
      <sheetData sheetId="1"/>
      <sheetData sheetId="2" refreshError="1"/>
      <sheetData sheetId="3"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推移グラフ"/>
      <sheetName val="未充填データ"/>
      <sheetName val="分類別"/>
      <sheetName val="設備別"/>
      <sheetName val="Sheet1"/>
      <sheetName val="コア"/>
    </sheetNames>
    <sheetDataSet>
      <sheetData sheetId="0" refreshError="1"/>
      <sheetData sheetId="1" refreshError="1"/>
      <sheetData sheetId="2"/>
      <sheetData sheetId="3" refreshError="1"/>
      <sheetData sheetId="4" refreshError="1"/>
      <sheetData sheetId="5"/>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推移グラフ"/>
      <sheetName val="未充填データ"/>
      <sheetName val="分類別"/>
      <sheetName val="設備別"/>
      <sheetName val="Sheet1"/>
      <sheetName val="コア"/>
    </sheetNames>
    <sheetDataSet>
      <sheetData sheetId="0" refreshError="1"/>
      <sheetData sheetId="1" refreshError="1"/>
      <sheetData sheetId="2"/>
      <sheetData sheetId="3" refreshError="1"/>
      <sheetData sheetId="4" refreshError="1"/>
      <sheetData sheetId="5"/>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推移グラフ"/>
      <sheetName val="未充填データ"/>
      <sheetName val="分類別"/>
      <sheetName val="設備別"/>
      <sheetName val="Sheet1"/>
      <sheetName val="コア"/>
      <sheetName val="DCA"/>
    </sheetNames>
    <sheetDataSet>
      <sheetData sheetId="0" refreshError="1"/>
      <sheetData sheetId="1" refreshError="1"/>
      <sheetData sheetId="2"/>
      <sheetData sheetId="3" refreshError="1"/>
      <sheetData sheetId="4" refreshError="1"/>
      <sheetData sheetId="5"/>
      <sheetData sheetId="6"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Rev1"/>
      <sheetName val="Weekly"/>
      <sheetName val="Monthly"/>
      <sheetName val="TrendChartMontara"/>
      <sheetName val="コア"/>
    </sheetNames>
    <sheetDataSet>
      <sheetData sheetId="0" refreshError="1">
        <row r="6">
          <cell r="B6">
            <v>7209</v>
          </cell>
          <cell r="C6">
            <v>6</v>
          </cell>
          <cell r="D6">
            <v>8.3229296712442784E-4</v>
          </cell>
          <cell r="E6">
            <v>6</v>
          </cell>
          <cell r="F6">
            <v>8.3229296712442784E-4</v>
          </cell>
          <cell r="G6">
            <v>1</v>
          </cell>
          <cell r="H6">
            <v>1.3871549452073797E-4</v>
          </cell>
          <cell r="I6">
            <v>9</v>
          </cell>
          <cell r="J6">
            <v>1.2484394506866417E-3</v>
          </cell>
          <cell r="K6">
            <v>13</v>
          </cell>
          <cell r="L6">
            <v>1.8033014287695936E-3</v>
          </cell>
          <cell r="M6">
            <v>0</v>
          </cell>
          <cell r="N6">
            <v>0</v>
          </cell>
          <cell r="O6">
            <v>0</v>
          </cell>
          <cell r="P6">
            <v>0</v>
          </cell>
          <cell r="Q6">
            <v>10</v>
          </cell>
          <cell r="R6">
            <v>1.3871549452073796E-3</v>
          </cell>
          <cell r="S6">
            <v>1</v>
          </cell>
          <cell r="T6">
            <v>1.3871549452073797E-4</v>
          </cell>
          <cell r="U6">
            <v>10</v>
          </cell>
          <cell r="V6">
            <v>1.3871549452073796E-3</v>
          </cell>
          <cell r="W6">
            <v>0</v>
          </cell>
          <cell r="X6">
            <v>0</v>
          </cell>
          <cell r="Y6">
            <v>9</v>
          </cell>
          <cell r="Z6">
            <v>1.2484394506866417E-3</v>
          </cell>
          <cell r="AA6">
            <v>15</v>
          </cell>
          <cell r="AB6">
            <v>2.0807324178110697E-3</v>
          </cell>
          <cell r="AC6">
            <v>0</v>
          </cell>
          <cell r="AD6">
            <v>0</v>
          </cell>
          <cell r="AE6">
            <v>4</v>
          </cell>
          <cell r="AF6">
            <v>5.548619780829519E-4</v>
          </cell>
          <cell r="AG6">
            <v>0</v>
          </cell>
          <cell r="AH6">
            <v>0</v>
          </cell>
          <cell r="AI6">
            <v>0</v>
          </cell>
          <cell r="AJ6">
            <v>0</v>
          </cell>
          <cell r="AK6">
            <v>20</v>
          </cell>
          <cell r="AL6">
            <v>2.7743098904147593E-3</v>
          </cell>
        </row>
        <row r="7">
          <cell r="B7">
            <v>20397</v>
          </cell>
          <cell r="C7">
            <v>32</v>
          </cell>
          <cell r="D7">
            <v>1.5688581654164828E-3</v>
          </cell>
          <cell r="E7">
            <v>19</v>
          </cell>
          <cell r="F7">
            <v>9.3150953571603671E-4</v>
          </cell>
          <cell r="G7">
            <v>15</v>
          </cell>
          <cell r="H7">
            <v>7.3540226503897635E-4</v>
          </cell>
          <cell r="I7">
            <v>5</v>
          </cell>
          <cell r="J7">
            <v>2.4513408834632541E-4</v>
          </cell>
          <cell r="K7">
            <v>33</v>
          </cell>
          <cell r="L7">
            <v>1.617884983085748E-3</v>
          </cell>
          <cell r="M7">
            <v>0</v>
          </cell>
          <cell r="N7">
            <v>0</v>
          </cell>
          <cell r="O7">
            <v>3</v>
          </cell>
          <cell r="P7">
            <v>1.4708045300779526E-4</v>
          </cell>
          <cell r="Q7">
            <v>21</v>
          </cell>
          <cell r="R7">
            <v>1.0295631710545668E-3</v>
          </cell>
          <cell r="S7">
            <v>10</v>
          </cell>
          <cell r="T7">
            <v>4.9026817669265083E-4</v>
          </cell>
          <cell r="U7">
            <v>30</v>
          </cell>
          <cell r="V7">
            <v>1.4708045300779527E-3</v>
          </cell>
          <cell r="W7">
            <v>7</v>
          </cell>
          <cell r="X7">
            <v>3.4318772368485559E-4</v>
          </cell>
          <cell r="Y7">
            <v>43</v>
          </cell>
          <cell r="Z7">
            <v>2.1081531597783986E-3</v>
          </cell>
          <cell r="AA7">
            <v>71</v>
          </cell>
          <cell r="AB7">
            <v>3.4809040545178212E-3</v>
          </cell>
          <cell r="AC7">
            <v>0</v>
          </cell>
          <cell r="AD7">
            <v>0</v>
          </cell>
          <cell r="AE7">
            <v>37</v>
          </cell>
          <cell r="AF7">
            <v>1.8139922537628082E-3</v>
          </cell>
          <cell r="AG7">
            <v>19</v>
          </cell>
          <cell r="AH7">
            <v>9.3150953571603671E-4</v>
          </cell>
          <cell r="AI7">
            <v>0</v>
          </cell>
          <cell r="AJ7">
            <v>0</v>
          </cell>
          <cell r="AK7">
            <v>17</v>
          </cell>
          <cell r="AL7">
            <v>8.3345590037750647E-4</v>
          </cell>
        </row>
        <row r="8">
          <cell r="B8">
            <v>17106</v>
          </cell>
          <cell r="C8">
            <v>17</v>
          </cell>
          <cell r="D8">
            <v>9.9380334385595708E-4</v>
          </cell>
          <cell r="E8">
            <v>7</v>
          </cell>
          <cell r="F8">
            <v>4.0921314158774697E-4</v>
          </cell>
          <cell r="G8">
            <v>4</v>
          </cell>
          <cell r="H8">
            <v>2.3383608090728398E-4</v>
          </cell>
          <cell r="I8">
            <v>8</v>
          </cell>
          <cell r="J8">
            <v>4.6767216181456796E-4</v>
          </cell>
          <cell r="K8">
            <v>26</v>
          </cell>
          <cell r="L8">
            <v>1.519934525897346E-3</v>
          </cell>
          <cell r="M8">
            <v>0</v>
          </cell>
          <cell r="N8">
            <v>0</v>
          </cell>
          <cell r="O8">
            <v>10</v>
          </cell>
          <cell r="P8">
            <v>5.8459020226820995E-4</v>
          </cell>
          <cell r="Q8">
            <v>10</v>
          </cell>
          <cell r="R8">
            <v>5.8459020226820995E-4</v>
          </cell>
          <cell r="S8">
            <v>4</v>
          </cell>
          <cell r="T8">
            <v>2.3383608090728398E-4</v>
          </cell>
          <cell r="U8">
            <v>19</v>
          </cell>
          <cell r="V8">
            <v>1.110721384309599E-3</v>
          </cell>
          <cell r="W8">
            <v>0</v>
          </cell>
          <cell r="X8">
            <v>0</v>
          </cell>
          <cell r="Y8">
            <v>14</v>
          </cell>
          <cell r="Z8">
            <v>8.1842628317549393E-4</v>
          </cell>
          <cell r="AA8">
            <v>33</v>
          </cell>
          <cell r="AB8">
            <v>1.929147667485093E-3</v>
          </cell>
          <cell r="AC8">
            <v>0</v>
          </cell>
          <cell r="AD8">
            <v>0</v>
          </cell>
          <cell r="AE8">
            <v>22</v>
          </cell>
          <cell r="AF8">
            <v>1.286098444990062E-3</v>
          </cell>
          <cell r="AG8">
            <v>26</v>
          </cell>
          <cell r="AH8">
            <v>1.519934525897346E-3</v>
          </cell>
          <cell r="AI8">
            <v>0</v>
          </cell>
          <cell r="AJ8">
            <v>0</v>
          </cell>
          <cell r="AK8">
            <v>2</v>
          </cell>
          <cell r="AL8">
            <v>1.1691804045364199E-4</v>
          </cell>
        </row>
        <row r="9">
          <cell r="B9">
            <v>133969</v>
          </cell>
          <cell r="C9">
            <v>24</v>
          </cell>
          <cell r="D9">
            <v>1.7914592181773396E-4</v>
          </cell>
          <cell r="E9">
            <v>12</v>
          </cell>
          <cell r="F9">
            <v>8.9572960908866978E-5</v>
          </cell>
          <cell r="G9">
            <v>31</v>
          </cell>
          <cell r="H9">
            <v>2.3139681568123968E-4</v>
          </cell>
          <cell r="I9">
            <v>41</v>
          </cell>
          <cell r="J9">
            <v>3.0604094977196219E-4</v>
          </cell>
          <cell r="K9">
            <v>17</v>
          </cell>
          <cell r="L9">
            <v>1.268950279542282E-4</v>
          </cell>
          <cell r="M9">
            <v>1</v>
          </cell>
          <cell r="N9">
            <v>7.4644134090722484E-6</v>
          </cell>
          <cell r="O9">
            <v>4</v>
          </cell>
          <cell r="P9">
            <v>2.9857653636288994E-5</v>
          </cell>
          <cell r="Q9">
            <v>6</v>
          </cell>
          <cell r="R9">
            <v>4.4786480454433489E-5</v>
          </cell>
          <cell r="S9">
            <v>9</v>
          </cell>
          <cell r="T9">
            <v>6.7179720681650237E-5</v>
          </cell>
          <cell r="U9">
            <v>17</v>
          </cell>
          <cell r="V9">
            <v>1.268950279542282E-4</v>
          </cell>
          <cell r="W9">
            <v>8</v>
          </cell>
          <cell r="X9">
            <v>5.9715307272577987E-5</v>
          </cell>
          <cell r="Y9">
            <v>18</v>
          </cell>
          <cell r="Z9">
            <v>1.3435944136330047E-4</v>
          </cell>
          <cell r="AA9">
            <v>18</v>
          </cell>
          <cell r="AB9">
            <v>1.3435944136330047E-4</v>
          </cell>
          <cell r="AC9">
            <v>0</v>
          </cell>
          <cell r="AD9">
            <v>0</v>
          </cell>
          <cell r="AE9">
            <v>29</v>
          </cell>
          <cell r="AF9">
            <v>2.1646798886309519E-4</v>
          </cell>
          <cell r="AG9">
            <v>10</v>
          </cell>
          <cell r="AH9">
            <v>7.4644134090722479E-5</v>
          </cell>
          <cell r="AI9">
            <v>1</v>
          </cell>
          <cell r="AJ9">
            <v>7.4644134090722484E-6</v>
          </cell>
          <cell r="AK9">
            <v>4</v>
          </cell>
          <cell r="AL9">
            <v>2.9857653636288994E-5</v>
          </cell>
        </row>
        <row r="10">
          <cell r="B10">
            <v>187688</v>
          </cell>
          <cell r="C10">
            <v>129</v>
          </cell>
          <cell r="D10">
            <v>6.8731085631473505E-4</v>
          </cell>
          <cell r="E10">
            <v>69</v>
          </cell>
          <cell r="F10">
            <v>3.6763138826136993E-4</v>
          </cell>
          <cell r="G10">
            <v>262</v>
          </cell>
          <cell r="H10">
            <v>1.3959336771663612E-3</v>
          </cell>
          <cell r="I10">
            <v>97</v>
          </cell>
          <cell r="J10">
            <v>5.1681514001960702E-4</v>
          </cell>
          <cell r="K10">
            <v>134</v>
          </cell>
          <cell r="L10">
            <v>7.1395081198584887E-4</v>
          </cell>
          <cell r="M10">
            <v>2</v>
          </cell>
          <cell r="N10">
            <v>1.0655982268445505E-5</v>
          </cell>
          <cell r="O10">
            <v>28</v>
          </cell>
          <cell r="P10">
            <v>1.4918375175823707E-4</v>
          </cell>
          <cell r="Q10">
            <v>74</v>
          </cell>
          <cell r="R10">
            <v>3.942713439324837E-4</v>
          </cell>
          <cell r="S10">
            <v>34</v>
          </cell>
          <cell r="T10">
            <v>1.8115169856357358E-4</v>
          </cell>
          <cell r="U10">
            <v>88</v>
          </cell>
          <cell r="V10">
            <v>4.6886321981160222E-4</v>
          </cell>
          <cell r="W10">
            <v>15</v>
          </cell>
          <cell r="X10">
            <v>7.9919867013341294E-5</v>
          </cell>
          <cell r="Y10">
            <v>107</v>
          </cell>
          <cell r="Z10">
            <v>5.7009505136183455E-4</v>
          </cell>
          <cell r="AA10">
            <v>164</v>
          </cell>
          <cell r="AB10">
            <v>8.7379054601253146E-4</v>
          </cell>
          <cell r="AC10">
            <v>0</v>
          </cell>
          <cell r="AD10">
            <v>0</v>
          </cell>
          <cell r="AE10">
            <v>131</v>
          </cell>
          <cell r="AF10">
            <v>6.979668385831806E-4</v>
          </cell>
          <cell r="AG10">
            <v>59</v>
          </cell>
          <cell r="AH10">
            <v>3.143514769191424E-4</v>
          </cell>
          <cell r="AI10">
            <v>1</v>
          </cell>
          <cell r="AJ10">
            <v>5.3279911342227526E-6</v>
          </cell>
          <cell r="AK10">
            <v>49</v>
          </cell>
          <cell r="AL10">
            <v>2.6107156557691487E-4</v>
          </cell>
        </row>
        <row r="11">
          <cell r="B11">
            <v>8831</v>
          </cell>
          <cell r="C11">
            <v>5</v>
          </cell>
          <cell r="D11">
            <v>5.6618729475710566E-4</v>
          </cell>
          <cell r="E11">
            <v>0</v>
          </cell>
          <cell r="F11">
            <v>0</v>
          </cell>
          <cell r="G11">
            <v>6</v>
          </cell>
          <cell r="H11">
            <v>6.7942475370852678E-4</v>
          </cell>
          <cell r="I11">
            <v>13</v>
          </cell>
          <cell r="J11">
            <v>1.4720869663684747E-3</v>
          </cell>
          <cell r="K11">
            <v>7</v>
          </cell>
          <cell r="L11">
            <v>7.9266221265994789E-4</v>
          </cell>
          <cell r="M11">
            <v>0</v>
          </cell>
          <cell r="N11">
            <v>0</v>
          </cell>
          <cell r="O11">
            <v>5</v>
          </cell>
          <cell r="P11">
            <v>5.6618729475710566E-4</v>
          </cell>
          <cell r="Q11">
            <v>9</v>
          </cell>
          <cell r="R11">
            <v>1.0191371305627902E-3</v>
          </cell>
          <cell r="S11">
            <v>0</v>
          </cell>
          <cell r="T11">
            <v>0</v>
          </cell>
          <cell r="U11">
            <v>3</v>
          </cell>
          <cell r="V11">
            <v>3.3971237685426339E-4</v>
          </cell>
          <cell r="W11">
            <v>4</v>
          </cell>
          <cell r="X11">
            <v>4.529498358056845E-4</v>
          </cell>
          <cell r="Y11">
            <v>11</v>
          </cell>
          <cell r="Z11">
            <v>1.2456120484656324E-3</v>
          </cell>
          <cell r="AA11">
            <v>12</v>
          </cell>
          <cell r="AB11">
            <v>1.3588495074170536E-3</v>
          </cell>
          <cell r="AC11">
            <v>2</v>
          </cell>
          <cell r="AD11">
            <v>2.2647491790284225E-4</v>
          </cell>
          <cell r="AE11">
            <v>9</v>
          </cell>
          <cell r="AF11">
            <v>1.0191371305627902E-3</v>
          </cell>
          <cell r="AG11">
            <v>1</v>
          </cell>
          <cell r="AH11">
            <v>1.1323745895142112E-4</v>
          </cell>
          <cell r="AI11">
            <v>0</v>
          </cell>
          <cell r="AJ11">
            <v>0</v>
          </cell>
          <cell r="AK11">
            <v>5</v>
          </cell>
          <cell r="AL11">
            <v>5.6618729475710566E-4</v>
          </cell>
        </row>
        <row r="12">
          <cell r="B12">
            <v>10624</v>
          </cell>
          <cell r="C12">
            <v>12</v>
          </cell>
          <cell r="D12">
            <v>1.1295180722891566E-3</v>
          </cell>
          <cell r="E12">
            <v>7</v>
          </cell>
          <cell r="F12">
            <v>6.5888554216867465E-4</v>
          </cell>
          <cell r="G12">
            <v>7</v>
          </cell>
          <cell r="H12">
            <v>6.5888554216867465E-4</v>
          </cell>
          <cell r="I12">
            <v>14</v>
          </cell>
          <cell r="J12">
            <v>1.3177710843373493E-3</v>
          </cell>
          <cell r="K12">
            <v>13</v>
          </cell>
          <cell r="L12">
            <v>1.223644578313253E-3</v>
          </cell>
          <cell r="M12">
            <v>1</v>
          </cell>
          <cell r="N12">
            <v>9.412650602409639E-5</v>
          </cell>
          <cell r="O12">
            <v>4</v>
          </cell>
          <cell r="P12">
            <v>3.7650602409638556E-4</v>
          </cell>
          <cell r="Q12">
            <v>16</v>
          </cell>
          <cell r="R12">
            <v>1.5060240963855422E-3</v>
          </cell>
          <cell r="S12">
            <v>1</v>
          </cell>
          <cell r="T12">
            <v>9.412650602409639E-5</v>
          </cell>
          <cell r="U12">
            <v>8</v>
          </cell>
          <cell r="V12">
            <v>7.5301204819277112E-4</v>
          </cell>
          <cell r="W12">
            <v>14</v>
          </cell>
          <cell r="X12">
            <v>1.3177710843373493E-3</v>
          </cell>
          <cell r="Y12">
            <v>18</v>
          </cell>
          <cell r="Z12">
            <v>1.694277108433735E-3</v>
          </cell>
          <cell r="AA12">
            <v>18</v>
          </cell>
          <cell r="AB12">
            <v>1.694277108433735E-3</v>
          </cell>
          <cell r="AC12">
            <v>1</v>
          </cell>
          <cell r="AD12">
            <v>9.412650602409639E-5</v>
          </cell>
          <cell r="AE12">
            <v>19</v>
          </cell>
          <cell r="AF12">
            <v>1.7884036144578312E-3</v>
          </cell>
          <cell r="AG12">
            <v>1</v>
          </cell>
          <cell r="AH12">
            <v>9.412650602409639E-5</v>
          </cell>
          <cell r="AI12">
            <v>1</v>
          </cell>
          <cell r="AJ12">
            <v>9.412650602409639E-5</v>
          </cell>
          <cell r="AK12">
            <v>4</v>
          </cell>
          <cell r="AL12">
            <v>3.7650602409638556E-4</v>
          </cell>
        </row>
        <row r="13">
          <cell r="B13">
            <v>212333</v>
          </cell>
          <cell r="C13">
            <v>22</v>
          </cell>
          <cell r="D13">
            <v>1.0361083769362275E-4</v>
          </cell>
          <cell r="E13">
            <v>25</v>
          </cell>
          <cell r="F13">
            <v>1.1773958828820768E-4</v>
          </cell>
          <cell r="G13">
            <v>10</v>
          </cell>
          <cell r="H13">
            <v>4.7095835315283071E-5</v>
          </cell>
          <cell r="I13">
            <v>1</v>
          </cell>
          <cell r="J13">
            <v>4.7095835315283066E-6</v>
          </cell>
          <cell r="K13">
            <v>173</v>
          </cell>
          <cell r="L13">
            <v>8.1475795095439709E-4</v>
          </cell>
          <cell r="M13">
            <v>0</v>
          </cell>
          <cell r="N13">
            <v>0</v>
          </cell>
          <cell r="O13">
            <v>3</v>
          </cell>
          <cell r="P13">
            <v>1.4128750594584921E-5</v>
          </cell>
          <cell r="Q13">
            <v>22</v>
          </cell>
          <cell r="R13">
            <v>1.0361083769362275E-4</v>
          </cell>
          <cell r="S13">
            <v>13</v>
          </cell>
          <cell r="T13">
            <v>6.1224585909867995E-5</v>
          </cell>
          <cell r="U13">
            <v>18</v>
          </cell>
          <cell r="V13">
            <v>8.477250356750953E-5</v>
          </cell>
          <cell r="W13">
            <v>74</v>
          </cell>
          <cell r="X13">
            <v>3.4850918133309469E-4</v>
          </cell>
          <cell r="Y13">
            <v>37</v>
          </cell>
          <cell r="Z13">
            <v>1.7425459066654735E-4</v>
          </cell>
          <cell r="AA13">
            <v>34</v>
          </cell>
          <cell r="AB13">
            <v>1.6012584007196244E-4</v>
          </cell>
          <cell r="AC13">
            <v>0</v>
          </cell>
          <cell r="AD13">
            <v>0</v>
          </cell>
          <cell r="AE13">
            <v>36</v>
          </cell>
          <cell r="AF13">
            <v>1.6954500713501906E-4</v>
          </cell>
          <cell r="AG13">
            <v>5</v>
          </cell>
          <cell r="AH13">
            <v>2.3547917657641535E-5</v>
          </cell>
          <cell r="AI13">
            <v>20</v>
          </cell>
          <cell r="AJ13">
            <v>9.4191670630566142E-5</v>
          </cell>
          <cell r="AK13">
            <v>67</v>
          </cell>
          <cell r="AL13">
            <v>3.1554209661239656E-4</v>
          </cell>
        </row>
        <row r="14">
          <cell r="B14">
            <v>30402</v>
          </cell>
          <cell r="C14">
            <v>41</v>
          </cell>
          <cell r="D14">
            <v>1.348595487139004E-3</v>
          </cell>
          <cell r="E14">
            <v>38</v>
          </cell>
          <cell r="F14">
            <v>1.2499177685678573E-3</v>
          </cell>
          <cell r="G14">
            <v>7</v>
          </cell>
          <cell r="H14">
            <v>2.3024800999934216E-4</v>
          </cell>
          <cell r="I14">
            <v>27</v>
          </cell>
          <cell r="J14">
            <v>8.8809946714031975E-4</v>
          </cell>
          <cell r="K14">
            <v>186</v>
          </cell>
          <cell r="L14">
            <v>6.1180185514110915E-3</v>
          </cell>
          <cell r="M14">
            <v>0</v>
          </cell>
          <cell r="N14">
            <v>0</v>
          </cell>
          <cell r="O14">
            <v>16</v>
          </cell>
          <cell r="P14">
            <v>5.2628116571278201E-4</v>
          </cell>
          <cell r="Q14">
            <v>19</v>
          </cell>
          <cell r="R14">
            <v>6.2495888428392864E-4</v>
          </cell>
          <cell r="S14">
            <v>12</v>
          </cell>
          <cell r="T14">
            <v>3.9471087428458656E-4</v>
          </cell>
          <cell r="U14">
            <v>31</v>
          </cell>
          <cell r="V14">
            <v>1.0196697585685153E-3</v>
          </cell>
          <cell r="W14">
            <v>24</v>
          </cell>
          <cell r="X14">
            <v>7.8942174856917312E-4</v>
          </cell>
          <cell r="Y14">
            <v>34</v>
          </cell>
          <cell r="Z14">
            <v>1.1183474771396618E-3</v>
          </cell>
          <cell r="AA14">
            <v>48</v>
          </cell>
          <cell r="AB14">
            <v>1.5788434971383462E-3</v>
          </cell>
          <cell r="AC14">
            <v>0</v>
          </cell>
          <cell r="AD14">
            <v>0</v>
          </cell>
          <cell r="AE14">
            <v>37</v>
          </cell>
          <cell r="AF14">
            <v>1.2170251957108085E-3</v>
          </cell>
          <cell r="AG14">
            <v>12</v>
          </cell>
          <cell r="AH14">
            <v>3.9471087428458656E-4</v>
          </cell>
          <cell r="AI14">
            <v>0</v>
          </cell>
          <cell r="AJ14">
            <v>0</v>
          </cell>
          <cell r="AK14">
            <v>16</v>
          </cell>
          <cell r="AL14">
            <v>5.2628116571278201E-4</v>
          </cell>
        </row>
        <row r="15">
          <cell r="B15">
            <v>33381</v>
          </cell>
          <cell r="C15">
            <v>34</v>
          </cell>
          <cell r="D15">
            <v>1.018543482819568E-3</v>
          </cell>
          <cell r="E15">
            <v>20</v>
          </cell>
          <cell r="F15">
            <v>5.9914322518798122E-4</v>
          </cell>
          <cell r="G15">
            <v>21</v>
          </cell>
          <cell r="H15">
            <v>6.2910038644738023E-4</v>
          </cell>
          <cell r="I15">
            <v>17</v>
          </cell>
          <cell r="J15">
            <v>5.0927174140978399E-4</v>
          </cell>
          <cell r="K15">
            <v>112</v>
          </cell>
          <cell r="L15">
            <v>3.3552020610526949E-3</v>
          </cell>
          <cell r="M15">
            <v>1</v>
          </cell>
          <cell r="N15">
            <v>2.9957161259399058E-5</v>
          </cell>
          <cell r="O15">
            <v>14</v>
          </cell>
          <cell r="P15">
            <v>4.1940025763158686E-4</v>
          </cell>
          <cell r="Q15">
            <v>18</v>
          </cell>
          <cell r="R15">
            <v>5.392289026691831E-4</v>
          </cell>
          <cell r="S15">
            <v>9</v>
          </cell>
          <cell r="T15">
            <v>2.6961445133459155E-4</v>
          </cell>
          <cell r="U15">
            <v>14</v>
          </cell>
          <cell r="V15">
            <v>4.1940025763158686E-4</v>
          </cell>
          <cell r="W15">
            <v>23</v>
          </cell>
          <cell r="X15">
            <v>6.8901470896617835E-4</v>
          </cell>
          <cell r="Y15">
            <v>39</v>
          </cell>
          <cell r="Z15">
            <v>1.1683292891165632E-3</v>
          </cell>
          <cell r="AA15">
            <v>42</v>
          </cell>
          <cell r="AB15">
            <v>1.2582007728947605E-3</v>
          </cell>
          <cell r="AC15">
            <v>2</v>
          </cell>
          <cell r="AD15">
            <v>5.9914322518798116E-5</v>
          </cell>
          <cell r="AE15">
            <v>62</v>
          </cell>
          <cell r="AF15">
            <v>1.8573439980827417E-3</v>
          </cell>
          <cell r="AG15">
            <v>25</v>
          </cell>
          <cell r="AH15">
            <v>7.4892903148497648E-4</v>
          </cell>
          <cell r="AI15">
            <v>3</v>
          </cell>
          <cell r="AJ15">
            <v>8.9871483778197184E-5</v>
          </cell>
          <cell r="AK15">
            <v>15</v>
          </cell>
          <cell r="AL15">
            <v>4.4935741889098586E-4</v>
          </cell>
        </row>
        <row r="16">
          <cell r="B16">
            <v>5238</v>
          </cell>
          <cell r="C16">
            <v>10</v>
          </cell>
          <cell r="D16">
            <v>1.9091256204658267E-3</v>
          </cell>
          <cell r="E16">
            <v>4</v>
          </cell>
          <cell r="F16">
            <v>7.6365024818633069E-4</v>
          </cell>
          <cell r="G16">
            <v>0</v>
          </cell>
          <cell r="H16">
            <v>0</v>
          </cell>
          <cell r="I16">
            <v>4</v>
          </cell>
          <cell r="J16">
            <v>7.6365024818633069E-4</v>
          </cell>
          <cell r="K16">
            <v>10</v>
          </cell>
          <cell r="L16">
            <v>1.9091256204658267E-3</v>
          </cell>
          <cell r="M16">
            <v>0</v>
          </cell>
          <cell r="N16">
            <v>0</v>
          </cell>
          <cell r="O16">
            <v>2</v>
          </cell>
          <cell r="P16">
            <v>3.8182512409316535E-4</v>
          </cell>
          <cell r="Q16">
            <v>5</v>
          </cell>
          <cell r="R16">
            <v>9.5456281023291337E-4</v>
          </cell>
          <cell r="S16">
            <v>1</v>
          </cell>
          <cell r="T16">
            <v>1.9091256204658267E-4</v>
          </cell>
          <cell r="U16">
            <v>5</v>
          </cell>
          <cell r="V16">
            <v>9.5456281023291337E-4</v>
          </cell>
          <cell r="W16">
            <v>0</v>
          </cell>
          <cell r="X16">
            <v>0</v>
          </cell>
          <cell r="Y16">
            <v>3</v>
          </cell>
          <cell r="Z16">
            <v>5.7273768613974802E-4</v>
          </cell>
          <cell r="AA16">
            <v>11</v>
          </cell>
          <cell r="AB16">
            <v>2.1000381825124095E-3</v>
          </cell>
          <cell r="AC16">
            <v>0</v>
          </cell>
          <cell r="AD16">
            <v>0</v>
          </cell>
          <cell r="AE16">
            <v>7</v>
          </cell>
          <cell r="AF16">
            <v>1.3363879343260786E-3</v>
          </cell>
          <cell r="AG16">
            <v>1</v>
          </cell>
          <cell r="AH16">
            <v>1.9091256204658267E-4</v>
          </cell>
          <cell r="AI16">
            <v>0</v>
          </cell>
          <cell r="AJ16">
            <v>0</v>
          </cell>
          <cell r="AK16">
            <v>4</v>
          </cell>
          <cell r="AL16">
            <v>7.6365024818633069E-4</v>
          </cell>
        </row>
        <row r="17">
          <cell r="B17">
            <v>71792</v>
          </cell>
          <cell r="C17">
            <v>82</v>
          </cell>
          <cell r="D17">
            <v>1.1421885446846445E-3</v>
          </cell>
          <cell r="E17">
            <v>45</v>
          </cell>
          <cell r="F17">
            <v>6.2681078671718293E-4</v>
          </cell>
          <cell r="G17">
            <v>21</v>
          </cell>
          <cell r="H17">
            <v>2.9251170046801873E-4</v>
          </cell>
          <cell r="I17">
            <v>79</v>
          </cell>
          <cell r="J17">
            <v>1.1004011589034991E-3</v>
          </cell>
          <cell r="K17">
            <v>177</v>
          </cell>
          <cell r="L17">
            <v>2.4654557610875863E-3</v>
          </cell>
          <cell r="M17">
            <v>7</v>
          </cell>
          <cell r="N17">
            <v>9.7503900156006244E-5</v>
          </cell>
          <cell r="O17">
            <v>23</v>
          </cell>
          <cell r="P17">
            <v>3.2036995765544906E-4</v>
          </cell>
          <cell r="Q17">
            <v>44</v>
          </cell>
          <cell r="R17">
            <v>6.1288165812346785E-4</v>
          </cell>
          <cell r="S17">
            <v>30</v>
          </cell>
          <cell r="T17">
            <v>4.1787385781145531E-4</v>
          </cell>
          <cell r="U17">
            <v>57</v>
          </cell>
          <cell r="V17">
            <v>7.9396032984176514E-4</v>
          </cell>
          <cell r="W17">
            <v>37</v>
          </cell>
          <cell r="X17">
            <v>5.153777579674616E-4</v>
          </cell>
          <cell r="Y17">
            <v>76</v>
          </cell>
          <cell r="Z17">
            <v>1.0586137731223534E-3</v>
          </cell>
          <cell r="AA17">
            <v>172</v>
          </cell>
          <cell r="AB17">
            <v>2.3958101181190106E-3</v>
          </cell>
          <cell r="AC17">
            <v>16</v>
          </cell>
          <cell r="AD17">
            <v>2.2286605749944285E-4</v>
          </cell>
          <cell r="AE17">
            <v>77</v>
          </cell>
          <cell r="AF17">
            <v>1.0725429017160687E-3</v>
          </cell>
          <cell r="AG17">
            <v>13</v>
          </cell>
          <cell r="AH17">
            <v>1.8107867171829729E-4</v>
          </cell>
          <cell r="AI17">
            <v>0</v>
          </cell>
          <cell r="AJ17">
            <v>0</v>
          </cell>
          <cell r="AK17">
            <v>9</v>
          </cell>
          <cell r="AL17">
            <v>1.253621573434366E-4</v>
          </cell>
        </row>
        <row r="18">
          <cell r="B18">
            <v>57242</v>
          </cell>
          <cell r="C18">
            <v>34</v>
          </cell>
          <cell r="D18">
            <v>5.9396946298172671E-4</v>
          </cell>
          <cell r="E18">
            <v>27</v>
          </cell>
          <cell r="F18">
            <v>4.7168163236784179E-4</v>
          </cell>
          <cell r="G18">
            <v>21</v>
          </cell>
          <cell r="H18">
            <v>3.6686349184165474E-4</v>
          </cell>
          <cell r="I18">
            <v>30</v>
          </cell>
          <cell r="J18">
            <v>5.2409070263093537E-4</v>
          </cell>
          <cell r="K18">
            <v>119</v>
          </cell>
          <cell r="L18">
            <v>2.0788931204360436E-3</v>
          </cell>
          <cell r="M18">
            <v>1</v>
          </cell>
          <cell r="N18">
            <v>1.7469690087697843E-5</v>
          </cell>
          <cell r="O18">
            <v>10</v>
          </cell>
          <cell r="P18">
            <v>1.7469690087697844E-4</v>
          </cell>
          <cell r="Q18">
            <v>50</v>
          </cell>
          <cell r="R18">
            <v>8.7348450438489225E-4</v>
          </cell>
          <cell r="S18">
            <v>15</v>
          </cell>
          <cell r="T18">
            <v>2.6204535131546769E-4</v>
          </cell>
          <cell r="U18">
            <v>31</v>
          </cell>
          <cell r="V18">
            <v>5.4156039271863318E-4</v>
          </cell>
          <cell r="W18">
            <v>31</v>
          </cell>
          <cell r="X18">
            <v>5.4156039271863318E-4</v>
          </cell>
          <cell r="Y18">
            <v>65</v>
          </cell>
          <cell r="Z18">
            <v>1.1355298557003599E-3</v>
          </cell>
          <cell r="AA18">
            <v>165</v>
          </cell>
          <cell r="AB18">
            <v>2.8824988644701442E-3</v>
          </cell>
          <cell r="AC18">
            <v>1</v>
          </cell>
          <cell r="AD18">
            <v>1.7469690087697843E-5</v>
          </cell>
          <cell r="AE18">
            <v>81</v>
          </cell>
          <cell r="AF18">
            <v>1.4150448971035254E-3</v>
          </cell>
          <cell r="AG18">
            <v>40</v>
          </cell>
          <cell r="AH18">
            <v>6.9878760350791376E-4</v>
          </cell>
          <cell r="AI18">
            <v>1</v>
          </cell>
          <cell r="AJ18">
            <v>1.7469690087697843E-5</v>
          </cell>
          <cell r="AK18">
            <v>36</v>
          </cell>
          <cell r="AL18">
            <v>6.2890884315712243E-4</v>
          </cell>
        </row>
        <row r="19">
          <cell r="B19">
            <v>32489</v>
          </cell>
          <cell r="C19">
            <v>34</v>
          </cell>
          <cell r="D19">
            <v>1.0465080488780817E-3</v>
          </cell>
          <cell r="E19">
            <v>19</v>
          </cell>
          <cell r="F19">
            <v>5.8481332143186929E-4</v>
          </cell>
          <cell r="G19">
            <v>11</v>
          </cell>
          <cell r="H19">
            <v>3.3857613346055586E-4</v>
          </cell>
          <cell r="I19">
            <v>20</v>
          </cell>
          <cell r="J19">
            <v>6.155929699282834E-4</v>
          </cell>
          <cell r="K19">
            <v>90</v>
          </cell>
          <cell r="L19">
            <v>2.7701683646772753E-3</v>
          </cell>
          <cell r="M19">
            <v>4</v>
          </cell>
          <cell r="N19">
            <v>1.2311859398565669E-4</v>
          </cell>
          <cell r="O19">
            <v>11</v>
          </cell>
          <cell r="P19">
            <v>3.3857613346055586E-4</v>
          </cell>
          <cell r="Q19">
            <v>34</v>
          </cell>
          <cell r="R19">
            <v>1.0465080488780817E-3</v>
          </cell>
          <cell r="S19">
            <v>12</v>
          </cell>
          <cell r="T19">
            <v>3.6935578195697007E-4</v>
          </cell>
          <cell r="U19">
            <v>31</v>
          </cell>
          <cell r="V19">
            <v>9.5416910338883931E-4</v>
          </cell>
          <cell r="W19">
            <v>11</v>
          </cell>
          <cell r="X19">
            <v>3.3857613346055586E-4</v>
          </cell>
          <cell r="Y19">
            <v>35</v>
          </cell>
          <cell r="Z19">
            <v>1.0772876973744959E-3</v>
          </cell>
          <cell r="AA19">
            <v>80</v>
          </cell>
          <cell r="AB19">
            <v>2.4623718797131336E-3</v>
          </cell>
          <cell r="AC19">
            <v>0</v>
          </cell>
          <cell r="AD19">
            <v>0</v>
          </cell>
          <cell r="AE19">
            <v>49</v>
          </cell>
          <cell r="AF19">
            <v>1.5082027763242943E-3</v>
          </cell>
          <cell r="AG19">
            <v>33</v>
          </cell>
          <cell r="AH19">
            <v>1.0157284003816677E-3</v>
          </cell>
          <cell r="AI19">
            <v>2</v>
          </cell>
          <cell r="AJ19">
            <v>6.1559296992828345E-5</v>
          </cell>
          <cell r="AK19">
            <v>18</v>
          </cell>
          <cell r="AL19">
            <v>5.5403367293545508E-4</v>
          </cell>
        </row>
        <row r="20">
          <cell r="B20">
            <v>14423</v>
          </cell>
          <cell r="C20">
            <v>12</v>
          </cell>
          <cell r="D20">
            <v>8.3200443735699926E-4</v>
          </cell>
          <cell r="E20">
            <v>8</v>
          </cell>
          <cell r="F20">
            <v>5.5466962490466614E-4</v>
          </cell>
          <cell r="G20">
            <v>2</v>
          </cell>
          <cell r="H20">
            <v>1.3866740622616653E-4</v>
          </cell>
          <cell r="I20">
            <v>3</v>
          </cell>
          <cell r="J20">
            <v>2.0800110933924982E-4</v>
          </cell>
          <cell r="K20">
            <v>26</v>
          </cell>
          <cell r="L20">
            <v>1.802676280940165E-3</v>
          </cell>
          <cell r="M20">
            <v>0</v>
          </cell>
          <cell r="N20">
            <v>0</v>
          </cell>
          <cell r="O20">
            <v>3</v>
          </cell>
          <cell r="P20">
            <v>2.0800110933924982E-4</v>
          </cell>
          <cell r="Q20">
            <v>5</v>
          </cell>
          <cell r="R20">
            <v>3.4666851556541632E-4</v>
          </cell>
          <cell r="S20">
            <v>3</v>
          </cell>
          <cell r="T20">
            <v>2.0800110933924982E-4</v>
          </cell>
          <cell r="U20">
            <v>4</v>
          </cell>
          <cell r="V20">
            <v>2.7733481245233307E-4</v>
          </cell>
          <cell r="W20">
            <v>31</v>
          </cell>
          <cell r="X20">
            <v>2.1493447965055812E-3</v>
          </cell>
          <cell r="Y20">
            <v>19</v>
          </cell>
          <cell r="Z20">
            <v>1.3173403591485821E-3</v>
          </cell>
          <cell r="AA20">
            <v>18</v>
          </cell>
          <cell r="AB20">
            <v>1.2480066560354988E-3</v>
          </cell>
          <cell r="AC20">
            <v>1</v>
          </cell>
          <cell r="AD20">
            <v>6.9333703113083267E-5</v>
          </cell>
          <cell r="AE20">
            <v>18</v>
          </cell>
          <cell r="AF20">
            <v>1.2480066560354988E-3</v>
          </cell>
          <cell r="AG20">
            <v>59</v>
          </cell>
          <cell r="AH20">
            <v>4.0906884836719127E-3</v>
          </cell>
          <cell r="AI20">
            <v>0</v>
          </cell>
          <cell r="AJ20">
            <v>0</v>
          </cell>
          <cell r="AK20">
            <v>15</v>
          </cell>
          <cell r="AL20">
            <v>1.0400055466962491E-3</v>
          </cell>
        </row>
        <row r="21">
          <cell r="B21">
            <v>44492</v>
          </cell>
          <cell r="C21">
            <v>52</v>
          </cell>
          <cell r="D21">
            <v>1.1687494381012317E-3</v>
          </cell>
          <cell r="E21">
            <v>67</v>
          </cell>
          <cell r="F21">
            <v>1.5058886990919715E-3</v>
          </cell>
          <cell r="G21">
            <v>43</v>
          </cell>
          <cell r="H21">
            <v>9.6646588150678771E-4</v>
          </cell>
          <cell r="I21">
            <v>13</v>
          </cell>
          <cell r="J21">
            <v>2.9218735952530792E-4</v>
          </cell>
          <cell r="K21">
            <v>146</v>
          </cell>
          <cell r="L21">
            <v>3.281488806976535E-3</v>
          </cell>
          <cell r="M21">
            <v>0</v>
          </cell>
          <cell r="N21">
            <v>0</v>
          </cell>
          <cell r="O21">
            <v>21</v>
          </cell>
          <cell r="P21">
            <v>4.7199496538703588E-4</v>
          </cell>
          <cell r="Q21">
            <v>28</v>
          </cell>
          <cell r="R21">
            <v>6.2932662051604787E-4</v>
          </cell>
          <cell r="S21">
            <v>14</v>
          </cell>
          <cell r="T21">
            <v>3.1466331025802394E-4</v>
          </cell>
          <cell r="U21">
            <v>37</v>
          </cell>
          <cell r="V21">
            <v>8.3161017711049173E-4</v>
          </cell>
          <cell r="W21">
            <v>3</v>
          </cell>
          <cell r="X21">
            <v>6.7427852198147977E-5</v>
          </cell>
          <cell r="Y21">
            <v>62</v>
          </cell>
          <cell r="Z21">
            <v>1.3935089454283917E-3</v>
          </cell>
          <cell r="AA21">
            <v>70</v>
          </cell>
          <cell r="AB21">
            <v>1.5733165512901196E-3</v>
          </cell>
          <cell r="AC21">
            <v>1</v>
          </cell>
          <cell r="AD21">
            <v>2.2475950732715994E-5</v>
          </cell>
          <cell r="AE21">
            <v>86</v>
          </cell>
          <cell r="AF21">
            <v>1.9329317630135754E-3</v>
          </cell>
          <cell r="AG21">
            <v>86</v>
          </cell>
          <cell r="AH21">
            <v>1.9329317630135754E-3</v>
          </cell>
          <cell r="AI21">
            <v>2</v>
          </cell>
          <cell r="AJ21">
            <v>4.4951901465431989E-5</v>
          </cell>
          <cell r="AK21">
            <v>3</v>
          </cell>
          <cell r="AL21">
            <v>6.7427852198147977E-5</v>
          </cell>
        </row>
        <row r="22">
          <cell r="B22">
            <v>39220</v>
          </cell>
          <cell r="C22">
            <v>49</v>
          </cell>
          <cell r="D22">
            <v>1.2493625701172871E-3</v>
          </cell>
          <cell r="E22">
            <v>26</v>
          </cell>
          <cell r="F22">
            <v>6.6292707802141767E-4</v>
          </cell>
          <cell r="G22">
            <v>23</v>
          </cell>
          <cell r="H22">
            <v>5.8643549209586943E-4</v>
          </cell>
          <cell r="I22">
            <v>16</v>
          </cell>
          <cell r="J22">
            <v>4.0795512493625703E-4</v>
          </cell>
          <cell r="K22">
            <v>74</v>
          </cell>
          <cell r="L22">
            <v>1.8867924528301887E-3</v>
          </cell>
          <cell r="M22">
            <v>2</v>
          </cell>
          <cell r="N22">
            <v>5.0994390617032128E-5</v>
          </cell>
          <cell r="O22">
            <v>14</v>
          </cell>
          <cell r="P22">
            <v>3.5696073431922486E-4</v>
          </cell>
          <cell r="Q22">
            <v>34</v>
          </cell>
          <cell r="R22">
            <v>8.669046404895461E-4</v>
          </cell>
          <cell r="S22">
            <v>19</v>
          </cell>
          <cell r="T22">
            <v>4.8444671086180521E-4</v>
          </cell>
          <cell r="U22">
            <v>36</v>
          </cell>
          <cell r="V22">
            <v>9.1789903110657827E-4</v>
          </cell>
          <cell r="W22">
            <v>6</v>
          </cell>
          <cell r="X22">
            <v>1.5298317185109638E-4</v>
          </cell>
          <cell r="Y22">
            <v>34</v>
          </cell>
          <cell r="Z22">
            <v>8.669046404895461E-4</v>
          </cell>
          <cell r="AA22">
            <v>78</v>
          </cell>
          <cell r="AB22">
            <v>1.988781234064253E-3</v>
          </cell>
          <cell r="AC22">
            <v>0</v>
          </cell>
          <cell r="AD22">
            <v>0</v>
          </cell>
          <cell r="AE22">
            <v>103</v>
          </cell>
          <cell r="AF22">
            <v>2.6262111167771546E-3</v>
          </cell>
          <cell r="AG22">
            <v>15</v>
          </cell>
          <cell r="AH22">
            <v>3.8245792962774094E-4</v>
          </cell>
          <cell r="AI22">
            <v>0</v>
          </cell>
          <cell r="AJ22">
            <v>0</v>
          </cell>
          <cell r="AK22">
            <v>32</v>
          </cell>
          <cell r="AL22">
            <v>8.1591024987251405E-4</v>
          </cell>
        </row>
        <row r="23">
          <cell r="B23">
            <v>65387</v>
          </cell>
          <cell r="C23">
            <v>51</v>
          </cell>
          <cell r="D23">
            <v>7.7997155397861956E-4</v>
          </cell>
          <cell r="E23">
            <v>39</v>
          </cell>
          <cell r="F23">
            <v>5.9644883539541503E-4</v>
          </cell>
          <cell r="G23">
            <v>23</v>
          </cell>
          <cell r="H23">
            <v>3.5175187728447551E-4</v>
          </cell>
          <cell r="I23">
            <v>27</v>
          </cell>
          <cell r="J23">
            <v>4.1292611681221039E-4</v>
          </cell>
          <cell r="K23">
            <v>237</v>
          </cell>
          <cell r="L23">
            <v>3.6245736920182911E-3</v>
          </cell>
          <cell r="M23">
            <v>1</v>
          </cell>
          <cell r="N23">
            <v>1.5293559881933717E-5</v>
          </cell>
          <cell r="O23">
            <v>11</v>
          </cell>
          <cell r="P23">
            <v>1.6822915870127089E-4</v>
          </cell>
          <cell r="Q23">
            <v>58</v>
          </cell>
          <cell r="R23">
            <v>8.8702647315215565E-4</v>
          </cell>
          <cell r="S23">
            <v>25</v>
          </cell>
          <cell r="T23">
            <v>3.8233899704834295E-4</v>
          </cell>
          <cell r="U23">
            <v>40</v>
          </cell>
          <cell r="V23">
            <v>6.1174239527734869E-4</v>
          </cell>
          <cell r="W23">
            <v>13</v>
          </cell>
          <cell r="X23">
            <v>1.9881627846513833E-4</v>
          </cell>
          <cell r="Y23">
            <v>53</v>
          </cell>
          <cell r="Z23">
            <v>8.10558673742487E-4</v>
          </cell>
          <cell r="AA23">
            <v>136</v>
          </cell>
          <cell r="AB23">
            <v>2.0799241439429855E-3</v>
          </cell>
          <cell r="AC23">
            <v>2</v>
          </cell>
          <cell r="AD23">
            <v>3.0587119763867433E-5</v>
          </cell>
          <cell r="AE23">
            <v>106</v>
          </cell>
          <cell r="AF23">
            <v>1.621117347484974E-3</v>
          </cell>
          <cell r="AG23">
            <v>41</v>
          </cell>
          <cell r="AH23">
            <v>6.2703595515928247E-4</v>
          </cell>
          <cell r="AI23">
            <v>2</v>
          </cell>
          <cell r="AJ23">
            <v>3.0587119763867433E-5</v>
          </cell>
          <cell r="AK23">
            <v>21</v>
          </cell>
          <cell r="AL23">
            <v>3.2116475752060807E-4</v>
          </cell>
        </row>
        <row r="24">
          <cell r="B24">
            <v>59739</v>
          </cell>
          <cell r="C24">
            <v>40</v>
          </cell>
          <cell r="D24">
            <v>6.6957933678166691E-4</v>
          </cell>
          <cell r="E24">
            <v>53</v>
          </cell>
          <cell r="F24">
            <v>8.8719262123570868E-4</v>
          </cell>
          <cell r="G24">
            <v>30</v>
          </cell>
          <cell r="H24">
            <v>5.0218450258625021E-4</v>
          </cell>
          <cell r="I24">
            <v>26</v>
          </cell>
          <cell r="J24">
            <v>4.3522656890808349E-4</v>
          </cell>
          <cell r="K24">
            <v>162</v>
          </cell>
          <cell r="L24">
            <v>2.7117963139657512E-3</v>
          </cell>
          <cell r="M24">
            <v>4</v>
          </cell>
          <cell r="N24">
            <v>6.6957933678166685E-5</v>
          </cell>
          <cell r="O24">
            <v>22</v>
          </cell>
          <cell r="P24">
            <v>3.6826863522991678E-4</v>
          </cell>
          <cell r="Q24">
            <v>30</v>
          </cell>
          <cell r="R24">
            <v>5.0218450258625021E-4</v>
          </cell>
          <cell r="S24">
            <v>22</v>
          </cell>
          <cell r="T24">
            <v>3.6826863522991678E-4</v>
          </cell>
          <cell r="U24">
            <v>55</v>
          </cell>
          <cell r="V24">
            <v>9.2067158807479206E-4</v>
          </cell>
          <cell r="W24">
            <v>53</v>
          </cell>
          <cell r="X24">
            <v>8.8719262123570868E-4</v>
          </cell>
          <cell r="Y24">
            <v>89</v>
          </cell>
          <cell r="Z24">
            <v>1.4898140243392089E-3</v>
          </cell>
          <cell r="AA24">
            <v>104</v>
          </cell>
          <cell r="AB24">
            <v>1.740906275632334E-3</v>
          </cell>
          <cell r="AC24">
            <v>17</v>
          </cell>
          <cell r="AD24">
            <v>2.8457121813220843E-4</v>
          </cell>
          <cell r="AE24">
            <v>113</v>
          </cell>
          <cell r="AF24">
            <v>1.8915616264082091E-3</v>
          </cell>
          <cell r="AG24">
            <v>56</v>
          </cell>
          <cell r="AH24">
            <v>9.3741107149433365E-4</v>
          </cell>
          <cell r="AI24">
            <v>5</v>
          </cell>
          <cell r="AJ24">
            <v>8.3697417097708363E-5</v>
          </cell>
          <cell r="AK24">
            <v>45</v>
          </cell>
          <cell r="AL24">
            <v>7.5327675387937526E-4</v>
          </cell>
        </row>
        <row r="25">
          <cell r="B25">
            <v>50518</v>
          </cell>
          <cell r="C25">
            <v>34</v>
          </cell>
          <cell r="D25">
            <v>6.7302743576546969E-4</v>
          </cell>
          <cell r="E25">
            <v>38</v>
          </cell>
          <cell r="F25">
            <v>7.5220713409081914E-4</v>
          </cell>
          <cell r="G25">
            <v>27</v>
          </cell>
          <cell r="H25">
            <v>5.3446296369610835E-4</v>
          </cell>
          <cell r="I25">
            <v>23</v>
          </cell>
          <cell r="J25">
            <v>4.5528326537075896E-4</v>
          </cell>
          <cell r="K25">
            <v>89</v>
          </cell>
          <cell r="L25">
            <v>1.7617482877390236E-3</v>
          </cell>
          <cell r="M25">
            <v>4</v>
          </cell>
          <cell r="N25">
            <v>7.9179698325349378E-5</v>
          </cell>
          <cell r="O25">
            <v>9</v>
          </cell>
          <cell r="P25">
            <v>1.7815432123203612E-4</v>
          </cell>
          <cell r="Q25">
            <v>54</v>
          </cell>
          <cell r="R25">
            <v>1.0689259273922167E-3</v>
          </cell>
          <cell r="S25">
            <v>21</v>
          </cell>
          <cell r="T25">
            <v>4.1569341620808424E-4</v>
          </cell>
          <cell r="U25">
            <v>38</v>
          </cell>
          <cell r="V25">
            <v>7.5220713409081914E-4</v>
          </cell>
          <cell r="W25">
            <v>37</v>
          </cell>
          <cell r="X25">
            <v>7.3241220950948181E-4</v>
          </cell>
          <cell r="Y25">
            <v>54</v>
          </cell>
          <cell r="Z25">
            <v>1.0689259273922167E-3</v>
          </cell>
          <cell r="AA25">
            <v>72</v>
          </cell>
          <cell r="AB25">
            <v>1.4252345698562889E-3</v>
          </cell>
          <cell r="AC25">
            <v>9</v>
          </cell>
          <cell r="AD25">
            <v>1.7815432123203612E-4</v>
          </cell>
          <cell r="AE25">
            <v>56</v>
          </cell>
          <cell r="AF25">
            <v>1.1085157765548914E-3</v>
          </cell>
          <cell r="AG25">
            <v>39</v>
          </cell>
          <cell r="AH25">
            <v>7.7200205867215647E-4</v>
          </cell>
          <cell r="AI25">
            <v>7</v>
          </cell>
          <cell r="AJ25">
            <v>1.3856447206936142E-4</v>
          </cell>
          <cell r="AK25">
            <v>19</v>
          </cell>
          <cell r="AL25">
            <v>3.7610356704540957E-4</v>
          </cell>
        </row>
        <row r="26">
          <cell r="B26">
            <v>71881</v>
          </cell>
          <cell r="C26">
            <v>18</v>
          </cell>
          <cell r="D26">
            <v>2.5041387849362138E-4</v>
          </cell>
          <cell r="E26">
            <v>10</v>
          </cell>
          <cell r="F26">
            <v>1.3911882138534522E-4</v>
          </cell>
          <cell r="G26">
            <v>17</v>
          </cell>
          <cell r="H26">
            <v>2.3650199635508689E-4</v>
          </cell>
          <cell r="I26">
            <v>24</v>
          </cell>
          <cell r="J26">
            <v>3.3388517132482853E-4</v>
          </cell>
          <cell r="K26">
            <v>27</v>
          </cell>
          <cell r="L26">
            <v>3.7562081774043213E-4</v>
          </cell>
          <cell r="M26">
            <v>0</v>
          </cell>
          <cell r="N26">
            <v>0</v>
          </cell>
          <cell r="O26">
            <v>1</v>
          </cell>
          <cell r="P26">
            <v>1.3911882138534523E-5</v>
          </cell>
          <cell r="Q26">
            <v>12</v>
          </cell>
          <cell r="R26">
            <v>1.6694258566241426E-4</v>
          </cell>
          <cell r="S26">
            <v>8</v>
          </cell>
          <cell r="T26">
            <v>1.1129505710827618E-4</v>
          </cell>
          <cell r="U26">
            <v>5</v>
          </cell>
          <cell r="V26">
            <v>6.9559410692672608E-5</v>
          </cell>
          <cell r="W26">
            <v>10</v>
          </cell>
          <cell r="X26">
            <v>1.3911882138534522E-4</v>
          </cell>
          <cell r="Y26">
            <v>12</v>
          </cell>
          <cell r="Z26">
            <v>1.6694258566241426E-4</v>
          </cell>
          <cell r="AA26">
            <v>25</v>
          </cell>
          <cell r="AB26">
            <v>3.4779705346336308E-4</v>
          </cell>
          <cell r="AC26">
            <v>0</v>
          </cell>
          <cell r="AD26">
            <v>0</v>
          </cell>
          <cell r="AE26">
            <v>39</v>
          </cell>
          <cell r="AF26">
            <v>5.4256340340284642E-4</v>
          </cell>
          <cell r="AG26">
            <v>9</v>
          </cell>
          <cell r="AH26">
            <v>1.2520693924681069E-4</v>
          </cell>
          <cell r="AI26">
            <v>0</v>
          </cell>
          <cell r="AJ26">
            <v>0</v>
          </cell>
          <cell r="AK26">
            <v>29</v>
          </cell>
          <cell r="AL26">
            <v>4.0344458201750112E-4</v>
          </cell>
        </row>
        <row r="27">
          <cell r="B27">
            <v>51605</v>
          </cell>
          <cell r="C27">
            <v>16</v>
          </cell>
          <cell r="D27">
            <v>3.1004747601976552E-4</v>
          </cell>
          <cell r="E27">
            <v>10</v>
          </cell>
          <cell r="F27">
            <v>1.9377967251235347E-4</v>
          </cell>
          <cell r="G27">
            <v>15</v>
          </cell>
          <cell r="H27">
            <v>2.906695087685302E-4</v>
          </cell>
          <cell r="I27">
            <v>24</v>
          </cell>
          <cell r="J27">
            <v>4.6507121402964829E-4</v>
          </cell>
          <cell r="K27">
            <v>19</v>
          </cell>
          <cell r="L27">
            <v>3.6818137777347155E-4</v>
          </cell>
          <cell r="M27">
            <v>1</v>
          </cell>
          <cell r="N27">
            <v>1.9377967251235345E-5</v>
          </cell>
          <cell r="O27">
            <v>8</v>
          </cell>
          <cell r="P27">
            <v>1.5502373800988276E-4</v>
          </cell>
          <cell r="Q27">
            <v>19</v>
          </cell>
          <cell r="R27">
            <v>3.6818137777347155E-4</v>
          </cell>
          <cell r="S27">
            <v>15</v>
          </cell>
          <cell r="T27">
            <v>2.906695087685302E-4</v>
          </cell>
          <cell r="U27">
            <v>16</v>
          </cell>
          <cell r="V27">
            <v>3.1004747601976552E-4</v>
          </cell>
          <cell r="W27">
            <v>5</v>
          </cell>
          <cell r="X27">
            <v>9.6889836256176733E-5</v>
          </cell>
          <cell r="Y27">
            <v>26</v>
          </cell>
          <cell r="Z27">
            <v>5.0382714853211899E-4</v>
          </cell>
          <cell r="AA27">
            <v>37</v>
          </cell>
          <cell r="AB27">
            <v>7.1698478829570773E-4</v>
          </cell>
          <cell r="AC27">
            <v>0</v>
          </cell>
          <cell r="AD27">
            <v>0</v>
          </cell>
          <cell r="AE27">
            <v>66</v>
          </cell>
          <cell r="AF27">
            <v>1.2789458385815329E-3</v>
          </cell>
          <cell r="AG27">
            <v>26</v>
          </cell>
          <cell r="AH27">
            <v>5.0382714853211899E-4</v>
          </cell>
          <cell r="AI27">
            <v>0</v>
          </cell>
          <cell r="AJ27">
            <v>0</v>
          </cell>
          <cell r="AK27">
            <v>29</v>
          </cell>
          <cell r="AL27">
            <v>5.6196105028582502E-4</v>
          </cell>
        </row>
        <row r="28">
          <cell r="B28">
            <v>31831</v>
          </cell>
          <cell r="C28">
            <v>30</v>
          </cell>
          <cell r="D28">
            <v>9.424774590807703E-4</v>
          </cell>
          <cell r="E28">
            <v>10</v>
          </cell>
          <cell r="F28">
            <v>3.1415915302692343E-4</v>
          </cell>
          <cell r="G28">
            <v>8</v>
          </cell>
          <cell r="H28">
            <v>2.5132732242153877E-4</v>
          </cell>
          <cell r="I28">
            <v>13</v>
          </cell>
          <cell r="J28">
            <v>4.0840689893500049E-4</v>
          </cell>
          <cell r="K28">
            <v>42</v>
          </cell>
          <cell r="L28">
            <v>1.3194684427130785E-3</v>
          </cell>
          <cell r="M28">
            <v>1</v>
          </cell>
          <cell r="N28">
            <v>3.1415915302692346E-5</v>
          </cell>
          <cell r="O28">
            <v>22</v>
          </cell>
          <cell r="P28">
            <v>6.9115013665923153E-4</v>
          </cell>
          <cell r="Q28">
            <v>30</v>
          </cell>
          <cell r="R28">
            <v>9.424774590807703E-4</v>
          </cell>
          <cell r="S28">
            <v>8</v>
          </cell>
          <cell r="T28">
            <v>2.5132732242153877E-4</v>
          </cell>
          <cell r="U28">
            <v>40</v>
          </cell>
          <cell r="V28">
            <v>1.2566366121076937E-3</v>
          </cell>
          <cell r="W28">
            <v>9</v>
          </cell>
          <cell r="X28">
            <v>2.827432377242311E-4</v>
          </cell>
          <cell r="Y28">
            <v>40</v>
          </cell>
          <cell r="Z28">
            <v>1.2566366121076937E-3</v>
          </cell>
          <cell r="AA28">
            <v>40</v>
          </cell>
          <cell r="AB28">
            <v>1.2566366121076937E-3</v>
          </cell>
          <cell r="AC28">
            <v>14</v>
          </cell>
          <cell r="AD28">
            <v>4.3982281423769282E-4</v>
          </cell>
          <cell r="AE28">
            <v>46</v>
          </cell>
          <cell r="AF28">
            <v>1.4451321039238478E-3</v>
          </cell>
          <cell r="AG28">
            <v>85</v>
          </cell>
          <cell r="AH28">
            <v>2.6703528007288491E-3</v>
          </cell>
          <cell r="AI28">
            <v>0</v>
          </cell>
          <cell r="AJ28">
            <v>0</v>
          </cell>
          <cell r="AK28">
            <v>5</v>
          </cell>
          <cell r="AL28">
            <v>1.5707957651346172E-4</v>
          </cell>
        </row>
        <row r="29">
          <cell r="B29">
            <v>69638</v>
          </cell>
          <cell r="C29">
            <v>42</v>
          </cell>
          <cell r="D29">
            <v>6.0311898676010227E-4</v>
          </cell>
          <cell r="E29">
            <v>31</v>
          </cell>
          <cell r="F29">
            <v>4.4515925213245639E-4</v>
          </cell>
          <cell r="G29">
            <v>21</v>
          </cell>
          <cell r="H29">
            <v>3.0155949338005113E-4</v>
          </cell>
          <cell r="I29">
            <v>29</v>
          </cell>
          <cell r="J29">
            <v>4.1643930038197537E-4</v>
          </cell>
          <cell r="K29">
            <v>63</v>
          </cell>
          <cell r="L29">
            <v>9.0467848014015334E-4</v>
          </cell>
          <cell r="M29">
            <v>4</v>
          </cell>
          <cell r="N29">
            <v>5.7439903500962119E-5</v>
          </cell>
          <cell r="O29">
            <v>27</v>
          </cell>
          <cell r="P29">
            <v>3.877193486314943E-4</v>
          </cell>
          <cell r="Q29">
            <v>54</v>
          </cell>
          <cell r="R29">
            <v>7.754386972629886E-4</v>
          </cell>
          <cell r="S29">
            <v>23</v>
          </cell>
          <cell r="T29">
            <v>3.3027944513053221E-4</v>
          </cell>
          <cell r="U29">
            <v>49</v>
          </cell>
          <cell r="V29">
            <v>7.03638817886786E-4</v>
          </cell>
          <cell r="W29">
            <v>11</v>
          </cell>
          <cell r="X29">
            <v>1.5795973462764582E-4</v>
          </cell>
          <cell r="Y29">
            <v>68</v>
          </cell>
          <cell r="Z29">
            <v>9.7647835951635605E-4</v>
          </cell>
          <cell r="AA29">
            <v>107</v>
          </cell>
          <cell r="AB29">
            <v>1.5365174186507367E-3</v>
          </cell>
          <cell r="AC29">
            <v>7</v>
          </cell>
          <cell r="AD29">
            <v>1.005198311266837E-4</v>
          </cell>
          <cell r="AE29">
            <v>115</v>
          </cell>
          <cell r="AF29">
            <v>1.6513972256526608E-3</v>
          </cell>
          <cell r="AG29">
            <v>57</v>
          </cell>
          <cell r="AH29">
            <v>8.1851862488871018E-4</v>
          </cell>
          <cell r="AI29">
            <v>2</v>
          </cell>
          <cell r="AJ29">
            <v>2.871995175048106E-5</v>
          </cell>
          <cell r="AK29">
            <v>101</v>
          </cell>
          <cell r="AL29">
            <v>1.4503575633992936E-3</v>
          </cell>
        </row>
        <row r="30">
          <cell r="B30">
            <v>57014</v>
          </cell>
          <cell r="C30">
            <v>47</v>
          </cell>
          <cell r="D30">
            <v>8.2435892938576493E-4</v>
          </cell>
          <cell r="E30">
            <v>16</v>
          </cell>
          <cell r="F30">
            <v>2.8063282702494127E-4</v>
          </cell>
          <cell r="G30">
            <v>30</v>
          </cell>
          <cell r="H30">
            <v>5.261865506717648E-4</v>
          </cell>
          <cell r="I30">
            <v>51</v>
          </cell>
          <cell r="J30">
            <v>8.9451713614200018E-4</v>
          </cell>
          <cell r="K30">
            <v>68</v>
          </cell>
          <cell r="L30">
            <v>1.1926895148560003E-3</v>
          </cell>
          <cell r="M30">
            <v>1</v>
          </cell>
          <cell r="N30">
            <v>1.7539551689058829E-5</v>
          </cell>
          <cell r="O30">
            <v>19</v>
          </cell>
          <cell r="P30">
            <v>3.332514820921177E-4</v>
          </cell>
          <cell r="Q30">
            <v>33</v>
          </cell>
          <cell r="R30">
            <v>5.7880520573894134E-4</v>
          </cell>
          <cell r="S30">
            <v>12</v>
          </cell>
          <cell r="T30">
            <v>2.1047462026870594E-4</v>
          </cell>
          <cell r="U30">
            <v>27</v>
          </cell>
          <cell r="V30">
            <v>4.7356789560458836E-4</v>
          </cell>
          <cell r="W30">
            <v>34</v>
          </cell>
          <cell r="X30">
            <v>5.9634475742800016E-4</v>
          </cell>
          <cell r="Y30">
            <v>78</v>
          </cell>
          <cell r="Z30">
            <v>1.3680850317465887E-3</v>
          </cell>
          <cell r="AA30">
            <v>57</v>
          </cell>
          <cell r="AB30">
            <v>9.9975444627635316E-4</v>
          </cell>
          <cell r="AC30">
            <v>0</v>
          </cell>
          <cell r="AD30">
            <v>0</v>
          </cell>
          <cell r="AE30">
            <v>69</v>
          </cell>
          <cell r="AF30">
            <v>1.2102290665450591E-3</v>
          </cell>
          <cell r="AG30">
            <v>64</v>
          </cell>
          <cell r="AH30">
            <v>1.1225313080997651E-3</v>
          </cell>
          <cell r="AI30">
            <v>0</v>
          </cell>
          <cell r="AJ30">
            <v>0</v>
          </cell>
          <cell r="AK30">
            <v>8</v>
          </cell>
          <cell r="AL30">
            <v>1.4031641351247063E-4</v>
          </cell>
        </row>
        <row r="31">
          <cell r="B31">
            <v>19378</v>
          </cell>
          <cell r="C31">
            <v>17</v>
          </cell>
          <cell r="D31">
            <v>8.7728351739085561E-4</v>
          </cell>
          <cell r="E31">
            <v>7</v>
          </cell>
          <cell r="F31">
            <v>3.612343895138817E-4</v>
          </cell>
          <cell r="G31">
            <v>12</v>
          </cell>
          <cell r="H31">
            <v>6.1925895345236862E-4</v>
          </cell>
          <cell r="I31">
            <v>16</v>
          </cell>
          <cell r="J31">
            <v>8.2567860460315827E-4</v>
          </cell>
          <cell r="K31">
            <v>26</v>
          </cell>
          <cell r="L31">
            <v>1.3417277324801321E-3</v>
          </cell>
          <cell r="M31">
            <v>0</v>
          </cell>
          <cell r="N31">
            <v>0</v>
          </cell>
          <cell r="O31">
            <v>5</v>
          </cell>
          <cell r="P31">
            <v>2.5802456393848693E-4</v>
          </cell>
          <cell r="Q31">
            <v>19</v>
          </cell>
          <cell r="R31">
            <v>9.8049334296625048E-4</v>
          </cell>
          <cell r="S31">
            <v>3</v>
          </cell>
          <cell r="T31">
            <v>1.5481473836309216E-4</v>
          </cell>
          <cell r="U31">
            <v>15</v>
          </cell>
          <cell r="V31">
            <v>7.7407369181546083E-4</v>
          </cell>
          <cell r="W31">
            <v>2</v>
          </cell>
          <cell r="X31">
            <v>1.0320982557539478E-4</v>
          </cell>
          <cell r="Y31">
            <v>26</v>
          </cell>
          <cell r="Z31">
            <v>1.3417277324801321E-3</v>
          </cell>
          <cell r="AA31">
            <v>25</v>
          </cell>
          <cell r="AB31">
            <v>1.2901228196924347E-3</v>
          </cell>
          <cell r="AC31">
            <v>1</v>
          </cell>
          <cell r="AD31">
            <v>5.1604912787697392E-5</v>
          </cell>
          <cell r="AE31">
            <v>17</v>
          </cell>
          <cell r="AF31">
            <v>8.7728351739085561E-4</v>
          </cell>
          <cell r="AG31">
            <v>11</v>
          </cell>
          <cell r="AH31">
            <v>5.6765404066467129E-4</v>
          </cell>
          <cell r="AI31">
            <v>0</v>
          </cell>
          <cell r="AJ31">
            <v>0</v>
          </cell>
          <cell r="AK31">
            <v>19</v>
          </cell>
          <cell r="AL31">
            <v>9.8049334296625048E-4</v>
          </cell>
        </row>
        <row r="32">
          <cell r="B32">
            <v>19559</v>
          </cell>
          <cell r="C32">
            <v>7</v>
          </cell>
          <cell r="D32">
            <v>3.5789150774579478E-4</v>
          </cell>
          <cell r="E32">
            <v>9</v>
          </cell>
          <cell r="F32">
            <v>4.6014622424459331E-4</v>
          </cell>
          <cell r="G32">
            <v>7</v>
          </cell>
          <cell r="H32">
            <v>3.5789150774579478E-4</v>
          </cell>
          <cell r="I32">
            <v>8</v>
          </cell>
          <cell r="J32">
            <v>4.0901886599519405E-4</v>
          </cell>
          <cell r="K32">
            <v>20</v>
          </cell>
          <cell r="L32">
            <v>1.022547164987985E-3</v>
          </cell>
          <cell r="M32">
            <v>0</v>
          </cell>
          <cell r="N32">
            <v>0</v>
          </cell>
          <cell r="O32">
            <v>0</v>
          </cell>
          <cell r="P32">
            <v>0</v>
          </cell>
          <cell r="Q32">
            <v>20</v>
          </cell>
          <cell r="R32">
            <v>1.022547164987985E-3</v>
          </cell>
          <cell r="S32">
            <v>5</v>
          </cell>
          <cell r="T32">
            <v>2.5563679124699626E-4</v>
          </cell>
          <cell r="U32">
            <v>16</v>
          </cell>
          <cell r="V32">
            <v>8.1803773199038809E-4</v>
          </cell>
          <cell r="W32">
            <v>8</v>
          </cell>
          <cell r="X32">
            <v>4.0901886599519405E-4</v>
          </cell>
          <cell r="Y32">
            <v>13</v>
          </cell>
          <cell r="Z32">
            <v>6.6465565724219025E-4</v>
          </cell>
          <cell r="AA32">
            <v>16</v>
          </cell>
          <cell r="AB32">
            <v>8.1803773199038809E-4</v>
          </cell>
          <cell r="AC32">
            <v>0</v>
          </cell>
          <cell r="AD32">
            <v>0</v>
          </cell>
          <cell r="AE32">
            <v>19</v>
          </cell>
          <cell r="AF32">
            <v>9.7141980673858582E-4</v>
          </cell>
          <cell r="AG32">
            <v>5</v>
          </cell>
          <cell r="AH32">
            <v>2.5563679124699626E-4</v>
          </cell>
          <cell r="AI32">
            <v>0</v>
          </cell>
          <cell r="AJ32">
            <v>0</v>
          </cell>
          <cell r="AK32">
            <v>23</v>
          </cell>
          <cell r="AL32">
            <v>1.1759292397361828E-3</v>
          </cell>
        </row>
        <row r="33">
          <cell r="B33">
            <v>63790</v>
          </cell>
          <cell r="C33">
            <v>54</v>
          </cell>
          <cell r="D33">
            <v>8.4652766891362286E-4</v>
          </cell>
          <cell r="E33">
            <v>22</v>
          </cell>
          <cell r="F33">
            <v>3.4488164289073523E-4</v>
          </cell>
          <cell r="G33">
            <v>49</v>
          </cell>
          <cell r="H33">
            <v>7.6814547734754661E-4</v>
          </cell>
          <cell r="I33">
            <v>53</v>
          </cell>
          <cell r="J33">
            <v>8.3085123060040755E-4</v>
          </cell>
          <cell r="K33">
            <v>51</v>
          </cell>
          <cell r="L33">
            <v>7.9949835397397713E-4</v>
          </cell>
          <cell r="M33">
            <v>2</v>
          </cell>
          <cell r="N33">
            <v>3.1352876626430477E-5</v>
          </cell>
          <cell r="O33">
            <v>18</v>
          </cell>
          <cell r="P33">
            <v>2.8217588963787429E-4</v>
          </cell>
          <cell r="Q33">
            <v>32</v>
          </cell>
          <cell r="R33">
            <v>5.0164602602288764E-4</v>
          </cell>
          <cell r="S33">
            <v>16</v>
          </cell>
          <cell r="T33">
            <v>2.5082301301144382E-4</v>
          </cell>
          <cell r="U33">
            <v>33</v>
          </cell>
          <cell r="V33">
            <v>5.1732246433610284E-4</v>
          </cell>
          <cell r="W33">
            <v>13</v>
          </cell>
          <cell r="X33">
            <v>2.0379369807179808E-4</v>
          </cell>
          <cell r="Y33">
            <v>64</v>
          </cell>
          <cell r="Z33">
            <v>1.0032920520457753E-3</v>
          </cell>
          <cell r="AA33">
            <v>80</v>
          </cell>
          <cell r="AB33">
            <v>1.254115065057219E-3</v>
          </cell>
          <cell r="AC33">
            <v>23</v>
          </cell>
          <cell r="AD33">
            <v>3.6055808120395044E-4</v>
          </cell>
          <cell r="AE33">
            <v>72</v>
          </cell>
          <cell r="AF33">
            <v>1.1287035585514972E-3</v>
          </cell>
          <cell r="AG33">
            <v>18</v>
          </cell>
          <cell r="AH33">
            <v>2.8217588963787429E-4</v>
          </cell>
          <cell r="AI33">
            <v>0</v>
          </cell>
          <cell r="AJ33">
            <v>0</v>
          </cell>
          <cell r="AK33">
            <v>51</v>
          </cell>
          <cell r="AL33">
            <v>7.9949835397397713E-4</v>
          </cell>
        </row>
        <row r="34">
          <cell r="B34">
            <v>72837</v>
          </cell>
          <cell r="C34">
            <v>65</v>
          </cell>
          <cell r="D34">
            <v>8.9240358608948744E-4</v>
          </cell>
          <cell r="E34">
            <v>34</v>
          </cell>
          <cell r="F34">
            <v>4.6679572195450117E-4</v>
          </cell>
          <cell r="G34">
            <v>38</v>
          </cell>
          <cell r="H34">
            <v>5.2171286571385425E-4</v>
          </cell>
          <cell r="I34">
            <v>40</v>
          </cell>
          <cell r="J34">
            <v>5.4917143759353074E-4</v>
          </cell>
          <cell r="K34">
            <v>56</v>
          </cell>
          <cell r="L34">
            <v>7.6884001263094308E-4</v>
          </cell>
          <cell r="M34">
            <v>1</v>
          </cell>
          <cell r="N34">
            <v>1.3729285939838269E-5</v>
          </cell>
          <cell r="O34">
            <v>31</v>
          </cell>
          <cell r="P34">
            <v>4.2560786413498632E-4</v>
          </cell>
          <cell r="Q34">
            <v>38</v>
          </cell>
          <cell r="R34">
            <v>5.2171286571385425E-4</v>
          </cell>
          <cell r="S34">
            <v>25</v>
          </cell>
          <cell r="T34">
            <v>3.4323214849595675E-4</v>
          </cell>
          <cell r="U34">
            <v>107</v>
          </cell>
          <cell r="V34">
            <v>1.4690335955626949E-3</v>
          </cell>
          <cell r="W34">
            <v>12</v>
          </cell>
          <cell r="X34">
            <v>1.6475143127805923E-4</v>
          </cell>
          <cell r="Y34">
            <v>97</v>
          </cell>
          <cell r="Z34">
            <v>1.3317407361643121E-3</v>
          </cell>
          <cell r="AA34">
            <v>85</v>
          </cell>
          <cell r="AB34">
            <v>1.166989304886253E-3</v>
          </cell>
          <cell r="AC34">
            <v>0</v>
          </cell>
          <cell r="AD34">
            <v>0</v>
          </cell>
          <cell r="AE34">
            <v>70</v>
          </cell>
          <cell r="AF34">
            <v>9.6105001578867882E-4</v>
          </cell>
          <cell r="AG34">
            <v>24</v>
          </cell>
          <cell r="AH34">
            <v>3.2950286255611845E-4</v>
          </cell>
          <cell r="AI34">
            <v>1</v>
          </cell>
          <cell r="AJ34">
            <v>1.3729285939838269E-5</v>
          </cell>
          <cell r="AK34">
            <v>21</v>
          </cell>
          <cell r="AL34">
            <v>2.8831500473660367E-4</v>
          </cell>
        </row>
        <row r="35">
          <cell r="B35">
            <v>28510</v>
          </cell>
          <cell r="C35">
            <v>26</v>
          </cell>
          <cell r="D35">
            <v>9.1196071553840757E-4</v>
          </cell>
          <cell r="E35">
            <v>15</v>
          </cell>
          <cell r="F35">
            <v>5.2613118204138901E-4</v>
          </cell>
          <cell r="G35">
            <v>18</v>
          </cell>
          <cell r="H35">
            <v>6.3135741844966677E-4</v>
          </cell>
          <cell r="I35">
            <v>6</v>
          </cell>
          <cell r="J35">
            <v>2.104524728165556E-4</v>
          </cell>
          <cell r="K35">
            <v>41</v>
          </cell>
          <cell r="L35">
            <v>1.4380918975797966E-3</v>
          </cell>
          <cell r="M35">
            <v>3</v>
          </cell>
          <cell r="N35">
            <v>1.052262364082778E-4</v>
          </cell>
          <cell r="O35">
            <v>3</v>
          </cell>
          <cell r="P35">
            <v>1.052262364082778E-4</v>
          </cell>
          <cell r="Q35">
            <v>29</v>
          </cell>
          <cell r="R35">
            <v>1.0171869519466853E-3</v>
          </cell>
          <cell r="S35">
            <v>5</v>
          </cell>
          <cell r="T35">
            <v>1.7537706068046299E-4</v>
          </cell>
          <cell r="U35">
            <v>23</v>
          </cell>
          <cell r="V35">
            <v>8.0673447913012981E-4</v>
          </cell>
          <cell r="W35">
            <v>6</v>
          </cell>
          <cell r="X35">
            <v>2.104524728165556E-4</v>
          </cell>
          <cell r="Y35">
            <v>25</v>
          </cell>
          <cell r="Z35">
            <v>8.7688530340231498E-4</v>
          </cell>
          <cell r="AA35">
            <v>47</v>
          </cell>
          <cell r="AB35">
            <v>1.6485443703963521E-3</v>
          </cell>
          <cell r="AC35">
            <v>3</v>
          </cell>
          <cell r="AD35">
            <v>1.052262364082778E-4</v>
          </cell>
          <cell r="AE35">
            <v>31</v>
          </cell>
          <cell r="AF35">
            <v>1.0873377762188705E-3</v>
          </cell>
          <cell r="AG35">
            <v>7</v>
          </cell>
          <cell r="AH35">
            <v>2.4552788495264821E-4</v>
          </cell>
          <cell r="AI35">
            <v>0</v>
          </cell>
          <cell r="AJ35">
            <v>0</v>
          </cell>
          <cell r="AK35">
            <v>12</v>
          </cell>
          <cell r="AL35">
            <v>4.209049456331112E-4</v>
          </cell>
        </row>
        <row r="36">
          <cell r="B36">
            <v>10474</v>
          </cell>
          <cell r="C36">
            <v>8</v>
          </cell>
          <cell r="D36">
            <v>7.637960664502578E-4</v>
          </cell>
          <cell r="E36">
            <v>12</v>
          </cell>
          <cell r="F36">
            <v>1.1456940996753867E-3</v>
          </cell>
          <cell r="G36">
            <v>0</v>
          </cell>
          <cell r="H36">
            <v>0</v>
          </cell>
          <cell r="I36">
            <v>3</v>
          </cell>
          <cell r="J36">
            <v>2.8642352491884668E-4</v>
          </cell>
          <cell r="K36">
            <v>7</v>
          </cell>
          <cell r="L36">
            <v>6.6832155814397552E-4</v>
          </cell>
          <cell r="M36">
            <v>2</v>
          </cell>
          <cell r="N36">
            <v>1.9094901661256445E-4</v>
          </cell>
          <cell r="O36">
            <v>6</v>
          </cell>
          <cell r="P36">
            <v>5.7284704983769335E-4</v>
          </cell>
          <cell r="Q36">
            <v>5</v>
          </cell>
          <cell r="R36">
            <v>4.7737254153141113E-4</v>
          </cell>
          <cell r="S36">
            <v>2</v>
          </cell>
          <cell r="T36">
            <v>1.9094901661256445E-4</v>
          </cell>
          <cell r="U36">
            <v>18</v>
          </cell>
          <cell r="V36">
            <v>1.7185411495130799E-3</v>
          </cell>
          <cell r="W36">
            <v>0</v>
          </cell>
          <cell r="X36">
            <v>0</v>
          </cell>
          <cell r="Y36">
            <v>9</v>
          </cell>
          <cell r="Z36">
            <v>8.5927057475653997E-4</v>
          </cell>
          <cell r="AA36">
            <v>14</v>
          </cell>
          <cell r="AB36">
            <v>1.336643116287951E-3</v>
          </cell>
          <cell r="AC36">
            <v>0</v>
          </cell>
          <cell r="AD36">
            <v>0</v>
          </cell>
          <cell r="AE36">
            <v>16</v>
          </cell>
          <cell r="AF36">
            <v>1.5275921329005156E-3</v>
          </cell>
          <cell r="AG36">
            <v>8</v>
          </cell>
          <cell r="AH36">
            <v>7.637960664502578E-4</v>
          </cell>
          <cell r="AI36">
            <v>0</v>
          </cell>
          <cell r="AJ36">
            <v>0</v>
          </cell>
          <cell r="AK36">
            <v>5</v>
          </cell>
          <cell r="AL36">
            <v>4.7737254153141113E-4</v>
          </cell>
        </row>
        <row r="37">
          <cell r="B37">
            <v>5240</v>
          </cell>
          <cell r="C37">
            <v>4</v>
          </cell>
          <cell r="D37">
            <v>7.6335877862595419E-4</v>
          </cell>
          <cell r="E37">
            <v>3</v>
          </cell>
          <cell r="F37">
            <v>5.7251908396946567E-4</v>
          </cell>
          <cell r="G37">
            <v>0</v>
          </cell>
          <cell r="H37">
            <v>0</v>
          </cell>
          <cell r="I37">
            <v>1</v>
          </cell>
          <cell r="J37">
            <v>1.9083969465648855E-4</v>
          </cell>
          <cell r="K37">
            <v>12</v>
          </cell>
          <cell r="L37">
            <v>2.2900763358778627E-3</v>
          </cell>
          <cell r="M37">
            <v>0</v>
          </cell>
          <cell r="N37">
            <v>0</v>
          </cell>
          <cell r="O37">
            <v>2</v>
          </cell>
          <cell r="P37">
            <v>3.816793893129771E-4</v>
          </cell>
          <cell r="Q37">
            <v>3</v>
          </cell>
          <cell r="R37">
            <v>5.7251908396946567E-4</v>
          </cell>
          <cell r="S37">
            <v>2</v>
          </cell>
          <cell r="T37">
            <v>3.816793893129771E-4</v>
          </cell>
          <cell r="U37">
            <v>10</v>
          </cell>
          <cell r="V37">
            <v>1.9083969465648854E-3</v>
          </cell>
          <cell r="W37">
            <v>3</v>
          </cell>
          <cell r="X37">
            <v>5.7251908396946567E-4</v>
          </cell>
          <cell r="Y37">
            <v>5</v>
          </cell>
          <cell r="Z37">
            <v>9.5419847328244271E-4</v>
          </cell>
          <cell r="AA37">
            <v>8</v>
          </cell>
          <cell r="AB37">
            <v>1.5267175572519084E-3</v>
          </cell>
          <cell r="AC37">
            <v>0</v>
          </cell>
          <cell r="AD37">
            <v>0</v>
          </cell>
          <cell r="AE37">
            <v>7</v>
          </cell>
          <cell r="AF37">
            <v>1.3358778625954199E-3</v>
          </cell>
          <cell r="AG37">
            <v>7</v>
          </cell>
          <cell r="AH37">
            <v>1.3358778625954199E-3</v>
          </cell>
          <cell r="AI37">
            <v>0</v>
          </cell>
          <cell r="AJ37">
            <v>0</v>
          </cell>
          <cell r="AK37">
            <v>3</v>
          </cell>
          <cell r="AL37">
            <v>5.7251908396946567E-4</v>
          </cell>
        </row>
        <row r="38">
          <cell r="B38">
            <v>44977</v>
          </cell>
          <cell r="C38">
            <v>47</v>
          </cell>
          <cell r="D38">
            <v>1.0449785445894569E-3</v>
          </cell>
          <cell r="E38">
            <v>46</v>
          </cell>
          <cell r="F38">
            <v>1.022744958534362E-3</v>
          </cell>
          <cell r="G38">
            <v>25</v>
          </cell>
          <cell r="H38">
            <v>5.5583965137737069E-4</v>
          </cell>
          <cell r="I38">
            <v>10</v>
          </cell>
          <cell r="J38">
            <v>2.2233586055094825E-4</v>
          </cell>
          <cell r="K38">
            <v>53</v>
          </cell>
          <cell r="L38">
            <v>1.1783800609200259E-3</v>
          </cell>
          <cell r="M38">
            <v>1</v>
          </cell>
          <cell r="N38">
            <v>2.2233586055094826E-5</v>
          </cell>
          <cell r="O38">
            <v>14</v>
          </cell>
          <cell r="P38">
            <v>3.1127020477132755E-4</v>
          </cell>
          <cell r="Q38">
            <v>31</v>
          </cell>
          <cell r="R38">
            <v>6.892411677079396E-4</v>
          </cell>
          <cell r="S38">
            <v>18</v>
          </cell>
          <cell r="T38">
            <v>4.0020454899170689E-4</v>
          </cell>
          <cell r="U38">
            <v>52</v>
          </cell>
          <cell r="V38">
            <v>1.1561464748649311E-3</v>
          </cell>
          <cell r="W38">
            <v>6</v>
          </cell>
          <cell r="X38">
            <v>1.3340151633056896E-4</v>
          </cell>
          <cell r="Y38">
            <v>55</v>
          </cell>
          <cell r="Z38">
            <v>1.2228472330302153E-3</v>
          </cell>
          <cell r="AA38">
            <v>50</v>
          </cell>
          <cell r="AB38">
            <v>1.1116793027547414E-3</v>
          </cell>
          <cell r="AC38">
            <v>2</v>
          </cell>
          <cell r="AD38">
            <v>4.4467172110189652E-5</v>
          </cell>
          <cell r="AE38">
            <v>47</v>
          </cell>
          <cell r="AF38">
            <v>1.0449785445894569E-3</v>
          </cell>
          <cell r="AG38">
            <v>14</v>
          </cell>
          <cell r="AH38">
            <v>3.1127020477132755E-4</v>
          </cell>
          <cell r="AI38">
            <v>0</v>
          </cell>
          <cell r="AJ38">
            <v>0</v>
          </cell>
          <cell r="AK38">
            <v>28</v>
          </cell>
          <cell r="AL38">
            <v>6.2254040954265509E-4</v>
          </cell>
        </row>
        <row r="39">
          <cell r="B39">
            <v>3570</v>
          </cell>
          <cell r="C39">
            <v>13</v>
          </cell>
          <cell r="D39">
            <v>3.6414565826330533E-3</v>
          </cell>
          <cell r="E39">
            <v>3</v>
          </cell>
          <cell r="F39">
            <v>8.4033613445378156E-4</v>
          </cell>
          <cell r="G39">
            <v>2</v>
          </cell>
          <cell r="H39">
            <v>5.602240896358543E-4</v>
          </cell>
          <cell r="I39">
            <v>1</v>
          </cell>
          <cell r="J39">
            <v>2.8011204481792715E-4</v>
          </cell>
          <cell r="K39">
            <v>0</v>
          </cell>
          <cell r="L39">
            <v>0</v>
          </cell>
          <cell r="M39">
            <v>0</v>
          </cell>
          <cell r="N39">
            <v>0</v>
          </cell>
          <cell r="O39">
            <v>0</v>
          </cell>
          <cell r="P39">
            <v>0</v>
          </cell>
          <cell r="Q39">
            <v>1</v>
          </cell>
          <cell r="R39">
            <v>2.8011204481792715E-4</v>
          </cell>
          <cell r="S39">
            <v>1</v>
          </cell>
          <cell r="T39">
            <v>2.8011204481792715E-4</v>
          </cell>
          <cell r="U39">
            <v>2</v>
          </cell>
          <cell r="V39">
            <v>5.602240896358543E-4</v>
          </cell>
          <cell r="W39">
            <v>3</v>
          </cell>
          <cell r="X39">
            <v>8.4033613445378156E-4</v>
          </cell>
          <cell r="Y39">
            <v>2</v>
          </cell>
          <cell r="Z39">
            <v>5.602240896358543E-4</v>
          </cell>
          <cell r="AA39">
            <v>2</v>
          </cell>
          <cell r="AB39">
            <v>5.602240896358543E-4</v>
          </cell>
          <cell r="AC39">
            <v>0</v>
          </cell>
          <cell r="AD39">
            <v>0</v>
          </cell>
          <cell r="AE39">
            <v>7</v>
          </cell>
          <cell r="AF39">
            <v>1.9607843137254902E-3</v>
          </cell>
          <cell r="AG39">
            <v>1</v>
          </cell>
          <cell r="AH39">
            <v>2.8011204481792715E-4</v>
          </cell>
          <cell r="AI39">
            <v>0</v>
          </cell>
          <cell r="AJ39">
            <v>0</v>
          </cell>
          <cell r="AK39">
            <v>3</v>
          </cell>
          <cell r="AL39">
            <v>8.4033613445378156E-4</v>
          </cell>
        </row>
        <row r="40">
          <cell r="B40">
            <v>16083</v>
          </cell>
          <cell r="C40">
            <v>12</v>
          </cell>
          <cell r="D40">
            <v>7.4612945346017533E-4</v>
          </cell>
          <cell r="E40">
            <v>15</v>
          </cell>
          <cell r="F40">
            <v>9.3266181682521922E-4</v>
          </cell>
          <cell r="G40">
            <v>4</v>
          </cell>
          <cell r="H40">
            <v>2.4870981782005843E-4</v>
          </cell>
          <cell r="I40">
            <v>2</v>
          </cell>
          <cell r="J40">
            <v>1.2435490891002921E-4</v>
          </cell>
          <cell r="K40">
            <v>20</v>
          </cell>
          <cell r="L40">
            <v>1.2435490891002923E-3</v>
          </cell>
          <cell r="M40">
            <v>1</v>
          </cell>
          <cell r="N40">
            <v>6.2177454455014606E-5</v>
          </cell>
          <cell r="O40">
            <v>2</v>
          </cell>
          <cell r="P40">
            <v>1.2435490891002921E-4</v>
          </cell>
          <cell r="Q40">
            <v>12</v>
          </cell>
          <cell r="R40">
            <v>7.4612945346017533E-4</v>
          </cell>
          <cell r="S40">
            <v>3</v>
          </cell>
          <cell r="T40">
            <v>1.8653236336504383E-4</v>
          </cell>
          <cell r="U40">
            <v>17</v>
          </cell>
          <cell r="V40">
            <v>1.0570167257352484E-3</v>
          </cell>
          <cell r="W40">
            <v>5</v>
          </cell>
          <cell r="X40">
            <v>3.1088727227507307E-4</v>
          </cell>
          <cell r="Y40">
            <v>12</v>
          </cell>
          <cell r="Z40">
            <v>7.4612945346017533E-4</v>
          </cell>
          <cell r="AA40">
            <v>16</v>
          </cell>
          <cell r="AB40">
            <v>9.948392712802337E-4</v>
          </cell>
          <cell r="AC40">
            <v>1</v>
          </cell>
          <cell r="AD40">
            <v>6.2177454455014606E-5</v>
          </cell>
          <cell r="AE40">
            <v>23</v>
          </cell>
          <cell r="AF40">
            <v>1.430081452465336E-3</v>
          </cell>
          <cell r="AG40">
            <v>2</v>
          </cell>
          <cell r="AH40">
            <v>1.2435490891002921E-4</v>
          </cell>
          <cell r="AI40">
            <v>0</v>
          </cell>
          <cell r="AJ40">
            <v>0</v>
          </cell>
          <cell r="AK40">
            <v>20</v>
          </cell>
          <cell r="AL40">
            <v>1.2435490891002923E-3</v>
          </cell>
        </row>
        <row r="41">
          <cell r="B41">
            <v>24827</v>
          </cell>
          <cell r="C41">
            <v>14</v>
          </cell>
          <cell r="D41">
            <v>5.6390220324646558E-4</v>
          </cell>
          <cell r="E41">
            <v>31</v>
          </cell>
          <cell r="F41">
            <v>1.2486405929028879E-3</v>
          </cell>
          <cell r="G41">
            <v>5</v>
          </cell>
          <cell r="H41">
            <v>2.0139364401659484E-4</v>
          </cell>
          <cell r="I41">
            <v>3</v>
          </cell>
          <cell r="J41">
            <v>1.2083618640995691E-4</v>
          </cell>
          <cell r="K41">
            <v>19</v>
          </cell>
          <cell r="L41">
            <v>7.6529584726306042E-4</v>
          </cell>
          <cell r="M41">
            <v>1</v>
          </cell>
          <cell r="N41">
            <v>4.0278728803318967E-5</v>
          </cell>
          <cell r="O41">
            <v>9</v>
          </cell>
          <cell r="P41">
            <v>3.6250855922987068E-4</v>
          </cell>
          <cell r="Q41">
            <v>16</v>
          </cell>
          <cell r="R41">
            <v>6.4445966085310347E-4</v>
          </cell>
          <cell r="S41">
            <v>5</v>
          </cell>
          <cell r="T41">
            <v>2.0139364401659484E-4</v>
          </cell>
          <cell r="U41">
            <v>25</v>
          </cell>
          <cell r="V41">
            <v>1.0069682200829742E-3</v>
          </cell>
          <cell r="W41">
            <v>5</v>
          </cell>
          <cell r="X41">
            <v>2.0139364401659484E-4</v>
          </cell>
          <cell r="Y41">
            <v>39</v>
          </cell>
          <cell r="Z41">
            <v>1.5708704233294397E-3</v>
          </cell>
          <cell r="AA41">
            <v>56</v>
          </cell>
          <cell r="AB41">
            <v>2.2556088129858623E-3</v>
          </cell>
          <cell r="AC41">
            <v>0</v>
          </cell>
          <cell r="AD41">
            <v>0</v>
          </cell>
          <cell r="AE41">
            <v>33</v>
          </cell>
          <cell r="AF41">
            <v>1.329198050509526E-3</v>
          </cell>
          <cell r="AG41">
            <v>4</v>
          </cell>
          <cell r="AH41">
            <v>1.6111491521327587E-4</v>
          </cell>
          <cell r="AI41">
            <v>0</v>
          </cell>
          <cell r="AJ41">
            <v>0</v>
          </cell>
          <cell r="AK41">
            <v>14</v>
          </cell>
          <cell r="AL41">
            <v>5.6390220324646558E-4</v>
          </cell>
        </row>
        <row r="42">
          <cell r="B42">
            <v>4790</v>
          </cell>
          <cell r="C42">
            <v>0</v>
          </cell>
          <cell r="D42">
            <v>0</v>
          </cell>
          <cell r="E42">
            <v>5</v>
          </cell>
          <cell r="F42">
            <v>1.0438413361169101E-3</v>
          </cell>
          <cell r="G42">
            <v>3</v>
          </cell>
          <cell r="H42">
            <v>6.2630480167014612E-4</v>
          </cell>
          <cell r="I42">
            <v>6</v>
          </cell>
          <cell r="J42">
            <v>1.2526096033402922E-3</v>
          </cell>
          <cell r="K42">
            <v>5</v>
          </cell>
          <cell r="L42">
            <v>1.0438413361169101E-3</v>
          </cell>
          <cell r="M42">
            <v>1</v>
          </cell>
          <cell r="N42">
            <v>2.0876826722338206E-4</v>
          </cell>
          <cell r="O42">
            <v>0</v>
          </cell>
          <cell r="P42">
            <v>0</v>
          </cell>
          <cell r="Q42">
            <v>2</v>
          </cell>
          <cell r="R42">
            <v>4.1753653444676412E-4</v>
          </cell>
          <cell r="S42">
            <v>5</v>
          </cell>
          <cell r="T42">
            <v>1.0438413361169101E-3</v>
          </cell>
          <cell r="U42">
            <v>2</v>
          </cell>
          <cell r="V42">
            <v>4.1753653444676412E-4</v>
          </cell>
          <cell r="W42">
            <v>1</v>
          </cell>
          <cell r="X42">
            <v>2.0876826722338206E-4</v>
          </cell>
          <cell r="Y42">
            <v>4</v>
          </cell>
          <cell r="Z42">
            <v>8.3507306889352823E-4</v>
          </cell>
          <cell r="AA42">
            <v>3</v>
          </cell>
          <cell r="AB42">
            <v>6.2630480167014612E-4</v>
          </cell>
          <cell r="AC42">
            <v>0</v>
          </cell>
          <cell r="AD42">
            <v>0</v>
          </cell>
          <cell r="AE42">
            <v>4</v>
          </cell>
          <cell r="AF42">
            <v>8.3507306889352823E-4</v>
          </cell>
          <cell r="AG42">
            <v>2</v>
          </cell>
          <cell r="AH42">
            <v>4.1753653444676412E-4</v>
          </cell>
          <cell r="AI42">
            <v>0</v>
          </cell>
          <cell r="AJ42">
            <v>0</v>
          </cell>
          <cell r="AK42">
            <v>5</v>
          </cell>
          <cell r="AL42">
            <v>1.0438413361169101E-3</v>
          </cell>
        </row>
        <row r="43">
          <cell r="B43">
            <v>5335</v>
          </cell>
          <cell r="C43">
            <v>2</v>
          </cell>
          <cell r="D43">
            <v>3.7488284910965324E-4</v>
          </cell>
          <cell r="E43">
            <v>8</v>
          </cell>
          <cell r="F43">
            <v>1.499531396438613E-3</v>
          </cell>
          <cell r="G43">
            <v>1</v>
          </cell>
          <cell r="H43">
            <v>1.8744142455482662E-4</v>
          </cell>
          <cell r="I43">
            <v>8</v>
          </cell>
          <cell r="J43">
            <v>1.499531396438613E-3</v>
          </cell>
          <cell r="K43">
            <v>9</v>
          </cell>
          <cell r="L43">
            <v>1.6869728209934396E-3</v>
          </cell>
          <cell r="M43">
            <v>1</v>
          </cell>
          <cell r="N43">
            <v>1.8744142455482662E-4</v>
          </cell>
          <cell r="O43">
            <v>3</v>
          </cell>
          <cell r="P43">
            <v>5.6232427366447986E-4</v>
          </cell>
          <cell r="Q43">
            <v>1</v>
          </cell>
          <cell r="R43">
            <v>1.8744142455482662E-4</v>
          </cell>
          <cell r="S43">
            <v>6</v>
          </cell>
          <cell r="T43">
            <v>1.1246485473289597E-3</v>
          </cell>
          <cell r="U43">
            <v>5</v>
          </cell>
          <cell r="V43">
            <v>9.372071227741331E-4</v>
          </cell>
          <cell r="W43">
            <v>13</v>
          </cell>
          <cell r="X43">
            <v>2.4367385192127461E-3</v>
          </cell>
          <cell r="Y43">
            <v>2</v>
          </cell>
          <cell r="Z43">
            <v>3.7488284910965324E-4</v>
          </cell>
          <cell r="AA43">
            <v>7</v>
          </cell>
          <cell r="AB43">
            <v>1.3120899718837863E-3</v>
          </cell>
          <cell r="AC43">
            <v>0</v>
          </cell>
          <cell r="AD43">
            <v>0</v>
          </cell>
          <cell r="AE43">
            <v>3</v>
          </cell>
          <cell r="AF43">
            <v>5.6232427366447986E-4</v>
          </cell>
          <cell r="AG43">
            <v>11</v>
          </cell>
          <cell r="AH43">
            <v>2.0618556701030928E-3</v>
          </cell>
          <cell r="AI43">
            <v>0</v>
          </cell>
          <cell r="AJ43">
            <v>0</v>
          </cell>
          <cell r="AK43">
            <v>1</v>
          </cell>
          <cell r="AL43">
            <v>1.8744142455482662E-4</v>
          </cell>
        </row>
        <row r="44">
          <cell r="B44">
            <v>15586</v>
          </cell>
          <cell r="C44">
            <v>17</v>
          </cell>
          <cell r="D44">
            <v>1.0907224432182728E-3</v>
          </cell>
          <cell r="E44">
            <v>33</v>
          </cell>
          <cell r="F44">
            <v>2.1172847427178235E-3</v>
          </cell>
          <cell r="G44">
            <v>11</v>
          </cell>
          <cell r="H44">
            <v>7.0576158090594125E-4</v>
          </cell>
          <cell r="I44">
            <v>1</v>
          </cell>
          <cell r="J44">
            <v>6.4160143718721923E-5</v>
          </cell>
          <cell r="K44">
            <v>15</v>
          </cell>
          <cell r="L44">
            <v>9.62402155780829E-4</v>
          </cell>
          <cell r="M44">
            <v>5</v>
          </cell>
          <cell r="N44">
            <v>3.2080071859360963E-4</v>
          </cell>
          <cell r="O44">
            <v>4</v>
          </cell>
          <cell r="P44">
            <v>2.5664057487488769E-4</v>
          </cell>
          <cell r="Q44">
            <v>3</v>
          </cell>
          <cell r="R44">
            <v>1.9248043115616578E-4</v>
          </cell>
          <cell r="S44">
            <v>8</v>
          </cell>
          <cell r="T44">
            <v>5.1328114974977539E-4</v>
          </cell>
          <cell r="U44">
            <v>10</v>
          </cell>
          <cell r="V44">
            <v>6.4160143718721926E-4</v>
          </cell>
          <cell r="W44">
            <v>1</v>
          </cell>
          <cell r="X44">
            <v>6.4160143718721923E-5</v>
          </cell>
          <cell r="Y44">
            <v>22</v>
          </cell>
          <cell r="Z44">
            <v>1.4115231618118825E-3</v>
          </cell>
          <cell r="AA44">
            <v>16</v>
          </cell>
          <cell r="AB44">
            <v>1.0265622994995508E-3</v>
          </cell>
          <cell r="AC44">
            <v>1</v>
          </cell>
          <cell r="AD44">
            <v>6.4160143718721923E-5</v>
          </cell>
          <cell r="AE44">
            <v>33</v>
          </cell>
          <cell r="AF44">
            <v>2.1172847427178235E-3</v>
          </cell>
          <cell r="AG44">
            <v>8</v>
          </cell>
          <cell r="AH44">
            <v>5.1328114974977539E-4</v>
          </cell>
          <cell r="AI44">
            <v>0</v>
          </cell>
          <cell r="AJ44">
            <v>0</v>
          </cell>
          <cell r="AK44">
            <v>26</v>
          </cell>
          <cell r="AL44">
            <v>1.6681637366867702E-3</v>
          </cell>
        </row>
        <row r="45">
          <cell r="B45">
            <v>6981</v>
          </cell>
          <cell r="C45">
            <v>4</v>
          </cell>
          <cell r="D45">
            <v>5.7298381320727691E-4</v>
          </cell>
          <cell r="E45">
            <v>8</v>
          </cell>
          <cell r="F45">
            <v>1.1459676264145538E-3</v>
          </cell>
          <cell r="G45">
            <v>0</v>
          </cell>
          <cell r="H45">
            <v>0</v>
          </cell>
          <cell r="I45">
            <v>0</v>
          </cell>
          <cell r="J45">
            <v>0</v>
          </cell>
          <cell r="K45">
            <v>5</v>
          </cell>
          <cell r="L45">
            <v>7.1622976650909608E-4</v>
          </cell>
          <cell r="M45">
            <v>0</v>
          </cell>
          <cell r="N45">
            <v>0</v>
          </cell>
          <cell r="O45">
            <v>7</v>
          </cell>
          <cell r="P45">
            <v>1.0027216731127346E-3</v>
          </cell>
          <cell r="Q45">
            <v>6</v>
          </cell>
          <cell r="R45">
            <v>8.5947571981091536E-4</v>
          </cell>
          <cell r="S45">
            <v>3</v>
          </cell>
          <cell r="T45">
            <v>4.2973785990545768E-4</v>
          </cell>
          <cell r="U45">
            <v>8</v>
          </cell>
          <cell r="V45">
            <v>1.1459676264145538E-3</v>
          </cell>
          <cell r="W45">
            <v>5</v>
          </cell>
          <cell r="X45">
            <v>7.1622976650909608E-4</v>
          </cell>
          <cell r="Y45">
            <v>0</v>
          </cell>
          <cell r="Z45">
            <v>0</v>
          </cell>
          <cell r="AA45">
            <v>2</v>
          </cell>
          <cell r="AB45">
            <v>2.8649190660363845E-4</v>
          </cell>
          <cell r="AC45">
            <v>0</v>
          </cell>
          <cell r="AD45">
            <v>0</v>
          </cell>
          <cell r="AE45">
            <v>16</v>
          </cell>
          <cell r="AF45">
            <v>2.2919352528291076E-3</v>
          </cell>
          <cell r="AG45">
            <v>5</v>
          </cell>
          <cell r="AH45">
            <v>7.1622976650909608E-4</v>
          </cell>
          <cell r="AI45">
            <v>0</v>
          </cell>
          <cell r="AJ45">
            <v>0</v>
          </cell>
          <cell r="AK45">
            <v>2</v>
          </cell>
          <cell r="AL45">
            <v>2.8649190660363845E-4</v>
          </cell>
        </row>
        <row r="46">
          <cell r="B46">
            <v>1803</v>
          </cell>
          <cell r="C46">
            <v>0</v>
          </cell>
          <cell r="D46">
            <v>0</v>
          </cell>
          <cell r="E46">
            <v>1</v>
          </cell>
          <cell r="F46">
            <v>5.5463117027176932E-4</v>
          </cell>
          <cell r="G46">
            <v>2</v>
          </cell>
          <cell r="H46">
            <v>1.1092623405435386E-3</v>
          </cell>
          <cell r="I46">
            <v>0</v>
          </cell>
          <cell r="J46">
            <v>0</v>
          </cell>
          <cell r="K46">
            <v>2</v>
          </cell>
          <cell r="L46">
            <v>1.1092623405435386E-3</v>
          </cell>
          <cell r="M46">
            <v>0</v>
          </cell>
          <cell r="N46">
            <v>0</v>
          </cell>
          <cell r="O46">
            <v>0</v>
          </cell>
          <cell r="P46">
            <v>0</v>
          </cell>
          <cell r="Q46">
            <v>3</v>
          </cell>
          <cell r="R46">
            <v>1.6638935108153079E-3</v>
          </cell>
          <cell r="S46">
            <v>1</v>
          </cell>
          <cell r="T46">
            <v>5.5463117027176932E-4</v>
          </cell>
          <cell r="U46">
            <v>0</v>
          </cell>
          <cell r="V46">
            <v>0</v>
          </cell>
          <cell r="W46">
            <v>0</v>
          </cell>
          <cell r="X46">
            <v>0</v>
          </cell>
          <cell r="Y46">
            <v>2</v>
          </cell>
          <cell r="Z46">
            <v>1.1092623405435386E-3</v>
          </cell>
          <cell r="AA46">
            <v>4</v>
          </cell>
          <cell r="AB46">
            <v>2.2185246810870773E-3</v>
          </cell>
          <cell r="AC46">
            <v>0</v>
          </cell>
          <cell r="AD46">
            <v>0</v>
          </cell>
          <cell r="AE46">
            <v>5</v>
          </cell>
          <cell r="AF46">
            <v>2.7731558513588465E-3</v>
          </cell>
          <cell r="AG46">
            <v>0</v>
          </cell>
          <cell r="AH46">
            <v>0</v>
          </cell>
          <cell r="AI46">
            <v>0</v>
          </cell>
          <cell r="AJ46">
            <v>0</v>
          </cell>
          <cell r="AK46">
            <v>0</v>
          </cell>
          <cell r="AL46">
            <v>0</v>
          </cell>
        </row>
        <row r="47">
          <cell r="B47">
            <v>21516</v>
          </cell>
          <cell r="C47">
            <v>25</v>
          </cell>
          <cell r="D47">
            <v>1.1619260085517754E-3</v>
          </cell>
          <cell r="E47">
            <v>9</v>
          </cell>
          <cell r="F47">
            <v>4.1829336307863918E-4</v>
          </cell>
          <cell r="G47">
            <v>12</v>
          </cell>
          <cell r="H47">
            <v>5.5772448410485224E-4</v>
          </cell>
          <cell r="I47">
            <v>9</v>
          </cell>
          <cell r="J47">
            <v>4.1829336307863918E-4</v>
          </cell>
          <cell r="K47">
            <v>24</v>
          </cell>
          <cell r="L47">
            <v>1.1154489682097045E-3</v>
          </cell>
          <cell r="M47">
            <v>1</v>
          </cell>
          <cell r="N47">
            <v>4.6477040342071015E-5</v>
          </cell>
          <cell r="O47">
            <v>2</v>
          </cell>
          <cell r="P47">
            <v>9.295408068414203E-5</v>
          </cell>
          <cell r="Q47">
            <v>6</v>
          </cell>
          <cell r="R47">
            <v>2.7886224205242612E-4</v>
          </cell>
          <cell r="S47">
            <v>7</v>
          </cell>
          <cell r="T47">
            <v>3.2533928239449712E-4</v>
          </cell>
          <cell r="U47">
            <v>10</v>
          </cell>
          <cell r="V47">
            <v>4.6477040342071018E-4</v>
          </cell>
          <cell r="W47">
            <v>7</v>
          </cell>
          <cell r="X47">
            <v>3.2533928239449712E-4</v>
          </cell>
          <cell r="Y47">
            <v>34</v>
          </cell>
          <cell r="Z47">
            <v>1.5802193716304145E-3</v>
          </cell>
          <cell r="AA47">
            <v>22</v>
          </cell>
          <cell r="AB47">
            <v>1.0224948875255625E-3</v>
          </cell>
          <cell r="AC47">
            <v>2</v>
          </cell>
          <cell r="AD47">
            <v>9.295408068414203E-5</v>
          </cell>
          <cell r="AE47">
            <v>23</v>
          </cell>
          <cell r="AF47">
            <v>1.0689719278676334E-3</v>
          </cell>
          <cell r="AG47">
            <v>2</v>
          </cell>
          <cell r="AH47">
            <v>9.295408068414203E-5</v>
          </cell>
          <cell r="AI47">
            <v>1</v>
          </cell>
          <cell r="AJ47">
            <v>4.6477040342071015E-5</v>
          </cell>
          <cell r="AK47">
            <v>19</v>
          </cell>
          <cell r="AL47">
            <v>8.8306376649934936E-4</v>
          </cell>
        </row>
        <row r="48">
          <cell r="B48">
            <v>17852</v>
          </cell>
          <cell r="C48">
            <v>13</v>
          </cell>
          <cell r="D48">
            <v>7.2820972440062733E-4</v>
          </cell>
          <cell r="E48">
            <v>18</v>
          </cell>
          <cell r="F48">
            <v>1.008290387631638E-3</v>
          </cell>
          <cell r="G48">
            <v>10</v>
          </cell>
          <cell r="H48">
            <v>5.6016132646202104E-4</v>
          </cell>
          <cell r="I48">
            <v>5</v>
          </cell>
          <cell r="J48">
            <v>2.8008066323101052E-4</v>
          </cell>
          <cell r="K48">
            <v>16</v>
          </cell>
          <cell r="L48">
            <v>8.9625812233923372E-4</v>
          </cell>
          <cell r="M48">
            <v>0</v>
          </cell>
          <cell r="N48">
            <v>0</v>
          </cell>
          <cell r="O48">
            <v>5</v>
          </cell>
          <cell r="P48">
            <v>2.8008066323101052E-4</v>
          </cell>
          <cell r="Q48">
            <v>14</v>
          </cell>
          <cell r="R48">
            <v>7.842258570468295E-4</v>
          </cell>
          <cell r="S48">
            <v>12</v>
          </cell>
          <cell r="T48">
            <v>6.7219359175442527E-4</v>
          </cell>
          <cell r="U48">
            <v>9</v>
          </cell>
          <cell r="V48">
            <v>5.0414519381581898E-4</v>
          </cell>
          <cell r="W48">
            <v>1</v>
          </cell>
          <cell r="X48">
            <v>5.6016132646202108E-5</v>
          </cell>
          <cell r="Y48">
            <v>19</v>
          </cell>
          <cell r="Z48">
            <v>1.06430652027784E-3</v>
          </cell>
          <cell r="AA48">
            <v>34</v>
          </cell>
          <cell r="AB48">
            <v>1.9045485099708716E-3</v>
          </cell>
          <cell r="AC48">
            <v>2</v>
          </cell>
          <cell r="AD48">
            <v>1.1203226529240422E-4</v>
          </cell>
          <cell r="AE48">
            <v>36</v>
          </cell>
          <cell r="AF48">
            <v>2.0165807752632759E-3</v>
          </cell>
          <cell r="AG48">
            <v>10</v>
          </cell>
          <cell r="AH48">
            <v>5.6016132646202104E-4</v>
          </cell>
          <cell r="AI48">
            <v>2</v>
          </cell>
          <cell r="AJ48">
            <v>1.1203226529240422E-4</v>
          </cell>
          <cell r="AK48">
            <v>1</v>
          </cell>
          <cell r="AL48">
            <v>5.6016132646202108E-5</v>
          </cell>
        </row>
        <row r="49">
          <cell r="B49">
            <v>18081</v>
          </cell>
          <cell r="C49">
            <v>18</v>
          </cell>
          <cell r="D49">
            <v>9.9552015928322545E-4</v>
          </cell>
          <cell r="E49">
            <v>19</v>
          </cell>
          <cell r="F49">
            <v>1.0508268347989601E-3</v>
          </cell>
          <cell r="G49">
            <v>5</v>
          </cell>
          <cell r="H49">
            <v>2.7653337757867376E-4</v>
          </cell>
          <cell r="I49">
            <v>4</v>
          </cell>
          <cell r="J49">
            <v>2.2122670206293899E-4</v>
          </cell>
          <cell r="K49">
            <v>33</v>
          </cell>
          <cell r="L49">
            <v>1.8251202920192466E-3</v>
          </cell>
          <cell r="M49">
            <v>0</v>
          </cell>
          <cell r="N49">
            <v>0</v>
          </cell>
          <cell r="O49">
            <v>12</v>
          </cell>
          <cell r="P49">
            <v>6.6368010618881701E-4</v>
          </cell>
          <cell r="Q49">
            <v>5</v>
          </cell>
          <cell r="R49">
            <v>2.7653337757867376E-4</v>
          </cell>
          <cell r="S49">
            <v>2</v>
          </cell>
          <cell r="T49">
            <v>1.106133510314695E-4</v>
          </cell>
          <cell r="U49">
            <v>13</v>
          </cell>
          <cell r="V49">
            <v>7.1898678170455169E-4</v>
          </cell>
          <cell r="W49">
            <v>0</v>
          </cell>
          <cell r="X49">
            <v>0</v>
          </cell>
          <cell r="Y49">
            <v>26</v>
          </cell>
          <cell r="Z49">
            <v>1.4379735634091034E-3</v>
          </cell>
          <cell r="AA49">
            <v>22</v>
          </cell>
          <cell r="AB49">
            <v>1.2167468613461644E-3</v>
          </cell>
          <cell r="AC49">
            <v>0</v>
          </cell>
          <cell r="AD49">
            <v>0</v>
          </cell>
          <cell r="AE49">
            <v>34</v>
          </cell>
          <cell r="AF49">
            <v>1.8804269675349815E-3</v>
          </cell>
          <cell r="AG49">
            <v>11</v>
          </cell>
          <cell r="AH49">
            <v>6.0837343067308221E-4</v>
          </cell>
          <cell r="AI49">
            <v>1</v>
          </cell>
          <cell r="AJ49">
            <v>5.5306675515734748E-5</v>
          </cell>
          <cell r="AK49">
            <v>29</v>
          </cell>
          <cell r="AL49">
            <v>1.6038935899563077E-3</v>
          </cell>
        </row>
        <row r="50">
          <cell r="B50">
            <v>5447</v>
          </cell>
          <cell r="C50">
            <v>3</v>
          </cell>
          <cell r="D50">
            <v>5.507618872774004E-4</v>
          </cell>
          <cell r="E50">
            <v>0</v>
          </cell>
          <cell r="F50">
            <v>0</v>
          </cell>
          <cell r="G50">
            <v>4</v>
          </cell>
          <cell r="H50">
            <v>7.3434918303653387E-4</v>
          </cell>
          <cell r="I50">
            <v>0</v>
          </cell>
          <cell r="J50">
            <v>0</v>
          </cell>
          <cell r="K50">
            <v>7</v>
          </cell>
          <cell r="L50">
            <v>1.2851110703139342E-3</v>
          </cell>
          <cell r="M50">
            <v>0</v>
          </cell>
          <cell r="N50">
            <v>0</v>
          </cell>
          <cell r="O50">
            <v>0</v>
          </cell>
          <cell r="P50">
            <v>0</v>
          </cell>
          <cell r="Q50">
            <v>0</v>
          </cell>
          <cell r="R50">
            <v>0</v>
          </cell>
          <cell r="S50">
            <v>2</v>
          </cell>
          <cell r="T50">
            <v>3.6717459151826694E-4</v>
          </cell>
          <cell r="U50">
            <v>2</v>
          </cell>
          <cell r="V50">
            <v>3.6717459151826694E-4</v>
          </cell>
          <cell r="W50">
            <v>0</v>
          </cell>
          <cell r="X50">
            <v>0</v>
          </cell>
          <cell r="Y50">
            <v>7</v>
          </cell>
          <cell r="Z50">
            <v>1.2851110703139342E-3</v>
          </cell>
          <cell r="AA50">
            <v>12</v>
          </cell>
          <cell r="AB50">
            <v>2.2030475491096016E-3</v>
          </cell>
          <cell r="AC50">
            <v>0</v>
          </cell>
          <cell r="AD50">
            <v>0</v>
          </cell>
          <cell r="AE50">
            <v>5</v>
          </cell>
          <cell r="AF50">
            <v>9.1793647879566734E-4</v>
          </cell>
          <cell r="AG50">
            <v>0</v>
          </cell>
          <cell r="AH50">
            <v>0</v>
          </cell>
          <cell r="AI50">
            <v>0</v>
          </cell>
          <cell r="AJ50">
            <v>0</v>
          </cell>
          <cell r="AK50">
            <v>9</v>
          </cell>
          <cell r="AL50">
            <v>1.6522856618322011E-3</v>
          </cell>
        </row>
        <row r="51">
          <cell r="B51">
            <v>14478</v>
          </cell>
          <cell r="C51">
            <v>11</v>
          </cell>
          <cell r="D51">
            <v>7.5977344937146012E-4</v>
          </cell>
          <cell r="E51">
            <v>3</v>
          </cell>
          <cell r="F51">
            <v>2.0721094073767094E-4</v>
          </cell>
          <cell r="G51">
            <v>38</v>
          </cell>
          <cell r="H51">
            <v>2.6246719160104987E-3</v>
          </cell>
          <cell r="I51">
            <v>6</v>
          </cell>
          <cell r="J51">
            <v>4.1442188147534188E-4</v>
          </cell>
          <cell r="K51">
            <v>14</v>
          </cell>
          <cell r="L51">
            <v>9.6698439010913114E-4</v>
          </cell>
          <cell r="M51">
            <v>0</v>
          </cell>
          <cell r="N51">
            <v>0</v>
          </cell>
          <cell r="O51">
            <v>6</v>
          </cell>
          <cell r="P51">
            <v>4.1442188147534188E-4</v>
          </cell>
          <cell r="Q51">
            <v>6</v>
          </cell>
          <cell r="R51">
            <v>4.1442188147534188E-4</v>
          </cell>
          <cell r="S51">
            <v>3</v>
          </cell>
          <cell r="T51">
            <v>2.0721094073767094E-4</v>
          </cell>
          <cell r="U51">
            <v>11</v>
          </cell>
          <cell r="V51">
            <v>7.5977344937146012E-4</v>
          </cell>
          <cell r="W51">
            <v>0</v>
          </cell>
          <cell r="X51">
            <v>0</v>
          </cell>
          <cell r="Y51">
            <v>16</v>
          </cell>
          <cell r="Z51">
            <v>1.1051250172675784E-3</v>
          </cell>
          <cell r="AA51">
            <v>18</v>
          </cell>
          <cell r="AB51">
            <v>1.2432656444260257E-3</v>
          </cell>
          <cell r="AC51">
            <v>9</v>
          </cell>
          <cell r="AD51">
            <v>6.2163282221301284E-4</v>
          </cell>
          <cell r="AE51">
            <v>21</v>
          </cell>
          <cell r="AF51">
            <v>1.4504765851636966E-3</v>
          </cell>
          <cell r="AG51">
            <v>4</v>
          </cell>
          <cell r="AH51">
            <v>2.762812543168946E-4</v>
          </cell>
          <cell r="AI51">
            <v>0</v>
          </cell>
          <cell r="AJ51">
            <v>0</v>
          </cell>
          <cell r="AK51">
            <v>4</v>
          </cell>
          <cell r="AL51">
            <v>2.762812543168946E-4</v>
          </cell>
        </row>
        <row r="52">
          <cell r="B52">
            <v>8951</v>
          </cell>
          <cell r="C52">
            <v>10</v>
          </cell>
          <cell r="D52">
            <v>1.1171936096525529E-3</v>
          </cell>
          <cell r="E52">
            <v>4</v>
          </cell>
          <cell r="F52">
            <v>4.4687744386102111E-4</v>
          </cell>
          <cell r="G52">
            <v>5</v>
          </cell>
          <cell r="H52">
            <v>5.5859680482627644E-4</v>
          </cell>
          <cell r="I52">
            <v>3</v>
          </cell>
          <cell r="J52">
            <v>3.3515808289576583E-4</v>
          </cell>
          <cell r="K52">
            <v>1</v>
          </cell>
          <cell r="L52">
            <v>1.1171936096525528E-4</v>
          </cell>
          <cell r="M52">
            <v>0</v>
          </cell>
          <cell r="N52">
            <v>0</v>
          </cell>
          <cell r="O52">
            <v>6</v>
          </cell>
          <cell r="P52">
            <v>6.7031616579153166E-4</v>
          </cell>
          <cell r="Q52">
            <v>2</v>
          </cell>
          <cell r="R52">
            <v>2.2343872193051055E-4</v>
          </cell>
          <cell r="S52">
            <v>63</v>
          </cell>
          <cell r="T52">
            <v>7.038319740811083E-3</v>
          </cell>
          <cell r="U52">
            <v>8</v>
          </cell>
          <cell r="V52">
            <v>8.9375488772204222E-4</v>
          </cell>
          <cell r="W52">
            <v>2</v>
          </cell>
          <cell r="X52">
            <v>2.2343872193051055E-4</v>
          </cell>
          <cell r="Y52">
            <v>5</v>
          </cell>
          <cell r="Z52">
            <v>5.5859680482627644E-4</v>
          </cell>
          <cell r="AA52">
            <v>12</v>
          </cell>
          <cell r="AB52">
            <v>1.3406323315830633E-3</v>
          </cell>
          <cell r="AC52">
            <v>0</v>
          </cell>
          <cell r="AD52">
            <v>0</v>
          </cell>
          <cell r="AE52">
            <v>24</v>
          </cell>
          <cell r="AF52">
            <v>2.6812646631661267E-3</v>
          </cell>
          <cell r="AG52">
            <v>28</v>
          </cell>
          <cell r="AH52">
            <v>3.128142107027148E-3</v>
          </cell>
          <cell r="AI52">
            <v>0</v>
          </cell>
          <cell r="AJ52">
            <v>0</v>
          </cell>
          <cell r="AK52">
            <v>17</v>
          </cell>
          <cell r="AL52">
            <v>1.8992291364093397E-3</v>
          </cell>
        </row>
        <row r="53">
          <cell r="B53">
            <v>9113</v>
          </cell>
          <cell r="C53">
            <v>9</v>
          </cell>
          <cell r="D53">
            <v>9.8760013168001752E-4</v>
          </cell>
          <cell r="E53">
            <v>6</v>
          </cell>
          <cell r="F53">
            <v>6.5840008778667838E-4</v>
          </cell>
          <cell r="G53">
            <v>8</v>
          </cell>
          <cell r="H53">
            <v>8.7786678371557121E-4</v>
          </cell>
          <cell r="I53">
            <v>2</v>
          </cell>
          <cell r="J53">
            <v>2.194666959288928E-4</v>
          </cell>
          <cell r="K53">
            <v>18</v>
          </cell>
          <cell r="L53">
            <v>1.975200263360035E-3</v>
          </cell>
          <cell r="M53">
            <v>0</v>
          </cell>
          <cell r="N53">
            <v>0</v>
          </cell>
          <cell r="O53">
            <v>7</v>
          </cell>
          <cell r="P53">
            <v>7.681334357511248E-4</v>
          </cell>
          <cell r="Q53">
            <v>17</v>
          </cell>
          <cell r="R53">
            <v>1.8654669153955886E-3</v>
          </cell>
          <cell r="S53">
            <v>12</v>
          </cell>
          <cell r="T53">
            <v>1.3168001755733568E-3</v>
          </cell>
          <cell r="U53">
            <v>15</v>
          </cell>
          <cell r="V53">
            <v>1.646000219466696E-3</v>
          </cell>
          <cell r="W53">
            <v>2</v>
          </cell>
          <cell r="X53">
            <v>2.194666959288928E-4</v>
          </cell>
          <cell r="Y53">
            <v>7</v>
          </cell>
          <cell r="Z53">
            <v>7.681334357511248E-4</v>
          </cell>
          <cell r="AA53">
            <v>3</v>
          </cell>
          <cell r="AB53">
            <v>3.2920004389333919E-4</v>
          </cell>
          <cell r="AC53">
            <v>390</v>
          </cell>
          <cell r="AD53">
            <v>4.2796005706134094E-2</v>
          </cell>
          <cell r="AE53">
            <v>14</v>
          </cell>
          <cell r="AF53">
            <v>1.5362668715022496E-3</v>
          </cell>
          <cell r="AG53">
            <v>44</v>
          </cell>
          <cell r="AH53">
            <v>4.8282673104356414E-3</v>
          </cell>
          <cell r="AI53">
            <v>0</v>
          </cell>
          <cell r="AJ53">
            <v>0</v>
          </cell>
          <cell r="AK53">
            <v>4</v>
          </cell>
          <cell r="AL53">
            <v>4.3893339185778561E-4</v>
          </cell>
        </row>
        <row r="54">
          <cell r="B54">
            <v>1829</v>
          </cell>
          <cell r="C54">
            <v>1</v>
          </cell>
          <cell r="D54">
            <v>5.4674685620557679E-4</v>
          </cell>
          <cell r="E54">
            <v>0</v>
          </cell>
          <cell r="F54">
            <v>0</v>
          </cell>
          <cell r="G54">
            <v>0</v>
          </cell>
          <cell r="H54">
            <v>0</v>
          </cell>
          <cell r="I54">
            <v>0</v>
          </cell>
          <cell r="J54">
            <v>0</v>
          </cell>
          <cell r="K54">
            <v>2</v>
          </cell>
          <cell r="L54">
            <v>1.0934937124111536E-3</v>
          </cell>
          <cell r="M54">
            <v>0</v>
          </cell>
          <cell r="N54">
            <v>0</v>
          </cell>
          <cell r="O54">
            <v>6</v>
          </cell>
          <cell r="P54">
            <v>3.2804811372334607E-3</v>
          </cell>
          <cell r="Q54">
            <v>2</v>
          </cell>
          <cell r="R54">
            <v>1.0934937124111536E-3</v>
          </cell>
          <cell r="S54">
            <v>1</v>
          </cell>
          <cell r="T54">
            <v>5.4674685620557679E-4</v>
          </cell>
          <cell r="U54">
            <v>0</v>
          </cell>
          <cell r="V54">
            <v>0</v>
          </cell>
          <cell r="W54">
            <v>0</v>
          </cell>
          <cell r="X54">
            <v>0</v>
          </cell>
          <cell r="Y54">
            <v>1</v>
          </cell>
          <cell r="Z54">
            <v>5.4674685620557679E-4</v>
          </cell>
          <cell r="AA54">
            <v>1</v>
          </cell>
          <cell r="AB54">
            <v>5.4674685620557679E-4</v>
          </cell>
          <cell r="AC54">
            <v>5</v>
          </cell>
          <cell r="AD54">
            <v>2.7337342810278839E-3</v>
          </cell>
          <cell r="AE54">
            <v>0</v>
          </cell>
          <cell r="AF54">
            <v>0</v>
          </cell>
          <cell r="AG54">
            <v>0</v>
          </cell>
          <cell r="AH54">
            <v>0</v>
          </cell>
          <cell r="AI54">
            <v>0</v>
          </cell>
          <cell r="AJ54">
            <v>0</v>
          </cell>
          <cell r="AK54">
            <v>0</v>
          </cell>
          <cell r="AL54">
            <v>0</v>
          </cell>
        </row>
        <row r="55">
          <cell r="B55">
            <v>12442</v>
          </cell>
          <cell r="C55">
            <v>16</v>
          </cell>
          <cell r="D55">
            <v>1.2859668863526765E-3</v>
          </cell>
          <cell r="E55">
            <v>9</v>
          </cell>
          <cell r="F55">
            <v>7.2335637357338043E-4</v>
          </cell>
          <cell r="G55">
            <v>11</v>
          </cell>
          <cell r="H55">
            <v>8.84102234367465E-4</v>
          </cell>
          <cell r="I55">
            <v>5</v>
          </cell>
          <cell r="J55">
            <v>4.0186465198521136E-4</v>
          </cell>
          <cell r="K55">
            <v>25</v>
          </cell>
          <cell r="L55">
            <v>2.0093232599260567E-3</v>
          </cell>
          <cell r="M55">
            <v>1</v>
          </cell>
          <cell r="N55">
            <v>8.0372930397042282E-5</v>
          </cell>
          <cell r="O55">
            <v>5</v>
          </cell>
          <cell r="P55">
            <v>4.0186465198521136E-4</v>
          </cell>
          <cell r="Q55">
            <v>1</v>
          </cell>
          <cell r="R55">
            <v>8.0372930397042282E-5</v>
          </cell>
          <cell r="S55">
            <v>2</v>
          </cell>
          <cell r="T55">
            <v>1.6074586079408456E-4</v>
          </cell>
          <cell r="U55">
            <v>9</v>
          </cell>
          <cell r="V55">
            <v>7.2335637357338043E-4</v>
          </cell>
          <cell r="W55">
            <v>4</v>
          </cell>
          <cell r="X55">
            <v>3.2149172158816913E-4</v>
          </cell>
          <cell r="Y55">
            <v>16</v>
          </cell>
          <cell r="Z55">
            <v>1.2859668863526765E-3</v>
          </cell>
          <cell r="AA55">
            <v>12</v>
          </cell>
          <cell r="AB55">
            <v>9.6447516476450728E-4</v>
          </cell>
          <cell r="AC55">
            <v>175</v>
          </cell>
          <cell r="AD55">
            <v>1.4065262819482399E-2</v>
          </cell>
          <cell r="AE55">
            <v>18</v>
          </cell>
          <cell r="AF55">
            <v>1.4467127471467609E-3</v>
          </cell>
          <cell r="AG55">
            <v>3</v>
          </cell>
          <cell r="AH55">
            <v>2.4111879119112682E-4</v>
          </cell>
          <cell r="AI55">
            <v>0</v>
          </cell>
          <cell r="AJ55">
            <v>0</v>
          </cell>
          <cell r="AK55">
            <v>1</v>
          </cell>
          <cell r="AL55">
            <v>8.0372930397042282E-5</v>
          </cell>
        </row>
      </sheetData>
      <sheetData sheetId="1" refreshError="1"/>
      <sheetData sheetId="2"/>
      <sheetData sheetId="3" refreshError="1"/>
      <sheetData sheetId="4"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vt 2 CIP &amp; NON-CIP"/>
      <sheetName val="PTP1"/>
      <sheetName val="PTP1 CIP"/>
      <sheetName val="PTP1 NON-CIP"/>
      <sheetName val="QET1 CIP"/>
      <sheetName val="QET1 NON-CIP"/>
    </sheetNames>
    <sheetDataSet>
      <sheetData sheetId="0" refreshError="1"/>
      <sheetData sheetId="1" refreshError="1"/>
      <sheetData sheetId="2" refreshError="1"/>
      <sheetData sheetId="3" refreshError="1"/>
      <sheetData sheetId="4"/>
      <sheetData sheetId="5"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ISWORKSHEET"/>
      <sheetName val="Main"/>
      <sheetName val="Inventory"/>
      <sheetName val="#REF"/>
      <sheetName val="Nov 8"/>
      <sheetName val="13"/>
      <sheetName val="20"/>
      <sheetName val="27"/>
      <sheetName val="Dec 20"/>
      <sheetName val="Jan 31"/>
      <sheetName val="31"/>
      <sheetName val="EMPTIES"/>
      <sheetName val="Chart1"/>
      <sheetName val="INVENTORYAREA"/>
      <sheetName val="EXPOSEDFGS"/>
      <sheetName val="summary (2)"/>
      <sheetName val="Pallet"/>
      <sheetName val="Recount sept 19"/>
      <sheetName val="DLR FLEET"/>
      <sheetName val="Fleet"/>
      <sheetName val="STOCKS OUTSIDE"/>
      <sheetName val="流動結果 "/>
    </sheetNames>
    <sheetDataSet>
      <sheetData sheetId="0" refreshError="1"/>
      <sheetData sheetId="1" refreshError="1"/>
      <sheetData sheetId="2" refreshError="1"/>
      <sheetData sheetId="3" refreshError="1"/>
      <sheetData sheetId="4"/>
      <sheetData sheetId="5"/>
      <sheetData sheetId="6"/>
      <sheetData sheetId="7"/>
      <sheetData sheetId="8"/>
      <sheetData sheetId="9"/>
      <sheetData sheetId="10"/>
      <sheetData sheetId="11"/>
      <sheetData sheetId="12" refreshError="1"/>
      <sheetData sheetId="13"/>
      <sheetData sheetId="14"/>
      <sheetData sheetId="15"/>
      <sheetData sheetId="16"/>
      <sheetData sheetId="17"/>
      <sheetData sheetId="18"/>
      <sheetData sheetId="19"/>
      <sheetData sheetId="20"/>
      <sheetData sheetId="21"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725-8038J"/>
      <sheetName val="726-7100A"/>
      <sheetName val="726-5263A"/>
      <sheetName val="726-4992A"/>
      <sheetName val="726-8157A"/>
      <sheetName val="726-8513A"/>
      <sheetName val="726-6103J"/>
      <sheetName val="727-5943A"/>
      <sheetName val="OVERALL WASH1"/>
      <sheetName val="wla"/>
    </sheetNames>
    <sheetDataSet>
      <sheetData sheetId="0">
        <row r="7">
          <cell r="D7">
            <v>4</v>
          </cell>
        </row>
      </sheetData>
      <sheetData sheetId="1"/>
      <sheetData sheetId="2"/>
      <sheetData sheetId="3"/>
      <sheetData sheetId="4"/>
      <sheetData sheetId="5"/>
      <sheetData sheetId="6"/>
      <sheetData sheetId="7"/>
      <sheetData sheetId="8"/>
      <sheetData sheetId="9"/>
      <sheetData sheetId="10"/>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流動結果 "/>
      <sheetName val="ｲﾝﾌﾟｯﾄ･ﾊﾟﾗﾒｰﾀｰ"/>
      <sheetName val="ｱｳﾄﾌﾟｯﾄ・ﾊﾟﾗﾒｰﾀｰ"/>
      <sheetName val="議事録050128"/>
      <sheetName val="履歴調査（DH754-8 3FB）"/>
      <sheetName val="履歴調査（DH939-8 3FB）"/>
      <sheetName val="AOI全検結果"/>
      <sheetName val="RES 6F"/>
      <sheetName val="Sheet1"/>
      <sheetName val="RES 4F"/>
      <sheetName val="RES 3F"/>
      <sheetName val="JH940-8"/>
      <sheetName val="RES 5F"/>
      <sheetName val="DH939-8"/>
      <sheetName val="DH754-8"/>
      <sheetName val="THISWORKSHEET"/>
      <sheetName val="コア"/>
      <sheetName val="ずれ"/>
      <sheetName val="BE(Kp)"/>
      <sheetName val="条件"/>
      <sheetName val="02 LP-SR流動結果一覧9月 "/>
      <sheetName val="Sheet3"/>
      <sheetName val="流動結果_"/>
    </sheetNames>
    <sheetDataSet>
      <sheetData sheetId="0" refreshError="1">
        <row r="4">
          <cell r="C4" t="str">
            <v>流動日</v>
          </cell>
          <cell r="D4" t="str">
            <v xml:space="preserve"> Lot No.</v>
          </cell>
          <cell r="E4" t="str">
            <v>Lot ID#</v>
          </cell>
          <cell r="F4" t="str">
            <v>受入枚数</v>
          </cell>
          <cell r="G4" t="str">
            <v>払出枚数</v>
          </cell>
          <cell r="H4" t="str">
            <v>ﾎｰﾙﾄﾞﾀｲﾑ</v>
          </cell>
          <cell r="I4" t="str">
            <v>C4 pad dia.</v>
          </cell>
          <cell r="N4" t="str">
            <v>同一</v>
          </cell>
          <cell r="O4" t="str">
            <v>同一箇所
不具合発生</v>
          </cell>
          <cell r="P4" t="str">
            <v>備考</v>
          </cell>
        </row>
        <row r="5">
          <cell r="H5" t="str">
            <v>混練</v>
          </cell>
          <cell r="I5" t="str">
            <v>Spec.=133±5μm</v>
          </cell>
          <cell r="K5" t="str">
            <v>ﾋﾟｰｽ</v>
          </cell>
          <cell r="L5" t="str">
            <v>はじき</v>
          </cell>
          <cell r="M5" t="str">
            <v>払出し</v>
          </cell>
          <cell r="N5" t="str">
            <v>ﾋﾟｰｽ</v>
          </cell>
          <cell r="Q5" t="str">
            <v>出来栄え</v>
          </cell>
          <cell r="R5" t="str">
            <v>塗布</v>
          </cell>
        </row>
        <row r="6">
          <cell r="H6" t="str">
            <v>～</v>
          </cell>
          <cell r="I6" t="str">
            <v>mean</v>
          </cell>
          <cell r="J6" t="str">
            <v>std dev.</v>
          </cell>
          <cell r="K6" t="str">
            <v>ｱｳﾄ</v>
          </cell>
          <cell r="L6" t="str">
            <v>ﾋﾟ-ｽ数</v>
          </cell>
          <cell r="M6" t="str">
            <v>ﾋﾟｰｽ数</v>
          </cell>
          <cell r="N6" t="str">
            <v>ｱｳﾄ数</v>
          </cell>
          <cell r="Q6" t="str">
            <v>確認者</v>
          </cell>
          <cell r="R6" t="str">
            <v>流動ﾗｲﾝ</v>
          </cell>
        </row>
        <row r="7">
          <cell r="H7" t="str">
            <v>塗布</v>
          </cell>
          <cell r="L7" t="str">
            <v>(計3ｼ-ﾄ)</v>
          </cell>
        </row>
        <row r="8">
          <cell r="C8" t="e">
            <v>#REF!</v>
          </cell>
          <cell r="D8" t="e">
            <v>#REF!</v>
          </cell>
          <cell r="E8" t="e">
            <v>#REF!</v>
          </cell>
          <cell r="F8" t="e">
            <v>#REF!</v>
          </cell>
          <cell r="G8" t="e">
            <v>#REF!</v>
          </cell>
          <cell r="H8" t="e">
            <v>#REF!</v>
          </cell>
          <cell r="K8">
            <v>0</v>
          </cell>
          <cell r="L8">
            <v>0</v>
          </cell>
          <cell r="M8" t="e">
            <v>#REF!</v>
          </cell>
          <cell r="N8">
            <v>0</v>
          </cell>
          <cell r="O8" t="str">
            <v/>
          </cell>
          <cell r="P8" t="str">
            <v>#24異常なし</v>
          </cell>
          <cell r="Q8" t="e">
            <v>#REF!</v>
          </cell>
          <cell r="R8" t="e">
            <v>#REF!</v>
          </cell>
        </row>
        <row r="9">
          <cell r="C9" t="e">
            <v>#REF!</v>
          </cell>
          <cell r="D9" t="e">
            <v>#REF!</v>
          </cell>
          <cell r="E9" t="e">
            <v>#REF!</v>
          </cell>
          <cell r="F9" t="e">
            <v>#REF!</v>
          </cell>
          <cell r="G9" t="e">
            <v>#REF!</v>
          </cell>
          <cell r="H9" t="e">
            <v>#REF!</v>
          </cell>
          <cell r="K9">
            <v>0</v>
          </cell>
          <cell r="L9">
            <v>0</v>
          </cell>
          <cell r="M9" t="e">
            <v>#REF!</v>
          </cell>
          <cell r="N9">
            <v>0</v>
          </cell>
          <cell r="O9" t="str">
            <v/>
          </cell>
          <cell r="P9" t="str">
            <v>#24異常なし</v>
          </cell>
          <cell r="Q9" t="e">
            <v>#REF!</v>
          </cell>
          <cell r="R9" t="e">
            <v>#REF!</v>
          </cell>
        </row>
        <row r="10">
          <cell r="C10" t="e">
            <v>#REF!</v>
          </cell>
          <cell r="D10" t="e">
            <v>#REF!</v>
          </cell>
          <cell r="E10" t="e">
            <v>#REF!</v>
          </cell>
          <cell r="F10" t="e">
            <v>#REF!</v>
          </cell>
          <cell r="G10" t="e">
            <v>#REF!</v>
          </cell>
          <cell r="H10" t="e">
            <v>#REF!</v>
          </cell>
          <cell r="K10">
            <v>0</v>
          </cell>
          <cell r="L10">
            <v>0</v>
          </cell>
          <cell r="M10" t="e">
            <v>#REF!</v>
          </cell>
          <cell r="N10">
            <v>0</v>
          </cell>
          <cell r="O10" t="str">
            <v/>
          </cell>
          <cell r="P10" t="str">
            <v>#24異常なし</v>
          </cell>
          <cell r="Q10" t="e">
            <v>#REF!</v>
          </cell>
          <cell r="R10" t="e">
            <v>#REF!</v>
          </cell>
        </row>
        <row r="11">
          <cell r="C11" t="e">
            <v>#REF!</v>
          </cell>
          <cell r="D11" t="e">
            <v>#REF!</v>
          </cell>
          <cell r="E11" t="e">
            <v>#REF!</v>
          </cell>
          <cell r="F11" t="e">
            <v>#REF!</v>
          </cell>
          <cell r="G11" t="e">
            <v>#REF!</v>
          </cell>
          <cell r="H11" t="e">
            <v>#REF!</v>
          </cell>
          <cell r="K11">
            <v>0</v>
          </cell>
          <cell r="L11">
            <v>0</v>
          </cell>
          <cell r="M11" t="e">
            <v>#REF!</v>
          </cell>
          <cell r="N11">
            <v>0</v>
          </cell>
          <cell r="O11" t="str">
            <v/>
          </cell>
          <cell r="P11" t="str">
            <v>#24異常なし #12.13塗布重なりｼｰﾄｱｳﾄ</v>
          </cell>
          <cell r="Q11" t="e">
            <v>#REF!</v>
          </cell>
          <cell r="R11" t="e">
            <v>#REF!</v>
          </cell>
        </row>
        <row r="12">
          <cell r="C12" t="e">
            <v>#REF!</v>
          </cell>
          <cell r="D12" t="e">
            <v>#REF!</v>
          </cell>
          <cell r="E12" t="e">
            <v>#REF!</v>
          </cell>
          <cell r="F12" t="e">
            <v>#REF!</v>
          </cell>
          <cell r="G12" t="e">
            <v>#REF!</v>
          </cell>
          <cell r="H12" t="e">
            <v>#REF!</v>
          </cell>
          <cell r="K12">
            <v>0</v>
          </cell>
          <cell r="L12">
            <v>0</v>
          </cell>
          <cell r="M12" t="e">
            <v>#REF!</v>
          </cell>
          <cell r="N12">
            <v>0</v>
          </cell>
          <cell r="O12" t="str">
            <v/>
          </cell>
          <cell r="P12" t="str">
            <v>#24(F/M2)気泡あり</v>
          </cell>
          <cell r="Q12" t="e">
            <v>#REF!</v>
          </cell>
          <cell r="R12" t="e">
            <v>#REF!</v>
          </cell>
        </row>
        <row r="13">
          <cell r="C13" t="e">
            <v>#REF!</v>
          </cell>
          <cell r="D13" t="e">
            <v>#REF!</v>
          </cell>
          <cell r="E13" t="e">
            <v>#REF!</v>
          </cell>
          <cell r="F13" t="e">
            <v>#REF!</v>
          </cell>
          <cell r="G13" t="e">
            <v>#REF!</v>
          </cell>
          <cell r="H13" t="e">
            <v>#REF!</v>
          </cell>
          <cell r="K13">
            <v>0</v>
          </cell>
          <cell r="L13">
            <v>0</v>
          </cell>
          <cell r="M13" t="e">
            <v>#REF!</v>
          </cell>
          <cell r="N13">
            <v>0</v>
          </cell>
          <cell r="O13" t="str">
            <v/>
          </cell>
          <cell r="P13" t="str">
            <v>#24異常なし</v>
          </cell>
          <cell r="Q13" t="e">
            <v>#REF!</v>
          </cell>
          <cell r="R13" t="e">
            <v>#REF!</v>
          </cell>
        </row>
        <row r="14">
          <cell r="C14" t="e">
            <v>#REF!</v>
          </cell>
          <cell r="D14" t="e">
            <v>#REF!</v>
          </cell>
          <cell r="E14" t="e">
            <v>#REF!</v>
          </cell>
          <cell r="F14" t="e">
            <v>#REF!</v>
          </cell>
          <cell r="G14" t="e">
            <v>#REF!</v>
          </cell>
          <cell r="H14" t="e">
            <v>#REF!</v>
          </cell>
          <cell r="K14">
            <v>0</v>
          </cell>
          <cell r="L14">
            <v>0</v>
          </cell>
          <cell r="M14" t="e">
            <v>#REF!</v>
          </cell>
          <cell r="N14">
            <v>0</v>
          </cell>
          <cell r="O14" t="str">
            <v/>
          </cell>
          <cell r="P14" t="str">
            <v>#24異常なし</v>
          </cell>
          <cell r="Q14" t="e">
            <v>#REF!</v>
          </cell>
          <cell r="R14" t="e">
            <v>#REF!</v>
          </cell>
        </row>
        <row r="15">
          <cell r="C15" t="e">
            <v>#REF!</v>
          </cell>
          <cell r="D15" t="e">
            <v>#REF!</v>
          </cell>
          <cell r="E15" t="e">
            <v>#REF!</v>
          </cell>
          <cell r="F15" t="e">
            <v>#REF!</v>
          </cell>
          <cell r="G15" t="e">
            <v>#REF!</v>
          </cell>
          <cell r="H15" t="e">
            <v>#REF!</v>
          </cell>
          <cell r="K15">
            <v>0</v>
          </cell>
          <cell r="L15">
            <v>0</v>
          </cell>
          <cell r="M15" t="e">
            <v>#REF!</v>
          </cell>
          <cell r="N15">
            <v>0</v>
          </cell>
          <cell r="O15" t="str">
            <v/>
          </cell>
          <cell r="P15" t="str">
            <v>#24異常なし</v>
          </cell>
          <cell r="Q15" t="e">
            <v>#REF!</v>
          </cell>
          <cell r="R15" t="e">
            <v>#REF!</v>
          </cell>
        </row>
        <row r="16">
          <cell r="C16" t="e">
            <v>#REF!</v>
          </cell>
          <cell r="D16" t="e">
            <v>#REF!</v>
          </cell>
          <cell r="E16" t="e">
            <v>#REF!</v>
          </cell>
          <cell r="F16" t="e">
            <v>#REF!</v>
          </cell>
          <cell r="G16" t="e">
            <v>#REF!</v>
          </cell>
          <cell r="H16" t="e">
            <v>#REF!</v>
          </cell>
          <cell r="K16">
            <v>0</v>
          </cell>
          <cell r="L16">
            <v>0</v>
          </cell>
          <cell r="M16" t="e">
            <v>#REF!</v>
          </cell>
          <cell r="N16">
            <v>0</v>
          </cell>
          <cell r="O16" t="str">
            <v/>
          </cell>
          <cell r="P16" t="str">
            <v>#24異常なし</v>
          </cell>
          <cell r="Q16" t="e">
            <v>#REF!</v>
          </cell>
          <cell r="R16" t="e">
            <v>#REF!</v>
          </cell>
        </row>
        <row r="17">
          <cell r="C17" t="e">
            <v>#REF!</v>
          </cell>
          <cell r="D17" t="e">
            <v>#REF!</v>
          </cell>
          <cell r="E17" t="e">
            <v>#REF!</v>
          </cell>
          <cell r="F17" t="e">
            <v>#REF!</v>
          </cell>
          <cell r="G17" t="e">
            <v>#REF!</v>
          </cell>
          <cell r="H17" t="e">
            <v>#REF!</v>
          </cell>
          <cell r="K17">
            <v>0</v>
          </cell>
          <cell r="L17">
            <v>0</v>
          </cell>
          <cell r="M17" t="e">
            <v>#REF!</v>
          </cell>
          <cell r="N17">
            <v>0</v>
          </cell>
          <cell r="O17" t="str">
            <v/>
          </cell>
          <cell r="P17" t="str">
            <v>#24異常なし</v>
          </cell>
          <cell r="Q17" t="e">
            <v>#REF!</v>
          </cell>
          <cell r="R17" t="e">
            <v>#REF!</v>
          </cell>
        </row>
        <row r="18">
          <cell r="C18" t="e">
            <v>#REF!</v>
          </cell>
          <cell r="D18" t="e">
            <v>#REF!</v>
          </cell>
          <cell r="E18" t="e">
            <v>#REF!</v>
          </cell>
          <cell r="F18" t="e">
            <v>#REF!</v>
          </cell>
          <cell r="G18" t="e">
            <v>#REF!</v>
          </cell>
          <cell r="H18" t="e">
            <v>#REF!</v>
          </cell>
          <cell r="K18">
            <v>1</v>
          </cell>
          <cell r="L18">
            <v>0</v>
          </cell>
          <cell r="M18" t="e">
            <v>#REF!</v>
          </cell>
          <cell r="N18">
            <v>0</v>
          </cell>
          <cell r="O18" t="str">
            <v/>
          </cell>
          <cell r="P18" t="str">
            <v>#24(F/M3)凹みﾋﾟｰｽｱｳﾄ</v>
          </cell>
          <cell r="Q18" t="e">
            <v>#REF!</v>
          </cell>
          <cell r="R18" t="e">
            <v>#REF!</v>
          </cell>
        </row>
        <row r="19">
          <cell r="C19" t="e">
            <v>#REF!</v>
          </cell>
          <cell r="D19" t="e">
            <v>#REF!</v>
          </cell>
          <cell r="E19" t="e">
            <v>#REF!</v>
          </cell>
          <cell r="F19" t="e">
            <v>#REF!</v>
          </cell>
          <cell r="G19" t="e">
            <v>#REF!</v>
          </cell>
          <cell r="H19" t="e">
            <v>#REF!</v>
          </cell>
          <cell r="K19">
            <v>0</v>
          </cell>
          <cell r="L19">
            <v>0</v>
          </cell>
          <cell r="M19" t="e">
            <v>#REF!</v>
          </cell>
          <cell r="N19">
            <v>48</v>
          </cell>
          <cell r="O19" t="str">
            <v>あり</v>
          </cell>
          <cell r="P19" t="str">
            <v>#01～48(F/M3)同一凹みあり</v>
          </cell>
          <cell r="Q19" t="e">
            <v>#REF!</v>
          </cell>
          <cell r="R19" t="e">
            <v>#REF!</v>
          </cell>
        </row>
        <row r="20">
          <cell r="C20" t="e">
            <v>#REF!</v>
          </cell>
          <cell r="D20" t="e">
            <v>#REF!</v>
          </cell>
          <cell r="E20" t="e">
            <v>#REF!</v>
          </cell>
          <cell r="F20" t="e">
            <v>#REF!</v>
          </cell>
          <cell r="G20" t="e">
            <v>#REF!</v>
          </cell>
          <cell r="H20" t="e">
            <v>#REF!</v>
          </cell>
          <cell r="K20">
            <v>0</v>
          </cell>
          <cell r="L20">
            <v>0</v>
          </cell>
          <cell r="M20" t="e">
            <v>#REF!</v>
          </cell>
          <cell r="N20">
            <v>0</v>
          </cell>
          <cell r="O20" t="str">
            <v/>
          </cell>
          <cell r="P20" t="str">
            <v>#24(F/K5)引っかきｷｽﾞあり</v>
          </cell>
          <cell r="Q20" t="e">
            <v>#REF!</v>
          </cell>
          <cell r="R20" t="e">
            <v>#REF!</v>
          </cell>
        </row>
        <row r="21">
          <cell r="C21" t="e">
            <v>#REF!</v>
          </cell>
          <cell r="D21" t="e">
            <v>#REF!</v>
          </cell>
          <cell r="E21" t="e">
            <v>#REF!</v>
          </cell>
          <cell r="F21" t="e">
            <v>#REF!</v>
          </cell>
          <cell r="G21" t="e">
            <v>#REF!</v>
          </cell>
          <cell r="H21" t="e">
            <v>#REF!</v>
          </cell>
          <cell r="K21">
            <v>0</v>
          </cell>
          <cell r="L21">
            <v>0</v>
          </cell>
          <cell r="M21" t="e">
            <v>#REF!</v>
          </cell>
          <cell r="N21">
            <v>96</v>
          </cell>
          <cell r="O21" t="str">
            <v>あり</v>
          </cell>
          <cell r="P21" t="str">
            <v>#01～48(F/H2.4)同一凹みあり</v>
          </cell>
          <cell r="Q21" t="e">
            <v>#REF!</v>
          </cell>
          <cell r="R21" t="e">
            <v>#REF!</v>
          </cell>
        </row>
        <row r="22">
          <cell r="C22" t="e">
            <v>#REF!</v>
          </cell>
          <cell r="D22" t="e">
            <v>#REF!</v>
          </cell>
          <cell r="E22" t="e">
            <v>#REF!</v>
          </cell>
          <cell r="F22" t="e">
            <v>#REF!</v>
          </cell>
          <cell r="G22" t="e">
            <v>#REF!</v>
          </cell>
          <cell r="H22" t="e">
            <v>#REF!</v>
          </cell>
          <cell r="K22">
            <v>0</v>
          </cell>
          <cell r="L22">
            <v>0</v>
          </cell>
          <cell r="M22" t="e">
            <v>#REF!</v>
          </cell>
          <cell r="N22">
            <v>48</v>
          </cell>
          <cell r="O22" t="str">
            <v>あり</v>
          </cell>
          <cell r="P22" t="str">
            <v>#01～48(F/H2)同一凹みあり</v>
          </cell>
          <cell r="Q22" t="e">
            <v>#REF!</v>
          </cell>
          <cell r="R22" t="e">
            <v>#REF!</v>
          </cell>
        </row>
        <row r="23">
          <cell r="C23" t="e">
            <v>#REF!</v>
          </cell>
          <cell r="D23" t="e">
            <v>#REF!</v>
          </cell>
          <cell r="E23" t="e">
            <v>#REF!</v>
          </cell>
          <cell r="F23" t="e">
            <v>#REF!</v>
          </cell>
          <cell r="G23" t="e">
            <v>#REF!</v>
          </cell>
          <cell r="H23" t="e">
            <v>#REF!</v>
          </cell>
          <cell r="K23">
            <v>0</v>
          </cell>
          <cell r="L23">
            <v>0</v>
          </cell>
          <cell r="M23" t="e">
            <v>#REF!</v>
          </cell>
          <cell r="N23">
            <v>48</v>
          </cell>
          <cell r="O23" t="str">
            <v>あり</v>
          </cell>
          <cell r="P23" t="str">
            <v>#01～48(F/H2)同一凹みあり</v>
          </cell>
          <cell r="Q23" t="e">
            <v>#REF!</v>
          </cell>
          <cell r="R23" t="e">
            <v>#REF!</v>
          </cell>
        </row>
        <row r="24">
          <cell r="C24" t="e">
            <v>#REF!</v>
          </cell>
          <cell r="D24" t="e">
            <v>#REF!</v>
          </cell>
          <cell r="E24" t="e">
            <v>#REF!</v>
          </cell>
          <cell r="F24" t="e">
            <v>#REF!</v>
          </cell>
          <cell r="G24" t="e">
            <v>#REF!</v>
          </cell>
          <cell r="H24" t="e">
            <v>#REF!</v>
          </cell>
          <cell r="K24">
            <v>0</v>
          </cell>
          <cell r="L24">
            <v>0</v>
          </cell>
          <cell r="M24" t="e">
            <v>#REF!</v>
          </cell>
          <cell r="N24">
            <v>0</v>
          </cell>
          <cell r="O24" t="str">
            <v/>
          </cell>
          <cell r="P24" t="str">
            <v>#24異常なし</v>
          </cell>
          <cell r="Q24" t="e">
            <v>#REF!</v>
          </cell>
          <cell r="R24" t="e">
            <v>#REF!</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Sheet1"/>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row r="1">
          <cell r="E1">
            <v>0</v>
          </cell>
        </row>
        <row r="2">
          <cell r="A2" t="str">
            <v>A</v>
          </cell>
          <cell r="B2" t="str">
            <v>DAY</v>
          </cell>
          <cell r="E2">
            <v>1</v>
          </cell>
          <cell r="F2" t="str">
            <v>SET-UP TROUBLE</v>
          </cell>
          <cell r="G2" t="str">
            <v>NONE</v>
          </cell>
          <cell r="H2" t="str">
            <v>BM</v>
          </cell>
          <cell r="J2" t="str">
            <v>OK</v>
          </cell>
          <cell r="K2" t="str">
            <v>TEMPORARY</v>
          </cell>
        </row>
        <row r="3">
          <cell r="A3" t="str">
            <v>B</v>
          </cell>
          <cell r="B3" t="str">
            <v>NIGHT</v>
          </cell>
          <cell r="E3">
            <v>2</v>
          </cell>
          <cell r="F3" t="str">
            <v>MAJOR TROUBLE</v>
          </cell>
          <cell r="G3" t="str">
            <v>PCS</v>
          </cell>
          <cell r="H3" t="str">
            <v>PM</v>
          </cell>
          <cell r="J3" t="str">
            <v>TURN OVER</v>
          </cell>
          <cell r="K3" t="str">
            <v>PERMANENT</v>
          </cell>
        </row>
        <row r="4">
          <cell r="A4" t="str">
            <v>C</v>
          </cell>
          <cell r="E4">
            <v>3</v>
          </cell>
          <cell r="F4" t="str">
            <v>MINOR TROUBLE</v>
          </cell>
          <cell r="G4" t="str">
            <v>BOX</v>
          </cell>
          <cell r="H4" t="str">
            <v>IMP</v>
          </cell>
          <cell r="J4" t="str">
            <v>UNDER MONITORING</v>
          </cell>
          <cell r="K4" t="str">
            <v>MONITORING</v>
          </cell>
        </row>
        <row r="5">
          <cell r="E5">
            <v>4</v>
          </cell>
          <cell r="G5" t="str">
            <v>PCK</v>
          </cell>
        </row>
        <row r="6">
          <cell r="E6">
            <v>5</v>
          </cell>
          <cell r="G6" t="str">
            <v>SET</v>
          </cell>
        </row>
        <row r="7">
          <cell r="E7">
            <v>6</v>
          </cell>
        </row>
        <row r="8">
          <cell r="E8">
            <v>7</v>
          </cell>
        </row>
        <row r="9">
          <cell r="E9">
            <v>8</v>
          </cell>
        </row>
        <row r="10">
          <cell r="E10">
            <v>9</v>
          </cell>
        </row>
        <row r="11">
          <cell r="E11">
            <v>10</v>
          </cell>
        </row>
        <row r="12">
          <cell r="E12">
            <v>11</v>
          </cell>
        </row>
        <row r="13">
          <cell r="E13">
            <v>12</v>
          </cell>
        </row>
        <row r="14">
          <cell r="E14">
            <v>13</v>
          </cell>
        </row>
        <row r="15">
          <cell r="E15">
            <v>14</v>
          </cell>
        </row>
        <row r="16">
          <cell r="E16">
            <v>15</v>
          </cell>
        </row>
        <row r="17">
          <cell r="E17">
            <v>16</v>
          </cell>
        </row>
        <row r="18">
          <cell r="E18">
            <v>17</v>
          </cell>
        </row>
        <row r="19">
          <cell r="E19">
            <v>18</v>
          </cell>
        </row>
        <row r="20">
          <cell r="E20">
            <v>19</v>
          </cell>
        </row>
        <row r="21">
          <cell r="E21">
            <v>20</v>
          </cell>
        </row>
        <row r="22">
          <cell r="E22">
            <v>21</v>
          </cell>
        </row>
        <row r="23">
          <cell r="E23">
            <v>22</v>
          </cell>
        </row>
        <row r="24">
          <cell r="E24">
            <v>23</v>
          </cell>
        </row>
        <row r="25">
          <cell r="E25">
            <v>24</v>
          </cell>
        </row>
        <row r="26">
          <cell r="E26">
            <v>25</v>
          </cell>
        </row>
        <row r="27">
          <cell r="E27">
            <v>26</v>
          </cell>
        </row>
        <row r="28">
          <cell r="E28">
            <v>27</v>
          </cell>
        </row>
        <row r="29">
          <cell r="E29">
            <v>28</v>
          </cell>
        </row>
        <row r="30">
          <cell r="E30">
            <v>29</v>
          </cell>
        </row>
        <row r="31">
          <cell r="E31">
            <v>30</v>
          </cell>
        </row>
        <row r="32">
          <cell r="E32">
            <v>31</v>
          </cell>
        </row>
        <row r="33">
          <cell r="E33">
            <v>32</v>
          </cell>
        </row>
        <row r="34">
          <cell r="E34">
            <v>33</v>
          </cell>
        </row>
        <row r="35">
          <cell r="E35">
            <v>34</v>
          </cell>
        </row>
        <row r="36">
          <cell r="E36">
            <v>35</v>
          </cell>
        </row>
        <row r="37">
          <cell r="E37">
            <v>36</v>
          </cell>
        </row>
        <row r="38">
          <cell r="E38">
            <v>37</v>
          </cell>
        </row>
        <row r="39">
          <cell r="E39">
            <v>38</v>
          </cell>
        </row>
        <row r="40">
          <cell r="E40">
            <v>39</v>
          </cell>
        </row>
        <row r="41">
          <cell r="E41">
            <v>40</v>
          </cell>
        </row>
        <row r="42">
          <cell r="E42">
            <v>41</v>
          </cell>
        </row>
        <row r="43">
          <cell r="E43">
            <v>42</v>
          </cell>
        </row>
        <row r="44">
          <cell r="E44">
            <v>43</v>
          </cell>
        </row>
        <row r="45">
          <cell r="E45">
            <v>44</v>
          </cell>
        </row>
        <row r="46">
          <cell r="E46">
            <v>45</v>
          </cell>
        </row>
        <row r="47">
          <cell r="E47">
            <v>46</v>
          </cell>
        </row>
        <row r="48">
          <cell r="C48" t="str">
            <v>BUILD-UP</v>
          </cell>
          <cell r="D48" t="str">
            <v>PTP</v>
          </cell>
          <cell r="E48">
            <v>47</v>
          </cell>
        </row>
        <row r="49">
          <cell r="C49" t="str">
            <v>SAP</v>
          </cell>
          <cell r="D49" t="str">
            <v>PNP</v>
          </cell>
          <cell r="E49">
            <v>48</v>
          </cell>
        </row>
        <row r="50">
          <cell r="C50" t="str">
            <v>SURFACE</v>
          </cell>
          <cell r="D50" t="str">
            <v>RGH</v>
          </cell>
          <cell r="E50">
            <v>49</v>
          </cell>
        </row>
        <row r="51">
          <cell r="D51" t="str">
            <v>LASER</v>
          </cell>
          <cell r="E51">
            <v>50</v>
          </cell>
        </row>
        <row r="52">
          <cell r="D52" t="str">
            <v>CZ</v>
          </cell>
          <cell r="E52">
            <v>51</v>
          </cell>
        </row>
        <row r="53">
          <cell r="D53" t="str">
            <v>QET</v>
          </cell>
          <cell r="E53">
            <v>52</v>
          </cell>
        </row>
        <row r="54">
          <cell r="D54" t="str">
            <v>DFS</v>
          </cell>
          <cell r="E54">
            <v>53</v>
          </cell>
        </row>
        <row r="55">
          <cell r="D55" t="str">
            <v>DIG</v>
          </cell>
          <cell r="E55">
            <v>54</v>
          </cell>
        </row>
        <row r="56">
          <cell r="D56" t="str">
            <v>NI-AU</v>
          </cell>
          <cell r="E56">
            <v>55</v>
          </cell>
        </row>
        <row r="57">
          <cell r="D57" t="str">
            <v>AOI</v>
          </cell>
          <cell r="E57">
            <v>56</v>
          </cell>
        </row>
        <row r="58">
          <cell r="D58" t="str">
            <v>O2 PLASMA</v>
          </cell>
          <cell r="E58">
            <v>57</v>
          </cell>
        </row>
        <row r="59">
          <cell r="D59" t="str">
            <v>THERMAL OVEN</v>
          </cell>
          <cell r="E59">
            <v>58</v>
          </cell>
        </row>
        <row r="60">
          <cell r="E60">
            <v>59</v>
          </cell>
        </row>
        <row r="61">
          <cell r="E61">
            <v>60</v>
          </cell>
        </row>
      </sheetData>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W34"/>
      <sheetName val="WW35"/>
      <sheetName val=" materials"/>
      <sheetName val="WEISS2"/>
      <sheetName val="#REF"/>
      <sheetName val="流動結果 "/>
      <sheetName val="_materials"/>
      <sheetName val="流動結果_"/>
      <sheetName val="_materials1"/>
      <sheetName val="流動結果_1"/>
      <sheetName val="_materials2"/>
      <sheetName val="流動結果_2"/>
      <sheetName val="Sheet2"/>
      <sheetName val="_materials3"/>
      <sheetName val="流動結果_3"/>
      <sheetName val="_materials4"/>
      <sheetName val="流動結果_4"/>
      <sheetName val="_materials5"/>
      <sheetName val="流動結果_5"/>
      <sheetName val="_materials6"/>
      <sheetName val="流動結果_6"/>
      <sheetName val="INDIRECT"/>
      <sheetName val="_materials7"/>
      <sheetName val="流動結果_7"/>
    </sheetNames>
    <definedNames>
      <definedName name="changecolor"/>
      <definedName name="color_CANCEL"/>
      <definedName name="color_DEFAULT"/>
      <definedName name="color_OK"/>
      <definedName name="colorlist_change" sheetId="0"/>
    </definedNames>
    <sheetDataSet>
      <sheetData sheetId="0"/>
      <sheetData sheetId="1"/>
      <sheetData sheetId="2"/>
      <sheetData sheetId="3" refreshError="1"/>
      <sheetData sheetId="4" refreshError="1"/>
      <sheetData sheetId="5" refreshError="1"/>
      <sheetData sheetId="6" refreshError="1"/>
      <sheetData sheetId="7" refreshError="1"/>
      <sheetData sheetId="8"/>
      <sheetData sheetId="9"/>
      <sheetData sheetId="10"/>
      <sheetData sheetId="11"/>
      <sheetData sheetId="12" refreshError="1"/>
      <sheetData sheetId="13" refreshError="1"/>
      <sheetData sheetId="14" refreshError="1"/>
      <sheetData sheetId="15" refreshError="1"/>
      <sheetData sheetId="16" refreshError="1"/>
      <sheetData sheetId="17"/>
      <sheetData sheetId="18"/>
      <sheetData sheetId="19" refreshError="1"/>
      <sheetData sheetId="20" refreshError="1"/>
      <sheetData sheetId="21" refreshError="1"/>
      <sheetData sheetId="22" refreshError="1"/>
      <sheetData sheetId="23"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725-8038J"/>
      <sheetName val="726-7100A"/>
      <sheetName val="726-5263A"/>
      <sheetName val="726-4992A"/>
      <sheetName val="726-8157A"/>
      <sheetName val="726-8513A"/>
      <sheetName val="726-6103J"/>
      <sheetName val="727-5943A"/>
      <sheetName val="OVERALL WASH1"/>
      <sheetName val="wla"/>
      <sheetName val="SUMMARY_APR'12-MAY'12"/>
      <sheetName val="DIRECT"/>
      <sheetName val="Format chip out mapping wash1"/>
      <sheetName val="for dropdown"/>
      <sheetName val="INDIRECT"/>
    </sheetNames>
    <sheetDataSet>
      <sheetData sheetId="0" refreshError="1">
        <row r="2">
          <cell r="D2">
            <v>2</v>
          </cell>
          <cell r="H2">
            <v>3</v>
          </cell>
        </row>
        <row r="6">
          <cell r="H6">
            <v>33</v>
          </cell>
        </row>
      </sheetData>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te"/>
      <sheetName val="Pivot (Ship)"/>
      <sheetName val="Pivot(Estimation)"/>
      <sheetName val="Pivot (Sales)"/>
      <sheetName val="Pivot (Inventory)"/>
      <sheetName val="Recipe"/>
      <sheetName val="Sales Report Database"/>
      <sheetName val="Price"/>
      <sheetName val="Material"/>
      <sheetName val="Price_basePKG"/>
      <sheetName val="Price Backup"/>
      <sheetName val="Intel WorkWeek"/>
      <sheetName val="Sheet2"/>
      <sheetName val="Pivot_(Ship)"/>
      <sheetName val="Pivot_(Sales)"/>
      <sheetName val="Pivot_(Inventory)"/>
      <sheetName val="Sales_Report_Database"/>
      <sheetName val="Price_Backup"/>
      <sheetName val="Intel_WorkWeek"/>
      <sheetName val="Pivot_(Ship)1"/>
      <sheetName val="Pivot_(Sales)1"/>
      <sheetName val="Pivot_(Inventory)1"/>
      <sheetName val="Sales_Report_Database1"/>
      <sheetName val="Price_Backup1"/>
      <sheetName val="Intel_WorkWeek1"/>
      <sheetName val="Pivot_(Ship)2"/>
      <sheetName val="Pivot_(Sales)2"/>
      <sheetName val="Pivot_(Inventory)2"/>
      <sheetName val="Sales_Report_Database2"/>
      <sheetName val="Price_Backup2"/>
      <sheetName val="Intel_WorkWeek2"/>
      <sheetName val="Pivot_(Ship)3"/>
      <sheetName val="Pivot_(Sales)3"/>
      <sheetName val="Pivot_(Inventory)3"/>
      <sheetName val="Sales_Report_Database3"/>
      <sheetName val="Price_Backup3"/>
      <sheetName val="Intel_WorkWeek3"/>
      <sheetName val="Pivot_(Ship)4"/>
      <sheetName val="Pivot_(Sales)4"/>
      <sheetName val="Pivot_(Inventory)4"/>
      <sheetName val="Sales_Report_Database4"/>
      <sheetName val="Price_Backup4"/>
      <sheetName val="Intel_WorkWeek4"/>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基準情報"/>
      <sheetName val="工程マスタ"/>
      <sheetName val="表記方法"/>
      <sheetName val="主材"/>
      <sheetName val="下基板"/>
      <sheetName val="中基板"/>
      <sheetName val="上基板"/>
      <sheetName val="BE(Kp)"/>
      <sheetName val="Sales Report Database"/>
    </sheetNames>
    <sheetDataSet>
      <sheetData sheetId="0" refreshError="1">
        <row r="2">
          <cell r="A2" t="str">
            <v>有</v>
          </cell>
          <cell r="E2" t="str">
            <v>銘柄_厚み*幅*長さ</v>
          </cell>
          <cell r="F2" t="str">
            <v>S-500 F534</v>
          </cell>
          <cell r="G2" t="str">
            <v>PSR-4000AUS5</v>
          </cell>
          <cell r="H2" t="str">
            <v>個片</v>
          </cell>
        </row>
        <row r="3">
          <cell r="A3" t="str">
            <v>無</v>
          </cell>
          <cell r="E3" t="str">
            <v>AQ4044 40*492*180</v>
          </cell>
          <cell r="F3" t="str">
            <v>S-50AIB</v>
          </cell>
          <cell r="G3" t="str">
            <v>PSR-4000AUS7-L</v>
          </cell>
          <cell r="H3" t="str">
            <v>フレーム</v>
          </cell>
        </row>
        <row r="4">
          <cell r="E4" t="str">
            <v>AQ4059 40*492*180</v>
          </cell>
          <cell r="F4" t="str">
            <v>CCR-232CFV N-300</v>
          </cell>
          <cell r="G4" t="str">
            <v>DSR-2200 IDX-5-5</v>
          </cell>
        </row>
        <row r="5">
          <cell r="E5" t="str">
            <v>PHT862AF 40*492*150</v>
          </cell>
          <cell r="F5" t="str">
            <v>その他</v>
          </cell>
          <cell r="G5" t="str">
            <v>その他</v>
          </cell>
        </row>
        <row r="6">
          <cell r="E6" t="str">
            <v>HW440 40*492*180</v>
          </cell>
        </row>
        <row r="7">
          <cell r="E7" t="str">
            <v>RY3237 37*492*100</v>
          </cell>
        </row>
        <row r="8">
          <cell r="E8" t="str">
            <v>HN640 40*492*150</v>
          </cell>
        </row>
        <row r="9">
          <cell r="E9" t="str">
            <v>その他</v>
          </cell>
        </row>
        <row r="10">
          <cell r="A10" t="str">
            <v>Front</v>
          </cell>
        </row>
        <row r="11">
          <cell r="A11" t="str">
            <v>Back</v>
          </cell>
        </row>
        <row r="12">
          <cell r="A12" t="str">
            <v>両面</v>
          </cell>
        </row>
      </sheetData>
      <sheetData sheetId="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ph1"/>
      <sheetName val="compliance rate(operation)"/>
      <sheetName val="compliance rate(office)"/>
      <sheetName val="graph"/>
      <sheetName val="BE(Kp)"/>
      <sheetName val="compliance_rate(operation)"/>
      <sheetName val="compliance_rate(office)"/>
    </sheetNames>
    <sheetDataSet>
      <sheetData sheetId="0">
        <row r="10">
          <cell r="Q10">
            <v>0</v>
          </cell>
        </row>
      </sheetData>
      <sheetData sheetId="1" refreshError="1">
        <row r="10">
          <cell r="Q10">
            <v>0</v>
          </cell>
          <cell r="R10">
            <v>100</v>
          </cell>
          <cell r="S10">
            <v>0</v>
          </cell>
          <cell r="T10">
            <v>0</v>
          </cell>
        </row>
        <row r="11">
          <cell r="Q11">
            <v>1</v>
          </cell>
          <cell r="R11">
            <v>95</v>
          </cell>
          <cell r="S11">
            <v>0.1</v>
          </cell>
          <cell r="T11">
            <v>2.5</v>
          </cell>
        </row>
        <row r="12">
          <cell r="Q12">
            <v>2</v>
          </cell>
          <cell r="R12">
            <v>95</v>
          </cell>
          <cell r="S12">
            <v>0.2</v>
          </cell>
          <cell r="T12">
            <v>5</v>
          </cell>
        </row>
        <row r="13">
          <cell r="Q13">
            <v>3</v>
          </cell>
          <cell r="R13">
            <v>95</v>
          </cell>
          <cell r="S13">
            <v>0.3</v>
          </cell>
          <cell r="T13">
            <v>7.5</v>
          </cell>
        </row>
        <row r="14">
          <cell r="Q14">
            <v>4</v>
          </cell>
          <cell r="R14">
            <v>90</v>
          </cell>
          <cell r="S14">
            <v>0.4</v>
          </cell>
          <cell r="T14">
            <v>10</v>
          </cell>
        </row>
        <row r="15">
          <cell r="Q15">
            <v>5</v>
          </cell>
          <cell r="R15">
            <v>90</v>
          </cell>
          <cell r="S15">
            <v>0.5</v>
          </cell>
          <cell r="T15">
            <v>12.5</v>
          </cell>
        </row>
        <row r="16">
          <cell r="Q16">
            <v>6</v>
          </cell>
          <cell r="R16">
            <v>90</v>
          </cell>
          <cell r="S16">
            <v>0.6</v>
          </cell>
          <cell r="T16">
            <v>15</v>
          </cell>
        </row>
        <row r="17">
          <cell r="Q17">
            <v>7</v>
          </cell>
          <cell r="R17">
            <v>85</v>
          </cell>
          <cell r="S17">
            <v>0.7</v>
          </cell>
          <cell r="T17">
            <v>17.5</v>
          </cell>
        </row>
        <row r="18">
          <cell r="Q18">
            <v>8</v>
          </cell>
          <cell r="R18">
            <v>85</v>
          </cell>
          <cell r="S18">
            <v>0.8</v>
          </cell>
          <cell r="T18">
            <v>20</v>
          </cell>
        </row>
        <row r="19">
          <cell r="Q19">
            <v>9</v>
          </cell>
          <cell r="R19">
            <v>85</v>
          </cell>
          <cell r="S19">
            <v>0.9</v>
          </cell>
          <cell r="T19">
            <v>22.5</v>
          </cell>
        </row>
        <row r="20">
          <cell r="Q20">
            <v>10</v>
          </cell>
          <cell r="R20">
            <v>80</v>
          </cell>
          <cell r="S20">
            <v>1</v>
          </cell>
          <cell r="T20">
            <v>25</v>
          </cell>
        </row>
        <row r="21">
          <cell r="Q21">
            <v>11</v>
          </cell>
          <cell r="R21">
            <v>80</v>
          </cell>
          <cell r="S21">
            <v>1.1000000000000001</v>
          </cell>
          <cell r="T21">
            <v>27.5</v>
          </cell>
        </row>
        <row r="22">
          <cell r="Q22">
            <v>12</v>
          </cell>
          <cell r="R22">
            <v>80</v>
          </cell>
          <cell r="S22">
            <v>1.2</v>
          </cell>
          <cell r="T22">
            <v>30</v>
          </cell>
        </row>
        <row r="23">
          <cell r="Q23">
            <v>13</v>
          </cell>
          <cell r="R23">
            <v>75</v>
          </cell>
          <cell r="S23">
            <v>1.3</v>
          </cell>
          <cell r="T23">
            <v>32.5</v>
          </cell>
        </row>
        <row r="24">
          <cell r="Q24">
            <v>14</v>
          </cell>
          <cell r="R24">
            <v>75</v>
          </cell>
          <cell r="S24">
            <v>1.4</v>
          </cell>
          <cell r="T24">
            <v>35</v>
          </cell>
        </row>
        <row r="25">
          <cell r="Q25">
            <v>15</v>
          </cell>
          <cell r="R25">
            <v>75</v>
          </cell>
          <cell r="S25">
            <v>1.5</v>
          </cell>
          <cell r="T25">
            <v>37.5</v>
          </cell>
        </row>
        <row r="26">
          <cell r="Q26">
            <v>16</v>
          </cell>
          <cell r="R26">
            <v>70</v>
          </cell>
          <cell r="S26">
            <v>1.6</v>
          </cell>
          <cell r="T26">
            <v>40</v>
          </cell>
        </row>
        <row r="27">
          <cell r="Q27">
            <v>17</v>
          </cell>
          <cell r="R27">
            <v>70</v>
          </cell>
          <cell r="S27">
            <v>1.7</v>
          </cell>
          <cell r="T27">
            <v>42.5</v>
          </cell>
        </row>
        <row r="28">
          <cell r="Q28">
            <v>18</v>
          </cell>
          <cell r="R28">
            <v>70</v>
          </cell>
          <cell r="S28">
            <v>1.8</v>
          </cell>
          <cell r="T28">
            <v>45</v>
          </cell>
        </row>
        <row r="29">
          <cell r="Q29">
            <v>19</v>
          </cell>
          <cell r="R29">
            <v>65</v>
          </cell>
          <cell r="S29">
            <v>1.9</v>
          </cell>
          <cell r="T29">
            <v>47.5</v>
          </cell>
        </row>
        <row r="30">
          <cell r="Q30">
            <v>20</v>
          </cell>
          <cell r="R30">
            <v>65</v>
          </cell>
          <cell r="S30">
            <v>2</v>
          </cell>
          <cell r="T30">
            <v>50</v>
          </cell>
        </row>
        <row r="31">
          <cell r="Q31">
            <v>21</v>
          </cell>
          <cell r="R31">
            <v>65</v>
          </cell>
          <cell r="S31">
            <v>2.1</v>
          </cell>
          <cell r="T31">
            <v>53</v>
          </cell>
        </row>
        <row r="32">
          <cell r="Q32">
            <v>22</v>
          </cell>
          <cell r="R32">
            <v>50</v>
          </cell>
          <cell r="S32">
            <v>2.2000000000000002</v>
          </cell>
          <cell r="T32">
            <v>56</v>
          </cell>
        </row>
        <row r="33">
          <cell r="Q33">
            <v>23</v>
          </cell>
          <cell r="R33">
            <v>50</v>
          </cell>
          <cell r="S33">
            <v>2.2999999999999998</v>
          </cell>
          <cell r="T33">
            <v>59</v>
          </cell>
        </row>
        <row r="34">
          <cell r="Q34">
            <v>24</v>
          </cell>
          <cell r="R34">
            <v>50</v>
          </cell>
          <cell r="S34">
            <v>2.4</v>
          </cell>
          <cell r="T34">
            <v>62</v>
          </cell>
        </row>
        <row r="35">
          <cell r="Q35">
            <v>25</v>
          </cell>
          <cell r="R35">
            <v>25</v>
          </cell>
          <cell r="S35">
            <v>2.5</v>
          </cell>
          <cell r="T35">
            <v>65</v>
          </cell>
        </row>
        <row r="36">
          <cell r="Q36">
            <v>26</v>
          </cell>
          <cell r="R36">
            <v>25</v>
          </cell>
          <cell r="S36">
            <v>2.6</v>
          </cell>
          <cell r="T36">
            <v>68</v>
          </cell>
        </row>
        <row r="37">
          <cell r="Q37">
            <v>27</v>
          </cell>
          <cell r="R37">
            <v>25</v>
          </cell>
          <cell r="S37">
            <v>2.7</v>
          </cell>
          <cell r="T37">
            <v>71</v>
          </cell>
        </row>
        <row r="38">
          <cell r="Q38">
            <v>28</v>
          </cell>
          <cell r="R38">
            <v>5</v>
          </cell>
          <cell r="S38">
            <v>2.8</v>
          </cell>
          <cell r="T38">
            <v>74</v>
          </cell>
        </row>
        <row r="39">
          <cell r="Q39">
            <v>29</v>
          </cell>
          <cell r="R39">
            <v>5</v>
          </cell>
          <cell r="S39">
            <v>2.9</v>
          </cell>
          <cell r="T39">
            <v>77</v>
          </cell>
        </row>
        <row r="40">
          <cell r="Q40">
            <v>30</v>
          </cell>
          <cell r="R40">
            <v>5</v>
          </cell>
          <cell r="S40">
            <v>3</v>
          </cell>
          <cell r="T40">
            <v>80</v>
          </cell>
        </row>
        <row r="41">
          <cell r="S41">
            <v>3.1</v>
          </cell>
          <cell r="T41">
            <v>81</v>
          </cell>
        </row>
        <row r="42">
          <cell r="S42">
            <v>3.2</v>
          </cell>
          <cell r="T42">
            <v>82</v>
          </cell>
        </row>
        <row r="43">
          <cell r="S43">
            <v>3.3</v>
          </cell>
          <cell r="T43">
            <v>83</v>
          </cell>
        </row>
        <row r="44">
          <cell r="S44">
            <v>3.4</v>
          </cell>
          <cell r="T44">
            <v>84</v>
          </cell>
        </row>
        <row r="45">
          <cell r="S45">
            <v>3.4</v>
          </cell>
          <cell r="T45">
            <v>84</v>
          </cell>
        </row>
        <row r="46">
          <cell r="S46">
            <v>3.5</v>
          </cell>
          <cell r="T46">
            <v>85</v>
          </cell>
        </row>
        <row r="47">
          <cell r="S47">
            <v>3.6</v>
          </cell>
          <cell r="T47">
            <v>86</v>
          </cell>
        </row>
        <row r="48">
          <cell r="S48">
            <v>3.7</v>
          </cell>
          <cell r="T48">
            <v>87</v>
          </cell>
        </row>
        <row r="49">
          <cell r="S49">
            <v>3.8</v>
          </cell>
          <cell r="T49">
            <v>88</v>
          </cell>
        </row>
        <row r="50">
          <cell r="S50">
            <v>3.9</v>
          </cell>
          <cell r="T50">
            <v>89</v>
          </cell>
        </row>
        <row r="51">
          <cell r="S51">
            <v>4</v>
          </cell>
          <cell r="T51">
            <v>90</v>
          </cell>
        </row>
        <row r="52">
          <cell r="S52">
            <v>4.0999999999999996</v>
          </cell>
          <cell r="T52">
            <v>91</v>
          </cell>
        </row>
        <row r="53">
          <cell r="S53">
            <v>4.2</v>
          </cell>
          <cell r="T53">
            <v>92</v>
          </cell>
        </row>
        <row r="54">
          <cell r="S54">
            <v>4.3</v>
          </cell>
          <cell r="T54">
            <v>93</v>
          </cell>
        </row>
        <row r="55">
          <cell r="S55">
            <v>4.5</v>
          </cell>
          <cell r="T55">
            <v>95</v>
          </cell>
        </row>
        <row r="56">
          <cell r="S56">
            <v>4.5999999999999996</v>
          </cell>
          <cell r="T56">
            <v>96</v>
          </cell>
        </row>
        <row r="57">
          <cell r="S57">
            <v>4.7</v>
          </cell>
          <cell r="T57">
            <v>97</v>
          </cell>
        </row>
        <row r="58">
          <cell r="S58">
            <v>4.8</v>
          </cell>
          <cell r="T58">
            <v>98</v>
          </cell>
        </row>
        <row r="59">
          <cell r="S59">
            <v>4.9000000000000004</v>
          </cell>
          <cell r="T59">
            <v>99</v>
          </cell>
        </row>
        <row r="60">
          <cell r="S60">
            <v>5</v>
          </cell>
          <cell r="T60">
            <v>100</v>
          </cell>
        </row>
      </sheetData>
      <sheetData sheetId="2" refreshError="1">
        <row r="10">
          <cell r="Q10">
            <v>0</v>
          </cell>
        </row>
        <row r="37">
          <cell r="C37">
            <v>0</v>
          </cell>
          <cell r="D37">
            <v>100</v>
          </cell>
          <cell r="E37">
            <v>0</v>
          </cell>
          <cell r="F37">
            <v>0</v>
          </cell>
        </row>
        <row r="38">
          <cell r="C38">
            <v>1</v>
          </cell>
          <cell r="D38">
            <v>98</v>
          </cell>
          <cell r="E38">
            <v>0.1</v>
          </cell>
          <cell r="F38">
            <v>2.5</v>
          </cell>
        </row>
        <row r="39">
          <cell r="C39">
            <v>2</v>
          </cell>
          <cell r="D39">
            <v>96</v>
          </cell>
          <cell r="E39">
            <v>0.2</v>
          </cell>
          <cell r="F39">
            <v>5</v>
          </cell>
        </row>
        <row r="40">
          <cell r="C40">
            <v>3</v>
          </cell>
          <cell r="D40">
            <v>94</v>
          </cell>
          <cell r="E40">
            <v>0.3</v>
          </cell>
          <cell r="F40">
            <v>7.5</v>
          </cell>
        </row>
        <row r="41">
          <cell r="C41">
            <v>4</v>
          </cell>
          <cell r="D41">
            <v>92</v>
          </cell>
          <cell r="E41">
            <v>0.4</v>
          </cell>
          <cell r="F41">
            <v>10</v>
          </cell>
        </row>
        <row r="42">
          <cell r="C42">
            <v>5</v>
          </cell>
          <cell r="D42">
            <v>90</v>
          </cell>
          <cell r="E42">
            <v>0.5</v>
          </cell>
          <cell r="F42">
            <v>12.5</v>
          </cell>
        </row>
        <row r="43">
          <cell r="C43">
            <v>6</v>
          </cell>
          <cell r="D43">
            <v>88</v>
          </cell>
          <cell r="E43">
            <v>0.6</v>
          </cell>
          <cell r="F43">
            <v>15</v>
          </cell>
        </row>
        <row r="44">
          <cell r="C44">
            <v>7</v>
          </cell>
          <cell r="D44">
            <v>86</v>
          </cell>
          <cell r="E44">
            <v>0.7</v>
          </cell>
          <cell r="F44">
            <v>17.5</v>
          </cell>
        </row>
        <row r="45">
          <cell r="C45">
            <v>8</v>
          </cell>
          <cell r="D45">
            <v>84</v>
          </cell>
          <cell r="E45">
            <v>0.8</v>
          </cell>
          <cell r="F45">
            <v>20</v>
          </cell>
        </row>
        <row r="46">
          <cell r="C46">
            <v>9</v>
          </cell>
          <cell r="D46">
            <v>82</v>
          </cell>
          <cell r="E46">
            <v>0.9</v>
          </cell>
          <cell r="F46">
            <v>22.5</v>
          </cell>
        </row>
        <row r="47">
          <cell r="C47">
            <v>10</v>
          </cell>
          <cell r="D47">
            <v>80</v>
          </cell>
          <cell r="E47">
            <v>1</v>
          </cell>
          <cell r="F47">
            <v>25</v>
          </cell>
        </row>
        <row r="48">
          <cell r="C48">
            <v>11</v>
          </cell>
          <cell r="D48">
            <v>78</v>
          </cell>
          <cell r="E48">
            <v>1.1000000000000001</v>
          </cell>
          <cell r="F48">
            <v>27.5</v>
          </cell>
        </row>
        <row r="49">
          <cell r="C49">
            <v>12</v>
          </cell>
          <cell r="D49">
            <v>76</v>
          </cell>
          <cell r="E49">
            <v>1.2</v>
          </cell>
          <cell r="F49">
            <v>30</v>
          </cell>
        </row>
        <row r="50">
          <cell r="C50">
            <v>13</v>
          </cell>
          <cell r="D50">
            <v>74</v>
          </cell>
          <cell r="E50">
            <v>1.3</v>
          </cell>
          <cell r="F50">
            <v>32.5</v>
          </cell>
        </row>
        <row r="51">
          <cell r="C51">
            <v>14</v>
          </cell>
          <cell r="D51">
            <v>72</v>
          </cell>
          <cell r="E51">
            <v>1.4</v>
          </cell>
          <cell r="F51">
            <v>35</v>
          </cell>
        </row>
        <row r="52">
          <cell r="C52">
            <v>15</v>
          </cell>
          <cell r="D52">
            <v>70</v>
          </cell>
          <cell r="E52">
            <v>1.5</v>
          </cell>
          <cell r="F52">
            <v>37.5</v>
          </cell>
        </row>
        <row r="53">
          <cell r="C53">
            <v>16</v>
          </cell>
          <cell r="D53">
            <v>68</v>
          </cell>
          <cell r="E53">
            <v>1.6</v>
          </cell>
          <cell r="F53">
            <v>40</v>
          </cell>
        </row>
        <row r="54">
          <cell r="C54">
            <v>17</v>
          </cell>
          <cell r="D54">
            <v>66</v>
          </cell>
          <cell r="E54">
            <v>1.7</v>
          </cell>
          <cell r="F54">
            <v>42.5</v>
          </cell>
        </row>
        <row r="55">
          <cell r="C55">
            <v>18</v>
          </cell>
          <cell r="D55">
            <v>64</v>
          </cell>
          <cell r="E55">
            <v>1.8</v>
          </cell>
          <cell r="F55">
            <v>45</v>
          </cell>
        </row>
        <row r="56">
          <cell r="C56">
            <v>19</v>
          </cell>
          <cell r="D56">
            <v>62</v>
          </cell>
          <cell r="E56">
            <v>1.9</v>
          </cell>
          <cell r="F56">
            <v>47.5</v>
          </cell>
        </row>
        <row r="57">
          <cell r="C57">
            <v>20</v>
          </cell>
          <cell r="D57">
            <v>60</v>
          </cell>
          <cell r="E57">
            <v>2</v>
          </cell>
          <cell r="F57">
            <v>50</v>
          </cell>
        </row>
        <row r="58">
          <cell r="C58">
            <v>21</v>
          </cell>
          <cell r="D58">
            <v>58</v>
          </cell>
          <cell r="E58">
            <v>2.1</v>
          </cell>
          <cell r="F58">
            <v>53</v>
          </cell>
        </row>
        <row r="59">
          <cell r="C59">
            <v>22</v>
          </cell>
          <cell r="D59">
            <v>56</v>
          </cell>
          <cell r="E59">
            <v>2.2000000000000002</v>
          </cell>
          <cell r="F59">
            <v>56</v>
          </cell>
        </row>
        <row r="60">
          <cell r="C60">
            <v>23</v>
          </cell>
          <cell r="D60">
            <v>54</v>
          </cell>
          <cell r="E60">
            <v>2.2999999999999998</v>
          </cell>
          <cell r="F60">
            <v>59</v>
          </cell>
        </row>
        <row r="61">
          <cell r="C61">
            <v>24</v>
          </cell>
          <cell r="D61">
            <v>52</v>
          </cell>
          <cell r="E61">
            <v>2.4</v>
          </cell>
          <cell r="F61">
            <v>62</v>
          </cell>
        </row>
        <row r="62">
          <cell r="C62">
            <v>25</v>
          </cell>
          <cell r="D62">
            <v>50</v>
          </cell>
          <cell r="E62">
            <v>2.5</v>
          </cell>
          <cell r="F62">
            <v>65</v>
          </cell>
        </row>
        <row r="63">
          <cell r="C63">
            <v>26</v>
          </cell>
          <cell r="D63">
            <v>40</v>
          </cell>
          <cell r="E63">
            <v>2.6</v>
          </cell>
          <cell r="F63">
            <v>68</v>
          </cell>
        </row>
        <row r="64">
          <cell r="C64">
            <v>27</v>
          </cell>
          <cell r="D64">
            <v>30</v>
          </cell>
          <cell r="E64">
            <v>2.7</v>
          </cell>
          <cell r="F64">
            <v>71</v>
          </cell>
        </row>
        <row r="65">
          <cell r="C65">
            <v>28</v>
          </cell>
          <cell r="D65">
            <v>20</v>
          </cell>
          <cell r="E65">
            <v>2.8</v>
          </cell>
          <cell r="F65">
            <v>74</v>
          </cell>
        </row>
        <row r="66">
          <cell r="C66">
            <v>29</v>
          </cell>
          <cell r="D66">
            <v>10</v>
          </cell>
          <cell r="E66">
            <v>2.9</v>
          </cell>
          <cell r="F66">
            <v>77</v>
          </cell>
        </row>
        <row r="67">
          <cell r="C67">
            <v>30</v>
          </cell>
          <cell r="D67">
            <v>5</v>
          </cell>
          <cell r="E67">
            <v>3</v>
          </cell>
          <cell r="F67">
            <v>80</v>
          </cell>
        </row>
        <row r="68">
          <cell r="E68">
            <v>3.1</v>
          </cell>
          <cell r="F68">
            <v>81</v>
          </cell>
        </row>
        <row r="69">
          <cell r="E69">
            <v>3.2</v>
          </cell>
          <cell r="F69">
            <v>82</v>
          </cell>
        </row>
        <row r="70">
          <cell r="E70">
            <v>3.3</v>
          </cell>
          <cell r="F70">
            <v>83</v>
          </cell>
        </row>
        <row r="71">
          <cell r="E71">
            <v>3.4</v>
          </cell>
          <cell r="F71">
            <v>84</v>
          </cell>
        </row>
        <row r="72">
          <cell r="E72">
            <v>3.5</v>
          </cell>
          <cell r="F72">
            <v>85</v>
          </cell>
        </row>
        <row r="73">
          <cell r="E73">
            <v>3.6</v>
          </cell>
          <cell r="F73">
            <v>86</v>
          </cell>
        </row>
        <row r="74">
          <cell r="E74">
            <v>3.7</v>
          </cell>
          <cell r="F74">
            <v>87</v>
          </cell>
        </row>
        <row r="75">
          <cell r="E75">
            <v>3.8</v>
          </cell>
          <cell r="F75">
            <v>88</v>
          </cell>
        </row>
        <row r="76">
          <cell r="E76">
            <v>3.9</v>
          </cell>
          <cell r="F76">
            <v>89</v>
          </cell>
        </row>
        <row r="77">
          <cell r="E77">
            <v>4</v>
          </cell>
          <cell r="F77">
            <v>90</v>
          </cell>
        </row>
        <row r="78">
          <cell r="E78">
            <v>4.0999999999999996</v>
          </cell>
          <cell r="F78">
            <v>91</v>
          </cell>
        </row>
        <row r="79">
          <cell r="E79">
            <v>4.2</v>
          </cell>
          <cell r="F79">
            <v>92</v>
          </cell>
        </row>
        <row r="80">
          <cell r="E80">
            <v>4.3</v>
          </cell>
          <cell r="F80">
            <v>93</v>
          </cell>
        </row>
        <row r="81">
          <cell r="E81">
            <v>4.4000000000000004</v>
          </cell>
          <cell r="F81">
            <v>94</v>
          </cell>
        </row>
        <row r="82">
          <cell r="E82">
            <v>4.5</v>
          </cell>
          <cell r="F82">
            <v>95</v>
          </cell>
        </row>
        <row r="83">
          <cell r="E83">
            <v>4.5999999999999996</v>
          </cell>
          <cell r="F83">
            <v>96</v>
          </cell>
        </row>
        <row r="84">
          <cell r="E84">
            <v>4.7</v>
          </cell>
          <cell r="F84">
            <v>97</v>
          </cell>
        </row>
        <row r="85">
          <cell r="E85">
            <v>4.8</v>
          </cell>
          <cell r="F85">
            <v>98</v>
          </cell>
        </row>
        <row r="86">
          <cell r="E86">
            <v>4.9000000000000004</v>
          </cell>
          <cell r="F86">
            <v>99</v>
          </cell>
        </row>
        <row r="87">
          <cell r="E87">
            <v>5</v>
          </cell>
          <cell r="F87">
            <v>100</v>
          </cell>
        </row>
      </sheetData>
      <sheetData sheetId="3"/>
      <sheetData sheetId="4" refreshError="1"/>
      <sheetData sheetId="5">
        <row r="10">
          <cell r="Q10">
            <v>0</v>
          </cell>
        </row>
      </sheetData>
      <sheetData sheetId="6">
        <row r="10">
          <cell r="Q10">
            <v>0</v>
          </cell>
        </row>
      </sheetData>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valuation"/>
      <sheetName val="findings qty"/>
      <sheetName val="MRB"/>
      <sheetName val="ES"/>
      <sheetName val="QMP"/>
      <sheetName val="findings_qty"/>
      <sheetName val="findings_qty1"/>
      <sheetName val="findings_qty2"/>
      <sheetName val="BE(Kp)"/>
      <sheetName val="findings_qty3"/>
      <sheetName val="findings_qty4"/>
      <sheetName val="findings_qty5"/>
    </sheetNames>
    <sheetDataSet>
      <sheetData sheetId="0" refreshError="1">
        <row r="93">
          <cell r="O93">
            <v>0</v>
          </cell>
          <cell r="P93">
            <v>0</v>
          </cell>
          <cell r="Q93">
            <v>0</v>
          </cell>
          <cell r="R93">
            <v>0</v>
          </cell>
          <cell r="S93">
            <v>0</v>
          </cell>
          <cell r="T93">
            <v>0</v>
          </cell>
          <cell r="U93">
            <v>0</v>
          </cell>
          <cell r="V93">
            <v>0</v>
          </cell>
        </row>
        <row r="94">
          <cell r="O94">
            <v>0.5</v>
          </cell>
          <cell r="P94">
            <v>0.125</v>
          </cell>
          <cell r="Q94">
            <v>1</v>
          </cell>
          <cell r="R94">
            <v>0.1</v>
          </cell>
          <cell r="S94">
            <v>1</v>
          </cell>
          <cell r="T94">
            <v>0.01</v>
          </cell>
          <cell r="U94">
            <v>0.01</v>
          </cell>
          <cell r="V94">
            <v>0.05</v>
          </cell>
        </row>
        <row r="95">
          <cell r="O95">
            <v>1</v>
          </cell>
          <cell r="P95">
            <v>0.25</v>
          </cell>
          <cell r="Q95">
            <v>2</v>
          </cell>
          <cell r="R95">
            <v>0.1</v>
          </cell>
          <cell r="S95">
            <v>2</v>
          </cell>
          <cell r="T95">
            <v>0.01</v>
          </cell>
          <cell r="U95">
            <v>0.65</v>
          </cell>
          <cell r="V95">
            <v>0.05</v>
          </cell>
        </row>
        <row r="96">
          <cell r="O96">
            <v>1.5</v>
          </cell>
          <cell r="P96">
            <v>0.375</v>
          </cell>
          <cell r="Q96">
            <v>3</v>
          </cell>
          <cell r="R96">
            <v>0.1</v>
          </cell>
          <cell r="S96">
            <v>3</v>
          </cell>
          <cell r="T96">
            <v>0.03</v>
          </cell>
          <cell r="U96">
            <v>0.66</v>
          </cell>
          <cell r="V96">
            <v>0.1</v>
          </cell>
        </row>
        <row r="97">
          <cell r="O97">
            <v>2</v>
          </cell>
          <cell r="P97">
            <v>0.5</v>
          </cell>
          <cell r="Q97">
            <v>4</v>
          </cell>
          <cell r="R97">
            <v>0.1</v>
          </cell>
          <cell r="S97">
            <v>4</v>
          </cell>
          <cell r="T97">
            <v>0.03</v>
          </cell>
          <cell r="U97">
            <v>1.3</v>
          </cell>
          <cell r="V97">
            <v>0.1</v>
          </cell>
        </row>
        <row r="98">
          <cell r="O98">
            <v>2.5</v>
          </cell>
          <cell r="P98">
            <v>0.625</v>
          </cell>
          <cell r="Q98">
            <v>5</v>
          </cell>
          <cell r="R98">
            <v>0.1</v>
          </cell>
          <cell r="S98">
            <v>5</v>
          </cell>
          <cell r="T98">
            <v>0.03</v>
          </cell>
          <cell r="U98">
            <v>1.31</v>
          </cell>
          <cell r="V98">
            <v>0.15</v>
          </cell>
        </row>
        <row r="99">
          <cell r="O99">
            <v>3</v>
          </cell>
          <cell r="P99">
            <v>0.75</v>
          </cell>
          <cell r="Q99">
            <v>6</v>
          </cell>
          <cell r="R99">
            <v>0.1</v>
          </cell>
          <cell r="S99">
            <v>6</v>
          </cell>
          <cell r="T99">
            <v>0.05</v>
          </cell>
          <cell r="U99">
            <v>1.625</v>
          </cell>
          <cell r="V99">
            <v>0.15</v>
          </cell>
        </row>
        <row r="100">
          <cell r="O100">
            <v>3.5</v>
          </cell>
          <cell r="P100">
            <v>0.75</v>
          </cell>
          <cell r="Q100">
            <v>7</v>
          </cell>
          <cell r="R100">
            <v>0.1</v>
          </cell>
          <cell r="S100">
            <v>7</v>
          </cell>
          <cell r="T100">
            <v>0.05</v>
          </cell>
          <cell r="U100">
            <v>1.635</v>
          </cell>
          <cell r="V100">
            <v>0.2</v>
          </cell>
        </row>
        <row r="101">
          <cell r="O101">
            <v>4</v>
          </cell>
          <cell r="P101">
            <v>0.75</v>
          </cell>
          <cell r="Q101">
            <v>8</v>
          </cell>
          <cell r="R101">
            <v>0.1</v>
          </cell>
          <cell r="S101">
            <v>8</v>
          </cell>
          <cell r="T101">
            <v>0.05</v>
          </cell>
          <cell r="U101">
            <v>1.9500000000000002</v>
          </cell>
          <cell r="V101">
            <v>0.2</v>
          </cell>
        </row>
        <row r="102">
          <cell r="O102">
            <v>4.5</v>
          </cell>
          <cell r="P102">
            <v>0.875</v>
          </cell>
          <cell r="Q102">
            <v>9</v>
          </cell>
          <cell r="R102">
            <v>0.1</v>
          </cell>
          <cell r="S102">
            <v>9</v>
          </cell>
          <cell r="T102">
            <v>0.05</v>
          </cell>
          <cell r="U102">
            <v>1.9600000000000002</v>
          </cell>
          <cell r="V102">
            <v>0.25</v>
          </cell>
        </row>
        <row r="103">
          <cell r="O103">
            <v>5</v>
          </cell>
          <cell r="P103">
            <v>1</v>
          </cell>
          <cell r="Q103">
            <v>10</v>
          </cell>
          <cell r="R103">
            <v>0.1</v>
          </cell>
          <cell r="S103">
            <v>10</v>
          </cell>
          <cell r="T103">
            <v>0.05</v>
          </cell>
          <cell r="U103">
            <v>2.2749999999999999</v>
          </cell>
          <cell r="V103">
            <v>0.25</v>
          </cell>
        </row>
        <row r="104">
          <cell r="Q104">
            <v>11</v>
          </cell>
          <cell r="R104">
            <v>0.15</v>
          </cell>
          <cell r="S104">
            <v>11</v>
          </cell>
          <cell r="T104">
            <v>7.0000000000000007E-2</v>
          </cell>
          <cell r="U104">
            <v>2.2849999999999997</v>
          </cell>
          <cell r="V104">
            <v>0.3</v>
          </cell>
        </row>
        <row r="105">
          <cell r="Q105">
            <v>12</v>
          </cell>
          <cell r="R105">
            <v>0.15</v>
          </cell>
          <cell r="S105">
            <v>12</v>
          </cell>
          <cell r="T105">
            <v>7.0000000000000007E-2</v>
          </cell>
          <cell r="U105">
            <v>2.6</v>
          </cell>
          <cell r="V105">
            <v>0.3</v>
          </cell>
        </row>
        <row r="106">
          <cell r="Q106">
            <v>13</v>
          </cell>
          <cell r="R106">
            <v>0.15</v>
          </cell>
          <cell r="S106">
            <v>13</v>
          </cell>
          <cell r="T106">
            <v>7.0000000000000007E-2</v>
          </cell>
          <cell r="U106">
            <v>2.61</v>
          </cell>
          <cell r="V106">
            <v>0.5</v>
          </cell>
        </row>
        <row r="107">
          <cell r="Q107">
            <v>14</v>
          </cell>
          <cell r="R107">
            <v>0.15</v>
          </cell>
          <cell r="S107">
            <v>14</v>
          </cell>
          <cell r="T107">
            <v>7.0000000000000007E-2</v>
          </cell>
          <cell r="U107">
            <v>3.9000000000000004</v>
          </cell>
          <cell r="V107">
            <v>0.5</v>
          </cell>
        </row>
        <row r="108">
          <cell r="Q108">
            <v>15</v>
          </cell>
          <cell r="R108">
            <v>0.15</v>
          </cell>
          <cell r="S108">
            <v>15</v>
          </cell>
          <cell r="T108">
            <v>7.0000000000000007E-2</v>
          </cell>
          <cell r="U108">
            <v>3.91</v>
          </cell>
          <cell r="V108">
            <v>1</v>
          </cell>
        </row>
        <row r="109">
          <cell r="Q109">
            <v>16</v>
          </cell>
          <cell r="R109">
            <v>0.15</v>
          </cell>
          <cell r="S109">
            <v>16</v>
          </cell>
          <cell r="T109">
            <v>0.1</v>
          </cell>
          <cell r="U109">
            <v>3.9129999999999998</v>
          </cell>
          <cell r="V109">
            <v>1</v>
          </cell>
        </row>
        <row r="110">
          <cell r="Q110">
            <v>17</v>
          </cell>
          <cell r="R110">
            <v>0.15</v>
          </cell>
          <cell r="S110">
            <v>17</v>
          </cell>
          <cell r="T110">
            <v>0.1</v>
          </cell>
        </row>
        <row r="111">
          <cell r="Q111">
            <v>18</v>
          </cell>
          <cell r="R111">
            <v>0.15</v>
          </cell>
          <cell r="S111">
            <v>18</v>
          </cell>
          <cell r="T111">
            <v>0.1</v>
          </cell>
        </row>
        <row r="112">
          <cell r="Q112">
            <v>19</v>
          </cell>
          <cell r="R112">
            <v>0.15</v>
          </cell>
          <cell r="S112">
            <v>19</v>
          </cell>
          <cell r="T112">
            <v>0.1</v>
          </cell>
        </row>
        <row r="113">
          <cell r="Q113">
            <v>20</v>
          </cell>
          <cell r="R113">
            <v>0.15</v>
          </cell>
          <cell r="S113">
            <v>20</v>
          </cell>
          <cell r="T113">
            <v>0.1</v>
          </cell>
        </row>
        <row r="114">
          <cell r="Q114">
            <v>21</v>
          </cell>
          <cell r="R114">
            <v>0.2</v>
          </cell>
          <cell r="S114">
            <v>21</v>
          </cell>
          <cell r="T114">
            <v>0.12</v>
          </cell>
        </row>
        <row r="115">
          <cell r="Q115">
            <v>22</v>
          </cell>
          <cell r="R115">
            <v>0.2</v>
          </cell>
          <cell r="S115">
            <v>22</v>
          </cell>
          <cell r="T115">
            <v>0.12</v>
          </cell>
        </row>
        <row r="116">
          <cell r="Q116">
            <v>23</v>
          </cell>
          <cell r="R116">
            <v>0.2</v>
          </cell>
          <cell r="S116">
            <v>23</v>
          </cell>
          <cell r="T116">
            <v>0.12</v>
          </cell>
        </row>
        <row r="117">
          <cell r="Q117">
            <v>24</v>
          </cell>
          <cell r="R117">
            <v>0.2</v>
          </cell>
          <cell r="S117">
            <v>24</v>
          </cell>
          <cell r="T117">
            <v>0.12</v>
          </cell>
        </row>
        <row r="118">
          <cell r="Q118">
            <v>25</v>
          </cell>
          <cell r="R118">
            <v>0.2</v>
          </cell>
          <cell r="S118">
            <v>25</v>
          </cell>
          <cell r="T118">
            <v>0.12</v>
          </cell>
        </row>
        <row r="119">
          <cell r="Q119">
            <v>26</v>
          </cell>
          <cell r="R119">
            <v>0.2</v>
          </cell>
          <cell r="S119">
            <v>26</v>
          </cell>
          <cell r="T119">
            <v>0.15</v>
          </cell>
        </row>
        <row r="120">
          <cell r="Q120">
            <v>27</v>
          </cell>
          <cell r="R120">
            <v>0.2</v>
          </cell>
        </row>
        <row r="121">
          <cell r="Q121">
            <v>28</v>
          </cell>
          <cell r="R121">
            <v>0.2</v>
          </cell>
          <cell r="S121">
            <v>0</v>
          </cell>
          <cell r="T121">
            <v>0</v>
          </cell>
        </row>
        <row r="122">
          <cell r="Q122">
            <v>29</v>
          </cell>
          <cell r="R122">
            <v>0.2</v>
          </cell>
          <cell r="S122">
            <v>1</v>
          </cell>
          <cell r="T122">
            <v>2.5000000000000001E-2</v>
          </cell>
        </row>
        <row r="123">
          <cell r="Q123">
            <v>30</v>
          </cell>
          <cell r="R123">
            <v>0.2</v>
          </cell>
          <cell r="S123">
            <v>2</v>
          </cell>
          <cell r="T123">
            <v>2.5000000000000001E-2</v>
          </cell>
        </row>
        <row r="124">
          <cell r="Q124">
            <v>31</v>
          </cell>
          <cell r="R124">
            <v>0.25</v>
          </cell>
          <cell r="S124">
            <v>3</v>
          </cell>
          <cell r="T124">
            <v>0.05</v>
          </cell>
        </row>
        <row r="125">
          <cell r="Q125">
            <v>32</v>
          </cell>
          <cell r="R125">
            <v>0.25</v>
          </cell>
          <cell r="S125">
            <v>4</v>
          </cell>
          <cell r="T125">
            <v>0.05</v>
          </cell>
        </row>
        <row r="126">
          <cell r="Q126">
            <v>33</v>
          </cell>
          <cell r="R126">
            <v>0.25</v>
          </cell>
          <cell r="S126">
            <v>5</v>
          </cell>
          <cell r="T126">
            <v>0.05</v>
          </cell>
        </row>
        <row r="127">
          <cell r="Q127">
            <v>34</v>
          </cell>
          <cell r="R127">
            <v>0.25</v>
          </cell>
          <cell r="S127">
            <v>6</v>
          </cell>
          <cell r="T127">
            <v>7.4999999999999997E-2</v>
          </cell>
        </row>
        <row r="128">
          <cell r="Q128">
            <v>35</v>
          </cell>
          <cell r="R128">
            <v>0.25</v>
          </cell>
          <cell r="S128">
            <v>7</v>
          </cell>
          <cell r="T128">
            <v>7.4999999999999997E-2</v>
          </cell>
        </row>
        <row r="129">
          <cell r="Q129">
            <v>36</v>
          </cell>
          <cell r="R129">
            <v>0.25</v>
          </cell>
          <cell r="S129">
            <v>8</v>
          </cell>
          <cell r="T129">
            <v>7.4999999999999997E-2</v>
          </cell>
        </row>
        <row r="130">
          <cell r="Q130">
            <v>37</v>
          </cell>
          <cell r="R130">
            <v>0.25</v>
          </cell>
          <cell r="S130">
            <v>9</v>
          </cell>
          <cell r="T130">
            <v>7.4999999999999997E-2</v>
          </cell>
        </row>
        <row r="131">
          <cell r="Q131">
            <v>38</v>
          </cell>
          <cell r="R131">
            <v>0.25</v>
          </cell>
          <cell r="S131">
            <v>10</v>
          </cell>
          <cell r="T131">
            <v>7.4999999999999997E-2</v>
          </cell>
        </row>
        <row r="132">
          <cell r="Q132">
            <v>39</v>
          </cell>
          <cell r="R132">
            <v>0.25</v>
          </cell>
          <cell r="S132">
            <v>11</v>
          </cell>
          <cell r="T132">
            <v>0.1</v>
          </cell>
        </row>
        <row r="133">
          <cell r="Q133">
            <v>40</v>
          </cell>
          <cell r="R133">
            <v>0.25</v>
          </cell>
          <cell r="S133">
            <v>12</v>
          </cell>
          <cell r="T133">
            <v>0.1</v>
          </cell>
        </row>
        <row r="134">
          <cell r="Q134">
            <v>41</v>
          </cell>
          <cell r="R134">
            <v>0.3</v>
          </cell>
          <cell r="S134">
            <v>13</v>
          </cell>
          <cell r="T134">
            <v>0.1</v>
          </cell>
        </row>
        <row r="135">
          <cell r="Q135">
            <v>42</v>
          </cell>
          <cell r="R135">
            <v>0.3</v>
          </cell>
          <cell r="S135">
            <v>14</v>
          </cell>
          <cell r="T135">
            <v>0.1</v>
          </cell>
        </row>
        <row r="136">
          <cell r="Q136">
            <v>43</v>
          </cell>
          <cell r="R136">
            <v>0.3</v>
          </cell>
          <cell r="S136">
            <v>15</v>
          </cell>
          <cell r="T136">
            <v>0.1</v>
          </cell>
        </row>
        <row r="137">
          <cell r="Q137">
            <v>44</v>
          </cell>
          <cell r="R137">
            <v>0.3</v>
          </cell>
          <cell r="S137">
            <v>16</v>
          </cell>
          <cell r="T137">
            <v>0.125</v>
          </cell>
        </row>
        <row r="138">
          <cell r="Q138">
            <v>45</v>
          </cell>
          <cell r="R138">
            <v>0.3</v>
          </cell>
          <cell r="S138">
            <v>17</v>
          </cell>
          <cell r="T138">
            <v>0.125</v>
          </cell>
        </row>
        <row r="139">
          <cell r="Q139">
            <v>46</v>
          </cell>
          <cell r="R139">
            <v>0.3</v>
          </cell>
          <cell r="S139">
            <v>18</v>
          </cell>
          <cell r="T139">
            <v>0.125</v>
          </cell>
        </row>
        <row r="140">
          <cell r="Q140">
            <v>47</v>
          </cell>
          <cell r="R140">
            <v>0.3</v>
          </cell>
          <cell r="S140">
            <v>19</v>
          </cell>
          <cell r="T140">
            <v>0.125</v>
          </cell>
        </row>
        <row r="141">
          <cell r="Q141">
            <v>48</v>
          </cell>
          <cell r="R141">
            <v>0.3</v>
          </cell>
          <cell r="S141">
            <v>20</v>
          </cell>
          <cell r="T141">
            <v>0.125</v>
          </cell>
        </row>
        <row r="142">
          <cell r="Q142">
            <v>49</v>
          </cell>
          <cell r="R142">
            <v>0.3</v>
          </cell>
          <cell r="S142">
            <v>21</v>
          </cell>
          <cell r="T142">
            <v>0.15</v>
          </cell>
        </row>
        <row r="143">
          <cell r="Q143">
            <v>50</v>
          </cell>
          <cell r="R143">
            <v>0.3</v>
          </cell>
          <cell r="S143">
            <v>22</v>
          </cell>
          <cell r="T143">
            <v>0.15</v>
          </cell>
        </row>
        <row r="144">
          <cell r="Q144">
            <v>51</v>
          </cell>
          <cell r="R144">
            <v>0.35</v>
          </cell>
          <cell r="S144">
            <v>23</v>
          </cell>
          <cell r="T144">
            <v>0.15</v>
          </cell>
        </row>
        <row r="145">
          <cell r="Q145">
            <v>52</v>
          </cell>
          <cell r="R145">
            <v>0.35</v>
          </cell>
          <cell r="S145">
            <v>24</v>
          </cell>
          <cell r="T145">
            <v>0.15</v>
          </cell>
        </row>
        <row r="146">
          <cell r="Q146">
            <v>53</v>
          </cell>
          <cell r="R146">
            <v>0.35</v>
          </cell>
          <cell r="S146">
            <v>25</v>
          </cell>
          <cell r="T146">
            <v>0.15</v>
          </cell>
        </row>
        <row r="147">
          <cell r="Q147">
            <v>54</v>
          </cell>
          <cell r="R147">
            <v>0.35</v>
          </cell>
          <cell r="S147">
            <v>26</v>
          </cell>
          <cell r="T147">
            <v>0.2</v>
          </cell>
        </row>
        <row r="148">
          <cell r="Q148">
            <v>55</v>
          </cell>
          <cell r="R148">
            <v>0.35</v>
          </cell>
        </row>
        <row r="149">
          <cell r="Q149">
            <v>56</v>
          </cell>
          <cell r="R149">
            <v>0.35</v>
          </cell>
        </row>
        <row r="150">
          <cell r="Q150">
            <v>57</v>
          </cell>
          <cell r="R150">
            <v>0.35</v>
          </cell>
        </row>
        <row r="151">
          <cell r="Q151">
            <v>58</v>
          </cell>
          <cell r="R151">
            <v>0.35</v>
          </cell>
        </row>
        <row r="152">
          <cell r="Q152">
            <v>59</v>
          </cell>
          <cell r="R152">
            <v>0.35</v>
          </cell>
        </row>
        <row r="153">
          <cell r="Q153">
            <v>60</v>
          </cell>
          <cell r="R153">
            <v>0.35</v>
          </cell>
        </row>
        <row r="154">
          <cell r="Q154">
            <v>61</v>
          </cell>
          <cell r="R154">
            <v>0.4</v>
          </cell>
        </row>
      </sheetData>
      <sheetData sheetId="1"/>
      <sheetData sheetId="2"/>
      <sheetData sheetId="3"/>
      <sheetData sheetId="4"/>
      <sheetData sheetId="5" refreshError="1"/>
      <sheetData sheetId="6"/>
      <sheetData sheetId="7" refreshError="1"/>
      <sheetData sheetId="8" refreshError="1"/>
      <sheetData sheetId="9"/>
      <sheetData sheetId="10" refreshError="1"/>
      <sheetData sheetId="1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2 2003 Plan"/>
      <sheetName val="activity report"/>
      <sheetName val="Improvement activity plan"/>
      <sheetName val="jan"/>
      <sheetName val="feb"/>
      <sheetName val="mar"/>
      <sheetName val="apr"/>
      <sheetName val="may"/>
      <sheetName val="summary"/>
      <sheetName val="AR's"/>
      <sheetName val="catalyst ph"/>
      <sheetName val="hcho&amp;catalystpd"/>
      <sheetName val="compliance rate(operation)"/>
      <sheetName val="compliance rate(office)"/>
      <sheetName val="BE(Kp)"/>
      <sheetName val="Q2_2003_Plan"/>
      <sheetName val="activity_report"/>
      <sheetName val="Improvement_activity_plan"/>
      <sheetName val="catalyst_ph"/>
      <sheetName val="compliance_rate(operation)"/>
      <sheetName val="compliance_rate(office)"/>
      <sheetName val="Q2_2003_Plan1"/>
      <sheetName val="activity_report1"/>
      <sheetName val="Improvement_activity_plan1"/>
      <sheetName val="catalyst_ph1"/>
      <sheetName val="compliance_rate(operation)1"/>
      <sheetName val="compliance_rate(office)1"/>
      <sheetName val="evaluation"/>
      <sheetName val="Q2_2003_Plan2"/>
      <sheetName val="activity_report2"/>
      <sheetName val="Improvement_activity_plan2"/>
      <sheetName val="catalyst_ph2"/>
      <sheetName val="compliance_rate(operation)2"/>
      <sheetName val="compliance_rate(office)2"/>
      <sheetName val="Q2_2003_Plan3"/>
      <sheetName val="activity_report3"/>
      <sheetName val="Improvement_activity_plan3"/>
      <sheetName val="catalyst_ph3"/>
      <sheetName val="compliance_rate(operation)3"/>
      <sheetName val="compliance_rate(office)3"/>
      <sheetName val="Q2_2003_Plan4"/>
      <sheetName val="activity_report4"/>
      <sheetName val="Improvement_activity_plan4"/>
      <sheetName val="catalyst_ph4"/>
      <sheetName val="compliance_rate(operation)4"/>
      <sheetName val="compliance_rate(office)4"/>
      <sheetName val="Q2_2003_Plan5"/>
      <sheetName val="activity_report5"/>
      <sheetName val="Improvement_activity_plan5"/>
      <sheetName val="catalyst_ph5"/>
      <sheetName val="compliance_rate(operation)5"/>
      <sheetName val="compliance_rate(office)5"/>
      <sheetName val="Q2_2003_Plan6"/>
      <sheetName val="activity_report6"/>
      <sheetName val="Improvement_activity_plan6"/>
      <sheetName val="catalyst_ph6"/>
      <sheetName val="compliance_rate(operation)6"/>
      <sheetName val="compliance_rate(office)6"/>
      <sheetName val="SummaryRev1"/>
    </sheetNames>
    <sheetDataSet>
      <sheetData sheetId="0" refreshError="1"/>
      <sheetData sheetId="1" refreshError="1"/>
      <sheetData sheetId="2" refreshError="1"/>
      <sheetData sheetId="3" refreshError="1"/>
      <sheetData sheetId="4" refreshError="1"/>
      <sheetData sheetId="5" refreshError="1"/>
      <sheetData sheetId="6" refreshError="1">
        <row r="6">
          <cell r="AT6">
            <v>0</v>
          </cell>
          <cell r="AU6">
            <v>0</v>
          </cell>
          <cell r="AX6">
            <v>0</v>
          </cell>
          <cell r="AY6">
            <v>0</v>
          </cell>
        </row>
        <row r="7">
          <cell r="AT7">
            <v>1</v>
          </cell>
          <cell r="AU7">
            <v>0.1</v>
          </cell>
          <cell r="AX7">
            <v>1</v>
          </cell>
          <cell r="AY7">
            <v>0.25</v>
          </cell>
        </row>
        <row r="8">
          <cell r="AT8">
            <v>2</v>
          </cell>
          <cell r="AU8">
            <v>0.1</v>
          </cell>
          <cell r="AX8">
            <v>2</v>
          </cell>
          <cell r="AY8">
            <v>0.5</v>
          </cell>
        </row>
        <row r="9">
          <cell r="AT9">
            <v>3</v>
          </cell>
          <cell r="AU9">
            <v>0.1</v>
          </cell>
          <cell r="AX9">
            <v>3</v>
          </cell>
          <cell r="AY9">
            <v>0.75</v>
          </cell>
        </row>
        <row r="10">
          <cell r="AT10">
            <v>4</v>
          </cell>
          <cell r="AU10">
            <v>0.1</v>
          </cell>
          <cell r="AX10">
            <v>4</v>
          </cell>
          <cell r="AY10">
            <v>0.75</v>
          </cell>
        </row>
        <row r="11">
          <cell r="AT11">
            <v>5</v>
          </cell>
          <cell r="AU11">
            <v>0.1</v>
          </cell>
          <cell r="AX11">
            <v>5</v>
          </cell>
          <cell r="AY11">
            <v>1</v>
          </cell>
        </row>
        <row r="12">
          <cell r="AT12">
            <v>6</v>
          </cell>
          <cell r="AU12">
            <v>0.1</v>
          </cell>
        </row>
        <row r="13">
          <cell r="AT13">
            <v>7</v>
          </cell>
          <cell r="AU13">
            <v>0.1</v>
          </cell>
        </row>
        <row r="14">
          <cell r="AT14">
            <v>8</v>
          </cell>
          <cell r="AU14">
            <v>0.1</v>
          </cell>
        </row>
        <row r="15">
          <cell r="AT15">
            <v>9</v>
          </cell>
          <cell r="AU15">
            <v>0.1</v>
          </cell>
        </row>
        <row r="16">
          <cell r="AT16">
            <v>10</v>
          </cell>
          <cell r="AU16">
            <v>0.1</v>
          </cell>
        </row>
        <row r="17">
          <cell r="AT17">
            <v>11</v>
          </cell>
          <cell r="AU17">
            <v>0.15</v>
          </cell>
        </row>
        <row r="18">
          <cell r="AT18">
            <v>12</v>
          </cell>
          <cell r="AU18">
            <v>0.15</v>
          </cell>
        </row>
        <row r="19">
          <cell r="AT19">
            <v>13</v>
          </cell>
          <cell r="AU19">
            <v>0.15</v>
          </cell>
        </row>
        <row r="20">
          <cell r="AT20">
            <v>14</v>
          </cell>
          <cell r="AU20">
            <v>0.15</v>
          </cell>
        </row>
        <row r="21">
          <cell r="AT21">
            <v>15</v>
          </cell>
          <cell r="AU21">
            <v>0.15</v>
          </cell>
        </row>
        <row r="24">
          <cell r="AT24">
            <v>16</v>
          </cell>
          <cell r="AU24">
            <v>0.15</v>
          </cell>
        </row>
        <row r="25">
          <cell r="AT25">
            <v>17</v>
          </cell>
          <cell r="AU25">
            <v>0.15</v>
          </cell>
        </row>
        <row r="26">
          <cell r="AT26">
            <v>18</v>
          </cell>
          <cell r="AU26">
            <v>0.15</v>
          </cell>
        </row>
        <row r="27">
          <cell r="AT27">
            <v>19</v>
          </cell>
          <cell r="AU27">
            <v>0.15</v>
          </cell>
        </row>
        <row r="28">
          <cell r="AT28">
            <v>20</v>
          </cell>
          <cell r="AU28">
            <v>0.15</v>
          </cell>
        </row>
        <row r="29">
          <cell r="AT29">
            <v>21</v>
          </cell>
          <cell r="AU29">
            <v>0.2</v>
          </cell>
        </row>
        <row r="30">
          <cell r="AT30">
            <v>22</v>
          </cell>
          <cell r="AU30">
            <v>0.2</v>
          </cell>
        </row>
        <row r="31">
          <cell r="AT31">
            <v>23</v>
          </cell>
          <cell r="AU31">
            <v>0.2</v>
          </cell>
        </row>
        <row r="32">
          <cell r="AT32">
            <v>24</v>
          </cell>
          <cell r="AU32">
            <v>0.2</v>
          </cell>
        </row>
        <row r="33">
          <cell r="AT33">
            <v>25</v>
          </cell>
          <cell r="AU33">
            <v>0.2</v>
          </cell>
        </row>
        <row r="34">
          <cell r="AT34">
            <v>26</v>
          </cell>
          <cell r="AU34">
            <v>0.2</v>
          </cell>
        </row>
        <row r="35">
          <cell r="AT35">
            <v>27</v>
          </cell>
          <cell r="AU35">
            <v>0.2</v>
          </cell>
        </row>
        <row r="36">
          <cell r="AT36">
            <v>28</v>
          </cell>
          <cell r="AU36">
            <v>0.2</v>
          </cell>
        </row>
        <row r="37">
          <cell r="AT37">
            <v>29</v>
          </cell>
          <cell r="AU37">
            <v>0.2</v>
          </cell>
        </row>
        <row r="38">
          <cell r="AT38">
            <v>30</v>
          </cell>
          <cell r="AU38">
            <v>0.2</v>
          </cell>
        </row>
        <row r="39">
          <cell r="AT39">
            <v>31</v>
          </cell>
          <cell r="AU39">
            <v>0.25</v>
          </cell>
        </row>
        <row r="40">
          <cell r="AT40">
            <v>32</v>
          </cell>
          <cell r="AU40">
            <v>0.25</v>
          </cell>
        </row>
        <row r="41">
          <cell r="AT41">
            <v>33</v>
          </cell>
          <cell r="AU41">
            <v>0.25</v>
          </cell>
        </row>
        <row r="42">
          <cell r="AT42">
            <v>34</v>
          </cell>
          <cell r="AU42">
            <v>0.25</v>
          </cell>
        </row>
        <row r="43">
          <cell r="AT43">
            <v>35</v>
          </cell>
          <cell r="AU43">
            <v>0.25</v>
          </cell>
        </row>
        <row r="44">
          <cell r="AT44">
            <v>36</v>
          </cell>
          <cell r="AU44">
            <v>0.25</v>
          </cell>
        </row>
        <row r="45">
          <cell r="AT45">
            <v>37</v>
          </cell>
          <cell r="AU45">
            <v>0.25</v>
          </cell>
        </row>
        <row r="46">
          <cell r="AT46">
            <v>38</v>
          </cell>
          <cell r="AU46">
            <v>0.25</v>
          </cell>
        </row>
        <row r="47">
          <cell r="AT47">
            <v>39</v>
          </cell>
          <cell r="AU47">
            <v>0.25</v>
          </cell>
        </row>
        <row r="48">
          <cell r="AT48">
            <v>40</v>
          </cell>
          <cell r="AU48">
            <v>0.25</v>
          </cell>
        </row>
        <row r="49">
          <cell r="AT49">
            <v>41</v>
          </cell>
          <cell r="AU49">
            <v>0.3</v>
          </cell>
        </row>
        <row r="50">
          <cell r="AT50">
            <v>42</v>
          </cell>
          <cell r="AU50">
            <v>0.3</v>
          </cell>
        </row>
        <row r="51">
          <cell r="AT51">
            <v>43</v>
          </cell>
          <cell r="AU51">
            <v>0.3</v>
          </cell>
        </row>
        <row r="52">
          <cell r="AT52">
            <v>44</v>
          </cell>
          <cell r="AU52">
            <v>0.3</v>
          </cell>
        </row>
        <row r="53">
          <cell r="AT53">
            <v>45</v>
          </cell>
          <cell r="AU53">
            <v>0.3</v>
          </cell>
        </row>
        <row r="54">
          <cell r="AT54">
            <v>46</v>
          </cell>
          <cell r="AU54">
            <v>0.3</v>
          </cell>
        </row>
        <row r="55">
          <cell r="AT55">
            <v>47</v>
          </cell>
          <cell r="AU55">
            <v>0.3</v>
          </cell>
        </row>
        <row r="56">
          <cell r="AT56">
            <v>48</v>
          </cell>
          <cell r="AU56">
            <v>0.3</v>
          </cell>
        </row>
        <row r="57">
          <cell r="AT57">
            <v>49</v>
          </cell>
          <cell r="AU57">
            <v>0.3</v>
          </cell>
        </row>
        <row r="58">
          <cell r="AT58">
            <v>50</v>
          </cell>
          <cell r="AU58">
            <v>0.3</v>
          </cell>
        </row>
        <row r="59">
          <cell r="AT59">
            <v>51</v>
          </cell>
          <cell r="AU59">
            <v>0.35</v>
          </cell>
        </row>
        <row r="60">
          <cell r="AT60">
            <v>52</v>
          </cell>
          <cell r="AU60">
            <v>0.35</v>
          </cell>
        </row>
        <row r="61">
          <cell r="AT61">
            <v>53</v>
          </cell>
          <cell r="AU61">
            <v>0.35</v>
          </cell>
        </row>
        <row r="62">
          <cell r="AT62">
            <v>54</v>
          </cell>
          <cell r="AU62">
            <v>0.35</v>
          </cell>
        </row>
        <row r="63">
          <cell r="AT63">
            <v>55</v>
          </cell>
          <cell r="AU63">
            <v>0.35</v>
          </cell>
        </row>
        <row r="64">
          <cell r="AT64">
            <v>56</v>
          </cell>
          <cell r="AU64">
            <v>0.35</v>
          </cell>
        </row>
        <row r="65">
          <cell r="AT65">
            <v>57</v>
          </cell>
          <cell r="AU65">
            <v>0.35</v>
          </cell>
        </row>
        <row r="66">
          <cell r="AT66">
            <v>58</v>
          </cell>
          <cell r="AU66">
            <v>0.35</v>
          </cell>
        </row>
        <row r="67">
          <cell r="AT67">
            <v>59</v>
          </cell>
          <cell r="AU67">
            <v>0.35</v>
          </cell>
        </row>
        <row r="68">
          <cell r="AT68">
            <v>60</v>
          </cell>
          <cell r="AU68">
            <v>0.35</v>
          </cell>
        </row>
        <row r="69">
          <cell r="AT69">
            <v>61</v>
          </cell>
          <cell r="AU69">
            <v>0.4</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725-8038J"/>
      <sheetName val="726-7100A"/>
      <sheetName val="726-5263A"/>
      <sheetName val="726-4992A"/>
      <sheetName val="726-8157A"/>
      <sheetName val="726-8513A"/>
      <sheetName val="726-6103J"/>
      <sheetName val="727-5943A"/>
      <sheetName val="OVERALL WASH1"/>
      <sheetName val="wla"/>
    </sheetNames>
    <sheetDataSet>
      <sheetData sheetId="0" refreshError="1">
        <row r="2">
          <cell r="D2">
            <v>2</v>
          </cell>
        </row>
        <row r="3">
          <cell r="E3">
            <v>1</v>
          </cell>
        </row>
      </sheetData>
      <sheetData sheetId="1"/>
      <sheetData sheetId="2"/>
      <sheetData sheetId="3"/>
      <sheetData sheetId="4"/>
      <sheetData sheetId="5"/>
      <sheetData sheetId="6"/>
      <sheetData sheetId="7"/>
      <sheetData sheetId="8"/>
      <sheetData sheetId="9"/>
      <sheetData sheetId="10"/>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上期"/>
      <sheetName val="◎5_委託在庫Kp"/>
      <sheetName val="上期ｾ検"/>
      <sheetName val="MAKURO2"/>
      <sheetName val="一覧"/>
      <sheetName val="流動結果 "/>
      <sheetName val="Sales Report Database"/>
      <sheetName val="コア"/>
      <sheetName val="流動結果_"/>
      <sheetName val="Sales_Report_Database"/>
      <sheetName val="流動結果_1"/>
      <sheetName val="Sales_Report_Database1"/>
      <sheetName val="流動結果_2"/>
      <sheetName val="Sales_Report_Database2"/>
      <sheetName val="mar"/>
      <sheetName val="apr"/>
      <sheetName val="流動結果_3"/>
      <sheetName val="Sales_Report_Database3"/>
      <sheetName val="流動結果_4"/>
      <sheetName val="Sales_Report_Database4"/>
      <sheetName val="流動結果_5"/>
      <sheetName val="Sales_Report_Database5"/>
      <sheetName val="流動結果_6"/>
      <sheetName val="Sales_Report_Database6"/>
      <sheetName val="流動結果_7"/>
      <sheetName val="Sales_Report_Database7"/>
      <sheetName val="流動結果_8"/>
      <sheetName val="Sales_Report_Database8"/>
      <sheetName val="流動結果_9"/>
      <sheetName val="Sales_Report_Database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sheetData sheetId="10"/>
      <sheetData sheetId="11" refreshError="1"/>
      <sheetData sheetId="12" refreshError="1"/>
      <sheetData sheetId="13" refreshError="1"/>
      <sheetData sheetId="14"/>
      <sheetData sheetId="15"/>
      <sheetData sheetId="16" refreshError="1"/>
      <sheetData sheetId="17" refreshError="1"/>
      <sheetData sheetId="18" refreshError="1"/>
      <sheetData sheetId="19" refreshError="1"/>
      <sheetData sheetId="20"/>
      <sheetData sheetId="21"/>
      <sheetData sheetId="22"/>
      <sheetData sheetId="23"/>
      <sheetData sheetId="24" refreshError="1"/>
      <sheetData sheetId="25" refreshError="1"/>
      <sheetData sheetId="26" refreshError="1"/>
      <sheetData sheetId="27" refreshError="1"/>
      <sheetData sheetId="28"/>
      <sheetData sheetId="29"/>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HYO"/>
      <sheetName val="ﾚｰｻﾞｰ測定ins"/>
      <sheetName val="May"/>
      <sheetName val="Total QE1 "/>
      <sheetName val="上期"/>
      <sheetName val="Total_QE1_"/>
      <sheetName val="Total_QE1_1"/>
      <sheetName val="Total_QE1_2"/>
      <sheetName val="Total_QE1_3"/>
      <sheetName val="Total_QE1_4"/>
      <sheetName val="Total_QE1_5"/>
      <sheetName val="Total_QE1_6"/>
    </sheetNames>
    <sheetDataSet>
      <sheetData sheetId="0"/>
      <sheetData sheetId="1"/>
      <sheetData sheetId="2"/>
      <sheetData sheetId="3" refreshError="1">
        <row r="1">
          <cell r="A1" t="str">
            <v>08369620</v>
          </cell>
          <cell r="B1">
            <v>25.9</v>
          </cell>
          <cell r="C1">
            <v>23.1</v>
          </cell>
          <cell r="D1">
            <v>21.4</v>
          </cell>
          <cell r="E1">
            <v>22.8</v>
          </cell>
          <cell r="F1">
            <v>25.3</v>
          </cell>
          <cell r="G1">
            <v>24.6</v>
          </cell>
        </row>
        <row r="2">
          <cell r="A2" t="str">
            <v>08369670</v>
          </cell>
          <cell r="B2">
            <v>24.8</v>
          </cell>
          <cell r="C2">
            <v>23.6</v>
          </cell>
          <cell r="D2">
            <v>22</v>
          </cell>
          <cell r="E2">
            <v>28.6</v>
          </cell>
          <cell r="F2">
            <v>25.4</v>
          </cell>
          <cell r="G2">
            <v>23.4</v>
          </cell>
        </row>
        <row r="3">
          <cell r="A3" t="str">
            <v>08374830</v>
          </cell>
          <cell r="B3">
            <v>21.8</v>
          </cell>
          <cell r="C3">
            <v>23.2</v>
          </cell>
          <cell r="D3">
            <v>25</v>
          </cell>
          <cell r="E3">
            <v>24.4</v>
          </cell>
          <cell r="F3">
            <v>26.2</v>
          </cell>
          <cell r="G3">
            <v>26.9</v>
          </cell>
        </row>
        <row r="4">
          <cell r="A4" t="str">
            <v>08381180</v>
          </cell>
          <cell r="B4">
            <v>23</v>
          </cell>
          <cell r="C4">
            <v>25.6</v>
          </cell>
          <cell r="D4">
            <v>24.7</v>
          </cell>
          <cell r="E4">
            <v>28.3</v>
          </cell>
          <cell r="F4">
            <v>24.3</v>
          </cell>
          <cell r="G4">
            <v>27.8</v>
          </cell>
        </row>
        <row r="5">
          <cell r="A5" t="str">
            <v>08386640</v>
          </cell>
          <cell r="B5">
            <v>30.5</v>
          </cell>
          <cell r="C5">
            <v>30.5</v>
          </cell>
          <cell r="D5">
            <v>27.7</v>
          </cell>
          <cell r="E5">
            <v>27.5</v>
          </cell>
          <cell r="F5">
            <v>29</v>
          </cell>
          <cell r="G5">
            <v>25.8</v>
          </cell>
        </row>
        <row r="6">
          <cell r="A6" t="str">
            <v>08374810</v>
          </cell>
          <cell r="B6">
            <v>27.3</v>
          </cell>
          <cell r="C6">
            <v>26.3</v>
          </cell>
          <cell r="D6">
            <v>25.9</v>
          </cell>
          <cell r="E6">
            <v>27.2</v>
          </cell>
          <cell r="F6">
            <v>25</v>
          </cell>
          <cell r="G6">
            <v>26.8</v>
          </cell>
        </row>
        <row r="7">
          <cell r="A7" t="str">
            <v>08381240</v>
          </cell>
          <cell r="B7">
            <v>28.8</v>
          </cell>
          <cell r="C7">
            <v>25.7</v>
          </cell>
          <cell r="D7">
            <v>24</v>
          </cell>
          <cell r="E7">
            <v>29.3</v>
          </cell>
          <cell r="F7">
            <v>22.2</v>
          </cell>
          <cell r="G7">
            <v>26</v>
          </cell>
        </row>
        <row r="8">
          <cell r="A8" t="str">
            <v>08381320</v>
          </cell>
          <cell r="B8">
            <v>26.7</v>
          </cell>
          <cell r="C8">
            <v>27.4</v>
          </cell>
          <cell r="D8">
            <v>22.2</v>
          </cell>
          <cell r="E8">
            <v>27</v>
          </cell>
          <cell r="F8">
            <v>21.5</v>
          </cell>
          <cell r="G8">
            <v>24.8</v>
          </cell>
        </row>
        <row r="9">
          <cell r="A9" t="str">
            <v>08381990</v>
          </cell>
          <cell r="B9">
            <v>25.8</v>
          </cell>
          <cell r="C9">
            <v>23</v>
          </cell>
          <cell r="D9">
            <v>25</v>
          </cell>
          <cell r="E9">
            <v>26.7</v>
          </cell>
          <cell r="F9">
            <v>24.3</v>
          </cell>
          <cell r="G9">
            <v>26.3</v>
          </cell>
        </row>
        <row r="10">
          <cell r="A10" t="str">
            <v>08381120</v>
          </cell>
          <cell r="B10">
            <v>27.5</v>
          </cell>
          <cell r="C10">
            <v>23.3</v>
          </cell>
          <cell r="D10">
            <v>21.1</v>
          </cell>
          <cell r="E10">
            <v>27.5</v>
          </cell>
          <cell r="F10">
            <v>25.2</v>
          </cell>
          <cell r="G10">
            <v>22.2</v>
          </cell>
        </row>
        <row r="11">
          <cell r="A11" t="str">
            <v>08382020</v>
          </cell>
          <cell r="B11">
            <v>23.6</v>
          </cell>
          <cell r="C11">
            <v>25.4</v>
          </cell>
          <cell r="D11">
            <v>24.6</v>
          </cell>
          <cell r="E11">
            <v>26.3</v>
          </cell>
          <cell r="F11">
            <v>24.6</v>
          </cell>
          <cell r="G11">
            <v>22.2</v>
          </cell>
        </row>
        <row r="12">
          <cell r="A12" t="str">
            <v>08381520</v>
          </cell>
          <cell r="B12">
            <v>28.9</v>
          </cell>
          <cell r="C12">
            <v>23.9</v>
          </cell>
          <cell r="D12">
            <v>23.1</v>
          </cell>
          <cell r="E12">
            <v>24.1</v>
          </cell>
          <cell r="F12">
            <v>23.7</v>
          </cell>
          <cell r="G12">
            <v>25.8</v>
          </cell>
        </row>
        <row r="13">
          <cell r="A13" t="str">
            <v>08381330</v>
          </cell>
          <cell r="B13">
            <v>28.6</v>
          </cell>
          <cell r="C13">
            <v>26.2</v>
          </cell>
          <cell r="D13">
            <v>22.2</v>
          </cell>
          <cell r="E13">
            <v>26.5</v>
          </cell>
          <cell r="F13">
            <v>23.9</v>
          </cell>
          <cell r="G13">
            <v>24</v>
          </cell>
        </row>
        <row r="14">
          <cell r="A14" t="str">
            <v>08435370</v>
          </cell>
          <cell r="B14">
            <v>27.7</v>
          </cell>
          <cell r="C14">
            <v>25</v>
          </cell>
          <cell r="D14">
            <v>22.4</v>
          </cell>
          <cell r="E14">
            <v>25.6</v>
          </cell>
          <cell r="F14">
            <v>23</v>
          </cell>
          <cell r="G14">
            <v>24.3</v>
          </cell>
        </row>
        <row r="15">
          <cell r="A15" t="str">
            <v>08435460</v>
          </cell>
          <cell r="B15">
            <v>25.2</v>
          </cell>
          <cell r="C15">
            <v>26.4</v>
          </cell>
          <cell r="D15">
            <v>22.6</v>
          </cell>
          <cell r="E15">
            <v>29.3</v>
          </cell>
          <cell r="F15">
            <v>24.8</v>
          </cell>
          <cell r="G15">
            <v>26</v>
          </cell>
        </row>
        <row r="16">
          <cell r="A16" t="str">
            <v>08436160</v>
          </cell>
          <cell r="B16">
            <v>26.2</v>
          </cell>
          <cell r="C16">
            <v>27.2</v>
          </cell>
          <cell r="D16">
            <v>24</v>
          </cell>
          <cell r="E16">
            <v>28.5</v>
          </cell>
          <cell r="F16">
            <v>23.5</v>
          </cell>
          <cell r="G16">
            <v>26.4</v>
          </cell>
        </row>
        <row r="17">
          <cell r="A17" t="str">
            <v>08435600</v>
          </cell>
          <cell r="B17">
            <v>24.8</v>
          </cell>
          <cell r="C17">
            <v>25.5</v>
          </cell>
          <cell r="D17">
            <v>25.1</v>
          </cell>
          <cell r="E17">
            <v>27.5</v>
          </cell>
          <cell r="F17">
            <v>26.2</v>
          </cell>
          <cell r="G17">
            <v>25.8</v>
          </cell>
        </row>
        <row r="18">
          <cell r="A18" t="str">
            <v>08436110</v>
          </cell>
          <cell r="B18">
            <v>25.2</v>
          </cell>
          <cell r="C18">
            <v>25.3</v>
          </cell>
          <cell r="D18">
            <v>22.4</v>
          </cell>
          <cell r="E18">
            <v>27.7</v>
          </cell>
          <cell r="F18">
            <v>23.5</v>
          </cell>
          <cell r="G18">
            <v>25.4</v>
          </cell>
        </row>
        <row r="19">
          <cell r="A19" t="str">
            <v>08435430</v>
          </cell>
          <cell r="B19">
            <v>28.1</v>
          </cell>
          <cell r="C19">
            <v>26.9</v>
          </cell>
          <cell r="D19">
            <v>24.1</v>
          </cell>
          <cell r="E19">
            <v>26.9</v>
          </cell>
          <cell r="F19">
            <v>22.4</v>
          </cell>
          <cell r="G19">
            <v>28.1</v>
          </cell>
        </row>
        <row r="20">
          <cell r="A20" t="str">
            <v>08387920</v>
          </cell>
          <cell r="B20">
            <v>23.7</v>
          </cell>
          <cell r="C20">
            <v>22.2</v>
          </cell>
          <cell r="D20">
            <v>25</v>
          </cell>
          <cell r="E20">
            <v>27.2</v>
          </cell>
          <cell r="F20">
            <v>26.2</v>
          </cell>
          <cell r="G20">
            <v>24.3</v>
          </cell>
        </row>
        <row r="21">
          <cell r="A21" t="str">
            <v>08437630</v>
          </cell>
          <cell r="B21">
            <v>26.2</v>
          </cell>
          <cell r="C21">
            <v>27.1</v>
          </cell>
          <cell r="D21">
            <v>27</v>
          </cell>
          <cell r="E21">
            <v>24.3</v>
          </cell>
          <cell r="F21">
            <v>25.3</v>
          </cell>
          <cell r="G21">
            <v>22.4</v>
          </cell>
        </row>
        <row r="22">
          <cell r="A22" t="str">
            <v>08382210</v>
          </cell>
          <cell r="B22">
            <v>24.2</v>
          </cell>
          <cell r="C22">
            <v>23.2</v>
          </cell>
          <cell r="D22">
            <v>24.2</v>
          </cell>
          <cell r="E22">
            <v>23.1</v>
          </cell>
          <cell r="F22">
            <v>26.1</v>
          </cell>
          <cell r="G22">
            <v>21.3</v>
          </cell>
        </row>
        <row r="23">
          <cell r="A23" t="str">
            <v>08409480</v>
          </cell>
          <cell r="B23">
            <v>25.3</v>
          </cell>
          <cell r="C23">
            <v>22.4</v>
          </cell>
          <cell r="D23">
            <v>26</v>
          </cell>
          <cell r="E23">
            <v>23.8</v>
          </cell>
          <cell r="F23">
            <v>24.6</v>
          </cell>
          <cell r="G23">
            <v>22.9</v>
          </cell>
        </row>
        <row r="24">
          <cell r="A24" t="str">
            <v>08408890</v>
          </cell>
          <cell r="B24">
            <v>25.1</v>
          </cell>
          <cell r="C24">
            <v>21.2</v>
          </cell>
          <cell r="D24">
            <v>26.6</v>
          </cell>
          <cell r="E24">
            <v>25.8</v>
          </cell>
          <cell r="F24">
            <v>21.6</v>
          </cell>
          <cell r="G24">
            <v>22.7</v>
          </cell>
        </row>
        <row r="25">
          <cell r="A25" t="str">
            <v>08436200</v>
          </cell>
          <cell r="B25">
            <v>25.7</v>
          </cell>
          <cell r="C25">
            <v>24.1</v>
          </cell>
          <cell r="D25">
            <v>22</v>
          </cell>
          <cell r="E25">
            <v>22.4</v>
          </cell>
          <cell r="F25">
            <v>24.1</v>
          </cell>
          <cell r="G25">
            <v>24.5</v>
          </cell>
        </row>
        <row r="26">
          <cell r="A26" t="str">
            <v>08436840</v>
          </cell>
          <cell r="B26">
            <v>25.7</v>
          </cell>
          <cell r="C26">
            <v>26.8</v>
          </cell>
          <cell r="D26">
            <v>23.5</v>
          </cell>
          <cell r="E26">
            <v>25</v>
          </cell>
          <cell r="F26">
            <v>24</v>
          </cell>
          <cell r="G26">
            <v>25.7</v>
          </cell>
        </row>
        <row r="27">
          <cell r="A27" t="str">
            <v>08445900</v>
          </cell>
          <cell r="B27">
            <v>27.7</v>
          </cell>
          <cell r="C27">
            <v>25.6</v>
          </cell>
          <cell r="D27">
            <v>28.5</v>
          </cell>
          <cell r="E27">
            <v>28.5</v>
          </cell>
          <cell r="F27">
            <v>25.4</v>
          </cell>
          <cell r="G27">
            <v>29.1</v>
          </cell>
        </row>
        <row r="28">
          <cell r="A28" t="str">
            <v>08448160</v>
          </cell>
          <cell r="B28">
            <v>26.7</v>
          </cell>
          <cell r="C28">
            <v>26.3</v>
          </cell>
          <cell r="D28">
            <v>25.6</v>
          </cell>
          <cell r="E28">
            <v>28.1</v>
          </cell>
          <cell r="F28">
            <v>24.7</v>
          </cell>
          <cell r="G28">
            <v>25.6</v>
          </cell>
        </row>
        <row r="29">
          <cell r="A29" t="str">
            <v>08408640</v>
          </cell>
          <cell r="B29">
            <v>27.3</v>
          </cell>
          <cell r="C29">
            <v>25.1</v>
          </cell>
          <cell r="D29">
            <v>25.1</v>
          </cell>
          <cell r="E29">
            <v>24.1</v>
          </cell>
          <cell r="F29">
            <v>24.6</v>
          </cell>
          <cell r="G29">
            <v>24.5</v>
          </cell>
        </row>
        <row r="30">
          <cell r="A30" t="str">
            <v>08436750</v>
          </cell>
          <cell r="B30">
            <v>25.3</v>
          </cell>
          <cell r="C30">
            <v>27</v>
          </cell>
          <cell r="D30">
            <v>26.5</v>
          </cell>
          <cell r="E30">
            <v>28.3</v>
          </cell>
          <cell r="F30">
            <v>24.2</v>
          </cell>
          <cell r="G30">
            <v>24</v>
          </cell>
        </row>
        <row r="31">
          <cell r="A31" t="str">
            <v>08414920</v>
          </cell>
          <cell r="B31">
            <v>23.6</v>
          </cell>
          <cell r="C31">
            <v>24.8</v>
          </cell>
          <cell r="D31">
            <v>25.4</v>
          </cell>
          <cell r="E31">
            <v>26.3</v>
          </cell>
          <cell r="F31">
            <v>24.3</v>
          </cell>
          <cell r="G31">
            <v>22.9</v>
          </cell>
        </row>
        <row r="32">
          <cell r="A32" t="str">
            <v>08421610</v>
          </cell>
          <cell r="B32">
            <v>27.8</v>
          </cell>
          <cell r="C32">
            <v>22.2</v>
          </cell>
          <cell r="D32">
            <v>26.3</v>
          </cell>
          <cell r="E32">
            <v>24.7</v>
          </cell>
          <cell r="F32">
            <v>26.2</v>
          </cell>
          <cell r="G32">
            <v>24.9</v>
          </cell>
        </row>
        <row r="33">
          <cell r="A33" t="str">
            <v>08445920</v>
          </cell>
          <cell r="B33">
            <v>24.4</v>
          </cell>
          <cell r="C33">
            <v>23.3</v>
          </cell>
          <cell r="D33">
            <v>23.1</v>
          </cell>
          <cell r="E33">
            <v>27.4</v>
          </cell>
          <cell r="F33">
            <v>22.1</v>
          </cell>
          <cell r="G33">
            <v>26.5</v>
          </cell>
        </row>
        <row r="34">
          <cell r="A34" t="str">
            <v>08448150</v>
          </cell>
          <cell r="B34">
            <v>24.1</v>
          </cell>
          <cell r="C34">
            <v>25.2</v>
          </cell>
          <cell r="D34">
            <v>22.6</v>
          </cell>
          <cell r="E34">
            <v>27.3</v>
          </cell>
          <cell r="F34">
            <v>25.1</v>
          </cell>
          <cell r="G34">
            <v>25.3</v>
          </cell>
        </row>
        <row r="35">
          <cell r="A35" t="str">
            <v>08445930</v>
          </cell>
          <cell r="B35">
            <v>23.3</v>
          </cell>
          <cell r="C35">
            <v>22.1</v>
          </cell>
          <cell r="D35">
            <v>20.3</v>
          </cell>
          <cell r="E35">
            <v>27.9</v>
          </cell>
          <cell r="F35">
            <v>23</v>
          </cell>
          <cell r="G35">
            <v>27</v>
          </cell>
        </row>
        <row r="36">
          <cell r="A36" t="str">
            <v>08445960</v>
          </cell>
          <cell r="B36">
            <v>27.9</v>
          </cell>
          <cell r="C36">
            <v>23.4</v>
          </cell>
          <cell r="D36">
            <v>21.7</v>
          </cell>
          <cell r="E36">
            <v>23.5</v>
          </cell>
          <cell r="F36">
            <v>22.4</v>
          </cell>
          <cell r="G36">
            <v>24.7</v>
          </cell>
        </row>
        <row r="37">
          <cell r="A37" t="str">
            <v>08415750</v>
          </cell>
          <cell r="B37">
            <v>25.4</v>
          </cell>
          <cell r="C37">
            <v>27.6</v>
          </cell>
          <cell r="D37">
            <v>25.1</v>
          </cell>
          <cell r="E37">
            <v>26.4</v>
          </cell>
          <cell r="F37">
            <v>23.7</v>
          </cell>
          <cell r="G37">
            <v>24.1</v>
          </cell>
        </row>
        <row r="38">
          <cell r="A38" t="str">
            <v>08416430</v>
          </cell>
          <cell r="B38">
            <v>26.7</v>
          </cell>
          <cell r="C38">
            <v>23.1</v>
          </cell>
          <cell r="D38">
            <v>25.2</v>
          </cell>
          <cell r="E38">
            <v>27.2</v>
          </cell>
          <cell r="F38">
            <v>23.1</v>
          </cell>
          <cell r="G38">
            <v>23.5</v>
          </cell>
        </row>
        <row r="39">
          <cell r="A39" t="str">
            <v>08416850</v>
          </cell>
          <cell r="B39">
            <v>23.1</v>
          </cell>
          <cell r="C39">
            <v>25.4</v>
          </cell>
          <cell r="D39">
            <v>21.2</v>
          </cell>
          <cell r="E39">
            <v>26.6</v>
          </cell>
          <cell r="F39">
            <v>22</v>
          </cell>
          <cell r="G39">
            <v>24.8</v>
          </cell>
        </row>
        <row r="40">
          <cell r="A40" t="str">
            <v>08408670</v>
          </cell>
          <cell r="B40">
            <v>24.6</v>
          </cell>
          <cell r="C40">
            <v>24.8</v>
          </cell>
          <cell r="D40">
            <v>24.3</v>
          </cell>
          <cell r="E40">
            <v>30.2</v>
          </cell>
          <cell r="F40">
            <v>21.6</v>
          </cell>
          <cell r="G40">
            <v>26.1</v>
          </cell>
        </row>
        <row r="41">
          <cell r="A41" t="str">
            <v>08437560</v>
          </cell>
          <cell r="B41">
            <v>27.5</v>
          </cell>
          <cell r="C41">
            <v>22.8</v>
          </cell>
          <cell r="D41">
            <v>23.1</v>
          </cell>
          <cell r="E41">
            <v>27</v>
          </cell>
          <cell r="F41">
            <v>23.8</v>
          </cell>
          <cell r="G41">
            <v>23</v>
          </cell>
        </row>
        <row r="42">
          <cell r="A42" t="str">
            <v>08415770</v>
          </cell>
          <cell r="B42">
            <v>25</v>
          </cell>
          <cell r="C42">
            <v>24.1</v>
          </cell>
          <cell r="D42">
            <v>25.6</v>
          </cell>
          <cell r="E42">
            <v>26.6</v>
          </cell>
          <cell r="F42">
            <v>23.8</v>
          </cell>
          <cell r="G42">
            <v>22.7</v>
          </cell>
        </row>
        <row r="43">
          <cell r="A43" t="str">
            <v>08446040</v>
          </cell>
          <cell r="B43">
            <v>26</v>
          </cell>
          <cell r="C43">
            <v>24.3</v>
          </cell>
          <cell r="D43">
            <v>22.1</v>
          </cell>
          <cell r="E43">
            <v>26</v>
          </cell>
          <cell r="F43">
            <v>24.3</v>
          </cell>
          <cell r="G43">
            <v>28.2</v>
          </cell>
        </row>
        <row r="44">
          <cell r="A44" t="str">
            <v>08447640</v>
          </cell>
          <cell r="B44">
            <v>28.5</v>
          </cell>
          <cell r="C44">
            <v>21.8</v>
          </cell>
          <cell r="D44">
            <v>22.5</v>
          </cell>
          <cell r="E44">
            <v>27.4</v>
          </cell>
          <cell r="F44">
            <v>23.4</v>
          </cell>
          <cell r="G44">
            <v>26.3</v>
          </cell>
        </row>
        <row r="45">
          <cell r="A45" t="str">
            <v>08446640</v>
          </cell>
          <cell r="B45">
            <v>25.7</v>
          </cell>
          <cell r="C45">
            <v>23.7</v>
          </cell>
          <cell r="D45">
            <v>23.7</v>
          </cell>
          <cell r="E45">
            <v>25.2</v>
          </cell>
          <cell r="F45">
            <v>23</v>
          </cell>
          <cell r="G45">
            <v>27.5</v>
          </cell>
        </row>
        <row r="46">
          <cell r="A46" t="str">
            <v>08446540</v>
          </cell>
          <cell r="B46">
            <v>27.1</v>
          </cell>
          <cell r="C46">
            <v>23.7</v>
          </cell>
          <cell r="D46">
            <v>24</v>
          </cell>
          <cell r="E46">
            <v>26.6</v>
          </cell>
          <cell r="F46">
            <v>23.2</v>
          </cell>
          <cell r="G46">
            <v>25.1</v>
          </cell>
        </row>
        <row r="47">
          <cell r="A47" t="str">
            <v>08436290</v>
          </cell>
          <cell r="B47">
            <v>26.4</v>
          </cell>
          <cell r="C47">
            <v>25.7</v>
          </cell>
          <cell r="D47">
            <v>24.3</v>
          </cell>
          <cell r="E47">
            <v>28.2</v>
          </cell>
          <cell r="F47">
            <v>21</v>
          </cell>
          <cell r="G47">
            <v>26.3</v>
          </cell>
        </row>
        <row r="48">
          <cell r="A48" t="str">
            <v>08436260</v>
          </cell>
          <cell r="B48">
            <v>27.3</v>
          </cell>
          <cell r="C48">
            <v>21.8</v>
          </cell>
          <cell r="D48">
            <v>23.8</v>
          </cell>
          <cell r="E48">
            <v>23.4</v>
          </cell>
          <cell r="F48">
            <v>25.2</v>
          </cell>
          <cell r="G48">
            <v>21.1</v>
          </cell>
        </row>
        <row r="49">
          <cell r="A49" t="str">
            <v>08436190</v>
          </cell>
          <cell r="B49">
            <v>27.6</v>
          </cell>
          <cell r="C49">
            <v>25.4</v>
          </cell>
          <cell r="D49">
            <v>22.3</v>
          </cell>
          <cell r="E49">
            <v>26.5</v>
          </cell>
          <cell r="F49">
            <v>20.9</v>
          </cell>
          <cell r="G49">
            <v>24.1</v>
          </cell>
        </row>
        <row r="50">
          <cell r="A50" t="str">
            <v>08463930</v>
          </cell>
          <cell r="B50">
            <v>26.9</v>
          </cell>
          <cell r="C50">
            <v>26</v>
          </cell>
          <cell r="D50">
            <v>24.7</v>
          </cell>
          <cell r="E50">
            <v>28.3</v>
          </cell>
          <cell r="F50">
            <v>23.3</v>
          </cell>
          <cell r="G50">
            <v>25.8</v>
          </cell>
        </row>
        <row r="51">
          <cell r="A51" t="str">
            <v>08437480</v>
          </cell>
          <cell r="B51">
            <v>22.9</v>
          </cell>
          <cell r="C51">
            <v>23.5</v>
          </cell>
          <cell r="D51">
            <v>23.8</v>
          </cell>
          <cell r="E51">
            <v>27.2</v>
          </cell>
          <cell r="F51">
            <v>20.5</v>
          </cell>
          <cell r="G51">
            <v>22.4</v>
          </cell>
        </row>
        <row r="52">
          <cell r="A52" t="str">
            <v>08437470</v>
          </cell>
          <cell r="B52">
            <v>24.9</v>
          </cell>
          <cell r="C52">
            <v>24.5</v>
          </cell>
          <cell r="D52">
            <v>26.2</v>
          </cell>
          <cell r="E52">
            <v>27.7</v>
          </cell>
          <cell r="F52">
            <v>22</v>
          </cell>
          <cell r="G52">
            <v>22.4</v>
          </cell>
        </row>
        <row r="53">
          <cell r="A53" t="str">
            <v>08436300</v>
          </cell>
          <cell r="B53">
            <v>27.7</v>
          </cell>
          <cell r="C53">
            <v>23.6</v>
          </cell>
          <cell r="D53">
            <v>22.9</v>
          </cell>
          <cell r="E53">
            <v>21.9</v>
          </cell>
          <cell r="F53">
            <v>22.4</v>
          </cell>
          <cell r="G53">
            <v>24.7</v>
          </cell>
        </row>
        <row r="54">
          <cell r="A54" t="str">
            <v>08433670</v>
          </cell>
          <cell r="B54">
            <v>27.5</v>
          </cell>
          <cell r="C54">
            <v>26.8</v>
          </cell>
          <cell r="D54">
            <v>25.6</v>
          </cell>
          <cell r="E54">
            <v>25</v>
          </cell>
          <cell r="F54">
            <v>27.1</v>
          </cell>
          <cell r="G54">
            <v>29.3</v>
          </cell>
        </row>
        <row r="55">
          <cell r="A55" t="str">
            <v>08445910</v>
          </cell>
          <cell r="B55">
            <v>22.6</v>
          </cell>
          <cell r="C55">
            <v>24.8</v>
          </cell>
          <cell r="D55">
            <v>22.7</v>
          </cell>
          <cell r="E55">
            <v>22.8</v>
          </cell>
          <cell r="F55">
            <v>23.5</v>
          </cell>
          <cell r="G55">
            <v>24.6</v>
          </cell>
        </row>
        <row r="56">
          <cell r="A56" t="str">
            <v>08463750</v>
          </cell>
          <cell r="B56">
            <v>25.1</v>
          </cell>
          <cell r="C56">
            <v>25.3</v>
          </cell>
          <cell r="D56">
            <v>28.2</v>
          </cell>
          <cell r="E56">
            <v>27.4</v>
          </cell>
          <cell r="F56">
            <v>28.5</v>
          </cell>
          <cell r="G56">
            <v>25.6</v>
          </cell>
        </row>
        <row r="57">
          <cell r="A57" t="str">
            <v>08436230</v>
          </cell>
          <cell r="B57">
            <v>24.2</v>
          </cell>
          <cell r="C57">
            <v>27.4</v>
          </cell>
          <cell r="D57">
            <v>25.1</v>
          </cell>
          <cell r="E57">
            <v>21.3</v>
          </cell>
          <cell r="F57">
            <v>28.3</v>
          </cell>
          <cell r="G57">
            <v>27.6</v>
          </cell>
        </row>
        <row r="58">
          <cell r="A58" t="str">
            <v>08448190</v>
          </cell>
          <cell r="B58">
            <v>28.4</v>
          </cell>
          <cell r="C58">
            <v>24.3</v>
          </cell>
          <cell r="D58">
            <v>25.6</v>
          </cell>
          <cell r="E58">
            <v>24.4</v>
          </cell>
          <cell r="F58">
            <v>27.3</v>
          </cell>
          <cell r="G58">
            <v>24.8</v>
          </cell>
        </row>
        <row r="59">
          <cell r="A59" t="str">
            <v>08448170</v>
          </cell>
          <cell r="B59">
            <v>27.6</v>
          </cell>
          <cell r="C59">
            <v>25.4</v>
          </cell>
          <cell r="D59">
            <v>27.8</v>
          </cell>
          <cell r="E59">
            <v>29.3</v>
          </cell>
          <cell r="F59">
            <v>26.4</v>
          </cell>
          <cell r="G59">
            <v>25.5</v>
          </cell>
        </row>
        <row r="60">
          <cell r="A60" t="str">
            <v>08448280</v>
          </cell>
          <cell r="B60">
            <v>28.3</v>
          </cell>
          <cell r="C60">
            <v>22.3</v>
          </cell>
          <cell r="D60">
            <v>24.6</v>
          </cell>
          <cell r="E60">
            <v>25.3</v>
          </cell>
          <cell r="F60">
            <v>29.1</v>
          </cell>
          <cell r="G60">
            <v>28.3</v>
          </cell>
        </row>
        <row r="61">
          <cell r="A61" t="str">
            <v>08381290</v>
          </cell>
          <cell r="B61">
            <v>28.6</v>
          </cell>
          <cell r="C61">
            <v>27.6</v>
          </cell>
          <cell r="D61">
            <v>22</v>
          </cell>
          <cell r="E61">
            <v>25.4</v>
          </cell>
          <cell r="F61">
            <v>26</v>
          </cell>
          <cell r="G61">
            <v>25.3</v>
          </cell>
        </row>
        <row r="62">
          <cell r="A62" t="str">
            <v>08381470</v>
          </cell>
          <cell r="B62">
            <v>25.3</v>
          </cell>
          <cell r="C62">
            <v>24.8</v>
          </cell>
          <cell r="D62">
            <v>25.9</v>
          </cell>
          <cell r="E62">
            <v>27.7</v>
          </cell>
          <cell r="F62">
            <v>24.3</v>
          </cell>
          <cell r="G62">
            <v>23.7</v>
          </cell>
        </row>
        <row r="63">
          <cell r="A63" t="str">
            <v>08446250</v>
          </cell>
          <cell r="B63">
            <v>27</v>
          </cell>
          <cell r="C63">
            <v>23.9</v>
          </cell>
          <cell r="D63">
            <v>26.1</v>
          </cell>
          <cell r="E63">
            <v>25.9</v>
          </cell>
          <cell r="F63">
            <v>22.4</v>
          </cell>
          <cell r="G63">
            <v>24.2</v>
          </cell>
        </row>
        <row r="64">
          <cell r="A64" t="str">
            <v>08448180</v>
          </cell>
          <cell r="B64">
            <v>25.6</v>
          </cell>
          <cell r="C64">
            <v>25.9</v>
          </cell>
          <cell r="D64">
            <v>23.9</v>
          </cell>
          <cell r="E64">
            <v>23.9</v>
          </cell>
          <cell r="F64">
            <v>23.2</v>
          </cell>
          <cell r="G64">
            <v>25.1</v>
          </cell>
        </row>
        <row r="65">
          <cell r="A65" t="str">
            <v>08446670</v>
          </cell>
          <cell r="B65">
            <v>26.5</v>
          </cell>
          <cell r="C65">
            <v>22.9</v>
          </cell>
          <cell r="D65">
            <v>23.9</v>
          </cell>
          <cell r="E65">
            <v>27.9</v>
          </cell>
          <cell r="F65">
            <v>25</v>
          </cell>
          <cell r="G65">
            <v>25.1</v>
          </cell>
        </row>
        <row r="66">
          <cell r="A66" t="str">
            <v>08381440</v>
          </cell>
          <cell r="B66">
            <v>28.7</v>
          </cell>
          <cell r="C66">
            <v>29</v>
          </cell>
          <cell r="D66">
            <v>23.1</v>
          </cell>
          <cell r="E66">
            <v>22.7</v>
          </cell>
          <cell r="F66">
            <v>28.4</v>
          </cell>
          <cell r="G66">
            <v>26.3</v>
          </cell>
        </row>
        <row r="67">
          <cell r="A67" t="str">
            <v>08416880</v>
          </cell>
          <cell r="B67">
            <v>27.1</v>
          </cell>
          <cell r="C67">
            <v>22.6</v>
          </cell>
          <cell r="D67">
            <v>23.2</v>
          </cell>
          <cell r="E67">
            <v>24.3</v>
          </cell>
          <cell r="F67">
            <v>28.7</v>
          </cell>
          <cell r="G67">
            <v>24.6</v>
          </cell>
        </row>
        <row r="68">
          <cell r="A68" t="str">
            <v>08417380</v>
          </cell>
          <cell r="B68">
            <v>21.2</v>
          </cell>
          <cell r="C68">
            <v>22.8</v>
          </cell>
          <cell r="D68">
            <v>24.6</v>
          </cell>
          <cell r="E68">
            <v>27.3</v>
          </cell>
          <cell r="F68">
            <v>27.4</v>
          </cell>
          <cell r="G68">
            <v>28.9</v>
          </cell>
        </row>
        <row r="69">
          <cell r="A69" t="str">
            <v>08417600</v>
          </cell>
          <cell r="B69">
            <v>23.3</v>
          </cell>
          <cell r="C69">
            <v>27.3</v>
          </cell>
          <cell r="D69">
            <v>25.4</v>
          </cell>
          <cell r="E69">
            <v>28.1</v>
          </cell>
          <cell r="F69">
            <v>26.9</v>
          </cell>
          <cell r="G69">
            <v>20.399999999999999</v>
          </cell>
        </row>
        <row r="70">
          <cell r="A70" t="str">
            <v>08464570</v>
          </cell>
          <cell r="B70">
            <v>27.2</v>
          </cell>
          <cell r="C70">
            <v>26.9</v>
          </cell>
          <cell r="D70">
            <v>25.3</v>
          </cell>
          <cell r="E70">
            <v>26.8</v>
          </cell>
          <cell r="F70">
            <v>24.4</v>
          </cell>
          <cell r="G70">
            <v>25.9</v>
          </cell>
        </row>
        <row r="71">
          <cell r="A71" t="str">
            <v>08463890</v>
          </cell>
          <cell r="B71">
            <v>23.5</v>
          </cell>
          <cell r="C71">
            <v>25.4</v>
          </cell>
          <cell r="D71">
            <v>24.8</v>
          </cell>
          <cell r="E71">
            <v>28.9</v>
          </cell>
          <cell r="F71">
            <v>23.6</v>
          </cell>
          <cell r="G71">
            <v>22.3</v>
          </cell>
        </row>
        <row r="72">
          <cell r="A72" t="str">
            <v>08418450</v>
          </cell>
          <cell r="B72">
            <v>24.5</v>
          </cell>
          <cell r="C72">
            <v>23.3</v>
          </cell>
          <cell r="D72">
            <v>20.7</v>
          </cell>
          <cell r="E72">
            <v>24.6</v>
          </cell>
          <cell r="F72">
            <v>20.8</v>
          </cell>
          <cell r="G72">
            <v>20.7</v>
          </cell>
        </row>
        <row r="73">
          <cell r="A73" t="str">
            <v>08418420</v>
          </cell>
          <cell r="B73">
            <v>25.5</v>
          </cell>
          <cell r="C73">
            <v>24.6</v>
          </cell>
          <cell r="D73">
            <v>23.6</v>
          </cell>
          <cell r="E73">
            <v>24.6</v>
          </cell>
          <cell r="F73">
            <v>22.7</v>
          </cell>
          <cell r="G73">
            <v>21.3</v>
          </cell>
        </row>
        <row r="74">
          <cell r="A74" t="str">
            <v>08466740</v>
          </cell>
          <cell r="B74">
            <v>23.7</v>
          </cell>
          <cell r="C74">
            <v>24.3</v>
          </cell>
          <cell r="D74">
            <v>22.5</v>
          </cell>
          <cell r="E74">
            <v>25.7</v>
          </cell>
          <cell r="F74">
            <v>22</v>
          </cell>
          <cell r="G74">
            <v>26.1</v>
          </cell>
        </row>
        <row r="75">
          <cell r="A75" t="str">
            <v>08466690</v>
          </cell>
          <cell r="B75">
            <v>26.3</v>
          </cell>
          <cell r="C75">
            <v>27.7</v>
          </cell>
          <cell r="D75">
            <v>23.6</v>
          </cell>
          <cell r="E75">
            <v>26.7</v>
          </cell>
          <cell r="F75">
            <v>23.7</v>
          </cell>
          <cell r="G75">
            <v>25.1</v>
          </cell>
        </row>
        <row r="76">
          <cell r="A76" t="str">
            <v>08324630</v>
          </cell>
          <cell r="B76">
            <v>29.4</v>
          </cell>
          <cell r="C76">
            <v>26.9</v>
          </cell>
          <cell r="D76">
            <v>24.5</v>
          </cell>
          <cell r="E76">
            <v>26</v>
          </cell>
          <cell r="F76">
            <v>24.4</v>
          </cell>
          <cell r="G76">
            <v>24.8</v>
          </cell>
        </row>
        <row r="77">
          <cell r="A77" t="str">
            <v>08324650</v>
          </cell>
          <cell r="B77">
            <v>26.1</v>
          </cell>
          <cell r="C77">
            <v>26.2</v>
          </cell>
          <cell r="D77">
            <v>23.7</v>
          </cell>
          <cell r="E77">
            <v>28.2</v>
          </cell>
          <cell r="F77">
            <v>25</v>
          </cell>
          <cell r="G77">
            <v>26.8</v>
          </cell>
        </row>
        <row r="78">
          <cell r="A78" t="str">
            <v>08467330</v>
          </cell>
          <cell r="B78">
            <v>27.9</v>
          </cell>
          <cell r="C78">
            <v>24.2</v>
          </cell>
          <cell r="D78">
            <v>22.5</v>
          </cell>
          <cell r="E78">
            <v>26.9</v>
          </cell>
          <cell r="F78">
            <v>24.2</v>
          </cell>
          <cell r="G78">
            <v>24.8</v>
          </cell>
        </row>
        <row r="79">
          <cell r="A79" t="str">
            <v>08465090</v>
          </cell>
          <cell r="B79">
            <v>23</v>
          </cell>
          <cell r="C79">
            <v>23.3</v>
          </cell>
          <cell r="D79">
            <v>22.4</v>
          </cell>
          <cell r="E79">
            <v>23.1</v>
          </cell>
          <cell r="F79">
            <v>23.7</v>
          </cell>
          <cell r="G79">
            <v>24.6</v>
          </cell>
        </row>
        <row r="80">
          <cell r="A80" t="str">
            <v>08466230</v>
          </cell>
          <cell r="B80">
            <v>28.4</v>
          </cell>
          <cell r="C80">
            <v>26</v>
          </cell>
          <cell r="D80">
            <v>22.5</v>
          </cell>
          <cell r="E80">
            <v>28.6</v>
          </cell>
          <cell r="F80">
            <v>23.5</v>
          </cell>
          <cell r="G80">
            <v>26</v>
          </cell>
        </row>
        <row r="81">
          <cell r="A81" t="str">
            <v>08437690</v>
          </cell>
          <cell r="B81">
            <v>25.2</v>
          </cell>
          <cell r="C81">
            <v>23.1</v>
          </cell>
          <cell r="D81">
            <v>21.8</v>
          </cell>
          <cell r="E81">
            <v>27.1</v>
          </cell>
          <cell r="F81">
            <v>20.3</v>
          </cell>
          <cell r="G81">
            <v>21.8</v>
          </cell>
        </row>
        <row r="82">
          <cell r="A82" t="str">
            <v>08467520</v>
          </cell>
          <cell r="B82">
            <v>24.3</v>
          </cell>
          <cell r="C82">
            <v>23.5</v>
          </cell>
          <cell r="D82">
            <v>21.8</v>
          </cell>
          <cell r="E82">
            <v>25.4</v>
          </cell>
          <cell r="F82">
            <v>23.5</v>
          </cell>
          <cell r="G82">
            <v>28</v>
          </cell>
        </row>
        <row r="83">
          <cell r="A83" t="str">
            <v>08437800</v>
          </cell>
          <cell r="B83">
            <v>21.1</v>
          </cell>
          <cell r="C83">
            <v>26.5</v>
          </cell>
          <cell r="D83">
            <v>26.2</v>
          </cell>
          <cell r="E83">
            <v>27.9</v>
          </cell>
          <cell r="F83">
            <v>25.8</v>
          </cell>
          <cell r="G83">
            <v>22.5</v>
          </cell>
        </row>
        <row r="84">
          <cell r="A84" t="str">
            <v>08437650</v>
          </cell>
          <cell r="B84">
            <v>22.5</v>
          </cell>
          <cell r="C84">
            <v>23.1</v>
          </cell>
          <cell r="D84">
            <v>22.4</v>
          </cell>
          <cell r="E84">
            <v>27.9</v>
          </cell>
          <cell r="F84">
            <v>22.8</v>
          </cell>
          <cell r="G84">
            <v>22.4</v>
          </cell>
        </row>
        <row r="85">
          <cell r="A85" t="str">
            <v>08468380</v>
          </cell>
          <cell r="B85">
            <v>24.7</v>
          </cell>
          <cell r="C85">
            <v>25.6</v>
          </cell>
          <cell r="D85">
            <v>22.4</v>
          </cell>
          <cell r="E85">
            <v>27.1</v>
          </cell>
          <cell r="F85">
            <v>26.3</v>
          </cell>
          <cell r="G85">
            <v>21.7</v>
          </cell>
        </row>
        <row r="86">
          <cell r="A86" t="str">
            <v>08470050</v>
          </cell>
          <cell r="B86">
            <v>28.7</v>
          </cell>
          <cell r="C86">
            <v>23.5</v>
          </cell>
          <cell r="D86">
            <v>20.100000000000001</v>
          </cell>
          <cell r="E86">
            <v>23.3</v>
          </cell>
          <cell r="F86">
            <v>28.1</v>
          </cell>
          <cell r="G86">
            <v>26.3</v>
          </cell>
        </row>
        <row r="87">
          <cell r="A87" t="str">
            <v>08437850</v>
          </cell>
          <cell r="B87">
            <v>25.1</v>
          </cell>
          <cell r="C87">
            <v>25.2</v>
          </cell>
          <cell r="D87">
            <v>23.9</v>
          </cell>
          <cell r="E87">
            <v>28.1</v>
          </cell>
          <cell r="F87">
            <v>22</v>
          </cell>
          <cell r="G87">
            <v>23.6</v>
          </cell>
        </row>
        <row r="88">
          <cell r="A88" t="str">
            <v>08437920</v>
          </cell>
          <cell r="B88">
            <v>28.4</v>
          </cell>
          <cell r="C88">
            <v>23.2</v>
          </cell>
          <cell r="D88">
            <v>23</v>
          </cell>
          <cell r="E88">
            <v>25.8</v>
          </cell>
          <cell r="F88">
            <v>22.4</v>
          </cell>
          <cell r="G88">
            <v>24.7</v>
          </cell>
        </row>
        <row r="89">
          <cell r="A89" t="str">
            <v>08437680</v>
          </cell>
          <cell r="B89">
            <v>27.8</v>
          </cell>
          <cell r="C89">
            <v>27.5</v>
          </cell>
          <cell r="D89">
            <v>21.1</v>
          </cell>
          <cell r="E89">
            <v>24</v>
          </cell>
          <cell r="F89">
            <v>22</v>
          </cell>
          <cell r="G89">
            <v>24</v>
          </cell>
        </row>
        <row r="90">
          <cell r="A90" t="str">
            <v>08437830</v>
          </cell>
          <cell r="B90">
            <v>24.2</v>
          </cell>
          <cell r="C90">
            <v>23.7</v>
          </cell>
          <cell r="D90">
            <v>20.7</v>
          </cell>
          <cell r="E90">
            <v>23.1</v>
          </cell>
          <cell r="F90">
            <v>20.9</v>
          </cell>
          <cell r="G90">
            <v>26</v>
          </cell>
        </row>
        <row r="91">
          <cell r="A91" t="str">
            <v>08437520</v>
          </cell>
          <cell r="B91">
            <v>27.9</v>
          </cell>
          <cell r="C91">
            <v>24</v>
          </cell>
          <cell r="D91">
            <v>20.100000000000001</v>
          </cell>
          <cell r="E91">
            <v>26</v>
          </cell>
          <cell r="F91">
            <v>25.3</v>
          </cell>
          <cell r="G91">
            <v>24.2</v>
          </cell>
        </row>
        <row r="92">
          <cell r="A92" t="str">
            <v>08437930</v>
          </cell>
          <cell r="B92">
            <v>27</v>
          </cell>
          <cell r="C92">
            <v>26.5</v>
          </cell>
          <cell r="D92">
            <v>21.2</v>
          </cell>
          <cell r="E92">
            <v>23.4</v>
          </cell>
          <cell r="F92">
            <v>20.7</v>
          </cell>
          <cell r="G92">
            <v>23.5</v>
          </cell>
        </row>
        <row r="93">
          <cell r="A93" t="str">
            <v>08437670</v>
          </cell>
          <cell r="B93">
            <v>24.5</v>
          </cell>
          <cell r="C93">
            <v>23.1</v>
          </cell>
          <cell r="D93">
            <v>21.2</v>
          </cell>
          <cell r="E93">
            <v>24</v>
          </cell>
          <cell r="F93">
            <v>23.6</v>
          </cell>
          <cell r="G93">
            <v>26.1</v>
          </cell>
        </row>
        <row r="94">
          <cell r="A94" t="str">
            <v>08437890</v>
          </cell>
          <cell r="B94">
            <v>23.2</v>
          </cell>
          <cell r="C94">
            <v>24.1</v>
          </cell>
          <cell r="D94">
            <v>20.7</v>
          </cell>
          <cell r="E94">
            <v>26.6</v>
          </cell>
          <cell r="F94">
            <v>23.9</v>
          </cell>
          <cell r="G94">
            <v>23</v>
          </cell>
        </row>
        <row r="95">
          <cell r="A95" t="str">
            <v>08469640</v>
          </cell>
          <cell r="B95">
            <v>27.7</v>
          </cell>
          <cell r="C95">
            <v>20.7</v>
          </cell>
          <cell r="D95">
            <v>20.100000000000001</v>
          </cell>
          <cell r="E95">
            <v>23</v>
          </cell>
          <cell r="F95">
            <v>22.7</v>
          </cell>
          <cell r="G95">
            <v>23</v>
          </cell>
        </row>
        <row r="96">
          <cell r="A96" t="str">
            <v>08437510</v>
          </cell>
          <cell r="B96">
            <v>22.8</v>
          </cell>
          <cell r="C96">
            <v>24.8</v>
          </cell>
          <cell r="D96">
            <v>26.7</v>
          </cell>
          <cell r="E96">
            <v>23.7</v>
          </cell>
          <cell r="F96">
            <v>23.9</v>
          </cell>
          <cell r="G96">
            <v>20.5</v>
          </cell>
        </row>
        <row r="97">
          <cell r="A97" t="str">
            <v>08437740</v>
          </cell>
          <cell r="B97">
            <v>23.2</v>
          </cell>
          <cell r="C97">
            <v>21.7</v>
          </cell>
          <cell r="D97">
            <v>22.4</v>
          </cell>
          <cell r="E97">
            <v>26.9</v>
          </cell>
          <cell r="F97">
            <v>24.3</v>
          </cell>
          <cell r="G97">
            <v>25.8</v>
          </cell>
        </row>
        <row r="98">
          <cell r="A98" t="str">
            <v>08467670</v>
          </cell>
          <cell r="B98">
            <v>25.8</v>
          </cell>
          <cell r="C98">
            <v>22.3</v>
          </cell>
          <cell r="D98">
            <v>21.3</v>
          </cell>
          <cell r="E98">
            <v>27.7</v>
          </cell>
          <cell r="F98">
            <v>22.8</v>
          </cell>
          <cell r="G98">
            <v>25.4</v>
          </cell>
        </row>
        <row r="99">
          <cell r="A99" t="str">
            <v>08437780</v>
          </cell>
          <cell r="B99">
            <v>25</v>
          </cell>
          <cell r="C99">
            <v>25.4</v>
          </cell>
          <cell r="D99">
            <v>22</v>
          </cell>
          <cell r="E99">
            <v>24.8</v>
          </cell>
          <cell r="F99">
            <v>20.7</v>
          </cell>
          <cell r="G99">
            <v>20.3</v>
          </cell>
        </row>
        <row r="100">
          <cell r="A100" t="str">
            <v>08437770</v>
          </cell>
          <cell r="B100">
            <v>25.2</v>
          </cell>
          <cell r="C100">
            <v>23.1</v>
          </cell>
          <cell r="D100">
            <v>22.5</v>
          </cell>
          <cell r="E100">
            <v>22.2</v>
          </cell>
          <cell r="F100">
            <v>22.6</v>
          </cell>
          <cell r="G100">
            <v>23.2</v>
          </cell>
        </row>
        <row r="101">
          <cell r="A101" t="str">
            <v>08437540</v>
          </cell>
          <cell r="B101">
            <v>28.1</v>
          </cell>
          <cell r="C101">
            <v>25.3</v>
          </cell>
          <cell r="D101">
            <v>212.3</v>
          </cell>
          <cell r="E101">
            <v>25.1</v>
          </cell>
          <cell r="F101">
            <v>24</v>
          </cell>
          <cell r="G101">
            <v>23.4</v>
          </cell>
        </row>
        <row r="102">
          <cell r="A102" t="str">
            <v>08462990</v>
          </cell>
          <cell r="B102">
            <v>28.9</v>
          </cell>
          <cell r="C102">
            <v>25.5</v>
          </cell>
          <cell r="D102">
            <v>24.5</v>
          </cell>
          <cell r="E102">
            <v>25.4</v>
          </cell>
          <cell r="F102">
            <v>24</v>
          </cell>
          <cell r="G102">
            <v>25.4</v>
          </cell>
        </row>
        <row r="103">
          <cell r="A103" t="str">
            <v>08463670</v>
          </cell>
          <cell r="B103">
            <v>25.6</v>
          </cell>
          <cell r="C103">
            <v>25.9</v>
          </cell>
          <cell r="D103">
            <v>24.3</v>
          </cell>
          <cell r="E103">
            <v>28.2</v>
          </cell>
          <cell r="F103">
            <v>25.1</v>
          </cell>
          <cell r="G103">
            <v>25.4</v>
          </cell>
        </row>
        <row r="104">
          <cell r="A104" t="str">
            <v>08463430</v>
          </cell>
          <cell r="B104">
            <v>28.2</v>
          </cell>
          <cell r="C104">
            <v>25.7</v>
          </cell>
          <cell r="D104">
            <v>25.1</v>
          </cell>
          <cell r="E104">
            <v>25.5</v>
          </cell>
          <cell r="F104">
            <v>24.3</v>
          </cell>
          <cell r="G104">
            <v>25.5</v>
          </cell>
        </row>
        <row r="105">
          <cell r="A105" t="str">
            <v>08463000</v>
          </cell>
          <cell r="B105">
            <v>26.6</v>
          </cell>
          <cell r="C105">
            <v>24.3</v>
          </cell>
          <cell r="D105">
            <v>25.2</v>
          </cell>
          <cell r="E105">
            <v>26.5</v>
          </cell>
          <cell r="F105">
            <v>24.1</v>
          </cell>
          <cell r="G105">
            <v>24.8</v>
          </cell>
        </row>
        <row r="106">
          <cell r="A106" t="str">
            <v>08463690</v>
          </cell>
          <cell r="B106">
            <v>23.9</v>
          </cell>
          <cell r="C106">
            <v>24.5</v>
          </cell>
          <cell r="D106">
            <v>23.1</v>
          </cell>
          <cell r="E106">
            <v>27</v>
          </cell>
          <cell r="F106">
            <v>23.1</v>
          </cell>
          <cell r="G106">
            <v>23.1</v>
          </cell>
        </row>
        <row r="107">
          <cell r="A107" t="str">
            <v>08463470</v>
          </cell>
          <cell r="B107">
            <v>28.8</v>
          </cell>
          <cell r="C107">
            <v>25.7</v>
          </cell>
          <cell r="D107">
            <v>23</v>
          </cell>
          <cell r="E107">
            <v>24.1</v>
          </cell>
          <cell r="F107">
            <v>23.9</v>
          </cell>
          <cell r="G107">
            <v>26.1</v>
          </cell>
        </row>
        <row r="108">
          <cell r="A108" t="str">
            <v>08463490</v>
          </cell>
          <cell r="B108">
            <v>28.6</v>
          </cell>
          <cell r="C108">
            <v>24.9</v>
          </cell>
          <cell r="D108">
            <v>25.8</v>
          </cell>
          <cell r="E108">
            <v>27.9</v>
          </cell>
          <cell r="F108">
            <v>25.2</v>
          </cell>
          <cell r="G108">
            <v>27.7</v>
          </cell>
        </row>
        <row r="109">
          <cell r="A109" t="str">
            <v>08463180</v>
          </cell>
          <cell r="B109">
            <v>27.5</v>
          </cell>
          <cell r="C109">
            <v>25</v>
          </cell>
          <cell r="D109">
            <v>24.4</v>
          </cell>
          <cell r="E109">
            <v>24.5</v>
          </cell>
          <cell r="F109">
            <v>22.6</v>
          </cell>
          <cell r="G109">
            <v>27.4</v>
          </cell>
        </row>
        <row r="110">
          <cell r="A110" t="str">
            <v>08463680</v>
          </cell>
          <cell r="B110">
            <v>28.8</v>
          </cell>
          <cell r="C110">
            <v>26.2</v>
          </cell>
          <cell r="D110">
            <v>23.1</v>
          </cell>
          <cell r="E110">
            <v>25.3</v>
          </cell>
          <cell r="F110">
            <v>24.5</v>
          </cell>
          <cell r="G110">
            <v>26</v>
          </cell>
        </row>
        <row r="111">
          <cell r="A111" t="str">
            <v>08463660</v>
          </cell>
          <cell r="B111">
            <v>28.3</v>
          </cell>
          <cell r="C111">
            <v>27.5</v>
          </cell>
          <cell r="D111">
            <v>24</v>
          </cell>
          <cell r="E111">
            <v>28.2</v>
          </cell>
          <cell r="F111">
            <v>24.7</v>
          </cell>
          <cell r="G111">
            <v>24.2</v>
          </cell>
        </row>
        <row r="112">
          <cell r="A112" t="str">
            <v>08467350</v>
          </cell>
          <cell r="B112">
            <v>29.6</v>
          </cell>
          <cell r="C112">
            <v>26</v>
          </cell>
          <cell r="D112">
            <v>22.4</v>
          </cell>
          <cell r="E112">
            <v>28.3</v>
          </cell>
          <cell r="F112">
            <v>24.8</v>
          </cell>
          <cell r="G112">
            <v>30.2</v>
          </cell>
        </row>
        <row r="113">
          <cell r="A113" t="str">
            <v>08467420</v>
          </cell>
          <cell r="B113">
            <v>23</v>
          </cell>
          <cell r="C113">
            <v>25.4</v>
          </cell>
          <cell r="D113">
            <v>22.3</v>
          </cell>
          <cell r="E113">
            <v>26.1</v>
          </cell>
          <cell r="F113">
            <v>24.6</v>
          </cell>
          <cell r="G113">
            <v>25.2</v>
          </cell>
        </row>
        <row r="114">
          <cell r="A114" t="str">
            <v>08466770</v>
          </cell>
          <cell r="B114">
            <v>26</v>
          </cell>
          <cell r="C114">
            <v>25.6</v>
          </cell>
          <cell r="D114">
            <v>25</v>
          </cell>
          <cell r="E114">
            <v>26.7</v>
          </cell>
          <cell r="F114">
            <v>21.6</v>
          </cell>
          <cell r="G114">
            <v>27.7</v>
          </cell>
        </row>
        <row r="115">
          <cell r="A115" t="str">
            <v>08466820</v>
          </cell>
          <cell r="B115">
            <v>26.7</v>
          </cell>
          <cell r="C115">
            <v>26.8</v>
          </cell>
          <cell r="D115">
            <v>25.6</v>
          </cell>
          <cell r="E115">
            <v>26.3</v>
          </cell>
          <cell r="F115">
            <v>25.2</v>
          </cell>
          <cell r="G115">
            <v>22.6</v>
          </cell>
        </row>
        <row r="116">
          <cell r="A116" t="str">
            <v>08492100</v>
          </cell>
          <cell r="B116">
            <v>24</v>
          </cell>
          <cell r="C116">
            <v>23.7</v>
          </cell>
          <cell r="D116">
            <v>27.2</v>
          </cell>
          <cell r="E116">
            <v>24</v>
          </cell>
          <cell r="F116">
            <v>26.1</v>
          </cell>
          <cell r="G116">
            <v>23.3</v>
          </cell>
        </row>
        <row r="117">
          <cell r="A117" t="str">
            <v>08494060</v>
          </cell>
          <cell r="B117">
            <v>29.2</v>
          </cell>
          <cell r="C117">
            <v>26.5</v>
          </cell>
          <cell r="D117">
            <v>20.100000000000001</v>
          </cell>
          <cell r="E117">
            <v>26.8</v>
          </cell>
          <cell r="F117">
            <v>28.6</v>
          </cell>
          <cell r="G117">
            <v>23.6</v>
          </cell>
        </row>
        <row r="118">
          <cell r="A118" t="str">
            <v>08466860</v>
          </cell>
          <cell r="B118">
            <v>26</v>
          </cell>
          <cell r="C118">
            <v>25.8</v>
          </cell>
          <cell r="D118">
            <v>21.7</v>
          </cell>
          <cell r="E118">
            <v>26</v>
          </cell>
          <cell r="F118">
            <v>22</v>
          </cell>
          <cell r="G118">
            <v>25.4</v>
          </cell>
        </row>
        <row r="119">
          <cell r="A119" t="str">
            <v>08467450</v>
          </cell>
          <cell r="B119">
            <v>24.1</v>
          </cell>
          <cell r="C119">
            <v>22.2</v>
          </cell>
          <cell r="D119">
            <v>20.9</v>
          </cell>
          <cell r="E119">
            <v>24.9</v>
          </cell>
          <cell r="F119">
            <v>21.8</v>
          </cell>
          <cell r="G119">
            <v>22.8</v>
          </cell>
        </row>
        <row r="120">
          <cell r="A120" t="str">
            <v>08492130</v>
          </cell>
          <cell r="B120">
            <v>26.9</v>
          </cell>
          <cell r="C120">
            <v>26</v>
          </cell>
          <cell r="D120">
            <v>22.2</v>
          </cell>
          <cell r="E120">
            <v>21.2</v>
          </cell>
          <cell r="F120">
            <v>21.8</v>
          </cell>
          <cell r="G120">
            <v>23.2</v>
          </cell>
        </row>
        <row r="121">
          <cell r="A121" t="str">
            <v>08467300</v>
          </cell>
          <cell r="B121">
            <v>26</v>
          </cell>
          <cell r="C121">
            <v>24.9</v>
          </cell>
          <cell r="D121">
            <v>21.1</v>
          </cell>
          <cell r="E121">
            <v>22.8</v>
          </cell>
          <cell r="F121">
            <v>24.1</v>
          </cell>
          <cell r="G121">
            <v>21.8</v>
          </cell>
        </row>
        <row r="122">
          <cell r="A122" t="str">
            <v>08553920</v>
          </cell>
          <cell r="B122">
            <v>24.7</v>
          </cell>
          <cell r="C122">
            <v>23.6</v>
          </cell>
          <cell r="D122">
            <v>23.1</v>
          </cell>
          <cell r="E122">
            <v>25.5</v>
          </cell>
          <cell r="F122">
            <v>27.5</v>
          </cell>
          <cell r="G122">
            <v>25.8</v>
          </cell>
        </row>
        <row r="123">
          <cell r="A123" t="str">
            <v>08552160</v>
          </cell>
          <cell r="B123">
            <v>24.3</v>
          </cell>
          <cell r="C123">
            <v>27.4</v>
          </cell>
          <cell r="D123">
            <v>21</v>
          </cell>
          <cell r="E123">
            <v>26</v>
          </cell>
          <cell r="F123">
            <v>27.7</v>
          </cell>
          <cell r="G123">
            <v>22.7</v>
          </cell>
        </row>
        <row r="124">
          <cell r="A124" t="str">
            <v>08437810</v>
          </cell>
          <cell r="B124">
            <v>21.7</v>
          </cell>
          <cell r="C124">
            <v>21.8</v>
          </cell>
          <cell r="D124">
            <v>20.399999999999999</v>
          </cell>
          <cell r="E124">
            <v>25.8</v>
          </cell>
          <cell r="F124">
            <v>24.4</v>
          </cell>
          <cell r="G124">
            <v>22.4</v>
          </cell>
        </row>
        <row r="125">
          <cell r="A125" t="str">
            <v>08467580</v>
          </cell>
          <cell r="B125">
            <v>23.2</v>
          </cell>
          <cell r="C125">
            <v>22</v>
          </cell>
          <cell r="D125">
            <v>20.100000000000001</v>
          </cell>
          <cell r="E125">
            <v>25.7</v>
          </cell>
          <cell r="F125">
            <v>25.2</v>
          </cell>
          <cell r="G125">
            <v>20.8</v>
          </cell>
        </row>
        <row r="126">
          <cell r="A126" t="str">
            <v>08437910</v>
          </cell>
          <cell r="B126">
            <v>23.2</v>
          </cell>
          <cell r="C126">
            <v>26.2</v>
          </cell>
          <cell r="D126">
            <v>21.4</v>
          </cell>
          <cell r="E126">
            <v>26</v>
          </cell>
          <cell r="F126">
            <v>27.5</v>
          </cell>
          <cell r="G126">
            <v>21.5</v>
          </cell>
        </row>
        <row r="127">
          <cell r="A127" t="str">
            <v>08437840</v>
          </cell>
          <cell r="B127">
            <v>23.7</v>
          </cell>
          <cell r="C127">
            <v>24.9</v>
          </cell>
          <cell r="D127">
            <v>20.3</v>
          </cell>
          <cell r="E127">
            <v>27.9</v>
          </cell>
          <cell r="F127">
            <v>27.2</v>
          </cell>
          <cell r="G127">
            <v>20.5</v>
          </cell>
        </row>
        <row r="128">
          <cell r="A128" t="str">
            <v>08467650</v>
          </cell>
          <cell r="B128">
            <v>25.6</v>
          </cell>
          <cell r="C128">
            <v>22.8</v>
          </cell>
          <cell r="D128">
            <v>20.100000000000001</v>
          </cell>
          <cell r="E128">
            <v>25.8</v>
          </cell>
          <cell r="F128">
            <v>22.7</v>
          </cell>
          <cell r="G128">
            <v>22.4</v>
          </cell>
        </row>
        <row r="129">
          <cell r="A129" t="str">
            <v>08467600</v>
          </cell>
          <cell r="B129">
            <v>23.4</v>
          </cell>
          <cell r="C129">
            <v>25.2</v>
          </cell>
          <cell r="D129">
            <v>20.7</v>
          </cell>
          <cell r="E129">
            <v>26</v>
          </cell>
          <cell r="F129">
            <v>27.3</v>
          </cell>
          <cell r="G129">
            <v>25.4</v>
          </cell>
        </row>
        <row r="130">
          <cell r="A130" t="str">
            <v>08437900</v>
          </cell>
          <cell r="B130">
            <v>24.8</v>
          </cell>
          <cell r="C130">
            <v>25</v>
          </cell>
          <cell r="D130">
            <v>23.1</v>
          </cell>
          <cell r="E130">
            <v>28.4</v>
          </cell>
          <cell r="F130">
            <v>24.9</v>
          </cell>
          <cell r="G130">
            <v>23.2</v>
          </cell>
        </row>
        <row r="131">
          <cell r="A131" t="str">
            <v>08467590</v>
          </cell>
          <cell r="B131">
            <v>28.3</v>
          </cell>
          <cell r="C131">
            <v>23.5</v>
          </cell>
          <cell r="D131">
            <v>21.5</v>
          </cell>
          <cell r="E131">
            <v>24.7</v>
          </cell>
          <cell r="F131">
            <v>23.5</v>
          </cell>
          <cell r="G131">
            <v>24.2</v>
          </cell>
        </row>
        <row r="132">
          <cell r="A132" t="str">
            <v>08437720</v>
          </cell>
          <cell r="B132">
            <v>24.8</v>
          </cell>
          <cell r="C132">
            <v>25</v>
          </cell>
          <cell r="D132">
            <v>22.6</v>
          </cell>
          <cell r="E132">
            <v>28.2</v>
          </cell>
          <cell r="F132">
            <v>27</v>
          </cell>
          <cell r="G132">
            <v>25.8</v>
          </cell>
        </row>
        <row r="133">
          <cell r="A133" t="str">
            <v>08414910</v>
          </cell>
          <cell r="B133">
            <v>24.1</v>
          </cell>
          <cell r="C133">
            <v>24.6</v>
          </cell>
          <cell r="D133">
            <v>22.7</v>
          </cell>
          <cell r="E133">
            <v>26.9</v>
          </cell>
          <cell r="F133">
            <v>24.8</v>
          </cell>
          <cell r="G133">
            <v>22.7</v>
          </cell>
        </row>
        <row r="134">
          <cell r="A134" t="str">
            <v>08437870</v>
          </cell>
          <cell r="B134">
            <v>23.2</v>
          </cell>
          <cell r="C134">
            <v>23.7</v>
          </cell>
          <cell r="D134">
            <v>21.6</v>
          </cell>
          <cell r="E134">
            <v>28.8</v>
          </cell>
          <cell r="F134">
            <v>26.9</v>
          </cell>
          <cell r="G134">
            <v>22</v>
          </cell>
        </row>
        <row r="135">
          <cell r="A135" t="str">
            <v>08437860</v>
          </cell>
          <cell r="B135">
            <v>25.3</v>
          </cell>
          <cell r="C135">
            <v>23.5</v>
          </cell>
          <cell r="D135">
            <v>22.5</v>
          </cell>
          <cell r="E135">
            <v>26.1</v>
          </cell>
          <cell r="F135">
            <v>22</v>
          </cell>
          <cell r="G135">
            <v>23.9</v>
          </cell>
        </row>
        <row r="136">
          <cell r="A136" t="str">
            <v>08437500</v>
          </cell>
          <cell r="B136">
            <v>22.7</v>
          </cell>
          <cell r="C136">
            <v>24.4</v>
          </cell>
          <cell r="D136">
            <v>26.6</v>
          </cell>
          <cell r="E136">
            <v>29</v>
          </cell>
          <cell r="F136">
            <v>23.1</v>
          </cell>
          <cell r="G136">
            <v>22.9</v>
          </cell>
        </row>
        <row r="137">
          <cell r="A137" t="str">
            <v>08437820</v>
          </cell>
          <cell r="B137">
            <v>24.6</v>
          </cell>
          <cell r="C137">
            <v>26.9</v>
          </cell>
          <cell r="D137">
            <v>21.1</v>
          </cell>
          <cell r="E137">
            <v>22.8</v>
          </cell>
          <cell r="F137">
            <v>27.3</v>
          </cell>
          <cell r="G137">
            <v>23.9</v>
          </cell>
        </row>
        <row r="138">
          <cell r="A138" t="str">
            <v>08437790</v>
          </cell>
          <cell r="B138">
            <v>25.6</v>
          </cell>
          <cell r="C138">
            <v>24</v>
          </cell>
          <cell r="D138">
            <v>22.8</v>
          </cell>
          <cell r="E138">
            <v>28.5</v>
          </cell>
          <cell r="F138">
            <v>23.7</v>
          </cell>
          <cell r="G138">
            <v>23.5</v>
          </cell>
        </row>
        <row r="139">
          <cell r="A139" t="str">
            <v>08416890</v>
          </cell>
          <cell r="B139">
            <v>22.7</v>
          </cell>
          <cell r="C139">
            <v>26.9</v>
          </cell>
          <cell r="D139">
            <v>20.100000000000001</v>
          </cell>
          <cell r="E139">
            <v>25.4</v>
          </cell>
          <cell r="F139">
            <v>26.8</v>
          </cell>
          <cell r="G139">
            <v>21.6</v>
          </cell>
        </row>
        <row r="140">
          <cell r="A140" t="str">
            <v>08467610</v>
          </cell>
          <cell r="B140">
            <v>22.6</v>
          </cell>
          <cell r="C140">
            <v>23.8</v>
          </cell>
          <cell r="D140">
            <v>21.1</v>
          </cell>
          <cell r="E140">
            <v>26</v>
          </cell>
          <cell r="F140">
            <v>22.3</v>
          </cell>
          <cell r="G140">
            <v>22.4</v>
          </cell>
        </row>
        <row r="141">
          <cell r="A141" t="str">
            <v>08437660</v>
          </cell>
          <cell r="B141">
            <v>25.4</v>
          </cell>
          <cell r="C141">
            <v>22.6</v>
          </cell>
          <cell r="D141">
            <v>20.7</v>
          </cell>
          <cell r="E141">
            <v>24.7</v>
          </cell>
          <cell r="F141">
            <v>22.8</v>
          </cell>
          <cell r="G141">
            <v>23.2</v>
          </cell>
        </row>
        <row r="142">
          <cell r="A142" t="str">
            <v>08468460</v>
          </cell>
          <cell r="B142">
            <v>24.6</v>
          </cell>
          <cell r="C142">
            <v>23.9</v>
          </cell>
          <cell r="D142">
            <v>21.5</v>
          </cell>
          <cell r="E142">
            <v>26.5</v>
          </cell>
          <cell r="F142">
            <v>21.8</v>
          </cell>
          <cell r="G142">
            <v>22.2</v>
          </cell>
        </row>
        <row r="143">
          <cell r="A143" t="str">
            <v>08494110</v>
          </cell>
          <cell r="B143">
            <v>23.3</v>
          </cell>
          <cell r="C143">
            <v>24</v>
          </cell>
          <cell r="D143">
            <v>20.9</v>
          </cell>
          <cell r="E143">
            <v>25.6</v>
          </cell>
          <cell r="F143">
            <v>24.9</v>
          </cell>
          <cell r="G143">
            <v>21.8</v>
          </cell>
        </row>
        <row r="144">
          <cell r="A144" t="str">
            <v>08490980</v>
          </cell>
          <cell r="B144">
            <v>26.3</v>
          </cell>
          <cell r="C144">
            <v>23.4</v>
          </cell>
          <cell r="D144">
            <v>27.6</v>
          </cell>
          <cell r="E144">
            <v>27.4</v>
          </cell>
          <cell r="F144">
            <v>22.9</v>
          </cell>
          <cell r="G144">
            <v>23.6</v>
          </cell>
        </row>
        <row r="145">
          <cell r="A145" t="str">
            <v>08490990</v>
          </cell>
          <cell r="B145">
            <v>28.8</v>
          </cell>
          <cell r="C145">
            <v>20.9</v>
          </cell>
          <cell r="D145">
            <v>27.8</v>
          </cell>
          <cell r="E145">
            <v>27.2</v>
          </cell>
          <cell r="F145">
            <v>22.5</v>
          </cell>
          <cell r="G145">
            <v>20.7</v>
          </cell>
        </row>
        <row r="146">
          <cell r="A146" t="str">
            <v>08463440</v>
          </cell>
          <cell r="B146">
            <v>27.8</v>
          </cell>
          <cell r="C146">
            <v>22</v>
          </cell>
          <cell r="D146">
            <v>25.7</v>
          </cell>
          <cell r="E146">
            <v>25.4</v>
          </cell>
          <cell r="F146">
            <v>22.8</v>
          </cell>
          <cell r="G146">
            <v>26.9</v>
          </cell>
        </row>
        <row r="147">
          <cell r="A147" t="str">
            <v>08463710</v>
          </cell>
          <cell r="B147">
            <v>24.6</v>
          </cell>
          <cell r="C147">
            <v>20.2</v>
          </cell>
          <cell r="D147">
            <v>28.4</v>
          </cell>
          <cell r="E147">
            <v>23.7</v>
          </cell>
          <cell r="F147">
            <v>26.6</v>
          </cell>
          <cell r="G147">
            <v>23.5</v>
          </cell>
        </row>
        <row r="148">
          <cell r="A148" t="str">
            <v>08490920</v>
          </cell>
          <cell r="B148">
            <v>22.7</v>
          </cell>
          <cell r="C148">
            <v>21.8</v>
          </cell>
          <cell r="D148">
            <v>20.6</v>
          </cell>
          <cell r="E148">
            <v>27.9</v>
          </cell>
          <cell r="F148">
            <v>26.8</v>
          </cell>
          <cell r="G148">
            <v>22.5</v>
          </cell>
        </row>
        <row r="149">
          <cell r="A149" t="str">
            <v>08463460</v>
          </cell>
          <cell r="B149">
            <v>26.9</v>
          </cell>
          <cell r="C149">
            <v>29.7</v>
          </cell>
          <cell r="D149">
            <v>22.7</v>
          </cell>
          <cell r="E149">
            <v>28.8</v>
          </cell>
          <cell r="F149">
            <v>29.1</v>
          </cell>
          <cell r="G149">
            <v>22.3</v>
          </cell>
        </row>
        <row r="150">
          <cell r="A150" t="str">
            <v>08463700</v>
          </cell>
          <cell r="B150">
            <v>22.4</v>
          </cell>
          <cell r="C150">
            <v>29.9</v>
          </cell>
          <cell r="D150">
            <v>23.5</v>
          </cell>
          <cell r="E150">
            <v>25.9</v>
          </cell>
          <cell r="F150">
            <v>28.2</v>
          </cell>
          <cell r="G150">
            <v>26.7</v>
          </cell>
        </row>
        <row r="151">
          <cell r="A151" t="str">
            <v>08491000</v>
          </cell>
          <cell r="B151">
            <v>25.6</v>
          </cell>
          <cell r="C151">
            <v>26.8</v>
          </cell>
          <cell r="D151">
            <v>23.8</v>
          </cell>
          <cell r="E151">
            <v>22.1</v>
          </cell>
          <cell r="F151">
            <v>28.4</v>
          </cell>
          <cell r="G151">
            <v>27.1</v>
          </cell>
        </row>
        <row r="152">
          <cell r="A152" t="str">
            <v>08416440</v>
          </cell>
          <cell r="B152">
            <v>27.3</v>
          </cell>
          <cell r="C152">
            <v>24.1</v>
          </cell>
          <cell r="D152">
            <v>27.8</v>
          </cell>
          <cell r="E152">
            <v>28.3</v>
          </cell>
          <cell r="F152">
            <v>23.6</v>
          </cell>
          <cell r="G152">
            <v>26.4</v>
          </cell>
        </row>
        <row r="153">
          <cell r="A153" t="str">
            <v>089415790</v>
          </cell>
          <cell r="B153">
            <v>25</v>
          </cell>
          <cell r="C153">
            <v>26.3</v>
          </cell>
          <cell r="D153">
            <v>28.4</v>
          </cell>
          <cell r="E153">
            <v>22.3</v>
          </cell>
          <cell r="F153">
            <v>20.9</v>
          </cell>
          <cell r="G153">
            <v>23</v>
          </cell>
        </row>
        <row r="154">
          <cell r="A154" t="str">
            <v>08467550</v>
          </cell>
          <cell r="B154">
            <v>26.2</v>
          </cell>
          <cell r="C154">
            <v>25.5</v>
          </cell>
          <cell r="D154">
            <v>27.4</v>
          </cell>
          <cell r="E154">
            <v>29.3</v>
          </cell>
          <cell r="F154">
            <v>23.8</v>
          </cell>
          <cell r="G154">
            <v>27.1</v>
          </cell>
        </row>
        <row r="155">
          <cell r="A155" t="str">
            <v>08417650</v>
          </cell>
          <cell r="B155">
            <v>28</v>
          </cell>
          <cell r="C155">
            <v>24.6</v>
          </cell>
          <cell r="D155">
            <v>26.2</v>
          </cell>
          <cell r="E155">
            <v>24.4</v>
          </cell>
          <cell r="F155">
            <v>28.2</v>
          </cell>
          <cell r="G155">
            <v>22.9</v>
          </cell>
        </row>
        <row r="156">
          <cell r="A156" t="str">
            <v>08416470</v>
          </cell>
          <cell r="B156">
            <v>23.4</v>
          </cell>
          <cell r="C156">
            <v>24</v>
          </cell>
          <cell r="D156">
            <v>21.1</v>
          </cell>
          <cell r="E156">
            <v>26</v>
          </cell>
          <cell r="F156">
            <v>23.4</v>
          </cell>
          <cell r="G156">
            <v>27.7</v>
          </cell>
        </row>
        <row r="157">
          <cell r="A157" t="str">
            <v>08555800</v>
          </cell>
          <cell r="B157">
            <v>26.1</v>
          </cell>
          <cell r="C157">
            <v>22.2</v>
          </cell>
          <cell r="D157">
            <v>22.1</v>
          </cell>
          <cell r="E157">
            <v>27</v>
          </cell>
          <cell r="F157">
            <v>24.2</v>
          </cell>
          <cell r="G157">
            <v>24.8</v>
          </cell>
        </row>
        <row r="158">
          <cell r="A158" t="str">
            <v>08553710</v>
          </cell>
          <cell r="B158">
            <v>26</v>
          </cell>
          <cell r="C158">
            <v>24.9</v>
          </cell>
          <cell r="D158">
            <v>23.6</v>
          </cell>
          <cell r="E158">
            <v>25.4</v>
          </cell>
          <cell r="F158">
            <v>22</v>
          </cell>
          <cell r="G158">
            <v>25.1</v>
          </cell>
        </row>
        <row r="159">
          <cell r="A159" t="str">
            <v>08463450</v>
          </cell>
          <cell r="B159">
            <v>25.3</v>
          </cell>
          <cell r="C159">
            <v>22.6</v>
          </cell>
          <cell r="D159">
            <v>21.9</v>
          </cell>
          <cell r="E159">
            <v>24.4</v>
          </cell>
          <cell r="F159">
            <v>20.3</v>
          </cell>
          <cell r="G159">
            <v>23.3</v>
          </cell>
        </row>
        <row r="160">
          <cell r="A160" t="str">
            <v>08463720</v>
          </cell>
          <cell r="B160">
            <v>23.2</v>
          </cell>
          <cell r="C160">
            <v>26.4</v>
          </cell>
          <cell r="D160">
            <v>22.4</v>
          </cell>
          <cell r="E160">
            <v>26</v>
          </cell>
          <cell r="F160">
            <v>22.3</v>
          </cell>
          <cell r="G160">
            <v>23</v>
          </cell>
        </row>
        <row r="161">
          <cell r="A161" t="str">
            <v>08416480</v>
          </cell>
          <cell r="B161">
            <v>24.1</v>
          </cell>
          <cell r="C161">
            <v>24.5</v>
          </cell>
          <cell r="D161">
            <v>20.7</v>
          </cell>
          <cell r="E161">
            <v>24.4</v>
          </cell>
          <cell r="F161">
            <v>24.2</v>
          </cell>
          <cell r="G161">
            <v>20.100000000000001</v>
          </cell>
        </row>
        <row r="162">
          <cell r="A162" t="str">
            <v>08416870</v>
          </cell>
          <cell r="B162">
            <v>24.7</v>
          </cell>
          <cell r="C162">
            <v>24.9</v>
          </cell>
          <cell r="D162">
            <v>21.3</v>
          </cell>
          <cell r="E162">
            <v>22.8</v>
          </cell>
          <cell r="F162">
            <v>24</v>
          </cell>
          <cell r="G162">
            <v>22.3</v>
          </cell>
        </row>
        <row r="163">
          <cell r="A163" t="str">
            <v>08417850</v>
          </cell>
          <cell r="B163">
            <v>23.2</v>
          </cell>
          <cell r="C163">
            <v>26.8</v>
          </cell>
          <cell r="D163">
            <v>21</v>
          </cell>
          <cell r="E163">
            <v>25.8</v>
          </cell>
          <cell r="F163">
            <v>26.7</v>
          </cell>
          <cell r="G163">
            <v>20.100000000000001</v>
          </cell>
        </row>
        <row r="164">
          <cell r="A164" t="str">
            <v>08416460</v>
          </cell>
          <cell r="B164">
            <v>23.7</v>
          </cell>
          <cell r="C164">
            <v>27.3</v>
          </cell>
          <cell r="D164">
            <v>21.4</v>
          </cell>
          <cell r="E164">
            <v>23.7</v>
          </cell>
          <cell r="F164">
            <v>25.7</v>
          </cell>
          <cell r="G164">
            <v>20.399999999999999</v>
          </cell>
        </row>
        <row r="165">
          <cell r="A165" t="str">
            <v>08494160</v>
          </cell>
          <cell r="B165">
            <v>26.6</v>
          </cell>
          <cell r="C165">
            <v>24.8</v>
          </cell>
          <cell r="D165">
            <v>22.2</v>
          </cell>
          <cell r="E165">
            <v>28.4</v>
          </cell>
          <cell r="F165">
            <v>23.2</v>
          </cell>
          <cell r="G165">
            <v>22.8</v>
          </cell>
        </row>
        <row r="166">
          <cell r="A166" t="str">
            <v>08552120</v>
          </cell>
          <cell r="B166">
            <v>24.2</v>
          </cell>
          <cell r="C166">
            <v>26.5</v>
          </cell>
          <cell r="D166">
            <v>24.3</v>
          </cell>
          <cell r="E166">
            <v>26.3</v>
          </cell>
          <cell r="F166">
            <v>23.8</v>
          </cell>
          <cell r="G166">
            <v>27</v>
          </cell>
        </row>
        <row r="167">
          <cell r="A167" t="str">
            <v>08496640</v>
          </cell>
          <cell r="B167">
            <v>23.6</v>
          </cell>
          <cell r="C167">
            <v>23</v>
          </cell>
          <cell r="D167">
            <v>22.5</v>
          </cell>
          <cell r="E167">
            <v>25</v>
          </cell>
          <cell r="F167">
            <v>22.1</v>
          </cell>
          <cell r="G167">
            <v>21.4</v>
          </cell>
        </row>
        <row r="168">
          <cell r="A168" t="str">
            <v>08496670</v>
          </cell>
          <cell r="B168">
            <v>25.2</v>
          </cell>
          <cell r="C168">
            <v>23.5</v>
          </cell>
          <cell r="D168">
            <v>25.2</v>
          </cell>
          <cell r="E168">
            <v>23.5</v>
          </cell>
          <cell r="F168">
            <v>22.5</v>
          </cell>
          <cell r="G168">
            <v>22.8</v>
          </cell>
        </row>
        <row r="169">
          <cell r="A169" t="str">
            <v>08467660</v>
          </cell>
          <cell r="B169">
            <v>22.7</v>
          </cell>
          <cell r="C169">
            <v>25</v>
          </cell>
          <cell r="D169">
            <v>22.5</v>
          </cell>
          <cell r="E169">
            <v>24.7</v>
          </cell>
          <cell r="F169">
            <v>24.6</v>
          </cell>
          <cell r="G169">
            <v>24.5</v>
          </cell>
        </row>
        <row r="170">
          <cell r="A170" t="str">
            <v>08468290</v>
          </cell>
          <cell r="B170">
            <v>25.9</v>
          </cell>
          <cell r="C170">
            <v>24.8</v>
          </cell>
          <cell r="D170">
            <v>25.2</v>
          </cell>
          <cell r="E170">
            <v>24.8</v>
          </cell>
          <cell r="F170">
            <v>23.1</v>
          </cell>
          <cell r="G170">
            <v>23.5</v>
          </cell>
        </row>
        <row r="171">
          <cell r="A171" t="str">
            <v>08466280</v>
          </cell>
          <cell r="B171">
            <v>22</v>
          </cell>
          <cell r="C171">
            <v>25</v>
          </cell>
          <cell r="D171">
            <v>20.9</v>
          </cell>
          <cell r="E171">
            <v>23.4</v>
          </cell>
          <cell r="F171">
            <v>25</v>
          </cell>
          <cell r="G171">
            <v>20.6</v>
          </cell>
        </row>
        <row r="172">
          <cell r="A172" t="str">
            <v>08468330</v>
          </cell>
          <cell r="B172">
            <v>28.4</v>
          </cell>
          <cell r="C172">
            <v>28.4</v>
          </cell>
          <cell r="D172">
            <v>23.5</v>
          </cell>
          <cell r="E172">
            <v>29.7</v>
          </cell>
          <cell r="F172">
            <v>26.5</v>
          </cell>
          <cell r="G172">
            <v>25.4</v>
          </cell>
        </row>
        <row r="173">
          <cell r="A173" t="str">
            <v>08495370</v>
          </cell>
          <cell r="B173">
            <v>25.2</v>
          </cell>
          <cell r="C173">
            <v>29.1</v>
          </cell>
          <cell r="D173">
            <v>22.6</v>
          </cell>
          <cell r="E173">
            <v>25.8</v>
          </cell>
          <cell r="F173">
            <v>25.2</v>
          </cell>
          <cell r="G173">
            <v>21.8</v>
          </cell>
        </row>
        <row r="174">
          <cell r="A174" t="str">
            <v>08467710</v>
          </cell>
          <cell r="B174">
            <v>23.6</v>
          </cell>
          <cell r="C174">
            <v>23.3</v>
          </cell>
          <cell r="D174">
            <v>24.7</v>
          </cell>
          <cell r="E174">
            <v>23.3</v>
          </cell>
          <cell r="F174">
            <v>22.7</v>
          </cell>
          <cell r="G174">
            <v>22.2</v>
          </cell>
        </row>
        <row r="175">
          <cell r="A175" t="str">
            <v>08468350</v>
          </cell>
          <cell r="B175">
            <v>23.1</v>
          </cell>
          <cell r="C175">
            <v>23.1</v>
          </cell>
          <cell r="D175">
            <v>23.3</v>
          </cell>
          <cell r="E175">
            <v>25.2</v>
          </cell>
          <cell r="F175">
            <v>20.9</v>
          </cell>
          <cell r="G175">
            <v>25.3</v>
          </cell>
        </row>
        <row r="176">
          <cell r="A176" t="str">
            <v>08496570</v>
          </cell>
          <cell r="B176">
            <v>26.1</v>
          </cell>
          <cell r="C176">
            <v>23.5</v>
          </cell>
          <cell r="D176">
            <v>23.7</v>
          </cell>
          <cell r="E176">
            <v>23.6</v>
          </cell>
          <cell r="F176">
            <v>21.8</v>
          </cell>
          <cell r="G176">
            <v>22.6</v>
          </cell>
        </row>
        <row r="177">
          <cell r="A177" t="str">
            <v>08467640</v>
          </cell>
          <cell r="B177">
            <v>24.8</v>
          </cell>
          <cell r="C177">
            <v>23.7</v>
          </cell>
          <cell r="D177">
            <v>24.2</v>
          </cell>
          <cell r="E177">
            <v>25.4</v>
          </cell>
          <cell r="F177">
            <v>24.1</v>
          </cell>
          <cell r="G177">
            <v>22.9</v>
          </cell>
        </row>
        <row r="178">
          <cell r="A178" t="str">
            <v>08496660</v>
          </cell>
          <cell r="B178">
            <v>23.6</v>
          </cell>
          <cell r="C178">
            <v>25.2</v>
          </cell>
          <cell r="D178">
            <v>25.4</v>
          </cell>
          <cell r="E178">
            <v>22.2</v>
          </cell>
          <cell r="F178">
            <v>26.7</v>
          </cell>
          <cell r="G178">
            <v>23.8</v>
          </cell>
        </row>
        <row r="179">
          <cell r="A179" t="str">
            <v>08554770</v>
          </cell>
          <cell r="B179">
            <v>22.7</v>
          </cell>
          <cell r="C179">
            <v>23.6</v>
          </cell>
          <cell r="D179">
            <v>22</v>
          </cell>
          <cell r="E179">
            <v>24.1</v>
          </cell>
          <cell r="F179">
            <v>24</v>
          </cell>
          <cell r="G179">
            <v>20.8</v>
          </cell>
        </row>
        <row r="180">
          <cell r="A180" t="str">
            <v>08553360</v>
          </cell>
          <cell r="B180">
            <v>24.1</v>
          </cell>
          <cell r="C180">
            <v>20.3</v>
          </cell>
          <cell r="D180">
            <v>22</v>
          </cell>
          <cell r="E180">
            <v>23.4</v>
          </cell>
          <cell r="F180">
            <v>22</v>
          </cell>
          <cell r="G180">
            <v>20.9</v>
          </cell>
        </row>
        <row r="181">
          <cell r="A181" t="str">
            <v>08555560</v>
          </cell>
          <cell r="B181">
            <v>21</v>
          </cell>
          <cell r="C181">
            <v>22</v>
          </cell>
          <cell r="D181">
            <v>20.100000000000001</v>
          </cell>
          <cell r="E181">
            <v>27.7</v>
          </cell>
          <cell r="F181">
            <v>25.2</v>
          </cell>
          <cell r="G181">
            <v>23.4</v>
          </cell>
        </row>
        <row r="182">
          <cell r="A182" t="str">
            <v>08554080</v>
          </cell>
          <cell r="B182">
            <v>22.5</v>
          </cell>
          <cell r="C182">
            <v>20.7</v>
          </cell>
          <cell r="D182">
            <v>20.100000000000001</v>
          </cell>
          <cell r="E182">
            <v>25.1</v>
          </cell>
          <cell r="F182">
            <v>21.4</v>
          </cell>
          <cell r="G182">
            <v>21.5</v>
          </cell>
        </row>
        <row r="183">
          <cell r="A183" t="str">
            <v>08525340</v>
          </cell>
          <cell r="B183">
            <v>26.9</v>
          </cell>
          <cell r="C183">
            <v>24</v>
          </cell>
          <cell r="D183">
            <v>20.100000000000001</v>
          </cell>
          <cell r="E183">
            <v>25.1</v>
          </cell>
          <cell r="F183">
            <v>21.4</v>
          </cell>
          <cell r="G183">
            <v>21.5</v>
          </cell>
        </row>
        <row r="184">
          <cell r="A184" t="str">
            <v>08556390</v>
          </cell>
          <cell r="B184">
            <v>25.8</v>
          </cell>
          <cell r="C184">
            <v>23.9</v>
          </cell>
          <cell r="D184">
            <v>21.9</v>
          </cell>
          <cell r="E184">
            <v>25.7</v>
          </cell>
          <cell r="F184">
            <v>23.5</v>
          </cell>
          <cell r="G184">
            <v>23</v>
          </cell>
        </row>
        <row r="185">
          <cell r="A185" t="str">
            <v>08525320</v>
          </cell>
          <cell r="B185">
            <v>26.9</v>
          </cell>
          <cell r="C185">
            <v>26</v>
          </cell>
          <cell r="D185">
            <v>23</v>
          </cell>
          <cell r="E185">
            <v>27.9</v>
          </cell>
          <cell r="F185">
            <v>22.2</v>
          </cell>
          <cell r="G185">
            <v>20.100000000000001</v>
          </cell>
        </row>
        <row r="186">
          <cell r="A186" t="str">
            <v>08556820</v>
          </cell>
          <cell r="B186">
            <v>26.2</v>
          </cell>
          <cell r="C186">
            <v>22.6</v>
          </cell>
          <cell r="D186">
            <v>24.3</v>
          </cell>
          <cell r="E186">
            <v>27.5</v>
          </cell>
          <cell r="F186">
            <v>21.4</v>
          </cell>
          <cell r="G186">
            <v>21.1</v>
          </cell>
        </row>
        <row r="187">
          <cell r="A187" t="str">
            <v>08525410</v>
          </cell>
          <cell r="B187">
            <v>21.4</v>
          </cell>
          <cell r="C187">
            <v>22</v>
          </cell>
          <cell r="D187">
            <v>25.8</v>
          </cell>
          <cell r="E187">
            <v>20.100000000000001</v>
          </cell>
          <cell r="F187">
            <v>23.7</v>
          </cell>
          <cell r="G187">
            <v>23.9</v>
          </cell>
        </row>
        <row r="188">
          <cell r="A188" t="str">
            <v>08525350</v>
          </cell>
          <cell r="B188">
            <v>28.2</v>
          </cell>
          <cell r="C188">
            <v>26.7</v>
          </cell>
          <cell r="D188">
            <v>22.3</v>
          </cell>
          <cell r="E188">
            <v>25.7</v>
          </cell>
          <cell r="F188">
            <v>23.2</v>
          </cell>
          <cell r="G188">
            <v>22.4</v>
          </cell>
        </row>
        <row r="189">
          <cell r="A189" t="str">
            <v>08556330</v>
          </cell>
          <cell r="B189">
            <v>28.6</v>
          </cell>
          <cell r="C189">
            <v>23.9</v>
          </cell>
          <cell r="D189">
            <v>20.100000000000001</v>
          </cell>
          <cell r="E189">
            <v>27</v>
          </cell>
          <cell r="F189">
            <v>23.8</v>
          </cell>
          <cell r="G189">
            <v>21.1</v>
          </cell>
        </row>
        <row r="190">
          <cell r="A190" t="str">
            <v>08491710</v>
          </cell>
          <cell r="B190">
            <v>28.7</v>
          </cell>
          <cell r="C190">
            <v>25.1</v>
          </cell>
          <cell r="D190">
            <v>23.2</v>
          </cell>
          <cell r="E190">
            <v>21.7</v>
          </cell>
          <cell r="F190">
            <v>20.399999999999999</v>
          </cell>
          <cell r="G190">
            <v>20.9</v>
          </cell>
        </row>
        <row r="191">
          <cell r="A191" t="str">
            <v>08564040</v>
          </cell>
          <cell r="B191">
            <v>27.5</v>
          </cell>
          <cell r="C191">
            <v>22.9</v>
          </cell>
          <cell r="D191">
            <v>20.9</v>
          </cell>
          <cell r="E191">
            <v>27.5</v>
          </cell>
          <cell r="F191">
            <v>22.4</v>
          </cell>
          <cell r="G191">
            <v>20.8</v>
          </cell>
        </row>
        <row r="192">
          <cell r="A192" t="str">
            <v>08490700</v>
          </cell>
          <cell r="B192">
            <v>30.1</v>
          </cell>
          <cell r="C192">
            <v>26.9</v>
          </cell>
          <cell r="D192">
            <v>24.9</v>
          </cell>
          <cell r="E192">
            <v>28.3</v>
          </cell>
          <cell r="F192">
            <v>21.7</v>
          </cell>
          <cell r="G192">
            <v>22.6</v>
          </cell>
        </row>
        <row r="193">
          <cell r="A193" t="str">
            <v>08525870</v>
          </cell>
          <cell r="B193">
            <v>30.6</v>
          </cell>
          <cell r="C193">
            <v>29</v>
          </cell>
          <cell r="D193">
            <v>20.3</v>
          </cell>
          <cell r="E193">
            <v>29.6</v>
          </cell>
          <cell r="F193">
            <v>25</v>
          </cell>
          <cell r="G193">
            <v>23.6</v>
          </cell>
        </row>
        <row r="194">
          <cell r="A194" t="str">
            <v>08490900</v>
          </cell>
          <cell r="B194">
            <v>29.6</v>
          </cell>
          <cell r="C194">
            <v>26.4</v>
          </cell>
          <cell r="D194">
            <v>24</v>
          </cell>
          <cell r="E194">
            <v>27.1</v>
          </cell>
          <cell r="F194">
            <v>22</v>
          </cell>
          <cell r="G194">
            <v>21.7</v>
          </cell>
        </row>
        <row r="195">
          <cell r="A195" t="str">
            <v>08525750</v>
          </cell>
          <cell r="B195">
            <v>29.1</v>
          </cell>
          <cell r="C195">
            <v>23.9</v>
          </cell>
          <cell r="D195">
            <v>23.2</v>
          </cell>
          <cell r="E195">
            <v>25.8</v>
          </cell>
          <cell r="F195">
            <v>22.9</v>
          </cell>
          <cell r="G195">
            <v>23</v>
          </cell>
        </row>
        <row r="196">
          <cell r="A196" t="str">
            <v>08525880</v>
          </cell>
          <cell r="B196">
            <v>28.6</v>
          </cell>
          <cell r="C196">
            <v>24.9</v>
          </cell>
          <cell r="D196">
            <v>22.4</v>
          </cell>
          <cell r="E196">
            <v>27.8</v>
          </cell>
          <cell r="F196">
            <v>21.8</v>
          </cell>
          <cell r="G196">
            <v>22.8</v>
          </cell>
        </row>
        <row r="197">
          <cell r="A197" t="str">
            <v>08553880</v>
          </cell>
          <cell r="B197">
            <v>22.8</v>
          </cell>
          <cell r="C197">
            <v>23.3</v>
          </cell>
          <cell r="D197">
            <v>21.9</v>
          </cell>
          <cell r="E197">
            <v>25</v>
          </cell>
          <cell r="F197">
            <v>27.1</v>
          </cell>
          <cell r="G197">
            <v>22.7</v>
          </cell>
        </row>
        <row r="198">
          <cell r="A198" t="str">
            <v>08554130</v>
          </cell>
          <cell r="B198">
            <v>20.7</v>
          </cell>
          <cell r="C198">
            <v>20.3</v>
          </cell>
          <cell r="D198">
            <v>20.100000000000001</v>
          </cell>
          <cell r="E198">
            <v>27.5</v>
          </cell>
          <cell r="F198">
            <v>22.5</v>
          </cell>
          <cell r="G198">
            <v>20.2</v>
          </cell>
        </row>
        <row r="199">
          <cell r="A199" t="str">
            <v>08569320</v>
          </cell>
          <cell r="B199">
            <v>27.7</v>
          </cell>
          <cell r="C199">
            <v>26.7</v>
          </cell>
          <cell r="D199">
            <v>21.9</v>
          </cell>
          <cell r="E199">
            <v>28.5</v>
          </cell>
          <cell r="F199">
            <v>26.3</v>
          </cell>
          <cell r="G199">
            <v>22.4</v>
          </cell>
        </row>
        <row r="200">
          <cell r="A200" t="str">
            <v>08556110</v>
          </cell>
          <cell r="B200">
            <v>26.6</v>
          </cell>
          <cell r="C200">
            <v>25.2</v>
          </cell>
          <cell r="D200">
            <v>23.1</v>
          </cell>
          <cell r="E200">
            <v>27</v>
          </cell>
          <cell r="F200">
            <v>23.4</v>
          </cell>
          <cell r="G200">
            <v>24.5</v>
          </cell>
        </row>
        <row r="201">
          <cell r="A201" t="str">
            <v>08556840</v>
          </cell>
          <cell r="B201">
            <v>24</v>
          </cell>
          <cell r="C201">
            <v>24.5</v>
          </cell>
          <cell r="D201">
            <v>23.4</v>
          </cell>
          <cell r="E201">
            <v>27.3</v>
          </cell>
          <cell r="F201">
            <v>26.4</v>
          </cell>
          <cell r="G201">
            <v>23.5</v>
          </cell>
        </row>
        <row r="202">
          <cell r="A202" t="str">
            <v>08525310</v>
          </cell>
          <cell r="B202">
            <v>24.6</v>
          </cell>
          <cell r="C202">
            <v>25.6</v>
          </cell>
          <cell r="D202">
            <v>20.9</v>
          </cell>
          <cell r="E202">
            <v>27.4</v>
          </cell>
          <cell r="F202">
            <v>25.1</v>
          </cell>
          <cell r="G202">
            <v>24.5</v>
          </cell>
        </row>
        <row r="203">
          <cell r="A203" t="str">
            <v>08525360</v>
          </cell>
          <cell r="B203">
            <v>23.8</v>
          </cell>
          <cell r="C203">
            <v>25.4</v>
          </cell>
          <cell r="D203">
            <v>21.6</v>
          </cell>
          <cell r="E203">
            <v>25.8</v>
          </cell>
          <cell r="F203">
            <v>25.3</v>
          </cell>
          <cell r="G203">
            <v>23.6</v>
          </cell>
        </row>
        <row r="204">
          <cell r="A204" t="str">
            <v>08556360</v>
          </cell>
          <cell r="B204">
            <v>25.6</v>
          </cell>
          <cell r="C204">
            <v>24.5</v>
          </cell>
          <cell r="D204">
            <v>23.4</v>
          </cell>
          <cell r="E204">
            <v>26.4</v>
          </cell>
          <cell r="F204">
            <v>25.8</v>
          </cell>
          <cell r="G204">
            <v>24.4</v>
          </cell>
        </row>
        <row r="205">
          <cell r="A205" t="str">
            <v>08556100</v>
          </cell>
          <cell r="B205">
            <v>26.4</v>
          </cell>
          <cell r="C205">
            <v>25.4</v>
          </cell>
          <cell r="D205">
            <v>20.3</v>
          </cell>
          <cell r="E205">
            <v>28.2</v>
          </cell>
          <cell r="F205">
            <v>25</v>
          </cell>
          <cell r="G205">
            <v>24.3</v>
          </cell>
        </row>
        <row r="206">
          <cell r="A206" t="str">
            <v>08525720</v>
          </cell>
          <cell r="B206">
            <v>26.7</v>
          </cell>
          <cell r="C206">
            <v>22.5</v>
          </cell>
          <cell r="D206">
            <v>21.6</v>
          </cell>
          <cell r="E206">
            <v>27.3</v>
          </cell>
          <cell r="F206">
            <v>24.7</v>
          </cell>
          <cell r="G206">
            <v>24.1</v>
          </cell>
        </row>
        <row r="207">
          <cell r="A207" t="str">
            <v>08556150</v>
          </cell>
          <cell r="B207">
            <v>24.6</v>
          </cell>
          <cell r="C207">
            <v>27</v>
          </cell>
          <cell r="D207">
            <v>20.7</v>
          </cell>
          <cell r="E207">
            <v>28.2</v>
          </cell>
          <cell r="F207">
            <v>27.2</v>
          </cell>
          <cell r="G207">
            <v>22.2</v>
          </cell>
        </row>
        <row r="208">
          <cell r="A208" t="str">
            <v>08556730</v>
          </cell>
          <cell r="B208">
            <v>23.9</v>
          </cell>
          <cell r="C208">
            <v>24.8</v>
          </cell>
          <cell r="D208">
            <v>20.7</v>
          </cell>
          <cell r="E208">
            <v>27</v>
          </cell>
          <cell r="F208">
            <v>24.8</v>
          </cell>
          <cell r="G208">
            <v>24</v>
          </cell>
        </row>
        <row r="209">
          <cell r="A209" t="str">
            <v>08564110</v>
          </cell>
          <cell r="B209">
            <v>29.6</v>
          </cell>
          <cell r="C209">
            <v>28.3</v>
          </cell>
          <cell r="D209">
            <v>21.6</v>
          </cell>
          <cell r="E209">
            <v>28.1</v>
          </cell>
          <cell r="F209">
            <v>26.2</v>
          </cell>
          <cell r="G209">
            <v>23.8</v>
          </cell>
        </row>
        <row r="210">
          <cell r="A210" t="str">
            <v>08556380</v>
          </cell>
          <cell r="B210">
            <v>24.6</v>
          </cell>
          <cell r="C210">
            <v>25</v>
          </cell>
          <cell r="D210">
            <v>23.8</v>
          </cell>
          <cell r="E210">
            <v>28.3</v>
          </cell>
          <cell r="F210">
            <v>26.2</v>
          </cell>
          <cell r="G210">
            <v>24.2</v>
          </cell>
        </row>
        <row r="211">
          <cell r="A211" t="str">
            <v>08557330</v>
          </cell>
          <cell r="B211">
            <v>25.5</v>
          </cell>
          <cell r="C211">
            <v>25.2</v>
          </cell>
          <cell r="D211">
            <v>20.6</v>
          </cell>
          <cell r="E211">
            <v>27.9</v>
          </cell>
          <cell r="F211">
            <v>28.5</v>
          </cell>
          <cell r="G211">
            <v>22.5</v>
          </cell>
        </row>
        <row r="212">
          <cell r="A212" t="str">
            <v>08556350</v>
          </cell>
          <cell r="B212">
            <v>27.3</v>
          </cell>
          <cell r="C212">
            <v>25.8</v>
          </cell>
          <cell r="D212">
            <v>20.9</v>
          </cell>
          <cell r="E212">
            <v>27.3</v>
          </cell>
          <cell r="F212">
            <v>24.5</v>
          </cell>
          <cell r="G212">
            <v>23.7</v>
          </cell>
        </row>
        <row r="213">
          <cell r="A213" t="str">
            <v>08556910</v>
          </cell>
          <cell r="B213">
            <v>25.5</v>
          </cell>
          <cell r="C213">
            <v>27.1</v>
          </cell>
          <cell r="D213">
            <v>20.6</v>
          </cell>
          <cell r="E213">
            <v>29</v>
          </cell>
          <cell r="F213">
            <v>27.6</v>
          </cell>
          <cell r="G213">
            <v>25.4</v>
          </cell>
        </row>
        <row r="214">
          <cell r="A214" t="str">
            <v>08491850</v>
          </cell>
          <cell r="B214">
            <v>25</v>
          </cell>
          <cell r="C214">
            <v>28.1</v>
          </cell>
          <cell r="D214">
            <v>21.9</v>
          </cell>
          <cell r="E214">
            <v>28</v>
          </cell>
          <cell r="F214">
            <v>27.3</v>
          </cell>
          <cell r="G214">
            <v>23.1</v>
          </cell>
        </row>
        <row r="215">
          <cell r="A215" t="str">
            <v>08525560</v>
          </cell>
          <cell r="B215">
            <v>24.2</v>
          </cell>
          <cell r="C215">
            <v>25.6</v>
          </cell>
          <cell r="D215">
            <v>21.8</v>
          </cell>
          <cell r="E215">
            <v>24.3</v>
          </cell>
          <cell r="F215">
            <v>28.3</v>
          </cell>
          <cell r="G215">
            <v>23.1</v>
          </cell>
        </row>
        <row r="216">
          <cell r="A216" t="str">
            <v>08525520</v>
          </cell>
          <cell r="B216">
            <v>27.6</v>
          </cell>
          <cell r="C216">
            <v>25.8</v>
          </cell>
          <cell r="D216">
            <v>22</v>
          </cell>
          <cell r="E216">
            <v>27.1</v>
          </cell>
          <cell r="F216">
            <v>26.1</v>
          </cell>
          <cell r="G216">
            <v>22.5</v>
          </cell>
        </row>
        <row r="217">
          <cell r="A217" t="str">
            <v>08491460</v>
          </cell>
          <cell r="B217">
            <v>27.5</v>
          </cell>
          <cell r="C217">
            <v>25.8</v>
          </cell>
          <cell r="D217">
            <v>21.3</v>
          </cell>
          <cell r="E217">
            <v>26.7</v>
          </cell>
          <cell r="F217">
            <v>23.4</v>
          </cell>
          <cell r="G217">
            <v>25.2</v>
          </cell>
        </row>
        <row r="218">
          <cell r="A218" t="str">
            <v>08525510</v>
          </cell>
          <cell r="B218">
            <v>24.9</v>
          </cell>
          <cell r="C218">
            <v>24.7</v>
          </cell>
          <cell r="D218">
            <v>20.5</v>
          </cell>
          <cell r="E218">
            <v>26</v>
          </cell>
          <cell r="F218">
            <v>22.2</v>
          </cell>
          <cell r="G218">
            <v>22.1</v>
          </cell>
        </row>
        <row r="219">
          <cell r="A219" t="str">
            <v>08525470</v>
          </cell>
          <cell r="B219">
            <v>26.4</v>
          </cell>
          <cell r="C219">
            <v>22.8</v>
          </cell>
          <cell r="D219">
            <v>22.1</v>
          </cell>
          <cell r="E219">
            <v>24.3</v>
          </cell>
          <cell r="F219">
            <v>26.5</v>
          </cell>
          <cell r="G219">
            <v>22.1</v>
          </cell>
        </row>
        <row r="220">
          <cell r="A220" t="str">
            <v>08557510</v>
          </cell>
          <cell r="B220">
            <v>25.8</v>
          </cell>
          <cell r="C220">
            <v>25.8</v>
          </cell>
          <cell r="D220">
            <v>21.7</v>
          </cell>
          <cell r="E220">
            <v>26.2</v>
          </cell>
          <cell r="F220">
            <v>24</v>
          </cell>
          <cell r="G220">
            <v>23.4</v>
          </cell>
        </row>
        <row r="221">
          <cell r="A221" t="str">
            <v>08525490</v>
          </cell>
          <cell r="B221">
            <v>23.7</v>
          </cell>
          <cell r="C221">
            <v>24.7</v>
          </cell>
          <cell r="D221">
            <v>21.7</v>
          </cell>
          <cell r="E221">
            <v>24.1</v>
          </cell>
          <cell r="F221">
            <v>22.8</v>
          </cell>
          <cell r="G221">
            <v>20.3</v>
          </cell>
        </row>
        <row r="222">
          <cell r="A222" t="str">
            <v>08525390</v>
          </cell>
          <cell r="B222">
            <v>25.4</v>
          </cell>
          <cell r="C222">
            <v>24.3</v>
          </cell>
          <cell r="D222">
            <v>21.1</v>
          </cell>
          <cell r="E222">
            <v>25.2</v>
          </cell>
          <cell r="F222">
            <v>25.2</v>
          </cell>
          <cell r="G222">
            <v>20.5</v>
          </cell>
        </row>
        <row r="223">
          <cell r="A223" t="str">
            <v>08556120</v>
          </cell>
          <cell r="B223">
            <v>24.1</v>
          </cell>
          <cell r="C223">
            <v>21.6</v>
          </cell>
          <cell r="D223">
            <v>22.9</v>
          </cell>
          <cell r="E223">
            <v>25.8</v>
          </cell>
          <cell r="F223">
            <v>26.4</v>
          </cell>
          <cell r="G223">
            <v>21</v>
          </cell>
        </row>
        <row r="224">
          <cell r="A224" t="str">
            <v>08491670</v>
          </cell>
          <cell r="B224">
            <v>25</v>
          </cell>
          <cell r="C224">
            <v>23.1</v>
          </cell>
          <cell r="D224">
            <v>22</v>
          </cell>
          <cell r="E224">
            <v>24.1</v>
          </cell>
          <cell r="F224">
            <v>22.2</v>
          </cell>
          <cell r="G224">
            <v>21</v>
          </cell>
        </row>
        <row r="225">
          <cell r="A225" t="str">
            <v>08556410</v>
          </cell>
          <cell r="B225">
            <v>25.8</v>
          </cell>
          <cell r="C225">
            <v>23.2</v>
          </cell>
          <cell r="D225">
            <v>21.7</v>
          </cell>
          <cell r="E225">
            <v>24.3</v>
          </cell>
          <cell r="F225">
            <v>24.1</v>
          </cell>
          <cell r="G225">
            <v>24.2</v>
          </cell>
        </row>
        <row r="226">
          <cell r="A226" t="str">
            <v>08491700</v>
          </cell>
          <cell r="B226">
            <v>21.2</v>
          </cell>
          <cell r="C226">
            <v>22.2</v>
          </cell>
          <cell r="D226">
            <v>21.5</v>
          </cell>
          <cell r="E226">
            <v>22.5</v>
          </cell>
          <cell r="F226">
            <v>24.1</v>
          </cell>
          <cell r="G226">
            <v>21.8</v>
          </cell>
        </row>
        <row r="227">
          <cell r="A227" t="str">
            <v>08556700</v>
          </cell>
          <cell r="B227">
            <v>27.1</v>
          </cell>
          <cell r="C227">
            <v>23.9</v>
          </cell>
          <cell r="D227">
            <v>20.7</v>
          </cell>
          <cell r="E227">
            <v>22.8</v>
          </cell>
          <cell r="F227">
            <v>25.9</v>
          </cell>
          <cell r="G227">
            <v>23.9</v>
          </cell>
        </row>
        <row r="228">
          <cell r="A228" t="str">
            <v>08555530</v>
          </cell>
          <cell r="B228">
            <v>23.2</v>
          </cell>
          <cell r="C228">
            <v>23.5</v>
          </cell>
          <cell r="D228">
            <v>22</v>
          </cell>
          <cell r="E228">
            <v>26.1</v>
          </cell>
          <cell r="F228">
            <v>24</v>
          </cell>
          <cell r="G228">
            <v>21.5</v>
          </cell>
        </row>
        <row r="229">
          <cell r="A229" t="str">
            <v>08490780</v>
          </cell>
          <cell r="B229">
            <v>27.7</v>
          </cell>
          <cell r="C229">
            <v>26.9</v>
          </cell>
          <cell r="D229">
            <v>23.1</v>
          </cell>
          <cell r="E229">
            <v>26.4</v>
          </cell>
          <cell r="F229">
            <v>22.8</v>
          </cell>
          <cell r="G229">
            <v>21.9</v>
          </cell>
        </row>
        <row r="230">
          <cell r="A230" t="str">
            <v>08558070</v>
          </cell>
          <cell r="B230">
            <v>26.2</v>
          </cell>
          <cell r="C230">
            <v>24.1</v>
          </cell>
          <cell r="D230">
            <v>21</v>
          </cell>
          <cell r="E230">
            <v>27.7</v>
          </cell>
          <cell r="F230">
            <v>22.8</v>
          </cell>
          <cell r="G230">
            <v>21</v>
          </cell>
        </row>
        <row r="231">
          <cell r="A231" t="str">
            <v>08556080</v>
          </cell>
          <cell r="B231">
            <v>24.6</v>
          </cell>
          <cell r="C231">
            <v>24.7</v>
          </cell>
          <cell r="D231">
            <v>22.6</v>
          </cell>
          <cell r="E231">
            <v>25.8</v>
          </cell>
          <cell r="F231">
            <v>23</v>
          </cell>
          <cell r="G231">
            <v>22.4</v>
          </cell>
        </row>
        <row r="232">
          <cell r="A232" t="str">
            <v>08525460</v>
          </cell>
          <cell r="B232">
            <v>22.4</v>
          </cell>
          <cell r="C232">
            <v>22.3</v>
          </cell>
          <cell r="D232">
            <v>22.8</v>
          </cell>
          <cell r="E232">
            <v>27.5</v>
          </cell>
          <cell r="F232">
            <v>27</v>
          </cell>
          <cell r="G232">
            <v>23</v>
          </cell>
        </row>
        <row r="233">
          <cell r="A233" t="str">
            <v>08556900</v>
          </cell>
          <cell r="B233">
            <v>24.1</v>
          </cell>
          <cell r="C233">
            <v>25.8</v>
          </cell>
          <cell r="D233">
            <v>20.9</v>
          </cell>
          <cell r="E233">
            <v>22.8</v>
          </cell>
          <cell r="F233">
            <v>26.8</v>
          </cell>
          <cell r="G233">
            <v>20.7</v>
          </cell>
        </row>
        <row r="234">
          <cell r="A234" t="str">
            <v>08490960</v>
          </cell>
          <cell r="B234">
            <v>25.4</v>
          </cell>
          <cell r="C234">
            <v>25.5</v>
          </cell>
          <cell r="D234">
            <v>22.7</v>
          </cell>
          <cell r="E234">
            <v>26.5</v>
          </cell>
          <cell r="F234">
            <v>23.6</v>
          </cell>
          <cell r="G234">
            <v>23</v>
          </cell>
        </row>
        <row r="235">
          <cell r="A235" t="str">
            <v>08525380</v>
          </cell>
          <cell r="B235">
            <v>23.9</v>
          </cell>
          <cell r="C235">
            <v>24.6</v>
          </cell>
          <cell r="D235">
            <v>20.399999999999999</v>
          </cell>
          <cell r="E235">
            <v>26.3</v>
          </cell>
          <cell r="F235">
            <v>23.9</v>
          </cell>
          <cell r="G235">
            <v>21.2</v>
          </cell>
        </row>
        <row r="236">
          <cell r="A236" t="str">
            <v>08556070</v>
          </cell>
          <cell r="B236">
            <v>25.8</v>
          </cell>
          <cell r="C236">
            <v>23</v>
          </cell>
          <cell r="D236">
            <v>24.5</v>
          </cell>
          <cell r="E236">
            <v>21.6</v>
          </cell>
          <cell r="F236">
            <v>21.9</v>
          </cell>
          <cell r="G236">
            <v>22.3</v>
          </cell>
        </row>
        <row r="237">
          <cell r="A237" t="str">
            <v>08558450</v>
          </cell>
          <cell r="B237">
            <v>28.8</v>
          </cell>
          <cell r="C237">
            <v>28</v>
          </cell>
          <cell r="D237">
            <v>26.4</v>
          </cell>
          <cell r="E237">
            <v>26.1</v>
          </cell>
          <cell r="F237">
            <v>24.1</v>
          </cell>
          <cell r="G237">
            <v>26.3</v>
          </cell>
        </row>
        <row r="238">
          <cell r="A238" t="str">
            <v>08491810</v>
          </cell>
          <cell r="B238">
            <v>26.2</v>
          </cell>
          <cell r="C238">
            <v>25.7</v>
          </cell>
          <cell r="D238">
            <v>25.2</v>
          </cell>
          <cell r="E238">
            <v>25</v>
          </cell>
          <cell r="F238">
            <v>23.1</v>
          </cell>
          <cell r="G238">
            <v>22.7</v>
          </cell>
        </row>
        <row r="239">
          <cell r="A239" t="str">
            <v>08525420</v>
          </cell>
          <cell r="B239">
            <v>26.8</v>
          </cell>
          <cell r="C239">
            <v>23.3</v>
          </cell>
          <cell r="D239">
            <v>27.2</v>
          </cell>
          <cell r="E239">
            <v>26.4</v>
          </cell>
          <cell r="F239">
            <v>23.9</v>
          </cell>
          <cell r="G239">
            <v>26.4</v>
          </cell>
        </row>
        <row r="240">
          <cell r="A240" t="str">
            <v>08557590</v>
          </cell>
          <cell r="B240">
            <v>26.8</v>
          </cell>
          <cell r="C240">
            <v>23</v>
          </cell>
          <cell r="D240">
            <v>23.1</v>
          </cell>
          <cell r="E240">
            <v>29.1</v>
          </cell>
          <cell r="F240">
            <v>28.3</v>
          </cell>
          <cell r="G240">
            <v>27.5</v>
          </cell>
        </row>
        <row r="241">
          <cell r="A241" t="str">
            <v>08525540</v>
          </cell>
          <cell r="B241">
            <v>24.4</v>
          </cell>
          <cell r="C241">
            <v>25</v>
          </cell>
          <cell r="D241">
            <v>23.2</v>
          </cell>
          <cell r="E241">
            <v>28.4</v>
          </cell>
          <cell r="F241">
            <v>24.8</v>
          </cell>
          <cell r="G241">
            <v>27.3</v>
          </cell>
        </row>
        <row r="242">
          <cell r="A242" t="str">
            <v>08555900</v>
          </cell>
          <cell r="B242">
            <v>29.4</v>
          </cell>
          <cell r="C242">
            <v>25.1</v>
          </cell>
          <cell r="D242">
            <v>22</v>
          </cell>
          <cell r="E242">
            <v>24.7</v>
          </cell>
          <cell r="F242">
            <v>21.4</v>
          </cell>
          <cell r="G242">
            <v>25.4</v>
          </cell>
        </row>
        <row r="243">
          <cell r="A243" t="str">
            <v>08600410</v>
          </cell>
          <cell r="B243">
            <v>28.6</v>
          </cell>
          <cell r="C243">
            <v>27.7</v>
          </cell>
          <cell r="D243">
            <v>26.5</v>
          </cell>
          <cell r="E243">
            <v>28.6</v>
          </cell>
          <cell r="F243">
            <v>25.2</v>
          </cell>
          <cell r="G243">
            <v>25.2</v>
          </cell>
        </row>
        <row r="244">
          <cell r="A244" t="str">
            <v>08598310</v>
          </cell>
          <cell r="B244">
            <v>26.5</v>
          </cell>
          <cell r="C244">
            <v>23.2</v>
          </cell>
          <cell r="D244">
            <v>25.4</v>
          </cell>
          <cell r="E244">
            <v>24.8</v>
          </cell>
          <cell r="F244">
            <v>21.8</v>
          </cell>
          <cell r="G244">
            <v>22</v>
          </cell>
        </row>
        <row r="245">
          <cell r="A245" t="str">
            <v>08556580</v>
          </cell>
          <cell r="B245">
            <v>27</v>
          </cell>
          <cell r="C245">
            <v>27.9</v>
          </cell>
          <cell r="D245">
            <v>24.3</v>
          </cell>
          <cell r="E245">
            <v>26.4</v>
          </cell>
          <cell r="F245">
            <v>24.8</v>
          </cell>
          <cell r="G245">
            <v>25.8</v>
          </cell>
        </row>
      </sheetData>
      <sheetData sheetId="4"/>
      <sheetData sheetId="5">
        <row r="13">
          <cell r="A13" t="str">
            <v>CU UNDEPO MONITORING</v>
          </cell>
        </row>
      </sheetData>
      <sheetData sheetId="6"/>
      <sheetData sheetId="7" refreshError="1"/>
      <sheetData sheetId="8" refreshError="1"/>
      <sheetData sheetId="9"/>
      <sheetData sheetId="10" refreshError="1"/>
      <sheetData sheetId="11"/>
      <sheetData sheetId="12"/>
      <sheetData sheetId="13" refreshError="1"/>
      <sheetData sheetId="14"/>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Rev1"/>
      <sheetName val="Weekly"/>
      <sheetName val="Monthly"/>
      <sheetName val="Alderwood"/>
      <sheetName val="J-Corp"/>
      <sheetName val="IPI SLI Stock On Hand Report"/>
      <sheetName val="上期"/>
    </sheetNames>
    <sheetDataSet>
      <sheetData sheetId="0" refreshError="1">
        <row r="6">
          <cell r="B6">
            <v>4960</v>
          </cell>
          <cell r="C6">
            <v>9</v>
          </cell>
          <cell r="D6">
            <v>1.8145161290322581E-3</v>
          </cell>
          <cell r="E6">
            <v>3</v>
          </cell>
          <cell r="F6">
            <v>6.0483870967741938E-4</v>
          </cell>
          <cell r="G6">
            <v>14</v>
          </cell>
          <cell r="H6">
            <v>2.8225806451612902E-3</v>
          </cell>
          <cell r="I6">
            <v>19</v>
          </cell>
          <cell r="J6">
            <v>3.8306451612903224E-3</v>
          </cell>
          <cell r="K6">
            <v>39</v>
          </cell>
          <cell r="L6">
            <v>7.8629032258064509E-3</v>
          </cell>
          <cell r="M6">
            <v>1</v>
          </cell>
          <cell r="N6">
            <v>2.0161290322580645E-4</v>
          </cell>
          <cell r="O6">
            <v>2</v>
          </cell>
          <cell r="P6">
            <v>4.032258064516129E-4</v>
          </cell>
          <cell r="Q6">
            <v>6</v>
          </cell>
          <cell r="R6">
            <v>1.2096774193548388E-3</v>
          </cell>
          <cell r="S6">
            <v>5</v>
          </cell>
          <cell r="T6">
            <v>1.0080645161290322E-3</v>
          </cell>
          <cell r="U6">
            <v>10</v>
          </cell>
          <cell r="V6">
            <v>2.0161290322580645E-3</v>
          </cell>
          <cell r="W6">
            <v>2</v>
          </cell>
          <cell r="X6">
            <v>4.032258064516129E-4</v>
          </cell>
          <cell r="Y6">
            <v>4</v>
          </cell>
          <cell r="Z6">
            <v>8.0645161290322581E-4</v>
          </cell>
          <cell r="AA6">
            <v>17</v>
          </cell>
          <cell r="AB6">
            <v>3.4274193548387098E-3</v>
          </cell>
          <cell r="AC6">
            <v>2</v>
          </cell>
          <cell r="AD6">
            <v>4.032258064516129E-4</v>
          </cell>
          <cell r="AE6">
            <v>3</v>
          </cell>
          <cell r="AF6">
            <v>6.0483870967741938E-4</v>
          </cell>
          <cell r="AG6">
            <v>2</v>
          </cell>
          <cell r="AH6">
            <v>4.032258064516129E-4</v>
          </cell>
          <cell r="AI6">
            <v>0</v>
          </cell>
          <cell r="AJ6">
            <v>0</v>
          </cell>
          <cell r="AK6">
            <v>4</v>
          </cell>
          <cell r="AL6">
            <v>8.0645161290322581E-4</v>
          </cell>
          <cell r="AM6">
            <v>19</v>
          </cell>
          <cell r="AN6">
            <v>3.8306451612903224E-3</v>
          </cell>
          <cell r="AO6">
            <v>4</v>
          </cell>
          <cell r="AP6">
            <v>8.0645161290322581E-4</v>
          </cell>
          <cell r="AQ6">
            <v>1</v>
          </cell>
          <cell r="AR6">
            <v>2.0161290322580645E-4</v>
          </cell>
          <cell r="AS6">
            <v>44</v>
          </cell>
          <cell r="AT6">
            <v>8.870967741935484E-3</v>
          </cell>
        </row>
        <row r="7">
          <cell r="B7">
            <v>14204</v>
          </cell>
          <cell r="C7">
            <v>31</v>
          </cell>
          <cell r="D7">
            <v>2.1824838073782032E-3</v>
          </cell>
          <cell r="E7">
            <v>24</v>
          </cell>
          <cell r="F7">
            <v>1.6896648831315122E-3</v>
          </cell>
          <cell r="G7">
            <v>106</v>
          </cell>
          <cell r="H7">
            <v>7.462686567164179E-3</v>
          </cell>
          <cell r="I7">
            <v>37</v>
          </cell>
          <cell r="J7">
            <v>2.6049000281610814E-3</v>
          </cell>
          <cell r="K7">
            <v>105</v>
          </cell>
          <cell r="L7">
            <v>7.3922838637003659E-3</v>
          </cell>
          <cell r="M7">
            <v>2</v>
          </cell>
          <cell r="N7">
            <v>1.4080540692762601E-4</v>
          </cell>
          <cell r="O7">
            <v>7</v>
          </cell>
          <cell r="P7">
            <v>4.9281892424669113E-4</v>
          </cell>
          <cell r="Q7">
            <v>1</v>
          </cell>
          <cell r="R7">
            <v>7.0402703463813007E-5</v>
          </cell>
          <cell r="S7">
            <v>3</v>
          </cell>
          <cell r="T7">
            <v>2.1120811039143902E-4</v>
          </cell>
          <cell r="U7">
            <v>23</v>
          </cell>
          <cell r="V7">
            <v>1.6192621796676993E-3</v>
          </cell>
          <cell r="W7">
            <v>9</v>
          </cell>
          <cell r="X7">
            <v>6.3362433117431709E-4</v>
          </cell>
          <cell r="Y7">
            <v>8</v>
          </cell>
          <cell r="Z7">
            <v>5.6322162771050405E-4</v>
          </cell>
          <cell r="AA7">
            <v>30</v>
          </cell>
          <cell r="AB7">
            <v>2.1120811039143901E-3</v>
          </cell>
          <cell r="AC7">
            <v>6</v>
          </cell>
          <cell r="AD7">
            <v>4.2241622078287804E-4</v>
          </cell>
          <cell r="AE7">
            <v>28</v>
          </cell>
          <cell r="AF7">
            <v>1.9712756969867645E-3</v>
          </cell>
          <cell r="AG7">
            <v>17</v>
          </cell>
          <cell r="AH7">
            <v>1.1968459588848211E-3</v>
          </cell>
          <cell r="AI7">
            <v>1</v>
          </cell>
          <cell r="AJ7">
            <v>7.0402703463813007E-5</v>
          </cell>
          <cell r="AK7">
            <v>12</v>
          </cell>
          <cell r="AL7">
            <v>8.4483244156575608E-4</v>
          </cell>
          <cell r="AM7">
            <v>49</v>
          </cell>
          <cell r="AN7">
            <v>3.4497324697268373E-3</v>
          </cell>
          <cell r="AO7">
            <v>7</v>
          </cell>
          <cell r="AP7">
            <v>4.9281892424669113E-4</v>
          </cell>
          <cell r="AQ7">
            <v>1</v>
          </cell>
          <cell r="AR7">
            <v>7.0402703463813007E-5</v>
          </cell>
          <cell r="AS7">
            <v>83</v>
          </cell>
          <cell r="AT7">
            <v>5.8434243874964801E-3</v>
          </cell>
        </row>
        <row r="8">
          <cell r="B8">
            <v>40948</v>
          </cell>
          <cell r="C8">
            <v>74</v>
          </cell>
          <cell r="D8">
            <v>1.8071700693562567E-3</v>
          </cell>
          <cell r="E8">
            <v>56</v>
          </cell>
          <cell r="F8">
            <v>1.3675881605939241E-3</v>
          </cell>
          <cell r="G8">
            <v>177</v>
          </cell>
          <cell r="H8">
            <v>4.3225554361629387E-3</v>
          </cell>
          <cell r="I8">
            <v>157</v>
          </cell>
          <cell r="J8">
            <v>3.8341310930936796E-3</v>
          </cell>
          <cell r="K8">
            <v>234</v>
          </cell>
          <cell r="L8">
            <v>5.7145648139103255E-3</v>
          </cell>
          <cell r="M8">
            <v>4</v>
          </cell>
          <cell r="N8">
            <v>9.7684868613851712E-5</v>
          </cell>
          <cell r="O8">
            <v>24</v>
          </cell>
          <cell r="P8">
            <v>5.861092116831103E-4</v>
          </cell>
          <cell r="Q8">
            <v>28</v>
          </cell>
          <cell r="R8">
            <v>6.8379408029696205E-4</v>
          </cell>
          <cell r="S8">
            <v>23</v>
          </cell>
          <cell r="T8">
            <v>5.6168799452964739E-4</v>
          </cell>
          <cell r="U8">
            <v>47</v>
          </cell>
          <cell r="V8">
            <v>1.1477972062127577E-3</v>
          </cell>
          <cell r="W8">
            <v>14</v>
          </cell>
          <cell r="X8">
            <v>3.4189704014848103E-4</v>
          </cell>
          <cell r="Y8">
            <v>44</v>
          </cell>
          <cell r="Z8">
            <v>1.074533554752369E-3</v>
          </cell>
          <cell r="AA8">
            <v>137</v>
          </cell>
          <cell r="AB8">
            <v>3.3457067500244214E-3</v>
          </cell>
          <cell r="AC8">
            <v>8</v>
          </cell>
          <cell r="AD8">
            <v>1.9536973722770342E-4</v>
          </cell>
          <cell r="AE8">
            <v>62</v>
          </cell>
          <cell r="AF8">
            <v>1.5141154635147016E-3</v>
          </cell>
          <cell r="AG8">
            <v>16</v>
          </cell>
          <cell r="AH8">
            <v>3.9073947445540685E-4</v>
          </cell>
          <cell r="AI8">
            <v>0</v>
          </cell>
          <cell r="AJ8">
            <v>0</v>
          </cell>
          <cell r="AK8">
            <v>0</v>
          </cell>
          <cell r="AL8">
            <v>0</v>
          </cell>
          <cell r="AM8">
            <v>68</v>
          </cell>
          <cell r="AN8">
            <v>1.6606427664354793E-3</v>
          </cell>
          <cell r="AO8">
            <v>286</v>
          </cell>
          <cell r="AP8">
            <v>6.9844681058903978E-3</v>
          </cell>
          <cell r="AQ8">
            <v>9</v>
          </cell>
          <cell r="AR8">
            <v>2.1979095438116636E-4</v>
          </cell>
          <cell r="AS8">
            <v>347</v>
          </cell>
          <cell r="AT8">
            <v>8.4741623522516362E-3</v>
          </cell>
        </row>
        <row r="9">
          <cell r="B9">
            <v>2959</v>
          </cell>
          <cell r="C9">
            <v>7</v>
          </cell>
          <cell r="D9">
            <v>2.3656640757012504E-3</v>
          </cell>
          <cell r="E9">
            <v>2</v>
          </cell>
          <cell r="F9">
            <v>6.7590402162892864E-4</v>
          </cell>
          <cell r="G9">
            <v>47</v>
          </cell>
          <cell r="H9">
            <v>1.5883744508279823E-2</v>
          </cell>
          <cell r="I9">
            <v>46</v>
          </cell>
          <cell r="J9">
            <v>1.554579249746536E-2</v>
          </cell>
          <cell r="K9">
            <v>10</v>
          </cell>
          <cell r="L9">
            <v>3.3795201081446434E-3</v>
          </cell>
          <cell r="M9">
            <v>0</v>
          </cell>
          <cell r="N9">
            <v>0</v>
          </cell>
          <cell r="O9">
            <v>2</v>
          </cell>
          <cell r="P9">
            <v>6.7590402162892864E-4</v>
          </cell>
          <cell r="Q9">
            <v>3</v>
          </cell>
          <cell r="R9">
            <v>1.0138560324433931E-3</v>
          </cell>
          <cell r="S9">
            <v>1</v>
          </cell>
          <cell r="T9">
            <v>3.3795201081446432E-4</v>
          </cell>
          <cell r="U9">
            <v>4</v>
          </cell>
          <cell r="V9">
            <v>1.3518080432578573E-3</v>
          </cell>
          <cell r="W9">
            <v>0</v>
          </cell>
          <cell r="X9">
            <v>0</v>
          </cell>
          <cell r="Y9">
            <v>0</v>
          </cell>
          <cell r="Z9">
            <v>0</v>
          </cell>
          <cell r="AA9">
            <v>1</v>
          </cell>
          <cell r="AB9">
            <v>3.3795201081446432E-4</v>
          </cell>
          <cell r="AC9">
            <v>0</v>
          </cell>
          <cell r="AD9">
            <v>0</v>
          </cell>
          <cell r="AE9">
            <v>2</v>
          </cell>
          <cell r="AF9">
            <v>6.7590402162892864E-4</v>
          </cell>
          <cell r="AG9">
            <v>0</v>
          </cell>
          <cell r="AH9">
            <v>0</v>
          </cell>
          <cell r="AI9">
            <v>0</v>
          </cell>
          <cell r="AJ9">
            <v>0</v>
          </cell>
          <cell r="AK9">
            <v>1</v>
          </cell>
          <cell r="AL9">
            <v>3.3795201081446432E-4</v>
          </cell>
          <cell r="AM9">
            <v>46</v>
          </cell>
          <cell r="AN9">
            <v>1.554579249746536E-2</v>
          </cell>
          <cell r="AO9">
            <v>50</v>
          </cell>
          <cell r="AP9">
            <v>1.6897600540723218E-2</v>
          </cell>
          <cell r="AQ9">
            <v>0</v>
          </cell>
          <cell r="AR9">
            <v>0</v>
          </cell>
          <cell r="AS9">
            <v>6</v>
          </cell>
          <cell r="AT9">
            <v>2.0277120648867861E-3</v>
          </cell>
        </row>
        <row r="10">
          <cell r="B10">
            <v>6879</v>
          </cell>
          <cell r="C10">
            <v>8</v>
          </cell>
          <cell r="D10">
            <v>1.1629597325192615E-3</v>
          </cell>
          <cell r="E10">
            <v>7</v>
          </cell>
          <cell r="F10">
            <v>1.0175897659543539E-3</v>
          </cell>
          <cell r="G10">
            <v>27</v>
          </cell>
          <cell r="H10">
            <v>3.9249890972525075E-3</v>
          </cell>
          <cell r="I10">
            <v>10</v>
          </cell>
          <cell r="J10">
            <v>1.4536996656490768E-3</v>
          </cell>
          <cell r="K10">
            <v>33</v>
          </cell>
          <cell r="L10">
            <v>4.7972088966419541E-3</v>
          </cell>
          <cell r="M10">
            <v>2</v>
          </cell>
          <cell r="N10">
            <v>2.9073993312981537E-4</v>
          </cell>
          <cell r="O10">
            <v>10</v>
          </cell>
          <cell r="P10">
            <v>1.4536996656490768E-3</v>
          </cell>
          <cell r="Q10">
            <v>14</v>
          </cell>
          <cell r="R10">
            <v>2.0351795319087079E-3</v>
          </cell>
          <cell r="S10">
            <v>9</v>
          </cell>
          <cell r="T10">
            <v>1.3083296990841692E-3</v>
          </cell>
          <cell r="U10">
            <v>21</v>
          </cell>
          <cell r="V10">
            <v>3.0527692978630614E-3</v>
          </cell>
          <cell r="W10">
            <v>0</v>
          </cell>
          <cell r="X10">
            <v>0</v>
          </cell>
          <cell r="Y10">
            <v>8</v>
          </cell>
          <cell r="Z10">
            <v>1.1629597325192615E-3</v>
          </cell>
          <cell r="AA10">
            <v>11</v>
          </cell>
          <cell r="AB10">
            <v>1.5990696322139846E-3</v>
          </cell>
          <cell r="AC10">
            <v>0</v>
          </cell>
          <cell r="AD10">
            <v>0</v>
          </cell>
          <cell r="AE10">
            <v>11</v>
          </cell>
          <cell r="AF10">
            <v>1.5990696322139846E-3</v>
          </cell>
          <cell r="AG10">
            <v>7</v>
          </cell>
          <cell r="AH10">
            <v>1.0175897659543539E-3</v>
          </cell>
          <cell r="AI10">
            <v>0</v>
          </cell>
          <cell r="AJ10">
            <v>0</v>
          </cell>
          <cell r="AK10">
            <v>2</v>
          </cell>
          <cell r="AL10">
            <v>2.9073993312981537E-4</v>
          </cell>
          <cell r="AM10">
            <v>10</v>
          </cell>
          <cell r="AN10">
            <v>1.4536996656490768E-3</v>
          </cell>
          <cell r="AO10">
            <v>20</v>
          </cell>
          <cell r="AP10">
            <v>2.9073993312981536E-3</v>
          </cell>
          <cell r="AQ10">
            <v>11</v>
          </cell>
          <cell r="AR10">
            <v>1.5990696322139846E-3</v>
          </cell>
          <cell r="AS10">
            <v>21</v>
          </cell>
          <cell r="AT10">
            <v>3.0527692978630614E-3</v>
          </cell>
        </row>
        <row r="11">
          <cell r="B11">
            <v>8802</v>
          </cell>
          <cell r="C11">
            <v>10</v>
          </cell>
          <cell r="D11">
            <v>1.1361054305839581E-3</v>
          </cell>
          <cell r="E11">
            <v>10</v>
          </cell>
          <cell r="F11">
            <v>1.1361054305839581E-3</v>
          </cell>
          <cell r="G11">
            <v>10</v>
          </cell>
          <cell r="H11">
            <v>1.1361054305839581E-3</v>
          </cell>
          <cell r="I11">
            <v>11</v>
          </cell>
          <cell r="J11">
            <v>1.249715973642354E-3</v>
          </cell>
          <cell r="K11">
            <v>22</v>
          </cell>
          <cell r="L11">
            <v>2.499431947284708E-3</v>
          </cell>
          <cell r="M11">
            <v>4</v>
          </cell>
          <cell r="N11">
            <v>4.544421722335833E-4</v>
          </cell>
          <cell r="O11">
            <v>16</v>
          </cell>
          <cell r="P11">
            <v>1.8177686889343332E-3</v>
          </cell>
          <cell r="Q11">
            <v>6</v>
          </cell>
          <cell r="R11">
            <v>6.8166325835037494E-4</v>
          </cell>
          <cell r="S11">
            <v>6</v>
          </cell>
          <cell r="T11">
            <v>6.8166325835037494E-4</v>
          </cell>
          <cell r="U11">
            <v>6</v>
          </cell>
          <cell r="V11">
            <v>6.8166325835037494E-4</v>
          </cell>
          <cell r="W11">
            <v>7</v>
          </cell>
          <cell r="X11">
            <v>7.9527380140877071E-4</v>
          </cell>
          <cell r="Y11">
            <v>8</v>
          </cell>
          <cell r="Z11">
            <v>9.0888434446716659E-4</v>
          </cell>
          <cell r="AA11">
            <v>25</v>
          </cell>
          <cell r="AB11">
            <v>2.8402635764598954E-3</v>
          </cell>
          <cell r="AC11">
            <v>0</v>
          </cell>
          <cell r="AD11">
            <v>0</v>
          </cell>
          <cell r="AE11">
            <v>12</v>
          </cell>
          <cell r="AF11">
            <v>1.3633265167007499E-3</v>
          </cell>
          <cell r="AG11">
            <v>13</v>
          </cell>
          <cell r="AH11">
            <v>1.4769370597591455E-3</v>
          </cell>
          <cell r="AI11">
            <v>0</v>
          </cell>
          <cell r="AJ11">
            <v>0</v>
          </cell>
          <cell r="AK11">
            <v>0</v>
          </cell>
          <cell r="AL11">
            <v>0</v>
          </cell>
          <cell r="AM11">
            <v>13</v>
          </cell>
          <cell r="AN11">
            <v>1.4769370597591455E-3</v>
          </cell>
          <cell r="AO11">
            <v>42</v>
          </cell>
          <cell r="AP11">
            <v>4.7716428084526247E-3</v>
          </cell>
          <cell r="AQ11">
            <v>9</v>
          </cell>
          <cell r="AR11">
            <v>1.0224948875255625E-3</v>
          </cell>
          <cell r="AS11">
            <v>37</v>
          </cell>
          <cell r="AT11">
            <v>4.2035900931606451E-3</v>
          </cell>
        </row>
        <row r="12">
          <cell r="B12">
            <v>9616</v>
          </cell>
          <cell r="C12">
            <v>12</v>
          </cell>
          <cell r="D12">
            <v>1.2479201331114808E-3</v>
          </cell>
          <cell r="E12">
            <v>5</v>
          </cell>
          <cell r="F12">
            <v>5.1996672212978367E-4</v>
          </cell>
          <cell r="G12">
            <v>56</v>
          </cell>
          <cell r="H12">
            <v>5.8236272878535774E-3</v>
          </cell>
          <cell r="I12">
            <v>32</v>
          </cell>
          <cell r="J12">
            <v>3.3277870216306157E-3</v>
          </cell>
          <cell r="K12">
            <v>15</v>
          </cell>
          <cell r="L12">
            <v>1.559900166389351E-3</v>
          </cell>
          <cell r="M12">
            <v>0</v>
          </cell>
          <cell r="N12">
            <v>0</v>
          </cell>
          <cell r="O12">
            <v>7</v>
          </cell>
          <cell r="P12">
            <v>7.2795341098169718E-4</v>
          </cell>
          <cell r="Q12">
            <v>13</v>
          </cell>
          <cell r="R12">
            <v>1.3519134775374377E-3</v>
          </cell>
          <cell r="S12">
            <v>7</v>
          </cell>
          <cell r="T12">
            <v>7.2795341098169718E-4</v>
          </cell>
          <cell r="U12">
            <v>17</v>
          </cell>
          <cell r="V12">
            <v>1.7678868552412645E-3</v>
          </cell>
          <cell r="W12">
            <v>4</v>
          </cell>
          <cell r="X12">
            <v>4.1597337770382697E-4</v>
          </cell>
          <cell r="Y12">
            <v>20</v>
          </cell>
          <cell r="Z12">
            <v>2.0798668885191347E-3</v>
          </cell>
          <cell r="AA12">
            <v>29</v>
          </cell>
          <cell r="AB12">
            <v>3.0158069883527453E-3</v>
          </cell>
          <cell r="AC12">
            <v>0</v>
          </cell>
          <cell r="AD12">
            <v>0</v>
          </cell>
          <cell r="AE12">
            <v>9</v>
          </cell>
          <cell r="AF12">
            <v>9.3594009983361068E-4</v>
          </cell>
          <cell r="AG12">
            <v>7</v>
          </cell>
          <cell r="AH12">
            <v>7.2795341098169718E-4</v>
          </cell>
          <cell r="AI12">
            <v>0</v>
          </cell>
          <cell r="AJ12">
            <v>0</v>
          </cell>
          <cell r="AK12">
            <v>0</v>
          </cell>
          <cell r="AL12">
            <v>0</v>
          </cell>
          <cell r="AM12">
            <v>10</v>
          </cell>
          <cell r="AN12">
            <v>1.0399334442595673E-3</v>
          </cell>
          <cell r="AO12">
            <v>37</v>
          </cell>
          <cell r="AP12">
            <v>3.8477537437603994E-3</v>
          </cell>
          <cell r="AQ12">
            <v>1</v>
          </cell>
          <cell r="AR12">
            <v>1.0399334442595674E-4</v>
          </cell>
          <cell r="AS12">
            <v>43</v>
          </cell>
          <cell r="AT12">
            <v>4.4717138103161401E-3</v>
          </cell>
        </row>
        <row r="13">
          <cell r="B13">
            <v>31329</v>
          </cell>
          <cell r="C13">
            <v>56</v>
          </cell>
          <cell r="D13">
            <v>1.7874812474065562E-3</v>
          </cell>
          <cell r="E13">
            <v>24</v>
          </cell>
          <cell r="F13">
            <v>7.6606339174566693E-4</v>
          </cell>
          <cell r="G13">
            <v>134</v>
          </cell>
          <cell r="H13">
            <v>4.2771872705799742E-3</v>
          </cell>
          <cell r="I13">
            <v>41</v>
          </cell>
          <cell r="J13">
            <v>1.3086916275655144E-3</v>
          </cell>
          <cell r="K13">
            <v>78</v>
          </cell>
          <cell r="L13">
            <v>2.4897060231734176E-3</v>
          </cell>
          <cell r="M13">
            <v>3</v>
          </cell>
          <cell r="N13">
            <v>9.5757923968208366E-5</v>
          </cell>
          <cell r="O13">
            <v>35</v>
          </cell>
          <cell r="P13">
            <v>1.1171757796290976E-3</v>
          </cell>
          <cell r="Q13">
            <v>23</v>
          </cell>
          <cell r="R13">
            <v>7.3414408375626413E-4</v>
          </cell>
          <cell r="S13">
            <v>29</v>
          </cell>
          <cell r="T13">
            <v>9.2565993169268091E-4</v>
          </cell>
          <cell r="U13">
            <v>35</v>
          </cell>
          <cell r="V13">
            <v>1.1171757796290976E-3</v>
          </cell>
          <cell r="W13">
            <v>10</v>
          </cell>
          <cell r="X13">
            <v>3.1919307989402792E-4</v>
          </cell>
          <cell r="Y13">
            <v>41</v>
          </cell>
          <cell r="Z13">
            <v>1.3086916275655144E-3</v>
          </cell>
          <cell r="AA13">
            <v>38</v>
          </cell>
          <cell r="AB13">
            <v>1.2129337035973061E-3</v>
          </cell>
          <cell r="AC13">
            <v>3</v>
          </cell>
          <cell r="AD13">
            <v>9.5757923968208366E-5</v>
          </cell>
          <cell r="AE13">
            <v>38</v>
          </cell>
          <cell r="AF13">
            <v>1.2129337035973061E-3</v>
          </cell>
          <cell r="AG13">
            <v>33</v>
          </cell>
          <cell r="AH13">
            <v>1.053337163650292E-3</v>
          </cell>
          <cell r="AI13">
            <v>2</v>
          </cell>
          <cell r="AJ13">
            <v>6.3838615978805582E-5</v>
          </cell>
          <cell r="AK13">
            <v>1</v>
          </cell>
          <cell r="AL13">
            <v>3.1919307989402791E-5</v>
          </cell>
          <cell r="AM13">
            <v>29</v>
          </cell>
          <cell r="AN13">
            <v>9.2565993169268091E-4</v>
          </cell>
          <cell r="AO13">
            <v>94</v>
          </cell>
          <cell r="AP13">
            <v>3.0004149510038623E-3</v>
          </cell>
          <cell r="AQ13">
            <v>5</v>
          </cell>
          <cell r="AR13">
            <v>1.5959653994701396E-4</v>
          </cell>
          <cell r="AS13">
            <v>111</v>
          </cell>
          <cell r="AT13">
            <v>3.5430431868237098E-3</v>
          </cell>
        </row>
        <row r="14">
          <cell r="B14">
            <v>19583</v>
          </cell>
          <cell r="C14">
            <v>46</v>
          </cell>
          <cell r="D14">
            <v>2.3489761527855793E-3</v>
          </cell>
          <cell r="E14">
            <v>26</v>
          </cell>
          <cell r="F14">
            <v>1.3276821733135883E-3</v>
          </cell>
          <cell r="G14">
            <v>122</v>
          </cell>
          <cell r="H14">
            <v>6.229893274779145E-3</v>
          </cell>
          <cell r="I14">
            <v>33</v>
          </cell>
          <cell r="J14">
            <v>1.6851350661287851E-3</v>
          </cell>
          <cell r="K14">
            <v>46</v>
          </cell>
          <cell r="L14">
            <v>2.3489761527855793E-3</v>
          </cell>
          <cell r="M14">
            <v>0</v>
          </cell>
          <cell r="N14">
            <v>0</v>
          </cell>
          <cell r="O14">
            <v>18</v>
          </cell>
          <cell r="P14">
            <v>9.1916458152479195E-4</v>
          </cell>
          <cell r="Q14">
            <v>20</v>
          </cell>
          <cell r="R14">
            <v>1.0212939794719911E-3</v>
          </cell>
          <cell r="S14">
            <v>13</v>
          </cell>
          <cell r="T14">
            <v>6.6384108665679413E-4</v>
          </cell>
          <cell r="U14">
            <v>23</v>
          </cell>
          <cell r="V14">
            <v>1.1744880763927897E-3</v>
          </cell>
          <cell r="W14">
            <v>2</v>
          </cell>
          <cell r="X14">
            <v>1.021293979471991E-4</v>
          </cell>
          <cell r="Y14">
            <v>21</v>
          </cell>
          <cell r="Z14">
            <v>1.0723586784455905E-3</v>
          </cell>
          <cell r="AA14">
            <v>35</v>
          </cell>
          <cell r="AB14">
            <v>1.7872644640759842E-3</v>
          </cell>
          <cell r="AC14">
            <v>0</v>
          </cell>
          <cell r="AD14">
            <v>0</v>
          </cell>
          <cell r="AE14">
            <v>31</v>
          </cell>
          <cell r="AF14">
            <v>1.583005668181586E-3</v>
          </cell>
          <cell r="AG14">
            <v>7</v>
          </cell>
          <cell r="AH14">
            <v>3.5745289281519685E-4</v>
          </cell>
          <cell r="AI14">
            <v>0</v>
          </cell>
          <cell r="AJ14">
            <v>0</v>
          </cell>
          <cell r="AK14">
            <v>0</v>
          </cell>
          <cell r="AL14">
            <v>0</v>
          </cell>
          <cell r="AM14">
            <v>23</v>
          </cell>
          <cell r="AN14">
            <v>1.1744880763927897E-3</v>
          </cell>
          <cell r="AO14">
            <v>66</v>
          </cell>
          <cell r="AP14">
            <v>3.3702701322575702E-3</v>
          </cell>
          <cell r="AQ14">
            <v>3</v>
          </cell>
          <cell r="AR14">
            <v>1.5319409692079864E-4</v>
          </cell>
          <cell r="AS14">
            <v>75</v>
          </cell>
          <cell r="AT14">
            <v>3.8298524230199662E-3</v>
          </cell>
        </row>
        <row r="15">
          <cell r="B15">
            <v>6725</v>
          </cell>
          <cell r="C15">
            <v>12</v>
          </cell>
          <cell r="D15">
            <v>1.7843866171003717E-3</v>
          </cell>
          <cell r="E15">
            <v>19</v>
          </cell>
          <cell r="F15">
            <v>2.8252788104089219E-3</v>
          </cell>
          <cell r="G15">
            <v>38</v>
          </cell>
          <cell r="H15">
            <v>5.6505576208178438E-3</v>
          </cell>
          <cell r="I15">
            <v>15</v>
          </cell>
          <cell r="J15">
            <v>2.2304832713754648E-3</v>
          </cell>
          <cell r="K15">
            <v>19</v>
          </cell>
          <cell r="L15">
            <v>2.8252788104089219E-3</v>
          </cell>
          <cell r="M15">
            <v>2</v>
          </cell>
          <cell r="N15">
            <v>2.9739776951672863E-4</v>
          </cell>
          <cell r="O15">
            <v>6</v>
          </cell>
          <cell r="P15">
            <v>8.9219330855018584E-4</v>
          </cell>
          <cell r="Q15">
            <v>7</v>
          </cell>
          <cell r="R15">
            <v>1.0408921933085502E-3</v>
          </cell>
          <cell r="S15">
            <v>9</v>
          </cell>
          <cell r="T15">
            <v>1.3382899628252788E-3</v>
          </cell>
          <cell r="U15">
            <v>14</v>
          </cell>
          <cell r="V15">
            <v>2.0817843866171005E-3</v>
          </cell>
          <cell r="W15">
            <v>0</v>
          </cell>
          <cell r="X15">
            <v>0</v>
          </cell>
          <cell r="Y15">
            <v>10</v>
          </cell>
          <cell r="Z15">
            <v>1.4869888475836431E-3</v>
          </cell>
          <cell r="AA15">
            <v>23</v>
          </cell>
          <cell r="AB15">
            <v>3.4200743494423791E-3</v>
          </cell>
          <cell r="AC15">
            <v>8</v>
          </cell>
          <cell r="AD15">
            <v>1.1895910780669145E-3</v>
          </cell>
          <cell r="AE15">
            <v>6</v>
          </cell>
          <cell r="AF15">
            <v>8.9219330855018584E-4</v>
          </cell>
          <cell r="AG15">
            <v>3</v>
          </cell>
          <cell r="AH15">
            <v>4.4609665427509292E-4</v>
          </cell>
          <cell r="AI15">
            <v>1</v>
          </cell>
          <cell r="AJ15">
            <v>1.4869888475836432E-4</v>
          </cell>
          <cell r="AK15">
            <v>0</v>
          </cell>
          <cell r="AL15">
            <v>0</v>
          </cell>
          <cell r="AM15">
            <v>5</v>
          </cell>
          <cell r="AN15">
            <v>7.4349442379182155E-4</v>
          </cell>
          <cell r="AO15">
            <v>10</v>
          </cell>
          <cell r="AP15">
            <v>1.4869888475836431E-3</v>
          </cell>
          <cell r="AQ15">
            <v>5</v>
          </cell>
          <cell r="AR15">
            <v>7.4349442379182155E-4</v>
          </cell>
          <cell r="AS15">
            <v>16</v>
          </cell>
          <cell r="AT15">
            <v>2.379182156133829E-3</v>
          </cell>
        </row>
        <row r="16">
          <cell r="B16">
            <v>3190</v>
          </cell>
          <cell r="C16">
            <v>1</v>
          </cell>
          <cell r="D16">
            <v>3.1347962382445143E-4</v>
          </cell>
          <cell r="E16">
            <v>9</v>
          </cell>
          <cell r="F16">
            <v>2.8213166144200625E-3</v>
          </cell>
          <cell r="G16">
            <v>24</v>
          </cell>
          <cell r="H16">
            <v>7.5235109717868339E-3</v>
          </cell>
          <cell r="I16">
            <v>11</v>
          </cell>
          <cell r="J16">
            <v>3.4482758620689655E-3</v>
          </cell>
          <cell r="K16">
            <v>9</v>
          </cell>
          <cell r="L16">
            <v>2.8213166144200625E-3</v>
          </cell>
          <cell r="M16">
            <v>0</v>
          </cell>
          <cell r="N16">
            <v>0</v>
          </cell>
          <cell r="O16">
            <v>2</v>
          </cell>
          <cell r="P16">
            <v>6.2695924764890286E-4</v>
          </cell>
          <cell r="Q16">
            <v>0</v>
          </cell>
          <cell r="R16">
            <v>0</v>
          </cell>
          <cell r="S16">
            <v>2</v>
          </cell>
          <cell r="T16">
            <v>6.2695924764890286E-4</v>
          </cell>
          <cell r="U16">
            <v>8</v>
          </cell>
          <cell r="V16">
            <v>2.5078369905956114E-3</v>
          </cell>
          <cell r="W16">
            <v>1</v>
          </cell>
          <cell r="X16">
            <v>3.1347962382445143E-4</v>
          </cell>
          <cell r="Y16">
            <v>3</v>
          </cell>
          <cell r="Z16">
            <v>9.4043887147335424E-4</v>
          </cell>
          <cell r="AA16">
            <v>5</v>
          </cell>
          <cell r="AB16">
            <v>1.567398119122257E-3</v>
          </cell>
          <cell r="AC16">
            <v>0</v>
          </cell>
          <cell r="AD16">
            <v>0</v>
          </cell>
          <cell r="AE16">
            <v>2</v>
          </cell>
          <cell r="AF16">
            <v>6.2695924764890286E-4</v>
          </cell>
          <cell r="AG16">
            <v>0</v>
          </cell>
          <cell r="AH16">
            <v>0</v>
          </cell>
          <cell r="AI16">
            <v>0</v>
          </cell>
          <cell r="AJ16">
            <v>0</v>
          </cell>
          <cell r="AK16">
            <v>0</v>
          </cell>
          <cell r="AL16">
            <v>0</v>
          </cell>
          <cell r="AM16">
            <v>2</v>
          </cell>
          <cell r="AN16">
            <v>6.2695924764890286E-4</v>
          </cell>
          <cell r="AO16">
            <v>6</v>
          </cell>
          <cell r="AP16">
            <v>1.8808777429467085E-3</v>
          </cell>
          <cell r="AQ16">
            <v>1</v>
          </cell>
          <cell r="AR16">
            <v>3.1347962382445143E-4</v>
          </cell>
          <cell r="AS16">
            <v>13</v>
          </cell>
          <cell r="AT16">
            <v>4.0752351097178684E-3</v>
          </cell>
        </row>
        <row r="17">
          <cell r="B17">
            <v>65916</v>
          </cell>
          <cell r="C17">
            <v>55</v>
          </cell>
          <cell r="D17">
            <v>8.3439529097639417E-4</v>
          </cell>
          <cell r="E17">
            <v>15</v>
          </cell>
          <cell r="F17">
            <v>2.2756235208447114E-4</v>
          </cell>
          <cell r="G17">
            <v>23</v>
          </cell>
          <cell r="H17">
            <v>3.4892893986285576E-4</v>
          </cell>
          <cell r="I17">
            <v>9</v>
          </cell>
          <cell r="J17">
            <v>1.3653741125068268E-4</v>
          </cell>
          <cell r="K17">
            <v>93</v>
          </cell>
          <cell r="L17">
            <v>1.4108865829237211E-3</v>
          </cell>
          <cell r="M17">
            <v>3</v>
          </cell>
          <cell r="N17">
            <v>4.5512470416894227E-5</v>
          </cell>
          <cell r="O17">
            <v>6</v>
          </cell>
          <cell r="P17">
            <v>9.1024940833788455E-5</v>
          </cell>
          <cell r="Q17">
            <v>49</v>
          </cell>
          <cell r="R17">
            <v>7.433703501426057E-4</v>
          </cell>
          <cell r="S17">
            <v>12</v>
          </cell>
          <cell r="T17">
            <v>1.8204988166757691E-4</v>
          </cell>
          <cell r="U17">
            <v>49</v>
          </cell>
          <cell r="V17">
            <v>7.433703501426057E-4</v>
          </cell>
          <cell r="W17">
            <v>18</v>
          </cell>
          <cell r="X17">
            <v>2.7307482250136535E-4</v>
          </cell>
          <cell r="Y17">
            <v>97</v>
          </cell>
          <cell r="Z17">
            <v>1.4715698768129133E-3</v>
          </cell>
          <cell r="AA17">
            <v>178</v>
          </cell>
          <cell r="AB17">
            <v>2.7004065780690577E-3</v>
          </cell>
          <cell r="AC17">
            <v>26</v>
          </cell>
          <cell r="AD17">
            <v>3.9444141027974999E-4</v>
          </cell>
          <cell r="AE17">
            <v>71</v>
          </cell>
          <cell r="AF17">
            <v>1.0771284665331633E-3</v>
          </cell>
          <cell r="AG17">
            <v>47</v>
          </cell>
          <cell r="AH17">
            <v>7.1302870319800958E-4</v>
          </cell>
          <cell r="AI17">
            <v>1</v>
          </cell>
          <cell r="AJ17">
            <v>1.5170823472298077E-5</v>
          </cell>
          <cell r="AK17">
            <v>81</v>
          </cell>
          <cell r="AL17">
            <v>1.2288367012561442E-3</v>
          </cell>
          <cell r="AM17">
            <v>0</v>
          </cell>
          <cell r="AN17">
            <v>0</v>
          </cell>
          <cell r="AO17">
            <v>0</v>
          </cell>
          <cell r="AP17">
            <v>0</v>
          </cell>
          <cell r="AQ17">
            <v>0</v>
          </cell>
          <cell r="AR17">
            <v>0</v>
          </cell>
          <cell r="AS17">
            <v>25</v>
          </cell>
          <cell r="AT17">
            <v>3.7927058680745193E-4</v>
          </cell>
          <cell r="AU17">
            <v>101</v>
          </cell>
          <cell r="AV17">
            <v>1.5322531707021058E-3</v>
          </cell>
        </row>
        <row r="18">
          <cell r="B18">
            <v>2564</v>
          </cell>
          <cell r="C18">
            <v>20</v>
          </cell>
          <cell r="D18">
            <v>7.8003120124804995E-3</v>
          </cell>
          <cell r="E18">
            <v>0</v>
          </cell>
          <cell r="F18">
            <v>0</v>
          </cell>
          <cell r="G18">
            <v>3</v>
          </cell>
          <cell r="H18">
            <v>1.1700468018720749E-3</v>
          </cell>
          <cell r="I18">
            <v>1</v>
          </cell>
          <cell r="J18">
            <v>3.9001560062402497E-4</v>
          </cell>
          <cell r="K18">
            <v>6</v>
          </cell>
          <cell r="L18">
            <v>2.3400936037441498E-3</v>
          </cell>
          <cell r="M18">
            <v>5</v>
          </cell>
          <cell r="N18">
            <v>1.9500780031201249E-3</v>
          </cell>
          <cell r="O18">
            <v>1</v>
          </cell>
          <cell r="P18">
            <v>3.9001560062402497E-4</v>
          </cell>
          <cell r="Q18">
            <v>0</v>
          </cell>
          <cell r="R18">
            <v>0</v>
          </cell>
          <cell r="S18">
            <v>3</v>
          </cell>
          <cell r="T18">
            <v>1.1700468018720749E-3</v>
          </cell>
          <cell r="U18">
            <v>4</v>
          </cell>
          <cell r="V18">
            <v>1.5600624024960999E-3</v>
          </cell>
          <cell r="W18">
            <v>1</v>
          </cell>
          <cell r="X18">
            <v>3.9001560062402497E-4</v>
          </cell>
          <cell r="Y18">
            <v>5</v>
          </cell>
          <cell r="Z18">
            <v>1.9500780031201249E-3</v>
          </cell>
          <cell r="AA18">
            <v>12</v>
          </cell>
          <cell r="AB18">
            <v>4.6801872074882997E-3</v>
          </cell>
          <cell r="AC18">
            <v>0</v>
          </cell>
          <cell r="AD18">
            <v>0</v>
          </cell>
          <cell r="AE18">
            <v>4</v>
          </cell>
          <cell r="AF18">
            <v>1.5600624024960999E-3</v>
          </cell>
          <cell r="AG18">
            <v>0</v>
          </cell>
          <cell r="AH18">
            <v>0</v>
          </cell>
          <cell r="AI18">
            <v>0</v>
          </cell>
          <cell r="AJ18">
            <v>0</v>
          </cell>
          <cell r="AK18">
            <v>0</v>
          </cell>
          <cell r="AL18">
            <v>0</v>
          </cell>
          <cell r="AM18">
            <v>6</v>
          </cell>
          <cell r="AN18">
            <v>2.3400936037441498E-3</v>
          </cell>
          <cell r="AO18">
            <v>9</v>
          </cell>
          <cell r="AP18">
            <v>3.5101404056162248E-3</v>
          </cell>
          <cell r="AQ18">
            <v>0</v>
          </cell>
          <cell r="AR18">
            <v>0</v>
          </cell>
          <cell r="AS18">
            <v>5</v>
          </cell>
          <cell r="AT18">
            <v>1.9500780031201249E-3</v>
          </cell>
        </row>
        <row r="19">
          <cell r="B19">
            <v>16637</v>
          </cell>
          <cell r="C19">
            <v>37</v>
          </cell>
          <cell r="D19">
            <v>2.223958646390575E-3</v>
          </cell>
          <cell r="E19">
            <v>28</v>
          </cell>
          <cell r="F19">
            <v>1.6829957324036786E-3</v>
          </cell>
          <cell r="G19">
            <v>13</v>
          </cell>
          <cell r="H19">
            <v>7.8139087575885072E-4</v>
          </cell>
          <cell r="I19">
            <v>6</v>
          </cell>
          <cell r="J19">
            <v>3.6064194265793113E-4</v>
          </cell>
          <cell r="K19">
            <v>107</v>
          </cell>
          <cell r="L19">
            <v>6.4314479773997712E-3</v>
          </cell>
          <cell r="M19">
            <v>4</v>
          </cell>
          <cell r="N19">
            <v>2.4042796177195408E-4</v>
          </cell>
          <cell r="O19">
            <v>19</v>
          </cell>
          <cell r="P19">
            <v>1.1420328184167819E-3</v>
          </cell>
          <cell r="Q19">
            <v>8</v>
          </cell>
          <cell r="R19">
            <v>4.8085592354390815E-4</v>
          </cell>
          <cell r="S19">
            <v>34</v>
          </cell>
          <cell r="T19">
            <v>2.0436376750616095E-3</v>
          </cell>
          <cell r="U19">
            <v>18</v>
          </cell>
          <cell r="V19">
            <v>1.0819258279737933E-3</v>
          </cell>
          <cell r="W19">
            <v>2</v>
          </cell>
          <cell r="X19">
            <v>1.2021398088597704E-4</v>
          </cell>
          <cell r="Y19">
            <v>21</v>
          </cell>
          <cell r="Z19">
            <v>1.2622467993027588E-3</v>
          </cell>
          <cell r="AA19">
            <v>73</v>
          </cell>
          <cell r="AB19">
            <v>4.3878103023381621E-3</v>
          </cell>
          <cell r="AC19">
            <v>0</v>
          </cell>
          <cell r="AD19">
            <v>0</v>
          </cell>
          <cell r="AE19">
            <v>11</v>
          </cell>
          <cell r="AF19">
            <v>6.6117689487287369E-4</v>
          </cell>
          <cell r="AG19">
            <v>28</v>
          </cell>
          <cell r="AH19">
            <v>1.6829957324036786E-3</v>
          </cell>
          <cell r="AI19">
            <v>0</v>
          </cell>
          <cell r="AJ19">
            <v>0</v>
          </cell>
          <cell r="AK19">
            <v>0</v>
          </cell>
          <cell r="AL19">
            <v>0</v>
          </cell>
          <cell r="AM19">
            <v>36</v>
          </cell>
          <cell r="AN19">
            <v>2.1638516559475867E-3</v>
          </cell>
          <cell r="AO19">
            <v>85</v>
          </cell>
          <cell r="AP19">
            <v>5.1090941876540241E-3</v>
          </cell>
          <cell r="AQ19">
            <v>13</v>
          </cell>
          <cell r="AR19">
            <v>7.8139087575885072E-4</v>
          </cell>
          <cell r="AS19">
            <v>301</v>
          </cell>
          <cell r="AT19">
            <v>1.8092204123339544E-2</v>
          </cell>
        </row>
        <row r="20">
          <cell r="B20">
            <v>1447</v>
          </cell>
          <cell r="C20">
            <v>0</v>
          </cell>
          <cell r="D20">
            <v>0</v>
          </cell>
          <cell r="E20">
            <v>0</v>
          </cell>
          <cell r="F20">
            <v>0</v>
          </cell>
          <cell r="G20">
            <v>1</v>
          </cell>
          <cell r="H20">
            <v>6.9108500345542499E-4</v>
          </cell>
          <cell r="I20">
            <v>0</v>
          </cell>
          <cell r="J20">
            <v>0</v>
          </cell>
          <cell r="K20">
            <v>8</v>
          </cell>
          <cell r="L20">
            <v>5.5286800276433999E-3</v>
          </cell>
          <cell r="M20">
            <v>0</v>
          </cell>
          <cell r="N20">
            <v>0</v>
          </cell>
          <cell r="O20">
            <v>1</v>
          </cell>
          <cell r="P20">
            <v>6.9108500345542499E-4</v>
          </cell>
          <cell r="Q20">
            <v>0</v>
          </cell>
          <cell r="R20">
            <v>0</v>
          </cell>
          <cell r="S20">
            <v>1</v>
          </cell>
          <cell r="T20">
            <v>6.9108500345542499E-4</v>
          </cell>
          <cell r="U20">
            <v>3</v>
          </cell>
          <cell r="V20">
            <v>2.0732550103662751E-3</v>
          </cell>
          <cell r="W20">
            <v>0</v>
          </cell>
          <cell r="X20">
            <v>0</v>
          </cell>
          <cell r="Y20">
            <v>2</v>
          </cell>
          <cell r="Z20">
            <v>1.38217000691085E-3</v>
          </cell>
          <cell r="AA20">
            <v>1</v>
          </cell>
          <cell r="AB20">
            <v>6.9108500345542499E-4</v>
          </cell>
          <cell r="AC20">
            <v>0</v>
          </cell>
          <cell r="AD20">
            <v>0</v>
          </cell>
          <cell r="AE20">
            <v>3</v>
          </cell>
          <cell r="AF20">
            <v>2.0732550103662751E-3</v>
          </cell>
          <cell r="AG20">
            <v>0</v>
          </cell>
          <cell r="AH20">
            <v>0</v>
          </cell>
          <cell r="AI20">
            <v>0</v>
          </cell>
          <cell r="AJ20">
            <v>0</v>
          </cell>
          <cell r="AK20">
            <v>0</v>
          </cell>
          <cell r="AL20">
            <v>0</v>
          </cell>
          <cell r="AM20">
            <v>1</v>
          </cell>
          <cell r="AN20">
            <v>6.9108500345542499E-4</v>
          </cell>
          <cell r="AO20">
            <v>0</v>
          </cell>
          <cell r="AP20">
            <v>0</v>
          </cell>
          <cell r="AQ20">
            <v>0</v>
          </cell>
          <cell r="AR20">
            <v>0</v>
          </cell>
          <cell r="AS20">
            <v>28</v>
          </cell>
          <cell r="AT20">
            <v>1.9350380096751902E-2</v>
          </cell>
        </row>
        <row r="21">
          <cell r="B21">
            <v>3436</v>
          </cell>
          <cell r="C21">
            <v>48</v>
          </cell>
          <cell r="D21">
            <v>1.3969732246798603E-2</v>
          </cell>
          <cell r="E21">
            <v>7</v>
          </cell>
          <cell r="F21">
            <v>2.0372526193247961E-3</v>
          </cell>
          <cell r="G21">
            <v>10</v>
          </cell>
          <cell r="H21">
            <v>2.9103608847497091E-3</v>
          </cell>
          <cell r="I21">
            <v>13</v>
          </cell>
          <cell r="J21">
            <v>3.7834691501746217E-3</v>
          </cell>
          <cell r="K21">
            <v>29</v>
          </cell>
          <cell r="L21">
            <v>8.4400465657741564E-3</v>
          </cell>
          <cell r="M21">
            <v>6</v>
          </cell>
          <cell r="N21">
            <v>1.7462165308498253E-3</v>
          </cell>
          <cell r="O21">
            <v>2</v>
          </cell>
          <cell r="P21">
            <v>5.8207217694994178E-4</v>
          </cell>
          <cell r="Q21">
            <v>12</v>
          </cell>
          <cell r="R21">
            <v>3.4924330616996507E-3</v>
          </cell>
          <cell r="S21">
            <v>2</v>
          </cell>
          <cell r="T21">
            <v>5.8207217694994178E-4</v>
          </cell>
          <cell r="U21">
            <v>0</v>
          </cell>
          <cell r="V21">
            <v>0</v>
          </cell>
          <cell r="W21">
            <v>1</v>
          </cell>
          <cell r="X21">
            <v>2.9103608847497089E-4</v>
          </cell>
          <cell r="Y21">
            <v>1</v>
          </cell>
          <cell r="Z21">
            <v>2.9103608847497089E-4</v>
          </cell>
          <cell r="AA21">
            <v>4</v>
          </cell>
          <cell r="AB21">
            <v>1.1641443538998836E-3</v>
          </cell>
          <cell r="AC21">
            <v>0</v>
          </cell>
          <cell r="AD21">
            <v>0</v>
          </cell>
          <cell r="AE21">
            <v>7</v>
          </cell>
          <cell r="AF21">
            <v>2.0372526193247961E-3</v>
          </cell>
          <cell r="AG21">
            <v>0</v>
          </cell>
          <cell r="AH21">
            <v>0</v>
          </cell>
          <cell r="AI21">
            <v>1</v>
          </cell>
          <cell r="AJ21">
            <v>2.9103608847497089E-4</v>
          </cell>
          <cell r="AK21">
            <v>0</v>
          </cell>
          <cell r="AL21">
            <v>0</v>
          </cell>
          <cell r="AM21">
            <v>7</v>
          </cell>
          <cell r="AN21">
            <v>2.0372526193247961E-3</v>
          </cell>
          <cell r="AO21">
            <v>10</v>
          </cell>
          <cell r="AP21">
            <v>2.9103608847497091E-3</v>
          </cell>
          <cell r="AQ21">
            <v>6</v>
          </cell>
          <cell r="AR21">
            <v>1.7462165308498253E-3</v>
          </cell>
          <cell r="AS21">
            <v>37</v>
          </cell>
          <cell r="AT21">
            <v>1.0768335273573923E-2</v>
          </cell>
          <cell r="AU21">
            <v>4</v>
          </cell>
          <cell r="AV21">
            <v>6.0683293889192308E-5</v>
          </cell>
        </row>
        <row r="22">
          <cell r="B22">
            <v>42663</v>
          </cell>
          <cell r="C22">
            <v>93</v>
          </cell>
          <cell r="D22">
            <v>2.1798748329934603E-3</v>
          </cell>
          <cell r="E22">
            <v>70</v>
          </cell>
          <cell r="F22">
            <v>1.640766003328411E-3</v>
          </cell>
          <cell r="G22">
            <v>78</v>
          </cell>
          <cell r="H22">
            <v>1.8282821179945151E-3</v>
          </cell>
          <cell r="I22">
            <v>45</v>
          </cell>
          <cell r="J22">
            <v>1.0547781449968356E-3</v>
          </cell>
          <cell r="K22">
            <v>153</v>
          </cell>
          <cell r="L22">
            <v>3.5862456929892411E-3</v>
          </cell>
          <cell r="M22">
            <v>44</v>
          </cell>
          <cell r="N22">
            <v>1.0313386306635727E-3</v>
          </cell>
          <cell r="O22">
            <v>33</v>
          </cell>
          <cell r="P22">
            <v>7.7350397299767954E-4</v>
          </cell>
          <cell r="Q22">
            <v>50</v>
          </cell>
          <cell r="R22">
            <v>1.1719757166631507E-3</v>
          </cell>
          <cell r="S22">
            <v>40</v>
          </cell>
          <cell r="T22">
            <v>9.3758057333052057E-4</v>
          </cell>
          <cell r="U22">
            <v>66</v>
          </cell>
          <cell r="V22">
            <v>1.5470079459953591E-3</v>
          </cell>
          <cell r="W22">
            <v>8</v>
          </cell>
          <cell r="X22">
            <v>1.8751611466610412E-4</v>
          </cell>
          <cell r="Y22">
            <v>48</v>
          </cell>
          <cell r="Z22">
            <v>1.1250966879966246E-3</v>
          </cell>
          <cell r="AA22">
            <v>147</v>
          </cell>
          <cell r="AB22">
            <v>3.4456086069896631E-3</v>
          </cell>
          <cell r="AC22">
            <v>1</v>
          </cell>
          <cell r="AD22">
            <v>2.3439514333263016E-5</v>
          </cell>
          <cell r="AE22">
            <v>80</v>
          </cell>
          <cell r="AF22">
            <v>1.8751611466610411E-3</v>
          </cell>
          <cell r="AG22">
            <v>68</v>
          </cell>
          <cell r="AH22">
            <v>1.5938869746618849E-3</v>
          </cell>
          <cell r="AI22">
            <v>0</v>
          </cell>
          <cell r="AJ22">
            <v>0</v>
          </cell>
          <cell r="AK22">
            <v>3</v>
          </cell>
          <cell r="AL22">
            <v>7.031854299978904E-5</v>
          </cell>
          <cell r="AM22">
            <v>45</v>
          </cell>
          <cell r="AN22">
            <v>1.0547781449968356E-3</v>
          </cell>
          <cell r="AO22">
            <v>67</v>
          </cell>
          <cell r="AP22">
            <v>1.570447460328622E-3</v>
          </cell>
          <cell r="AQ22">
            <v>30</v>
          </cell>
          <cell r="AR22">
            <v>7.0318542999789043E-4</v>
          </cell>
          <cell r="AS22">
            <v>94</v>
          </cell>
          <cell r="AT22">
            <v>2.2033143473267234E-3</v>
          </cell>
          <cell r="AU22">
            <v>87</v>
          </cell>
          <cell r="AV22">
            <v>1.3198616420899327E-3</v>
          </cell>
        </row>
        <row r="23">
          <cell r="B23">
            <v>18515</v>
          </cell>
          <cell r="C23">
            <v>16</v>
          </cell>
          <cell r="D23">
            <v>8.6416419119632727E-4</v>
          </cell>
          <cell r="E23">
            <v>16</v>
          </cell>
          <cell r="F23">
            <v>8.6416419119632727E-4</v>
          </cell>
          <cell r="G23">
            <v>18</v>
          </cell>
          <cell r="H23">
            <v>9.7218471509586822E-4</v>
          </cell>
          <cell r="I23">
            <v>8</v>
          </cell>
          <cell r="J23">
            <v>4.3208209559816364E-4</v>
          </cell>
          <cell r="K23">
            <v>55</v>
          </cell>
          <cell r="L23">
            <v>2.9705644072373751E-3</v>
          </cell>
          <cell r="M23">
            <v>5</v>
          </cell>
          <cell r="N23">
            <v>2.7005130974885227E-4</v>
          </cell>
          <cell r="O23">
            <v>11</v>
          </cell>
          <cell r="P23">
            <v>5.9411288144747506E-4</v>
          </cell>
          <cell r="Q23">
            <v>20</v>
          </cell>
          <cell r="R23">
            <v>1.0802052389954091E-3</v>
          </cell>
          <cell r="S23">
            <v>12</v>
          </cell>
          <cell r="T23">
            <v>6.4812314339724548E-4</v>
          </cell>
          <cell r="U23">
            <v>13</v>
          </cell>
          <cell r="V23">
            <v>7.021334053470159E-4</v>
          </cell>
          <cell r="W23">
            <v>6</v>
          </cell>
          <cell r="X23">
            <v>3.2406157169862274E-4</v>
          </cell>
          <cell r="Y23">
            <v>21</v>
          </cell>
          <cell r="Z23">
            <v>1.1342155009451795E-3</v>
          </cell>
          <cell r="AA23">
            <v>50</v>
          </cell>
          <cell r="AB23">
            <v>2.7005130974885228E-3</v>
          </cell>
          <cell r="AC23">
            <v>0</v>
          </cell>
          <cell r="AD23">
            <v>0</v>
          </cell>
          <cell r="AE23">
            <v>18</v>
          </cell>
          <cell r="AF23">
            <v>9.7218471509586822E-4</v>
          </cell>
          <cell r="AG23">
            <v>6</v>
          </cell>
          <cell r="AH23">
            <v>3.2406157169862274E-4</v>
          </cell>
          <cell r="AI23">
            <v>0</v>
          </cell>
          <cell r="AJ23">
            <v>0</v>
          </cell>
          <cell r="AK23">
            <v>4</v>
          </cell>
          <cell r="AL23">
            <v>2.1604104779908182E-4</v>
          </cell>
          <cell r="AM23">
            <v>8</v>
          </cell>
          <cell r="AN23">
            <v>4.3208209559816364E-4</v>
          </cell>
          <cell r="AO23">
            <v>41</v>
          </cell>
          <cell r="AP23">
            <v>2.2144207399405888E-3</v>
          </cell>
          <cell r="AQ23">
            <v>4</v>
          </cell>
          <cell r="AR23">
            <v>2.1604104779908182E-4</v>
          </cell>
          <cell r="AS23">
            <v>54</v>
          </cell>
          <cell r="AT23">
            <v>2.9165541452876045E-3</v>
          </cell>
          <cell r="AU23">
            <v>35</v>
          </cell>
          <cell r="AV23">
            <v>5.3097882153043264E-4</v>
          </cell>
        </row>
        <row r="24">
          <cell r="B24">
            <v>21981</v>
          </cell>
          <cell r="C24">
            <v>27</v>
          </cell>
          <cell r="D24">
            <v>1.2283335608025113E-3</v>
          </cell>
          <cell r="E24">
            <v>18</v>
          </cell>
          <cell r="F24">
            <v>8.1888904053500748E-4</v>
          </cell>
          <cell r="G24">
            <v>52</v>
          </cell>
          <cell r="H24">
            <v>2.3656794504344661E-3</v>
          </cell>
          <cell r="I24">
            <v>8</v>
          </cell>
          <cell r="J24">
            <v>3.6395068468222556E-4</v>
          </cell>
          <cell r="K24">
            <v>62</v>
          </cell>
          <cell r="L24">
            <v>2.820617806287248E-3</v>
          </cell>
          <cell r="M24">
            <v>14</v>
          </cell>
          <cell r="N24">
            <v>6.3691369819389475E-4</v>
          </cell>
          <cell r="O24">
            <v>56</v>
          </cell>
          <cell r="P24">
            <v>2.547654792775579E-3</v>
          </cell>
          <cell r="Q24">
            <v>9</v>
          </cell>
          <cell r="R24">
            <v>4.0944452026750374E-4</v>
          </cell>
          <cell r="S24">
            <v>11</v>
          </cell>
          <cell r="T24">
            <v>5.0043219143806016E-4</v>
          </cell>
          <cell r="U24">
            <v>22</v>
          </cell>
          <cell r="V24">
            <v>1.0008643828761203E-3</v>
          </cell>
          <cell r="W24">
            <v>9</v>
          </cell>
          <cell r="X24">
            <v>4.0944452026750374E-4</v>
          </cell>
          <cell r="Y24">
            <v>14</v>
          </cell>
          <cell r="Z24">
            <v>6.3691369819389475E-4</v>
          </cell>
          <cell r="AA24">
            <v>75</v>
          </cell>
          <cell r="AB24">
            <v>3.4120376688958646E-3</v>
          </cell>
          <cell r="AC24">
            <v>0</v>
          </cell>
          <cell r="AD24">
            <v>0</v>
          </cell>
          <cell r="AE24">
            <v>31</v>
          </cell>
          <cell r="AF24">
            <v>1.410308903143624E-3</v>
          </cell>
          <cell r="AG24">
            <v>36</v>
          </cell>
          <cell r="AH24">
            <v>1.637778081070015E-3</v>
          </cell>
          <cell r="AI24">
            <v>0</v>
          </cell>
          <cell r="AJ24">
            <v>0</v>
          </cell>
          <cell r="AK24">
            <v>2</v>
          </cell>
          <cell r="AL24">
            <v>9.098767117055639E-5</v>
          </cell>
          <cell r="AM24">
            <v>40</v>
          </cell>
          <cell r="AN24">
            <v>1.8197534234111279E-3</v>
          </cell>
          <cell r="AO24">
            <v>27</v>
          </cell>
          <cell r="AP24">
            <v>1.2283335608025113E-3</v>
          </cell>
          <cell r="AQ24">
            <v>6</v>
          </cell>
          <cell r="AR24">
            <v>2.729630135116692E-4</v>
          </cell>
          <cell r="AS24">
            <v>84</v>
          </cell>
          <cell r="AT24">
            <v>3.8214821891633683E-3</v>
          </cell>
          <cell r="AU24">
            <v>45</v>
          </cell>
          <cell r="AV24">
            <v>6.8268705625341346E-4</v>
          </cell>
        </row>
        <row r="25">
          <cell r="B25">
            <v>35313</v>
          </cell>
          <cell r="C25">
            <v>51</v>
          </cell>
          <cell r="D25">
            <v>1.4442273383739699E-3</v>
          </cell>
          <cell r="E25">
            <v>73</v>
          </cell>
          <cell r="F25">
            <v>2.0672273666921532E-3</v>
          </cell>
          <cell r="G25">
            <v>42</v>
          </cell>
          <cell r="H25">
            <v>1.1893636904256222E-3</v>
          </cell>
          <cell r="I25">
            <v>28</v>
          </cell>
          <cell r="J25">
            <v>7.9290912695041487E-4</v>
          </cell>
          <cell r="K25">
            <v>234</v>
          </cell>
          <cell r="L25">
            <v>6.6264548466570383E-3</v>
          </cell>
          <cell r="M25">
            <v>13</v>
          </cell>
          <cell r="N25">
            <v>3.6813638036983548E-4</v>
          </cell>
          <cell r="O25">
            <v>23</v>
          </cell>
          <cell r="P25">
            <v>6.5131821142355511E-4</v>
          </cell>
          <cell r="Q25">
            <v>14</v>
          </cell>
          <cell r="R25">
            <v>3.9645456347520743E-4</v>
          </cell>
          <cell r="S25">
            <v>24</v>
          </cell>
          <cell r="T25">
            <v>6.7963639452892706E-4</v>
          </cell>
          <cell r="U25">
            <v>27</v>
          </cell>
          <cell r="V25">
            <v>7.6459094384504292E-4</v>
          </cell>
          <cell r="W25">
            <v>5</v>
          </cell>
          <cell r="X25">
            <v>1.4159091552685979E-4</v>
          </cell>
          <cell r="Y25">
            <v>49</v>
          </cell>
          <cell r="Z25">
            <v>1.387590972163226E-3</v>
          </cell>
          <cell r="AA25">
            <v>122</v>
          </cell>
          <cell r="AB25">
            <v>3.4548183388553792E-3</v>
          </cell>
          <cell r="AC25">
            <v>0</v>
          </cell>
          <cell r="AD25">
            <v>0</v>
          </cell>
          <cell r="AE25">
            <v>37</v>
          </cell>
          <cell r="AF25">
            <v>1.0477727748987625E-3</v>
          </cell>
          <cell r="AG25">
            <v>24</v>
          </cell>
          <cell r="AH25">
            <v>6.7963639452892706E-4</v>
          </cell>
          <cell r="AI25">
            <v>0</v>
          </cell>
          <cell r="AJ25">
            <v>0</v>
          </cell>
          <cell r="AK25">
            <v>2</v>
          </cell>
          <cell r="AL25">
            <v>5.6636366210743917E-5</v>
          </cell>
          <cell r="AM25">
            <v>28</v>
          </cell>
          <cell r="AN25">
            <v>7.9290912695041487E-4</v>
          </cell>
          <cell r="AO25">
            <v>40</v>
          </cell>
          <cell r="AP25">
            <v>1.1327273242148783E-3</v>
          </cell>
          <cell r="AQ25">
            <v>28</v>
          </cell>
          <cell r="AR25">
            <v>7.9290912695041487E-4</v>
          </cell>
          <cell r="AS25">
            <v>132</v>
          </cell>
          <cell r="AT25">
            <v>3.7380001699090985E-3</v>
          </cell>
          <cell r="AU25">
            <v>64</v>
          </cell>
          <cell r="AV25">
            <v>9.7093270222707692E-4</v>
          </cell>
        </row>
        <row r="26">
          <cell r="B26">
            <v>86277</v>
          </cell>
          <cell r="C26">
            <v>164</v>
          </cell>
          <cell r="D26">
            <v>1.9008542253439503E-3</v>
          </cell>
          <cell r="E26">
            <v>135</v>
          </cell>
          <cell r="F26">
            <v>1.5647275635453249E-3</v>
          </cell>
          <cell r="G26">
            <v>198</v>
          </cell>
          <cell r="H26">
            <v>2.2949337598664765E-3</v>
          </cell>
          <cell r="I26">
            <v>170</v>
          </cell>
          <cell r="J26">
            <v>1.9703976726126314E-3</v>
          </cell>
          <cell r="K26">
            <v>415</v>
          </cell>
          <cell r="L26">
            <v>4.8100884360837764E-3</v>
          </cell>
          <cell r="M26">
            <v>50</v>
          </cell>
          <cell r="N26">
            <v>5.7952872723900919E-4</v>
          </cell>
          <cell r="O26">
            <v>36</v>
          </cell>
          <cell r="P26">
            <v>4.1726068361208667E-4</v>
          </cell>
          <cell r="Q26">
            <v>356</v>
          </cell>
          <cell r="R26">
            <v>4.1262445379417461E-3</v>
          </cell>
          <cell r="S26">
            <v>81</v>
          </cell>
          <cell r="T26">
            <v>9.3883653812719501E-4</v>
          </cell>
          <cell r="U26">
            <v>99</v>
          </cell>
          <cell r="V26">
            <v>1.1474668799332382E-3</v>
          </cell>
          <cell r="W26">
            <v>7</v>
          </cell>
          <cell r="X26">
            <v>8.1134021813461288E-5</v>
          </cell>
          <cell r="Y26">
            <v>116</v>
          </cell>
          <cell r="Z26">
            <v>1.3445066471945014E-3</v>
          </cell>
          <cell r="AA26">
            <v>283</v>
          </cell>
          <cell r="AB26">
            <v>3.2801325961727924E-3</v>
          </cell>
          <cell r="AC26">
            <v>7</v>
          </cell>
          <cell r="AD26">
            <v>8.1134021813461288E-5</v>
          </cell>
          <cell r="AE26">
            <v>183</v>
          </cell>
          <cell r="AF26">
            <v>2.121075141694774E-3</v>
          </cell>
          <cell r="AG26">
            <v>32</v>
          </cell>
          <cell r="AH26">
            <v>3.7089838543296591E-4</v>
          </cell>
          <cell r="AI26">
            <v>3</v>
          </cell>
          <cell r="AJ26">
            <v>3.4771723634340556E-5</v>
          </cell>
          <cell r="AK26">
            <v>8</v>
          </cell>
          <cell r="AL26">
            <v>9.2724596358241478E-5</v>
          </cell>
          <cell r="AM26">
            <v>412</v>
          </cell>
          <cell r="AN26">
            <v>4.7753167124494362E-3</v>
          </cell>
          <cell r="AO26">
            <v>210</v>
          </cell>
          <cell r="AP26">
            <v>2.4340206544038387E-3</v>
          </cell>
          <cell r="AQ26">
            <v>48</v>
          </cell>
          <cell r="AR26">
            <v>5.5634757814944889E-4</v>
          </cell>
          <cell r="AS26">
            <v>268</v>
          </cell>
          <cell r="AT26">
            <v>3.1062739780010895E-3</v>
          </cell>
          <cell r="AU26">
            <v>218</v>
          </cell>
          <cell r="AV26">
            <v>3.3072395169609805E-3</v>
          </cell>
        </row>
        <row r="27">
          <cell r="B27">
            <v>18714</v>
          </cell>
          <cell r="C27">
            <v>24</v>
          </cell>
          <cell r="D27">
            <v>1.2824623276691247E-3</v>
          </cell>
          <cell r="E27">
            <v>31</v>
          </cell>
          <cell r="F27">
            <v>1.6565138399059528E-3</v>
          </cell>
          <cell r="G27">
            <v>21</v>
          </cell>
          <cell r="H27">
            <v>1.1221545367104842E-3</v>
          </cell>
          <cell r="I27">
            <v>26</v>
          </cell>
          <cell r="J27">
            <v>1.3893341883082185E-3</v>
          </cell>
          <cell r="K27">
            <v>110</v>
          </cell>
          <cell r="L27">
            <v>5.8779523351501547E-3</v>
          </cell>
          <cell r="M27">
            <v>6</v>
          </cell>
          <cell r="N27">
            <v>3.2061558191728119E-4</v>
          </cell>
          <cell r="O27">
            <v>11</v>
          </cell>
          <cell r="P27">
            <v>5.8779523351501549E-4</v>
          </cell>
          <cell r="Q27">
            <v>70</v>
          </cell>
          <cell r="R27">
            <v>3.7405151223682803E-3</v>
          </cell>
          <cell r="S27">
            <v>16</v>
          </cell>
          <cell r="T27">
            <v>8.5497488511274979E-4</v>
          </cell>
          <cell r="U27">
            <v>15</v>
          </cell>
          <cell r="V27">
            <v>8.0153895479320291E-4</v>
          </cell>
          <cell r="W27">
            <v>6</v>
          </cell>
          <cell r="X27">
            <v>3.2061558191728119E-4</v>
          </cell>
          <cell r="Y27">
            <v>27</v>
          </cell>
          <cell r="Z27">
            <v>1.4427701186277653E-3</v>
          </cell>
          <cell r="AA27">
            <v>69</v>
          </cell>
          <cell r="AB27">
            <v>3.6870791920487335E-3</v>
          </cell>
          <cell r="AC27">
            <v>0</v>
          </cell>
          <cell r="AD27">
            <v>0</v>
          </cell>
          <cell r="AE27">
            <v>28</v>
          </cell>
          <cell r="AF27">
            <v>1.4962060489473123E-3</v>
          </cell>
          <cell r="AG27">
            <v>6</v>
          </cell>
          <cell r="AH27">
            <v>3.2061558191728119E-4</v>
          </cell>
          <cell r="AI27">
            <v>0</v>
          </cell>
          <cell r="AJ27">
            <v>0</v>
          </cell>
          <cell r="AK27">
            <v>1</v>
          </cell>
          <cell r="AL27">
            <v>5.3435930319546862E-5</v>
          </cell>
          <cell r="AM27">
            <v>19</v>
          </cell>
          <cell r="AN27">
            <v>1.0152826760713904E-3</v>
          </cell>
          <cell r="AO27">
            <v>39</v>
          </cell>
          <cell r="AP27">
            <v>2.0840012824623277E-3</v>
          </cell>
          <cell r="AQ27">
            <v>6</v>
          </cell>
          <cell r="AR27">
            <v>3.2061558191728119E-4</v>
          </cell>
          <cell r="AS27">
            <v>52</v>
          </cell>
          <cell r="AT27">
            <v>2.778668376616437E-3</v>
          </cell>
          <cell r="AU27">
            <v>59</v>
          </cell>
          <cell r="AV27">
            <v>8.9507858486558651E-4</v>
          </cell>
        </row>
        <row r="28">
          <cell r="B28">
            <v>14655</v>
          </cell>
          <cell r="C28">
            <v>13</v>
          </cell>
          <cell r="D28">
            <v>8.8706925963834868E-4</v>
          </cell>
          <cell r="E28">
            <v>6</v>
          </cell>
          <cell r="F28">
            <v>4.0941658137154553E-4</v>
          </cell>
          <cell r="G28">
            <v>37</v>
          </cell>
          <cell r="H28">
            <v>2.524735585124531E-3</v>
          </cell>
          <cell r="I28">
            <v>23</v>
          </cell>
          <cell r="J28">
            <v>1.5694302285909245E-3</v>
          </cell>
          <cell r="K28">
            <v>34</v>
          </cell>
          <cell r="L28">
            <v>2.3200272944387582E-3</v>
          </cell>
          <cell r="M28">
            <v>0</v>
          </cell>
          <cell r="N28">
            <v>0</v>
          </cell>
          <cell r="O28">
            <v>13</v>
          </cell>
          <cell r="P28">
            <v>8.8706925963834868E-4</v>
          </cell>
          <cell r="Q28">
            <v>7</v>
          </cell>
          <cell r="R28">
            <v>4.7765267826680314E-4</v>
          </cell>
          <cell r="S28">
            <v>5</v>
          </cell>
          <cell r="T28">
            <v>3.4118048447628798E-4</v>
          </cell>
          <cell r="U28">
            <v>5</v>
          </cell>
          <cell r="V28">
            <v>3.4118048447628798E-4</v>
          </cell>
          <cell r="W28">
            <v>3</v>
          </cell>
          <cell r="X28">
            <v>2.0470829068577277E-4</v>
          </cell>
          <cell r="Y28">
            <v>18</v>
          </cell>
          <cell r="Z28">
            <v>1.2282497441146367E-3</v>
          </cell>
          <cell r="AA28">
            <v>32</v>
          </cell>
          <cell r="AB28">
            <v>2.183555100648243E-3</v>
          </cell>
          <cell r="AC28">
            <v>0</v>
          </cell>
          <cell r="AD28">
            <v>0</v>
          </cell>
          <cell r="AE28">
            <v>19</v>
          </cell>
          <cell r="AF28">
            <v>1.2964858410098943E-3</v>
          </cell>
          <cell r="AG28">
            <v>2</v>
          </cell>
          <cell r="AH28">
            <v>1.3647219379051519E-4</v>
          </cell>
          <cell r="AI28">
            <v>1</v>
          </cell>
          <cell r="AJ28">
            <v>6.8236096895257594E-5</v>
          </cell>
          <cell r="AK28">
            <v>0</v>
          </cell>
          <cell r="AL28">
            <v>0</v>
          </cell>
          <cell r="AM28">
            <v>45</v>
          </cell>
          <cell r="AN28">
            <v>3.0706243602865915E-3</v>
          </cell>
          <cell r="AO28">
            <v>79</v>
          </cell>
          <cell r="AP28">
            <v>5.3906516547253501E-3</v>
          </cell>
          <cell r="AQ28">
            <v>6</v>
          </cell>
          <cell r="AR28">
            <v>4.0941658137154553E-4</v>
          </cell>
          <cell r="AS28">
            <v>29</v>
          </cell>
          <cell r="AT28">
            <v>1.9788468099624702E-3</v>
          </cell>
          <cell r="AU28">
            <v>31</v>
          </cell>
          <cell r="AV28">
            <v>4.7029552764124035E-4</v>
          </cell>
        </row>
        <row r="29">
          <cell r="B29">
            <v>82257</v>
          </cell>
          <cell r="C29">
            <v>154</v>
          </cell>
          <cell r="D29">
            <v>1.8721810909709813E-3</v>
          </cell>
          <cell r="E29">
            <v>79</v>
          </cell>
          <cell r="F29">
            <v>9.6040458562797091E-4</v>
          </cell>
          <cell r="G29">
            <v>175</v>
          </cell>
          <cell r="H29">
            <v>2.127478512467024E-3</v>
          </cell>
          <cell r="I29">
            <v>71</v>
          </cell>
          <cell r="J29">
            <v>8.6314842505804974E-4</v>
          </cell>
          <cell r="K29">
            <v>352</v>
          </cell>
          <cell r="L29">
            <v>4.2792710650765287E-3</v>
          </cell>
          <cell r="M29">
            <v>11</v>
          </cell>
          <cell r="N29">
            <v>1.3372722078364152E-4</v>
          </cell>
          <cell r="O29">
            <v>45</v>
          </cell>
          <cell r="P29">
            <v>5.4706590320580616E-4</v>
          </cell>
          <cell r="Q29">
            <v>68</v>
          </cell>
          <cell r="R29">
            <v>8.2667736484432939E-4</v>
          </cell>
          <cell r="S29">
            <v>65</v>
          </cell>
          <cell r="T29">
            <v>7.9020630463060894E-4</v>
          </cell>
          <cell r="U29">
            <v>88</v>
          </cell>
          <cell r="V29">
            <v>1.0698177662691322E-3</v>
          </cell>
          <cell r="W29">
            <v>21</v>
          </cell>
          <cell r="X29">
            <v>2.5529742149604291E-4</v>
          </cell>
          <cell r="Y29">
            <v>69</v>
          </cell>
          <cell r="Z29">
            <v>8.3883438491556947E-4</v>
          </cell>
          <cell r="AA29">
            <v>182</v>
          </cell>
          <cell r="AB29">
            <v>2.2125776529657052E-3</v>
          </cell>
          <cell r="AC29">
            <v>13</v>
          </cell>
          <cell r="AD29">
            <v>1.5804126092612179E-4</v>
          </cell>
          <cell r="AE29">
            <v>177</v>
          </cell>
          <cell r="AF29">
            <v>2.1517925526095042E-3</v>
          </cell>
          <cell r="AG29">
            <v>44</v>
          </cell>
          <cell r="AH29">
            <v>5.3490888313456608E-4</v>
          </cell>
          <cell r="AI29">
            <v>1</v>
          </cell>
          <cell r="AJ29">
            <v>1.2157020071240138E-5</v>
          </cell>
          <cell r="AK29">
            <v>0</v>
          </cell>
          <cell r="AL29">
            <v>0</v>
          </cell>
          <cell r="AM29">
            <v>368</v>
          </cell>
          <cell r="AN29">
            <v>4.4737833862163708E-3</v>
          </cell>
          <cell r="AO29">
            <v>312</v>
          </cell>
          <cell r="AP29">
            <v>3.7929902622269229E-3</v>
          </cell>
          <cell r="AQ29">
            <v>26</v>
          </cell>
          <cell r="AR29">
            <v>3.1608252185224357E-4</v>
          </cell>
          <cell r="AS29">
            <v>227</v>
          </cell>
          <cell r="AT29">
            <v>2.7596435561715112E-3</v>
          </cell>
          <cell r="AU29">
            <v>318</v>
          </cell>
          <cell r="AV29">
            <v>4.8243218641907878E-3</v>
          </cell>
        </row>
        <row r="30">
          <cell r="B30">
            <v>3379</v>
          </cell>
          <cell r="C30">
            <v>8</v>
          </cell>
          <cell r="D30">
            <v>2.3675643681562593E-3</v>
          </cell>
          <cell r="E30">
            <v>10</v>
          </cell>
          <cell r="F30">
            <v>2.9594554601953238E-3</v>
          </cell>
          <cell r="G30">
            <v>3</v>
          </cell>
          <cell r="H30">
            <v>8.878366380585972E-4</v>
          </cell>
          <cell r="I30">
            <v>2</v>
          </cell>
          <cell r="J30">
            <v>5.9189109203906483E-4</v>
          </cell>
          <cell r="K30">
            <v>13</v>
          </cell>
          <cell r="L30">
            <v>3.8472920982539215E-3</v>
          </cell>
          <cell r="M30">
            <v>0</v>
          </cell>
          <cell r="N30">
            <v>0</v>
          </cell>
          <cell r="O30">
            <v>3</v>
          </cell>
          <cell r="P30">
            <v>8.878366380585972E-4</v>
          </cell>
          <cell r="Q30">
            <v>3</v>
          </cell>
          <cell r="R30">
            <v>8.878366380585972E-4</v>
          </cell>
          <cell r="S30">
            <v>4</v>
          </cell>
          <cell r="T30">
            <v>1.1837821840781297E-3</v>
          </cell>
          <cell r="U30">
            <v>2</v>
          </cell>
          <cell r="V30">
            <v>5.9189109203906483E-4</v>
          </cell>
          <cell r="W30">
            <v>0</v>
          </cell>
          <cell r="X30">
            <v>0</v>
          </cell>
          <cell r="Y30">
            <v>1</v>
          </cell>
          <cell r="Z30">
            <v>2.9594554601953242E-4</v>
          </cell>
          <cell r="AA30">
            <v>7</v>
          </cell>
          <cell r="AB30">
            <v>2.0716188221367266E-3</v>
          </cell>
          <cell r="AC30">
            <v>0</v>
          </cell>
          <cell r="AD30">
            <v>0</v>
          </cell>
          <cell r="AE30">
            <v>8</v>
          </cell>
          <cell r="AF30">
            <v>2.3675643681562593E-3</v>
          </cell>
          <cell r="AG30">
            <v>0</v>
          </cell>
          <cell r="AH30">
            <v>0</v>
          </cell>
          <cell r="AI30">
            <v>0</v>
          </cell>
          <cell r="AJ30">
            <v>0</v>
          </cell>
          <cell r="AK30">
            <v>0</v>
          </cell>
          <cell r="AL30">
            <v>0</v>
          </cell>
          <cell r="AM30">
            <v>45</v>
          </cell>
          <cell r="AN30">
            <v>1.3317549570878958E-2</v>
          </cell>
          <cell r="AO30">
            <v>18</v>
          </cell>
          <cell r="AP30">
            <v>5.3270198283515832E-3</v>
          </cell>
          <cell r="AQ30">
            <v>1</v>
          </cell>
          <cell r="AR30">
            <v>2.9594554601953242E-4</v>
          </cell>
          <cell r="AS30">
            <v>1</v>
          </cell>
          <cell r="AT30">
            <v>2.9594554601953242E-4</v>
          </cell>
          <cell r="AU30">
            <v>8</v>
          </cell>
          <cell r="AV30">
            <v>1.2136658777838462E-4</v>
          </cell>
        </row>
        <row r="31">
          <cell r="B31">
            <v>18309</v>
          </cell>
          <cell r="C31">
            <v>24</v>
          </cell>
          <cell r="D31">
            <v>1.310830738980829E-3</v>
          </cell>
          <cell r="E31">
            <v>9</v>
          </cell>
          <cell r="F31">
            <v>4.9156152711781094E-4</v>
          </cell>
          <cell r="G31">
            <v>25</v>
          </cell>
          <cell r="H31">
            <v>1.3654486864383636E-3</v>
          </cell>
          <cell r="I31">
            <v>12</v>
          </cell>
          <cell r="J31">
            <v>6.5541536949041451E-4</v>
          </cell>
          <cell r="K31">
            <v>74</v>
          </cell>
          <cell r="L31">
            <v>4.0417281118575567E-3</v>
          </cell>
          <cell r="M31">
            <v>5</v>
          </cell>
          <cell r="N31">
            <v>2.7308973728767271E-4</v>
          </cell>
          <cell r="O31">
            <v>12</v>
          </cell>
          <cell r="P31">
            <v>6.5541536949041451E-4</v>
          </cell>
          <cell r="Q31">
            <v>17</v>
          </cell>
          <cell r="R31">
            <v>9.2850510677808728E-4</v>
          </cell>
          <cell r="S31">
            <v>6</v>
          </cell>
          <cell r="T31">
            <v>3.2770768474520726E-4</v>
          </cell>
          <cell r="U31">
            <v>14</v>
          </cell>
          <cell r="V31">
            <v>7.646512644054836E-4</v>
          </cell>
          <cell r="W31">
            <v>4</v>
          </cell>
          <cell r="X31">
            <v>2.1847178983013817E-4</v>
          </cell>
          <cell r="Y31">
            <v>18</v>
          </cell>
          <cell r="Z31">
            <v>9.8312305423562188E-4</v>
          </cell>
          <cell r="AA31">
            <v>41</v>
          </cell>
          <cell r="AB31">
            <v>2.2393358457589163E-3</v>
          </cell>
          <cell r="AC31">
            <v>0</v>
          </cell>
          <cell r="AD31">
            <v>0</v>
          </cell>
          <cell r="AE31">
            <v>22</v>
          </cell>
          <cell r="AF31">
            <v>1.2015948440657601E-3</v>
          </cell>
          <cell r="AG31">
            <v>12</v>
          </cell>
          <cell r="AH31">
            <v>6.5541536949041451E-4</v>
          </cell>
          <cell r="AI31">
            <v>1</v>
          </cell>
          <cell r="AJ31">
            <v>5.4617947457534543E-5</v>
          </cell>
          <cell r="AK31">
            <v>0</v>
          </cell>
          <cell r="AL31">
            <v>0</v>
          </cell>
          <cell r="AM31">
            <v>59</v>
          </cell>
          <cell r="AN31">
            <v>3.2224588999945382E-3</v>
          </cell>
          <cell r="AO31">
            <v>29</v>
          </cell>
          <cell r="AP31">
            <v>1.5839204762685018E-3</v>
          </cell>
          <cell r="AQ31">
            <v>8</v>
          </cell>
          <cell r="AR31">
            <v>4.3694357966027634E-4</v>
          </cell>
          <cell r="AS31">
            <v>50</v>
          </cell>
          <cell r="AT31">
            <v>2.7308973728767272E-3</v>
          </cell>
          <cell r="AU31">
            <v>42</v>
          </cell>
          <cell r="AV31">
            <v>6.3717458583651917E-4</v>
          </cell>
        </row>
        <row r="32">
          <cell r="D32" t="e">
            <v>#DIV/0!</v>
          </cell>
          <cell r="F32" t="e">
            <v>#DIV/0!</v>
          </cell>
          <cell r="H32" t="e">
            <v>#DIV/0!</v>
          </cell>
          <cell r="J32" t="e">
            <v>#DIV/0!</v>
          </cell>
          <cell r="L32" t="e">
            <v>#DIV/0!</v>
          </cell>
          <cell r="N32" t="e">
            <v>#DIV/0!</v>
          </cell>
          <cell r="P32" t="e">
            <v>#DIV/0!</v>
          </cell>
          <cell r="R32" t="e">
            <v>#DIV/0!</v>
          </cell>
          <cell r="T32" t="e">
            <v>#DIV/0!</v>
          </cell>
          <cell r="V32" t="e">
            <v>#DIV/0!</v>
          </cell>
          <cell r="X32" t="e">
            <v>#DIV/0!</v>
          </cell>
          <cell r="Z32" t="e">
            <v>#DIV/0!</v>
          </cell>
          <cell r="AB32" t="e">
            <v>#DIV/0!</v>
          </cell>
          <cell r="AD32" t="e">
            <v>#DIV/0!</v>
          </cell>
          <cell r="AF32" t="e">
            <v>#DIV/0!</v>
          </cell>
          <cell r="AG32">
            <v>0</v>
          </cell>
          <cell r="AH32" t="e">
            <v>#DIV/0!</v>
          </cell>
          <cell r="AI32">
            <v>0</v>
          </cell>
          <cell r="AJ32" t="e">
            <v>#DIV/0!</v>
          </cell>
          <cell r="AK32">
            <v>0</v>
          </cell>
          <cell r="AL32" t="e">
            <v>#DIV/0!</v>
          </cell>
          <cell r="AM32">
            <v>0</v>
          </cell>
          <cell r="AN32" t="e">
            <v>#DIV/0!</v>
          </cell>
          <cell r="AO32">
            <v>0</v>
          </cell>
          <cell r="AP32" t="e">
            <v>#DIV/0!</v>
          </cell>
          <cell r="AQ32">
            <v>0</v>
          </cell>
          <cell r="AR32" t="e">
            <v>#DIV/0!</v>
          </cell>
          <cell r="AS32">
            <v>0</v>
          </cell>
          <cell r="AT32" t="e">
            <v>#DIV/0!</v>
          </cell>
          <cell r="AU32">
            <v>0</v>
          </cell>
          <cell r="AV32">
            <v>0</v>
          </cell>
          <cell r="AW32">
            <v>0</v>
          </cell>
          <cell r="AX32">
            <v>0</v>
          </cell>
          <cell r="AY32">
            <v>0</v>
          </cell>
          <cell r="AZ32">
            <v>0</v>
          </cell>
          <cell r="BA32">
            <v>0</v>
          </cell>
          <cell r="BB32">
            <v>0</v>
          </cell>
          <cell r="BC32">
            <v>0</v>
          </cell>
          <cell r="BD32">
            <v>0</v>
          </cell>
          <cell r="BE32">
            <v>0</v>
          </cell>
          <cell r="BF32">
            <v>0</v>
          </cell>
          <cell r="BG32">
            <v>0</v>
          </cell>
          <cell r="BH32">
            <v>0</v>
          </cell>
          <cell r="BI32">
            <v>0</v>
          </cell>
          <cell r="BJ32">
            <v>0</v>
          </cell>
        </row>
        <row r="33">
          <cell r="D33" t="e">
            <v>#DIV/0!</v>
          </cell>
          <cell r="F33" t="e">
            <v>#DIV/0!</v>
          </cell>
          <cell r="H33" t="e">
            <v>#DIV/0!</v>
          </cell>
          <cell r="J33" t="e">
            <v>#DIV/0!</v>
          </cell>
          <cell r="L33" t="e">
            <v>#DIV/0!</v>
          </cell>
          <cell r="N33" t="e">
            <v>#DIV/0!</v>
          </cell>
          <cell r="P33" t="e">
            <v>#DIV/0!</v>
          </cell>
          <cell r="R33" t="e">
            <v>#DIV/0!</v>
          </cell>
          <cell r="T33" t="e">
            <v>#DIV/0!</v>
          </cell>
          <cell r="V33" t="e">
            <v>#DIV/0!</v>
          </cell>
          <cell r="X33" t="e">
            <v>#DIV/0!</v>
          </cell>
          <cell r="Z33" t="e">
            <v>#DIV/0!</v>
          </cell>
          <cell r="AB33" t="e">
            <v>#DIV/0!</v>
          </cell>
          <cell r="AD33" t="e">
            <v>#DIV/0!</v>
          </cell>
          <cell r="AF33" t="e">
            <v>#DIV/0!</v>
          </cell>
          <cell r="AG33">
            <v>0</v>
          </cell>
          <cell r="AH33" t="e">
            <v>#DIV/0!</v>
          </cell>
          <cell r="AI33">
            <v>0</v>
          </cell>
          <cell r="AJ33" t="e">
            <v>#DIV/0!</v>
          </cell>
          <cell r="AK33">
            <v>0</v>
          </cell>
          <cell r="AL33" t="e">
            <v>#DIV/0!</v>
          </cell>
          <cell r="AM33">
            <v>0</v>
          </cell>
          <cell r="AN33" t="e">
            <v>#DIV/0!</v>
          </cell>
          <cell r="AO33">
            <v>0</v>
          </cell>
          <cell r="AP33" t="e">
            <v>#DIV/0!</v>
          </cell>
          <cell r="AQ33">
            <v>0</v>
          </cell>
          <cell r="AR33" t="e">
            <v>#DIV/0!</v>
          </cell>
          <cell r="AS33">
            <v>0</v>
          </cell>
          <cell r="AT33" t="e">
            <v>#DIV/0!</v>
          </cell>
          <cell r="AU33">
            <v>0</v>
          </cell>
          <cell r="AV33">
            <v>0</v>
          </cell>
          <cell r="AW33">
            <v>0</v>
          </cell>
          <cell r="AX33">
            <v>0</v>
          </cell>
          <cell r="AY33">
            <v>0</v>
          </cell>
          <cell r="AZ33">
            <v>0</v>
          </cell>
          <cell r="BA33">
            <v>0</v>
          </cell>
          <cell r="BB33">
            <v>0</v>
          </cell>
          <cell r="BC33">
            <v>0</v>
          </cell>
          <cell r="BD33">
            <v>0</v>
          </cell>
          <cell r="BE33">
            <v>0</v>
          </cell>
          <cell r="BF33">
            <v>0</v>
          </cell>
          <cell r="BG33">
            <v>0</v>
          </cell>
          <cell r="BH33">
            <v>0</v>
          </cell>
          <cell r="BI33">
            <v>0</v>
          </cell>
          <cell r="BJ33">
            <v>0</v>
          </cell>
        </row>
        <row r="34">
          <cell r="D34" t="e">
            <v>#DIV/0!</v>
          </cell>
          <cell r="F34" t="e">
            <v>#DIV/0!</v>
          </cell>
          <cell r="H34" t="e">
            <v>#DIV/0!</v>
          </cell>
          <cell r="J34" t="e">
            <v>#DIV/0!</v>
          </cell>
          <cell r="L34" t="e">
            <v>#DIV/0!</v>
          </cell>
          <cell r="N34" t="e">
            <v>#DIV/0!</v>
          </cell>
          <cell r="P34" t="e">
            <v>#DIV/0!</v>
          </cell>
          <cell r="R34" t="e">
            <v>#DIV/0!</v>
          </cell>
          <cell r="T34" t="e">
            <v>#DIV/0!</v>
          </cell>
          <cell r="V34" t="e">
            <v>#DIV/0!</v>
          </cell>
          <cell r="X34" t="e">
            <v>#DIV/0!</v>
          </cell>
          <cell r="Z34" t="e">
            <v>#DIV/0!</v>
          </cell>
          <cell r="AB34" t="e">
            <v>#DIV/0!</v>
          </cell>
          <cell r="AD34" t="e">
            <v>#DIV/0!</v>
          </cell>
          <cell r="AF34" t="e">
            <v>#DIV/0!</v>
          </cell>
          <cell r="AG34">
            <v>0</v>
          </cell>
          <cell r="AH34" t="e">
            <v>#DIV/0!</v>
          </cell>
          <cell r="AI34">
            <v>0</v>
          </cell>
          <cell r="AJ34" t="e">
            <v>#DIV/0!</v>
          </cell>
          <cell r="AK34">
            <v>0</v>
          </cell>
          <cell r="AL34" t="e">
            <v>#DIV/0!</v>
          </cell>
          <cell r="AM34">
            <v>0</v>
          </cell>
          <cell r="AN34" t="e">
            <v>#DIV/0!</v>
          </cell>
          <cell r="AO34">
            <v>0</v>
          </cell>
          <cell r="AP34" t="e">
            <v>#DIV/0!</v>
          </cell>
          <cell r="AQ34">
            <v>0</v>
          </cell>
          <cell r="AR34" t="e">
            <v>#DIV/0!</v>
          </cell>
          <cell r="AS34">
            <v>0</v>
          </cell>
          <cell r="AT34" t="e">
            <v>#DIV/0!</v>
          </cell>
          <cell r="AU34">
            <v>0</v>
          </cell>
          <cell r="AV34">
            <v>0</v>
          </cell>
          <cell r="AW34">
            <v>0</v>
          </cell>
          <cell r="AX34">
            <v>0</v>
          </cell>
          <cell r="AY34">
            <v>0</v>
          </cell>
          <cell r="AZ34">
            <v>0</v>
          </cell>
          <cell r="BA34">
            <v>0</v>
          </cell>
          <cell r="BB34">
            <v>0</v>
          </cell>
          <cell r="BC34">
            <v>0</v>
          </cell>
          <cell r="BD34">
            <v>0</v>
          </cell>
          <cell r="BE34">
            <v>0</v>
          </cell>
          <cell r="BF34">
            <v>0</v>
          </cell>
          <cell r="BG34">
            <v>0</v>
          </cell>
          <cell r="BH34">
            <v>0</v>
          </cell>
          <cell r="BI34">
            <v>0</v>
          </cell>
          <cell r="BJ34">
            <v>0</v>
          </cell>
        </row>
        <row r="35">
          <cell r="D35" t="e">
            <v>#DIV/0!</v>
          </cell>
          <cell r="F35" t="e">
            <v>#DIV/0!</v>
          </cell>
          <cell r="H35" t="e">
            <v>#DIV/0!</v>
          </cell>
          <cell r="J35" t="e">
            <v>#DIV/0!</v>
          </cell>
          <cell r="L35" t="e">
            <v>#DIV/0!</v>
          </cell>
          <cell r="N35" t="e">
            <v>#DIV/0!</v>
          </cell>
          <cell r="P35" t="e">
            <v>#DIV/0!</v>
          </cell>
          <cell r="R35" t="e">
            <v>#DIV/0!</v>
          </cell>
          <cell r="T35" t="e">
            <v>#DIV/0!</v>
          </cell>
          <cell r="V35" t="e">
            <v>#DIV/0!</v>
          </cell>
          <cell r="X35" t="e">
            <v>#DIV/0!</v>
          </cell>
          <cell r="Z35" t="e">
            <v>#DIV/0!</v>
          </cell>
          <cell r="AB35" t="e">
            <v>#DIV/0!</v>
          </cell>
          <cell r="AD35" t="e">
            <v>#DIV/0!</v>
          </cell>
          <cell r="AF35" t="e">
            <v>#DIV/0!</v>
          </cell>
          <cell r="AG35">
            <v>0</v>
          </cell>
          <cell r="AH35" t="e">
            <v>#DIV/0!</v>
          </cell>
          <cell r="AI35">
            <v>0</v>
          </cell>
          <cell r="AJ35" t="e">
            <v>#DIV/0!</v>
          </cell>
          <cell r="AK35">
            <v>0</v>
          </cell>
          <cell r="AL35" t="e">
            <v>#DIV/0!</v>
          </cell>
          <cell r="AM35">
            <v>0</v>
          </cell>
          <cell r="AN35" t="e">
            <v>#DIV/0!</v>
          </cell>
          <cell r="AO35">
            <v>0</v>
          </cell>
          <cell r="AP35" t="e">
            <v>#DIV/0!</v>
          </cell>
          <cell r="AQ35">
            <v>0</v>
          </cell>
          <cell r="AR35" t="e">
            <v>#DIV/0!</v>
          </cell>
          <cell r="AS35">
            <v>0</v>
          </cell>
          <cell r="AT35" t="e">
            <v>#DIV/0!</v>
          </cell>
          <cell r="AU35">
            <v>0</v>
          </cell>
          <cell r="AV35">
            <v>0</v>
          </cell>
          <cell r="AW35">
            <v>0</v>
          </cell>
          <cell r="AX35">
            <v>0</v>
          </cell>
          <cell r="AY35">
            <v>0</v>
          </cell>
          <cell r="AZ35">
            <v>0</v>
          </cell>
          <cell r="BA35">
            <v>0</v>
          </cell>
          <cell r="BB35">
            <v>0</v>
          </cell>
          <cell r="BC35">
            <v>0</v>
          </cell>
          <cell r="BD35">
            <v>0</v>
          </cell>
          <cell r="BE35">
            <v>0</v>
          </cell>
          <cell r="BF35">
            <v>0</v>
          </cell>
          <cell r="BG35">
            <v>0</v>
          </cell>
          <cell r="BH35">
            <v>0</v>
          </cell>
          <cell r="BI35">
            <v>0</v>
          </cell>
          <cell r="BJ35">
            <v>0</v>
          </cell>
        </row>
        <row r="36">
          <cell r="D36" t="e">
            <v>#DIV/0!</v>
          </cell>
          <cell r="F36" t="e">
            <v>#DIV/0!</v>
          </cell>
          <cell r="H36" t="e">
            <v>#DIV/0!</v>
          </cell>
          <cell r="J36" t="e">
            <v>#DIV/0!</v>
          </cell>
          <cell r="L36" t="e">
            <v>#DIV/0!</v>
          </cell>
          <cell r="N36" t="e">
            <v>#DIV/0!</v>
          </cell>
          <cell r="P36" t="e">
            <v>#DIV/0!</v>
          </cell>
          <cell r="R36" t="e">
            <v>#DIV/0!</v>
          </cell>
          <cell r="T36" t="e">
            <v>#DIV/0!</v>
          </cell>
          <cell r="V36" t="e">
            <v>#DIV/0!</v>
          </cell>
          <cell r="X36" t="e">
            <v>#DIV/0!</v>
          </cell>
          <cell r="Z36" t="e">
            <v>#DIV/0!</v>
          </cell>
          <cell r="AB36" t="e">
            <v>#DIV/0!</v>
          </cell>
          <cell r="AD36" t="e">
            <v>#DIV/0!</v>
          </cell>
          <cell r="AF36" t="e">
            <v>#DIV/0!</v>
          </cell>
          <cell r="AG36">
            <v>0</v>
          </cell>
          <cell r="AH36" t="e">
            <v>#DIV/0!</v>
          </cell>
          <cell r="AI36">
            <v>0</v>
          </cell>
          <cell r="AJ36" t="e">
            <v>#DIV/0!</v>
          </cell>
          <cell r="AK36">
            <v>0</v>
          </cell>
          <cell r="AL36" t="e">
            <v>#DIV/0!</v>
          </cell>
          <cell r="AM36">
            <v>0</v>
          </cell>
          <cell r="AN36" t="e">
            <v>#DIV/0!</v>
          </cell>
          <cell r="AO36">
            <v>0</v>
          </cell>
          <cell r="AP36" t="e">
            <v>#DIV/0!</v>
          </cell>
          <cell r="AQ36">
            <v>0</v>
          </cell>
          <cell r="AR36" t="e">
            <v>#DIV/0!</v>
          </cell>
          <cell r="AS36">
            <v>0</v>
          </cell>
          <cell r="AT36" t="e">
            <v>#DIV/0!</v>
          </cell>
          <cell r="AU36">
            <v>0</v>
          </cell>
          <cell r="AV36">
            <v>0</v>
          </cell>
          <cell r="AW36">
            <v>0</v>
          </cell>
          <cell r="AX36">
            <v>0</v>
          </cell>
          <cell r="AY36">
            <v>0</v>
          </cell>
          <cell r="AZ36">
            <v>0</v>
          </cell>
          <cell r="BA36">
            <v>0</v>
          </cell>
          <cell r="BB36">
            <v>0</v>
          </cell>
          <cell r="BC36">
            <v>0</v>
          </cell>
          <cell r="BD36">
            <v>0</v>
          </cell>
          <cell r="BE36">
            <v>0</v>
          </cell>
          <cell r="BF36">
            <v>0</v>
          </cell>
          <cell r="BG36">
            <v>0</v>
          </cell>
          <cell r="BH36">
            <v>0</v>
          </cell>
          <cell r="BI36">
            <v>0</v>
          </cell>
          <cell r="BJ36">
            <v>0</v>
          </cell>
        </row>
        <row r="37">
          <cell r="D37" t="e">
            <v>#DIV/0!</v>
          </cell>
          <cell r="F37" t="e">
            <v>#DIV/0!</v>
          </cell>
          <cell r="H37" t="e">
            <v>#DIV/0!</v>
          </cell>
          <cell r="J37" t="e">
            <v>#DIV/0!</v>
          </cell>
          <cell r="L37" t="e">
            <v>#DIV/0!</v>
          </cell>
          <cell r="N37" t="e">
            <v>#DIV/0!</v>
          </cell>
          <cell r="P37" t="e">
            <v>#DIV/0!</v>
          </cell>
          <cell r="R37" t="e">
            <v>#DIV/0!</v>
          </cell>
          <cell r="T37" t="e">
            <v>#DIV/0!</v>
          </cell>
          <cell r="V37" t="e">
            <v>#DIV/0!</v>
          </cell>
          <cell r="X37" t="e">
            <v>#DIV/0!</v>
          </cell>
          <cell r="Z37" t="e">
            <v>#DIV/0!</v>
          </cell>
          <cell r="AB37" t="e">
            <v>#DIV/0!</v>
          </cell>
          <cell r="AD37" t="e">
            <v>#DIV/0!</v>
          </cell>
          <cell r="AF37" t="e">
            <v>#DIV/0!</v>
          </cell>
          <cell r="AG37">
            <v>0</v>
          </cell>
          <cell r="AH37" t="e">
            <v>#DIV/0!</v>
          </cell>
          <cell r="AI37">
            <v>0</v>
          </cell>
          <cell r="AJ37" t="e">
            <v>#DIV/0!</v>
          </cell>
          <cell r="AK37">
            <v>0</v>
          </cell>
          <cell r="AL37" t="e">
            <v>#DIV/0!</v>
          </cell>
          <cell r="AM37">
            <v>0</v>
          </cell>
          <cell r="AN37" t="e">
            <v>#DIV/0!</v>
          </cell>
          <cell r="AO37">
            <v>0</v>
          </cell>
          <cell r="AP37" t="e">
            <v>#DIV/0!</v>
          </cell>
          <cell r="AQ37">
            <v>0</v>
          </cell>
          <cell r="AR37" t="e">
            <v>#DIV/0!</v>
          </cell>
          <cell r="AS37">
            <v>0</v>
          </cell>
          <cell r="AT37" t="e">
            <v>#DIV/0!</v>
          </cell>
          <cell r="AU37">
            <v>0</v>
          </cell>
          <cell r="AV37">
            <v>0</v>
          </cell>
          <cell r="AW37">
            <v>0</v>
          </cell>
          <cell r="AX37">
            <v>0</v>
          </cell>
          <cell r="AY37">
            <v>0</v>
          </cell>
          <cell r="AZ37">
            <v>0</v>
          </cell>
          <cell r="BA37">
            <v>0</v>
          </cell>
          <cell r="BB37">
            <v>0</v>
          </cell>
          <cell r="BC37">
            <v>0</v>
          </cell>
          <cell r="BD37">
            <v>0</v>
          </cell>
          <cell r="BE37">
            <v>0</v>
          </cell>
          <cell r="BF37">
            <v>0</v>
          </cell>
          <cell r="BG37">
            <v>0</v>
          </cell>
          <cell r="BH37">
            <v>0</v>
          </cell>
          <cell r="BI37">
            <v>0</v>
          </cell>
          <cell r="BJ37">
            <v>0</v>
          </cell>
        </row>
        <row r="38">
          <cell r="D38" t="e">
            <v>#DIV/0!</v>
          </cell>
          <cell r="F38" t="e">
            <v>#DIV/0!</v>
          </cell>
          <cell r="H38" t="e">
            <v>#DIV/0!</v>
          </cell>
          <cell r="J38" t="e">
            <v>#DIV/0!</v>
          </cell>
          <cell r="L38" t="e">
            <v>#DIV/0!</v>
          </cell>
          <cell r="N38" t="e">
            <v>#DIV/0!</v>
          </cell>
          <cell r="P38" t="e">
            <v>#DIV/0!</v>
          </cell>
          <cell r="R38" t="e">
            <v>#DIV/0!</v>
          </cell>
          <cell r="T38" t="e">
            <v>#DIV/0!</v>
          </cell>
          <cell r="V38" t="e">
            <v>#DIV/0!</v>
          </cell>
          <cell r="X38" t="e">
            <v>#DIV/0!</v>
          </cell>
          <cell r="Z38" t="e">
            <v>#DIV/0!</v>
          </cell>
          <cell r="AB38" t="e">
            <v>#DIV/0!</v>
          </cell>
          <cell r="AD38" t="e">
            <v>#DIV/0!</v>
          </cell>
          <cell r="AF38" t="e">
            <v>#DIV/0!</v>
          </cell>
          <cell r="AG38">
            <v>0</v>
          </cell>
          <cell r="AH38" t="e">
            <v>#DIV/0!</v>
          </cell>
          <cell r="AI38">
            <v>0</v>
          </cell>
          <cell r="AJ38" t="e">
            <v>#DIV/0!</v>
          </cell>
          <cell r="AK38">
            <v>0</v>
          </cell>
          <cell r="AL38" t="e">
            <v>#DIV/0!</v>
          </cell>
          <cell r="AM38">
            <v>0</v>
          </cell>
          <cell r="AN38" t="e">
            <v>#DIV/0!</v>
          </cell>
          <cell r="AO38">
            <v>0</v>
          </cell>
          <cell r="AP38" t="e">
            <v>#DIV/0!</v>
          </cell>
          <cell r="AQ38">
            <v>0</v>
          </cell>
          <cell r="AR38" t="e">
            <v>#DIV/0!</v>
          </cell>
          <cell r="AS38">
            <v>0</v>
          </cell>
          <cell r="AT38" t="e">
            <v>#DIV/0!</v>
          </cell>
          <cell r="AU38">
            <v>0</v>
          </cell>
          <cell r="AV38">
            <v>0</v>
          </cell>
          <cell r="AW38">
            <v>0</v>
          </cell>
          <cell r="AX38">
            <v>0</v>
          </cell>
          <cell r="AY38">
            <v>0</v>
          </cell>
          <cell r="AZ38">
            <v>0</v>
          </cell>
          <cell r="BA38">
            <v>0</v>
          </cell>
          <cell r="BB38">
            <v>0</v>
          </cell>
          <cell r="BC38">
            <v>0</v>
          </cell>
          <cell r="BD38">
            <v>0</v>
          </cell>
          <cell r="BE38">
            <v>0</v>
          </cell>
          <cell r="BF38">
            <v>0</v>
          </cell>
          <cell r="BG38">
            <v>0</v>
          </cell>
          <cell r="BH38">
            <v>0</v>
          </cell>
          <cell r="BI38">
            <v>0</v>
          </cell>
          <cell r="BJ38">
            <v>0</v>
          </cell>
        </row>
        <row r="39">
          <cell r="D39" t="e">
            <v>#DIV/0!</v>
          </cell>
          <cell r="F39" t="e">
            <v>#DIV/0!</v>
          </cell>
          <cell r="H39" t="e">
            <v>#DIV/0!</v>
          </cell>
          <cell r="J39" t="e">
            <v>#DIV/0!</v>
          </cell>
          <cell r="L39" t="e">
            <v>#DIV/0!</v>
          </cell>
          <cell r="N39" t="e">
            <v>#DIV/0!</v>
          </cell>
          <cell r="P39" t="e">
            <v>#DIV/0!</v>
          </cell>
          <cell r="R39" t="e">
            <v>#DIV/0!</v>
          </cell>
          <cell r="T39" t="e">
            <v>#DIV/0!</v>
          </cell>
          <cell r="V39" t="e">
            <v>#DIV/0!</v>
          </cell>
          <cell r="X39" t="e">
            <v>#DIV/0!</v>
          </cell>
          <cell r="Z39" t="e">
            <v>#DIV/0!</v>
          </cell>
          <cell r="AB39" t="e">
            <v>#DIV/0!</v>
          </cell>
          <cell r="AD39" t="e">
            <v>#DIV/0!</v>
          </cell>
          <cell r="AF39" t="e">
            <v>#DIV/0!</v>
          </cell>
          <cell r="AG39">
            <v>0</v>
          </cell>
          <cell r="AH39" t="e">
            <v>#DIV/0!</v>
          </cell>
          <cell r="AI39">
            <v>0</v>
          </cell>
          <cell r="AJ39" t="e">
            <v>#DIV/0!</v>
          </cell>
          <cell r="AK39">
            <v>0</v>
          </cell>
          <cell r="AL39" t="e">
            <v>#DIV/0!</v>
          </cell>
          <cell r="AM39">
            <v>0</v>
          </cell>
          <cell r="AN39" t="e">
            <v>#DIV/0!</v>
          </cell>
          <cell r="AO39">
            <v>0</v>
          </cell>
          <cell r="AP39" t="e">
            <v>#DIV/0!</v>
          </cell>
          <cell r="AQ39">
            <v>0</v>
          </cell>
          <cell r="AR39" t="e">
            <v>#DIV/0!</v>
          </cell>
          <cell r="AS39">
            <v>0</v>
          </cell>
          <cell r="AT39" t="e">
            <v>#DIV/0!</v>
          </cell>
          <cell r="AU39">
            <v>0</v>
          </cell>
          <cell r="AV39">
            <v>0</v>
          </cell>
          <cell r="AW39">
            <v>0</v>
          </cell>
          <cell r="AX39">
            <v>0</v>
          </cell>
          <cell r="AY39">
            <v>0</v>
          </cell>
          <cell r="AZ39">
            <v>0</v>
          </cell>
          <cell r="BA39">
            <v>0</v>
          </cell>
          <cell r="BB39">
            <v>0</v>
          </cell>
          <cell r="BC39">
            <v>0</v>
          </cell>
          <cell r="BD39">
            <v>0</v>
          </cell>
          <cell r="BE39">
            <v>0</v>
          </cell>
          <cell r="BF39">
            <v>0</v>
          </cell>
          <cell r="BG39">
            <v>0</v>
          </cell>
          <cell r="BH39">
            <v>0</v>
          </cell>
          <cell r="BI39">
            <v>0</v>
          </cell>
          <cell r="BJ39">
            <v>0</v>
          </cell>
        </row>
        <row r="40">
          <cell r="D40" t="e">
            <v>#DIV/0!</v>
          </cell>
          <cell r="F40" t="e">
            <v>#DIV/0!</v>
          </cell>
          <cell r="H40" t="e">
            <v>#DIV/0!</v>
          </cell>
          <cell r="J40" t="e">
            <v>#DIV/0!</v>
          </cell>
          <cell r="L40" t="e">
            <v>#DIV/0!</v>
          </cell>
          <cell r="N40" t="e">
            <v>#DIV/0!</v>
          </cell>
          <cell r="P40" t="e">
            <v>#DIV/0!</v>
          </cell>
          <cell r="R40" t="e">
            <v>#DIV/0!</v>
          </cell>
          <cell r="T40" t="e">
            <v>#DIV/0!</v>
          </cell>
          <cell r="V40" t="e">
            <v>#DIV/0!</v>
          </cell>
          <cell r="X40" t="e">
            <v>#DIV/0!</v>
          </cell>
          <cell r="Z40" t="e">
            <v>#DIV/0!</v>
          </cell>
          <cell r="AB40" t="e">
            <v>#DIV/0!</v>
          </cell>
          <cell r="AD40" t="e">
            <v>#DIV/0!</v>
          </cell>
          <cell r="AF40" t="e">
            <v>#DIV/0!</v>
          </cell>
          <cell r="AG40">
            <v>0</v>
          </cell>
          <cell r="AH40" t="e">
            <v>#DIV/0!</v>
          </cell>
          <cell r="AI40">
            <v>0</v>
          </cell>
          <cell r="AJ40" t="e">
            <v>#DIV/0!</v>
          </cell>
          <cell r="AK40">
            <v>0</v>
          </cell>
          <cell r="AL40" t="e">
            <v>#DIV/0!</v>
          </cell>
          <cell r="AM40">
            <v>0</v>
          </cell>
          <cell r="AN40" t="e">
            <v>#DIV/0!</v>
          </cell>
          <cell r="AO40">
            <v>0</v>
          </cell>
          <cell r="AP40" t="e">
            <v>#DIV/0!</v>
          </cell>
          <cell r="AQ40">
            <v>0</v>
          </cell>
          <cell r="AR40" t="e">
            <v>#DIV/0!</v>
          </cell>
          <cell r="AS40">
            <v>0</v>
          </cell>
          <cell r="AT40" t="e">
            <v>#DIV/0!</v>
          </cell>
          <cell r="AU40">
            <v>0</v>
          </cell>
          <cell r="AV40">
            <v>0</v>
          </cell>
          <cell r="AW40">
            <v>0</v>
          </cell>
          <cell r="AX40">
            <v>0</v>
          </cell>
          <cell r="AY40">
            <v>0</v>
          </cell>
          <cell r="AZ40">
            <v>0</v>
          </cell>
          <cell r="BA40">
            <v>0</v>
          </cell>
          <cell r="BB40">
            <v>0</v>
          </cell>
          <cell r="BC40">
            <v>0</v>
          </cell>
          <cell r="BD40">
            <v>0</v>
          </cell>
          <cell r="BE40">
            <v>0</v>
          </cell>
          <cell r="BF40">
            <v>0</v>
          </cell>
          <cell r="BG40">
            <v>0</v>
          </cell>
          <cell r="BH40">
            <v>0</v>
          </cell>
          <cell r="BI40">
            <v>0</v>
          </cell>
          <cell r="BJ40">
            <v>0</v>
          </cell>
        </row>
        <row r="41">
          <cell r="D41" t="e">
            <v>#DIV/0!</v>
          </cell>
          <cell r="F41" t="e">
            <v>#DIV/0!</v>
          </cell>
          <cell r="H41" t="e">
            <v>#DIV/0!</v>
          </cell>
          <cell r="J41" t="e">
            <v>#DIV/0!</v>
          </cell>
          <cell r="L41" t="e">
            <v>#DIV/0!</v>
          </cell>
          <cell r="N41" t="e">
            <v>#DIV/0!</v>
          </cell>
          <cell r="P41" t="e">
            <v>#DIV/0!</v>
          </cell>
          <cell r="R41" t="e">
            <v>#DIV/0!</v>
          </cell>
          <cell r="T41" t="e">
            <v>#DIV/0!</v>
          </cell>
          <cell r="V41" t="e">
            <v>#DIV/0!</v>
          </cell>
          <cell r="X41" t="e">
            <v>#DIV/0!</v>
          </cell>
          <cell r="Z41" t="e">
            <v>#DIV/0!</v>
          </cell>
          <cell r="AB41" t="e">
            <v>#DIV/0!</v>
          </cell>
          <cell r="AD41" t="e">
            <v>#DIV/0!</v>
          </cell>
          <cell r="AF41" t="e">
            <v>#DIV/0!</v>
          </cell>
          <cell r="AG41">
            <v>0</v>
          </cell>
          <cell r="AH41" t="e">
            <v>#DIV/0!</v>
          </cell>
          <cell r="AI41">
            <v>0</v>
          </cell>
          <cell r="AJ41" t="e">
            <v>#DIV/0!</v>
          </cell>
          <cell r="AK41">
            <v>0</v>
          </cell>
          <cell r="AL41" t="e">
            <v>#DIV/0!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cell r="BH41">
            <v>0</v>
          </cell>
          <cell r="BI41">
            <v>0</v>
          </cell>
          <cell r="BJ41">
            <v>0</v>
          </cell>
        </row>
        <row r="42">
          <cell r="D42" t="e">
            <v>#DIV/0!</v>
          </cell>
          <cell r="F42" t="e">
            <v>#DIV/0!</v>
          </cell>
          <cell r="H42" t="e">
            <v>#DIV/0!</v>
          </cell>
          <cell r="J42" t="e">
            <v>#DIV/0!</v>
          </cell>
          <cell r="L42" t="e">
            <v>#DIV/0!</v>
          </cell>
          <cell r="N42" t="e">
            <v>#DIV/0!</v>
          </cell>
          <cell r="P42" t="e">
            <v>#DIV/0!</v>
          </cell>
          <cell r="R42" t="e">
            <v>#DIV/0!</v>
          </cell>
          <cell r="T42" t="e">
            <v>#DIV/0!</v>
          </cell>
          <cell r="V42" t="e">
            <v>#DIV/0!</v>
          </cell>
          <cell r="X42" t="e">
            <v>#DIV/0!</v>
          </cell>
          <cell r="Z42" t="e">
            <v>#DIV/0!</v>
          </cell>
          <cell r="AB42" t="e">
            <v>#DIV/0!</v>
          </cell>
          <cell r="AD42" t="e">
            <v>#DIV/0!</v>
          </cell>
          <cell r="AF42" t="e">
            <v>#DIV/0!</v>
          </cell>
          <cell r="AG42">
            <v>0</v>
          </cell>
          <cell r="AH42" t="e">
            <v>#DIV/0!</v>
          </cell>
          <cell r="AI42">
            <v>0</v>
          </cell>
          <cell r="AJ42" t="e">
            <v>#DIV/0!</v>
          </cell>
          <cell r="AK42">
            <v>0</v>
          </cell>
          <cell r="AL42" t="e">
            <v>#DIV/0!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G42">
            <v>0</v>
          </cell>
          <cell r="BH42">
            <v>0</v>
          </cell>
          <cell r="BI42">
            <v>0</v>
          </cell>
          <cell r="BJ42">
            <v>0</v>
          </cell>
        </row>
        <row r="43">
          <cell r="D43" t="e">
            <v>#DIV/0!</v>
          </cell>
          <cell r="F43" t="e">
            <v>#DIV/0!</v>
          </cell>
          <cell r="H43" t="e">
            <v>#DIV/0!</v>
          </cell>
          <cell r="J43" t="e">
            <v>#DIV/0!</v>
          </cell>
          <cell r="L43" t="e">
            <v>#DIV/0!</v>
          </cell>
          <cell r="N43" t="e">
            <v>#DIV/0!</v>
          </cell>
          <cell r="P43" t="e">
            <v>#DIV/0!</v>
          </cell>
          <cell r="R43" t="e">
            <v>#DIV/0!</v>
          </cell>
          <cell r="T43" t="e">
            <v>#DIV/0!</v>
          </cell>
          <cell r="V43" t="e">
            <v>#DIV/0!</v>
          </cell>
          <cell r="X43" t="e">
            <v>#DIV/0!</v>
          </cell>
          <cell r="Z43" t="e">
            <v>#DIV/0!</v>
          </cell>
          <cell r="AB43" t="e">
            <v>#DIV/0!</v>
          </cell>
          <cell r="AD43" t="e">
            <v>#DIV/0!</v>
          </cell>
          <cell r="AF43" t="e">
            <v>#DIV/0!</v>
          </cell>
          <cell r="AG43">
            <v>0</v>
          </cell>
          <cell r="AH43" t="e">
            <v>#DIV/0!</v>
          </cell>
          <cell r="AI43">
            <v>0</v>
          </cell>
          <cell r="AJ43" t="e">
            <v>#DIV/0!</v>
          </cell>
          <cell r="AK43">
            <v>0</v>
          </cell>
          <cell r="AL43" t="e">
            <v>#DIV/0!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cell r="BE43">
            <v>0</v>
          </cell>
          <cell r="BF43">
            <v>0</v>
          </cell>
          <cell r="BG43">
            <v>0</v>
          </cell>
          <cell r="BH43">
            <v>0</v>
          </cell>
          <cell r="BI43">
            <v>0</v>
          </cell>
          <cell r="BJ43">
            <v>0</v>
          </cell>
        </row>
        <row r="44">
          <cell r="D44" t="e">
            <v>#DIV/0!</v>
          </cell>
          <cell r="F44" t="e">
            <v>#DIV/0!</v>
          </cell>
          <cell r="H44" t="e">
            <v>#DIV/0!</v>
          </cell>
          <cell r="J44" t="e">
            <v>#DIV/0!</v>
          </cell>
          <cell r="L44" t="e">
            <v>#DIV/0!</v>
          </cell>
          <cell r="N44" t="e">
            <v>#DIV/0!</v>
          </cell>
          <cell r="P44" t="e">
            <v>#DIV/0!</v>
          </cell>
          <cell r="R44" t="e">
            <v>#DIV/0!</v>
          </cell>
          <cell r="T44" t="e">
            <v>#DIV/0!</v>
          </cell>
          <cell r="V44" t="e">
            <v>#DIV/0!</v>
          </cell>
          <cell r="X44" t="e">
            <v>#DIV/0!</v>
          </cell>
          <cell r="Z44" t="e">
            <v>#DIV/0!</v>
          </cell>
          <cell r="AB44" t="e">
            <v>#DIV/0!</v>
          </cell>
          <cell r="AD44" t="e">
            <v>#DIV/0!</v>
          </cell>
          <cell r="AF44" t="e">
            <v>#DIV/0!</v>
          </cell>
          <cell r="AG44">
            <v>0</v>
          </cell>
          <cell r="AH44" t="e">
            <v>#DIV/0!</v>
          </cell>
          <cell r="AI44">
            <v>0</v>
          </cell>
          <cell r="AJ44" t="e">
            <v>#DIV/0!</v>
          </cell>
          <cell r="AK44">
            <v>0</v>
          </cell>
          <cell r="AL44" t="e">
            <v>#DIV/0!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cell r="BH44">
            <v>0</v>
          </cell>
          <cell r="BI44">
            <v>0</v>
          </cell>
          <cell r="BJ44">
            <v>0</v>
          </cell>
        </row>
        <row r="45">
          <cell r="D45" t="e">
            <v>#DIV/0!</v>
          </cell>
          <cell r="F45" t="e">
            <v>#DIV/0!</v>
          </cell>
          <cell r="H45" t="e">
            <v>#DIV/0!</v>
          </cell>
          <cell r="J45" t="e">
            <v>#DIV/0!</v>
          </cell>
          <cell r="L45" t="e">
            <v>#DIV/0!</v>
          </cell>
          <cell r="N45" t="e">
            <v>#DIV/0!</v>
          </cell>
          <cell r="P45" t="e">
            <v>#DIV/0!</v>
          </cell>
          <cell r="R45" t="e">
            <v>#DIV/0!</v>
          </cell>
          <cell r="T45" t="e">
            <v>#DIV/0!</v>
          </cell>
          <cell r="V45" t="e">
            <v>#DIV/0!</v>
          </cell>
          <cell r="X45" t="e">
            <v>#DIV/0!</v>
          </cell>
          <cell r="Z45" t="e">
            <v>#DIV/0!</v>
          </cell>
          <cell r="AB45" t="e">
            <v>#DIV/0!</v>
          </cell>
          <cell r="AD45" t="e">
            <v>#DIV/0!</v>
          </cell>
          <cell r="AF45" t="e">
            <v>#DIV/0!</v>
          </cell>
          <cell r="AG45">
            <v>0</v>
          </cell>
          <cell r="AH45" t="e">
            <v>#DIV/0!</v>
          </cell>
          <cell r="AI45">
            <v>0</v>
          </cell>
          <cell r="AJ45" t="e">
            <v>#DIV/0!</v>
          </cell>
          <cell r="AK45">
            <v>0</v>
          </cell>
          <cell r="AL45" t="e">
            <v>#DIV/0!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row>
        <row r="46">
          <cell r="D46" t="e">
            <v>#DIV/0!</v>
          </cell>
          <cell r="F46" t="e">
            <v>#DIV/0!</v>
          </cell>
          <cell r="H46" t="e">
            <v>#DIV/0!</v>
          </cell>
          <cell r="J46" t="e">
            <v>#DIV/0!</v>
          </cell>
          <cell r="L46" t="e">
            <v>#DIV/0!</v>
          </cell>
          <cell r="N46" t="e">
            <v>#DIV/0!</v>
          </cell>
          <cell r="P46" t="e">
            <v>#DIV/0!</v>
          </cell>
          <cell r="R46" t="e">
            <v>#DIV/0!</v>
          </cell>
          <cell r="T46" t="e">
            <v>#DIV/0!</v>
          </cell>
          <cell r="V46" t="e">
            <v>#DIV/0!</v>
          </cell>
          <cell r="X46" t="e">
            <v>#DIV/0!</v>
          </cell>
          <cell r="Z46" t="e">
            <v>#DIV/0!</v>
          </cell>
          <cell r="AB46" t="e">
            <v>#DIV/0!</v>
          </cell>
          <cell r="AD46" t="e">
            <v>#DIV/0!</v>
          </cell>
          <cell r="AF46" t="e">
            <v>#DIV/0!</v>
          </cell>
          <cell r="AG46">
            <v>0</v>
          </cell>
          <cell r="AH46" t="e">
            <v>#DIV/0!</v>
          </cell>
          <cell r="AI46">
            <v>0</v>
          </cell>
          <cell r="AJ46" t="e">
            <v>#DIV/0!</v>
          </cell>
          <cell r="AK46">
            <v>0</v>
          </cell>
          <cell r="AL46" t="e">
            <v>#DIV/0!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cell r="BH46">
            <v>0</v>
          </cell>
          <cell r="BI46">
            <v>0</v>
          </cell>
          <cell r="BJ46">
            <v>0</v>
          </cell>
        </row>
        <row r="47">
          <cell r="D47" t="e">
            <v>#DIV/0!</v>
          </cell>
          <cell r="F47" t="e">
            <v>#DIV/0!</v>
          </cell>
          <cell r="H47" t="e">
            <v>#DIV/0!</v>
          </cell>
          <cell r="J47" t="e">
            <v>#DIV/0!</v>
          </cell>
          <cell r="L47" t="e">
            <v>#DIV/0!</v>
          </cell>
          <cell r="N47" t="e">
            <v>#DIV/0!</v>
          </cell>
          <cell r="P47" t="e">
            <v>#DIV/0!</v>
          </cell>
          <cell r="R47" t="e">
            <v>#DIV/0!</v>
          </cell>
          <cell r="T47" t="e">
            <v>#DIV/0!</v>
          </cell>
          <cell r="V47" t="e">
            <v>#DIV/0!</v>
          </cell>
          <cell r="X47" t="e">
            <v>#DIV/0!</v>
          </cell>
          <cell r="Z47" t="e">
            <v>#DIV/0!</v>
          </cell>
          <cell r="AB47" t="e">
            <v>#DIV/0!</v>
          </cell>
          <cell r="AD47" t="e">
            <v>#DIV/0!</v>
          </cell>
          <cell r="AF47" t="e">
            <v>#DIV/0!</v>
          </cell>
          <cell r="AG47">
            <v>0</v>
          </cell>
          <cell r="AH47" t="e">
            <v>#DIV/0!</v>
          </cell>
          <cell r="AI47">
            <v>0</v>
          </cell>
          <cell r="AJ47" t="e">
            <v>#DIV/0!</v>
          </cell>
          <cell r="AK47">
            <v>0</v>
          </cell>
          <cell r="AL47" t="e">
            <v>#DIV/0!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v>0</v>
          </cell>
          <cell r="BH47">
            <v>0</v>
          </cell>
          <cell r="BI47">
            <v>0</v>
          </cell>
          <cell r="BJ47">
            <v>0</v>
          </cell>
        </row>
        <row r="48">
          <cell r="D48" t="e">
            <v>#DIV/0!</v>
          </cell>
          <cell r="F48" t="e">
            <v>#DIV/0!</v>
          </cell>
          <cell r="H48" t="e">
            <v>#DIV/0!</v>
          </cell>
          <cell r="J48" t="e">
            <v>#DIV/0!</v>
          </cell>
          <cell r="L48" t="e">
            <v>#DIV/0!</v>
          </cell>
          <cell r="N48" t="e">
            <v>#DIV/0!</v>
          </cell>
          <cell r="P48" t="e">
            <v>#DIV/0!</v>
          </cell>
          <cell r="R48" t="e">
            <v>#DIV/0!</v>
          </cell>
          <cell r="T48" t="e">
            <v>#DIV/0!</v>
          </cell>
          <cell r="V48" t="e">
            <v>#DIV/0!</v>
          </cell>
          <cell r="X48" t="e">
            <v>#DIV/0!</v>
          </cell>
          <cell r="Z48" t="e">
            <v>#DIV/0!</v>
          </cell>
          <cell r="AB48" t="e">
            <v>#DIV/0!</v>
          </cell>
          <cell r="AD48" t="e">
            <v>#DIV/0!</v>
          </cell>
          <cell r="AF48" t="e">
            <v>#DIV/0!</v>
          </cell>
          <cell r="AG48">
            <v>0</v>
          </cell>
          <cell r="AH48" t="e">
            <v>#DIV/0!</v>
          </cell>
          <cell r="AI48">
            <v>0</v>
          </cell>
          <cell r="AJ48" t="e">
            <v>#DIV/0!</v>
          </cell>
          <cell r="AK48">
            <v>0</v>
          </cell>
          <cell r="AL48" t="e">
            <v>#DIV/0!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row>
        <row r="49">
          <cell r="D49" t="e">
            <v>#DIV/0!</v>
          </cell>
          <cell r="F49" t="e">
            <v>#DIV/0!</v>
          </cell>
          <cell r="H49" t="e">
            <v>#DIV/0!</v>
          </cell>
          <cell r="J49" t="e">
            <v>#DIV/0!</v>
          </cell>
          <cell r="L49" t="e">
            <v>#DIV/0!</v>
          </cell>
          <cell r="N49" t="e">
            <v>#DIV/0!</v>
          </cell>
          <cell r="P49" t="e">
            <v>#DIV/0!</v>
          </cell>
          <cell r="R49" t="e">
            <v>#DIV/0!</v>
          </cell>
          <cell r="T49" t="e">
            <v>#DIV/0!</v>
          </cell>
          <cell r="V49" t="e">
            <v>#DIV/0!</v>
          </cell>
          <cell r="X49" t="e">
            <v>#DIV/0!</v>
          </cell>
          <cell r="Z49" t="e">
            <v>#DIV/0!</v>
          </cell>
          <cell r="AB49" t="e">
            <v>#DIV/0!</v>
          </cell>
          <cell r="AD49" t="e">
            <v>#DIV/0!</v>
          </cell>
          <cell r="AF49" t="e">
            <v>#DIV/0!</v>
          </cell>
          <cell r="AG49">
            <v>0</v>
          </cell>
          <cell r="AH49" t="e">
            <v>#DIV/0!</v>
          </cell>
          <cell r="AI49">
            <v>0</v>
          </cell>
          <cell r="AJ49" t="e">
            <v>#DIV/0!</v>
          </cell>
          <cell r="AK49">
            <v>0</v>
          </cell>
          <cell r="AL49" t="e">
            <v>#DIV/0!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row>
        <row r="50">
          <cell r="D50" t="e">
            <v>#DIV/0!</v>
          </cell>
          <cell r="F50" t="e">
            <v>#DIV/0!</v>
          </cell>
          <cell r="H50" t="e">
            <v>#DIV/0!</v>
          </cell>
          <cell r="J50" t="e">
            <v>#DIV/0!</v>
          </cell>
          <cell r="L50" t="e">
            <v>#DIV/0!</v>
          </cell>
          <cell r="N50" t="e">
            <v>#DIV/0!</v>
          </cell>
          <cell r="P50" t="e">
            <v>#DIV/0!</v>
          </cell>
          <cell r="R50" t="e">
            <v>#DIV/0!</v>
          </cell>
          <cell r="T50" t="e">
            <v>#DIV/0!</v>
          </cell>
          <cell r="V50" t="e">
            <v>#DIV/0!</v>
          </cell>
          <cell r="X50" t="e">
            <v>#DIV/0!</v>
          </cell>
          <cell r="Z50" t="e">
            <v>#DIV/0!</v>
          </cell>
          <cell r="AB50" t="e">
            <v>#DIV/0!</v>
          </cell>
          <cell r="AD50" t="e">
            <v>#DIV/0!</v>
          </cell>
          <cell r="AF50" t="e">
            <v>#DIV/0!</v>
          </cell>
          <cell r="AG50">
            <v>0</v>
          </cell>
          <cell r="AH50" t="e">
            <v>#DIV/0!</v>
          </cell>
          <cell r="AI50">
            <v>0</v>
          </cell>
          <cell r="AJ50" t="e">
            <v>#DIV/0!</v>
          </cell>
          <cell r="AK50">
            <v>0</v>
          </cell>
          <cell r="AL50" t="e">
            <v>#DIV/0!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G50">
            <v>0</v>
          </cell>
          <cell r="BH50">
            <v>0</v>
          </cell>
          <cell r="BI50">
            <v>0</v>
          </cell>
          <cell r="BJ50">
            <v>0</v>
          </cell>
        </row>
        <row r="51">
          <cell r="D51" t="e">
            <v>#DIV/0!</v>
          </cell>
          <cell r="F51" t="e">
            <v>#DIV/0!</v>
          </cell>
          <cell r="H51" t="e">
            <v>#DIV/0!</v>
          </cell>
          <cell r="J51" t="e">
            <v>#DIV/0!</v>
          </cell>
          <cell r="L51" t="e">
            <v>#DIV/0!</v>
          </cell>
          <cell r="N51" t="e">
            <v>#DIV/0!</v>
          </cell>
          <cell r="P51" t="e">
            <v>#DIV/0!</v>
          </cell>
          <cell r="R51" t="e">
            <v>#DIV/0!</v>
          </cell>
          <cell r="T51" t="e">
            <v>#DIV/0!</v>
          </cell>
          <cell r="V51" t="e">
            <v>#DIV/0!</v>
          </cell>
          <cell r="X51" t="e">
            <v>#DIV/0!</v>
          </cell>
          <cell r="Z51" t="e">
            <v>#DIV/0!</v>
          </cell>
          <cell r="AB51" t="e">
            <v>#DIV/0!</v>
          </cell>
          <cell r="AD51" t="e">
            <v>#DIV/0!</v>
          </cell>
          <cell r="AF51" t="e">
            <v>#DIV/0!</v>
          </cell>
          <cell r="AG51">
            <v>0</v>
          </cell>
          <cell r="AH51" t="e">
            <v>#DIV/0!</v>
          </cell>
          <cell r="AI51">
            <v>0</v>
          </cell>
          <cell r="AJ51" t="e">
            <v>#DIV/0!</v>
          </cell>
          <cell r="AK51">
            <v>0</v>
          </cell>
          <cell r="AL51" t="e">
            <v>#DIV/0!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cell r="BH51">
            <v>0</v>
          </cell>
          <cell r="BI51">
            <v>0</v>
          </cell>
          <cell r="BJ51">
            <v>0</v>
          </cell>
        </row>
        <row r="52">
          <cell r="D52" t="e">
            <v>#DIV/0!</v>
          </cell>
          <cell r="F52" t="e">
            <v>#DIV/0!</v>
          </cell>
          <cell r="H52" t="e">
            <v>#DIV/0!</v>
          </cell>
          <cell r="J52" t="e">
            <v>#DIV/0!</v>
          </cell>
          <cell r="L52" t="e">
            <v>#DIV/0!</v>
          </cell>
          <cell r="N52" t="e">
            <v>#DIV/0!</v>
          </cell>
          <cell r="P52" t="e">
            <v>#DIV/0!</v>
          </cell>
          <cell r="R52" t="e">
            <v>#DIV/0!</v>
          </cell>
          <cell r="T52" t="e">
            <v>#DIV/0!</v>
          </cell>
          <cell r="V52" t="e">
            <v>#DIV/0!</v>
          </cell>
          <cell r="X52" t="e">
            <v>#DIV/0!</v>
          </cell>
          <cell r="Z52" t="e">
            <v>#DIV/0!</v>
          </cell>
          <cell r="AB52" t="e">
            <v>#DIV/0!</v>
          </cell>
          <cell r="AD52" t="e">
            <v>#DIV/0!</v>
          </cell>
          <cell r="AF52" t="e">
            <v>#DIV/0!</v>
          </cell>
          <cell r="AG52">
            <v>0</v>
          </cell>
          <cell r="AH52" t="e">
            <v>#DIV/0!</v>
          </cell>
          <cell r="AI52">
            <v>0</v>
          </cell>
          <cell r="AJ52" t="e">
            <v>#DIV/0!</v>
          </cell>
          <cell r="AK52">
            <v>0</v>
          </cell>
          <cell r="AL52" t="e">
            <v>#DIV/0!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cell r="BG52">
            <v>0</v>
          </cell>
          <cell r="BH52">
            <v>0</v>
          </cell>
          <cell r="BI52">
            <v>0</v>
          </cell>
          <cell r="BJ52">
            <v>0</v>
          </cell>
        </row>
        <row r="53">
          <cell r="D53" t="e">
            <v>#DIV/0!</v>
          </cell>
          <cell r="F53" t="e">
            <v>#DIV/0!</v>
          </cell>
          <cell r="H53" t="e">
            <v>#DIV/0!</v>
          </cell>
          <cell r="J53" t="e">
            <v>#DIV/0!</v>
          </cell>
          <cell r="L53" t="e">
            <v>#DIV/0!</v>
          </cell>
          <cell r="N53" t="e">
            <v>#DIV/0!</v>
          </cell>
          <cell r="P53" t="e">
            <v>#DIV/0!</v>
          </cell>
          <cell r="R53" t="e">
            <v>#DIV/0!</v>
          </cell>
          <cell r="T53" t="e">
            <v>#DIV/0!</v>
          </cell>
          <cell r="V53" t="e">
            <v>#DIV/0!</v>
          </cell>
          <cell r="X53" t="e">
            <v>#DIV/0!</v>
          </cell>
          <cell r="Z53" t="e">
            <v>#DIV/0!</v>
          </cell>
          <cell r="AB53" t="e">
            <v>#DIV/0!</v>
          </cell>
          <cell r="AD53" t="e">
            <v>#DIV/0!</v>
          </cell>
          <cell r="AF53" t="e">
            <v>#DIV/0!</v>
          </cell>
          <cell r="AG53">
            <v>0</v>
          </cell>
          <cell r="AH53" t="e">
            <v>#DIV/0!</v>
          </cell>
          <cell r="AI53">
            <v>0</v>
          </cell>
          <cell r="AJ53" t="e">
            <v>#DIV/0!</v>
          </cell>
          <cell r="AK53">
            <v>0</v>
          </cell>
          <cell r="AL53" t="e">
            <v>#DIV/0!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0</v>
          </cell>
          <cell r="BJ53">
            <v>0</v>
          </cell>
        </row>
        <row r="54">
          <cell r="D54" t="e">
            <v>#DIV/0!</v>
          </cell>
          <cell r="F54" t="e">
            <v>#DIV/0!</v>
          </cell>
          <cell r="H54" t="e">
            <v>#DIV/0!</v>
          </cell>
          <cell r="J54" t="e">
            <v>#DIV/0!</v>
          </cell>
          <cell r="L54" t="e">
            <v>#DIV/0!</v>
          </cell>
          <cell r="N54" t="e">
            <v>#DIV/0!</v>
          </cell>
          <cell r="P54" t="e">
            <v>#DIV/0!</v>
          </cell>
          <cell r="R54" t="e">
            <v>#DIV/0!</v>
          </cell>
          <cell r="T54" t="e">
            <v>#DIV/0!</v>
          </cell>
          <cell r="V54" t="e">
            <v>#DIV/0!</v>
          </cell>
          <cell r="X54" t="e">
            <v>#DIV/0!</v>
          </cell>
          <cell r="Z54" t="e">
            <v>#DIV/0!</v>
          </cell>
          <cell r="AB54" t="e">
            <v>#DIV/0!</v>
          </cell>
          <cell r="AD54" t="e">
            <v>#DIV/0!</v>
          </cell>
          <cell r="AF54" t="e">
            <v>#DIV/0!</v>
          </cell>
          <cell r="AG54">
            <v>0</v>
          </cell>
          <cell r="AH54" t="e">
            <v>#DIV/0!</v>
          </cell>
          <cell r="AI54">
            <v>0</v>
          </cell>
          <cell r="AJ54" t="e">
            <v>#DIV/0!</v>
          </cell>
          <cell r="AK54">
            <v>0</v>
          </cell>
          <cell r="AL54" t="e">
            <v>#DIV/0!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cell r="BH54">
            <v>0</v>
          </cell>
          <cell r="BI54">
            <v>0</v>
          </cell>
          <cell r="BJ54">
            <v>0</v>
          </cell>
        </row>
        <row r="55">
          <cell r="D55" t="e">
            <v>#DIV/0!</v>
          </cell>
          <cell r="F55" t="e">
            <v>#DIV/0!</v>
          </cell>
          <cell r="H55" t="e">
            <v>#DIV/0!</v>
          </cell>
          <cell r="J55" t="e">
            <v>#DIV/0!</v>
          </cell>
          <cell r="L55" t="e">
            <v>#DIV/0!</v>
          </cell>
          <cell r="N55" t="e">
            <v>#DIV/0!</v>
          </cell>
          <cell r="P55" t="e">
            <v>#DIV/0!</v>
          </cell>
          <cell r="R55" t="e">
            <v>#DIV/0!</v>
          </cell>
          <cell r="T55" t="e">
            <v>#DIV/0!</v>
          </cell>
          <cell r="V55" t="e">
            <v>#DIV/0!</v>
          </cell>
          <cell r="X55" t="e">
            <v>#DIV/0!</v>
          </cell>
          <cell r="Z55" t="e">
            <v>#DIV/0!</v>
          </cell>
          <cell r="AB55" t="e">
            <v>#DIV/0!</v>
          </cell>
          <cell r="AD55" t="e">
            <v>#DIV/0!</v>
          </cell>
          <cell r="AF55" t="e">
            <v>#DIV/0!</v>
          </cell>
          <cell r="AG55">
            <v>0</v>
          </cell>
          <cell r="AH55" t="e">
            <v>#DIV/0!</v>
          </cell>
          <cell r="AI55">
            <v>0</v>
          </cell>
          <cell r="AJ55" t="e">
            <v>#DIV/0!</v>
          </cell>
          <cell r="AK55">
            <v>0</v>
          </cell>
          <cell r="AL55" t="e">
            <v>#DIV/0!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cell r="BG55">
            <v>0</v>
          </cell>
          <cell r="BH55">
            <v>0</v>
          </cell>
          <cell r="BI55">
            <v>0</v>
          </cell>
          <cell r="BJ55">
            <v>0</v>
          </cell>
        </row>
      </sheetData>
      <sheetData sheetId="1"/>
      <sheetData sheetId="2"/>
      <sheetData sheetId="3"/>
      <sheetData sheetId="4"/>
      <sheetData sheetId="5"/>
      <sheetData sheetId="6"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History"/>
      <sheetName val="Process"/>
      <sheetName val="Graph"/>
      <sheetName val="Graph35"/>
      <sheetName val="Intel"/>
      <sheetName val="#1"/>
      <sheetName val="#2"/>
      <sheetName val="#3"/>
      <sheetName val="#4"/>
      <sheetName val="#5"/>
      <sheetName val="#6"/>
      <sheetName val="#7"/>
      <sheetName val="#8"/>
      <sheetName val="#9"/>
      <sheetName val="#10"/>
      <sheetName val="BE(Kp)"/>
      <sheetName val="#m2_conv."/>
      <sheetName val="wkl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row r="9">
          <cell r="J9">
            <v>0</v>
          </cell>
        </row>
      </sheetData>
      <sheetData sheetId="16"/>
      <sheetData sheetId="17"/>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ort_Raw"/>
      <sheetName val="Report_Summary_by_Lot"/>
      <sheetName val="Report_Summary_All_Lots"/>
      <sheetName val="基準情報"/>
      <sheetName val="Report_Raw_x0000_츀ϫ⇴֎⥠ӂ᥈&amp;꼴⾛"/>
      <sheetName val="Report_Raw_x0000_츀ϫ⇴֎∠ӂ᥈&amp;꼴⾛"/>
      <sheetName val="Report_Raw_x0000_츀ϫ⇴֎뢠࠽᥈&amp;꼴⾛"/>
      <sheetName val="Report_Raw_x0000_츀ϫ⇴֎謠ަ᥈&amp;꼴⾛"/>
      <sheetName val="Report_Raw_x0000_츀ϫ⇴֎끠࠽᥈&amp;꼴⾛"/>
      <sheetName val="BE(Kp)"/>
      <sheetName val="Sheet2"/>
    </sheetNames>
    <sheetDataSet>
      <sheetData sheetId="0">
        <row r="2">
          <cell r="A2" t="str">
            <v>ww18.5</v>
          </cell>
          <cell r="B2">
            <v>1</v>
          </cell>
          <cell r="C2">
            <v>37743</v>
          </cell>
          <cell r="D2" t="str">
            <v>08663821</v>
          </cell>
          <cell r="E2" t="str">
            <v>2T318.911</v>
          </cell>
          <cell r="F2">
            <v>1</v>
          </cell>
          <cell r="G2">
            <v>1</v>
          </cell>
          <cell r="I2">
            <v>5.0666546821594204E-3</v>
          </cell>
          <cell r="J2">
            <v>2.3970212936401399E-2</v>
          </cell>
          <cell r="K2">
            <v>7.4490000000000001E-2</v>
          </cell>
          <cell r="L2">
            <v>5.7034000000000002</v>
          </cell>
          <cell r="M2">
            <v>1.00125</v>
          </cell>
          <cell r="N2">
            <v>1.9899999999999998E-2</v>
          </cell>
          <cell r="O2">
            <v>4.1830610801182007E-2</v>
          </cell>
          <cell r="P2">
            <v>0.55567500000000003</v>
          </cell>
          <cell r="Q2">
            <v>14.989599999999999</v>
          </cell>
          <cell r="R2">
            <v>14.9971</v>
          </cell>
          <cell r="S2">
            <v>6.3894000000000006E-2</v>
          </cell>
          <cell r="T2">
            <v>6.3541E-2</v>
          </cell>
          <cell r="U2">
            <v>8.9025000000000007E-2</v>
          </cell>
          <cell r="V2">
            <v>0.120777</v>
          </cell>
          <cell r="W2">
            <v>8.0314999999999998E-2</v>
          </cell>
          <cell r="X2">
            <v>0.10527413177490201</v>
          </cell>
          <cell r="Y2">
            <v>0</v>
          </cell>
          <cell r="AA2">
            <v>90.206703910614493</v>
          </cell>
        </row>
        <row r="3">
          <cell r="A3" t="str">
            <v>ww18.5</v>
          </cell>
          <cell r="B3">
            <v>1</v>
          </cell>
          <cell r="C3">
            <v>37743</v>
          </cell>
          <cell r="D3" t="str">
            <v>08663821</v>
          </cell>
          <cell r="E3" t="str">
            <v>2T318.911</v>
          </cell>
          <cell r="F3">
            <v>2</v>
          </cell>
          <cell r="G3">
            <v>1</v>
          </cell>
          <cell r="I3">
            <v>4.8553638458251995E-3</v>
          </cell>
          <cell r="J3">
            <v>2.37623805999756E-2</v>
          </cell>
          <cell r="K3">
            <v>7.4480000000000005E-2</v>
          </cell>
          <cell r="L3">
            <v>5.6827300000000003</v>
          </cell>
          <cell r="M3">
            <v>1.012</v>
          </cell>
          <cell r="N3">
            <v>2.3199999999999998E-2</v>
          </cell>
          <cell r="O3">
            <v>3.4985711369071602E-2</v>
          </cell>
          <cell r="P3">
            <v>0.55166249999999994</v>
          </cell>
          <cell r="Q3">
            <v>14.99245</v>
          </cell>
          <cell r="R3">
            <v>14.990550000000001</v>
          </cell>
          <cell r="S3">
            <v>6.2925000000000009E-2</v>
          </cell>
          <cell r="T3">
            <v>0.22873399999999999</v>
          </cell>
          <cell r="U3">
            <v>0.167432</v>
          </cell>
          <cell r="V3">
            <v>0.186224</v>
          </cell>
          <cell r="W3">
            <v>0.20557300000000001</v>
          </cell>
          <cell r="X3">
            <v>0.103630447387695</v>
          </cell>
          <cell r="Y3">
            <v>0</v>
          </cell>
          <cell r="AA3">
            <v>92.696461824953403</v>
          </cell>
        </row>
        <row r="4">
          <cell r="A4" t="str">
            <v>ww18.5</v>
          </cell>
          <cell r="B4">
            <v>1</v>
          </cell>
          <cell r="C4">
            <v>37743</v>
          </cell>
          <cell r="D4" t="str">
            <v>08663821</v>
          </cell>
          <cell r="E4" t="str">
            <v>2T318.911</v>
          </cell>
          <cell r="F4">
            <v>3</v>
          </cell>
          <cell r="G4">
            <v>1</v>
          </cell>
          <cell r="I4">
            <v>5.0787038803100605E-3</v>
          </cell>
          <cell r="J4">
            <v>2.4283111572265599E-2</v>
          </cell>
          <cell r="K4">
            <v>7.4880000000000002E-2</v>
          </cell>
          <cell r="L4">
            <v>5.6724300000000003</v>
          </cell>
          <cell r="M4">
            <v>1.0024999999999999</v>
          </cell>
          <cell r="N4">
            <v>2.4300000000000002E-2</v>
          </cell>
          <cell r="O4">
            <v>0.12903100402616421</v>
          </cell>
          <cell r="P4">
            <v>0.55461249999999995</v>
          </cell>
          <cell r="Q4">
            <v>14.98545</v>
          </cell>
          <cell r="R4">
            <v>15.0002</v>
          </cell>
          <cell r="S4">
            <v>3.5869499999999999E-2</v>
          </cell>
          <cell r="T4">
            <v>7.5398000000000007E-2</v>
          </cell>
          <cell r="U4">
            <v>8.6837999999999999E-2</v>
          </cell>
          <cell r="V4">
            <v>0.120383</v>
          </cell>
          <cell r="W4">
            <v>9.1114000000000001E-2</v>
          </cell>
          <cell r="X4">
            <v>0.10435963439941401</v>
          </cell>
          <cell r="Y4">
            <v>0</v>
          </cell>
          <cell r="AA4">
            <v>87.020484171322195</v>
          </cell>
        </row>
        <row r="5">
          <cell r="A5" t="str">
            <v>ww18.5</v>
          </cell>
          <cell r="B5">
            <v>1</v>
          </cell>
          <cell r="C5">
            <v>37743</v>
          </cell>
          <cell r="D5" t="str">
            <v>08663821</v>
          </cell>
          <cell r="E5" t="str">
            <v>2T318.911</v>
          </cell>
          <cell r="F5">
            <v>4</v>
          </cell>
          <cell r="G5">
            <v>1</v>
          </cell>
          <cell r="I5">
            <v>5.1429080963134805E-3</v>
          </cell>
          <cell r="J5">
            <v>2.3945526123046901E-2</v>
          </cell>
          <cell r="K5">
            <v>7.1749999999999994E-2</v>
          </cell>
          <cell r="L5">
            <v>5.1101000000000001</v>
          </cell>
          <cell r="M5">
            <v>1.0057499999999999</v>
          </cell>
          <cell r="N5">
            <v>2.4300000000000002E-2</v>
          </cell>
          <cell r="O5">
            <v>5.743587728937416E-2</v>
          </cell>
          <cell r="P5">
            <v>0.55353750000000002</v>
          </cell>
          <cell r="Q5">
            <v>14.99525</v>
          </cell>
          <cell r="R5">
            <v>15.007750000000001</v>
          </cell>
          <cell r="S5">
            <v>4.4103000000000003E-2</v>
          </cell>
          <cell r="T5">
            <v>3.3466999999999997E-2</v>
          </cell>
          <cell r="U5">
            <v>3.712E-3</v>
          </cell>
          <cell r="V5">
            <v>3.973E-3</v>
          </cell>
          <cell r="W5">
            <v>5.0909000000000003E-2</v>
          </cell>
          <cell r="X5">
            <v>0.10230192565918</v>
          </cell>
          <cell r="Y5">
            <v>0</v>
          </cell>
          <cell r="AA5">
            <v>88.214152700186204</v>
          </cell>
        </row>
        <row r="6">
          <cell r="A6" t="str">
            <v>ww18.5</v>
          </cell>
          <cell r="B6">
            <v>1</v>
          </cell>
          <cell r="C6">
            <v>37743</v>
          </cell>
          <cell r="D6" t="str">
            <v>08663821</v>
          </cell>
          <cell r="E6" t="str">
            <v>2T318.911</v>
          </cell>
          <cell r="F6">
            <v>5</v>
          </cell>
          <cell r="G6">
            <v>1</v>
          </cell>
          <cell r="I6">
            <v>4.62164497375488E-3</v>
          </cell>
          <cell r="J6">
            <v>2.5016647338867201E-2</v>
          </cell>
          <cell r="K6">
            <v>7.424E-2</v>
          </cell>
          <cell r="L6">
            <v>5.4562499999999998</v>
          </cell>
          <cell r="M6">
            <v>0.99949999999999994</v>
          </cell>
          <cell r="N6">
            <v>2.5700000000000001E-2</v>
          </cell>
          <cell r="O6">
            <v>7.3986214932242306E-2</v>
          </cell>
          <cell r="P6">
            <v>0.55469999999999997</v>
          </cell>
          <cell r="Q6">
            <v>14.988250000000001</v>
          </cell>
          <cell r="R6">
            <v>14.9985</v>
          </cell>
          <cell r="S6">
            <v>8.3434499999999995E-2</v>
          </cell>
          <cell r="T6">
            <v>2.4252999999999997E-2</v>
          </cell>
          <cell r="U6">
            <v>9.8600000000000007E-2</v>
          </cell>
          <cell r="V6">
            <v>1.6327999999999999E-2</v>
          </cell>
          <cell r="W6">
            <v>9.6184000000000006E-2</v>
          </cell>
          <cell r="X6">
            <v>0.10520746612548799</v>
          </cell>
          <cell r="Y6">
            <v>0</v>
          </cell>
          <cell r="AA6">
            <v>92.243947858473007</v>
          </cell>
        </row>
        <row r="7">
          <cell r="A7" t="str">
            <v>ww18.5</v>
          </cell>
          <cell r="B7">
            <v>1</v>
          </cell>
          <cell r="C7">
            <v>37743</v>
          </cell>
          <cell r="D7" t="str">
            <v>08663821</v>
          </cell>
          <cell r="E7" t="str">
            <v>2T318.911</v>
          </cell>
          <cell r="F7">
            <v>6</v>
          </cell>
          <cell r="G7">
            <v>1</v>
          </cell>
          <cell r="I7">
            <v>9.3414821624755902E-3</v>
          </cell>
          <cell r="J7">
            <v>2.4579019546508801E-2</v>
          </cell>
          <cell r="K7">
            <v>7.5539999999999996E-2</v>
          </cell>
          <cell r="L7">
            <v>5.9407899999999998</v>
          </cell>
          <cell r="M7">
            <v>1.0057499999999999</v>
          </cell>
          <cell r="N7">
            <v>2.3100000000000002E-2</v>
          </cell>
          <cell r="O7">
            <v>6.9762167397522418E-2</v>
          </cell>
          <cell r="P7">
            <v>0.55472500000000002</v>
          </cell>
          <cell r="Q7">
            <v>14.9945</v>
          </cell>
          <cell r="R7">
            <v>14.988849999999999</v>
          </cell>
          <cell r="S7">
            <v>8.1625500000000004E-2</v>
          </cell>
          <cell r="T7">
            <v>6.4132000000000008E-2</v>
          </cell>
          <cell r="U7">
            <v>0.143285</v>
          </cell>
          <cell r="V7">
            <v>5.4805E-2</v>
          </cell>
          <cell r="W7">
            <v>0.16291900000000001</v>
          </cell>
          <cell r="X7">
            <v>0.10256316375732401</v>
          </cell>
          <cell r="Y7">
            <v>0</v>
          </cell>
          <cell r="AA7">
            <v>86.569832402234596</v>
          </cell>
        </row>
        <row r="8">
          <cell r="A8" t="str">
            <v>ww18.5</v>
          </cell>
          <cell r="B8">
            <v>1</v>
          </cell>
          <cell r="C8">
            <v>37743</v>
          </cell>
          <cell r="D8" t="str">
            <v>08663821</v>
          </cell>
          <cell r="E8" t="str">
            <v>2T318.911</v>
          </cell>
          <cell r="F8">
            <v>7</v>
          </cell>
          <cell r="G8">
            <v>1</v>
          </cell>
          <cell r="I8">
            <v>5.2228159904480001E-3</v>
          </cell>
          <cell r="J8">
            <v>2.4737174987793001E-2</v>
          </cell>
          <cell r="K8">
            <v>6.9489999999999996E-2</v>
          </cell>
          <cell r="L8">
            <v>5.2738199999999997</v>
          </cell>
          <cell r="M8">
            <v>1.0004999999999999</v>
          </cell>
          <cell r="N8">
            <v>1.78E-2</v>
          </cell>
          <cell r="O8">
            <v>5.3116099254368727E-2</v>
          </cell>
          <cell r="P8">
            <v>0.55141250000000008</v>
          </cell>
          <cell r="Q8">
            <v>14.990500000000001</v>
          </cell>
          <cell r="R8">
            <v>14.9909</v>
          </cell>
          <cell r="S8">
            <v>5.19125E-2</v>
          </cell>
          <cell r="T8">
            <v>6.4581E-2</v>
          </cell>
          <cell r="U8">
            <v>0.14991699999999999</v>
          </cell>
          <cell r="V8">
            <v>5.3097999999999999E-2</v>
          </cell>
          <cell r="W8">
            <v>9.9463999999999997E-2</v>
          </cell>
          <cell r="X8">
            <v>0.103945098876953</v>
          </cell>
          <cell r="Y8">
            <v>0</v>
          </cell>
          <cell r="AA8">
            <v>90.210428305400399</v>
          </cell>
        </row>
        <row r="9">
          <cell r="A9" t="str">
            <v>ww18.5</v>
          </cell>
          <cell r="B9">
            <v>1</v>
          </cell>
          <cell r="C9">
            <v>37743</v>
          </cell>
          <cell r="D9" t="str">
            <v>08663821</v>
          </cell>
          <cell r="E9" t="str">
            <v>2T318.911</v>
          </cell>
          <cell r="F9">
            <v>8</v>
          </cell>
          <cell r="G9">
            <v>1</v>
          </cell>
          <cell r="I9">
            <v>4.5824232101440406E-3</v>
          </cell>
          <cell r="J9">
            <v>2.3021821975708002E-2</v>
          </cell>
          <cell r="K9">
            <v>7.3429999999999995E-2</v>
          </cell>
          <cell r="L9">
            <v>5.6228600000000002</v>
          </cell>
          <cell r="M9">
            <v>1.0034999999999998</v>
          </cell>
          <cell r="N9">
            <v>2.1999999999999999E-2</v>
          </cell>
          <cell r="O9">
            <v>3.0463092423456243E-2</v>
          </cell>
          <cell r="P9">
            <v>0.55336250000000009</v>
          </cell>
          <cell r="Q9">
            <v>14.991600000000002</v>
          </cell>
          <cell r="R9">
            <v>14.991</v>
          </cell>
          <cell r="S9">
            <v>5.3163500000000002E-2</v>
          </cell>
          <cell r="T9">
            <v>8.419900000000001E-2</v>
          </cell>
          <cell r="U9">
            <v>9.9956000000000003E-2</v>
          </cell>
          <cell r="V9">
            <v>0.114663</v>
          </cell>
          <cell r="W9">
            <v>0.111072</v>
          </cell>
          <cell r="X9">
            <v>0.10210277557373</v>
          </cell>
          <cell r="Y9">
            <v>0</v>
          </cell>
          <cell r="AA9">
            <v>88.420856610800698</v>
          </cell>
        </row>
        <row r="10">
          <cell r="A10" t="str">
            <v>ww18.5</v>
          </cell>
          <cell r="B10">
            <v>1</v>
          </cell>
          <cell r="C10">
            <v>37743</v>
          </cell>
          <cell r="D10" t="str">
            <v>08663821</v>
          </cell>
          <cell r="E10" t="str">
            <v>2T318.911</v>
          </cell>
          <cell r="F10">
            <v>9</v>
          </cell>
          <cell r="G10">
            <v>1</v>
          </cell>
          <cell r="I10">
            <v>4.8608932495117201E-3</v>
          </cell>
          <cell r="J10">
            <v>2.52389850616455E-2</v>
          </cell>
          <cell r="K10">
            <v>7.4480000000000005E-2</v>
          </cell>
          <cell r="L10">
            <v>5.8514600000000003</v>
          </cell>
          <cell r="M10">
            <v>1.0062500000000001</v>
          </cell>
          <cell r="N10">
            <v>2.8800000000000003E-2</v>
          </cell>
          <cell r="O10">
            <v>8.1215762016988297E-2</v>
          </cell>
          <cell r="P10">
            <v>0.55356249999999996</v>
          </cell>
          <cell r="Q10">
            <v>14.98175</v>
          </cell>
          <cell r="R10">
            <v>14.985299999999999</v>
          </cell>
          <cell r="S10">
            <v>5.1847000000000004E-2</v>
          </cell>
          <cell r="T10">
            <v>0.21535499999999999</v>
          </cell>
          <cell r="U10">
            <v>0.138492</v>
          </cell>
          <cell r="V10">
            <v>0.18492900000000001</v>
          </cell>
          <cell r="W10">
            <v>0.17763799999999999</v>
          </cell>
          <cell r="X10">
            <v>0.10261538696289099</v>
          </cell>
          <cell r="Y10">
            <v>0</v>
          </cell>
          <cell r="AA10">
            <v>87.290502793296099</v>
          </cell>
        </row>
        <row r="11">
          <cell r="A11" t="str">
            <v>ww18.5</v>
          </cell>
          <cell r="B11">
            <v>1</v>
          </cell>
          <cell r="C11">
            <v>37743</v>
          </cell>
          <cell r="D11" t="str">
            <v>08663821</v>
          </cell>
          <cell r="E11" t="str">
            <v>2T318.911</v>
          </cell>
          <cell r="F11">
            <v>10</v>
          </cell>
          <cell r="G11">
            <v>1</v>
          </cell>
          <cell r="I11">
            <v>6.2788548469543499E-3</v>
          </cell>
          <cell r="J11">
            <v>2.5530244827270503E-2</v>
          </cell>
          <cell r="K11">
            <v>7.0260000000000003E-2</v>
          </cell>
          <cell r="L11">
            <v>5.4991000000000003</v>
          </cell>
          <cell r="M11">
            <v>1.0024999999999999</v>
          </cell>
          <cell r="N11">
            <v>2.2700000000000001E-2</v>
          </cell>
          <cell r="O11">
            <v>5.7294327816984222E-2</v>
          </cell>
          <cell r="P11">
            <v>0.55336249999999998</v>
          </cell>
          <cell r="Q11">
            <v>14.993550000000001</v>
          </cell>
          <cell r="R11">
            <v>14.993</v>
          </cell>
          <cell r="S11">
            <v>6.9770499999999999E-2</v>
          </cell>
          <cell r="T11">
            <v>0.108033</v>
          </cell>
          <cell r="U11">
            <v>0.27066899999999999</v>
          </cell>
          <cell r="V11">
            <v>0.22794800000000001</v>
          </cell>
          <cell r="W11">
            <v>0.242892</v>
          </cell>
          <cell r="X11">
            <v>0.11050357055664099</v>
          </cell>
          <cell r="Y11">
            <v>0</v>
          </cell>
          <cell r="AA11">
            <v>98.826815642458101</v>
          </cell>
        </row>
        <row r="12">
          <cell r="A12" t="str">
            <v>ww18.5</v>
          </cell>
          <cell r="B12">
            <v>1</v>
          </cell>
          <cell r="C12">
            <v>37743</v>
          </cell>
          <cell r="D12" t="str">
            <v>08663821</v>
          </cell>
          <cell r="E12" t="str">
            <v>2T318.911</v>
          </cell>
          <cell r="F12">
            <v>11</v>
          </cell>
          <cell r="G12">
            <v>1</v>
          </cell>
          <cell r="I12">
            <v>4.8520040512085002E-3</v>
          </cell>
          <cell r="J12">
            <v>3.0711332321167E-2</v>
          </cell>
          <cell r="K12">
            <v>7.9930000000000001E-2</v>
          </cell>
          <cell r="L12">
            <v>5.7579900000000004</v>
          </cell>
          <cell r="M12">
            <v>1.0059999999999998</v>
          </cell>
          <cell r="N12">
            <v>2.6100000000000002E-2</v>
          </cell>
          <cell r="O12">
            <v>4.6015649511877421E-2</v>
          </cell>
          <cell r="P12">
            <v>0.55518749999999994</v>
          </cell>
          <cell r="Q12">
            <v>14.988849999999999</v>
          </cell>
          <cell r="R12">
            <v>14.988849999999999</v>
          </cell>
          <cell r="S12">
            <v>6.5527000000000002E-2</v>
          </cell>
          <cell r="T12">
            <v>6.9006999999999999E-2</v>
          </cell>
          <cell r="U12">
            <v>2.3986E-2</v>
          </cell>
          <cell r="V12">
            <v>0.114014</v>
          </cell>
          <cell r="W12">
            <v>4.4289000000000002E-2</v>
          </cell>
          <cell r="X12">
            <v>9.781752014160161E-2</v>
          </cell>
          <cell r="Y12">
            <v>0</v>
          </cell>
          <cell r="AA12">
            <v>62.834264432029798</v>
          </cell>
        </row>
        <row r="13">
          <cell r="A13" t="str">
            <v>ww18.5</v>
          </cell>
          <cell r="B13">
            <v>1</v>
          </cell>
          <cell r="C13">
            <v>37743</v>
          </cell>
          <cell r="D13" t="str">
            <v>08663821</v>
          </cell>
          <cell r="E13" t="str">
            <v>2T318.911</v>
          </cell>
          <cell r="F13">
            <v>12</v>
          </cell>
          <cell r="G13">
            <v>1</v>
          </cell>
          <cell r="I13">
            <v>5.63853073120117E-3</v>
          </cell>
          <cell r="J13">
            <v>2.6512649536132797E-2</v>
          </cell>
          <cell r="K13">
            <v>7.4130000000000001E-2</v>
          </cell>
          <cell r="L13">
            <v>5.5751200000000001</v>
          </cell>
          <cell r="M13">
            <v>1.00475</v>
          </cell>
          <cell r="N13">
            <v>2.92E-2</v>
          </cell>
          <cell r="O13">
            <v>4.8836461788298112E-2</v>
          </cell>
          <cell r="P13">
            <v>0.55356249999999996</v>
          </cell>
          <cell r="Q13">
            <v>14.989699999999999</v>
          </cell>
          <cell r="R13">
            <v>14.9876</v>
          </cell>
          <cell r="S13">
            <v>7.8542500000000001E-2</v>
          </cell>
          <cell r="T13">
            <v>0.13056399999999999</v>
          </cell>
          <cell r="U13">
            <v>0.19686499999999998</v>
          </cell>
          <cell r="V13">
            <v>0.19408600000000001</v>
          </cell>
          <cell r="W13">
            <v>0.18720500000000001</v>
          </cell>
          <cell r="X13">
            <v>0.107881942749023</v>
          </cell>
          <cell r="Y13">
            <v>6</v>
          </cell>
          <cell r="AA13">
            <v>92.964218455743904</v>
          </cell>
        </row>
        <row r="14">
          <cell r="A14" t="str">
            <v>ww18.5</v>
          </cell>
          <cell r="B14">
            <v>1</v>
          </cell>
          <cell r="C14">
            <v>37743</v>
          </cell>
          <cell r="D14" t="str">
            <v>08663821</v>
          </cell>
          <cell r="E14" t="str">
            <v>2T318.911</v>
          </cell>
          <cell r="F14">
            <v>13</v>
          </cell>
          <cell r="G14">
            <v>1</v>
          </cell>
          <cell r="I14">
            <v>4.8404426574706998E-3</v>
          </cell>
          <cell r="J14">
            <v>2.4211772918701201E-2</v>
          </cell>
          <cell r="K14">
            <v>6.8900000000000003E-2</v>
          </cell>
          <cell r="L14">
            <v>5.8602699999999999</v>
          </cell>
          <cell r="M14">
            <v>1.0102499999999999</v>
          </cell>
          <cell r="N14">
            <v>2.24E-2</v>
          </cell>
          <cell r="O14">
            <v>7.983608206819752E-2</v>
          </cell>
          <cell r="P14">
            <v>0.55198749999999996</v>
          </cell>
          <cell r="Q14">
            <v>14.988050000000001</v>
          </cell>
          <cell r="R14">
            <v>14.989599999999999</v>
          </cell>
          <cell r="S14">
            <v>5.8446499999999998E-2</v>
          </cell>
          <cell r="T14">
            <v>0.18563499999999999</v>
          </cell>
          <cell r="U14">
            <v>0.25082599999999999</v>
          </cell>
          <cell r="V14">
            <v>0.11626300000000001</v>
          </cell>
          <cell r="W14">
            <v>0.199846</v>
          </cell>
          <cell r="X14">
            <v>0.10501033782959</v>
          </cell>
          <cell r="Y14">
            <v>0</v>
          </cell>
          <cell r="AA14">
            <v>96.389199255121</v>
          </cell>
        </row>
        <row r="15">
          <cell r="A15" t="str">
            <v>ww18.5</v>
          </cell>
          <cell r="B15">
            <v>1</v>
          </cell>
          <cell r="C15">
            <v>37743</v>
          </cell>
          <cell r="D15" t="str">
            <v>08663821</v>
          </cell>
          <cell r="E15" t="str">
            <v>2T318.911</v>
          </cell>
          <cell r="F15">
            <v>14</v>
          </cell>
          <cell r="G15">
            <v>1</v>
          </cell>
          <cell r="I15">
            <v>5.3852519989013702E-3</v>
          </cell>
          <cell r="J15">
            <v>2.4944177627563503E-2</v>
          </cell>
          <cell r="K15">
            <v>7.5060000000000002E-2</v>
          </cell>
          <cell r="L15">
            <v>5.7517899999999997</v>
          </cell>
          <cell r="M15">
            <v>1.00675</v>
          </cell>
          <cell r="N15">
            <v>2.4E-2</v>
          </cell>
          <cell r="O15">
            <v>7.2975612364679254E-2</v>
          </cell>
          <cell r="P15">
            <v>0.55377500000000002</v>
          </cell>
          <cell r="Q15">
            <v>14.989650000000001</v>
          </cell>
          <cell r="R15">
            <v>14.995049999999999</v>
          </cell>
          <cell r="S15">
            <v>7.1589999999999987E-2</v>
          </cell>
          <cell r="T15">
            <v>8.2174000000000011E-2</v>
          </cell>
          <cell r="U15">
            <v>0.10714600000000001</v>
          </cell>
          <cell r="V15">
            <v>5.0681999999999998E-2</v>
          </cell>
          <cell r="W15">
            <v>8.9733999999999994E-2</v>
          </cell>
          <cell r="X15">
            <v>0.10564966583252</v>
          </cell>
          <cell r="Y15">
            <v>0</v>
          </cell>
          <cell r="AA15">
            <v>93.381750465549302</v>
          </cell>
        </row>
        <row r="16">
          <cell r="A16" t="str">
            <v>ww18.5</v>
          </cell>
          <cell r="B16">
            <v>1</v>
          </cell>
          <cell r="C16">
            <v>37743</v>
          </cell>
          <cell r="D16" t="str">
            <v>08663821</v>
          </cell>
          <cell r="E16" t="str">
            <v>2T318.911</v>
          </cell>
          <cell r="F16">
            <v>15</v>
          </cell>
          <cell r="G16">
            <v>1</v>
          </cell>
          <cell r="I16">
            <v>5.3413066864013703E-3</v>
          </cell>
          <cell r="J16">
            <v>2.5092473983764598E-2</v>
          </cell>
          <cell r="K16">
            <v>7.2849999999999998E-2</v>
          </cell>
          <cell r="L16">
            <v>5.4879100000000003</v>
          </cell>
          <cell r="M16">
            <v>1.0055000000000001</v>
          </cell>
          <cell r="N16">
            <v>2.6100000000000002E-2</v>
          </cell>
          <cell r="O16">
            <v>2.9167104758614521E-2</v>
          </cell>
          <cell r="P16">
            <v>0.55130000000000001</v>
          </cell>
          <cell r="Q16">
            <v>14.9895</v>
          </cell>
          <cell r="R16">
            <v>14.991299999999999</v>
          </cell>
          <cell r="S16">
            <v>5.3094000000000002E-2</v>
          </cell>
          <cell r="T16">
            <v>0.27565899999999999</v>
          </cell>
          <cell r="U16">
            <v>0.22803699999999999</v>
          </cell>
          <cell r="V16">
            <v>0.24268000000000001</v>
          </cell>
          <cell r="W16">
            <v>0.27057700000000001</v>
          </cell>
          <cell r="X16">
            <v>0.106969100952148</v>
          </cell>
          <cell r="Y16">
            <v>0</v>
          </cell>
          <cell r="AA16">
            <v>86.420856610800698</v>
          </cell>
        </row>
        <row r="17">
          <cell r="A17" t="str">
            <v>ww18.5</v>
          </cell>
          <cell r="B17">
            <v>2</v>
          </cell>
          <cell r="C17">
            <v>37743</v>
          </cell>
          <cell r="D17" t="str">
            <v>08663822</v>
          </cell>
          <cell r="E17" t="str">
            <v>2T318.912</v>
          </cell>
          <cell r="F17">
            <v>1</v>
          </cell>
          <cell r="G17">
            <v>1</v>
          </cell>
          <cell r="I17">
            <v>5.9958505630493203E-3</v>
          </cell>
          <cell r="J17">
            <v>2.53661060333252E-2</v>
          </cell>
          <cell r="K17">
            <v>7.7909999999999993E-2</v>
          </cell>
          <cell r="L17">
            <v>6.1507899999999998</v>
          </cell>
          <cell r="M17">
            <v>1.0035000000000001</v>
          </cell>
          <cell r="N17">
            <v>2.4899999999999999E-2</v>
          </cell>
          <cell r="O17">
            <v>4.3822368717357361E-2</v>
          </cell>
          <cell r="P17">
            <v>0.5525500000000001</v>
          </cell>
          <cell r="Q17">
            <v>14.998049999999999</v>
          </cell>
          <cell r="R17">
            <v>14.9983</v>
          </cell>
          <cell r="S17">
            <v>4.34405E-2</v>
          </cell>
          <cell r="T17">
            <v>0.230046</v>
          </cell>
          <cell r="U17">
            <v>0.23555899999999999</v>
          </cell>
          <cell r="V17">
            <v>0.22034100000000001</v>
          </cell>
          <cell r="W17">
            <v>0.24052100000000001</v>
          </cell>
          <cell r="X17">
            <v>0.10412126922607401</v>
          </cell>
          <cell r="Y17">
            <v>0</v>
          </cell>
          <cell r="AA17">
            <v>82.618249534450698</v>
          </cell>
        </row>
        <row r="18">
          <cell r="A18" t="str">
            <v>ww18.5</v>
          </cell>
          <cell r="B18">
            <v>2</v>
          </cell>
          <cell r="C18">
            <v>37743</v>
          </cell>
          <cell r="D18" t="str">
            <v>08663822</v>
          </cell>
          <cell r="E18" t="str">
            <v>2T318.912</v>
          </cell>
          <cell r="F18">
            <v>2</v>
          </cell>
          <cell r="G18">
            <v>1</v>
          </cell>
          <cell r="I18">
            <v>6.9568452835082999E-3</v>
          </cell>
          <cell r="J18">
            <v>2.45190811157227E-2</v>
          </cell>
          <cell r="K18">
            <v>6.8959999999999994E-2</v>
          </cell>
          <cell r="L18">
            <v>5.6829599999999996</v>
          </cell>
          <cell r="M18">
            <v>0.99974999999999992</v>
          </cell>
          <cell r="N18">
            <v>2.9100000000000001E-2</v>
          </cell>
          <cell r="O18">
            <v>5.0382933618438569E-2</v>
          </cell>
          <cell r="P18">
            <v>0.55465000000000009</v>
          </cell>
          <cell r="Q18">
            <v>14.991899999999999</v>
          </cell>
          <cell r="R18">
            <v>14.999650000000001</v>
          </cell>
          <cell r="S18">
            <v>4.7884499999999997E-2</v>
          </cell>
          <cell r="T18">
            <v>0.208819</v>
          </cell>
          <cell r="U18">
            <v>0.22437499999999999</v>
          </cell>
          <cell r="V18">
            <v>0.26066699999999998</v>
          </cell>
          <cell r="W18">
            <v>0.26847399999999999</v>
          </cell>
          <cell r="X18">
            <v>0.10355844879150401</v>
          </cell>
          <cell r="Y18">
            <v>0</v>
          </cell>
          <cell r="AA18">
            <v>84.869646182495302</v>
          </cell>
        </row>
        <row r="19">
          <cell r="A19" t="str">
            <v>ww18.5</v>
          </cell>
          <cell r="B19">
            <v>2</v>
          </cell>
          <cell r="C19">
            <v>37743</v>
          </cell>
          <cell r="D19" t="str">
            <v>08663822</v>
          </cell>
          <cell r="E19" t="str">
            <v>2T318.912</v>
          </cell>
          <cell r="F19">
            <v>3</v>
          </cell>
          <cell r="G19">
            <v>1</v>
          </cell>
          <cell r="I19">
            <v>6.1807990074157701E-3</v>
          </cell>
          <cell r="J19">
            <v>2.2798923492431601E-2</v>
          </cell>
          <cell r="K19">
            <v>6.522E-2</v>
          </cell>
          <cell r="L19">
            <v>5.5056099999999999</v>
          </cell>
          <cell r="M19">
            <v>1.0017499999999999</v>
          </cell>
          <cell r="N19">
            <v>2.6600000000000002E-2</v>
          </cell>
          <cell r="O19">
            <v>2.0545559130868106E-2</v>
          </cell>
          <cell r="P19">
            <v>0.5526875</v>
          </cell>
          <cell r="Q19">
            <v>14.99785</v>
          </cell>
          <cell r="R19">
            <v>14.997450000000001</v>
          </cell>
          <cell r="S19">
            <v>1.3358499999999999E-2</v>
          </cell>
          <cell r="T19">
            <v>8.3104999999999998E-2</v>
          </cell>
          <cell r="U19">
            <v>0.100795</v>
          </cell>
          <cell r="V19">
            <v>0.108082</v>
          </cell>
          <cell r="W19">
            <v>0.111525</v>
          </cell>
          <cell r="X19">
            <v>0.10675051116943401</v>
          </cell>
          <cell r="Y19">
            <v>0</v>
          </cell>
          <cell r="AA19">
            <v>98.266294227188098</v>
          </cell>
        </row>
        <row r="20">
          <cell r="A20" t="str">
            <v>ww18.5</v>
          </cell>
          <cell r="B20">
            <v>2</v>
          </cell>
          <cell r="C20">
            <v>37743</v>
          </cell>
          <cell r="D20" t="str">
            <v>08663822</v>
          </cell>
          <cell r="E20" t="str">
            <v>2T318.912</v>
          </cell>
          <cell r="F20">
            <v>4</v>
          </cell>
          <cell r="G20">
            <v>1</v>
          </cell>
          <cell r="I20">
            <v>6.9983749389648407E-3</v>
          </cell>
          <cell r="J20">
            <v>2.4781539916992203E-2</v>
          </cell>
          <cell r="K20">
            <v>7.1300000000000002E-2</v>
          </cell>
          <cell r="L20">
            <v>5.7041599999999999</v>
          </cell>
          <cell r="M20">
            <v>0.99750000000000005</v>
          </cell>
          <cell r="N20">
            <v>2.46E-2</v>
          </cell>
          <cell r="O20">
            <v>2.3406836608136111E-2</v>
          </cell>
          <cell r="P20">
            <v>0.55498749999999997</v>
          </cell>
          <cell r="Q20">
            <v>14.995349999999998</v>
          </cell>
          <cell r="R20">
            <v>14.99705</v>
          </cell>
          <cell r="S20">
            <v>4.5273000000000001E-2</v>
          </cell>
          <cell r="T20">
            <v>0.155776</v>
          </cell>
          <cell r="U20">
            <v>0.198292</v>
          </cell>
          <cell r="V20">
            <v>0.24792800000000001</v>
          </cell>
          <cell r="W20">
            <v>0.18079899999999999</v>
          </cell>
          <cell r="X20">
            <v>0.10230197143554701</v>
          </cell>
          <cell r="Y20">
            <v>0</v>
          </cell>
          <cell r="AA20">
            <v>78.988826815642497</v>
          </cell>
        </row>
        <row r="21">
          <cell r="A21" t="str">
            <v>ww18.5</v>
          </cell>
          <cell r="B21">
            <v>2</v>
          </cell>
          <cell r="C21">
            <v>37743</v>
          </cell>
          <cell r="D21" t="str">
            <v>08663822</v>
          </cell>
          <cell r="E21" t="str">
            <v>2T318.912</v>
          </cell>
          <cell r="F21">
            <v>5</v>
          </cell>
          <cell r="G21">
            <v>1</v>
          </cell>
          <cell r="I21">
            <v>5.4948072433471697E-3</v>
          </cell>
          <cell r="J21">
            <v>2.4221521377563501E-2</v>
          </cell>
          <cell r="K21">
            <v>6.4979999999999996E-2</v>
          </cell>
          <cell r="L21">
            <v>5.4285800000000002</v>
          </cell>
          <cell r="M21">
            <v>0.999</v>
          </cell>
          <cell r="N21">
            <v>2.87E-2</v>
          </cell>
          <cell r="O21">
            <v>2.8353483031190219E-2</v>
          </cell>
          <cell r="P21">
            <v>0.55454999999999999</v>
          </cell>
          <cell r="Q21">
            <v>14.994899999999999</v>
          </cell>
          <cell r="R21">
            <v>14.99775</v>
          </cell>
          <cell r="S21">
            <v>5.1235500000000003E-2</v>
          </cell>
          <cell r="T21">
            <v>0.160522</v>
          </cell>
          <cell r="U21">
            <v>0.151618</v>
          </cell>
          <cell r="V21">
            <v>0.180863</v>
          </cell>
          <cell r="W21">
            <v>0.139902</v>
          </cell>
          <cell r="X21">
            <v>0.10340096282959001</v>
          </cell>
          <cell r="Y21">
            <v>0</v>
          </cell>
          <cell r="AA21">
            <v>83.677839851024203</v>
          </cell>
        </row>
        <row r="22">
          <cell r="A22" t="str">
            <v>ww18.5</v>
          </cell>
          <cell r="B22">
            <v>2</v>
          </cell>
          <cell r="C22">
            <v>37743</v>
          </cell>
          <cell r="D22" t="str">
            <v>08663822</v>
          </cell>
          <cell r="E22" t="str">
            <v>2T318.912</v>
          </cell>
          <cell r="F22">
            <v>6</v>
          </cell>
          <cell r="G22">
            <v>1</v>
          </cell>
          <cell r="I22">
            <v>6.35542678833008E-3</v>
          </cell>
          <cell r="J22">
            <v>2.5460283279418898E-2</v>
          </cell>
          <cell r="K22">
            <v>7.6380000000000003E-2</v>
          </cell>
          <cell r="L22">
            <v>5.6318700000000002</v>
          </cell>
          <cell r="M22">
            <v>1.00525</v>
          </cell>
          <cell r="N22">
            <v>2.5600000000000001E-2</v>
          </cell>
          <cell r="O22">
            <v>1.8487833837419379E-2</v>
          </cell>
          <cell r="P22">
            <v>0.55105000000000004</v>
          </cell>
          <cell r="Q22">
            <v>14.995550000000001</v>
          </cell>
          <cell r="R22">
            <v>14.99915</v>
          </cell>
          <cell r="S22">
            <v>2.33995E-2</v>
          </cell>
          <cell r="T22">
            <v>8.0230999999999997E-2</v>
          </cell>
          <cell r="U22">
            <v>7.8303999999999999E-2</v>
          </cell>
          <cell r="V22">
            <v>8.3498000000000003E-2</v>
          </cell>
          <cell r="W22">
            <v>7.9895999999999995E-2</v>
          </cell>
          <cell r="X22">
            <v>0.10369166564941401</v>
          </cell>
          <cell r="Y22">
            <v>0</v>
          </cell>
          <cell r="AA22">
            <v>81.310986964618294</v>
          </cell>
        </row>
        <row r="23">
          <cell r="A23" t="str">
            <v>ww18.5</v>
          </cell>
          <cell r="B23">
            <v>2</v>
          </cell>
          <cell r="C23">
            <v>37743</v>
          </cell>
          <cell r="D23" t="str">
            <v>08663822</v>
          </cell>
          <cell r="E23" t="str">
            <v>2T318.912</v>
          </cell>
          <cell r="F23">
            <v>7</v>
          </cell>
          <cell r="G23">
            <v>1</v>
          </cell>
          <cell r="I23">
            <v>7.2963266372680705E-3</v>
          </cell>
          <cell r="J23">
            <v>2.5216009140014598E-2</v>
          </cell>
          <cell r="K23">
            <v>7.2749999999999995E-2</v>
          </cell>
          <cell r="L23">
            <v>5.8243</v>
          </cell>
          <cell r="M23">
            <v>0.99949999999999994</v>
          </cell>
          <cell r="N23">
            <v>2.0300000000000002E-2</v>
          </cell>
          <cell r="O23">
            <v>3.6956731457206085E-2</v>
          </cell>
          <cell r="P23">
            <v>0.5541625</v>
          </cell>
          <cell r="Q23">
            <v>14.997399999999999</v>
          </cell>
          <cell r="R23">
            <v>14.9963</v>
          </cell>
          <cell r="S23">
            <v>4.2852500000000002E-2</v>
          </cell>
          <cell r="T23">
            <v>0.21515100000000001</v>
          </cell>
          <cell r="U23">
            <v>0.20638100000000001</v>
          </cell>
          <cell r="V23">
            <v>0.22989599999999999</v>
          </cell>
          <cell r="W23">
            <v>0.24562899999999999</v>
          </cell>
          <cell r="X23">
            <v>0.10423218536377001</v>
          </cell>
          <cell r="Y23">
            <v>0</v>
          </cell>
          <cell r="AA23">
            <v>82.048417132216002</v>
          </cell>
        </row>
        <row r="24">
          <cell r="A24" t="str">
            <v>ww18.5</v>
          </cell>
          <cell r="B24">
            <v>2</v>
          </cell>
          <cell r="C24">
            <v>37743</v>
          </cell>
          <cell r="D24" t="str">
            <v>08663822</v>
          </cell>
          <cell r="E24" t="str">
            <v>2T318.912</v>
          </cell>
          <cell r="F24">
            <v>8</v>
          </cell>
          <cell r="G24">
            <v>1</v>
          </cell>
          <cell r="I24">
            <v>5.2509689331054696E-3</v>
          </cell>
          <cell r="J24">
            <v>2.5545711517334001E-2</v>
          </cell>
          <cell r="K24">
            <v>7.2370000000000004E-2</v>
          </cell>
          <cell r="L24">
            <v>5.6702500000000002</v>
          </cell>
          <cell r="M24">
            <v>0.99475000000000002</v>
          </cell>
          <cell r="N24">
            <v>2.1899999999999999E-2</v>
          </cell>
          <cell r="O24">
            <v>4.2764938910280673E-2</v>
          </cell>
          <cell r="P24">
            <v>0.55305000000000004</v>
          </cell>
          <cell r="Q24">
            <v>14.994450000000001</v>
          </cell>
          <cell r="R24">
            <v>14.995550000000001</v>
          </cell>
          <cell r="S24">
            <v>4.3557499999999999E-2</v>
          </cell>
          <cell r="T24">
            <v>5.1582999999999997E-2</v>
          </cell>
          <cell r="U24">
            <v>7.5681999999999999E-2</v>
          </cell>
          <cell r="V24">
            <v>7.0584999999999995E-2</v>
          </cell>
          <cell r="W24">
            <v>7.886E-2</v>
          </cell>
          <cell r="X24">
            <v>0.10688402557373</v>
          </cell>
          <cell r="Y24">
            <v>0</v>
          </cell>
          <cell r="AA24">
            <v>96.160148975791401</v>
          </cell>
        </row>
        <row r="25">
          <cell r="A25" t="str">
            <v>ww18.5</v>
          </cell>
          <cell r="B25">
            <v>2</v>
          </cell>
          <cell r="C25">
            <v>37743</v>
          </cell>
          <cell r="D25" t="str">
            <v>08663822</v>
          </cell>
          <cell r="E25" t="str">
            <v>2T318.912</v>
          </cell>
          <cell r="F25">
            <v>9</v>
          </cell>
          <cell r="G25">
            <v>1</v>
          </cell>
          <cell r="I25">
            <v>5.55314254760742E-3</v>
          </cell>
          <cell r="J25">
            <v>2.3918008804321302E-2</v>
          </cell>
          <cell r="K25">
            <v>7.1150000000000005E-2</v>
          </cell>
          <cell r="L25">
            <v>5.6802900000000003</v>
          </cell>
          <cell r="M25">
            <v>1.0015000000000001</v>
          </cell>
          <cell r="N25">
            <v>2.6100000000000002E-2</v>
          </cell>
          <cell r="O25">
            <v>4.0542816873029894E-2</v>
          </cell>
          <cell r="P25">
            <v>0.55414999999999992</v>
          </cell>
          <cell r="Q25">
            <v>14.9909</v>
          </cell>
          <cell r="R25">
            <v>14.996700000000001</v>
          </cell>
          <cell r="S25">
            <v>5.1688999999999999E-2</v>
          </cell>
          <cell r="T25">
            <v>0.23181599999999999</v>
          </cell>
          <cell r="U25">
            <v>0.21684600000000001</v>
          </cell>
          <cell r="V25">
            <v>0.26988699999999999</v>
          </cell>
          <cell r="W25">
            <v>0.26379799999999998</v>
          </cell>
          <cell r="X25">
            <v>0.105936889648438</v>
          </cell>
          <cell r="Y25">
            <v>0</v>
          </cell>
          <cell r="AA25">
            <v>94.757914338919903</v>
          </cell>
        </row>
        <row r="26">
          <cell r="A26" t="str">
            <v>ww18.5</v>
          </cell>
          <cell r="B26">
            <v>2</v>
          </cell>
          <cell r="C26">
            <v>37743</v>
          </cell>
          <cell r="D26" t="str">
            <v>08663822</v>
          </cell>
          <cell r="E26" t="str">
            <v>2T318.912</v>
          </cell>
          <cell r="F26">
            <v>10</v>
          </cell>
          <cell r="G26">
            <v>1</v>
          </cell>
          <cell r="I26">
            <v>5.7306952476501504E-3</v>
          </cell>
          <cell r="J26">
            <v>2.34921684265137E-2</v>
          </cell>
          <cell r="K26">
            <v>8.0640000000000003E-2</v>
          </cell>
          <cell r="L26">
            <v>5.7866600000000004</v>
          </cell>
          <cell r="M26">
            <v>0.99350000000000005</v>
          </cell>
          <cell r="N26">
            <v>1.6899999999999998E-2</v>
          </cell>
          <cell r="O26">
            <v>4.6250189188802505E-2</v>
          </cell>
          <cell r="P26">
            <v>0.55389999999999995</v>
          </cell>
          <cell r="Q26">
            <v>14.99295</v>
          </cell>
          <cell r="R26">
            <v>14.995699999999999</v>
          </cell>
          <cell r="S26">
            <v>5.4774000000000003E-2</v>
          </cell>
          <cell r="T26">
            <v>0.115508</v>
          </cell>
          <cell r="U26">
            <v>0.16833899999999999</v>
          </cell>
          <cell r="V26">
            <v>0.14649599999999999</v>
          </cell>
          <cell r="W26">
            <v>0.15024199999999999</v>
          </cell>
          <cell r="X26">
            <v>0.10790016174316401</v>
          </cell>
          <cell r="Y26">
            <v>0</v>
          </cell>
          <cell r="AA26">
            <v>99.692737430167597</v>
          </cell>
        </row>
        <row r="27">
          <cell r="A27" t="str">
            <v>ww18.5</v>
          </cell>
          <cell r="B27">
            <v>2</v>
          </cell>
          <cell r="C27">
            <v>37743</v>
          </cell>
          <cell r="D27" t="str">
            <v>08663822</v>
          </cell>
          <cell r="E27" t="str">
            <v>2T318.912</v>
          </cell>
          <cell r="F27">
            <v>11</v>
          </cell>
          <cell r="G27">
            <v>1</v>
          </cell>
          <cell r="I27">
            <v>5.5515470504760699E-3</v>
          </cell>
          <cell r="J27">
            <v>2.2660472869873001E-2</v>
          </cell>
          <cell r="K27">
            <v>6.7820000000000005E-2</v>
          </cell>
          <cell r="L27">
            <v>5.4741299999999997</v>
          </cell>
          <cell r="M27">
            <v>0.99849999999999994</v>
          </cell>
          <cell r="N27">
            <v>1.9100000000000002E-2</v>
          </cell>
          <cell r="O27">
            <v>6.1288824429906963E-2</v>
          </cell>
          <cell r="P27">
            <v>0.55308749999999995</v>
          </cell>
          <cell r="Q27">
            <v>14.99775</v>
          </cell>
          <cell r="R27">
            <v>14.9992</v>
          </cell>
          <cell r="S27">
            <v>7.0152999999999993E-2</v>
          </cell>
          <cell r="T27">
            <v>0.17959600000000001</v>
          </cell>
          <cell r="U27">
            <v>0.208372</v>
          </cell>
          <cell r="V27">
            <v>0.201487</v>
          </cell>
          <cell r="W27">
            <v>0.177038</v>
          </cell>
          <cell r="X27">
            <v>0.10696269226074201</v>
          </cell>
          <cell r="Y27">
            <v>0</v>
          </cell>
          <cell r="AA27">
            <v>97.355679702048405</v>
          </cell>
        </row>
        <row r="28">
          <cell r="A28" t="str">
            <v>ww18.5</v>
          </cell>
          <cell r="B28">
            <v>2</v>
          </cell>
          <cell r="C28">
            <v>37743</v>
          </cell>
          <cell r="D28" t="str">
            <v>08663822</v>
          </cell>
          <cell r="E28" t="str">
            <v>2T318.912</v>
          </cell>
          <cell r="F28">
            <v>12</v>
          </cell>
          <cell r="G28">
            <v>1</v>
          </cell>
          <cell r="I28">
            <v>6.8539137840270999E-3</v>
          </cell>
          <cell r="J28">
            <v>2.4955879211425801E-2</v>
          </cell>
          <cell r="K28">
            <v>7.3690000000000005E-2</v>
          </cell>
          <cell r="L28">
            <v>5.8674799999999996</v>
          </cell>
          <cell r="M28">
            <v>1.0067499999999998</v>
          </cell>
          <cell r="N28">
            <v>4.0200000000000007E-2</v>
          </cell>
          <cell r="O28">
            <v>2.6726765610526195E-2</v>
          </cell>
          <cell r="P28">
            <v>0.5552125</v>
          </cell>
          <cell r="Q28">
            <v>14.999400000000001</v>
          </cell>
          <cell r="R28">
            <v>15.00285</v>
          </cell>
          <cell r="S28">
            <v>1.0200499999999999E-2</v>
          </cell>
          <cell r="T28">
            <v>0.12958600000000001</v>
          </cell>
          <cell r="U28">
            <v>0.118019</v>
          </cell>
          <cell r="V28">
            <v>0.12350899999999999</v>
          </cell>
          <cell r="W28">
            <v>0.13613500000000001</v>
          </cell>
          <cell r="X28">
            <v>0.105505447387695</v>
          </cell>
          <cell r="Y28">
            <v>0</v>
          </cell>
          <cell r="AA28">
            <v>87.640595903165703</v>
          </cell>
        </row>
        <row r="29">
          <cell r="A29" t="str">
            <v>ww18.5</v>
          </cell>
          <cell r="B29">
            <v>2</v>
          </cell>
          <cell r="C29">
            <v>37743</v>
          </cell>
          <cell r="D29" t="str">
            <v>08663822</v>
          </cell>
          <cell r="E29" t="str">
            <v>2T318.912</v>
          </cell>
          <cell r="F29">
            <v>13</v>
          </cell>
          <cell r="G29">
            <v>1</v>
          </cell>
          <cell r="I29">
            <v>6.8722906112670904E-3</v>
          </cell>
          <cell r="J29">
            <v>2.52587299346924E-2</v>
          </cell>
          <cell r="K29">
            <v>7.0580000000000004E-2</v>
          </cell>
          <cell r="L29">
            <v>5.6720600000000001</v>
          </cell>
          <cell r="M29">
            <v>1.004</v>
          </cell>
          <cell r="N29">
            <v>1.95E-2</v>
          </cell>
          <cell r="O29">
            <v>2.9570255325242312E-2</v>
          </cell>
          <cell r="P29">
            <v>0.5517875000000001</v>
          </cell>
          <cell r="Q29">
            <v>14.997150000000001</v>
          </cell>
          <cell r="R29">
            <v>15.00085</v>
          </cell>
          <cell r="S29">
            <v>2.1193E-2</v>
          </cell>
          <cell r="T29">
            <v>9.8658999999999997E-2</v>
          </cell>
          <cell r="U29">
            <v>8.6448999999999998E-2</v>
          </cell>
          <cell r="V29">
            <v>7.1585999999999997E-2</v>
          </cell>
          <cell r="W29">
            <v>7.0180000000000006E-2</v>
          </cell>
          <cell r="X29">
            <v>0.102610282897949</v>
          </cell>
          <cell r="Y29">
            <v>0</v>
          </cell>
          <cell r="AA29">
            <v>81.232774674115504</v>
          </cell>
        </row>
        <row r="30">
          <cell r="A30" t="str">
            <v>ww18.5</v>
          </cell>
          <cell r="B30">
            <v>2</v>
          </cell>
          <cell r="C30">
            <v>37743</v>
          </cell>
          <cell r="D30" t="str">
            <v>08663822</v>
          </cell>
          <cell r="E30" t="str">
            <v>2T318.912</v>
          </cell>
          <cell r="F30">
            <v>14</v>
          </cell>
          <cell r="G30">
            <v>1</v>
          </cell>
          <cell r="I30">
            <v>5.0738153457641601E-3</v>
          </cell>
          <cell r="J30">
            <v>2.55672302246094E-2</v>
          </cell>
          <cell r="K30">
            <v>7.2249999999999995E-2</v>
          </cell>
          <cell r="L30">
            <v>5.8365600000000004</v>
          </cell>
          <cell r="M30">
            <v>1.0042500000000001</v>
          </cell>
          <cell r="N30">
            <v>2.12E-2</v>
          </cell>
          <cell r="O30">
            <v>2.7376632371421367E-2</v>
          </cell>
          <cell r="P30">
            <v>0.55153750000000001</v>
          </cell>
          <cell r="Q30">
            <v>14.9961</v>
          </cell>
          <cell r="R30">
            <v>14.9986</v>
          </cell>
          <cell r="S30">
            <v>1.5595000000000001E-2</v>
          </cell>
          <cell r="T30">
            <v>9.6823000000000006E-2</v>
          </cell>
          <cell r="U30">
            <v>9.9641999999999994E-2</v>
          </cell>
          <cell r="V30">
            <v>9.8502000000000006E-2</v>
          </cell>
          <cell r="W30">
            <v>9.4836000000000004E-2</v>
          </cell>
          <cell r="X30">
            <v>0.10429615020752001</v>
          </cell>
          <cell r="Y30">
            <v>0</v>
          </cell>
          <cell r="AA30">
            <v>84.668528864059596</v>
          </cell>
        </row>
        <row r="31">
          <cell r="A31" t="str">
            <v>ww18.5</v>
          </cell>
          <cell r="B31">
            <v>2</v>
          </cell>
          <cell r="C31">
            <v>37743</v>
          </cell>
          <cell r="D31" t="str">
            <v>08663822</v>
          </cell>
          <cell r="E31" t="str">
            <v>2T318.912</v>
          </cell>
          <cell r="F31">
            <v>15</v>
          </cell>
          <cell r="G31">
            <v>1</v>
          </cell>
          <cell r="I31">
            <v>6.1604113578796393E-3</v>
          </cell>
          <cell r="J31">
            <v>2.3897190093994103E-2</v>
          </cell>
          <cell r="K31">
            <v>7.2989999999999999E-2</v>
          </cell>
          <cell r="L31">
            <v>5.6801000000000004</v>
          </cell>
          <cell r="M31">
            <v>1.00475</v>
          </cell>
          <cell r="N31">
            <v>2.6499999999999999E-2</v>
          </cell>
          <cell r="O31">
            <v>2.7690431560378911E-2</v>
          </cell>
          <cell r="P31">
            <v>0.55633750000000004</v>
          </cell>
          <cell r="Q31">
            <v>14.99685</v>
          </cell>
          <cell r="R31">
            <v>14.998249999999999</v>
          </cell>
          <cell r="S31">
            <v>1.4956000000000001E-2</v>
          </cell>
          <cell r="T31">
            <v>0.203681</v>
          </cell>
          <cell r="U31">
            <v>0.207124</v>
          </cell>
          <cell r="V31">
            <v>0.20663400000000001</v>
          </cell>
          <cell r="W31">
            <v>0.20541599999999999</v>
          </cell>
          <cell r="X31">
            <v>0.108843872070313</v>
          </cell>
          <cell r="Y31">
            <v>0</v>
          </cell>
          <cell r="AA31">
            <v>95.735567970204798</v>
          </cell>
        </row>
        <row r="32">
          <cell r="A32" t="str">
            <v>ww18.5</v>
          </cell>
          <cell r="B32">
            <v>3</v>
          </cell>
          <cell r="C32">
            <v>37743</v>
          </cell>
          <cell r="D32" t="str">
            <v>08663823</v>
          </cell>
          <cell r="E32" t="str">
            <v>2T318.913</v>
          </cell>
          <cell r="F32">
            <v>1</v>
          </cell>
          <cell r="G32">
            <v>1</v>
          </cell>
          <cell r="I32">
            <v>5.5866889953613301E-3</v>
          </cell>
          <cell r="J32">
            <v>2.4103059768676799E-2</v>
          </cell>
          <cell r="K32">
            <v>7.4219999999999994E-2</v>
          </cell>
          <cell r="L32">
            <v>5.89133</v>
          </cell>
          <cell r="M32">
            <v>1.0037499999999999</v>
          </cell>
          <cell r="N32">
            <v>2.1899999999999999E-2</v>
          </cell>
          <cell r="O32">
            <v>2.7118259531171782E-2</v>
          </cell>
          <cell r="P32">
            <v>0.55473750000000011</v>
          </cell>
          <cell r="Q32">
            <v>14.99775</v>
          </cell>
          <cell r="R32">
            <v>14.99695</v>
          </cell>
          <cell r="S32">
            <v>5.6576000000000001E-2</v>
          </cell>
          <cell r="T32">
            <v>8.3477999999999997E-2</v>
          </cell>
          <cell r="U32">
            <v>4.6873999999999999E-2</v>
          </cell>
          <cell r="V32">
            <v>5.5905999999999997E-2</v>
          </cell>
          <cell r="W32">
            <v>8.4365999999999997E-2</v>
          </cell>
          <cell r="X32">
            <v>0.104838897705078</v>
          </cell>
          <cell r="Y32">
            <v>0</v>
          </cell>
          <cell r="AA32">
            <v>95.659217877095003</v>
          </cell>
        </row>
        <row r="33">
          <cell r="A33" t="str">
            <v>ww18.5</v>
          </cell>
          <cell r="B33">
            <v>3</v>
          </cell>
          <cell r="C33">
            <v>37743</v>
          </cell>
          <cell r="D33" t="str">
            <v>08663823</v>
          </cell>
          <cell r="E33" t="str">
            <v>2T318.913</v>
          </cell>
          <cell r="F33">
            <v>2</v>
          </cell>
          <cell r="G33">
            <v>1</v>
          </cell>
          <cell r="I33">
            <v>4.7882785797119095E-3</v>
          </cell>
          <cell r="J33">
            <v>2.3096973419189499E-2</v>
          </cell>
          <cell r="K33">
            <v>6.9529999999999995E-2</v>
          </cell>
          <cell r="L33">
            <v>5.64032</v>
          </cell>
          <cell r="M33">
            <v>1.0062500000000001</v>
          </cell>
          <cell r="N33">
            <v>2.29E-2</v>
          </cell>
          <cell r="O33">
            <v>2.4554429335662476E-2</v>
          </cell>
          <cell r="P33">
            <v>0.55331249999999998</v>
          </cell>
          <cell r="Q33">
            <v>14.996</v>
          </cell>
          <cell r="R33">
            <v>14.99625</v>
          </cell>
          <cell r="S33">
            <v>2.6480499999999997E-2</v>
          </cell>
          <cell r="T33">
            <v>0.19836500000000001</v>
          </cell>
          <cell r="U33">
            <v>0.20454499999999998</v>
          </cell>
          <cell r="V33">
            <v>0.171372</v>
          </cell>
          <cell r="W33">
            <v>0.178262</v>
          </cell>
          <cell r="X33">
            <v>0.103012420654297</v>
          </cell>
          <cell r="Y33">
            <v>0</v>
          </cell>
          <cell r="AA33">
            <v>92.795158286778403</v>
          </cell>
        </row>
        <row r="34">
          <cell r="A34" t="str">
            <v>ww18.5</v>
          </cell>
          <cell r="B34">
            <v>3</v>
          </cell>
          <cell r="C34">
            <v>37743</v>
          </cell>
          <cell r="D34" t="str">
            <v>08663823</v>
          </cell>
          <cell r="E34" t="str">
            <v>2T318.913</v>
          </cell>
          <cell r="F34">
            <v>3</v>
          </cell>
          <cell r="G34">
            <v>1</v>
          </cell>
          <cell r="I34">
            <v>5.4861598014831498E-3</v>
          </cell>
          <cell r="J34">
            <v>2.24566192626953E-2</v>
          </cell>
          <cell r="K34">
            <v>6.9900000000000004E-2</v>
          </cell>
          <cell r="L34">
            <v>5.6790000000000003</v>
          </cell>
          <cell r="M34">
            <v>1.004</v>
          </cell>
          <cell r="N34">
            <v>2.6499999999999999E-2</v>
          </cell>
          <cell r="O34">
            <v>2.4880514464133592E-2</v>
          </cell>
          <cell r="P34">
            <v>0.55631249999999999</v>
          </cell>
          <cell r="Q34">
            <v>14.995149999999999</v>
          </cell>
          <cell r="R34">
            <v>14.996449999999999</v>
          </cell>
          <cell r="S34">
            <v>4.3511000000000001E-2</v>
          </cell>
          <cell r="T34">
            <v>0.17632800000000001</v>
          </cell>
          <cell r="U34">
            <v>0.112465</v>
          </cell>
          <cell r="V34">
            <v>0.16642299999999999</v>
          </cell>
          <cell r="W34">
            <v>7.5601000000000002E-2</v>
          </cell>
          <cell r="X34">
            <v>0.10850233459472701</v>
          </cell>
          <cell r="Y34">
            <v>0</v>
          </cell>
          <cell r="AA34">
            <v>102.970204841713</v>
          </cell>
        </row>
        <row r="35">
          <cell r="A35" t="str">
            <v>ww18.5</v>
          </cell>
          <cell r="B35">
            <v>3</v>
          </cell>
          <cell r="C35">
            <v>37743</v>
          </cell>
          <cell r="D35" t="str">
            <v>08663823</v>
          </cell>
          <cell r="E35" t="str">
            <v>2T318.913</v>
          </cell>
          <cell r="F35">
            <v>4</v>
          </cell>
          <cell r="G35">
            <v>1</v>
          </cell>
          <cell r="I35">
            <v>5.25527286529541E-3</v>
          </cell>
          <cell r="J35">
            <v>2.2351953506469704E-2</v>
          </cell>
          <cell r="K35">
            <v>7.2029999999999997E-2</v>
          </cell>
          <cell r="L35">
            <v>5.7446400000000004</v>
          </cell>
          <cell r="M35">
            <v>1.0090000000000001</v>
          </cell>
          <cell r="N35">
            <v>1.89E-2</v>
          </cell>
          <cell r="O35">
            <v>4.2082300317355027E-2</v>
          </cell>
          <cell r="P35">
            <v>0.55666250000000006</v>
          </cell>
          <cell r="Q35">
            <v>14.99485</v>
          </cell>
          <cell r="R35">
            <v>14.997249999999999</v>
          </cell>
          <cell r="S35">
            <v>9.4024999999999994E-3</v>
          </cell>
          <cell r="T35">
            <v>0.25317600000000001</v>
          </cell>
          <cell r="U35">
            <v>0.23568800000000001</v>
          </cell>
          <cell r="V35">
            <v>0.228353</v>
          </cell>
          <cell r="W35">
            <v>0.20817099999999999</v>
          </cell>
          <cell r="X35">
            <v>0.108277900695801</v>
          </cell>
          <cell r="Y35">
            <v>0</v>
          </cell>
          <cell r="AA35">
            <v>102.309124767225</v>
          </cell>
        </row>
        <row r="36">
          <cell r="A36" t="str">
            <v>ww18.5</v>
          </cell>
          <cell r="B36">
            <v>3</v>
          </cell>
          <cell r="C36">
            <v>37743</v>
          </cell>
          <cell r="D36" t="str">
            <v>08663823</v>
          </cell>
          <cell r="E36" t="str">
            <v>2T318.913</v>
          </cell>
          <cell r="F36">
            <v>5</v>
          </cell>
          <cell r="G36">
            <v>1</v>
          </cell>
          <cell r="I36">
            <v>5.3453798294067403E-3</v>
          </cell>
          <cell r="J36">
            <v>2.1633159637451202E-2</v>
          </cell>
          <cell r="K36">
            <v>7.1859999999999993E-2</v>
          </cell>
          <cell r="L36">
            <v>5.8127599999999999</v>
          </cell>
          <cell r="M36">
            <v>1.00475</v>
          </cell>
          <cell r="N36">
            <v>2.4100000000000003E-2</v>
          </cell>
          <cell r="O36">
            <v>2.1854976549975941E-2</v>
          </cell>
          <cell r="P36">
            <v>0.55149999999999999</v>
          </cell>
          <cell r="Q36">
            <v>14.99865</v>
          </cell>
          <cell r="R36">
            <v>14.99635</v>
          </cell>
          <cell r="S36">
            <v>5.1688999999999999E-2</v>
          </cell>
          <cell r="T36">
            <v>0.21923899999999999</v>
          </cell>
          <cell r="U36">
            <v>0.19967400000000002</v>
          </cell>
          <cell r="V36">
            <v>0.21837400000000001</v>
          </cell>
          <cell r="W36">
            <v>0.213058</v>
          </cell>
          <cell r="X36">
            <v>0.10919947052002001</v>
          </cell>
          <cell r="Y36">
            <v>0</v>
          </cell>
          <cell r="AA36">
            <v>104.35009310987</v>
          </cell>
        </row>
        <row r="37">
          <cell r="A37" t="str">
            <v>ww18.5</v>
          </cell>
          <cell r="B37">
            <v>3</v>
          </cell>
          <cell r="C37">
            <v>37743</v>
          </cell>
          <cell r="D37" t="str">
            <v>08663823</v>
          </cell>
          <cell r="E37" t="str">
            <v>2T318.913</v>
          </cell>
          <cell r="F37">
            <v>6</v>
          </cell>
          <cell r="G37">
            <v>1</v>
          </cell>
          <cell r="I37">
            <v>5.4653959274291999E-3</v>
          </cell>
          <cell r="J37">
            <v>2.20951263427734E-2</v>
          </cell>
          <cell r="K37">
            <v>7.1980000000000002E-2</v>
          </cell>
          <cell r="L37">
            <v>5.3183400000000001</v>
          </cell>
          <cell r="M37">
            <v>1.0070000000000001</v>
          </cell>
          <cell r="N37">
            <v>3.0800000000000001E-2</v>
          </cell>
          <cell r="O37">
            <v>2.2378561169119314E-2</v>
          </cell>
          <cell r="P37">
            <v>0.55243749999999991</v>
          </cell>
          <cell r="Q37">
            <v>14.9962</v>
          </cell>
          <cell r="R37">
            <v>14.9961</v>
          </cell>
          <cell r="S37">
            <v>2.3795999999999998E-2</v>
          </cell>
          <cell r="T37">
            <v>0.25864100000000001</v>
          </cell>
          <cell r="U37">
            <v>9.9422999999999997E-2</v>
          </cell>
          <cell r="V37">
            <v>0.25987500000000002</v>
          </cell>
          <cell r="W37">
            <v>0.159971</v>
          </cell>
          <cell r="X37">
            <v>0.109186851501465</v>
          </cell>
          <cell r="Y37">
            <v>0</v>
          </cell>
          <cell r="AA37">
            <v>102.798882681564</v>
          </cell>
        </row>
        <row r="38">
          <cell r="A38" t="str">
            <v>ww18.5</v>
          </cell>
          <cell r="B38">
            <v>3</v>
          </cell>
          <cell r="C38">
            <v>37743</v>
          </cell>
          <cell r="D38" t="str">
            <v>08663823</v>
          </cell>
          <cell r="E38" t="str">
            <v>2T318.913</v>
          </cell>
          <cell r="F38">
            <v>7</v>
          </cell>
          <cell r="G38">
            <v>1</v>
          </cell>
          <cell r="I38">
            <v>5.5592679977417006E-3</v>
          </cell>
          <cell r="J38">
            <v>2.2208560943603503E-2</v>
          </cell>
          <cell r="K38">
            <v>7.4469999999999995E-2</v>
          </cell>
          <cell r="L38">
            <v>5.7269300000000003</v>
          </cell>
          <cell r="M38">
            <v>1.0085</v>
          </cell>
          <cell r="N38">
            <v>1.47E-2</v>
          </cell>
          <cell r="O38">
            <v>2.2521989254948475E-2</v>
          </cell>
          <cell r="P38">
            <v>0.55591250000000003</v>
          </cell>
          <cell r="Q38">
            <v>14.992899999999999</v>
          </cell>
          <cell r="R38">
            <v>14.99635</v>
          </cell>
          <cell r="S38">
            <v>3.4305000000000002E-2</v>
          </cell>
          <cell r="T38">
            <v>0.27333099999999999</v>
          </cell>
          <cell r="U38">
            <v>0.24160499999999996</v>
          </cell>
          <cell r="V38">
            <v>0.20758199999999999</v>
          </cell>
          <cell r="W38">
            <v>0.21398</v>
          </cell>
          <cell r="X38">
            <v>0.107931098937988</v>
          </cell>
          <cell r="Y38">
            <v>0</v>
          </cell>
          <cell r="AA38">
            <v>100.556797020484</v>
          </cell>
        </row>
        <row r="39">
          <cell r="A39" t="str">
            <v>ww18.5</v>
          </cell>
          <cell r="B39">
            <v>3</v>
          </cell>
          <cell r="C39">
            <v>37743</v>
          </cell>
          <cell r="D39" t="str">
            <v>08663823</v>
          </cell>
          <cell r="E39" t="str">
            <v>2T318.913</v>
          </cell>
          <cell r="F39">
            <v>8</v>
          </cell>
          <cell r="G39">
            <v>1</v>
          </cell>
          <cell r="I39">
            <v>4.9974107742309596E-3</v>
          </cell>
          <cell r="J39">
            <v>2.4528535079956101E-2</v>
          </cell>
          <cell r="K39">
            <v>7.3179999999999995E-2</v>
          </cell>
          <cell r="L39">
            <v>5.4409000000000001</v>
          </cell>
          <cell r="M39">
            <v>1.0065</v>
          </cell>
          <cell r="N39">
            <v>1.8499999999999999E-2</v>
          </cell>
          <cell r="O39">
            <v>1.7280046296234509E-2</v>
          </cell>
          <cell r="P39">
            <v>0.55358750000000001</v>
          </cell>
          <cell r="Q39">
            <v>14.994250000000001</v>
          </cell>
          <cell r="R39">
            <v>14.9962</v>
          </cell>
          <cell r="S39">
            <v>2.3314000000000001E-2</v>
          </cell>
          <cell r="T39">
            <v>0.21471299999999999</v>
          </cell>
          <cell r="U39">
            <v>0.15283099999999999</v>
          </cell>
          <cell r="V39">
            <v>0.18699499999999999</v>
          </cell>
          <cell r="W39">
            <v>0.22994100000000001</v>
          </cell>
          <cell r="X39">
            <v>0.10986010742187501</v>
          </cell>
          <cell r="Y39">
            <v>0</v>
          </cell>
          <cell r="AA39">
            <v>102.33705772811901</v>
          </cell>
        </row>
        <row r="40">
          <cell r="A40" t="str">
            <v>ww18.5</v>
          </cell>
          <cell r="B40">
            <v>3</v>
          </cell>
          <cell r="C40">
            <v>37743</v>
          </cell>
          <cell r="D40" t="str">
            <v>08663823</v>
          </cell>
          <cell r="E40" t="str">
            <v>2T318.913</v>
          </cell>
          <cell r="F40">
            <v>9</v>
          </cell>
          <cell r="G40">
            <v>1</v>
          </cell>
          <cell r="I40">
            <v>5.8508577346801805E-3</v>
          </cell>
          <cell r="J40">
            <v>2.2438449859619101E-2</v>
          </cell>
          <cell r="K40">
            <v>7.1110000000000007E-2</v>
          </cell>
          <cell r="L40">
            <v>5.8197000000000001</v>
          </cell>
          <cell r="M40">
            <v>1.00725</v>
          </cell>
          <cell r="N40">
            <v>2.64E-2</v>
          </cell>
          <cell r="O40">
            <v>3.4379645140693658E-2</v>
          </cell>
          <cell r="P40">
            <v>0.55207499999999998</v>
          </cell>
          <cell r="Q40">
            <v>14.99325</v>
          </cell>
          <cell r="R40">
            <v>14.9976</v>
          </cell>
          <cell r="S40">
            <v>1.5498499999999998E-2</v>
          </cell>
          <cell r="T40">
            <v>9.4227000000000005E-2</v>
          </cell>
          <cell r="U40">
            <v>0.11644500000000001</v>
          </cell>
          <cell r="V40">
            <v>0.18829799999999999</v>
          </cell>
          <cell r="W40">
            <v>0.191333</v>
          </cell>
          <cell r="X40">
            <v>0.108514755249023</v>
          </cell>
          <cell r="Y40">
            <v>0</v>
          </cell>
          <cell r="AA40">
            <v>105.104283054004</v>
          </cell>
        </row>
        <row r="41">
          <cell r="A41" t="str">
            <v>ww18.5</v>
          </cell>
          <cell r="B41">
            <v>3</v>
          </cell>
          <cell r="C41">
            <v>37743</v>
          </cell>
          <cell r="D41" t="str">
            <v>08663823</v>
          </cell>
          <cell r="E41" t="str">
            <v>2T318.913</v>
          </cell>
          <cell r="F41">
            <v>10</v>
          </cell>
          <cell r="G41">
            <v>1</v>
          </cell>
          <cell r="I41">
            <v>4.7380743026733396E-3</v>
          </cell>
          <cell r="J41">
            <v>2.5758155822753901E-2</v>
          </cell>
          <cell r="K41">
            <v>6.9510000000000002E-2</v>
          </cell>
          <cell r="L41">
            <v>5.7619199999999999</v>
          </cell>
          <cell r="M41">
            <v>1.00475</v>
          </cell>
          <cell r="N41">
            <v>1.8000000000000002E-2</v>
          </cell>
          <cell r="O41">
            <v>2.655484889808209E-2</v>
          </cell>
          <cell r="P41">
            <v>0.55328750000000004</v>
          </cell>
          <cell r="Q41">
            <v>14.99715</v>
          </cell>
          <cell r="R41">
            <v>14.99625</v>
          </cell>
          <cell r="S41">
            <v>4.0750500000000002E-2</v>
          </cell>
          <cell r="T41">
            <v>0.25041799999999997</v>
          </cell>
          <cell r="U41">
            <v>0.17606699999999997</v>
          </cell>
          <cell r="V41">
            <v>0.244363</v>
          </cell>
          <cell r="W41">
            <v>0.25501099999999999</v>
          </cell>
          <cell r="X41">
            <v>0.10700654602050801</v>
          </cell>
          <cell r="Y41">
            <v>0</v>
          </cell>
          <cell r="AA41">
            <v>96.955307262569804</v>
          </cell>
        </row>
        <row r="42">
          <cell r="A42" t="str">
            <v>ww18.5</v>
          </cell>
          <cell r="B42">
            <v>3</v>
          </cell>
          <cell r="C42">
            <v>37743</v>
          </cell>
          <cell r="D42" t="str">
            <v>08663823</v>
          </cell>
          <cell r="E42" t="str">
            <v>2T318.913</v>
          </cell>
          <cell r="F42">
            <v>11</v>
          </cell>
          <cell r="G42">
            <v>1</v>
          </cell>
          <cell r="I42">
            <v>5.0471992492675801E-3</v>
          </cell>
          <cell r="J42">
            <v>2.2797336578369101E-2</v>
          </cell>
          <cell r="K42">
            <v>7.5490000000000002E-2</v>
          </cell>
          <cell r="L42">
            <v>5.6189299999999998</v>
          </cell>
          <cell r="M42">
            <v>1.00275</v>
          </cell>
          <cell r="N42">
            <v>1.9199999999999998E-2</v>
          </cell>
          <cell r="O42">
            <v>2.7124896313166714E-2</v>
          </cell>
          <cell r="P42">
            <v>0.5562125</v>
          </cell>
          <cell r="Q42">
            <v>14.996449999999999</v>
          </cell>
          <cell r="R42">
            <v>14.99605</v>
          </cell>
          <cell r="S42">
            <v>3.71545E-2</v>
          </cell>
          <cell r="T42">
            <v>0.18473200000000001</v>
          </cell>
          <cell r="U42">
            <v>6.4609E-2</v>
          </cell>
          <cell r="V42">
            <v>0.23388999999999999</v>
          </cell>
          <cell r="W42">
            <v>0.107247</v>
          </cell>
          <cell r="X42">
            <v>0.10605451202392599</v>
          </cell>
          <cell r="Y42">
            <v>0</v>
          </cell>
          <cell r="AA42">
            <v>94.044692737430196</v>
          </cell>
        </row>
        <row r="43">
          <cell r="A43" t="str">
            <v>ww18.5</v>
          </cell>
          <cell r="B43">
            <v>3</v>
          </cell>
          <cell r="C43">
            <v>37743</v>
          </cell>
          <cell r="D43" t="str">
            <v>08663823</v>
          </cell>
          <cell r="E43" t="str">
            <v>2T318.913</v>
          </cell>
          <cell r="F43">
            <v>12</v>
          </cell>
          <cell r="G43">
            <v>1</v>
          </cell>
          <cell r="I43">
            <v>8.5191669464111299E-3</v>
          </cell>
          <cell r="J43">
            <v>2.4770523071289099E-2</v>
          </cell>
          <cell r="K43">
            <v>7.2289999999999993E-2</v>
          </cell>
          <cell r="L43">
            <v>5.5429500000000003</v>
          </cell>
          <cell r="M43">
            <v>1.0095000000000001</v>
          </cell>
          <cell r="N43">
            <v>2.7E-2</v>
          </cell>
          <cell r="O43">
            <v>2.2578751072634261E-2</v>
          </cell>
          <cell r="P43">
            <v>0.55511250000000001</v>
          </cell>
          <cell r="Q43">
            <v>15.000999999999999</v>
          </cell>
          <cell r="R43">
            <v>14.996600000000001</v>
          </cell>
          <cell r="S43">
            <v>5.4657999999999998E-2</v>
          </cell>
          <cell r="T43">
            <v>0.11490400000000001</v>
          </cell>
          <cell r="U43">
            <v>0.10954099999999999</v>
          </cell>
          <cell r="V43">
            <v>0.12948100000000001</v>
          </cell>
          <cell r="W43">
            <v>0.12915199999999999</v>
          </cell>
          <cell r="X43">
            <v>0.109694778442383</v>
          </cell>
          <cell r="Y43">
            <v>0</v>
          </cell>
          <cell r="AA43">
            <v>103.69273743016799</v>
          </cell>
        </row>
        <row r="44">
          <cell r="A44" t="str">
            <v>ww18.5</v>
          </cell>
          <cell r="B44">
            <v>3</v>
          </cell>
          <cell r="C44">
            <v>37743</v>
          </cell>
          <cell r="D44" t="str">
            <v>08663823</v>
          </cell>
          <cell r="E44" t="str">
            <v>2T318.913</v>
          </cell>
          <cell r="F44">
            <v>13</v>
          </cell>
          <cell r="G44">
            <v>1</v>
          </cell>
          <cell r="I44">
            <v>5.07598400115967E-3</v>
          </cell>
          <cell r="J44">
            <v>2.4643465042114301E-2</v>
          </cell>
          <cell r="K44">
            <v>7.2020000000000001E-2</v>
          </cell>
          <cell r="L44">
            <v>5.7737400000000001</v>
          </cell>
          <cell r="M44">
            <v>1.006</v>
          </cell>
          <cell r="N44">
            <v>1.6300000000000002E-2</v>
          </cell>
          <cell r="O44">
            <v>1.8647251808241956E-2</v>
          </cell>
          <cell r="P44">
            <v>0.554975</v>
          </cell>
          <cell r="Q44">
            <v>14.9961</v>
          </cell>
          <cell r="R44">
            <v>14.998100000000001</v>
          </cell>
          <cell r="S44">
            <v>5.1846000000000003E-2</v>
          </cell>
          <cell r="T44">
            <v>0.115636</v>
          </cell>
          <cell r="U44">
            <v>9.1216000000000005E-2</v>
          </cell>
          <cell r="V44">
            <v>0.14543800000000001</v>
          </cell>
          <cell r="W44">
            <v>9.8655999999999994E-2</v>
          </cell>
          <cell r="X44">
            <v>0.106954940795898</v>
          </cell>
          <cell r="Y44">
            <v>0</v>
          </cell>
          <cell r="AA44">
            <v>99.610800744879</v>
          </cell>
        </row>
        <row r="45">
          <cell r="A45" t="str">
            <v>ww18.5</v>
          </cell>
          <cell r="B45">
            <v>3</v>
          </cell>
          <cell r="C45">
            <v>37743</v>
          </cell>
          <cell r="D45" t="str">
            <v>08663823</v>
          </cell>
          <cell r="E45" t="str">
            <v>2T318.913</v>
          </cell>
          <cell r="F45">
            <v>14</v>
          </cell>
          <cell r="G45">
            <v>1</v>
          </cell>
          <cell r="I45">
            <v>6.7529225349426299E-3</v>
          </cell>
          <cell r="J45">
            <v>2.4318670272827098E-2</v>
          </cell>
          <cell r="K45">
            <v>7.6480000000000006E-2</v>
          </cell>
          <cell r="L45">
            <v>5.8322599999999998</v>
          </cell>
          <cell r="M45">
            <v>1.004</v>
          </cell>
          <cell r="N45">
            <v>2.4100000000000003E-2</v>
          </cell>
          <cell r="O45">
            <v>2.8178005607210215E-2</v>
          </cell>
          <cell r="P45">
            <v>0.55535000000000001</v>
          </cell>
          <cell r="Q45">
            <v>14.998699999999999</v>
          </cell>
          <cell r="R45">
            <v>14.993</v>
          </cell>
          <cell r="S45">
            <v>6.1280500000000002E-2</v>
          </cell>
          <cell r="T45">
            <v>9.1180999999999998E-2</v>
          </cell>
          <cell r="U45">
            <v>8.6831999999999993E-2</v>
          </cell>
          <cell r="V45">
            <v>9.6162999999999998E-2</v>
          </cell>
          <cell r="W45">
            <v>0.113412</v>
          </cell>
          <cell r="X45">
            <v>0.10755471038818401</v>
          </cell>
          <cell r="Y45">
            <v>0</v>
          </cell>
          <cell r="AA45">
            <v>96.130353817504698</v>
          </cell>
        </row>
        <row r="46">
          <cell r="A46" t="str">
            <v>ww18.5</v>
          </cell>
          <cell r="B46">
            <v>3</v>
          </cell>
          <cell r="C46">
            <v>37743</v>
          </cell>
          <cell r="D46" t="str">
            <v>08663823</v>
          </cell>
          <cell r="E46" t="str">
            <v>2T318.913</v>
          </cell>
          <cell r="F46">
            <v>15</v>
          </cell>
          <cell r="G46">
            <v>1</v>
          </cell>
          <cell r="I46">
            <v>5.3486824035644497E-3</v>
          </cell>
          <cell r="J46">
            <v>2.3270261764526401E-2</v>
          </cell>
          <cell r="K46">
            <v>7.4539999999999995E-2</v>
          </cell>
          <cell r="L46">
            <v>5.5643599999999998</v>
          </cell>
          <cell r="M46">
            <v>1.0075000000000001</v>
          </cell>
          <cell r="N46">
            <v>2.6800000000000001E-2</v>
          </cell>
          <cell r="O46">
            <v>2.7071756500087335E-2</v>
          </cell>
          <cell r="P46">
            <v>0.55513750000000006</v>
          </cell>
          <cell r="Q46">
            <v>14.99405</v>
          </cell>
          <cell r="R46">
            <v>14.997450000000001</v>
          </cell>
          <cell r="S46">
            <v>2.6510499999999999E-2</v>
          </cell>
          <cell r="T46">
            <v>9.0551000000000006E-2</v>
          </cell>
          <cell r="U46">
            <v>6.5185999999999994E-2</v>
          </cell>
          <cell r="V46">
            <v>9.9815000000000001E-2</v>
          </cell>
          <cell r="W46">
            <v>9.6255999999999994E-2</v>
          </cell>
          <cell r="X46">
            <v>0.10846964263916001</v>
          </cell>
          <cell r="Y46">
            <v>0</v>
          </cell>
          <cell r="AA46">
            <v>103.17504655493499</v>
          </cell>
        </row>
        <row r="47">
          <cell r="A47" t="str">
            <v>ww18.5</v>
          </cell>
          <cell r="B47">
            <v>4</v>
          </cell>
          <cell r="C47">
            <v>37743</v>
          </cell>
          <cell r="D47" t="str">
            <v>08663824</v>
          </cell>
          <cell r="E47" t="str">
            <v>2T318.914</v>
          </cell>
          <cell r="F47">
            <v>1</v>
          </cell>
          <cell r="G47">
            <v>1</v>
          </cell>
          <cell r="I47">
            <v>6.0625200000000001E-3</v>
          </cell>
          <cell r="J47">
            <v>2.6432000000000001E-2</v>
          </cell>
          <cell r="K47">
            <v>6.6615999999999995E-2</v>
          </cell>
          <cell r="L47">
            <v>5.8680810000000001</v>
          </cell>
          <cell r="M47">
            <v>1.01237</v>
          </cell>
          <cell r="N47">
            <v>1.72E-2</v>
          </cell>
          <cell r="O47">
            <v>2.9472000000000002E-2</v>
          </cell>
          <cell r="P47">
            <v>0.55261099999999996</v>
          </cell>
          <cell r="Q47">
            <v>14.99558</v>
          </cell>
          <cell r="R47">
            <v>14.99283</v>
          </cell>
          <cell r="S47">
            <v>1.1389E-2</v>
          </cell>
          <cell r="T47">
            <v>9.9326999999999999E-2</v>
          </cell>
          <cell r="U47">
            <v>8.6428000000000005E-2</v>
          </cell>
          <cell r="V47">
            <v>9.3762999999999999E-2</v>
          </cell>
          <cell r="W47">
            <v>0.10155</v>
          </cell>
          <cell r="X47">
            <v>0.106887</v>
          </cell>
          <cell r="Y47">
            <v>0</v>
          </cell>
          <cell r="AA47">
            <v>93.976609999999994</v>
          </cell>
        </row>
        <row r="48">
          <cell r="A48" t="str">
            <v>ww18.5</v>
          </cell>
          <cell r="B48">
            <v>4</v>
          </cell>
          <cell r="C48">
            <v>37743</v>
          </cell>
          <cell r="D48" t="str">
            <v>08663824</v>
          </cell>
          <cell r="E48" t="str">
            <v>2T318.914</v>
          </cell>
          <cell r="F48">
            <v>2</v>
          </cell>
          <cell r="G48">
            <v>1</v>
          </cell>
          <cell r="I48">
            <v>7.0383299999999998E-3</v>
          </cell>
          <cell r="J48">
            <v>2.5002E-2</v>
          </cell>
          <cell r="K48">
            <v>7.7994999999999995E-2</v>
          </cell>
          <cell r="L48">
            <v>5.6310149999999997</v>
          </cell>
          <cell r="M48">
            <v>1.0051300000000001</v>
          </cell>
          <cell r="N48">
            <v>2.3099999999999999E-2</v>
          </cell>
          <cell r="O48">
            <v>4.9196999999999998E-2</v>
          </cell>
          <cell r="P48">
            <v>0.55340100000000003</v>
          </cell>
          <cell r="Q48">
            <v>14.989420000000001</v>
          </cell>
          <cell r="R48">
            <v>14.99675</v>
          </cell>
          <cell r="S48">
            <v>4.0871999999999999E-2</v>
          </cell>
          <cell r="T48">
            <v>0.129612</v>
          </cell>
          <cell r="U48">
            <v>0.18375900000000001</v>
          </cell>
          <cell r="V48">
            <v>0.17288300000000001</v>
          </cell>
          <cell r="W48">
            <v>0.20044999999999999</v>
          </cell>
          <cell r="X48">
            <v>0.108753</v>
          </cell>
          <cell r="Y48">
            <v>0</v>
          </cell>
          <cell r="AA48">
            <v>98.112549999999999</v>
          </cell>
        </row>
        <row r="49">
          <cell r="A49" t="str">
            <v>ww18.5</v>
          </cell>
          <cell r="B49">
            <v>4</v>
          </cell>
          <cell r="C49">
            <v>37743</v>
          </cell>
          <cell r="D49" t="str">
            <v>08663824</v>
          </cell>
          <cell r="E49" t="str">
            <v>2T318.914</v>
          </cell>
          <cell r="F49">
            <v>3</v>
          </cell>
          <cell r="G49">
            <v>1</v>
          </cell>
          <cell r="I49">
            <v>6.33812E-3</v>
          </cell>
          <cell r="J49">
            <v>2.383E-2</v>
          </cell>
          <cell r="K49">
            <v>7.1625999999999995E-2</v>
          </cell>
          <cell r="L49">
            <v>5.8385379999999998</v>
          </cell>
          <cell r="M49">
            <v>1.00047</v>
          </cell>
          <cell r="N49">
            <v>2.58E-2</v>
          </cell>
          <cell r="O49">
            <v>4.5095999999999997E-2</v>
          </cell>
          <cell r="P49">
            <v>0.55234300000000003</v>
          </cell>
          <cell r="Q49">
            <v>14.996409999999999</v>
          </cell>
          <cell r="R49">
            <v>14.99194</v>
          </cell>
          <cell r="S49">
            <v>4.0842999999999997E-2</v>
          </cell>
          <cell r="T49">
            <v>0.16536200000000001</v>
          </cell>
          <cell r="U49">
            <v>0.14802999999999999</v>
          </cell>
          <cell r="V49">
            <v>0.115136</v>
          </cell>
          <cell r="W49">
            <v>0.10015400000000001</v>
          </cell>
          <cell r="X49">
            <v>0.10966099999999999</v>
          </cell>
          <cell r="Y49">
            <v>0</v>
          </cell>
          <cell r="AA49">
            <v>100.3425</v>
          </cell>
        </row>
        <row r="50">
          <cell r="A50" t="str">
            <v>ww18.5</v>
          </cell>
          <cell r="B50">
            <v>4</v>
          </cell>
          <cell r="C50">
            <v>37743</v>
          </cell>
          <cell r="D50" t="str">
            <v>08663824</v>
          </cell>
          <cell r="E50" t="str">
            <v>2T318.914</v>
          </cell>
          <cell r="F50">
            <v>4</v>
          </cell>
          <cell r="G50">
            <v>1</v>
          </cell>
          <cell r="I50">
            <v>6.0151199999999997E-3</v>
          </cell>
          <cell r="J50">
            <v>2.2289E-2</v>
          </cell>
          <cell r="K50">
            <v>7.4939000000000006E-2</v>
          </cell>
          <cell r="L50">
            <v>5.5271619999999997</v>
          </cell>
          <cell r="M50">
            <v>1.0001899999999999</v>
          </cell>
          <cell r="N50">
            <v>2.69E-2</v>
          </cell>
          <cell r="O50">
            <v>7.0919999999999997E-2</v>
          </cell>
          <cell r="P50">
            <v>0.552311</v>
          </cell>
          <cell r="Q50">
            <v>15.00216</v>
          </cell>
          <cell r="R50">
            <v>15.003450000000001</v>
          </cell>
          <cell r="S50">
            <v>3.1509000000000002E-2</v>
          </cell>
          <cell r="T50">
            <v>0.144038</v>
          </cell>
          <cell r="U50">
            <v>0.16769400000000001</v>
          </cell>
          <cell r="V50">
            <v>0.176757</v>
          </cell>
          <cell r="W50">
            <v>0.158939</v>
          </cell>
          <cell r="X50">
            <v>0.10974100000000001</v>
          </cell>
          <cell r="Y50">
            <v>0</v>
          </cell>
          <cell r="AA50">
            <v>103.15089999999999</v>
          </cell>
        </row>
        <row r="51">
          <cell r="A51" t="str">
            <v>ww18.5</v>
          </cell>
          <cell r="B51">
            <v>4</v>
          </cell>
          <cell r="C51">
            <v>37743</v>
          </cell>
          <cell r="D51" t="str">
            <v>08663824</v>
          </cell>
          <cell r="E51" t="str">
            <v>2T318.914</v>
          </cell>
          <cell r="F51">
            <v>5</v>
          </cell>
          <cell r="G51">
            <v>1</v>
          </cell>
          <cell r="I51">
            <v>6.6653600000000004E-3</v>
          </cell>
          <cell r="J51">
            <v>2.5753000000000002E-2</v>
          </cell>
          <cell r="K51">
            <v>6.6417000000000004E-2</v>
          </cell>
          <cell r="L51">
            <v>5.5599540000000003</v>
          </cell>
          <cell r="M51">
            <v>1.0006200000000001</v>
          </cell>
          <cell r="N51">
            <v>2.81E-2</v>
          </cell>
          <cell r="O51">
            <v>9.5200000000000007E-3</v>
          </cell>
          <cell r="P51">
            <v>0.55301100000000003</v>
          </cell>
          <cell r="Q51">
            <v>14.998670000000001</v>
          </cell>
          <cell r="R51">
            <v>14.994160000000001</v>
          </cell>
          <cell r="S51">
            <v>0.12098299999999999</v>
          </cell>
          <cell r="T51">
            <v>0.11304599999999999</v>
          </cell>
          <cell r="U51">
            <v>0.197295</v>
          </cell>
          <cell r="V51">
            <v>0.13261200000000001</v>
          </cell>
          <cell r="W51">
            <v>0.105366</v>
          </cell>
          <cell r="X51">
            <v>0.10469199999999999</v>
          </cell>
          <cell r="Y51">
            <v>0</v>
          </cell>
          <cell r="AA51">
            <v>95.413690000000003</v>
          </cell>
        </row>
        <row r="52">
          <cell r="A52" t="str">
            <v>ww18.5</v>
          </cell>
          <cell r="B52">
            <v>4</v>
          </cell>
          <cell r="C52">
            <v>37743</v>
          </cell>
          <cell r="D52" t="str">
            <v>08663824</v>
          </cell>
          <cell r="E52" t="str">
            <v>2T318.914</v>
          </cell>
          <cell r="F52">
            <v>6</v>
          </cell>
          <cell r="G52">
            <v>1</v>
          </cell>
          <cell r="I52">
            <v>5.9025600000000003E-3</v>
          </cell>
          <cell r="J52">
            <v>2.5662000000000001E-2</v>
          </cell>
          <cell r="K52">
            <v>6.8656999999999996E-2</v>
          </cell>
          <cell r="L52">
            <v>5.9201420000000002</v>
          </cell>
          <cell r="M52">
            <v>1.00431</v>
          </cell>
          <cell r="N52">
            <v>2.8500000000000001E-2</v>
          </cell>
          <cell r="O52">
            <v>4.7752000000000003E-2</v>
          </cell>
          <cell r="P52">
            <v>0.55389299999999997</v>
          </cell>
          <cell r="Q52">
            <v>14.998430000000001</v>
          </cell>
          <cell r="R52">
            <v>14.98803</v>
          </cell>
          <cell r="S52">
            <v>5.8828999999999999E-2</v>
          </cell>
          <cell r="T52">
            <v>7.9229999999999995E-2</v>
          </cell>
          <cell r="U52">
            <v>0.19132399999999999</v>
          </cell>
          <cell r="V52">
            <v>0.217749</v>
          </cell>
          <cell r="W52">
            <v>0.187885</v>
          </cell>
          <cell r="X52">
            <v>0.105929</v>
          </cell>
          <cell r="Y52">
            <v>4</v>
          </cell>
          <cell r="AA52">
            <v>107.7577</v>
          </cell>
        </row>
        <row r="53">
          <cell r="A53" t="str">
            <v>ww18.5</v>
          </cell>
          <cell r="B53">
            <v>4</v>
          </cell>
          <cell r="C53">
            <v>37743</v>
          </cell>
          <cell r="D53" t="str">
            <v>08663824</v>
          </cell>
          <cell r="E53" t="str">
            <v>2T318.914</v>
          </cell>
          <cell r="F53">
            <v>7</v>
          </cell>
          <cell r="G53">
            <v>1</v>
          </cell>
          <cell r="I53">
            <v>4.1991099999999998E-3</v>
          </cell>
          <cell r="J53">
            <v>2.2068999999999998E-2</v>
          </cell>
          <cell r="K53">
            <v>7.4103000000000002E-2</v>
          </cell>
          <cell r="L53">
            <v>5.78226</v>
          </cell>
          <cell r="M53">
            <v>1.0066600000000001</v>
          </cell>
          <cell r="N53">
            <v>2.3599999999999999E-2</v>
          </cell>
          <cell r="O53">
            <v>4.0589E-2</v>
          </cell>
          <cell r="P53">
            <v>0.55889800000000001</v>
          </cell>
          <cell r="Q53">
            <v>14.990270000000001</v>
          </cell>
          <cell r="R53">
            <v>14.98908</v>
          </cell>
          <cell r="S53">
            <v>7.9634999999999997E-2</v>
          </cell>
          <cell r="T53">
            <v>1.4489999999999999E-2</v>
          </cell>
          <cell r="U53">
            <v>0.132605</v>
          </cell>
          <cell r="V53">
            <v>0.14637500000000001</v>
          </cell>
          <cell r="W53">
            <v>0.16584399999999999</v>
          </cell>
          <cell r="X53">
            <v>0.105874</v>
          </cell>
          <cell r="Y53">
            <v>0</v>
          </cell>
          <cell r="AA53">
            <v>100.7957</v>
          </cell>
        </row>
        <row r="54">
          <cell r="A54" t="str">
            <v>ww18.5</v>
          </cell>
          <cell r="B54">
            <v>4</v>
          </cell>
          <cell r="C54">
            <v>37743</v>
          </cell>
          <cell r="D54" t="str">
            <v>08663824</v>
          </cell>
          <cell r="E54" t="str">
            <v>2T318.914</v>
          </cell>
          <cell r="F54">
            <v>8</v>
          </cell>
          <cell r="G54">
            <v>1</v>
          </cell>
          <cell r="I54">
            <v>7.9511300000000007E-3</v>
          </cell>
          <cell r="J54">
            <v>2.5416999999999999E-2</v>
          </cell>
          <cell r="K54">
            <v>7.8143000000000004E-2</v>
          </cell>
          <cell r="L54">
            <v>5.6282769999999998</v>
          </cell>
          <cell r="M54">
            <v>1.0074000000000001</v>
          </cell>
          <cell r="N54">
            <v>2.3800000000000002E-2</v>
          </cell>
          <cell r="O54">
            <v>4.4054000000000003E-2</v>
          </cell>
          <cell r="P54">
            <v>0.55288599999999999</v>
          </cell>
          <cell r="Q54">
            <v>15.003310000000001</v>
          </cell>
          <cell r="R54">
            <v>14.997680000000001</v>
          </cell>
          <cell r="S54">
            <v>1.683E-3</v>
          </cell>
          <cell r="T54">
            <v>0.155109</v>
          </cell>
          <cell r="U54">
            <v>7.7040999999999998E-2</v>
          </cell>
          <cell r="V54">
            <v>0.247921</v>
          </cell>
          <cell r="W54">
            <v>0.24667800000000001</v>
          </cell>
          <cell r="X54">
            <v>0.104988</v>
          </cell>
          <cell r="Y54">
            <v>0</v>
          </cell>
          <cell r="AA54">
            <v>92.650689999999997</v>
          </cell>
        </row>
        <row r="55">
          <cell r="A55" t="str">
            <v>ww18.5</v>
          </cell>
          <cell r="B55">
            <v>4</v>
          </cell>
          <cell r="C55">
            <v>37743</v>
          </cell>
          <cell r="D55" t="str">
            <v>08663824</v>
          </cell>
          <cell r="E55" t="str">
            <v>2T318.914</v>
          </cell>
          <cell r="F55">
            <v>9</v>
          </cell>
          <cell r="G55">
            <v>1</v>
          </cell>
          <cell r="I55">
            <v>6.22932E-3</v>
          </cell>
          <cell r="J55">
            <v>2.1734E-2</v>
          </cell>
          <cell r="K55">
            <v>6.4282000000000006E-2</v>
          </cell>
          <cell r="L55">
            <v>5.7357290000000001</v>
          </cell>
          <cell r="M55">
            <v>0.99863000000000002</v>
          </cell>
          <cell r="N55">
            <v>2.7400000000000001E-2</v>
          </cell>
          <cell r="O55">
            <v>8.2446000000000005E-2</v>
          </cell>
          <cell r="P55">
            <v>0.55202399999999996</v>
          </cell>
          <cell r="Q55">
            <v>14.986800000000001</v>
          </cell>
          <cell r="R55">
            <v>14.99198</v>
          </cell>
          <cell r="S55">
            <v>3.1560999999999999E-2</v>
          </cell>
          <cell r="T55">
            <v>0.10771699999999999</v>
          </cell>
          <cell r="U55">
            <v>0.16423699999999999</v>
          </cell>
          <cell r="V55">
            <v>0.23514399999999999</v>
          </cell>
          <cell r="W55">
            <v>0.142073</v>
          </cell>
          <cell r="X55">
            <v>0.105296</v>
          </cell>
          <cell r="Y55">
            <v>0</v>
          </cell>
          <cell r="AA55">
            <v>85.11815</v>
          </cell>
        </row>
        <row r="56">
          <cell r="A56" t="str">
            <v>ww18.5</v>
          </cell>
          <cell r="B56">
            <v>4</v>
          </cell>
          <cell r="C56">
            <v>37743</v>
          </cell>
          <cell r="D56" t="str">
            <v>08663824</v>
          </cell>
          <cell r="E56" t="str">
            <v>2T318.914</v>
          </cell>
          <cell r="F56">
            <v>10</v>
          </cell>
          <cell r="G56">
            <v>1</v>
          </cell>
          <cell r="I56">
            <v>6.3356899999999997E-3</v>
          </cell>
          <cell r="J56">
            <v>2.316E-2</v>
          </cell>
          <cell r="K56">
            <v>6.7819000000000004E-2</v>
          </cell>
          <cell r="L56">
            <v>5.7100160000000004</v>
          </cell>
          <cell r="M56">
            <v>1.0057</v>
          </cell>
          <cell r="N56">
            <v>2.06E-2</v>
          </cell>
          <cell r="O56">
            <v>3.4428E-2</v>
          </cell>
          <cell r="P56">
            <v>0.554234</v>
          </cell>
          <cell r="Q56">
            <v>15.00184</v>
          </cell>
          <cell r="R56">
            <v>14.98875</v>
          </cell>
          <cell r="S56">
            <v>4.0828999999999997E-2</v>
          </cell>
          <cell r="T56">
            <v>0.169465</v>
          </cell>
          <cell r="U56">
            <v>0.13787199999999999</v>
          </cell>
          <cell r="V56">
            <v>0.19175200000000001</v>
          </cell>
          <cell r="W56">
            <v>0.14203099999999999</v>
          </cell>
          <cell r="X56">
            <v>0.10871599999999999</v>
          </cell>
          <cell r="Y56">
            <v>0</v>
          </cell>
          <cell r="AA56">
            <v>105.1956</v>
          </cell>
        </row>
        <row r="57">
          <cell r="A57" t="str">
            <v>ww18.5</v>
          </cell>
          <cell r="B57">
            <v>4</v>
          </cell>
          <cell r="C57">
            <v>37743</v>
          </cell>
          <cell r="D57" t="str">
            <v>08663824</v>
          </cell>
          <cell r="E57" t="str">
            <v>2T318.914</v>
          </cell>
          <cell r="F57">
            <v>11</v>
          </cell>
          <cell r="G57">
            <v>1</v>
          </cell>
          <cell r="I57">
            <v>6.8001199999999998E-3</v>
          </cell>
          <cell r="J57">
            <v>2.3897000000000002E-2</v>
          </cell>
          <cell r="K57">
            <v>7.0587999999999998E-2</v>
          </cell>
          <cell r="L57">
            <v>5.626779</v>
          </cell>
          <cell r="M57">
            <v>0.99775999999999998</v>
          </cell>
          <cell r="N57">
            <v>2.2200000000000001E-2</v>
          </cell>
          <cell r="O57">
            <v>3.0376E-2</v>
          </cell>
          <cell r="P57">
            <v>0.55316100000000001</v>
          </cell>
          <cell r="Q57">
            <v>14.983750000000001</v>
          </cell>
          <cell r="R57">
            <v>15.004429999999999</v>
          </cell>
          <cell r="S57">
            <v>2.3781E-2</v>
          </cell>
          <cell r="T57">
            <v>7.7922000000000005E-2</v>
          </cell>
          <cell r="U57">
            <v>0.177761</v>
          </cell>
          <cell r="V57">
            <v>7.5731000000000007E-2</v>
          </cell>
          <cell r="W57">
            <v>0.22786500000000001</v>
          </cell>
          <cell r="X57">
            <v>0.105822</v>
          </cell>
          <cell r="Y57">
            <v>0</v>
          </cell>
          <cell r="AA57">
            <v>91.447580000000002</v>
          </cell>
        </row>
        <row r="58">
          <cell r="A58" t="str">
            <v>ww18.5</v>
          </cell>
          <cell r="B58">
            <v>4</v>
          </cell>
          <cell r="C58">
            <v>37743</v>
          </cell>
          <cell r="D58" t="str">
            <v>08663824</v>
          </cell>
          <cell r="E58" t="str">
            <v>2T318.914</v>
          </cell>
          <cell r="F58">
            <v>12</v>
          </cell>
          <cell r="G58">
            <v>1</v>
          </cell>
          <cell r="I58">
            <v>5.8574500000000002E-3</v>
          </cell>
          <cell r="J58">
            <v>2.5891999999999998E-2</v>
          </cell>
          <cell r="K58">
            <v>7.7913999999999997E-2</v>
          </cell>
          <cell r="L58">
            <v>5.7819710000000004</v>
          </cell>
          <cell r="M58">
            <v>1.0006699999999999</v>
          </cell>
          <cell r="N58">
            <v>2.24E-2</v>
          </cell>
          <cell r="O58">
            <v>2.4913999999999999E-2</v>
          </cell>
          <cell r="P58">
            <v>0.555141</v>
          </cell>
          <cell r="Q58">
            <v>14.99057</v>
          </cell>
          <cell r="R58">
            <v>14.997590000000001</v>
          </cell>
          <cell r="S58">
            <v>8.5852999999999999E-2</v>
          </cell>
          <cell r="T58">
            <v>8.2837999999999995E-2</v>
          </cell>
          <cell r="U58">
            <v>4.3319999999999999E-3</v>
          </cell>
          <cell r="V58">
            <v>0.12970400000000001</v>
          </cell>
          <cell r="W58">
            <v>5.7104000000000002E-2</v>
          </cell>
          <cell r="X58">
            <v>0.10870100000000001</v>
          </cell>
          <cell r="Y58">
            <v>0</v>
          </cell>
          <cell r="AA58">
            <v>93.45044</v>
          </cell>
        </row>
        <row r="59">
          <cell r="A59" t="str">
            <v>ww18.5</v>
          </cell>
          <cell r="B59">
            <v>4</v>
          </cell>
          <cell r="C59">
            <v>37743</v>
          </cell>
          <cell r="D59" t="str">
            <v>08663824</v>
          </cell>
          <cell r="E59" t="str">
            <v>2T318.914</v>
          </cell>
          <cell r="F59">
            <v>13</v>
          </cell>
          <cell r="G59">
            <v>1</v>
          </cell>
          <cell r="I59">
            <v>5.2646300000000002E-3</v>
          </cell>
          <cell r="J59">
            <v>2.5170999999999999E-2</v>
          </cell>
          <cell r="K59">
            <v>6.6019999999999995E-2</v>
          </cell>
          <cell r="L59">
            <v>5.4835909999999997</v>
          </cell>
          <cell r="M59">
            <v>1.0024200000000001</v>
          </cell>
          <cell r="N59">
            <v>2.53E-2</v>
          </cell>
          <cell r="O59">
            <v>7.3343000000000005E-2</v>
          </cell>
          <cell r="P59">
            <v>0.55309900000000001</v>
          </cell>
          <cell r="Q59">
            <v>14.986789999999999</v>
          </cell>
          <cell r="R59">
            <v>14.9983</v>
          </cell>
          <cell r="S59">
            <v>4.2178E-2</v>
          </cell>
          <cell r="T59">
            <v>0.16786499999999999</v>
          </cell>
          <cell r="U59">
            <v>0.20402500000000001</v>
          </cell>
          <cell r="V59">
            <v>5.7224999999999998E-2</v>
          </cell>
          <cell r="W59">
            <v>0.137932</v>
          </cell>
          <cell r="X59">
            <v>0.109748</v>
          </cell>
          <cell r="Y59">
            <v>1</v>
          </cell>
          <cell r="AA59">
            <v>94.464529999999996</v>
          </cell>
        </row>
        <row r="60">
          <cell r="A60" t="str">
            <v>ww18.5</v>
          </cell>
          <cell r="B60">
            <v>4</v>
          </cell>
          <cell r="C60">
            <v>37743</v>
          </cell>
          <cell r="D60" t="str">
            <v>08663824</v>
          </cell>
          <cell r="E60" t="str">
            <v>2T318.914</v>
          </cell>
          <cell r="F60">
            <v>14</v>
          </cell>
          <cell r="G60">
            <v>1</v>
          </cell>
          <cell r="I60">
            <v>6.7000999999999996E-3</v>
          </cell>
          <cell r="J60">
            <v>2.3872000000000001E-2</v>
          </cell>
          <cell r="K60">
            <v>7.4116000000000001E-2</v>
          </cell>
          <cell r="L60">
            <v>5.9396930000000001</v>
          </cell>
          <cell r="M60">
            <v>1.01291</v>
          </cell>
          <cell r="N60">
            <v>1.7399999999999999E-2</v>
          </cell>
          <cell r="O60">
            <v>7.5447E-2</v>
          </cell>
          <cell r="P60">
            <v>0.55529799999999996</v>
          </cell>
          <cell r="Q60">
            <v>14.98746</v>
          </cell>
          <cell r="R60">
            <v>14.997019999999999</v>
          </cell>
          <cell r="S60">
            <v>8.0550999999999998E-2</v>
          </cell>
          <cell r="T60">
            <v>0.182203</v>
          </cell>
          <cell r="U60">
            <v>0.20407500000000001</v>
          </cell>
          <cell r="V60">
            <v>5.1576999999999998E-2</v>
          </cell>
          <cell r="W60">
            <v>0.17347099999999999</v>
          </cell>
          <cell r="X60">
            <v>0.107071</v>
          </cell>
          <cell r="Y60">
            <v>0</v>
          </cell>
          <cell r="AA60">
            <v>80.456590000000006</v>
          </cell>
        </row>
        <row r="61">
          <cell r="A61" t="str">
            <v>ww18.5</v>
          </cell>
          <cell r="B61">
            <v>4</v>
          </cell>
          <cell r="C61">
            <v>37743</v>
          </cell>
          <cell r="D61" t="str">
            <v>08663824</v>
          </cell>
          <cell r="E61" t="str">
            <v>2T318.914</v>
          </cell>
          <cell r="F61">
            <v>15</v>
          </cell>
          <cell r="G61">
            <v>1</v>
          </cell>
          <cell r="I61">
            <v>3.6162299999999998E-3</v>
          </cell>
          <cell r="J61">
            <v>2.3366000000000001E-2</v>
          </cell>
          <cell r="K61">
            <v>6.1358999999999997E-2</v>
          </cell>
          <cell r="L61">
            <v>5.7897920000000003</v>
          </cell>
          <cell r="M61">
            <v>1.0001199999999999</v>
          </cell>
          <cell r="N61">
            <v>2.1600000000000001E-2</v>
          </cell>
          <cell r="O61">
            <v>2.9165E-2</v>
          </cell>
          <cell r="P61">
            <v>0.55357100000000004</v>
          </cell>
          <cell r="Q61">
            <v>14.9962</v>
          </cell>
          <cell r="R61">
            <v>14.99357</v>
          </cell>
          <cell r="S61">
            <v>6.9015000000000007E-2</v>
          </cell>
          <cell r="T61">
            <v>0.118448</v>
          </cell>
          <cell r="U61">
            <v>0.29325699999999999</v>
          </cell>
          <cell r="V61">
            <v>0.21504400000000001</v>
          </cell>
          <cell r="W61">
            <v>0.16536000000000001</v>
          </cell>
          <cell r="X61">
            <v>0.102203</v>
          </cell>
          <cell r="Y61">
            <v>0</v>
          </cell>
          <cell r="AA61">
            <v>88.267799999999994</v>
          </cell>
        </row>
        <row r="62">
          <cell r="A62" t="str">
            <v>ww18.5</v>
          </cell>
          <cell r="B62">
            <v>5</v>
          </cell>
          <cell r="C62">
            <v>37743</v>
          </cell>
          <cell r="D62" t="str">
            <v>08663825</v>
          </cell>
          <cell r="E62" t="str">
            <v>2T318.915</v>
          </cell>
          <cell r="F62">
            <v>1</v>
          </cell>
          <cell r="G62">
            <v>1</v>
          </cell>
          <cell r="I62">
            <v>5.4476400000000001E-3</v>
          </cell>
          <cell r="J62">
            <v>2.2731000000000001E-2</v>
          </cell>
          <cell r="K62">
            <v>6.9960999999999995E-2</v>
          </cell>
          <cell r="L62">
            <v>5.777825</v>
          </cell>
          <cell r="M62">
            <v>1.01064</v>
          </cell>
          <cell r="N62">
            <v>2.3099999999999999E-2</v>
          </cell>
          <cell r="O62">
            <v>7.6321E-2</v>
          </cell>
          <cell r="P62">
            <v>0.55395499999999998</v>
          </cell>
          <cell r="Q62">
            <v>14.99108</v>
          </cell>
          <cell r="R62">
            <v>14.993539999999999</v>
          </cell>
          <cell r="S62">
            <v>1.2914E-2</v>
          </cell>
          <cell r="T62">
            <v>0.16069600000000001</v>
          </cell>
          <cell r="U62">
            <v>9.3764E-2</v>
          </cell>
          <cell r="V62">
            <v>0.147061</v>
          </cell>
          <cell r="W62">
            <v>0.113328</v>
          </cell>
          <cell r="X62">
            <v>0.105964</v>
          </cell>
          <cell r="Y62">
            <v>0</v>
          </cell>
          <cell r="AA62">
            <v>102.5179</v>
          </cell>
        </row>
        <row r="63">
          <cell r="A63" t="str">
            <v>ww18.5</v>
          </cell>
          <cell r="B63">
            <v>5</v>
          </cell>
          <cell r="C63">
            <v>37743</v>
          </cell>
          <cell r="D63" t="str">
            <v>08663825</v>
          </cell>
          <cell r="E63" t="str">
            <v>2T318.915</v>
          </cell>
          <cell r="F63">
            <v>2</v>
          </cell>
          <cell r="G63">
            <v>1</v>
          </cell>
          <cell r="I63">
            <v>7.7182300000000004E-3</v>
          </cell>
          <cell r="J63">
            <v>2.3137000000000001E-2</v>
          </cell>
          <cell r="K63">
            <v>7.1508000000000002E-2</v>
          </cell>
          <cell r="L63">
            <v>5.5104300000000004</v>
          </cell>
          <cell r="M63">
            <v>1.0087999999999999</v>
          </cell>
          <cell r="N63">
            <v>2.1600000000000001E-2</v>
          </cell>
          <cell r="O63">
            <v>1.9956000000000002E-2</v>
          </cell>
          <cell r="P63">
            <v>0.55475699999999994</v>
          </cell>
          <cell r="Q63">
            <v>14.99427</v>
          </cell>
          <cell r="R63">
            <v>14.99691</v>
          </cell>
          <cell r="S63">
            <v>5.8083999999999997E-2</v>
          </cell>
          <cell r="T63">
            <v>9.8616999999999996E-2</v>
          </cell>
          <cell r="U63">
            <v>0.14138300000000001</v>
          </cell>
          <cell r="V63">
            <v>3.1470000000000001E-3</v>
          </cell>
          <cell r="W63">
            <v>0.18049399999999999</v>
          </cell>
          <cell r="X63">
            <v>0.10284500000000001</v>
          </cell>
          <cell r="Y63">
            <v>2</v>
          </cell>
          <cell r="AA63">
            <v>90.810460000000006</v>
          </cell>
        </row>
        <row r="64">
          <cell r="A64" t="str">
            <v>ww18.5</v>
          </cell>
          <cell r="B64">
            <v>5</v>
          </cell>
          <cell r="C64">
            <v>37743</v>
          </cell>
          <cell r="D64" t="str">
            <v>08663825</v>
          </cell>
          <cell r="E64" t="str">
            <v>2T318.915</v>
          </cell>
          <cell r="F64">
            <v>3</v>
          </cell>
          <cell r="G64">
            <v>1</v>
          </cell>
          <cell r="I64">
            <v>6.2056899999999998E-3</v>
          </cell>
          <cell r="J64">
            <v>2.7111E-2</v>
          </cell>
          <cell r="K64">
            <v>7.0259000000000002E-2</v>
          </cell>
          <cell r="L64">
            <v>5.7543519999999999</v>
          </cell>
          <cell r="M64">
            <v>0.99778</v>
          </cell>
          <cell r="N64">
            <v>2.3599999999999999E-2</v>
          </cell>
          <cell r="O64">
            <v>5.8472000000000003E-2</v>
          </cell>
          <cell r="P64">
            <v>0.55344000000000004</v>
          </cell>
          <cell r="Q64">
            <v>14.996510000000001</v>
          </cell>
          <cell r="R64">
            <v>14.995979999999999</v>
          </cell>
          <cell r="S64">
            <v>5.7910000000000001E-3</v>
          </cell>
          <cell r="T64">
            <v>5.4739000000000003E-2</v>
          </cell>
          <cell r="U64">
            <v>0.18967999999999999</v>
          </cell>
          <cell r="V64">
            <v>0.126384</v>
          </cell>
          <cell r="W64">
            <v>0.205785</v>
          </cell>
          <cell r="X64">
            <v>0.11379300000000001</v>
          </cell>
          <cell r="Y64">
            <v>0</v>
          </cell>
          <cell r="AA64">
            <v>92.179079999999999</v>
          </cell>
        </row>
        <row r="65">
          <cell r="A65" t="str">
            <v>ww18.5</v>
          </cell>
          <cell r="B65">
            <v>5</v>
          </cell>
          <cell r="C65">
            <v>37743</v>
          </cell>
          <cell r="D65" t="str">
            <v>08663825</v>
          </cell>
          <cell r="E65" t="str">
            <v>2T318.915</v>
          </cell>
          <cell r="F65">
            <v>4</v>
          </cell>
          <cell r="G65">
            <v>1</v>
          </cell>
          <cell r="I65">
            <v>6.0774000000000002E-3</v>
          </cell>
          <cell r="J65">
            <v>2.3257E-2</v>
          </cell>
          <cell r="K65">
            <v>7.1259000000000003E-2</v>
          </cell>
          <cell r="L65">
            <v>5.4410119999999997</v>
          </cell>
          <cell r="M65">
            <v>1.00224</v>
          </cell>
          <cell r="N65">
            <v>3.4000000000000002E-2</v>
          </cell>
          <cell r="O65">
            <v>3.3203999999999997E-2</v>
          </cell>
          <cell r="P65">
            <v>0.55325500000000005</v>
          </cell>
          <cell r="Q65">
            <v>14.996560000000001</v>
          </cell>
          <cell r="R65">
            <v>14.997579999999999</v>
          </cell>
          <cell r="S65">
            <v>5.8040000000000001E-2</v>
          </cell>
          <cell r="T65">
            <v>0.25561899999999999</v>
          </cell>
          <cell r="U65">
            <v>0.18334500000000001</v>
          </cell>
          <cell r="V65">
            <v>5.751E-3</v>
          </cell>
          <cell r="W65">
            <v>0.17033499999999999</v>
          </cell>
          <cell r="X65">
            <v>0.103435</v>
          </cell>
          <cell r="Y65">
            <v>0</v>
          </cell>
          <cell r="AA65">
            <v>78.917019999999994</v>
          </cell>
        </row>
        <row r="66">
          <cell r="A66" t="str">
            <v>ww18.5</v>
          </cell>
          <cell r="B66">
            <v>5</v>
          </cell>
          <cell r="C66">
            <v>37743</v>
          </cell>
          <cell r="D66" t="str">
            <v>08663825</v>
          </cell>
          <cell r="E66" t="str">
            <v>2T318.915</v>
          </cell>
          <cell r="F66">
            <v>5</v>
          </cell>
          <cell r="G66">
            <v>1</v>
          </cell>
          <cell r="I66">
            <v>5.5518499999999997E-3</v>
          </cell>
          <cell r="J66">
            <v>2.2213E-2</v>
          </cell>
          <cell r="K66">
            <v>7.6233999999999996E-2</v>
          </cell>
          <cell r="L66">
            <v>5.7176309999999999</v>
          </cell>
          <cell r="M66">
            <v>1.0186500000000001</v>
          </cell>
          <cell r="N66">
            <v>3.2399999999999998E-2</v>
          </cell>
          <cell r="O66">
            <v>9.3674999999999994E-2</v>
          </cell>
          <cell r="P66">
            <v>0.55196599999999996</v>
          </cell>
          <cell r="Q66">
            <v>14.99485</v>
          </cell>
          <cell r="R66">
            <v>15.00238</v>
          </cell>
          <cell r="S66">
            <v>5.0875999999999998E-2</v>
          </cell>
          <cell r="T66">
            <v>0.196357</v>
          </cell>
          <cell r="U66">
            <v>0.17235500000000001</v>
          </cell>
          <cell r="V66">
            <v>5.4762999999999999E-2</v>
          </cell>
          <cell r="W66">
            <v>0.18401999999999999</v>
          </cell>
          <cell r="X66">
            <v>0.109249</v>
          </cell>
          <cell r="Y66">
            <v>2</v>
          </cell>
          <cell r="AA66">
            <v>96.094149999999999</v>
          </cell>
        </row>
        <row r="67">
          <cell r="A67" t="str">
            <v>ww18.5</v>
          </cell>
          <cell r="B67">
            <v>5</v>
          </cell>
          <cell r="C67">
            <v>37743</v>
          </cell>
          <cell r="D67" t="str">
            <v>08663825</v>
          </cell>
          <cell r="E67" t="str">
            <v>2T318.915</v>
          </cell>
          <cell r="F67">
            <v>6</v>
          </cell>
          <cell r="G67">
            <v>1</v>
          </cell>
          <cell r="I67">
            <v>4.8607299999999997E-3</v>
          </cell>
          <cell r="J67">
            <v>2.3637999999999999E-2</v>
          </cell>
          <cell r="K67">
            <v>6.7455000000000001E-2</v>
          </cell>
          <cell r="L67">
            <v>5.7857190000000003</v>
          </cell>
          <cell r="M67">
            <v>1.0053300000000001</v>
          </cell>
          <cell r="N67">
            <v>2.8000000000000001E-2</v>
          </cell>
          <cell r="O67">
            <v>5.6750000000000002E-2</v>
          </cell>
          <cell r="P67">
            <v>0.55329899999999999</v>
          </cell>
          <cell r="Q67">
            <v>14.994059999999999</v>
          </cell>
          <cell r="R67">
            <v>14.99376</v>
          </cell>
          <cell r="S67">
            <v>5.7828999999999998E-2</v>
          </cell>
          <cell r="T67">
            <v>0.105282</v>
          </cell>
          <cell r="U67">
            <v>0.15573999999999999</v>
          </cell>
          <cell r="V67">
            <v>0.123691</v>
          </cell>
          <cell r="W67">
            <v>0.159415</v>
          </cell>
          <cell r="X67">
            <v>0.106851</v>
          </cell>
          <cell r="Y67">
            <v>0</v>
          </cell>
          <cell r="AA67">
            <v>82.861850000000004</v>
          </cell>
        </row>
        <row r="68">
          <cell r="A68" t="str">
            <v>ww18.5</v>
          </cell>
          <cell r="B68">
            <v>5</v>
          </cell>
          <cell r="C68">
            <v>37743</v>
          </cell>
          <cell r="D68" t="str">
            <v>08663825</v>
          </cell>
          <cell r="E68" t="str">
            <v>2T318.915</v>
          </cell>
          <cell r="F68">
            <v>7</v>
          </cell>
          <cell r="G68">
            <v>1</v>
          </cell>
          <cell r="I68">
            <v>3.8802200000000002E-3</v>
          </cell>
          <cell r="J68">
            <v>2.5385999999999999E-2</v>
          </cell>
          <cell r="K68">
            <v>7.4962000000000001E-2</v>
          </cell>
          <cell r="L68">
            <v>5.4595339999999997</v>
          </cell>
          <cell r="M68">
            <v>1.0080899999999999</v>
          </cell>
          <cell r="N68">
            <v>1.1900000000000001E-2</v>
          </cell>
          <cell r="O68">
            <v>5.7798000000000002E-2</v>
          </cell>
          <cell r="P68">
            <v>0.55564100000000005</v>
          </cell>
          <cell r="Q68">
            <v>14.993180000000001</v>
          </cell>
          <cell r="R68">
            <v>14.994859999999999</v>
          </cell>
          <cell r="S68">
            <v>6.5878999999999993E-2</v>
          </cell>
          <cell r="T68">
            <v>3.5668999999999999E-2</v>
          </cell>
          <cell r="U68">
            <v>0.107264</v>
          </cell>
          <cell r="V68">
            <v>0.183446</v>
          </cell>
          <cell r="W68">
            <v>0.113465</v>
          </cell>
          <cell r="X68">
            <v>0.104897</v>
          </cell>
          <cell r="Y68">
            <v>1</v>
          </cell>
          <cell r="AA68">
            <v>96.186350000000004</v>
          </cell>
        </row>
        <row r="69">
          <cell r="A69" t="str">
            <v>ww18.5</v>
          </cell>
          <cell r="B69">
            <v>5</v>
          </cell>
          <cell r="C69">
            <v>37743</v>
          </cell>
          <cell r="D69" t="str">
            <v>08663825</v>
          </cell>
          <cell r="E69" t="str">
            <v>2T318.915</v>
          </cell>
          <cell r="F69">
            <v>8</v>
          </cell>
          <cell r="G69">
            <v>1</v>
          </cell>
          <cell r="I69">
            <v>5.9453600000000002E-3</v>
          </cell>
          <cell r="J69">
            <v>2.4457E-2</v>
          </cell>
          <cell r="K69">
            <v>7.5004000000000001E-2</v>
          </cell>
          <cell r="L69">
            <v>5.7412830000000001</v>
          </cell>
          <cell r="M69">
            <v>1.0047200000000001</v>
          </cell>
          <cell r="N69">
            <v>2.2800000000000001E-2</v>
          </cell>
          <cell r="O69">
            <v>4.4468000000000001E-2</v>
          </cell>
          <cell r="P69">
            <v>0.55669599999999997</v>
          </cell>
          <cell r="Q69">
            <v>14.99175</v>
          </cell>
          <cell r="R69">
            <v>14.99718</v>
          </cell>
          <cell r="S69">
            <v>2.6286E-2</v>
          </cell>
          <cell r="T69">
            <v>0.118531</v>
          </cell>
          <cell r="U69">
            <v>0.115396</v>
          </cell>
          <cell r="V69">
            <v>0.25252400000000003</v>
          </cell>
          <cell r="W69">
            <v>0.17563300000000001</v>
          </cell>
          <cell r="X69">
            <v>0.106907</v>
          </cell>
          <cell r="Y69">
            <v>2</v>
          </cell>
          <cell r="AA69">
            <v>91.393709999999999</v>
          </cell>
        </row>
        <row r="70">
          <cell r="A70" t="str">
            <v>ww18.5</v>
          </cell>
          <cell r="B70">
            <v>5</v>
          </cell>
          <cell r="C70">
            <v>37743</v>
          </cell>
          <cell r="D70" t="str">
            <v>08663825</v>
          </cell>
          <cell r="E70" t="str">
            <v>2T318.915</v>
          </cell>
          <cell r="F70">
            <v>9</v>
          </cell>
          <cell r="G70">
            <v>1</v>
          </cell>
          <cell r="I70">
            <v>6.1468199999999999E-3</v>
          </cell>
          <cell r="J70">
            <v>2.4593E-2</v>
          </cell>
          <cell r="K70">
            <v>5.8936000000000002E-2</v>
          </cell>
          <cell r="L70">
            <v>5.8220830000000001</v>
          </cell>
          <cell r="M70">
            <v>1.00597</v>
          </cell>
          <cell r="N70">
            <v>2.4299999999999999E-2</v>
          </cell>
          <cell r="O70">
            <v>5.6390000000000003E-2</v>
          </cell>
          <cell r="P70">
            <v>0.555033</v>
          </cell>
          <cell r="Q70">
            <v>14.9899</v>
          </cell>
          <cell r="R70">
            <v>14.99729</v>
          </cell>
          <cell r="S70">
            <v>4.7659E-2</v>
          </cell>
          <cell r="T70">
            <v>0.19395699999999999</v>
          </cell>
          <cell r="U70">
            <v>0.177678</v>
          </cell>
          <cell r="V70">
            <v>0.20179900000000001</v>
          </cell>
          <cell r="W70">
            <v>0.10384400000000001</v>
          </cell>
          <cell r="X70">
            <v>0.107681</v>
          </cell>
          <cell r="Y70">
            <v>0</v>
          </cell>
          <cell r="AA70">
            <v>94.109679999999997</v>
          </cell>
        </row>
        <row r="71">
          <cell r="A71" t="str">
            <v>ww18.5</v>
          </cell>
          <cell r="B71">
            <v>5</v>
          </cell>
          <cell r="C71">
            <v>37743</v>
          </cell>
          <cell r="D71" t="str">
            <v>08663825</v>
          </cell>
          <cell r="E71" t="str">
            <v>2T318.915</v>
          </cell>
          <cell r="F71">
            <v>10</v>
          </cell>
          <cell r="G71">
            <v>1</v>
          </cell>
          <cell r="I71">
            <v>5.0496899999999999E-3</v>
          </cell>
          <cell r="J71">
            <v>2.5794999999999998E-2</v>
          </cell>
          <cell r="K71">
            <v>6.5411999999999998E-2</v>
          </cell>
          <cell r="L71">
            <v>5.364293</v>
          </cell>
          <cell r="M71">
            <v>0.99853000000000003</v>
          </cell>
          <cell r="N71">
            <v>1.4500000000000001E-2</v>
          </cell>
          <cell r="O71">
            <v>4.0659000000000001E-2</v>
          </cell>
          <cell r="P71">
            <v>0.55581999999999998</v>
          </cell>
          <cell r="Q71">
            <v>14.99844</v>
          </cell>
          <cell r="R71">
            <v>14.991949999999999</v>
          </cell>
          <cell r="S71">
            <v>8.9937000000000003E-2</v>
          </cell>
          <cell r="T71">
            <v>5.9787E-2</v>
          </cell>
          <cell r="U71">
            <v>0.16749900000000001</v>
          </cell>
          <cell r="V71">
            <v>0.28260099999999999</v>
          </cell>
          <cell r="W71">
            <v>0.26266600000000001</v>
          </cell>
          <cell r="X71">
            <v>0.10474600000000001</v>
          </cell>
          <cell r="Y71">
            <v>0</v>
          </cell>
          <cell r="AA71">
            <v>93.345320000000001</v>
          </cell>
        </row>
        <row r="72">
          <cell r="A72" t="str">
            <v>ww18.5</v>
          </cell>
          <cell r="B72">
            <v>5</v>
          </cell>
          <cell r="C72">
            <v>37743</v>
          </cell>
          <cell r="D72" t="str">
            <v>08663825</v>
          </cell>
          <cell r="E72" t="str">
            <v>2T318.915</v>
          </cell>
          <cell r="F72">
            <v>11</v>
          </cell>
          <cell r="G72">
            <v>1</v>
          </cell>
          <cell r="I72">
            <v>5.0058400000000001E-3</v>
          </cell>
          <cell r="J72">
            <v>2.1944000000000002E-2</v>
          </cell>
          <cell r="K72">
            <v>7.6146000000000005E-2</v>
          </cell>
          <cell r="L72">
            <v>5.8861080000000001</v>
          </cell>
          <cell r="M72">
            <v>1.006</v>
          </cell>
          <cell r="N72">
            <v>1.2500000000000001E-2</v>
          </cell>
          <cell r="O72">
            <v>2.1430999999999999E-2</v>
          </cell>
          <cell r="P72">
            <v>0.55174699999999999</v>
          </cell>
          <cell r="Q72">
            <v>14.993180000000001</v>
          </cell>
          <cell r="R72">
            <v>15.00018</v>
          </cell>
          <cell r="S72">
            <v>3.4506000000000002E-2</v>
          </cell>
          <cell r="T72">
            <v>0.13666900000000001</v>
          </cell>
          <cell r="U72">
            <v>0.19026000000000001</v>
          </cell>
          <cell r="V72">
            <v>0.16691900000000001</v>
          </cell>
          <cell r="W72">
            <v>6.5924999999999997E-2</v>
          </cell>
          <cell r="X72">
            <v>0.103959</v>
          </cell>
          <cell r="Y72">
            <v>0</v>
          </cell>
          <cell r="AA72">
            <v>98.164389999999997</v>
          </cell>
        </row>
        <row r="73">
          <cell r="A73" t="str">
            <v>ww18.5</v>
          </cell>
          <cell r="B73">
            <v>5</v>
          </cell>
          <cell r="C73">
            <v>37743</v>
          </cell>
          <cell r="D73" t="str">
            <v>08663825</v>
          </cell>
          <cell r="E73" t="str">
            <v>2T318.915</v>
          </cell>
          <cell r="F73">
            <v>12</v>
          </cell>
          <cell r="G73">
            <v>1</v>
          </cell>
          <cell r="I73">
            <v>6.0941399999999996E-3</v>
          </cell>
          <cell r="J73">
            <v>2.1982000000000002E-2</v>
          </cell>
          <cell r="K73">
            <v>6.8877999999999995E-2</v>
          </cell>
          <cell r="L73">
            <v>5.4315410000000002</v>
          </cell>
          <cell r="M73">
            <v>1.00481</v>
          </cell>
          <cell r="N73">
            <v>1.84E-2</v>
          </cell>
          <cell r="O73">
            <v>4.4641E-2</v>
          </cell>
          <cell r="P73">
            <v>0.55291699999999999</v>
          </cell>
          <cell r="Q73">
            <v>14.990220000000001</v>
          </cell>
          <cell r="R73">
            <v>14.996880000000001</v>
          </cell>
          <cell r="S73">
            <v>1.5507E-2</v>
          </cell>
          <cell r="T73">
            <v>8.8523000000000004E-2</v>
          </cell>
          <cell r="U73">
            <v>0.18493899999999999</v>
          </cell>
          <cell r="V73">
            <v>0.148703</v>
          </cell>
          <cell r="W73">
            <v>0.13622999999999999</v>
          </cell>
          <cell r="X73">
            <v>0.105131</v>
          </cell>
          <cell r="Y73">
            <v>0</v>
          </cell>
          <cell r="AA73">
            <v>90.767189999999999</v>
          </cell>
        </row>
        <row r="74">
          <cell r="A74" t="str">
            <v>ww18.5</v>
          </cell>
          <cell r="B74">
            <v>5</v>
          </cell>
          <cell r="C74">
            <v>37743</v>
          </cell>
          <cell r="D74" t="str">
            <v>08663825</v>
          </cell>
          <cell r="E74" t="str">
            <v>2T318.915</v>
          </cell>
          <cell r="F74">
            <v>13</v>
          </cell>
          <cell r="G74">
            <v>1</v>
          </cell>
          <cell r="I74">
            <v>4.7430600000000003E-3</v>
          </cell>
          <cell r="J74">
            <v>2.4198999999999998E-2</v>
          </cell>
          <cell r="K74">
            <v>6.6784999999999997E-2</v>
          </cell>
          <cell r="L74">
            <v>5.802473</v>
          </cell>
          <cell r="M74">
            <v>1.00329</v>
          </cell>
          <cell r="N74">
            <v>2.7900000000000001E-2</v>
          </cell>
          <cell r="O74">
            <v>6.5098000000000003E-2</v>
          </cell>
          <cell r="P74">
            <v>0.55453600000000003</v>
          </cell>
          <cell r="Q74">
            <v>14.986520000000001</v>
          </cell>
          <cell r="R74">
            <v>14.99498</v>
          </cell>
          <cell r="S74">
            <v>4.0287999999999997E-2</v>
          </cell>
          <cell r="T74">
            <v>4.4616000000000003E-2</v>
          </cell>
          <cell r="U74">
            <v>3.9531999999999998E-2</v>
          </cell>
          <cell r="V74">
            <v>0.11214200000000001</v>
          </cell>
          <cell r="W74">
            <v>0.11484800000000001</v>
          </cell>
          <cell r="X74">
            <v>9.9916000000000005E-2</v>
          </cell>
          <cell r="Y74">
            <v>0</v>
          </cell>
          <cell r="AA74">
            <v>87.648099999999999</v>
          </cell>
        </row>
        <row r="75">
          <cell r="A75" t="str">
            <v>ww18.5</v>
          </cell>
          <cell r="B75">
            <v>5</v>
          </cell>
          <cell r="C75">
            <v>37743</v>
          </cell>
          <cell r="D75" t="str">
            <v>08663825</v>
          </cell>
          <cell r="E75" t="str">
            <v>2T318.915</v>
          </cell>
          <cell r="F75">
            <v>14</v>
          </cell>
          <cell r="G75">
            <v>1</v>
          </cell>
          <cell r="I75">
            <v>4.1512900000000002E-3</v>
          </cell>
          <cell r="J75">
            <v>2.1489999999999999E-2</v>
          </cell>
          <cell r="K75">
            <v>6.9351999999999997E-2</v>
          </cell>
          <cell r="L75">
            <v>5.6667069999999997</v>
          </cell>
          <cell r="M75">
            <v>1.00806</v>
          </cell>
          <cell r="N75">
            <v>2.3300000000000001E-2</v>
          </cell>
          <cell r="O75">
            <v>6.8661E-2</v>
          </cell>
          <cell r="P75">
            <v>0.55430599999999997</v>
          </cell>
          <cell r="Q75">
            <v>14.987270000000001</v>
          </cell>
          <cell r="R75">
            <v>14.988</v>
          </cell>
          <cell r="S75">
            <v>3.5380000000000002E-2</v>
          </cell>
          <cell r="T75">
            <v>0.105332</v>
          </cell>
          <cell r="U75">
            <v>7.0232000000000003E-2</v>
          </cell>
          <cell r="V75">
            <v>9.3984999999999999E-2</v>
          </cell>
          <cell r="W75">
            <v>0.133659</v>
          </cell>
          <cell r="X75">
            <v>0.106721</v>
          </cell>
          <cell r="Y75">
            <v>0</v>
          </cell>
          <cell r="AA75">
            <v>94.101420000000005</v>
          </cell>
        </row>
        <row r="76">
          <cell r="A76" t="str">
            <v>ww18.5</v>
          </cell>
          <cell r="B76">
            <v>5</v>
          </cell>
          <cell r="C76">
            <v>37743</v>
          </cell>
          <cell r="D76" t="str">
            <v>08663825</v>
          </cell>
          <cell r="E76" t="str">
            <v>2T318.915</v>
          </cell>
          <cell r="F76">
            <v>15</v>
          </cell>
          <cell r="G76">
            <v>1</v>
          </cell>
          <cell r="I76">
            <v>6.81746E-3</v>
          </cell>
          <cell r="J76">
            <v>2.4573000000000001E-2</v>
          </cell>
          <cell r="K76">
            <v>7.5314999999999993E-2</v>
          </cell>
          <cell r="L76">
            <v>5.8031540000000001</v>
          </cell>
          <cell r="M76">
            <v>1.00206</v>
          </cell>
          <cell r="N76">
            <v>2.5100000000000001E-2</v>
          </cell>
          <cell r="O76">
            <v>4.8959999999999997E-2</v>
          </cell>
          <cell r="P76">
            <v>0.55529799999999996</v>
          </cell>
          <cell r="Q76">
            <v>14.9964</v>
          </cell>
          <cell r="R76">
            <v>14.99522</v>
          </cell>
          <cell r="S76">
            <v>0.114006</v>
          </cell>
          <cell r="T76">
            <v>0.123778</v>
          </cell>
          <cell r="U76">
            <v>0.19140599999999999</v>
          </cell>
          <cell r="V76">
            <v>0.16048899999999999</v>
          </cell>
          <cell r="W76">
            <v>0.1396</v>
          </cell>
          <cell r="X76">
            <v>0.108085</v>
          </cell>
          <cell r="Y76">
            <v>0</v>
          </cell>
          <cell r="AA76">
            <v>100.69759999999999</v>
          </cell>
        </row>
      </sheetData>
      <sheetData sheetId="1"/>
      <sheetData sheetId="2"/>
      <sheetData sheetId="3" refreshError="1"/>
      <sheetData sheetId="4"/>
      <sheetData sheetId="5"/>
      <sheetData sheetId="6"/>
      <sheetData sheetId="7"/>
      <sheetData sheetId="8"/>
      <sheetData sheetId="9" refreshError="1"/>
      <sheetData sheetId="10"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流動結果 "/>
      <sheetName val="ｲﾝﾌﾟｯﾄ･ﾊﾟﾗﾒｰﾀｰ"/>
      <sheetName val="ｱｳﾄﾌﾟｯﾄ・ﾊﾟﾗﾒｰﾀｰ"/>
      <sheetName val="02 LP-SR流動結果一覧9月 "/>
      <sheetName val="Report_Raw"/>
      <sheetName val="細目"/>
    </sheetNames>
    <sheetDataSet>
      <sheetData sheetId="0" refreshError="1">
        <row r="4">
          <cell r="C4" t="str">
            <v>流動日</v>
          </cell>
          <cell r="D4" t="str">
            <v xml:space="preserve"> Lot No.</v>
          </cell>
          <cell r="E4" t="str">
            <v>Lot ID#</v>
          </cell>
          <cell r="F4" t="str">
            <v>受入枚数</v>
          </cell>
          <cell r="G4" t="str">
            <v>払出枚数</v>
          </cell>
          <cell r="H4" t="str">
            <v>ﾎｰﾙﾄﾞﾀｲﾑ</v>
          </cell>
          <cell r="I4" t="str">
            <v>C4 pad dia.</v>
          </cell>
          <cell r="N4" t="str">
            <v>同一</v>
          </cell>
          <cell r="O4" t="str">
            <v>同一箇所
不具合発生</v>
          </cell>
          <cell r="P4" t="str">
            <v>備考</v>
          </cell>
        </row>
        <row r="5">
          <cell r="H5" t="str">
            <v>混練</v>
          </cell>
          <cell r="I5" t="str">
            <v>Spec.=133±5μm</v>
          </cell>
          <cell r="K5" t="str">
            <v>ﾋﾟｰｽ</v>
          </cell>
          <cell r="L5" t="str">
            <v>はじき</v>
          </cell>
          <cell r="M5" t="str">
            <v>払出し</v>
          </cell>
          <cell r="N5" t="str">
            <v>ﾋﾟｰｽ</v>
          </cell>
          <cell r="Q5" t="str">
            <v>出来栄え</v>
          </cell>
          <cell r="R5" t="str">
            <v>塗布</v>
          </cell>
        </row>
        <row r="6">
          <cell r="H6" t="str">
            <v>～</v>
          </cell>
          <cell r="I6" t="str">
            <v>mean</v>
          </cell>
          <cell r="J6" t="str">
            <v>std dev.</v>
          </cell>
          <cell r="K6" t="str">
            <v>ｱｳﾄ</v>
          </cell>
          <cell r="L6" t="str">
            <v>ﾋﾟ-ｽ数</v>
          </cell>
          <cell r="M6" t="str">
            <v>ﾋﾟｰｽ数</v>
          </cell>
          <cell r="N6" t="str">
            <v>ｱｳﾄ数</v>
          </cell>
          <cell r="Q6" t="str">
            <v>確認者</v>
          </cell>
          <cell r="R6" t="str">
            <v>流動ﾗｲﾝ</v>
          </cell>
        </row>
        <row r="7">
          <cell r="H7" t="str">
            <v>塗布</v>
          </cell>
          <cell r="L7" t="str">
            <v>(計3ｼ-ﾄ)</v>
          </cell>
        </row>
        <row r="8">
          <cell r="C8" t="e">
            <v>#REF!</v>
          </cell>
          <cell r="D8" t="e">
            <v>#REF!</v>
          </cell>
          <cell r="E8" t="e">
            <v>#REF!</v>
          </cell>
          <cell r="F8" t="e">
            <v>#REF!</v>
          </cell>
          <cell r="G8" t="e">
            <v>#REF!</v>
          </cell>
          <cell r="H8" t="e">
            <v>#REF!</v>
          </cell>
          <cell r="K8">
            <v>0</v>
          </cell>
          <cell r="L8">
            <v>0</v>
          </cell>
          <cell r="M8" t="e">
            <v>#REF!</v>
          </cell>
          <cell r="N8">
            <v>0</v>
          </cell>
          <cell r="O8" t="str">
            <v/>
          </cell>
          <cell r="P8" t="str">
            <v>#24異常なし</v>
          </cell>
          <cell r="Q8" t="e">
            <v>#REF!</v>
          </cell>
          <cell r="R8" t="e">
            <v>#REF!</v>
          </cell>
        </row>
        <row r="9">
          <cell r="C9" t="e">
            <v>#REF!</v>
          </cell>
          <cell r="D9" t="e">
            <v>#REF!</v>
          </cell>
          <cell r="E9" t="e">
            <v>#REF!</v>
          </cell>
          <cell r="F9" t="e">
            <v>#REF!</v>
          </cell>
          <cell r="G9" t="e">
            <v>#REF!</v>
          </cell>
          <cell r="H9" t="e">
            <v>#REF!</v>
          </cell>
          <cell r="K9">
            <v>0</v>
          </cell>
          <cell r="L9">
            <v>0</v>
          </cell>
          <cell r="M9" t="e">
            <v>#REF!</v>
          </cell>
          <cell r="N9">
            <v>0</v>
          </cell>
          <cell r="O9" t="str">
            <v/>
          </cell>
          <cell r="P9" t="str">
            <v>#24異常なし</v>
          </cell>
          <cell r="Q9" t="e">
            <v>#REF!</v>
          </cell>
          <cell r="R9" t="e">
            <v>#REF!</v>
          </cell>
        </row>
        <row r="10">
          <cell r="C10" t="e">
            <v>#REF!</v>
          </cell>
          <cell r="D10" t="e">
            <v>#REF!</v>
          </cell>
          <cell r="E10" t="e">
            <v>#REF!</v>
          </cell>
          <cell r="F10" t="e">
            <v>#REF!</v>
          </cell>
          <cell r="G10" t="e">
            <v>#REF!</v>
          </cell>
          <cell r="H10" t="e">
            <v>#REF!</v>
          </cell>
          <cell r="K10">
            <v>0</v>
          </cell>
          <cell r="L10">
            <v>0</v>
          </cell>
          <cell r="M10" t="e">
            <v>#REF!</v>
          </cell>
          <cell r="N10">
            <v>0</v>
          </cell>
          <cell r="O10" t="str">
            <v/>
          </cell>
          <cell r="P10" t="str">
            <v>#24異常なし</v>
          </cell>
          <cell r="Q10" t="e">
            <v>#REF!</v>
          </cell>
          <cell r="R10" t="e">
            <v>#REF!</v>
          </cell>
        </row>
        <row r="11">
          <cell r="C11" t="e">
            <v>#REF!</v>
          </cell>
          <cell r="D11" t="e">
            <v>#REF!</v>
          </cell>
          <cell r="E11" t="e">
            <v>#REF!</v>
          </cell>
          <cell r="F11" t="e">
            <v>#REF!</v>
          </cell>
          <cell r="G11" t="e">
            <v>#REF!</v>
          </cell>
          <cell r="H11" t="e">
            <v>#REF!</v>
          </cell>
          <cell r="K11">
            <v>0</v>
          </cell>
          <cell r="L11">
            <v>0</v>
          </cell>
          <cell r="M11" t="e">
            <v>#REF!</v>
          </cell>
          <cell r="N11">
            <v>0</v>
          </cell>
          <cell r="O11" t="str">
            <v/>
          </cell>
          <cell r="P11" t="str">
            <v>#24異常なし #12.13塗布重なりｼｰﾄｱｳﾄ</v>
          </cell>
          <cell r="Q11" t="e">
            <v>#REF!</v>
          </cell>
          <cell r="R11" t="e">
            <v>#REF!</v>
          </cell>
        </row>
        <row r="12">
          <cell r="C12" t="e">
            <v>#REF!</v>
          </cell>
          <cell r="D12" t="e">
            <v>#REF!</v>
          </cell>
          <cell r="E12" t="e">
            <v>#REF!</v>
          </cell>
          <cell r="F12" t="e">
            <v>#REF!</v>
          </cell>
          <cell r="G12" t="e">
            <v>#REF!</v>
          </cell>
          <cell r="H12" t="e">
            <v>#REF!</v>
          </cell>
          <cell r="K12">
            <v>0</v>
          </cell>
          <cell r="L12">
            <v>0</v>
          </cell>
          <cell r="M12" t="e">
            <v>#REF!</v>
          </cell>
          <cell r="N12">
            <v>0</v>
          </cell>
          <cell r="O12" t="str">
            <v/>
          </cell>
          <cell r="P12" t="str">
            <v>#24(F/M2)気泡あり</v>
          </cell>
          <cell r="Q12" t="e">
            <v>#REF!</v>
          </cell>
          <cell r="R12" t="e">
            <v>#REF!</v>
          </cell>
        </row>
        <row r="13">
          <cell r="C13" t="e">
            <v>#REF!</v>
          </cell>
          <cell r="D13" t="e">
            <v>#REF!</v>
          </cell>
          <cell r="E13" t="e">
            <v>#REF!</v>
          </cell>
          <cell r="F13" t="e">
            <v>#REF!</v>
          </cell>
          <cell r="G13" t="e">
            <v>#REF!</v>
          </cell>
          <cell r="H13" t="e">
            <v>#REF!</v>
          </cell>
          <cell r="K13">
            <v>0</v>
          </cell>
          <cell r="L13">
            <v>0</v>
          </cell>
          <cell r="M13" t="e">
            <v>#REF!</v>
          </cell>
          <cell r="N13">
            <v>0</v>
          </cell>
          <cell r="O13" t="str">
            <v/>
          </cell>
          <cell r="P13" t="str">
            <v>#24異常なし</v>
          </cell>
          <cell r="Q13" t="e">
            <v>#REF!</v>
          </cell>
          <cell r="R13" t="e">
            <v>#REF!</v>
          </cell>
        </row>
        <row r="14">
          <cell r="C14" t="e">
            <v>#REF!</v>
          </cell>
          <cell r="D14" t="e">
            <v>#REF!</v>
          </cell>
          <cell r="E14" t="e">
            <v>#REF!</v>
          </cell>
          <cell r="F14" t="e">
            <v>#REF!</v>
          </cell>
          <cell r="G14" t="e">
            <v>#REF!</v>
          </cell>
          <cell r="H14" t="e">
            <v>#REF!</v>
          </cell>
          <cell r="K14">
            <v>0</v>
          </cell>
          <cell r="L14">
            <v>0</v>
          </cell>
          <cell r="M14" t="e">
            <v>#REF!</v>
          </cell>
          <cell r="N14">
            <v>0</v>
          </cell>
          <cell r="O14" t="str">
            <v/>
          </cell>
          <cell r="P14" t="str">
            <v>#24異常なし</v>
          </cell>
          <cell r="Q14" t="e">
            <v>#REF!</v>
          </cell>
          <cell r="R14" t="e">
            <v>#REF!</v>
          </cell>
        </row>
        <row r="15">
          <cell r="C15" t="e">
            <v>#REF!</v>
          </cell>
          <cell r="D15" t="e">
            <v>#REF!</v>
          </cell>
          <cell r="E15" t="e">
            <v>#REF!</v>
          </cell>
          <cell r="F15" t="e">
            <v>#REF!</v>
          </cell>
          <cell r="G15" t="e">
            <v>#REF!</v>
          </cell>
          <cell r="H15" t="e">
            <v>#REF!</v>
          </cell>
          <cell r="K15">
            <v>0</v>
          </cell>
          <cell r="L15">
            <v>0</v>
          </cell>
          <cell r="M15" t="e">
            <v>#REF!</v>
          </cell>
          <cell r="N15">
            <v>0</v>
          </cell>
          <cell r="O15" t="str">
            <v/>
          </cell>
          <cell r="P15" t="str">
            <v>#24異常なし</v>
          </cell>
          <cell r="Q15" t="e">
            <v>#REF!</v>
          </cell>
          <cell r="R15" t="e">
            <v>#REF!</v>
          </cell>
        </row>
        <row r="16">
          <cell r="C16" t="e">
            <v>#REF!</v>
          </cell>
          <cell r="D16" t="e">
            <v>#REF!</v>
          </cell>
          <cell r="E16" t="e">
            <v>#REF!</v>
          </cell>
          <cell r="F16" t="e">
            <v>#REF!</v>
          </cell>
          <cell r="G16" t="e">
            <v>#REF!</v>
          </cell>
          <cell r="H16" t="e">
            <v>#REF!</v>
          </cell>
          <cell r="K16">
            <v>0</v>
          </cell>
          <cell r="L16">
            <v>0</v>
          </cell>
          <cell r="M16" t="e">
            <v>#REF!</v>
          </cell>
          <cell r="N16">
            <v>0</v>
          </cell>
          <cell r="O16" t="str">
            <v/>
          </cell>
          <cell r="P16" t="str">
            <v>#24異常なし</v>
          </cell>
          <cell r="Q16" t="e">
            <v>#REF!</v>
          </cell>
          <cell r="R16" t="e">
            <v>#REF!</v>
          </cell>
        </row>
        <row r="17">
          <cell r="C17" t="e">
            <v>#REF!</v>
          </cell>
          <cell r="D17" t="e">
            <v>#REF!</v>
          </cell>
          <cell r="E17" t="e">
            <v>#REF!</v>
          </cell>
          <cell r="F17" t="e">
            <v>#REF!</v>
          </cell>
          <cell r="G17" t="e">
            <v>#REF!</v>
          </cell>
          <cell r="H17" t="e">
            <v>#REF!</v>
          </cell>
          <cell r="K17">
            <v>0</v>
          </cell>
          <cell r="L17">
            <v>0</v>
          </cell>
          <cell r="M17" t="e">
            <v>#REF!</v>
          </cell>
          <cell r="N17">
            <v>0</v>
          </cell>
          <cell r="O17" t="str">
            <v/>
          </cell>
          <cell r="P17" t="str">
            <v>#24異常なし</v>
          </cell>
          <cell r="Q17" t="e">
            <v>#REF!</v>
          </cell>
          <cell r="R17" t="e">
            <v>#REF!</v>
          </cell>
        </row>
        <row r="18">
          <cell r="C18" t="e">
            <v>#REF!</v>
          </cell>
          <cell r="D18" t="e">
            <v>#REF!</v>
          </cell>
          <cell r="E18" t="e">
            <v>#REF!</v>
          </cell>
          <cell r="F18" t="e">
            <v>#REF!</v>
          </cell>
          <cell r="G18" t="e">
            <v>#REF!</v>
          </cell>
          <cell r="H18" t="e">
            <v>#REF!</v>
          </cell>
          <cell r="K18">
            <v>1</v>
          </cell>
          <cell r="L18">
            <v>0</v>
          </cell>
          <cell r="M18" t="e">
            <v>#REF!</v>
          </cell>
          <cell r="N18">
            <v>0</v>
          </cell>
          <cell r="O18" t="str">
            <v/>
          </cell>
          <cell r="P18" t="str">
            <v>#24(F/M3)凹みﾋﾟｰｽｱｳﾄ</v>
          </cell>
          <cell r="Q18" t="e">
            <v>#REF!</v>
          </cell>
          <cell r="R18" t="e">
            <v>#REF!</v>
          </cell>
        </row>
        <row r="19">
          <cell r="C19" t="e">
            <v>#REF!</v>
          </cell>
          <cell r="D19" t="e">
            <v>#REF!</v>
          </cell>
          <cell r="E19" t="e">
            <v>#REF!</v>
          </cell>
          <cell r="F19" t="e">
            <v>#REF!</v>
          </cell>
          <cell r="G19" t="e">
            <v>#REF!</v>
          </cell>
          <cell r="H19" t="e">
            <v>#REF!</v>
          </cell>
          <cell r="K19">
            <v>0</v>
          </cell>
          <cell r="L19">
            <v>0</v>
          </cell>
          <cell r="M19" t="e">
            <v>#REF!</v>
          </cell>
          <cell r="N19">
            <v>48</v>
          </cell>
          <cell r="O19" t="str">
            <v>あり</v>
          </cell>
          <cell r="P19" t="str">
            <v>#01～48(F/M3)同一凹みあり</v>
          </cell>
          <cell r="Q19" t="e">
            <v>#REF!</v>
          </cell>
          <cell r="R19" t="e">
            <v>#REF!</v>
          </cell>
        </row>
        <row r="20">
          <cell r="C20" t="e">
            <v>#REF!</v>
          </cell>
          <cell r="D20" t="e">
            <v>#REF!</v>
          </cell>
          <cell r="E20" t="e">
            <v>#REF!</v>
          </cell>
          <cell r="F20" t="e">
            <v>#REF!</v>
          </cell>
          <cell r="G20" t="e">
            <v>#REF!</v>
          </cell>
          <cell r="H20" t="e">
            <v>#REF!</v>
          </cell>
          <cell r="K20">
            <v>0</v>
          </cell>
          <cell r="L20">
            <v>0</v>
          </cell>
          <cell r="M20" t="e">
            <v>#REF!</v>
          </cell>
          <cell r="N20">
            <v>0</v>
          </cell>
          <cell r="O20" t="str">
            <v/>
          </cell>
          <cell r="P20" t="str">
            <v>#24(F/K5)引っかきｷｽﾞあり</v>
          </cell>
          <cell r="Q20" t="e">
            <v>#REF!</v>
          </cell>
          <cell r="R20" t="e">
            <v>#REF!</v>
          </cell>
        </row>
        <row r="21">
          <cell r="C21" t="e">
            <v>#REF!</v>
          </cell>
          <cell r="D21" t="e">
            <v>#REF!</v>
          </cell>
          <cell r="E21" t="e">
            <v>#REF!</v>
          </cell>
          <cell r="F21" t="e">
            <v>#REF!</v>
          </cell>
          <cell r="G21" t="e">
            <v>#REF!</v>
          </cell>
          <cell r="H21" t="e">
            <v>#REF!</v>
          </cell>
          <cell r="K21">
            <v>0</v>
          </cell>
          <cell r="L21">
            <v>0</v>
          </cell>
          <cell r="M21" t="e">
            <v>#REF!</v>
          </cell>
          <cell r="N21">
            <v>96</v>
          </cell>
          <cell r="O21" t="str">
            <v>あり</v>
          </cell>
          <cell r="P21" t="str">
            <v>#01～48(F/H2.4)同一凹みあり</v>
          </cell>
          <cell r="Q21" t="e">
            <v>#REF!</v>
          </cell>
          <cell r="R21" t="e">
            <v>#REF!</v>
          </cell>
        </row>
        <row r="22">
          <cell r="C22" t="e">
            <v>#REF!</v>
          </cell>
          <cell r="D22" t="e">
            <v>#REF!</v>
          </cell>
          <cell r="E22" t="e">
            <v>#REF!</v>
          </cell>
          <cell r="F22" t="e">
            <v>#REF!</v>
          </cell>
          <cell r="G22" t="e">
            <v>#REF!</v>
          </cell>
          <cell r="H22" t="e">
            <v>#REF!</v>
          </cell>
          <cell r="K22">
            <v>0</v>
          </cell>
          <cell r="L22">
            <v>0</v>
          </cell>
          <cell r="M22" t="e">
            <v>#REF!</v>
          </cell>
          <cell r="N22">
            <v>48</v>
          </cell>
          <cell r="O22" t="str">
            <v>あり</v>
          </cell>
          <cell r="P22" t="str">
            <v>#01～48(F/H2)同一凹みあり</v>
          </cell>
          <cell r="Q22" t="e">
            <v>#REF!</v>
          </cell>
          <cell r="R22" t="e">
            <v>#REF!</v>
          </cell>
        </row>
        <row r="23">
          <cell r="C23" t="e">
            <v>#REF!</v>
          </cell>
          <cell r="D23" t="e">
            <v>#REF!</v>
          </cell>
          <cell r="E23" t="e">
            <v>#REF!</v>
          </cell>
          <cell r="F23" t="e">
            <v>#REF!</v>
          </cell>
          <cell r="G23" t="e">
            <v>#REF!</v>
          </cell>
          <cell r="H23" t="e">
            <v>#REF!</v>
          </cell>
          <cell r="K23">
            <v>0</v>
          </cell>
          <cell r="L23">
            <v>0</v>
          </cell>
          <cell r="M23" t="e">
            <v>#REF!</v>
          </cell>
          <cell r="N23">
            <v>48</v>
          </cell>
          <cell r="O23" t="str">
            <v>あり</v>
          </cell>
          <cell r="P23" t="str">
            <v>#01～48(F/H2)同一凹みあり</v>
          </cell>
          <cell r="Q23" t="e">
            <v>#REF!</v>
          </cell>
          <cell r="R23" t="e">
            <v>#REF!</v>
          </cell>
        </row>
        <row r="24">
          <cell r="C24" t="e">
            <v>#REF!</v>
          </cell>
          <cell r="D24" t="e">
            <v>#REF!</v>
          </cell>
          <cell r="E24" t="e">
            <v>#REF!</v>
          </cell>
          <cell r="F24" t="e">
            <v>#REF!</v>
          </cell>
          <cell r="G24" t="e">
            <v>#REF!</v>
          </cell>
          <cell r="H24" t="e">
            <v>#REF!</v>
          </cell>
          <cell r="K24">
            <v>0</v>
          </cell>
          <cell r="L24">
            <v>0</v>
          </cell>
          <cell r="M24" t="e">
            <v>#REF!</v>
          </cell>
          <cell r="N24">
            <v>0</v>
          </cell>
          <cell r="O24" t="str">
            <v/>
          </cell>
          <cell r="P24" t="str">
            <v>#24異常なし</v>
          </cell>
          <cell r="Q24" t="e">
            <v>#REF!</v>
          </cell>
          <cell r="R24" t="e">
            <v>#REF!</v>
          </cell>
        </row>
      </sheetData>
      <sheetData sheetId="1"/>
      <sheetData sheetId="2"/>
      <sheetData sheetId="3" refreshError="1"/>
      <sheetData sheetId="4" refreshError="1"/>
      <sheetData sheetId="5"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Sheet1"/>
      <sheetName val="Time Study"/>
      <sheetName val="Activities"/>
      <sheetName val="CAPACITY MATRIX"/>
      <sheetName val="CAPACITY MATRIX (2)"/>
      <sheetName val="PNP INSPECTION OFFLINE STANDARD"/>
      <sheetName val="Parato_Total_DATA"/>
    </sheetNames>
    <sheetDataSet>
      <sheetData sheetId="0">
        <row r="10">
          <cell r="AB10" t="str">
            <v>no. of</v>
          </cell>
        </row>
      </sheetData>
      <sheetData sheetId="1">
        <row r="10">
          <cell r="AB10" t="str">
            <v>no. of</v>
          </cell>
        </row>
      </sheetData>
      <sheetData sheetId="2">
        <row r="10">
          <cell r="AB10" t="str">
            <v>no. of</v>
          </cell>
          <cell r="AC10" t="str">
            <v>tact time</v>
          </cell>
          <cell r="AE10" t="str">
            <v>operation</v>
          </cell>
          <cell r="AF10" t="str">
            <v>operation</v>
          </cell>
          <cell r="AG10" t="str">
            <v>% OHE</v>
          </cell>
          <cell r="AH10" t="str">
            <v>capacity</v>
          </cell>
        </row>
        <row r="11">
          <cell r="AB11" t="str">
            <v>inspectress</v>
          </cell>
          <cell r="AC11" t="str">
            <v>/sheet</v>
          </cell>
          <cell r="AD11" t="str">
            <v>/lot</v>
          </cell>
          <cell r="AE11" t="str">
            <v>hours</v>
          </cell>
          <cell r="AF11" t="str">
            <v>days</v>
          </cell>
          <cell r="AH11" t="str">
            <v>lot/week</v>
          </cell>
          <cell r="AI11" t="str">
            <v>lot/day</v>
          </cell>
        </row>
        <row r="12">
          <cell r="AB12" t="str">
            <v>1-15</v>
          </cell>
          <cell r="AC12">
            <v>132</v>
          </cell>
          <cell r="AD12">
            <v>2112</v>
          </cell>
          <cell r="AE12">
            <v>24</v>
          </cell>
          <cell r="AF12">
            <v>6.5</v>
          </cell>
          <cell r="AG12">
            <v>0.92</v>
          </cell>
          <cell r="AH12">
            <v>2691</v>
          </cell>
          <cell r="AI12">
            <v>414</v>
          </cell>
        </row>
      </sheetData>
      <sheetData sheetId="3"/>
      <sheetData sheetId="4"/>
      <sheetData sheetId="5"/>
      <sheetData sheetId="6" refreshError="1"/>
      <sheetData sheetId="7"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PP Data"/>
      <sheetName val="IPP Lot By"/>
      <sheetName val="CofC CTF"/>
      <sheetName val="CofC CTF Lot By"/>
      <sheetName val="Time Study"/>
      <sheetName val="IPP Data?6-002　R"/>
      <sheetName val="CofC CTF@6-002　R"/>
      <sheetName val="流動結果 "/>
    </sheetNames>
    <sheetDataSet>
      <sheetData sheetId="0" refreshError="1">
        <row r="5">
          <cell r="A5">
            <v>1</v>
          </cell>
          <cell r="B5">
            <v>20.68</v>
          </cell>
          <cell r="C5">
            <v>25.89</v>
          </cell>
          <cell r="D5">
            <v>26.8</v>
          </cell>
          <cell r="E5">
            <v>17.149999999999999</v>
          </cell>
          <cell r="F5">
            <v>16.829999999999998</v>
          </cell>
          <cell r="G5">
            <v>16.29</v>
          </cell>
          <cell r="H5">
            <v>16.62</v>
          </cell>
          <cell r="I5">
            <v>15.46</v>
          </cell>
          <cell r="J5">
            <v>16.43</v>
          </cell>
          <cell r="K5">
            <v>15.37</v>
          </cell>
          <cell r="L5">
            <v>15.75</v>
          </cell>
          <cell r="M5">
            <v>16.29</v>
          </cell>
          <cell r="N5">
            <v>15.86</v>
          </cell>
          <cell r="O5">
            <v>16.34</v>
          </cell>
          <cell r="P5">
            <v>15.5</v>
          </cell>
          <cell r="Q5">
            <v>16.940000000000001</v>
          </cell>
          <cell r="R5">
            <v>16.68</v>
          </cell>
          <cell r="S5">
            <v>16.54</v>
          </cell>
          <cell r="T5">
            <v>15.91</v>
          </cell>
          <cell r="U5">
            <v>83.1</v>
          </cell>
          <cell r="V5">
            <v>84.2</v>
          </cell>
          <cell r="W5">
            <v>36.229999999999997</v>
          </cell>
          <cell r="X5">
            <v>36.64</v>
          </cell>
          <cell r="Y5">
            <v>21.82</v>
          </cell>
          <cell r="Z5">
            <v>53.95</v>
          </cell>
          <cell r="AA5">
            <v>20.2</v>
          </cell>
          <cell r="AB5">
            <v>53.79</v>
          </cell>
          <cell r="AC5">
            <v>27.25</v>
          </cell>
          <cell r="AD5">
            <v>51.58</v>
          </cell>
          <cell r="AE5">
            <v>38.04</v>
          </cell>
          <cell r="AF5">
            <v>20.59</v>
          </cell>
          <cell r="AG5">
            <v>22.76</v>
          </cell>
          <cell r="AH5">
            <v>50.4</v>
          </cell>
          <cell r="AI5">
            <v>21.18</v>
          </cell>
          <cell r="AJ5">
            <v>52.67</v>
          </cell>
          <cell r="AK5">
            <v>20.309999999999999</v>
          </cell>
          <cell r="AL5">
            <v>20.96</v>
          </cell>
          <cell r="AM5">
            <v>47.73</v>
          </cell>
          <cell r="AN5">
            <v>21.21</v>
          </cell>
          <cell r="AO5">
            <v>65.88</v>
          </cell>
          <cell r="AP5">
            <v>58.9</v>
          </cell>
          <cell r="AQ5">
            <v>68.430000000000007</v>
          </cell>
          <cell r="AR5">
            <v>57.49</v>
          </cell>
          <cell r="AS5">
            <v>69.209999999999994</v>
          </cell>
          <cell r="AT5">
            <v>58.58</v>
          </cell>
          <cell r="AU5">
            <v>66.099999999999994</v>
          </cell>
          <cell r="AV5">
            <v>55.44</v>
          </cell>
          <cell r="AW5">
            <v>65.180000000000007</v>
          </cell>
          <cell r="AX5">
            <v>54.95</v>
          </cell>
          <cell r="AY5">
            <v>66.150000000000006</v>
          </cell>
          <cell r="AZ5">
            <v>55.97</v>
          </cell>
          <cell r="BA5">
            <v>66.12</v>
          </cell>
          <cell r="BB5">
            <v>55.53</v>
          </cell>
          <cell r="BC5">
            <v>66.959999999999994</v>
          </cell>
          <cell r="BD5">
            <v>54.73</v>
          </cell>
          <cell r="BE5">
            <v>66.41</v>
          </cell>
          <cell r="BF5">
            <v>57.08</v>
          </cell>
          <cell r="BG5">
            <v>64.650000000000006</v>
          </cell>
          <cell r="BH5">
            <v>55.48</v>
          </cell>
          <cell r="BI5">
            <v>67.63</v>
          </cell>
          <cell r="BJ5">
            <v>54.7</v>
          </cell>
          <cell r="BK5">
            <v>65.959999999999994</v>
          </cell>
          <cell r="BL5">
            <v>56.41</v>
          </cell>
          <cell r="BM5">
            <v>66.16</v>
          </cell>
          <cell r="BN5">
            <v>56.99</v>
          </cell>
          <cell r="BO5">
            <v>29.86</v>
          </cell>
          <cell r="BP5">
            <v>27.44</v>
          </cell>
          <cell r="BQ5">
            <v>29.21</v>
          </cell>
          <cell r="BR5">
            <v>32.04</v>
          </cell>
          <cell r="BS5">
            <v>31.46</v>
          </cell>
          <cell r="BT5">
            <v>31.92</v>
          </cell>
          <cell r="BU5">
            <v>31.71</v>
          </cell>
          <cell r="BV5">
            <v>31.4</v>
          </cell>
          <cell r="BW5">
            <v>31.46</v>
          </cell>
          <cell r="BX5">
            <v>31.15</v>
          </cell>
          <cell r="BY5">
            <v>30.98</v>
          </cell>
          <cell r="BZ5">
            <v>31.19</v>
          </cell>
          <cell r="CA5">
            <v>32.18</v>
          </cell>
          <cell r="CB5">
            <v>0.54200000000000004</v>
          </cell>
          <cell r="CC5">
            <v>0.60699999999999998</v>
          </cell>
          <cell r="CD5">
            <v>0.505</v>
          </cell>
          <cell r="CE5">
            <v>0.45400000000000001</v>
          </cell>
          <cell r="CF5">
            <v>0.39800000000000002</v>
          </cell>
          <cell r="CG5">
            <v>0.46100000000000002</v>
          </cell>
          <cell r="CH5">
            <v>0.34799999999999998</v>
          </cell>
          <cell r="CI5">
            <v>0.44</v>
          </cell>
          <cell r="CJ5">
            <v>0.36599999999999999</v>
          </cell>
          <cell r="CK5">
            <v>0.373</v>
          </cell>
          <cell r="CL5">
            <v>0.377</v>
          </cell>
          <cell r="CM5">
            <v>0.441</v>
          </cell>
          <cell r="CN5">
            <v>0.77</v>
          </cell>
          <cell r="CO5">
            <v>0.76100000000000001</v>
          </cell>
          <cell r="CP5">
            <v>0.752</v>
          </cell>
          <cell r="CQ5">
            <v>0.76300000000000001</v>
          </cell>
          <cell r="CR5">
            <v>0.77300000000000002</v>
          </cell>
          <cell r="CS5">
            <v>1.0209999999999999</v>
          </cell>
          <cell r="CT5">
            <v>0.80500000000000005</v>
          </cell>
          <cell r="CU5">
            <v>0.80800000000000005</v>
          </cell>
          <cell r="CV5">
            <v>0.97699999999999998</v>
          </cell>
          <cell r="CW5">
            <v>0.82599999999999996</v>
          </cell>
          <cell r="CX5">
            <v>99.64</v>
          </cell>
          <cell r="CY5">
            <v>78.5</v>
          </cell>
          <cell r="CZ5">
            <v>126.2</v>
          </cell>
          <cell r="DA5">
            <v>104.6</v>
          </cell>
          <cell r="DB5">
            <v>134.19999999999999</v>
          </cell>
          <cell r="DC5">
            <v>112.3</v>
          </cell>
          <cell r="DD5">
            <v>581.5</v>
          </cell>
          <cell r="DE5">
            <v>557.4</v>
          </cell>
          <cell r="DF5">
            <v>22.24</v>
          </cell>
          <cell r="DG5">
            <v>20.16</v>
          </cell>
          <cell r="DH5">
            <v>22.73</v>
          </cell>
          <cell r="DI5">
            <v>3.806</v>
          </cell>
          <cell r="DJ5">
            <v>9.1999999999999993</v>
          </cell>
        </row>
        <row r="6">
          <cell r="A6">
            <v>1</v>
          </cell>
          <cell r="B6">
            <v>19.45</v>
          </cell>
          <cell r="C6">
            <v>25.99</v>
          </cell>
          <cell r="D6">
            <v>26.04</v>
          </cell>
          <cell r="E6">
            <v>17.059999999999999</v>
          </cell>
          <cell r="F6">
            <v>16.45</v>
          </cell>
          <cell r="G6">
            <v>15.79</v>
          </cell>
          <cell r="H6">
            <v>15.95</v>
          </cell>
          <cell r="I6">
            <v>16.39</v>
          </cell>
          <cell r="J6">
            <v>16.52</v>
          </cell>
          <cell r="K6">
            <v>15.78</v>
          </cell>
          <cell r="L6">
            <v>16.93</v>
          </cell>
          <cell r="M6">
            <v>17.02</v>
          </cell>
          <cell r="N6">
            <v>15.41</v>
          </cell>
          <cell r="O6">
            <v>15.76</v>
          </cell>
          <cell r="P6">
            <v>16.52</v>
          </cell>
          <cell r="Q6">
            <v>16.05</v>
          </cell>
          <cell r="R6">
            <v>16.72</v>
          </cell>
          <cell r="S6">
            <v>16</v>
          </cell>
          <cell r="T6">
            <v>16.5</v>
          </cell>
          <cell r="U6">
            <v>84.87</v>
          </cell>
          <cell r="V6">
            <v>84.7</v>
          </cell>
          <cell r="W6">
            <v>36.74</v>
          </cell>
          <cell r="X6">
            <v>36.11</v>
          </cell>
          <cell r="Y6">
            <v>22.09</v>
          </cell>
          <cell r="Z6">
            <v>53.93</v>
          </cell>
          <cell r="AA6">
            <v>20.309999999999999</v>
          </cell>
          <cell r="AB6">
            <v>54.02</v>
          </cell>
          <cell r="AC6">
            <v>27.48</v>
          </cell>
          <cell r="AD6">
            <v>52.05</v>
          </cell>
          <cell r="AE6">
            <v>37.590000000000003</v>
          </cell>
          <cell r="AF6">
            <v>20.260000000000002</v>
          </cell>
          <cell r="AG6">
            <v>22.95</v>
          </cell>
          <cell r="AH6">
            <v>49.57</v>
          </cell>
          <cell r="AI6">
            <v>19.649999999999999</v>
          </cell>
          <cell r="AJ6">
            <v>53.01</v>
          </cell>
          <cell r="AK6">
            <v>21.96</v>
          </cell>
          <cell r="AL6">
            <v>20.47</v>
          </cell>
          <cell r="AM6">
            <v>47.22</v>
          </cell>
          <cell r="AN6">
            <v>20.85</v>
          </cell>
          <cell r="AO6">
            <v>70.12</v>
          </cell>
          <cell r="AP6">
            <v>59.88</v>
          </cell>
          <cell r="AQ6">
            <v>67.66</v>
          </cell>
          <cell r="AR6">
            <v>58.06</v>
          </cell>
          <cell r="AS6">
            <v>69.42</v>
          </cell>
          <cell r="AT6">
            <v>57.39</v>
          </cell>
          <cell r="AU6">
            <v>64.41</v>
          </cell>
          <cell r="AV6">
            <v>55.48</v>
          </cell>
          <cell r="AW6">
            <v>66.5</v>
          </cell>
          <cell r="AX6">
            <v>55.34</v>
          </cell>
          <cell r="AY6">
            <v>66.319999999999993</v>
          </cell>
          <cell r="AZ6">
            <v>55.49</v>
          </cell>
          <cell r="BA6">
            <v>65.77</v>
          </cell>
          <cell r="BB6">
            <v>56.58</v>
          </cell>
          <cell r="BC6">
            <v>68.099999999999994</v>
          </cell>
          <cell r="BD6">
            <v>56.26</v>
          </cell>
          <cell r="BE6">
            <v>65.66</v>
          </cell>
          <cell r="BF6">
            <v>56.89</v>
          </cell>
          <cell r="BG6">
            <v>65.400000000000006</v>
          </cell>
          <cell r="BH6">
            <v>56.45</v>
          </cell>
          <cell r="BI6">
            <v>67.13</v>
          </cell>
          <cell r="BJ6">
            <v>55.55</v>
          </cell>
          <cell r="BK6">
            <v>65.900000000000006</v>
          </cell>
          <cell r="BL6">
            <v>56.06</v>
          </cell>
          <cell r="BM6">
            <v>66.66</v>
          </cell>
          <cell r="BN6">
            <v>56.14</v>
          </cell>
          <cell r="BO6">
            <v>27.12</v>
          </cell>
          <cell r="BP6">
            <v>28.41</v>
          </cell>
          <cell r="BQ6">
            <v>27.72</v>
          </cell>
          <cell r="BR6">
            <v>32.520000000000003</v>
          </cell>
          <cell r="BS6">
            <v>31.11</v>
          </cell>
          <cell r="BT6">
            <v>30.98</v>
          </cell>
          <cell r="BU6">
            <v>30.28</v>
          </cell>
          <cell r="BV6">
            <v>30.01</v>
          </cell>
          <cell r="BW6">
            <v>30.74</v>
          </cell>
          <cell r="BX6">
            <v>31.54</v>
          </cell>
          <cell r="BY6">
            <v>29.57</v>
          </cell>
          <cell r="BZ6">
            <v>31.79</v>
          </cell>
          <cell r="CA6">
            <v>31.44</v>
          </cell>
          <cell r="CB6">
            <v>0.56499999999999995</v>
          </cell>
          <cell r="CC6">
            <v>0.54</v>
          </cell>
          <cell r="CD6">
            <v>0.47399999999999998</v>
          </cell>
          <cell r="CE6">
            <v>0.42099999999999999</v>
          </cell>
          <cell r="CF6">
            <v>0.48399999999999999</v>
          </cell>
          <cell r="CG6">
            <v>0.39900000000000002</v>
          </cell>
          <cell r="CH6">
            <v>0.34499999999999997</v>
          </cell>
          <cell r="CI6">
            <v>0.40200000000000002</v>
          </cell>
          <cell r="CJ6">
            <v>0.49399999999999999</v>
          </cell>
          <cell r="CK6">
            <v>0.39800000000000002</v>
          </cell>
          <cell r="CL6">
            <v>0.375</v>
          </cell>
          <cell r="CM6">
            <v>0.39900000000000002</v>
          </cell>
          <cell r="CN6">
            <v>0.92100000000000004</v>
          </cell>
          <cell r="CO6">
            <v>0.80900000000000005</v>
          </cell>
          <cell r="CP6">
            <v>0.86899999999999999</v>
          </cell>
          <cell r="CQ6">
            <v>0.70699999999999996</v>
          </cell>
          <cell r="CR6">
            <v>0.91400000000000003</v>
          </cell>
          <cell r="CS6">
            <v>0.93</v>
          </cell>
          <cell r="CT6">
            <v>0.73399999999999999</v>
          </cell>
          <cell r="CU6">
            <v>0.92900000000000005</v>
          </cell>
          <cell r="CV6">
            <v>0.85799999999999998</v>
          </cell>
          <cell r="CW6">
            <v>0.83</v>
          </cell>
          <cell r="CX6">
            <v>98.93</v>
          </cell>
          <cell r="CY6">
            <v>79.16</v>
          </cell>
          <cell r="CZ6">
            <v>127</v>
          </cell>
          <cell r="DA6">
            <v>105.1</v>
          </cell>
          <cell r="DB6">
            <v>133.19999999999999</v>
          </cell>
          <cell r="DC6">
            <v>111</v>
          </cell>
          <cell r="DD6">
            <v>580.70000000000005</v>
          </cell>
          <cell r="DE6">
            <v>558</v>
          </cell>
          <cell r="DF6">
            <v>24.56</v>
          </cell>
          <cell r="DG6">
            <v>22.5</v>
          </cell>
          <cell r="DH6">
            <v>24.45</v>
          </cell>
          <cell r="DI6">
            <v>8.0549999999999997</v>
          </cell>
          <cell r="DJ6">
            <v>9.9</v>
          </cell>
        </row>
        <row r="7">
          <cell r="A7">
            <v>1</v>
          </cell>
          <cell r="B7">
            <v>18.7</v>
          </cell>
          <cell r="C7">
            <v>26.89</v>
          </cell>
          <cell r="D7">
            <v>27.4</v>
          </cell>
          <cell r="E7">
            <v>16.36</v>
          </cell>
          <cell r="F7">
            <v>16.07</v>
          </cell>
          <cell r="G7">
            <v>16.809999999999999</v>
          </cell>
          <cell r="H7">
            <v>17.72</v>
          </cell>
          <cell r="I7">
            <v>16.09</v>
          </cell>
          <cell r="J7">
            <v>17.559999999999999</v>
          </cell>
          <cell r="K7">
            <v>15.11</v>
          </cell>
          <cell r="L7">
            <v>16.829999999999998</v>
          </cell>
          <cell r="M7">
            <v>16.760000000000002</v>
          </cell>
          <cell r="N7">
            <v>16.21</v>
          </cell>
          <cell r="O7">
            <v>16.100000000000001</v>
          </cell>
          <cell r="P7">
            <v>15.63</v>
          </cell>
          <cell r="Q7">
            <v>15.59</v>
          </cell>
          <cell r="R7">
            <v>16.62</v>
          </cell>
          <cell r="S7">
            <v>16.71</v>
          </cell>
          <cell r="T7">
            <v>16.38</v>
          </cell>
          <cell r="U7">
            <v>83.36</v>
          </cell>
          <cell r="V7">
            <v>83.7</v>
          </cell>
          <cell r="W7">
            <v>38.479999999999997</v>
          </cell>
          <cell r="X7">
            <v>38.020000000000003</v>
          </cell>
          <cell r="Y7">
            <v>22.23</v>
          </cell>
          <cell r="Z7">
            <v>53.08</v>
          </cell>
          <cell r="AA7">
            <v>20.170000000000002</v>
          </cell>
          <cell r="AB7">
            <v>53.81</v>
          </cell>
          <cell r="AC7">
            <v>27.12</v>
          </cell>
          <cell r="AD7">
            <v>51.02</v>
          </cell>
          <cell r="AE7">
            <v>37.11</v>
          </cell>
          <cell r="AF7">
            <v>21.3</v>
          </cell>
          <cell r="AG7">
            <v>22.72</v>
          </cell>
          <cell r="AH7">
            <v>50.19</v>
          </cell>
          <cell r="AI7">
            <v>19.93</v>
          </cell>
          <cell r="AJ7">
            <v>53.31</v>
          </cell>
          <cell r="AK7">
            <v>20.02</v>
          </cell>
          <cell r="AL7">
            <v>20.3</v>
          </cell>
          <cell r="AM7">
            <v>46.26</v>
          </cell>
          <cell r="AN7">
            <v>20.69</v>
          </cell>
          <cell r="AO7">
            <v>66.52</v>
          </cell>
          <cell r="AP7">
            <v>63.18</v>
          </cell>
          <cell r="AQ7">
            <v>67.84</v>
          </cell>
          <cell r="AR7">
            <v>58.28</v>
          </cell>
          <cell r="AS7">
            <v>69.64</v>
          </cell>
          <cell r="AT7">
            <v>58.95</v>
          </cell>
          <cell r="AU7">
            <v>65.34</v>
          </cell>
          <cell r="AV7">
            <v>55.64</v>
          </cell>
          <cell r="AW7">
            <v>65.08</v>
          </cell>
          <cell r="AX7">
            <v>54.82</v>
          </cell>
          <cell r="AY7">
            <v>64.52</v>
          </cell>
          <cell r="AZ7">
            <v>55.72</v>
          </cell>
          <cell r="BA7">
            <v>65.08</v>
          </cell>
          <cell r="BB7">
            <v>57.15</v>
          </cell>
          <cell r="BC7">
            <v>65.39</v>
          </cell>
          <cell r="BD7">
            <v>55.85</v>
          </cell>
          <cell r="BE7">
            <v>65.97</v>
          </cell>
          <cell r="BF7">
            <v>57.33</v>
          </cell>
          <cell r="BG7">
            <v>65.77</v>
          </cell>
          <cell r="BH7">
            <v>56.04</v>
          </cell>
          <cell r="BI7">
            <v>66.09</v>
          </cell>
          <cell r="BJ7">
            <v>54.91</v>
          </cell>
          <cell r="BK7">
            <v>65.05</v>
          </cell>
          <cell r="BL7">
            <v>56.12</v>
          </cell>
          <cell r="BM7">
            <v>67.87</v>
          </cell>
          <cell r="BN7">
            <v>57.41</v>
          </cell>
          <cell r="BO7">
            <v>28.55</v>
          </cell>
          <cell r="BP7">
            <v>26.74</v>
          </cell>
          <cell r="BQ7">
            <v>29.42</v>
          </cell>
          <cell r="BR7">
            <v>31.6</v>
          </cell>
          <cell r="BS7">
            <v>31.02</v>
          </cell>
          <cell r="BT7">
            <v>31.4</v>
          </cell>
          <cell r="BU7">
            <v>30.61</v>
          </cell>
          <cell r="BV7">
            <v>30.59</v>
          </cell>
          <cell r="BW7">
            <v>31.71</v>
          </cell>
          <cell r="BX7">
            <v>32.24</v>
          </cell>
          <cell r="BY7">
            <v>31.83</v>
          </cell>
          <cell r="BZ7">
            <v>31.65</v>
          </cell>
          <cell r="CA7">
            <v>32.729999999999997</v>
          </cell>
          <cell r="CB7">
            <v>0.498</v>
          </cell>
          <cell r="CC7">
            <v>0.53400000000000003</v>
          </cell>
          <cell r="CD7">
            <v>0.41399999999999998</v>
          </cell>
          <cell r="CE7">
            <v>0.42599999999999999</v>
          </cell>
          <cell r="CF7">
            <v>0.48799999999999999</v>
          </cell>
          <cell r="CG7">
            <v>0.35499999999999998</v>
          </cell>
          <cell r="CH7">
            <v>0.44700000000000001</v>
          </cell>
          <cell r="CI7">
            <v>0.43</v>
          </cell>
          <cell r="CJ7">
            <v>0.50600000000000001</v>
          </cell>
          <cell r="CK7">
            <v>0.35</v>
          </cell>
          <cell r="CL7">
            <v>0.34200000000000003</v>
          </cell>
          <cell r="CM7">
            <v>0.35499999999999998</v>
          </cell>
          <cell r="CN7">
            <v>0.86499999999999999</v>
          </cell>
          <cell r="CO7">
            <v>0.79700000000000004</v>
          </cell>
          <cell r="CP7">
            <v>0.75700000000000001</v>
          </cell>
          <cell r="CQ7">
            <v>0.74399999999999999</v>
          </cell>
          <cell r="CR7">
            <v>1.012</v>
          </cell>
          <cell r="CS7">
            <v>0.90500000000000003</v>
          </cell>
          <cell r="CT7">
            <v>0.91900000000000004</v>
          </cell>
          <cell r="CU7">
            <v>0.79500000000000004</v>
          </cell>
          <cell r="CV7">
            <v>0.95599999999999996</v>
          </cell>
          <cell r="CW7">
            <v>0.86399999999999999</v>
          </cell>
          <cell r="CX7">
            <v>99.34</v>
          </cell>
          <cell r="CY7">
            <v>77.77</v>
          </cell>
          <cell r="CZ7">
            <v>126.2</v>
          </cell>
          <cell r="DA7">
            <v>105.8</v>
          </cell>
          <cell r="DB7">
            <v>132.30000000000001</v>
          </cell>
          <cell r="DC7">
            <v>111.8</v>
          </cell>
          <cell r="DD7">
            <v>580.5</v>
          </cell>
          <cell r="DE7">
            <v>558.5</v>
          </cell>
          <cell r="DF7">
            <v>22.5</v>
          </cell>
          <cell r="DG7">
            <v>23.19</v>
          </cell>
          <cell r="DH7">
            <v>21.94</v>
          </cell>
          <cell r="DI7">
            <v>5.3</v>
          </cell>
          <cell r="DJ7">
            <v>3.4</v>
          </cell>
        </row>
        <row r="8">
          <cell r="A8">
            <v>1</v>
          </cell>
          <cell r="B8">
            <v>18.62</v>
          </cell>
          <cell r="C8">
            <v>26.48</v>
          </cell>
          <cell r="D8">
            <v>25.81</v>
          </cell>
          <cell r="E8">
            <v>16.809999999999999</v>
          </cell>
          <cell r="F8">
            <v>15.51</v>
          </cell>
          <cell r="G8">
            <v>14.7</v>
          </cell>
          <cell r="H8">
            <v>16.850000000000001</v>
          </cell>
          <cell r="I8">
            <v>16.97</v>
          </cell>
          <cell r="J8">
            <v>17.760000000000002</v>
          </cell>
          <cell r="K8">
            <v>14.82</v>
          </cell>
          <cell r="L8">
            <v>16.670000000000002</v>
          </cell>
          <cell r="M8">
            <v>16.05</v>
          </cell>
          <cell r="N8">
            <v>16.329999999999998</v>
          </cell>
          <cell r="O8">
            <v>16.760000000000002</v>
          </cell>
          <cell r="P8">
            <v>17.23</v>
          </cell>
          <cell r="Q8">
            <v>16.97</v>
          </cell>
          <cell r="R8">
            <v>16.32</v>
          </cell>
          <cell r="S8">
            <v>16.66</v>
          </cell>
          <cell r="T8">
            <v>15.7</v>
          </cell>
          <cell r="U8">
            <v>84.16</v>
          </cell>
          <cell r="V8">
            <v>85.3</v>
          </cell>
          <cell r="W8">
            <v>37.97</v>
          </cell>
          <cell r="X8">
            <v>36.369999999999997</v>
          </cell>
          <cell r="Y8">
            <v>22.52</v>
          </cell>
          <cell r="Z8">
            <v>53.96</v>
          </cell>
          <cell r="AA8">
            <v>20.85</v>
          </cell>
          <cell r="AB8">
            <v>53.67</v>
          </cell>
          <cell r="AC8">
            <v>26.75</v>
          </cell>
          <cell r="AD8">
            <v>51.81</v>
          </cell>
          <cell r="AE8">
            <v>37.68</v>
          </cell>
          <cell r="AF8">
            <v>20.57</v>
          </cell>
          <cell r="AG8">
            <v>22.38</v>
          </cell>
          <cell r="AH8">
            <v>49.47</v>
          </cell>
          <cell r="AI8">
            <v>20.399999999999999</v>
          </cell>
          <cell r="AJ8">
            <v>53.78</v>
          </cell>
          <cell r="AK8">
            <v>20.399999999999999</v>
          </cell>
          <cell r="AL8">
            <v>20.63</v>
          </cell>
          <cell r="AM8">
            <v>46.97</v>
          </cell>
          <cell r="AN8">
            <v>20.59</v>
          </cell>
          <cell r="AO8">
            <v>65.87</v>
          </cell>
          <cell r="AP8">
            <v>58.32</v>
          </cell>
          <cell r="AQ8">
            <v>66.819999999999993</v>
          </cell>
          <cell r="AR8">
            <v>58.32</v>
          </cell>
          <cell r="AS8">
            <v>67.849999999999994</v>
          </cell>
          <cell r="AT8">
            <v>58.55</v>
          </cell>
          <cell r="AU8">
            <v>64.81</v>
          </cell>
          <cell r="AV8">
            <v>55.25</v>
          </cell>
          <cell r="AW8">
            <v>64.739999999999995</v>
          </cell>
          <cell r="AX8">
            <v>54.87</v>
          </cell>
          <cell r="AY8">
            <v>65.89</v>
          </cell>
          <cell r="AZ8">
            <v>55.92</v>
          </cell>
          <cell r="BA8">
            <v>63.4</v>
          </cell>
          <cell r="BB8">
            <v>56.25</v>
          </cell>
          <cell r="BC8">
            <v>66.989999999999995</v>
          </cell>
          <cell r="BD8">
            <v>56.89</v>
          </cell>
          <cell r="BE8">
            <v>64.81</v>
          </cell>
          <cell r="BF8">
            <v>56.15</v>
          </cell>
          <cell r="BG8">
            <v>65.150000000000006</v>
          </cell>
          <cell r="BH8">
            <v>56.32</v>
          </cell>
          <cell r="BI8">
            <v>68.099999999999994</v>
          </cell>
          <cell r="BJ8">
            <v>56.12</v>
          </cell>
          <cell r="BK8">
            <v>66.19</v>
          </cell>
          <cell r="BL8">
            <v>55.7</v>
          </cell>
          <cell r="BM8">
            <v>67.02</v>
          </cell>
          <cell r="BN8">
            <v>57.91</v>
          </cell>
          <cell r="BO8">
            <v>28.16</v>
          </cell>
          <cell r="BP8">
            <v>27.19</v>
          </cell>
          <cell r="BQ8">
            <v>28.65</v>
          </cell>
          <cell r="BR8">
            <v>30.47</v>
          </cell>
          <cell r="BS8">
            <v>32.840000000000003</v>
          </cell>
          <cell r="BT8">
            <v>33.119999999999997</v>
          </cell>
          <cell r="BU8">
            <v>31.86</v>
          </cell>
          <cell r="BV8">
            <v>28.46</v>
          </cell>
          <cell r="BW8">
            <v>30.52</v>
          </cell>
          <cell r="BX8">
            <v>32.049999999999997</v>
          </cell>
          <cell r="BY8">
            <v>31.77</v>
          </cell>
          <cell r="BZ8">
            <v>31.02</v>
          </cell>
          <cell r="CA8">
            <v>31.12</v>
          </cell>
          <cell r="CB8">
            <v>0.53800000000000003</v>
          </cell>
          <cell r="CC8">
            <v>0.52100000000000002</v>
          </cell>
          <cell r="CD8">
            <v>0.441</v>
          </cell>
          <cell r="CE8">
            <v>0.46600000000000003</v>
          </cell>
          <cell r="CF8">
            <v>0.39</v>
          </cell>
          <cell r="CG8">
            <v>0.40699999999999997</v>
          </cell>
          <cell r="CH8">
            <v>0.433</v>
          </cell>
          <cell r="CI8">
            <v>0.35299999999999998</v>
          </cell>
          <cell r="CJ8">
            <v>0.33600000000000002</v>
          </cell>
          <cell r="CK8">
            <v>0.40100000000000002</v>
          </cell>
          <cell r="CL8">
            <v>0.4</v>
          </cell>
          <cell r="CM8">
            <v>0.42</v>
          </cell>
          <cell r="CN8">
            <v>0.86699999999999999</v>
          </cell>
          <cell r="CO8">
            <v>0.75900000000000001</v>
          </cell>
          <cell r="CP8">
            <v>0.76500000000000001</v>
          </cell>
          <cell r="CQ8">
            <v>0.86399999999999999</v>
          </cell>
          <cell r="CR8">
            <v>0.81100000000000005</v>
          </cell>
          <cell r="CS8">
            <v>0.89100000000000001</v>
          </cell>
          <cell r="CT8">
            <v>0.86099999999999999</v>
          </cell>
          <cell r="CU8">
            <v>0.81499999999999995</v>
          </cell>
          <cell r="CV8">
            <v>0.72</v>
          </cell>
          <cell r="CW8">
            <v>0.83799999999999997</v>
          </cell>
          <cell r="CX8">
            <v>98.67</v>
          </cell>
          <cell r="CY8">
            <v>78.95</v>
          </cell>
          <cell r="CZ8">
            <v>126.5</v>
          </cell>
          <cell r="DA8">
            <v>106.1</v>
          </cell>
          <cell r="DB8">
            <v>132.30000000000001</v>
          </cell>
          <cell r="DC8">
            <v>111.4</v>
          </cell>
          <cell r="DD8">
            <v>580.5</v>
          </cell>
          <cell r="DE8">
            <v>557.9</v>
          </cell>
          <cell r="DF8">
            <v>22.95</v>
          </cell>
          <cell r="DG8">
            <v>20.69</v>
          </cell>
          <cell r="DH8">
            <v>22.63</v>
          </cell>
          <cell r="DI8" t="str">
            <v>.</v>
          </cell>
          <cell r="DJ8">
            <v>6.5</v>
          </cell>
        </row>
        <row r="9">
          <cell r="A9">
            <v>1</v>
          </cell>
          <cell r="B9">
            <v>19.23</v>
          </cell>
          <cell r="C9">
            <v>25.22</v>
          </cell>
          <cell r="D9">
            <v>26.34</v>
          </cell>
          <cell r="E9">
            <v>17.739999999999998</v>
          </cell>
          <cell r="F9">
            <v>16.45</v>
          </cell>
          <cell r="G9">
            <v>16.2</v>
          </cell>
          <cell r="H9">
            <v>16.57</v>
          </cell>
          <cell r="I9">
            <v>17.02</v>
          </cell>
          <cell r="J9">
            <v>17.16</v>
          </cell>
          <cell r="K9">
            <v>15.6</v>
          </cell>
          <cell r="L9">
            <v>16.05</v>
          </cell>
          <cell r="M9">
            <v>16.579999999999998</v>
          </cell>
          <cell r="N9">
            <v>16.12</v>
          </cell>
          <cell r="O9">
            <v>15.82</v>
          </cell>
          <cell r="P9">
            <v>16.739999999999998</v>
          </cell>
          <cell r="Q9">
            <v>15.34</v>
          </cell>
          <cell r="R9">
            <v>15.64</v>
          </cell>
          <cell r="S9">
            <v>15.9</v>
          </cell>
          <cell r="T9">
            <v>15.7</v>
          </cell>
          <cell r="U9">
            <v>83.02</v>
          </cell>
          <cell r="V9">
            <v>84.9</v>
          </cell>
          <cell r="W9">
            <v>38.46</v>
          </cell>
          <cell r="X9">
            <v>36.28</v>
          </cell>
          <cell r="Y9">
            <v>22.43</v>
          </cell>
          <cell r="Z9">
            <v>53.53</v>
          </cell>
          <cell r="AA9">
            <v>20.5</v>
          </cell>
          <cell r="AB9">
            <v>53.93</v>
          </cell>
          <cell r="AC9">
            <v>25.25</v>
          </cell>
          <cell r="AD9">
            <v>51.54</v>
          </cell>
          <cell r="AE9">
            <v>37.909999999999997</v>
          </cell>
          <cell r="AF9">
            <v>20.62</v>
          </cell>
          <cell r="AG9">
            <v>21.89</v>
          </cell>
          <cell r="AH9">
            <v>49.43</v>
          </cell>
          <cell r="AI9">
            <v>20.62</v>
          </cell>
          <cell r="AJ9">
            <v>52.79</v>
          </cell>
          <cell r="AK9">
            <v>21.14</v>
          </cell>
          <cell r="AL9">
            <v>20.86</v>
          </cell>
          <cell r="AM9">
            <v>46.95</v>
          </cell>
          <cell r="AN9">
            <v>20.25</v>
          </cell>
          <cell r="AO9">
            <v>66.52</v>
          </cell>
          <cell r="AP9">
            <v>59.29</v>
          </cell>
          <cell r="AQ9">
            <v>66.52</v>
          </cell>
          <cell r="AR9">
            <v>58.25</v>
          </cell>
          <cell r="AS9">
            <v>69</v>
          </cell>
          <cell r="AT9">
            <v>57.18</v>
          </cell>
          <cell r="AU9">
            <v>63.14</v>
          </cell>
          <cell r="AV9">
            <v>55.6</v>
          </cell>
          <cell r="AW9">
            <v>64.819999999999993</v>
          </cell>
          <cell r="AX9">
            <v>53.81</v>
          </cell>
          <cell r="AY9">
            <v>65.900000000000006</v>
          </cell>
          <cell r="AZ9">
            <v>55.48</v>
          </cell>
          <cell r="BA9">
            <v>66.400000000000006</v>
          </cell>
          <cell r="BB9">
            <v>56.36</v>
          </cell>
          <cell r="BC9">
            <v>66.959999999999994</v>
          </cell>
          <cell r="BD9">
            <v>56.2</v>
          </cell>
          <cell r="BE9">
            <v>65.7</v>
          </cell>
          <cell r="BF9">
            <v>56.58</v>
          </cell>
          <cell r="BG9">
            <v>64.31</v>
          </cell>
          <cell r="BH9">
            <v>56.46</v>
          </cell>
          <cell r="BI9">
            <v>66.91</v>
          </cell>
          <cell r="BJ9">
            <v>55.58</v>
          </cell>
          <cell r="BK9">
            <v>65.8</v>
          </cell>
          <cell r="BL9">
            <v>55.8</v>
          </cell>
          <cell r="BM9">
            <v>66.489999999999995</v>
          </cell>
          <cell r="BN9">
            <v>56.4</v>
          </cell>
          <cell r="BO9">
            <v>28.78</v>
          </cell>
          <cell r="BP9">
            <v>27.58</v>
          </cell>
          <cell r="BQ9">
            <v>28.9</v>
          </cell>
          <cell r="BR9">
            <v>30.28</v>
          </cell>
          <cell r="BS9">
            <v>32.229999999999997</v>
          </cell>
          <cell r="BT9">
            <v>32.58</v>
          </cell>
          <cell r="BU9">
            <v>32.85</v>
          </cell>
          <cell r="BV9">
            <v>31.03</v>
          </cell>
          <cell r="BW9">
            <v>31.89</v>
          </cell>
          <cell r="BX9">
            <v>31.48</v>
          </cell>
          <cell r="BY9">
            <v>32.25</v>
          </cell>
          <cell r="BZ9">
            <v>31.83</v>
          </cell>
          <cell r="CA9">
            <v>32.43</v>
          </cell>
          <cell r="CB9">
            <v>0.52800000000000002</v>
          </cell>
          <cell r="CC9">
            <v>0.627</v>
          </cell>
          <cell r="CD9">
            <v>0.47199999999999998</v>
          </cell>
          <cell r="CE9">
            <v>0.47399999999999998</v>
          </cell>
          <cell r="CF9">
            <v>0.41099999999999998</v>
          </cell>
          <cell r="CG9">
            <v>0.38700000000000001</v>
          </cell>
          <cell r="CH9">
            <v>0.38</v>
          </cell>
          <cell r="CI9">
            <v>0.49199999999999999</v>
          </cell>
          <cell r="CJ9">
            <v>0.34300000000000003</v>
          </cell>
          <cell r="CK9">
            <v>0.37</v>
          </cell>
          <cell r="CL9">
            <v>0.35899999999999999</v>
          </cell>
          <cell r="CM9">
            <v>0.39500000000000002</v>
          </cell>
          <cell r="CN9">
            <v>0.73599999999999999</v>
          </cell>
          <cell r="CO9">
            <v>0.90200000000000002</v>
          </cell>
          <cell r="CP9">
            <v>0.97099999999999997</v>
          </cell>
          <cell r="CQ9">
            <v>0.63900000000000001</v>
          </cell>
          <cell r="CR9">
            <v>0.85399999999999998</v>
          </cell>
          <cell r="CS9">
            <v>0.93500000000000005</v>
          </cell>
          <cell r="CT9">
            <v>0.84099999999999997</v>
          </cell>
          <cell r="CU9">
            <v>0.77700000000000002</v>
          </cell>
          <cell r="CV9">
            <v>0.872</v>
          </cell>
          <cell r="CW9">
            <v>0.78900000000000003</v>
          </cell>
          <cell r="CX9">
            <v>99.83</v>
          </cell>
          <cell r="CY9">
            <v>78.569999999999993</v>
          </cell>
          <cell r="CZ9">
            <v>126.6</v>
          </cell>
          <cell r="DA9">
            <v>103.9</v>
          </cell>
          <cell r="DB9">
            <v>132.9</v>
          </cell>
          <cell r="DC9">
            <v>112.3</v>
          </cell>
          <cell r="DD9">
            <v>581.20000000000005</v>
          </cell>
          <cell r="DE9">
            <v>559.1</v>
          </cell>
          <cell r="DF9">
            <v>21.45</v>
          </cell>
          <cell r="DG9">
            <v>22.26</v>
          </cell>
          <cell r="DH9">
            <v>23.52</v>
          </cell>
          <cell r="DI9">
            <v>11.28</v>
          </cell>
          <cell r="DJ9" t="str">
            <v>.</v>
          </cell>
        </row>
        <row r="10">
          <cell r="A10">
            <v>2</v>
          </cell>
          <cell r="B10">
            <v>19.239999999999998</v>
          </cell>
          <cell r="C10">
            <v>26</v>
          </cell>
          <cell r="D10">
            <v>25.46</v>
          </cell>
          <cell r="E10">
            <v>16.75</v>
          </cell>
          <cell r="F10">
            <v>16.68</v>
          </cell>
          <cell r="G10">
            <v>15.55</v>
          </cell>
          <cell r="H10">
            <v>15.76</v>
          </cell>
          <cell r="I10">
            <v>16.66</v>
          </cell>
          <cell r="J10">
            <v>16.93</v>
          </cell>
          <cell r="K10">
            <v>15.63</v>
          </cell>
          <cell r="L10">
            <v>17</v>
          </cell>
          <cell r="M10">
            <v>15.72</v>
          </cell>
          <cell r="N10">
            <v>15.27</v>
          </cell>
          <cell r="O10">
            <v>16.52</v>
          </cell>
          <cell r="P10">
            <v>15.3</v>
          </cell>
          <cell r="Q10">
            <v>17.12</v>
          </cell>
          <cell r="R10">
            <v>16.489999999999998</v>
          </cell>
          <cell r="S10">
            <v>15.14</v>
          </cell>
          <cell r="T10">
            <v>15.91</v>
          </cell>
          <cell r="U10">
            <v>83.01</v>
          </cell>
          <cell r="V10">
            <v>82.9</v>
          </cell>
          <cell r="W10">
            <v>37.5</v>
          </cell>
          <cell r="X10">
            <v>38.770000000000003</v>
          </cell>
          <cell r="Y10">
            <v>22.38</v>
          </cell>
          <cell r="Z10">
            <v>53.28</v>
          </cell>
          <cell r="AA10">
            <v>20.45</v>
          </cell>
          <cell r="AB10">
            <v>53.84</v>
          </cell>
          <cell r="AC10">
            <v>27.76</v>
          </cell>
          <cell r="AD10">
            <v>50.83</v>
          </cell>
          <cell r="AE10">
            <v>37.299999999999997</v>
          </cell>
          <cell r="AF10">
            <v>20.82</v>
          </cell>
          <cell r="AG10">
            <v>23.22</v>
          </cell>
          <cell r="AH10">
            <v>50.37</v>
          </cell>
          <cell r="AI10">
            <v>20.32</v>
          </cell>
          <cell r="AJ10">
            <v>53.64</v>
          </cell>
          <cell r="AK10">
            <v>20.48</v>
          </cell>
          <cell r="AL10">
            <v>20.84</v>
          </cell>
          <cell r="AM10">
            <v>47.63</v>
          </cell>
          <cell r="AN10">
            <v>20.78</v>
          </cell>
          <cell r="AO10">
            <v>66.83</v>
          </cell>
          <cell r="AP10">
            <v>58.08</v>
          </cell>
          <cell r="AQ10">
            <v>69.2</v>
          </cell>
          <cell r="AR10">
            <v>59.27</v>
          </cell>
          <cell r="AS10">
            <v>68.64</v>
          </cell>
          <cell r="AT10">
            <v>57.99</v>
          </cell>
          <cell r="AU10">
            <v>66.849999999999994</v>
          </cell>
          <cell r="AV10">
            <v>54.71</v>
          </cell>
          <cell r="AW10">
            <v>66.38</v>
          </cell>
          <cell r="AX10">
            <v>55.67</v>
          </cell>
          <cell r="AY10">
            <v>65.36</v>
          </cell>
          <cell r="AZ10">
            <v>56.91</v>
          </cell>
          <cell r="BA10">
            <v>64.680000000000007</v>
          </cell>
          <cell r="BB10">
            <v>57.34</v>
          </cell>
          <cell r="BC10">
            <v>65.98</v>
          </cell>
          <cell r="BD10">
            <v>55.76</v>
          </cell>
          <cell r="BE10">
            <v>65.2</v>
          </cell>
          <cell r="BF10">
            <v>55.96</v>
          </cell>
          <cell r="BG10">
            <v>65.37</v>
          </cell>
          <cell r="BH10">
            <v>56.19</v>
          </cell>
          <cell r="BI10">
            <v>66.59</v>
          </cell>
          <cell r="BJ10">
            <v>54.96</v>
          </cell>
          <cell r="BK10">
            <v>66.260000000000005</v>
          </cell>
          <cell r="BL10">
            <v>56.84</v>
          </cell>
          <cell r="BM10">
            <v>67.91</v>
          </cell>
          <cell r="BN10">
            <v>55.19</v>
          </cell>
          <cell r="BO10">
            <v>28.19</v>
          </cell>
          <cell r="BP10">
            <v>25.99</v>
          </cell>
          <cell r="BQ10">
            <v>29.16</v>
          </cell>
          <cell r="BR10">
            <v>31.51</v>
          </cell>
          <cell r="BS10">
            <v>33.450000000000003</v>
          </cell>
          <cell r="BT10">
            <v>32.229999999999997</v>
          </cell>
          <cell r="BU10">
            <v>30.37</v>
          </cell>
          <cell r="BV10">
            <v>30</v>
          </cell>
          <cell r="BW10">
            <v>32.450000000000003</v>
          </cell>
          <cell r="BX10">
            <v>31.39</v>
          </cell>
          <cell r="BY10">
            <v>30.21</v>
          </cell>
          <cell r="BZ10">
            <v>32.130000000000003</v>
          </cell>
          <cell r="CA10">
            <v>32.99</v>
          </cell>
          <cell r="CB10">
            <v>0.54800000000000004</v>
          </cell>
          <cell r="CC10">
            <v>0.42699999999999999</v>
          </cell>
          <cell r="CD10">
            <v>0.48099999999999998</v>
          </cell>
          <cell r="CE10">
            <v>0.48599999999999999</v>
          </cell>
          <cell r="CF10">
            <v>0.46700000000000003</v>
          </cell>
          <cell r="CG10">
            <v>0.379</v>
          </cell>
          <cell r="CH10">
            <v>0.438</v>
          </cell>
          <cell r="CI10">
            <v>0.373</v>
          </cell>
          <cell r="CJ10">
            <v>0.41399999999999998</v>
          </cell>
          <cell r="CK10">
            <v>0.373</v>
          </cell>
          <cell r="CL10">
            <v>0.38900000000000001</v>
          </cell>
          <cell r="CM10">
            <v>0.35599999999999998</v>
          </cell>
          <cell r="CN10">
            <v>0.80100000000000005</v>
          </cell>
          <cell r="CO10">
            <v>0.79800000000000004</v>
          </cell>
          <cell r="CP10">
            <v>1.0309999999999999</v>
          </cell>
          <cell r="CQ10">
            <v>0.67900000000000005</v>
          </cell>
          <cell r="CR10">
            <v>0.89600000000000002</v>
          </cell>
          <cell r="CS10">
            <v>0.98399999999999999</v>
          </cell>
          <cell r="CT10">
            <v>0.86899999999999999</v>
          </cell>
          <cell r="CU10">
            <v>0.80100000000000005</v>
          </cell>
          <cell r="CV10">
            <v>0.78100000000000003</v>
          </cell>
          <cell r="CW10">
            <v>0.81799999999999995</v>
          </cell>
          <cell r="CX10">
            <v>98.99</v>
          </cell>
          <cell r="CY10">
            <v>78.12</v>
          </cell>
          <cell r="CZ10">
            <v>126.1</v>
          </cell>
          <cell r="DA10">
            <v>105.3</v>
          </cell>
          <cell r="DB10">
            <v>133.6</v>
          </cell>
          <cell r="DC10">
            <v>113.2</v>
          </cell>
          <cell r="DD10">
            <v>581.20000000000005</v>
          </cell>
          <cell r="DE10">
            <v>559.4</v>
          </cell>
          <cell r="DF10">
            <v>22.94</v>
          </cell>
          <cell r="DG10">
            <v>23.56</v>
          </cell>
          <cell r="DH10">
            <v>23.64</v>
          </cell>
          <cell r="DI10" t="str">
            <v>.</v>
          </cell>
          <cell r="DJ10">
            <v>6.1</v>
          </cell>
        </row>
        <row r="11">
          <cell r="A11">
            <v>2</v>
          </cell>
          <cell r="B11">
            <v>18.93</v>
          </cell>
          <cell r="C11">
            <v>27.61</v>
          </cell>
          <cell r="D11">
            <v>25.5</v>
          </cell>
          <cell r="E11">
            <v>17.37</v>
          </cell>
          <cell r="F11">
            <v>16.559999999999999</v>
          </cell>
          <cell r="G11">
            <v>16.34</v>
          </cell>
          <cell r="H11">
            <v>15.19</v>
          </cell>
          <cell r="I11">
            <v>16.77</v>
          </cell>
          <cell r="J11">
            <v>15.61</v>
          </cell>
          <cell r="K11">
            <v>15.25</v>
          </cell>
          <cell r="L11">
            <v>16</v>
          </cell>
          <cell r="M11">
            <v>16.86</v>
          </cell>
          <cell r="N11">
            <v>17.16</v>
          </cell>
          <cell r="O11">
            <v>16.75</v>
          </cell>
          <cell r="P11">
            <v>16.68</v>
          </cell>
          <cell r="Q11">
            <v>16.37</v>
          </cell>
          <cell r="R11">
            <v>16.309999999999999</v>
          </cell>
          <cell r="S11">
            <v>16.07</v>
          </cell>
          <cell r="T11">
            <v>16.940000000000001</v>
          </cell>
          <cell r="U11">
            <v>84.42</v>
          </cell>
          <cell r="V11">
            <v>83.6</v>
          </cell>
          <cell r="W11">
            <v>39.049999999999997</v>
          </cell>
          <cell r="X11">
            <v>36.18</v>
          </cell>
          <cell r="Y11">
            <v>21.75</v>
          </cell>
          <cell r="Z11">
            <v>53.39</v>
          </cell>
          <cell r="AA11">
            <v>20.3</v>
          </cell>
          <cell r="AB11">
            <v>53.46</v>
          </cell>
          <cell r="AC11">
            <v>26.81</v>
          </cell>
          <cell r="AD11">
            <v>50.66</v>
          </cell>
          <cell r="AE11">
            <v>37.35</v>
          </cell>
          <cell r="AF11">
            <v>19.739999999999998</v>
          </cell>
          <cell r="AG11">
            <v>23.04</v>
          </cell>
          <cell r="AH11">
            <v>49.83</v>
          </cell>
          <cell r="AI11">
            <v>20.9</v>
          </cell>
          <cell r="AJ11">
            <v>53.18</v>
          </cell>
          <cell r="AK11">
            <v>20.7</v>
          </cell>
          <cell r="AL11">
            <v>21</v>
          </cell>
          <cell r="AM11">
            <v>46.72</v>
          </cell>
          <cell r="AN11">
            <v>20.95</v>
          </cell>
          <cell r="AO11">
            <v>68.11</v>
          </cell>
          <cell r="AP11">
            <v>60.37</v>
          </cell>
          <cell r="AQ11">
            <v>68.14</v>
          </cell>
          <cell r="AR11">
            <v>59.02</v>
          </cell>
          <cell r="AS11">
            <v>68.239999999999995</v>
          </cell>
          <cell r="AT11">
            <v>57.2</v>
          </cell>
          <cell r="AU11">
            <v>66.209999999999994</v>
          </cell>
          <cell r="AV11">
            <v>55.46</v>
          </cell>
          <cell r="AW11">
            <v>65.77</v>
          </cell>
          <cell r="AX11">
            <v>54.98</v>
          </cell>
          <cell r="AY11">
            <v>64.34</v>
          </cell>
          <cell r="AZ11">
            <v>55.6</v>
          </cell>
          <cell r="BA11">
            <v>64.849999999999994</v>
          </cell>
          <cell r="BB11">
            <v>57.07</v>
          </cell>
          <cell r="BC11">
            <v>63.51</v>
          </cell>
          <cell r="BD11">
            <v>56</v>
          </cell>
          <cell r="BE11">
            <v>63.78</v>
          </cell>
          <cell r="BF11">
            <v>56.7</v>
          </cell>
          <cell r="BG11">
            <v>64.95</v>
          </cell>
          <cell r="BH11">
            <v>55.92</v>
          </cell>
          <cell r="BI11">
            <v>65.849999999999994</v>
          </cell>
          <cell r="BJ11">
            <v>54.19</v>
          </cell>
          <cell r="BK11">
            <v>66.97</v>
          </cell>
          <cell r="BL11">
            <v>54.31</v>
          </cell>
          <cell r="BM11">
            <v>66.709999999999994</v>
          </cell>
          <cell r="BN11">
            <v>57.85</v>
          </cell>
          <cell r="BO11">
            <v>27.81</v>
          </cell>
          <cell r="BP11">
            <v>26.87</v>
          </cell>
          <cell r="BQ11">
            <v>28.22</v>
          </cell>
          <cell r="BR11">
            <v>31.9</v>
          </cell>
          <cell r="BS11">
            <v>31.49</v>
          </cell>
          <cell r="BT11">
            <v>31.83</v>
          </cell>
          <cell r="BU11">
            <v>30.95</v>
          </cell>
          <cell r="BV11">
            <v>30.91</v>
          </cell>
          <cell r="BW11">
            <v>32.28</v>
          </cell>
          <cell r="BX11">
            <v>30.62</v>
          </cell>
          <cell r="BY11">
            <v>31.32</v>
          </cell>
          <cell r="BZ11">
            <v>31.8</v>
          </cell>
          <cell r="CA11">
            <v>31.1</v>
          </cell>
          <cell r="CB11">
            <v>0.52400000000000002</v>
          </cell>
          <cell r="CC11">
            <v>0.53300000000000003</v>
          </cell>
          <cell r="CD11">
            <v>0.51400000000000001</v>
          </cell>
          <cell r="CE11">
            <v>0.436</v>
          </cell>
          <cell r="CF11">
            <v>0.42</v>
          </cell>
          <cell r="CG11">
            <v>0.38700000000000001</v>
          </cell>
          <cell r="CH11">
            <v>0.40300000000000002</v>
          </cell>
          <cell r="CI11">
            <v>0.48399999999999999</v>
          </cell>
          <cell r="CJ11">
            <v>0.48699999999999999</v>
          </cell>
          <cell r="CK11">
            <v>0.317</v>
          </cell>
          <cell r="CL11">
            <v>0.35699999999999998</v>
          </cell>
          <cell r="CM11">
            <v>0.38600000000000001</v>
          </cell>
          <cell r="CN11">
            <v>0.89600000000000002</v>
          </cell>
          <cell r="CO11">
            <v>0.77700000000000002</v>
          </cell>
          <cell r="CP11">
            <v>1.004</v>
          </cell>
          <cell r="CQ11">
            <v>0.89400000000000002</v>
          </cell>
          <cell r="CR11">
            <v>0.86899999999999999</v>
          </cell>
          <cell r="CS11">
            <v>0.96099999999999997</v>
          </cell>
          <cell r="CT11">
            <v>0.72899999999999998</v>
          </cell>
          <cell r="CU11">
            <v>0.86399999999999999</v>
          </cell>
          <cell r="CV11">
            <v>0.82299999999999995</v>
          </cell>
          <cell r="CW11">
            <v>0.80200000000000005</v>
          </cell>
          <cell r="CX11">
            <v>98.73</v>
          </cell>
          <cell r="CY11">
            <v>78.489999999999995</v>
          </cell>
          <cell r="CZ11">
            <v>126.4</v>
          </cell>
          <cell r="DA11">
            <v>106.1</v>
          </cell>
          <cell r="DB11">
            <v>132</v>
          </cell>
          <cell r="DC11">
            <v>111.5</v>
          </cell>
          <cell r="DD11">
            <v>580.4</v>
          </cell>
          <cell r="DE11">
            <v>558.29999999999995</v>
          </cell>
          <cell r="DF11">
            <v>22.79</v>
          </cell>
          <cell r="DG11">
            <v>21.93</v>
          </cell>
          <cell r="DH11">
            <v>22.7</v>
          </cell>
          <cell r="DI11">
            <v>9.5510000000000002</v>
          </cell>
          <cell r="DJ11">
            <v>12</v>
          </cell>
        </row>
        <row r="12">
          <cell r="A12">
            <v>2</v>
          </cell>
          <cell r="B12">
            <v>18.72</v>
          </cell>
          <cell r="C12">
            <v>26.49</v>
          </cell>
          <cell r="D12">
            <v>26.75</v>
          </cell>
          <cell r="E12">
            <v>16.05</v>
          </cell>
          <cell r="F12">
            <v>15.26</v>
          </cell>
          <cell r="G12">
            <v>15.83</v>
          </cell>
          <cell r="H12">
            <v>15.54</v>
          </cell>
          <cell r="I12">
            <v>16.260000000000002</v>
          </cell>
          <cell r="J12">
            <v>15.62</v>
          </cell>
          <cell r="K12">
            <v>17.149999999999999</v>
          </cell>
          <cell r="L12">
            <v>17.579999999999998</v>
          </cell>
          <cell r="M12">
            <v>17.14</v>
          </cell>
          <cell r="N12">
            <v>16.309999999999999</v>
          </cell>
          <cell r="O12">
            <v>16.05</v>
          </cell>
          <cell r="P12">
            <v>16.309999999999999</v>
          </cell>
          <cell r="Q12">
            <v>16.48</v>
          </cell>
          <cell r="R12">
            <v>15.76</v>
          </cell>
          <cell r="S12">
            <v>15.58</v>
          </cell>
          <cell r="T12">
            <v>15.18</v>
          </cell>
          <cell r="U12">
            <v>83.7</v>
          </cell>
          <cell r="V12">
            <v>83.4</v>
          </cell>
          <cell r="W12">
            <v>37.840000000000003</v>
          </cell>
          <cell r="X12">
            <v>36.99</v>
          </cell>
          <cell r="Y12">
            <v>22.95</v>
          </cell>
          <cell r="Z12">
            <v>53.56</v>
          </cell>
          <cell r="AA12">
            <v>20.21</v>
          </cell>
          <cell r="AB12">
            <v>53.69</v>
          </cell>
          <cell r="AC12">
            <v>27.22</v>
          </cell>
          <cell r="AD12">
            <v>51.04</v>
          </cell>
          <cell r="AE12">
            <v>37.299999999999997</v>
          </cell>
          <cell r="AF12">
            <v>20.68</v>
          </cell>
          <cell r="AG12">
            <v>22.55</v>
          </cell>
          <cell r="AH12">
            <v>50.19</v>
          </cell>
          <cell r="AI12">
            <v>19.850000000000001</v>
          </cell>
          <cell r="AJ12">
            <v>52.17</v>
          </cell>
          <cell r="AK12">
            <v>20.059999999999999</v>
          </cell>
          <cell r="AL12">
            <v>20.77</v>
          </cell>
          <cell r="AM12">
            <v>46.69</v>
          </cell>
          <cell r="AN12">
            <v>21.56</v>
          </cell>
          <cell r="AO12">
            <v>69.92</v>
          </cell>
          <cell r="AP12">
            <v>61.09</v>
          </cell>
          <cell r="AQ12">
            <v>67.459999999999994</v>
          </cell>
          <cell r="AR12">
            <v>58.1</v>
          </cell>
          <cell r="AS12">
            <v>68.36</v>
          </cell>
          <cell r="AT12">
            <v>57.73</v>
          </cell>
          <cell r="AU12">
            <v>65.739999999999995</v>
          </cell>
          <cell r="AV12">
            <v>56.31</v>
          </cell>
          <cell r="AW12">
            <v>64.98</v>
          </cell>
          <cell r="AX12">
            <v>55.2</v>
          </cell>
          <cell r="AY12">
            <v>64.14</v>
          </cell>
          <cell r="AZ12">
            <v>57.1</v>
          </cell>
          <cell r="BA12">
            <v>65.44</v>
          </cell>
          <cell r="BB12">
            <v>56.59</v>
          </cell>
          <cell r="BC12">
            <v>65.930000000000007</v>
          </cell>
          <cell r="BD12">
            <v>56.96</v>
          </cell>
          <cell r="BE12">
            <v>66.849999999999994</v>
          </cell>
          <cell r="BF12">
            <v>56.11</v>
          </cell>
          <cell r="BG12">
            <v>65.39</v>
          </cell>
          <cell r="BH12">
            <v>56.69</v>
          </cell>
          <cell r="BI12">
            <v>66.62</v>
          </cell>
          <cell r="BJ12">
            <v>55.78</v>
          </cell>
          <cell r="BK12">
            <v>65.08</v>
          </cell>
          <cell r="BL12">
            <v>56.05</v>
          </cell>
          <cell r="BM12">
            <v>66.8</v>
          </cell>
          <cell r="BN12">
            <v>56.44</v>
          </cell>
          <cell r="BO12">
            <v>27.36</v>
          </cell>
          <cell r="BP12">
            <v>26.79</v>
          </cell>
          <cell r="BQ12">
            <v>28.83</v>
          </cell>
          <cell r="BR12">
            <v>32.22</v>
          </cell>
          <cell r="BS12">
            <v>31.28</v>
          </cell>
          <cell r="BT12">
            <v>31.75</v>
          </cell>
          <cell r="BU12">
            <v>31.59</v>
          </cell>
          <cell r="BV12">
            <v>31.74</v>
          </cell>
          <cell r="BW12">
            <v>30.16</v>
          </cell>
          <cell r="BX12">
            <v>30.84</v>
          </cell>
          <cell r="BY12">
            <v>31.14</v>
          </cell>
          <cell r="BZ12">
            <v>31.8</v>
          </cell>
          <cell r="CA12">
            <v>31.4</v>
          </cell>
          <cell r="CB12">
            <v>0.54800000000000004</v>
          </cell>
          <cell r="CC12">
            <v>0.51</v>
          </cell>
          <cell r="CD12">
            <v>0.45</v>
          </cell>
          <cell r="CE12">
            <v>0.434</v>
          </cell>
          <cell r="CF12">
            <v>0.39400000000000002</v>
          </cell>
          <cell r="CG12">
            <v>0.36599999999999999</v>
          </cell>
          <cell r="CH12">
            <v>0.372</v>
          </cell>
          <cell r="CI12">
            <v>0.45400000000000001</v>
          </cell>
          <cell r="CJ12">
            <v>0.41599999999999998</v>
          </cell>
          <cell r="CK12">
            <v>0.39400000000000002</v>
          </cell>
          <cell r="CL12">
            <v>0.379</v>
          </cell>
          <cell r="CM12">
            <v>0.39300000000000002</v>
          </cell>
          <cell r="CN12">
            <v>0.76100000000000001</v>
          </cell>
          <cell r="CO12">
            <v>0.92200000000000004</v>
          </cell>
          <cell r="CP12">
            <v>0.73</v>
          </cell>
          <cell r="CQ12">
            <v>0.80900000000000005</v>
          </cell>
          <cell r="CR12">
            <v>0.96199999999999997</v>
          </cell>
          <cell r="CS12">
            <v>0.88700000000000001</v>
          </cell>
          <cell r="CT12">
            <v>0.84699999999999998</v>
          </cell>
          <cell r="CU12">
            <v>0.80400000000000005</v>
          </cell>
          <cell r="CV12">
            <v>0.80100000000000005</v>
          </cell>
          <cell r="CW12">
            <v>0.88400000000000001</v>
          </cell>
          <cell r="CX12">
            <v>99.12</v>
          </cell>
          <cell r="CY12">
            <v>78.73</v>
          </cell>
          <cell r="CZ12">
            <v>124.8</v>
          </cell>
          <cell r="DA12">
            <v>106</v>
          </cell>
          <cell r="DB12">
            <v>132.5</v>
          </cell>
          <cell r="DC12">
            <v>111.8</v>
          </cell>
          <cell r="DD12">
            <v>582</v>
          </cell>
          <cell r="DE12">
            <v>558.79999999999995</v>
          </cell>
          <cell r="DF12">
            <v>23.13</v>
          </cell>
          <cell r="DG12">
            <v>22.77</v>
          </cell>
          <cell r="DH12">
            <v>22.64</v>
          </cell>
          <cell r="DI12">
            <v>4.9829999999999997</v>
          </cell>
          <cell r="DJ12">
            <v>6.9</v>
          </cell>
        </row>
        <row r="13">
          <cell r="A13">
            <v>2</v>
          </cell>
          <cell r="B13">
            <v>20.65</v>
          </cell>
          <cell r="C13">
            <v>27.08</v>
          </cell>
          <cell r="D13">
            <v>26.71</v>
          </cell>
          <cell r="E13">
            <v>16.52</v>
          </cell>
          <cell r="F13">
            <v>15.99</v>
          </cell>
          <cell r="G13">
            <v>17.079999999999998</v>
          </cell>
          <cell r="H13">
            <v>16.309999999999999</v>
          </cell>
          <cell r="I13">
            <v>17.09</v>
          </cell>
          <cell r="J13">
            <v>14.83</v>
          </cell>
          <cell r="K13">
            <v>16.57</v>
          </cell>
          <cell r="L13">
            <v>17.18</v>
          </cell>
          <cell r="M13">
            <v>17.149999999999999</v>
          </cell>
          <cell r="N13">
            <v>15.81</v>
          </cell>
          <cell r="O13">
            <v>15.79</v>
          </cell>
          <cell r="P13">
            <v>16.54</v>
          </cell>
          <cell r="Q13">
            <v>15.09</v>
          </cell>
          <cell r="R13">
            <v>16.420000000000002</v>
          </cell>
          <cell r="S13">
            <v>15.78</v>
          </cell>
          <cell r="T13">
            <v>14.98</v>
          </cell>
          <cell r="U13">
            <v>82.35</v>
          </cell>
          <cell r="V13">
            <v>82.7</v>
          </cell>
          <cell r="W13">
            <v>36.299999999999997</v>
          </cell>
          <cell r="X13">
            <v>37.14</v>
          </cell>
          <cell r="Y13">
            <v>22.74</v>
          </cell>
          <cell r="Z13">
            <v>53.52</v>
          </cell>
          <cell r="AA13">
            <v>20.6</v>
          </cell>
          <cell r="AB13">
            <v>54.26</v>
          </cell>
          <cell r="AC13">
            <v>27.71</v>
          </cell>
          <cell r="AD13">
            <v>51.87</v>
          </cell>
          <cell r="AE13">
            <v>38.06</v>
          </cell>
          <cell r="AF13">
            <v>21.05</v>
          </cell>
          <cell r="AG13">
            <v>22.6</v>
          </cell>
          <cell r="AH13">
            <v>49.62</v>
          </cell>
          <cell r="AI13">
            <v>20.53</v>
          </cell>
          <cell r="AJ13">
            <v>52.83</v>
          </cell>
          <cell r="AK13">
            <v>20.93</v>
          </cell>
          <cell r="AL13">
            <v>20.48</v>
          </cell>
          <cell r="AM13">
            <v>47.67</v>
          </cell>
          <cell r="AN13">
            <v>21.37</v>
          </cell>
          <cell r="AO13">
            <v>69.930000000000007</v>
          </cell>
          <cell r="AP13">
            <v>57.5</v>
          </cell>
          <cell r="AQ13">
            <v>68.28</v>
          </cell>
          <cell r="AR13">
            <v>59.77</v>
          </cell>
          <cell r="AS13">
            <v>68.98</v>
          </cell>
          <cell r="AT13">
            <v>57.93</v>
          </cell>
          <cell r="AU13">
            <v>63.75</v>
          </cell>
          <cell r="AV13">
            <v>55.66</v>
          </cell>
          <cell r="AW13">
            <v>65.37</v>
          </cell>
          <cell r="AX13">
            <v>55.56</v>
          </cell>
          <cell r="AY13">
            <v>65.13</v>
          </cell>
          <cell r="AZ13">
            <v>55.39</v>
          </cell>
          <cell r="BA13">
            <v>65.930000000000007</v>
          </cell>
          <cell r="BB13">
            <v>57.38</v>
          </cell>
          <cell r="BC13">
            <v>65.94</v>
          </cell>
          <cell r="BD13">
            <v>56.2</v>
          </cell>
          <cell r="BE13">
            <v>65.09</v>
          </cell>
          <cell r="BF13">
            <v>57.07</v>
          </cell>
          <cell r="BG13">
            <v>65.92</v>
          </cell>
          <cell r="BH13">
            <v>55.46</v>
          </cell>
          <cell r="BI13">
            <v>67.31</v>
          </cell>
          <cell r="BJ13">
            <v>56.01</v>
          </cell>
          <cell r="BK13">
            <v>64.97</v>
          </cell>
          <cell r="BL13">
            <v>55.99</v>
          </cell>
          <cell r="BM13">
            <v>67.09</v>
          </cell>
          <cell r="BN13">
            <v>57.24</v>
          </cell>
          <cell r="BO13">
            <v>28.32</v>
          </cell>
          <cell r="BP13">
            <v>26.92</v>
          </cell>
          <cell r="BQ13">
            <v>28.92</v>
          </cell>
          <cell r="BR13">
            <v>30.92</v>
          </cell>
          <cell r="BS13">
            <v>32.17</v>
          </cell>
          <cell r="BT13">
            <v>32.659999999999997</v>
          </cell>
          <cell r="BU13">
            <v>32.36</v>
          </cell>
          <cell r="BV13">
            <v>31.61</v>
          </cell>
          <cell r="BW13">
            <v>30.74</v>
          </cell>
          <cell r="BX13">
            <v>32.07</v>
          </cell>
          <cell r="BY13">
            <v>30.2</v>
          </cell>
          <cell r="BZ13">
            <v>30.81</v>
          </cell>
          <cell r="CA13">
            <v>30.99</v>
          </cell>
          <cell r="CB13">
            <v>0.54700000000000004</v>
          </cell>
          <cell r="CC13">
            <v>0.49099999999999999</v>
          </cell>
          <cell r="CD13">
            <v>0.53400000000000003</v>
          </cell>
          <cell r="CE13">
            <v>0.41599999999999998</v>
          </cell>
          <cell r="CF13">
            <v>0.496</v>
          </cell>
          <cell r="CG13">
            <v>0.41199999999999998</v>
          </cell>
          <cell r="CH13">
            <v>0.45</v>
          </cell>
          <cell r="CI13">
            <v>0.41299999999999998</v>
          </cell>
          <cell r="CJ13">
            <v>0.44400000000000001</v>
          </cell>
          <cell r="CK13">
            <v>0.36499999999999999</v>
          </cell>
          <cell r="CL13">
            <v>0.36099999999999999</v>
          </cell>
          <cell r="CM13">
            <v>0.36699999999999999</v>
          </cell>
          <cell r="CN13">
            <v>0.85799999999999998</v>
          </cell>
          <cell r="CO13">
            <v>0.748</v>
          </cell>
          <cell r="CP13">
            <v>0.97</v>
          </cell>
          <cell r="CQ13">
            <v>0.60199999999999998</v>
          </cell>
          <cell r="CR13">
            <v>0.878</v>
          </cell>
          <cell r="CS13">
            <v>0.91300000000000003</v>
          </cell>
          <cell r="CT13">
            <v>0.84699999999999998</v>
          </cell>
          <cell r="CU13">
            <v>0.77600000000000002</v>
          </cell>
          <cell r="CV13">
            <v>0.84799999999999998</v>
          </cell>
          <cell r="CW13">
            <v>0.94499999999999995</v>
          </cell>
          <cell r="CX13">
            <v>98.91</v>
          </cell>
          <cell r="CY13">
            <v>78.8</v>
          </cell>
          <cell r="CZ13">
            <v>126.4</v>
          </cell>
          <cell r="DA13">
            <v>105.6</v>
          </cell>
          <cell r="DB13">
            <v>133.6</v>
          </cell>
          <cell r="DC13">
            <v>111.2</v>
          </cell>
          <cell r="DD13">
            <v>580.9</v>
          </cell>
          <cell r="DE13">
            <v>558.20000000000005</v>
          </cell>
          <cell r="DF13">
            <v>22.53</v>
          </cell>
          <cell r="DG13">
            <v>22.72</v>
          </cell>
          <cell r="DH13">
            <v>22.37</v>
          </cell>
          <cell r="DI13">
            <v>11.284000000000001</v>
          </cell>
          <cell r="DJ13" t="str">
            <v>.</v>
          </cell>
        </row>
        <row r="14">
          <cell r="A14">
            <v>2</v>
          </cell>
          <cell r="B14">
            <v>19.82</v>
          </cell>
          <cell r="C14">
            <v>26.09</v>
          </cell>
          <cell r="D14">
            <v>26.48</v>
          </cell>
          <cell r="E14">
            <v>17.649999999999999</v>
          </cell>
          <cell r="F14">
            <v>17.18</v>
          </cell>
          <cell r="G14">
            <v>15.68</v>
          </cell>
          <cell r="H14">
            <v>17.059999999999999</v>
          </cell>
          <cell r="I14">
            <v>16.96</v>
          </cell>
          <cell r="J14">
            <v>16.02</v>
          </cell>
          <cell r="K14">
            <v>15.64</v>
          </cell>
          <cell r="L14">
            <v>16.920000000000002</v>
          </cell>
          <cell r="M14">
            <v>16.600000000000001</v>
          </cell>
          <cell r="N14">
            <v>16.62</v>
          </cell>
          <cell r="O14">
            <v>17.45</v>
          </cell>
          <cell r="P14">
            <v>16.52</v>
          </cell>
          <cell r="Q14">
            <v>16.399999999999999</v>
          </cell>
          <cell r="R14">
            <v>17.079999999999998</v>
          </cell>
          <cell r="S14">
            <v>16.100000000000001</v>
          </cell>
          <cell r="T14">
            <v>15.57</v>
          </cell>
          <cell r="U14">
            <v>83.17</v>
          </cell>
          <cell r="V14">
            <v>83.9</v>
          </cell>
          <cell r="W14">
            <v>38.39</v>
          </cell>
          <cell r="X14">
            <v>36.770000000000003</v>
          </cell>
          <cell r="Y14">
            <v>22.68</v>
          </cell>
          <cell r="Z14">
            <v>53.78</v>
          </cell>
          <cell r="AA14">
            <v>20.09</v>
          </cell>
          <cell r="AB14">
            <v>53.99</v>
          </cell>
          <cell r="AC14">
            <v>26.17</v>
          </cell>
          <cell r="AD14">
            <v>50.68</v>
          </cell>
          <cell r="AE14">
            <v>37.57</v>
          </cell>
          <cell r="AF14">
            <v>20.65</v>
          </cell>
          <cell r="AG14">
            <v>22.83</v>
          </cell>
          <cell r="AH14">
            <v>49.68</v>
          </cell>
          <cell r="AI14">
            <v>20.65</v>
          </cell>
          <cell r="AJ14">
            <v>53.78</v>
          </cell>
          <cell r="AK14">
            <v>20.82</v>
          </cell>
          <cell r="AL14">
            <v>21.25</v>
          </cell>
          <cell r="AM14">
            <v>46.72</v>
          </cell>
          <cell r="AN14">
            <v>20.34</v>
          </cell>
          <cell r="AO14">
            <v>68.569999999999993</v>
          </cell>
          <cell r="AP14">
            <v>57.99</v>
          </cell>
          <cell r="AQ14">
            <v>65.739999999999995</v>
          </cell>
          <cell r="AR14">
            <v>59.73</v>
          </cell>
          <cell r="AS14">
            <v>67.069999999999993</v>
          </cell>
          <cell r="AT14">
            <v>58.23</v>
          </cell>
          <cell r="AU14">
            <v>66.41</v>
          </cell>
          <cell r="AV14">
            <v>55.41</v>
          </cell>
          <cell r="AW14">
            <v>65.39</v>
          </cell>
          <cell r="AX14">
            <v>55.25</v>
          </cell>
          <cell r="AY14">
            <v>65.39</v>
          </cell>
          <cell r="AZ14">
            <v>56.03</v>
          </cell>
          <cell r="BA14">
            <v>65.430000000000007</v>
          </cell>
          <cell r="BB14">
            <v>56.19</v>
          </cell>
          <cell r="BC14">
            <v>66.180000000000007</v>
          </cell>
          <cell r="BD14">
            <v>56.29</v>
          </cell>
          <cell r="BE14">
            <v>67.66</v>
          </cell>
          <cell r="BF14">
            <v>56.25</v>
          </cell>
          <cell r="BG14">
            <v>65.39</v>
          </cell>
          <cell r="BH14">
            <v>56.63</v>
          </cell>
          <cell r="BI14">
            <v>67.42</v>
          </cell>
          <cell r="BJ14">
            <v>55.78</v>
          </cell>
          <cell r="BK14">
            <v>65.16</v>
          </cell>
          <cell r="BL14">
            <v>55.69</v>
          </cell>
          <cell r="BM14">
            <v>66.290000000000006</v>
          </cell>
          <cell r="BN14">
            <v>56.62</v>
          </cell>
          <cell r="BO14">
            <v>29.56</v>
          </cell>
          <cell r="BP14">
            <v>27.29</v>
          </cell>
          <cell r="BQ14">
            <v>28.16</v>
          </cell>
          <cell r="BR14">
            <v>32.130000000000003</v>
          </cell>
          <cell r="BS14">
            <v>32.619999999999997</v>
          </cell>
          <cell r="BT14">
            <v>32.54</v>
          </cell>
          <cell r="BU14">
            <v>31.83</v>
          </cell>
          <cell r="BV14">
            <v>31.34</v>
          </cell>
          <cell r="BW14">
            <v>31.88</v>
          </cell>
          <cell r="BX14">
            <v>33.22</v>
          </cell>
          <cell r="BY14">
            <v>29.9</v>
          </cell>
          <cell r="BZ14">
            <v>31.28</v>
          </cell>
          <cell r="CA14">
            <v>32.020000000000003</v>
          </cell>
          <cell r="CB14">
            <v>0.56699999999999995</v>
          </cell>
          <cell r="CC14">
            <v>0.61099999999999999</v>
          </cell>
          <cell r="CD14">
            <v>0.41799999999999998</v>
          </cell>
          <cell r="CE14">
            <v>0.42499999999999999</v>
          </cell>
          <cell r="CF14">
            <v>0.51600000000000001</v>
          </cell>
          <cell r="CG14">
            <v>0.4</v>
          </cell>
          <cell r="CH14">
            <v>0.372</v>
          </cell>
          <cell r="CI14">
            <v>0.40799999999999997</v>
          </cell>
          <cell r="CJ14">
            <v>0.48899999999999999</v>
          </cell>
          <cell r="CK14">
            <v>0.36899999999999999</v>
          </cell>
          <cell r="CL14">
            <v>0.372</v>
          </cell>
          <cell r="CM14">
            <v>0.40200000000000002</v>
          </cell>
          <cell r="CN14">
            <v>0.85799999999999998</v>
          </cell>
          <cell r="CO14">
            <v>0.83199999999999996</v>
          </cell>
          <cell r="CP14">
            <v>0.86899999999999999</v>
          </cell>
          <cell r="CQ14">
            <v>0.72</v>
          </cell>
          <cell r="CR14">
            <v>1.0469999999999999</v>
          </cell>
          <cell r="CS14">
            <v>0.90700000000000003</v>
          </cell>
          <cell r="CT14">
            <v>0.94599999999999995</v>
          </cell>
          <cell r="CU14">
            <v>0.88400000000000001</v>
          </cell>
          <cell r="CV14">
            <v>0.97399999999999998</v>
          </cell>
          <cell r="CW14">
            <v>0.86799999999999999</v>
          </cell>
          <cell r="CX14">
            <v>99.64</v>
          </cell>
          <cell r="CY14">
            <v>78.819999999999993</v>
          </cell>
          <cell r="CZ14">
            <v>125.3</v>
          </cell>
          <cell r="DA14">
            <v>103.8</v>
          </cell>
          <cell r="DB14">
            <v>132.9</v>
          </cell>
          <cell r="DC14">
            <v>112.9</v>
          </cell>
          <cell r="DD14">
            <v>581.9</v>
          </cell>
          <cell r="DE14">
            <v>560.9</v>
          </cell>
          <cell r="DF14">
            <v>24.9</v>
          </cell>
          <cell r="DG14">
            <v>21.41</v>
          </cell>
          <cell r="DH14">
            <v>22.69</v>
          </cell>
          <cell r="DI14">
            <v>5.5979999999999999</v>
          </cell>
          <cell r="DJ14">
            <v>4.4000000000000004</v>
          </cell>
        </row>
        <row r="15">
          <cell r="A15">
            <v>3</v>
          </cell>
          <cell r="B15">
            <v>18.88</v>
          </cell>
          <cell r="C15">
            <v>26.92</v>
          </cell>
          <cell r="D15">
            <v>26.51</v>
          </cell>
          <cell r="E15">
            <v>16.07</v>
          </cell>
          <cell r="F15">
            <v>16.5</v>
          </cell>
          <cell r="G15">
            <v>17.27</v>
          </cell>
          <cell r="H15">
            <v>16.170000000000002</v>
          </cell>
          <cell r="I15">
            <v>16.29</v>
          </cell>
          <cell r="J15">
            <v>16.690000000000001</v>
          </cell>
          <cell r="K15">
            <v>16.03</v>
          </cell>
          <cell r="L15">
            <v>15.89</v>
          </cell>
          <cell r="M15">
            <v>16.27</v>
          </cell>
          <cell r="N15">
            <v>15.73</v>
          </cell>
          <cell r="O15">
            <v>17.21</v>
          </cell>
          <cell r="P15">
            <v>15.29</v>
          </cell>
          <cell r="Q15">
            <v>16</v>
          </cell>
          <cell r="R15">
            <v>16.5</v>
          </cell>
          <cell r="S15">
            <v>16.36</v>
          </cell>
          <cell r="T15">
            <v>16.25</v>
          </cell>
          <cell r="U15">
            <v>84.22</v>
          </cell>
          <cell r="V15">
            <v>83.8</v>
          </cell>
          <cell r="W15">
            <v>37.159999999999997</v>
          </cell>
          <cell r="X15">
            <v>37.159999999999997</v>
          </cell>
          <cell r="Y15">
            <v>22.06</v>
          </cell>
          <cell r="Z15">
            <v>53.94</v>
          </cell>
          <cell r="AA15">
            <v>21.1</v>
          </cell>
          <cell r="AB15">
            <v>53.61</v>
          </cell>
          <cell r="AC15">
            <v>26.35</v>
          </cell>
          <cell r="AD15">
            <v>51.23</v>
          </cell>
          <cell r="AE15">
            <v>38.43</v>
          </cell>
          <cell r="AF15">
            <v>21.49</v>
          </cell>
          <cell r="AG15">
            <v>22.54</v>
          </cell>
          <cell r="AH15">
            <v>50.22</v>
          </cell>
          <cell r="AI15">
            <v>20.100000000000001</v>
          </cell>
          <cell r="AJ15">
            <v>53.01</v>
          </cell>
          <cell r="AK15">
            <v>20.54</v>
          </cell>
          <cell r="AL15">
            <v>21.46</v>
          </cell>
          <cell r="AM15">
            <v>47.56</v>
          </cell>
          <cell r="AN15">
            <v>20.53</v>
          </cell>
          <cell r="AO15">
            <v>70.37</v>
          </cell>
          <cell r="AP15">
            <v>58.38</v>
          </cell>
          <cell r="AQ15">
            <v>68.28</v>
          </cell>
          <cell r="AR15">
            <v>59.4</v>
          </cell>
          <cell r="AS15">
            <v>67.36</v>
          </cell>
          <cell r="AT15">
            <v>56.07</v>
          </cell>
          <cell r="AU15">
            <v>66.5</v>
          </cell>
          <cell r="AV15">
            <v>55.49</v>
          </cell>
          <cell r="AW15">
            <v>65.03</v>
          </cell>
          <cell r="AX15">
            <v>56.16</v>
          </cell>
          <cell r="AY15">
            <v>64.55</v>
          </cell>
          <cell r="AZ15">
            <v>55.57</v>
          </cell>
          <cell r="BA15">
            <v>65.400000000000006</v>
          </cell>
          <cell r="BB15">
            <v>56.25</v>
          </cell>
          <cell r="BC15">
            <v>66.83</v>
          </cell>
          <cell r="BD15">
            <v>56.52</v>
          </cell>
          <cell r="BE15">
            <v>66.91</v>
          </cell>
          <cell r="BF15">
            <v>56.64</v>
          </cell>
          <cell r="BG15">
            <v>65.97</v>
          </cell>
          <cell r="BH15">
            <v>56.26</v>
          </cell>
          <cell r="BI15">
            <v>68.319999999999993</v>
          </cell>
          <cell r="BJ15">
            <v>55.44</v>
          </cell>
          <cell r="BK15">
            <v>68.38</v>
          </cell>
          <cell r="BL15">
            <v>54.99</v>
          </cell>
          <cell r="BM15">
            <v>67.12</v>
          </cell>
          <cell r="BN15">
            <v>57.89</v>
          </cell>
          <cell r="BO15">
            <v>29.54</v>
          </cell>
          <cell r="BP15">
            <v>28.71</v>
          </cell>
          <cell r="BQ15">
            <v>27.43</v>
          </cell>
          <cell r="BR15">
            <v>32.22</v>
          </cell>
          <cell r="BS15">
            <v>31.85</v>
          </cell>
          <cell r="BT15">
            <v>31.15</v>
          </cell>
          <cell r="BU15">
            <v>32.229999999999997</v>
          </cell>
          <cell r="BV15">
            <v>31.02</v>
          </cell>
          <cell r="BW15">
            <v>31.48</v>
          </cell>
          <cell r="BX15">
            <v>33.15</v>
          </cell>
          <cell r="BY15">
            <v>30.15</v>
          </cell>
          <cell r="BZ15">
            <v>32.159999999999997</v>
          </cell>
          <cell r="CA15">
            <v>31.03</v>
          </cell>
          <cell r="CB15">
            <v>0.53900000000000003</v>
          </cell>
          <cell r="CC15">
            <v>0.57799999999999996</v>
          </cell>
          <cell r="CD15">
            <v>0.46800000000000003</v>
          </cell>
          <cell r="CE15">
            <v>0.38600000000000001</v>
          </cell>
          <cell r="CF15">
            <v>0.438</v>
          </cell>
          <cell r="CG15">
            <v>0.40600000000000003</v>
          </cell>
          <cell r="CH15">
            <v>0.35699999999999998</v>
          </cell>
          <cell r="CI15">
            <v>0.42099999999999999</v>
          </cell>
          <cell r="CJ15">
            <v>0.434</v>
          </cell>
          <cell r="CK15">
            <v>0.40699999999999997</v>
          </cell>
          <cell r="CL15">
            <v>0.38100000000000001</v>
          </cell>
          <cell r="CM15">
            <v>0.377</v>
          </cell>
          <cell r="CN15">
            <v>0.79500000000000004</v>
          </cell>
          <cell r="CO15">
            <v>0.72399999999999998</v>
          </cell>
          <cell r="CP15">
            <v>0.83399999999999996</v>
          </cell>
          <cell r="CQ15">
            <v>0.94399999999999995</v>
          </cell>
          <cell r="CR15">
            <v>0.9</v>
          </cell>
          <cell r="CS15">
            <v>0.86899999999999999</v>
          </cell>
          <cell r="CT15">
            <v>0.81</v>
          </cell>
          <cell r="CU15">
            <v>0.76800000000000002</v>
          </cell>
          <cell r="CV15">
            <v>0.82299999999999995</v>
          </cell>
          <cell r="CW15">
            <v>0.94499999999999995</v>
          </cell>
          <cell r="CX15">
            <v>99.23</v>
          </cell>
          <cell r="CY15">
            <v>78.37</v>
          </cell>
          <cell r="CZ15">
            <v>126.7</v>
          </cell>
          <cell r="DA15">
            <v>105.1</v>
          </cell>
          <cell r="DB15">
            <v>133.9</v>
          </cell>
          <cell r="DC15">
            <v>111.8</v>
          </cell>
          <cell r="DD15">
            <v>580.70000000000005</v>
          </cell>
          <cell r="DE15">
            <v>560.1</v>
          </cell>
          <cell r="DF15">
            <v>22.75</v>
          </cell>
          <cell r="DG15">
            <v>22.54</v>
          </cell>
          <cell r="DH15">
            <v>21.49</v>
          </cell>
          <cell r="DI15">
            <v>5.5069999999999997</v>
          </cell>
          <cell r="DJ15">
            <v>5.8</v>
          </cell>
        </row>
        <row r="16">
          <cell r="A16">
            <v>3</v>
          </cell>
          <cell r="B16">
            <v>18.22</v>
          </cell>
          <cell r="C16">
            <v>25.3</v>
          </cell>
          <cell r="D16">
            <v>25.31</v>
          </cell>
          <cell r="E16">
            <v>17.350000000000001</v>
          </cell>
          <cell r="F16">
            <v>16.239999999999998</v>
          </cell>
          <cell r="G16">
            <v>16.02</v>
          </cell>
          <cell r="H16">
            <v>17.100000000000001</v>
          </cell>
          <cell r="I16">
            <v>16.350000000000001</v>
          </cell>
          <cell r="J16">
            <v>17.489999999999998</v>
          </cell>
          <cell r="K16">
            <v>16.84</v>
          </cell>
          <cell r="L16">
            <v>17.59</v>
          </cell>
          <cell r="M16">
            <v>16.25</v>
          </cell>
          <cell r="N16">
            <v>16.75</v>
          </cell>
          <cell r="O16">
            <v>16.7</v>
          </cell>
          <cell r="P16">
            <v>15.29</v>
          </cell>
          <cell r="Q16">
            <v>16.72</v>
          </cell>
          <cell r="R16">
            <v>15.81</v>
          </cell>
          <cell r="S16">
            <v>16.89</v>
          </cell>
          <cell r="T16">
            <v>15.86</v>
          </cell>
          <cell r="U16">
            <v>84.03</v>
          </cell>
          <cell r="V16">
            <v>83.3</v>
          </cell>
          <cell r="W16">
            <v>37.869999999999997</v>
          </cell>
          <cell r="X16">
            <v>37.64</v>
          </cell>
          <cell r="Y16">
            <v>22.04</v>
          </cell>
          <cell r="Z16">
            <v>53.56</v>
          </cell>
          <cell r="AA16">
            <v>20.74</v>
          </cell>
          <cell r="AB16">
            <v>54.05</v>
          </cell>
          <cell r="AC16">
            <v>28.01</v>
          </cell>
          <cell r="AD16">
            <v>51.23</v>
          </cell>
          <cell r="AE16">
            <v>37.86</v>
          </cell>
          <cell r="AF16">
            <v>20.74</v>
          </cell>
          <cell r="AG16">
            <v>23.54</v>
          </cell>
          <cell r="AH16">
            <v>49.46</v>
          </cell>
          <cell r="AI16">
            <v>20.27</v>
          </cell>
          <cell r="AJ16">
            <v>53.02</v>
          </cell>
          <cell r="AK16">
            <v>20.49</v>
          </cell>
          <cell r="AL16">
            <v>20.94</v>
          </cell>
          <cell r="AM16">
            <v>47.98</v>
          </cell>
          <cell r="AN16">
            <v>22.27</v>
          </cell>
          <cell r="AO16">
            <v>66.14</v>
          </cell>
          <cell r="AP16">
            <v>58.98</v>
          </cell>
          <cell r="AQ16">
            <v>67.23</v>
          </cell>
          <cell r="AR16">
            <v>58.83</v>
          </cell>
          <cell r="AS16">
            <v>67.38</v>
          </cell>
          <cell r="AT16">
            <v>58.13</v>
          </cell>
          <cell r="AU16">
            <v>65.069999999999993</v>
          </cell>
          <cell r="AV16">
            <v>57.53</v>
          </cell>
          <cell r="AW16">
            <v>66.22</v>
          </cell>
          <cell r="AX16">
            <v>56.08</v>
          </cell>
          <cell r="AY16">
            <v>65.94</v>
          </cell>
          <cell r="AZ16">
            <v>54.15</v>
          </cell>
          <cell r="BA16">
            <v>66.09</v>
          </cell>
          <cell r="BB16">
            <v>56.58</v>
          </cell>
          <cell r="BC16">
            <v>65.760000000000005</v>
          </cell>
          <cell r="BD16">
            <v>56.12</v>
          </cell>
          <cell r="BE16">
            <v>64.75</v>
          </cell>
          <cell r="BF16">
            <v>57.17</v>
          </cell>
          <cell r="BG16">
            <v>65.959999999999994</v>
          </cell>
          <cell r="BH16">
            <v>55.68</v>
          </cell>
          <cell r="BI16">
            <v>66.959999999999994</v>
          </cell>
          <cell r="BJ16">
            <v>55.08</v>
          </cell>
          <cell r="BK16">
            <v>65.69</v>
          </cell>
          <cell r="BL16">
            <v>56.46</v>
          </cell>
          <cell r="BM16">
            <v>66.59</v>
          </cell>
          <cell r="BN16">
            <v>55.93</v>
          </cell>
          <cell r="BO16">
            <v>27.91</v>
          </cell>
          <cell r="BP16">
            <v>27.62</v>
          </cell>
          <cell r="BQ16">
            <v>27.2</v>
          </cell>
          <cell r="BR16">
            <v>31.87</v>
          </cell>
          <cell r="BS16">
            <v>32.79</v>
          </cell>
          <cell r="BT16">
            <v>30.85</v>
          </cell>
          <cell r="BU16">
            <v>30.88</v>
          </cell>
          <cell r="BV16">
            <v>30.6</v>
          </cell>
          <cell r="BW16">
            <v>31.06</v>
          </cell>
          <cell r="BX16">
            <v>31.15</v>
          </cell>
          <cell r="BY16">
            <v>31.12</v>
          </cell>
          <cell r="BZ16">
            <v>30.84</v>
          </cell>
          <cell r="CA16">
            <v>30.75</v>
          </cell>
          <cell r="CB16">
            <v>0.53300000000000003</v>
          </cell>
          <cell r="CC16">
            <v>0.49099999999999999</v>
          </cell>
          <cell r="CD16">
            <v>0.48599999999999999</v>
          </cell>
          <cell r="CE16">
            <v>0.41299999999999998</v>
          </cell>
          <cell r="CF16">
            <v>0.55300000000000005</v>
          </cell>
          <cell r="CG16">
            <v>0.38400000000000001</v>
          </cell>
          <cell r="CH16">
            <v>0.498</v>
          </cell>
          <cell r="CI16">
            <v>0.44600000000000001</v>
          </cell>
          <cell r="CJ16">
            <v>0.40899999999999997</v>
          </cell>
          <cell r="CK16">
            <v>0.38700000000000001</v>
          </cell>
          <cell r="CL16">
            <v>0.39200000000000002</v>
          </cell>
          <cell r="CM16">
            <v>0.376</v>
          </cell>
          <cell r="CN16">
            <v>0.85099999999999998</v>
          </cell>
          <cell r="CO16">
            <v>0.75600000000000001</v>
          </cell>
          <cell r="CP16">
            <v>0.85299999999999998</v>
          </cell>
          <cell r="CQ16">
            <v>0.85699999999999998</v>
          </cell>
          <cell r="CR16">
            <v>0.91600000000000004</v>
          </cell>
          <cell r="CS16">
            <v>0.72299999999999998</v>
          </cell>
          <cell r="CT16">
            <v>0.69399999999999995</v>
          </cell>
          <cell r="CU16">
            <v>0.79400000000000004</v>
          </cell>
          <cell r="CV16">
            <v>0.88600000000000001</v>
          </cell>
          <cell r="CW16">
            <v>0.878</v>
          </cell>
          <cell r="CX16">
            <v>99.39</v>
          </cell>
          <cell r="CY16">
            <v>78.16</v>
          </cell>
          <cell r="CZ16">
            <v>126.9</v>
          </cell>
          <cell r="DA16">
            <v>106.1</v>
          </cell>
          <cell r="DB16">
            <v>134.1</v>
          </cell>
          <cell r="DC16">
            <v>111.7</v>
          </cell>
          <cell r="DD16">
            <v>581.9</v>
          </cell>
          <cell r="DE16">
            <v>560.1</v>
          </cell>
          <cell r="DF16">
            <v>23.42</v>
          </cell>
          <cell r="DG16">
            <v>22.3</v>
          </cell>
          <cell r="DH16">
            <v>23.2</v>
          </cell>
          <cell r="DI16">
            <v>6.6909999999999998</v>
          </cell>
          <cell r="DJ16">
            <v>4.5999999999999996</v>
          </cell>
        </row>
        <row r="17">
          <cell r="A17">
            <v>3</v>
          </cell>
          <cell r="B17">
            <v>18.98</v>
          </cell>
          <cell r="C17">
            <v>26.64</v>
          </cell>
          <cell r="D17">
            <v>26.74</v>
          </cell>
          <cell r="E17">
            <v>16.62</v>
          </cell>
          <cell r="F17">
            <v>16.95</v>
          </cell>
          <cell r="G17">
            <v>16.82</v>
          </cell>
          <cell r="H17">
            <v>17.239999999999998</v>
          </cell>
          <cell r="I17">
            <v>15.29</v>
          </cell>
          <cell r="J17">
            <v>15.15</v>
          </cell>
          <cell r="K17">
            <v>15.36</v>
          </cell>
          <cell r="L17">
            <v>16.420000000000002</v>
          </cell>
          <cell r="M17">
            <v>16.16</v>
          </cell>
          <cell r="N17">
            <v>17.14</v>
          </cell>
          <cell r="O17">
            <v>17.170000000000002</v>
          </cell>
          <cell r="P17">
            <v>17.329999999999998</v>
          </cell>
          <cell r="Q17">
            <v>16.350000000000001</v>
          </cell>
          <cell r="R17">
            <v>15.88</v>
          </cell>
          <cell r="S17">
            <v>16.47</v>
          </cell>
          <cell r="T17">
            <v>15.73</v>
          </cell>
          <cell r="U17">
            <v>84.2</v>
          </cell>
          <cell r="V17">
            <v>83.5</v>
          </cell>
          <cell r="W17">
            <v>36.86</v>
          </cell>
          <cell r="X17">
            <v>37.19</v>
          </cell>
          <cell r="Y17">
            <v>21.69</v>
          </cell>
          <cell r="Z17">
            <v>53.73</v>
          </cell>
          <cell r="AA17">
            <v>21.48</v>
          </cell>
          <cell r="AB17">
            <v>54</v>
          </cell>
          <cell r="AC17">
            <v>26.83</v>
          </cell>
          <cell r="AD17">
            <v>51.38</v>
          </cell>
          <cell r="AE17">
            <v>38.01</v>
          </cell>
          <cell r="AF17">
            <v>19.96</v>
          </cell>
          <cell r="AG17">
            <v>22.43</v>
          </cell>
          <cell r="AH17">
            <v>50.15</v>
          </cell>
          <cell r="AI17">
            <v>21.8</v>
          </cell>
          <cell r="AJ17">
            <v>53.12</v>
          </cell>
          <cell r="AK17">
            <v>20.329999999999998</v>
          </cell>
          <cell r="AL17">
            <v>20.3</v>
          </cell>
          <cell r="AM17">
            <v>46.79</v>
          </cell>
          <cell r="AN17">
            <v>20.5</v>
          </cell>
          <cell r="AO17">
            <v>68.650000000000006</v>
          </cell>
          <cell r="AP17">
            <v>57.72</v>
          </cell>
          <cell r="AQ17">
            <v>69.19</v>
          </cell>
          <cell r="AR17">
            <v>58.22</v>
          </cell>
          <cell r="AS17">
            <v>69.27</v>
          </cell>
          <cell r="AT17">
            <v>57.64</v>
          </cell>
          <cell r="AU17">
            <v>65.62</v>
          </cell>
          <cell r="AV17">
            <v>56.34</v>
          </cell>
          <cell r="AW17">
            <v>65.599999999999994</v>
          </cell>
          <cell r="AX17">
            <v>54.34</v>
          </cell>
          <cell r="AY17">
            <v>65.790000000000006</v>
          </cell>
          <cell r="AZ17">
            <v>55.59</v>
          </cell>
          <cell r="BA17">
            <v>65.61</v>
          </cell>
          <cell r="BB17">
            <v>56.06</v>
          </cell>
          <cell r="BC17">
            <v>67.459999999999994</v>
          </cell>
          <cell r="BD17">
            <v>55.9</v>
          </cell>
          <cell r="BE17">
            <v>65.22</v>
          </cell>
          <cell r="BF17">
            <v>55.97</v>
          </cell>
          <cell r="BG17">
            <v>65.33</v>
          </cell>
          <cell r="BH17">
            <v>55.49</v>
          </cell>
          <cell r="BI17">
            <v>66.489999999999995</v>
          </cell>
          <cell r="BJ17">
            <v>56.46</v>
          </cell>
          <cell r="BK17">
            <v>65.959999999999994</v>
          </cell>
          <cell r="BL17">
            <v>56.27</v>
          </cell>
          <cell r="BM17">
            <v>67.36</v>
          </cell>
          <cell r="BN17">
            <v>56.1</v>
          </cell>
          <cell r="BO17">
            <v>30.59</v>
          </cell>
          <cell r="BP17">
            <v>27.63</v>
          </cell>
          <cell r="BQ17">
            <v>28.62</v>
          </cell>
          <cell r="BR17">
            <v>33.159999999999997</v>
          </cell>
          <cell r="BS17">
            <v>33.200000000000003</v>
          </cell>
          <cell r="BT17">
            <v>31.67</v>
          </cell>
          <cell r="BU17">
            <v>29.82</v>
          </cell>
          <cell r="BV17">
            <v>30.16</v>
          </cell>
          <cell r="BW17">
            <v>31.49</v>
          </cell>
          <cell r="BX17">
            <v>31.91</v>
          </cell>
          <cell r="BY17">
            <v>31.63</v>
          </cell>
          <cell r="BZ17">
            <v>31.7</v>
          </cell>
          <cell r="CA17">
            <v>32.54</v>
          </cell>
          <cell r="CB17">
            <v>0.56999999999999995</v>
          </cell>
          <cell r="CC17">
            <v>0.46400000000000002</v>
          </cell>
          <cell r="CD17">
            <v>0.46600000000000003</v>
          </cell>
          <cell r="CE17">
            <v>0.45900000000000002</v>
          </cell>
          <cell r="CF17">
            <v>0.38800000000000001</v>
          </cell>
          <cell r="CG17">
            <v>0.41399999999999998</v>
          </cell>
          <cell r="CH17">
            <v>0.35399999999999998</v>
          </cell>
          <cell r="CI17">
            <v>0.44500000000000001</v>
          </cell>
          <cell r="CJ17">
            <v>0.45800000000000002</v>
          </cell>
          <cell r="CK17">
            <v>0.34899999999999998</v>
          </cell>
          <cell r="CL17">
            <v>0.36899999999999999</v>
          </cell>
          <cell r="CM17">
            <v>0.39600000000000002</v>
          </cell>
          <cell r="CN17">
            <v>0.77400000000000002</v>
          </cell>
          <cell r="CO17">
            <v>0.78400000000000003</v>
          </cell>
          <cell r="CP17">
            <v>0.95199999999999996</v>
          </cell>
          <cell r="CQ17">
            <v>0.81100000000000005</v>
          </cell>
          <cell r="CR17">
            <v>0.92200000000000004</v>
          </cell>
          <cell r="CS17">
            <v>0.998</v>
          </cell>
          <cell r="CT17">
            <v>0.73</v>
          </cell>
          <cell r="CU17">
            <v>0.77700000000000002</v>
          </cell>
          <cell r="CV17">
            <v>0.85599999999999998</v>
          </cell>
          <cell r="CW17">
            <v>0.80800000000000005</v>
          </cell>
          <cell r="CX17">
            <v>99.1</v>
          </cell>
          <cell r="CY17">
            <v>78.8</v>
          </cell>
          <cell r="CZ17">
            <v>127</v>
          </cell>
          <cell r="DA17">
            <v>105.5</v>
          </cell>
          <cell r="DB17">
            <v>133.19999999999999</v>
          </cell>
          <cell r="DC17">
            <v>111.1</v>
          </cell>
          <cell r="DD17">
            <v>580.70000000000005</v>
          </cell>
          <cell r="DE17">
            <v>559.20000000000005</v>
          </cell>
          <cell r="DF17">
            <v>24.15</v>
          </cell>
          <cell r="DG17">
            <v>20.91</v>
          </cell>
          <cell r="DH17">
            <v>23.02</v>
          </cell>
          <cell r="DI17" t="str">
            <v>.</v>
          </cell>
          <cell r="DJ17" t="str">
            <v>.</v>
          </cell>
        </row>
        <row r="18">
          <cell r="A18">
            <v>3</v>
          </cell>
          <cell r="B18">
            <v>18.02</v>
          </cell>
          <cell r="C18">
            <v>27.01</v>
          </cell>
          <cell r="D18">
            <v>27.06</v>
          </cell>
          <cell r="E18">
            <v>16.5</v>
          </cell>
          <cell r="F18">
            <v>16.05</v>
          </cell>
          <cell r="G18">
            <v>15.88</v>
          </cell>
          <cell r="H18">
            <v>16.91</v>
          </cell>
          <cell r="I18">
            <v>15.78</v>
          </cell>
          <cell r="J18">
            <v>15.9</v>
          </cell>
          <cell r="K18">
            <v>14.9</v>
          </cell>
          <cell r="L18">
            <v>17.12</v>
          </cell>
          <cell r="M18">
            <v>15.49</v>
          </cell>
          <cell r="N18">
            <v>16.66</v>
          </cell>
          <cell r="O18">
            <v>16.239999999999998</v>
          </cell>
          <cell r="P18">
            <v>16.760000000000002</v>
          </cell>
          <cell r="Q18">
            <v>17.239999999999998</v>
          </cell>
          <cell r="R18">
            <v>15.65</v>
          </cell>
          <cell r="S18">
            <v>15.99</v>
          </cell>
          <cell r="T18">
            <v>15.58</v>
          </cell>
          <cell r="U18">
            <v>83.53</v>
          </cell>
          <cell r="V18">
            <v>83.4</v>
          </cell>
          <cell r="W18">
            <v>37.44</v>
          </cell>
          <cell r="X18">
            <v>35.11</v>
          </cell>
          <cell r="Y18">
            <v>22.41</v>
          </cell>
          <cell r="Z18">
            <v>54.24</v>
          </cell>
          <cell r="AA18">
            <v>19.7</v>
          </cell>
          <cell r="AB18">
            <v>53.94</v>
          </cell>
          <cell r="AC18">
            <v>26.35</v>
          </cell>
          <cell r="AD18">
            <v>51.26</v>
          </cell>
          <cell r="AE18">
            <v>37.950000000000003</v>
          </cell>
          <cell r="AF18">
            <v>20.32</v>
          </cell>
          <cell r="AG18">
            <v>22.31</v>
          </cell>
          <cell r="AH18">
            <v>49.4</v>
          </cell>
          <cell r="AI18">
            <v>21.25</v>
          </cell>
          <cell r="AJ18">
            <v>52.16</v>
          </cell>
          <cell r="AK18">
            <v>19.75</v>
          </cell>
          <cell r="AL18">
            <v>20.85</v>
          </cell>
          <cell r="AM18">
            <v>47.28</v>
          </cell>
          <cell r="AN18">
            <v>21.93</v>
          </cell>
          <cell r="AO18">
            <v>69.78</v>
          </cell>
          <cell r="AP18">
            <v>62.46</v>
          </cell>
          <cell r="AQ18">
            <v>68.06</v>
          </cell>
          <cell r="AR18">
            <v>58.59</v>
          </cell>
          <cell r="AS18">
            <v>67.83</v>
          </cell>
          <cell r="AT18">
            <v>57.42</v>
          </cell>
          <cell r="AU18">
            <v>65.010000000000005</v>
          </cell>
          <cell r="AV18">
            <v>55.86</v>
          </cell>
          <cell r="AW18">
            <v>64.760000000000005</v>
          </cell>
          <cell r="AX18">
            <v>55.44</v>
          </cell>
          <cell r="AY18">
            <v>64.66</v>
          </cell>
          <cell r="AZ18">
            <v>55.56</v>
          </cell>
          <cell r="BA18">
            <v>64.33</v>
          </cell>
          <cell r="BB18">
            <v>55.21</v>
          </cell>
          <cell r="BC18">
            <v>67.099999999999994</v>
          </cell>
          <cell r="BD18">
            <v>55.81</v>
          </cell>
          <cell r="BE18">
            <v>63.6</v>
          </cell>
          <cell r="BF18">
            <v>56.88</v>
          </cell>
          <cell r="BG18">
            <v>64.37</v>
          </cell>
          <cell r="BH18">
            <v>55.8</v>
          </cell>
          <cell r="BI18">
            <v>65.47</v>
          </cell>
          <cell r="BJ18">
            <v>56.58</v>
          </cell>
          <cell r="BK18">
            <v>68.05</v>
          </cell>
          <cell r="BL18">
            <v>55.71</v>
          </cell>
          <cell r="BM18">
            <v>66.94</v>
          </cell>
          <cell r="BN18">
            <v>55.8</v>
          </cell>
          <cell r="BO18">
            <v>28.31</v>
          </cell>
          <cell r="BP18">
            <v>26.47</v>
          </cell>
          <cell r="BQ18">
            <v>28.52</v>
          </cell>
          <cell r="BR18">
            <v>31.75</v>
          </cell>
          <cell r="BS18">
            <v>31.34</v>
          </cell>
          <cell r="BT18">
            <v>31.69</v>
          </cell>
          <cell r="BU18">
            <v>30.39</v>
          </cell>
          <cell r="BV18">
            <v>30.75</v>
          </cell>
          <cell r="BW18">
            <v>31.59</v>
          </cell>
          <cell r="BX18">
            <v>31.24</v>
          </cell>
          <cell r="BY18">
            <v>32.159999999999997</v>
          </cell>
          <cell r="BZ18">
            <v>30.34</v>
          </cell>
          <cell r="CA18">
            <v>32.32</v>
          </cell>
          <cell r="CB18">
            <v>0.52600000000000002</v>
          </cell>
          <cell r="CC18">
            <v>0.60799999999999998</v>
          </cell>
          <cell r="CD18">
            <v>0.47</v>
          </cell>
          <cell r="CE18">
            <v>0.496</v>
          </cell>
          <cell r="CF18">
            <v>0.47099999999999997</v>
          </cell>
          <cell r="CG18">
            <v>0.40899999999999997</v>
          </cell>
          <cell r="CH18">
            <v>0.40400000000000003</v>
          </cell>
          <cell r="CI18">
            <v>0.434</v>
          </cell>
          <cell r="CJ18">
            <v>0.46400000000000002</v>
          </cell>
          <cell r="CK18">
            <v>0.379</v>
          </cell>
          <cell r="CL18">
            <v>0.374</v>
          </cell>
          <cell r="CM18">
            <v>0.36299999999999999</v>
          </cell>
          <cell r="CN18">
            <v>0.77800000000000002</v>
          </cell>
          <cell r="CO18">
            <v>0.79600000000000004</v>
          </cell>
          <cell r="CP18">
            <v>0.77500000000000002</v>
          </cell>
          <cell r="CQ18">
            <v>0.873</v>
          </cell>
          <cell r="CR18">
            <v>0.93600000000000005</v>
          </cell>
          <cell r="CS18">
            <v>0.97</v>
          </cell>
          <cell r="CT18">
            <v>0.77600000000000002</v>
          </cell>
          <cell r="CU18">
            <v>0.91900000000000004</v>
          </cell>
          <cell r="CV18">
            <v>0.82</v>
          </cell>
          <cell r="CW18">
            <v>0.751</v>
          </cell>
          <cell r="CX18">
            <v>99.94</v>
          </cell>
          <cell r="CY18">
            <v>78.44</v>
          </cell>
          <cell r="CZ18">
            <v>126.3</v>
          </cell>
          <cell r="DA18">
            <v>104.9</v>
          </cell>
          <cell r="DB18">
            <v>134.30000000000001</v>
          </cell>
          <cell r="DC18">
            <v>112.4</v>
          </cell>
          <cell r="DD18">
            <v>580.70000000000005</v>
          </cell>
          <cell r="DE18">
            <v>558.1</v>
          </cell>
          <cell r="DF18">
            <v>22.79</v>
          </cell>
          <cell r="DG18">
            <v>22.35</v>
          </cell>
          <cell r="DH18">
            <v>23.5</v>
          </cell>
          <cell r="DI18">
            <v>11.51</v>
          </cell>
          <cell r="DJ18">
            <v>4.5999999999999996</v>
          </cell>
        </row>
        <row r="19">
          <cell r="A19">
            <v>3</v>
          </cell>
          <cell r="B19">
            <v>19.04</v>
          </cell>
          <cell r="C19">
            <v>27.2</v>
          </cell>
          <cell r="D19">
            <v>26.71</v>
          </cell>
          <cell r="E19">
            <v>16.48</v>
          </cell>
          <cell r="F19">
            <v>15.08</v>
          </cell>
          <cell r="G19">
            <v>17.100000000000001</v>
          </cell>
          <cell r="H19">
            <v>15.48</v>
          </cell>
          <cell r="I19">
            <v>17.48</v>
          </cell>
          <cell r="J19">
            <v>15.43</v>
          </cell>
          <cell r="K19">
            <v>16.54</v>
          </cell>
          <cell r="L19">
            <v>15.75</v>
          </cell>
          <cell r="M19">
            <v>16.96</v>
          </cell>
          <cell r="N19">
            <v>16.11</v>
          </cell>
          <cell r="O19">
            <v>16.03</v>
          </cell>
          <cell r="P19">
            <v>16.48</v>
          </cell>
          <cell r="Q19">
            <v>16.88</v>
          </cell>
          <cell r="R19">
            <v>16.59</v>
          </cell>
          <cell r="S19">
            <v>15.42</v>
          </cell>
          <cell r="T19">
            <v>17.07</v>
          </cell>
          <cell r="U19">
            <v>82.93</v>
          </cell>
          <cell r="V19">
            <v>82.6</v>
          </cell>
          <cell r="W19">
            <v>37.36</v>
          </cell>
          <cell r="X19">
            <v>36.99</v>
          </cell>
          <cell r="Y19">
            <v>22.95</v>
          </cell>
          <cell r="Z19">
            <v>53.5</v>
          </cell>
          <cell r="AA19">
            <v>20.29</v>
          </cell>
          <cell r="AB19">
            <v>54.05</v>
          </cell>
          <cell r="AC19">
            <v>28.03</v>
          </cell>
          <cell r="AD19">
            <v>51.5</v>
          </cell>
          <cell r="AE19">
            <v>37.67</v>
          </cell>
          <cell r="AF19">
            <v>20.399999999999999</v>
          </cell>
          <cell r="AG19">
            <v>22.03</v>
          </cell>
          <cell r="AH19">
            <v>49.68</v>
          </cell>
          <cell r="AI19">
            <v>20.76</v>
          </cell>
          <cell r="AJ19">
            <v>53.5</v>
          </cell>
          <cell r="AK19">
            <v>20.34</v>
          </cell>
          <cell r="AL19">
            <v>20.48</v>
          </cell>
          <cell r="AM19">
            <v>46.62</v>
          </cell>
          <cell r="AN19">
            <v>20.399999999999999</v>
          </cell>
          <cell r="AO19">
            <v>65.56</v>
          </cell>
          <cell r="AP19">
            <v>59.52</v>
          </cell>
          <cell r="AQ19">
            <v>68.430000000000007</v>
          </cell>
          <cell r="AR19">
            <v>57.19</v>
          </cell>
          <cell r="AS19">
            <v>69.06</v>
          </cell>
          <cell r="AT19">
            <v>58.51</v>
          </cell>
          <cell r="AU19">
            <v>64.08</v>
          </cell>
          <cell r="AV19">
            <v>55.56</v>
          </cell>
          <cell r="AW19">
            <v>66.959999999999994</v>
          </cell>
          <cell r="AX19">
            <v>54.73</v>
          </cell>
          <cell r="AY19">
            <v>66.23</v>
          </cell>
          <cell r="AZ19">
            <v>55.21</v>
          </cell>
          <cell r="BA19">
            <v>66.319999999999993</v>
          </cell>
          <cell r="BB19">
            <v>55.86</v>
          </cell>
          <cell r="BC19">
            <v>66.650000000000006</v>
          </cell>
          <cell r="BD19">
            <v>55.99</v>
          </cell>
          <cell r="BE19">
            <v>64.400000000000006</v>
          </cell>
          <cell r="BF19">
            <v>56.63</v>
          </cell>
          <cell r="BG19">
            <v>65.47</v>
          </cell>
          <cell r="BH19">
            <v>55.85</v>
          </cell>
          <cell r="BI19">
            <v>67.319999999999993</v>
          </cell>
          <cell r="BJ19">
            <v>55.23</v>
          </cell>
          <cell r="BK19">
            <v>66.31</v>
          </cell>
          <cell r="BL19">
            <v>57.4</v>
          </cell>
          <cell r="BM19">
            <v>67.63</v>
          </cell>
          <cell r="BN19">
            <v>55.58</v>
          </cell>
          <cell r="BO19">
            <v>30.07</v>
          </cell>
          <cell r="BP19">
            <v>28.4</v>
          </cell>
          <cell r="BQ19">
            <v>28.65</v>
          </cell>
          <cell r="BR19">
            <v>30.7</v>
          </cell>
          <cell r="BS19">
            <v>31.5</v>
          </cell>
          <cell r="BT19">
            <v>31.77</v>
          </cell>
          <cell r="BU19">
            <v>31.44</v>
          </cell>
          <cell r="BV19">
            <v>29.48</v>
          </cell>
          <cell r="BW19">
            <v>31.42</v>
          </cell>
          <cell r="BX19">
            <v>32.58</v>
          </cell>
          <cell r="BY19">
            <v>31.82</v>
          </cell>
          <cell r="BZ19">
            <v>30.7</v>
          </cell>
          <cell r="CA19">
            <v>31.13</v>
          </cell>
          <cell r="CB19">
            <v>0.54900000000000004</v>
          </cell>
          <cell r="CC19">
            <v>0.44700000000000001</v>
          </cell>
          <cell r="CD19">
            <v>0.48799999999999999</v>
          </cell>
          <cell r="CE19">
            <v>0.439</v>
          </cell>
          <cell r="CF19">
            <v>0.36399999999999999</v>
          </cell>
          <cell r="CG19">
            <v>0.34399999999999997</v>
          </cell>
          <cell r="CH19">
            <v>0.434</v>
          </cell>
          <cell r="CI19">
            <v>0.38500000000000001</v>
          </cell>
          <cell r="CJ19">
            <v>0.47399999999999998</v>
          </cell>
          <cell r="CK19">
            <v>0.374</v>
          </cell>
          <cell r="CL19">
            <v>0.35799999999999998</v>
          </cell>
          <cell r="CM19">
            <v>0.35499999999999998</v>
          </cell>
          <cell r="CN19">
            <v>0.76800000000000002</v>
          </cell>
          <cell r="CO19">
            <v>0.74299999999999999</v>
          </cell>
          <cell r="CP19">
            <v>0.81899999999999995</v>
          </cell>
          <cell r="CQ19">
            <v>0.86299999999999999</v>
          </cell>
          <cell r="CR19">
            <v>1.002</v>
          </cell>
          <cell r="CS19">
            <v>0.751</v>
          </cell>
          <cell r="CT19">
            <v>0.72899999999999998</v>
          </cell>
          <cell r="CU19">
            <v>0.84899999999999998</v>
          </cell>
          <cell r="CV19">
            <v>0.87</v>
          </cell>
          <cell r="CW19">
            <v>0.74</v>
          </cell>
          <cell r="CX19">
            <v>99.14</v>
          </cell>
          <cell r="CY19">
            <v>78.77</v>
          </cell>
          <cell r="CZ19">
            <v>125.6</v>
          </cell>
          <cell r="DA19">
            <v>104.7</v>
          </cell>
          <cell r="DB19">
            <v>132.80000000000001</v>
          </cell>
          <cell r="DC19">
            <v>112.6</v>
          </cell>
          <cell r="DD19">
            <v>581.1</v>
          </cell>
          <cell r="DE19">
            <v>558.9</v>
          </cell>
          <cell r="DF19">
            <v>23.4</v>
          </cell>
          <cell r="DG19">
            <v>22.67</v>
          </cell>
          <cell r="DH19">
            <v>22.18</v>
          </cell>
          <cell r="DI19">
            <v>10.28</v>
          </cell>
          <cell r="DJ19">
            <v>11</v>
          </cell>
        </row>
        <row r="20">
          <cell r="A20">
            <v>4</v>
          </cell>
          <cell r="B20">
            <v>20.239999999999998</v>
          </cell>
          <cell r="C20">
            <v>26.51</v>
          </cell>
          <cell r="D20">
            <v>25.94</v>
          </cell>
          <cell r="E20">
            <v>17.989999999999998</v>
          </cell>
          <cell r="F20">
            <v>15.73</v>
          </cell>
          <cell r="G20">
            <v>15.75</v>
          </cell>
          <cell r="H20">
            <v>16.579999999999998</v>
          </cell>
          <cell r="I20">
            <v>17.23</v>
          </cell>
          <cell r="J20">
            <v>16.53</v>
          </cell>
          <cell r="K20">
            <v>16.239999999999998</v>
          </cell>
          <cell r="L20">
            <v>17.84</v>
          </cell>
          <cell r="M20">
            <v>16.079999999999998</v>
          </cell>
          <cell r="N20">
            <v>16.39</v>
          </cell>
          <cell r="O20">
            <v>17.600000000000001</v>
          </cell>
          <cell r="P20">
            <v>17.12</v>
          </cell>
          <cell r="Q20">
            <v>16.98</v>
          </cell>
          <cell r="R20">
            <v>15.91</v>
          </cell>
          <cell r="S20">
            <v>16.53</v>
          </cell>
          <cell r="T20">
            <v>15.25</v>
          </cell>
          <cell r="U20">
            <v>82.76</v>
          </cell>
          <cell r="V20">
            <v>83.8</v>
          </cell>
          <cell r="W20">
            <v>37.57</v>
          </cell>
          <cell r="X20">
            <v>36.049999999999997</v>
          </cell>
          <cell r="Y20">
            <v>22.78</v>
          </cell>
          <cell r="Z20">
            <v>53.47</v>
          </cell>
          <cell r="AA20">
            <v>20.71</v>
          </cell>
          <cell r="AB20">
            <v>53.97</v>
          </cell>
          <cell r="AC20">
            <v>27.98</v>
          </cell>
          <cell r="AD20">
            <v>51.93</v>
          </cell>
          <cell r="AE20">
            <v>37.869999999999997</v>
          </cell>
          <cell r="AF20">
            <v>20.25</v>
          </cell>
          <cell r="AG20">
            <v>22.2</v>
          </cell>
          <cell r="AH20">
            <v>49.37</v>
          </cell>
          <cell r="AI20">
            <v>20.67</v>
          </cell>
          <cell r="AJ20">
            <v>52.87</v>
          </cell>
          <cell r="AK20">
            <v>20.079999999999998</v>
          </cell>
          <cell r="AL20">
            <v>20.83</v>
          </cell>
          <cell r="AM20">
            <v>46.37</v>
          </cell>
          <cell r="AN20">
            <v>20.36</v>
          </cell>
          <cell r="AO20">
            <v>65.39</v>
          </cell>
          <cell r="AP20">
            <v>59.91</v>
          </cell>
          <cell r="AQ20">
            <v>67.81</v>
          </cell>
          <cell r="AR20">
            <v>59.51</v>
          </cell>
          <cell r="AS20">
            <v>66.36</v>
          </cell>
          <cell r="AT20">
            <v>59.03</v>
          </cell>
          <cell r="AU20">
            <v>65.069999999999993</v>
          </cell>
          <cell r="AV20">
            <v>55.79</v>
          </cell>
          <cell r="AW20">
            <v>64.59</v>
          </cell>
          <cell r="AX20">
            <v>55.17</v>
          </cell>
          <cell r="AY20">
            <v>65.22</v>
          </cell>
          <cell r="AZ20">
            <v>55.68</v>
          </cell>
          <cell r="BA20">
            <v>64.53</v>
          </cell>
          <cell r="BB20">
            <v>57.05</v>
          </cell>
          <cell r="BC20">
            <v>64.319999999999993</v>
          </cell>
          <cell r="BD20">
            <v>55.9</v>
          </cell>
          <cell r="BE20">
            <v>65.52</v>
          </cell>
          <cell r="BF20">
            <v>55.77</v>
          </cell>
          <cell r="BG20">
            <v>64.34</v>
          </cell>
          <cell r="BH20">
            <v>55.38</v>
          </cell>
          <cell r="BI20">
            <v>67.61</v>
          </cell>
          <cell r="BJ20">
            <v>55.11</v>
          </cell>
          <cell r="BK20">
            <v>66.39</v>
          </cell>
          <cell r="BL20">
            <v>57.06</v>
          </cell>
          <cell r="BM20">
            <v>67.209999999999994</v>
          </cell>
          <cell r="BN20">
            <v>56.06</v>
          </cell>
          <cell r="BO20">
            <v>29.05</v>
          </cell>
          <cell r="BP20">
            <v>27.21</v>
          </cell>
          <cell r="BQ20">
            <v>27.77</v>
          </cell>
          <cell r="BR20">
            <v>31.81</v>
          </cell>
          <cell r="BS20">
            <v>32.229999999999997</v>
          </cell>
          <cell r="BT20">
            <v>31.54</v>
          </cell>
          <cell r="BU20">
            <v>30.35</v>
          </cell>
          <cell r="BV20">
            <v>30.18</v>
          </cell>
          <cell r="BW20">
            <v>31.89</v>
          </cell>
          <cell r="BX20">
            <v>32.43</v>
          </cell>
          <cell r="BY20">
            <v>30.87</v>
          </cell>
          <cell r="BZ20">
            <v>31.4</v>
          </cell>
          <cell r="CA20">
            <v>31.57</v>
          </cell>
          <cell r="CB20">
            <v>0.54500000000000004</v>
          </cell>
          <cell r="CC20">
            <v>0.53200000000000003</v>
          </cell>
          <cell r="CD20">
            <v>0.49</v>
          </cell>
          <cell r="CE20">
            <v>0.47899999999999998</v>
          </cell>
          <cell r="CF20">
            <v>0.505</v>
          </cell>
          <cell r="CG20">
            <v>0.374</v>
          </cell>
          <cell r="CH20">
            <v>0.40400000000000003</v>
          </cell>
          <cell r="CI20">
            <v>0.39</v>
          </cell>
          <cell r="CJ20">
            <v>0.40300000000000002</v>
          </cell>
          <cell r="CK20">
            <v>0.34</v>
          </cell>
          <cell r="CL20">
            <v>0.34499999999999997</v>
          </cell>
          <cell r="CM20">
            <v>0.379</v>
          </cell>
          <cell r="CN20">
            <v>0.79200000000000004</v>
          </cell>
          <cell r="CO20">
            <v>0.79100000000000004</v>
          </cell>
          <cell r="CP20">
            <v>0.98299999999999998</v>
          </cell>
          <cell r="CQ20">
            <v>0.873</v>
          </cell>
          <cell r="CR20">
            <v>0.89500000000000002</v>
          </cell>
          <cell r="CS20">
            <v>0.878</v>
          </cell>
          <cell r="CT20">
            <v>0.75</v>
          </cell>
          <cell r="CU20">
            <v>0.84599999999999997</v>
          </cell>
          <cell r="CV20">
            <v>0.79700000000000004</v>
          </cell>
          <cell r="CW20">
            <v>0.94199999999999995</v>
          </cell>
          <cell r="CX20">
            <v>99.43</v>
          </cell>
          <cell r="CY20">
            <v>78.290000000000006</v>
          </cell>
          <cell r="CZ20">
            <v>125.9</v>
          </cell>
          <cell r="DA20">
            <v>106</v>
          </cell>
          <cell r="DB20">
            <v>132.80000000000001</v>
          </cell>
          <cell r="DC20">
            <v>113.6</v>
          </cell>
          <cell r="DD20">
            <v>581</v>
          </cell>
          <cell r="DE20">
            <v>559.4</v>
          </cell>
          <cell r="DF20">
            <v>21.2</v>
          </cell>
          <cell r="DG20">
            <v>21.87</v>
          </cell>
          <cell r="DH20">
            <v>22.39</v>
          </cell>
          <cell r="DI20">
            <v>6.6390000000000002</v>
          </cell>
          <cell r="DJ20" t="str">
            <v>.</v>
          </cell>
        </row>
        <row r="21">
          <cell r="A21">
            <v>4</v>
          </cell>
          <cell r="B21">
            <v>19.64</v>
          </cell>
          <cell r="C21">
            <v>26.99</v>
          </cell>
          <cell r="D21">
            <v>25.74</v>
          </cell>
          <cell r="E21">
            <v>16.059999999999999</v>
          </cell>
          <cell r="F21">
            <v>17.75</v>
          </cell>
          <cell r="G21">
            <v>17.760000000000002</v>
          </cell>
          <cell r="H21">
            <v>17.03</v>
          </cell>
          <cell r="I21">
            <v>17.66</v>
          </cell>
          <cell r="J21">
            <v>15.97</v>
          </cell>
          <cell r="K21">
            <v>15.94</v>
          </cell>
          <cell r="L21">
            <v>17.38</v>
          </cell>
          <cell r="M21">
            <v>16.63</v>
          </cell>
          <cell r="N21">
            <v>16.77</v>
          </cell>
          <cell r="O21">
            <v>16.98</v>
          </cell>
          <cell r="P21">
            <v>15.98</v>
          </cell>
          <cell r="Q21">
            <v>16.329999999999998</v>
          </cell>
          <cell r="R21">
            <v>17.64</v>
          </cell>
          <cell r="S21">
            <v>15.49</v>
          </cell>
          <cell r="T21">
            <v>15.25</v>
          </cell>
          <cell r="U21">
            <v>84.19</v>
          </cell>
          <cell r="V21">
            <v>83.7</v>
          </cell>
          <cell r="W21">
            <v>39.39</v>
          </cell>
          <cell r="X21">
            <v>35.79</v>
          </cell>
          <cell r="Y21">
            <v>22.84</v>
          </cell>
          <cell r="Z21">
            <v>53.53</v>
          </cell>
          <cell r="AA21">
            <v>20.22</v>
          </cell>
          <cell r="AB21">
            <v>53.2</v>
          </cell>
          <cell r="AC21">
            <v>26.84</v>
          </cell>
          <cell r="AD21">
            <v>51.3</v>
          </cell>
          <cell r="AE21">
            <v>37.31</v>
          </cell>
          <cell r="AF21">
            <v>21.22</v>
          </cell>
          <cell r="AG21">
            <v>23.03</v>
          </cell>
          <cell r="AH21">
            <v>49.98</v>
          </cell>
          <cell r="AI21">
            <v>20.399999999999999</v>
          </cell>
          <cell r="AJ21">
            <v>52.64</v>
          </cell>
          <cell r="AK21">
            <v>19.829999999999998</v>
          </cell>
          <cell r="AL21">
            <v>21.66</v>
          </cell>
          <cell r="AM21">
            <v>46.66</v>
          </cell>
          <cell r="AN21">
            <v>20.100000000000001</v>
          </cell>
          <cell r="AO21">
            <v>69.02</v>
          </cell>
          <cell r="AP21">
            <v>57.39</v>
          </cell>
          <cell r="AQ21">
            <v>67.44</v>
          </cell>
          <cell r="AR21">
            <v>59.12</v>
          </cell>
          <cell r="AS21">
            <v>67.459999999999994</v>
          </cell>
          <cell r="AT21">
            <v>57.83</v>
          </cell>
          <cell r="AU21">
            <v>63.66</v>
          </cell>
          <cell r="AV21">
            <v>55.57</v>
          </cell>
          <cell r="AW21">
            <v>65.510000000000005</v>
          </cell>
          <cell r="AX21">
            <v>56.25</v>
          </cell>
          <cell r="AY21">
            <v>66.33</v>
          </cell>
          <cell r="AZ21">
            <v>55.93</v>
          </cell>
          <cell r="BA21">
            <v>63.6</v>
          </cell>
          <cell r="BB21">
            <v>56.16</v>
          </cell>
          <cell r="BC21">
            <v>63.35</v>
          </cell>
          <cell r="BD21">
            <v>55.8</v>
          </cell>
          <cell r="BE21">
            <v>65.180000000000007</v>
          </cell>
          <cell r="BF21">
            <v>56.51</v>
          </cell>
          <cell r="BG21">
            <v>65.290000000000006</v>
          </cell>
          <cell r="BH21">
            <v>56.46</v>
          </cell>
          <cell r="BI21">
            <v>64.959999999999994</v>
          </cell>
          <cell r="BJ21">
            <v>54.63</v>
          </cell>
          <cell r="BK21">
            <v>66.52</v>
          </cell>
          <cell r="BL21">
            <v>55.65</v>
          </cell>
          <cell r="BM21">
            <v>66.67</v>
          </cell>
          <cell r="BN21">
            <v>56.66</v>
          </cell>
          <cell r="BO21">
            <v>27.84</v>
          </cell>
          <cell r="BP21">
            <v>26.96</v>
          </cell>
          <cell r="BQ21">
            <v>28.14</v>
          </cell>
          <cell r="BR21">
            <v>30.89</v>
          </cell>
          <cell r="BS21">
            <v>31.45</v>
          </cell>
          <cell r="BT21">
            <v>31.47</v>
          </cell>
          <cell r="BU21">
            <v>32.01</v>
          </cell>
          <cell r="BV21">
            <v>31.88</v>
          </cell>
          <cell r="BW21">
            <v>30.41</v>
          </cell>
          <cell r="BX21">
            <v>30.74</v>
          </cell>
          <cell r="BY21">
            <v>31.1</v>
          </cell>
          <cell r="BZ21">
            <v>31.11</v>
          </cell>
          <cell r="CA21">
            <v>30.59</v>
          </cell>
          <cell r="CB21">
            <v>0.54500000000000004</v>
          </cell>
          <cell r="CC21">
            <v>0.621</v>
          </cell>
          <cell r="CD21">
            <v>0.432</v>
          </cell>
          <cell r="CE21">
            <v>0.42399999999999999</v>
          </cell>
          <cell r="CF21">
            <v>0.48399999999999999</v>
          </cell>
          <cell r="CG21">
            <v>0.375</v>
          </cell>
          <cell r="CH21">
            <v>0.33900000000000002</v>
          </cell>
          <cell r="CI21">
            <v>0.42799999999999999</v>
          </cell>
          <cell r="CJ21">
            <v>0.373</v>
          </cell>
          <cell r="CK21">
            <v>0.36</v>
          </cell>
          <cell r="CL21">
            <v>0.372</v>
          </cell>
          <cell r="CM21">
            <v>0.39500000000000002</v>
          </cell>
          <cell r="CN21">
            <v>0.84199999999999997</v>
          </cell>
          <cell r="CO21">
            <v>0.84099999999999997</v>
          </cell>
          <cell r="CP21">
            <v>0.77300000000000002</v>
          </cell>
          <cell r="CQ21">
            <v>1.0069999999999999</v>
          </cell>
          <cell r="CR21">
            <v>0.97399999999999998</v>
          </cell>
          <cell r="CS21">
            <v>0.86799999999999999</v>
          </cell>
          <cell r="CT21">
            <v>0.93600000000000005</v>
          </cell>
          <cell r="CU21">
            <v>0.94099999999999995</v>
          </cell>
          <cell r="CV21">
            <v>0.77800000000000002</v>
          </cell>
          <cell r="CW21">
            <v>0.871</v>
          </cell>
          <cell r="CX21">
            <v>98.92</v>
          </cell>
          <cell r="CY21">
            <v>77.63</v>
          </cell>
          <cell r="CZ21">
            <v>126.3</v>
          </cell>
          <cell r="DA21">
            <v>105.6</v>
          </cell>
          <cell r="DB21">
            <v>132.69999999999999</v>
          </cell>
          <cell r="DC21">
            <v>113.1</v>
          </cell>
          <cell r="DD21">
            <v>581.29999999999995</v>
          </cell>
          <cell r="DE21">
            <v>559.1</v>
          </cell>
          <cell r="DF21">
            <v>23.74</v>
          </cell>
          <cell r="DG21">
            <v>23.11</v>
          </cell>
          <cell r="DH21">
            <v>22.6</v>
          </cell>
          <cell r="DI21">
            <v>7.9329999999999998</v>
          </cell>
          <cell r="DJ21">
            <v>7.3</v>
          </cell>
        </row>
        <row r="22">
          <cell r="A22">
            <v>4</v>
          </cell>
          <cell r="B22">
            <v>20.58</v>
          </cell>
          <cell r="C22">
            <v>25.69</v>
          </cell>
          <cell r="D22">
            <v>26.75</v>
          </cell>
          <cell r="E22">
            <v>16.170000000000002</v>
          </cell>
          <cell r="F22">
            <v>16.57</v>
          </cell>
          <cell r="G22">
            <v>17.09</v>
          </cell>
          <cell r="H22">
            <v>17.399999999999999</v>
          </cell>
          <cell r="I22">
            <v>17.3</v>
          </cell>
          <cell r="J22">
            <v>16.28</v>
          </cell>
          <cell r="K22">
            <v>16.47</v>
          </cell>
          <cell r="L22">
            <v>16.940000000000001</v>
          </cell>
          <cell r="M22">
            <v>16.239999999999998</v>
          </cell>
          <cell r="N22">
            <v>15.37</v>
          </cell>
          <cell r="O22">
            <v>16.89</v>
          </cell>
          <cell r="P22">
            <v>17.39</v>
          </cell>
          <cell r="Q22">
            <v>16.579999999999998</v>
          </cell>
          <cell r="R22">
            <v>17.11</v>
          </cell>
          <cell r="S22">
            <v>16.12</v>
          </cell>
          <cell r="T22">
            <v>16.12</v>
          </cell>
          <cell r="U22">
            <v>84.03</v>
          </cell>
          <cell r="V22">
            <v>83.5</v>
          </cell>
          <cell r="W22">
            <v>37.54</v>
          </cell>
          <cell r="X22">
            <v>37.6</v>
          </cell>
          <cell r="Y22">
            <v>22.01</v>
          </cell>
          <cell r="Z22">
            <v>53.41</v>
          </cell>
          <cell r="AA22">
            <v>20.440000000000001</v>
          </cell>
          <cell r="AB22">
            <v>54.31</v>
          </cell>
          <cell r="AC22">
            <v>27.25</v>
          </cell>
          <cell r="AD22">
            <v>50.81</v>
          </cell>
          <cell r="AE22">
            <v>37.99</v>
          </cell>
          <cell r="AF22">
            <v>20.99</v>
          </cell>
          <cell r="AG22">
            <v>22.77</v>
          </cell>
          <cell r="AH22">
            <v>49.7</v>
          </cell>
          <cell r="AI22">
            <v>21.25</v>
          </cell>
          <cell r="AJ22">
            <v>53.23</v>
          </cell>
          <cell r="AK22">
            <v>20.7</v>
          </cell>
          <cell r="AL22">
            <v>21.24</v>
          </cell>
          <cell r="AM22">
            <v>46.83</v>
          </cell>
          <cell r="AN22">
            <v>21.27</v>
          </cell>
          <cell r="AO22">
            <v>67.349999999999994</v>
          </cell>
          <cell r="AP22">
            <v>60.17</v>
          </cell>
          <cell r="AQ22">
            <v>68.599999999999994</v>
          </cell>
          <cell r="AR22">
            <v>58.87</v>
          </cell>
          <cell r="AS22">
            <v>69.23</v>
          </cell>
          <cell r="AT22">
            <v>56.09</v>
          </cell>
          <cell r="AU22">
            <v>65.22</v>
          </cell>
          <cell r="AV22">
            <v>56.15</v>
          </cell>
          <cell r="AW22">
            <v>66.55</v>
          </cell>
          <cell r="AX22">
            <v>54.67</v>
          </cell>
          <cell r="AY22">
            <v>66.16</v>
          </cell>
          <cell r="AZ22">
            <v>57.01</v>
          </cell>
          <cell r="BA22">
            <v>65.41</v>
          </cell>
          <cell r="BB22">
            <v>55.7</v>
          </cell>
          <cell r="BC22">
            <v>67.62</v>
          </cell>
          <cell r="BD22">
            <v>56.86</v>
          </cell>
          <cell r="BE22">
            <v>65.97</v>
          </cell>
          <cell r="BF22">
            <v>56.5</v>
          </cell>
          <cell r="BG22">
            <v>65.290000000000006</v>
          </cell>
          <cell r="BH22">
            <v>56.29</v>
          </cell>
          <cell r="BI22">
            <v>66.14</v>
          </cell>
          <cell r="BJ22">
            <v>56.15</v>
          </cell>
          <cell r="BK22">
            <v>67.930000000000007</v>
          </cell>
          <cell r="BL22">
            <v>55.45</v>
          </cell>
          <cell r="BM22">
            <v>67.59</v>
          </cell>
          <cell r="BN22">
            <v>55.8</v>
          </cell>
          <cell r="BO22">
            <v>28.64</v>
          </cell>
          <cell r="BP22">
            <v>27.6</v>
          </cell>
          <cell r="BQ22">
            <v>28.26</v>
          </cell>
          <cell r="BR22">
            <v>32.49</v>
          </cell>
          <cell r="BS22">
            <v>31.24</v>
          </cell>
          <cell r="BT22">
            <v>31.28</v>
          </cell>
          <cell r="BU22">
            <v>32.020000000000003</v>
          </cell>
          <cell r="BV22">
            <v>29.93</v>
          </cell>
          <cell r="BW22">
            <v>31.99</v>
          </cell>
          <cell r="BX22">
            <v>31.63</v>
          </cell>
          <cell r="BY22">
            <v>30.42</v>
          </cell>
          <cell r="BZ22">
            <v>31.99</v>
          </cell>
          <cell r="CA22">
            <v>30.24</v>
          </cell>
          <cell r="CB22">
            <v>0.48699999999999999</v>
          </cell>
          <cell r="CC22">
            <v>0.51900000000000002</v>
          </cell>
          <cell r="CD22">
            <v>0.47699999999999998</v>
          </cell>
          <cell r="CE22">
            <v>0.44800000000000001</v>
          </cell>
          <cell r="CF22">
            <v>0.41099999999999998</v>
          </cell>
          <cell r="CG22">
            <v>0.41299999999999998</v>
          </cell>
          <cell r="CH22">
            <v>0.42299999999999999</v>
          </cell>
          <cell r="CI22">
            <v>0.38</v>
          </cell>
          <cell r="CJ22">
            <v>0.30499999999999999</v>
          </cell>
          <cell r="CK22">
            <v>0.36099999999999999</v>
          </cell>
          <cell r="CL22">
            <v>0.33800000000000002</v>
          </cell>
          <cell r="CM22">
            <v>0.38300000000000001</v>
          </cell>
          <cell r="CN22">
            <v>0.80600000000000005</v>
          </cell>
          <cell r="CO22">
            <v>0.71699999999999997</v>
          </cell>
          <cell r="CP22">
            <v>0.80900000000000005</v>
          </cell>
          <cell r="CQ22">
            <v>0.80700000000000005</v>
          </cell>
          <cell r="CR22">
            <v>0.93600000000000005</v>
          </cell>
          <cell r="CS22">
            <v>0.81799999999999995</v>
          </cell>
          <cell r="CT22">
            <v>0.85699999999999998</v>
          </cell>
          <cell r="CU22">
            <v>0.69099999999999995</v>
          </cell>
          <cell r="CV22">
            <v>0.83</v>
          </cell>
          <cell r="CW22">
            <v>0.89700000000000002</v>
          </cell>
          <cell r="CX22">
            <v>99.15</v>
          </cell>
          <cell r="CY22">
            <v>78.86</v>
          </cell>
          <cell r="CZ22">
            <v>125.6</v>
          </cell>
          <cell r="DA22">
            <v>106.5</v>
          </cell>
          <cell r="DB22">
            <v>133.80000000000001</v>
          </cell>
          <cell r="DC22">
            <v>113.3</v>
          </cell>
          <cell r="DD22">
            <v>580.5</v>
          </cell>
          <cell r="DE22">
            <v>557.70000000000005</v>
          </cell>
          <cell r="DF22">
            <v>23.74</v>
          </cell>
          <cell r="DG22">
            <v>22.84</v>
          </cell>
          <cell r="DH22">
            <v>23.38</v>
          </cell>
          <cell r="DI22" t="str">
            <v>.</v>
          </cell>
          <cell r="DJ22">
            <v>6.7</v>
          </cell>
        </row>
        <row r="23">
          <cell r="A23">
            <v>4</v>
          </cell>
          <cell r="B23">
            <v>18.46</v>
          </cell>
          <cell r="C23">
            <v>26.5</v>
          </cell>
          <cell r="D23">
            <v>27.61</v>
          </cell>
          <cell r="E23">
            <v>16.600000000000001</v>
          </cell>
          <cell r="F23">
            <v>17.04</v>
          </cell>
          <cell r="G23">
            <v>16.57</v>
          </cell>
          <cell r="H23">
            <v>16.3</v>
          </cell>
          <cell r="I23">
            <v>16.670000000000002</v>
          </cell>
          <cell r="J23">
            <v>17.05</v>
          </cell>
          <cell r="K23">
            <v>15.82</v>
          </cell>
          <cell r="L23">
            <v>16.600000000000001</v>
          </cell>
          <cell r="M23">
            <v>17.23</v>
          </cell>
          <cell r="N23">
            <v>16.54</v>
          </cell>
          <cell r="O23">
            <v>16.73</v>
          </cell>
          <cell r="P23">
            <v>17.2</v>
          </cell>
          <cell r="Q23">
            <v>16.84</v>
          </cell>
          <cell r="R23">
            <v>16.45</v>
          </cell>
          <cell r="S23">
            <v>16.18</v>
          </cell>
          <cell r="T23">
            <v>15.15</v>
          </cell>
          <cell r="U23">
            <v>83.35</v>
          </cell>
          <cell r="V23">
            <v>84.1</v>
          </cell>
          <cell r="W23">
            <v>37.5</v>
          </cell>
          <cell r="X23">
            <v>36.75</v>
          </cell>
          <cell r="Y23">
            <v>22.34</v>
          </cell>
          <cell r="Z23">
            <v>53.7</v>
          </cell>
          <cell r="AA23">
            <v>20.11</v>
          </cell>
          <cell r="AB23">
            <v>53.94</v>
          </cell>
          <cell r="AC23">
            <v>27.24</v>
          </cell>
          <cell r="AD23">
            <v>51.3</v>
          </cell>
          <cell r="AE23">
            <v>37.549999999999997</v>
          </cell>
          <cell r="AF23">
            <v>21.39</v>
          </cell>
          <cell r="AG23">
            <v>22.7</v>
          </cell>
          <cell r="AH23">
            <v>50.12</v>
          </cell>
          <cell r="AI23">
            <v>20.36</v>
          </cell>
          <cell r="AJ23">
            <v>52.55</v>
          </cell>
          <cell r="AK23">
            <v>21</v>
          </cell>
          <cell r="AL23">
            <v>21.29</v>
          </cell>
          <cell r="AM23">
            <v>47.43</v>
          </cell>
          <cell r="AN23">
            <v>20.49</v>
          </cell>
          <cell r="AO23">
            <v>66.92</v>
          </cell>
          <cell r="AP23">
            <v>59.56</v>
          </cell>
          <cell r="AQ23">
            <v>69.239999999999995</v>
          </cell>
          <cell r="AR23">
            <v>58.31</v>
          </cell>
          <cell r="AS23">
            <v>67.91</v>
          </cell>
          <cell r="AT23">
            <v>56.82</v>
          </cell>
          <cell r="AU23">
            <v>65.5</v>
          </cell>
          <cell r="AV23">
            <v>57.15</v>
          </cell>
          <cell r="AW23">
            <v>65.03</v>
          </cell>
          <cell r="AX23">
            <v>56.06</v>
          </cell>
          <cell r="AY23">
            <v>63.84</v>
          </cell>
          <cell r="AZ23">
            <v>56.45</v>
          </cell>
          <cell r="BA23">
            <v>65.73</v>
          </cell>
          <cell r="BB23">
            <v>56.36</v>
          </cell>
          <cell r="BC23">
            <v>66.680000000000007</v>
          </cell>
          <cell r="BD23">
            <v>56</v>
          </cell>
          <cell r="BE23">
            <v>66.98</v>
          </cell>
          <cell r="BF23">
            <v>56.28</v>
          </cell>
          <cell r="BG23">
            <v>65.099999999999994</v>
          </cell>
          <cell r="BH23">
            <v>54.8</v>
          </cell>
          <cell r="BI23">
            <v>67.319999999999993</v>
          </cell>
          <cell r="BJ23">
            <v>56.32</v>
          </cell>
          <cell r="BK23">
            <v>67.14</v>
          </cell>
          <cell r="BL23">
            <v>56.47</v>
          </cell>
          <cell r="BM23">
            <v>67.5</v>
          </cell>
          <cell r="BN23">
            <v>56.1</v>
          </cell>
          <cell r="BO23">
            <v>29.25</v>
          </cell>
          <cell r="BP23">
            <v>27.56</v>
          </cell>
          <cell r="BQ23">
            <v>29.13</v>
          </cell>
          <cell r="BR23">
            <v>31.73</v>
          </cell>
          <cell r="BS23">
            <v>31.67</v>
          </cell>
          <cell r="BT23">
            <v>32.479999999999997</v>
          </cell>
          <cell r="BU23">
            <v>31.85</v>
          </cell>
          <cell r="BV23">
            <v>31.76</v>
          </cell>
          <cell r="BW23">
            <v>30.65</v>
          </cell>
          <cell r="BX23">
            <v>32.409999999999997</v>
          </cell>
          <cell r="BY23">
            <v>31.54</v>
          </cell>
          <cell r="BZ23">
            <v>30.65</v>
          </cell>
          <cell r="CA23">
            <v>32.46</v>
          </cell>
          <cell r="CB23">
            <v>0.52200000000000002</v>
          </cell>
          <cell r="CC23">
            <v>0.54300000000000004</v>
          </cell>
          <cell r="CD23">
            <v>0.44800000000000001</v>
          </cell>
          <cell r="CE23">
            <v>0.45700000000000002</v>
          </cell>
          <cell r="CF23">
            <v>0.46899999999999997</v>
          </cell>
          <cell r="CG23">
            <v>0.41099999999999998</v>
          </cell>
          <cell r="CH23">
            <v>0.40600000000000003</v>
          </cell>
          <cell r="CI23">
            <v>0.46400000000000002</v>
          </cell>
          <cell r="CJ23">
            <v>0.54400000000000004</v>
          </cell>
          <cell r="CK23">
            <v>0.4</v>
          </cell>
          <cell r="CL23">
            <v>0.36499999999999999</v>
          </cell>
          <cell r="CM23">
            <v>0.38700000000000001</v>
          </cell>
          <cell r="CN23">
            <v>0.85599999999999998</v>
          </cell>
          <cell r="CO23">
            <v>0.78300000000000003</v>
          </cell>
          <cell r="CP23">
            <v>1.0629999999999999</v>
          </cell>
          <cell r="CQ23">
            <v>0.88400000000000001</v>
          </cell>
          <cell r="CR23">
            <v>0.89800000000000002</v>
          </cell>
          <cell r="CS23">
            <v>0.86899999999999999</v>
          </cell>
          <cell r="CT23">
            <v>0.87</v>
          </cell>
          <cell r="CU23">
            <v>0.83</v>
          </cell>
          <cell r="CV23">
            <v>0.89200000000000002</v>
          </cell>
          <cell r="CW23">
            <v>0.80200000000000005</v>
          </cell>
          <cell r="CX23">
            <v>99.02</v>
          </cell>
          <cell r="CY23">
            <v>78.48</v>
          </cell>
          <cell r="CZ23">
            <v>127</v>
          </cell>
          <cell r="DA23">
            <v>106.2</v>
          </cell>
          <cell r="DB23">
            <v>134.4</v>
          </cell>
          <cell r="DC23">
            <v>112.3</v>
          </cell>
          <cell r="DD23">
            <v>580.70000000000005</v>
          </cell>
          <cell r="DE23">
            <v>558.5</v>
          </cell>
          <cell r="DF23">
            <v>22.11</v>
          </cell>
          <cell r="DG23">
            <v>21.32</v>
          </cell>
          <cell r="DH23">
            <v>21.88</v>
          </cell>
          <cell r="DI23">
            <v>8.48</v>
          </cell>
          <cell r="DJ23">
            <v>12.5</v>
          </cell>
        </row>
        <row r="24">
          <cell r="A24">
            <v>4</v>
          </cell>
          <cell r="B24">
            <v>18.61</v>
          </cell>
          <cell r="C24">
            <v>26.04</v>
          </cell>
          <cell r="D24">
            <v>26.47</v>
          </cell>
          <cell r="E24">
            <v>16.86</v>
          </cell>
          <cell r="F24">
            <v>17.22</v>
          </cell>
          <cell r="G24">
            <v>17.239999999999998</v>
          </cell>
          <cell r="H24">
            <v>15.44</v>
          </cell>
          <cell r="I24">
            <v>15.89</v>
          </cell>
          <cell r="J24">
            <v>17.05</v>
          </cell>
          <cell r="K24">
            <v>16.05</v>
          </cell>
          <cell r="L24">
            <v>17.420000000000002</v>
          </cell>
          <cell r="M24">
            <v>16.510000000000002</v>
          </cell>
          <cell r="N24">
            <v>16.62</v>
          </cell>
          <cell r="O24">
            <v>17.23</v>
          </cell>
          <cell r="P24">
            <v>16.420000000000002</v>
          </cell>
          <cell r="Q24">
            <v>16.600000000000001</v>
          </cell>
          <cell r="R24">
            <v>15.68</v>
          </cell>
          <cell r="S24">
            <v>15.83</v>
          </cell>
          <cell r="T24">
            <v>17.04</v>
          </cell>
          <cell r="U24">
            <v>84.96</v>
          </cell>
          <cell r="V24">
            <v>83.6</v>
          </cell>
          <cell r="W24">
            <v>37.36</v>
          </cell>
          <cell r="X24">
            <v>36.06</v>
          </cell>
          <cell r="Y24">
            <v>22.99</v>
          </cell>
          <cell r="Z24">
            <v>53.76</v>
          </cell>
          <cell r="AA24">
            <v>21.04</v>
          </cell>
          <cell r="AB24">
            <v>54.19</v>
          </cell>
          <cell r="AC24">
            <v>27.27</v>
          </cell>
          <cell r="AD24">
            <v>51.57</v>
          </cell>
          <cell r="AE24">
            <v>37.9</v>
          </cell>
          <cell r="AF24">
            <v>20.350000000000001</v>
          </cell>
          <cell r="AG24">
            <v>23.47</v>
          </cell>
          <cell r="AH24">
            <v>49.86</v>
          </cell>
          <cell r="AI24">
            <v>21.29</v>
          </cell>
          <cell r="AJ24">
            <v>53.19</v>
          </cell>
          <cell r="AK24">
            <v>21.07</v>
          </cell>
          <cell r="AL24">
            <v>20.07</v>
          </cell>
          <cell r="AM24">
            <v>47.48</v>
          </cell>
          <cell r="AN24">
            <v>21.14</v>
          </cell>
          <cell r="AO24">
            <v>66.260000000000005</v>
          </cell>
          <cell r="AP24">
            <v>60.97</v>
          </cell>
          <cell r="AQ24">
            <v>68.06</v>
          </cell>
          <cell r="AR24">
            <v>57.5</v>
          </cell>
          <cell r="AS24">
            <v>68.38</v>
          </cell>
          <cell r="AT24">
            <v>58.64</v>
          </cell>
          <cell r="AU24">
            <v>65.900000000000006</v>
          </cell>
          <cell r="AV24">
            <v>56.12</v>
          </cell>
          <cell r="AW24">
            <v>65.540000000000006</v>
          </cell>
          <cell r="AX24">
            <v>54.89</v>
          </cell>
          <cell r="AY24">
            <v>66.819999999999993</v>
          </cell>
          <cell r="AZ24">
            <v>54.64</v>
          </cell>
          <cell r="BA24">
            <v>64.53</v>
          </cell>
          <cell r="BB24">
            <v>56.57</v>
          </cell>
          <cell r="BC24">
            <v>63.87</v>
          </cell>
          <cell r="BD24">
            <v>55.49</v>
          </cell>
          <cell r="BE24">
            <v>63.87</v>
          </cell>
          <cell r="BF24">
            <v>56.23</v>
          </cell>
          <cell r="BG24">
            <v>66.06</v>
          </cell>
          <cell r="BH24">
            <v>56.75</v>
          </cell>
          <cell r="BI24">
            <v>67.099999999999994</v>
          </cell>
          <cell r="BJ24">
            <v>55.47</v>
          </cell>
          <cell r="BK24">
            <v>68.05</v>
          </cell>
          <cell r="BL24">
            <v>55.32</v>
          </cell>
          <cell r="BM24">
            <v>66.59</v>
          </cell>
          <cell r="BN24">
            <v>56.28</v>
          </cell>
          <cell r="BO24">
            <v>27.27</v>
          </cell>
          <cell r="BP24">
            <v>28.48</v>
          </cell>
          <cell r="BQ24">
            <v>27.3</v>
          </cell>
          <cell r="BR24">
            <v>31.01</v>
          </cell>
          <cell r="BS24">
            <v>32.119999999999997</v>
          </cell>
          <cell r="BT24">
            <v>33</v>
          </cell>
          <cell r="BU24">
            <v>31.39</v>
          </cell>
          <cell r="BV24">
            <v>30.94</v>
          </cell>
          <cell r="BW24">
            <v>31.77</v>
          </cell>
          <cell r="BX24">
            <v>30.73</v>
          </cell>
          <cell r="BY24">
            <v>31.83</v>
          </cell>
          <cell r="BZ24">
            <v>31.88</v>
          </cell>
          <cell r="CA24">
            <v>30.33</v>
          </cell>
          <cell r="CB24">
            <v>0.59</v>
          </cell>
          <cell r="CC24">
            <v>0.53800000000000003</v>
          </cell>
          <cell r="CD24">
            <v>0.439</v>
          </cell>
          <cell r="CE24">
            <v>0.41399999999999998</v>
          </cell>
          <cell r="CF24">
            <v>0.496</v>
          </cell>
          <cell r="CG24">
            <v>0.40100000000000002</v>
          </cell>
          <cell r="CH24">
            <v>0.504</v>
          </cell>
          <cell r="CI24">
            <v>0.38500000000000001</v>
          </cell>
          <cell r="CJ24">
            <v>0.40100000000000002</v>
          </cell>
          <cell r="CK24">
            <v>0.40300000000000002</v>
          </cell>
          <cell r="CL24">
            <v>0.34599999999999997</v>
          </cell>
          <cell r="CM24">
            <v>0.376</v>
          </cell>
          <cell r="CN24">
            <v>0.86099999999999999</v>
          </cell>
          <cell r="CO24">
            <v>0.72699999999999998</v>
          </cell>
          <cell r="CP24">
            <v>0.77600000000000002</v>
          </cell>
          <cell r="CQ24">
            <v>0.73</v>
          </cell>
          <cell r="CR24">
            <v>0.86899999999999999</v>
          </cell>
          <cell r="CS24">
            <v>0.89100000000000001</v>
          </cell>
          <cell r="CT24">
            <v>0.85899999999999999</v>
          </cell>
          <cell r="CU24">
            <v>1.008</v>
          </cell>
          <cell r="CV24">
            <v>0.93300000000000005</v>
          </cell>
          <cell r="CW24">
            <v>0.89600000000000002</v>
          </cell>
          <cell r="CX24">
            <v>99.86</v>
          </cell>
          <cell r="CY24">
            <v>78.41</v>
          </cell>
          <cell r="CZ24">
            <v>126.2</v>
          </cell>
          <cell r="DA24">
            <v>105.4</v>
          </cell>
          <cell r="DB24">
            <v>132.9</v>
          </cell>
          <cell r="DC24">
            <v>109.8</v>
          </cell>
          <cell r="DD24">
            <v>580.6</v>
          </cell>
          <cell r="DE24">
            <v>560.29999999999995</v>
          </cell>
          <cell r="DF24">
            <v>22.15</v>
          </cell>
          <cell r="DG24">
            <v>22.32</v>
          </cell>
          <cell r="DH24">
            <v>22.77</v>
          </cell>
          <cell r="DI24">
            <v>12.077999999999999</v>
          </cell>
          <cell r="DJ24">
            <v>8.6</v>
          </cell>
        </row>
        <row r="25">
          <cell r="A25">
            <v>5</v>
          </cell>
          <cell r="B25">
            <v>20.59</v>
          </cell>
          <cell r="C25">
            <v>27.15</v>
          </cell>
          <cell r="D25">
            <v>26.66</v>
          </cell>
          <cell r="E25">
            <v>15.71</v>
          </cell>
          <cell r="F25">
            <v>16.11</v>
          </cell>
          <cell r="G25">
            <v>15.7</v>
          </cell>
          <cell r="H25">
            <v>15.94</v>
          </cell>
          <cell r="I25">
            <v>15.63</v>
          </cell>
          <cell r="J25">
            <v>16.18</v>
          </cell>
          <cell r="K25">
            <v>16.04</v>
          </cell>
          <cell r="L25">
            <v>17</v>
          </cell>
          <cell r="M25">
            <v>16.98</v>
          </cell>
          <cell r="N25">
            <v>15.21</v>
          </cell>
          <cell r="O25">
            <v>16.8</v>
          </cell>
          <cell r="P25">
            <v>15.49</v>
          </cell>
          <cell r="Q25">
            <v>17.34</v>
          </cell>
          <cell r="R25">
            <v>15.58</v>
          </cell>
          <cell r="S25">
            <v>17.29</v>
          </cell>
          <cell r="T25">
            <v>15.83</v>
          </cell>
          <cell r="U25">
            <v>84.62</v>
          </cell>
          <cell r="V25">
            <v>83.6</v>
          </cell>
          <cell r="W25">
            <v>38.11</v>
          </cell>
          <cell r="X25">
            <v>37.03</v>
          </cell>
          <cell r="Y25">
            <v>22.16</v>
          </cell>
          <cell r="Z25">
            <v>53.55</v>
          </cell>
          <cell r="AA25">
            <v>20.25</v>
          </cell>
          <cell r="AB25">
            <v>54.13</v>
          </cell>
          <cell r="AC25">
            <v>27.06</v>
          </cell>
          <cell r="AD25">
            <v>51.68</v>
          </cell>
          <cell r="AE25">
            <v>37.46</v>
          </cell>
          <cell r="AF25">
            <v>20.34</v>
          </cell>
          <cell r="AG25">
            <v>22.45</v>
          </cell>
          <cell r="AH25">
            <v>49.61</v>
          </cell>
          <cell r="AI25">
            <v>20.36</v>
          </cell>
          <cell r="AJ25">
            <v>52.46</v>
          </cell>
          <cell r="AK25">
            <v>21.29</v>
          </cell>
          <cell r="AL25">
            <v>20.55</v>
          </cell>
          <cell r="AM25">
            <v>46.85</v>
          </cell>
          <cell r="AN25">
            <v>20.48</v>
          </cell>
          <cell r="AO25">
            <v>66.75</v>
          </cell>
          <cell r="AP25">
            <v>59.24</v>
          </cell>
          <cell r="AQ25">
            <v>67.53</v>
          </cell>
          <cell r="AR25">
            <v>58.31</v>
          </cell>
          <cell r="AS25">
            <v>70.260000000000005</v>
          </cell>
          <cell r="AT25">
            <v>57.38</v>
          </cell>
          <cell r="AU25">
            <v>65.84</v>
          </cell>
          <cell r="AV25">
            <v>55.57</v>
          </cell>
          <cell r="AW25">
            <v>64.58</v>
          </cell>
          <cell r="AX25">
            <v>55.85</v>
          </cell>
          <cell r="AY25">
            <v>63.79</v>
          </cell>
          <cell r="AZ25">
            <v>55.77</v>
          </cell>
          <cell r="BA25">
            <v>65.87</v>
          </cell>
          <cell r="BB25">
            <v>55.68</v>
          </cell>
          <cell r="BC25">
            <v>65.739999999999995</v>
          </cell>
          <cell r="BD25">
            <v>56.24</v>
          </cell>
          <cell r="BE25">
            <v>65.66</v>
          </cell>
          <cell r="BF25">
            <v>56.53</v>
          </cell>
          <cell r="BG25">
            <v>65.13</v>
          </cell>
          <cell r="BH25">
            <v>56.31</v>
          </cell>
          <cell r="BI25">
            <v>65.39</v>
          </cell>
          <cell r="BJ25">
            <v>54.84</v>
          </cell>
          <cell r="BK25">
            <v>64.83</v>
          </cell>
          <cell r="BL25">
            <v>56.23</v>
          </cell>
          <cell r="BM25">
            <v>66.98</v>
          </cell>
          <cell r="BN25">
            <v>55.35</v>
          </cell>
          <cell r="BO25">
            <v>30.27</v>
          </cell>
          <cell r="BP25">
            <v>28.51</v>
          </cell>
          <cell r="BQ25">
            <v>29.19</v>
          </cell>
          <cell r="BR25">
            <v>32.090000000000003</v>
          </cell>
          <cell r="BS25">
            <v>33.31</v>
          </cell>
          <cell r="BT25">
            <v>30.97</v>
          </cell>
          <cell r="BU25">
            <v>30.52</v>
          </cell>
          <cell r="BV25">
            <v>30.57</v>
          </cell>
          <cell r="BW25">
            <v>30.53</v>
          </cell>
          <cell r="BX25">
            <v>32.21</v>
          </cell>
          <cell r="BY25">
            <v>30.72</v>
          </cell>
          <cell r="BZ25">
            <v>31.45</v>
          </cell>
          <cell r="CA25">
            <v>31.97</v>
          </cell>
          <cell r="CB25">
            <v>0.53200000000000003</v>
          </cell>
          <cell r="CC25">
            <v>0.55400000000000005</v>
          </cell>
          <cell r="CD25">
            <v>0.47299999999999998</v>
          </cell>
          <cell r="CE25">
            <v>0.50900000000000001</v>
          </cell>
          <cell r="CF25">
            <v>0.55600000000000005</v>
          </cell>
          <cell r="CG25">
            <v>0.38800000000000001</v>
          </cell>
          <cell r="CH25">
            <v>0.46800000000000003</v>
          </cell>
          <cell r="CI25">
            <v>0.34200000000000003</v>
          </cell>
          <cell r="CJ25">
            <v>0.41</v>
          </cell>
          <cell r="CK25">
            <v>0.33200000000000002</v>
          </cell>
          <cell r="CL25">
            <v>0.39</v>
          </cell>
          <cell r="CM25">
            <v>0.379</v>
          </cell>
          <cell r="CN25">
            <v>0.88500000000000001</v>
          </cell>
          <cell r="CO25">
            <v>0.74399999999999999</v>
          </cell>
          <cell r="CP25">
            <v>0.94899999999999995</v>
          </cell>
          <cell r="CQ25">
            <v>0.749</v>
          </cell>
          <cell r="CR25">
            <v>0.79500000000000004</v>
          </cell>
          <cell r="CS25">
            <v>0.997</v>
          </cell>
          <cell r="CT25">
            <v>0.82599999999999996</v>
          </cell>
          <cell r="CU25">
            <v>0.95799999999999996</v>
          </cell>
          <cell r="CV25">
            <v>0.91800000000000004</v>
          </cell>
          <cell r="CW25">
            <v>0.80100000000000005</v>
          </cell>
          <cell r="CX25">
            <v>99.29</v>
          </cell>
          <cell r="CY25">
            <v>78.83</v>
          </cell>
          <cell r="CZ25">
            <v>126</v>
          </cell>
          <cell r="DA25">
            <v>106.6</v>
          </cell>
          <cell r="DB25">
            <v>132.9</v>
          </cell>
          <cell r="DC25">
            <v>112.4</v>
          </cell>
          <cell r="DD25">
            <v>581.20000000000005</v>
          </cell>
          <cell r="DE25">
            <v>556.20000000000005</v>
          </cell>
          <cell r="DF25">
            <v>22.95</v>
          </cell>
          <cell r="DG25">
            <v>22.95</v>
          </cell>
          <cell r="DH25">
            <v>23.45</v>
          </cell>
          <cell r="DI25">
            <v>8.9280000000000008</v>
          </cell>
          <cell r="DJ25" t="str">
            <v>.</v>
          </cell>
        </row>
        <row r="26">
          <cell r="A26">
            <v>5</v>
          </cell>
          <cell r="B26">
            <v>18.82</v>
          </cell>
          <cell r="C26">
            <v>26.38</v>
          </cell>
          <cell r="D26">
            <v>26.37</v>
          </cell>
          <cell r="E26">
            <v>17.350000000000001</v>
          </cell>
          <cell r="F26">
            <v>16.43</v>
          </cell>
          <cell r="G26">
            <v>17.25</v>
          </cell>
          <cell r="H26">
            <v>16.079999999999998</v>
          </cell>
          <cell r="I26">
            <v>16.71</v>
          </cell>
          <cell r="J26">
            <v>16.47</v>
          </cell>
          <cell r="K26">
            <v>16.510000000000002</v>
          </cell>
          <cell r="L26">
            <v>16.14</v>
          </cell>
          <cell r="M26">
            <v>16.8</v>
          </cell>
          <cell r="N26">
            <v>16.37</v>
          </cell>
          <cell r="O26">
            <v>16.739999999999998</v>
          </cell>
          <cell r="P26">
            <v>17.2</v>
          </cell>
          <cell r="Q26">
            <v>16.62</v>
          </cell>
          <cell r="R26">
            <v>17.12</v>
          </cell>
          <cell r="S26">
            <v>17.2</v>
          </cell>
          <cell r="T26">
            <v>15.3</v>
          </cell>
          <cell r="U26">
            <v>83.78</v>
          </cell>
          <cell r="V26">
            <v>83.9</v>
          </cell>
          <cell r="W26">
            <v>36.869999999999997</v>
          </cell>
          <cell r="X26">
            <v>35.159999999999997</v>
          </cell>
          <cell r="Y26">
            <v>21.77</v>
          </cell>
          <cell r="Z26">
            <v>52.68</v>
          </cell>
          <cell r="AA26">
            <v>20.69</v>
          </cell>
          <cell r="AB26">
            <v>53.82</v>
          </cell>
          <cell r="AC26">
            <v>26.19</v>
          </cell>
          <cell r="AD26">
            <v>51.61</v>
          </cell>
          <cell r="AE26">
            <v>36.950000000000003</v>
          </cell>
          <cell r="AF26">
            <v>20.32</v>
          </cell>
          <cell r="AG26">
            <v>22.79</v>
          </cell>
          <cell r="AH26">
            <v>49.99</v>
          </cell>
          <cell r="AI26">
            <v>21.41</v>
          </cell>
          <cell r="AJ26">
            <v>52.2</v>
          </cell>
          <cell r="AK26">
            <v>21.24</v>
          </cell>
          <cell r="AL26">
            <v>20.13</v>
          </cell>
          <cell r="AM26">
            <v>47.1</v>
          </cell>
          <cell r="AN26">
            <v>21.23</v>
          </cell>
          <cell r="AO26">
            <v>67</v>
          </cell>
          <cell r="AP26">
            <v>58.54</v>
          </cell>
          <cell r="AQ26">
            <v>68.06</v>
          </cell>
          <cell r="AR26">
            <v>58.44</v>
          </cell>
          <cell r="AS26">
            <v>67.77</v>
          </cell>
          <cell r="AT26">
            <v>58.07</v>
          </cell>
          <cell r="AU26">
            <v>63.67</v>
          </cell>
          <cell r="AV26">
            <v>56.91</v>
          </cell>
          <cell r="AW26">
            <v>65.75</v>
          </cell>
          <cell r="AX26">
            <v>55.12</v>
          </cell>
          <cell r="AY26">
            <v>65.709999999999994</v>
          </cell>
          <cell r="AZ26">
            <v>54.71</v>
          </cell>
          <cell r="BA26">
            <v>66.52</v>
          </cell>
          <cell r="BB26">
            <v>56.22</v>
          </cell>
          <cell r="BC26">
            <v>65.790000000000006</v>
          </cell>
          <cell r="BD26">
            <v>57.17</v>
          </cell>
          <cell r="BE26">
            <v>65.62</v>
          </cell>
          <cell r="BF26">
            <v>55.3</v>
          </cell>
          <cell r="BG26">
            <v>64.98</v>
          </cell>
          <cell r="BH26">
            <v>57.15</v>
          </cell>
          <cell r="BI26">
            <v>66.11</v>
          </cell>
          <cell r="BJ26">
            <v>54.53</v>
          </cell>
          <cell r="BK26">
            <v>67.78</v>
          </cell>
          <cell r="BL26">
            <v>56.73</v>
          </cell>
          <cell r="BM26">
            <v>67.8</v>
          </cell>
          <cell r="BN26">
            <v>57.14</v>
          </cell>
          <cell r="BO26">
            <v>29.69</v>
          </cell>
          <cell r="BP26">
            <v>27.55</v>
          </cell>
          <cell r="BQ26">
            <v>28.97</v>
          </cell>
          <cell r="BR26">
            <v>32.270000000000003</v>
          </cell>
          <cell r="BS26">
            <v>32.03</v>
          </cell>
          <cell r="BT26">
            <v>30.74</v>
          </cell>
          <cell r="BU26">
            <v>31.87</v>
          </cell>
          <cell r="BV26">
            <v>30.74</v>
          </cell>
          <cell r="BW26">
            <v>32.17</v>
          </cell>
          <cell r="BX26">
            <v>31.77</v>
          </cell>
          <cell r="BY26">
            <v>30.61</v>
          </cell>
          <cell r="BZ26">
            <v>30.65</v>
          </cell>
          <cell r="CA26">
            <v>30.8</v>
          </cell>
          <cell r="CB26">
            <v>0.54900000000000004</v>
          </cell>
          <cell r="CC26">
            <v>0.52300000000000002</v>
          </cell>
          <cell r="CD26">
            <v>0.48199999999999998</v>
          </cell>
          <cell r="CE26">
            <v>0.5</v>
          </cell>
          <cell r="CF26">
            <v>0.377</v>
          </cell>
          <cell r="CG26">
            <v>0.378</v>
          </cell>
          <cell r="CH26">
            <v>0.377</v>
          </cell>
          <cell r="CI26">
            <v>0.46100000000000002</v>
          </cell>
          <cell r="CJ26">
            <v>0.41799999999999998</v>
          </cell>
          <cell r="CK26">
            <v>0.36</v>
          </cell>
          <cell r="CL26">
            <v>0.32700000000000001</v>
          </cell>
          <cell r="CM26">
            <v>0.39</v>
          </cell>
          <cell r="CN26">
            <v>0.83</v>
          </cell>
          <cell r="CO26">
            <v>0.745</v>
          </cell>
          <cell r="CP26">
            <v>0.83399999999999996</v>
          </cell>
          <cell r="CQ26">
            <v>0.70099999999999996</v>
          </cell>
          <cell r="CR26">
            <v>0.86</v>
          </cell>
          <cell r="CS26">
            <v>0.78400000000000003</v>
          </cell>
          <cell r="CT26">
            <v>0.86099999999999999</v>
          </cell>
          <cell r="CU26">
            <v>0.84099999999999997</v>
          </cell>
          <cell r="CV26">
            <v>0.76500000000000001</v>
          </cell>
          <cell r="CW26">
            <v>0.879</v>
          </cell>
          <cell r="CX26">
            <v>98.7</v>
          </cell>
          <cell r="CY26">
            <v>78.599999999999994</v>
          </cell>
          <cell r="CZ26">
            <v>125.3</v>
          </cell>
          <cell r="DA26">
            <v>105.6</v>
          </cell>
          <cell r="DB26">
            <v>134.4</v>
          </cell>
          <cell r="DC26">
            <v>111.5</v>
          </cell>
          <cell r="DD26">
            <v>581.79999999999995</v>
          </cell>
          <cell r="DE26">
            <v>557.5</v>
          </cell>
          <cell r="DF26">
            <v>22.35</v>
          </cell>
          <cell r="DG26">
            <v>21.44</v>
          </cell>
          <cell r="DH26">
            <v>22.29</v>
          </cell>
          <cell r="DI26">
            <v>5.3090000000000002</v>
          </cell>
          <cell r="DJ26">
            <v>9</v>
          </cell>
        </row>
        <row r="27">
          <cell r="A27">
            <v>5</v>
          </cell>
          <cell r="B27">
            <v>18.12</v>
          </cell>
          <cell r="C27">
            <v>26.12</v>
          </cell>
          <cell r="D27">
            <v>28.07</v>
          </cell>
          <cell r="E27">
            <v>17.12</v>
          </cell>
          <cell r="F27">
            <v>15.88</v>
          </cell>
          <cell r="G27">
            <v>17.07</v>
          </cell>
          <cell r="H27">
            <v>15.96</v>
          </cell>
          <cell r="I27">
            <v>15.69</v>
          </cell>
          <cell r="J27">
            <v>17.059999999999999</v>
          </cell>
          <cell r="K27">
            <v>16.34</v>
          </cell>
          <cell r="L27">
            <v>16.78</v>
          </cell>
          <cell r="M27">
            <v>16.96</v>
          </cell>
          <cell r="N27">
            <v>15</v>
          </cell>
          <cell r="O27">
            <v>17.899999999999999</v>
          </cell>
          <cell r="P27">
            <v>16.559999999999999</v>
          </cell>
          <cell r="Q27">
            <v>16.579999999999998</v>
          </cell>
          <cell r="R27">
            <v>16.64</v>
          </cell>
          <cell r="S27">
            <v>16.48</v>
          </cell>
          <cell r="T27">
            <v>16.21</v>
          </cell>
          <cell r="U27">
            <v>83.4</v>
          </cell>
          <cell r="V27">
            <v>83.4</v>
          </cell>
          <cell r="W27">
            <v>37.51</v>
          </cell>
          <cell r="X27">
            <v>35.270000000000003</v>
          </cell>
          <cell r="Y27">
            <v>22.12</v>
          </cell>
          <cell r="Z27">
            <v>53.16</v>
          </cell>
          <cell r="AA27">
            <v>21.49</v>
          </cell>
          <cell r="AB27">
            <v>54.15</v>
          </cell>
          <cell r="AC27">
            <v>27.58</v>
          </cell>
          <cell r="AD27">
            <v>51.34</v>
          </cell>
          <cell r="AE27">
            <v>37.6</v>
          </cell>
          <cell r="AF27">
            <v>20.67</v>
          </cell>
          <cell r="AG27">
            <v>22.16</v>
          </cell>
          <cell r="AH27">
            <v>49.75</v>
          </cell>
          <cell r="AI27">
            <v>20.61</v>
          </cell>
          <cell r="AJ27">
            <v>53.09</v>
          </cell>
          <cell r="AK27">
            <v>19.97</v>
          </cell>
          <cell r="AL27">
            <v>21.06</v>
          </cell>
          <cell r="AM27">
            <v>47.12</v>
          </cell>
          <cell r="AN27">
            <v>21.42</v>
          </cell>
          <cell r="AO27">
            <v>65.53</v>
          </cell>
          <cell r="AP27">
            <v>62.83</v>
          </cell>
          <cell r="AQ27">
            <v>69.14</v>
          </cell>
          <cell r="AR27">
            <v>58.48</v>
          </cell>
          <cell r="AS27">
            <v>69.13</v>
          </cell>
          <cell r="AT27">
            <v>57.87</v>
          </cell>
          <cell r="AU27">
            <v>63.97</v>
          </cell>
          <cell r="AV27">
            <v>56.51</v>
          </cell>
          <cell r="AW27">
            <v>65.010000000000005</v>
          </cell>
          <cell r="AX27">
            <v>55.46</v>
          </cell>
          <cell r="AY27">
            <v>64.72</v>
          </cell>
          <cell r="AZ27">
            <v>56.03</v>
          </cell>
          <cell r="BA27">
            <v>65.14</v>
          </cell>
          <cell r="BB27">
            <v>57.5</v>
          </cell>
          <cell r="BC27">
            <v>66.11</v>
          </cell>
          <cell r="BD27">
            <v>56.3</v>
          </cell>
          <cell r="BE27">
            <v>66.39</v>
          </cell>
          <cell r="BF27">
            <v>55.01</v>
          </cell>
          <cell r="BG27">
            <v>65.11</v>
          </cell>
          <cell r="BH27">
            <v>56.69</v>
          </cell>
          <cell r="BI27">
            <v>67.05</v>
          </cell>
          <cell r="BJ27">
            <v>55.03</v>
          </cell>
          <cell r="BK27">
            <v>66.06</v>
          </cell>
          <cell r="BL27">
            <v>57.27</v>
          </cell>
          <cell r="BM27">
            <v>67.28</v>
          </cell>
          <cell r="BN27">
            <v>55.29</v>
          </cell>
          <cell r="BO27">
            <v>28.31</v>
          </cell>
          <cell r="BP27">
            <v>28.04</v>
          </cell>
          <cell r="BQ27">
            <v>28.36</v>
          </cell>
          <cell r="BR27">
            <v>31.88</v>
          </cell>
          <cell r="BS27">
            <v>32.74</v>
          </cell>
          <cell r="BT27">
            <v>32.479999999999997</v>
          </cell>
          <cell r="BU27">
            <v>32.840000000000003</v>
          </cell>
          <cell r="BV27">
            <v>31.63</v>
          </cell>
          <cell r="BW27">
            <v>31.57</v>
          </cell>
          <cell r="BX27">
            <v>32.18</v>
          </cell>
          <cell r="BY27">
            <v>32.020000000000003</v>
          </cell>
          <cell r="BZ27">
            <v>30.44</v>
          </cell>
          <cell r="CA27">
            <v>30.9</v>
          </cell>
          <cell r="CB27">
            <v>0.54</v>
          </cell>
          <cell r="CC27">
            <v>0.53100000000000003</v>
          </cell>
          <cell r="CD27">
            <v>0.503</v>
          </cell>
          <cell r="CE27">
            <v>0.52</v>
          </cell>
          <cell r="CF27">
            <v>0.44600000000000001</v>
          </cell>
          <cell r="CG27">
            <v>0.38400000000000001</v>
          </cell>
          <cell r="CH27">
            <v>0.45</v>
          </cell>
          <cell r="CI27">
            <v>0.39700000000000002</v>
          </cell>
          <cell r="CJ27">
            <v>0.41499999999999998</v>
          </cell>
          <cell r="CK27">
            <v>0.376</v>
          </cell>
          <cell r="CL27">
            <v>0.34399999999999997</v>
          </cell>
          <cell r="CM27">
            <v>0.39400000000000002</v>
          </cell>
          <cell r="CN27">
            <v>0.73</v>
          </cell>
          <cell r="CO27">
            <v>0.83899999999999997</v>
          </cell>
          <cell r="CP27">
            <v>0.73499999999999999</v>
          </cell>
          <cell r="CQ27">
            <v>0.93400000000000005</v>
          </cell>
          <cell r="CR27">
            <v>0.99</v>
          </cell>
          <cell r="CS27">
            <v>0.90600000000000003</v>
          </cell>
          <cell r="CT27">
            <v>0.79</v>
          </cell>
          <cell r="CU27">
            <v>0.82399999999999995</v>
          </cell>
          <cell r="CV27">
            <v>0.83199999999999996</v>
          </cell>
          <cell r="CW27">
            <v>0.84299999999999997</v>
          </cell>
          <cell r="CX27">
            <v>99.24</v>
          </cell>
          <cell r="CY27">
            <v>78.52</v>
          </cell>
          <cell r="CZ27">
            <v>126.1</v>
          </cell>
          <cell r="DA27">
            <v>107.7</v>
          </cell>
          <cell r="DB27">
            <v>133.4</v>
          </cell>
          <cell r="DC27">
            <v>112.3</v>
          </cell>
          <cell r="DD27">
            <v>580.9</v>
          </cell>
          <cell r="DE27">
            <v>559.9</v>
          </cell>
          <cell r="DF27">
            <v>22.84</v>
          </cell>
          <cell r="DG27">
            <v>21.47</v>
          </cell>
          <cell r="DH27">
            <v>24.16</v>
          </cell>
          <cell r="DI27" t="str">
            <v>.</v>
          </cell>
          <cell r="DJ27">
            <v>3.4</v>
          </cell>
        </row>
        <row r="28">
          <cell r="A28">
            <v>5</v>
          </cell>
          <cell r="B28">
            <v>18.88</v>
          </cell>
          <cell r="C28">
            <v>25.99</v>
          </cell>
          <cell r="D28">
            <v>26.81</v>
          </cell>
          <cell r="E28">
            <v>17.25</v>
          </cell>
          <cell r="F28">
            <v>17.079999999999998</v>
          </cell>
          <cell r="G28">
            <v>17.02</v>
          </cell>
          <cell r="H28">
            <v>17.059999999999999</v>
          </cell>
          <cell r="I28">
            <v>16.350000000000001</v>
          </cell>
          <cell r="J28">
            <v>15.51</v>
          </cell>
          <cell r="K28">
            <v>15.68</v>
          </cell>
          <cell r="L28">
            <v>16.61</v>
          </cell>
          <cell r="M28">
            <v>15.05</v>
          </cell>
          <cell r="N28">
            <v>15.78</v>
          </cell>
          <cell r="O28">
            <v>16.47</v>
          </cell>
          <cell r="P28">
            <v>16.34</v>
          </cell>
          <cell r="Q28">
            <v>15.66</v>
          </cell>
          <cell r="R28">
            <v>17.75</v>
          </cell>
          <cell r="S28">
            <v>15.57</v>
          </cell>
          <cell r="T28">
            <v>16.600000000000001</v>
          </cell>
          <cell r="U28">
            <v>84.08</v>
          </cell>
          <cell r="V28">
            <v>82.6</v>
          </cell>
          <cell r="W28">
            <v>36.729999999999997</v>
          </cell>
          <cell r="X28">
            <v>36.6</v>
          </cell>
          <cell r="Y28">
            <v>23.1</v>
          </cell>
          <cell r="Z28">
            <v>52.9</v>
          </cell>
          <cell r="AA28">
            <v>20.39</v>
          </cell>
          <cell r="AB28">
            <v>54.19</v>
          </cell>
          <cell r="AC28">
            <v>27.47</v>
          </cell>
          <cell r="AD28">
            <v>51.27</v>
          </cell>
          <cell r="AE28">
            <v>37.76</v>
          </cell>
          <cell r="AF28">
            <v>20.36</v>
          </cell>
          <cell r="AG28">
            <v>21.7</v>
          </cell>
          <cell r="AH28">
            <v>49.69</v>
          </cell>
          <cell r="AI28">
            <v>21.53</v>
          </cell>
          <cell r="AJ28">
            <v>52.96</v>
          </cell>
          <cell r="AK28">
            <v>20.51</v>
          </cell>
          <cell r="AL28">
            <v>21.23</v>
          </cell>
          <cell r="AM28">
            <v>47.28</v>
          </cell>
          <cell r="AN28">
            <v>20.38</v>
          </cell>
          <cell r="AO28">
            <v>68.099999999999994</v>
          </cell>
          <cell r="AP28">
            <v>59.04</v>
          </cell>
          <cell r="AQ28">
            <v>66.33</v>
          </cell>
          <cell r="AR28">
            <v>60.01</v>
          </cell>
          <cell r="AS28">
            <v>67.39</v>
          </cell>
          <cell r="AT28">
            <v>57.19</v>
          </cell>
          <cell r="AU28">
            <v>66.03</v>
          </cell>
          <cell r="AV28">
            <v>56.84</v>
          </cell>
          <cell r="AW28">
            <v>65.709999999999994</v>
          </cell>
          <cell r="AX28">
            <v>54.41</v>
          </cell>
          <cell r="AY28">
            <v>64.25</v>
          </cell>
          <cell r="AZ28">
            <v>55.26</v>
          </cell>
          <cell r="BA28">
            <v>65.489999999999995</v>
          </cell>
          <cell r="BB28">
            <v>56.62</v>
          </cell>
          <cell r="BC28">
            <v>66.06</v>
          </cell>
          <cell r="BD28">
            <v>57.05</v>
          </cell>
          <cell r="BE28">
            <v>63.79</v>
          </cell>
          <cell r="BF28">
            <v>57.23</v>
          </cell>
          <cell r="BG28">
            <v>65.349999999999994</v>
          </cell>
          <cell r="BH28">
            <v>55.46</v>
          </cell>
          <cell r="BI28">
            <v>67.62</v>
          </cell>
          <cell r="BJ28">
            <v>55.13</v>
          </cell>
          <cell r="BK28">
            <v>66.34</v>
          </cell>
          <cell r="BL28">
            <v>55.42</v>
          </cell>
          <cell r="BM28">
            <v>66.56</v>
          </cell>
          <cell r="BN28">
            <v>56.78</v>
          </cell>
          <cell r="BO28">
            <v>29.83</v>
          </cell>
          <cell r="BP28">
            <v>28.44</v>
          </cell>
          <cell r="BQ28">
            <v>27.15</v>
          </cell>
          <cell r="BR28">
            <v>31.51</v>
          </cell>
          <cell r="BS28">
            <v>32.04</v>
          </cell>
          <cell r="BT28">
            <v>31.06</v>
          </cell>
          <cell r="BU28">
            <v>31.63</v>
          </cell>
          <cell r="BV28">
            <v>30.03</v>
          </cell>
          <cell r="BW28">
            <v>31.8</v>
          </cell>
          <cell r="BX28">
            <v>30.37</v>
          </cell>
          <cell r="BY28">
            <v>30.37</v>
          </cell>
          <cell r="BZ28">
            <v>30.24</v>
          </cell>
          <cell r="CA28">
            <v>30.33</v>
          </cell>
          <cell r="CB28">
            <v>0.60799999999999998</v>
          </cell>
          <cell r="CC28">
            <v>0.53600000000000003</v>
          </cell>
          <cell r="CD28">
            <v>0.45100000000000001</v>
          </cell>
          <cell r="CE28">
            <v>0.44</v>
          </cell>
          <cell r="CF28">
            <v>0.38</v>
          </cell>
          <cell r="CG28">
            <v>0.38200000000000001</v>
          </cell>
          <cell r="CH28">
            <v>0.34100000000000003</v>
          </cell>
          <cell r="CI28">
            <v>0.36099999999999999</v>
          </cell>
          <cell r="CJ28">
            <v>0.34399999999999997</v>
          </cell>
          <cell r="CK28">
            <v>0.308</v>
          </cell>
          <cell r="CL28">
            <v>0.379</v>
          </cell>
          <cell r="CM28">
            <v>0.39800000000000002</v>
          </cell>
          <cell r="CN28">
            <v>0.97299999999999998</v>
          </cell>
          <cell r="CO28">
            <v>0.75700000000000001</v>
          </cell>
          <cell r="CP28">
            <v>0.81399999999999995</v>
          </cell>
          <cell r="CQ28">
            <v>0.80600000000000005</v>
          </cell>
          <cell r="CR28">
            <v>0.86099999999999999</v>
          </cell>
          <cell r="CS28">
            <v>0.91</v>
          </cell>
          <cell r="CT28">
            <v>0.83699999999999997</v>
          </cell>
          <cell r="CU28">
            <v>0.82</v>
          </cell>
          <cell r="CV28">
            <v>0.90800000000000003</v>
          </cell>
          <cell r="CW28">
            <v>0.84</v>
          </cell>
          <cell r="CX28">
            <v>99.45</v>
          </cell>
          <cell r="CY28">
            <v>78.510000000000005</v>
          </cell>
          <cell r="CZ28">
            <v>125.5</v>
          </cell>
          <cell r="DA28">
            <v>105.6</v>
          </cell>
          <cell r="DB28">
            <v>132.4</v>
          </cell>
          <cell r="DC28">
            <v>112.2</v>
          </cell>
          <cell r="DD28">
            <v>581.6</v>
          </cell>
          <cell r="DE28">
            <v>558.70000000000005</v>
          </cell>
          <cell r="DF28">
            <v>22.86</v>
          </cell>
          <cell r="DG28">
            <v>21.95</v>
          </cell>
          <cell r="DH28">
            <v>22.76</v>
          </cell>
          <cell r="DI28">
            <v>9.6739999999999995</v>
          </cell>
          <cell r="DJ28">
            <v>8.4</v>
          </cell>
        </row>
        <row r="29">
          <cell r="A29">
            <v>5</v>
          </cell>
          <cell r="B29">
            <v>20.62</v>
          </cell>
          <cell r="C29">
            <v>26.72</v>
          </cell>
          <cell r="D29">
            <v>26.84</v>
          </cell>
          <cell r="E29">
            <v>15.92</v>
          </cell>
          <cell r="F29">
            <v>16.71</v>
          </cell>
          <cell r="G29">
            <v>17.510000000000002</v>
          </cell>
          <cell r="H29">
            <v>15.63</v>
          </cell>
          <cell r="I29">
            <v>17.32</v>
          </cell>
          <cell r="J29">
            <v>17.25</v>
          </cell>
          <cell r="K29">
            <v>17.21</v>
          </cell>
          <cell r="L29">
            <v>17.21</v>
          </cell>
          <cell r="M29">
            <v>16.72</v>
          </cell>
          <cell r="N29">
            <v>16.54</v>
          </cell>
          <cell r="O29">
            <v>17.73</v>
          </cell>
          <cell r="P29">
            <v>15.92</v>
          </cell>
          <cell r="Q29">
            <v>17.62</v>
          </cell>
          <cell r="R29">
            <v>16.86</v>
          </cell>
          <cell r="S29">
            <v>16.690000000000001</v>
          </cell>
          <cell r="T29">
            <v>16.29</v>
          </cell>
          <cell r="U29">
            <v>83.65</v>
          </cell>
          <cell r="V29">
            <v>84</v>
          </cell>
          <cell r="W29">
            <v>37.07</v>
          </cell>
          <cell r="X29">
            <v>35.9</v>
          </cell>
          <cell r="Y29">
            <v>22.2</v>
          </cell>
          <cell r="Z29">
            <v>53.36</v>
          </cell>
          <cell r="AA29">
            <v>20.2</v>
          </cell>
          <cell r="AB29">
            <v>53.93</v>
          </cell>
          <cell r="AC29">
            <v>28.02</v>
          </cell>
          <cell r="AD29">
            <v>50.97</v>
          </cell>
          <cell r="AE29">
            <v>37.15</v>
          </cell>
          <cell r="AF29">
            <v>20.65</v>
          </cell>
          <cell r="AG29">
            <v>22.07</v>
          </cell>
          <cell r="AH29">
            <v>50</v>
          </cell>
          <cell r="AI29">
            <v>20.059999999999999</v>
          </cell>
          <cell r="AJ29">
            <v>52.42</v>
          </cell>
          <cell r="AK29">
            <v>20.16</v>
          </cell>
          <cell r="AL29">
            <v>20.53</v>
          </cell>
          <cell r="AM29">
            <v>46.94</v>
          </cell>
          <cell r="AN29">
            <v>19.61</v>
          </cell>
          <cell r="AO29">
            <v>68.52</v>
          </cell>
          <cell r="AP29">
            <v>60.78</v>
          </cell>
          <cell r="AQ29">
            <v>66.38</v>
          </cell>
          <cell r="AR29">
            <v>57.05</v>
          </cell>
          <cell r="AS29">
            <v>68.44</v>
          </cell>
          <cell r="AT29">
            <v>58.04</v>
          </cell>
          <cell r="AU29">
            <v>63.01</v>
          </cell>
          <cell r="AV29">
            <v>55.23</v>
          </cell>
          <cell r="AW29">
            <v>65.290000000000006</v>
          </cell>
          <cell r="AX29">
            <v>55.44</v>
          </cell>
          <cell r="AY29">
            <v>64.06</v>
          </cell>
          <cell r="AZ29">
            <v>56.76</v>
          </cell>
          <cell r="BA29">
            <v>64.94</v>
          </cell>
          <cell r="BB29">
            <v>56.35</v>
          </cell>
          <cell r="BC29">
            <v>65.010000000000005</v>
          </cell>
          <cell r="BD29">
            <v>56.65</v>
          </cell>
          <cell r="BE29">
            <v>64.53</v>
          </cell>
          <cell r="BF29">
            <v>55.83</v>
          </cell>
          <cell r="BG29">
            <v>65.709999999999994</v>
          </cell>
          <cell r="BH29">
            <v>54.71</v>
          </cell>
          <cell r="BI29">
            <v>69.39</v>
          </cell>
          <cell r="BJ29">
            <v>54.14</v>
          </cell>
          <cell r="BK29">
            <v>64.069999999999993</v>
          </cell>
          <cell r="BL29">
            <v>56.85</v>
          </cell>
          <cell r="BM29">
            <v>67.22</v>
          </cell>
          <cell r="BN29">
            <v>55.5</v>
          </cell>
          <cell r="BO29">
            <v>28.2</v>
          </cell>
          <cell r="BP29">
            <v>28.27</v>
          </cell>
          <cell r="BQ29">
            <v>26.98</v>
          </cell>
          <cell r="BR29">
            <v>32.46</v>
          </cell>
          <cell r="BS29">
            <v>32</v>
          </cell>
          <cell r="BT29">
            <v>31.31</v>
          </cell>
          <cell r="BU29">
            <v>32.520000000000003</v>
          </cell>
          <cell r="BV29">
            <v>30.42</v>
          </cell>
          <cell r="BW29">
            <v>30.92</v>
          </cell>
          <cell r="BX29">
            <v>32.24</v>
          </cell>
          <cell r="BY29">
            <v>30.47</v>
          </cell>
          <cell r="BZ29">
            <v>30.67</v>
          </cell>
          <cell r="CA29">
            <v>30.53</v>
          </cell>
          <cell r="CB29">
            <v>0.51300000000000001</v>
          </cell>
          <cell r="CC29">
            <v>0.53800000000000003</v>
          </cell>
          <cell r="CD29">
            <v>0.54200000000000004</v>
          </cell>
          <cell r="CE29">
            <v>0.443</v>
          </cell>
          <cell r="CF29">
            <v>0.45</v>
          </cell>
          <cell r="CG29">
            <v>0.40300000000000002</v>
          </cell>
          <cell r="CH29">
            <v>0.36099999999999999</v>
          </cell>
          <cell r="CI29">
            <v>0.436</v>
          </cell>
          <cell r="CJ29">
            <v>0.48799999999999999</v>
          </cell>
          <cell r="CK29">
            <v>0.34699999999999998</v>
          </cell>
          <cell r="CL29">
            <v>0.35799999999999998</v>
          </cell>
          <cell r="CM29">
            <v>0.436</v>
          </cell>
          <cell r="CN29">
            <v>0.83199999999999996</v>
          </cell>
          <cell r="CO29">
            <v>0.74399999999999999</v>
          </cell>
          <cell r="CP29">
            <v>0.99299999999999999</v>
          </cell>
          <cell r="CQ29">
            <v>0.79</v>
          </cell>
          <cell r="CR29">
            <v>0.93600000000000005</v>
          </cell>
          <cell r="CS29">
            <v>0.89100000000000001</v>
          </cell>
          <cell r="CT29">
            <v>0.79400000000000004</v>
          </cell>
          <cell r="CU29">
            <v>0.92600000000000005</v>
          </cell>
          <cell r="CV29">
            <v>0.83499999999999996</v>
          </cell>
          <cell r="CW29">
            <v>0.86299999999999999</v>
          </cell>
          <cell r="CX29">
            <v>99.39</v>
          </cell>
          <cell r="CY29">
            <v>78.81</v>
          </cell>
          <cell r="CZ29">
            <v>126.6</v>
          </cell>
          <cell r="DA29">
            <v>106.5</v>
          </cell>
          <cell r="DB29">
            <v>133.4</v>
          </cell>
          <cell r="DC29">
            <v>112.2</v>
          </cell>
          <cell r="DD29">
            <v>580.6</v>
          </cell>
          <cell r="DE29">
            <v>558.5</v>
          </cell>
          <cell r="DF29">
            <v>21.31</v>
          </cell>
          <cell r="DG29">
            <v>22.31</v>
          </cell>
          <cell r="DH29">
            <v>24.22</v>
          </cell>
          <cell r="DI29">
            <v>3.2930000000000001</v>
          </cell>
          <cell r="DJ29">
            <v>4.8</v>
          </cell>
        </row>
        <row r="30">
          <cell r="A30">
            <v>6</v>
          </cell>
          <cell r="B30">
            <v>20.83</v>
          </cell>
          <cell r="C30">
            <v>26.54</v>
          </cell>
          <cell r="D30">
            <v>25.5</v>
          </cell>
          <cell r="E30">
            <v>17.87</v>
          </cell>
          <cell r="F30">
            <v>16.39</v>
          </cell>
          <cell r="G30">
            <v>16.690000000000001</v>
          </cell>
          <cell r="H30">
            <v>14.44</v>
          </cell>
          <cell r="I30">
            <v>15.87</v>
          </cell>
          <cell r="J30">
            <v>14.64</v>
          </cell>
          <cell r="K30">
            <v>16.03</v>
          </cell>
          <cell r="L30">
            <v>16.309999999999999</v>
          </cell>
          <cell r="M30">
            <v>16.809999999999999</v>
          </cell>
          <cell r="N30">
            <v>16.079999999999998</v>
          </cell>
          <cell r="O30">
            <v>16.52</v>
          </cell>
          <cell r="P30">
            <v>17.29</v>
          </cell>
          <cell r="Q30">
            <v>16.010000000000002</v>
          </cell>
          <cell r="R30">
            <v>16.920000000000002</v>
          </cell>
          <cell r="S30">
            <v>16.46</v>
          </cell>
          <cell r="T30">
            <v>15.74</v>
          </cell>
          <cell r="U30">
            <v>83.44</v>
          </cell>
          <cell r="V30">
            <v>84.1</v>
          </cell>
          <cell r="W30">
            <v>38.6</v>
          </cell>
          <cell r="X30">
            <v>35.6</v>
          </cell>
          <cell r="Y30">
            <v>22.44</v>
          </cell>
          <cell r="Z30">
            <v>53.4</v>
          </cell>
          <cell r="AA30">
            <v>21.19</v>
          </cell>
          <cell r="AB30">
            <v>54.39</v>
          </cell>
          <cell r="AC30">
            <v>27.57</v>
          </cell>
          <cell r="AD30">
            <v>51.31</v>
          </cell>
          <cell r="AE30">
            <v>38.229999999999997</v>
          </cell>
          <cell r="AF30">
            <v>20.7</v>
          </cell>
          <cell r="AG30">
            <v>22.64</v>
          </cell>
          <cell r="AH30">
            <v>49.95</v>
          </cell>
          <cell r="AI30">
            <v>21.08</v>
          </cell>
          <cell r="AJ30">
            <v>52.42</v>
          </cell>
          <cell r="AK30">
            <v>20.25</v>
          </cell>
          <cell r="AL30">
            <v>20.170000000000002</v>
          </cell>
          <cell r="AM30">
            <v>46.54</v>
          </cell>
          <cell r="AN30">
            <v>20.96</v>
          </cell>
          <cell r="AO30">
            <v>68.040000000000006</v>
          </cell>
          <cell r="AP30">
            <v>57.64</v>
          </cell>
          <cell r="AQ30">
            <v>67.8</v>
          </cell>
          <cell r="AR30">
            <v>58.39</v>
          </cell>
          <cell r="AS30">
            <v>67.7</v>
          </cell>
          <cell r="AT30">
            <v>59.93</v>
          </cell>
          <cell r="AU30">
            <v>63.94</v>
          </cell>
          <cell r="AV30">
            <v>55.14</v>
          </cell>
          <cell r="AW30">
            <v>65.44</v>
          </cell>
          <cell r="AX30">
            <v>55.23</v>
          </cell>
          <cell r="AY30">
            <v>65.59</v>
          </cell>
          <cell r="AZ30">
            <v>54.94</v>
          </cell>
          <cell r="BA30">
            <v>65.62</v>
          </cell>
          <cell r="BB30">
            <v>56.63</v>
          </cell>
          <cell r="BC30">
            <v>65.349999999999994</v>
          </cell>
          <cell r="BD30">
            <v>55.62</v>
          </cell>
          <cell r="BE30">
            <v>66.040000000000006</v>
          </cell>
          <cell r="BF30">
            <v>56.85</v>
          </cell>
          <cell r="BG30">
            <v>66.09</v>
          </cell>
          <cell r="BH30">
            <v>56.25</v>
          </cell>
          <cell r="BI30">
            <v>67.3</v>
          </cell>
          <cell r="BJ30">
            <v>54.04</v>
          </cell>
          <cell r="BK30">
            <v>65.61</v>
          </cell>
          <cell r="BL30">
            <v>56.33</v>
          </cell>
          <cell r="BM30">
            <v>67.73</v>
          </cell>
          <cell r="BN30">
            <v>55.58</v>
          </cell>
          <cell r="BO30">
            <v>28.75</v>
          </cell>
          <cell r="BP30">
            <v>28.37</v>
          </cell>
          <cell r="BQ30">
            <v>27.8</v>
          </cell>
          <cell r="BR30">
            <v>31.07</v>
          </cell>
          <cell r="BS30">
            <v>30.54</v>
          </cell>
          <cell r="BT30">
            <v>33.130000000000003</v>
          </cell>
          <cell r="BU30">
            <v>31.52</v>
          </cell>
          <cell r="BV30">
            <v>30.45</v>
          </cell>
          <cell r="BW30">
            <v>32.549999999999997</v>
          </cell>
          <cell r="BX30">
            <v>31.21</v>
          </cell>
          <cell r="BY30">
            <v>30.84</v>
          </cell>
          <cell r="BZ30">
            <v>30.37</v>
          </cell>
          <cell r="CA30">
            <v>29.79</v>
          </cell>
          <cell r="CB30">
            <v>0.58199999999999996</v>
          </cell>
          <cell r="CC30">
            <v>0.46200000000000002</v>
          </cell>
          <cell r="CD30">
            <v>0.47099999999999997</v>
          </cell>
          <cell r="CE30">
            <v>0.42099999999999999</v>
          </cell>
          <cell r="CF30">
            <v>0.52300000000000002</v>
          </cell>
          <cell r="CG30">
            <v>0.41699999999999998</v>
          </cell>
          <cell r="CH30">
            <v>0.40799999999999997</v>
          </cell>
          <cell r="CI30">
            <v>0.36399999999999999</v>
          </cell>
          <cell r="CJ30">
            <v>0.44</v>
          </cell>
          <cell r="CK30">
            <v>0.32900000000000001</v>
          </cell>
          <cell r="CL30">
            <v>0.35299999999999998</v>
          </cell>
          <cell r="CM30">
            <v>0.432</v>
          </cell>
          <cell r="CN30">
            <v>0.90300000000000002</v>
          </cell>
          <cell r="CO30">
            <v>0.77300000000000002</v>
          </cell>
          <cell r="CP30">
            <v>0.91900000000000004</v>
          </cell>
          <cell r="CQ30">
            <v>0.71699999999999997</v>
          </cell>
          <cell r="CR30">
            <v>0.85699999999999998</v>
          </cell>
          <cell r="CS30">
            <v>0.96099999999999997</v>
          </cell>
          <cell r="CT30">
            <v>0.75700000000000001</v>
          </cell>
          <cell r="CU30">
            <v>0.88500000000000001</v>
          </cell>
          <cell r="CV30">
            <v>0.89400000000000002</v>
          </cell>
          <cell r="CW30">
            <v>0.87</v>
          </cell>
          <cell r="CX30">
            <v>99.72</v>
          </cell>
          <cell r="CY30">
            <v>78.17</v>
          </cell>
          <cell r="CZ30">
            <v>126.4</v>
          </cell>
          <cell r="DA30">
            <v>105.4</v>
          </cell>
          <cell r="DB30">
            <v>133.6</v>
          </cell>
          <cell r="DC30">
            <v>111.8</v>
          </cell>
          <cell r="DD30">
            <v>581.5</v>
          </cell>
          <cell r="DE30">
            <v>559.29999999999995</v>
          </cell>
          <cell r="DF30">
            <v>22.51</v>
          </cell>
          <cell r="DG30">
            <v>21.27</v>
          </cell>
          <cell r="DH30">
            <v>22.39</v>
          </cell>
          <cell r="DI30">
            <v>8.875</v>
          </cell>
          <cell r="DJ30">
            <v>9.6999999999999993</v>
          </cell>
        </row>
        <row r="31">
          <cell r="A31">
            <v>6</v>
          </cell>
          <cell r="B31">
            <v>18.579999999999998</v>
          </cell>
          <cell r="C31">
            <v>26.68</v>
          </cell>
          <cell r="D31">
            <v>26.53</v>
          </cell>
          <cell r="E31">
            <v>16.420000000000002</v>
          </cell>
          <cell r="F31">
            <v>16.420000000000002</v>
          </cell>
          <cell r="G31">
            <v>16.16</v>
          </cell>
          <cell r="H31">
            <v>16.37</v>
          </cell>
          <cell r="I31">
            <v>16.3</v>
          </cell>
          <cell r="J31">
            <v>15.47</v>
          </cell>
          <cell r="K31">
            <v>16.12</v>
          </cell>
          <cell r="L31">
            <v>16.149999999999999</v>
          </cell>
          <cell r="M31">
            <v>16.420000000000002</v>
          </cell>
          <cell r="N31">
            <v>15.83</v>
          </cell>
          <cell r="O31">
            <v>16.760000000000002</v>
          </cell>
          <cell r="P31">
            <v>16.829999999999998</v>
          </cell>
          <cell r="Q31">
            <v>16.41</v>
          </cell>
          <cell r="R31">
            <v>16.53</v>
          </cell>
          <cell r="S31">
            <v>15.44</v>
          </cell>
          <cell r="T31">
            <v>16.12</v>
          </cell>
          <cell r="U31">
            <v>82.7</v>
          </cell>
          <cell r="V31">
            <v>84.6</v>
          </cell>
          <cell r="W31">
            <v>36.909999999999997</v>
          </cell>
          <cell r="X31">
            <v>36.93</v>
          </cell>
          <cell r="Y31">
            <v>22.04</v>
          </cell>
          <cell r="Z31">
            <v>53.01</v>
          </cell>
          <cell r="AA31">
            <v>20.5</v>
          </cell>
          <cell r="AB31">
            <v>54.19</v>
          </cell>
          <cell r="AC31">
            <v>26.32</v>
          </cell>
          <cell r="AD31">
            <v>50.86</v>
          </cell>
          <cell r="AE31">
            <v>37.130000000000003</v>
          </cell>
          <cell r="AF31">
            <v>20.48</v>
          </cell>
          <cell r="AG31">
            <v>22.69</v>
          </cell>
          <cell r="AH31">
            <v>49.75</v>
          </cell>
          <cell r="AI31">
            <v>20.37</v>
          </cell>
          <cell r="AJ31">
            <v>52.67</v>
          </cell>
          <cell r="AK31">
            <v>19.920000000000002</v>
          </cell>
          <cell r="AL31">
            <v>20.48</v>
          </cell>
          <cell r="AM31">
            <v>47.52</v>
          </cell>
          <cell r="AN31">
            <v>21.08</v>
          </cell>
          <cell r="AO31">
            <v>66.62</v>
          </cell>
          <cell r="AP31">
            <v>59.09</v>
          </cell>
          <cell r="AQ31">
            <v>66.38</v>
          </cell>
          <cell r="AR31">
            <v>59.45</v>
          </cell>
          <cell r="AS31">
            <v>67.260000000000005</v>
          </cell>
          <cell r="AT31">
            <v>58.06</v>
          </cell>
          <cell r="AU31">
            <v>64.5</v>
          </cell>
          <cell r="AV31">
            <v>56.72</v>
          </cell>
          <cell r="AW31">
            <v>66.02</v>
          </cell>
          <cell r="AX31">
            <v>56.77</v>
          </cell>
          <cell r="AY31">
            <v>65.680000000000007</v>
          </cell>
          <cell r="AZ31">
            <v>54.98</v>
          </cell>
          <cell r="BA31">
            <v>66</v>
          </cell>
          <cell r="BB31">
            <v>55.85</v>
          </cell>
          <cell r="BC31">
            <v>67.67</v>
          </cell>
          <cell r="BD31">
            <v>55.86</v>
          </cell>
          <cell r="BE31">
            <v>65.28</v>
          </cell>
          <cell r="BF31">
            <v>56.04</v>
          </cell>
          <cell r="BG31">
            <v>65.14</v>
          </cell>
          <cell r="BH31">
            <v>55.6</v>
          </cell>
          <cell r="BI31">
            <v>67.34</v>
          </cell>
          <cell r="BJ31">
            <v>55.45</v>
          </cell>
          <cell r="BK31">
            <v>67.069999999999993</v>
          </cell>
          <cell r="BL31">
            <v>55.92</v>
          </cell>
          <cell r="BM31">
            <v>67.489999999999995</v>
          </cell>
          <cell r="BN31">
            <v>56.02</v>
          </cell>
          <cell r="BO31">
            <v>29.14</v>
          </cell>
          <cell r="BP31">
            <v>27.05</v>
          </cell>
          <cell r="BQ31">
            <v>28.66</v>
          </cell>
          <cell r="BR31">
            <v>32.07</v>
          </cell>
          <cell r="BS31">
            <v>31.52</v>
          </cell>
          <cell r="BT31">
            <v>31.27</v>
          </cell>
          <cell r="BU31">
            <v>31.36</v>
          </cell>
          <cell r="BV31">
            <v>31.95</v>
          </cell>
          <cell r="BW31">
            <v>32.31</v>
          </cell>
          <cell r="BX31">
            <v>32.1</v>
          </cell>
          <cell r="BY31">
            <v>29.77</v>
          </cell>
          <cell r="BZ31">
            <v>31.43</v>
          </cell>
          <cell r="CA31">
            <v>30.99</v>
          </cell>
          <cell r="CB31">
            <v>0.55800000000000005</v>
          </cell>
          <cell r="CC31">
            <v>0.44500000000000001</v>
          </cell>
          <cell r="CD31">
            <v>0.44500000000000001</v>
          </cell>
          <cell r="CE31">
            <v>0.44</v>
          </cell>
          <cell r="CF31">
            <v>0.432</v>
          </cell>
          <cell r="CG31">
            <v>0.42199999999999999</v>
          </cell>
          <cell r="CH31">
            <v>0.48499999999999999</v>
          </cell>
          <cell r="CI31">
            <v>0.40400000000000003</v>
          </cell>
          <cell r="CJ31">
            <v>0.34599999999999997</v>
          </cell>
          <cell r="CK31">
            <v>0.378</v>
          </cell>
          <cell r="CL31">
            <v>0.35799999999999998</v>
          </cell>
          <cell r="CM31">
            <v>0.39600000000000002</v>
          </cell>
          <cell r="CN31">
            <v>0.89500000000000002</v>
          </cell>
          <cell r="CO31">
            <v>0.81599999999999995</v>
          </cell>
          <cell r="CP31">
            <v>0.80200000000000005</v>
          </cell>
          <cell r="CQ31">
            <v>0.75600000000000001</v>
          </cell>
          <cell r="CR31">
            <v>0.88500000000000001</v>
          </cell>
          <cell r="CS31">
            <v>0.89500000000000002</v>
          </cell>
          <cell r="CT31">
            <v>0.74299999999999999</v>
          </cell>
          <cell r="CU31">
            <v>0.90500000000000003</v>
          </cell>
          <cell r="CV31">
            <v>0.84099999999999997</v>
          </cell>
          <cell r="CW31">
            <v>0.9</v>
          </cell>
          <cell r="CX31">
            <v>99.33</v>
          </cell>
          <cell r="CY31">
            <v>78.23</v>
          </cell>
          <cell r="CZ31">
            <v>125.8</v>
          </cell>
          <cell r="DA31">
            <v>104.2</v>
          </cell>
          <cell r="DB31">
            <v>134.30000000000001</v>
          </cell>
          <cell r="DC31">
            <v>110.6</v>
          </cell>
          <cell r="DD31">
            <v>581.5</v>
          </cell>
          <cell r="DE31">
            <v>560</v>
          </cell>
          <cell r="DF31">
            <v>22.06</v>
          </cell>
          <cell r="DG31">
            <v>23.44</v>
          </cell>
          <cell r="DH31">
            <v>21.31</v>
          </cell>
          <cell r="DI31">
            <v>10.326000000000001</v>
          </cell>
          <cell r="DJ31">
            <v>8.9</v>
          </cell>
        </row>
        <row r="32">
          <cell r="A32">
            <v>6</v>
          </cell>
          <cell r="B32">
            <v>18.72</v>
          </cell>
          <cell r="C32">
            <v>26.06</v>
          </cell>
          <cell r="D32">
            <v>26.49</v>
          </cell>
          <cell r="E32">
            <v>15.85</v>
          </cell>
          <cell r="F32">
            <v>17.23</v>
          </cell>
          <cell r="G32">
            <v>16.62</v>
          </cell>
          <cell r="H32">
            <v>16.260000000000002</v>
          </cell>
          <cell r="I32">
            <v>16.53</v>
          </cell>
          <cell r="J32">
            <v>14.51</v>
          </cell>
          <cell r="K32">
            <v>15.11</v>
          </cell>
          <cell r="L32">
            <v>16.75</v>
          </cell>
          <cell r="M32">
            <v>17.14</v>
          </cell>
          <cell r="N32">
            <v>16.63</v>
          </cell>
          <cell r="O32">
            <v>16.850000000000001</v>
          </cell>
          <cell r="P32">
            <v>15.76</v>
          </cell>
          <cell r="Q32">
            <v>16.68</v>
          </cell>
          <cell r="R32">
            <v>16.32</v>
          </cell>
          <cell r="S32">
            <v>16.13</v>
          </cell>
          <cell r="T32">
            <v>15.53</v>
          </cell>
          <cell r="U32">
            <v>83.47</v>
          </cell>
          <cell r="V32">
            <v>85.4</v>
          </cell>
          <cell r="W32">
            <v>37.9</v>
          </cell>
          <cell r="X32">
            <v>35.71</v>
          </cell>
          <cell r="Y32">
            <v>22.46</v>
          </cell>
          <cell r="Z32">
            <v>53.29</v>
          </cell>
          <cell r="AA32">
            <v>20.079999999999998</v>
          </cell>
          <cell r="AB32">
            <v>53.56</v>
          </cell>
          <cell r="AC32">
            <v>28.15</v>
          </cell>
          <cell r="AD32">
            <v>51.03</v>
          </cell>
          <cell r="AE32">
            <v>38.46</v>
          </cell>
          <cell r="AF32">
            <v>20.059999999999999</v>
          </cell>
          <cell r="AG32">
            <v>23.04</v>
          </cell>
          <cell r="AH32">
            <v>49.58</v>
          </cell>
          <cell r="AI32">
            <v>20.88</v>
          </cell>
          <cell r="AJ32">
            <v>53.38</v>
          </cell>
          <cell r="AK32">
            <v>20.96</v>
          </cell>
          <cell r="AL32">
            <v>20.56</v>
          </cell>
          <cell r="AM32">
            <v>47.97</v>
          </cell>
          <cell r="AN32">
            <v>20.83</v>
          </cell>
          <cell r="AO32">
            <v>69.39</v>
          </cell>
          <cell r="AP32">
            <v>59.71</v>
          </cell>
          <cell r="AQ32">
            <v>68.38</v>
          </cell>
          <cell r="AR32">
            <v>58.24</v>
          </cell>
          <cell r="AS32">
            <v>68.760000000000005</v>
          </cell>
          <cell r="AT32">
            <v>57.16</v>
          </cell>
          <cell r="AU32">
            <v>66.62</v>
          </cell>
          <cell r="AV32">
            <v>55.15</v>
          </cell>
          <cell r="AW32">
            <v>64.8</v>
          </cell>
          <cell r="AX32">
            <v>55.31</v>
          </cell>
          <cell r="AY32">
            <v>63.76</v>
          </cell>
          <cell r="AZ32">
            <v>55.21</v>
          </cell>
          <cell r="BA32">
            <v>65.58</v>
          </cell>
          <cell r="BB32">
            <v>55.83</v>
          </cell>
          <cell r="BC32">
            <v>66.61</v>
          </cell>
          <cell r="BD32">
            <v>55.37</v>
          </cell>
          <cell r="BE32">
            <v>65.489999999999995</v>
          </cell>
          <cell r="BF32">
            <v>55.12</v>
          </cell>
          <cell r="BG32">
            <v>65.599999999999994</v>
          </cell>
          <cell r="BH32">
            <v>55.9</v>
          </cell>
          <cell r="BI32">
            <v>66.12</v>
          </cell>
          <cell r="BJ32">
            <v>55.84</v>
          </cell>
          <cell r="BK32">
            <v>65.69</v>
          </cell>
          <cell r="BL32">
            <v>55.59</v>
          </cell>
          <cell r="BM32">
            <v>67.099999999999994</v>
          </cell>
          <cell r="BN32">
            <v>57.92</v>
          </cell>
          <cell r="BO32">
            <v>29.74</v>
          </cell>
          <cell r="BP32">
            <v>27.31</v>
          </cell>
          <cell r="BQ32">
            <v>29.1</v>
          </cell>
          <cell r="BR32">
            <v>30.99</v>
          </cell>
          <cell r="BS32">
            <v>31.44</v>
          </cell>
          <cell r="BT32">
            <v>31.92</v>
          </cell>
          <cell r="BU32">
            <v>29.88</v>
          </cell>
          <cell r="BV32">
            <v>29.19</v>
          </cell>
          <cell r="BW32">
            <v>31.25</v>
          </cell>
          <cell r="BX32">
            <v>31.1</v>
          </cell>
          <cell r="BY32">
            <v>30.87</v>
          </cell>
          <cell r="BZ32">
            <v>31.32</v>
          </cell>
          <cell r="CA32">
            <v>30.9</v>
          </cell>
          <cell r="CB32">
            <v>0.53900000000000003</v>
          </cell>
          <cell r="CC32">
            <v>0.621</v>
          </cell>
          <cell r="CD32">
            <v>0.48499999999999999</v>
          </cell>
          <cell r="CE32">
            <v>0.41099999999999998</v>
          </cell>
          <cell r="CF32">
            <v>0.47099999999999997</v>
          </cell>
          <cell r="CG32">
            <v>0.40600000000000003</v>
          </cell>
          <cell r="CH32">
            <v>0.4</v>
          </cell>
          <cell r="CI32">
            <v>0.45400000000000001</v>
          </cell>
          <cell r="CJ32">
            <v>0.40100000000000002</v>
          </cell>
          <cell r="CK32">
            <v>0.34899999999999998</v>
          </cell>
          <cell r="CL32">
            <v>0.36699999999999999</v>
          </cell>
          <cell r="CM32">
            <v>0.33500000000000002</v>
          </cell>
          <cell r="CN32">
            <v>0.80800000000000005</v>
          </cell>
          <cell r="CO32">
            <v>0.77100000000000002</v>
          </cell>
          <cell r="CP32">
            <v>0.94199999999999995</v>
          </cell>
          <cell r="CQ32">
            <v>0.99299999999999999</v>
          </cell>
          <cell r="CR32">
            <v>0.84899999999999998</v>
          </cell>
          <cell r="CS32">
            <v>0.89600000000000002</v>
          </cell>
          <cell r="CT32">
            <v>0.77400000000000002</v>
          </cell>
          <cell r="CU32">
            <v>0.87</v>
          </cell>
          <cell r="CV32">
            <v>0.747</v>
          </cell>
          <cell r="CW32">
            <v>0.754</v>
          </cell>
          <cell r="CX32">
            <v>99.04</v>
          </cell>
          <cell r="CY32">
            <v>77.989999999999995</v>
          </cell>
          <cell r="CZ32">
            <v>127</v>
          </cell>
          <cell r="DA32">
            <v>102.8</v>
          </cell>
          <cell r="DB32">
            <v>132.9</v>
          </cell>
          <cell r="DC32">
            <v>111.3</v>
          </cell>
          <cell r="DD32">
            <v>580.70000000000005</v>
          </cell>
          <cell r="DE32">
            <v>561</v>
          </cell>
          <cell r="DF32">
            <v>22.23</v>
          </cell>
          <cell r="DG32">
            <v>21.27</v>
          </cell>
          <cell r="DH32">
            <v>21.36</v>
          </cell>
          <cell r="DI32">
            <v>2.3149999999999999</v>
          </cell>
          <cell r="DJ32" t="str">
            <v>.</v>
          </cell>
        </row>
        <row r="33">
          <cell r="A33">
            <v>6</v>
          </cell>
          <cell r="B33">
            <v>18.43</v>
          </cell>
          <cell r="C33">
            <v>25.39</v>
          </cell>
          <cell r="D33">
            <v>24.85</v>
          </cell>
          <cell r="E33">
            <v>16.350000000000001</v>
          </cell>
          <cell r="F33">
            <v>15.57</v>
          </cell>
          <cell r="G33">
            <v>17.440000000000001</v>
          </cell>
          <cell r="H33">
            <v>16.47</v>
          </cell>
          <cell r="I33">
            <v>16.329999999999998</v>
          </cell>
          <cell r="J33">
            <v>16.510000000000002</v>
          </cell>
          <cell r="K33">
            <v>15.78</v>
          </cell>
          <cell r="L33">
            <v>15.85</v>
          </cell>
          <cell r="M33">
            <v>16.38</v>
          </cell>
          <cell r="N33">
            <v>15.59</v>
          </cell>
          <cell r="O33">
            <v>16.39</v>
          </cell>
          <cell r="P33">
            <v>16.63</v>
          </cell>
          <cell r="Q33">
            <v>16.32</v>
          </cell>
          <cell r="R33">
            <v>16.66</v>
          </cell>
          <cell r="S33">
            <v>16.62</v>
          </cell>
          <cell r="T33">
            <v>15.5</v>
          </cell>
          <cell r="U33">
            <v>83.4</v>
          </cell>
          <cell r="V33">
            <v>84.2</v>
          </cell>
          <cell r="W33">
            <v>36.28</v>
          </cell>
          <cell r="X33">
            <v>36.35</v>
          </cell>
          <cell r="Y33">
            <v>22.31</v>
          </cell>
          <cell r="Z33">
            <v>53.84</v>
          </cell>
          <cell r="AA33">
            <v>19.5</v>
          </cell>
          <cell r="AB33">
            <v>53.47</v>
          </cell>
          <cell r="AC33">
            <v>27.27</v>
          </cell>
          <cell r="AD33">
            <v>50.98</v>
          </cell>
          <cell r="AE33">
            <v>36.93</v>
          </cell>
          <cell r="AF33">
            <v>19.37</v>
          </cell>
          <cell r="AG33">
            <v>23.06</v>
          </cell>
          <cell r="AH33">
            <v>50.04</v>
          </cell>
          <cell r="AI33">
            <v>20.58</v>
          </cell>
          <cell r="AJ33">
            <v>52.44</v>
          </cell>
          <cell r="AK33">
            <v>21.31</v>
          </cell>
          <cell r="AL33">
            <v>20.59</v>
          </cell>
          <cell r="AM33">
            <v>47.4</v>
          </cell>
          <cell r="AN33">
            <v>19.73</v>
          </cell>
          <cell r="AO33">
            <v>69.06</v>
          </cell>
          <cell r="AP33">
            <v>58.96</v>
          </cell>
          <cell r="AQ33">
            <v>68.849999999999994</v>
          </cell>
          <cell r="AR33">
            <v>58.96</v>
          </cell>
          <cell r="AS33">
            <v>67.06</v>
          </cell>
          <cell r="AT33">
            <v>57.07</v>
          </cell>
          <cell r="AU33">
            <v>66.2</v>
          </cell>
          <cell r="AV33">
            <v>56.43</v>
          </cell>
          <cell r="AW33">
            <v>67.34</v>
          </cell>
          <cell r="AX33">
            <v>57.39</v>
          </cell>
          <cell r="AY33">
            <v>65.25</v>
          </cell>
          <cell r="AZ33">
            <v>55.12</v>
          </cell>
          <cell r="BA33">
            <v>65.930000000000007</v>
          </cell>
          <cell r="BB33">
            <v>55.8</v>
          </cell>
          <cell r="BC33">
            <v>65.010000000000005</v>
          </cell>
          <cell r="BD33">
            <v>56.45</v>
          </cell>
          <cell r="BE33">
            <v>64.98</v>
          </cell>
          <cell r="BF33">
            <v>55.63</v>
          </cell>
          <cell r="BG33">
            <v>66.17</v>
          </cell>
          <cell r="BH33">
            <v>55.52</v>
          </cell>
          <cell r="BI33">
            <v>68.91</v>
          </cell>
          <cell r="BJ33">
            <v>55.26</v>
          </cell>
          <cell r="BK33">
            <v>67.790000000000006</v>
          </cell>
          <cell r="BL33">
            <v>55.98</v>
          </cell>
          <cell r="BM33">
            <v>66.81</v>
          </cell>
          <cell r="BN33">
            <v>55.46</v>
          </cell>
          <cell r="BO33">
            <v>29.78</v>
          </cell>
          <cell r="BP33">
            <v>27.6</v>
          </cell>
          <cell r="BQ33">
            <v>27.01</v>
          </cell>
          <cell r="BR33">
            <v>31.54</v>
          </cell>
          <cell r="BS33">
            <v>32.75</v>
          </cell>
          <cell r="BT33">
            <v>32.9</v>
          </cell>
          <cell r="BU33">
            <v>31.54</v>
          </cell>
          <cell r="BV33">
            <v>29.03</v>
          </cell>
          <cell r="BW33">
            <v>31.08</v>
          </cell>
          <cell r="BX33">
            <v>31.21</v>
          </cell>
          <cell r="BY33">
            <v>30.14</v>
          </cell>
          <cell r="BZ33">
            <v>32.29</v>
          </cell>
          <cell r="CA33">
            <v>30.58</v>
          </cell>
          <cell r="CB33">
            <v>0.51600000000000001</v>
          </cell>
          <cell r="CC33">
            <v>0.47899999999999998</v>
          </cell>
          <cell r="CD33">
            <v>0.439</v>
          </cell>
          <cell r="CE33">
            <v>0.39900000000000002</v>
          </cell>
          <cell r="CF33">
            <v>0.55400000000000005</v>
          </cell>
          <cell r="CG33">
            <v>0.40400000000000003</v>
          </cell>
          <cell r="CH33">
            <v>0.38600000000000001</v>
          </cell>
          <cell r="CI33">
            <v>0.39300000000000002</v>
          </cell>
          <cell r="CJ33">
            <v>0.47399999999999998</v>
          </cell>
          <cell r="CK33">
            <v>0.32400000000000001</v>
          </cell>
          <cell r="CL33">
            <v>0.34699999999999998</v>
          </cell>
          <cell r="CM33">
            <v>0.39600000000000002</v>
          </cell>
          <cell r="CN33">
            <v>0.87</v>
          </cell>
          <cell r="CO33">
            <v>0.82699999999999996</v>
          </cell>
          <cell r="CP33">
            <v>0.72899999999999998</v>
          </cell>
          <cell r="CQ33">
            <v>0.80700000000000005</v>
          </cell>
          <cell r="CR33">
            <v>0.92</v>
          </cell>
          <cell r="CS33">
            <v>0.94299999999999995</v>
          </cell>
          <cell r="CT33">
            <v>0.75700000000000001</v>
          </cell>
          <cell r="CU33">
            <v>0.79900000000000004</v>
          </cell>
          <cell r="CV33">
            <v>0.79100000000000004</v>
          </cell>
          <cell r="CW33">
            <v>0.751</v>
          </cell>
          <cell r="CX33">
            <v>99.19</v>
          </cell>
          <cell r="CY33">
            <v>77.849999999999994</v>
          </cell>
          <cell r="CZ33">
            <v>126.4</v>
          </cell>
          <cell r="DA33">
            <v>106</v>
          </cell>
          <cell r="DB33">
            <v>133</v>
          </cell>
          <cell r="DC33">
            <v>112.8</v>
          </cell>
          <cell r="DD33">
            <v>581.4</v>
          </cell>
          <cell r="DE33">
            <v>560</v>
          </cell>
          <cell r="DF33">
            <v>21.37</v>
          </cell>
          <cell r="DG33">
            <v>23.75</v>
          </cell>
          <cell r="DH33">
            <v>22.01</v>
          </cell>
          <cell r="DI33">
            <v>5.8620000000000001</v>
          </cell>
          <cell r="DJ33">
            <v>3.6</v>
          </cell>
        </row>
        <row r="34">
          <cell r="A34">
            <v>6</v>
          </cell>
          <cell r="B34">
            <v>19.63</v>
          </cell>
          <cell r="C34">
            <v>27.75</v>
          </cell>
          <cell r="D34">
            <v>25.95</v>
          </cell>
          <cell r="E34">
            <v>15.93</v>
          </cell>
          <cell r="F34">
            <v>16.170000000000002</v>
          </cell>
          <cell r="G34">
            <v>16.22</v>
          </cell>
          <cell r="H34">
            <v>15.89</v>
          </cell>
          <cell r="I34">
            <v>15.98</v>
          </cell>
          <cell r="J34">
            <v>15.83</v>
          </cell>
          <cell r="K34">
            <v>16.09</v>
          </cell>
          <cell r="L34">
            <v>16.41</v>
          </cell>
          <cell r="M34">
            <v>16.82</v>
          </cell>
          <cell r="N34">
            <v>16.440000000000001</v>
          </cell>
          <cell r="O34">
            <v>16.68</v>
          </cell>
          <cell r="P34">
            <v>16.11</v>
          </cell>
          <cell r="Q34">
            <v>16.73</v>
          </cell>
          <cell r="R34">
            <v>17.010000000000002</v>
          </cell>
          <cell r="S34">
            <v>16.98</v>
          </cell>
          <cell r="T34">
            <v>16.28</v>
          </cell>
          <cell r="U34">
            <v>82.88</v>
          </cell>
          <cell r="V34">
            <v>83.9</v>
          </cell>
          <cell r="W34">
            <v>37.58</v>
          </cell>
          <cell r="X34">
            <v>37.51</v>
          </cell>
          <cell r="Y34">
            <v>21.97</v>
          </cell>
          <cell r="Z34">
            <v>53.37</v>
          </cell>
          <cell r="AA34">
            <v>20.49</v>
          </cell>
          <cell r="AB34">
            <v>53.54</v>
          </cell>
          <cell r="AC34">
            <v>27.88</v>
          </cell>
          <cell r="AD34">
            <v>50.85</v>
          </cell>
          <cell r="AE34">
            <v>38.61</v>
          </cell>
          <cell r="AF34">
            <v>20.81</v>
          </cell>
          <cell r="AG34">
            <v>22.54</v>
          </cell>
          <cell r="AH34">
            <v>49.89</v>
          </cell>
          <cell r="AI34">
            <v>20.7</v>
          </cell>
          <cell r="AJ34">
            <v>53.47</v>
          </cell>
          <cell r="AK34">
            <v>21.52</v>
          </cell>
          <cell r="AL34">
            <v>20.16</v>
          </cell>
          <cell r="AM34">
            <v>48.68</v>
          </cell>
          <cell r="AN34">
            <v>20.13</v>
          </cell>
          <cell r="AO34">
            <v>69.040000000000006</v>
          </cell>
          <cell r="AP34">
            <v>60.78</v>
          </cell>
          <cell r="AQ34">
            <v>68.16</v>
          </cell>
          <cell r="AR34">
            <v>57.81</v>
          </cell>
          <cell r="AS34">
            <v>68.75</v>
          </cell>
          <cell r="AT34">
            <v>57.53</v>
          </cell>
          <cell r="AU34">
            <v>65.040000000000006</v>
          </cell>
          <cell r="AV34">
            <v>54.99</v>
          </cell>
          <cell r="AW34">
            <v>66.41</v>
          </cell>
          <cell r="AX34">
            <v>56.36</v>
          </cell>
          <cell r="AY34">
            <v>65.31</v>
          </cell>
          <cell r="AZ34">
            <v>56.07</v>
          </cell>
          <cell r="BA34">
            <v>67.27</v>
          </cell>
          <cell r="BB34">
            <v>56.25</v>
          </cell>
          <cell r="BC34">
            <v>65.39</v>
          </cell>
          <cell r="BD34">
            <v>56.58</v>
          </cell>
          <cell r="BE34">
            <v>66.099999999999994</v>
          </cell>
          <cell r="BF34">
            <v>55.85</v>
          </cell>
          <cell r="BG34">
            <v>65.790000000000006</v>
          </cell>
          <cell r="BH34">
            <v>56.07</v>
          </cell>
          <cell r="BI34">
            <v>65.33</v>
          </cell>
          <cell r="BJ34">
            <v>54.6</v>
          </cell>
          <cell r="BK34">
            <v>67.930000000000007</v>
          </cell>
          <cell r="BL34">
            <v>55.33</v>
          </cell>
          <cell r="BM34">
            <v>67.72</v>
          </cell>
          <cell r="BN34">
            <v>56.68</v>
          </cell>
          <cell r="BO34">
            <v>29.92</v>
          </cell>
          <cell r="BP34">
            <v>27.18</v>
          </cell>
          <cell r="BQ34">
            <v>28.7</v>
          </cell>
          <cell r="BR34">
            <v>30.62</v>
          </cell>
          <cell r="BS34">
            <v>32.18</v>
          </cell>
          <cell r="BT34">
            <v>31.34</v>
          </cell>
          <cell r="BU34">
            <v>32.200000000000003</v>
          </cell>
          <cell r="BV34">
            <v>29.51</v>
          </cell>
          <cell r="BW34">
            <v>30.96</v>
          </cell>
          <cell r="BX34">
            <v>31.73</v>
          </cell>
          <cell r="BY34">
            <v>31.37</v>
          </cell>
          <cell r="BZ34">
            <v>30.33</v>
          </cell>
          <cell r="CA34">
            <v>30.34</v>
          </cell>
          <cell r="CB34">
            <v>0.55100000000000005</v>
          </cell>
          <cell r="CC34">
            <v>0.48299999999999998</v>
          </cell>
          <cell r="CD34">
            <v>0.498</v>
          </cell>
          <cell r="CE34">
            <v>0.42299999999999999</v>
          </cell>
          <cell r="CF34">
            <v>0.44500000000000001</v>
          </cell>
          <cell r="CG34">
            <v>0.373</v>
          </cell>
          <cell r="CH34">
            <v>0.41199999999999998</v>
          </cell>
          <cell r="CI34">
            <v>0.378</v>
          </cell>
          <cell r="CJ34">
            <v>0.31900000000000001</v>
          </cell>
          <cell r="CK34">
            <v>0.33600000000000002</v>
          </cell>
          <cell r="CL34">
            <v>0.35399999999999998</v>
          </cell>
          <cell r="CM34">
            <v>0.42899999999999999</v>
          </cell>
          <cell r="CN34">
            <v>0.95699999999999996</v>
          </cell>
          <cell r="CO34">
            <v>0.83699999999999997</v>
          </cell>
          <cell r="CP34">
            <v>0.878</v>
          </cell>
          <cell r="CQ34">
            <v>0.84099999999999997</v>
          </cell>
          <cell r="CR34">
            <v>0.93500000000000005</v>
          </cell>
          <cell r="CS34">
            <v>0.79500000000000004</v>
          </cell>
          <cell r="CT34">
            <v>0.80100000000000005</v>
          </cell>
          <cell r="CU34">
            <v>0.85199999999999998</v>
          </cell>
          <cell r="CV34">
            <v>0.93300000000000005</v>
          </cell>
          <cell r="CW34">
            <v>0.74199999999999999</v>
          </cell>
          <cell r="CX34">
            <v>99.2</v>
          </cell>
          <cell r="CY34">
            <v>78.09</v>
          </cell>
          <cell r="CZ34">
            <v>126.1</v>
          </cell>
          <cell r="DA34">
            <v>105.2</v>
          </cell>
          <cell r="DB34">
            <v>133.69999999999999</v>
          </cell>
          <cell r="DC34">
            <v>110.9</v>
          </cell>
          <cell r="DD34">
            <v>581</v>
          </cell>
          <cell r="DE34">
            <v>559.1</v>
          </cell>
          <cell r="DF34">
            <v>22.55</v>
          </cell>
          <cell r="DG34">
            <v>22.28</v>
          </cell>
          <cell r="DH34">
            <v>23.06</v>
          </cell>
          <cell r="DI34" t="str">
            <v>.</v>
          </cell>
          <cell r="DJ34">
            <v>9</v>
          </cell>
        </row>
        <row r="35">
          <cell r="A35">
            <v>7</v>
          </cell>
          <cell r="B35">
            <v>19.940000000000001</v>
          </cell>
          <cell r="C35">
            <v>26.28</v>
          </cell>
          <cell r="D35">
            <v>26.5</v>
          </cell>
          <cell r="E35">
            <v>17.03</v>
          </cell>
          <cell r="F35">
            <v>15.63</v>
          </cell>
          <cell r="G35">
            <v>15.31</v>
          </cell>
          <cell r="H35">
            <v>16.64</v>
          </cell>
          <cell r="I35">
            <v>16.41</v>
          </cell>
          <cell r="J35">
            <v>16.66</v>
          </cell>
          <cell r="K35">
            <v>15.39</v>
          </cell>
          <cell r="L35">
            <v>16.5</v>
          </cell>
          <cell r="M35">
            <v>17.07</v>
          </cell>
          <cell r="N35">
            <v>15.85</v>
          </cell>
          <cell r="O35">
            <v>15.66</v>
          </cell>
          <cell r="P35">
            <v>17.09</v>
          </cell>
          <cell r="Q35">
            <v>16.2</v>
          </cell>
          <cell r="R35">
            <v>17.850000000000001</v>
          </cell>
          <cell r="S35">
            <v>17.54</v>
          </cell>
          <cell r="T35">
            <v>17.36</v>
          </cell>
          <cell r="U35">
            <v>83.1</v>
          </cell>
          <cell r="V35">
            <v>83.9</v>
          </cell>
          <cell r="W35">
            <v>37</v>
          </cell>
          <cell r="X35">
            <v>37.5</v>
          </cell>
          <cell r="Y35">
            <v>22.52</v>
          </cell>
          <cell r="Z35">
            <v>53.64</v>
          </cell>
          <cell r="AA35">
            <v>20.29</v>
          </cell>
          <cell r="AB35">
            <v>53.56</v>
          </cell>
          <cell r="AC35">
            <v>27.86</v>
          </cell>
          <cell r="AD35">
            <v>51.37</v>
          </cell>
          <cell r="AE35">
            <v>37.94</v>
          </cell>
          <cell r="AF35">
            <v>20.350000000000001</v>
          </cell>
          <cell r="AG35">
            <v>22.86</v>
          </cell>
          <cell r="AH35">
            <v>49.43</v>
          </cell>
          <cell r="AI35">
            <v>21.06</v>
          </cell>
          <cell r="AJ35">
            <v>52.74</v>
          </cell>
          <cell r="AK35">
            <v>21.27</v>
          </cell>
          <cell r="AL35">
            <v>20.239999999999998</v>
          </cell>
          <cell r="AM35">
            <v>47.01</v>
          </cell>
          <cell r="AN35">
            <v>20.440000000000001</v>
          </cell>
          <cell r="AO35">
            <v>67.3</v>
          </cell>
          <cell r="AP35">
            <v>56.71</v>
          </cell>
          <cell r="AQ35">
            <v>68.09</v>
          </cell>
          <cell r="AR35">
            <v>59.34</v>
          </cell>
          <cell r="AS35">
            <v>67.819999999999993</v>
          </cell>
          <cell r="AT35">
            <v>58.86</v>
          </cell>
          <cell r="AU35">
            <v>63.21</v>
          </cell>
          <cell r="AV35">
            <v>56.25</v>
          </cell>
          <cell r="AW35">
            <v>65.67</v>
          </cell>
          <cell r="AX35">
            <v>56.55</v>
          </cell>
          <cell r="AY35">
            <v>65.05</v>
          </cell>
          <cell r="AZ35">
            <v>55.72</v>
          </cell>
          <cell r="BA35">
            <v>65.27</v>
          </cell>
          <cell r="BB35">
            <v>55.79</v>
          </cell>
          <cell r="BC35">
            <v>65.12</v>
          </cell>
          <cell r="BD35">
            <v>56.38</v>
          </cell>
          <cell r="BE35">
            <v>65.790000000000006</v>
          </cell>
          <cell r="BF35">
            <v>55.5</v>
          </cell>
          <cell r="BG35">
            <v>66.290000000000006</v>
          </cell>
          <cell r="BH35">
            <v>56.65</v>
          </cell>
          <cell r="BI35">
            <v>68.59</v>
          </cell>
          <cell r="BJ35">
            <v>54.85</v>
          </cell>
          <cell r="BK35">
            <v>65.44</v>
          </cell>
          <cell r="BL35">
            <v>56.42</v>
          </cell>
          <cell r="BM35">
            <v>65.989999999999995</v>
          </cell>
          <cell r="BN35">
            <v>56.18</v>
          </cell>
          <cell r="BO35">
            <v>28.28</v>
          </cell>
          <cell r="BP35">
            <v>27.56</v>
          </cell>
          <cell r="BQ35">
            <v>27.34</v>
          </cell>
          <cell r="BR35">
            <v>32.200000000000003</v>
          </cell>
          <cell r="BS35">
            <v>32.78</v>
          </cell>
          <cell r="BT35">
            <v>31.65</v>
          </cell>
          <cell r="BU35">
            <v>32.68</v>
          </cell>
          <cell r="BV35">
            <v>31.48</v>
          </cell>
          <cell r="BW35">
            <v>30.13</v>
          </cell>
          <cell r="BX35">
            <v>30.85</v>
          </cell>
          <cell r="BY35">
            <v>28.72</v>
          </cell>
          <cell r="BZ35">
            <v>30.91</v>
          </cell>
          <cell r="CA35">
            <v>31.5</v>
          </cell>
          <cell r="CB35">
            <v>0.53600000000000003</v>
          </cell>
          <cell r="CC35">
            <v>0.56000000000000005</v>
          </cell>
          <cell r="CD35">
            <v>0.50600000000000001</v>
          </cell>
          <cell r="CE35">
            <v>0.442</v>
          </cell>
          <cell r="CF35">
            <v>0.39300000000000002</v>
          </cell>
          <cell r="CG35">
            <v>0.38200000000000001</v>
          </cell>
          <cell r="CH35">
            <v>0.435</v>
          </cell>
          <cell r="CI35">
            <v>0.47399999999999998</v>
          </cell>
          <cell r="CJ35">
            <v>0.45600000000000002</v>
          </cell>
          <cell r="CK35">
            <v>0.40699999999999997</v>
          </cell>
          <cell r="CL35">
            <v>0.379</v>
          </cell>
          <cell r="CM35">
            <v>0.4</v>
          </cell>
          <cell r="CN35">
            <v>0.78200000000000003</v>
          </cell>
          <cell r="CO35">
            <v>0.77900000000000003</v>
          </cell>
          <cell r="CP35">
            <v>0.75900000000000001</v>
          </cell>
          <cell r="CQ35">
            <v>0.871</v>
          </cell>
          <cell r="CR35">
            <v>0.86199999999999999</v>
          </cell>
          <cell r="CS35">
            <v>0.90700000000000003</v>
          </cell>
          <cell r="CT35">
            <v>0.80400000000000005</v>
          </cell>
          <cell r="CU35">
            <v>0.92400000000000004</v>
          </cell>
          <cell r="CV35">
            <v>0.81299999999999994</v>
          </cell>
          <cell r="CW35">
            <v>0.76400000000000001</v>
          </cell>
          <cell r="CX35">
            <v>98.93</v>
          </cell>
          <cell r="CY35">
            <v>78.150000000000006</v>
          </cell>
          <cell r="CZ35">
            <v>126.7</v>
          </cell>
          <cell r="DA35">
            <v>105.5</v>
          </cell>
          <cell r="DB35">
            <v>134.69999999999999</v>
          </cell>
          <cell r="DC35">
            <v>111.7</v>
          </cell>
          <cell r="DD35">
            <v>581.79999999999995</v>
          </cell>
          <cell r="DE35">
            <v>558</v>
          </cell>
          <cell r="DF35">
            <v>23.16</v>
          </cell>
          <cell r="DG35">
            <v>24.17</v>
          </cell>
          <cell r="DH35">
            <v>22.38</v>
          </cell>
          <cell r="DI35">
            <v>9.7780000000000005</v>
          </cell>
          <cell r="DJ35">
            <v>4.8</v>
          </cell>
        </row>
        <row r="36">
          <cell r="A36">
            <v>7</v>
          </cell>
          <cell r="B36">
            <v>18.29</v>
          </cell>
          <cell r="C36">
            <v>27.15</v>
          </cell>
          <cell r="D36">
            <v>24.87</v>
          </cell>
          <cell r="E36">
            <v>16.309999999999999</v>
          </cell>
          <cell r="F36">
            <v>17.079999999999998</v>
          </cell>
          <cell r="G36">
            <v>17.170000000000002</v>
          </cell>
          <cell r="H36">
            <v>15.64</v>
          </cell>
          <cell r="I36">
            <v>16.809999999999999</v>
          </cell>
          <cell r="J36">
            <v>16.64</v>
          </cell>
          <cell r="K36">
            <v>16.920000000000002</v>
          </cell>
          <cell r="L36">
            <v>17.04</v>
          </cell>
          <cell r="M36">
            <v>15.25</v>
          </cell>
          <cell r="N36">
            <v>16.39</v>
          </cell>
          <cell r="O36">
            <v>17.47</v>
          </cell>
          <cell r="P36">
            <v>17.13</v>
          </cell>
          <cell r="Q36">
            <v>16.399999999999999</v>
          </cell>
          <cell r="R36">
            <v>16.98</v>
          </cell>
          <cell r="S36">
            <v>16.96</v>
          </cell>
          <cell r="T36">
            <v>15.63</v>
          </cell>
          <cell r="U36">
            <v>83.55</v>
          </cell>
          <cell r="V36">
            <v>83.9</v>
          </cell>
          <cell r="W36">
            <v>36.86</v>
          </cell>
          <cell r="X36">
            <v>35.9</v>
          </cell>
          <cell r="Y36">
            <v>22.47</v>
          </cell>
          <cell r="Z36">
            <v>53.32</v>
          </cell>
          <cell r="AA36">
            <v>19.98</v>
          </cell>
          <cell r="AB36">
            <v>54.2</v>
          </cell>
          <cell r="AC36">
            <v>26.65</v>
          </cell>
          <cell r="AD36">
            <v>51.43</v>
          </cell>
          <cell r="AE36">
            <v>37.979999999999997</v>
          </cell>
          <cell r="AF36">
            <v>20.190000000000001</v>
          </cell>
          <cell r="AG36">
            <v>22.62</v>
          </cell>
          <cell r="AH36">
            <v>49.46</v>
          </cell>
          <cell r="AI36">
            <v>20.059999999999999</v>
          </cell>
          <cell r="AJ36">
            <v>52.68</v>
          </cell>
          <cell r="AK36">
            <v>19.5</v>
          </cell>
          <cell r="AL36">
            <v>21.32</v>
          </cell>
          <cell r="AM36">
            <v>47.08</v>
          </cell>
          <cell r="AN36">
            <v>20.52</v>
          </cell>
          <cell r="AO36">
            <v>66.34</v>
          </cell>
          <cell r="AP36">
            <v>59.25</v>
          </cell>
          <cell r="AQ36">
            <v>66.459999999999994</v>
          </cell>
          <cell r="AR36">
            <v>59.63</v>
          </cell>
          <cell r="AS36">
            <v>67.02</v>
          </cell>
          <cell r="AT36">
            <v>59.1</v>
          </cell>
          <cell r="AU36">
            <v>67.7</v>
          </cell>
          <cell r="AV36">
            <v>56.41</v>
          </cell>
          <cell r="AW36">
            <v>65.23</v>
          </cell>
          <cell r="AX36">
            <v>55.79</v>
          </cell>
          <cell r="AY36">
            <v>65.75</v>
          </cell>
          <cell r="AZ36">
            <v>56.36</v>
          </cell>
          <cell r="BA36">
            <v>64.42</v>
          </cell>
          <cell r="BB36">
            <v>56.52</v>
          </cell>
          <cell r="BC36">
            <v>66.989999999999995</v>
          </cell>
          <cell r="BD36">
            <v>55.82</v>
          </cell>
          <cell r="BE36">
            <v>65.92</v>
          </cell>
          <cell r="BF36">
            <v>55.56</v>
          </cell>
          <cell r="BG36">
            <v>66.31</v>
          </cell>
          <cell r="BH36">
            <v>55.76</v>
          </cell>
          <cell r="BI36">
            <v>66.069999999999993</v>
          </cell>
          <cell r="BJ36">
            <v>55.5</v>
          </cell>
          <cell r="BK36">
            <v>63.92</v>
          </cell>
          <cell r="BL36">
            <v>56.33</v>
          </cell>
          <cell r="BM36">
            <v>67.02</v>
          </cell>
          <cell r="BN36">
            <v>55.33</v>
          </cell>
          <cell r="BO36">
            <v>29.93</v>
          </cell>
          <cell r="BP36">
            <v>27.11</v>
          </cell>
          <cell r="BQ36">
            <v>28.26</v>
          </cell>
          <cell r="BR36">
            <v>30.55</v>
          </cell>
          <cell r="BS36">
            <v>31.59</v>
          </cell>
          <cell r="BT36">
            <v>32.369999999999997</v>
          </cell>
          <cell r="BU36">
            <v>32.17</v>
          </cell>
          <cell r="BV36">
            <v>30.25</v>
          </cell>
          <cell r="BW36">
            <v>32.25</v>
          </cell>
          <cell r="BX36">
            <v>32.520000000000003</v>
          </cell>
          <cell r="BY36">
            <v>30.08</v>
          </cell>
          <cell r="BZ36">
            <v>32.15</v>
          </cell>
          <cell r="CA36">
            <v>30.96</v>
          </cell>
          <cell r="CB36">
            <v>0.51700000000000002</v>
          </cell>
          <cell r="CC36">
            <v>0.55700000000000005</v>
          </cell>
          <cell r="CD36">
            <v>0.44400000000000001</v>
          </cell>
          <cell r="CE36">
            <v>0.42599999999999999</v>
          </cell>
          <cell r="CF36">
            <v>0.44400000000000001</v>
          </cell>
          <cell r="CG36">
            <v>0.38700000000000001</v>
          </cell>
          <cell r="CH36">
            <v>0.40600000000000003</v>
          </cell>
          <cell r="CI36">
            <v>0.36399999999999999</v>
          </cell>
          <cell r="CJ36">
            <v>0.48299999999999998</v>
          </cell>
          <cell r="CK36">
            <v>0.35699999999999998</v>
          </cell>
          <cell r="CL36">
            <v>0.376</v>
          </cell>
          <cell r="CM36">
            <v>0.39800000000000002</v>
          </cell>
          <cell r="CN36">
            <v>0.78700000000000003</v>
          </cell>
          <cell r="CO36">
            <v>0.79900000000000004</v>
          </cell>
          <cell r="CP36">
            <v>0.85799999999999998</v>
          </cell>
          <cell r="CQ36">
            <v>0.66100000000000003</v>
          </cell>
          <cell r="CR36">
            <v>0.97799999999999998</v>
          </cell>
          <cell r="CS36">
            <v>0.83599999999999997</v>
          </cell>
          <cell r="CT36">
            <v>0.82599999999999996</v>
          </cell>
          <cell r="CU36">
            <v>0.78500000000000003</v>
          </cell>
          <cell r="CV36">
            <v>0.85899999999999999</v>
          </cell>
          <cell r="CW36">
            <v>0.86199999999999999</v>
          </cell>
          <cell r="CX36">
            <v>99.55</v>
          </cell>
          <cell r="CY36">
            <v>77.78</v>
          </cell>
          <cell r="CZ36">
            <v>126.2</v>
          </cell>
          <cell r="DA36">
            <v>105.6</v>
          </cell>
          <cell r="DB36">
            <v>133.19999999999999</v>
          </cell>
          <cell r="DC36">
            <v>110.3</v>
          </cell>
          <cell r="DD36">
            <v>581.20000000000005</v>
          </cell>
          <cell r="DE36">
            <v>558.9</v>
          </cell>
          <cell r="DF36">
            <v>23.52</v>
          </cell>
          <cell r="DG36">
            <v>22.4</v>
          </cell>
          <cell r="DH36">
            <v>22</v>
          </cell>
          <cell r="DI36">
            <v>3.9729999999999999</v>
          </cell>
          <cell r="DJ36">
            <v>8.9</v>
          </cell>
        </row>
        <row r="37">
          <cell r="A37">
            <v>7</v>
          </cell>
          <cell r="B37">
            <v>19.920000000000002</v>
          </cell>
          <cell r="C37">
            <v>26.44</v>
          </cell>
          <cell r="D37">
            <v>25.02</v>
          </cell>
          <cell r="E37">
            <v>17.5</v>
          </cell>
          <cell r="F37">
            <v>17.5</v>
          </cell>
          <cell r="G37">
            <v>16.27</v>
          </cell>
          <cell r="H37">
            <v>16.350000000000001</v>
          </cell>
          <cell r="I37">
            <v>16.239999999999998</v>
          </cell>
          <cell r="J37">
            <v>15.31</v>
          </cell>
          <cell r="K37">
            <v>16.04</v>
          </cell>
          <cell r="L37">
            <v>17.2</v>
          </cell>
          <cell r="M37">
            <v>16.2</v>
          </cell>
          <cell r="N37">
            <v>16.059999999999999</v>
          </cell>
          <cell r="O37">
            <v>16.02</v>
          </cell>
          <cell r="P37">
            <v>16.739999999999998</v>
          </cell>
          <cell r="Q37">
            <v>15.62</v>
          </cell>
          <cell r="R37">
            <v>16.02</v>
          </cell>
          <cell r="S37">
            <v>15.67</v>
          </cell>
          <cell r="T37">
            <v>16.079999999999998</v>
          </cell>
          <cell r="U37">
            <v>84.33</v>
          </cell>
          <cell r="V37">
            <v>82.7</v>
          </cell>
          <cell r="W37">
            <v>36.99</v>
          </cell>
          <cell r="X37">
            <v>37.56</v>
          </cell>
          <cell r="Y37">
            <v>22.59</v>
          </cell>
          <cell r="Z37">
            <v>53.29</v>
          </cell>
          <cell r="AA37">
            <v>20.13</v>
          </cell>
          <cell r="AB37">
            <v>53.52</v>
          </cell>
          <cell r="AC37">
            <v>28.31</v>
          </cell>
          <cell r="AD37">
            <v>51.59</v>
          </cell>
          <cell r="AE37">
            <v>37.840000000000003</v>
          </cell>
          <cell r="AF37">
            <v>20.399999999999999</v>
          </cell>
          <cell r="AG37">
            <v>22.51</v>
          </cell>
          <cell r="AH37">
            <v>49.43</v>
          </cell>
          <cell r="AI37">
            <v>20.2</v>
          </cell>
          <cell r="AJ37">
            <v>53.19</v>
          </cell>
          <cell r="AK37">
            <v>19.559999999999999</v>
          </cell>
          <cell r="AL37">
            <v>21.3</v>
          </cell>
          <cell r="AM37">
            <v>46.7</v>
          </cell>
          <cell r="AN37">
            <v>21.37</v>
          </cell>
          <cell r="AO37">
            <v>65.489999999999995</v>
          </cell>
          <cell r="AP37">
            <v>56.78</v>
          </cell>
          <cell r="AQ37">
            <v>68.34</v>
          </cell>
          <cell r="AR37">
            <v>60.22</v>
          </cell>
          <cell r="AS37">
            <v>66.56</v>
          </cell>
          <cell r="AT37">
            <v>57.59</v>
          </cell>
          <cell r="AU37">
            <v>65.36</v>
          </cell>
          <cell r="AV37">
            <v>55.54</v>
          </cell>
          <cell r="AW37">
            <v>64.599999999999994</v>
          </cell>
          <cell r="AX37">
            <v>56.76</v>
          </cell>
          <cell r="AY37">
            <v>65.23</v>
          </cell>
          <cell r="AZ37">
            <v>56.35</v>
          </cell>
          <cell r="BA37">
            <v>65.97</v>
          </cell>
          <cell r="BB37">
            <v>55.97</v>
          </cell>
          <cell r="BC37">
            <v>65.13</v>
          </cell>
          <cell r="BD37">
            <v>55.65</v>
          </cell>
          <cell r="BE37">
            <v>64.099999999999994</v>
          </cell>
          <cell r="BF37">
            <v>55.69</v>
          </cell>
          <cell r="BG37">
            <v>65.67</v>
          </cell>
          <cell r="BH37">
            <v>54.94</v>
          </cell>
          <cell r="BI37">
            <v>66.900000000000006</v>
          </cell>
          <cell r="BJ37">
            <v>55.71</v>
          </cell>
          <cell r="BK37">
            <v>67.38</v>
          </cell>
          <cell r="BL37">
            <v>55.07</v>
          </cell>
          <cell r="BM37">
            <v>67.739999999999995</v>
          </cell>
          <cell r="BN37">
            <v>57.12</v>
          </cell>
          <cell r="BO37">
            <v>29.2</v>
          </cell>
          <cell r="BP37">
            <v>29.02</v>
          </cell>
          <cell r="BQ37">
            <v>29.25</v>
          </cell>
          <cell r="BR37">
            <v>31.74</v>
          </cell>
          <cell r="BS37">
            <v>33.15</v>
          </cell>
          <cell r="BT37">
            <v>32.26</v>
          </cell>
          <cell r="BU37">
            <v>31.64</v>
          </cell>
          <cell r="BV37">
            <v>31.11</v>
          </cell>
          <cell r="BW37">
            <v>30.49</v>
          </cell>
          <cell r="BX37">
            <v>31.49</v>
          </cell>
          <cell r="BY37">
            <v>29.78</v>
          </cell>
          <cell r="BZ37">
            <v>31.49</v>
          </cell>
          <cell r="CA37">
            <v>31.64</v>
          </cell>
          <cell r="CB37">
            <v>0.52100000000000002</v>
          </cell>
          <cell r="CC37">
            <v>0.53200000000000003</v>
          </cell>
          <cell r="CD37">
            <v>0.48599999999999999</v>
          </cell>
          <cell r="CE37">
            <v>0.45400000000000001</v>
          </cell>
          <cell r="CF37">
            <v>0.46</v>
          </cell>
          <cell r="CG37">
            <v>0.41399999999999998</v>
          </cell>
          <cell r="CH37">
            <v>0.44700000000000001</v>
          </cell>
          <cell r="CI37">
            <v>0.45800000000000002</v>
          </cell>
          <cell r="CJ37">
            <v>0.40799999999999997</v>
          </cell>
          <cell r="CK37">
            <v>0.379</v>
          </cell>
          <cell r="CL37">
            <v>0.371</v>
          </cell>
          <cell r="CM37">
            <v>0.378</v>
          </cell>
          <cell r="CN37">
            <v>0.85799999999999998</v>
          </cell>
          <cell r="CO37">
            <v>0.78700000000000003</v>
          </cell>
          <cell r="CP37">
            <v>0.84</v>
          </cell>
          <cell r="CQ37">
            <v>0.748</v>
          </cell>
          <cell r="CR37">
            <v>0.84099999999999997</v>
          </cell>
          <cell r="CS37">
            <v>0.872</v>
          </cell>
          <cell r="CT37">
            <v>0.89</v>
          </cell>
          <cell r="CU37">
            <v>0.82399999999999995</v>
          </cell>
          <cell r="CV37">
            <v>0.88500000000000001</v>
          </cell>
          <cell r="CW37">
            <v>0.60899999999999999</v>
          </cell>
          <cell r="CX37">
            <v>99.18</v>
          </cell>
          <cell r="CY37">
            <v>78.87</v>
          </cell>
          <cell r="CZ37">
            <v>127</v>
          </cell>
          <cell r="DA37">
            <v>106.3</v>
          </cell>
          <cell r="DB37">
            <v>133.1</v>
          </cell>
          <cell r="DC37">
            <v>111</v>
          </cell>
          <cell r="DD37">
            <v>581.4</v>
          </cell>
          <cell r="DE37">
            <v>558.5</v>
          </cell>
          <cell r="DF37">
            <v>22.76</v>
          </cell>
          <cell r="DG37">
            <v>21.14</v>
          </cell>
          <cell r="DH37">
            <v>23.62</v>
          </cell>
          <cell r="DI37">
            <v>6.6859999999999999</v>
          </cell>
          <cell r="DJ37">
            <v>10.5</v>
          </cell>
        </row>
        <row r="38">
          <cell r="A38">
            <v>7</v>
          </cell>
          <cell r="B38">
            <v>18.53</v>
          </cell>
          <cell r="C38">
            <v>26</v>
          </cell>
          <cell r="D38">
            <v>26.69</v>
          </cell>
          <cell r="E38">
            <v>17.66</v>
          </cell>
          <cell r="F38">
            <v>15.74</v>
          </cell>
          <cell r="G38">
            <v>16.12</v>
          </cell>
          <cell r="H38">
            <v>15.03</v>
          </cell>
          <cell r="I38">
            <v>16.829999999999998</v>
          </cell>
          <cell r="J38">
            <v>17</v>
          </cell>
          <cell r="K38">
            <v>16.05</v>
          </cell>
          <cell r="L38">
            <v>16.82</v>
          </cell>
          <cell r="M38">
            <v>16.09</v>
          </cell>
          <cell r="N38">
            <v>17.16</v>
          </cell>
          <cell r="O38">
            <v>17.27</v>
          </cell>
          <cell r="P38">
            <v>17.010000000000002</v>
          </cell>
          <cell r="Q38">
            <v>15.32</v>
          </cell>
          <cell r="R38">
            <v>16.23</v>
          </cell>
          <cell r="S38">
            <v>16.38</v>
          </cell>
          <cell r="T38">
            <v>16.91</v>
          </cell>
          <cell r="U38">
            <v>84.82</v>
          </cell>
          <cell r="V38">
            <v>84</v>
          </cell>
          <cell r="W38">
            <v>37.06</v>
          </cell>
          <cell r="X38">
            <v>37.82</v>
          </cell>
          <cell r="Y38">
            <v>21.78</v>
          </cell>
          <cell r="Z38">
            <v>53.36</v>
          </cell>
          <cell r="AA38">
            <v>21.09</v>
          </cell>
          <cell r="AB38">
            <v>54.07</v>
          </cell>
          <cell r="AC38">
            <v>27.57</v>
          </cell>
          <cell r="AD38">
            <v>50.99</v>
          </cell>
          <cell r="AE38">
            <v>37.94</v>
          </cell>
          <cell r="AF38">
            <v>20.02</v>
          </cell>
          <cell r="AG38">
            <v>22.12</v>
          </cell>
          <cell r="AH38">
            <v>49.42</v>
          </cell>
          <cell r="AI38">
            <v>20.79</v>
          </cell>
          <cell r="AJ38">
            <v>53.24</v>
          </cell>
          <cell r="AK38">
            <v>20.52</v>
          </cell>
          <cell r="AL38">
            <v>20.73</v>
          </cell>
          <cell r="AM38">
            <v>45.51</v>
          </cell>
          <cell r="AN38">
            <v>21.13</v>
          </cell>
          <cell r="AO38">
            <v>67.39</v>
          </cell>
          <cell r="AP38">
            <v>58.73</v>
          </cell>
          <cell r="AQ38">
            <v>70.2</v>
          </cell>
          <cell r="AR38">
            <v>57.52</v>
          </cell>
          <cell r="AS38">
            <v>67.73</v>
          </cell>
          <cell r="AT38">
            <v>56.81</v>
          </cell>
          <cell r="AU38">
            <v>64.16</v>
          </cell>
          <cell r="AV38">
            <v>56.25</v>
          </cell>
          <cell r="AW38">
            <v>65.75</v>
          </cell>
          <cell r="AX38">
            <v>54.85</v>
          </cell>
          <cell r="AY38">
            <v>66.209999999999994</v>
          </cell>
          <cell r="AZ38">
            <v>55.45</v>
          </cell>
          <cell r="BA38">
            <v>65.56</v>
          </cell>
          <cell r="BB38">
            <v>56.21</v>
          </cell>
          <cell r="BC38">
            <v>65.87</v>
          </cell>
          <cell r="BD38">
            <v>56.34</v>
          </cell>
          <cell r="BE38">
            <v>63.77</v>
          </cell>
          <cell r="BF38">
            <v>56.4</v>
          </cell>
          <cell r="BG38">
            <v>65.739999999999995</v>
          </cell>
          <cell r="BH38">
            <v>56.77</v>
          </cell>
          <cell r="BI38">
            <v>68.08</v>
          </cell>
          <cell r="BJ38">
            <v>54.83</v>
          </cell>
          <cell r="BK38">
            <v>65.87</v>
          </cell>
          <cell r="BL38">
            <v>56.09</v>
          </cell>
          <cell r="BM38">
            <v>66.69</v>
          </cell>
          <cell r="BN38">
            <v>56.63</v>
          </cell>
          <cell r="BO38">
            <v>27.47</v>
          </cell>
          <cell r="BP38">
            <v>27.03</v>
          </cell>
          <cell r="BQ38">
            <v>27.66</v>
          </cell>
          <cell r="BR38">
            <v>32.33</v>
          </cell>
          <cell r="BS38">
            <v>31.3</v>
          </cell>
          <cell r="BT38">
            <v>32.049999999999997</v>
          </cell>
          <cell r="BU38">
            <v>31.51</v>
          </cell>
          <cell r="BV38">
            <v>29.41</v>
          </cell>
          <cell r="BW38">
            <v>31.38</v>
          </cell>
          <cell r="BX38">
            <v>31.58</v>
          </cell>
          <cell r="BY38">
            <v>31.46</v>
          </cell>
          <cell r="BZ38">
            <v>31.83</v>
          </cell>
          <cell r="CA38">
            <v>32.85</v>
          </cell>
          <cell r="CB38">
            <v>0.57099999999999995</v>
          </cell>
          <cell r="CC38">
            <v>0.53</v>
          </cell>
          <cell r="CD38">
            <v>0.47499999999999998</v>
          </cell>
          <cell r="CE38">
            <v>0.44700000000000001</v>
          </cell>
          <cell r="CF38">
            <v>0.46</v>
          </cell>
          <cell r="CG38">
            <v>0.42199999999999999</v>
          </cell>
          <cell r="CH38">
            <v>0.41399999999999998</v>
          </cell>
          <cell r="CI38">
            <v>0.499</v>
          </cell>
          <cell r="CJ38">
            <v>0.46</v>
          </cell>
          <cell r="CK38">
            <v>0.35199999999999998</v>
          </cell>
          <cell r="CL38">
            <v>0.36399999999999999</v>
          </cell>
          <cell r="CM38">
            <v>0.41499999999999998</v>
          </cell>
          <cell r="CN38">
            <v>0.85499999999999998</v>
          </cell>
          <cell r="CO38">
            <v>0.70799999999999996</v>
          </cell>
          <cell r="CP38">
            <v>1.006</v>
          </cell>
          <cell r="CQ38">
            <v>0.65500000000000003</v>
          </cell>
          <cell r="CR38">
            <v>0.89</v>
          </cell>
          <cell r="CS38">
            <v>0.96899999999999997</v>
          </cell>
          <cell r="CT38">
            <v>0.77300000000000002</v>
          </cell>
          <cell r="CU38">
            <v>0.88400000000000001</v>
          </cell>
          <cell r="CV38">
            <v>0.79700000000000004</v>
          </cell>
          <cell r="CW38">
            <v>0.88800000000000001</v>
          </cell>
          <cell r="CX38">
            <v>99.01</v>
          </cell>
          <cell r="CY38">
            <v>78.55</v>
          </cell>
          <cell r="CZ38">
            <v>126.1</v>
          </cell>
          <cell r="DA38">
            <v>105.3</v>
          </cell>
          <cell r="DB38">
            <v>133.5</v>
          </cell>
          <cell r="DC38">
            <v>111.3</v>
          </cell>
          <cell r="DD38">
            <v>581.79999999999995</v>
          </cell>
          <cell r="DE38">
            <v>560.1</v>
          </cell>
          <cell r="DF38">
            <v>23</v>
          </cell>
          <cell r="DG38">
            <v>22.59</v>
          </cell>
          <cell r="DH38">
            <v>21.35</v>
          </cell>
          <cell r="DI38" t="str">
            <v>.</v>
          </cell>
          <cell r="DJ38">
            <v>5.7</v>
          </cell>
        </row>
        <row r="39">
          <cell r="A39">
            <v>7</v>
          </cell>
          <cell r="B39">
            <v>18.559999999999999</v>
          </cell>
          <cell r="C39">
            <v>25.8</v>
          </cell>
          <cell r="D39">
            <v>26.27</v>
          </cell>
          <cell r="E39">
            <v>16.690000000000001</v>
          </cell>
          <cell r="F39">
            <v>16.78</v>
          </cell>
          <cell r="G39">
            <v>17.11</v>
          </cell>
          <cell r="H39">
            <v>17.21</v>
          </cell>
          <cell r="I39">
            <v>15.69</v>
          </cell>
          <cell r="J39">
            <v>16.28</v>
          </cell>
          <cell r="K39">
            <v>16.13</v>
          </cell>
          <cell r="L39">
            <v>17.21</v>
          </cell>
          <cell r="M39">
            <v>17.309999999999999</v>
          </cell>
          <cell r="N39">
            <v>16.809999999999999</v>
          </cell>
          <cell r="O39">
            <v>16.920000000000002</v>
          </cell>
          <cell r="P39">
            <v>15.6</v>
          </cell>
          <cell r="Q39">
            <v>15.29</v>
          </cell>
          <cell r="R39">
            <v>17.350000000000001</v>
          </cell>
          <cell r="S39">
            <v>17.36</v>
          </cell>
          <cell r="T39">
            <v>15.71</v>
          </cell>
          <cell r="U39">
            <v>84.67</v>
          </cell>
          <cell r="V39">
            <v>84.8</v>
          </cell>
          <cell r="W39">
            <v>37.94</v>
          </cell>
          <cell r="X39">
            <v>36.700000000000003</v>
          </cell>
          <cell r="Y39">
            <v>22.41</v>
          </cell>
          <cell r="Z39">
            <v>54.14</v>
          </cell>
          <cell r="AA39">
            <v>20.350000000000001</v>
          </cell>
          <cell r="AB39">
            <v>54.23</v>
          </cell>
          <cell r="AC39">
            <v>26.13</v>
          </cell>
          <cell r="AD39">
            <v>50.62</v>
          </cell>
          <cell r="AE39">
            <v>37.92</v>
          </cell>
          <cell r="AF39">
            <v>19.96</v>
          </cell>
          <cell r="AG39">
            <v>22.7</v>
          </cell>
          <cell r="AH39">
            <v>50.17</v>
          </cell>
          <cell r="AI39">
            <v>21.32</v>
          </cell>
          <cell r="AJ39">
            <v>52.65</v>
          </cell>
          <cell r="AK39">
            <v>20.56</v>
          </cell>
          <cell r="AL39">
            <v>20.48</v>
          </cell>
          <cell r="AM39">
            <v>46.22</v>
          </cell>
          <cell r="AN39">
            <v>21.09</v>
          </cell>
          <cell r="AO39">
            <v>66.88</v>
          </cell>
          <cell r="AP39">
            <v>58.07</v>
          </cell>
          <cell r="AQ39">
            <v>66.73</v>
          </cell>
          <cell r="AR39">
            <v>58.57</v>
          </cell>
          <cell r="AS39">
            <v>68.94</v>
          </cell>
          <cell r="AT39">
            <v>57.5</v>
          </cell>
          <cell r="AU39">
            <v>66.3</v>
          </cell>
          <cell r="AV39">
            <v>54.97</v>
          </cell>
          <cell r="AW39">
            <v>64.73</v>
          </cell>
          <cell r="AX39">
            <v>54.98</v>
          </cell>
          <cell r="AY39">
            <v>65.34</v>
          </cell>
          <cell r="AZ39">
            <v>56.59</v>
          </cell>
          <cell r="BA39">
            <v>65.180000000000007</v>
          </cell>
          <cell r="BB39">
            <v>57.07</v>
          </cell>
          <cell r="BC39">
            <v>66.56</v>
          </cell>
          <cell r="BD39">
            <v>55.64</v>
          </cell>
          <cell r="BE39">
            <v>65.06</v>
          </cell>
          <cell r="BF39">
            <v>56.52</v>
          </cell>
          <cell r="BG39">
            <v>65.400000000000006</v>
          </cell>
          <cell r="BH39">
            <v>55.33</v>
          </cell>
          <cell r="BI39">
            <v>67.349999999999994</v>
          </cell>
          <cell r="BJ39">
            <v>54.66</v>
          </cell>
          <cell r="BK39">
            <v>66.41</v>
          </cell>
          <cell r="BL39">
            <v>56.34</v>
          </cell>
          <cell r="BM39">
            <v>68.040000000000006</v>
          </cell>
          <cell r="BN39">
            <v>55.49</v>
          </cell>
          <cell r="BO39">
            <v>28.21</v>
          </cell>
          <cell r="BP39">
            <v>28.77</v>
          </cell>
          <cell r="BQ39">
            <v>27.45</v>
          </cell>
          <cell r="BR39">
            <v>32.31</v>
          </cell>
          <cell r="BS39">
            <v>32.24</v>
          </cell>
          <cell r="BT39">
            <v>32.06</v>
          </cell>
          <cell r="BU39">
            <v>32.25</v>
          </cell>
          <cell r="BV39">
            <v>30.34</v>
          </cell>
          <cell r="BW39">
            <v>31.46</v>
          </cell>
          <cell r="BX39">
            <v>32.06</v>
          </cell>
          <cell r="BY39">
            <v>32.159999999999997</v>
          </cell>
          <cell r="BZ39">
            <v>32.03</v>
          </cell>
          <cell r="CA39">
            <v>32.49</v>
          </cell>
          <cell r="CB39">
            <v>0.56200000000000006</v>
          </cell>
          <cell r="CC39">
            <v>0.64200000000000002</v>
          </cell>
          <cell r="CD39">
            <v>0.40300000000000002</v>
          </cell>
          <cell r="CE39">
            <v>0.44</v>
          </cell>
          <cell r="CF39">
            <v>0.47299999999999998</v>
          </cell>
          <cell r="CG39">
            <v>0.371</v>
          </cell>
          <cell r="CH39">
            <v>0.43099999999999999</v>
          </cell>
          <cell r="CI39">
            <v>0.43099999999999999</v>
          </cell>
          <cell r="CJ39">
            <v>0.34100000000000003</v>
          </cell>
          <cell r="CK39">
            <v>0.32100000000000001</v>
          </cell>
          <cell r="CL39">
            <v>0.33700000000000002</v>
          </cell>
          <cell r="CM39">
            <v>0.378</v>
          </cell>
          <cell r="CN39">
            <v>0.873</v>
          </cell>
          <cell r="CO39">
            <v>0.81899999999999995</v>
          </cell>
          <cell r="CP39">
            <v>0.76400000000000001</v>
          </cell>
          <cell r="CQ39">
            <v>0.84699999999999998</v>
          </cell>
          <cell r="CR39">
            <v>0.90600000000000003</v>
          </cell>
          <cell r="CS39">
            <v>0.92</v>
          </cell>
          <cell r="CT39">
            <v>0.82499999999999996</v>
          </cell>
          <cell r="CU39">
            <v>0.71899999999999997</v>
          </cell>
          <cell r="CV39">
            <v>0.76100000000000001</v>
          </cell>
          <cell r="CW39">
            <v>0.70899999999999996</v>
          </cell>
          <cell r="CX39">
            <v>98.48</v>
          </cell>
          <cell r="CY39">
            <v>78.34</v>
          </cell>
          <cell r="CZ39">
            <v>125.9</v>
          </cell>
          <cell r="DA39">
            <v>105.5</v>
          </cell>
          <cell r="DB39">
            <v>132.5</v>
          </cell>
          <cell r="DC39">
            <v>111.9</v>
          </cell>
          <cell r="DD39">
            <v>581.5</v>
          </cell>
          <cell r="DE39">
            <v>557.70000000000005</v>
          </cell>
          <cell r="DF39">
            <v>24.22</v>
          </cell>
          <cell r="DG39">
            <v>21.61</v>
          </cell>
          <cell r="DH39">
            <v>22.31</v>
          </cell>
          <cell r="DI39">
            <v>10.52</v>
          </cell>
          <cell r="DJ39" t="str">
            <v>.</v>
          </cell>
        </row>
        <row r="40">
          <cell r="A40">
            <v>8</v>
          </cell>
          <cell r="B40">
            <v>17.670000000000002</v>
          </cell>
          <cell r="C40">
            <v>27.04</v>
          </cell>
          <cell r="D40">
            <v>25.47</v>
          </cell>
          <cell r="E40">
            <v>16.96</v>
          </cell>
          <cell r="F40">
            <v>16.940000000000001</v>
          </cell>
          <cell r="G40">
            <v>16.5</v>
          </cell>
          <cell r="H40">
            <v>17.079999999999998</v>
          </cell>
          <cell r="I40">
            <v>17.25</v>
          </cell>
          <cell r="J40">
            <v>16.670000000000002</v>
          </cell>
          <cell r="K40">
            <v>15.47</v>
          </cell>
          <cell r="L40">
            <v>16.3</v>
          </cell>
          <cell r="M40">
            <v>17.079999999999998</v>
          </cell>
          <cell r="N40">
            <v>16</v>
          </cell>
          <cell r="O40">
            <v>16.920000000000002</v>
          </cell>
          <cell r="P40">
            <v>16.73</v>
          </cell>
          <cell r="Q40">
            <v>17.350000000000001</v>
          </cell>
          <cell r="R40">
            <v>16.21</v>
          </cell>
          <cell r="S40">
            <v>15.79</v>
          </cell>
          <cell r="T40">
            <v>17.09</v>
          </cell>
          <cell r="U40">
            <v>84.31</v>
          </cell>
          <cell r="V40">
            <v>84.7</v>
          </cell>
          <cell r="W40">
            <v>38.99</v>
          </cell>
          <cell r="X40">
            <v>38.69</v>
          </cell>
          <cell r="Y40">
            <v>22.23</v>
          </cell>
          <cell r="Z40">
            <v>53.35</v>
          </cell>
          <cell r="AA40">
            <v>20.69</v>
          </cell>
          <cell r="AB40">
            <v>54.13</v>
          </cell>
          <cell r="AC40">
            <v>27.45</v>
          </cell>
          <cell r="AD40">
            <v>50.07</v>
          </cell>
          <cell r="AE40">
            <v>38.03</v>
          </cell>
          <cell r="AF40">
            <v>21.33</v>
          </cell>
          <cell r="AG40">
            <v>21.84</v>
          </cell>
          <cell r="AH40">
            <v>50.14</v>
          </cell>
          <cell r="AI40">
            <v>20.100000000000001</v>
          </cell>
          <cell r="AJ40">
            <v>52.85</v>
          </cell>
          <cell r="AK40">
            <v>21.14</v>
          </cell>
          <cell r="AL40">
            <v>21.38</v>
          </cell>
          <cell r="AM40">
            <v>46.77</v>
          </cell>
          <cell r="AN40">
            <v>21.76</v>
          </cell>
          <cell r="AO40">
            <v>67.12</v>
          </cell>
          <cell r="AP40">
            <v>60.14</v>
          </cell>
          <cell r="AQ40">
            <v>67.400000000000006</v>
          </cell>
          <cell r="AR40">
            <v>58.41</v>
          </cell>
          <cell r="AS40">
            <v>67.63</v>
          </cell>
          <cell r="AT40">
            <v>57.93</v>
          </cell>
          <cell r="AU40">
            <v>65.83</v>
          </cell>
          <cell r="AV40">
            <v>55.32</v>
          </cell>
          <cell r="AW40">
            <v>65.900000000000006</v>
          </cell>
          <cell r="AX40">
            <v>55.14</v>
          </cell>
          <cell r="AY40">
            <v>66.36</v>
          </cell>
          <cell r="AZ40">
            <v>55.66</v>
          </cell>
          <cell r="BA40">
            <v>66.459999999999994</v>
          </cell>
          <cell r="BB40">
            <v>56.42</v>
          </cell>
          <cell r="BC40">
            <v>67.64</v>
          </cell>
          <cell r="BD40">
            <v>55.8</v>
          </cell>
          <cell r="BE40">
            <v>64.599999999999994</v>
          </cell>
          <cell r="BF40">
            <v>56.07</v>
          </cell>
          <cell r="BG40">
            <v>64.319999999999993</v>
          </cell>
          <cell r="BH40">
            <v>54.57</v>
          </cell>
          <cell r="BI40">
            <v>66.95</v>
          </cell>
          <cell r="BJ40">
            <v>55.66</v>
          </cell>
          <cell r="BK40">
            <v>65.459999999999994</v>
          </cell>
          <cell r="BL40">
            <v>56.11</v>
          </cell>
          <cell r="BM40">
            <v>66.37</v>
          </cell>
          <cell r="BN40">
            <v>56.38</v>
          </cell>
          <cell r="BO40">
            <v>29.31</v>
          </cell>
          <cell r="BP40">
            <v>27.28</v>
          </cell>
          <cell r="BQ40">
            <v>28.42</v>
          </cell>
          <cell r="BR40">
            <v>31.42</v>
          </cell>
          <cell r="BS40">
            <v>32.18</v>
          </cell>
          <cell r="BT40">
            <v>31.82</v>
          </cell>
          <cell r="BU40">
            <v>32.42</v>
          </cell>
          <cell r="BV40">
            <v>31.11</v>
          </cell>
          <cell r="BW40">
            <v>31.24</v>
          </cell>
          <cell r="BX40">
            <v>31.63</v>
          </cell>
          <cell r="BY40">
            <v>31.06</v>
          </cell>
          <cell r="BZ40">
            <v>32.64</v>
          </cell>
          <cell r="CA40">
            <v>31.02</v>
          </cell>
          <cell r="CB40">
            <v>0.57199999999999995</v>
          </cell>
          <cell r="CC40">
            <v>0.47899999999999998</v>
          </cell>
          <cell r="CD40">
            <v>0.44600000000000001</v>
          </cell>
          <cell r="CE40">
            <v>0.45800000000000002</v>
          </cell>
          <cell r="CF40">
            <v>0.49199999999999999</v>
          </cell>
          <cell r="CG40">
            <v>0.4</v>
          </cell>
          <cell r="CH40">
            <v>0.41499999999999998</v>
          </cell>
          <cell r="CI40">
            <v>0.31900000000000001</v>
          </cell>
          <cell r="CJ40">
            <v>0.45300000000000001</v>
          </cell>
          <cell r="CK40">
            <v>0.33200000000000002</v>
          </cell>
          <cell r="CL40">
            <v>0.40899999999999997</v>
          </cell>
          <cell r="CM40">
            <v>0.41199999999999998</v>
          </cell>
          <cell r="CN40">
            <v>0.85099999999999998</v>
          </cell>
          <cell r="CO40">
            <v>0.76700000000000002</v>
          </cell>
          <cell r="CP40">
            <v>0.85499999999999998</v>
          </cell>
          <cell r="CQ40">
            <v>0.78800000000000003</v>
          </cell>
          <cell r="CR40">
            <v>0.99</v>
          </cell>
          <cell r="CS40">
            <v>0.81</v>
          </cell>
          <cell r="CT40">
            <v>0.90300000000000002</v>
          </cell>
          <cell r="CU40">
            <v>0.81</v>
          </cell>
          <cell r="CV40">
            <v>0.71499999999999997</v>
          </cell>
          <cell r="CW40">
            <v>0.87</v>
          </cell>
          <cell r="CX40">
            <v>99.08</v>
          </cell>
          <cell r="CY40">
            <v>78.37</v>
          </cell>
          <cell r="CZ40">
            <v>125.1</v>
          </cell>
          <cell r="DA40">
            <v>105.9</v>
          </cell>
          <cell r="DB40">
            <v>133.19999999999999</v>
          </cell>
          <cell r="DC40">
            <v>112.7</v>
          </cell>
          <cell r="DD40">
            <v>581.6</v>
          </cell>
          <cell r="DE40">
            <v>560.20000000000005</v>
          </cell>
          <cell r="DF40">
            <v>22.6</v>
          </cell>
          <cell r="DG40">
            <v>21.72</v>
          </cell>
          <cell r="DH40">
            <v>23.73</v>
          </cell>
          <cell r="DI40" t="str">
            <v>.</v>
          </cell>
          <cell r="DJ40">
            <v>7.2</v>
          </cell>
        </row>
        <row r="41">
          <cell r="A41">
            <v>8</v>
          </cell>
          <cell r="B41">
            <v>19.71</v>
          </cell>
          <cell r="C41">
            <v>26.17</v>
          </cell>
          <cell r="D41">
            <v>25.72</v>
          </cell>
          <cell r="E41">
            <v>16.649999999999999</v>
          </cell>
          <cell r="F41">
            <v>17.010000000000002</v>
          </cell>
          <cell r="G41">
            <v>15.95</v>
          </cell>
          <cell r="H41">
            <v>15.48</v>
          </cell>
          <cell r="I41">
            <v>16.95</v>
          </cell>
          <cell r="J41">
            <v>15.32</v>
          </cell>
          <cell r="K41">
            <v>15.27</v>
          </cell>
          <cell r="L41">
            <v>16.43</v>
          </cell>
          <cell r="M41">
            <v>16.55</v>
          </cell>
          <cell r="N41">
            <v>16.350000000000001</v>
          </cell>
          <cell r="O41">
            <v>17.489999999999998</v>
          </cell>
          <cell r="P41">
            <v>16.71</v>
          </cell>
          <cell r="Q41">
            <v>15.64</v>
          </cell>
          <cell r="R41">
            <v>17.05</v>
          </cell>
          <cell r="S41">
            <v>15.42</v>
          </cell>
          <cell r="T41">
            <v>15.34</v>
          </cell>
          <cell r="U41">
            <v>83.96</v>
          </cell>
          <cell r="V41">
            <v>85</v>
          </cell>
          <cell r="W41">
            <v>36.68</v>
          </cell>
          <cell r="X41">
            <v>36.409999999999997</v>
          </cell>
          <cell r="Y41">
            <v>21.93</v>
          </cell>
          <cell r="Z41">
            <v>53.45</v>
          </cell>
          <cell r="AA41">
            <v>19.93</v>
          </cell>
          <cell r="AB41">
            <v>54.13</v>
          </cell>
          <cell r="AC41">
            <v>26.19</v>
          </cell>
          <cell r="AD41">
            <v>51.29</v>
          </cell>
          <cell r="AE41">
            <v>37.729999999999997</v>
          </cell>
          <cell r="AF41">
            <v>20.59</v>
          </cell>
          <cell r="AG41">
            <v>23.05</v>
          </cell>
          <cell r="AH41">
            <v>49.64</v>
          </cell>
          <cell r="AI41">
            <v>20.37</v>
          </cell>
          <cell r="AJ41">
            <v>53.73</v>
          </cell>
          <cell r="AK41">
            <v>19.93</v>
          </cell>
          <cell r="AL41">
            <v>20.62</v>
          </cell>
          <cell r="AM41">
            <v>47.15</v>
          </cell>
          <cell r="AN41">
            <v>21.34</v>
          </cell>
          <cell r="AO41">
            <v>69.42</v>
          </cell>
          <cell r="AP41">
            <v>57.52</v>
          </cell>
          <cell r="AQ41">
            <v>68.33</v>
          </cell>
          <cell r="AR41">
            <v>58.84</v>
          </cell>
          <cell r="AS41">
            <v>67.3</v>
          </cell>
          <cell r="AT41">
            <v>59.15</v>
          </cell>
          <cell r="AU41">
            <v>66.180000000000007</v>
          </cell>
          <cell r="AV41">
            <v>55.35</v>
          </cell>
          <cell r="AW41">
            <v>65.22</v>
          </cell>
          <cell r="AX41">
            <v>55.41</v>
          </cell>
          <cell r="AY41">
            <v>66.02</v>
          </cell>
          <cell r="AZ41">
            <v>56.03</v>
          </cell>
          <cell r="BA41">
            <v>65.849999999999994</v>
          </cell>
          <cell r="BB41">
            <v>56.37</v>
          </cell>
          <cell r="BC41">
            <v>65.98</v>
          </cell>
          <cell r="BD41">
            <v>56.08</v>
          </cell>
          <cell r="BE41">
            <v>63.98</v>
          </cell>
          <cell r="BF41">
            <v>57.35</v>
          </cell>
          <cell r="BG41">
            <v>64.95</v>
          </cell>
          <cell r="BH41">
            <v>56</v>
          </cell>
          <cell r="BI41">
            <v>65.63</v>
          </cell>
          <cell r="BJ41">
            <v>55.53</v>
          </cell>
          <cell r="BK41">
            <v>66.33</v>
          </cell>
          <cell r="BL41">
            <v>56.98</v>
          </cell>
          <cell r="BM41">
            <v>68.760000000000005</v>
          </cell>
          <cell r="BN41">
            <v>56.07</v>
          </cell>
          <cell r="BO41">
            <v>28.51</v>
          </cell>
          <cell r="BP41">
            <v>26.58</v>
          </cell>
          <cell r="BQ41">
            <v>30.05</v>
          </cell>
          <cell r="BR41">
            <v>31.56</v>
          </cell>
          <cell r="BS41">
            <v>31.05</v>
          </cell>
          <cell r="BT41">
            <v>31.62</v>
          </cell>
          <cell r="BU41">
            <v>31.14</v>
          </cell>
          <cell r="BV41">
            <v>31.52</v>
          </cell>
          <cell r="BW41">
            <v>31.97</v>
          </cell>
          <cell r="BX41">
            <v>31.86</v>
          </cell>
          <cell r="BY41">
            <v>31.85</v>
          </cell>
          <cell r="BZ41">
            <v>30.95</v>
          </cell>
          <cell r="CA41">
            <v>30.16</v>
          </cell>
          <cell r="CB41">
            <v>0.54600000000000004</v>
          </cell>
          <cell r="CC41">
            <v>0.58199999999999996</v>
          </cell>
          <cell r="CD41">
            <v>0.48499999999999999</v>
          </cell>
          <cell r="CE41">
            <v>0.46800000000000003</v>
          </cell>
          <cell r="CF41">
            <v>0.45500000000000002</v>
          </cell>
          <cell r="CG41">
            <v>0.38300000000000001</v>
          </cell>
          <cell r="CH41">
            <v>0.438</v>
          </cell>
          <cell r="CI41">
            <v>0.39800000000000002</v>
          </cell>
          <cell r="CJ41">
            <v>0.39600000000000002</v>
          </cell>
          <cell r="CK41">
            <v>0.314</v>
          </cell>
          <cell r="CL41">
            <v>0.36099999999999999</v>
          </cell>
          <cell r="CM41">
            <v>0.42</v>
          </cell>
          <cell r="CN41">
            <v>0.81200000000000006</v>
          </cell>
          <cell r="CO41">
            <v>0.74399999999999999</v>
          </cell>
          <cell r="CP41">
            <v>0.88200000000000001</v>
          </cell>
          <cell r="CQ41">
            <v>0.86699999999999999</v>
          </cell>
          <cell r="CR41">
            <v>0.77600000000000002</v>
          </cell>
          <cell r="CS41">
            <v>0.90900000000000003</v>
          </cell>
          <cell r="CT41">
            <v>0.72799999999999998</v>
          </cell>
          <cell r="CU41">
            <v>0.82</v>
          </cell>
          <cell r="CV41">
            <v>0.89200000000000002</v>
          </cell>
          <cell r="CW41">
            <v>0.76</v>
          </cell>
          <cell r="CX41">
            <v>99.42</v>
          </cell>
          <cell r="CY41">
            <v>78.36</v>
          </cell>
          <cell r="CZ41">
            <v>126.7</v>
          </cell>
          <cell r="DA41">
            <v>105.9</v>
          </cell>
          <cell r="DB41">
            <v>134.19999999999999</v>
          </cell>
          <cell r="DC41">
            <v>111.9</v>
          </cell>
          <cell r="DD41">
            <v>580.70000000000005</v>
          </cell>
          <cell r="DE41">
            <v>559.79999999999995</v>
          </cell>
          <cell r="DF41">
            <v>23.83</v>
          </cell>
          <cell r="DG41">
            <v>22.02</v>
          </cell>
          <cell r="DH41">
            <v>22.93</v>
          </cell>
          <cell r="DI41">
            <v>3.649</v>
          </cell>
          <cell r="DJ41">
            <v>5.3</v>
          </cell>
        </row>
        <row r="42">
          <cell r="A42">
            <v>8</v>
          </cell>
          <cell r="B42">
            <v>18.52</v>
          </cell>
          <cell r="C42">
            <v>26.83</v>
          </cell>
          <cell r="D42">
            <v>26.57</v>
          </cell>
          <cell r="E42">
            <v>17.2</v>
          </cell>
          <cell r="F42">
            <v>17.809999999999999</v>
          </cell>
          <cell r="G42">
            <v>17.329999999999998</v>
          </cell>
          <cell r="H42">
            <v>16.22</v>
          </cell>
          <cell r="I42">
            <v>16.34</v>
          </cell>
          <cell r="J42">
            <v>15.41</v>
          </cell>
          <cell r="K42">
            <v>17.25</v>
          </cell>
          <cell r="L42">
            <v>15.95</v>
          </cell>
          <cell r="M42">
            <v>15.52</v>
          </cell>
          <cell r="N42">
            <v>16.3</v>
          </cell>
          <cell r="O42">
            <v>17.75</v>
          </cell>
          <cell r="P42">
            <v>17.82</v>
          </cell>
          <cell r="Q42">
            <v>16.41</v>
          </cell>
          <cell r="R42">
            <v>17.75</v>
          </cell>
          <cell r="S42">
            <v>16.54</v>
          </cell>
          <cell r="T42">
            <v>15.32</v>
          </cell>
          <cell r="U42">
            <v>84.14</v>
          </cell>
          <cell r="V42">
            <v>83.3</v>
          </cell>
          <cell r="W42">
            <v>36.950000000000003</v>
          </cell>
          <cell r="X42">
            <v>37.44</v>
          </cell>
          <cell r="Y42">
            <v>21.79</v>
          </cell>
          <cell r="Z42">
            <v>53.63</v>
          </cell>
          <cell r="AA42">
            <v>20.420000000000002</v>
          </cell>
          <cell r="AB42">
            <v>53.79</v>
          </cell>
          <cell r="AC42">
            <v>27.52</v>
          </cell>
          <cell r="AD42">
            <v>51.37</v>
          </cell>
          <cell r="AE42">
            <v>37.6</v>
          </cell>
          <cell r="AF42">
            <v>20.71</v>
          </cell>
          <cell r="AG42">
            <v>22.11</v>
          </cell>
          <cell r="AH42">
            <v>49.6</v>
          </cell>
          <cell r="AI42">
            <v>21.73</v>
          </cell>
          <cell r="AJ42">
            <v>53.15</v>
          </cell>
          <cell r="AK42">
            <v>20.61</v>
          </cell>
          <cell r="AL42">
            <v>21.08</v>
          </cell>
          <cell r="AM42">
            <v>47.63</v>
          </cell>
          <cell r="AN42">
            <v>21.33</v>
          </cell>
          <cell r="AO42">
            <v>70.989999999999995</v>
          </cell>
          <cell r="AP42">
            <v>59.07</v>
          </cell>
          <cell r="AQ42">
            <v>67</v>
          </cell>
          <cell r="AR42">
            <v>58.81</v>
          </cell>
          <cell r="AS42">
            <v>68.849999999999994</v>
          </cell>
          <cell r="AT42">
            <v>58.46</v>
          </cell>
          <cell r="AU42">
            <v>62.49</v>
          </cell>
          <cell r="AV42">
            <v>55.43</v>
          </cell>
          <cell r="AW42">
            <v>65.61</v>
          </cell>
          <cell r="AX42">
            <v>54.9</v>
          </cell>
          <cell r="AY42">
            <v>64.91</v>
          </cell>
          <cell r="AZ42">
            <v>55.65</v>
          </cell>
          <cell r="BA42">
            <v>64.959999999999994</v>
          </cell>
          <cell r="BB42">
            <v>56.92</v>
          </cell>
          <cell r="BC42">
            <v>65.510000000000005</v>
          </cell>
          <cell r="BD42">
            <v>55.62</v>
          </cell>
          <cell r="BE42">
            <v>65.930000000000007</v>
          </cell>
          <cell r="BF42">
            <v>56.01</v>
          </cell>
          <cell r="BG42">
            <v>64.91</v>
          </cell>
          <cell r="BH42">
            <v>55.3</v>
          </cell>
          <cell r="BI42">
            <v>68.209999999999994</v>
          </cell>
          <cell r="BJ42">
            <v>55.16</v>
          </cell>
          <cell r="BK42">
            <v>66.5</v>
          </cell>
          <cell r="BL42">
            <v>56.86</v>
          </cell>
          <cell r="BM42">
            <v>67.09</v>
          </cell>
          <cell r="BN42">
            <v>56.46</v>
          </cell>
          <cell r="BO42">
            <v>30.16</v>
          </cell>
          <cell r="BP42">
            <v>27.83</v>
          </cell>
          <cell r="BQ42">
            <v>28.87</v>
          </cell>
          <cell r="BR42">
            <v>31.24</v>
          </cell>
          <cell r="BS42">
            <v>31.96</v>
          </cell>
          <cell r="BT42">
            <v>30.8</v>
          </cell>
          <cell r="BU42">
            <v>31.23</v>
          </cell>
          <cell r="BV42">
            <v>30.53</v>
          </cell>
          <cell r="BW42">
            <v>29.97</v>
          </cell>
          <cell r="BX42">
            <v>32.57</v>
          </cell>
          <cell r="BY42">
            <v>31.86</v>
          </cell>
          <cell r="BZ42">
            <v>31.25</v>
          </cell>
          <cell r="CA42">
            <v>30.25</v>
          </cell>
          <cell r="CB42">
            <v>0.52100000000000002</v>
          </cell>
          <cell r="CC42">
            <v>0.41499999999999998</v>
          </cell>
          <cell r="CD42">
            <v>0.48299999999999998</v>
          </cell>
          <cell r="CE42">
            <v>0.46500000000000002</v>
          </cell>
          <cell r="CF42">
            <v>0.51100000000000001</v>
          </cell>
          <cell r="CG42">
            <v>0.377</v>
          </cell>
          <cell r="CH42">
            <v>0.46800000000000003</v>
          </cell>
          <cell r="CI42">
            <v>0.44800000000000001</v>
          </cell>
          <cell r="CJ42">
            <v>0.433</v>
          </cell>
          <cell r="CK42">
            <v>0.36799999999999999</v>
          </cell>
          <cell r="CL42">
            <v>0.37</v>
          </cell>
          <cell r="CM42">
            <v>0.39800000000000002</v>
          </cell>
          <cell r="CN42">
            <v>0.77500000000000002</v>
          </cell>
          <cell r="CO42">
            <v>0.79700000000000004</v>
          </cell>
          <cell r="CP42">
            <v>0.84799999999999998</v>
          </cell>
          <cell r="CQ42">
            <v>0.70199999999999996</v>
          </cell>
          <cell r="CR42">
            <v>0.96699999999999997</v>
          </cell>
          <cell r="CS42">
            <v>0.82899999999999996</v>
          </cell>
          <cell r="CT42">
            <v>0.89200000000000002</v>
          </cell>
          <cell r="CU42">
            <v>0.77900000000000003</v>
          </cell>
          <cell r="CV42">
            <v>0.77400000000000002</v>
          </cell>
          <cell r="CW42">
            <v>0.80900000000000005</v>
          </cell>
          <cell r="CX42">
            <v>98.88</v>
          </cell>
          <cell r="CY42">
            <v>79.430000000000007</v>
          </cell>
          <cell r="CZ42">
            <v>125.1</v>
          </cell>
          <cell r="DA42">
            <v>108.2</v>
          </cell>
          <cell r="DB42">
            <v>133.80000000000001</v>
          </cell>
          <cell r="DC42">
            <v>111</v>
          </cell>
          <cell r="DD42">
            <v>581</v>
          </cell>
          <cell r="DE42">
            <v>559.29999999999995</v>
          </cell>
          <cell r="DF42">
            <v>21.54</v>
          </cell>
          <cell r="DG42">
            <v>21.57</v>
          </cell>
          <cell r="DH42">
            <v>23.24</v>
          </cell>
          <cell r="DI42">
            <v>9.5579999999999998</v>
          </cell>
          <cell r="DJ42" t="str">
            <v>.</v>
          </cell>
        </row>
        <row r="43">
          <cell r="A43">
            <v>8</v>
          </cell>
          <cell r="B43">
            <v>19.3</v>
          </cell>
          <cell r="C43">
            <v>25.93</v>
          </cell>
          <cell r="D43">
            <v>27.38</v>
          </cell>
          <cell r="E43">
            <v>16.239999999999998</v>
          </cell>
          <cell r="F43">
            <v>16.559999999999999</v>
          </cell>
          <cell r="G43">
            <v>15.54</v>
          </cell>
          <cell r="H43">
            <v>16.61</v>
          </cell>
          <cell r="I43">
            <v>15.71</v>
          </cell>
          <cell r="J43">
            <v>15.15</v>
          </cell>
          <cell r="K43">
            <v>16.96</v>
          </cell>
          <cell r="L43">
            <v>16.7</v>
          </cell>
          <cell r="M43">
            <v>16.2</v>
          </cell>
          <cell r="N43">
            <v>16.66</v>
          </cell>
          <cell r="O43">
            <v>16.21</v>
          </cell>
          <cell r="P43">
            <v>17.079999999999998</v>
          </cell>
          <cell r="Q43">
            <v>16.100000000000001</v>
          </cell>
          <cell r="R43">
            <v>17.87</v>
          </cell>
          <cell r="S43">
            <v>16.43</v>
          </cell>
          <cell r="T43">
            <v>15.96</v>
          </cell>
          <cell r="U43">
            <v>83.27</v>
          </cell>
          <cell r="V43">
            <v>83.8</v>
          </cell>
          <cell r="W43">
            <v>37.200000000000003</v>
          </cell>
          <cell r="X43">
            <v>37.47</v>
          </cell>
          <cell r="Y43">
            <v>22.61</v>
          </cell>
          <cell r="Z43">
            <v>53.48</v>
          </cell>
          <cell r="AA43">
            <v>20.54</v>
          </cell>
          <cell r="AB43">
            <v>53.62</v>
          </cell>
          <cell r="AC43">
            <v>26.52</v>
          </cell>
          <cell r="AD43">
            <v>50.9</v>
          </cell>
          <cell r="AE43">
            <v>37.96</v>
          </cell>
          <cell r="AF43">
            <v>19.95</v>
          </cell>
          <cell r="AG43">
            <v>23.08</v>
          </cell>
          <cell r="AH43">
            <v>49.71</v>
          </cell>
          <cell r="AI43">
            <v>20.239999999999998</v>
          </cell>
          <cell r="AJ43">
            <v>53.44</v>
          </cell>
          <cell r="AK43">
            <v>20.3</v>
          </cell>
          <cell r="AL43">
            <v>20.69</v>
          </cell>
          <cell r="AM43">
            <v>47.48</v>
          </cell>
          <cell r="AN43">
            <v>20.78</v>
          </cell>
          <cell r="AO43">
            <v>66.83</v>
          </cell>
          <cell r="AP43">
            <v>58.62</v>
          </cell>
          <cell r="AQ43">
            <v>67.05</v>
          </cell>
          <cell r="AR43">
            <v>59.12</v>
          </cell>
          <cell r="AS43">
            <v>68.3</v>
          </cell>
          <cell r="AT43">
            <v>58.7</v>
          </cell>
          <cell r="AU43">
            <v>66</v>
          </cell>
          <cell r="AV43">
            <v>56.2</v>
          </cell>
          <cell r="AW43">
            <v>65.55</v>
          </cell>
          <cell r="AX43">
            <v>56.4</v>
          </cell>
          <cell r="AY43">
            <v>65.42</v>
          </cell>
          <cell r="AZ43">
            <v>55.98</v>
          </cell>
          <cell r="BA43">
            <v>64.78</v>
          </cell>
          <cell r="BB43">
            <v>55.52</v>
          </cell>
          <cell r="BC43">
            <v>65.180000000000007</v>
          </cell>
          <cell r="BD43">
            <v>56.47</v>
          </cell>
          <cell r="BE43">
            <v>64.92</v>
          </cell>
          <cell r="BF43">
            <v>57.14</v>
          </cell>
          <cell r="BG43">
            <v>65.38</v>
          </cell>
          <cell r="BH43">
            <v>55.78</v>
          </cell>
          <cell r="BI43">
            <v>67.92</v>
          </cell>
          <cell r="BJ43">
            <v>56.29</v>
          </cell>
          <cell r="BK43">
            <v>64.62</v>
          </cell>
          <cell r="BL43">
            <v>56.41</v>
          </cell>
          <cell r="BM43">
            <v>66.459999999999994</v>
          </cell>
          <cell r="BN43">
            <v>55.01</v>
          </cell>
          <cell r="BO43">
            <v>29.1</v>
          </cell>
          <cell r="BP43">
            <v>28.25</v>
          </cell>
          <cell r="BQ43">
            <v>29.26</v>
          </cell>
          <cell r="BR43">
            <v>31.7</v>
          </cell>
          <cell r="BS43">
            <v>32.840000000000003</v>
          </cell>
          <cell r="BT43">
            <v>31.47</v>
          </cell>
          <cell r="BU43">
            <v>32.299999999999997</v>
          </cell>
          <cell r="BV43">
            <v>30.45</v>
          </cell>
          <cell r="BW43">
            <v>30.65</v>
          </cell>
          <cell r="BX43">
            <v>32.799999999999997</v>
          </cell>
          <cell r="BY43">
            <v>32.380000000000003</v>
          </cell>
          <cell r="BZ43">
            <v>30.67</v>
          </cell>
          <cell r="CA43">
            <v>31.17</v>
          </cell>
          <cell r="CB43">
            <v>0.52500000000000002</v>
          </cell>
          <cell r="CC43">
            <v>0.62</v>
          </cell>
          <cell r="CD43">
            <v>0.45700000000000002</v>
          </cell>
          <cell r="CE43">
            <v>0.46899999999999997</v>
          </cell>
          <cell r="CF43">
            <v>0.45600000000000002</v>
          </cell>
          <cell r="CG43">
            <v>0.42399999999999999</v>
          </cell>
          <cell r="CH43">
            <v>0.38200000000000001</v>
          </cell>
          <cell r="CI43">
            <v>0.46200000000000002</v>
          </cell>
          <cell r="CJ43">
            <v>0.39800000000000002</v>
          </cell>
          <cell r="CK43">
            <v>0.34599999999999997</v>
          </cell>
          <cell r="CL43">
            <v>0.377</v>
          </cell>
          <cell r="CM43">
            <v>0.40899999999999997</v>
          </cell>
          <cell r="CN43">
            <v>0.77800000000000002</v>
          </cell>
          <cell r="CO43">
            <v>0.80800000000000005</v>
          </cell>
          <cell r="CP43">
            <v>0.81799999999999995</v>
          </cell>
          <cell r="CQ43">
            <v>0.86599999999999999</v>
          </cell>
          <cell r="CR43">
            <v>0.80500000000000005</v>
          </cell>
          <cell r="CS43">
            <v>0.85699999999999998</v>
          </cell>
          <cell r="CT43">
            <v>0.74199999999999999</v>
          </cell>
          <cell r="CU43">
            <v>0.86399999999999999</v>
          </cell>
          <cell r="CV43">
            <v>0.78700000000000003</v>
          </cell>
          <cell r="CW43">
            <v>0.76800000000000002</v>
          </cell>
          <cell r="CX43">
            <v>98.89</v>
          </cell>
          <cell r="CY43">
            <v>78.61</v>
          </cell>
          <cell r="CZ43">
            <v>127.3</v>
          </cell>
          <cell r="DA43">
            <v>105.1</v>
          </cell>
          <cell r="DB43">
            <v>132.9</v>
          </cell>
          <cell r="DC43">
            <v>111.8</v>
          </cell>
          <cell r="DD43">
            <v>581.1</v>
          </cell>
          <cell r="DE43">
            <v>558.6</v>
          </cell>
          <cell r="DF43">
            <v>21.78</v>
          </cell>
          <cell r="DG43">
            <v>24.5</v>
          </cell>
          <cell r="DH43">
            <v>21.02</v>
          </cell>
          <cell r="DI43">
            <v>6.9790000000000001</v>
          </cell>
          <cell r="DJ43">
            <v>10.6</v>
          </cell>
        </row>
        <row r="44">
          <cell r="A44">
            <v>8</v>
          </cell>
          <cell r="B44">
            <v>17.940000000000001</v>
          </cell>
          <cell r="C44">
            <v>26.66</v>
          </cell>
          <cell r="D44">
            <v>26.78</v>
          </cell>
          <cell r="E44">
            <v>16.7</v>
          </cell>
          <cell r="F44">
            <v>17.59</v>
          </cell>
          <cell r="G44">
            <v>16.89</v>
          </cell>
          <cell r="H44">
            <v>16.93</v>
          </cell>
          <cell r="I44">
            <v>15.48</v>
          </cell>
          <cell r="J44">
            <v>15.8</v>
          </cell>
          <cell r="K44">
            <v>15.37</v>
          </cell>
          <cell r="L44">
            <v>16.79</v>
          </cell>
          <cell r="M44">
            <v>15.09</v>
          </cell>
          <cell r="N44">
            <v>16.7</v>
          </cell>
          <cell r="O44">
            <v>16.23</v>
          </cell>
          <cell r="P44">
            <v>16.809999999999999</v>
          </cell>
          <cell r="Q44">
            <v>15.69</v>
          </cell>
          <cell r="R44">
            <v>17.2</v>
          </cell>
          <cell r="S44">
            <v>15.67</v>
          </cell>
          <cell r="T44">
            <v>15.88</v>
          </cell>
          <cell r="U44">
            <v>83.24</v>
          </cell>
          <cell r="V44">
            <v>83.7</v>
          </cell>
          <cell r="W44">
            <v>36.78</v>
          </cell>
          <cell r="X44">
            <v>37.44</v>
          </cell>
          <cell r="Y44">
            <v>22.26</v>
          </cell>
          <cell r="Z44">
            <v>54</v>
          </cell>
          <cell r="AA44">
            <v>20.82</v>
          </cell>
          <cell r="AB44">
            <v>53.57</v>
          </cell>
          <cell r="AC44">
            <v>27.73</v>
          </cell>
          <cell r="AD44">
            <v>51.7</v>
          </cell>
          <cell r="AE44">
            <v>37.299999999999997</v>
          </cell>
          <cell r="AF44">
            <v>20.16</v>
          </cell>
          <cell r="AG44">
            <v>22.33</v>
          </cell>
          <cell r="AH44">
            <v>49.85</v>
          </cell>
          <cell r="AI44">
            <v>20.56</v>
          </cell>
          <cell r="AJ44">
            <v>53.07</v>
          </cell>
          <cell r="AK44">
            <v>21.67</v>
          </cell>
          <cell r="AL44">
            <v>20.86</v>
          </cell>
          <cell r="AM44">
            <v>47.39</v>
          </cell>
          <cell r="AN44">
            <v>20.39</v>
          </cell>
          <cell r="AO44">
            <v>67.150000000000006</v>
          </cell>
          <cell r="AP44">
            <v>60.74</v>
          </cell>
          <cell r="AQ44">
            <v>66.53</v>
          </cell>
          <cell r="AR44">
            <v>59.31</v>
          </cell>
          <cell r="AS44">
            <v>69.77</v>
          </cell>
          <cell r="AT44">
            <v>57.55</v>
          </cell>
          <cell r="AU44">
            <v>65.819999999999993</v>
          </cell>
          <cell r="AV44">
            <v>55.66</v>
          </cell>
          <cell r="AW44">
            <v>65.91</v>
          </cell>
          <cell r="AX44">
            <v>54.93</v>
          </cell>
          <cell r="AY44">
            <v>65.31</v>
          </cell>
          <cell r="AZ44">
            <v>56.57</v>
          </cell>
          <cell r="BA44">
            <v>65.209999999999994</v>
          </cell>
          <cell r="BB44">
            <v>56.07</v>
          </cell>
          <cell r="BC44">
            <v>66.33</v>
          </cell>
          <cell r="BD44">
            <v>56.24</v>
          </cell>
          <cell r="BE44">
            <v>64.36</v>
          </cell>
          <cell r="BF44">
            <v>56.83</v>
          </cell>
          <cell r="BG44">
            <v>65.59</v>
          </cell>
          <cell r="BH44">
            <v>56.16</v>
          </cell>
          <cell r="BI44">
            <v>66.16</v>
          </cell>
          <cell r="BJ44">
            <v>54.68</v>
          </cell>
          <cell r="BK44">
            <v>66.19</v>
          </cell>
          <cell r="BL44">
            <v>56.62</v>
          </cell>
          <cell r="BM44">
            <v>66.989999999999995</v>
          </cell>
          <cell r="BN44">
            <v>55.96</v>
          </cell>
          <cell r="BO44">
            <v>29.62</v>
          </cell>
          <cell r="BP44">
            <v>26.51</v>
          </cell>
          <cell r="BQ44">
            <v>28.77</v>
          </cell>
          <cell r="BR44">
            <v>31.07</v>
          </cell>
          <cell r="BS44">
            <v>31.49</v>
          </cell>
          <cell r="BT44">
            <v>30.86</v>
          </cell>
          <cell r="BU44">
            <v>31.42</v>
          </cell>
          <cell r="BV44">
            <v>29.46</v>
          </cell>
          <cell r="BW44">
            <v>30.98</v>
          </cell>
          <cell r="BX44">
            <v>31.21</v>
          </cell>
          <cell r="BY44">
            <v>30.35</v>
          </cell>
          <cell r="BZ44">
            <v>32.35</v>
          </cell>
          <cell r="CA44">
            <v>31.92</v>
          </cell>
          <cell r="CB44">
            <v>0.54400000000000004</v>
          </cell>
          <cell r="CC44">
            <v>0.66500000000000004</v>
          </cell>
          <cell r="CD44">
            <v>0.48499999999999999</v>
          </cell>
          <cell r="CE44">
            <v>0.42399999999999999</v>
          </cell>
          <cell r="CF44">
            <v>0.41199999999999998</v>
          </cell>
          <cell r="CG44">
            <v>0.441</v>
          </cell>
          <cell r="CH44">
            <v>0.32500000000000001</v>
          </cell>
          <cell r="CI44">
            <v>0.32800000000000001</v>
          </cell>
          <cell r="CJ44">
            <v>0.30599999999999999</v>
          </cell>
          <cell r="CK44">
            <v>0.34499999999999997</v>
          </cell>
          <cell r="CL44">
            <v>0.37</v>
          </cell>
          <cell r="CM44">
            <v>0.40100000000000002</v>
          </cell>
          <cell r="CN44">
            <v>0.76600000000000001</v>
          </cell>
          <cell r="CO44">
            <v>0.86399999999999999</v>
          </cell>
          <cell r="CP44">
            <v>0.77100000000000002</v>
          </cell>
          <cell r="CQ44">
            <v>0.80600000000000005</v>
          </cell>
          <cell r="CR44">
            <v>0.94499999999999995</v>
          </cell>
          <cell r="CS44">
            <v>0.77700000000000002</v>
          </cell>
          <cell r="CT44">
            <v>0.84399999999999997</v>
          </cell>
          <cell r="CU44">
            <v>0.76800000000000002</v>
          </cell>
          <cell r="CV44">
            <v>0.92400000000000004</v>
          </cell>
          <cell r="CW44">
            <v>0.68500000000000005</v>
          </cell>
          <cell r="CX44">
            <v>98.97</v>
          </cell>
          <cell r="CY44">
            <v>78.39</v>
          </cell>
          <cell r="CZ44">
            <v>125.9</v>
          </cell>
          <cell r="DA44">
            <v>104.5</v>
          </cell>
          <cell r="DB44">
            <v>133.1</v>
          </cell>
          <cell r="DC44">
            <v>111.7</v>
          </cell>
          <cell r="DD44">
            <v>581.6</v>
          </cell>
          <cell r="DE44">
            <v>558.9</v>
          </cell>
          <cell r="DF44">
            <v>23.04</v>
          </cell>
          <cell r="DG44">
            <v>21.21</v>
          </cell>
          <cell r="DH44">
            <v>22.32</v>
          </cell>
          <cell r="DI44">
            <v>12.75</v>
          </cell>
          <cell r="DJ44">
            <v>3.3</v>
          </cell>
        </row>
        <row r="45">
          <cell r="A45">
            <v>9</v>
          </cell>
          <cell r="B45">
            <v>18.850000000000001</v>
          </cell>
          <cell r="C45">
            <v>25.77</v>
          </cell>
          <cell r="D45">
            <v>26.19</v>
          </cell>
          <cell r="E45">
            <v>17.32</v>
          </cell>
          <cell r="F45">
            <v>16.71</v>
          </cell>
          <cell r="G45">
            <v>16.100000000000001</v>
          </cell>
          <cell r="H45">
            <v>16.18</v>
          </cell>
          <cell r="I45">
            <v>15.44</v>
          </cell>
          <cell r="J45">
            <v>15.36</v>
          </cell>
          <cell r="K45">
            <v>16.399999999999999</v>
          </cell>
          <cell r="L45">
            <v>16.010000000000002</v>
          </cell>
          <cell r="M45">
            <v>16.940000000000001</v>
          </cell>
          <cell r="N45">
            <v>16.61</v>
          </cell>
          <cell r="O45">
            <v>15.78</v>
          </cell>
          <cell r="P45">
            <v>16.079999999999998</v>
          </cell>
          <cell r="Q45">
            <v>15.68</v>
          </cell>
          <cell r="R45">
            <v>16.899999999999999</v>
          </cell>
          <cell r="S45">
            <v>16.3</v>
          </cell>
          <cell r="T45">
            <v>16.079999999999998</v>
          </cell>
          <cell r="U45">
            <v>84.13</v>
          </cell>
          <cell r="V45">
            <v>85.6</v>
          </cell>
          <cell r="W45">
            <v>36.93</v>
          </cell>
          <cell r="X45">
            <v>36.4</v>
          </cell>
          <cell r="Y45">
            <v>22.6</v>
          </cell>
          <cell r="Z45">
            <v>53.76</v>
          </cell>
          <cell r="AA45">
            <v>20.53</v>
          </cell>
          <cell r="AB45">
            <v>53.51</v>
          </cell>
          <cell r="AC45">
            <v>26.73</v>
          </cell>
          <cell r="AD45">
            <v>50.77</v>
          </cell>
          <cell r="AE45">
            <v>37.549999999999997</v>
          </cell>
          <cell r="AF45">
            <v>20.91</v>
          </cell>
          <cell r="AG45">
            <v>21.95</v>
          </cell>
          <cell r="AH45">
            <v>49.32</v>
          </cell>
          <cell r="AI45">
            <v>20.57</v>
          </cell>
          <cell r="AJ45">
            <v>53.14</v>
          </cell>
          <cell r="AK45">
            <v>20.2</v>
          </cell>
          <cell r="AL45">
            <v>20.95</v>
          </cell>
          <cell r="AM45">
            <v>46.63</v>
          </cell>
          <cell r="AN45">
            <v>19.989999999999998</v>
          </cell>
          <cell r="AO45">
            <v>65.61</v>
          </cell>
          <cell r="AP45">
            <v>57.13</v>
          </cell>
          <cell r="AQ45">
            <v>67.86</v>
          </cell>
          <cell r="AR45">
            <v>57.09</v>
          </cell>
          <cell r="AS45">
            <v>69.64</v>
          </cell>
          <cell r="AT45">
            <v>56.77</v>
          </cell>
          <cell r="AU45">
            <v>63.93</v>
          </cell>
          <cell r="AV45">
            <v>56.36</v>
          </cell>
          <cell r="AW45">
            <v>64.489999999999995</v>
          </cell>
          <cell r="AX45">
            <v>55.63</v>
          </cell>
          <cell r="AY45">
            <v>65.69</v>
          </cell>
          <cell r="AZ45">
            <v>54.48</v>
          </cell>
          <cell r="BA45">
            <v>65.400000000000006</v>
          </cell>
          <cell r="BB45">
            <v>57.22</v>
          </cell>
          <cell r="BC45">
            <v>67.900000000000006</v>
          </cell>
          <cell r="BD45">
            <v>55.82</v>
          </cell>
          <cell r="BE45">
            <v>65.47</v>
          </cell>
          <cell r="BF45">
            <v>57.04</v>
          </cell>
          <cell r="BG45">
            <v>65.12</v>
          </cell>
          <cell r="BH45">
            <v>55.09</v>
          </cell>
          <cell r="BI45">
            <v>65.53</v>
          </cell>
          <cell r="BJ45">
            <v>55.72</v>
          </cell>
          <cell r="BK45">
            <v>66.94</v>
          </cell>
          <cell r="BL45">
            <v>57.32</v>
          </cell>
          <cell r="BM45">
            <v>66.09</v>
          </cell>
          <cell r="BN45">
            <v>56.5</v>
          </cell>
          <cell r="BO45">
            <v>26.8</v>
          </cell>
          <cell r="BP45">
            <v>27.63</v>
          </cell>
          <cell r="BQ45">
            <v>28.36</v>
          </cell>
          <cell r="BR45">
            <v>31.95</v>
          </cell>
          <cell r="BS45">
            <v>32.1</v>
          </cell>
          <cell r="BT45">
            <v>32.06</v>
          </cell>
          <cell r="BU45">
            <v>31.49</v>
          </cell>
          <cell r="BV45">
            <v>30.3</v>
          </cell>
          <cell r="BW45">
            <v>31</v>
          </cell>
          <cell r="BX45">
            <v>32.04</v>
          </cell>
          <cell r="BY45">
            <v>30.29</v>
          </cell>
          <cell r="BZ45">
            <v>30.65</v>
          </cell>
          <cell r="CA45">
            <v>33.090000000000003</v>
          </cell>
          <cell r="CB45">
            <v>0.55500000000000005</v>
          </cell>
          <cell r="CC45">
            <v>0.49</v>
          </cell>
          <cell r="CD45">
            <v>0.47699999999999998</v>
          </cell>
          <cell r="CE45">
            <v>0.42799999999999999</v>
          </cell>
          <cell r="CF45">
            <v>0.47099999999999997</v>
          </cell>
          <cell r="CG45">
            <v>0.39</v>
          </cell>
          <cell r="CH45">
            <v>0.39100000000000001</v>
          </cell>
          <cell r="CI45">
            <v>0.45600000000000002</v>
          </cell>
          <cell r="CJ45">
            <v>0.51</v>
          </cell>
          <cell r="CK45">
            <v>0.34200000000000003</v>
          </cell>
          <cell r="CL45">
            <v>0.36899999999999999</v>
          </cell>
          <cell r="CM45">
            <v>0.379</v>
          </cell>
          <cell r="CN45">
            <v>0.88600000000000001</v>
          </cell>
          <cell r="CO45">
            <v>0.82899999999999996</v>
          </cell>
          <cell r="CP45">
            <v>0.79600000000000004</v>
          </cell>
          <cell r="CQ45">
            <v>0.79100000000000004</v>
          </cell>
          <cell r="CR45">
            <v>0.82299999999999995</v>
          </cell>
          <cell r="CS45">
            <v>0.95699999999999996</v>
          </cell>
          <cell r="CT45">
            <v>0.79300000000000004</v>
          </cell>
          <cell r="CU45">
            <v>0.90700000000000003</v>
          </cell>
          <cell r="CV45">
            <v>0.82299999999999995</v>
          </cell>
          <cell r="CW45">
            <v>0.72499999999999998</v>
          </cell>
          <cell r="CX45">
            <v>98.87</v>
          </cell>
          <cell r="CY45">
            <v>78.89</v>
          </cell>
          <cell r="CZ45">
            <v>126.4</v>
          </cell>
          <cell r="DA45">
            <v>105.9</v>
          </cell>
          <cell r="DB45">
            <v>133.19999999999999</v>
          </cell>
          <cell r="DC45">
            <v>112.9</v>
          </cell>
          <cell r="DD45">
            <v>580.9</v>
          </cell>
          <cell r="DE45">
            <v>557.9</v>
          </cell>
          <cell r="DF45">
            <v>23.21</v>
          </cell>
          <cell r="DG45">
            <v>21.61</v>
          </cell>
          <cell r="DH45">
            <v>23.35</v>
          </cell>
          <cell r="DI45">
            <v>9.1329999999999991</v>
          </cell>
          <cell r="DJ45">
            <v>4.0999999999999996</v>
          </cell>
        </row>
        <row r="46">
          <cell r="A46">
            <v>9</v>
          </cell>
          <cell r="B46">
            <v>19.809999999999999</v>
          </cell>
          <cell r="C46">
            <v>26.82</v>
          </cell>
          <cell r="D46">
            <v>27.15</v>
          </cell>
          <cell r="E46">
            <v>15.85</v>
          </cell>
          <cell r="F46">
            <v>16.850000000000001</v>
          </cell>
          <cell r="G46">
            <v>17.78</v>
          </cell>
          <cell r="H46">
            <v>15.72</v>
          </cell>
          <cell r="I46">
            <v>16</v>
          </cell>
          <cell r="J46">
            <v>15.45</v>
          </cell>
          <cell r="K46">
            <v>15.64</v>
          </cell>
          <cell r="L46">
            <v>16.21</v>
          </cell>
          <cell r="M46">
            <v>16.14</v>
          </cell>
          <cell r="N46">
            <v>15.77</v>
          </cell>
          <cell r="O46">
            <v>16.420000000000002</v>
          </cell>
          <cell r="P46">
            <v>17.100000000000001</v>
          </cell>
          <cell r="Q46">
            <v>17.239999999999998</v>
          </cell>
          <cell r="R46">
            <v>16.79</v>
          </cell>
          <cell r="S46">
            <v>16.37</v>
          </cell>
          <cell r="T46">
            <v>14.81</v>
          </cell>
          <cell r="U46">
            <v>83.55</v>
          </cell>
          <cell r="V46">
            <v>85.7</v>
          </cell>
          <cell r="W46">
            <v>37.24</v>
          </cell>
          <cell r="X46">
            <v>37.020000000000003</v>
          </cell>
          <cell r="Y46">
            <v>23</v>
          </cell>
          <cell r="Z46">
            <v>53.42</v>
          </cell>
          <cell r="AA46">
            <v>21</v>
          </cell>
          <cell r="AB46">
            <v>53.86</v>
          </cell>
          <cell r="AC46">
            <v>26.79</v>
          </cell>
          <cell r="AD46">
            <v>50.91</v>
          </cell>
          <cell r="AE46">
            <v>37.17</v>
          </cell>
          <cell r="AF46">
            <v>20.81</v>
          </cell>
          <cell r="AG46">
            <v>22.76</v>
          </cell>
          <cell r="AH46">
            <v>50.26</v>
          </cell>
          <cell r="AI46">
            <v>20.59</v>
          </cell>
          <cell r="AJ46">
            <v>53.41</v>
          </cell>
          <cell r="AK46">
            <v>20.72</v>
          </cell>
          <cell r="AL46">
            <v>20.83</v>
          </cell>
          <cell r="AM46">
            <v>47.22</v>
          </cell>
          <cell r="AN46">
            <v>21.41</v>
          </cell>
          <cell r="AO46">
            <v>68.069999999999993</v>
          </cell>
          <cell r="AP46">
            <v>58.33</v>
          </cell>
          <cell r="AQ46">
            <v>67.27</v>
          </cell>
          <cell r="AR46">
            <v>57.08</v>
          </cell>
          <cell r="AS46">
            <v>68.67</v>
          </cell>
          <cell r="AT46">
            <v>56.83</v>
          </cell>
          <cell r="AU46">
            <v>62.75</v>
          </cell>
          <cell r="AV46">
            <v>56.36</v>
          </cell>
          <cell r="AW46">
            <v>65.69</v>
          </cell>
          <cell r="AX46">
            <v>55.85</v>
          </cell>
          <cell r="AY46">
            <v>66.349999999999994</v>
          </cell>
          <cell r="AZ46">
            <v>55.7</v>
          </cell>
          <cell r="BA46">
            <v>66.290000000000006</v>
          </cell>
          <cell r="BB46">
            <v>55.45</v>
          </cell>
          <cell r="BC46">
            <v>68.239999999999995</v>
          </cell>
          <cell r="BD46">
            <v>56.86</v>
          </cell>
          <cell r="BE46">
            <v>65.09</v>
          </cell>
          <cell r="BF46">
            <v>56.46</v>
          </cell>
          <cell r="BG46">
            <v>65.45</v>
          </cell>
          <cell r="BH46">
            <v>56.12</v>
          </cell>
          <cell r="BI46">
            <v>66.69</v>
          </cell>
          <cell r="BJ46">
            <v>55.95</v>
          </cell>
          <cell r="BK46">
            <v>68.760000000000005</v>
          </cell>
          <cell r="BL46">
            <v>55.7</v>
          </cell>
          <cell r="BM46">
            <v>67.67</v>
          </cell>
          <cell r="BN46">
            <v>57.95</v>
          </cell>
          <cell r="BO46">
            <v>28.94</v>
          </cell>
          <cell r="BP46">
            <v>27.1</v>
          </cell>
          <cell r="BQ46">
            <v>27.96</v>
          </cell>
          <cell r="BR46">
            <v>31.67</v>
          </cell>
          <cell r="BS46">
            <v>33.08</v>
          </cell>
          <cell r="BT46">
            <v>30.46</v>
          </cell>
          <cell r="BU46">
            <v>30.57</v>
          </cell>
          <cell r="BV46">
            <v>31.09</v>
          </cell>
          <cell r="BW46">
            <v>31.7</v>
          </cell>
          <cell r="BX46">
            <v>30.96</v>
          </cell>
          <cell r="BY46">
            <v>30.2</v>
          </cell>
          <cell r="BZ46">
            <v>30.52</v>
          </cell>
          <cell r="CA46">
            <v>30.74</v>
          </cell>
          <cell r="CB46">
            <v>0.52600000000000002</v>
          </cell>
          <cell r="CC46">
            <v>0.61099999999999999</v>
          </cell>
          <cell r="CD46">
            <v>0.47</v>
          </cell>
          <cell r="CE46">
            <v>0.48</v>
          </cell>
          <cell r="CF46">
            <v>0.42899999999999999</v>
          </cell>
          <cell r="CG46">
            <v>0.38700000000000001</v>
          </cell>
          <cell r="CH46">
            <v>0.39300000000000002</v>
          </cell>
          <cell r="CI46">
            <v>0.45100000000000001</v>
          </cell>
          <cell r="CJ46">
            <v>0.371</v>
          </cell>
          <cell r="CK46">
            <v>0.34200000000000003</v>
          </cell>
          <cell r="CL46">
            <v>0.35799999999999998</v>
          </cell>
          <cell r="CM46">
            <v>0.35099999999999998</v>
          </cell>
          <cell r="CN46">
            <v>0.69799999999999995</v>
          </cell>
          <cell r="CO46">
            <v>0.67800000000000005</v>
          </cell>
          <cell r="CP46">
            <v>0.9</v>
          </cell>
          <cell r="CQ46">
            <v>0.71599999999999997</v>
          </cell>
          <cell r="CR46">
            <v>0.97899999999999998</v>
          </cell>
          <cell r="CS46">
            <v>0.84699999999999998</v>
          </cell>
          <cell r="CT46">
            <v>0.63600000000000001</v>
          </cell>
          <cell r="CU46">
            <v>0.83799999999999997</v>
          </cell>
          <cell r="CV46">
            <v>0.89</v>
          </cell>
          <cell r="CW46">
            <v>0.90800000000000003</v>
          </cell>
          <cell r="CX46">
            <v>98.76</v>
          </cell>
          <cell r="CY46">
            <v>77.790000000000006</v>
          </cell>
          <cell r="CZ46">
            <v>127.2</v>
          </cell>
          <cell r="DA46">
            <v>106.8</v>
          </cell>
          <cell r="DB46">
            <v>133.1</v>
          </cell>
          <cell r="DC46">
            <v>111.1</v>
          </cell>
          <cell r="DD46">
            <v>581.5</v>
          </cell>
          <cell r="DE46">
            <v>558.9</v>
          </cell>
          <cell r="DF46">
            <v>22.07</v>
          </cell>
          <cell r="DG46">
            <v>21.74</v>
          </cell>
          <cell r="DH46">
            <v>22.73</v>
          </cell>
          <cell r="DI46">
            <v>2.9319999999999999</v>
          </cell>
          <cell r="DJ46">
            <v>9.6</v>
          </cell>
        </row>
        <row r="47">
          <cell r="A47">
            <v>9</v>
          </cell>
          <cell r="B47">
            <v>19.61</v>
          </cell>
          <cell r="C47">
            <v>26.28</v>
          </cell>
          <cell r="D47">
            <v>26.18</v>
          </cell>
          <cell r="E47">
            <v>17.55</v>
          </cell>
          <cell r="F47">
            <v>15.2</v>
          </cell>
          <cell r="G47">
            <v>17.079999999999998</v>
          </cell>
          <cell r="H47">
            <v>15.28</v>
          </cell>
          <cell r="I47">
            <v>16.64</v>
          </cell>
          <cell r="J47">
            <v>15.93</v>
          </cell>
          <cell r="K47">
            <v>16.09</v>
          </cell>
          <cell r="L47">
            <v>15.91</v>
          </cell>
          <cell r="M47">
            <v>16.690000000000001</v>
          </cell>
          <cell r="N47">
            <v>15.94</v>
          </cell>
          <cell r="O47">
            <v>16.86</v>
          </cell>
          <cell r="P47">
            <v>16.04</v>
          </cell>
          <cell r="Q47">
            <v>16.77</v>
          </cell>
          <cell r="R47">
            <v>17.670000000000002</v>
          </cell>
          <cell r="S47">
            <v>15.76</v>
          </cell>
          <cell r="T47">
            <v>15.24</v>
          </cell>
          <cell r="U47">
            <v>83.66</v>
          </cell>
          <cell r="V47">
            <v>84.4</v>
          </cell>
          <cell r="W47">
            <v>39.22</v>
          </cell>
          <cell r="X47">
            <v>37.6</v>
          </cell>
          <cell r="Y47">
            <v>22.03</v>
          </cell>
          <cell r="Z47">
            <v>53.1</v>
          </cell>
          <cell r="AA47">
            <v>20.079999999999998</v>
          </cell>
          <cell r="AB47">
            <v>53.67</v>
          </cell>
          <cell r="AC47">
            <v>26.78</v>
          </cell>
          <cell r="AD47">
            <v>51.87</v>
          </cell>
          <cell r="AE47">
            <v>38.049999999999997</v>
          </cell>
          <cell r="AF47">
            <v>20.03</v>
          </cell>
          <cell r="AG47">
            <v>22.12</v>
          </cell>
          <cell r="AH47">
            <v>50.03</v>
          </cell>
          <cell r="AI47">
            <v>21.27</v>
          </cell>
          <cell r="AJ47">
            <v>52.66</v>
          </cell>
          <cell r="AK47">
            <v>20.059999999999999</v>
          </cell>
          <cell r="AL47">
            <v>21.22</v>
          </cell>
          <cell r="AM47">
            <v>47.29</v>
          </cell>
          <cell r="AN47">
            <v>21.87</v>
          </cell>
          <cell r="AO47">
            <v>68.08</v>
          </cell>
          <cell r="AP47">
            <v>56.88</v>
          </cell>
          <cell r="AQ47">
            <v>68.2</v>
          </cell>
          <cell r="AR47">
            <v>58.49</v>
          </cell>
          <cell r="AS47">
            <v>68.17</v>
          </cell>
          <cell r="AT47">
            <v>57.43</v>
          </cell>
          <cell r="AU47">
            <v>62.43</v>
          </cell>
          <cell r="AV47">
            <v>55.69</v>
          </cell>
          <cell r="AW47">
            <v>65.75</v>
          </cell>
          <cell r="AX47">
            <v>56.71</v>
          </cell>
          <cell r="AY47">
            <v>62.86</v>
          </cell>
          <cell r="AZ47">
            <v>55.44</v>
          </cell>
          <cell r="BA47">
            <v>66.930000000000007</v>
          </cell>
          <cell r="BB47">
            <v>57.04</v>
          </cell>
          <cell r="BC47">
            <v>68.06</v>
          </cell>
          <cell r="BD47">
            <v>54.86</v>
          </cell>
          <cell r="BE47">
            <v>65.56</v>
          </cell>
          <cell r="BF47">
            <v>56.71</v>
          </cell>
          <cell r="BG47">
            <v>65.19</v>
          </cell>
          <cell r="BH47">
            <v>55.91</v>
          </cell>
          <cell r="BI47">
            <v>64.53</v>
          </cell>
          <cell r="BJ47">
            <v>55.29</v>
          </cell>
          <cell r="BK47">
            <v>66.7</v>
          </cell>
          <cell r="BL47">
            <v>56.09</v>
          </cell>
          <cell r="BM47">
            <v>67.150000000000006</v>
          </cell>
          <cell r="BN47">
            <v>57.47</v>
          </cell>
          <cell r="BO47">
            <v>28.11</v>
          </cell>
          <cell r="BP47">
            <v>28.74</v>
          </cell>
          <cell r="BQ47">
            <v>28.5</v>
          </cell>
          <cell r="BR47">
            <v>31.17</v>
          </cell>
          <cell r="BS47">
            <v>32.56</v>
          </cell>
          <cell r="BT47">
            <v>31.4</v>
          </cell>
          <cell r="BU47">
            <v>31.58</v>
          </cell>
          <cell r="BV47">
            <v>31.03</v>
          </cell>
          <cell r="BW47">
            <v>31.03</v>
          </cell>
          <cell r="BX47">
            <v>31.52</v>
          </cell>
          <cell r="BY47">
            <v>29.9</v>
          </cell>
          <cell r="BZ47">
            <v>31.75</v>
          </cell>
          <cell r="CA47">
            <v>31.7</v>
          </cell>
          <cell r="CB47">
            <v>0.57499999999999996</v>
          </cell>
          <cell r="CC47">
            <v>0.52700000000000002</v>
          </cell>
          <cell r="CD47">
            <v>0.48199999999999998</v>
          </cell>
          <cell r="CE47">
            <v>0.443</v>
          </cell>
          <cell r="CF47">
            <v>0.51700000000000002</v>
          </cell>
          <cell r="CG47">
            <v>0.41199999999999998</v>
          </cell>
          <cell r="CH47">
            <v>0.38600000000000001</v>
          </cell>
          <cell r="CI47">
            <v>0.36899999999999999</v>
          </cell>
          <cell r="CJ47">
            <v>0.374</v>
          </cell>
          <cell r="CK47">
            <v>0.374</v>
          </cell>
          <cell r="CL47">
            <v>0.374</v>
          </cell>
          <cell r="CM47">
            <v>0.41099999999999998</v>
          </cell>
          <cell r="CN47">
            <v>0.80900000000000005</v>
          </cell>
          <cell r="CO47">
            <v>0.89800000000000002</v>
          </cell>
          <cell r="CP47">
            <v>0.94399999999999995</v>
          </cell>
          <cell r="CQ47">
            <v>0.77300000000000002</v>
          </cell>
          <cell r="CR47">
            <v>0.85</v>
          </cell>
          <cell r="CS47">
            <v>0.85699999999999998</v>
          </cell>
          <cell r="CT47">
            <v>0.77300000000000002</v>
          </cell>
          <cell r="CU47">
            <v>0.90500000000000003</v>
          </cell>
          <cell r="CV47">
            <v>0.82099999999999995</v>
          </cell>
          <cell r="CW47">
            <v>0.91900000000000004</v>
          </cell>
          <cell r="CX47">
            <v>99.26</v>
          </cell>
          <cell r="CY47">
            <v>78.63</v>
          </cell>
          <cell r="CZ47">
            <v>126.5</v>
          </cell>
          <cell r="DA47">
            <v>105.2</v>
          </cell>
          <cell r="DB47">
            <v>133.30000000000001</v>
          </cell>
          <cell r="DC47">
            <v>110.1</v>
          </cell>
          <cell r="DD47">
            <v>580.70000000000005</v>
          </cell>
          <cell r="DE47">
            <v>557.1</v>
          </cell>
          <cell r="DF47">
            <v>22.45</v>
          </cell>
          <cell r="DG47">
            <v>22.74</v>
          </cell>
          <cell r="DH47">
            <v>22.7</v>
          </cell>
          <cell r="DI47">
            <v>5.4050000000000002</v>
          </cell>
          <cell r="DJ47">
            <v>11</v>
          </cell>
        </row>
        <row r="48">
          <cell r="A48">
            <v>9</v>
          </cell>
          <cell r="B48">
            <v>17.38</v>
          </cell>
          <cell r="C48">
            <v>27.49</v>
          </cell>
          <cell r="D48">
            <v>25.92</v>
          </cell>
          <cell r="E48">
            <v>17.3</v>
          </cell>
          <cell r="F48">
            <v>17.329999999999998</v>
          </cell>
          <cell r="G48">
            <v>17.62</v>
          </cell>
          <cell r="H48">
            <v>15.61</v>
          </cell>
          <cell r="I48">
            <v>16.96</v>
          </cell>
          <cell r="J48">
            <v>16.62</v>
          </cell>
          <cell r="K48">
            <v>16.73</v>
          </cell>
          <cell r="L48">
            <v>17.21</v>
          </cell>
          <cell r="M48">
            <v>16.170000000000002</v>
          </cell>
          <cell r="N48">
            <v>16.3</v>
          </cell>
          <cell r="O48">
            <v>15.9</v>
          </cell>
          <cell r="P48">
            <v>16.09</v>
          </cell>
          <cell r="Q48">
            <v>17.45</v>
          </cell>
          <cell r="R48">
            <v>16.34</v>
          </cell>
          <cell r="S48">
            <v>15.57</v>
          </cell>
          <cell r="T48">
            <v>16.37</v>
          </cell>
          <cell r="U48">
            <v>84.15</v>
          </cell>
          <cell r="V48">
            <v>84.1</v>
          </cell>
          <cell r="W48">
            <v>36.99</v>
          </cell>
          <cell r="X48">
            <v>37.47</v>
          </cell>
          <cell r="Y48">
            <v>21.77</v>
          </cell>
          <cell r="Z48">
            <v>53.63</v>
          </cell>
          <cell r="AA48">
            <v>20.37</v>
          </cell>
          <cell r="AB48">
            <v>53.93</v>
          </cell>
          <cell r="AC48">
            <v>27.33</v>
          </cell>
          <cell r="AD48">
            <v>51.17</v>
          </cell>
          <cell r="AE48">
            <v>38.36</v>
          </cell>
          <cell r="AF48">
            <v>19.940000000000001</v>
          </cell>
          <cell r="AG48">
            <v>21.93</v>
          </cell>
          <cell r="AH48">
            <v>49.51</v>
          </cell>
          <cell r="AI48">
            <v>19.760000000000002</v>
          </cell>
          <cell r="AJ48">
            <v>53.66</v>
          </cell>
          <cell r="AK48">
            <v>21.26</v>
          </cell>
          <cell r="AL48">
            <v>21.39</v>
          </cell>
          <cell r="AM48">
            <v>47.58</v>
          </cell>
          <cell r="AN48">
            <v>21.65</v>
          </cell>
          <cell r="AO48">
            <v>67.790000000000006</v>
          </cell>
          <cell r="AP48">
            <v>59.32</v>
          </cell>
          <cell r="AQ48">
            <v>66.94</v>
          </cell>
          <cell r="AR48">
            <v>59.83</v>
          </cell>
          <cell r="AS48">
            <v>68.66</v>
          </cell>
          <cell r="AT48">
            <v>57.23</v>
          </cell>
          <cell r="AU48">
            <v>66.27</v>
          </cell>
          <cell r="AV48">
            <v>55.58</v>
          </cell>
          <cell r="AW48">
            <v>65.239999999999995</v>
          </cell>
          <cell r="AX48">
            <v>56.67</v>
          </cell>
          <cell r="AY48">
            <v>65.11</v>
          </cell>
          <cell r="AZ48">
            <v>55.77</v>
          </cell>
          <cell r="BA48">
            <v>65.959999999999994</v>
          </cell>
          <cell r="BB48">
            <v>56.99</v>
          </cell>
          <cell r="BC48">
            <v>67.08</v>
          </cell>
          <cell r="BD48">
            <v>56.03</v>
          </cell>
          <cell r="BE48">
            <v>64.5</v>
          </cell>
          <cell r="BF48">
            <v>55.65</v>
          </cell>
          <cell r="BG48">
            <v>64.819999999999993</v>
          </cell>
          <cell r="BH48">
            <v>55.77</v>
          </cell>
          <cell r="BI48">
            <v>67.05</v>
          </cell>
          <cell r="BJ48">
            <v>55.19</v>
          </cell>
          <cell r="BK48">
            <v>64.84</v>
          </cell>
          <cell r="BL48">
            <v>57.04</v>
          </cell>
          <cell r="BM48">
            <v>67.540000000000006</v>
          </cell>
          <cell r="BN48">
            <v>56.81</v>
          </cell>
          <cell r="BO48">
            <v>28.21</v>
          </cell>
          <cell r="BP48">
            <v>29</v>
          </cell>
          <cell r="BQ48">
            <v>27.98</v>
          </cell>
          <cell r="BR48">
            <v>30.95</v>
          </cell>
          <cell r="BS48">
            <v>31.68</v>
          </cell>
          <cell r="BT48">
            <v>31.36</v>
          </cell>
          <cell r="BU48">
            <v>30.92</v>
          </cell>
          <cell r="BV48">
            <v>31.09</v>
          </cell>
          <cell r="BW48">
            <v>31.99</v>
          </cell>
          <cell r="BX48">
            <v>29.99</v>
          </cell>
          <cell r="BY48">
            <v>30.43</v>
          </cell>
          <cell r="BZ48">
            <v>32.770000000000003</v>
          </cell>
          <cell r="CA48">
            <v>30.16</v>
          </cell>
          <cell r="CB48">
            <v>0.54600000000000004</v>
          </cell>
          <cell r="CC48">
            <v>0.60199999999999998</v>
          </cell>
          <cell r="CD48">
            <v>0.52300000000000002</v>
          </cell>
          <cell r="CE48">
            <v>0.46</v>
          </cell>
          <cell r="CF48">
            <v>0.45600000000000002</v>
          </cell>
          <cell r="CG48">
            <v>0.39900000000000002</v>
          </cell>
          <cell r="CH48">
            <v>0.40500000000000003</v>
          </cell>
          <cell r="CI48">
            <v>0.42699999999999999</v>
          </cell>
          <cell r="CJ48">
            <v>0.42199999999999999</v>
          </cell>
          <cell r="CK48">
            <v>0.36699999999999999</v>
          </cell>
          <cell r="CL48">
            <v>0.36099999999999999</v>
          </cell>
          <cell r="CM48">
            <v>0.36899999999999999</v>
          </cell>
          <cell r="CN48">
            <v>0.81299999999999994</v>
          </cell>
          <cell r="CO48">
            <v>0.77700000000000002</v>
          </cell>
          <cell r="CP48">
            <v>0.82599999999999996</v>
          </cell>
          <cell r="CQ48">
            <v>0.74</v>
          </cell>
          <cell r="CR48">
            <v>0.94699999999999995</v>
          </cell>
          <cell r="CS48">
            <v>0.81</v>
          </cell>
          <cell r="CT48">
            <v>0.77700000000000002</v>
          </cell>
          <cell r="CU48">
            <v>0.81100000000000005</v>
          </cell>
          <cell r="CV48">
            <v>0.91200000000000003</v>
          </cell>
          <cell r="CW48">
            <v>0.77500000000000002</v>
          </cell>
          <cell r="CX48">
            <v>99.16</v>
          </cell>
          <cell r="CY48">
            <v>79.03</v>
          </cell>
          <cell r="CZ48">
            <v>125.5</v>
          </cell>
          <cell r="DA48">
            <v>105.7</v>
          </cell>
          <cell r="DB48">
            <v>132.5</v>
          </cell>
          <cell r="DC48">
            <v>112.8</v>
          </cell>
          <cell r="DD48">
            <v>580.29999999999995</v>
          </cell>
          <cell r="DE48">
            <v>560.4</v>
          </cell>
          <cell r="DF48">
            <v>22.82</v>
          </cell>
          <cell r="DG48">
            <v>23.45</v>
          </cell>
          <cell r="DH48">
            <v>21.94</v>
          </cell>
          <cell r="DI48">
            <v>7.7240000000000002</v>
          </cell>
          <cell r="DJ48" t="str">
            <v>.</v>
          </cell>
        </row>
        <row r="49">
          <cell r="A49">
            <v>9</v>
          </cell>
          <cell r="B49">
            <v>18.59</v>
          </cell>
          <cell r="C49">
            <v>26.09</v>
          </cell>
          <cell r="D49">
            <v>25.95</v>
          </cell>
          <cell r="E49">
            <v>17.32</v>
          </cell>
          <cell r="F49">
            <v>16.079999999999998</v>
          </cell>
          <cell r="G49">
            <v>17.12</v>
          </cell>
          <cell r="H49">
            <v>17.100000000000001</v>
          </cell>
          <cell r="I49">
            <v>16.23</v>
          </cell>
          <cell r="J49">
            <v>17.04</v>
          </cell>
          <cell r="K49">
            <v>17.079999999999998</v>
          </cell>
          <cell r="L49">
            <v>16.09</v>
          </cell>
          <cell r="M49">
            <v>17.18</v>
          </cell>
          <cell r="N49">
            <v>16.82</v>
          </cell>
          <cell r="O49">
            <v>16.3</v>
          </cell>
          <cell r="P49">
            <v>16.45</v>
          </cell>
          <cell r="Q49">
            <v>16.059999999999999</v>
          </cell>
          <cell r="R49">
            <v>16.43</v>
          </cell>
          <cell r="S49">
            <v>15.75</v>
          </cell>
          <cell r="T49">
            <v>16.649999999999999</v>
          </cell>
          <cell r="U49">
            <v>83.67</v>
          </cell>
          <cell r="V49">
            <v>84.7</v>
          </cell>
          <cell r="W49">
            <v>36.630000000000003</v>
          </cell>
          <cell r="X49">
            <v>36</v>
          </cell>
          <cell r="Y49">
            <v>22.34</v>
          </cell>
          <cell r="Z49">
            <v>53.75</v>
          </cell>
          <cell r="AA49">
            <v>20.76</v>
          </cell>
          <cell r="AB49">
            <v>53.46</v>
          </cell>
          <cell r="AC49">
            <v>27.37</v>
          </cell>
          <cell r="AD49">
            <v>51.69</v>
          </cell>
          <cell r="AE49">
            <v>37.090000000000003</v>
          </cell>
          <cell r="AF49">
            <v>20.94</v>
          </cell>
          <cell r="AG49">
            <v>22.15</v>
          </cell>
          <cell r="AH49">
            <v>49.83</v>
          </cell>
          <cell r="AI49">
            <v>19.54</v>
          </cell>
          <cell r="AJ49">
            <v>52.9</v>
          </cell>
          <cell r="AK49">
            <v>19.73</v>
          </cell>
          <cell r="AL49">
            <v>20.87</v>
          </cell>
          <cell r="AM49">
            <v>47.35</v>
          </cell>
          <cell r="AN49">
            <v>21.16</v>
          </cell>
          <cell r="AO49">
            <v>69.069999999999993</v>
          </cell>
          <cell r="AP49">
            <v>58.71</v>
          </cell>
          <cell r="AQ49">
            <v>66.37</v>
          </cell>
          <cell r="AR49">
            <v>59.28</v>
          </cell>
          <cell r="AS49">
            <v>66.569999999999993</v>
          </cell>
          <cell r="AT49">
            <v>58.67</v>
          </cell>
          <cell r="AU49">
            <v>64.12</v>
          </cell>
          <cell r="AV49">
            <v>54.81</v>
          </cell>
          <cell r="AW49">
            <v>66.23</v>
          </cell>
          <cell r="AX49">
            <v>55.58</v>
          </cell>
          <cell r="AY49">
            <v>65.78</v>
          </cell>
          <cell r="AZ49">
            <v>55.3</v>
          </cell>
          <cell r="BA49">
            <v>65.680000000000007</v>
          </cell>
          <cell r="BB49">
            <v>56.25</v>
          </cell>
          <cell r="BC49">
            <v>68.47</v>
          </cell>
          <cell r="BD49">
            <v>56.6</v>
          </cell>
          <cell r="BE49">
            <v>67.03</v>
          </cell>
          <cell r="BF49">
            <v>57.78</v>
          </cell>
          <cell r="BG49">
            <v>63.33</v>
          </cell>
          <cell r="BH49">
            <v>56.02</v>
          </cell>
          <cell r="BI49">
            <v>68.430000000000007</v>
          </cell>
          <cell r="BJ49">
            <v>55.56</v>
          </cell>
          <cell r="BK49">
            <v>66.61</v>
          </cell>
          <cell r="BL49">
            <v>56.48</v>
          </cell>
          <cell r="BM49">
            <v>67.2</v>
          </cell>
          <cell r="BN49">
            <v>55.94</v>
          </cell>
          <cell r="BO49">
            <v>27.83</v>
          </cell>
          <cell r="BP49">
            <v>27.19</v>
          </cell>
          <cell r="BQ49">
            <v>28.78</v>
          </cell>
          <cell r="BR49">
            <v>32.729999999999997</v>
          </cell>
          <cell r="BS49">
            <v>32.03</v>
          </cell>
          <cell r="BT49">
            <v>32.74</v>
          </cell>
          <cell r="BU49">
            <v>32.119999999999997</v>
          </cell>
          <cell r="BV49">
            <v>32</v>
          </cell>
          <cell r="BW49">
            <v>30.99</v>
          </cell>
          <cell r="BX49">
            <v>32.36</v>
          </cell>
          <cell r="BY49">
            <v>31.97</v>
          </cell>
          <cell r="BZ49">
            <v>30.97</v>
          </cell>
          <cell r="CA49">
            <v>31.65</v>
          </cell>
          <cell r="CB49">
            <v>0.56599999999999995</v>
          </cell>
          <cell r="CC49">
            <v>0.46300000000000002</v>
          </cell>
          <cell r="CD49">
            <v>0.44</v>
          </cell>
          <cell r="CE49">
            <v>0.45</v>
          </cell>
          <cell r="CF49">
            <v>0.42199999999999999</v>
          </cell>
          <cell r="CG49">
            <v>0.377</v>
          </cell>
          <cell r="CH49">
            <v>0.45</v>
          </cell>
          <cell r="CI49">
            <v>0.375</v>
          </cell>
          <cell r="CJ49">
            <v>0.36599999999999999</v>
          </cell>
          <cell r="CK49">
            <v>0.377</v>
          </cell>
          <cell r="CL49">
            <v>0.374</v>
          </cell>
          <cell r="CM49">
            <v>0.34799999999999998</v>
          </cell>
          <cell r="CN49">
            <v>0.871</v>
          </cell>
          <cell r="CO49">
            <v>0.82499999999999996</v>
          </cell>
          <cell r="CP49">
            <v>0.81499999999999995</v>
          </cell>
          <cell r="CQ49">
            <v>0.79300000000000004</v>
          </cell>
          <cell r="CR49">
            <v>0.78200000000000003</v>
          </cell>
          <cell r="CS49">
            <v>0.90500000000000003</v>
          </cell>
          <cell r="CT49">
            <v>0.81100000000000005</v>
          </cell>
          <cell r="CU49">
            <v>0.77500000000000002</v>
          </cell>
          <cell r="CV49">
            <v>0.93799999999999994</v>
          </cell>
          <cell r="CW49">
            <v>0.71699999999999997</v>
          </cell>
          <cell r="CX49">
            <v>98.79</v>
          </cell>
          <cell r="CY49">
            <v>78.319999999999993</v>
          </cell>
          <cell r="CZ49">
            <v>126.3</v>
          </cell>
          <cell r="DA49">
            <v>105.2</v>
          </cell>
          <cell r="DB49">
            <v>133.30000000000001</v>
          </cell>
          <cell r="DC49">
            <v>111.1</v>
          </cell>
          <cell r="DD49">
            <v>580.79999999999995</v>
          </cell>
          <cell r="DE49">
            <v>558.1</v>
          </cell>
          <cell r="DF49">
            <v>22.49</v>
          </cell>
          <cell r="DG49">
            <v>21.54</v>
          </cell>
          <cell r="DH49">
            <v>22.29</v>
          </cell>
          <cell r="DI49" t="str">
            <v>.</v>
          </cell>
          <cell r="DJ49">
            <v>5</v>
          </cell>
        </row>
        <row r="50">
          <cell r="A50">
            <v>10</v>
          </cell>
          <cell r="B50">
            <v>17.95</v>
          </cell>
          <cell r="C50">
            <v>26.35</v>
          </cell>
          <cell r="D50">
            <v>26.46</v>
          </cell>
          <cell r="E50">
            <v>17.25</v>
          </cell>
          <cell r="F50">
            <v>15.66</v>
          </cell>
          <cell r="G50">
            <v>16.13</v>
          </cell>
          <cell r="H50">
            <v>15.78</v>
          </cell>
          <cell r="I50">
            <v>17.07</v>
          </cell>
          <cell r="J50">
            <v>15.87</v>
          </cell>
          <cell r="K50">
            <v>15.77</v>
          </cell>
          <cell r="L50">
            <v>17.079999999999998</v>
          </cell>
          <cell r="M50">
            <v>17</v>
          </cell>
          <cell r="N50">
            <v>16.059999999999999</v>
          </cell>
          <cell r="O50">
            <v>16.920000000000002</v>
          </cell>
          <cell r="P50">
            <v>16.53</v>
          </cell>
          <cell r="Q50">
            <v>17.149999999999999</v>
          </cell>
          <cell r="R50">
            <v>16.72</v>
          </cell>
          <cell r="S50">
            <v>17.62</v>
          </cell>
          <cell r="T50">
            <v>15.5</v>
          </cell>
          <cell r="U50">
            <v>84.39</v>
          </cell>
          <cell r="V50">
            <v>84.1</v>
          </cell>
          <cell r="W50">
            <v>36.799999999999997</v>
          </cell>
          <cell r="X50">
            <v>36.700000000000003</v>
          </cell>
          <cell r="Y50">
            <v>22.09</v>
          </cell>
          <cell r="Z50">
            <v>53.84</v>
          </cell>
          <cell r="AA50">
            <v>20.170000000000002</v>
          </cell>
          <cell r="AB50">
            <v>54.28</v>
          </cell>
          <cell r="AC50">
            <v>26.8</v>
          </cell>
          <cell r="AD50">
            <v>50.78</v>
          </cell>
          <cell r="AE50">
            <v>37.81</v>
          </cell>
          <cell r="AF50">
            <v>20</v>
          </cell>
          <cell r="AG50">
            <v>22.56</v>
          </cell>
          <cell r="AH50">
            <v>49.63</v>
          </cell>
          <cell r="AI50">
            <v>21.45</v>
          </cell>
          <cell r="AJ50">
            <v>52.82</v>
          </cell>
          <cell r="AK50">
            <v>20.34</v>
          </cell>
          <cell r="AL50">
            <v>21.3</v>
          </cell>
          <cell r="AM50">
            <v>46.13</v>
          </cell>
          <cell r="AN50">
            <v>21.07</v>
          </cell>
          <cell r="AO50">
            <v>69.2</v>
          </cell>
          <cell r="AP50">
            <v>60.52</v>
          </cell>
          <cell r="AQ50">
            <v>69.66</v>
          </cell>
          <cell r="AR50">
            <v>57.32</v>
          </cell>
          <cell r="AS50">
            <v>67.42</v>
          </cell>
          <cell r="AT50">
            <v>56.79</v>
          </cell>
          <cell r="AU50">
            <v>65.38</v>
          </cell>
          <cell r="AV50">
            <v>55.33</v>
          </cell>
          <cell r="AW50">
            <v>65.72</v>
          </cell>
          <cell r="AX50">
            <v>54.94</v>
          </cell>
          <cell r="AY50">
            <v>65.989999999999995</v>
          </cell>
          <cell r="AZ50">
            <v>56.67</v>
          </cell>
          <cell r="BA50">
            <v>66.03</v>
          </cell>
          <cell r="BB50">
            <v>56.59</v>
          </cell>
          <cell r="BC50">
            <v>67</v>
          </cell>
          <cell r="BD50">
            <v>56.12</v>
          </cell>
          <cell r="BE50">
            <v>66.209999999999994</v>
          </cell>
          <cell r="BF50">
            <v>56.58</v>
          </cell>
          <cell r="BG50">
            <v>64.94</v>
          </cell>
          <cell r="BH50">
            <v>55.39</v>
          </cell>
          <cell r="BI50">
            <v>68.150000000000006</v>
          </cell>
          <cell r="BJ50">
            <v>55.61</v>
          </cell>
          <cell r="BK50">
            <v>65.92</v>
          </cell>
          <cell r="BL50">
            <v>55.5</v>
          </cell>
          <cell r="BM50">
            <v>66.319999999999993</v>
          </cell>
          <cell r="BN50">
            <v>57.13</v>
          </cell>
          <cell r="BO50">
            <v>28.97</v>
          </cell>
          <cell r="BP50">
            <v>26.75</v>
          </cell>
          <cell r="BQ50">
            <v>27.7</v>
          </cell>
          <cell r="BR50">
            <v>31.76</v>
          </cell>
          <cell r="BS50">
            <v>31.77</v>
          </cell>
          <cell r="BT50">
            <v>31.97</v>
          </cell>
          <cell r="BU50">
            <v>30.79</v>
          </cell>
          <cell r="BV50">
            <v>30.09</v>
          </cell>
          <cell r="BW50">
            <v>30.89</v>
          </cell>
          <cell r="BX50">
            <v>31.69</v>
          </cell>
          <cell r="BY50">
            <v>29.93</v>
          </cell>
          <cell r="BZ50">
            <v>31.3</v>
          </cell>
          <cell r="CA50">
            <v>32.78</v>
          </cell>
          <cell r="CB50">
            <v>0.53100000000000003</v>
          </cell>
          <cell r="CC50">
            <v>0.51600000000000001</v>
          </cell>
          <cell r="CD50">
            <v>0.52300000000000002</v>
          </cell>
          <cell r="CE50">
            <v>0.45</v>
          </cell>
          <cell r="CF50">
            <v>0.50800000000000001</v>
          </cell>
          <cell r="CG50">
            <v>0.35199999999999998</v>
          </cell>
          <cell r="CH50">
            <v>0.44900000000000001</v>
          </cell>
          <cell r="CI50">
            <v>0.42399999999999999</v>
          </cell>
          <cell r="CJ50">
            <v>0.40799999999999997</v>
          </cell>
          <cell r="CK50">
            <v>0.35599999999999998</v>
          </cell>
          <cell r="CL50">
            <v>0.36399999999999999</v>
          </cell>
          <cell r="CM50">
            <v>0.38800000000000001</v>
          </cell>
          <cell r="CN50">
            <v>0.84199999999999997</v>
          </cell>
          <cell r="CO50">
            <v>0.72</v>
          </cell>
          <cell r="CP50">
            <v>0.88400000000000001</v>
          </cell>
          <cell r="CQ50">
            <v>0.93799999999999994</v>
          </cell>
          <cell r="CR50">
            <v>0.92600000000000005</v>
          </cell>
          <cell r="CS50">
            <v>0.94599999999999995</v>
          </cell>
          <cell r="CT50">
            <v>0.89200000000000002</v>
          </cell>
          <cell r="CU50">
            <v>0.84399999999999997</v>
          </cell>
          <cell r="CV50">
            <v>0.84099999999999997</v>
          </cell>
          <cell r="CW50">
            <v>0.88400000000000001</v>
          </cell>
          <cell r="CX50">
            <v>98.81</v>
          </cell>
          <cell r="CY50">
            <v>77.94</v>
          </cell>
          <cell r="CZ50">
            <v>125.4</v>
          </cell>
          <cell r="DA50">
            <v>106.3</v>
          </cell>
          <cell r="DB50">
            <v>133.30000000000001</v>
          </cell>
          <cell r="DC50">
            <v>113</v>
          </cell>
          <cell r="DD50">
            <v>581.29999999999995</v>
          </cell>
          <cell r="DE50">
            <v>559.5</v>
          </cell>
          <cell r="DF50">
            <v>22.51</v>
          </cell>
          <cell r="DG50">
            <v>22.96</v>
          </cell>
          <cell r="DH50">
            <v>21.69</v>
          </cell>
          <cell r="DI50">
            <v>6.88</v>
          </cell>
          <cell r="DJ50">
            <v>6.65</v>
          </cell>
        </row>
        <row r="51">
          <cell r="A51">
            <v>10</v>
          </cell>
          <cell r="B51">
            <v>19.100000000000001</v>
          </cell>
          <cell r="C51">
            <v>27.27</v>
          </cell>
          <cell r="D51">
            <v>24.65</v>
          </cell>
          <cell r="E51">
            <v>16.12</v>
          </cell>
          <cell r="F51">
            <v>15.62</v>
          </cell>
          <cell r="G51">
            <v>15.6</v>
          </cell>
          <cell r="H51">
            <v>16.8</v>
          </cell>
          <cell r="I51">
            <v>16.54</v>
          </cell>
          <cell r="J51">
            <v>16.100000000000001</v>
          </cell>
          <cell r="K51">
            <v>16.579999999999998</v>
          </cell>
          <cell r="L51">
            <v>15.68</v>
          </cell>
          <cell r="M51">
            <v>16.149999999999999</v>
          </cell>
          <cell r="N51">
            <v>16.190000000000001</v>
          </cell>
          <cell r="O51">
            <v>17.7</v>
          </cell>
          <cell r="P51">
            <v>15.95</v>
          </cell>
          <cell r="Q51">
            <v>15.06</v>
          </cell>
          <cell r="R51">
            <v>16.62</v>
          </cell>
          <cell r="S51">
            <v>17.27</v>
          </cell>
          <cell r="T51">
            <v>14.73</v>
          </cell>
          <cell r="U51">
            <v>83.05</v>
          </cell>
          <cell r="V51">
            <v>84.4</v>
          </cell>
          <cell r="W51">
            <v>38.369999999999997</v>
          </cell>
          <cell r="X51">
            <v>37.979999999999997</v>
          </cell>
          <cell r="Y51">
            <v>22.07</v>
          </cell>
          <cell r="Z51">
            <v>52.77</v>
          </cell>
          <cell r="AA51">
            <v>20.69</v>
          </cell>
          <cell r="AB51">
            <v>53.41</v>
          </cell>
          <cell r="AC51">
            <v>27.59</v>
          </cell>
          <cell r="AD51">
            <v>51.84</v>
          </cell>
          <cell r="AE51">
            <v>37.380000000000003</v>
          </cell>
          <cell r="AF51">
            <v>21.18</v>
          </cell>
          <cell r="AG51">
            <v>22.73</v>
          </cell>
          <cell r="AH51">
            <v>49.94</v>
          </cell>
          <cell r="AI51">
            <v>21.18</v>
          </cell>
          <cell r="AJ51">
            <v>52.73</v>
          </cell>
          <cell r="AK51">
            <v>20.88</v>
          </cell>
          <cell r="AL51">
            <v>21.18</v>
          </cell>
          <cell r="AM51">
            <v>47.2</v>
          </cell>
          <cell r="AN51">
            <v>21.73</v>
          </cell>
          <cell r="AO51">
            <v>67.2</v>
          </cell>
          <cell r="AP51">
            <v>58.32</v>
          </cell>
          <cell r="AQ51">
            <v>67.89</v>
          </cell>
          <cell r="AR51">
            <v>57.82</v>
          </cell>
          <cell r="AS51">
            <v>68.23</v>
          </cell>
          <cell r="AT51">
            <v>58.28</v>
          </cell>
          <cell r="AU51">
            <v>64.27</v>
          </cell>
          <cell r="AV51">
            <v>56.52</v>
          </cell>
          <cell r="AW51">
            <v>65.52</v>
          </cell>
          <cell r="AX51">
            <v>55.71</v>
          </cell>
          <cell r="AY51">
            <v>65.349999999999994</v>
          </cell>
          <cell r="AZ51">
            <v>55.66</v>
          </cell>
          <cell r="BA51">
            <v>65.11</v>
          </cell>
          <cell r="BB51">
            <v>56.51</v>
          </cell>
          <cell r="BC51">
            <v>67.42</v>
          </cell>
          <cell r="BD51">
            <v>56.75</v>
          </cell>
          <cell r="BE51">
            <v>65.22</v>
          </cell>
          <cell r="BF51">
            <v>56.49</v>
          </cell>
          <cell r="BG51">
            <v>65.3</v>
          </cell>
          <cell r="BH51">
            <v>55.76</v>
          </cell>
          <cell r="BI51">
            <v>65.19</v>
          </cell>
          <cell r="BJ51">
            <v>54.28</v>
          </cell>
          <cell r="BK51">
            <v>66.12</v>
          </cell>
          <cell r="BL51">
            <v>55.98</v>
          </cell>
          <cell r="BM51">
            <v>66.760000000000005</v>
          </cell>
          <cell r="BN51">
            <v>56.92</v>
          </cell>
          <cell r="BO51">
            <v>29.44</v>
          </cell>
          <cell r="BP51">
            <v>27.77</v>
          </cell>
          <cell r="BQ51">
            <v>27.41</v>
          </cell>
          <cell r="BR51">
            <v>31.62</v>
          </cell>
          <cell r="BS51">
            <v>32.07</v>
          </cell>
          <cell r="BT51">
            <v>32.130000000000003</v>
          </cell>
          <cell r="BU51">
            <v>31.98</v>
          </cell>
          <cell r="BV51">
            <v>31.16</v>
          </cell>
          <cell r="BW51">
            <v>31.24</v>
          </cell>
          <cell r="BX51">
            <v>31.34</v>
          </cell>
          <cell r="BY51">
            <v>31.36</v>
          </cell>
          <cell r="BZ51">
            <v>31.02</v>
          </cell>
          <cell r="CA51">
            <v>31.22</v>
          </cell>
          <cell r="CB51">
            <v>0.56299999999999994</v>
          </cell>
          <cell r="CC51">
            <v>0.50800000000000001</v>
          </cell>
          <cell r="CD51">
            <v>0.48499999999999999</v>
          </cell>
          <cell r="CE51">
            <v>0.48099999999999998</v>
          </cell>
          <cell r="CF51">
            <v>0.54600000000000004</v>
          </cell>
          <cell r="CG51">
            <v>0.40200000000000002</v>
          </cell>
          <cell r="CH51">
            <v>0.42899999999999999</v>
          </cell>
          <cell r="CI51">
            <v>0.41599999999999998</v>
          </cell>
          <cell r="CJ51">
            <v>0.38700000000000001</v>
          </cell>
          <cell r="CK51">
            <v>0.379</v>
          </cell>
          <cell r="CL51">
            <v>0.31</v>
          </cell>
          <cell r="CM51">
            <v>0.41099999999999998</v>
          </cell>
          <cell r="CN51">
            <v>0.76400000000000001</v>
          </cell>
          <cell r="CO51">
            <v>0.72199999999999998</v>
          </cell>
          <cell r="CP51">
            <v>0.70099999999999996</v>
          </cell>
          <cell r="CQ51">
            <v>0.82</v>
          </cell>
          <cell r="CR51">
            <v>0.82199999999999995</v>
          </cell>
          <cell r="CS51">
            <v>0.95399999999999996</v>
          </cell>
          <cell r="CT51">
            <v>0.80200000000000005</v>
          </cell>
          <cell r="CU51">
            <v>0.84599999999999997</v>
          </cell>
          <cell r="CV51">
            <v>0.81699999999999995</v>
          </cell>
          <cell r="CW51">
            <v>0.89900000000000002</v>
          </cell>
          <cell r="CX51">
            <v>99.71</v>
          </cell>
          <cell r="CY51">
            <v>78.209999999999994</v>
          </cell>
          <cell r="CZ51">
            <v>126.6</v>
          </cell>
          <cell r="DA51">
            <v>106.1</v>
          </cell>
          <cell r="DB51">
            <v>134</v>
          </cell>
          <cell r="DC51">
            <v>111.6</v>
          </cell>
          <cell r="DD51">
            <v>580.20000000000005</v>
          </cell>
          <cell r="DE51">
            <v>559.70000000000005</v>
          </cell>
          <cell r="DF51">
            <v>23.73</v>
          </cell>
          <cell r="DG51">
            <v>23.15</v>
          </cell>
          <cell r="DH51">
            <v>22.96</v>
          </cell>
          <cell r="DI51">
            <v>5.38</v>
          </cell>
          <cell r="DJ51">
            <v>6.15</v>
          </cell>
        </row>
        <row r="52">
          <cell r="A52">
            <v>10</v>
          </cell>
          <cell r="B52">
            <v>19.36</v>
          </cell>
          <cell r="C52">
            <v>24.93</v>
          </cell>
          <cell r="D52">
            <v>26.48</v>
          </cell>
          <cell r="E52">
            <v>16.260000000000002</v>
          </cell>
          <cell r="F52">
            <v>16.149999999999999</v>
          </cell>
          <cell r="G52">
            <v>16.52</v>
          </cell>
          <cell r="H52">
            <v>15.93</v>
          </cell>
          <cell r="I52">
            <v>16.73</v>
          </cell>
          <cell r="J52">
            <v>16.760000000000002</v>
          </cell>
          <cell r="K52">
            <v>16.43</v>
          </cell>
          <cell r="L52">
            <v>16.71</v>
          </cell>
          <cell r="M52">
            <v>16.53</v>
          </cell>
          <cell r="N52">
            <v>15.82</v>
          </cell>
          <cell r="O52">
            <v>16.09</v>
          </cell>
          <cell r="P52">
            <v>16.11</v>
          </cell>
          <cell r="Q52">
            <v>16.739999999999998</v>
          </cell>
          <cell r="R52">
            <v>16.89</v>
          </cell>
          <cell r="S52">
            <v>15.65</v>
          </cell>
          <cell r="T52">
            <v>16.61</v>
          </cell>
          <cell r="U52">
            <v>83.73</v>
          </cell>
          <cell r="V52">
            <v>83.94</v>
          </cell>
          <cell r="W52">
            <v>36.020000000000003</v>
          </cell>
          <cell r="X52">
            <v>36.85</v>
          </cell>
          <cell r="Y52">
            <v>22.19</v>
          </cell>
          <cell r="Z52">
            <v>53.31</v>
          </cell>
          <cell r="AA52">
            <v>20.7</v>
          </cell>
          <cell r="AB52">
            <v>53.8</v>
          </cell>
          <cell r="AC52">
            <v>27.01</v>
          </cell>
          <cell r="AD52">
            <v>50.65</v>
          </cell>
          <cell r="AE52">
            <v>38.24</v>
          </cell>
          <cell r="AF52">
            <v>19.670000000000002</v>
          </cell>
          <cell r="AG52">
            <v>22.65</v>
          </cell>
          <cell r="AH52">
            <v>49.86</v>
          </cell>
          <cell r="AI52">
            <v>20.69</v>
          </cell>
          <cell r="AJ52">
            <v>52.39</v>
          </cell>
          <cell r="AK52">
            <v>19.760000000000002</v>
          </cell>
          <cell r="AL52">
            <v>19.95</v>
          </cell>
          <cell r="AM52">
            <v>46.7</v>
          </cell>
          <cell r="AN52">
            <v>21.59</v>
          </cell>
          <cell r="AO52">
            <v>67.05</v>
          </cell>
          <cell r="AP52">
            <v>60.48</v>
          </cell>
          <cell r="AQ52">
            <v>68.67</v>
          </cell>
          <cell r="AR52">
            <v>58.08</v>
          </cell>
          <cell r="AS52">
            <v>69.36</v>
          </cell>
          <cell r="AT52">
            <v>57.05</v>
          </cell>
          <cell r="AU52">
            <v>65.599999999999994</v>
          </cell>
          <cell r="AV52">
            <v>56.59</v>
          </cell>
          <cell r="AW52">
            <v>66.3</v>
          </cell>
          <cell r="AX52">
            <v>56.19</v>
          </cell>
          <cell r="AY52">
            <v>66.239999999999995</v>
          </cell>
          <cell r="AZ52">
            <v>56.93</v>
          </cell>
          <cell r="BA52">
            <v>65.89</v>
          </cell>
          <cell r="BB52">
            <v>56.66</v>
          </cell>
          <cell r="BC52">
            <v>65.540000000000006</v>
          </cell>
          <cell r="BD52">
            <v>55.68</v>
          </cell>
          <cell r="BE52">
            <v>64.5</v>
          </cell>
          <cell r="BF52">
            <v>56.28</v>
          </cell>
          <cell r="BG52">
            <v>65.03</v>
          </cell>
          <cell r="BH52">
            <v>56.04</v>
          </cell>
          <cell r="BI52">
            <v>67.55</v>
          </cell>
          <cell r="BJ52">
            <v>55.83</v>
          </cell>
          <cell r="BK52">
            <v>64.650000000000006</v>
          </cell>
          <cell r="BL52">
            <v>56.55</v>
          </cell>
          <cell r="BM52">
            <v>66.8</v>
          </cell>
          <cell r="BN52">
            <v>57.41</v>
          </cell>
          <cell r="BO52">
            <v>28.52</v>
          </cell>
          <cell r="BP52">
            <v>27.09</v>
          </cell>
          <cell r="BQ52">
            <v>28.57</v>
          </cell>
          <cell r="BR52">
            <v>32.29</v>
          </cell>
          <cell r="BS52">
            <v>30.67</v>
          </cell>
          <cell r="BT52">
            <v>31.58</v>
          </cell>
          <cell r="BU52">
            <v>31.32</v>
          </cell>
          <cell r="BV52">
            <v>29.51</v>
          </cell>
          <cell r="BW52">
            <v>31.98</v>
          </cell>
          <cell r="BX52">
            <v>32.26</v>
          </cell>
          <cell r="BY52">
            <v>30.48</v>
          </cell>
          <cell r="BZ52">
            <v>32.53</v>
          </cell>
          <cell r="CA52">
            <v>30.47</v>
          </cell>
          <cell r="CB52">
            <v>0.50600000000000001</v>
          </cell>
          <cell r="CC52">
            <v>0.53900000000000003</v>
          </cell>
          <cell r="CD52">
            <v>0.432</v>
          </cell>
          <cell r="CE52">
            <v>0.45600000000000002</v>
          </cell>
          <cell r="CF52">
            <v>0.48099999999999998</v>
          </cell>
          <cell r="CG52">
            <v>0.41799999999999998</v>
          </cell>
          <cell r="CH52">
            <v>0.39500000000000002</v>
          </cell>
          <cell r="CI52">
            <v>0.435</v>
          </cell>
          <cell r="CJ52">
            <v>0.59199999999999997</v>
          </cell>
          <cell r="CK52">
            <v>0.371</v>
          </cell>
          <cell r="CL52">
            <v>0.34300000000000003</v>
          </cell>
          <cell r="CM52">
            <v>0.40699999999999997</v>
          </cell>
          <cell r="CN52">
            <v>0.86599999999999999</v>
          </cell>
          <cell r="CO52">
            <v>0.86899999999999999</v>
          </cell>
          <cell r="CP52">
            <v>0.79900000000000004</v>
          </cell>
          <cell r="CQ52">
            <v>0.79100000000000004</v>
          </cell>
          <cell r="CR52">
            <v>0.92400000000000004</v>
          </cell>
          <cell r="CS52">
            <v>0.86899999999999999</v>
          </cell>
          <cell r="CT52">
            <v>0.76200000000000001</v>
          </cell>
          <cell r="CU52">
            <v>0.94099999999999995</v>
          </cell>
          <cell r="CV52">
            <v>0.86399999999999999</v>
          </cell>
          <cell r="CW52">
            <v>0.83099999999999996</v>
          </cell>
          <cell r="CX52">
            <v>99.49</v>
          </cell>
          <cell r="CY52">
            <v>78.7</v>
          </cell>
          <cell r="CZ52">
            <v>127.3</v>
          </cell>
          <cell r="DA52">
            <v>107</v>
          </cell>
          <cell r="DB52">
            <v>133.1</v>
          </cell>
          <cell r="DC52">
            <v>111.3</v>
          </cell>
          <cell r="DD52">
            <v>582</v>
          </cell>
          <cell r="DE52">
            <v>560.4</v>
          </cell>
          <cell r="DF52">
            <v>22.55</v>
          </cell>
          <cell r="DG52">
            <v>22.06</v>
          </cell>
          <cell r="DH52">
            <v>22.28</v>
          </cell>
          <cell r="DI52">
            <v>7.66</v>
          </cell>
          <cell r="DJ52">
            <v>3.85</v>
          </cell>
        </row>
        <row r="53">
          <cell r="A53">
            <v>10</v>
          </cell>
          <cell r="B53">
            <v>19.87</v>
          </cell>
          <cell r="C53">
            <v>26.53</v>
          </cell>
          <cell r="D53">
            <v>26.13</v>
          </cell>
          <cell r="E53">
            <v>16.61</v>
          </cell>
          <cell r="F53">
            <v>15.47</v>
          </cell>
          <cell r="G53">
            <v>16.68</v>
          </cell>
          <cell r="H53">
            <v>16.809999999999999</v>
          </cell>
          <cell r="I53">
            <v>16.36</v>
          </cell>
          <cell r="J53">
            <v>15.58</v>
          </cell>
          <cell r="K53">
            <v>15.7</v>
          </cell>
          <cell r="L53">
            <v>16.98</v>
          </cell>
          <cell r="M53">
            <v>16.190000000000001</v>
          </cell>
          <cell r="N53">
            <v>16.510000000000002</v>
          </cell>
          <cell r="O53">
            <v>17.62</v>
          </cell>
          <cell r="P53">
            <v>15.53</v>
          </cell>
          <cell r="Q53">
            <v>16.02</v>
          </cell>
          <cell r="R53">
            <v>15.56</v>
          </cell>
          <cell r="S53">
            <v>16.75</v>
          </cell>
          <cell r="T53">
            <v>15.62</v>
          </cell>
          <cell r="U53">
            <v>83.17</v>
          </cell>
          <cell r="V53">
            <v>83.55</v>
          </cell>
          <cell r="W53">
            <v>37.03</v>
          </cell>
          <cell r="X53">
            <v>36.61</v>
          </cell>
          <cell r="Y53">
            <v>22.06</v>
          </cell>
          <cell r="Z53">
            <v>53.42</v>
          </cell>
          <cell r="AA53">
            <v>20.86</v>
          </cell>
          <cell r="AB53">
            <v>54.4</v>
          </cell>
          <cell r="AC53">
            <v>26.28</v>
          </cell>
          <cell r="AD53">
            <v>51.54</v>
          </cell>
          <cell r="AE53">
            <v>37.520000000000003</v>
          </cell>
          <cell r="AF53">
            <v>20.68</v>
          </cell>
          <cell r="AG53">
            <v>22.54</v>
          </cell>
          <cell r="AH53">
            <v>49.91</v>
          </cell>
          <cell r="AI53">
            <v>21.01</v>
          </cell>
          <cell r="AJ53">
            <v>53.68</v>
          </cell>
          <cell r="AK53">
            <v>19.62</v>
          </cell>
          <cell r="AL53">
            <v>20.79</v>
          </cell>
          <cell r="AM53">
            <v>46.7</v>
          </cell>
          <cell r="AN53">
            <v>20.010000000000002</v>
          </cell>
          <cell r="AO53">
            <v>65.86</v>
          </cell>
          <cell r="AP53">
            <v>60.64</v>
          </cell>
          <cell r="AQ53">
            <v>67.150000000000006</v>
          </cell>
          <cell r="AR53">
            <v>59.02</v>
          </cell>
          <cell r="AS53">
            <v>68.41</v>
          </cell>
          <cell r="AT53">
            <v>58.06</v>
          </cell>
          <cell r="AU53">
            <v>65.06</v>
          </cell>
          <cell r="AV53">
            <v>56.21</v>
          </cell>
          <cell r="AW53">
            <v>65.16</v>
          </cell>
          <cell r="AX53">
            <v>55.6</v>
          </cell>
          <cell r="AY53">
            <v>65.88</v>
          </cell>
          <cell r="AZ53">
            <v>55.36</v>
          </cell>
          <cell r="BA53">
            <v>65.19</v>
          </cell>
          <cell r="BB53">
            <v>56.14</v>
          </cell>
          <cell r="BC53">
            <v>68.099999999999994</v>
          </cell>
          <cell r="BD53">
            <v>55.8</v>
          </cell>
          <cell r="BE53">
            <v>64.900000000000006</v>
          </cell>
          <cell r="BF53">
            <v>56.43</v>
          </cell>
          <cell r="BG53">
            <v>65.63</v>
          </cell>
          <cell r="BH53">
            <v>55.49</v>
          </cell>
          <cell r="BI53">
            <v>66.62</v>
          </cell>
          <cell r="BJ53">
            <v>54.54</v>
          </cell>
          <cell r="BK53">
            <v>65.42</v>
          </cell>
          <cell r="BL53">
            <v>56.16</v>
          </cell>
          <cell r="BM53">
            <v>67.78</v>
          </cell>
          <cell r="BN53">
            <v>57.17</v>
          </cell>
          <cell r="BO53">
            <v>27.06</v>
          </cell>
          <cell r="BP53">
            <v>26.42</v>
          </cell>
          <cell r="BQ53">
            <v>27.45</v>
          </cell>
          <cell r="BR53">
            <v>31.23</v>
          </cell>
          <cell r="BS53">
            <v>31.91</v>
          </cell>
          <cell r="BT53">
            <v>31.53</v>
          </cell>
          <cell r="BU53">
            <v>30.59</v>
          </cell>
          <cell r="BV53">
            <v>30.36</v>
          </cell>
          <cell r="BW53">
            <v>30.97</v>
          </cell>
          <cell r="BX53">
            <v>31.44</v>
          </cell>
          <cell r="BY53">
            <v>29.67</v>
          </cell>
          <cell r="BZ53">
            <v>30.6</v>
          </cell>
          <cell r="CA53">
            <v>30.61</v>
          </cell>
          <cell r="CB53">
            <v>0.55100000000000005</v>
          </cell>
          <cell r="CC53">
            <v>0.44</v>
          </cell>
          <cell r="CD53">
            <v>0.435</v>
          </cell>
          <cell r="CE53">
            <v>0.39300000000000002</v>
          </cell>
          <cell r="CF53">
            <v>0.49</v>
          </cell>
          <cell r="CG53">
            <v>0.38900000000000001</v>
          </cell>
          <cell r="CH53">
            <v>0.30599999999999999</v>
          </cell>
          <cell r="CI53">
            <v>0.41499999999999998</v>
          </cell>
          <cell r="CJ53">
            <v>0.441</v>
          </cell>
          <cell r="CK53">
            <v>0.33200000000000002</v>
          </cell>
          <cell r="CL53">
            <v>0.371</v>
          </cell>
          <cell r="CM53">
            <v>0.35199999999999998</v>
          </cell>
          <cell r="CN53">
            <v>0.76100000000000001</v>
          </cell>
          <cell r="CO53">
            <v>0.78600000000000003</v>
          </cell>
          <cell r="CP53">
            <v>0.80500000000000005</v>
          </cell>
          <cell r="CQ53">
            <v>0.89600000000000002</v>
          </cell>
          <cell r="CR53">
            <v>0.97599999999999998</v>
          </cell>
          <cell r="CS53">
            <v>0.90300000000000002</v>
          </cell>
          <cell r="CT53">
            <v>0.85299999999999998</v>
          </cell>
          <cell r="CU53">
            <v>0.88600000000000001</v>
          </cell>
          <cell r="CV53">
            <v>0.72699999999999998</v>
          </cell>
          <cell r="CW53">
            <v>0.872</v>
          </cell>
          <cell r="CX53">
            <v>98.96</v>
          </cell>
          <cell r="CY53">
            <v>78.47</v>
          </cell>
          <cell r="CZ53">
            <v>126.2</v>
          </cell>
          <cell r="DA53">
            <v>107.8</v>
          </cell>
          <cell r="DB53">
            <v>133.30000000000001</v>
          </cell>
          <cell r="DC53">
            <v>111.6</v>
          </cell>
          <cell r="DD53">
            <v>581</v>
          </cell>
          <cell r="DE53">
            <v>558.70000000000005</v>
          </cell>
          <cell r="DF53">
            <v>22.08</v>
          </cell>
          <cell r="DG53">
            <v>21.79</v>
          </cell>
          <cell r="DH53">
            <v>21.83</v>
          </cell>
          <cell r="DI53">
            <v>9.91</v>
          </cell>
          <cell r="DJ53">
            <v>8.11</v>
          </cell>
        </row>
        <row r="54">
          <cell r="A54">
            <v>10</v>
          </cell>
          <cell r="B54">
            <v>20.39</v>
          </cell>
          <cell r="C54">
            <v>26.13</v>
          </cell>
          <cell r="D54">
            <v>25.47</v>
          </cell>
          <cell r="E54">
            <v>16.059999999999999</v>
          </cell>
          <cell r="F54">
            <v>16.68</v>
          </cell>
          <cell r="G54">
            <v>16.02</v>
          </cell>
          <cell r="H54">
            <v>16.29</v>
          </cell>
          <cell r="I54">
            <v>16.77</v>
          </cell>
          <cell r="J54">
            <v>17.079999999999998</v>
          </cell>
          <cell r="K54">
            <v>15.66</v>
          </cell>
          <cell r="L54">
            <v>16.88</v>
          </cell>
          <cell r="M54">
            <v>17.43</v>
          </cell>
          <cell r="N54">
            <v>15.45</v>
          </cell>
          <cell r="O54">
            <v>17.14</v>
          </cell>
          <cell r="P54">
            <v>15.81</v>
          </cell>
          <cell r="Q54">
            <v>17.100000000000001</v>
          </cell>
          <cell r="R54">
            <v>17.190000000000001</v>
          </cell>
          <cell r="S54">
            <v>16</v>
          </cell>
          <cell r="T54">
            <v>15.76</v>
          </cell>
          <cell r="U54">
            <v>84.46</v>
          </cell>
          <cell r="V54">
            <v>83.16</v>
          </cell>
          <cell r="W54">
            <v>37.99</v>
          </cell>
          <cell r="X54">
            <v>37.24</v>
          </cell>
          <cell r="Y54">
            <v>22.5</v>
          </cell>
          <cell r="Z54">
            <v>53.33</v>
          </cell>
          <cell r="AA54">
            <v>20.91</v>
          </cell>
          <cell r="AB54">
            <v>53.74</v>
          </cell>
          <cell r="AC54">
            <v>26.99</v>
          </cell>
          <cell r="AD54">
            <v>50.8</v>
          </cell>
          <cell r="AE54">
            <v>37.9</v>
          </cell>
          <cell r="AF54">
            <v>20.170000000000002</v>
          </cell>
          <cell r="AG54">
            <v>22.48</v>
          </cell>
          <cell r="AH54">
            <v>50.06</v>
          </cell>
          <cell r="AI54">
            <v>21.06</v>
          </cell>
          <cell r="AJ54">
            <v>52.92</v>
          </cell>
          <cell r="AK54">
            <v>20.89</v>
          </cell>
          <cell r="AL54">
            <v>21.06</v>
          </cell>
          <cell r="AM54">
            <v>47.32</v>
          </cell>
          <cell r="AN54">
            <v>21.31</v>
          </cell>
          <cell r="AO54">
            <v>68.72</v>
          </cell>
          <cell r="AP54">
            <v>63.12</v>
          </cell>
          <cell r="AQ54">
            <v>68.27</v>
          </cell>
          <cell r="AR54">
            <v>58.97</v>
          </cell>
          <cell r="AS54">
            <v>68.92</v>
          </cell>
          <cell r="AT54">
            <v>59.37</v>
          </cell>
          <cell r="AU54">
            <v>66.290000000000006</v>
          </cell>
          <cell r="AV54">
            <v>56.45</v>
          </cell>
          <cell r="AW54">
            <v>64.92</v>
          </cell>
          <cell r="AX54">
            <v>55.46</v>
          </cell>
          <cell r="AY54">
            <v>65.959999999999994</v>
          </cell>
          <cell r="AZ54">
            <v>55.71</v>
          </cell>
          <cell r="BA54">
            <v>65.819999999999993</v>
          </cell>
          <cell r="BB54">
            <v>56.14</v>
          </cell>
          <cell r="BC54">
            <v>66.36</v>
          </cell>
          <cell r="BD54">
            <v>56.89</v>
          </cell>
          <cell r="BE54">
            <v>63.21</v>
          </cell>
          <cell r="BF54">
            <v>56.66</v>
          </cell>
          <cell r="BG54">
            <v>65.11</v>
          </cell>
          <cell r="BH54">
            <v>56.63</v>
          </cell>
          <cell r="BI54">
            <v>66.63</v>
          </cell>
          <cell r="BJ54">
            <v>55.14</v>
          </cell>
          <cell r="BK54">
            <v>65.53</v>
          </cell>
          <cell r="BL54">
            <v>55.88</v>
          </cell>
          <cell r="BM54">
            <v>67.17</v>
          </cell>
          <cell r="BN54">
            <v>55.45</v>
          </cell>
          <cell r="BO54">
            <v>27.8</v>
          </cell>
          <cell r="BP54">
            <v>27.27</v>
          </cell>
          <cell r="BQ54">
            <v>28.24</v>
          </cell>
          <cell r="BR54">
            <v>30.98</v>
          </cell>
          <cell r="BS54">
            <v>31.93</v>
          </cell>
          <cell r="BT54">
            <v>32.01</v>
          </cell>
          <cell r="BU54">
            <v>31.91</v>
          </cell>
          <cell r="BV54">
            <v>29.44</v>
          </cell>
          <cell r="BW54">
            <v>30.76</v>
          </cell>
          <cell r="BX54">
            <v>31.16</v>
          </cell>
          <cell r="BY54">
            <v>30.08</v>
          </cell>
          <cell r="BZ54">
            <v>31.59</v>
          </cell>
          <cell r="CA54">
            <v>32.6</v>
          </cell>
          <cell r="CB54">
            <v>0.56899999999999995</v>
          </cell>
          <cell r="CC54">
            <v>0.54200000000000004</v>
          </cell>
          <cell r="CD54">
            <v>0.45100000000000001</v>
          </cell>
          <cell r="CE54">
            <v>0.47599999999999998</v>
          </cell>
          <cell r="CF54">
            <v>0.49199999999999999</v>
          </cell>
          <cell r="CG54">
            <v>0.40200000000000002</v>
          </cell>
          <cell r="CH54">
            <v>0.377</v>
          </cell>
          <cell r="CI54">
            <v>0.39200000000000002</v>
          </cell>
          <cell r="CJ54">
            <v>0.44800000000000001</v>
          </cell>
          <cell r="CK54">
            <v>0.375</v>
          </cell>
          <cell r="CL54">
            <v>0.34799999999999998</v>
          </cell>
          <cell r="CM54">
            <v>0.44600000000000001</v>
          </cell>
          <cell r="CN54">
            <v>0.877</v>
          </cell>
          <cell r="CO54">
            <v>0.83</v>
          </cell>
          <cell r="CP54">
            <v>0.92300000000000004</v>
          </cell>
          <cell r="CQ54">
            <v>0.79</v>
          </cell>
          <cell r="CR54">
            <v>0.94299999999999995</v>
          </cell>
          <cell r="CS54">
            <v>0.92600000000000005</v>
          </cell>
          <cell r="CT54">
            <v>0.79100000000000004</v>
          </cell>
          <cell r="CU54">
            <v>0.89800000000000002</v>
          </cell>
          <cell r="CV54">
            <v>0.80800000000000005</v>
          </cell>
          <cell r="CW54">
            <v>0.71399999999999997</v>
          </cell>
          <cell r="CX54">
            <v>99.44</v>
          </cell>
          <cell r="CY54">
            <v>78.59</v>
          </cell>
          <cell r="CZ54">
            <v>125.5</v>
          </cell>
          <cell r="DA54">
            <v>104.9</v>
          </cell>
          <cell r="DB54">
            <v>134.69999999999999</v>
          </cell>
          <cell r="DC54">
            <v>111.5</v>
          </cell>
          <cell r="DD54">
            <v>580.9</v>
          </cell>
          <cell r="DE54">
            <v>559.79999999999995</v>
          </cell>
          <cell r="DF54">
            <v>22.57</v>
          </cell>
          <cell r="DG54">
            <v>23.33</v>
          </cell>
          <cell r="DH54">
            <v>23.91</v>
          </cell>
          <cell r="DI54" t="str">
            <v>.</v>
          </cell>
          <cell r="DJ54" t="str">
            <v>.</v>
          </cell>
        </row>
        <row r="55">
          <cell r="A55">
            <v>11</v>
          </cell>
          <cell r="B55">
            <v>18.329999999999998</v>
          </cell>
          <cell r="C55">
            <v>26.6</v>
          </cell>
          <cell r="D55">
            <v>26.96</v>
          </cell>
          <cell r="E55">
            <v>16.309999999999999</v>
          </cell>
          <cell r="F55">
            <v>16.46</v>
          </cell>
          <cell r="G55">
            <v>15.73</v>
          </cell>
          <cell r="H55">
            <v>16.87</v>
          </cell>
          <cell r="I55">
            <v>16.2</v>
          </cell>
          <cell r="J55">
            <v>15.15</v>
          </cell>
          <cell r="K55">
            <v>15.12</v>
          </cell>
          <cell r="L55">
            <v>17.07</v>
          </cell>
          <cell r="M55">
            <v>15.99</v>
          </cell>
          <cell r="N55">
            <v>16.18</v>
          </cell>
          <cell r="O55">
            <v>16.23</v>
          </cell>
          <cell r="P55">
            <v>17.100000000000001</v>
          </cell>
          <cell r="Q55">
            <v>16.3</v>
          </cell>
          <cell r="R55">
            <v>17.670000000000002</v>
          </cell>
          <cell r="S55">
            <v>15.54</v>
          </cell>
          <cell r="T55">
            <v>14.89</v>
          </cell>
          <cell r="U55">
            <v>83.58</v>
          </cell>
          <cell r="V55">
            <v>84.96</v>
          </cell>
          <cell r="W55">
            <v>37.54</v>
          </cell>
          <cell r="X55">
            <v>36.61</v>
          </cell>
          <cell r="Y55">
            <v>22.58</v>
          </cell>
          <cell r="Z55">
            <v>53.7</v>
          </cell>
          <cell r="AA55">
            <v>20.96</v>
          </cell>
          <cell r="AB55">
            <v>53.74</v>
          </cell>
          <cell r="AC55">
            <v>27.05</v>
          </cell>
          <cell r="AD55">
            <v>50.67</v>
          </cell>
          <cell r="AE55">
            <v>37.92</v>
          </cell>
          <cell r="AF55">
            <v>20.48</v>
          </cell>
          <cell r="AG55">
            <v>22.07</v>
          </cell>
          <cell r="AH55">
            <v>49.94</v>
          </cell>
          <cell r="AI55">
            <v>20.49</v>
          </cell>
          <cell r="AJ55">
            <v>53.45</v>
          </cell>
          <cell r="AK55">
            <v>20.149999999999999</v>
          </cell>
          <cell r="AL55">
            <v>21.63</v>
          </cell>
          <cell r="AM55">
            <v>46.32</v>
          </cell>
          <cell r="AN55">
            <v>21.52</v>
          </cell>
          <cell r="AO55">
            <v>67.900000000000006</v>
          </cell>
          <cell r="AP55">
            <v>57.02</v>
          </cell>
          <cell r="AQ55">
            <v>66.75</v>
          </cell>
          <cell r="AR55">
            <v>60.02</v>
          </cell>
          <cell r="AS55">
            <v>65.91</v>
          </cell>
          <cell r="AT55">
            <v>57.31</v>
          </cell>
          <cell r="AU55">
            <v>66.38</v>
          </cell>
          <cell r="AV55">
            <v>56.74</v>
          </cell>
          <cell r="AW55">
            <v>66.489999999999995</v>
          </cell>
          <cell r="AX55">
            <v>54.66</v>
          </cell>
          <cell r="AY55">
            <v>64.63</v>
          </cell>
          <cell r="AZ55">
            <v>56.56</v>
          </cell>
          <cell r="BA55">
            <v>65.69</v>
          </cell>
          <cell r="BB55">
            <v>56.99</v>
          </cell>
          <cell r="BC55">
            <v>67.05</v>
          </cell>
          <cell r="BD55">
            <v>56.22</v>
          </cell>
          <cell r="BE55">
            <v>64.95</v>
          </cell>
          <cell r="BF55">
            <v>57.31</v>
          </cell>
          <cell r="BG55">
            <v>64.8</v>
          </cell>
          <cell r="BH55">
            <v>55.05</v>
          </cell>
          <cell r="BI55">
            <v>67.599999999999994</v>
          </cell>
          <cell r="BJ55">
            <v>55.29</v>
          </cell>
          <cell r="BK55">
            <v>64.78</v>
          </cell>
          <cell r="BL55">
            <v>54.94</v>
          </cell>
          <cell r="BM55">
            <v>67</v>
          </cell>
          <cell r="BN55">
            <v>56.5</v>
          </cell>
          <cell r="BO55">
            <v>28.05</v>
          </cell>
          <cell r="BP55">
            <v>28.59</v>
          </cell>
          <cell r="BQ55">
            <v>27.21</v>
          </cell>
          <cell r="BR55">
            <v>31.89</v>
          </cell>
          <cell r="BS55">
            <v>31.67</v>
          </cell>
          <cell r="BT55">
            <v>31.26</v>
          </cell>
          <cell r="BU55">
            <v>32.520000000000003</v>
          </cell>
          <cell r="BV55">
            <v>29.43</v>
          </cell>
          <cell r="BW55">
            <v>31.94</v>
          </cell>
          <cell r="BX55">
            <v>31.48</v>
          </cell>
          <cell r="BY55">
            <v>31.37</v>
          </cell>
          <cell r="BZ55">
            <v>31.01</v>
          </cell>
          <cell r="CA55">
            <v>31.38</v>
          </cell>
          <cell r="CB55">
            <v>0.56399999999999995</v>
          </cell>
          <cell r="CC55">
            <v>0.59899999999999998</v>
          </cell>
          <cell r="CD55">
            <v>0.438</v>
          </cell>
          <cell r="CE55">
            <v>0.42699999999999999</v>
          </cell>
          <cell r="CF55">
            <v>0.53300000000000003</v>
          </cell>
          <cell r="CG55">
            <v>0.4</v>
          </cell>
          <cell r="CH55">
            <v>0.45700000000000002</v>
          </cell>
          <cell r="CI55">
            <v>0.39600000000000002</v>
          </cell>
          <cell r="CJ55">
            <v>0.38300000000000001</v>
          </cell>
          <cell r="CK55">
            <v>0.34200000000000003</v>
          </cell>
          <cell r="CL55">
            <v>0.38</v>
          </cell>
          <cell r="CM55">
            <v>0.438</v>
          </cell>
          <cell r="CN55">
            <v>0.91100000000000003</v>
          </cell>
          <cell r="CO55">
            <v>0.82299999999999995</v>
          </cell>
          <cell r="CP55">
            <v>0.85199999999999998</v>
          </cell>
          <cell r="CQ55">
            <v>0.95499999999999996</v>
          </cell>
          <cell r="CR55">
            <v>0.91800000000000004</v>
          </cell>
          <cell r="CS55">
            <v>0.89600000000000002</v>
          </cell>
          <cell r="CT55">
            <v>0.84199999999999997</v>
          </cell>
          <cell r="CU55">
            <v>0.85699999999999998</v>
          </cell>
          <cell r="CV55">
            <v>0.76100000000000001</v>
          </cell>
          <cell r="CW55">
            <v>0.91600000000000004</v>
          </cell>
          <cell r="CX55">
            <v>99.2</v>
          </cell>
          <cell r="CY55">
            <v>78.06</v>
          </cell>
          <cell r="CZ55">
            <v>125.8</v>
          </cell>
          <cell r="DA55">
            <v>104.3</v>
          </cell>
          <cell r="DB55">
            <v>133.9</v>
          </cell>
          <cell r="DC55">
            <v>110.3</v>
          </cell>
          <cell r="DD55">
            <v>580.79999999999995</v>
          </cell>
          <cell r="DE55">
            <v>557.9</v>
          </cell>
          <cell r="DF55">
            <v>21.82</v>
          </cell>
          <cell r="DG55">
            <v>23.1</v>
          </cell>
          <cell r="DH55">
            <v>24.01</v>
          </cell>
          <cell r="DI55">
            <v>5.75</v>
          </cell>
          <cell r="DJ55">
            <v>6.93</v>
          </cell>
        </row>
        <row r="56">
          <cell r="A56">
            <v>11</v>
          </cell>
          <cell r="B56">
            <v>18.39</v>
          </cell>
          <cell r="C56">
            <v>25.92</v>
          </cell>
          <cell r="D56">
            <v>27.07</v>
          </cell>
          <cell r="E56">
            <v>16.62</v>
          </cell>
          <cell r="F56">
            <v>16.59</v>
          </cell>
          <cell r="G56">
            <v>17.64</v>
          </cell>
          <cell r="H56">
            <v>15.94</v>
          </cell>
          <cell r="I56">
            <v>16.43</v>
          </cell>
          <cell r="J56">
            <v>16.510000000000002</v>
          </cell>
          <cell r="K56">
            <v>15.39</v>
          </cell>
          <cell r="L56">
            <v>15.95</v>
          </cell>
          <cell r="M56">
            <v>16.61</v>
          </cell>
          <cell r="N56">
            <v>16.850000000000001</v>
          </cell>
          <cell r="O56">
            <v>17.2</v>
          </cell>
          <cell r="P56">
            <v>15.67</v>
          </cell>
          <cell r="Q56">
            <v>16.739999999999998</v>
          </cell>
          <cell r="R56">
            <v>17.25</v>
          </cell>
          <cell r="S56">
            <v>16.309999999999999</v>
          </cell>
          <cell r="T56">
            <v>15.73</v>
          </cell>
          <cell r="U56">
            <v>83.15</v>
          </cell>
          <cell r="V56">
            <v>84.01</v>
          </cell>
          <cell r="W56">
            <v>36.85</v>
          </cell>
          <cell r="X56">
            <v>36.96</v>
          </cell>
          <cell r="Y56">
            <v>22.39</v>
          </cell>
          <cell r="Z56">
            <v>53.96</v>
          </cell>
          <cell r="AA56">
            <v>19.809999999999999</v>
          </cell>
          <cell r="AB56">
            <v>54.36</v>
          </cell>
          <cell r="AC56">
            <v>26.91</v>
          </cell>
          <cell r="AD56">
            <v>51.7</v>
          </cell>
          <cell r="AE56">
            <v>38.11</v>
          </cell>
          <cell r="AF56">
            <v>21.03</v>
          </cell>
          <cell r="AG56">
            <v>22.91</v>
          </cell>
          <cell r="AH56">
            <v>49.66</v>
          </cell>
          <cell r="AI56">
            <v>21.34</v>
          </cell>
          <cell r="AJ56">
            <v>51.73</v>
          </cell>
          <cell r="AK56">
            <v>20.88</v>
          </cell>
          <cell r="AL56">
            <v>20.53</v>
          </cell>
          <cell r="AM56">
            <v>47.78</v>
          </cell>
          <cell r="AN56">
            <v>22.46</v>
          </cell>
          <cell r="AO56">
            <v>66.41</v>
          </cell>
          <cell r="AP56">
            <v>59.44</v>
          </cell>
          <cell r="AQ56">
            <v>65.33</v>
          </cell>
          <cell r="AR56">
            <v>58.22</v>
          </cell>
          <cell r="AS56">
            <v>68.540000000000006</v>
          </cell>
          <cell r="AT56">
            <v>59.28</v>
          </cell>
          <cell r="AU56">
            <v>65.3</v>
          </cell>
          <cell r="AV56">
            <v>56.46</v>
          </cell>
          <cell r="AW56">
            <v>65.73</v>
          </cell>
          <cell r="AX56">
            <v>54.23</v>
          </cell>
          <cell r="AY56">
            <v>65.44</v>
          </cell>
          <cell r="AZ56">
            <v>55.52</v>
          </cell>
          <cell r="BA56">
            <v>65.599999999999994</v>
          </cell>
          <cell r="BB56">
            <v>56.67</v>
          </cell>
          <cell r="BC56">
            <v>67.36</v>
          </cell>
          <cell r="BD56">
            <v>56.24</v>
          </cell>
          <cell r="BE56">
            <v>64.540000000000006</v>
          </cell>
          <cell r="BF56">
            <v>56.53</v>
          </cell>
          <cell r="BG56">
            <v>65.16</v>
          </cell>
          <cell r="BH56">
            <v>56.16</v>
          </cell>
          <cell r="BI56">
            <v>67.760000000000005</v>
          </cell>
          <cell r="BJ56">
            <v>55.5</v>
          </cell>
          <cell r="BK56">
            <v>66.349999999999994</v>
          </cell>
          <cell r="BL56">
            <v>55.43</v>
          </cell>
          <cell r="BM56">
            <v>66.959999999999994</v>
          </cell>
          <cell r="BN56">
            <v>56.63</v>
          </cell>
          <cell r="BO56">
            <v>28.1</v>
          </cell>
          <cell r="BP56">
            <v>27.83</v>
          </cell>
          <cell r="BQ56">
            <v>28.63</v>
          </cell>
          <cell r="BR56">
            <v>32.29</v>
          </cell>
          <cell r="BS56">
            <v>31.79</v>
          </cell>
          <cell r="BT56">
            <v>31.43</v>
          </cell>
          <cell r="BU56">
            <v>30.62</v>
          </cell>
          <cell r="BV56">
            <v>30.53</v>
          </cell>
          <cell r="BW56">
            <v>30.98</v>
          </cell>
          <cell r="BX56">
            <v>30.61</v>
          </cell>
          <cell r="BY56">
            <v>31.38</v>
          </cell>
          <cell r="BZ56">
            <v>31.77</v>
          </cell>
          <cell r="CA56">
            <v>31.47</v>
          </cell>
          <cell r="CB56">
            <v>0.56699999999999995</v>
          </cell>
          <cell r="CC56">
            <v>0.67100000000000004</v>
          </cell>
          <cell r="CD56">
            <v>0.432</v>
          </cell>
          <cell r="CE56">
            <v>0.47</v>
          </cell>
          <cell r="CF56">
            <v>0.42</v>
          </cell>
          <cell r="CG56">
            <v>0.378</v>
          </cell>
          <cell r="CH56">
            <v>0.39700000000000002</v>
          </cell>
          <cell r="CI56">
            <v>0.35399999999999998</v>
          </cell>
          <cell r="CJ56">
            <v>0.35299999999999998</v>
          </cell>
          <cell r="CK56">
            <v>0.35399999999999998</v>
          </cell>
          <cell r="CL56">
            <v>0.35699999999999998</v>
          </cell>
          <cell r="CM56">
            <v>0.35099999999999998</v>
          </cell>
          <cell r="CN56">
            <v>0.88400000000000001</v>
          </cell>
          <cell r="CO56">
            <v>0.93100000000000005</v>
          </cell>
          <cell r="CP56">
            <v>0.90900000000000003</v>
          </cell>
          <cell r="CQ56">
            <v>0.875</v>
          </cell>
          <cell r="CR56">
            <v>0.871</v>
          </cell>
          <cell r="CS56">
            <v>0.79600000000000004</v>
          </cell>
          <cell r="CT56">
            <v>0.84</v>
          </cell>
          <cell r="CU56">
            <v>0.753</v>
          </cell>
          <cell r="CV56">
            <v>0.94</v>
          </cell>
          <cell r="CW56">
            <v>0.75800000000000001</v>
          </cell>
          <cell r="CX56">
            <v>98.77</v>
          </cell>
          <cell r="CY56">
            <v>78.89</v>
          </cell>
          <cell r="CZ56">
            <v>126.1</v>
          </cell>
          <cell r="DA56">
            <v>104.8</v>
          </cell>
          <cell r="DB56">
            <v>132.6</v>
          </cell>
          <cell r="DC56">
            <v>112</v>
          </cell>
          <cell r="DD56">
            <v>580.9</v>
          </cell>
          <cell r="DE56">
            <v>559.70000000000005</v>
          </cell>
          <cell r="DF56">
            <v>23.44</v>
          </cell>
          <cell r="DG56">
            <v>22.43</v>
          </cell>
          <cell r="DH56">
            <v>23</v>
          </cell>
          <cell r="DI56">
            <v>10.7</v>
          </cell>
          <cell r="DJ56">
            <v>8.1999999999999993</v>
          </cell>
        </row>
        <row r="57">
          <cell r="A57">
            <v>11</v>
          </cell>
          <cell r="B57">
            <v>19.62</v>
          </cell>
          <cell r="C57">
            <v>26.89</v>
          </cell>
          <cell r="D57">
            <v>25.88</v>
          </cell>
          <cell r="E57">
            <v>16.2</v>
          </cell>
          <cell r="F57">
            <v>16.59</v>
          </cell>
          <cell r="G57">
            <v>15.62</v>
          </cell>
          <cell r="H57">
            <v>15.49</v>
          </cell>
          <cell r="I57">
            <v>17.190000000000001</v>
          </cell>
          <cell r="J57">
            <v>16.87</v>
          </cell>
          <cell r="K57">
            <v>17.059999999999999</v>
          </cell>
          <cell r="L57">
            <v>17.079999999999998</v>
          </cell>
          <cell r="M57">
            <v>16.59</v>
          </cell>
          <cell r="N57">
            <v>15.71</v>
          </cell>
          <cell r="O57">
            <v>16.28</v>
          </cell>
          <cell r="P57">
            <v>16.47</v>
          </cell>
          <cell r="Q57">
            <v>16.55</v>
          </cell>
          <cell r="R57">
            <v>17.190000000000001</v>
          </cell>
          <cell r="S57">
            <v>16.09</v>
          </cell>
          <cell r="T57">
            <v>15.09</v>
          </cell>
          <cell r="U57">
            <v>83.42</v>
          </cell>
          <cell r="V57">
            <v>83.49</v>
          </cell>
          <cell r="W57">
            <v>38.340000000000003</v>
          </cell>
          <cell r="X57">
            <v>37.35</v>
          </cell>
          <cell r="Y57">
            <v>22.01</v>
          </cell>
          <cell r="Z57">
            <v>53.43</v>
          </cell>
          <cell r="AA57">
            <v>20.2</v>
          </cell>
          <cell r="AB57">
            <v>54.1</v>
          </cell>
          <cell r="AC57">
            <v>27.41</v>
          </cell>
          <cell r="AD57">
            <v>51.23</v>
          </cell>
          <cell r="AE57">
            <v>37.479999999999997</v>
          </cell>
          <cell r="AF57">
            <v>20.82</v>
          </cell>
          <cell r="AG57">
            <v>22.2</v>
          </cell>
          <cell r="AH57">
            <v>49.11</v>
          </cell>
          <cell r="AI57">
            <v>21.01</v>
          </cell>
          <cell r="AJ57">
            <v>53.11</v>
          </cell>
          <cell r="AK57">
            <v>20.399999999999999</v>
          </cell>
          <cell r="AL57">
            <v>21.04</v>
          </cell>
          <cell r="AM57">
            <v>47.24</v>
          </cell>
          <cell r="AN57">
            <v>20.149999999999999</v>
          </cell>
          <cell r="AO57">
            <v>70.010000000000005</v>
          </cell>
          <cell r="AP57">
            <v>57.27</v>
          </cell>
          <cell r="AQ57">
            <v>65.02</v>
          </cell>
          <cell r="AR57">
            <v>58.87</v>
          </cell>
          <cell r="AS57">
            <v>68.3</v>
          </cell>
          <cell r="AT57">
            <v>56.97</v>
          </cell>
          <cell r="AU57">
            <v>66.86</v>
          </cell>
          <cell r="AV57">
            <v>55.82</v>
          </cell>
          <cell r="AW57">
            <v>65.12</v>
          </cell>
          <cell r="AX57">
            <v>56.08</v>
          </cell>
          <cell r="AY57">
            <v>66.25</v>
          </cell>
          <cell r="AZ57">
            <v>56.51</v>
          </cell>
          <cell r="BA57">
            <v>65.83</v>
          </cell>
          <cell r="BB57">
            <v>56.83</v>
          </cell>
          <cell r="BC57">
            <v>66.86</v>
          </cell>
          <cell r="BD57">
            <v>54.97</v>
          </cell>
          <cell r="BE57">
            <v>66.77</v>
          </cell>
          <cell r="BF57">
            <v>56.31</v>
          </cell>
          <cell r="BG57">
            <v>64.790000000000006</v>
          </cell>
          <cell r="BH57">
            <v>55.9</v>
          </cell>
          <cell r="BI57">
            <v>66.349999999999994</v>
          </cell>
          <cell r="BJ57">
            <v>54.28</v>
          </cell>
          <cell r="BK57">
            <v>66.22</v>
          </cell>
          <cell r="BL57">
            <v>55.8</v>
          </cell>
          <cell r="BM57">
            <v>67.55</v>
          </cell>
          <cell r="BN57">
            <v>56.82</v>
          </cell>
          <cell r="BO57">
            <v>27.21</v>
          </cell>
          <cell r="BP57">
            <v>28.08</v>
          </cell>
          <cell r="BQ57">
            <v>27.76</v>
          </cell>
          <cell r="BR57">
            <v>31.98</v>
          </cell>
          <cell r="BS57">
            <v>32.74</v>
          </cell>
          <cell r="BT57">
            <v>31.97</v>
          </cell>
          <cell r="BU57">
            <v>31.58</v>
          </cell>
          <cell r="BV57">
            <v>28.23</v>
          </cell>
          <cell r="BW57">
            <v>31.38</v>
          </cell>
          <cell r="BX57">
            <v>32.020000000000003</v>
          </cell>
          <cell r="BY57">
            <v>31.22</v>
          </cell>
          <cell r="BZ57">
            <v>31.82</v>
          </cell>
          <cell r="CA57">
            <v>29.38</v>
          </cell>
          <cell r="CB57">
            <v>0.53300000000000003</v>
          </cell>
          <cell r="CC57">
            <v>0.48399999999999999</v>
          </cell>
          <cell r="CD57">
            <v>0.48199999999999998</v>
          </cell>
          <cell r="CE57">
            <v>0.46100000000000002</v>
          </cell>
          <cell r="CF57">
            <v>0.45100000000000001</v>
          </cell>
          <cell r="CG57">
            <v>0.374</v>
          </cell>
          <cell r="CH57">
            <v>0.44400000000000001</v>
          </cell>
          <cell r="CI57">
            <v>0.38200000000000001</v>
          </cell>
          <cell r="CJ57">
            <v>0.41899999999999998</v>
          </cell>
          <cell r="CK57">
            <v>0.36799999999999999</v>
          </cell>
          <cell r="CL57">
            <v>0.35</v>
          </cell>
          <cell r="CM57">
            <v>0.36299999999999999</v>
          </cell>
          <cell r="CN57">
            <v>0.79400000000000004</v>
          </cell>
          <cell r="CO57">
            <v>0.80500000000000005</v>
          </cell>
          <cell r="CP57">
            <v>0.77500000000000002</v>
          </cell>
          <cell r="CQ57">
            <v>0.91200000000000003</v>
          </cell>
          <cell r="CR57">
            <v>0.95299999999999996</v>
          </cell>
          <cell r="CS57">
            <v>0.86699999999999999</v>
          </cell>
          <cell r="CT57">
            <v>0.78700000000000003</v>
          </cell>
          <cell r="CU57">
            <v>0.86299999999999999</v>
          </cell>
          <cell r="CV57">
            <v>0.89600000000000002</v>
          </cell>
          <cell r="CW57">
            <v>0.85699999999999998</v>
          </cell>
          <cell r="CX57">
            <v>98.75</v>
          </cell>
          <cell r="CY57">
            <v>78.92</v>
          </cell>
          <cell r="CZ57">
            <v>126.3</v>
          </cell>
          <cell r="DA57">
            <v>104.4</v>
          </cell>
          <cell r="DB57">
            <v>133.30000000000001</v>
          </cell>
          <cell r="DC57">
            <v>112.3</v>
          </cell>
          <cell r="DD57">
            <v>580.4</v>
          </cell>
          <cell r="DE57">
            <v>559.20000000000005</v>
          </cell>
          <cell r="DF57">
            <v>22.85</v>
          </cell>
          <cell r="DG57">
            <v>21.69</v>
          </cell>
          <cell r="DH57">
            <v>22.45</v>
          </cell>
          <cell r="DI57">
            <v>7.29</v>
          </cell>
          <cell r="DJ57">
            <v>11.4</v>
          </cell>
        </row>
        <row r="58">
          <cell r="A58">
            <v>11</v>
          </cell>
          <cell r="B58">
            <v>19.22</v>
          </cell>
          <cell r="C58">
            <v>25.99</v>
          </cell>
          <cell r="D58">
            <v>27.68</v>
          </cell>
          <cell r="E58">
            <v>16.05</v>
          </cell>
          <cell r="F58">
            <v>17.39</v>
          </cell>
          <cell r="G58">
            <v>15.86</v>
          </cell>
          <cell r="H58">
            <v>15.81</v>
          </cell>
          <cell r="I58">
            <v>15.41</v>
          </cell>
          <cell r="J58">
            <v>15.32</v>
          </cell>
          <cell r="K58">
            <v>15.37</v>
          </cell>
          <cell r="L58">
            <v>16.28</v>
          </cell>
          <cell r="M58">
            <v>15.13</v>
          </cell>
          <cell r="N58">
            <v>16.41</v>
          </cell>
          <cell r="O58">
            <v>16.489999999999998</v>
          </cell>
          <cell r="P58">
            <v>17.27</v>
          </cell>
          <cell r="Q58">
            <v>16.739999999999998</v>
          </cell>
          <cell r="R58">
            <v>16.89</v>
          </cell>
          <cell r="S58">
            <v>17.14</v>
          </cell>
          <cell r="T58">
            <v>15.54</v>
          </cell>
          <cell r="U58">
            <v>83.71</v>
          </cell>
          <cell r="V58">
            <v>83.52</v>
          </cell>
          <cell r="W58">
            <v>37.47</v>
          </cell>
          <cell r="X58">
            <v>35.96</v>
          </cell>
          <cell r="Y58">
            <v>22.95</v>
          </cell>
          <cell r="Z58">
            <v>52.64</v>
          </cell>
          <cell r="AA58">
            <v>20.72</v>
          </cell>
          <cell r="AB58">
            <v>53.87</v>
          </cell>
          <cell r="AC58">
            <v>27.31</v>
          </cell>
          <cell r="AD58">
            <v>50.9</v>
          </cell>
          <cell r="AE58">
            <v>37.76</v>
          </cell>
          <cell r="AF58">
            <v>20.69</v>
          </cell>
          <cell r="AG58">
            <v>22.98</v>
          </cell>
          <cell r="AH58">
            <v>49.59</v>
          </cell>
          <cell r="AI58">
            <v>20.13</v>
          </cell>
          <cell r="AJ58">
            <v>53.15</v>
          </cell>
          <cell r="AK58">
            <v>20.63</v>
          </cell>
          <cell r="AL58">
            <v>20.5</v>
          </cell>
          <cell r="AM58">
            <v>46.64</v>
          </cell>
          <cell r="AN58">
            <v>21.04</v>
          </cell>
          <cell r="AO58">
            <v>65.17</v>
          </cell>
          <cell r="AP58">
            <v>58.27</v>
          </cell>
          <cell r="AQ58">
            <v>66.290000000000006</v>
          </cell>
          <cell r="AR58">
            <v>57.49</v>
          </cell>
          <cell r="AS58">
            <v>67.010000000000005</v>
          </cell>
          <cell r="AT58">
            <v>56.94</v>
          </cell>
          <cell r="AU58">
            <v>65.3</v>
          </cell>
          <cell r="AV58">
            <v>55.46</v>
          </cell>
          <cell r="AW58">
            <v>63.86</v>
          </cell>
          <cell r="AX58">
            <v>55.67</v>
          </cell>
          <cell r="AY58">
            <v>64.27</v>
          </cell>
          <cell r="AZ58">
            <v>55.92</v>
          </cell>
          <cell r="BA58">
            <v>64.540000000000006</v>
          </cell>
          <cell r="BB58">
            <v>56.93</v>
          </cell>
          <cell r="BC58">
            <v>65.56</v>
          </cell>
          <cell r="BD58">
            <v>56.22</v>
          </cell>
          <cell r="BE58">
            <v>65.22</v>
          </cell>
          <cell r="BF58">
            <v>54.81</v>
          </cell>
          <cell r="BG58">
            <v>64.64</v>
          </cell>
          <cell r="BH58">
            <v>55.98</v>
          </cell>
          <cell r="BI58">
            <v>67.290000000000006</v>
          </cell>
          <cell r="BJ58">
            <v>55.84</v>
          </cell>
          <cell r="BK58">
            <v>67.52</v>
          </cell>
          <cell r="BL58">
            <v>55.9</v>
          </cell>
          <cell r="BM58">
            <v>67.069999999999993</v>
          </cell>
          <cell r="BN58">
            <v>55.8</v>
          </cell>
          <cell r="BO58">
            <v>29.71</v>
          </cell>
          <cell r="BP58">
            <v>27.08</v>
          </cell>
          <cell r="BQ58">
            <v>28.7</v>
          </cell>
          <cell r="BR58">
            <v>31.97</v>
          </cell>
          <cell r="BS58">
            <v>30.6</v>
          </cell>
          <cell r="BT58">
            <v>30.9</v>
          </cell>
          <cell r="BU58">
            <v>30.25</v>
          </cell>
          <cell r="BV58">
            <v>29.84</v>
          </cell>
          <cell r="BW58">
            <v>31.96</v>
          </cell>
          <cell r="BX58">
            <v>31.29</v>
          </cell>
          <cell r="BY58">
            <v>33.090000000000003</v>
          </cell>
          <cell r="BZ58">
            <v>30.9</v>
          </cell>
          <cell r="CA58">
            <v>30.94</v>
          </cell>
          <cell r="CB58">
            <v>0.57499999999999996</v>
          </cell>
          <cell r="CC58">
            <v>0.46800000000000003</v>
          </cell>
          <cell r="CD58">
            <v>0.45300000000000001</v>
          </cell>
          <cell r="CE58">
            <v>0.45200000000000001</v>
          </cell>
          <cell r="CF58">
            <v>0.42799999999999999</v>
          </cell>
          <cell r="CG58">
            <v>0.36799999999999999</v>
          </cell>
          <cell r="CH58">
            <v>0.42</v>
          </cell>
          <cell r="CI58">
            <v>0.38700000000000001</v>
          </cell>
          <cell r="CJ58">
            <v>0.39200000000000002</v>
          </cell>
          <cell r="CK58">
            <v>0.34599999999999997</v>
          </cell>
          <cell r="CL58">
            <v>0.34799999999999998</v>
          </cell>
          <cell r="CM58">
            <v>0.34300000000000003</v>
          </cell>
          <cell r="CN58">
            <v>0.83399999999999996</v>
          </cell>
          <cell r="CO58">
            <v>0.78700000000000003</v>
          </cell>
          <cell r="CP58">
            <v>0.94199999999999995</v>
          </cell>
          <cell r="CQ58">
            <v>0.74299999999999999</v>
          </cell>
          <cell r="CR58">
            <v>0.97</v>
          </cell>
          <cell r="CS58">
            <v>0.70799999999999996</v>
          </cell>
          <cell r="CT58">
            <v>0.76300000000000001</v>
          </cell>
          <cell r="CU58">
            <v>0.84199999999999997</v>
          </cell>
          <cell r="CV58">
            <v>0.82599999999999996</v>
          </cell>
          <cell r="CW58">
            <v>0.84099999999999997</v>
          </cell>
          <cell r="CX58">
            <v>99.55</v>
          </cell>
          <cell r="CY58">
            <v>77.97</v>
          </cell>
          <cell r="CZ58">
            <v>126</v>
          </cell>
          <cell r="DA58">
            <v>104.4</v>
          </cell>
          <cell r="DB58">
            <v>133.6</v>
          </cell>
          <cell r="DC58">
            <v>111.7</v>
          </cell>
          <cell r="DD58">
            <v>581.5</v>
          </cell>
          <cell r="DE58">
            <v>559.1</v>
          </cell>
          <cell r="DF58">
            <v>22.19</v>
          </cell>
          <cell r="DG58">
            <v>21.92</v>
          </cell>
          <cell r="DH58">
            <v>22.89</v>
          </cell>
          <cell r="DI58">
            <v>9.3000000000000007</v>
          </cell>
          <cell r="DJ58">
            <v>10.5</v>
          </cell>
        </row>
        <row r="59">
          <cell r="A59">
            <v>11</v>
          </cell>
          <cell r="B59">
            <v>19.760000000000002</v>
          </cell>
          <cell r="C59">
            <v>27.93</v>
          </cell>
          <cell r="D59">
            <v>26.38</v>
          </cell>
          <cell r="E59">
            <v>16.18</v>
          </cell>
          <cell r="F59">
            <v>16.600000000000001</v>
          </cell>
          <cell r="G59">
            <v>16.600000000000001</v>
          </cell>
          <cell r="H59">
            <v>15.63</v>
          </cell>
          <cell r="I59">
            <v>16.04</v>
          </cell>
          <cell r="J59">
            <v>14.96</v>
          </cell>
          <cell r="K59">
            <v>16.59</v>
          </cell>
          <cell r="L59">
            <v>15.73</v>
          </cell>
          <cell r="M59">
            <v>16.89</v>
          </cell>
          <cell r="N59">
            <v>15.7</v>
          </cell>
          <cell r="O59">
            <v>16.809999999999999</v>
          </cell>
          <cell r="P59">
            <v>16.03</v>
          </cell>
          <cell r="Q59">
            <v>16.75</v>
          </cell>
          <cell r="R59">
            <v>16.260000000000002</v>
          </cell>
          <cell r="S59">
            <v>15.21</v>
          </cell>
          <cell r="T59">
            <v>15.64</v>
          </cell>
          <cell r="U59">
            <v>85.16</v>
          </cell>
          <cell r="V59">
            <v>84.29</v>
          </cell>
          <cell r="W59">
            <v>36.24</v>
          </cell>
          <cell r="X59">
            <v>37.409999999999997</v>
          </cell>
          <cell r="Y59">
            <v>22.57</v>
          </cell>
          <cell r="Z59">
            <v>53.89</v>
          </cell>
          <cell r="AA59">
            <v>20.34</v>
          </cell>
          <cell r="AB59">
            <v>53.64</v>
          </cell>
          <cell r="AC59">
            <v>26.89</v>
          </cell>
          <cell r="AD59">
            <v>51</v>
          </cell>
          <cell r="AE59">
            <v>38</v>
          </cell>
          <cell r="AF59">
            <v>20.45</v>
          </cell>
          <cell r="AG59">
            <v>23.66</v>
          </cell>
          <cell r="AH59">
            <v>49.95</v>
          </cell>
          <cell r="AI59">
            <v>20.25</v>
          </cell>
          <cell r="AJ59">
            <v>52.97</v>
          </cell>
          <cell r="AK59">
            <v>20.27</v>
          </cell>
          <cell r="AL59">
            <v>20.78</v>
          </cell>
          <cell r="AM59">
            <v>47.68</v>
          </cell>
          <cell r="AN59">
            <v>20.7</v>
          </cell>
          <cell r="AO59">
            <v>67.099999999999994</v>
          </cell>
          <cell r="AP59">
            <v>58.46</v>
          </cell>
          <cell r="AQ59">
            <v>69.5</v>
          </cell>
          <cell r="AR59">
            <v>58.85</v>
          </cell>
          <cell r="AS59">
            <v>70.099999999999994</v>
          </cell>
          <cell r="AT59">
            <v>56.55</v>
          </cell>
          <cell r="AU59">
            <v>65.44</v>
          </cell>
          <cell r="AV59">
            <v>55.41</v>
          </cell>
          <cell r="AW59">
            <v>66.53</v>
          </cell>
          <cell r="AX59">
            <v>55.6</v>
          </cell>
          <cell r="AY59">
            <v>66.17</v>
          </cell>
          <cell r="AZ59">
            <v>57.15</v>
          </cell>
          <cell r="BA59">
            <v>65.900000000000006</v>
          </cell>
          <cell r="BB59">
            <v>56.41</v>
          </cell>
          <cell r="BC59">
            <v>66.3</v>
          </cell>
          <cell r="BD59">
            <v>56.07</v>
          </cell>
          <cell r="BE59">
            <v>65.19</v>
          </cell>
          <cell r="BF59">
            <v>57</v>
          </cell>
          <cell r="BG59">
            <v>64.599999999999994</v>
          </cell>
          <cell r="BH59">
            <v>56.22</v>
          </cell>
          <cell r="BI59">
            <v>66.319999999999993</v>
          </cell>
          <cell r="BJ59">
            <v>54.9</v>
          </cell>
          <cell r="BK59">
            <v>67.37</v>
          </cell>
          <cell r="BL59">
            <v>56.07</v>
          </cell>
          <cell r="BM59">
            <v>66.2</v>
          </cell>
          <cell r="BN59">
            <v>56.03</v>
          </cell>
          <cell r="BO59">
            <v>29.79</v>
          </cell>
          <cell r="BP59">
            <v>28.2</v>
          </cell>
          <cell r="BQ59">
            <v>28.42</v>
          </cell>
          <cell r="BR59">
            <v>31.77</v>
          </cell>
          <cell r="BS59">
            <v>31.5</v>
          </cell>
          <cell r="BT59">
            <v>31.31</v>
          </cell>
          <cell r="BU59">
            <v>31.95</v>
          </cell>
          <cell r="BV59">
            <v>30.89</v>
          </cell>
          <cell r="BW59">
            <v>31.29</v>
          </cell>
          <cell r="BX59">
            <v>31.06</v>
          </cell>
          <cell r="BY59">
            <v>30.82</v>
          </cell>
          <cell r="BZ59">
            <v>31.38</v>
          </cell>
          <cell r="CA59">
            <v>31.42</v>
          </cell>
          <cell r="CB59">
            <v>0.54900000000000004</v>
          </cell>
          <cell r="CC59">
            <v>0.46100000000000002</v>
          </cell>
          <cell r="CD59">
            <v>0.46</v>
          </cell>
          <cell r="CE59">
            <v>0.47299999999999998</v>
          </cell>
          <cell r="CF59">
            <v>0.48799999999999999</v>
          </cell>
          <cell r="CG59">
            <v>0.433</v>
          </cell>
          <cell r="CH59">
            <v>0.42699999999999999</v>
          </cell>
          <cell r="CI59">
            <v>0.41899999999999998</v>
          </cell>
          <cell r="CJ59">
            <v>0.30399999999999999</v>
          </cell>
          <cell r="CK59">
            <v>0.37</v>
          </cell>
          <cell r="CL59">
            <v>0.35</v>
          </cell>
          <cell r="CM59">
            <v>0.38100000000000001</v>
          </cell>
          <cell r="CN59">
            <v>0.82599999999999996</v>
          </cell>
          <cell r="CO59">
            <v>0.84599999999999997</v>
          </cell>
          <cell r="CP59">
            <v>1.004</v>
          </cell>
          <cell r="CQ59">
            <v>0.92500000000000004</v>
          </cell>
          <cell r="CR59">
            <v>0.93500000000000005</v>
          </cell>
          <cell r="CS59">
            <v>0.81599999999999995</v>
          </cell>
          <cell r="CT59">
            <v>0.879</v>
          </cell>
          <cell r="CU59">
            <v>0.75700000000000001</v>
          </cell>
          <cell r="CV59">
            <v>0.77</v>
          </cell>
          <cell r="CW59">
            <v>0.80800000000000005</v>
          </cell>
          <cell r="CX59">
            <v>99.15</v>
          </cell>
          <cell r="CY59">
            <v>78.459999999999994</v>
          </cell>
          <cell r="CZ59">
            <v>125.2</v>
          </cell>
          <cell r="DA59">
            <v>107.1</v>
          </cell>
          <cell r="DB59">
            <v>133.80000000000001</v>
          </cell>
          <cell r="DC59">
            <v>111.4</v>
          </cell>
          <cell r="DD59">
            <v>580.20000000000005</v>
          </cell>
          <cell r="DE59">
            <v>559.6</v>
          </cell>
          <cell r="DF59">
            <v>23.28</v>
          </cell>
          <cell r="DG59">
            <v>21.86</v>
          </cell>
          <cell r="DH59">
            <v>23.59</v>
          </cell>
          <cell r="DI59" t="str">
            <v>.</v>
          </cell>
          <cell r="DJ59" t="str">
            <v>.</v>
          </cell>
        </row>
        <row r="60">
          <cell r="A60">
            <v>12</v>
          </cell>
          <cell r="B60">
            <v>18.57</v>
          </cell>
          <cell r="C60">
            <v>26.04</v>
          </cell>
          <cell r="D60">
            <v>27.51</v>
          </cell>
          <cell r="E60">
            <v>16.78</v>
          </cell>
          <cell r="F60">
            <v>17.11</v>
          </cell>
          <cell r="G60">
            <v>16.29</v>
          </cell>
          <cell r="H60">
            <v>16.7</v>
          </cell>
          <cell r="I60">
            <v>16.93</v>
          </cell>
          <cell r="J60">
            <v>15.77</v>
          </cell>
          <cell r="K60">
            <v>15.94</v>
          </cell>
          <cell r="L60">
            <v>17.350000000000001</v>
          </cell>
          <cell r="M60">
            <v>16.89</v>
          </cell>
          <cell r="N60">
            <v>16.420000000000002</v>
          </cell>
          <cell r="O60">
            <v>16.11</v>
          </cell>
          <cell r="P60">
            <v>16.27</v>
          </cell>
          <cell r="Q60">
            <v>15.75</v>
          </cell>
          <cell r="R60">
            <v>16.489999999999998</v>
          </cell>
          <cell r="S60">
            <v>16.14</v>
          </cell>
          <cell r="T60">
            <v>15.74</v>
          </cell>
          <cell r="U60">
            <v>83.01</v>
          </cell>
          <cell r="V60">
            <v>83.34</v>
          </cell>
          <cell r="W60">
            <v>37.01</v>
          </cell>
          <cell r="X60">
            <v>37.119999999999997</v>
          </cell>
          <cell r="Y60">
            <v>22.09</v>
          </cell>
          <cell r="Z60">
            <v>53.4</v>
          </cell>
          <cell r="AA60">
            <v>21.01</v>
          </cell>
          <cell r="AB60">
            <v>54.29</v>
          </cell>
          <cell r="AC60">
            <v>26.74</v>
          </cell>
          <cell r="AD60">
            <v>51.11</v>
          </cell>
          <cell r="AE60">
            <v>37</v>
          </cell>
          <cell r="AF60">
            <v>20.54</v>
          </cell>
          <cell r="AG60">
            <v>22.5</v>
          </cell>
          <cell r="AH60">
            <v>49.9</v>
          </cell>
          <cell r="AI60">
            <v>18.82</v>
          </cell>
          <cell r="AJ60">
            <v>53.03</v>
          </cell>
          <cell r="AK60">
            <v>21.82</v>
          </cell>
          <cell r="AL60">
            <v>21.14</v>
          </cell>
          <cell r="AM60">
            <v>47.43</v>
          </cell>
          <cell r="AN60">
            <v>19.78</v>
          </cell>
          <cell r="AO60">
            <v>68.78</v>
          </cell>
          <cell r="AP60">
            <v>59.66</v>
          </cell>
          <cell r="AQ60">
            <v>67.77</v>
          </cell>
          <cell r="AR60">
            <v>58.38</v>
          </cell>
          <cell r="AS60">
            <v>67.56</v>
          </cell>
          <cell r="AT60">
            <v>58.16</v>
          </cell>
          <cell r="AU60">
            <v>64.569999999999993</v>
          </cell>
          <cell r="AV60">
            <v>54.87</v>
          </cell>
          <cell r="AW60">
            <v>64.900000000000006</v>
          </cell>
          <cell r="AX60">
            <v>54.61</v>
          </cell>
          <cell r="AY60">
            <v>64.680000000000007</v>
          </cell>
          <cell r="AZ60">
            <v>55.85</v>
          </cell>
          <cell r="BA60">
            <v>65.900000000000006</v>
          </cell>
          <cell r="BB60">
            <v>56.22</v>
          </cell>
          <cell r="BC60">
            <v>64.930000000000007</v>
          </cell>
          <cell r="BD60">
            <v>55.59</v>
          </cell>
          <cell r="BE60">
            <v>64.95</v>
          </cell>
          <cell r="BF60">
            <v>57.61</v>
          </cell>
          <cell r="BG60">
            <v>64.989999999999995</v>
          </cell>
          <cell r="BH60">
            <v>55.89</v>
          </cell>
          <cell r="BI60">
            <v>65.709999999999994</v>
          </cell>
          <cell r="BJ60">
            <v>54.37</v>
          </cell>
          <cell r="BK60">
            <v>65.19</v>
          </cell>
          <cell r="BL60">
            <v>56.41</v>
          </cell>
          <cell r="BM60">
            <v>67.41</v>
          </cell>
          <cell r="BN60">
            <v>56.1</v>
          </cell>
          <cell r="BO60">
            <v>27.76</v>
          </cell>
          <cell r="BP60">
            <v>29.13</v>
          </cell>
          <cell r="BQ60">
            <v>29.46</v>
          </cell>
          <cell r="BR60">
            <v>30.93</v>
          </cell>
          <cell r="BS60">
            <v>31.08</v>
          </cell>
          <cell r="BT60">
            <v>31.8</v>
          </cell>
          <cell r="BU60">
            <v>32.57</v>
          </cell>
          <cell r="BV60">
            <v>29.94</v>
          </cell>
          <cell r="BW60">
            <v>30.59</v>
          </cell>
          <cell r="BX60">
            <v>33.06</v>
          </cell>
          <cell r="BY60">
            <v>30.18</v>
          </cell>
          <cell r="BZ60">
            <v>30.79</v>
          </cell>
          <cell r="CA60">
            <v>31.56</v>
          </cell>
          <cell r="CB60">
            <v>0.54500000000000004</v>
          </cell>
          <cell r="CC60">
            <v>0.54600000000000004</v>
          </cell>
          <cell r="CD60">
            <v>0.47499999999999998</v>
          </cell>
          <cell r="CE60">
            <v>0.40699999999999997</v>
          </cell>
          <cell r="CF60">
            <v>0.40400000000000003</v>
          </cell>
          <cell r="CG60">
            <v>0.36899999999999999</v>
          </cell>
          <cell r="CH60">
            <v>0.42699999999999999</v>
          </cell>
          <cell r="CI60">
            <v>0.34599999999999997</v>
          </cell>
          <cell r="CJ60">
            <v>0.40899999999999997</v>
          </cell>
          <cell r="CK60">
            <v>0.35799999999999998</v>
          </cell>
          <cell r="CL60">
            <v>0.32300000000000001</v>
          </cell>
          <cell r="CM60">
            <v>0.35899999999999999</v>
          </cell>
          <cell r="CN60">
            <v>0.73799999999999999</v>
          </cell>
          <cell r="CO60">
            <v>0.79600000000000004</v>
          </cell>
          <cell r="CP60">
            <v>0.94899999999999995</v>
          </cell>
          <cell r="CQ60">
            <v>0.88300000000000001</v>
          </cell>
          <cell r="CR60">
            <v>0.69099999999999995</v>
          </cell>
          <cell r="CS60">
            <v>0.92400000000000004</v>
          </cell>
          <cell r="CT60">
            <v>0.81299999999999994</v>
          </cell>
          <cell r="CU60">
            <v>0.86299999999999999</v>
          </cell>
          <cell r="CV60">
            <v>0.78100000000000003</v>
          </cell>
          <cell r="CW60">
            <v>0.89200000000000002</v>
          </cell>
          <cell r="CX60">
            <v>98.77</v>
          </cell>
          <cell r="CY60">
            <v>78.28</v>
          </cell>
          <cell r="CZ60">
            <v>126.7</v>
          </cell>
          <cell r="DA60">
            <v>107.6</v>
          </cell>
          <cell r="DB60">
            <v>131.5</v>
          </cell>
          <cell r="DC60">
            <v>109.7</v>
          </cell>
          <cell r="DD60">
            <v>580.70000000000005</v>
          </cell>
          <cell r="DE60">
            <v>560.6</v>
          </cell>
          <cell r="DF60">
            <v>24.14</v>
          </cell>
          <cell r="DG60">
            <v>24.1</v>
          </cell>
          <cell r="DH60">
            <v>22.89</v>
          </cell>
          <cell r="DI60">
            <v>8.15</v>
          </cell>
          <cell r="DJ60">
            <v>11.3</v>
          </cell>
        </row>
        <row r="61">
          <cell r="A61">
            <v>12</v>
          </cell>
          <cell r="B61">
            <v>19.329999999999998</v>
          </cell>
          <cell r="C61">
            <v>26.42</v>
          </cell>
          <cell r="D61">
            <v>25.32</v>
          </cell>
          <cell r="E61">
            <v>16.77</v>
          </cell>
          <cell r="F61">
            <v>15.8</v>
          </cell>
          <cell r="G61">
            <v>16.649999999999999</v>
          </cell>
          <cell r="H61">
            <v>16.3</v>
          </cell>
          <cell r="I61">
            <v>15.66</v>
          </cell>
          <cell r="J61">
            <v>15.1</v>
          </cell>
          <cell r="K61">
            <v>15.65</v>
          </cell>
          <cell r="L61">
            <v>16.350000000000001</v>
          </cell>
          <cell r="M61">
            <v>15.84</v>
          </cell>
          <cell r="N61">
            <v>16.89</v>
          </cell>
          <cell r="O61">
            <v>17.61</v>
          </cell>
          <cell r="P61">
            <v>15.83</v>
          </cell>
          <cell r="Q61">
            <v>16.52</v>
          </cell>
          <cell r="R61">
            <v>17.77</v>
          </cell>
          <cell r="S61">
            <v>15.82</v>
          </cell>
          <cell r="T61">
            <v>15.14</v>
          </cell>
          <cell r="U61">
            <v>83.41</v>
          </cell>
          <cell r="V61">
            <v>83.73</v>
          </cell>
          <cell r="W61">
            <v>37.42</v>
          </cell>
          <cell r="X61">
            <v>36.21</v>
          </cell>
          <cell r="Y61">
            <v>22.6</v>
          </cell>
          <cell r="Z61">
            <v>53.68</v>
          </cell>
          <cell r="AA61">
            <v>19.97</v>
          </cell>
          <cell r="AB61">
            <v>53.56</v>
          </cell>
          <cell r="AC61">
            <v>26.19</v>
          </cell>
          <cell r="AD61">
            <v>51.37</v>
          </cell>
          <cell r="AE61">
            <v>37.43</v>
          </cell>
          <cell r="AF61">
            <v>20.85</v>
          </cell>
          <cell r="AG61">
            <v>22.69</v>
          </cell>
          <cell r="AH61">
            <v>50.15</v>
          </cell>
          <cell r="AI61">
            <v>20.87</v>
          </cell>
          <cell r="AJ61">
            <v>53.4</v>
          </cell>
          <cell r="AK61">
            <v>20.36</v>
          </cell>
          <cell r="AL61">
            <v>21.11</v>
          </cell>
          <cell r="AM61">
            <v>46.23</v>
          </cell>
          <cell r="AN61">
            <v>21.4</v>
          </cell>
          <cell r="AO61">
            <v>65.319999999999993</v>
          </cell>
          <cell r="AP61">
            <v>57.66</v>
          </cell>
          <cell r="AQ61">
            <v>67.400000000000006</v>
          </cell>
          <cell r="AR61">
            <v>58.99</v>
          </cell>
          <cell r="AS61">
            <v>67.62</v>
          </cell>
          <cell r="AT61">
            <v>58.49</v>
          </cell>
          <cell r="AU61">
            <v>63.48</v>
          </cell>
          <cell r="AV61">
            <v>56.97</v>
          </cell>
          <cell r="AW61">
            <v>65.37</v>
          </cell>
          <cell r="AX61">
            <v>54.29</v>
          </cell>
          <cell r="AY61">
            <v>64.849999999999994</v>
          </cell>
          <cell r="AZ61">
            <v>55.89</v>
          </cell>
          <cell r="BA61">
            <v>65.59</v>
          </cell>
          <cell r="BB61">
            <v>56.9</v>
          </cell>
          <cell r="BC61">
            <v>66.8</v>
          </cell>
          <cell r="BD61">
            <v>56.13</v>
          </cell>
          <cell r="BE61">
            <v>65.97</v>
          </cell>
          <cell r="BF61">
            <v>56.54</v>
          </cell>
          <cell r="BG61">
            <v>65.400000000000006</v>
          </cell>
          <cell r="BH61">
            <v>55.54</v>
          </cell>
          <cell r="BI61">
            <v>65.03</v>
          </cell>
          <cell r="BJ61">
            <v>56.05</v>
          </cell>
          <cell r="BK61">
            <v>66.25</v>
          </cell>
          <cell r="BL61">
            <v>56.96</v>
          </cell>
          <cell r="BM61">
            <v>66.2</v>
          </cell>
          <cell r="BN61">
            <v>56.38</v>
          </cell>
          <cell r="BO61">
            <v>27.06</v>
          </cell>
          <cell r="BP61">
            <v>27.03</v>
          </cell>
          <cell r="BQ61">
            <v>28.78</v>
          </cell>
          <cell r="BR61">
            <v>31.38</v>
          </cell>
          <cell r="BS61">
            <v>31.81</v>
          </cell>
          <cell r="BT61">
            <v>31.81</v>
          </cell>
          <cell r="BU61">
            <v>32.299999999999997</v>
          </cell>
          <cell r="BV61">
            <v>30.14</v>
          </cell>
          <cell r="BW61">
            <v>31.65</v>
          </cell>
          <cell r="BX61">
            <v>31.97</v>
          </cell>
          <cell r="BY61">
            <v>30.14</v>
          </cell>
          <cell r="BZ61">
            <v>30.68</v>
          </cell>
          <cell r="CA61">
            <v>31.08</v>
          </cell>
          <cell r="CB61">
            <v>0.52500000000000002</v>
          </cell>
          <cell r="CC61">
            <v>0.66600000000000004</v>
          </cell>
          <cell r="CD61">
            <v>0.48799999999999999</v>
          </cell>
          <cell r="CE61">
            <v>0.46500000000000002</v>
          </cell>
          <cell r="CF61">
            <v>0.44600000000000001</v>
          </cell>
          <cell r="CG61">
            <v>0.41299999999999998</v>
          </cell>
          <cell r="CH61">
            <v>0.31900000000000001</v>
          </cell>
          <cell r="CI61">
            <v>0.42899999999999999</v>
          </cell>
          <cell r="CJ61">
            <v>0.38</v>
          </cell>
          <cell r="CK61">
            <v>0.39100000000000001</v>
          </cell>
          <cell r="CL61">
            <v>0.39300000000000002</v>
          </cell>
          <cell r="CM61">
            <v>0.39800000000000002</v>
          </cell>
          <cell r="CN61">
            <v>0.83199999999999996</v>
          </cell>
          <cell r="CO61">
            <v>0.73099999999999998</v>
          </cell>
          <cell r="CP61">
            <v>0.99399999999999999</v>
          </cell>
          <cell r="CQ61">
            <v>0.64600000000000002</v>
          </cell>
          <cell r="CR61">
            <v>0.85099999999999998</v>
          </cell>
          <cell r="CS61">
            <v>0.78</v>
          </cell>
          <cell r="CT61">
            <v>0.89600000000000002</v>
          </cell>
          <cell r="CU61">
            <v>0.94799999999999995</v>
          </cell>
          <cell r="CV61">
            <v>0.749</v>
          </cell>
          <cell r="CW61">
            <v>0.78400000000000003</v>
          </cell>
          <cell r="CX61">
            <v>99.24</v>
          </cell>
          <cell r="CY61">
            <v>78.86</v>
          </cell>
          <cell r="CZ61">
            <v>126.6</v>
          </cell>
          <cell r="DA61">
            <v>106.2</v>
          </cell>
          <cell r="DB61">
            <v>133.80000000000001</v>
          </cell>
          <cell r="DC61">
            <v>111.1</v>
          </cell>
          <cell r="DD61">
            <v>580.9</v>
          </cell>
          <cell r="DE61">
            <v>556.4</v>
          </cell>
          <cell r="DF61">
            <v>22.95</v>
          </cell>
          <cell r="DG61">
            <v>21.24</v>
          </cell>
          <cell r="DH61">
            <v>22.28</v>
          </cell>
          <cell r="DI61">
            <v>6.27</v>
          </cell>
          <cell r="DJ61">
            <v>6.57</v>
          </cell>
        </row>
        <row r="62">
          <cell r="A62">
            <v>12</v>
          </cell>
          <cell r="B62">
            <v>19.399999999999999</v>
          </cell>
          <cell r="C62">
            <v>26.92</v>
          </cell>
          <cell r="D62">
            <v>26.29</v>
          </cell>
          <cell r="E62">
            <v>16.89</v>
          </cell>
          <cell r="F62">
            <v>17.079999999999998</v>
          </cell>
          <cell r="G62">
            <v>17.22</v>
          </cell>
          <cell r="H62">
            <v>16.96</v>
          </cell>
          <cell r="I62">
            <v>15.83</v>
          </cell>
          <cell r="J62">
            <v>16</v>
          </cell>
          <cell r="K62">
            <v>16.11</v>
          </cell>
          <cell r="L62">
            <v>15.52</v>
          </cell>
          <cell r="M62">
            <v>17.059999999999999</v>
          </cell>
          <cell r="N62">
            <v>16.34</v>
          </cell>
          <cell r="O62">
            <v>16.27</v>
          </cell>
          <cell r="P62">
            <v>17.07</v>
          </cell>
          <cell r="Q62">
            <v>17.239999999999998</v>
          </cell>
          <cell r="R62">
            <v>16.829999999999998</v>
          </cell>
          <cell r="S62">
            <v>15.57</v>
          </cell>
          <cell r="T62">
            <v>16.34</v>
          </cell>
          <cell r="U62">
            <v>83.7</v>
          </cell>
          <cell r="V62">
            <v>82.76</v>
          </cell>
          <cell r="W62">
            <v>37.35</v>
          </cell>
          <cell r="X62">
            <v>36.64</v>
          </cell>
          <cell r="Y62">
            <v>22.6</v>
          </cell>
          <cell r="Z62">
            <v>53.52</v>
          </cell>
          <cell r="AA62">
            <v>20.34</v>
          </cell>
          <cell r="AB62">
            <v>53.71</v>
          </cell>
          <cell r="AC62">
            <v>26.96</v>
          </cell>
          <cell r="AD62">
            <v>50.8</v>
          </cell>
          <cell r="AE62">
            <v>37.909999999999997</v>
          </cell>
          <cell r="AF62">
            <v>19.3</v>
          </cell>
          <cell r="AG62">
            <v>22.86</v>
          </cell>
          <cell r="AH62">
            <v>49.63</v>
          </cell>
          <cell r="AI62">
            <v>20.12</v>
          </cell>
          <cell r="AJ62">
            <v>52.71</v>
          </cell>
          <cell r="AK62">
            <v>20</v>
          </cell>
          <cell r="AL62">
            <v>21.99</v>
          </cell>
          <cell r="AM62">
            <v>47.19</v>
          </cell>
          <cell r="AN62">
            <v>20.54</v>
          </cell>
          <cell r="AO62">
            <v>66.98</v>
          </cell>
          <cell r="AP62">
            <v>56.96</v>
          </cell>
          <cell r="AQ62">
            <v>66.64</v>
          </cell>
          <cell r="AR62">
            <v>58.31</v>
          </cell>
          <cell r="AS62">
            <v>68.87</v>
          </cell>
          <cell r="AT62">
            <v>56.93</v>
          </cell>
          <cell r="AU62">
            <v>65.28</v>
          </cell>
          <cell r="AV62">
            <v>55.72</v>
          </cell>
          <cell r="AW62">
            <v>66.02</v>
          </cell>
          <cell r="AX62">
            <v>55.53</v>
          </cell>
          <cell r="AY62">
            <v>64.69</v>
          </cell>
          <cell r="AZ62">
            <v>55.88</v>
          </cell>
          <cell r="BA62">
            <v>64.260000000000005</v>
          </cell>
          <cell r="BB62">
            <v>56.63</v>
          </cell>
          <cell r="BC62">
            <v>67.650000000000006</v>
          </cell>
          <cell r="BD62">
            <v>55.97</v>
          </cell>
          <cell r="BE62">
            <v>65.19</v>
          </cell>
          <cell r="BF62">
            <v>55.44</v>
          </cell>
          <cell r="BG62">
            <v>66.52</v>
          </cell>
          <cell r="BH62">
            <v>55.48</v>
          </cell>
          <cell r="BI62">
            <v>66.34</v>
          </cell>
          <cell r="BJ62">
            <v>56.11</v>
          </cell>
          <cell r="BK62">
            <v>65.5</v>
          </cell>
          <cell r="BL62">
            <v>55.57</v>
          </cell>
          <cell r="BM62">
            <v>66.44</v>
          </cell>
          <cell r="BN62">
            <v>55.27</v>
          </cell>
          <cell r="BO62">
            <v>28.5</v>
          </cell>
          <cell r="BP62">
            <v>27.07</v>
          </cell>
          <cell r="BQ62">
            <v>28.05</v>
          </cell>
          <cell r="BR62">
            <v>31.63</v>
          </cell>
          <cell r="BS62">
            <v>32.17</v>
          </cell>
          <cell r="BT62">
            <v>31.13</v>
          </cell>
          <cell r="BU62">
            <v>31.59</v>
          </cell>
          <cell r="BV62">
            <v>31.43</v>
          </cell>
          <cell r="BW62">
            <v>29.43</v>
          </cell>
          <cell r="BX62">
            <v>32.090000000000003</v>
          </cell>
          <cell r="BY62">
            <v>29.89</v>
          </cell>
          <cell r="BZ62">
            <v>29.83</v>
          </cell>
          <cell r="CA62">
            <v>30.91</v>
          </cell>
          <cell r="CB62">
            <v>0.54300000000000004</v>
          </cell>
          <cell r="CC62">
            <v>0.56299999999999994</v>
          </cell>
          <cell r="CD62">
            <v>0.47</v>
          </cell>
          <cell r="CE62">
            <v>0.39200000000000002</v>
          </cell>
          <cell r="CF62">
            <v>0.41799999999999998</v>
          </cell>
          <cell r="CG62">
            <v>0.44600000000000001</v>
          </cell>
          <cell r="CH62">
            <v>0.40699999999999997</v>
          </cell>
          <cell r="CI62">
            <v>0.35699999999999998</v>
          </cell>
          <cell r="CJ62">
            <v>0.39700000000000002</v>
          </cell>
          <cell r="CK62">
            <v>0.35599999999999998</v>
          </cell>
          <cell r="CL62">
            <v>0.41799999999999998</v>
          </cell>
          <cell r="CM62">
            <v>0.38800000000000001</v>
          </cell>
          <cell r="CN62">
            <v>0.879</v>
          </cell>
          <cell r="CO62">
            <v>0.81899999999999995</v>
          </cell>
          <cell r="CP62">
            <v>0.89900000000000002</v>
          </cell>
          <cell r="CQ62">
            <v>0.77800000000000002</v>
          </cell>
          <cell r="CR62">
            <v>0.94099999999999995</v>
          </cell>
          <cell r="CS62">
            <v>0.877</v>
          </cell>
          <cell r="CT62">
            <v>0.77100000000000002</v>
          </cell>
          <cell r="CU62">
            <v>0.84499999999999997</v>
          </cell>
          <cell r="CV62">
            <v>0.67600000000000005</v>
          </cell>
          <cell r="CW62">
            <v>0.84</v>
          </cell>
          <cell r="CX62">
            <v>99.49</v>
          </cell>
          <cell r="CY62">
            <v>78.45</v>
          </cell>
          <cell r="CZ62">
            <v>126</v>
          </cell>
          <cell r="DA62">
            <v>106.5</v>
          </cell>
          <cell r="DB62">
            <v>133.4</v>
          </cell>
          <cell r="DC62">
            <v>112.8</v>
          </cell>
          <cell r="DD62">
            <v>581.9</v>
          </cell>
          <cell r="DE62">
            <v>558.79999999999995</v>
          </cell>
          <cell r="DF62">
            <v>23.09</v>
          </cell>
          <cell r="DG62">
            <v>22.34</v>
          </cell>
          <cell r="DH62">
            <v>22.78</v>
          </cell>
          <cell r="DI62">
            <v>10.1</v>
          </cell>
          <cell r="DJ62">
            <v>3.4</v>
          </cell>
        </row>
        <row r="63">
          <cell r="A63">
            <v>12</v>
          </cell>
          <cell r="B63">
            <v>17.239999999999998</v>
          </cell>
          <cell r="C63">
            <v>26.4</v>
          </cell>
          <cell r="D63">
            <v>25.56</v>
          </cell>
          <cell r="E63">
            <v>16.53</v>
          </cell>
          <cell r="F63">
            <v>16.79</v>
          </cell>
          <cell r="G63">
            <v>16.32</v>
          </cell>
          <cell r="H63">
            <v>16.39</v>
          </cell>
          <cell r="I63">
            <v>16.38</v>
          </cell>
          <cell r="J63">
            <v>16.53</v>
          </cell>
          <cell r="K63">
            <v>16</v>
          </cell>
          <cell r="L63">
            <v>16.7</v>
          </cell>
          <cell r="M63">
            <v>16.73</v>
          </cell>
          <cell r="N63">
            <v>16.71</v>
          </cell>
          <cell r="O63">
            <v>16.97</v>
          </cell>
          <cell r="P63">
            <v>17.55</v>
          </cell>
          <cell r="Q63">
            <v>16.05</v>
          </cell>
          <cell r="R63">
            <v>16.05</v>
          </cell>
          <cell r="S63">
            <v>17.02</v>
          </cell>
          <cell r="T63">
            <v>15.6</v>
          </cell>
          <cell r="U63">
            <v>84.11</v>
          </cell>
          <cell r="V63">
            <v>83.85</v>
          </cell>
          <cell r="W63">
            <v>37.93</v>
          </cell>
          <cell r="X63">
            <v>35.729999999999997</v>
          </cell>
          <cell r="Y63">
            <v>23.09</v>
          </cell>
          <cell r="Z63">
            <v>53.8</v>
          </cell>
          <cell r="AA63">
            <v>20.27</v>
          </cell>
          <cell r="AB63">
            <v>53.82</v>
          </cell>
          <cell r="AC63">
            <v>27.42</v>
          </cell>
          <cell r="AD63">
            <v>51.06</v>
          </cell>
          <cell r="AE63">
            <v>38.15</v>
          </cell>
          <cell r="AF63">
            <v>20.43</v>
          </cell>
          <cell r="AG63">
            <v>22.52</v>
          </cell>
          <cell r="AH63">
            <v>49.62</v>
          </cell>
          <cell r="AI63">
            <v>20.98</v>
          </cell>
          <cell r="AJ63">
            <v>53.81</v>
          </cell>
          <cell r="AK63">
            <v>19.98</v>
          </cell>
          <cell r="AL63">
            <v>21.48</v>
          </cell>
          <cell r="AM63">
            <v>46.72</v>
          </cell>
          <cell r="AN63">
            <v>20.97</v>
          </cell>
          <cell r="AO63">
            <v>68.61</v>
          </cell>
          <cell r="AP63">
            <v>56.98</v>
          </cell>
          <cell r="AQ63">
            <v>67.47</v>
          </cell>
          <cell r="AR63">
            <v>57.69</v>
          </cell>
          <cell r="AS63">
            <v>68.5</v>
          </cell>
          <cell r="AT63">
            <v>57.27</v>
          </cell>
          <cell r="AU63">
            <v>65.099999999999994</v>
          </cell>
          <cell r="AV63">
            <v>55.08</v>
          </cell>
          <cell r="AW63">
            <v>65.91</v>
          </cell>
          <cell r="AX63">
            <v>56.26</v>
          </cell>
          <cell r="AY63">
            <v>65.34</v>
          </cell>
          <cell r="AZ63">
            <v>55.71</v>
          </cell>
          <cell r="BA63">
            <v>65.900000000000006</v>
          </cell>
          <cell r="BB63">
            <v>56.72</v>
          </cell>
          <cell r="BC63">
            <v>67.290000000000006</v>
          </cell>
          <cell r="BD63">
            <v>56.54</v>
          </cell>
          <cell r="BE63">
            <v>65.5</v>
          </cell>
          <cell r="BF63">
            <v>56.51</v>
          </cell>
          <cell r="BG63">
            <v>64.58</v>
          </cell>
          <cell r="BH63">
            <v>57.3</v>
          </cell>
          <cell r="BI63">
            <v>68.11</v>
          </cell>
          <cell r="BJ63">
            <v>54.75</v>
          </cell>
          <cell r="BK63">
            <v>65.819999999999993</v>
          </cell>
          <cell r="BL63">
            <v>55.64</v>
          </cell>
          <cell r="BM63">
            <v>67.55</v>
          </cell>
          <cell r="BN63">
            <v>56.16</v>
          </cell>
          <cell r="BO63">
            <v>27.46</v>
          </cell>
          <cell r="BP63">
            <v>28.26</v>
          </cell>
          <cell r="BQ63">
            <v>29.27</v>
          </cell>
          <cell r="BR63">
            <v>31.32</v>
          </cell>
          <cell r="BS63">
            <v>31.51</v>
          </cell>
          <cell r="BT63">
            <v>31.64</v>
          </cell>
          <cell r="BU63">
            <v>31.07</v>
          </cell>
          <cell r="BV63">
            <v>30.51</v>
          </cell>
          <cell r="BW63">
            <v>32.020000000000003</v>
          </cell>
          <cell r="BX63">
            <v>30.76</v>
          </cell>
          <cell r="BY63">
            <v>30.41</v>
          </cell>
          <cell r="BZ63">
            <v>31.23</v>
          </cell>
          <cell r="CA63">
            <v>32.14</v>
          </cell>
          <cell r="CB63">
            <v>0.50900000000000001</v>
          </cell>
          <cell r="CC63">
            <v>0.54900000000000004</v>
          </cell>
          <cell r="CD63">
            <v>0.47299999999999998</v>
          </cell>
          <cell r="CE63">
            <v>0.45</v>
          </cell>
          <cell r="CF63">
            <v>0.45900000000000002</v>
          </cell>
          <cell r="CG63">
            <v>0.34899999999999998</v>
          </cell>
          <cell r="CH63">
            <v>0.39900000000000002</v>
          </cell>
          <cell r="CI63">
            <v>0.432</v>
          </cell>
          <cell r="CJ63">
            <v>0.51100000000000001</v>
          </cell>
          <cell r="CK63">
            <v>0.35699999999999998</v>
          </cell>
          <cell r="CL63">
            <v>0.37</v>
          </cell>
          <cell r="CM63">
            <v>0.39700000000000002</v>
          </cell>
          <cell r="CN63">
            <v>0.81899999999999995</v>
          </cell>
          <cell r="CO63">
            <v>0.71199999999999997</v>
          </cell>
          <cell r="CP63">
            <v>0.81</v>
          </cell>
          <cell r="CQ63">
            <v>0.82099999999999995</v>
          </cell>
          <cell r="CR63">
            <v>0.95099999999999996</v>
          </cell>
          <cell r="CS63">
            <v>0.93500000000000005</v>
          </cell>
          <cell r="CT63">
            <v>0.73899999999999999</v>
          </cell>
          <cell r="CU63">
            <v>0.83499999999999996</v>
          </cell>
          <cell r="CV63">
            <v>0.79100000000000004</v>
          </cell>
          <cell r="CW63">
            <v>0.86099999999999999</v>
          </cell>
          <cell r="CX63">
            <v>99.04</v>
          </cell>
          <cell r="CY63">
            <v>79.2</v>
          </cell>
          <cell r="CZ63">
            <v>126.5</v>
          </cell>
          <cell r="DA63">
            <v>106.4</v>
          </cell>
          <cell r="DB63">
            <v>133.6</v>
          </cell>
          <cell r="DC63">
            <v>112.4</v>
          </cell>
          <cell r="DD63">
            <v>581.1</v>
          </cell>
          <cell r="DE63">
            <v>558.6</v>
          </cell>
          <cell r="DF63">
            <v>22.01</v>
          </cell>
          <cell r="DG63">
            <v>22.91</v>
          </cell>
          <cell r="DH63">
            <v>22.21</v>
          </cell>
          <cell r="DI63">
            <v>5.01</v>
          </cell>
          <cell r="DJ63">
            <v>9.77</v>
          </cell>
        </row>
        <row r="64">
          <cell r="A64">
            <v>12</v>
          </cell>
          <cell r="B64">
            <v>18.52</v>
          </cell>
          <cell r="C64">
            <v>25.85</v>
          </cell>
          <cell r="D64">
            <v>26.59</v>
          </cell>
          <cell r="E64">
            <v>17.47</v>
          </cell>
          <cell r="F64">
            <v>16.84</v>
          </cell>
          <cell r="G64">
            <v>16.350000000000001</v>
          </cell>
          <cell r="H64">
            <v>15.86</v>
          </cell>
          <cell r="I64">
            <v>15.96</v>
          </cell>
          <cell r="J64">
            <v>15.03</v>
          </cell>
          <cell r="K64">
            <v>14.18</v>
          </cell>
          <cell r="L64">
            <v>16.920000000000002</v>
          </cell>
          <cell r="M64">
            <v>15.3</v>
          </cell>
          <cell r="N64">
            <v>16.53</v>
          </cell>
          <cell r="O64">
            <v>17.37</v>
          </cell>
          <cell r="P64">
            <v>16.79</v>
          </cell>
          <cell r="Q64">
            <v>16.489999999999998</v>
          </cell>
          <cell r="R64">
            <v>16.61</v>
          </cell>
          <cell r="S64">
            <v>16.62</v>
          </cell>
          <cell r="T64">
            <v>15.7</v>
          </cell>
          <cell r="U64">
            <v>83.16</v>
          </cell>
          <cell r="V64">
            <v>83.53</v>
          </cell>
          <cell r="W64">
            <v>38.78</v>
          </cell>
          <cell r="X64">
            <v>35.869999999999997</v>
          </cell>
          <cell r="Y64">
            <v>22.26</v>
          </cell>
          <cell r="Z64">
            <v>53.62</v>
          </cell>
          <cell r="AA64">
            <v>20.41</v>
          </cell>
          <cell r="AB64">
            <v>53.94</v>
          </cell>
          <cell r="AC64">
            <v>27.18</v>
          </cell>
          <cell r="AD64">
            <v>51.44</v>
          </cell>
          <cell r="AE64">
            <v>38.17</v>
          </cell>
          <cell r="AF64">
            <v>21.37</v>
          </cell>
          <cell r="AG64">
            <v>22.06</v>
          </cell>
          <cell r="AH64">
            <v>49.73</v>
          </cell>
          <cell r="AI64">
            <v>20.21</v>
          </cell>
          <cell r="AJ64">
            <v>52.99</v>
          </cell>
          <cell r="AK64">
            <v>20.39</v>
          </cell>
          <cell r="AL64">
            <v>20.72</v>
          </cell>
          <cell r="AM64">
            <v>46.74</v>
          </cell>
          <cell r="AN64">
            <v>22.24</v>
          </cell>
          <cell r="AO64">
            <v>65.67</v>
          </cell>
          <cell r="AP64">
            <v>56.73</v>
          </cell>
          <cell r="AQ64">
            <v>68.959999999999994</v>
          </cell>
          <cell r="AR64">
            <v>58.77</v>
          </cell>
          <cell r="AS64">
            <v>68.69</v>
          </cell>
          <cell r="AT64">
            <v>58.88</v>
          </cell>
          <cell r="AU64">
            <v>64.709999999999994</v>
          </cell>
          <cell r="AV64">
            <v>55.22</v>
          </cell>
          <cell r="AW64">
            <v>65.010000000000005</v>
          </cell>
          <cell r="AX64">
            <v>55.08</v>
          </cell>
          <cell r="AY64">
            <v>65.67</v>
          </cell>
          <cell r="AZ64">
            <v>56.59</v>
          </cell>
          <cell r="BA64">
            <v>63.98</v>
          </cell>
          <cell r="BB64">
            <v>55.97</v>
          </cell>
          <cell r="BC64">
            <v>64.53</v>
          </cell>
          <cell r="BD64">
            <v>56.7</v>
          </cell>
          <cell r="BE64">
            <v>65.83</v>
          </cell>
          <cell r="BF64">
            <v>55.99</v>
          </cell>
          <cell r="BG64">
            <v>65.23</v>
          </cell>
          <cell r="BH64">
            <v>55.91</v>
          </cell>
          <cell r="BI64">
            <v>68.099999999999994</v>
          </cell>
          <cell r="BJ64">
            <v>55.49</v>
          </cell>
          <cell r="BK64">
            <v>64.900000000000006</v>
          </cell>
          <cell r="BL64">
            <v>56.06</v>
          </cell>
          <cell r="BM64">
            <v>67.989999999999995</v>
          </cell>
          <cell r="BN64">
            <v>55.68</v>
          </cell>
          <cell r="BO64">
            <v>28</v>
          </cell>
          <cell r="BP64">
            <v>27.5</v>
          </cell>
          <cell r="BQ64">
            <v>29.84</v>
          </cell>
          <cell r="BR64">
            <v>31.39</v>
          </cell>
          <cell r="BS64">
            <v>32.380000000000003</v>
          </cell>
          <cell r="BT64">
            <v>32.46</v>
          </cell>
          <cell r="BU64">
            <v>31.57</v>
          </cell>
          <cell r="BV64">
            <v>31.87</v>
          </cell>
          <cell r="BW64">
            <v>31.49</v>
          </cell>
          <cell r="BX64">
            <v>30.57</v>
          </cell>
          <cell r="BY64">
            <v>30.85</v>
          </cell>
          <cell r="BZ64">
            <v>32.49</v>
          </cell>
          <cell r="CA64">
            <v>31.71</v>
          </cell>
          <cell r="CB64">
            <v>0.57599999999999996</v>
          </cell>
          <cell r="CC64">
            <v>0.54400000000000004</v>
          </cell>
          <cell r="CD64">
            <v>0.51100000000000001</v>
          </cell>
          <cell r="CE64">
            <v>0.39400000000000002</v>
          </cell>
          <cell r="CF64">
            <v>0.501</v>
          </cell>
          <cell r="CG64">
            <v>0.37</v>
          </cell>
          <cell r="CH64">
            <v>0.41099999999999998</v>
          </cell>
          <cell r="CI64">
            <v>0.37</v>
          </cell>
          <cell r="CJ64">
            <v>0.44700000000000001</v>
          </cell>
          <cell r="CK64">
            <v>0.32</v>
          </cell>
          <cell r="CL64">
            <v>0.34899999999999998</v>
          </cell>
          <cell r="CM64">
            <v>0.39200000000000002</v>
          </cell>
          <cell r="CN64">
            <v>0.78400000000000003</v>
          </cell>
          <cell r="CO64">
            <v>0.70799999999999996</v>
          </cell>
          <cell r="CP64">
            <v>0.80900000000000005</v>
          </cell>
          <cell r="CQ64">
            <v>0.95699999999999996</v>
          </cell>
          <cell r="CR64">
            <v>0.97299999999999998</v>
          </cell>
          <cell r="CS64">
            <v>0.93799999999999994</v>
          </cell>
          <cell r="CT64">
            <v>0.876</v>
          </cell>
          <cell r="CU64">
            <v>0.60099999999999998</v>
          </cell>
          <cell r="CV64">
            <v>0.876</v>
          </cell>
          <cell r="CW64">
            <v>0.71899999999999997</v>
          </cell>
          <cell r="CX64">
            <v>99.26</v>
          </cell>
          <cell r="CY64">
            <v>78.81</v>
          </cell>
          <cell r="CZ64">
            <v>125.3</v>
          </cell>
          <cell r="DA64">
            <v>105.1</v>
          </cell>
          <cell r="DB64">
            <v>132.6</v>
          </cell>
          <cell r="DC64">
            <v>111</v>
          </cell>
          <cell r="DD64">
            <v>580.4</v>
          </cell>
          <cell r="DE64">
            <v>559.20000000000005</v>
          </cell>
          <cell r="DF64">
            <v>23.96</v>
          </cell>
          <cell r="DG64">
            <v>22.6</v>
          </cell>
          <cell r="DH64">
            <v>22.38</v>
          </cell>
          <cell r="DI64" t="str">
            <v>.</v>
          </cell>
          <cell r="DJ64" t="str">
            <v>.</v>
          </cell>
        </row>
        <row r="65">
          <cell r="A65">
            <v>13</v>
          </cell>
          <cell r="B65">
            <v>17.190000000000001</v>
          </cell>
          <cell r="C65">
            <v>26.08</v>
          </cell>
          <cell r="D65">
            <v>25.71</v>
          </cell>
          <cell r="E65">
            <v>16.920000000000002</v>
          </cell>
          <cell r="F65">
            <v>15.26</v>
          </cell>
          <cell r="G65">
            <v>16.68</v>
          </cell>
          <cell r="H65">
            <v>15.91</v>
          </cell>
          <cell r="I65">
            <v>15.68</v>
          </cell>
          <cell r="J65">
            <v>15.3</v>
          </cell>
          <cell r="K65">
            <v>17.29</v>
          </cell>
          <cell r="L65">
            <v>17.079999999999998</v>
          </cell>
          <cell r="M65">
            <v>17.71</v>
          </cell>
          <cell r="N65">
            <v>15.8</v>
          </cell>
          <cell r="O65">
            <v>15.76</v>
          </cell>
          <cell r="P65">
            <v>16.420000000000002</v>
          </cell>
          <cell r="Q65">
            <v>16.34</v>
          </cell>
          <cell r="R65">
            <v>15.58</v>
          </cell>
          <cell r="S65">
            <v>17.13</v>
          </cell>
          <cell r="T65">
            <v>15.1</v>
          </cell>
          <cell r="U65">
            <v>83.41</v>
          </cell>
          <cell r="V65">
            <v>82.82</v>
          </cell>
          <cell r="W65">
            <v>37.75</v>
          </cell>
          <cell r="X65">
            <v>36.92</v>
          </cell>
          <cell r="Y65">
            <v>21.92</v>
          </cell>
          <cell r="Z65">
            <v>53.87</v>
          </cell>
          <cell r="AA65">
            <v>20.14</v>
          </cell>
          <cell r="AB65">
            <v>53.87</v>
          </cell>
          <cell r="AC65">
            <v>26.63</v>
          </cell>
          <cell r="AD65">
            <v>51.05</v>
          </cell>
          <cell r="AE65">
            <v>37.69</v>
          </cell>
          <cell r="AF65">
            <v>20.76</v>
          </cell>
          <cell r="AG65">
            <v>22.33</v>
          </cell>
          <cell r="AH65">
            <v>49.35</v>
          </cell>
          <cell r="AI65">
            <v>21.19</v>
          </cell>
          <cell r="AJ65">
            <v>52.54</v>
          </cell>
          <cell r="AK65">
            <v>21.02</v>
          </cell>
          <cell r="AL65">
            <v>20.350000000000001</v>
          </cell>
          <cell r="AM65">
            <v>47.25</v>
          </cell>
          <cell r="AN65">
            <v>19.97</v>
          </cell>
          <cell r="AO65">
            <v>68.03</v>
          </cell>
          <cell r="AP65">
            <v>59.16</v>
          </cell>
          <cell r="AQ65">
            <v>66.42</v>
          </cell>
          <cell r="AR65">
            <v>58.1</v>
          </cell>
          <cell r="AS65">
            <v>68.55</v>
          </cell>
          <cell r="AT65">
            <v>57.3</v>
          </cell>
          <cell r="AU65">
            <v>64.14</v>
          </cell>
          <cell r="AV65">
            <v>56.3</v>
          </cell>
          <cell r="AW65">
            <v>65.09</v>
          </cell>
          <cell r="AX65">
            <v>54.77</v>
          </cell>
          <cell r="AY65">
            <v>63.96</v>
          </cell>
          <cell r="AZ65">
            <v>55.17</v>
          </cell>
          <cell r="BA65">
            <v>66.040000000000006</v>
          </cell>
          <cell r="BB65">
            <v>56.28</v>
          </cell>
          <cell r="BC65">
            <v>70.02</v>
          </cell>
          <cell r="BD65">
            <v>55.69</v>
          </cell>
          <cell r="BE65">
            <v>64.48</v>
          </cell>
          <cell r="BF65">
            <v>55.7</v>
          </cell>
          <cell r="BG65">
            <v>66.010000000000005</v>
          </cell>
          <cell r="BH65">
            <v>54.84</v>
          </cell>
          <cell r="BI65">
            <v>65.2</v>
          </cell>
          <cell r="BJ65">
            <v>55.74</v>
          </cell>
          <cell r="BK65">
            <v>67.02</v>
          </cell>
          <cell r="BL65">
            <v>55.97</v>
          </cell>
          <cell r="BM65">
            <v>67.069999999999993</v>
          </cell>
          <cell r="BN65">
            <v>55.72</v>
          </cell>
          <cell r="BO65">
            <v>28.23</v>
          </cell>
          <cell r="BP65">
            <v>28.35</v>
          </cell>
          <cell r="BQ65">
            <v>27.82</v>
          </cell>
          <cell r="BR65">
            <v>31.17</v>
          </cell>
          <cell r="BS65">
            <v>32.090000000000003</v>
          </cell>
          <cell r="BT65">
            <v>32.090000000000003</v>
          </cell>
          <cell r="BU65">
            <v>31.07</v>
          </cell>
          <cell r="BV65">
            <v>30.67</v>
          </cell>
          <cell r="BW65">
            <v>31.92</v>
          </cell>
          <cell r="BX65">
            <v>31.71</v>
          </cell>
          <cell r="BY65">
            <v>31.5</v>
          </cell>
          <cell r="BZ65">
            <v>30.62</v>
          </cell>
          <cell r="CA65">
            <v>30.97</v>
          </cell>
          <cell r="CB65">
            <v>0.498</v>
          </cell>
          <cell r="CC65">
            <v>0.49</v>
          </cell>
          <cell r="CD65">
            <v>0.44500000000000001</v>
          </cell>
          <cell r="CE65">
            <v>0.41699999999999998</v>
          </cell>
          <cell r="CF65">
            <v>0.47</v>
          </cell>
          <cell r="CG65">
            <v>0.371</v>
          </cell>
          <cell r="CH65">
            <v>0.40300000000000002</v>
          </cell>
          <cell r="CI65">
            <v>0.42099999999999999</v>
          </cell>
          <cell r="CJ65">
            <v>0.38800000000000001</v>
          </cell>
          <cell r="CK65">
            <v>0.39200000000000002</v>
          </cell>
          <cell r="CL65">
            <v>0.35299999999999998</v>
          </cell>
          <cell r="CM65">
            <v>0.41599999999999998</v>
          </cell>
          <cell r="CN65">
            <v>0.83499999999999996</v>
          </cell>
          <cell r="CO65">
            <v>0.81799999999999995</v>
          </cell>
          <cell r="CP65">
            <v>0.88800000000000001</v>
          </cell>
          <cell r="CQ65">
            <v>0.80600000000000005</v>
          </cell>
          <cell r="CR65">
            <v>0.84</v>
          </cell>
          <cell r="CS65">
            <v>0.92700000000000005</v>
          </cell>
          <cell r="CT65">
            <v>0.71599999999999997</v>
          </cell>
          <cell r="CU65">
            <v>0.92</v>
          </cell>
          <cell r="CV65">
            <v>0.91100000000000003</v>
          </cell>
          <cell r="CW65">
            <v>0.89</v>
          </cell>
          <cell r="CX65">
            <v>99.19</v>
          </cell>
          <cell r="CY65">
            <v>78.319999999999993</v>
          </cell>
          <cell r="CZ65">
            <v>125.5</v>
          </cell>
          <cell r="DA65">
            <v>105</v>
          </cell>
          <cell r="DB65">
            <v>134.1</v>
          </cell>
          <cell r="DC65">
            <v>112.5</v>
          </cell>
          <cell r="DD65">
            <v>581</v>
          </cell>
          <cell r="DE65">
            <v>557.4</v>
          </cell>
          <cell r="DF65">
            <v>20.74</v>
          </cell>
          <cell r="DG65">
            <v>21.11</v>
          </cell>
          <cell r="DH65">
            <v>24.51</v>
          </cell>
          <cell r="DI65">
            <v>5.89</v>
          </cell>
          <cell r="DJ65">
            <v>8.16</v>
          </cell>
        </row>
        <row r="66">
          <cell r="A66">
            <v>13</v>
          </cell>
          <cell r="B66">
            <v>18.760000000000002</v>
          </cell>
          <cell r="C66">
            <v>26.49</v>
          </cell>
          <cell r="D66">
            <v>25.68</v>
          </cell>
          <cell r="E66">
            <v>17.59</v>
          </cell>
          <cell r="F66">
            <v>16.61</v>
          </cell>
          <cell r="G66">
            <v>16.12</v>
          </cell>
          <cell r="H66">
            <v>16.02</v>
          </cell>
          <cell r="I66">
            <v>16.690000000000001</v>
          </cell>
          <cell r="J66">
            <v>16.2</v>
          </cell>
          <cell r="K66">
            <v>15.82</v>
          </cell>
          <cell r="L66">
            <v>16.62</v>
          </cell>
          <cell r="M66">
            <v>16.11</v>
          </cell>
          <cell r="N66">
            <v>16.899999999999999</v>
          </cell>
          <cell r="O66">
            <v>17.13</v>
          </cell>
          <cell r="P66">
            <v>16.21</v>
          </cell>
          <cell r="Q66">
            <v>17.14</v>
          </cell>
          <cell r="R66">
            <v>16.02</v>
          </cell>
          <cell r="S66">
            <v>17.170000000000002</v>
          </cell>
          <cell r="T66">
            <v>16.39</v>
          </cell>
          <cell r="U66">
            <v>83.42</v>
          </cell>
          <cell r="V66">
            <v>83.8</v>
          </cell>
          <cell r="W66">
            <v>37.340000000000003</v>
          </cell>
          <cell r="X66">
            <v>37.700000000000003</v>
          </cell>
          <cell r="Y66">
            <v>22.28</v>
          </cell>
          <cell r="Z66">
            <v>53.8</v>
          </cell>
          <cell r="AA66">
            <v>20.190000000000001</v>
          </cell>
          <cell r="AB66">
            <v>53.89</v>
          </cell>
          <cell r="AC66">
            <v>27.11</v>
          </cell>
          <cell r="AD66">
            <v>51.12</v>
          </cell>
          <cell r="AE66">
            <v>37.97</v>
          </cell>
          <cell r="AF66">
            <v>20.83</v>
          </cell>
          <cell r="AG66">
            <v>22.41</v>
          </cell>
          <cell r="AH66">
            <v>49.77</v>
          </cell>
          <cell r="AI66">
            <v>21.16</v>
          </cell>
          <cell r="AJ66">
            <v>52.58</v>
          </cell>
          <cell r="AK66">
            <v>20.88</v>
          </cell>
          <cell r="AL66">
            <v>20.88</v>
          </cell>
          <cell r="AM66">
            <v>47.47</v>
          </cell>
          <cell r="AN66">
            <v>21.88</v>
          </cell>
          <cell r="AO66">
            <v>67.41</v>
          </cell>
          <cell r="AP66">
            <v>58.85</v>
          </cell>
          <cell r="AQ66">
            <v>67.930000000000007</v>
          </cell>
          <cell r="AR66">
            <v>58.33</v>
          </cell>
          <cell r="AS66">
            <v>66.72</v>
          </cell>
          <cell r="AT66">
            <v>56.94</v>
          </cell>
          <cell r="AU66">
            <v>66.349999999999994</v>
          </cell>
          <cell r="AV66">
            <v>56.15</v>
          </cell>
          <cell r="AW66">
            <v>66.52</v>
          </cell>
          <cell r="AX66">
            <v>55.13</v>
          </cell>
          <cell r="AY66">
            <v>65.12</v>
          </cell>
          <cell r="AZ66">
            <v>56.06</v>
          </cell>
          <cell r="BA66">
            <v>65.12</v>
          </cell>
          <cell r="BB66">
            <v>55.9</v>
          </cell>
          <cell r="BC66">
            <v>65.77</v>
          </cell>
          <cell r="BD66">
            <v>56.24</v>
          </cell>
          <cell r="BE66">
            <v>64.33</v>
          </cell>
          <cell r="BF66">
            <v>55.65</v>
          </cell>
          <cell r="BG66">
            <v>65.19</v>
          </cell>
          <cell r="BH66">
            <v>56.19</v>
          </cell>
          <cell r="BI66">
            <v>66.5</v>
          </cell>
          <cell r="BJ66">
            <v>54.28</v>
          </cell>
          <cell r="BK66">
            <v>66.099999999999994</v>
          </cell>
          <cell r="BL66">
            <v>55.96</v>
          </cell>
          <cell r="BM66">
            <v>67.37</v>
          </cell>
          <cell r="BN66">
            <v>57.21</v>
          </cell>
          <cell r="BO66">
            <v>28.17</v>
          </cell>
          <cell r="BP66">
            <v>26.46</v>
          </cell>
          <cell r="BQ66">
            <v>28.68</v>
          </cell>
          <cell r="BR66">
            <v>31.71</v>
          </cell>
          <cell r="BS66">
            <v>32.39</v>
          </cell>
          <cell r="BT66">
            <v>32.450000000000003</v>
          </cell>
          <cell r="BU66">
            <v>30.12</v>
          </cell>
          <cell r="BV66">
            <v>31.68</v>
          </cell>
          <cell r="BW66">
            <v>31.9</v>
          </cell>
          <cell r="BX66">
            <v>30.93</v>
          </cell>
          <cell r="BY66">
            <v>30.27</v>
          </cell>
          <cell r="BZ66">
            <v>31.39</v>
          </cell>
          <cell r="CA66">
            <v>29.53</v>
          </cell>
          <cell r="CB66">
            <v>0.54200000000000004</v>
          </cell>
          <cell r="CC66">
            <v>0.47599999999999998</v>
          </cell>
          <cell r="CD66">
            <v>0.53600000000000003</v>
          </cell>
          <cell r="CE66">
            <v>0.47399999999999998</v>
          </cell>
          <cell r="CF66">
            <v>0.42599999999999999</v>
          </cell>
          <cell r="CG66">
            <v>0.41899999999999998</v>
          </cell>
          <cell r="CH66">
            <v>0.41899999999999998</v>
          </cell>
          <cell r="CI66">
            <v>0.48399999999999999</v>
          </cell>
          <cell r="CJ66">
            <v>0.46700000000000003</v>
          </cell>
          <cell r="CK66">
            <v>0.35899999999999999</v>
          </cell>
          <cell r="CL66">
            <v>0.33900000000000002</v>
          </cell>
          <cell r="CM66">
            <v>0.373</v>
          </cell>
          <cell r="CN66">
            <v>0.83</v>
          </cell>
          <cell r="CO66">
            <v>0.71199999999999997</v>
          </cell>
          <cell r="CP66">
            <v>0.78200000000000003</v>
          </cell>
          <cell r="CQ66">
            <v>0.92</v>
          </cell>
          <cell r="CR66">
            <v>0.96</v>
          </cell>
          <cell r="CS66">
            <v>0.87</v>
          </cell>
          <cell r="CT66">
            <v>0.82399999999999995</v>
          </cell>
          <cell r="CU66">
            <v>0.86</v>
          </cell>
          <cell r="CV66">
            <v>0.80700000000000005</v>
          </cell>
          <cell r="CW66">
            <v>0.80700000000000005</v>
          </cell>
          <cell r="CX66">
            <v>99.13</v>
          </cell>
          <cell r="CY66">
            <v>78.25</v>
          </cell>
          <cell r="CZ66">
            <v>127.2</v>
          </cell>
          <cell r="DA66">
            <v>104.6</v>
          </cell>
          <cell r="DB66">
            <v>133.19999999999999</v>
          </cell>
          <cell r="DC66">
            <v>110.8</v>
          </cell>
          <cell r="DD66">
            <v>580.6</v>
          </cell>
          <cell r="DE66">
            <v>558.6</v>
          </cell>
          <cell r="DF66">
            <v>22.76</v>
          </cell>
          <cell r="DG66">
            <v>21.05</v>
          </cell>
          <cell r="DH66">
            <v>23.17</v>
          </cell>
          <cell r="DI66">
            <v>10.5</v>
          </cell>
          <cell r="DJ66">
            <v>4.99</v>
          </cell>
        </row>
        <row r="67">
          <cell r="A67">
            <v>13</v>
          </cell>
          <cell r="B67">
            <v>19.079999999999998</v>
          </cell>
          <cell r="C67">
            <v>26.14</v>
          </cell>
          <cell r="D67">
            <v>26.68</v>
          </cell>
          <cell r="E67">
            <v>16.5</v>
          </cell>
          <cell r="F67">
            <v>17.5</v>
          </cell>
          <cell r="G67">
            <v>14.96</v>
          </cell>
          <cell r="H67">
            <v>16.57</v>
          </cell>
          <cell r="I67">
            <v>15.8</v>
          </cell>
          <cell r="J67">
            <v>14.85</v>
          </cell>
          <cell r="K67">
            <v>15.58</v>
          </cell>
          <cell r="L67">
            <v>16.100000000000001</v>
          </cell>
          <cell r="M67">
            <v>15.92</v>
          </cell>
          <cell r="N67">
            <v>16.61</v>
          </cell>
          <cell r="O67">
            <v>16.07</v>
          </cell>
          <cell r="P67">
            <v>15.39</v>
          </cell>
          <cell r="Q67">
            <v>16.52</v>
          </cell>
          <cell r="R67">
            <v>16.670000000000002</v>
          </cell>
          <cell r="S67">
            <v>15.72</v>
          </cell>
          <cell r="T67">
            <v>17.21</v>
          </cell>
          <cell r="U67">
            <v>83.03</v>
          </cell>
          <cell r="V67">
            <v>83.37</v>
          </cell>
          <cell r="W67">
            <v>37.72</v>
          </cell>
          <cell r="X67">
            <v>35.83</v>
          </cell>
          <cell r="Y67">
            <v>22.05</v>
          </cell>
          <cell r="Z67">
            <v>53.13</v>
          </cell>
          <cell r="AA67">
            <v>20.27</v>
          </cell>
          <cell r="AB67">
            <v>53.68</v>
          </cell>
          <cell r="AC67">
            <v>27.38</v>
          </cell>
          <cell r="AD67">
            <v>51.84</v>
          </cell>
          <cell r="AE67">
            <v>37.299999999999997</v>
          </cell>
          <cell r="AF67">
            <v>20.32</v>
          </cell>
          <cell r="AG67">
            <v>22.3</v>
          </cell>
          <cell r="AH67">
            <v>49.13</v>
          </cell>
          <cell r="AI67">
            <v>20.73</v>
          </cell>
          <cell r="AJ67">
            <v>53.1</v>
          </cell>
          <cell r="AK67">
            <v>19.940000000000001</v>
          </cell>
          <cell r="AL67">
            <v>20.97</v>
          </cell>
          <cell r="AM67">
            <v>47.78</v>
          </cell>
          <cell r="AN67">
            <v>20.72</v>
          </cell>
          <cell r="AO67">
            <v>67.239999999999995</v>
          </cell>
          <cell r="AP67">
            <v>59.61</v>
          </cell>
          <cell r="AQ67">
            <v>66.150000000000006</v>
          </cell>
          <cell r="AR67">
            <v>59.74</v>
          </cell>
          <cell r="AS67">
            <v>68.67</v>
          </cell>
          <cell r="AT67">
            <v>57.47</v>
          </cell>
          <cell r="AU67">
            <v>68.16</v>
          </cell>
          <cell r="AV67">
            <v>55.99</v>
          </cell>
          <cell r="AW67">
            <v>65.11</v>
          </cell>
          <cell r="AX67">
            <v>54.64</v>
          </cell>
          <cell r="AY67">
            <v>65.569999999999993</v>
          </cell>
          <cell r="AZ67">
            <v>55.51</v>
          </cell>
          <cell r="BA67">
            <v>66.37</v>
          </cell>
          <cell r="BB67">
            <v>57.09</v>
          </cell>
          <cell r="BC67">
            <v>65.58</v>
          </cell>
          <cell r="BD67">
            <v>56.07</v>
          </cell>
          <cell r="BE67">
            <v>62.85</v>
          </cell>
          <cell r="BF67">
            <v>57.34</v>
          </cell>
          <cell r="BG67">
            <v>65.92</v>
          </cell>
          <cell r="BH67">
            <v>55.71</v>
          </cell>
          <cell r="BI67">
            <v>67.45</v>
          </cell>
          <cell r="BJ67">
            <v>55.1</v>
          </cell>
          <cell r="BK67">
            <v>65.98</v>
          </cell>
          <cell r="BL67">
            <v>55.78</v>
          </cell>
          <cell r="BM67">
            <v>67.680000000000007</v>
          </cell>
          <cell r="BN67">
            <v>56.73</v>
          </cell>
          <cell r="BO67">
            <v>27.55</v>
          </cell>
          <cell r="BP67">
            <v>27.47</v>
          </cell>
          <cell r="BQ67">
            <v>28.84</v>
          </cell>
          <cell r="BR67">
            <v>30.91</v>
          </cell>
          <cell r="BS67">
            <v>32.94</v>
          </cell>
          <cell r="BT67">
            <v>32.03</v>
          </cell>
          <cell r="BU67">
            <v>31.22</v>
          </cell>
          <cell r="BV67">
            <v>31.06</v>
          </cell>
          <cell r="BW67">
            <v>32.049999999999997</v>
          </cell>
          <cell r="BX67">
            <v>31.76</v>
          </cell>
          <cell r="BY67">
            <v>32.15</v>
          </cell>
          <cell r="BZ67">
            <v>30.75</v>
          </cell>
          <cell r="CA67">
            <v>30.92</v>
          </cell>
          <cell r="CB67">
            <v>0.51200000000000001</v>
          </cell>
          <cell r="CC67">
            <v>0.58099999999999996</v>
          </cell>
          <cell r="CD67">
            <v>0.48199999999999998</v>
          </cell>
          <cell r="CE67">
            <v>0.497</v>
          </cell>
          <cell r="CF67">
            <v>0.44500000000000001</v>
          </cell>
          <cell r="CG67">
            <v>0.34200000000000003</v>
          </cell>
          <cell r="CH67">
            <v>0.33900000000000002</v>
          </cell>
          <cell r="CI67">
            <v>0.44800000000000001</v>
          </cell>
          <cell r="CJ67">
            <v>0.40899999999999997</v>
          </cell>
          <cell r="CK67">
            <v>0.37</v>
          </cell>
          <cell r="CL67">
            <v>0.36699999999999999</v>
          </cell>
          <cell r="CM67">
            <v>0.36799999999999999</v>
          </cell>
          <cell r="CN67">
            <v>0.874</v>
          </cell>
          <cell r="CO67">
            <v>0.71099999999999997</v>
          </cell>
          <cell r="CP67">
            <v>0.89200000000000002</v>
          </cell>
          <cell r="CQ67">
            <v>0.77300000000000002</v>
          </cell>
          <cell r="CR67">
            <v>0.82099999999999995</v>
          </cell>
          <cell r="CS67">
            <v>0.92700000000000005</v>
          </cell>
          <cell r="CT67">
            <v>0.88200000000000001</v>
          </cell>
          <cell r="CU67">
            <v>0.86499999999999999</v>
          </cell>
          <cell r="CV67">
            <v>0.77800000000000002</v>
          </cell>
          <cell r="CW67">
            <v>0.84699999999999998</v>
          </cell>
          <cell r="CX67">
            <v>99.13</v>
          </cell>
          <cell r="CY67">
            <v>78.34</v>
          </cell>
          <cell r="CZ67">
            <v>125.6</v>
          </cell>
          <cell r="DA67">
            <v>106.4</v>
          </cell>
          <cell r="DB67">
            <v>133.5</v>
          </cell>
          <cell r="DC67">
            <v>110.7</v>
          </cell>
          <cell r="DD67">
            <v>581</v>
          </cell>
          <cell r="DE67">
            <v>559</v>
          </cell>
          <cell r="DF67">
            <v>23.05</v>
          </cell>
          <cell r="DG67">
            <v>21.5</v>
          </cell>
          <cell r="DH67">
            <v>22.4</v>
          </cell>
          <cell r="DI67">
            <v>4</v>
          </cell>
          <cell r="DJ67">
            <v>10.72</v>
          </cell>
        </row>
        <row r="68">
          <cell r="A68">
            <v>13</v>
          </cell>
          <cell r="B68">
            <v>19.73</v>
          </cell>
          <cell r="C68">
            <v>26.32</v>
          </cell>
          <cell r="D68">
            <v>27.35</v>
          </cell>
          <cell r="E68">
            <v>17.37</v>
          </cell>
          <cell r="F68">
            <v>16.190000000000001</v>
          </cell>
          <cell r="G68">
            <v>15.96</v>
          </cell>
          <cell r="H68">
            <v>17.190000000000001</v>
          </cell>
          <cell r="I68">
            <v>16.66</v>
          </cell>
          <cell r="J68">
            <v>15.76</v>
          </cell>
          <cell r="K68">
            <v>15.64</v>
          </cell>
          <cell r="L68">
            <v>16.25</v>
          </cell>
          <cell r="M68">
            <v>16.739999999999998</v>
          </cell>
          <cell r="N68">
            <v>16.559999999999999</v>
          </cell>
          <cell r="O68">
            <v>16.61</v>
          </cell>
          <cell r="P68">
            <v>15.99</v>
          </cell>
          <cell r="Q68">
            <v>17.71</v>
          </cell>
          <cell r="R68">
            <v>16.61</v>
          </cell>
          <cell r="S68">
            <v>16.14</v>
          </cell>
          <cell r="T68">
            <v>15.27</v>
          </cell>
          <cell r="U68">
            <v>83.3</v>
          </cell>
          <cell r="V68">
            <v>83.59</v>
          </cell>
          <cell r="W68">
            <v>37.880000000000003</v>
          </cell>
          <cell r="X68">
            <v>36.26</v>
          </cell>
          <cell r="Y68">
            <v>22.7</v>
          </cell>
          <cell r="Z68">
            <v>53.12</v>
          </cell>
          <cell r="AA68">
            <v>20.6</v>
          </cell>
          <cell r="AB68">
            <v>54.64</v>
          </cell>
          <cell r="AC68">
            <v>27.46</v>
          </cell>
          <cell r="AD68">
            <v>51.06</v>
          </cell>
          <cell r="AE68">
            <v>37.409999999999997</v>
          </cell>
          <cell r="AF68">
            <v>20.43</v>
          </cell>
          <cell r="AG68">
            <v>23.09</v>
          </cell>
          <cell r="AH68">
            <v>49.32</v>
          </cell>
          <cell r="AI68">
            <v>19.79</v>
          </cell>
          <cell r="AJ68">
            <v>53.16</v>
          </cell>
          <cell r="AK68">
            <v>21.14</v>
          </cell>
          <cell r="AL68">
            <v>20.85</v>
          </cell>
          <cell r="AM68">
            <v>47.43</v>
          </cell>
          <cell r="AN68">
            <v>20.309999999999999</v>
          </cell>
          <cell r="AO68">
            <v>66.66</v>
          </cell>
          <cell r="AP68">
            <v>56.77</v>
          </cell>
          <cell r="AQ68">
            <v>68.14</v>
          </cell>
          <cell r="AR68">
            <v>58.77</v>
          </cell>
          <cell r="AS68">
            <v>67.709999999999994</v>
          </cell>
          <cell r="AT68">
            <v>58.05</v>
          </cell>
          <cell r="AU68">
            <v>63.5</v>
          </cell>
          <cell r="AV68">
            <v>55.42</v>
          </cell>
          <cell r="AW68">
            <v>66.27</v>
          </cell>
          <cell r="AX68">
            <v>55.49</v>
          </cell>
          <cell r="AY68">
            <v>64.239999999999995</v>
          </cell>
          <cell r="AZ68">
            <v>56.96</v>
          </cell>
          <cell r="BA68">
            <v>66.27</v>
          </cell>
          <cell r="BB68">
            <v>56.51</v>
          </cell>
          <cell r="BC68">
            <v>66.2</v>
          </cell>
          <cell r="BD68">
            <v>56.92</v>
          </cell>
          <cell r="BE68">
            <v>66.63</v>
          </cell>
          <cell r="BF68">
            <v>55.68</v>
          </cell>
          <cell r="BG68">
            <v>64.260000000000005</v>
          </cell>
          <cell r="BH68">
            <v>55</v>
          </cell>
          <cell r="BI68">
            <v>67.28</v>
          </cell>
          <cell r="BJ68">
            <v>55.83</v>
          </cell>
          <cell r="BK68">
            <v>65.430000000000007</v>
          </cell>
          <cell r="BL68">
            <v>55.99</v>
          </cell>
          <cell r="BM68">
            <v>66.87</v>
          </cell>
          <cell r="BN68">
            <v>56.5</v>
          </cell>
          <cell r="BO68">
            <v>27.18</v>
          </cell>
          <cell r="BP68">
            <v>27.17</v>
          </cell>
          <cell r="BQ68">
            <v>28.31</v>
          </cell>
          <cell r="BR68">
            <v>32.69</v>
          </cell>
          <cell r="BS68">
            <v>31.57</v>
          </cell>
          <cell r="BT68">
            <v>32.119999999999997</v>
          </cell>
          <cell r="BU68">
            <v>31.61</v>
          </cell>
          <cell r="BV68">
            <v>31.9</v>
          </cell>
          <cell r="BW68">
            <v>31.07</v>
          </cell>
          <cell r="BX68">
            <v>30.96</v>
          </cell>
          <cell r="BY68">
            <v>31.33</v>
          </cell>
          <cell r="BZ68">
            <v>31.51</v>
          </cell>
          <cell r="CA68">
            <v>31.58</v>
          </cell>
          <cell r="CB68">
            <v>0.54100000000000004</v>
          </cell>
          <cell r="CC68">
            <v>0.65600000000000003</v>
          </cell>
          <cell r="CD68">
            <v>0.436</v>
          </cell>
          <cell r="CE68">
            <v>0.48299999999999998</v>
          </cell>
          <cell r="CF68">
            <v>0.47199999999999998</v>
          </cell>
          <cell r="CG68">
            <v>0.378</v>
          </cell>
          <cell r="CH68">
            <v>0.39100000000000001</v>
          </cell>
          <cell r="CI68">
            <v>0.442</v>
          </cell>
          <cell r="CJ68">
            <v>0.436</v>
          </cell>
          <cell r="CK68">
            <v>0.36499999999999999</v>
          </cell>
          <cell r="CL68">
            <v>0.33900000000000002</v>
          </cell>
          <cell r="CM68">
            <v>0.35899999999999999</v>
          </cell>
          <cell r="CN68">
            <v>0.79</v>
          </cell>
          <cell r="CO68">
            <v>0.68799999999999994</v>
          </cell>
          <cell r="CP68">
            <v>0.81</v>
          </cell>
          <cell r="CQ68">
            <v>0.67</v>
          </cell>
          <cell r="CR68">
            <v>0.83699999999999997</v>
          </cell>
          <cell r="CS68">
            <v>0.89700000000000002</v>
          </cell>
          <cell r="CT68">
            <v>0.84799999999999998</v>
          </cell>
          <cell r="CU68">
            <v>0.91400000000000003</v>
          </cell>
          <cell r="CV68">
            <v>0.81100000000000005</v>
          </cell>
          <cell r="CW68">
            <v>0.78800000000000003</v>
          </cell>
          <cell r="CX68">
            <v>99.57</v>
          </cell>
          <cell r="CY68">
            <v>78.84</v>
          </cell>
          <cell r="CZ68">
            <v>125.2</v>
          </cell>
          <cell r="DA68">
            <v>105.6</v>
          </cell>
          <cell r="DB68">
            <v>133.4</v>
          </cell>
          <cell r="DC68">
            <v>112</v>
          </cell>
          <cell r="DD68">
            <v>581.6</v>
          </cell>
          <cell r="DE68">
            <v>558.6</v>
          </cell>
          <cell r="DF68">
            <v>21.28</v>
          </cell>
          <cell r="DG68">
            <v>24.47</v>
          </cell>
          <cell r="DH68">
            <v>23.54</v>
          </cell>
          <cell r="DI68">
            <v>9.8000000000000007</v>
          </cell>
          <cell r="DJ68">
            <v>7.08</v>
          </cell>
        </row>
        <row r="69">
          <cell r="A69">
            <v>13</v>
          </cell>
          <cell r="B69">
            <v>19.8</v>
          </cell>
          <cell r="C69">
            <v>26.1</v>
          </cell>
          <cell r="D69">
            <v>25.7</v>
          </cell>
          <cell r="E69">
            <v>17.170000000000002</v>
          </cell>
          <cell r="F69">
            <v>17.100000000000001</v>
          </cell>
          <cell r="G69">
            <v>16.989999999999998</v>
          </cell>
          <cell r="H69">
            <v>15.91</v>
          </cell>
          <cell r="I69">
            <v>16.29</v>
          </cell>
          <cell r="J69">
            <v>15.13</v>
          </cell>
          <cell r="K69">
            <v>16.3</v>
          </cell>
          <cell r="L69">
            <v>17.420000000000002</v>
          </cell>
          <cell r="M69">
            <v>16.91</v>
          </cell>
          <cell r="N69">
            <v>15.16</v>
          </cell>
          <cell r="O69">
            <v>16.05</v>
          </cell>
          <cell r="P69">
            <v>15.5</v>
          </cell>
          <cell r="Q69">
            <v>16.29</v>
          </cell>
          <cell r="R69">
            <v>17.07</v>
          </cell>
          <cell r="S69">
            <v>15.86</v>
          </cell>
          <cell r="T69">
            <v>15.87</v>
          </cell>
          <cell r="U69">
            <v>83.53</v>
          </cell>
          <cell r="V69">
            <v>82.96</v>
          </cell>
          <cell r="W69">
            <v>37.81</v>
          </cell>
          <cell r="X69">
            <v>35.54</v>
          </cell>
          <cell r="Y69">
            <v>22.42</v>
          </cell>
          <cell r="Z69">
            <v>53.34</v>
          </cell>
          <cell r="AA69">
            <v>20.010000000000002</v>
          </cell>
          <cell r="AB69">
            <v>53.69</v>
          </cell>
          <cell r="AC69">
            <v>27.15</v>
          </cell>
          <cell r="AD69">
            <v>51.69</v>
          </cell>
          <cell r="AE69">
            <v>37.5</v>
          </cell>
          <cell r="AF69">
            <v>20.04</v>
          </cell>
          <cell r="AG69">
            <v>22.55</v>
          </cell>
          <cell r="AH69">
            <v>50.06</v>
          </cell>
          <cell r="AI69">
            <v>20.22</v>
          </cell>
          <cell r="AJ69">
            <v>51.93</v>
          </cell>
          <cell r="AK69">
            <v>20.23</v>
          </cell>
          <cell r="AL69">
            <v>20.94</v>
          </cell>
          <cell r="AM69">
            <v>46.78</v>
          </cell>
          <cell r="AN69">
            <v>21.07</v>
          </cell>
          <cell r="AO69">
            <v>68.77</v>
          </cell>
          <cell r="AP69">
            <v>57.65</v>
          </cell>
          <cell r="AQ69">
            <v>67.42</v>
          </cell>
          <cell r="AR69">
            <v>59.28</v>
          </cell>
          <cell r="AS69">
            <v>67.8</v>
          </cell>
          <cell r="AT69">
            <v>58.68</v>
          </cell>
          <cell r="AU69">
            <v>63.96</v>
          </cell>
          <cell r="AV69">
            <v>55.93</v>
          </cell>
          <cell r="AW69">
            <v>64.2</v>
          </cell>
          <cell r="AX69">
            <v>54.55</v>
          </cell>
          <cell r="AY69">
            <v>64.599999999999994</v>
          </cell>
          <cell r="AZ69">
            <v>54.77</v>
          </cell>
          <cell r="BA69">
            <v>65.17</v>
          </cell>
          <cell r="BB69">
            <v>55.98</v>
          </cell>
          <cell r="BC69">
            <v>65.900000000000006</v>
          </cell>
          <cell r="BD69">
            <v>56.2</v>
          </cell>
          <cell r="BE69">
            <v>65.75</v>
          </cell>
          <cell r="BF69">
            <v>56.69</v>
          </cell>
          <cell r="BG69">
            <v>64.48</v>
          </cell>
          <cell r="BH69">
            <v>55.79</v>
          </cell>
          <cell r="BI69">
            <v>68.25</v>
          </cell>
          <cell r="BJ69">
            <v>56.3</v>
          </cell>
          <cell r="BK69">
            <v>64.17</v>
          </cell>
          <cell r="BL69">
            <v>56.43</v>
          </cell>
          <cell r="BM69">
            <v>66.2</v>
          </cell>
          <cell r="BN69">
            <v>55.25</v>
          </cell>
          <cell r="BO69">
            <v>26.47</v>
          </cell>
          <cell r="BP69">
            <v>26.58</v>
          </cell>
          <cell r="BQ69">
            <v>29.15</v>
          </cell>
          <cell r="BR69">
            <v>31.55</v>
          </cell>
          <cell r="BS69">
            <v>31.66</v>
          </cell>
          <cell r="BT69">
            <v>31.91</v>
          </cell>
          <cell r="BU69">
            <v>31.01</v>
          </cell>
          <cell r="BV69">
            <v>31.75</v>
          </cell>
          <cell r="BW69">
            <v>31.85</v>
          </cell>
          <cell r="BX69">
            <v>31.05</v>
          </cell>
          <cell r="BY69">
            <v>29.51</v>
          </cell>
          <cell r="BZ69">
            <v>30.81</v>
          </cell>
          <cell r="CA69">
            <v>32.01</v>
          </cell>
          <cell r="CB69">
            <v>0.56699999999999995</v>
          </cell>
          <cell r="CC69">
            <v>0.61299999999999999</v>
          </cell>
          <cell r="CD69">
            <v>0.48</v>
          </cell>
          <cell r="CE69">
            <v>0.42199999999999999</v>
          </cell>
          <cell r="CF69">
            <v>0.4</v>
          </cell>
          <cell r="CG69">
            <v>0.38</v>
          </cell>
          <cell r="CH69">
            <v>0.38600000000000001</v>
          </cell>
          <cell r="CI69">
            <v>0.48899999999999999</v>
          </cell>
          <cell r="CJ69">
            <v>0.439</v>
          </cell>
          <cell r="CK69">
            <v>0.35</v>
          </cell>
          <cell r="CL69">
            <v>0.34599999999999997</v>
          </cell>
          <cell r="CM69">
            <v>0.42199999999999999</v>
          </cell>
          <cell r="CN69">
            <v>0.95699999999999996</v>
          </cell>
          <cell r="CO69">
            <v>0.88400000000000001</v>
          </cell>
          <cell r="CP69">
            <v>0.88400000000000001</v>
          </cell>
          <cell r="CQ69">
            <v>0.76800000000000002</v>
          </cell>
          <cell r="CR69">
            <v>0.89200000000000002</v>
          </cell>
          <cell r="CS69">
            <v>0.89700000000000002</v>
          </cell>
          <cell r="CT69">
            <v>0.75900000000000001</v>
          </cell>
          <cell r="CU69">
            <v>0.85199999999999998</v>
          </cell>
          <cell r="CV69">
            <v>0.92500000000000004</v>
          </cell>
          <cell r="CW69">
            <v>0.92300000000000004</v>
          </cell>
          <cell r="CX69">
            <v>99.02</v>
          </cell>
          <cell r="CY69">
            <v>78.959999999999994</v>
          </cell>
          <cell r="CZ69">
            <v>125.2</v>
          </cell>
          <cell r="DA69">
            <v>105.1</v>
          </cell>
          <cell r="DB69">
            <v>133.5</v>
          </cell>
          <cell r="DC69">
            <v>111</v>
          </cell>
          <cell r="DD69">
            <v>581.70000000000005</v>
          </cell>
          <cell r="DE69">
            <v>558.79999999999995</v>
          </cell>
          <cell r="DF69">
            <v>22.82</v>
          </cell>
          <cell r="DG69">
            <v>22.12</v>
          </cell>
          <cell r="DH69">
            <v>22.95</v>
          </cell>
          <cell r="DI69" t="str">
            <v>.</v>
          </cell>
          <cell r="DJ69" t="str">
            <v>.</v>
          </cell>
        </row>
        <row r="70">
          <cell r="A70">
            <v>14</v>
          </cell>
          <cell r="B70">
            <v>19.41</v>
          </cell>
          <cell r="C70">
            <v>25.73</v>
          </cell>
          <cell r="D70">
            <v>26.7</v>
          </cell>
          <cell r="E70">
            <v>16.18</v>
          </cell>
          <cell r="F70">
            <v>17.510000000000002</v>
          </cell>
          <cell r="G70">
            <v>15.6</v>
          </cell>
          <cell r="H70">
            <v>15.17</v>
          </cell>
          <cell r="I70">
            <v>16.420000000000002</v>
          </cell>
          <cell r="J70">
            <v>17.16</v>
          </cell>
          <cell r="K70">
            <v>16.93</v>
          </cell>
          <cell r="L70">
            <v>16.02</v>
          </cell>
          <cell r="M70">
            <v>15.46</v>
          </cell>
          <cell r="N70">
            <v>16.09</v>
          </cell>
          <cell r="O70">
            <v>16.579999999999998</v>
          </cell>
          <cell r="P70">
            <v>16.46</v>
          </cell>
          <cell r="Q70">
            <v>15.59</v>
          </cell>
          <cell r="R70">
            <v>16</v>
          </cell>
          <cell r="S70">
            <v>16.22</v>
          </cell>
          <cell r="T70">
            <v>16.91</v>
          </cell>
          <cell r="U70">
            <v>84.29</v>
          </cell>
          <cell r="V70">
            <v>83.46</v>
          </cell>
          <cell r="W70">
            <v>37.36</v>
          </cell>
          <cell r="X70">
            <v>36.85</v>
          </cell>
          <cell r="Y70">
            <v>21.72</v>
          </cell>
          <cell r="Z70">
            <v>53.48</v>
          </cell>
          <cell r="AA70">
            <v>21.03</v>
          </cell>
          <cell r="AB70">
            <v>53.73</v>
          </cell>
          <cell r="AC70">
            <v>26.97</v>
          </cell>
          <cell r="AD70">
            <v>51.09</v>
          </cell>
          <cell r="AE70">
            <v>37.24</v>
          </cell>
          <cell r="AF70">
            <v>19.649999999999999</v>
          </cell>
          <cell r="AG70">
            <v>23.34</v>
          </cell>
          <cell r="AH70">
            <v>50.3</v>
          </cell>
          <cell r="AI70">
            <v>20.23</v>
          </cell>
          <cell r="AJ70">
            <v>52.6</v>
          </cell>
          <cell r="AK70">
            <v>21.28</v>
          </cell>
          <cell r="AL70">
            <v>20.68</v>
          </cell>
          <cell r="AM70">
            <v>47.38</v>
          </cell>
          <cell r="AN70">
            <v>20.190000000000001</v>
          </cell>
          <cell r="AO70">
            <v>68.12</v>
          </cell>
          <cell r="AP70">
            <v>59.63</v>
          </cell>
          <cell r="AQ70">
            <v>68.91</v>
          </cell>
          <cell r="AR70">
            <v>56.52</v>
          </cell>
          <cell r="AS70">
            <v>68.23</v>
          </cell>
          <cell r="AT70">
            <v>57.93</v>
          </cell>
          <cell r="AU70">
            <v>66.64</v>
          </cell>
          <cell r="AV70">
            <v>56.36</v>
          </cell>
          <cell r="AW70">
            <v>65.47</v>
          </cell>
          <cell r="AX70">
            <v>56.12</v>
          </cell>
          <cell r="AY70">
            <v>64.61</v>
          </cell>
          <cell r="AZ70">
            <v>55.67</v>
          </cell>
          <cell r="BA70">
            <v>64.55</v>
          </cell>
          <cell r="BB70">
            <v>56.32</v>
          </cell>
          <cell r="BC70">
            <v>65.73</v>
          </cell>
          <cell r="BD70">
            <v>56.46</v>
          </cell>
          <cell r="BE70">
            <v>67.23</v>
          </cell>
          <cell r="BF70">
            <v>56.42</v>
          </cell>
          <cell r="BG70">
            <v>65.63</v>
          </cell>
          <cell r="BH70">
            <v>55.31</v>
          </cell>
          <cell r="BI70">
            <v>67.22</v>
          </cell>
          <cell r="BJ70">
            <v>54.75</v>
          </cell>
          <cell r="BK70">
            <v>66.86</v>
          </cell>
          <cell r="BL70">
            <v>57.15</v>
          </cell>
          <cell r="BM70">
            <v>67.72</v>
          </cell>
          <cell r="BN70">
            <v>56.94</v>
          </cell>
          <cell r="BO70">
            <v>27.86</v>
          </cell>
          <cell r="BP70">
            <v>27.49</v>
          </cell>
          <cell r="BQ70">
            <v>28.56</v>
          </cell>
          <cell r="BR70">
            <v>32.01</v>
          </cell>
          <cell r="BS70">
            <v>31</v>
          </cell>
          <cell r="BT70">
            <v>31.07</v>
          </cell>
          <cell r="BU70">
            <v>31.02</v>
          </cell>
          <cell r="BV70">
            <v>30.56</v>
          </cell>
          <cell r="BW70">
            <v>31.58</v>
          </cell>
          <cell r="BX70">
            <v>32.340000000000003</v>
          </cell>
          <cell r="BY70">
            <v>32.03</v>
          </cell>
          <cell r="BZ70">
            <v>30.79</v>
          </cell>
          <cell r="CA70">
            <v>30.85</v>
          </cell>
          <cell r="CB70">
            <v>0.53100000000000003</v>
          </cell>
          <cell r="CC70">
            <v>0.64</v>
          </cell>
          <cell r="CD70">
            <v>0.41599999999999998</v>
          </cell>
          <cell r="CE70">
            <v>0.433</v>
          </cell>
          <cell r="CF70">
            <v>0.42</v>
          </cell>
          <cell r="CG70">
            <v>0.40200000000000002</v>
          </cell>
          <cell r="CH70">
            <v>0.39300000000000002</v>
          </cell>
          <cell r="CI70">
            <v>0.41799999999999998</v>
          </cell>
          <cell r="CJ70">
            <v>0.36599999999999999</v>
          </cell>
          <cell r="CK70">
            <v>0.39</v>
          </cell>
          <cell r="CL70">
            <v>0.34899999999999998</v>
          </cell>
          <cell r="CM70">
            <v>0.40899999999999997</v>
          </cell>
          <cell r="CN70">
            <v>0.90100000000000002</v>
          </cell>
          <cell r="CO70">
            <v>0.74399999999999999</v>
          </cell>
          <cell r="CP70">
            <v>0.72899999999999998</v>
          </cell>
          <cell r="CQ70">
            <v>0.79600000000000004</v>
          </cell>
          <cell r="CR70">
            <v>0.995</v>
          </cell>
          <cell r="CS70">
            <v>0.82899999999999996</v>
          </cell>
          <cell r="CT70">
            <v>0.73199999999999998</v>
          </cell>
          <cell r="CU70">
            <v>0.92400000000000004</v>
          </cell>
          <cell r="CV70">
            <v>0.81</v>
          </cell>
          <cell r="CW70">
            <v>0.76400000000000001</v>
          </cell>
          <cell r="CX70">
            <v>99.12</v>
          </cell>
          <cell r="CY70">
            <v>78.41</v>
          </cell>
          <cell r="CZ70">
            <v>126.8</v>
          </cell>
          <cell r="DA70">
            <v>106.1</v>
          </cell>
          <cell r="DB70">
            <v>134.80000000000001</v>
          </cell>
          <cell r="DC70">
            <v>113</v>
          </cell>
          <cell r="DD70">
            <v>581.20000000000005</v>
          </cell>
          <cell r="DE70">
            <v>560.20000000000005</v>
          </cell>
          <cell r="DF70">
            <v>23.66</v>
          </cell>
          <cell r="DG70">
            <v>20.07</v>
          </cell>
          <cell r="DH70">
            <v>22.23</v>
          </cell>
          <cell r="DI70">
            <v>7.81</v>
          </cell>
          <cell r="DJ70">
            <v>9.42</v>
          </cell>
        </row>
        <row r="71">
          <cell r="A71">
            <v>14</v>
          </cell>
          <cell r="B71">
            <v>19.22</v>
          </cell>
          <cell r="C71">
            <v>26.73</v>
          </cell>
          <cell r="D71">
            <v>26.13</v>
          </cell>
          <cell r="E71">
            <v>15.95</v>
          </cell>
          <cell r="F71">
            <v>17.03</v>
          </cell>
          <cell r="G71">
            <v>16.940000000000001</v>
          </cell>
          <cell r="H71">
            <v>16.45</v>
          </cell>
          <cell r="I71">
            <v>16.239999999999998</v>
          </cell>
          <cell r="J71">
            <v>17.260000000000002</v>
          </cell>
          <cell r="K71">
            <v>16.34</v>
          </cell>
          <cell r="L71">
            <v>16.46</v>
          </cell>
          <cell r="M71">
            <v>17.16</v>
          </cell>
          <cell r="N71">
            <v>15.99</v>
          </cell>
          <cell r="O71">
            <v>17.059999999999999</v>
          </cell>
          <cell r="P71">
            <v>16.829999999999998</v>
          </cell>
          <cell r="Q71">
            <v>16.45</v>
          </cell>
          <cell r="R71">
            <v>16</v>
          </cell>
          <cell r="S71">
            <v>17.14</v>
          </cell>
          <cell r="T71">
            <v>16.61</v>
          </cell>
          <cell r="U71">
            <v>83.35</v>
          </cell>
          <cell r="V71">
            <v>83.72</v>
          </cell>
          <cell r="W71">
            <v>37.130000000000003</v>
          </cell>
          <cell r="X71">
            <v>38.15</v>
          </cell>
          <cell r="Y71">
            <v>22.16</v>
          </cell>
          <cell r="Z71">
            <v>53.58</v>
          </cell>
          <cell r="AA71">
            <v>20.41</v>
          </cell>
          <cell r="AB71">
            <v>53.8</v>
          </cell>
          <cell r="AC71">
            <v>26.94</v>
          </cell>
          <cell r="AD71">
            <v>50.69</v>
          </cell>
          <cell r="AE71">
            <v>37.880000000000003</v>
          </cell>
          <cell r="AF71">
            <v>20.5</v>
          </cell>
          <cell r="AG71">
            <v>22.32</v>
          </cell>
          <cell r="AH71">
            <v>49.51</v>
          </cell>
          <cell r="AI71">
            <v>20.66</v>
          </cell>
          <cell r="AJ71">
            <v>53.13</v>
          </cell>
          <cell r="AK71">
            <v>21.2</v>
          </cell>
          <cell r="AL71">
            <v>20.45</v>
          </cell>
          <cell r="AM71">
            <v>47.49</v>
          </cell>
          <cell r="AN71">
            <v>21.19</v>
          </cell>
          <cell r="AO71">
            <v>65.22</v>
          </cell>
          <cell r="AP71">
            <v>58.11</v>
          </cell>
          <cell r="AQ71">
            <v>66.97</v>
          </cell>
          <cell r="AR71">
            <v>57.48</v>
          </cell>
          <cell r="AS71">
            <v>69.45</v>
          </cell>
          <cell r="AT71">
            <v>57.59</v>
          </cell>
          <cell r="AU71">
            <v>65.209999999999994</v>
          </cell>
          <cell r="AV71">
            <v>56.47</v>
          </cell>
          <cell r="AW71">
            <v>65.819999999999993</v>
          </cell>
          <cell r="AX71">
            <v>57.59</v>
          </cell>
          <cell r="AY71">
            <v>66.87</v>
          </cell>
          <cell r="AZ71">
            <v>54.93</v>
          </cell>
          <cell r="BA71">
            <v>66.14</v>
          </cell>
          <cell r="BB71">
            <v>56.1</v>
          </cell>
          <cell r="BC71">
            <v>68.11</v>
          </cell>
          <cell r="BD71">
            <v>55.78</v>
          </cell>
          <cell r="BE71">
            <v>65.489999999999995</v>
          </cell>
          <cell r="BF71">
            <v>56.47</v>
          </cell>
          <cell r="BG71">
            <v>65.55</v>
          </cell>
          <cell r="BH71">
            <v>56.5</v>
          </cell>
          <cell r="BI71">
            <v>68.19</v>
          </cell>
          <cell r="BJ71">
            <v>56.15</v>
          </cell>
          <cell r="BK71">
            <v>66.989999999999995</v>
          </cell>
          <cell r="BL71">
            <v>55.99</v>
          </cell>
          <cell r="BM71">
            <v>66.540000000000006</v>
          </cell>
          <cell r="BN71">
            <v>55.91</v>
          </cell>
          <cell r="BO71">
            <v>27.9</v>
          </cell>
          <cell r="BP71">
            <v>27.1</v>
          </cell>
          <cell r="BQ71">
            <v>28.07</v>
          </cell>
          <cell r="BR71">
            <v>32.35</v>
          </cell>
          <cell r="BS71">
            <v>31.15</v>
          </cell>
          <cell r="BT71">
            <v>31.7</v>
          </cell>
          <cell r="BU71">
            <v>32.049999999999997</v>
          </cell>
          <cell r="BV71">
            <v>31.65</v>
          </cell>
          <cell r="BW71">
            <v>30.87</v>
          </cell>
          <cell r="BX71">
            <v>31.43</v>
          </cell>
          <cell r="BY71">
            <v>30.61</v>
          </cell>
          <cell r="BZ71">
            <v>32.409999999999997</v>
          </cell>
          <cell r="CA71">
            <v>32.83</v>
          </cell>
          <cell r="CB71">
            <v>0.54</v>
          </cell>
          <cell r="CC71">
            <v>0.53700000000000003</v>
          </cell>
          <cell r="CD71">
            <v>0.42499999999999999</v>
          </cell>
          <cell r="CE71">
            <v>0.44600000000000001</v>
          </cell>
          <cell r="CF71">
            <v>0.505</v>
          </cell>
          <cell r="CG71">
            <v>0.44500000000000001</v>
          </cell>
          <cell r="CH71">
            <v>0.45700000000000002</v>
          </cell>
          <cell r="CI71">
            <v>0.39600000000000002</v>
          </cell>
          <cell r="CJ71">
            <v>0.41099999999999998</v>
          </cell>
          <cell r="CK71">
            <v>0.372</v>
          </cell>
          <cell r="CL71">
            <v>0.39400000000000002</v>
          </cell>
          <cell r="CM71">
            <v>0.41199999999999998</v>
          </cell>
          <cell r="CN71">
            <v>0.79500000000000004</v>
          </cell>
          <cell r="CO71">
            <v>0.75800000000000001</v>
          </cell>
          <cell r="CP71">
            <v>0.83799999999999997</v>
          </cell>
          <cell r="CQ71">
            <v>0.83199999999999996</v>
          </cell>
          <cell r="CR71">
            <v>1.0449999999999999</v>
          </cell>
          <cell r="CS71">
            <v>0.85599999999999998</v>
          </cell>
          <cell r="CT71">
            <v>0.80500000000000005</v>
          </cell>
          <cell r="CU71">
            <v>0.71</v>
          </cell>
          <cell r="CV71">
            <v>0.8</v>
          </cell>
          <cell r="CW71">
            <v>0.876</v>
          </cell>
          <cell r="CX71">
            <v>99.13</v>
          </cell>
          <cell r="CY71">
            <v>78.900000000000006</v>
          </cell>
          <cell r="CZ71">
            <v>125.3</v>
          </cell>
          <cell r="DA71">
            <v>105.4</v>
          </cell>
          <cell r="DB71">
            <v>133.5</v>
          </cell>
          <cell r="DC71">
            <v>112.5</v>
          </cell>
          <cell r="DD71">
            <v>581.6</v>
          </cell>
          <cell r="DE71">
            <v>557.9</v>
          </cell>
          <cell r="DF71">
            <v>23.14</v>
          </cell>
          <cell r="DG71">
            <v>21.89</v>
          </cell>
          <cell r="DH71">
            <v>23.98</v>
          </cell>
          <cell r="DI71">
            <v>10.46</v>
          </cell>
          <cell r="DJ71">
            <v>5.97</v>
          </cell>
        </row>
        <row r="72">
          <cell r="A72">
            <v>14</v>
          </cell>
          <cell r="B72">
            <v>20.16</v>
          </cell>
          <cell r="C72">
            <v>26.24</v>
          </cell>
          <cell r="D72">
            <v>27.16</v>
          </cell>
          <cell r="E72">
            <v>17.64</v>
          </cell>
          <cell r="F72">
            <v>16.32</v>
          </cell>
          <cell r="G72">
            <v>17.100000000000001</v>
          </cell>
          <cell r="H72">
            <v>16</v>
          </cell>
          <cell r="I72">
            <v>15.61</v>
          </cell>
          <cell r="J72">
            <v>15.73</v>
          </cell>
          <cell r="K72">
            <v>16.36</v>
          </cell>
          <cell r="L72">
            <v>16.54</v>
          </cell>
          <cell r="M72">
            <v>16.260000000000002</v>
          </cell>
          <cell r="N72">
            <v>16.13</v>
          </cell>
          <cell r="O72">
            <v>16.32</v>
          </cell>
          <cell r="P72">
            <v>16.899999999999999</v>
          </cell>
          <cell r="Q72">
            <v>16.37</v>
          </cell>
          <cell r="R72">
            <v>15.32</v>
          </cell>
          <cell r="S72">
            <v>16.309999999999999</v>
          </cell>
          <cell r="T72">
            <v>16.12</v>
          </cell>
          <cell r="U72">
            <v>83.93</v>
          </cell>
          <cell r="V72">
            <v>83.99</v>
          </cell>
          <cell r="W72">
            <v>38.06</v>
          </cell>
          <cell r="X72">
            <v>36.520000000000003</v>
          </cell>
          <cell r="Y72">
            <v>22.15</v>
          </cell>
          <cell r="Z72">
            <v>53.24</v>
          </cell>
          <cell r="AA72">
            <v>20.77</v>
          </cell>
          <cell r="AB72">
            <v>53.73</v>
          </cell>
          <cell r="AC72">
            <v>28.29</v>
          </cell>
          <cell r="AD72">
            <v>51.07</v>
          </cell>
          <cell r="AE72">
            <v>37.200000000000003</v>
          </cell>
          <cell r="AF72">
            <v>20.47</v>
          </cell>
          <cell r="AG72">
            <v>22.92</v>
          </cell>
          <cell r="AH72">
            <v>50.34</v>
          </cell>
          <cell r="AI72">
            <v>21.25</v>
          </cell>
          <cell r="AJ72">
            <v>52.68</v>
          </cell>
          <cell r="AK72">
            <v>20.149999999999999</v>
          </cell>
          <cell r="AL72">
            <v>21.15</v>
          </cell>
          <cell r="AM72">
            <v>46.53</v>
          </cell>
          <cell r="AN72">
            <v>21.25</v>
          </cell>
          <cell r="AO72">
            <v>68.27</v>
          </cell>
          <cell r="AP72">
            <v>58.85</v>
          </cell>
          <cell r="AQ72">
            <v>68.739999999999995</v>
          </cell>
          <cell r="AR72">
            <v>57.57</v>
          </cell>
          <cell r="AS72">
            <v>67.44</v>
          </cell>
          <cell r="AT72">
            <v>58.09</v>
          </cell>
          <cell r="AU72">
            <v>67.03</v>
          </cell>
          <cell r="AV72">
            <v>56.36</v>
          </cell>
          <cell r="AW72">
            <v>65.67</v>
          </cell>
          <cell r="AX72">
            <v>56.28</v>
          </cell>
          <cell r="AY72">
            <v>66.64</v>
          </cell>
          <cell r="AZ72">
            <v>55.35</v>
          </cell>
          <cell r="BA72">
            <v>65.069999999999993</v>
          </cell>
          <cell r="BB72">
            <v>56.35</v>
          </cell>
          <cell r="BC72">
            <v>65.69</v>
          </cell>
          <cell r="BD72">
            <v>55.42</v>
          </cell>
          <cell r="BE72">
            <v>64.62</v>
          </cell>
          <cell r="BF72">
            <v>56.43</v>
          </cell>
          <cell r="BG72">
            <v>66.52</v>
          </cell>
          <cell r="BH72">
            <v>56.27</v>
          </cell>
          <cell r="BI72">
            <v>67.39</v>
          </cell>
          <cell r="BJ72">
            <v>54.9</v>
          </cell>
          <cell r="BK72">
            <v>64.94</v>
          </cell>
          <cell r="BL72">
            <v>55.74</v>
          </cell>
          <cell r="BM72">
            <v>66.760000000000005</v>
          </cell>
          <cell r="BN72">
            <v>55.97</v>
          </cell>
          <cell r="BO72">
            <v>29.13</v>
          </cell>
          <cell r="BP72">
            <v>27.99</v>
          </cell>
          <cell r="BQ72">
            <v>27.39</v>
          </cell>
          <cell r="BR72">
            <v>32.46</v>
          </cell>
          <cell r="BS72">
            <v>32.47</v>
          </cell>
          <cell r="BT72">
            <v>32.659999999999997</v>
          </cell>
          <cell r="BU72">
            <v>32.1</v>
          </cell>
          <cell r="BV72">
            <v>31.17</v>
          </cell>
          <cell r="BW72">
            <v>30.19</v>
          </cell>
          <cell r="BX72">
            <v>31.77</v>
          </cell>
          <cell r="BY72">
            <v>30.5</v>
          </cell>
          <cell r="BZ72">
            <v>32.06</v>
          </cell>
          <cell r="CA72">
            <v>31.23</v>
          </cell>
          <cell r="CB72">
            <v>0.54800000000000004</v>
          </cell>
          <cell r="CC72">
            <v>0.61799999999999999</v>
          </cell>
          <cell r="CD72">
            <v>0.46500000000000002</v>
          </cell>
          <cell r="CE72">
            <v>0.47</v>
          </cell>
          <cell r="CF72">
            <v>0.41199999999999998</v>
          </cell>
          <cell r="CG72">
            <v>0.38800000000000001</v>
          </cell>
          <cell r="CH72">
            <v>0.438</v>
          </cell>
          <cell r="CI72">
            <v>0.38200000000000001</v>
          </cell>
          <cell r="CJ72">
            <v>0.32100000000000001</v>
          </cell>
          <cell r="CK72">
            <v>0.38600000000000001</v>
          </cell>
          <cell r="CL72">
            <v>0.36599999999999999</v>
          </cell>
          <cell r="CM72">
            <v>0.39300000000000002</v>
          </cell>
          <cell r="CN72">
            <v>0.82499999999999996</v>
          </cell>
          <cell r="CO72">
            <v>0.91900000000000004</v>
          </cell>
          <cell r="CP72">
            <v>0.93200000000000005</v>
          </cell>
          <cell r="CQ72">
            <v>0.81699999999999995</v>
          </cell>
          <cell r="CR72">
            <v>0.92700000000000005</v>
          </cell>
          <cell r="CS72">
            <v>0.94499999999999995</v>
          </cell>
          <cell r="CT72">
            <v>0.79200000000000004</v>
          </cell>
          <cell r="CU72">
            <v>0.84499999999999997</v>
          </cell>
          <cell r="CV72">
            <v>0.79500000000000004</v>
          </cell>
          <cell r="CW72">
            <v>0.81799999999999995</v>
          </cell>
          <cell r="CX72">
            <v>99.04</v>
          </cell>
          <cell r="CY72">
            <v>78.209999999999994</v>
          </cell>
          <cell r="CZ72">
            <v>125.8</v>
          </cell>
          <cell r="DA72">
            <v>105.7</v>
          </cell>
          <cell r="DB72">
            <v>134</v>
          </cell>
          <cell r="DC72">
            <v>112.9</v>
          </cell>
          <cell r="DD72">
            <v>581.1</v>
          </cell>
          <cell r="DE72">
            <v>559</v>
          </cell>
          <cell r="DF72">
            <v>21.81</v>
          </cell>
          <cell r="DG72">
            <v>22.14</v>
          </cell>
          <cell r="DH72">
            <v>21.89</v>
          </cell>
          <cell r="DI72">
            <v>5.8</v>
          </cell>
          <cell r="DJ72">
            <v>3.63</v>
          </cell>
        </row>
        <row r="73">
          <cell r="A73">
            <v>14</v>
          </cell>
          <cell r="B73">
            <v>18.8</v>
          </cell>
          <cell r="C73">
            <v>26.66</v>
          </cell>
          <cell r="D73">
            <v>26.03</v>
          </cell>
          <cell r="E73">
            <v>15.53</v>
          </cell>
          <cell r="F73">
            <v>16.75</v>
          </cell>
          <cell r="G73">
            <v>16.88</v>
          </cell>
          <cell r="H73">
            <v>15.72</v>
          </cell>
          <cell r="I73">
            <v>17.37</v>
          </cell>
          <cell r="J73">
            <v>16.309999999999999</v>
          </cell>
          <cell r="K73">
            <v>16.37</v>
          </cell>
          <cell r="L73">
            <v>16.329999999999998</v>
          </cell>
          <cell r="M73">
            <v>17.02</v>
          </cell>
          <cell r="N73">
            <v>16.5</v>
          </cell>
          <cell r="O73">
            <v>17.649999999999999</v>
          </cell>
          <cell r="P73">
            <v>17.21</v>
          </cell>
          <cell r="Q73">
            <v>17.54</v>
          </cell>
          <cell r="R73">
            <v>16.440000000000001</v>
          </cell>
          <cell r="S73">
            <v>16.100000000000001</v>
          </cell>
          <cell r="T73">
            <v>16.64</v>
          </cell>
          <cell r="U73">
            <v>83.39</v>
          </cell>
          <cell r="V73">
            <v>83.82</v>
          </cell>
          <cell r="W73">
            <v>38.08</v>
          </cell>
          <cell r="X73">
            <v>38.75</v>
          </cell>
          <cell r="Y73">
            <v>21.78</v>
          </cell>
          <cell r="Z73">
            <v>53.57</v>
          </cell>
          <cell r="AA73">
            <v>19.54</v>
          </cell>
          <cell r="AB73">
            <v>53.9</v>
          </cell>
          <cell r="AC73">
            <v>26.76</v>
          </cell>
          <cell r="AD73">
            <v>51.61</v>
          </cell>
          <cell r="AE73">
            <v>37.85</v>
          </cell>
          <cell r="AF73">
            <v>20.83</v>
          </cell>
          <cell r="AG73">
            <v>22.59</v>
          </cell>
          <cell r="AH73">
            <v>49.65</v>
          </cell>
          <cell r="AI73">
            <v>20.82</v>
          </cell>
          <cell r="AJ73">
            <v>53.16</v>
          </cell>
          <cell r="AK73">
            <v>19.3</v>
          </cell>
          <cell r="AL73">
            <v>20.82</v>
          </cell>
          <cell r="AM73">
            <v>47.07</v>
          </cell>
          <cell r="AN73">
            <v>19.89</v>
          </cell>
          <cell r="AO73">
            <v>67.900000000000006</v>
          </cell>
          <cell r="AP73">
            <v>61.93</v>
          </cell>
          <cell r="AQ73">
            <v>68.44</v>
          </cell>
          <cell r="AR73">
            <v>59.32</v>
          </cell>
          <cell r="AS73">
            <v>68.94</v>
          </cell>
          <cell r="AT73">
            <v>56.06</v>
          </cell>
          <cell r="AU73">
            <v>64.61</v>
          </cell>
          <cell r="AV73">
            <v>55.5</v>
          </cell>
          <cell r="AW73">
            <v>65.45</v>
          </cell>
          <cell r="AX73">
            <v>54.94</v>
          </cell>
          <cell r="AY73">
            <v>64.83</v>
          </cell>
          <cell r="AZ73">
            <v>54.71</v>
          </cell>
          <cell r="BA73">
            <v>66.010000000000005</v>
          </cell>
          <cell r="BB73">
            <v>56.92</v>
          </cell>
          <cell r="BC73">
            <v>65.959999999999994</v>
          </cell>
          <cell r="BD73">
            <v>56.15</v>
          </cell>
          <cell r="BE73">
            <v>63.92</v>
          </cell>
          <cell r="BF73">
            <v>55.73</v>
          </cell>
          <cell r="BG73">
            <v>64.84</v>
          </cell>
          <cell r="BH73">
            <v>57.57</v>
          </cell>
          <cell r="BI73">
            <v>65.12</v>
          </cell>
          <cell r="BJ73">
            <v>55.21</v>
          </cell>
          <cell r="BK73">
            <v>64.959999999999994</v>
          </cell>
          <cell r="BL73">
            <v>57.17</v>
          </cell>
          <cell r="BM73">
            <v>67.38</v>
          </cell>
          <cell r="BN73">
            <v>56.14</v>
          </cell>
          <cell r="BO73">
            <v>27.09</v>
          </cell>
          <cell r="BP73">
            <v>28.75</v>
          </cell>
          <cell r="BQ73">
            <v>28.12</v>
          </cell>
          <cell r="BR73">
            <v>32.590000000000003</v>
          </cell>
          <cell r="BS73">
            <v>33.24</v>
          </cell>
          <cell r="BT73">
            <v>32.29</v>
          </cell>
          <cell r="BU73">
            <v>31.64</v>
          </cell>
          <cell r="BV73">
            <v>30.93</v>
          </cell>
          <cell r="BW73">
            <v>30.86</v>
          </cell>
          <cell r="BX73">
            <v>29.15</v>
          </cell>
          <cell r="BY73">
            <v>30.94</v>
          </cell>
          <cell r="BZ73">
            <v>32.18</v>
          </cell>
          <cell r="CA73">
            <v>31.16</v>
          </cell>
          <cell r="CB73">
            <v>0.53900000000000003</v>
          </cell>
          <cell r="CC73">
            <v>0.42</v>
          </cell>
          <cell r="CD73">
            <v>0.46100000000000002</v>
          </cell>
          <cell r="CE73">
            <v>0.45600000000000002</v>
          </cell>
          <cell r="CF73">
            <v>0.42599999999999999</v>
          </cell>
          <cell r="CG73">
            <v>0.36699999999999999</v>
          </cell>
          <cell r="CH73">
            <v>0.41899999999999998</v>
          </cell>
          <cell r="CI73">
            <v>0.44</v>
          </cell>
          <cell r="CJ73">
            <v>0.35199999999999998</v>
          </cell>
          <cell r="CK73">
            <v>0.32700000000000001</v>
          </cell>
          <cell r="CL73">
            <v>0.372</v>
          </cell>
          <cell r="CM73">
            <v>0.38600000000000001</v>
          </cell>
          <cell r="CN73">
            <v>0.82799999999999996</v>
          </cell>
          <cell r="CO73">
            <v>0.81499999999999995</v>
          </cell>
          <cell r="CP73">
            <v>0.81200000000000006</v>
          </cell>
          <cell r="CQ73">
            <v>0.82499999999999996</v>
          </cell>
          <cell r="CR73">
            <v>0.88</v>
          </cell>
          <cell r="CS73">
            <v>0.93600000000000005</v>
          </cell>
          <cell r="CT73">
            <v>0.82899999999999996</v>
          </cell>
          <cell r="CU73">
            <v>0.79400000000000004</v>
          </cell>
          <cell r="CV73">
            <v>0.77100000000000002</v>
          </cell>
          <cell r="CW73">
            <v>0.70399999999999996</v>
          </cell>
          <cell r="CX73">
            <v>99.15</v>
          </cell>
          <cell r="CY73">
            <v>78.569999999999993</v>
          </cell>
          <cell r="CZ73">
            <v>126.6</v>
          </cell>
          <cell r="DA73">
            <v>105.3</v>
          </cell>
          <cell r="DB73">
            <v>132.9</v>
          </cell>
          <cell r="DC73">
            <v>111.9</v>
          </cell>
          <cell r="DD73">
            <v>580.6</v>
          </cell>
          <cell r="DE73">
            <v>558.29999999999995</v>
          </cell>
          <cell r="DF73">
            <v>22.15</v>
          </cell>
          <cell r="DG73">
            <v>23.58</v>
          </cell>
          <cell r="DH73">
            <v>21.25</v>
          </cell>
          <cell r="DI73">
            <v>7.14</v>
          </cell>
          <cell r="DJ73">
            <v>7.94</v>
          </cell>
        </row>
        <row r="74">
          <cell r="A74">
            <v>14</v>
          </cell>
          <cell r="B74">
            <v>20.07</v>
          </cell>
          <cell r="C74">
            <v>27.57</v>
          </cell>
          <cell r="D74">
            <v>25.45</v>
          </cell>
          <cell r="E74">
            <v>16.57</v>
          </cell>
          <cell r="F74">
            <v>17.559999999999999</v>
          </cell>
          <cell r="G74">
            <v>17.25</v>
          </cell>
          <cell r="H74">
            <v>15.4</v>
          </cell>
          <cell r="I74">
            <v>16.18</v>
          </cell>
          <cell r="J74">
            <v>16.63</v>
          </cell>
          <cell r="K74">
            <v>16.100000000000001</v>
          </cell>
          <cell r="L74">
            <v>15.99</v>
          </cell>
          <cell r="M74">
            <v>16.14</v>
          </cell>
          <cell r="N74">
            <v>14.8</v>
          </cell>
          <cell r="O74">
            <v>17.98</v>
          </cell>
          <cell r="P74">
            <v>16.309999999999999</v>
          </cell>
          <cell r="Q74">
            <v>15.96</v>
          </cell>
          <cell r="R74">
            <v>15.77</v>
          </cell>
          <cell r="S74">
            <v>15.96</v>
          </cell>
          <cell r="T74">
            <v>16.600000000000001</v>
          </cell>
          <cell r="U74">
            <v>84.11</v>
          </cell>
          <cell r="V74">
            <v>83.86</v>
          </cell>
          <cell r="W74">
            <v>38.47</v>
          </cell>
          <cell r="X74">
            <v>36.979999999999997</v>
          </cell>
          <cell r="Y74">
            <v>22.48</v>
          </cell>
          <cell r="Z74">
            <v>53.49</v>
          </cell>
          <cell r="AA74">
            <v>20.71</v>
          </cell>
          <cell r="AB74">
            <v>53.91</v>
          </cell>
          <cell r="AC74">
            <v>27.02</v>
          </cell>
          <cell r="AD74">
            <v>51.38</v>
          </cell>
          <cell r="AE74">
            <v>38.18</v>
          </cell>
          <cell r="AF74">
            <v>20.58</v>
          </cell>
          <cell r="AG74">
            <v>22.85</v>
          </cell>
          <cell r="AH74">
            <v>49.97</v>
          </cell>
          <cell r="AI74">
            <v>20.72</v>
          </cell>
          <cell r="AJ74">
            <v>51.84</v>
          </cell>
          <cell r="AK74">
            <v>20.74</v>
          </cell>
          <cell r="AL74">
            <v>20.86</v>
          </cell>
          <cell r="AM74">
            <v>46.68</v>
          </cell>
          <cell r="AN74">
            <v>20.93</v>
          </cell>
          <cell r="AO74">
            <v>65.55</v>
          </cell>
          <cell r="AP74">
            <v>59.73</v>
          </cell>
          <cell r="AQ74">
            <v>66.89</v>
          </cell>
          <cell r="AR74">
            <v>58.94</v>
          </cell>
          <cell r="AS74">
            <v>68.430000000000007</v>
          </cell>
          <cell r="AT74">
            <v>57.41</v>
          </cell>
          <cell r="AU74">
            <v>63.92</v>
          </cell>
          <cell r="AV74">
            <v>54.57</v>
          </cell>
          <cell r="AW74">
            <v>65.63</v>
          </cell>
          <cell r="AX74">
            <v>55.46</v>
          </cell>
          <cell r="AY74">
            <v>66.22</v>
          </cell>
          <cell r="AZ74">
            <v>56.51</v>
          </cell>
          <cell r="BA74">
            <v>64.72</v>
          </cell>
          <cell r="BB74">
            <v>57</v>
          </cell>
          <cell r="BC74">
            <v>66.13</v>
          </cell>
          <cell r="BD74">
            <v>55.97</v>
          </cell>
          <cell r="BE74">
            <v>65.069999999999993</v>
          </cell>
          <cell r="BF74">
            <v>55.59</v>
          </cell>
          <cell r="BG74">
            <v>66.22</v>
          </cell>
          <cell r="BH74">
            <v>56.03</v>
          </cell>
          <cell r="BI74">
            <v>67.09</v>
          </cell>
          <cell r="BJ74">
            <v>55.21</v>
          </cell>
          <cell r="BK74">
            <v>64.59</v>
          </cell>
          <cell r="BL74">
            <v>56.48</v>
          </cell>
          <cell r="BM74">
            <v>66.849999999999994</v>
          </cell>
          <cell r="BN74">
            <v>57.09</v>
          </cell>
          <cell r="BO74">
            <v>28.91</v>
          </cell>
          <cell r="BP74">
            <v>27.2</v>
          </cell>
          <cell r="BQ74">
            <v>30.23</v>
          </cell>
          <cell r="BR74">
            <v>32.07</v>
          </cell>
          <cell r="BS74">
            <v>32.36</v>
          </cell>
          <cell r="BT74">
            <v>31.26</v>
          </cell>
          <cell r="BU74">
            <v>31.2</v>
          </cell>
          <cell r="BV74">
            <v>30.84</v>
          </cell>
          <cell r="BW74">
            <v>31.17</v>
          </cell>
          <cell r="BX74">
            <v>31.1</v>
          </cell>
          <cell r="BY74">
            <v>30.93</v>
          </cell>
          <cell r="BZ74">
            <v>31.03</v>
          </cell>
          <cell r="CA74">
            <v>31.91</v>
          </cell>
          <cell r="CB74">
            <v>0.58799999999999997</v>
          </cell>
          <cell r="CC74">
            <v>0.53900000000000003</v>
          </cell>
          <cell r="CD74">
            <v>0.42699999999999999</v>
          </cell>
          <cell r="CE74">
            <v>0.42699999999999999</v>
          </cell>
          <cell r="CF74">
            <v>0.433</v>
          </cell>
          <cell r="CG74">
            <v>0.318</v>
          </cell>
          <cell r="CH74">
            <v>0.36799999999999999</v>
          </cell>
          <cell r="CI74">
            <v>0.40899999999999997</v>
          </cell>
          <cell r="CJ74">
            <v>0.38900000000000001</v>
          </cell>
          <cell r="CK74">
            <v>0.34899999999999998</v>
          </cell>
          <cell r="CL74">
            <v>0.34899999999999998</v>
          </cell>
          <cell r="CM74">
            <v>0.38200000000000001</v>
          </cell>
          <cell r="CN74">
            <v>0.76600000000000001</v>
          </cell>
          <cell r="CO74">
            <v>0.80800000000000005</v>
          </cell>
          <cell r="CP74">
            <v>0.84</v>
          </cell>
          <cell r="CQ74">
            <v>0.72299999999999998</v>
          </cell>
          <cell r="CR74">
            <v>0.82</v>
          </cell>
          <cell r="CS74">
            <v>0.81100000000000005</v>
          </cell>
          <cell r="CT74">
            <v>0.89600000000000002</v>
          </cell>
          <cell r="CU74">
            <v>0.98299999999999998</v>
          </cell>
          <cell r="CV74">
            <v>0.88200000000000001</v>
          </cell>
          <cell r="CW74">
            <v>0.82499999999999996</v>
          </cell>
          <cell r="CX74">
            <v>99.6</v>
          </cell>
          <cell r="CY74">
            <v>79.010000000000005</v>
          </cell>
          <cell r="CZ74">
            <v>126.5</v>
          </cell>
          <cell r="DA74">
            <v>105.6</v>
          </cell>
          <cell r="DB74">
            <v>132.30000000000001</v>
          </cell>
          <cell r="DC74">
            <v>112.2</v>
          </cell>
          <cell r="DD74">
            <v>580.79999999999995</v>
          </cell>
          <cell r="DE74">
            <v>559.79999999999995</v>
          </cell>
          <cell r="DF74">
            <v>22.96</v>
          </cell>
          <cell r="DG74">
            <v>21.08</v>
          </cell>
          <cell r="DH74">
            <v>24.04</v>
          </cell>
          <cell r="DI74" t="str">
            <v>.</v>
          </cell>
          <cell r="DJ74" t="str">
            <v>.</v>
          </cell>
        </row>
        <row r="75">
          <cell r="A75">
            <v>15</v>
          </cell>
          <cell r="B75">
            <v>19.010000000000002</v>
          </cell>
          <cell r="C75">
            <v>26.77</v>
          </cell>
          <cell r="D75">
            <v>26.37</v>
          </cell>
          <cell r="E75">
            <v>17.48</v>
          </cell>
          <cell r="F75">
            <v>15.58</v>
          </cell>
          <cell r="G75">
            <v>16.57</v>
          </cell>
          <cell r="H75">
            <v>17.34</v>
          </cell>
          <cell r="I75">
            <v>15.96</v>
          </cell>
          <cell r="J75">
            <v>15.46</v>
          </cell>
          <cell r="K75">
            <v>16.02</v>
          </cell>
          <cell r="L75">
            <v>16.91</v>
          </cell>
          <cell r="M75">
            <v>17.03</v>
          </cell>
          <cell r="N75">
            <v>15.89</v>
          </cell>
          <cell r="O75">
            <v>16.579999999999998</v>
          </cell>
          <cell r="P75">
            <v>16.63</v>
          </cell>
          <cell r="Q75">
            <v>16.22</v>
          </cell>
          <cell r="R75">
            <v>17.43</v>
          </cell>
          <cell r="S75">
            <v>15.39</v>
          </cell>
          <cell r="T75">
            <v>15.21</v>
          </cell>
          <cell r="U75">
            <v>84.09</v>
          </cell>
          <cell r="V75">
            <v>84.1</v>
          </cell>
          <cell r="W75">
            <v>38.96</v>
          </cell>
          <cell r="X75">
            <v>37.979999999999997</v>
          </cell>
          <cell r="Y75">
            <v>22.84</v>
          </cell>
          <cell r="Z75">
            <v>53.13</v>
          </cell>
          <cell r="AA75">
            <v>20.79</v>
          </cell>
          <cell r="AB75">
            <v>53.66</v>
          </cell>
          <cell r="AC75">
            <v>25.96</v>
          </cell>
          <cell r="AD75">
            <v>51.05</v>
          </cell>
          <cell r="AE75">
            <v>38.17</v>
          </cell>
          <cell r="AF75">
            <v>21.06</v>
          </cell>
          <cell r="AG75">
            <v>21.34</v>
          </cell>
          <cell r="AH75">
            <v>49.56</v>
          </cell>
          <cell r="AI75">
            <v>19.52</v>
          </cell>
          <cell r="AJ75">
            <v>53.15</v>
          </cell>
          <cell r="AK75">
            <v>20.41</v>
          </cell>
          <cell r="AL75">
            <v>20.57</v>
          </cell>
          <cell r="AM75">
            <v>47.29</v>
          </cell>
          <cell r="AN75">
            <v>20.5</v>
          </cell>
          <cell r="AO75">
            <v>70.13</v>
          </cell>
          <cell r="AP75">
            <v>60.19</v>
          </cell>
          <cell r="AQ75">
            <v>66.39</v>
          </cell>
          <cell r="AR75">
            <v>58.78</v>
          </cell>
          <cell r="AS75">
            <v>67.14</v>
          </cell>
          <cell r="AT75">
            <v>57.72</v>
          </cell>
          <cell r="AU75">
            <v>65.569999999999993</v>
          </cell>
          <cell r="AV75">
            <v>55.39</v>
          </cell>
          <cell r="AW75">
            <v>65.37</v>
          </cell>
          <cell r="AX75">
            <v>55.22</v>
          </cell>
          <cell r="AY75">
            <v>67.180000000000007</v>
          </cell>
          <cell r="AZ75">
            <v>55.88</v>
          </cell>
          <cell r="BA75">
            <v>66.430000000000007</v>
          </cell>
          <cell r="BB75">
            <v>56.99</v>
          </cell>
          <cell r="BC75">
            <v>67.02</v>
          </cell>
          <cell r="BD75">
            <v>55.92</v>
          </cell>
          <cell r="BE75">
            <v>65.97</v>
          </cell>
          <cell r="BF75">
            <v>56.31</v>
          </cell>
          <cell r="BG75">
            <v>65.239999999999995</v>
          </cell>
          <cell r="BH75">
            <v>55.6</v>
          </cell>
          <cell r="BI75">
            <v>68.03</v>
          </cell>
          <cell r="BJ75">
            <v>54.99</v>
          </cell>
          <cell r="BK75">
            <v>66.33</v>
          </cell>
          <cell r="BL75">
            <v>57.52</v>
          </cell>
          <cell r="BM75">
            <v>66.45</v>
          </cell>
          <cell r="BN75">
            <v>57.37</v>
          </cell>
          <cell r="BO75">
            <v>28.07</v>
          </cell>
          <cell r="BP75">
            <v>28.17</v>
          </cell>
          <cell r="BQ75">
            <v>26.63</v>
          </cell>
          <cell r="BR75">
            <v>29.71</v>
          </cell>
          <cell r="BS75">
            <v>30.08</v>
          </cell>
          <cell r="BT75">
            <v>31.68</v>
          </cell>
          <cell r="BU75">
            <v>31.18</v>
          </cell>
          <cell r="BV75">
            <v>31.21</v>
          </cell>
          <cell r="BW75">
            <v>31.68</v>
          </cell>
          <cell r="BX75">
            <v>32.44</v>
          </cell>
          <cell r="BY75">
            <v>31.46</v>
          </cell>
          <cell r="BZ75">
            <v>31.46</v>
          </cell>
          <cell r="CA75">
            <v>31.1</v>
          </cell>
          <cell r="CB75">
            <v>0.58099999999999996</v>
          </cell>
          <cell r="CC75">
            <v>0.43</v>
          </cell>
          <cell r="CD75">
            <v>0.54400000000000004</v>
          </cell>
          <cell r="CE75">
            <v>0.44900000000000001</v>
          </cell>
          <cell r="CF75">
            <v>0.50800000000000001</v>
          </cell>
          <cell r="CG75">
            <v>0.441</v>
          </cell>
          <cell r="CH75">
            <v>0.372</v>
          </cell>
          <cell r="CI75">
            <v>0.34499999999999997</v>
          </cell>
          <cell r="CJ75">
            <v>0.54700000000000004</v>
          </cell>
          <cell r="CK75">
            <v>0.36399999999999999</v>
          </cell>
          <cell r="CL75">
            <v>0.40699999999999997</v>
          </cell>
          <cell r="CM75">
            <v>0.42699999999999999</v>
          </cell>
          <cell r="CN75">
            <v>0.84199999999999997</v>
          </cell>
          <cell r="CO75">
            <v>0.83399999999999996</v>
          </cell>
          <cell r="CP75">
            <v>0.84099999999999997</v>
          </cell>
          <cell r="CQ75">
            <v>0.82399999999999995</v>
          </cell>
          <cell r="CR75">
            <v>0.92200000000000004</v>
          </cell>
          <cell r="CS75">
            <v>0.84</v>
          </cell>
          <cell r="CT75">
            <v>0.94399999999999995</v>
          </cell>
          <cell r="CU75">
            <v>0.79100000000000004</v>
          </cell>
          <cell r="CV75">
            <v>0.878</v>
          </cell>
          <cell r="CW75">
            <v>0.95399999999999996</v>
          </cell>
          <cell r="CX75">
            <v>98.75</v>
          </cell>
          <cell r="CY75">
            <v>78.67</v>
          </cell>
          <cell r="CZ75">
            <v>126.5</v>
          </cell>
          <cell r="DA75">
            <v>105.2</v>
          </cell>
          <cell r="DB75">
            <v>133.1</v>
          </cell>
          <cell r="DC75">
            <v>111.3</v>
          </cell>
          <cell r="DD75">
            <v>581.4</v>
          </cell>
          <cell r="DE75">
            <v>559.4</v>
          </cell>
          <cell r="DF75">
            <v>23.84</v>
          </cell>
          <cell r="DG75">
            <v>22.69</v>
          </cell>
          <cell r="DH75">
            <v>23.03</v>
          </cell>
          <cell r="DI75">
            <v>7.34</v>
          </cell>
          <cell r="DJ75">
            <v>8.31</v>
          </cell>
        </row>
        <row r="76">
          <cell r="A76">
            <v>15</v>
          </cell>
          <cell r="B76">
            <v>20.79</v>
          </cell>
          <cell r="C76">
            <v>26.32</v>
          </cell>
          <cell r="D76">
            <v>27.17</v>
          </cell>
          <cell r="E76">
            <v>16.77</v>
          </cell>
          <cell r="F76">
            <v>16.649999999999999</v>
          </cell>
          <cell r="G76">
            <v>15.71</v>
          </cell>
          <cell r="H76">
            <v>16.309999999999999</v>
          </cell>
          <cell r="I76">
            <v>16.21</v>
          </cell>
          <cell r="J76">
            <v>15.63</v>
          </cell>
          <cell r="K76">
            <v>17.350000000000001</v>
          </cell>
          <cell r="L76">
            <v>16.75</v>
          </cell>
          <cell r="M76">
            <v>15.4</v>
          </cell>
          <cell r="N76">
            <v>16.61</v>
          </cell>
          <cell r="O76">
            <v>17.27</v>
          </cell>
          <cell r="P76">
            <v>16.399999999999999</v>
          </cell>
          <cell r="Q76">
            <v>16.18</v>
          </cell>
          <cell r="R76">
            <v>17.91</v>
          </cell>
          <cell r="S76">
            <v>15.32</v>
          </cell>
          <cell r="T76">
            <v>16.37</v>
          </cell>
          <cell r="U76">
            <v>83.44</v>
          </cell>
          <cell r="V76">
            <v>83.76</v>
          </cell>
          <cell r="W76">
            <v>37.75</v>
          </cell>
          <cell r="X76">
            <v>36.049999999999997</v>
          </cell>
          <cell r="Y76">
            <v>22.45</v>
          </cell>
          <cell r="Z76">
            <v>53.01</v>
          </cell>
          <cell r="AA76">
            <v>20.440000000000001</v>
          </cell>
          <cell r="AB76">
            <v>53.65</v>
          </cell>
          <cell r="AC76">
            <v>26.74</v>
          </cell>
          <cell r="AD76">
            <v>50.98</v>
          </cell>
          <cell r="AE76">
            <v>37.68</v>
          </cell>
          <cell r="AF76">
            <v>20.12</v>
          </cell>
          <cell r="AG76">
            <v>23.3</v>
          </cell>
          <cell r="AH76">
            <v>49.84</v>
          </cell>
          <cell r="AI76">
            <v>19.95</v>
          </cell>
          <cell r="AJ76">
            <v>53.05</v>
          </cell>
          <cell r="AK76">
            <v>19.920000000000002</v>
          </cell>
          <cell r="AL76">
            <v>21</v>
          </cell>
          <cell r="AM76">
            <v>47.47</v>
          </cell>
          <cell r="AN76">
            <v>20.78</v>
          </cell>
          <cell r="AO76">
            <v>66.94</v>
          </cell>
          <cell r="AP76">
            <v>58.63</v>
          </cell>
          <cell r="AQ76">
            <v>67.010000000000005</v>
          </cell>
          <cell r="AR76">
            <v>60.03</v>
          </cell>
          <cell r="AS76">
            <v>70.25</v>
          </cell>
          <cell r="AT76">
            <v>57.43</v>
          </cell>
          <cell r="AU76">
            <v>66.7</v>
          </cell>
          <cell r="AV76">
            <v>56.87</v>
          </cell>
          <cell r="AW76">
            <v>65.63</v>
          </cell>
          <cell r="AX76">
            <v>54.7</v>
          </cell>
          <cell r="AY76">
            <v>66</v>
          </cell>
          <cell r="AZ76">
            <v>55.88</v>
          </cell>
          <cell r="BA76">
            <v>64.62</v>
          </cell>
          <cell r="BB76">
            <v>57.23</v>
          </cell>
          <cell r="BC76">
            <v>65.42</v>
          </cell>
          <cell r="BD76">
            <v>56.15</v>
          </cell>
          <cell r="BE76">
            <v>66.62</v>
          </cell>
          <cell r="BF76">
            <v>55.82</v>
          </cell>
          <cell r="BG76">
            <v>66.34</v>
          </cell>
          <cell r="BH76">
            <v>56.18</v>
          </cell>
          <cell r="BI76">
            <v>66.42</v>
          </cell>
          <cell r="BJ76">
            <v>55.11</v>
          </cell>
          <cell r="BK76">
            <v>68.67</v>
          </cell>
          <cell r="BL76">
            <v>56.27</v>
          </cell>
          <cell r="BM76">
            <v>66.23</v>
          </cell>
          <cell r="BN76">
            <v>55.56</v>
          </cell>
          <cell r="BO76">
            <v>28.74</v>
          </cell>
          <cell r="BP76">
            <v>27.38</v>
          </cell>
          <cell r="BQ76">
            <v>28.74</v>
          </cell>
          <cell r="BR76">
            <v>31.58</v>
          </cell>
          <cell r="BS76">
            <v>32.270000000000003</v>
          </cell>
          <cell r="BT76">
            <v>32.200000000000003</v>
          </cell>
          <cell r="BU76">
            <v>31.35</v>
          </cell>
          <cell r="BV76">
            <v>30</v>
          </cell>
          <cell r="BW76">
            <v>30.47</v>
          </cell>
          <cell r="BX76">
            <v>32.1</v>
          </cell>
          <cell r="BY76">
            <v>30.46</v>
          </cell>
          <cell r="BZ76">
            <v>32.340000000000003</v>
          </cell>
          <cell r="CA76">
            <v>30.25</v>
          </cell>
          <cell r="CB76">
            <v>0.51700000000000002</v>
          </cell>
          <cell r="CC76">
            <v>0.57299999999999995</v>
          </cell>
          <cell r="CD76">
            <v>0.46</v>
          </cell>
          <cell r="CE76">
            <v>0.436</v>
          </cell>
          <cell r="CF76">
            <v>0.47799999999999998</v>
          </cell>
          <cell r="CG76">
            <v>0.42499999999999999</v>
          </cell>
          <cell r="CH76">
            <v>0.44800000000000001</v>
          </cell>
          <cell r="CI76">
            <v>0.38200000000000001</v>
          </cell>
          <cell r="CJ76">
            <v>0.48399999999999999</v>
          </cell>
          <cell r="CK76">
            <v>0.33700000000000002</v>
          </cell>
          <cell r="CL76">
            <v>0.32800000000000001</v>
          </cell>
          <cell r="CM76">
            <v>0.38800000000000001</v>
          </cell>
          <cell r="CN76">
            <v>0.81599999999999995</v>
          </cell>
          <cell r="CO76">
            <v>0.82499999999999996</v>
          </cell>
          <cell r="CP76">
            <v>1.056</v>
          </cell>
          <cell r="CQ76">
            <v>0.71799999999999997</v>
          </cell>
          <cell r="CR76">
            <v>0.76600000000000001</v>
          </cell>
          <cell r="CS76">
            <v>0.80600000000000005</v>
          </cell>
          <cell r="CT76">
            <v>0.67700000000000005</v>
          </cell>
          <cell r="CU76">
            <v>0.8</v>
          </cell>
          <cell r="CV76">
            <v>0.88100000000000001</v>
          </cell>
          <cell r="CW76">
            <v>0.81399999999999995</v>
          </cell>
          <cell r="CX76">
            <v>99.15</v>
          </cell>
          <cell r="CY76">
            <v>78.680000000000007</v>
          </cell>
          <cell r="CZ76">
            <v>126.1</v>
          </cell>
          <cell r="DA76">
            <v>105.6</v>
          </cell>
          <cell r="DB76">
            <v>133.19999999999999</v>
          </cell>
          <cell r="DC76">
            <v>112</v>
          </cell>
          <cell r="DD76">
            <v>580.9</v>
          </cell>
          <cell r="DE76">
            <v>558.5</v>
          </cell>
          <cell r="DF76">
            <v>23.05</v>
          </cell>
          <cell r="DG76">
            <v>21.77</v>
          </cell>
          <cell r="DH76">
            <v>22.25</v>
          </cell>
          <cell r="DI76">
            <v>6.69</v>
          </cell>
          <cell r="DJ76">
            <v>11.5</v>
          </cell>
        </row>
        <row r="77">
          <cell r="A77">
            <v>15</v>
          </cell>
          <cell r="B77">
            <v>20.239999999999998</v>
          </cell>
          <cell r="C77">
            <v>26.7</v>
          </cell>
          <cell r="D77">
            <v>26.79</v>
          </cell>
          <cell r="E77">
            <v>16.59</v>
          </cell>
          <cell r="F77">
            <v>16.63</v>
          </cell>
          <cell r="G77">
            <v>16.41</v>
          </cell>
          <cell r="H77">
            <v>17.010000000000002</v>
          </cell>
          <cell r="I77">
            <v>17.53</v>
          </cell>
          <cell r="J77">
            <v>16.010000000000002</v>
          </cell>
          <cell r="K77">
            <v>17.3</v>
          </cell>
          <cell r="L77">
            <v>17.39</v>
          </cell>
          <cell r="M77">
            <v>15.18</v>
          </cell>
          <cell r="N77">
            <v>16.22</v>
          </cell>
          <cell r="O77">
            <v>17.64</v>
          </cell>
          <cell r="P77">
            <v>17.600000000000001</v>
          </cell>
          <cell r="Q77">
            <v>16.25</v>
          </cell>
          <cell r="R77">
            <v>15.98</v>
          </cell>
          <cell r="S77">
            <v>16.809999999999999</v>
          </cell>
          <cell r="T77">
            <v>16.350000000000001</v>
          </cell>
          <cell r="U77">
            <v>83.92</v>
          </cell>
          <cell r="V77">
            <v>83.41</v>
          </cell>
          <cell r="W77">
            <v>36.369999999999997</v>
          </cell>
          <cell r="X77">
            <v>36.75</v>
          </cell>
          <cell r="Y77">
            <v>21.72</v>
          </cell>
          <cell r="Z77">
            <v>53.46</v>
          </cell>
          <cell r="AA77">
            <v>19.91</v>
          </cell>
          <cell r="AB77">
            <v>54.03</v>
          </cell>
          <cell r="AC77">
            <v>26.67</v>
          </cell>
          <cell r="AD77">
            <v>51.36</v>
          </cell>
          <cell r="AE77">
            <v>38.380000000000003</v>
          </cell>
          <cell r="AF77">
            <v>21.09</v>
          </cell>
          <cell r="AG77">
            <v>22.68</v>
          </cell>
          <cell r="AH77">
            <v>49.88</v>
          </cell>
          <cell r="AI77">
            <v>19.82</v>
          </cell>
          <cell r="AJ77">
            <v>52.94</v>
          </cell>
          <cell r="AK77">
            <v>21.06</v>
          </cell>
          <cell r="AL77">
            <v>20.58</v>
          </cell>
          <cell r="AM77">
            <v>46.86</v>
          </cell>
          <cell r="AN77">
            <v>21.71</v>
          </cell>
          <cell r="AO77">
            <v>67.78</v>
          </cell>
          <cell r="AP77">
            <v>61.15</v>
          </cell>
          <cell r="AQ77">
            <v>69.260000000000005</v>
          </cell>
          <cell r="AR77">
            <v>58.06</v>
          </cell>
          <cell r="AS77">
            <v>68.55</v>
          </cell>
          <cell r="AT77">
            <v>59.39</v>
          </cell>
          <cell r="AU77">
            <v>64.52</v>
          </cell>
          <cell r="AV77">
            <v>55.76</v>
          </cell>
          <cell r="AW77">
            <v>64.3</v>
          </cell>
          <cell r="AX77">
            <v>56.05</v>
          </cell>
          <cell r="AY77">
            <v>65.27</v>
          </cell>
          <cell r="AZ77">
            <v>55.94</v>
          </cell>
          <cell r="BA77">
            <v>65.98</v>
          </cell>
          <cell r="BB77">
            <v>56.78</v>
          </cell>
          <cell r="BC77">
            <v>64.61</v>
          </cell>
          <cell r="BD77">
            <v>56.19</v>
          </cell>
          <cell r="BE77">
            <v>65.430000000000007</v>
          </cell>
          <cell r="BF77">
            <v>56.36</v>
          </cell>
          <cell r="BG77">
            <v>65.349999999999994</v>
          </cell>
          <cell r="BH77">
            <v>57.12</v>
          </cell>
          <cell r="BI77">
            <v>66.069999999999993</v>
          </cell>
          <cell r="BJ77">
            <v>54.77</v>
          </cell>
          <cell r="BK77">
            <v>65.430000000000007</v>
          </cell>
          <cell r="BL77">
            <v>56.27</v>
          </cell>
          <cell r="BM77">
            <v>67.680000000000007</v>
          </cell>
          <cell r="BN77">
            <v>57.03</v>
          </cell>
          <cell r="BO77">
            <v>27.3</v>
          </cell>
          <cell r="BP77">
            <v>27.07</v>
          </cell>
          <cell r="BQ77">
            <v>28.77</v>
          </cell>
          <cell r="BR77">
            <v>31.22</v>
          </cell>
          <cell r="BS77">
            <v>31.45</v>
          </cell>
          <cell r="BT77">
            <v>31.87</v>
          </cell>
          <cell r="BU77">
            <v>32.04</v>
          </cell>
          <cell r="BV77">
            <v>30.92</v>
          </cell>
          <cell r="BW77">
            <v>31.83</v>
          </cell>
          <cell r="BX77">
            <v>32.36</v>
          </cell>
          <cell r="BY77">
            <v>31.96</v>
          </cell>
          <cell r="BZ77">
            <v>31.85</v>
          </cell>
          <cell r="CA77">
            <v>31.74</v>
          </cell>
          <cell r="CB77">
            <v>0.52400000000000002</v>
          </cell>
          <cell r="CC77">
            <v>0.59</v>
          </cell>
          <cell r="CD77">
            <v>0.47599999999999998</v>
          </cell>
          <cell r="CE77">
            <v>0.42599999999999999</v>
          </cell>
          <cell r="CF77">
            <v>0.42099999999999999</v>
          </cell>
          <cell r="CG77">
            <v>0.38600000000000001</v>
          </cell>
          <cell r="CH77">
            <v>0.40300000000000002</v>
          </cell>
          <cell r="CI77">
            <v>0.46</v>
          </cell>
          <cell r="CJ77">
            <v>0.39600000000000002</v>
          </cell>
          <cell r="CK77">
            <v>0.36799999999999999</v>
          </cell>
          <cell r="CL77">
            <v>0.32400000000000001</v>
          </cell>
          <cell r="CM77">
            <v>0.39100000000000001</v>
          </cell>
          <cell r="CN77">
            <v>0.81799999999999995</v>
          </cell>
          <cell r="CO77">
            <v>0.92700000000000005</v>
          </cell>
          <cell r="CP77">
            <v>0.84699999999999998</v>
          </cell>
          <cell r="CQ77">
            <v>0.81599999999999995</v>
          </cell>
          <cell r="CR77">
            <v>0.94099999999999995</v>
          </cell>
          <cell r="CS77">
            <v>0.92800000000000005</v>
          </cell>
          <cell r="CT77">
            <v>0.74099999999999999</v>
          </cell>
          <cell r="CU77">
            <v>0.81399999999999995</v>
          </cell>
          <cell r="CV77">
            <v>0.86499999999999999</v>
          </cell>
          <cell r="CW77">
            <v>0.78700000000000003</v>
          </cell>
          <cell r="CX77">
            <v>98.93</v>
          </cell>
          <cell r="CY77">
            <v>78.849999999999994</v>
          </cell>
          <cell r="CZ77">
            <v>125.6</v>
          </cell>
          <cell r="DA77">
            <v>105.3</v>
          </cell>
          <cell r="DB77">
            <v>131.6</v>
          </cell>
          <cell r="DC77">
            <v>112.6</v>
          </cell>
          <cell r="DD77">
            <v>580.9</v>
          </cell>
          <cell r="DE77">
            <v>558.20000000000005</v>
          </cell>
          <cell r="DF77">
            <v>21.85</v>
          </cell>
          <cell r="DG77">
            <v>19.88</v>
          </cell>
          <cell r="DH77">
            <v>22.16</v>
          </cell>
          <cell r="DI77">
            <v>10.3</v>
          </cell>
          <cell r="DJ77">
            <v>5.44</v>
          </cell>
        </row>
        <row r="78">
          <cell r="A78">
            <v>15</v>
          </cell>
          <cell r="B78">
            <v>18.489999999999998</v>
          </cell>
          <cell r="C78">
            <v>26.91</v>
          </cell>
          <cell r="D78">
            <v>25.65</v>
          </cell>
          <cell r="E78">
            <v>17.75</v>
          </cell>
          <cell r="F78">
            <v>16.3</v>
          </cell>
          <cell r="G78">
            <v>16.350000000000001</v>
          </cell>
          <cell r="H78">
            <v>16.79</v>
          </cell>
          <cell r="I78">
            <v>16.54</v>
          </cell>
          <cell r="J78">
            <v>16.39</v>
          </cell>
          <cell r="K78">
            <v>16.13</v>
          </cell>
          <cell r="L78">
            <v>15.94</v>
          </cell>
          <cell r="M78">
            <v>15.92</v>
          </cell>
          <cell r="N78">
            <v>15.77</v>
          </cell>
          <cell r="O78">
            <v>17.03</v>
          </cell>
          <cell r="P78">
            <v>16.62</v>
          </cell>
          <cell r="Q78">
            <v>15.81</v>
          </cell>
          <cell r="R78">
            <v>16.920000000000002</v>
          </cell>
          <cell r="S78">
            <v>15.83</v>
          </cell>
          <cell r="T78">
            <v>15.98</v>
          </cell>
          <cell r="U78">
            <v>83.83</v>
          </cell>
          <cell r="V78">
            <v>84.11</v>
          </cell>
          <cell r="W78">
            <v>36.18</v>
          </cell>
          <cell r="X78">
            <v>37.07</v>
          </cell>
          <cell r="Y78">
            <v>22.79</v>
          </cell>
          <cell r="Z78">
            <v>53.86</v>
          </cell>
          <cell r="AA78">
            <v>19.87</v>
          </cell>
          <cell r="AB78">
            <v>54.28</v>
          </cell>
          <cell r="AC78">
            <v>27.29</v>
          </cell>
          <cell r="AD78">
            <v>50.43</v>
          </cell>
          <cell r="AE78">
            <v>37.07</v>
          </cell>
          <cell r="AF78">
            <v>20.65</v>
          </cell>
          <cell r="AG78">
            <v>21.88</v>
          </cell>
          <cell r="AH78">
            <v>49.45</v>
          </cell>
          <cell r="AI78">
            <v>20.36</v>
          </cell>
          <cell r="AJ78">
            <v>53.36</v>
          </cell>
          <cell r="AK78">
            <v>19.84</v>
          </cell>
          <cell r="AL78">
            <v>21.17</v>
          </cell>
          <cell r="AM78">
            <v>47.01</v>
          </cell>
          <cell r="AN78">
            <v>20.95</v>
          </cell>
          <cell r="AO78">
            <v>67.39</v>
          </cell>
          <cell r="AP78">
            <v>58.44</v>
          </cell>
          <cell r="AQ78">
            <v>66.92</v>
          </cell>
          <cell r="AR78">
            <v>58.84</v>
          </cell>
          <cell r="AS78">
            <v>67.56</v>
          </cell>
          <cell r="AT78">
            <v>56.16</v>
          </cell>
          <cell r="AU78">
            <v>66.98</v>
          </cell>
          <cell r="AV78">
            <v>55.65</v>
          </cell>
          <cell r="AW78">
            <v>65.8</v>
          </cell>
          <cell r="AX78">
            <v>54.79</v>
          </cell>
          <cell r="AY78">
            <v>66.069999999999993</v>
          </cell>
          <cell r="AZ78">
            <v>55.47</v>
          </cell>
          <cell r="BA78">
            <v>65.239999999999995</v>
          </cell>
          <cell r="BB78">
            <v>56.47</v>
          </cell>
          <cell r="BC78">
            <v>67.010000000000005</v>
          </cell>
          <cell r="BD78">
            <v>56.82</v>
          </cell>
          <cell r="BE78">
            <v>64.569999999999993</v>
          </cell>
          <cell r="BF78">
            <v>56.21</v>
          </cell>
          <cell r="BG78">
            <v>65.819999999999993</v>
          </cell>
          <cell r="BH78">
            <v>55.23</v>
          </cell>
          <cell r="BI78">
            <v>66.86</v>
          </cell>
          <cell r="BJ78">
            <v>55.37</v>
          </cell>
          <cell r="BK78">
            <v>69.52</v>
          </cell>
          <cell r="BL78">
            <v>56.44</v>
          </cell>
          <cell r="BM78">
            <v>66.58</v>
          </cell>
          <cell r="BN78">
            <v>57.04</v>
          </cell>
          <cell r="BO78">
            <v>29.08</v>
          </cell>
          <cell r="BP78">
            <v>27.98</v>
          </cell>
          <cell r="BQ78">
            <v>27.72</v>
          </cell>
          <cell r="BR78">
            <v>31.71</v>
          </cell>
          <cell r="BS78">
            <v>30.65</v>
          </cell>
          <cell r="BT78">
            <v>31.88</v>
          </cell>
          <cell r="BU78">
            <v>31.18</v>
          </cell>
          <cell r="BV78">
            <v>30.37</v>
          </cell>
          <cell r="BW78">
            <v>29.49</v>
          </cell>
          <cell r="BX78">
            <v>31.54</v>
          </cell>
          <cell r="BY78">
            <v>30.96</v>
          </cell>
          <cell r="BZ78">
            <v>30.73</v>
          </cell>
          <cell r="CA78">
            <v>29.25</v>
          </cell>
          <cell r="CB78">
            <v>0.55000000000000004</v>
          </cell>
          <cell r="CC78">
            <v>0.52900000000000003</v>
          </cell>
          <cell r="CD78">
            <v>0.441</v>
          </cell>
          <cell r="CE78">
            <v>0.437</v>
          </cell>
          <cell r="CF78">
            <v>0.48099999999999998</v>
          </cell>
          <cell r="CG78">
            <v>0.39600000000000002</v>
          </cell>
          <cell r="CH78">
            <v>0.372</v>
          </cell>
          <cell r="CI78">
            <v>0.36199999999999999</v>
          </cell>
          <cell r="CJ78">
            <v>0.44400000000000001</v>
          </cell>
          <cell r="CK78">
            <v>0.32900000000000001</v>
          </cell>
          <cell r="CL78">
            <v>0.35</v>
          </cell>
          <cell r="CM78">
            <v>0.38</v>
          </cell>
          <cell r="CN78">
            <v>0.81599999999999995</v>
          </cell>
          <cell r="CO78">
            <v>0.871</v>
          </cell>
          <cell r="CP78">
            <v>0.98699999999999999</v>
          </cell>
          <cell r="CQ78">
            <v>0.70499999999999996</v>
          </cell>
          <cell r="CR78">
            <v>0.96499999999999997</v>
          </cell>
          <cell r="CS78">
            <v>0.94599999999999995</v>
          </cell>
          <cell r="CT78">
            <v>0.83199999999999996</v>
          </cell>
          <cell r="CU78">
            <v>0.81799999999999995</v>
          </cell>
          <cell r="CV78">
            <v>0.69899999999999995</v>
          </cell>
          <cell r="CW78">
            <v>0.75900000000000001</v>
          </cell>
          <cell r="CX78">
            <v>99.02</v>
          </cell>
          <cell r="CY78">
            <v>78.709999999999994</v>
          </cell>
          <cell r="CZ78">
            <v>126.6</v>
          </cell>
          <cell r="DA78">
            <v>105.6</v>
          </cell>
          <cell r="DB78">
            <v>132.9</v>
          </cell>
          <cell r="DC78">
            <v>111.5</v>
          </cell>
          <cell r="DD78">
            <v>580.70000000000005</v>
          </cell>
          <cell r="DE78">
            <v>558.79999999999995</v>
          </cell>
          <cell r="DF78">
            <v>22.2</v>
          </cell>
          <cell r="DG78">
            <v>23.38</v>
          </cell>
          <cell r="DH78">
            <v>23.27</v>
          </cell>
          <cell r="DI78">
            <v>4.41</v>
          </cell>
          <cell r="DJ78">
            <v>6.47</v>
          </cell>
        </row>
        <row r="79">
          <cell r="A79">
            <v>15</v>
          </cell>
          <cell r="B79">
            <v>18.77</v>
          </cell>
          <cell r="C79">
            <v>27.05</v>
          </cell>
          <cell r="D79">
            <v>26.53</v>
          </cell>
          <cell r="E79">
            <v>17.03</v>
          </cell>
          <cell r="F79">
            <v>16.399999999999999</v>
          </cell>
          <cell r="G79">
            <v>17.12</v>
          </cell>
          <cell r="H79">
            <v>15.35</v>
          </cell>
          <cell r="I79">
            <v>15.95</v>
          </cell>
          <cell r="J79">
            <v>17.440000000000001</v>
          </cell>
          <cell r="K79">
            <v>16.12</v>
          </cell>
          <cell r="L79">
            <v>17.68</v>
          </cell>
          <cell r="M79">
            <v>15.88</v>
          </cell>
          <cell r="N79">
            <v>16</v>
          </cell>
          <cell r="O79">
            <v>17.02</v>
          </cell>
          <cell r="P79">
            <v>17.05</v>
          </cell>
          <cell r="Q79">
            <v>17.79</v>
          </cell>
          <cell r="R79">
            <v>17.14</v>
          </cell>
          <cell r="S79">
            <v>16.149999999999999</v>
          </cell>
          <cell r="T79">
            <v>15.43</v>
          </cell>
          <cell r="U79">
            <v>83.29</v>
          </cell>
          <cell r="V79">
            <v>83.44</v>
          </cell>
          <cell r="W79">
            <v>36.51</v>
          </cell>
          <cell r="X79">
            <v>36.659999999999997</v>
          </cell>
          <cell r="Y79">
            <v>22.51</v>
          </cell>
          <cell r="Z79">
            <v>53.19</v>
          </cell>
          <cell r="AA79">
            <v>20.5</v>
          </cell>
          <cell r="AB79">
            <v>53.86</v>
          </cell>
          <cell r="AC79">
            <v>26.59</v>
          </cell>
          <cell r="AD79">
            <v>51.13</v>
          </cell>
          <cell r="AE79">
            <v>37.729999999999997</v>
          </cell>
          <cell r="AF79">
            <v>21.53</v>
          </cell>
          <cell r="AG79">
            <v>23.02</v>
          </cell>
          <cell r="AH79">
            <v>49.95</v>
          </cell>
          <cell r="AI79">
            <v>21.02</v>
          </cell>
          <cell r="AJ79">
            <v>53.92</v>
          </cell>
          <cell r="AK79">
            <v>20.51</v>
          </cell>
          <cell r="AL79">
            <v>20.93</v>
          </cell>
          <cell r="AM79">
            <v>47.49</v>
          </cell>
          <cell r="AN79">
            <v>21.78</v>
          </cell>
          <cell r="AO79">
            <v>68.08</v>
          </cell>
          <cell r="AP79">
            <v>58.8</v>
          </cell>
          <cell r="AQ79">
            <v>67.95</v>
          </cell>
          <cell r="AR79">
            <v>58.03</v>
          </cell>
          <cell r="AS79">
            <v>68.540000000000006</v>
          </cell>
          <cell r="AT79">
            <v>57.01</v>
          </cell>
          <cell r="AU79">
            <v>67.06</v>
          </cell>
          <cell r="AV79">
            <v>56.79</v>
          </cell>
          <cell r="AW79">
            <v>64.64</v>
          </cell>
          <cell r="AX79">
            <v>56.59</v>
          </cell>
          <cell r="AY79">
            <v>64.849999999999994</v>
          </cell>
          <cell r="AZ79">
            <v>56.3</v>
          </cell>
          <cell r="BA79">
            <v>64.95</v>
          </cell>
          <cell r="BB79">
            <v>56.85</v>
          </cell>
          <cell r="BC79">
            <v>65</v>
          </cell>
          <cell r="BD79">
            <v>55.53</v>
          </cell>
          <cell r="BE79">
            <v>64.19</v>
          </cell>
          <cell r="BF79">
            <v>55.85</v>
          </cell>
          <cell r="BG79">
            <v>65.16</v>
          </cell>
          <cell r="BH79">
            <v>56.52</v>
          </cell>
          <cell r="BI79">
            <v>67.14</v>
          </cell>
          <cell r="BJ79">
            <v>56.13</v>
          </cell>
          <cell r="BK79">
            <v>67.08</v>
          </cell>
          <cell r="BL79">
            <v>56.23</v>
          </cell>
          <cell r="BM79">
            <v>67.98</v>
          </cell>
          <cell r="BN79">
            <v>58.43</v>
          </cell>
          <cell r="BO79">
            <v>28.52</v>
          </cell>
          <cell r="BP79">
            <v>29.39</v>
          </cell>
          <cell r="BQ79">
            <v>28.01</v>
          </cell>
          <cell r="BR79">
            <v>32.229999999999997</v>
          </cell>
          <cell r="BS79">
            <v>32.31</v>
          </cell>
          <cell r="BT79">
            <v>31.11</v>
          </cell>
          <cell r="BU79">
            <v>30.54</v>
          </cell>
          <cell r="BV79">
            <v>28.57</v>
          </cell>
          <cell r="BW79">
            <v>30.75</v>
          </cell>
          <cell r="BX79">
            <v>30.58</v>
          </cell>
          <cell r="BY79">
            <v>31.84</v>
          </cell>
          <cell r="BZ79">
            <v>30.52</v>
          </cell>
          <cell r="CA79">
            <v>30.76</v>
          </cell>
          <cell r="CB79">
            <v>0.54100000000000004</v>
          </cell>
          <cell r="CC79">
            <v>0.44400000000000001</v>
          </cell>
          <cell r="CD79">
            <v>0.46600000000000003</v>
          </cell>
          <cell r="CE79">
            <v>0.44600000000000001</v>
          </cell>
          <cell r="CF79">
            <v>0.436</v>
          </cell>
          <cell r="CG79">
            <v>0.36499999999999999</v>
          </cell>
          <cell r="CH79">
            <v>0.40699999999999997</v>
          </cell>
          <cell r="CI79">
            <v>0.39200000000000002</v>
          </cell>
          <cell r="CJ79">
            <v>0.49</v>
          </cell>
          <cell r="CK79">
            <v>0.34499999999999997</v>
          </cell>
          <cell r="CL79">
            <v>0.39700000000000002</v>
          </cell>
          <cell r="CM79">
            <v>0.38200000000000001</v>
          </cell>
          <cell r="CN79">
            <v>0.86499999999999999</v>
          </cell>
          <cell r="CO79">
            <v>0.78800000000000003</v>
          </cell>
          <cell r="CP79">
            <v>0.752</v>
          </cell>
          <cell r="CQ79">
            <v>0.71799999999999997</v>
          </cell>
          <cell r="CR79">
            <v>0.76900000000000002</v>
          </cell>
          <cell r="CS79">
            <v>0.80600000000000005</v>
          </cell>
          <cell r="CT79">
            <v>0.89400000000000002</v>
          </cell>
          <cell r="CU79">
            <v>0.71299999999999997</v>
          </cell>
          <cell r="CV79">
            <v>0.80300000000000005</v>
          </cell>
          <cell r="CW79">
            <v>0.89300000000000002</v>
          </cell>
          <cell r="CX79">
            <v>99.19</v>
          </cell>
          <cell r="CY79">
            <v>78.459999999999994</v>
          </cell>
          <cell r="CZ79">
            <v>125.8</v>
          </cell>
          <cell r="DA79">
            <v>106.7</v>
          </cell>
          <cell r="DB79">
            <v>133.5</v>
          </cell>
          <cell r="DC79">
            <v>112.7</v>
          </cell>
          <cell r="DD79">
            <v>581</v>
          </cell>
          <cell r="DE79">
            <v>559.1</v>
          </cell>
          <cell r="DF79">
            <v>21.29</v>
          </cell>
          <cell r="DG79">
            <v>22.91</v>
          </cell>
          <cell r="DH79">
            <v>21.26</v>
          </cell>
          <cell r="DI79" t="str">
            <v>.</v>
          </cell>
          <cell r="DJ79" t="str">
            <v>.</v>
          </cell>
        </row>
        <row r="80">
          <cell r="A80">
            <v>16</v>
          </cell>
          <cell r="B80">
            <v>19.100000000000001</v>
          </cell>
          <cell r="C80">
            <v>27.39</v>
          </cell>
          <cell r="D80">
            <v>26.51</v>
          </cell>
          <cell r="E80">
            <v>16.940000000000001</v>
          </cell>
          <cell r="F80">
            <v>16.690000000000001</v>
          </cell>
          <cell r="G80">
            <v>16.93</v>
          </cell>
          <cell r="H80">
            <v>16.100000000000001</v>
          </cell>
          <cell r="I80">
            <v>16.13</v>
          </cell>
          <cell r="J80">
            <v>16.27</v>
          </cell>
          <cell r="K80">
            <v>15.92</v>
          </cell>
          <cell r="L80">
            <v>16.850000000000001</v>
          </cell>
          <cell r="M80">
            <v>16.309999999999999</v>
          </cell>
          <cell r="N80">
            <v>16.7</v>
          </cell>
          <cell r="O80">
            <v>16.38</v>
          </cell>
          <cell r="P80">
            <v>16.059999999999999</v>
          </cell>
          <cell r="Q80">
            <v>16.61</v>
          </cell>
          <cell r="R80">
            <v>16.760000000000002</v>
          </cell>
          <cell r="S80">
            <v>14.91</v>
          </cell>
          <cell r="T80">
            <v>15.8</v>
          </cell>
          <cell r="U80">
            <v>84.64</v>
          </cell>
          <cell r="V80">
            <v>84.02</v>
          </cell>
          <cell r="W80">
            <v>37.659999999999997</v>
          </cell>
          <cell r="X80">
            <v>37.46</v>
          </cell>
          <cell r="Y80">
            <v>22.56</v>
          </cell>
          <cell r="Z80">
            <v>53.13</v>
          </cell>
          <cell r="AA80">
            <v>20.96</v>
          </cell>
          <cell r="AB80">
            <v>53.96</v>
          </cell>
          <cell r="AC80">
            <v>27.02</v>
          </cell>
          <cell r="AD80">
            <v>51.73</v>
          </cell>
          <cell r="AE80">
            <v>38.270000000000003</v>
          </cell>
          <cell r="AF80">
            <v>20.5</v>
          </cell>
          <cell r="AG80">
            <v>22.02</v>
          </cell>
          <cell r="AH80">
            <v>50.02</v>
          </cell>
          <cell r="AI80">
            <v>20.16</v>
          </cell>
          <cell r="AJ80">
            <v>52.93</v>
          </cell>
          <cell r="AK80">
            <v>19.940000000000001</v>
          </cell>
          <cell r="AL80">
            <v>20.58</v>
          </cell>
          <cell r="AM80">
            <v>47.34</v>
          </cell>
          <cell r="AN80">
            <v>21.28</v>
          </cell>
          <cell r="AO80">
            <v>66.430000000000007</v>
          </cell>
          <cell r="AP80">
            <v>59.01</v>
          </cell>
          <cell r="AQ80">
            <v>67.16</v>
          </cell>
          <cell r="AR80">
            <v>59.18</v>
          </cell>
          <cell r="AS80">
            <v>68.900000000000006</v>
          </cell>
          <cell r="AT80">
            <v>56.98</v>
          </cell>
          <cell r="AU80">
            <v>64.97</v>
          </cell>
          <cell r="AV80">
            <v>56.11</v>
          </cell>
          <cell r="AW80">
            <v>65.11</v>
          </cell>
          <cell r="AX80">
            <v>55.4</v>
          </cell>
          <cell r="AY80">
            <v>65.08</v>
          </cell>
          <cell r="AZ80">
            <v>55.34</v>
          </cell>
          <cell r="BA80">
            <v>62.98</v>
          </cell>
          <cell r="BB80">
            <v>55.95</v>
          </cell>
          <cell r="BC80">
            <v>66.319999999999993</v>
          </cell>
          <cell r="BD80">
            <v>56.35</v>
          </cell>
          <cell r="BE80">
            <v>65.760000000000005</v>
          </cell>
          <cell r="BF80">
            <v>56.92</v>
          </cell>
          <cell r="BG80">
            <v>65.45</v>
          </cell>
          <cell r="BH80">
            <v>55.13</v>
          </cell>
          <cell r="BI80">
            <v>65.930000000000007</v>
          </cell>
          <cell r="BJ80">
            <v>55.23</v>
          </cell>
          <cell r="BK80">
            <v>67.92</v>
          </cell>
          <cell r="BL80">
            <v>57.02</v>
          </cell>
          <cell r="BM80">
            <v>67.3</v>
          </cell>
          <cell r="BN80">
            <v>55.01</v>
          </cell>
          <cell r="BO80">
            <v>28.17</v>
          </cell>
          <cell r="BP80">
            <v>28.11</v>
          </cell>
          <cell r="BQ80">
            <v>28.08</v>
          </cell>
          <cell r="BR80">
            <v>30.92</v>
          </cell>
          <cell r="BS80">
            <v>33.409999999999997</v>
          </cell>
          <cell r="BT80">
            <v>32.08</v>
          </cell>
          <cell r="BU80">
            <v>33.049999999999997</v>
          </cell>
          <cell r="BV80">
            <v>30.37</v>
          </cell>
          <cell r="BW80">
            <v>31.23</v>
          </cell>
          <cell r="BX80">
            <v>30.91</v>
          </cell>
          <cell r="BY80">
            <v>31.08</v>
          </cell>
          <cell r="BZ80">
            <v>31.77</v>
          </cell>
          <cell r="CA80">
            <v>30.22</v>
          </cell>
          <cell r="CB80">
            <v>0.52900000000000003</v>
          </cell>
          <cell r="CC80">
            <v>0.434</v>
          </cell>
          <cell r="CD80">
            <v>0.48299999999999998</v>
          </cell>
          <cell r="CE80">
            <v>0.441</v>
          </cell>
          <cell r="CF80">
            <v>0.45600000000000002</v>
          </cell>
          <cell r="CG80">
            <v>0.40500000000000003</v>
          </cell>
          <cell r="CH80">
            <v>0.33500000000000002</v>
          </cell>
          <cell r="CI80">
            <v>0.46300000000000002</v>
          </cell>
          <cell r="CJ80">
            <v>0.40200000000000002</v>
          </cell>
          <cell r="CK80">
            <v>0.40200000000000002</v>
          </cell>
          <cell r="CL80">
            <v>0.37</v>
          </cell>
          <cell r="CM80">
            <v>0.39</v>
          </cell>
          <cell r="CN80">
            <v>0.78500000000000003</v>
          </cell>
          <cell r="CO80">
            <v>0.75800000000000001</v>
          </cell>
          <cell r="CP80">
            <v>0.92400000000000004</v>
          </cell>
          <cell r="CQ80">
            <v>0.56599999999999995</v>
          </cell>
          <cell r="CR80">
            <v>0.83099999999999996</v>
          </cell>
          <cell r="CS80">
            <v>0.86399999999999999</v>
          </cell>
          <cell r="CT80">
            <v>0.754</v>
          </cell>
          <cell r="CU80">
            <v>0.91600000000000004</v>
          </cell>
          <cell r="CV80">
            <v>0.80800000000000005</v>
          </cell>
          <cell r="CW80">
            <v>0.79900000000000004</v>
          </cell>
          <cell r="CX80">
            <v>98.22</v>
          </cell>
          <cell r="CY80">
            <v>78.83</v>
          </cell>
          <cell r="CZ80">
            <v>127.3</v>
          </cell>
          <cell r="DA80">
            <v>105.2</v>
          </cell>
          <cell r="DB80">
            <v>134.19999999999999</v>
          </cell>
          <cell r="DC80">
            <v>113.9</v>
          </cell>
          <cell r="DD80">
            <v>580.29999999999995</v>
          </cell>
          <cell r="DE80">
            <v>558.79999999999995</v>
          </cell>
          <cell r="DF80">
            <v>21.36</v>
          </cell>
          <cell r="DG80">
            <v>22.74</v>
          </cell>
          <cell r="DH80">
            <v>22.2</v>
          </cell>
          <cell r="DI80">
            <v>7.26</v>
          </cell>
          <cell r="DJ80">
            <v>7.68</v>
          </cell>
        </row>
        <row r="81">
          <cell r="A81">
            <v>16</v>
          </cell>
          <cell r="B81">
            <v>18.940000000000001</v>
          </cell>
          <cell r="C81">
            <v>26.31</v>
          </cell>
          <cell r="D81">
            <v>26.32</v>
          </cell>
          <cell r="E81">
            <v>17.079999999999998</v>
          </cell>
          <cell r="F81">
            <v>16.43</v>
          </cell>
          <cell r="G81">
            <v>16.41</v>
          </cell>
          <cell r="H81">
            <v>16.920000000000002</v>
          </cell>
          <cell r="I81">
            <v>16.2</v>
          </cell>
          <cell r="J81">
            <v>15.72</v>
          </cell>
          <cell r="K81">
            <v>16.38</v>
          </cell>
          <cell r="L81">
            <v>16.559999999999999</v>
          </cell>
          <cell r="M81">
            <v>16.05</v>
          </cell>
          <cell r="N81">
            <v>16.23</v>
          </cell>
          <cell r="O81">
            <v>16.86</v>
          </cell>
          <cell r="P81">
            <v>17.170000000000002</v>
          </cell>
          <cell r="Q81">
            <v>15.84</v>
          </cell>
          <cell r="R81">
            <v>16.489999999999998</v>
          </cell>
          <cell r="S81">
            <v>15.27</v>
          </cell>
          <cell r="T81">
            <v>16.45</v>
          </cell>
          <cell r="U81">
            <v>82.9</v>
          </cell>
          <cell r="V81">
            <v>83.93</v>
          </cell>
          <cell r="W81">
            <v>36.78</v>
          </cell>
          <cell r="X81">
            <v>36.78</v>
          </cell>
          <cell r="Y81">
            <v>22.11</v>
          </cell>
          <cell r="Z81">
            <v>53.76</v>
          </cell>
          <cell r="AA81">
            <v>20.079999999999998</v>
          </cell>
          <cell r="AB81">
            <v>54.06</v>
          </cell>
          <cell r="AC81">
            <v>27.32</v>
          </cell>
          <cell r="AD81">
            <v>51.56</v>
          </cell>
          <cell r="AE81">
            <v>37.39</v>
          </cell>
          <cell r="AF81">
            <v>21.24</v>
          </cell>
          <cell r="AG81">
            <v>21.52</v>
          </cell>
          <cell r="AH81">
            <v>49.35</v>
          </cell>
          <cell r="AI81">
            <v>20.63</v>
          </cell>
          <cell r="AJ81">
            <v>52.79</v>
          </cell>
          <cell r="AK81">
            <v>20.12</v>
          </cell>
          <cell r="AL81">
            <v>20.58</v>
          </cell>
          <cell r="AM81">
            <v>47.49</v>
          </cell>
          <cell r="AN81">
            <v>21.45</v>
          </cell>
          <cell r="AO81">
            <v>66.94</v>
          </cell>
          <cell r="AP81">
            <v>60.97</v>
          </cell>
          <cell r="AQ81">
            <v>67.13</v>
          </cell>
          <cell r="AR81">
            <v>58.13</v>
          </cell>
          <cell r="AS81">
            <v>70.03</v>
          </cell>
          <cell r="AT81">
            <v>56.49</v>
          </cell>
          <cell r="AU81">
            <v>66.72</v>
          </cell>
          <cell r="AV81">
            <v>55.94</v>
          </cell>
          <cell r="AW81">
            <v>64.59</v>
          </cell>
          <cell r="AX81">
            <v>56.12</v>
          </cell>
          <cell r="AY81">
            <v>64.900000000000006</v>
          </cell>
          <cell r="AZ81">
            <v>55.88</v>
          </cell>
          <cell r="BA81">
            <v>65.91</v>
          </cell>
          <cell r="BB81">
            <v>56.34</v>
          </cell>
          <cell r="BC81">
            <v>66.459999999999994</v>
          </cell>
          <cell r="BD81">
            <v>55.71</v>
          </cell>
          <cell r="BE81">
            <v>65.2</v>
          </cell>
          <cell r="BF81">
            <v>56.88</v>
          </cell>
          <cell r="BG81">
            <v>65.55</v>
          </cell>
          <cell r="BH81">
            <v>56.44</v>
          </cell>
          <cell r="BI81">
            <v>67.58</v>
          </cell>
          <cell r="BJ81">
            <v>55.74</v>
          </cell>
          <cell r="BK81">
            <v>66.89</v>
          </cell>
          <cell r="BL81">
            <v>56.27</v>
          </cell>
          <cell r="BM81">
            <v>66.48</v>
          </cell>
          <cell r="BN81">
            <v>56.01</v>
          </cell>
          <cell r="BO81">
            <v>28.83</v>
          </cell>
          <cell r="BP81">
            <v>27.02</v>
          </cell>
          <cell r="BQ81">
            <v>27.87</v>
          </cell>
          <cell r="BR81">
            <v>31.84</v>
          </cell>
          <cell r="BS81">
            <v>32.11</v>
          </cell>
          <cell r="BT81">
            <v>31.44</v>
          </cell>
          <cell r="BU81">
            <v>32.19</v>
          </cell>
          <cell r="BV81">
            <v>31.57</v>
          </cell>
          <cell r="BW81">
            <v>30.77</v>
          </cell>
          <cell r="BX81">
            <v>30.7</v>
          </cell>
          <cell r="BY81">
            <v>30</v>
          </cell>
          <cell r="BZ81">
            <v>30.64</v>
          </cell>
          <cell r="CA81">
            <v>30.94</v>
          </cell>
          <cell r="CB81">
            <v>0.52</v>
          </cell>
          <cell r="CC81">
            <v>0.434</v>
          </cell>
          <cell r="CD81">
            <v>0.45</v>
          </cell>
          <cell r="CE81">
            <v>0.42699999999999999</v>
          </cell>
          <cell r="CF81">
            <v>0.49399999999999999</v>
          </cell>
          <cell r="CG81">
            <v>0.39100000000000001</v>
          </cell>
          <cell r="CH81">
            <v>0.46800000000000003</v>
          </cell>
          <cell r="CI81">
            <v>0.35599999999999998</v>
          </cell>
          <cell r="CJ81">
            <v>0.50600000000000001</v>
          </cell>
          <cell r="CK81">
            <v>0.32800000000000001</v>
          </cell>
          <cell r="CL81">
            <v>0.41099999999999998</v>
          </cell>
          <cell r="CM81">
            <v>0.378</v>
          </cell>
          <cell r="CN81">
            <v>0.873</v>
          </cell>
          <cell r="CO81">
            <v>0.82399999999999995</v>
          </cell>
          <cell r="CP81">
            <v>0.754</v>
          </cell>
          <cell r="CQ81">
            <v>0.76700000000000002</v>
          </cell>
          <cell r="CR81">
            <v>0.84099999999999997</v>
          </cell>
          <cell r="CS81">
            <v>0.81200000000000006</v>
          </cell>
          <cell r="CT81">
            <v>0.78100000000000003</v>
          </cell>
          <cell r="CU81">
            <v>0.84</v>
          </cell>
          <cell r="CV81">
            <v>0.92700000000000005</v>
          </cell>
          <cell r="CW81">
            <v>0.78100000000000003</v>
          </cell>
          <cell r="CX81">
            <v>99.07</v>
          </cell>
          <cell r="CY81">
            <v>78.27</v>
          </cell>
          <cell r="CZ81">
            <v>125.9</v>
          </cell>
          <cell r="DA81">
            <v>106.1</v>
          </cell>
          <cell r="DB81">
            <v>132.19999999999999</v>
          </cell>
          <cell r="DC81">
            <v>112.1</v>
          </cell>
          <cell r="DD81">
            <v>581.20000000000005</v>
          </cell>
          <cell r="DE81">
            <v>559.1</v>
          </cell>
          <cell r="DF81">
            <v>21.66</v>
          </cell>
          <cell r="DG81">
            <v>22.22</v>
          </cell>
          <cell r="DH81">
            <v>23.18</v>
          </cell>
          <cell r="DI81">
            <v>10.1</v>
          </cell>
          <cell r="DJ81">
            <v>6.58</v>
          </cell>
        </row>
        <row r="82">
          <cell r="A82">
            <v>16</v>
          </cell>
          <cell r="B82">
            <v>18.88</v>
          </cell>
          <cell r="C82">
            <v>26.86</v>
          </cell>
          <cell r="D82">
            <v>25.74</v>
          </cell>
          <cell r="E82">
            <v>17.100000000000001</v>
          </cell>
          <cell r="F82">
            <v>16.57</v>
          </cell>
          <cell r="G82">
            <v>15.75</v>
          </cell>
          <cell r="H82">
            <v>17.36</v>
          </cell>
          <cell r="I82">
            <v>16.14</v>
          </cell>
          <cell r="J82">
            <v>16.91</v>
          </cell>
          <cell r="K82">
            <v>14.89</v>
          </cell>
          <cell r="L82">
            <v>17.510000000000002</v>
          </cell>
          <cell r="M82">
            <v>16.59</v>
          </cell>
          <cell r="N82">
            <v>15.78</v>
          </cell>
          <cell r="O82">
            <v>17.14</v>
          </cell>
          <cell r="P82">
            <v>15.98</v>
          </cell>
          <cell r="Q82">
            <v>16.420000000000002</v>
          </cell>
          <cell r="R82">
            <v>16.600000000000001</v>
          </cell>
          <cell r="S82">
            <v>15.8</v>
          </cell>
          <cell r="T82">
            <v>16.37</v>
          </cell>
          <cell r="U82">
            <v>84.49</v>
          </cell>
          <cell r="V82">
            <v>83.16</v>
          </cell>
          <cell r="W82">
            <v>37.409999999999997</v>
          </cell>
          <cell r="X82">
            <v>35.42</v>
          </cell>
          <cell r="Y82">
            <v>22.64</v>
          </cell>
          <cell r="Z82">
            <v>53.68</v>
          </cell>
          <cell r="AA82">
            <v>20.309999999999999</v>
          </cell>
          <cell r="AB82">
            <v>54.11</v>
          </cell>
          <cell r="AC82">
            <v>26.53</v>
          </cell>
          <cell r="AD82">
            <v>51.85</v>
          </cell>
          <cell r="AE82">
            <v>37.58</v>
          </cell>
          <cell r="AF82">
            <v>20.49</v>
          </cell>
          <cell r="AG82">
            <v>22.62</v>
          </cell>
          <cell r="AH82">
            <v>49.91</v>
          </cell>
          <cell r="AI82">
            <v>20.260000000000002</v>
          </cell>
          <cell r="AJ82">
            <v>52.54</v>
          </cell>
          <cell r="AK82">
            <v>20.67</v>
          </cell>
          <cell r="AL82">
            <v>21.33</v>
          </cell>
          <cell r="AM82">
            <v>47.06</v>
          </cell>
          <cell r="AN82">
            <v>20.83</v>
          </cell>
          <cell r="AO82">
            <v>64.73</v>
          </cell>
          <cell r="AP82">
            <v>59.87</v>
          </cell>
          <cell r="AQ82">
            <v>68.33</v>
          </cell>
          <cell r="AR82">
            <v>58.99</v>
          </cell>
          <cell r="AS82">
            <v>68.02</v>
          </cell>
          <cell r="AT82">
            <v>57.55</v>
          </cell>
          <cell r="AU82">
            <v>66.099999999999994</v>
          </cell>
          <cell r="AV82">
            <v>57.48</v>
          </cell>
          <cell r="AW82">
            <v>66.22</v>
          </cell>
          <cell r="AX82">
            <v>55.07</v>
          </cell>
          <cell r="AY82">
            <v>65.38</v>
          </cell>
          <cell r="AZ82">
            <v>56.95</v>
          </cell>
          <cell r="BA82">
            <v>64.75</v>
          </cell>
          <cell r="BB82">
            <v>56.88</v>
          </cell>
          <cell r="BC82">
            <v>67.209999999999994</v>
          </cell>
          <cell r="BD82">
            <v>56.47</v>
          </cell>
          <cell r="BE82">
            <v>64.05</v>
          </cell>
          <cell r="BF82">
            <v>57.42</v>
          </cell>
          <cell r="BG82">
            <v>65.31</v>
          </cell>
          <cell r="BH82">
            <v>55.96</v>
          </cell>
          <cell r="BI82">
            <v>67.66</v>
          </cell>
          <cell r="BJ82">
            <v>55.32</v>
          </cell>
          <cell r="BK82">
            <v>67.22</v>
          </cell>
          <cell r="BL82">
            <v>55.87</v>
          </cell>
          <cell r="BM82">
            <v>66.790000000000006</v>
          </cell>
          <cell r="BN82">
            <v>57.22</v>
          </cell>
          <cell r="BO82">
            <v>29.2</v>
          </cell>
          <cell r="BP82">
            <v>27.82</v>
          </cell>
          <cell r="BQ82">
            <v>27.22</v>
          </cell>
          <cell r="BR82">
            <v>32.92</v>
          </cell>
          <cell r="BS82">
            <v>31.86</v>
          </cell>
          <cell r="BT82">
            <v>32.229999999999997</v>
          </cell>
          <cell r="BU82">
            <v>31.32</v>
          </cell>
          <cell r="BV82">
            <v>31.57</v>
          </cell>
          <cell r="BW82">
            <v>30.22</v>
          </cell>
          <cell r="BX82">
            <v>31.74</v>
          </cell>
          <cell r="BY82">
            <v>31.08</v>
          </cell>
          <cell r="BZ82">
            <v>30.93</v>
          </cell>
          <cell r="CA82">
            <v>31.65</v>
          </cell>
          <cell r="CB82">
            <v>0.53200000000000003</v>
          </cell>
          <cell r="CC82">
            <v>0.58699999999999997</v>
          </cell>
          <cell r="CD82">
            <v>0.48499999999999999</v>
          </cell>
          <cell r="CE82">
            <v>0.499</v>
          </cell>
          <cell r="CF82">
            <v>0.57699999999999996</v>
          </cell>
          <cell r="CG82">
            <v>0.38500000000000001</v>
          </cell>
          <cell r="CH82">
            <v>0.41099999999999998</v>
          </cell>
          <cell r="CI82">
            <v>0.378</v>
          </cell>
          <cell r="CJ82">
            <v>0.49399999999999999</v>
          </cell>
          <cell r="CK82">
            <v>0.38400000000000001</v>
          </cell>
          <cell r="CL82">
            <v>0.32</v>
          </cell>
          <cell r="CM82">
            <v>0.35399999999999998</v>
          </cell>
          <cell r="CN82">
            <v>0.877</v>
          </cell>
          <cell r="CO82">
            <v>0.85299999999999998</v>
          </cell>
          <cell r="CP82">
            <v>0.8</v>
          </cell>
          <cell r="CQ82">
            <v>0.75800000000000001</v>
          </cell>
          <cell r="CR82">
            <v>0.90100000000000002</v>
          </cell>
          <cell r="CS82">
            <v>0.86499999999999999</v>
          </cell>
          <cell r="CT82">
            <v>0.87</v>
          </cell>
          <cell r="CU82">
            <v>0.90200000000000002</v>
          </cell>
          <cell r="CV82">
            <v>0.72699999999999998</v>
          </cell>
          <cell r="CW82">
            <v>0.74</v>
          </cell>
          <cell r="CX82">
            <v>99.39</v>
          </cell>
          <cell r="CY82">
            <v>78.95</v>
          </cell>
          <cell r="CZ82">
            <v>125.9</v>
          </cell>
          <cell r="DA82">
            <v>106.3</v>
          </cell>
          <cell r="DB82">
            <v>132.80000000000001</v>
          </cell>
          <cell r="DC82">
            <v>111.8</v>
          </cell>
          <cell r="DD82">
            <v>582.20000000000005</v>
          </cell>
          <cell r="DE82">
            <v>558.5</v>
          </cell>
          <cell r="DF82">
            <v>23.41</v>
          </cell>
          <cell r="DG82">
            <v>23.97</v>
          </cell>
          <cell r="DH82">
            <v>22.62</v>
          </cell>
          <cell r="DI82">
            <v>5.32</v>
          </cell>
          <cell r="DJ82">
            <v>6.3</v>
          </cell>
        </row>
        <row r="83">
          <cell r="A83">
            <v>16</v>
          </cell>
          <cell r="B83">
            <v>18.989999999999998</v>
          </cell>
          <cell r="C83">
            <v>25.63</v>
          </cell>
          <cell r="D83">
            <v>27.47</v>
          </cell>
          <cell r="E83">
            <v>16.36</v>
          </cell>
          <cell r="F83">
            <v>15.82</v>
          </cell>
          <cell r="G83">
            <v>17.690000000000001</v>
          </cell>
          <cell r="H83">
            <v>15.98</v>
          </cell>
          <cell r="I83">
            <v>16.82</v>
          </cell>
          <cell r="J83">
            <v>17.2</v>
          </cell>
          <cell r="K83">
            <v>16.09</v>
          </cell>
          <cell r="L83">
            <v>16.920000000000002</v>
          </cell>
          <cell r="M83">
            <v>17.03</v>
          </cell>
          <cell r="N83">
            <v>15.92</v>
          </cell>
          <cell r="O83">
            <v>16.46</v>
          </cell>
          <cell r="P83">
            <v>16.510000000000002</v>
          </cell>
          <cell r="Q83">
            <v>16.670000000000002</v>
          </cell>
          <cell r="R83">
            <v>16.55</v>
          </cell>
          <cell r="S83">
            <v>16.59</v>
          </cell>
          <cell r="T83">
            <v>16.579999999999998</v>
          </cell>
          <cell r="U83">
            <v>85.01</v>
          </cell>
          <cell r="V83">
            <v>82.55</v>
          </cell>
          <cell r="W83">
            <v>36.81</v>
          </cell>
          <cell r="X83">
            <v>37.590000000000003</v>
          </cell>
          <cell r="Y83">
            <v>22.79</v>
          </cell>
          <cell r="Z83">
            <v>53.12</v>
          </cell>
          <cell r="AA83">
            <v>20.9</v>
          </cell>
          <cell r="AB83">
            <v>53.92</v>
          </cell>
          <cell r="AC83">
            <v>26.29</v>
          </cell>
          <cell r="AD83">
            <v>52.05</v>
          </cell>
          <cell r="AE83">
            <v>37.299999999999997</v>
          </cell>
          <cell r="AF83">
            <v>20.93</v>
          </cell>
          <cell r="AG83">
            <v>22.68</v>
          </cell>
          <cell r="AH83">
            <v>49.74</v>
          </cell>
          <cell r="AI83">
            <v>20.66</v>
          </cell>
          <cell r="AJ83">
            <v>53.71</v>
          </cell>
          <cell r="AK83">
            <v>20.350000000000001</v>
          </cell>
          <cell r="AL83">
            <v>20.74</v>
          </cell>
          <cell r="AM83">
            <v>47.26</v>
          </cell>
          <cell r="AN83">
            <v>21.18</v>
          </cell>
          <cell r="AO83">
            <v>67.81</v>
          </cell>
          <cell r="AP83">
            <v>60.33</v>
          </cell>
          <cell r="AQ83">
            <v>67.33</v>
          </cell>
          <cell r="AR83">
            <v>59.18</v>
          </cell>
          <cell r="AS83">
            <v>67.930000000000007</v>
          </cell>
          <cell r="AT83">
            <v>56.38</v>
          </cell>
          <cell r="AU83">
            <v>63.34</v>
          </cell>
          <cell r="AV83">
            <v>56.23</v>
          </cell>
          <cell r="AW83">
            <v>66.040000000000006</v>
          </cell>
          <cell r="AX83">
            <v>54.86</v>
          </cell>
          <cell r="AY83">
            <v>65.36</v>
          </cell>
          <cell r="AZ83">
            <v>55.13</v>
          </cell>
          <cell r="BA83">
            <v>65.459999999999994</v>
          </cell>
          <cell r="BB83">
            <v>56.53</v>
          </cell>
          <cell r="BC83">
            <v>67.13</v>
          </cell>
          <cell r="BD83">
            <v>55.51</v>
          </cell>
          <cell r="BE83">
            <v>66.349999999999994</v>
          </cell>
          <cell r="BF83">
            <v>56.33</v>
          </cell>
          <cell r="BG83">
            <v>64.98</v>
          </cell>
          <cell r="BH83">
            <v>56.42</v>
          </cell>
          <cell r="BI83">
            <v>65.63</v>
          </cell>
          <cell r="BJ83">
            <v>54.98</v>
          </cell>
          <cell r="BK83">
            <v>65.08</v>
          </cell>
          <cell r="BL83">
            <v>56.83</v>
          </cell>
          <cell r="BM83">
            <v>66.89</v>
          </cell>
          <cell r="BN83">
            <v>57.63</v>
          </cell>
          <cell r="BO83">
            <v>28.32</v>
          </cell>
          <cell r="BP83">
            <v>28.58</v>
          </cell>
          <cell r="BQ83">
            <v>27.88</v>
          </cell>
          <cell r="BR83">
            <v>30.84</v>
          </cell>
          <cell r="BS83">
            <v>31.2</v>
          </cell>
          <cell r="BT83">
            <v>32.24</v>
          </cell>
          <cell r="BU83">
            <v>30.89</v>
          </cell>
          <cell r="BV83">
            <v>30</v>
          </cell>
          <cell r="BW83">
            <v>30.76</v>
          </cell>
          <cell r="BX83">
            <v>32.200000000000003</v>
          </cell>
          <cell r="BY83">
            <v>31.18</v>
          </cell>
          <cell r="BZ83">
            <v>31.57</v>
          </cell>
          <cell r="CA83">
            <v>31</v>
          </cell>
          <cell r="CB83">
            <v>0.55700000000000005</v>
          </cell>
          <cell r="CC83">
            <v>0.54500000000000004</v>
          </cell>
          <cell r="CD83">
            <v>0.45600000000000002</v>
          </cell>
          <cell r="CE83">
            <v>0.46</v>
          </cell>
          <cell r="CF83">
            <v>0.42499999999999999</v>
          </cell>
          <cell r="CG83">
            <v>0.35399999999999998</v>
          </cell>
          <cell r="CH83">
            <v>0.41399999999999998</v>
          </cell>
          <cell r="CI83">
            <v>0.40200000000000002</v>
          </cell>
          <cell r="CJ83">
            <v>0.41399999999999998</v>
          </cell>
          <cell r="CK83">
            <v>0.39200000000000002</v>
          </cell>
          <cell r="CL83">
            <v>0.371</v>
          </cell>
          <cell r="CM83">
            <v>0.45700000000000002</v>
          </cell>
          <cell r="CN83">
            <v>0.80100000000000005</v>
          </cell>
          <cell r="CO83">
            <v>0.77600000000000002</v>
          </cell>
          <cell r="CP83">
            <v>0.89800000000000002</v>
          </cell>
          <cell r="CQ83">
            <v>0.77400000000000002</v>
          </cell>
          <cell r="CR83">
            <v>0.97299999999999998</v>
          </cell>
          <cell r="CS83">
            <v>0.96099999999999997</v>
          </cell>
          <cell r="CT83">
            <v>0.877</v>
          </cell>
          <cell r="CU83">
            <v>0.81599999999999995</v>
          </cell>
          <cell r="CV83">
            <v>0.81899999999999995</v>
          </cell>
          <cell r="CW83">
            <v>0.72199999999999998</v>
          </cell>
          <cell r="CX83">
            <v>98.61</v>
          </cell>
          <cell r="CY83">
            <v>77.819999999999993</v>
          </cell>
          <cell r="CZ83">
            <v>125.4</v>
          </cell>
          <cell r="DA83">
            <v>103.9</v>
          </cell>
          <cell r="DB83">
            <v>133.6</v>
          </cell>
          <cell r="DC83">
            <v>112</v>
          </cell>
          <cell r="DD83">
            <v>581.5</v>
          </cell>
          <cell r="DE83">
            <v>556.5</v>
          </cell>
          <cell r="DF83">
            <v>23.15</v>
          </cell>
          <cell r="DG83">
            <v>23.24</v>
          </cell>
          <cell r="DH83">
            <v>21.34</v>
          </cell>
          <cell r="DI83">
            <v>6.9</v>
          </cell>
          <cell r="DJ83">
            <v>10.7</v>
          </cell>
        </row>
        <row r="84">
          <cell r="A84">
            <v>16</v>
          </cell>
          <cell r="B84">
            <v>19.13</v>
          </cell>
          <cell r="C84">
            <v>26.38</v>
          </cell>
          <cell r="D84">
            <v>26.63</v>
          </cell>
          <cell r="E84">
            <v>15.95</v>
          </cell>
          <cell r="F84">
            <v>16.63</v>
          </cell>
          <cell r="G84">
            <v>16.079999999999998</v>
          </cell>
          <cell r="H84">
            <v>16.71</v>
          </cell>
          <cell r="I84">
            <v>16.39</v>
          </cell>
          <cell r="J84">
            <v>15.92</v>
          </cell>
          <cell r="K84">
            <v>16.75</v>
          </cell>
          <cell r="L84">
            <v>16.149999999999999</v>
          </cell>
          <cell r="M84">
            <v>16.07</v>
          </cell>
          <cell r="N84">
            <v>16.739999999999998</v>
          </cell>
          <cell r="O84">
            <v>17.47</v>
          </cell>
          <cell r="P84">
            <v>16.68</v>
          </cell>
          <cell r="Q84">
            <v>15.33</v>
          </cell>
          <cell r="R84">
            <v>15.73</v>
          </cell>
          <cell r="S84">
            <v>15.63</v>
          </cell>
          <cell r="T84">
            <v>15.68</v>
          </cell>
          <cell r="U84">
            <v>84.09</v>
          </cell>
          <cell r="V84">
            <v>82.88</v>
          </cell>
          <cell r="W84">
            <v>36.5</v>
          </cell>
          <cell r="X84">
            <v>36.68</v>
          </cell>
          <cell r="Y84">
            <v>21.93</v>
          </cell>
          <cell r="Z84">
            <v>53.21</v>
          </cell>
          <cell r="AA84">
            <v>20.54</v>
          </cell>
          <cell r="AB84">
            <v>53.58</v>
          </cell>
          <cell r="AC84">
            <v>26.6</v>
          </cell>
          <cell r="AD84">
            <v>51.41</v>
          </cell>
          <cell r="AE84">
            <v>37.92</v>
          </cell>
          <cell r="AF84">
            <v>19.5</v>
          </cell>
          <cell r="AG84">
            <v>22.9</v>
          </cell>
          <cell r="AH84">
            <v>50.1</v>
          </cell>
          <cell r="AI84">
            <v>19.47</v>
          </cell>
          <cell r="AJ84">
            <v>52.3</v>
          </cell>
          <cell r="AK84">
            <v>20.079999999999998</v>
          </cell>
          <cell r="AL84">
            <v>21.3</v>
          </cell>
          <cell r="AM84">
            <v>46.88</v>
          </cell>
          <cell r="AN84">
            <v>20.67</v>
          </cell>
          <cell r="AO84">
            <v>70.45</v>
          </cell>
          <cell r="AP84">
            <v>60.05</v>
          </cell>
          <cell r="AQ84">
            <v>69.37</v>
          </cell>
          <cell r="AR84">
            <v>58.56</v>
          </cell>
          <cell r="AS84">
            <v>69.2</v>
          </cell>
          <cell r="AT84">
            <v>57.51</v>
          </cell>
          <cell r="AU84">
            <v>65.2</v>
          </cell>
          <cell r="AV84">
            <v>56.34</v>
          </cell>
          <cell r="AW84">
            <v>66.12</v>
          </cell>
          <cell r="AX84">
            <v>56.72</v>
          </cell>
          <cell r="AY84">
            <v>64.36</v>
          </cell>
          <cell r="AZ84">
            <v>55.31</v>
          </cell>
          <cell r="BA84">
            <v>64.13</v>
          </cell>
          <cell r="BB84">
            <v>56.03</v>
          </cell>
          <cell r="BC84">
            <v>66.180000000000007</v>
          </cell>
          <cell r="BD84">
            <v>56.25</v>
          </cell>
          <cell r="BE84">
            <v>65.72</v>
          </cell>
          <cell r="BF84">
            <v>56.86</v>
          </cell>
          <cell r="BG84">
            <v>65.77</v>
          </cell>
          <cell r="BH84">
            <v>54.69</v>
          </cell>
          <cell r="BI84">
            <v>67.23</v>
          </cell>
          <cell r="BJ84">
            <v>55.71</v>
          </cell>
          <cell r="BK84">
            <v>66.33</v>
          </cell>
          <cell r="BL84">
            <v>56.52</v>
          </cell>
          <cell r="BM84">
            <v>67.09</v>
          </cell>
          <cell r="BN84">
            <v>55.83</v>
          </cell>
          <cell r="BO84">
            <v>27.3</v>
          </cell>
          <cell r="BP84">
            <v>27.64</v>
          </cell>
          <cell r="BQ84">
            <v>29.28</v>
          </cell>
          <cell r="BR84">
            <v>30.95</v>
          </cell>
          <cell r="BS84">
            <v>32.07</v>
          </cell>
          <cell r="BT84">
            <v>30.94</v>
          </cell>
          <cell r="BU84">
            <v>31.5</v>
          </cell>
          <cell r="BV84">
            <v>30.26</v>
          </cell>
          <cell r="BW84">
            <v>30.35</v>
          </cell>
          <cell r="BX84">
            <v>31.82</v>
          </cell>
          <cell r="BY84">
            <v>32.19</v>
          </cell>
          <cell r="BZ84">
            <v>32.200000000000003</v>
          </cell>
          <cell r="CA84">
            <v>31.53</v>
          </cell>
          <cell r="CB84">
            <v>0.57799999999999996</v>
          </cell>
          <cell r="CC84">
            <v>0.65100000000000002</v>
          </cell>
          <cell r="CD84">
            <v>0.497</v>
          </cell>
          <cell r="CE84">
            <v>0.48899999999999999</v>
          </cell>
          <cell r="CF84">
            <v>0.442</v>
          </cell>
          <cell r="CG84">
            <v>0.40400000000000003</v>
          </cell>
          <cell r="CH84">
            <v>0.39600000000000002</v>
          </cell>
          <cell r="CI84">
            <v>0.45</v>
          </cell>
          <cell r="CJ84">
            <v>0.56999999999999995</v>
          </cell>
          <cell r="CK84">
            <v>0.38100000000000001</v>
          </cell>
          <cell r="CL84">
            <v>0.35099999999999998</v>
          </cell>
          <cell r="CM84">
            <v>0.34200000000000003</v>
          </cell>
          <cell r="CN84">
            <v>0.82299999999999995</v>
          </cell>
          <cell r="CO84">
            <v>0.70699999999999996</v>
          </cell>
          <cell r="CP84">
            <v>0.90600000000000003</v>
          </cell>
          <cell r="CQ84">
            <v>0.61399999999999999</v>
          </cell>
          <cell r="CR84">
            <v>0.92400000000000004</v>
          </cell>
          <cell r="CS84">
            <v>0.77900000000000003</v>
          </cell>
          <cell r="CT84">
            <v>0.82099999999999995</v>
          </cell>
          <cell r="CU84">
            <v>0.82599999999999996</v>
          </cell>
          <cell r="CV84">
            <v>0.79100000000000004</v>
          </cell>
          <cell r="CW84">
            <v>0.83899999999999997</v>
          </cell>
          <cell r="CX84">
            <v>98.7</v>
          </cell>
          <cell r="CY84">
            <v>78.760000000000005</v>
          </cell>
          <cell r="CZ84">
            <v>125.8</v>
          </cell>
          <cell r="DA84">
            <v>105.7</v>
          </cell>
          <cell r="DB84">
            <v>134.30000000000001</v>
          </cell>
          <cell r="DC84">
            <v>111</v>
          </cell>
          <cell r="DD84">
            <v>581.5</v>
          </cell>
          <cell r="DE84">
            <v>559.20000000000005</v>
          </cell>
          <cell r="DF84">
            <v>22.68</v>
          </cell>
          <cell r="DG84">
            <v>21.5</v>
          </cell>
          <cell r="DH84">
            <v>21.21</v>
          </cell>
          <cell r="DI84" t="str">
            <v>.</v>
          </cell>
          <cell r="DJ84" t="str">
            <v>.</v>
          </cell>
        </row>
        <row r="85">
          <cell r="A85">
            <v>17</v>
          </cell>
          <cell r="B85">
            <v>19.32</v>
          </cell>
          <cell r="C85">
            <v>27.17</v>
          </cell>
          <cell r="D85">
            <v>25.11</v>
          </cell>
          <cell r="E85">
            <v>16.399999999999999</v>
          </cell>
          <cell r="F85">
            <v>16.32</v>
          </cell>
          <cell r="G85">
            <v>16.21</v>
          </cell>
          <cell r="H85">
            <v>15.38</v>
          </cell>
          <cell r="I85">
            <v>15.84</v>
          </cell>
          <cell r="J85">
            <v>15.2</v>
          </cell>
          <cell r="K85">
            <v>15.83</v>
          </cell>
          <cell r="L85">
            <v>16.399999999999999</v>
          </cell>
          <cell r="M85">
            <v>17.059999999999999</v>
          </cell>
          <cell r="N85">
            <v>16.73</v>
          </cell>
          <cell r="O85">
            <v>16</v>
          </cell>
          <cell r="P85">
            <v>15.75</v>
          </cell>
          <cell r="Q85">
            <v>16.8</v>
          </cell>
          <cell r="R85">
            <v>15.68</v>
          </cell>
          <cell r="S85">
            <v>15.65</v>
          </cell>
          <cell r="T85">
            <v>15.63</v>
          </cell>
          <cell r="U85">
            <v>82.22</v>
          </cell>
          <cell r="V85">
            <v>83.58</v>
          </cell>
          <cell r="W85">
            <v>38.299999999999997</v>
          </cell>
          <cell r="X85">
            <v>36.81</v>
          </cell>
          <cell r="Y85">
            <v>21.87</v>
          </cell>
          <cell r="Z85">
            <v>53.5</v>
          </cell>
          <cell r="AA85">
            <v>19.82</v>
          </cell>
          <cell r="AB85">
            <v>54.25</v>
          </cell>
          <cell r="AC85">
            <v>27.77</v>
          </cell>
          <cell r="AD85">
            <v>51.08</v>
          </cell>
          <cell r="AE85">
            <v>37.32</v>
          </cell>
          <cell r="AF85">
            <v>19.440000000000001</v>
          </cell>
          <cell r="AG85">
            <v>22.52</v>
          </cell>
          <cell r="AH85">
            <v>49.7</v>
          </cell>
          <cell r="AI85">
            <v>20.239999999999998</v>
          </cell>
          <cell r="AJ85">
            <v>52.87</v>
          </cell>
          <cell r="AK85">
            <v>19.350000000000001</v>
          </cell>
          <cell r="AL85">
            <v>21.17</v>
          </cell>
          <cell r="AM85">
            <v>46.93</v>
          </cell>
          <cell r="AN85">
            <v>20.72</v>
          </cell>
          <cell r="AO85">
            <v>67.78</v>
          </cell>
          <cell r="AP85">
            <v>58.24</v>
          </cell>
          <cell r="AQ85">
            <v>68.510000000000005</v>
          </cell>
          <cell r="AR85">
            <v>58.89</v>
          </cell>
          <cell r="AS85">
            <v>67.58</v>
          </cell>
          <cell r="AT85">
            <v>58.56</v>
          </cell>
          <cell r="AU85">
            <v>64.680000000000007</v>
          </cell>
          <cell r="AV85">
            <v>54.92</v>
          </cell>
          <cell r="AW85">
            <v>66.89</v>
          </cell>
          <cell r="AX85">
            <v>54.44</v>
          </cell>
          <cell r="AY85">
            <v>64.989999999999995</v>
          </cell>
          <cell r="AZ85">
            <v>54.73</v>
          </cell>
          <cell r="BA85">
            <v>65.489999999999995</v>
          </cell>
          <cell r="BB85">
            <v>56.11</v>
          </cell>
          <cell r="BC85">
            <v>67</v>
          </cell>
          <cell r="BD85">
            <v>55.62</v>
          </cell>
          <cell r="BE85">
            <v>65.58</v>
          </cell>
          <cell r="BF85">
            <v>56.49</v>
          </cell>
          <cell r="BG85">
            <v>63.9</v>
          </cell>
          <cell r="BH85">
            <v>56.44</v>
          </cell>
          <cell r="BI85">
            <v>66.209999999999994</v>
          </cell>
          <cell r="BJ85">
            <v>54.73</v>
          </cell>
          <cell r="BK85">
            <v>65.209999999999994</v>
          </cell>
          <cell r="BL85">
            <v>55.92</v>
          </cell>
          <cell r="BM85">
            <v>67.44</v>
          </cell>
          <cell r="BN85">
            <v>56.87</v>
          </cell>
          <cell r="BO85">
            <v>28.2</v>
          </cell>
          <cell r="BP85">
            <v>26.56</v>
          </cell>
          <cell r="BQ85">
            <v>30.26</v>
          </cell>
          <cell r="BR85">
            <v>31.84</v>
          </cell>
          <cell r="BS85">
            <v>31.49</v>
          </cell>
          <cell r="BT85">
            <v>31.64</v>
          </cell>
          <cell r="BU85">
            <v>31.08</v>
          </cell>
          <cell r="BV85">
            <v>31.67</v>
          </cell>
          <cell r="BW85">
            <v>31.28</v>
          </cell>
          <cell r="BX85">
            <v>31.63</v>
          </cell>
          <cell r="BY85">
            <v>30.41</v>
          </cell>
          <cell r="BZ85">
            <v>30.79</v>
          </cell>
          <cell r="CA85">
            <v>30.89</v>
          </cell>
          <cell r="CB85">
            <v>0.53300000000000003</v>
          </cell>
          <cell r="CC85">
            <v>0.54</v>
          </cell>
          <cell r="CD85">
            <v>0.47499999999999998</v>
          </cell>
          <cell r="CE85">
            <v>0.45700000000000002</v>
          </cell>
          <cell r="CF85">
            <v>0.38</v>
          </cell>
          <cell r="CG85">
            <v>0.38900000000000001</v>
          </cell>
          <cell r="CH85">
            <v>0.34499999999999997</v>
          </cell>
          <cell r="CI85">
            <v>0.439</v>
          </cell>
          <cell r="CJ85">
            <v>0.55200000000000005</v>
          </cell>
          <cell r="CK85">
            <v>0.40899999999999997</v>
          </cell>
          <cell r="CL85">
            <v>0.32800000000000001</v>
          </cell>
          <cell r="CM85">
            <v>0.45100000000000001</v>
          </cell>
          <cell r="CN85">
            <v>0.877</v>
          </cell>
          <cell r="CO85">
            <v>0.76400000000000001</v>
          </cell>
          <cell r="CP85">
            <v>0.88100000000000001</v>
          </cell>
          <cell r="CQ85">
            <v>0.75</v>
          </cell>
          <cell r="CR85">
            <v>0.94599999999999995</v>
          </cell>
          <cell r="CS85">
            <v>0.79600000000000004</v>
          </cell>
          <cell r="CT85">
            <v>0.86399999999999999</v>
          </cell>
          <cell r="CU85">
            <v>0.84199999999999997</v>
          </cell>
          <cell r="CV85">
            <v>0.86299999999999999</v>
          </cell>
          <cell r="CW85">
            <v>0.78100000000000003</v>
          </cell>
          <cell r="CX85">
            <v>98.46</v>
          </cell>
          <cell r="CY85">
            <v>78.930000000000007</v>
          </cell>
          <cell r="CZ85">
            <v>126.4</v>
          </cell>
          <cell r="DA85">
            <v>104.9</v>
          </cell>
          <cell r="DB85">
            <v>133.80000000000001</v>
          </cell>
          <cell r="DC85">
            <v>111.1</v>
          </cell>
          <cell r="DD85">
            <v>580.79999999999995</v>
          </cell>
          <cell r="DE85">
            <v>559.79999999999995</v>
          </cell>
          <cell r="DF85">
            <v>22.44</v>
          </cell>
          <cell r="DG85">
            <v>22.44</v>
          </cell>
          <cell r="DH85">
            <v>21.71</v>
          </cell>
          <cell r="DI85">
            <v>4.43</v>
          </cell>
          <cell r="DJ85">
            <v>6.95</v>
          </cell>
        </row>
        <row r="86">
          <cell r="A86">
            <v>17</v>
          </cell>
          <cell r="B86">
            <v>19.59</v>
          </cell>
          <cell r="C86">
            <v>26.3</v>
          </cell>
          <cell r="D86">
            <v>26.52</v>
          </cell>
          <cell r="E86">
            <v>16.71</v>
          </cell>
          <cell r="F86">
            <v>16.72</v>
          </cell>
          <cell r="G86">
            <v>16.97</v>
          </cell>
          <cell r="H86">
            <v>15.84</v>
          </cell>
          <cell r="I86">
            <v>17.36</v>
          </cell>
          <cell r="J86">
            <v>15.72</v>
          </cell>
          <cell r="K86">
            <v>15.72</v>
          </cell>
          <cell r="L86">
            <v>16.02</v>
          </cell>
          <cell r="M86">
            <v>16.309999999999999</v>
          </cell>
          <cell r="N86">
            <v>15.67</v>
          </cell>
          <cell r="O86">
            <v>17.079999999999998</v>
          </cell>
          <cell r="P86">
            <v>16.71</v>
          </cell>
          <cell r="Q86">
            <v>16.54</v>
          </cell>
          <cell r="R86">
            <v>17.190000000000001</v>
          </cell>
          <cell r="S86">
            <v>17.510000000000002</v>
          </cell>
          <cell r="T86">
            <v>16.399999999999999</v>
          </cell>
          <cell r="U86">
            <v>83.98</v>
          </cell>
          <cell r="V86">
            <v>83.21</v>
          </cell>
          <cell r="W86">
            <v>37.53</v>
          </cell>
          <cell r="X86">
            <v>35.76</v>
          </cell>
          <cell r="Y86">
            <v>22.16</v>
          </cell>
          <cell r="Z86">
            <v>53.37</v>
          </cell>
          <cell r="AA86">
            <v>20.57</v>
          </cell>
          <cell r="AB86">
            <v>53.51</v>
          </cell>
          <cell r="AC86">
            <v>27.36</v>
          </cell>
          <cell r="AD86">
            <v>51.51</v>
          </cell>
          <cell r="AE86">
            <v>37.71</v>
          </cell>
          <cell r="AF86">
            <v>20.92</v>
          </cell>
          <cell r="AG86">
            <v>22.41</v>
          </cell>
          <cell r="AH86">
            <v>49.93</v>
          </cell>
          <cell r="AI86">
            <v>20.46</v>
          </cell>
          <cell r="AJ86">
            <v>53.68</v>
          </cell>
          <cell r="AK86">
            <v>20.93</v>
          </cell>
          <cell r="AL86">
            <v>20.92</v>
          </cell>
          <cell r="AM86">
            <v>46.77</v>
          </cell>
          <cell r="AN86">
            <v>20.91</v>
          </cell>
          <cell r="AO86">
            <v>69.53</v>
          </cell>
          <cell r="AP86">
            <v>60.57</v>
          </cell>
          <cell r="AQ86">
            <v>67.209999999999994</v>
          </cell>
          <cell r="AR86">
            <v>57.72</v>
          </cell>
          <cell r="AS86">
            <v>66.760000000000005</v>
          </cell>
          <cell r="AT86">
            <v>57.75</v>
          </cell>
          <cell r="AU86">
            <v>63.3</v>
          </cell>
          <cell r="AV86">
            <v>55.55</v>
          </cell>
          <cell r="AW86">
            <v>66.290000000000006</v>
          </cell>
          <cell r="AX86">
            <v>55.73</v>
          </cell>
          <cell r="AY86">
            <v>65.36</v>
          </cell>
          <cell r="AZ86">
            <v>54.71</v>
          </cell>
          <cell r="BA86">
            <v>64.62</v>
          </cell>
          <cell r="BB86">
            <v>56.68</v>
          </cell>
          <cell r="BC86">
            <v>65.819999999999993</v>
          </cell>
          <cell r="BD86">
            <v>56</v>
          </cell>
          <cell r="BE86">
            <v>64.52</v>
          </cell>
          <cell r="BF86">
            <v>56.73</v>
          </cell>
          <cell r="BG86">
            <v>65.5</v>
          </cell>
          <cell r="BH86">
            <v>55.91</v>
          </cell>
          <cell r="BI86">
            <v>66.63</v>
          </cell>
          <cell r="BJ86">
            <v>54.95</v>
          </cell>
          <cell r="BK86">
            <v>68.28</v>
          </cell>
          <cell r="BL86">
            <v>56.62</v>
          </cell>
          <cell r="BM86">
            <v>66.94</v>
          </cell>
          <cell r="BN86">
            <v>57.4</v>
          </cell>
          <cell r="BO86">
            <v>28.55</v>
          </cell>
          <cell r="BP86">
            <v>26.84</v>
          </cell>
          <cell r="BQ86">
            <v>28.63</v>
          </cell>
          <cell r="BR86">
            <v>31.52</v>
          </cell>
          <cell r="BS86">
            <v>32.36</v>
          </cell>
          <cell r="BT86">
            <v>31.7</v>
          </cell>
          <cell r="BU86">
            <v>30.91</v>
          </cell>
          <cell r="BV86">
            <v>30.12</v>
          </cell>
          <cell r="BW86">
            <v>32.200000000000003</v>
          </cell>
          <cell r="BX86">
            <v>32.69</v>
          </cell>
          <cell r="BY86">
            <v>31.11</v>
          </cell>
          <cell r="BZ86">
            <v>32.53</v>
          </cell>
          <cell r="CA86">
            <v>31.9</v>
          </cell>
          <cell r="CB86">
            <v>0.51500000000000001</v>
          </cell>
          <cell r="CC86">
            <v>0.61199999999999999</v>
          </cell>
          <cell r="CD86">
            <v>0.496</v>
          </cell>
          <cell r="CE86">
            <v>0.47699999999999998</v>
          </cell>
          <cell r="CF86">
            <v>0.439</v>
          </cell>
          <cell r="CG86">
            <v>0.38500000000000001</v>
          </cell>
          <cell r="CH86">
            <v>0.39100000000000001</v>
          </cell>
          <cell r="CI86">
            <v>0.46800000000000003</v>
          </cell>
          <cell r="CJ86">
            <v>0.38300000000000001</v>
          </cell>
          <cell r="CK86">
            <v>0.34799999999999998</v>
          </cell>
          <cell r="CL86">
            <v>0.34300000000000003</v>
          </cell>
          <cell r="CM86">
            <v>0.35399999999999998</v>
          </cell>
          <cell r="CN86">
            <v>0.82499999999999996</v>
          </cell>
          <cell r="CO86">
            <v>0.77300000000000002</v>
          </cell>
          <cell r="CP86">
            <v>0.996</v>
          </cell>
          <cell r="CQ86">
            <v>0.74399999999999999</v>
          </cell>
          <cell r="CR86">
            <v>0.96299999999999997</v>
          </cell>
          <cell r="CS86">
            <v>0.89</v>
          </cell>
          <cell r="CT86">
            <v>0.83499999999999996</v>
          </cell>
          <cell r="CU86">
            <v>0.73899999999999999</v>
          </cell>
          <cell r="CV86">
            <v>0.877</v>
          </cell>
          <cell r="CW86">
            <v>0.76700000000000002</v>
          </cell>
          <cell r="CX86">
            <v>99.17</v>
          </cell>
          <cell r="CY86">
            <v>78.73</v>
          </cell>
          <cell r="CZ86">
            <v>126.2</v>
          </cell>
          <cell r="DA86">
            <v>106.2</v>
          </cell>
          <cell r="DB86">
            <v>135</v>
          </cell>
          <cell r="DC86">
            <v>110.9</v>
          </cell>
          <cell r="DD86">
            <v>581.5</v>
          </cell>
          <cell r="DE86">
            <v>558.6</v>
          </cell>
          <cell r="DF86">
            <v>22.92</v>
          </cell>
          <cell r="DG86">
            <v>24.26</v>
          </cell>
          <cell r="DH86">
            <v>24.45</v>
          </cell>
          <cell r="DI86">
            <v>11</v>
          </cell>
          <cell r="DJ86">
            <v>5.0599999999999996</v>
          </cell>
        </row>
        <row r="87">
          <cell r="A87">
            <v>17</v>
          </cell>
          <cell r="B87">
            <v>17.670000000000002</v>
          </cell>
          <cell r="C87">
            <v>25.17</v>
          </cell>
          <cell r="D87">
            <v>26.17</v>
          </cell>
          <cell r="E87">
            <v>16.39</v>
          </cell>
          <cell r="F87">
            <v>17.37</v>
          </cell>
          <cell r="G87">
            <v>16</v>
          </cell>
          <cell r="H87">
            <v>17.2</v>
          </cell>
          <cell r="I87">
            <v>17.190000000000001</v>
          </cell>
          <cell r="J87">
            <v>16.13</v>
          </cell>
          <cell r="K87">
            <v>16.2</v>
          </cell>
          <cell r="L87">
            <v>16.47</v>
          </cell>
          <cell r="M87">
            <v>16.75</v>
          </cell>
          <cell r="N87">
            <v>16.29</v>
          </cell>
          <cell r="O87">
            <v>16.47</v>
          </cell>
          <cell r="P87">
            <v>16.3</v>
          </cell>
          <cell r="Q87">
            <v>17</v>
          </cell>
          <cell r="R87">
            <v>16.79</v>
          </cell>
          <cell r="S87">
            <v>16.399999999999999</v>
          </cell>
          <cell r="T87">
            <v>15.66</v>
          </cell>
          <cell r="U87">
            <v>82.94</v>
          </cell>
          <cell r="V87">
            <v>84.22</v>
          </cell>
          <cell r="W87">
            <v>37.44</v>
          </cell>
          <cell r="X87">
            <v>36.49</v>
          </cell>
          <cell r="Y87">
            <v>22.74</v>
          </cell>
          <cell r="Z87">
            <v>53.24</v>
          </cell>
          <cell r="AA87">
            <v>19.989999999999998</v>
          </cell>
          <cell r="AB87">
            <v>53.78</v>
          </cell>
          <cell r="AC87">
            <v>26.38</v>
          </cell>
          <cell r="AD87">
            <v>52.02</v>
          </cell>
          <cell r="AE87">
            <v>37.369999999999997</v>
          </cell>
          <cell r="AF87">
            <v>20.97</v>
          </cell>
          <cell r="AG87">
            <v>22.7</v>
          </cell>
          <cell r="AH87">
            <v>49.97</v>
          </cell>
          <cell r="AI87">
            <v>21.17</v>
          </cell>
          <cell r="AJ87">
            <v>52.14</v>
          </cell>
          <cell r="AK87">
            <v>20.49</v>
          </cell>
          <cell r="AL87">
            <v>21.64</v>
          </cell>
          <cell r="AM87">
            <v>46.73</v>
          </cell>
          <cell r="AN87">
            <v>19.93</v>
          </cell>
          <cell r="AO87">
            <v>65.819999999999993</v>
          </cell>
          <cell r="AP87">
            <v>59.01</v>
          </cell>
          <cell r="AQ87">
            <v>68.09</v>
          </cell>
          <cell r="AR87">
            <v>57.35</v>
          </cell>
          <cell r="AS87">
            <v>67.62</v>
          </cell>
          <cell r="AT87">
            <v>57.3</v>
          </cell>
          <cell r="AU87">
            <v>67.27</v>
          </cell>
          <cell r="AV87">
            <v>56.16</v>
          </cell>
          <cell r="AW87">
            <v>65.19</v>
          </cell>
          <cell r="AX87">
            <v>54.75</v>
          </cell>
          <cell r="AY87">
            <v>65.91</v>
          </cell>
          <cell r="AZ87">
            <v>55.23</v>
          </cell>
          <cell r="BA87">
            <v>65.28</v>
          </cell>
          <cell r="BB87">
            <v>54.99</v>
          </cell>
          <cell r="BC87">
            <v>66.3</v>
          </cell>
          <cell r="BD87">
            <v>56.01</v>
          </cell>
          <cell r="BE87">
            <v>63.92</v>
          </cell>
          <cell r="BF87">
            <v>55.77</v>
          </cell>
          <cell r="BG87">
            <v>65.03</v>
          </cell>
          <cell r="BH87">
            <v>55.55</v>
          </cell>
          <cell r="BI87">
            <v>66.53</v>
          </cell>
          <cell r="BJ87">
            <v>54.96</v>
          </cell>
          <cell r="BK87">
            <v>66.81</v>
          </cell>
          <cell r="BL87">
            <v>55.27</v>
          </cell>
          <cell r="BM87">
            <v>67.97</v>
          </cell>
          <cell r="BN87">
            <v>57</v>
          </cell>
          <cell r="BO87">
            <v>29.24</v>
          </cell>
          <cell r="BP87">
            <v>27.62</v>
          </cell>
          <cell r="BQ87">
            <v>27.79</v>
          </cell>
          <cell r="BR87">
            <v>31.46</v>
          </cell>
          <cell r="BS87">
            <v>32.76</v>
          </cell>
          <cell r="BT87">
            <v>31.99</v>
          </cell>
          <cell r="BU87">
            <v>32.47</v>
          </cell>
          <cell r="BV87">
            <v>32.549999999999997</v>
          </cell>
          <cell r="BW87">
            <v>31.64</v>
          </cell>
          <cell r="BX87">
            <v>31.3</v>
          </cell>
          <cell r="BY87">
            <v>31.19</v>
          </cell>
          <cell r="BZ87">
            <v>30.11</v>
          </cell>
          <cell r="CA87">
            <v>32.56</v>
          </cell>
          <cell r="CB87">
            <v>0.52600000000000002</v>
          </cell>
          <cell r="CC87">
            <v>0.55400000000000005</v>
          </cell>
          <cell r="CD87">
            <v>0.439</v>
          </cell>
          <cell r="CE87">
            <v>0.46500000000000002</v>
          </cell>
          <cell r="CF87">
            <v>0.502</v>
          </cell>
          <cell r="CG87">
            <v>0.38</v>
          </cell>
          <cell r="CH87">
            <v>0.41399999999999998</v>
          </cell>
          <cell r="CI87">
            <v>0.36199999999999999</v>
          </cell>
          <cell r="CJ87">
            <v>0.441</v>
          </cell>
          <cell r="CK87">
            <v>0.36599999999999999</v>
          </cell>
          <cell r="CL87">
            <v>0.4</v>
          </cell>
          <cell r="CM87">
            <v>0.40600000000000003</v>
          </cell>
          <cell r="CN87">
            <v>0.77200000000000002</v>
          </cell>
          <cell r="CO87">
            <v>0.83699999999999997</v>
          </cell>
          <cell r="CP87">
            <v>0.77600000000000002</v>
          </cell>
          <cell r="CQ87">
            <v>0.71099999999999997</v>
          </cell>
          <cell r="CR87">
            <v>0.877</v>
          </cell>
          <cell r="CS87">
            <v>0.94099999999999995</v>
          </cell>
          <cell r="CT87">
            <v>0.76700000000000002</v>
          </cell>
          <cell r="CU87">
            <v>0.91800000000000004</v>
          </cell>
          <cell r="CV87">
            <v>0.83599999999999997</v>
          </cell>
          <cell r="CW87">
            <v>0.79300000000000004</v>
          </cell>
          <cell r="CX87">
            <v>98.53</v>
          </cell>
          <cell r="CY87">
            <v>79.08</v>
          </cell>
          <cell r="CZ87">
            <v>126.9</v>
          </cell>
          <cell r="DA87">
            <v>105.1</v>
          </cell>
          <cell r="DB87">
            <v>133.6</v>
          </cell>
          <cell r="DC87">
            <v>111.5</v>
          </cell>
          <cell r="DD87">
            <v>580.4</v>
          </cell>
          <cell r="DE87">
            <v>557.4</v>
          </cell>
          <cell r="DF87">
            <v>21.86</v>
          </cell>
          <cell r="DG87">
            <v>22.58</v>
          </cell>
          <cell r="DH87">
            <v>23.17</v>
          </cell>
          <cell r="DI87">
            <v>8.5399999999999991</v>
          </cell>
          <cell r="DJ87">
            <v>4.2300000000000004</v>
          </cell>
        </row>
        <row r="88">
          <cell r="A88">
            <v>17</v>
          </cell>
          <cell r="B88">
            <v>19.43</v>
          </cell>
          <cell r="C88">
            <v>26.37</v>
          </cell>
          <cell r="D88">
            <v>26.56</v>
          </cell>
          <cell r="E88">
            <v>16.190000000000001</v>
          </cell>
          <cell r="F88">
            <v>17.48</v>
          </cell>
          <cell r="G88">
            <v>16.600000000000001</v>
          </cell>
          <cell r="H88">
            <v>17.329999999999998</v>
          </cell>
          <cell r="I88">
            <v>16.46</v>
          </cell>
          <cell r="J88">
            <v>16.14</v>
          </cell>
          <cell r="K88">
            <v>16.239999999999998</v>
          </cell>
          <cell r="L88">
            <v>16.899999999999999</v>
          </cell>
          <cell r="M88">
            <v>16.28</v>
          </cell>
          <cell r="N88">
            <v>16.170000000000002</v>
          </cell>
          <cell r="O88">
            <v>16.920000000000002</v>
          </cell>
          <cell r="P88">
            <v>15.73</v>
          </cell>
          <cell r="Q88">
            <v>16.170000000000002</v>
          </cell>
          <cell r="R88">
            <v>15.55</v>
          </cell>
          <cell r="S88">
            <v>17.39</v>
          </cell>
          <cell r="T88">
            <v>15.48</v>
          </cell>
          <cell r="U88">
            <v>83.36</v>
          </cell>
          <cell r="V88">
            <v>83.53</v>
          </cell>
          <cell r="W88">
            <v>35.880000000000003</v>
          </cell>
          <cell r="X88">
            <v>36.15</v>
          </cell>
          <cell r="Y88">
            <v>22.3</v>
          </cell>
          <cell r="Z88">
            <v>53.74</v>
          </cell>
          <cell r="AA88">
            <v>20.329999999999998</v>
          </cell>
          <cell r="AB88">
            <v>54</v>
          </cell>
          <cell r="AC88">
            <v>27.78</v>
          </cell>
          <cell r="AD88">
            <v>51.05</v>
          </cell>
          <cell r="AE88">
            <v>37.479999999999997</v>
          </cell>
          <cell r="AF88">
            <v>20.07</v>
          </cell>
          <cell r="AG88">
            <v>22.92</v>
          </cell>
          <cell r="AH88">
            <v>49.67</v>
          </cell>
          <cell r="AI88">
            <v>20.83</v>
          </cell>
          <cell r="AJ88">
            <v>52.97</v>
          </cell>
          <cell r="AK88">
            <v>20.65</v>
          </cell>
          <cell r="AL88">
            <v>20.92</v>
          </cell>
          <cell r="AM88">
            <v>48.05</v>
          </cell>
          <cell r="AN88">
            <v>21.32</v>
          </cell>
          <cell r="AO88">
            <v>67.55</v>
          </cell>
          <cell r="AP88">
            <v>59.59</v>
          </cell>
          <cell r="AQ88">
            <v>66.73</v>
          </cell>
          <cell r="AR88">
            <v>57.98</v>
          </cell>
          <cell r="AS88">
            <v>69.44</v>
          </cell>
          <cell r="AT88">
            <v>58.47</v>
          </cell>
          <cell r="AU88">
            <v>65.92</v>
          </cell>
          <cell r="AV88">
            <v>56.44</v>
          </cell>
          <cell r="AW88">
            <v>64.91</v>
          </cell>
          <cell r="AX88">
            <v>55.6</v>
          </cell>
          <cell r="AY88">
            <v>65.13</v>
          </cell>
          <cell r="AZ88">
            <v>54.85</v>
          </cell>
          <cell r="BA88">
            <v>63.66</v>
          </cell>
          <cell r="BB88">
            <v>56.18</v>
          </cell>
          <cell r="BC88">
            <v>66.14</v>
          </cell>
          <cell r="BD88">
            <v>55.53</v>
          </cell>
          <cell r="BE88">
            <v>67.209999999999994</v>
          </cell>
          <cell r="BF88">
            <v>56.01</v>
          </cell>
          <cell r="BG88">
            <v>65.45</v>
          </cell>
          <cell r="BH88">
            <v>55.1</v>
          </cell>
          <cell r="BI88">
            <v>67.5</v>
          </cell>
          <cell r="BJ88">
            <v>56.38</v>
          </cell>
          <cell r="BK88">
            <v>67.680000000000007</v>
          </cell>
          <cell r="BL88">
            <v>56.77</v>
          </cell>
          <cell r="BM88">
            <v>66.87</v>
          </cell>
          <cell r="BN88">
            <v>56.85</v>
          </cell>
          <cell r="BO88">
            <v>30.12</v>
          </cell>
          <cell r="BP88">
            <v>26.82</v>
          </cell>
          <cell r="BQ88">
            <v>27.86</v>
          </cell>
          <cell r="BR88">
            <v>30.8</v>
          </cell>
          <cell r="BS88">
            <v>31.58</v>
          </cell>
          <cell r="BT88">
            <v>31.85</v>
          </cell>
          <cell r="BU88">
            <v>31.06</v>
          </cell>
          <cell r="BV88">
            <v>30.96</v>
          </cell>
          <cell r="BW88">
            <v>30.9</v>
          </cell>
          <cell r="BX88">
            <v>32.19</v>
          </cell>
          <cell r="BY88">
            <v>30.89</v>
          </cell>
          <cell r="BZ88">
            <v>31.03</v>
          </cell>
          <cell r="CA88">
            <v>32.11</v>
          </cell>
          <cell r="CB88">
            <v>0.56299999999999994</v>
          </cell>
          <cell r="CC88">
            <v>0.56799999999999995</v>
          </cell>
          <cell r="CD88">
            <v>0.45500000000000002</v>
          </cell>
          <cell r="CE88">
            <v>0.45800000000000002</v>
          </cell>
          <cell r="CF88">
            <v>0.48799999999999999</v>
          </cell>
          <cell r="CG88">
            <v>0.38100000000000001</v>
          </cell>
          <cell r="CH88">
            <v>0.44700000000000001</v>
          </cell>
          <cell r="CI88">
            <v>0.44700000000000001</v>
          </cell>
          <cell r="CJ88">
            <v>0.376</v>
          </cell>
          <cell r="CK88">
            <v>0.40300000000000002</v>
          </cell>
          <cell r="CL88">
            <v>0.379</v>
          </cell>
          <cell r="CM88">
            <v>0.36099999999999999</v>
          </cell>
          <cell r="CN88">
            <v>0.872</v>
          </cell>
          <cell r="CO88">
            <v>0.83</v>
          </cell>
          <cell r="CP88">
            <v>0.77200000000000002</v>
          </cell>
          <cell r="CQ88">
            <v>0.70799999999999996</v>
          </cell>
          <cell r="CR88">
            <v>0.874</v>
          </cell>
          <cell r="CS88">
            <v>0.74299999999999999</v>
          </cell>
          <cell r="CT88">
            <v>0.75600000000000001</v>
          </cell>
          <cell r="CU88">
            <v>0.85599999999999998</v>
          </cell>
          <cell r="CV88">
            <v>0.82499999999999996</v>
          </cell>
          <cell r="CW88">
            <v>0.83</v>
          </cell>
          <cell r="CX88">
            <v>98.8</v>
          </cell>
          <cell r="CY88">
            <v>78.73</v>
          </cell>
          <cell r="CZ88">
            <v>126.6</v>
          </cell>
          <cell r="DA88">
            <v>105.2</v>
          </cell>
          <cell r="DB88">
            <v>132.30000000000001</v>
          </cell>
          <cell r="DC88">
            <v>111.4</v>
          </cell>
          <cell r="DD88">
            <v>581.1</v>
          </cell>
          <cell r="DE88">
            <v>559.29999999999995</v>
          </cell>
          <cell r="DF88">
            <v>25.08</v>
          </cell>
          <cell r="DG88">
            <v>23.14</v>
          </cell>
          <cell r="DH88">
            <v>21.57</v>
          </cell>
          <cell r="DI88">
            <v>10.7</v>
          </cell>
          <cell r="DJ88">
            <v>10.1</v>
          </cell>
        </row>
        <row r="89">
          <cell r="A89">
            <v>17</v>
          </cell>
          <cell r="B89">
            <v>18.37</v>
          </cell>
          <cell r="C89">
            <v>26.54</v>
          </cell>
          <cell r="D89">
            <v>27.45</v>
          </cell>
          <cell r="E89">
            <v>16.64</v>
          </cell>
          <cell r="F89">
            <v>16.16</v>
          </cell>
          <cell r="G89">
            <v>15.98</v>
          </cell>
          <cell r="H89">
            <v>16.100000000000001</v>
          </cell>
          <cell r="I89">
            <v>16.600000000000001</v>
          </cell>
          <cell r="J89">
            <v>15.75</v>
          </cell>
          <cell r="K89">
            <v>16.16</v>
          </cell>
          <cell r="L89">
            <v>16.47</v>
          </cell>
          <cell r="M89">
            <v>16.12</v>
          </cell>
          <cell r="N89">
            <v>15.8</v>
          </cell>
          <cell r="O89">
            <v>17.38</v>
          </cell>
          <cell r="P89">
            <v>16.86</v>
          </cell>
          <cell r="Q89">
            <v>15.85</v>
          </cell>
          <cell r="R89">
            <v>16.53</v>
          </cell>
          <cell r="S89">
            <v>16.3</v>
          </cell>
          <cell r="T89">
            <v>15.81</v>
          </cell>
          <cell r="U89">
            <v>84.03</v>
          </cell>
          <cell r="V89">
            <v>83.06</v>
          </cell>
          <cell r="W89">
            <v>36.909999999999997</v>
          </cell>
          <cell r="X89">
            <v>37.700000000000003</v>
          </cell>
          <cell r="Y89">
            <v>22.66</v>
          </cell>
          <cell r="Z89">
            <v>53.56</v>
          </cell>
          <cell r="AA89">
            <v>20.39</v>
          </cell>
          <cell r="AB89">
            <v>53.66</v>
          </cell>
          <cell r="AC89">
            <v>26.91</v>
          </cell>
          <cell r="AD89">
            <v>51.79</v>
          </cell>
          <cell r="AE89">
            <v>37.72</v>
          </cell>
          <cell r="AF89">
            <v>20.75</v>
          </cell>
          <cell r="AG89">
            <v>22.74</v>
          </cell>
          <cell r="AH89">
            <v>49.77</v>
          </cell>
          <cell r="AI89">
            <v>21.04</v>
          </cell>
          <cell r="AJ89">
            <v>52.69</v>
          </cell>
          <cell r="AK89">
            <v>20.71</v>
          </cell>
          <cell r="AL89">
            <v>20.63</v>
          </cell>
          <cell r="AM89">
            <v>46.87</v>
          </cell>
          <cell r="AN89">
            <v>20.5</v>
          </cell>
          <cell r="AO89">
            <v>69.19</v>
          </cell>
          <cell r="AP89">
            <v>58</v>
          </cell>
          <cell r="AQ89">
            <v>67.510000000000005</v>
          </cell>
          <cell r="AR89">
            <v>59.71</v>
          </cell>
          <cell r="AS89">
            <v>68.77</v>
          </cell>
          <cell r="AT89">
            <v>58.89</v>
          </cell>
          <cell r="AU89">
            <v>66.22</v>
          </cell>
          <cell r="AV89">
            <v>56.4</v>
          </cell>
          <cell r="AW89">
            <v>64.42</v>
          </cell>
          <cell r="AX89">
            <v>55.28</v>
          </cell>
          <cell r="AY89">
            <v>66.95</v>
          </cell>
          <cell r="AZ89">
            <v>56.17</v>
          </cell>
          <cell r="BA89">
            <v>65.31</v>
          </cell>
          <cell r="BB89">
            <v>56.51</v>
          </cell>
          <cell r="BC89">
            <v>65.73</v>
          </cell>
          <cell r="BD89">
            <v>55.14</v>
          </cell>
          <cell r="BE89">
            <v>64.66</v>
          </cell>
          <cell r="BF89">
            <v>56.65</v>
          </cell>
          <cell r="BG89">
            <v>66.17</v>
          </cell>
          <cell r="BH89">
            <v>56.23</v>
          </cell>
          <cell r="BI89">
            <v>68.23</v>
          </cell>
          <cell r="BJ89">
            <v>54.53</v>
          </cell>
          <cell r="BK89">
            <v>64.59</v>
          </cell>
          <cell r="BL89">
            <v>56.26</v>
          </cell>
          <cell r="BM89">
            <v>67.08</v>
          </cell>
          <cell r="BN89">
            <v>57.39</v>
          </cell>
          <cell r="BO89">
            <v>30.04</v>
          </cell>
          <cell r="BP89">
            <v>27.39</v>
          </cell>
          <cell r="BQ89">
            <v>28.6</v>
          </cell>
          <cell r="BR89">
            <v>32.049999999999997</v>
          </cell>
          <cell r="BS89">
            <v>31.17</v>
          </cell>
          <cell r="BT89">
            <v>32.01</v>
          </cell>
          <cell r="BU89">
            <v>31.29</v>
          </cell>
          <cell r="BV89">
            <v>29.71</v>
          </cell>
          <cell r="BW89">
            <v>32.26</v>
          </cell>
          <cell r="BX89">
            <v>32.07</v>
          </cell>
          <cell r="BY89">
            <v>32.020000000000003</v>
          </cell>
          <cell r="BZ89">
            <v>29.99</v>
          </cell>
          <cell r="CA89">
            <v>31.74</v>
          </cell>
          <cell r="CB89">
            <v>0.53200000000000003</v>
          </cell>
          <cell r="CC89">
            <v>0.621</v>
          </cell>
          <cell r="CD89">
            <v>0.47199999999999998</v>
          </cell>
          <cell r="CE89">
            <v>0.44600000000000001</v>
          </cell>
          <cell r="CF89">
            <v>0.5</v>
          </cell>
          <cell r="CG89">
            <v>0.42399999999999999</v>
          </cell>
          <cell r="CH89">
            <v>0.38</v>
          </cell>
          <cell r="CI89">
            <v>0.38700000000000001</v>
          </cell>
          <cell r="CJ89">
            <v>0.41099999999999998</v>
          </cell>
          <cell r="CK89">
            <v>0.35499999999999998</v>
          </cell>
          <cell r="CL89">
            <v>0.41099999999999998</v>
          </cell>
          <cell r="CM89">
            <v>0.376</v>
          </cell>
          <cell r="CN89">
            <v>0.89800000000000002</v>
          </cell>
          <cell r="CO89">
            <v>0.755</v>
          </cell>
          <cell r="CP89">
            <v>0.75900000000000001</v>
          </cell>
          <cell r="CQ89">
            <v>0.71499999999999997</v>
          </cell>
          <cell r="CR89">
            <v>0.88500000000000001</v>
          </cell>
          <cell r="CS89">
            <v>0.85799999999999998</v>
          </cell>
          <cell r="CT89">
            <v>0.79</v>
          </cell>
          <cell r="CU89">
            <v>0.91100000000000003</v>
          </cell>
          <cell r="CV89">
            <v>0.79500000000000004</v>
          </cell>
          <cell r="CW89">
            <v>0.83199999999999996</v>
          </cell>
          <cell r="CX89">
            <v>99.39</v>
          </cell>
          <cell r="CY89">
            <v>78.5</v>
          </cell>
          <cell r="CZ89">
            <v>125.3</v>
          </cell>
          <cell r="DA89">
            <v>104.8</v>
          </cell>
          <cell r="DB89">
            <v>133.19999999999999</v>
          </cell>
          <cell r="DC89">
            <v>112.5</v>
          </cell>
          <cell r="DD89">
            <v>580.6</v>
          </cell>
          <cell r="DE89">
            <v>559.6</v>
          </cell>
          <cell r="DF89">
            <v>23.44</v>
          </cell>
          <cell r="DG89">
            <v>20.93</v>
          </cell>
          <cell r="DH89">
            <v>23.15</v>
          </cell>
          <cell r="DI89" t="str">
            <v>.</v>
          </cell>
          <cell r="DJ89" t="str">
            <v>.</v>
          </cell>
        </row>
        <row r="90">
          <cell r="A90">
            <v>18</v>
          </cell>
          <cell r="B90">
            <v>19.010000000000002</v>
          </cell>
          <cell r="C90">
            <v>26.32</v>
          </cell>
          <cell r="D90">
            <v>25.85</v>
          </cell>
          <cell r="E90">
            <v>16.45</v>
          </cell>
          <cell r="F90">
            <v>16.809999999999999</v>
          </cell>
          <cell r="G90">
            <v>16.32</v>
          </cell>
          <cell r="H90">
            <v>15.82</v>
          </cell>
          <cell r="I90">
            <v>15.63</v>
          </cell>
          <cell r="J90">
            <v>15.4</v>
          </cell>
          <cell r="K90">
            <v>17.18</v>
          </cell>
          <cell r="L90">
            <v>15.88</v>
          </cell>
          <cell r="M90">
            <v>16.89</v>
          </cell>
          <cell r="N90">
            <v>16.34</v>
          </cell>
          <cell r="O90">
            <v>15.98</v>
          </cell>
          <cell r="P90">
            <v>16.23</v>
          </cell>
          <cell r="Q90">
            <v>16.579999999999998</v>
          </cell>
          <cell r="R90">
            <v>16.57</v>
          </cell>
          <cell r="S90">
            <v>15.7</v>
          </cell>
          <cell r="T90">
            <v>15.68</v>
          </cell>
          <cell r="U90">
            <v>84.51</v>
          </cell>
          <cell r="V90">
            <v>83.7</v>
          </cell>
          <cell r="W90">
            <v>37.93</v>
          </cell>
          <cell r="X90">
            <v>37.49</v>
          </cell>
          <cell r="Y90">
            <v>22.34</v>
          </cell>
          <cell r="Z90">
            <v>53.55</v>
          </cell>
          <cell r="AA90">
            <v>20.86</v>
          </cell>
          <cell r="AB90">
            <v>53.91</v>
          </cell>
          <cell r="AC90">
            <v>28.07</v>
          </cell>
          <cell r="AD90">
            <v>51.39</v>
          </cell>
          <cell r="AE90">
            <v>37.15</v>
          </cell>
          <cell r="AF90">
            <v>20.77</v>
          </cell>
          <cell r="AG90">
            <v>23.65</v>
          </cell>
          <cell r="AH90">
            <v>50.24</v>
          </cell>
          <cell r="AI90">
            <v>20.079999999999998</v>
          </cell>
          <cell r="AJ90">
            <v>52.63</v>
          </cell>
          <cell r="AK90">
            <v>20.53</v>
          </cell>
          <cell r="AL90">
            <v>20.71</v>
          </cell>
          <cell r="AM90">
            <v>46.48</v>
          </cell>
          <cell r="AN90">
            <v>19.739999999999998</v>
          </cell>
          <cell r="AO90">
            <v>70.55</v>
          </cell>
          <cell r="AP90">
            <v>58.64</v>
          </cell>
          <cell r="AQ90">
            <v>66.150000000000006</v>
          </cell>
          <cell r="AR90">
            <v>57.58</v>
          </cell>
          <cell r="AS90">
            <v>68.45</v>
          </cell>
          <cell r="AT90">
            <v>57.64</v>
          </cell>
          <cell r="AU90">
            <v>64.66</v>
          </cell>
          <cell r="AV90">
            <v>56.68</v>
          </cell>
          <cell r="AW90">
            <v>65.959999999999994</v>
          </cell>
          <cell r="AX90">
            <v>55.99</v>
          </cell>
          <cell r="AY90">
            <v>65.22</v>
          </cell>
          <cell r="AZ90">
            <v>56.77</v>
          </cell>
          <cell r="BA90">
            <v>65.27</v>
          </cell>
          <cell r="BB90">
            <v>56.82</v>
          </cell>
          <cell r="BC90">
            <v>66.88</v>
          </cell>
          <cell r="BD90">
            <v>56.24</v>
          </cell>
          <cell r="BE90">
            <v>64.94</v>
          </cell>
          <cell r="BF90">
            <v>55.92</v>
          </cell>
          <cell r="BG90">
            <v>65.150000000000006</v>
          </cell>
          <cell r="BH90">
            <v>56.21</v>
          </cell>
          <cell r="BI90">
            <v>66.430000000000007</v>
          </cell>
          <cell r="BJ90">
            <v>56.23</v>
          </cell>
          <cell r="BK90">
            <v>65.87</v>
          </cell>
          <cell r="BL90">
            <v>55.9</v>
          </cell>
          <cell r="BM90">
            <v>66.89</v>
          </cell>
          <cell r="BN90">
            <v>56.03</v>
          </cell>
          <cell r="BO90">
            <v>28.44</v>
          </cell>
          <cell r="BP90">
            <v>26.13</v>
          </cell>
          <cell r="BQ90">
            <v>28.2</v>
          </cell>
          <cell r="BR90">
            <v>32.340000000000003</v>
          </cell>
          <cell r="BS90">
            <v>31.89</v>
          </cell>
          <cell r="BT90">
            <v>30.97</v>
          </cell>
          <cell r="BU90">
            <v>32.700000000000003</v>
          </cell>
          <cell r="BV90">
            <v>30.3</v>
          </cell>
          <cell r="BW90">
            <v>31.45</v>
          </cell>
          <cell r="BX90">
            <v>31.8</v>
          </cell>
          <cell r="BY90">
            <v>32.020000000000003</v>
          </cell>
          <cell r="BZ90">
            <v>30.77</v>
          </cell>
          <cell r="CA90">
            <v>32.590000000000003</v>
          </cell>
          <cell r="CB90">
            <v>0.53500000000000003</v>
          </cell>
          <cell r="CC90">
            <v>0.51400000000000001</v>
          </cell>
          <cell r="CD90">
            <v>0.48</v>
          </cell>
          <cell r="CE90">
            <v>0.438</v>
          </cell>
          <cell r="CF90">
            <v>0.48799999999999999</v>
          </cell>
          <cell r="CG90">
            <v>0.40200000000000002</v>
          </cell>
          <cell r="CH90">
            <v>0.41799999999999998</v>
          </cell>
          <cell r="CI90">
            <v>0.35799999999999998</v>
          </cell>
          <cell r="CJ90">
            <v>0.32300000000000001</v>
          </cell>
          <cell r="CK90">
            <v>0.318</v>
          </cell>
          <cell r="CL90">
            <v>0.38900000000000001</v>
          </cell>
          <cell r="CM90">
            <v>0.41</v>
          </cell>
          <cell r="CN90">
            <v>0.877</v>
          </cell>
          <cell r="CO90">
            <v>0.80600000000000005</v>
          </cell>
          <cell r="CP90">
            <v>0.86599999999999999</v>
          </cell>
          <cell r="CQ90">
            <v>0.64900000000000002</v>
          </cell>
          <cell r="CR90">
            <v>0.91200000000000003</v>
          </cell>
          <cell r="CS90">
            <v>0.91100000000000003</v>
          </cell>
          <cell r="CT90">
            <v>0.88400000000000001</v>
          </cell>
          <cell r="CU90">
            <v>0.79200000000000004</v>
          </cell>
          <cell r="CV90">
            <v>0.84899999999999998</v>
          </cell>
          <cell r="CW90">
            <v>0.69199999999999995</v>
          </cell>
          <cell r="CX90">
            <v>99.98</v>
          </cell>
          <cell r="CY90">
            <v>78.3</v>
          </cell>
          <cell r="CZ90">
            <v>126.3</v>
          </cell>
          <cell r="DA90">
            <v>106</v>
          </cell>
          <cell r="DB90">
            <v>134.5</v>
          </cell>
          <cell r="DC90">
            <v>113</v>
          </cell>
          <cell r="DD90">
            <v>582.29999999999995</v>
          </cell>
          <cell r="DE90">
            <v>558.9</v>
          </cell>
          <cell r="DF90">
            <v>21.72</v>
          </cell>
          <cell r="DG90">
            <v>21.11</v>
          </cell>
          <cell r="DH90">
            <v>23.76</v>
          </cell>
          <cell r="DI90">
            <v>8.52</v>
          </cell>
          <cell r="DJ90">
            <v>9.07</v>
          </cell>
        </row>
        <row r="91">
          <cell r="A91">
            <v>18</v>
          </cell>
          <cell r="B91">
            <v>18.86</v>
          </cell>
          <cell r="C91">
            <v>25.78</v>
          </cell>
          <cell r="D91">
            <v>27.78</v>
          </cell>
          <cell r="E91">
            <v>17.100000000000001</v>
          </cell>
          <cell r="F91">
            <v>16.489999999999998</v>
          </cell>
          <cell r="G91">
            <v>17.45</v>
          </cell>
          <cell r="H91">
            <v>16.28</v>
          </cell>
          <cell r="I91">
            <v>17.37</v>
          </cell>
          <cell r="J91">
            <v>16.559999999999999</v>
          </cell>
          <cell r="K91">
            <v>16.190000000000001</v>
          </cell>
          <cell r="L91">
            <v>16.13</v>
          </cell>
          <cell r="M91">
            <v>16.23</v>
          </cell>
          <cell r="N91">
            <v>16.23</v>
          </cell>
          <cell r="O91">
            <v>16.809999999999999</v>
          </cell>
          <cell r="P91">
            <v>16.55</v>
          </cell>
          <cell r="Q91">
            <v>17.22</v>
          </cell>
          <cell r="R91">
            <v>16.399999999999999</v>
          </cell>
          <cell r="S91">
            <v>15.93</v>
          </cell>
          <cell r="T91">
            <v>15.22</v>
          </cell>
          <cell r="U91">
            <v>83.14</v>
          </cell>
          <cell r="V91">
            <v>83.97</v>
          </cell>
          <cell r="W91">
            <v>37.5</v>
          </cell>
          <cell r="X91">
            <v>35.79</v>
          </cell>
          <cell r="Y91">
            <v>22.22</v>
          </cell>
          <cell r="Z91">
            <v>53.51</v>
          </cell>
          <cell r="AA91">
            <v>20.76</v>
          </cell>
          <cell r="AB91">
            <v>53.9</v>
          </cell>
          <cell r="AC91">
            <v>27.38</v>
          </cell>
          <cell r="AD91">
            <v>50.9</v>
          </cell>
          <cell r="AE91">
            <v>37.950000000000003</v>
          </cell>
          <cell r="AF91">
            <v>20.95</v>
          </cell>
          <cell r="AG91">
            <v>22.65</v>
          </cell>
          <cell r="AH91">
            <v>49.92</v>
          </cell>
          <cell r="AI91">
            <v>20.3</v>
          </cell>
          <cell r="AJ91">
            <v>52.26</v>
          </cell>
          <cell r="AK91">
            <v>20.61</v>
          </cell>
          <cell r="AL91">
            <v>21.45</v>
          </cell>
          <cell r="AM91">
            <v>47.26</v>
          </cell>
          <cell r="AN91">
            <v>20.6</v>
          </cell>
          <cell r="AO91">
            <v>64.42</v>
          </cell>
          <cell r="AP91">
            <v>59.86</v>
          </cell>
          <cell r="AQ91">
            <v>67.84</v>
          </cell>
          <cell r="AR91">
            <v>59.14</v>
          </cell>
          <cell r="AS91">
            <v>68.930000000000007</v>
          </cell>
          <cell r="AT91">
            <v>57.96</v>
          </cell>
          <cell r="AU91">
            <v>64.97</v>
          </cell>
          <cell r="AV91">
            <v>56.31</v>
          </cell>
          <cell r="AW91">
            <v>65.52</v>
          </cell>
          <cell r="AX91">
            <v>55.73</v>
          </cell>
          <cell r="AY91">
            <v>64.349999999999994</v>
          </cell>
          <cell r="AZ91">
            <v>55.93</v>
          </cell>
          <cell r="BA91">
            <v>64.95</v>
          </cell>
          <cell r="BB91">
            <v>57.61</v>
          </cell>
          <cell r="BC91">
            <v>66.86</v>
          </cell>
          <cell r="BD91">
            <v>56.12</v>
          </cell>
          <cell r="BE91">
            <v>65.75</v>
          </cell>
          <cell r="BF91">
            <v>55.61</v>
          </cell>
          <cell r="BG91">
            <v>65.010000000000005</v>
          </cell>
          <cell r="BH91">
            <v>55.76</v>
          </cell>
          <cell r="BI91">
            <v>67.56</v>
          </cell>
          <cell r="BJ91">
            <v>55.77</v>
          </cell>
          <cell r="BK91">
            <v>66.739999999999995</v>
          </cell>
          <cell r="BL91">
            <v>55.36</v>
          </cell>
          <cell r="BM91">
            <v>67.94</v>
          </cell>
          <cell r="BN91">
            <v>55.98</v>
          </cell>
          <cell r="BO91">
            <v>28.16</v>
          </cell>
          <cell r="BP91">
            <v>27.71</v>
          </cell>
          <cell r="BQ91">
            <v>28.31</v>
          </cell>
          <cell r="BR91">
            <v>31.02</v>
          </cell>
          <cell r="BS91">
            <v>32.28</v>
          </cell>
          <cell r="BT91">
            <v>32.83</v>
          </cell>
          <cell r="BU91">
            <v>30.98</v>
          </cell>
          <cell r="BV91">
            <v>31.77</v>
          </cell>
          <cell r="BW91">
            <v>31.5</v>
          </cell>
          <cell r="BX91">
            <v>30.11</v>
          </cell>
          <cell r="BY91">
            <v>30.5</v>
          </cell>
          <cell r="BZ91">
            <v>31.47</v>
          </cell>
          <cell r="CA91">
            <v>30.21</v>
          </cell>
          <cell r="CB91">
            <v>0.53300000000000003</v>
          </cell>
          <cell r="CC91">
            <v>0.48699999999999999</v>
          </cell>
          <cell r="CD91">
            <v>0.45300000000000001</v>
          </cell>
          <cell r="CE91">
            <v>0.45500000000000002</v>
          </cell>
          <cell r="CF91">
            <v>0.46100000000000002</v>
          </cell>
          <cell r="CG91">
            <v>0.36</v>
          </cell>
          <cell r="CH91">
            <v>0.42399999999999999</v>
          </cell>
          <cell r="CI91">
            <v>0.33400000000000002</v>
          </cell>
          <cell r="CJ91">
            <v>0.38800000000000001</v>
          </cell>
          <cell r="CK91">
            <v>0.35699999999999998</v>
          </cell>
          <cell r="CL91">
            <v>0.36899999999999999</v>
          </cell>
          <cell r="CM91">
            <v>0.38700000000000001</v>
          </cell>
          <cell r="CN91">
            <v>0.77600000000000002</v>
          </cell>
          <cell r="CO91">
            <v>0.87</v>
          </cell>
          <cell r="CP91">
            <v>0.70699999999999996</v>
          </cell>
          <cell r="CQ91">
            <v>0.872</v>
          </cell>
          <cell r="CR91">
            <v>0.95499999999999996</v>
          </cell>
          <cell r="CS91">
            <v>0.872</v>
          </cell>
          <cell r="CT91">
            <v>0.67800000000000005</v>
          </cell>
          <cell r="CU91">
            <v>0.77400000000000002</v>
          </cell>
          <cell r="CV91">
            <v>0.95799999999999996</v>
          </cell>
          <cell r="CW91">
            <v>0.85099999999999998</v>
          </cell>
          <cell r="CX91">
            <v>99.33</v>
          </cell>
          <cell r="CY91">
            <v>78.61</v>
          </cell>
          <cell r="CZ91">
            <v>126.5</v>
          </cell>
          <cell r="DA91">
            <v>106.6</v>
          </cell>
          <cell r="DB91">
            <v>133.4</v>
          </cell>
          <cell r="DC91">
            <v>112.4</v>
          </cell>
          <cell r="DD91">
            <v>581.20000000000005</v>
          </cell>
          <cell r="DE91">
            <v>558.70000000000005</v>
          </cell>
          <cell r="DF91">
            <v>24.61</v>
          </cell>
          <cell r="DG91">
            <v>22.25</v>
          </cell>
          <cell r="DH91">
            <v>22.7</v>
          </cell>
          <cell r="DI91">
            <v>9.34</v>
          </cell>
          <cell r="DJ91">
            <v>5.55</v>
          </cell>
        </row>
        <row r="92">
          <cell r="A92">
            <v>18</v>
          </cell>
          <cell r="B92">
            <v>18.64</v>
          </cell>
          <cell r="C92">
            <v>26.09</v>
          </cell>
          <cell r="D92">
            <v>26.38</v>
          </cell>
          <cell r="E92">
            <v>16.96</v>
          </cell>
          <cell r="F92">
            <v>15.35</v>
          </cell>
          <cell r="G92">
            <v>15.96</v>
          </cell>
          <cell r="H92">
            <v>15.32</v>
          </cell>
          <cell r="I92">
            <v>17.27</v>
          </cell>
          <cell r="J92">
            <v>16.53</v>
          </cell>
          <cell r="K92">
            <v>16.100000000000001</v>
          </cell>
          <cell r="L92">
            <v>16.420000000000002</v>
          </cell>
          <cell r="M92">
            <v>16.02</v>
          </cell>
          <cell r="N92">
            <v>16.510000000000002</v>
          </cell>
          <cell r="O92">
            <v>16.2</v>
          </cell>
          <cell r="P92">
            <v>16.75</v>
          </cell>
          <cell r="Q92">
            <v>15.82</v>
          </cell>
          <cell r="R92">
            <v>17.54</v>
          </cell>
          <cell r="S92">
            <v>14.99</v>
          </cell>
          <cell r="T92">
            <v>14.32</v>
          </cell>
          <cell r="U92">
            <v>83.33</v>
          </cell>
          <cell r="V92">
            <v>82.45</v>
          </cell>
          <cell r="W92">
            <v>38.08</v>
          </cell>
          <cell r="X92">
            <v>37.6</v>
          </cell>
          <cell r="Y92">
            <v>21.96</v>
          </cell>
          <cell r="Z92">
            <v>54</v>
          </cell>
          <cell r="AA92">
            <v>20.99</v>
          </cell>
          <cell r="AB92">
            <v>53.76</v>
          </cell>
          <cell r="AC92">
            <v>27.13</v>
          </cell>
          <cell r="AD92">
            <v>51.27</v>
          </cell>
          <cell r="AE92">
            <v>37.75</v>
          </cell>
          <cell r="AF92">
            <v>20.49</v>
          </cell>
          <cell r="AG92">
            <v>22.25</v>
          </cell>
          <cell r="AH92">
            <v>49.65</v>
          </cell>
          <cell r="AI92">
            <v>20.49</v>
          </cell>
          <cell r="AJ92">
            <v>53.4</v>
          </cell>
          <cell r="AK92">
            <v>20.420000000000002</v>
          </cell>
          <cell r="AL92">
            <v>19.850000000000001</v>
          </cell>
          <cell r="AM92">
            <v>46.71</v>
          </cell>
          <cell r="AN92">
            <v>21.49</v>
          </cell>
          <cell r="AO92">
            <v>67.930000000000007</v>
          </cell>
          <cell r="AP92">
            <v>57.95</v>
          </cell>
          <cell r="AQ92">
            <v>66.61</v>
          </cell>
          <cell r="AR92">
            <v>58.01</v>
          </cell>
          <cell r="AS92">
            <v>66.83</v>
          </cell>
          <cell r="AT92">
            <v>57.58</v>
          </cell>
          <cell r="AU92">
            <v>64.760000000000005</v>
          </cell>
          <cell r="AV92">
            <v>56.56</v>
          </cell>
          <cell r="AW92">
            <v>66.7</v>
          </cell>
          <cell r="AX92">
            <v>55.65</v>
          </cell>
          <cell r="AY92">
            <v>65.38</v>
          </cell>
          <cell r="AZ92">
            <v>56.5</v>
          </cell>
          <cell r="BA92">
            <v>66.95</v>
          </cell>
          <cell r="BB92">
            <v>56.09</v>
          </cell>
          <cell r="BC92">
            <v>68.38</v>
          </cell>
          <cell r="BD92">
            <v>55.51</v>
          </cell>
          <cell r="BE92">
            <v>66.319999999999993</v>
          </cell>
          <cell r="BF92">
            <v>57.62</v>
          </cell>
          <cell r="BG92">
            <v>64.8</v>
          </cell>
          <cell r="BH92">
            <v>54.97</v>
          </cell>
          <cell r="BI92">
            <v>68.37</v>
          </cell>
          <cell r="BJ92">
            <v>54.58</v>
          </cell>
          <cell r="BK92">
            <v>66.78</v>
          </cell>
          <cell r="BL92">
            <v>56.6</v>
          </cell>
          <cell r="BM92">
            <v>67.400000000000006</v>
          </cell>
          <cell r="BN92">
            <v>57.09</v>
          </cell>
          <cell r="BO92">
            <v>28.18</v>
          </cell>
          <cell r="BP92">
            <v>28.13</v>
          </cell>
          <cell r="BQ92">
            <v>28.5</v>
          </cell>
          <cell r="BR92">
            <v>32.409999999999997</v>
          </cell>
          <cell r="BS92">
            <v>31.78</v>
          </cell>
          <cell r="BT92">
            <v>32.15</v>
          </cell>
          <cell r="BU92">
            <v>32.57</v>
          </cell>
          <cell r="BV92">
            <v>30.71</v>
          </cell>
          <cell r="BW92">
            <v>30.97</v>
          </cell>
          <cell r="BX92">
            <v>30.65</v>
          </cell>
          <cell r="BY92">
            <v>30.3</v>
          </cell>
          <cell r="BZ92">
            <v>30.87</v>
          </cell>
          <cell r="CA92">
            <v>32.270000000000003</v>
          </cell>
          <cell r="CB92">
            <v>0.56399999999999995</v>
          </cell>
          <cell r="CC92">
            <v>0.55500000000000005</v>
          </cell>
          <cell r="CD92">
            <v>0.5</v>
          </cell>
          <cell r="CE92">
            <v>0.52900000000000003</v>
          </cell>
          <cell r="CF92">
            <v>0.42399999999999999</v>
          </cell>
          <cell r="CG92">
            <v>0.432</v>
          </cell>
          <cell r="CH92">
            <v>0.38600000000000001</v>
          </cell>
          <cell r="CI92">
            <v>0.45700000000000002</v>
          </cell>
          <cell r="CJ92">
            <v>0.44</v>
          </cell>
          <cell r="CK92">
            <v>0.33200000000000002</v>
          </cell>
          <cell r="CL92">
            <v>0.35399999999999998</v>
          </cell>
          <cell r="CM92">
            <v>0.35499999999999998</v>
          </cell>
          <cell r="CN92">
            <v>0.82399999999999995</v>
          </cell>
          <cell r="CO92">
            <v>0.79200000000000004</v>
          </cell>
          <cell r="CP92">
            <v>0.628</v>
          </cell>
          <cell r="CQ92">
            <v>0.86699999999999999</v>
          </cell>
          <cell r="CR92">
            <v>0.86599999999999999</v>
          </cell>
          <cell r="CS92">
            <v>0.89300000000000002</v>
          </cell>
          <cell r="CT92">
            <v>0.8</v>
          </cell>
          <cell r="CU92">
            <v>0.76500000000000001</v>
          </cell>
          <cell r="CV92">
            <v>0.873</v>
          </cell>
          <cell r="CW92">
            <v>0.82599999999999996</v>
          </cell>
          <cell r="CX92">
            <v>98.87</v>
          </cell>
          <cell r="CY92">
            <v>78.02</v>
          </cell>
          <cell r="CZ92">
            <v>125.7</v>
          </cell>
          <cell r="DA92">
            <v>105.5</v>
          </cell>
          <cell r="DB92">
            <v>132.69999999999999</v>
          </cell>
          <cell r="DC92">
            <v>110.5</v>
          </cell>
          <cell r="DD92">
            <v>581.9</v>
          </cell>
          <cell r="DE92">
            <v>558.6</v>
          </cell>
          <cell r="DF92">
            <v>22.27</v>
          </cell>
          <cell r="DG92">
            <v>21.94</v>
          </cell>
          <cell r="DH92">
            <v>22.85</v>
          </cell>
          <cell r="DI92">
            <v>4.1399999999999997</v>
          </cell>
          <cell r="DJ92">
            <v>7.91</v>
          </cell>
        </row>
        <row r="93">
          <cell r="A93">
            <v>18</v>
          </cell>
          <cell r="B93">
            <v>19.77</v>
          </cell>
          <cell r="C93">
            <v>27.93</v>
          </cell>
          <cell r="D93">
            <v>26.86</v>
          </cell>
          <cell r="E93">
            <v>17.190000000000001</v>
          </cell>
          <cell r="F93">
            <v>16.03</v>
          </cell>
          <cell r="G93">
            <v>15.66</v>
          </cell>
          <cell r="H93">
            <v>15.45</v>
          </cell>
          <cell r="I93">
            <v>17.079999999999998</v>
          </cell>
          <cell r="J93">
            <v>16.04</v>
          </cell>
          <cell r="K93">
            <v>15.05</v>
          </cell>
          <cell r="L93">
            <v>16.690000000000001</v>
          </cell>
          <cell r="M93">
            <v>15.52</v>
          </cell>
          <cell r="N93">
            <v>15.7</v>
          </cell>
          <cell r="O93">
            <v>16.989999999999998</v>
          </cell>
          <cell r="P93">
            <v>16.739999999999998</v>
          </cell>
          <cell r="Q93">
            <v>16.260000000000002</v>
          </cell>
          <cell r="R93">
            <v>15.28</v>
          </cell>
          <cell r="S93">
            <v>15.44</v>
          </cell>
          <cell r="T93">
            <v>15.44</v>
          </cell>
          <cell r="U93">
            <v>83.24</v>
          </cell>
          <cell r="V93">
            <v>83.38</v>
          </cell>
          <cell r="W93">
            <v>37.11</v>
          </cell>
          <cell r="X93">
            <v>37</v>
          </cell>
          <cell r="Y93">
            <v>22.04</v>
          </cell>
          <cell r="Z93">
            <v>53</v>
          </cell>
          <cell r="AA93">
            <v>20.36</v>
          </cell>
          <cell r="AB93">
            <v>53.59</v>
          </cell>
          <cell r="AC93">
            <v>26.95</v>
          </cell>
          <cell r="AD93">
            <v>51.59</v>
          </cell>
          <cell r="AE93">
            <v>38.44</v>
          </cell>
          <cell r="AF93">
            <v>20.5</v>
          </cell>
          <cell r="AG93">
            <v>22.36</v>
          </cell>
          <cell r="AH93">
            <v>49.77</v>
          </cell>
          <cell r="AI93">
            <v>20.72</v>
          </cell>
          <cell r="AJ93">
            <v>53.14</v>
          </cell>
          <cell r="AK93">
            <v>20.54</v>
          </cell>
          <cell r="AL93">
            <v>20.77</v>
          </cell>
          <cell r="AM93">
            <v>47</v>
          </cell>
          <cell r="AN93">
            <v>20.09</v>
          </cell>
          <cell r="AO93">
            <v>66.33</v>
          </cell>
          <cell r="AP93">
            <v>57.29</v>
          </cell>
          <cell r="AQ93">
            <v>67.849999999999994</v>
          </cell>
          <cell r="AR93">
            <v>56.85</v>
          </cell>
          <cell r="AS93">
            <v>68.02</v>
          </cell>
          <cell r="AT93">
            <v>57.25</v>
          </cell>
          <cell r="AU93">
            <v>62.56</v>
          </cell>
          <cell r="AV93">
            <v>55.36</v>
          </cell>
          <cell r="AW93">
            <v>65.260000000000005</v>
          </cell>
          <cell r="AX93">
            <v>56.22</v>
          </cell>
          <cell r="AY93">
            <v>65.069999999999993</v>
          </cell>
          <cell r="AZ93">
            <v>55.24</v>
          </cell>
          <cell r="BA93">
            <v>64.39</v>
          </cell>
          <cell r="BB93">
            <v>56.91</v>
          </cell>
          <cell r="BC93">
            <v>66.92</v>
          </cell>
          <cell r="BD93">
            <v>56.66</v>
          </cell>
          <cell r="BE93">
            <v>62.99</v>
          </cell>
          <cell r="BF93">
            <v>57.17</v>
          </cell>
          <cell r="BG93">
            <v>64.599999999999994</v>
          </cell>
          <cell r="BH93">
            <v>56.48</v>
          </cell>
          <cell r="BI93">
            <v>67.180000000000007</v>
          </cell>
          <cell r="BJ93">
            <v>55.17</v>
          </cell>
          <cell r="BK93">
            <v>66.760000000000005</v>
          </cell>
          <cell r="BL93">
            <v>56.07</v>
          </cell>
          <cell r="BM93">
            <v>66.87</v>
          </cell>
          <cell r="BN93">
            <v>58.21</v>
          </cell>
          <cell r="BO93">
            <v>28.26</v>
          </cell>
          <cell r="BP93">
            <v>27.59</v>
          </cell>
          <cell r="BQ93">
            <v>28.49</v>
          </cell>
          <cell r="BR93">
            <v>32.26</v>
          </cell>
          <cell r="BS93">
            <v>32.53</v>
          </cell>
          <cell r="BT93">
            <v>32.03</v>
          </cell>
          <cell r="BU93">
            <v>30.68</v>
          </cell>
          <cell r="BV93">
            <v>31.74</v>
          </cell>
          <cell r="BW93">
            <v>30.89</v>
          </cell>
          <cell r="BX93">
            <v>32.68</v>
          </cell>
          <cell r="BY93">
            <v>29.57</v>
          </cell>
          <cell r="BZ93">
            <v>30.33</v>
          </cell>
          <cell r="CA93">
            <v>30.18</v>
          </cell>
          <cell r="CB93">
            <v>0.53400000000000003</v>
          </cell>
          <cell r="CC93">
            <v>0.59</v>
          </cell>
          <cell r="CD93">
            <v>0.501</v>
          </cell>
          <cell r="CE93">
            <v>0.501</v>
          </cell>
          <cell r="CF93">
            <v>0.52900000000000003</v>
          </cell>
          <cell r="CG93">
            <v>0.375</v>
          </cell>
          <cell r="CH93">
            <v>0.38</v>
          </cell>
          <cell r="CI93">
            <v>0.34300000000000003</v>
          </cell>
          <cell r="CJ93">
            <v>0.42799999999999999</v>
          </cell>
          <cell r="CK93">
            <v>0.36499999999999999</v>
          </cell>
          <cell r="CL93">
            <v>0.36499999999999999</v>
          </cell>
          <cell r="CM93">
            <v>0.37</v>
          </cell>
          <cell r="CN93">
            <v>0.9</v>
          </cell>
          <cell r="CO93">
            <v>0.82399999999999995</v>
          </cell>
          <cell r="CP93">
            <v>0.91100000000000003</v>
          </cell>
          <cell r="CQ93">
            <v>0.84</v>
          </cell>
          <cell r="CR93">
            <v>0.83099999999999996</v>
          </cell>
          <cell r="CS93">
            <v>0.93500000000000005</v>
          </cell>
          <cell r="CT93">
            <v>0.72699999999999998</v>
          </cell>
          <cell r="CU93">
            <v>0.81399999999999995</v>
          </cell>
          <cell r="CV93">
            <v>0.77900000000000003</v>
          </cell>
          <cell r="CW93">
            <v>0.91100000000000003</v>
          </cell>
          <cell r="CX93">
            <v>99.46</v>
          </cell>
          <cell r="CY93">
            <v>78.760000000000005</v>
          </cell>
          <cell r="CZ93">
            <v>126</v>
          </cell>
          <cell r="DA93">
            <v>105.5</v>
          </cell>
          <cell r="DB93">
            <v>133.19999999999999</v>
          </cell>
          <cell r="DC93">
            <v>111.4</v>
          </cell>
          <cell r="DD93">
            <v>581.29999999999995</v>
          </cell>
          <cell r="DE93">
            <v>558.6</v>
          </cell>
          <cell r="DF93">
            <v>23.63</v>
          </cell>
          <cell r="DG93">
            <v>22.07</v>
          </cell>
          <cell r="DH93">
            <v>21.42</v>
          </cell>
          <cell r="DI93">
            <v>10.62</v>
          </cell>
          <cell r="DJ93">
            <v>3.87</v>
          </cell>
        </row>
        <row r="94">
          <cell r="A94">
            <v>18</v>
          </cell>
          <cell r="B94">
            <v>18.989999999999998</v>
          </cell>
          <cell r="C94">
            <v>26.01</v>
          </cell>
          <cell r="D94">
            <v>26.94</v>
          </cell>
          <cell r="E94">
            <v>17.010000000000002</v>
          </cell>
          <cell r="F94">
            <v>17.32</v>
          </cell>
          <cell r="G94">
            <v>17.09</v>
          </cell>
          <cell r="H94">
            <v>16.649999999999999</v>
          </cell>
          <cell r="I94">
            <v>17.059999999999999</v>
          </cell>
          <cell r="J94">
            <v>16.899999999999999</v>
          </cell>
          <cell r="K94">
            <v>16.260000000000002</v>
          </cell>
          <cell r="L94">
            <v>16.46</v>
          </cell>
          <cell r="M94">
            <v>16.86</v>
          </cell>
          <cell r="N94">
            <v>16.84</v>
          </cell>
          <cell r="O94">
            <v>17</v>
          </cell>
          <cell r="P94">
            <v>15.66</v>
          </cell>
          <cell r="Q94">
            <v>16.18</v>
          </cell>
          <cell r="R94">
            <v>15.87</v>
          </cell>
          <cell r="S94">
            <v>15.46</v>
          </cell>
          <cell r="T94">
            <v>16.43</v>
          </cell>
          <cell r="U94">
            <v>83.66</v>
          </cell>
          <cell r="V94">
            <v>82.6</v>
          </cell>
          <cell r="W94">
            <v>37.67</v>
          </cell>
          <cell r="X94">
            <v>35.9</v>
          </cell>
          <cell r="Y94">
            <v>22.31</v>
          </cell>
          <cell r="Z94">
            <v>53.47</v>
          </cell>
          <cell r="AA94">
            <v>20.27</v>
          </cell>
          <cell r="AB94">
            <v>53.87</v>
          </cell>
          <cell r="AC94">
            <v>26.39</v>
          </cell>
          <cell r="AD94">
            <v>51.3</v>
          </cell>
          <cell r="AE94">
            <v>38.26</v>
          </cell>
          <cell r="AF94">
            <v>20.53</v>
          </cell>
          <cell r="AG94">
            <v>22.55</v>
          </cell>
          <cell r="AH94">
            <v>49.88</v>
          </cell>
          <cell r="AI94">
            <v>21.23</v>
          </cell>
          <cell r="AJ94">
            <v>52.45</v>
          </cell>
          <cell r="AK94">
            <v>21.63</v>
          </cell>
          <cell r="AL94">
            <v>20.399999999999999</v>
          </cell>
          <cell r="AM94">
            <v>46.63</v>
          </cell>
          <cell r="AN94">
            <v>20.9</v>
          </cell>
          <cell r="AO94">
            <v>68.09</v>
          </cell>
          <cell r="AP94">
            <v>57.94</v>
          </cell>
          <cell r="AQ94">
            <v>69.489999999999995</v>
          </cell>
          <cell r="AR94">
            <v>58.53</v>
          </cell>
          <cell r="AS94">
            <v>68.13</v>
          </cell>
          <cell r="AT94">
            <v>58.68</v>
          </cell>
          <cell r="AU94">
            <v>63.38</v>
          </cell>
          <cell r="AV94">
            <v>54.65</v>
          </cell>
          <cell r="AW94">
            <v>64.47</v>
          </cell>
          <cell r="AX94">
            <v>55.17</v>
          </cell>
          <cell r="AY94">
            <v>64.58</v>
          </cell>
          <cell r="AZ94">
            <v>55.43</v>
          </cell>
          <cell r="BA94">
            <v>65.33</v>
          </cell>
          <cell r="BB94">
            <v>56.32</v>
          </cell>
          <cell r="BC94">
            <v>66.64</v>
          </cell>
          <cell r="BD94">
            <v>56.78</v>
          </cell>
          <cell r="BE94">
            <v>64.739999999999995</v>
          </cell>
          <cell r="BF94">
            <v>56.78</v>
          </cell>
          <cell r="BG94">
            <v>65.349999999999994</v>
          </cell>
          <cell r="BH94">
            <v>55.92</v>
          </cell>
          <cell r="BI94">
            <v>68.260000000000005</v>
          </cell>
          <cell r="BJ94">
            <v>56.2</v>
          </cell>
          <cell r="BK94">
            <v>66.959999999999994</v>
          </cell>
          <cell r="BL94">
            <v>55.16</v>
          </cell>
          <cell r="BM94">
            <v>67.7</v>
          </cell>
          <cell r="BN94">
            <v>56.4</v>
          </cell>
          <cell r="BO94">
            <v>27.17</v>
          </cell>
          <cell r="BP94">
            <v>28.26</v>
          </cell>
          <cell r="BQ94">
            <v>28.09</v>
          </cell>
          <cell r="BR94">
            <v>31.65</v>
          </cell>
          <cell r="BS94">
            <v>31.4</v>
          </cell>
          <cell r="BT94">
            <v>31.99</v>
          </cell>
          <cell r="BU94">
            <v>31.87</v>
          </cell>
          <cell r="BV94">
            <v>30.66</v>
          </cell>
          <cell r="BW94">
            <v>31.28</v>
          </cell>
          <cell r="BX94">
            <v>31.87</v>
          </cell>
          <cell r="BY94">
            <v>30.53</v>
          </cell>
          <cell r="BZ94">
            <v>30.66</v>
          </cell>
          <cell r="CA94">
            <v>31.15</v>
          </cell>
          <cell r="CB94">
            <v>0.57299999999999995</v>
          </cell>
          <cell r="CC94">
            <v>0.52</v>
          </cell>
          <cell r="CD94">
            <v>0.436</v>
          </cell>
          <cell r="CE94">
            <v>0.46100000000000002</v>
          </cell>
          <cell r="CF94">
            <v>0.44600000000000001</v>
          </cell>
          <cell r="CG94">
            <v>0.36399999999999999</v>
          </cell>
          <cell r="CH94">
            <v>0.442</v>
          </cell>
          <cell r="CI94">
            <v>0.41699999999999998</v>
          </cell>
          <cell r="CJ94">
            <v>0.45700000000000002</v>
          </cell>
          <cell r="CK94">
            <v>0.33100000000000002</v>
          </cell>
          <cell r="CL94">
            <v>0.34799999999999998</v>
          </cell>
          <cell r="CM94">
            <v>0.38100000000000001</v>
          </cell>
          <cell r="CN94">
            <v>0.89200000000000002</v>
          </cell>
          <cell r="CO94">
            <v>0.77700000000000002</v>
          </cell>
          <cell r="CP94">
            <v>0.82499999999999996</v>
          </cell>
          <cell r="CQ94">
            <v>0.92600000000000005</v>
          </cell>
          <cell r="CR94">
            <v>1.0229999999999999</v>
          </cell>
          <cell r="CS94">
            <v>0.95399999999999996</v>
          </cell>
          <cell r="CT94">
            <v>0.77800000000000002</v>
          </cell>
          <cell r="CU94">
            <v>0.77300000000000002</v>
          </cell>
          <cell r="CV94">
            <v>0.89700000000000002</v>
          </cell>
          <cell r="CW94">
            <v>0.877</v>
          </cell>
          <cell r="CX94">
            <v>99.42</v>
          </cell>
          <cell r="CY94">
            <v>78.349999999999994</v>
          </cell>
          <cell r="CZ94">
            <v>126.2</v>
          </cell>
          <cell r="DA94">
            <v>106.2</v>
          </cell>
          <cell r="DB94">
            <v>133</v>
          </cell>
          <cell r="DC94">
            <v>110.3</v>
          </cell>
          <cell r="DD94">
            <v>581.20000000000005</v>
          </cell>
          <cell r="DE94">
            <v>558.4</v>
          </cell>
          <cell r="DF94">
            <v>22.6</v>
          </cell>
          <cell r="DG94">
            <v>22.02</v>
          </cell>
          <cell r="DH94">
            <v>21.99</v>
          </cell>
          <cell r="DJ94" t="str">
            <v>.</v>
          </cell>
        </row>
        <row r="95">
          <cell r="A95">
            <v>19</v>
          </cell>
          <cell r="B95">
            <v>18</v>
          </cell>
          <cell r="C95">
            <v>26.69</v>
          </cell>
          <cell r="D95">
            <v>27.18</v>
          </cell>
          <cell r="E95">
            <v>17.36</v>
          </cell>
          <cell r="F95">
            <v>17.309999999999999</v>
          </cell>
          <cell r="G95">
            <v>15.71</v>
          </cell>
          <cell r="H95">
            <v>17.32</v>
          </cell>
          <cell r="I95">
            <v>17.37</v>
          </cell>
          <cell r="J95">
            <v>17.09</v>
          </cell>
          <cell r="K95">
            <v>15.07</v>
          </cell>
          <cell r="L95">
            <v>15.7</v>
          </cell>
          <cell r="M95">
            <v>16.16</v>
          </cell>
          <cell r="N95">
            <v>16.899999999999999</v>
          </cell>
          <cell r="O95">
            <v>16.95</v>
          </cell>
          <cell r="P95">
            <v>16.45</v>
          </cell>
          <cell r="Q95">
            <v>16.350000000000001</v>
          </cell>
          <cell r="R95">
            <v>16.59</v>
          </cell>
          <cell r="S95">
            <v>16.53</v>
          </cell>
          <cell r="T95">
            <v>15.87</v>
          </cell>
          <cell r="U95">
            <v>83.28</v>
          </cell>
          <cell r="V95">
            <v>83.5</v>
          </cell>
          <cell r="W95">
            <v>38.32</v>
          </cell>
          <cell r="X95">
            <v>36.630000000000003</v>
          </cell>
          <cell r="Y95">
            <v>22.2</v>
          </cell>
          <cell r="Z95">
            <v>53.2</v>
          </cell>
          <cell r="AA95">
            <v>20.34</v>
          </cell>
          <cell r="AB95">
            <v>54.21</v>
          </cell>
          <cell r="AC95">
            <v>26.06</v>
          </cell>
          <cell r="AD95">
            <v>51.26</v>
          </cell>
          <cell r="AE95">
            <v>37.229999999999997</v>
          </cell>
          <cell r="AF95">
            <v>20.12</v>
          </cell>
          <cell r="AG95">
            <v>22.96</v>
          </cell>
          <cell r="AH95">
            <v>49.81</v>
          </cell>
          <cell r="AI95">
            <v>20.93</v>
          </cell>
          <cell r="AJ95">
            <v>52.14</v>
          </cell>
          <cell r="AK95">
            <v>20.92</v>
          </cell>
          <cell r="AL95">
            <v>21.09</v>
          </cell>
          <cell r="AM95">
            <v>47.65</v>
          </cell>
          <cell r="AN95">
            <v>19.96</v>
          </cell>
          <cell r="AO95">
            <v>65.77</v>
          </cell>
          <cell r="AP95">
            <v>59.11</v>
          </cell>
          <cell r="AQ95">
            <v>69.11</v>
          </cell>
          <cell r="AR95">
            <v>56.03</v>
          </cell>
          <cell r="AS95">
            <v>67.59</v>
          </cell>
          <cell r="AT95">
            <v>57.76</v>
          </cell>
          <cell r="AU95">
            <v>67.22</v>
          </cell>
          <cell r="AV95">
            <v>56.09</v>
          </cell>
          <cell r="AW95">
            <v>65.67</v>
          </cell>
          <cell r="AX95">
            <v>55.02</v>
          </cell>
          <cell r="AY95">
            <v>67.38</v>
          </cell>
          <cell r="AZ95">
            <v>56.4</v>
          </cell>
          <cell r="BA95">
            <v>65.28</v>
          </cell>
          <cell r="BB95">
            <v>56.68</v>
          </cell>
          <cell r="BC95">
            <v>66.56</v>
          </cell>
          <cell r="BD95">
            <v>56.05</v>
          </cell>
          <cell r="BE95">
            <v>63.51</v>
          </cell>
          <cell r="BF95">
            <v>56.07</v>
          </cell>
          <cell r="BG95">
            <v>64.650000000000006</v>
          </cell>
          <cell r="BH95">
            <v>55.78</v>
          </cell>
          <cell r="BI95">
            <v>65.28</v>
          </cell>
          <cell r="BJ95">
            <v>54.13</v>
          </cell>
          <cell r="BK95">
            <v>65.38</v>
          </cell>
          <cell r="BL95">
            <v>56.5</v>
          </cell>
          <cell r="BM95">
            <v>67.61</v>
          </cell>
          <cell r="BN95">
            <v>56.88</v>
          </cell>
          <cell r="BO95">
            <v>29.2</v>
          </cell>
          <cell r="BP95">
            <v>27.83</v>
          </cell>
          <cell r="BQ95">
            <v>29.34</v>
          </cell>
          <cell r="BR95">
            <v>32.01</v>
          </cell>
          <cell r="BS95">
            <v>33.03</v>
          </cell>
          <cell r="BT95">
            <v>30.83</v>
          </cell>
          <cell r="BU95">
            <v>30.29</v>
          </cell>
          <cell r="BV95">
            <v>28.79</v>
          </cell>
          <cell r="BW95">
            <v>30.97</v>
          </cell>
          <cell r="BX95">
            <v>30.62</v>
          </cell>
          <cell r="BY95">
            <v>31.11</v>
          </cell>
          <cell r="BZ95">
            <v>31.5</v>
          </cell>
          <cell r="CA95">
            <v>31.51</v>
          </cell>
          <cell r="CB95">
            <v>0.53800000000000003</v>
          </cell>
          <cell r="CC95">
            <v>0.53100000000000003</v>
          </cell>
          <cell r="CD95">
            <v>0.498</v>
          </cell>
          <cell r="CE95">
            <v>0.46</v>
          </cell>
          <cell r="CF95">
            <v>0.437</v>
          </cell>
          <cell r="CG95">
            <v>0.35299999999999998</v>
          </cell>
          <cell r="CH95">
            <v>0.36399999999999999</v>
          </cell>
          <cell r="CI95">
            <v>0.372</v>
          </cell>
          <cell r="CJ95">
            <v>0.51300000000000001</v>
          </cell>
          <cell r="CK95">
            <v>0.37</v>
          </cell>
          <cell r="CL95">
            <v>0.39800000000000002</v>
          </cell>
          <cell r="CM95">
            <v>0.36599999999999999</v>
          </cell>
          <cell r="CN95">
            <v>0.83399999999999996</v>
          </cell>
          <cell r="CO95">
            <v>0.77</v>
          </cell>
          <cell r="CP95">
            <v>0.66100000000000003</v>
          </cell>
          <cell r="CQ95">
            <v>0.82099999999999995</v>
          </cell>
          <cell r="CR95">
            <v>0.80800000000000005</v>
          </cell>
          <cell r="CS95">
            <v>0.94299999999999995</v>
          </cell>
          <cell r="CT95">
            <v>0.78200000000000003</v>
          </cell>
          <cell r="CU95">
            <v>0.82</v>
          </cell>
          <cell r="CV95">
            <v>0.85199999999999998</v>
          </cell>
          <cell r="CW95">
            <v>0.83099999999999996</v>
          </cell>
          <cell r="CX95">
            <v>98.96</v>
          </cell>
          <cell r="CY95">
            <v>78.25</v>
          </cell>
          <cell r="CZ95">
            <v>124.7</v>
          </cell>
          <cell r="DA95">
            <v>104.9</v>
          </cell>
          <cell r="DB95">
            <v>133.6</v>
          </cell>
          <cell r="DC95">
            <v>111.7</v>
          </cell>
          <cell r="DD95">
            <v>581.29999999999995</v>
          </cell>
          <cell r="DE95">
            <v>560</v>
          </cell>
          <cell r="DF95">
            <v>22.1</v>
          </cell>
          <cell r="DG95">
            <v>22.34</v>
          </cell>
          <cell r="DH95">
            <v>23.82</v>
          </cell>
          <cell r="DI95">
            <v>7.8710000000000004</v>
          </cell>
          <cell r="DJ95">
            <v>4.54</v>
          </cell>
        </row>
        <row r="96">
          <cell r="A96">
            <v>19</v>
          </cell>
          <cell r="B96">
            <v>20.76</v>
          </cell>
          <cell r="C96">
            <v>25.65</v>
          </cell>
          <cell r="D96">
            <v>26.45</v>
          </cell>
          <cell r="E96">
            <v>16.2</v>
          </cell>
          <cell r="F96">
            <v>16.16</v>
          </cell>
          <cell r="G96">
            <v>16.66</v>
          </cell>
          <cell r="H96">
            <v>16.350000000000001</v>
          </cell>
          <cell r="I96">
            <v>17.18</v>
          </cell>
          <cell r="J96">
            <v>15.06</v>
          </cell>
          <cell r="K96">
            <v>15.43</v>
          </cell>
          <cell r="L96">
            <v>15.65</v>
          </cell>
          <cell r="M96">
            <v>16.38</v>
          </cell>
          <cell r="N96">
            <v>16.23</v>
          </cell>
          <cell r="O96">
            <v>16.39</v>
          </cell>
          <cell r="P96">
            <v>17.2</v>
          </cell>
          <cell r="Q96">
            <v>15.65</v>
          </cell>
          <cell r="R96">
            <v>16.27</v>
          </cell>
          <cell r="S96">
            <v>16.75</v>
          </cell>
          <cell r="T96">
            <v>16.27</v>
          </cell>
          <cell r="U96">
            <v>83.45</v>
          </cell>
          <cell r="V96">
            <v>84.54</v>
          </cell>
          <cell r="W96">
            <v>36.85</v>
          </cell>
          <cell r="X96">
            <v>37.74</v>
          </cell>
          <cell r="Y96">
            <v>21.77</v>
          </cell>
          <cell r="Z96">
            <v>53.92</v>
          </cell>
          <cell r="AA96">
            <v>19.829999999999998</v>
          </cell>
          <cell r="AB96">
            <v>53.57</v>
          </cell>
          <cell r="AC96">
            <v>28.1</v>
          </cell>
          <cell r="AD96">
            <v>50.96</v>
          </cell>
          <cell r="AE96">
            <v>38.619999999999997</v>
          </cell>
          <cell r="AF96">
            <v>20.23</v>
          </cell>
          <cell r="AG96">
            <v>22.84</v>
          </cell>
          <cell r="AH96">
            <v>50.05</v>
          </cell>
          <cell r="AI96">
            <v>19.77</v>
          </cell>
          <cell r="AJ96">
            <v>53.06</v>
          </cell>
          <cell r="AK96">
            <v>20.58</v>
          </cell>
          <cell r="AL96">
            <v>21.65</v>
          </cell>
          <cell r="AM96">
            <v>46.7</v>
          </cell>
          <cell r="AN96">
            <v>21.53</v>
          </cell>
          <cell r="AO96">
            <v>69.150000000000006</v>
          </cell>
          <cell r="AP96">
            <v>57.83</v>
          </cell>
          <cell r="AQ96">
            <v>67.52</v>
          </cell>
          <cell r="AR96">
            <v>58.88</v>
          </cell>
          <cell r="AS96">
            <v>68.430000000000007</v>
          </cell>
          <cell r="AT96">
            <v>56.48</v>
          </cell>
          <cell r="AU96">
            <v>66.3</v>
          </cell>
          <cell r="AV96">
            <v>57.1</v>
          </cell>
          <cell r="AW96">
            <v>66.56</v>
          </cell>
          <cell r="AX96">
            <v>54.85</v>
          </cell>
          <cell r="AY96">
            <v>66.02</v>
          </cell>
          <cell r="AZ96">
            <v>56.09</v>
          </cell>
          <cell r="BA96">
            <v>64.39</v>
          </cell>
          <cell r="BB96">
            <v>57.05</v>
          </cell>
          <cell r="BC96">
            <v>65.83</v>
          </cell>
          <cell r="BD96">
            <v>56.41</v>
          </cell>
          <cell r="BE96">
            <v>65.2</v>
          </cell>
          <cell r="BF96">
            <v>56.1</v>
          </cell>
          <cell r="BG96">
            <v>65.7</v>
          </cell>
          <cell r="BH96">
            <v>55.36</v>
          </cell>
          <cell r="BI96">
            <v>66.319999999999993</v>
          </cell>
          <cell r="BJ96">
            <v>55.66</v>
          </cell>
          <cell r="BK96">
            <v>65.36</v>
          </cell>
          <cell r="BL96">
            <v>56.8</v>
          </cell>
          <cell r="BM96">
            <v>67.44</v>
          </cell>
          <cell r="BN96">
            <v>56.33</v>
          </cell>
          <cell r="BO96">
            <v>29.12</v>
          </cell>
          <cell r="BP96">
            <v>27.48</v>
          </cell>
          <cell r="BQ96">
            <v>28.92</v>
          </cell>
          <cell r="BR96">
            <v>31.95</v>
          </cell>
          <cell r="BS96">
            <v>32.909999999999997</v>
          </cell>
          <cell r="BT96">
            <v>33.19</v>
          </cell>
          <cell r="BU96">
            <v>30.23</v>
          </cell>
          <cell r="BV96">
            <v>30</v>
          </cell>
          <cell r="BW96">
            <v>31.02</v>
          </cell>
          <cell r="BX96">
            <v>32.72</v>
          </cell>
          <cell r="BY96">
            <v>31.84</v>
          </cell>
          <cell r="BZ96">
            <v>32.97</v>
          </cell>
          <cell r="CA96">
            <v>31.1</v>
          </cell>
          <cell r="CB96">
            <v>0.58199999999999996</v>
          </cell>
          <cell r="CC96">
            <v>0.53600000000000003</v>
          </cell>
          <cell r="CD96">
            <v>0.50900000000000001</v>
          </cell>
          <cell r="CE96">
            <v>0.433</v>
          </cell>
          <cell r="CF96">
            <v>0.45200000000000001</v>
          </cell>
          <cell r="CG96">
            <v>0.39500000000000002</v>
          </cell>
          <cell r="CH96">
            <v>0.41199999999999998</v>
          </cell>
          <cell r="CI96">
            <v>0.38800000000000001</v>
          </cell>
          <cell r="CJ96">
            <v>0.42</v>
          </cell>
          <cell r="CK96">
            <v>0.41799999999999998</v>
          </cell>
          <cell r="CL96">
            <v>0.33500000000000002</v>
          </cell>
          <cell r="CM96">
            <v>0.39</v>
          </cell>
          <cell r="CN96">
            <v>0.77100000000000002</v>
          </cell>
          <cell r="CO96">
            <v>0.86199999999999999</v>
          </cell>
          <cell r="CP96">
            <v>0.77400000000000002</v>
          </cell>
          <cell r="CQ96">
            <v>0.82199999999999995</v>
          </cell>
          <cell r="CR96">
            <v>0.95799999999999996</v>
          </cell>
          <cell r="CS96">
            <v>0.88700000000000001</v>
          </cell>
          <cell r="CT96">
            <v>0.93300000000000005</v>
          </cell>
          <cell r="CU96">
            <v>0.872</v>
          </cell>
          <cell r="CV96">
            <v>0.78200000000000003</v>
          </cell>
          <cell r="CW96">
            <v>0.878</v>
          </cell>
          <cell r="CX96">
            <v>98.77</v>
          </cell>
          <cell r="CY96">
            <v>78.86</v>
          </cell>
          <cell r="CZ96">
            <v>126.5</v>
          </cell>
          <cell r="DA96">
            <v>105.9</v>
          </cell>
          <cell r="DB96">
            <v>133.30000000000001</v>
          </cell>
          <cell r="DC96">
            <v>111.5</v>
          </cell>
          <cell r="DD96">
            <v>580.20000000000005</v>
          </cell>
          <cell r="DE96">
            <v>560</v>
          </cell>
          <cell r="DF96">
            <v>22.13</v>
          </cell>
          <cell r="DG96">
            <v>22.58</v>
          </cell>
          <cell r="DH96">
            <v>21.74</v>
          </cell>
          <cell r="DI96">
            <v>6.0540000000000003</v>
          </cell>
          <cell r="DJ96">
            <v>7.46</v>
          </cell>
        </row>
        <row r="97">
          <cell r="A97">
            <v>19</v>
          </cell>
          <cell r="B97">
            <v>19.489999999999998</v>
          </cell>
          <cell r="C97">
            <v>26.49</v>
          </cell>
          <cell r="D97">
            <v>25.8</v>
          </cell>
          <cell r="E97">
            <v>16.670000000000002</v>
          </cell>
          <cell r="F97">
            <v>17.420000000000002</v>
          </cell>
          <cell r="G97">
            <v>17.14</v>
          </cell>
          <cell r="H97">
            <v>16.41</v>
          </cell>
          <cell r="I97">
            <v>16.079999999999998</v>
          </cell>
          <cell r="J97">
            <v>15.68</v>
          </cell>
          <cell r="K97">
            <v>16.559999999999999</v>
          </cell>
          <cell r="L97">
            <v>16.61</v>
          </cell>
          <cell r="M97">
            <v>16.32</v>
          </cell>
          <cell r="N97">
            <v>16.7</v>
          </cell>
          <cell r="O97">
            <v>15.72</v>
          </cell>
          <cell r="P97">
            <v>15.71</v>
          </cell>
          <cell r="Q97">
            <v>16.059999999999999</v>
          </cell>
          <cell r="R97">
            <v>16.8</v>
          </cell>
          <cell r="S97">
            <v>16</v>
          </cell>
          <cell r="T97">
            <v>16.39</v>
          </cell>
          <cell r="U97">
            <v>82.8</v>
          </cell>
          <cell r="V97">
            <v>84.43</v>
          </cell>
          <cell r="W97">
            <v>37.119999999999997</v>
          </cell>
          <cell r="X97">
            <v>35.1</v>
          </cell>
          <cell r="Y97">
            <v>21.98</v>
          </cell>
          <cell r="Z97">
            <v>53.69</v>
          </cell>
          <cell r="AA97">
            <v>20.67</v>
          </cell>
          <cell r="AB97">
            <v>53.82</v>
          </cell>
          <cell r="AC97">
            <v>26.17</v>
          </cell>
          <cell r="AD97">
            <v>51.04</v>
          </cell>
          <cell r="AE97">
            <v>37.840000000000003</v>
          </cell>
          <cell r="AF97">
            <v>20.49</v>
          </cell>
          <cell r="AG97">
            <v>23.07</v>
          </cell>
          <cell r="AH97">
            <v>49.59</v>
          </cell>
          <cell r="AI97">
            <v>20.73</v>
          </cell>
          <cell r="AJ97">
            <v>52.67</v>
          </cell>
          <cell r="AK97">
            <v>20.12</v>
          </cell>
          <cell r="AL97">
            <v>20.21</v>
          </cell>
          <cell r="AM97">
            <v>46.39</v>
          </cell>
          <cell r="AN97">
            <v>20.52</v>
          </cell>
          <cell r="AO97">
            <v>67.11</v>
          </cell>
          <cell r="AP97">
            <v>59.82</v>
          </cell>
          <cell r="AQ97">
            <v>68.510000000000005</v>
          </cell>
          <cell r="AR97">
            <v>58</v>
          </cell>
          <cell r="AS97">
            <v>67.38</v>
          </cell>
          <cell r="AT97">
            <v>56.63</v>
          </cell>
          <cell r="AU97">
            <v>64.459999999999994</v>
          </cell>
          <cell r="AV97">
            <v>55.87</v>
          </cell>
          <cell r="AW97">
            <v>65.25</v>
          </cell>
          <cell r="AX97">
            <v>56.12</v>
          </cell>
          <cell r="AY97">
            <v>65.010000000000005</v>
          </cell>
          <cell r="AZ97">
            <v>54.35</v>
          </cell>
          <cell r="BA97">
            <v>63.49</v>
          </cell>
          <cell r="BB97">
            <v>55.67</v>
          </cell>
          <cell r="BC97">
            <v>66.13</v>
          </cell>
          <cell r="BD97">
            <v>56.29</v>
          </cell>
          <cell r="BE97">
            <v>65.72</v>
          </cell>
          <cell r="BF97">
            <v>56.66</v>
          </cell>
          <cell r="BG97">
            <v>65.56</v>
          </cell>
          <cell r="BH97">
            <v>55.62</v>
          </cell>
          <cell r="BI97">
            <v>67.3</v>
          </cell>
          <cell r="BJ97">
            <v>54.8</v>
          </cell>
          <cell r="BK97">
            <v>69.459999999999994</v>
          </cell>
          <cell r="BL97">
            <v>54.86</v>
          </cell>
          <cell r="BM97">
            <v>66.989999999999995</v>
          </cell>
          <cell r="BN97">
            <v>56.49</v>
          </cell>
          <cell r="BO97">
            <v>27.86</v>
          </cell>
          <cell r="BP97">
            <v>27.75</v>
          </cell>
          <cell r="BQ97">
            <v>28.21</v>
          </cell>
          <cell r="BR97">
            <v>32.28</v>
          </cell>
          <cell r="BS97">
            <v>32.36</v>
          </cell>
          <cell r="BT97">
            <v>31.55</v>
          </cell>
          <cell r="BU97">
            <v>31.58</v>
          </cell>
          <cell r="BV97">
            <v>30.04</v>
          </cell>
          <cell r="BW97">
            <v>31.14</v>
          </cell>
          <cell r="BX97">
            <v>32.590000000000003</v>
          </cell>
          <cell r="BY97">
            <v>31.3</v>
          </cell>
          <cell r="BZ97">
            <v>30.57</v>
          </cell>
          <cell r="CA97">
            <v>31.53</v>
          </cell>
          <cell r="CB97">
            <v>0.501</v>
          </cell>
          <cell r="CC97">
            <v>0.60899999999999999</v>
          </cell>
          <cell r="CD97">
            <v>0.46300000000000002</v>
          </cell>
          <cell r="CE97">
            <v>0.48</v>
          </cell>
          <cell r="CF97">
            <v>0.47899999999999998</v>
          </cell>
          <cell r="CG97">
            <v>0.41</v>
          </cell>
          <cell r="CH97">
            <v>0.42899999999999999</v>
          </cell>
          <cell r="CI97">
            <v>0.42299999999999999</v>
          </cell>
          <cell r="CJ97">
            <v>0.38700000000000001</v>
          </cell>
          <cell r="CK97">
            <v>0.36299999999999999</v>
          </cell>
          <cell r="CL97">
            <v>0.34300000000000003</v>
          </cell>
          <cell r="CM97">
            <v>0.376</v>
          </cell>
          <cell r="CN97">
            <v>0.8</v>
          </cell>
          <cell r="CO97">
            <v>0.745</v>
          </cell>
          <cell r="CP97">
            <v>0.82399999999999995</v>
          </cell>
          <cell r="CQ97">
            <v>0.88200000000000001</v>
          </cell>
          <cell r="CR97">
            <v>0.95399999999999996</v>
          </cell>
          <cell r="CS97">
            <v>1.008</v>
          </cell>
          <cell r="CT97">
            <v>0.80200000000000005</v>
          </cell>
          <cell r="CU97">
            <v>0.90700000000000003</v>
          </cell>
          <cell r="CV97">
            <v>0.93400000000000005</v>
          </cell>
          <cell r="CW97">
            <v>0.89500000000000002</v>
          </cell>
          <cell r="CX97">
            <v>99.24</v>
          </cell>
          <cell r="CY97">
            <v>79.16</v>
          </cell>
          <cell r="CZ97">
            <v>126.5</v>
          </cell>
          <cell r="DA97">
            <v>104.5</v>
          </cell>
          <cell r="DB97">
            <v>134</v>
          </cell>
          <cell r="DC97">
            <v>112.1</v>
          </cell>
          <cell r="DD97">
            <v>580.70000000000005</v>
          </cell>
          <cell r="DE97">
            <v>557.79999999999995</v>
          </cell>
          <cell r="DF97">
            <v>22.84</v>
          </cell>
          <cell r="DG97">
            <v>22.34</v>
          </cell>
          <cell r="DH97">
            <v>22.73</v>
          </cell>
          <cell r="DI97">
            <v>10.7</v>
          </cell>
          <cell r="DJ97">
            <v>9.43</v>
          </cell>
        </row>
        <row r="98">
          <cell r="A98">
            <v>19</v>
          </cell>
          <cell r="B98">
            <v>20.2</v>
          </cell>
          <cell r="C98">
            <v>26.99</v>
          </cell>
          <cell r="D98">
            <v>26.1</v>
          </cell>
          <cell r="E98">
            <v>17.47</v>
          </cell>
          <cell r="F98">
            <v>17.23</v>
          </cell>
          <cell r="G98">
            <v>16.28</v>
          </cell>
          <cell r="H98">
            <v>15.78</v>
          </cell>
          <cell r="I98">
            <v>16.09</v>
          </cell>
          <cell r="J98">
            <v>17.010000000000002</v>
          </cell>
          <cell r="K98">
            <v>17.059999999999999</v>
          </cell>
          <cell r="L98">
            <v>16.59</v>
          </cell>
          <cell r="M98">
            <v>16.149999999999999</v>
          </cell>
          <cell r="N98">
            <v>16.760000000000002</v>
          </cell>
          <cell r="O98">
            <v>16.97</v>
          </cell>
          <cell r="P98">
            <v>16.04</v>
          </cell>
          <cell r="Q98">
            <v>16.440000000000001</v>
          </cell>
          <cell r="R98">
            <v>16.61</v>
          </cell>
          <cell r="S98">
            <v>16.62</v>
          </cell>
          <cell r="T98">
            <v>15.63</v>
          </cell>
          <cell r="U98">
            <v>83.84</v>
          </cell>
          <cell r="V98">
            <v>83.69</v>
          </cell>
          <cell r="W98">
            <v>37.65</v>
          </cell>
          <cell r="X98">
            <v>36.950000000000003</v>
          </cell>
          <cell r="Y98">
            <v>22.91</v>
          </cell>
          <cell r="Z98">
            <v>53.66</v>
          </cell>
          <cell r="AA98">
            <v>20.45</v>
          </cell>
          <cell r="AB98">
            <v>53.76</v>
          </cell>
          <cell r="AC98">
            <v>27.17</v>
          </cell>
          <cell r="AD98">
            <v>51.31</v>
          </cell>
          <cell r="AE98">
            <v>37.42</v>
          </cell>
          <cell r="AF98">
            <v>20.21</v>
          </cell>
          <cell r="AG98">
            <v>21.76</v>
          </cell>
          <cell r="AH98">
            <v>49.68</v>
          </cell>
          <cell r="AI98">
            <v>20.3</v>
          </cell>
          <cell r="AJ98">
            <v>52.9</v>
          </cell>
          <cell r="AK98">
            <v>19.53</v>
          </cell>
          <cell r="AL98">
            <v>20.87</v>
          </cell>
          <cell r="AM98">
            <v>46.17</v>
          </cell>
          <cell r="AN98">
            <v>21.35</v>
          </cell>
          <cell r="AO98">
            <v>66.819999999999993</v>
          </cell>
          <cell r="AP98">
            <v>57.52</v>
          </cell>
          <cell r="AQ98">
            <v>68.06</v>
          </cell>
          <cell r="AR98">
            <v>57.94</v>
          </cell>
          <cell r="AS98">
            <v>68.89</v>
          </cell>
          <cell r="AT98">
            <v>58.52</v>
          </cell>
          <cell r="AU98">
            <v>65.459999999999994</v>
          </cell>
          <cell r="AV98">
            <v>55.43</v>
          </cell>
          <cell r="AW98">
            <v>65.239999999999995</v>
          </cell>
          <cell r="AX98">
            <v>54.64</v>
          </cell>
          <cell r="AY98">
            <v>65.180000000000007</v>
          </cell>
          <cell r="AZ98">
            <v>55.89</v>
          </cell>
          <cell r="BA98">
            <v>65.5</v>
          </cell>
          <cell r="BB98">
            <v>55.8</v>
          </cell>
          <cell r="BC98">
            <v>66.88</v>
          </cell>
          <cell r="BD98">
            <v>55.66</v>
          </cell>
          <cell r="BE98">
            <v>66</v>
          </cell>
          <cell r="BF98">
            <v>56.54</v>
          </cell>
          <cell r="BG98">
            <v>65.78</v>
          </cell>
          <cell r="BH98">
            <v>57.49</v>
          </cell>
          <cell r="BI98">
            <v>67.47</v>
          </cell>
          <cell r="BJ98">
            <v>55.93</v>
          </cell>
          <cell r="BK98">
            <v>66.66</v>
          </cell>
          <cell r="BL98">
            <v>56.79</v>
          </cell>
          <cell r="BM98">
            <v>66.400000000000006</v>
          </cell>
          <cell r="BN98">
            <v>57.54</v>
          </cell>
          <cell r="BO98">
            <v>28.63</v>
          </cell>
          <cell r="BP98">
            <v>27.24</v>
          </cell>
          <cell r="BQ98">
            <v>28.58</v>
          </cell>
          <cell r="BR98">
            <v>32.369999999999997</v>
          </cell>
          <cell r="BS98">
            <v>32.42</v>
          </cell>
          <cell r="BT98">
            <v>31.69</v>
          </cell>
          <cell r="BU98">
            <v>31.46</v>
          </cell>
          <cell r="BV98">
            <v>30.8</v>
          </cell>
          <cell r="BW98">
            <v>32.65</v>
          </cell>
          <cell r="BX98">
            <v>30.74</v>
          </cell>
          <cell r="BY98">
            <v>31.03</v>
          </cell>
          <cell r="BZ98">
            <v>30.5</v>
          </cell>
          <cell r="CA98">
            <v>31.34</v>
          </cell>
          <cell r="CB98">
            <v>0.54300000000000004</v>
          </cell>
          <cell r="CC98">
            <v>0.56200000000000006</v>
          </cell>
          <cell r="CD98">
            <v>0.53500000000000003</v>
          </cell>
          <cell r="CE98">
            <v>0.45800000000000002</v>
          </cell>
          <cell r="CF98">
            <v>0.48499999999999999</v>
          </cell>
          <cell r="CG98">
            <v>0.36199999999999999</v>
          </cell>
          <cell r="CH98">
            <v>0.34599999999999997</v>
          </cell>
          <cell r="CI98">
            <v>0.36499999999999999</v>
          </cell>
          <cell r="CJ98">
            <v>0.46200000000000002</v>
          </cell>
          <cell r="CK98">
            <v>0.373</v>
          </cell>
          <cell r="CL98">
            <v>0.34899999999999998</v>
          </cell>
          <cell r="CM98">
            <v>0.39700000000000002</v>
          </cell>
          <cell r="CN98">
            <v>0.81</v>
          </cell>
          <cell r="CO98">
            <v>0.748</v>
          </cell>
          <cell r="CP98">
            <v>0.79700000000000004</v>
          </cell>
          <cell r="CQ98">
            <v>0.7</v>
          </cell>
          <cell r="CR98">
            <v>0.93100000000000005</v>
          </cell>
          <cell r="CS98">
            <v>0.83799999999999997</v>
          </cell>
          <cell r="CT98">
            <v>0.93500000000000005</v>
          </cell>
          <cell r="CU98">
            <v>0.79900000000000004</v>
          </cell>
          <cell r="CV98">
            <v>0.82699999999999996</v>
          </cell>
          <cell r="CW98">
            <v>0.90500000000000003</v>
          </cell>
          <cell r="CX98">
            <v>98.59</v>
          </cell>
          <cell r="CY98">
            <v>78.180000000000007</v>
          </cell>
          <cell r="CZ98">
            <v>125.9</v>
          </cell>
          <cell r="DA98">
            <v>106.5</v>
          </cell>
          <cell r="DB98">
            <v>132.69999999999999</v>
          </cell>
          <cell r="DC98">
            <v>112.2</v>
          </cell>
          <cell r="DD98">
            <v>581.79999999999995</v>
          </cell>
          <cell r="DE98">
            <v>557.9</v>
          </cell>
          <cell r="DF98">
            <v>23.56</v>
          </cell>
          <cell r="DG98">
            <v>22.15</v>
          </cell>
          <cell r="DH98">
            <v>22.46</v>
          </cell>
          <cell r="DI98">
            <v>11.85</v>
          </cell>
          <cell r="DJ98">
            <v>4.7</v>
          </cell>
        </row>
        <row r="99">
          <cell r="A99">
            <v>19</v>
          </cell>
          <cell r="B99">
            <v>20.13</v>
          </cell>
          <cell r="C99">
            <v>25.2</v>
          </cell>
          <cell r="D99">
            <v>27.48</v>
          </cell>
          <cell r="E99">
            <v>16.440000000000001</v>
          </cell>
          <cell r="F99">
            <v>17.41</v>
          </cell>
          <cell r="G99">
            <v>16.3</v>
          </cell>
          <cell r="H99">
            <v>15.7</v>
          </cell>
          <cell r="I99">
            <v>16.52</v>
          </cell>
          <cell r="J99">
            <v>15.14</v>
          </cell>
          <cell r="K99">
            <v>16.28</v>
          </cell>
          <cell r="L99">
            <v>16.14</v>
          </cell>
          <cell r="M99">
            <v>16.88</v>
          </cell>
          <cell r="N99">
            <v>16.16</v>
          </cell>
          <cell r="O99">
            <v>16.829999999999998</v>
          </cell>
          <cell r="P99">
            <v>15.03</v>
          </cell>
          <cell r="Q99">
            <v>15.77</v>
          </cell>
          <cell r="R99">
            <v>16.739999999999998</v>
          </cell>
          <cell r="S99">
            <v>16.21</v>
          </cell>
          <cell r="T99">
            <v>15.18</v>
          </cell>
          <cell r="U99">
            <v>82.97</v>
          </cell>
          <cell r="V99">
            <v>83.47</v>
          </cell>
          <cell r="W99">
            <v>37.46</v>
          </cell>
          <cell r="X99">
            <v>35.979999999999997</v>
          </cell>
          <cell r="Y99">
            <v>22.35</v>
          </cell>
          <cell r="Z99">
            <v>53.41</v>
          </cell>
          <cell r="AA99">
            <v>20.47</v>
          </cell>
          <cell r="AB99">
            <v>53.9</v>
          </cell>
          <cell r="AC99">
            <v>25.96</v>
          </cell>
          <cell r="AD99">
            <v>51.05</v>
          </cell>
          <cell r="AE99">
            <v>37.56</v>
          </cell>
          <cell r="AF99">
            <v>19.71</v>
          </cell>
          <cell r="AG99">
            <v>22.45</v>
          </cell>
          <cell r="AH99">
            <v>49.92</v>
          </cell>
          <cell r="AI99">
            <v>19.850000000000001</v>
          </cell>
          <cell r="AJ99">
            <v>53.53</v>
          </cell>
          <cell r="AK99">
            <v>20.309999999999999</v>
          </cell>
          <cell r="AL99">
            <v>20.75</v>
          </cell>
          <cell r="AM99">
            <v>46.96</v>
          </cell>
          <cell r="AN99">
            <v>20.84</v>
          </cell>
          <cell r="AO99">
            <v>65.69</v>
          </cell>
          <cell r="AP99">
            <v>56.73</v>
          </cell>
          <cell r="AQ99">
            <v>67.98</v>
          </cell>
          <cell r="AR99">
            <v>57.5</v>
          </cell>
          <cell r="AS99">
            <v>67.41</v>
          </cell>
          <cell r="AT99">
            <v>58.46</v>
          </cell>
          <cell r="AU99">
            <v>66.19</v>
          </cell>
          <cell r="AV99">
            <v>55.62</v>
          </cell>
          <cell r="AW99">
            <v>65.040000000000006</v>
          </cell>
          <cell r="AX99">
            <v>55.14</v>
          </cell>
          <cell r="AY99">
            <v>65.22</v>
          </cell>
          <cell r="AZ99">
            <v>55.26</v>
          </cell>
          <cell r="BA99">
            <v>65.47</v>
          </cell>
          <cell r="BB99">
            <v>56.59</v>
          </cell>
          <cell r="BC99">
            <v>63.86</v>
          </cell>
          <cell r="BD99">
            <v>56.22</v>
          </cell>
          <cell r="BE99">
            <v>63.52</v>
          </cell>
          <cell r="BF99">
            <v>56</v>
          </cell>
          <cell r="BG99">
            <v>65.09</v>
          </cell>
          <cell r="BH99">
            <v>55.06</v>
          </cell>
          <cell r="BI99">
            <v>66.819999999999993</v>
          </cell>
          <cell r="BJ99">
            <v>55.29</v>
          </cell>
          <cell r="BK99">
            <v>66.06</v>
          </cell>
          <cell r="BL99">
            <v>56.93</v>
          </cell>
          <cell r="BM99">
            <v>66.540000000000006</v>
          </cell>
          <cell r="BN99">
            <v>55.58</v>
          </cell>
          <cell r="BO99">
            <v>27.88</v>
          </cell>
          <cell r="BP99">
            <v>27.35</v>
          </cell>
          <cell r="BQ99">
            <v>26.96</v>
          </cell>
          <cell r="BR99">
            <v>31.19</v>
          </cell>
          <cell r="BS99">
            <v>31.91</v>
          </cell>
          <cell r="BT99">
            <v>30.97</v>
          </cell>
          <cell r="BU99">
            <v>30.22</v>
          </cell>
          <cell r="BV99">
            <v>29.41</v>
          </cell>
          <cell r="BW99">
            <v>30.84</v>
          </cell>
          <cell r="BX99">
            <v>30.85</v>
          </cell>
          <cell r="BY99">
            <v>31.31</v>
          </cell>
          <cell r="BZ99">
            <v>31.49</v>
          </cell>
          <cell r="CA99">
            <v>30.78</v>
          </cell>
          <cell r="CB99">
            <v>0.57699999999999996</v>
          </cell>
          <cell r="CC99">
            <v>0.56200000000000006</v>
          </cell>
          <cell r="CD99">
            <v>0.52</v>
          </cell>
          <cell r="CE99">
            <v>0.46800000000000003</v>
          </cell>
          <cell r="CF99">
            <v>0.53600000000000003</v>
          </cell>
          <cell r="CG99">
            <v>0.377</v>
          </cell>
          <cell r="CH99">
            <v>0.39400000000000002</v>
          </cell>
          <cell r="CI99">
            <v>0.48099999999999998</v>
          </cell>
          <cell r="CJ99">
            <v>0.42299999999999999</v>
          </cell>
          <cell r="CK99">
            <v>0.36499999999999999</v>
          </cell>
          <cell r="CL99">
            <v>0.36799999999999999</v>
          </cell>
          <cell r="CM99">
            <v>0.35899999999999999</v>
          </cell>
          <cell r="CN99">
            <v>0.71699999999999997</v>
          </cell>
          <cell r="CO99">
            <v>0.70799999999999996</v>
          </cell>
          <cell r="CP99">
            <v>0.97099999999999997</v>
          </cell>
          <cell r="CQ99">
            <v>0.64700000000000002</v>
          </cell>
          <cell r="CR99">
            <v>0.90500000000000003</v>
          </cell>
          <cell r="CS99">
            <v>0.92600000000000005</v>
          </cell>
          <cell r="CT99">
            <v>0.95199999999999996</v>
          </cell>
          <cell r="CU99">
            <v>0.90100000000000002</v>
          </cell>
          <cell r="CV99">
            <v>0.93700000000000006</v>
          </cell>
          <cell r="CW99">
            <v>0.79500000000000004</v>
          </cell>
          <cell r="CX99">
            <v>99.03</v>
          </cell>
          <cell r="CY99">
            <v>78.91</v>
          </cell>
          <cell r="CZ99">
            <v>125.4</v>
          </cell>
          <cell r="DA99">
            <v>105.4</v>
          </cell>
          <cell r="DB99">
            <v>134.19999999999999</v>
          </cell>
          <cell r="DC99">
            <v>112.2</v>
          </cell>
          <cell r="DD99">
            <v>580.9</v>
          </cell>
          <cell r="DE99">
            <v>558.4</v>
          </cell>
          <cell r="DF99">
            <v>21.32</v>
          </cell>
          <cell r="DG99">
            <v>22.45</v>
          </cell>
          <cell r="DH99">
            <v>21.45</v>
          </cell>
        </row>
        <row r="100">
          <cell r="A100">
            <v>20</v>
          </cell>
          <cell r="B100">
            <v>19.61</v>
          </cell>
          <cell r="C100">
            <v>27.16</v>
          </cell>
          <cell r="D100">
            <v>26.03</v>
          </cell>
          <cell r="E100">
            <v>16.54</v>
          </cell>
          <cell r="F100">
            <v>16.16</v>
          </cell>
          <cell r="G100">
            <v>17.37</v>
          </cell>
          <cell r="H100">
            <v>15.34</v>
          </cell>
          <cell r="I100">
            <v>16.41</v>
          </cell>
          <cell r="J100">
            <v>15.29</v>
          </cell>
          <cell r="K100">
            <v>17.09</v>
          </cell>
          <cell r="L100">
            <v>15.98</v>
          </cell>
          <cell r="M100">
            <v>16.11</v>
          </cell>
          <cell r="N100">
            <v>16.45</v>
          </cell>
          <cell r="O100">
            <v>17.11</v>
          </cell>
          <cell r="P100">
            <v>16.16</v>
          </cell>
          <cell r="Q100">
            <v>17.29</v>
          </cell>
          <cell r="R100">
            <v>15.35</v>
          </cell>
          <cell r="S100">
            <v>16.489999999999998</v>
          </cell>
          <cell r="T100">
            <v>15.81</v>
          </cell>
          <cell r="U100">
            <v>82.51</v>
          </cell>
          <cell r="V100">
            <v>84.31</v>
          </cell>
          <cell r="W100">
            <v>38.81</v>
          </cell>
          <cell r="X100">
            <v>37.43</v>
          </cell>
          <cell r="Y100">
            <v>22.21</v>
          </cell>
          <cell r="Z100">
            <v>53.5</v>
          </cell>
          <cell r="AA100">
            <v>19.89</v>
          </cell>
          <cell r="AB100">
            <v>53.84</v>
          </cell>
          <cell r="AC100">
            <v>26.34</v>
          </cell>
          <cell r="AD100">
            <v>50.89</v>
          </cell>
          <cell r="AE100">
            <v>37.92</v>
          </cell>
          <cell r="AF100">
            <v>21</v>
          </cell>
          <cell r="AG100">
            <v>22.42</v>
          </cell>
          <cell r="AH100">
            <v>50.03</v>
          </cell>
          <cell r="AI100">
            <v>21.08</v>
          </cell>
          <cell r="AJ100">
            <v>52.84</v>
          </cell>
          <cell r="AK100">
            <v>20.04</v>
          </cell>
          <cell r="AL100">
            <v>21.66</v>
          </cell>
          <cell r="AM100">
            <v>47.16</v>
          </cell>
          <cell r="AN100">
            <v>22.29</v>
          </cell>
          <cell r="AO100">
            <v>67.95</v>
          </cell>
          <cell r="AP100">
            <v>59.24</v>
          </cell>
          <cell r="AQ100">
            <v>67.36</v>
          </cell>
          <cell r="AR100">
            <v>57.22</v>
          </cell>
          <cell r="AS100">
            <v>68.3</v>
          </cell>
          <cell r="AT100">
            <v>59.31</v>
          </cell>
          <cell r="AU100">
            <v>64.52</v>
          </cell>
          <cell r="AV100">
            <v>54.93</v>
          </cell>
          <cell r="AW100">
            <v>65.64</v>
          </cell>
          <cell r="AX100">
            <v>55.16</v>
          </cell>
          <cell r="AY100">
            <v>64.41</v>
          </cell>
          <cell r="AZ100">
            <v>56.73</v>
          </cell>
          <cell r="BA100">
            <v>65.849999999999994</v>
          </cell>
          <cell r="BB100">
            <v>56.5</v>
          </cell>
          <cell r="BC100">
            <v>65.75</v>
          </cell>
          <cell r="BD100">
            <v>56.73</v>
          </cell>
          <cell r="BE100">
            <v>65.349999999999994</v>
          </cell>
          <cell r="BF100">
            <v>56.32</v>
          </cell>
          <cell r="BG100">
            <v>64.48</v>
          </cell>
          <cell r="BH100">
            <v>55.95</v>
          </cell>
          <cell r="BI100">
            <v>67.72</v>
          </cell>
          <cell r="BJ100">
            <v>56.35</v>
          </cell>
          <cell r="BK100">
            <v>65.59</v>
          </cell>
          <cell r="BL100">
            <v>56.3</v>
          </cell>
          <cell r="BM100">
            <v>67.709999999999994</v>
          </cell>
          <cell r="BN100">
            <v>56</v>
          </cell>
          <cell r="BO100">
            <v>27.63</v>
          </cell>
          <cell r="BP100">
            <v>27.36</v>
          </cell>
          <cell r="BQ100">
            <v>28.37</v>
          </cell>
          <cell r="BR100">
            <v>31.89</v>
          </cell>
          <cell r="BS100">
            <v>32.03</v>
          </cell>
          <cell r="BT100">
            <v>31.83</v>
          </cell>
          <cell r="BU100">
            <v>31.92</v>
          </cell>
          <cell r="BV100">
            <v>31.32</v>
          </cell>
          <cell r="BW100">
            <v>31.63</v>
          </cell>
          <cell r="BX100">
            <v>31.83</v>
          </cell>
          <cell r="BY100">
            <v>30.33</v>
          </cell>
          <cell r="BZ100">
            <v>31.06</v>
          </cell>
          <cell r="CA100">
            <v>32.86</v>
          </cell>
          <cell r="CB100">
            <v>0.53500000000000003</v>
          </cell>
          <cell r="CC100">
            <v>0.49199999999999999</v>
          </cell>
          <cell r="CD100">
            <v>0.48699999999999999</v>
          </cell>
          <cell r="CE100">
            <v>0.41499999999999998</v>
          </cell>
          <cell r="CF100">
            <v>0.42199999999999999</v>
          </cell>
          <cell r="CG100">
            <v>0.39700000000000002</v>
          </cell>
          <cell r="CH100">
            <v>0.46800000000000003</v>
          </cell>
          <cell r="CI100">
            <v>0.307</v>
          </cell>
          <cell r="CJ100">
            <v>0.46200000000000002</v>
          </cell>
          <cell r="CK100">
            <v>0.32700000000000001</v>
          </cell>
          <cell r="CL100">
            <v>0.40799999999999997</v>
          </cell>
          <cell r="CM100">
            <v>0.38300000000000001</v>
          </cell>
          <cell r="CN100">
            <v>0.88400000000000001</v>
          </cell>
          <cell r="CO100">
            <v>0.90900000000000003</v>
          </cell>
          <cell r="CP100">
            <v>0.86099999999999999</v>
          </cell>
          <cell r="CQ100">
            <v>0.71399999999999997</v>
          </cell>
          <cell r="CR100">
            <v>0.93799999999999994</v>
          </cell>
          <cell r="CS100">
            <v>0.98799999999999999</v>
          </cell>
          <cell r="CT100">
            <v>0.84099999999999997</v>
          </cell>
          <cell r="CU100">
            <v>0.81899999999999995</v>
          </cell>
          <cell r="CV100">
            <v>0.77100000000000002</v>
          </cell>
          <cell r="CW100">
            <v>0.83899999999999997</v>
          </cell>
          <cell r="CX100">
            <v>98.47</v>
          </cell>
          <cell r="CY100">
            <v>78.22</v>
          </cell>
          <cell r="CZ100">
            <v>126.1</v>
          </cell>
          <cell r="DA100">
            <v>104.1</v>
          </cell>
          <cell r="DB100">
            <v>133</v>
          </cell>
          <cell r="DC100">
            <v>111.5</v>
          </cell>
          <cell r="DD100">
            <v>581.20000000000005</v>
          </cell>
          <cell r="DE100">
            <v>559.5</v>
          </cell>
          <cell r="DF100">
            <v>21.56</v>
          </cell>
          <cell r="DG100">
            <v>22.18</v>
          </cell>
          <cell r="DH100">
            <v>23.34</v>
          </cell>
          <cell r="DI100">
            <v>7.8730000000000002</v>
          </cell>
          <cell r="DJ100">
            <v>7.6</v>
          </cell>
        </row>
        <row r="101">
          <cell r="A101">
            <v>20</v>
          </cell>
          <cell r="B101">
            <v>19.18</v>
          </cell>
          <cell r="C101">
            <v>26.42</v>
          </cell>
          <cell r="D101">
            <v>26.67</v>
          </cell>
          <cell r="E101">
            <v>16.47</v>
          </cell>
          <cell r="F101">
            <v>16.64</v>
          </cell>
          <cell r="G101">
            <v>18.190000000000001</v>
          </cell>
          <cell r="H101">
            <v>16.309999999999999</v>
          </cell>
          <cell r="I101">
            <v>17.16</v>
          </cell>
          <cell r="J101">
            <v>16.57</v>
          </cell>
          <cell r="K101">
            <v>15.86</v>
          </cell>
          <cell r="L101">
            <v>16.899999999999999</v>
          </cell>
          <cell r="M101">
            <v>16.239999999999998</v>
          </cell>
          <cell r="N101">
            <v>16.38</v>
          </cell>
          <cell r="O101">
            <v>15.89</v>
          </cell>
          <cell r="P101">
            <v>16.48</v>
          </cell>
          <cell r="Q101">
            <v>16.440000000000001</v>
          </cell>
          <cell r="R101">
            <v>16.420000000000002</v>
          </cell>
          <cell r="S101">
            <v>16.899999999999999</v>
          </cell>
          <cell r="T101">
            <v>16.18</v>
          </cell>
          <cell r="U101">
            <v>84.65</v>
          </cell>
          <cell r="V101">
            <v>83.43</v>
          </cell>
          <cell r="W101">
            <v>36.93</v>
          </cell>
          <cell r="X101">
            <v>37.14</v>
          </cell>
          <cell r="Y101">
            <v>22.37</v>
          </cell>
          <cell r="Z101">
            <v>54.16</v>
          </cell>
          <cell r="AA101">
            <v>19.829999999999998</v>
          </cell>
          <cell r="AB101">
            <v>54.01</v>
          </cell>
          <cell r="AC101">
            <v>27.4</v>
          </cell>
          <cell r="AD101">
            <v>51.34</v>
          </cell>
          <cell r="AE101">
            <v>37.04</v>
          </cell>
          <cell r="AF101">
            <v>19.91</v>
          </cell>
          <cell r="AG101">
            <v>21.61</v>
          </cell>
          <cell r="AH101">
            <v>50.13</v>
          </cell>
          <cell r="AI101">
            <v>19.86</v>
          </cell>
          <cell r="AJ101">
            <v>52.55</v>
          </cell>
          <cell r="AK101">
            <v>20.91</v>
          </cell>
          <cell r="AL101">
            <v>20.89</v>
          </cell>
          <cell r="AM101">
            <v>46.71</v>
          </cell>
          <cell r="AN101">
            <v>20.25</v>
          </cell>
          <cell r="AO101">
            <v>65.87</v>
          </cell>
          <cell r="AP101">
            <v>57.82</v>
          </cell>
          <cell r="AQ101">
            <v>68.430000000000007</v>
          </cell>
          <cell r="AR101">
            <v>57.16</v>
          </cell>
          <cell r="AS101">
            <v>68.64</v>
          </cell>
          <cell r="AT101">
            <v>56.96</v>
          </cell>
          <cell r="AU101">
            <v>65.489999999999995</v>
          </cell>
          <cell r="AV101">
            <v>55.36</v>
          </cell>
          <cell r="AW101">
            <v>65.569999999999993</v>
          </cell>
          <cell r="AX101">
            <v>55.86</v>
          </cell>
          <cell r="AY101">
            <v>64.37</v>
          </cell>
          <cell r="AZ101">
            <v>56.23</v>
          </cell>
          <cell r="BA101">
            <v>66.290000000000006</v>
          </cell>
          <cell r="BB101">
            <v>55.7</v>
          </cell>
          <cell r="BC101">
            <v>66.44</v>
          </cell>
          <cell r="BD101">
            <v>55.97</v>
          </cell>
          <cell r="BE101">
            <v>65.2</v>
          </cell>
          <cell r="BF101">
            <v>57.79</v>
          </cell>
          <cell r="BG101">
            <v>64.849999999999994</v>
          </cell>
          <cell r="BH101">
            <v>56.27</v>
          </cell>
          <cell r="BI101">
            <v>66.239999999999995</v>
          </cell>
          <cell r="BJ101">
            <v>56.17</v>
          </cell>
          <cell r="BK101">
            <v>64.91</v>
          </cell>
          <cell r="BL101">
            <v>56.57</v>
          </cell>
          <cell r="BM101">
            <v>67.900000000000006</v>
          </cell>
          <cell r="BN101">
            <v>56.14</v>
          </cell>
          <cell r="BO101">
            <v>28.33</v>
          </cell>
          <cell r="BP101">
            <v>28.38</v>
          </cell>
          <cell r="BQ101">
            <v>27.26</v>
          </cell>
          <cell r="BR101">
            <v>30.98</v>
          </cell>
          <cell r="BS101">
            <v>31.18</v>
          </cell>
          <cell r="BT101">
            <v>30.6</v>
          </cell>
          <cell r="BU101">
            <v>30.56</v>
          </cell>
          <cell r="BV101">
            <v>29.86</v>
          </cell>
          <cell r="BW101">
            <v>31.29</v>
          </cell>
          <cell r="BX101">
            <v>31.18</v>
          </cell>
          <cell r="BY101">
            <v>31.16</v>
          </cell>
          <cell r="BZ101">
            <v>30.17</v>
          </cell>
          <cell r="CA101">
            <v>30.21</v>
          </cell>
          <cell r="CB101">
            <v>0.55500000000000005</v>
          </cell>
          <cell r="CC101">
            <v>0.54100000000000004</v>
          </cell>
          <cell r="CD101">
            <v>0.46100000000000002</v>
          </cell>
          <cell r="CE101">
            <v>0.48599999999999999</v>
          </cell>
          <cell r="CF101">
            <v>0.432</v>
          </cell>
          <cell r="CG101">
            <v>0.40600000000000003</v>
          </cell>
          <cell r="CH101">
            <v>0.45300000000000001</v>
          </cell>
          <cell r="CI101">
            <v>0.443</v>
          </cell>
          <cell r="CJ101">
            <v>0.25900000000000001</v>
          </cell>
          <cell r="CK101">
            <v>0.34699999999999998</v>
          </cell>
          <cell r="CL101">
            <v>0.33200000000000002</v>
          </cell>
          <cell r="CM101">
            <v>0.379</v>
          </cell>
          <cell r="CN101">
            <v>0.81699999999999995</v>
          </cell>
          <cell r="CO101">
            <v>0.67500000000000004</v>
          </cell>
          <cell r="CP101">
            <v>0.877</v>
          </cell>
          <cell r="CQ101">
            <v>0.77400000000000002</v>
          </cell>
          <cell r="CR101">
            <v>0.96599999999999997</v>
          </cell>
          <cell r="CS101">
            <v>0.86399999999999999</v>
          </cell>
          <cell r="CT101">
            <v>0.81799999999999995</v>
          </cell>
          <cell r="CU101">
            <v>0.81699999999999995</v>
          </cell>
          <cell r="CV101">
            <v>0.86499999999999999</v>
          </cell>
          <cell r="CW101">
            <v>0.84699999999999998</v>
          </cell>
          <cell r="CX101">
            <v>99.21</v>
          </cell>
          <cell r="CY101">
            <v>78.92</v>
          </cell>
          <cell r="CZ101">
            <v>125.8</v>
          </cell>
          <cell r="DA101">
            <v>105.7</v>
          </cell>
          <cell r="DB101">
            <v>133.80000000000001</v>
          </cell>
          <cell r="DC101">
            <v>110.6</v>
          </cell>
          <cell r="DD101">
            <v>580.20000000000005</v>
          </cell>
          <cell r="DE101">
            <v>559.1</v>
          </cell>
          <cell r="DF101">
            <v>23.94</v>
          </cell>
          <cell r="DG101">
            <v>23.01</v>
          </cell>
          <cell r="DH101">
            <v>23.93</v>
          </cell>
          <cell r="DI101">
            <v>11.01</v>
          </cell>
          <cell r="DJ101">
            <v>6.64</v>
          </cell>
        </row>
        <row r="102">
          <cell r="A102">
            <v>20</v>
          </cell>
          <cell r="B102">
            <v>19.920000000000002</v>
          </cell>
          <cell r="C102">
            <v>27.38</v>
          </cell>
          <cell r="D102">
            <v>26.96</v>
          </cell>
          <cell r="E102">
            <v>16.899999999999999</v>
          </cell>
          <cell r="F102">
            <v>16.34</v>
          </cell>
          <cell r="G102">
            <v>17.170000000000002</v>
          </cell>
          <cell r="H102">
            <v>16.760000000000002</v>
          </cell>
          <cell r="I102">
            <v>15.63</v>
          </cell>
          <cell r="J102">
            <v>16.29</v>
          </cell>
          <cell r="K102">
            <v>15.38</v>
          </cell>
          <cell r="L102">
            <v>15.57</v>
          </cell>
          <cell r="M102">
            <v>16</v>
          </cell>
          <cell r="N102">
            <v>16.399999999999999</v>
          </cell>
          <cell r="O102">
            <v>17.64</v>
          </cell>
          <cell r="P102">
            <v>15.76</v>
          </cell>
          <cell r="Q102">
            <v>16.670000000000002</v>
          </cell>
          <cell r="R102">
            <v>15.71</v>
          </cell>
          <cell r="S102">
            <v>15.23</v>
          </cell>
          <cell r="T102">
            <v>14.95</v>
          </cell>
          <cell r="U102">
            <v>83.63</v>
          </cell>
          <cell r="V102">
            <v>83.6</v>
          </cell>
          <cell r="W102">
            <v>38.79</v>
          </cell>
          <cell r="X102">
            <v>35.56</v>
          </cell>
          <cell r="Y102">
            <v>22.93</v>
          </cell>
          <cell r="Z102">
            <v>53.66</v>
          </cell>
          <cell r="AA102">
            <v>20.94</v>
          </cell>
          <cell r="AB102">
            <v>53.53</v>
          </cell>
          <cell r="AC102">
            <v>27.05</v>
          </cell>
          <cell r="AD102">
            <v>51.29</v>
          </cell>
          <cell r="AE102">
            <v>37.96</v>
          </cell>
          <cell r="AF102">
            <v>21.09</v>
          </cell>
          <cell r="AG102">
            <v>21.83</v>
          </cell>
          <cell r="AH102">
            <v>50.06</v>
          </cell>
          <cell r="AI102">
            <v>19.68</v>
          </cell>
          <cell r="AJ102">
            <v>53.55</v>
          </cell>
          <cell r="AK102">
            <v>20.350000000000001</v>
          </cell>
          <cell r="AL102">
            <v>20.9</v>
          </cell>
          <cell r="AM102">
            <v>46.54</v>
          </cell>
          <cell r="AN102">
            <v>21.23</v>
          </cell>
          <cell r="AO102">
            <v>68.5</v>
          </cell>
          <cell r="AP102">
            <v>61.68</v>
          </cell>
          <cell r="AQ102">
            <v>66.150000000000006</v>
          </cell>
          <cell r="AR102">
            <v>57.41</v>
          </cell>
          <cell r="AS102">
            <v>67.52</v>
          </cell>
          <cell r="AT102">
            <v>59.42</v>
          </cell>
          <cell r="AU102">
            <v>64.23</v>
          </cell>
          <cell r="AV102">
            <v>55.39</v>
          </cell>
          <cell r="AW102">
            <v>65.41</v>
          </cell>
          <cell r="AX102">
            <v>56.19</v>
          </cell>
          <cell r="AY102">
            <v>67.08</v>
          </cell>
          <cell r="AZ102">
            <v>54.92</v>
          </cell>
          <cell r="BA102">
            <v>67</v>
          </cell>
          <cell r="BB102">
            <v>56.42</v>
          </cell>
          <cell r="BC102">
            <v>66.27</v>
          </cell>
          <cell r="BD102">
            <v>56.69</v>
          </cell>
          <cell r="BE102">
            <v>65.17</v>
          </cell>
          <cell r="BF102">
            <v>56.87</v>
          </cell>
          <cell r="BG102">
            <v>66.56</v>
          </cell>
          <cell r="BH102">
            <v>56.1</v>
          </cell>
          <cell r="BI102">
            <v>67.66</v>
          </cell>
          <cell r="BJ102">
            <v>55.14</v>
          </cell>
          <cell r="BK102">
            <v>63.75</v>
          </cell>
          <cell r="BL102">
            <v>56.04</v>
          </cell>
          <cell r="BM102">
            <v>66.67</v>
          </cell>
          <cell r="BN102">
            <v>57.83</v>
          </cell>
          <cell r="BO102">
            <v>27.5</v>
          </cell>
          <cell r="BP102">
            <v>27.26</v>
          </cell>
          <cell r="BQ102">
            <v>29.31</v>
          </cell>
          <cell r="BR102">
            <v>31.92</v>
          </cell>
          <cell r="BS102">
            <v>31.86</v>
          </cell>
          <cell r="BT102">
            <v>31.89</v>
          </cell>
          <cell r="BU102">
            <v>32.49</v>
          </cell>
          <cell r="BV102">
            <v>30.58</v>
          </cell>
          <cell r="BW102">
            <v>31.72</v>
          </cell>
          <cell r="BX102">
            <v>31.61</v>
          </cell>
          <cell r="BY102">
            <v>33.22</v>
          </cell>
          <cell r="BZ102">
            <v>33.03</v>
          </cell>
          <cell r="CA102">
            <v>31.63</v>
          </cell>
          <cell r="CB102">
            <v>0.53</v>
          </cell>
          <cell r="CC102">
            <v>0.63</v>
          </cell>
          <cell r="CD102">
            <v>0.46500000000000002</v>
          </cell>
          <cell r="CE102">
            <v>0.47099999999999997</v>
          </cell>
          <cell r="CF102">
            <v>0.46</v>
          </cell>
          <cell r="CG102">
            <v>0.39600000000000002</v>
          </cell>
          <cell r="CH102">
            <v>0.42399999999999999</v>
          </cell>
          <cell r="CI102">
            <v>0.47199999999999998</v>
          </cell>
          <cell r="CJ102">
            <v>0.40400000000000003</v>
          </cell>
          <cell r="CK102">
            <v>0.32500000000000001</v>
          </cell>
          <cell r="CL102">
            <v>0.35799999999999998</v>
          </cell>
          <cell r="CM102">
            <v>0.38300000000000001</v>
          </cell>
          <cell r="CN102">
            <v>0.81100000000000005</v>
          </cell>
          <cell r="CO102">
            <v>0.79400000000000004</v>
          </cell>
          <cell r="CP102">
            <v>0.84099999999999997</v>
          </cell>
          <cell r="CQ102">
            <v>0.77600000000000002</v>
          </cell>
          <cell r="CR102">
            <v>0.93400000000000005</v>
          </cell>
          <cell r="CS102">
            <v>0.89600000000000002</v>
          </cell>
          <cell r="CT102">
            <v>0.90500000000000003</v>
          </cell>
          <cell r="CU102">
            <v>0.91400000000000003</v>
          </cell>
          <cell r="CV102">
            <v>0.89100000000000001</v>
          </cell>
          <cell r="CW102">
            <v>0.77200000000000002</v>
          </cell>
          <cell r="CX102">
            <v>99.44</v>
          </cell>
          <cell r="CY102">
            <v>78.31</v>
          </cell>
          <cell r="CZ102">
            <v>126.7</v>
          </cell>
          <cell r="DA102">
            <v>105.4</v>
          </cell>
          <cell r="DB102">
            <v>132.9</v>
          </cell>
          <cell r="DC102">
            <v>112.6</v>
          </cell>
          <cell r="DD102">
            <v>581</v>
          </cell>
          <cell r="DE102">
            <v>558.79999999999995</v>
          </cell>
          <cell r="DF102">
            <v>23.79</v>
          </cell>
          <cell r="DG102">
            <v>20.62</v>
          </cell>
          <cell r="DH102">
            <v>22.68</v>
          </cell>
          <cell r="DI102">
            <v>6.4850000000000003</v>
          </cell>
          <cell r="DJ102">
            <v>7.41</v>
          </cell>
        </row>
        <row r="103">
          <cell r="A103">
            <v>20</v>
          </cell>
          <cell r="B103">
            <v>17.34</v>
          </cell>
          <cell r="C103">
            <v>25.97</v>
          </cell>
          <cell r="D103">
            <v>26.02</v>
          </cell>
          <cell r="E103">
            <v>16.29</v>
          </cell>
          <cell r="F103">
            <v>16.95</v>
          </cell>
          <cell r="G103">
            <v>16.39</v>
          </cell>
          <cell r="H103">
            <v>17.559999999999999</v>
          </cell>
          <cell r="I103">
            <v>17.23</v>
          </cell>
          <cell r="J103">
            <v>14.83</v>
          </cell>
          <cell r="K103">
            <v>15.4</v>
          </cell>
          <cell r="L103">
            <v>15.15</v>
          </cell>
          <cell r="M103">
            <v>17.27</v>
          </cell>
          <cell r="N103">
            <v>16.23</v>
          </cell>
          <cell r="O103">
            <v>17.03</v>
          </cell>
          <cell r="P103">
            <v>16.23</v>
          </cell>
          <cell r="Q103">
            <v>15.34</v>
          </cell>
          <cell r="R103">
            <v>16.920000000000002</v>
          </cell>
          <cell r="S103">
            <v>16.399999999999999</v>
          </cell>
          <cell r="T103">
            <v>15.57</v>
          </cell>
          <cell r="U103">
            <v>83.31</v>
          </cell>
          <cell r="V103">
            <v>83.93</v>
          </cell>
          <cell r="W103">
            <v>36.64</v>
          </cell>
          <cell r="X103">
            <v>37.08</v>
          </cell>
          <cell r="Y103">
            <v>22.77</v>
          </cell>
          <cell r="Z103">
            <v>53.34</v>
          </cell>
          <cell r="AA103">
            <v>20.88</v>
          </cell>
          <cell r="AB103">
            <v>54.22</v>
          </cell>
          <cell r="AC103">
            <v>25.91</v>
          </cell>
          <cell r="AD103">
            <v>51.39</v>
          </cell>
          <cell r="AE103">
            <v>37.67</v>
          </cell>
          <cell r="AF103">
            <v>19.93</v>
          </cell>
          <cell r="AG103">
            <v>23.17</v>
          </cell>
          <cell r="AH103">
            <v>49.64</v>
          </cell>
          <cell r="AI103">
            <v>20.190000000000001</v>
          </cell>
          <cell r="AJ103">
            <v>53.16</v>
          </cell>
          <cell r="AK103">
            <v>20.03</v>
          </cell>
          <cell r="AL103">
            <v>20.96</v>
          </cell>
          <cell r="AM103">
            <v>47.29</v>
          </cell>
          <cell r="AN103">
            <v>20.13</v>
          </cell>
          <cell r="AO103">
            <v>68.84</v>
          </cell>
          <cell r="AP103">
            <v>57.58</v>
          </cell>
          <cell r="AQ103">
            <v>67.239999999999995</v>
          </cell>
          <cell r="AR103">
            <v>58.49</v>
          </cell>
          <cell r="AS103">
            <v>68.59</v>
          </cell>
          <cell r="AT103">
            <v>57.46</v>
          </cell>
          <cell r="AU103">
            <v>64.53</v>
          </cell>
          <cell r="AV103">
            <v>56.92</v>
          </cell>
          <cell r="AW103">
            <v>65.989999999999995</v>
          </cell>
          <cell r="AX103">
            <v>54.67</v>
          </cell>
          <cell r="AY103">
            <v>63.99</v>
          </cell>
          <cell r="AZ103">
            <v>55.96</v>
          </cell>
          <cell r="BA103">
            <v>66.569999999999993</v>
          </cell>
          <cell r="BB103">
            <v>56.1</v>
          </cell>
          <cell r="BC103">
            <v>63.86</v>
          </cell>
          <cell r="BD103">
            <v>55.66</v>
          </cell>
          <cell r="BE103">
            <v>65.58</v>
          </cell>
          <cell r="BF103">
            <v>57.26</v>
          </cell>
          <cell r="BG103">
            <v>65.91</v>
          </cell>
          <cell r="BH103">
            <v>55.15</v>
          </cell>
          <cell r="BI103">
            <v>67.819999999999993</v>
          </cell>
          <cell r="BJ103">
            <v>55.28</v>
          </cell>
          <cell r="BK103">
            <v>67.319999999999993</v>
          </cell>
          <cell r="BL103">
            <v>56.88</v>
          </cell>
          <cell r="BM103">
            <v>67.290000000000006</v>
          </cell>
          <cell r="BN103">
            <v>56.24</v>
          </cell>
          <cell r="BO103">
            <v>29.67</v>
          </cell>
          <cell r="BP103">
            <v>27.93</v>
          </cell>
          <cell r="BQ103">
            <v>28.39</v>
          </cell>
          <cell r="BR103">
            <v>31.87</v>
          </cell>
          <cell r="BS103">
            <v>32.020000000000003</v>
          </cell>
          <cell r="BT103">
            <v>31.01</v>
          </cell>
          <cell r="BU103">
            <v>31.94</v>
          </cell>
          <cell r="BV103">
            <v>28.75</v>
          </cell>
          <cell r="BW103">
            <v>30.25</v>
          </cell>
          <cell r="BX103">
            <v>31.79</v>
          </cell>
          <cell r="BY103">
            <v>31.9</v>
          </cell>
          <cell r="BZ103">
            <v>31.66</v>
          </cell>
          <cell r="CA103">
            <v>31.83</v>
          </cell>
          <cell r="CB103">
            <v>0.55000000000000004</v>
          </cell>
          <cell r="CC103">
            <v>0.55300000000000005</v>
          </cell>
          <cell r="CD103">
            <v>0.50600000000000001</v>
          </cell>
          <cell r="CE103">
            <v>0.46300000000000002</v>
          </cell>
          <cell r="CF103">
            <v>0.45500000000000002</v>
          </cell>
          <cell r="CG103">
            <v>0.39600000000000002</v>
          </cell>
          <cell r="CH103">
            <v>0.39400000000000002</v>
          </cell>
          <cell r="CI103">
            <v>0.39200000000000002</v>
          </cell>
          <cell r="CJ103">
            <v>0.46899999999999997</v>
          </cell>
          <cell r="CK103">
            <v>0.35399999999999998</v>
          </cell>
          <cell r="CL103">
            <v>0.35599999999999998</v>
          </cell>
          <cell r="CM103">
            <v>0.42599999999999999</v>
          </cell>
          <cell r="CN103">
            <v>0.91200000000000003</v>
          </cell>
          <cell r="CO103">
            <v>0.877</v>
          </cell>
          <cell r="CP103">
            <v>0.85699999999999998</v>
          </cell>
          <cell r="CQ103">
            <v>0.747</v>
          </cell>
          <cell r="CR103">
            <v>0.76900000000000002</v>
          </cell>
          <cell r="CS103">
            <v>0.86499999999999999</v>
          </cell>
          <cell r="CT103">
            <v>0.84699999999999998</v>
          </cell>
          <cell r="CU103">
            <v>0.98099999999999998</v>
          </cell>
          <cell r="CV103">
            <v>0.79300000000000004</v>
          </cell>
          <cell r="CW103">
            <v>0.86499999999999999</v>
          </cell>
          <cell r="CX103">
            <v>98.62</v>
          </cell>
          <cell r="CY103">
            <v>78.03</v>
          </cell>
          <cell r="CZ103">
            <v>125.8</v>
          </cell>
          <cell r="DA103">
            <v>106.6</v>
          </cell>
          <cell r="DB103">
            <v>134.6</v>
          </cell>
          <cell r="DC103">
            <v>112.9</v>
          </cell>
          <cell r="DD103">
            <v>580.20000000000005</v>
          </cell>
          <cell r="DE103">
            <v>559.4</v>
          </cell>
          <cell r="DF103">
            <v>22.02</v>
          </cell>
          <cell r="DG103">
            <v>23.51</v>
          </cell>
          <cell r="DH103">
            <v>22.07</v>
          </cell>
          <cell r="DI103">
            <v>10.53</v>
          </cell>
          <cell r="DJ103">
            <v>9.35</v>
          </cell>
        </row>
        <row r="104">
          <cell r="A104">
            <v>20</v>
          </cell>
          <cell r="B104">
            <v>18.68</v>
          </cell>
          <cell r="C104">
            <v>26.38</v>
          </cell>
          <cell r="D104">
            <v>26.03</v>
          </cell>
          <cell r="E104">
            <v>16.010000000000002</v>
          </cell>
          <cell r="F104">
            <v>16.8</v>
          </cell>
          <cell r="G104">
            <v>17.190000000000001</v>
          </cell>
          <cell r="H104">
            <v>16.07</v>
          </cell>
          <cell r="I104">
            <v>16.38</v>
          </cell>
          <cell r="J104">
            <v>16.11</v>
          </cell>
          <cell r="K104">
            <v>16.02</v>
          </cell>
          <cell r="L104">
            <v>16.03</v>
          </cell>
          <cell r="M104">
            <v>16.02</v>
          </cell>
          <cell r="N104">
            <v>17.25</v>
          </cell>
          <cell r="O104">
            <v>16.72</v>
          </cell>
          <cell r="P104">
            <v>16.64</v>
          </cell>
          <cell r="Q104">
            <v>16.77</v>
          </cell>
          <cell r="R104">
            <v>16.89</v>
          </cell>
          <cell r="S104">
            <v>15.27</v>
          </cell>
          <cell r="T104">
            <v>16.489999999999998</v>
          </cell>
          <cell r="U104">
            <v>83.69</v>
          </cell>
          <cell r="V104">
            <v>84.21</v>
          </cell>
          <cell r="W104">
            <v>37.49</v>
          </cell>
          <cell r="X104">
            <v>37.21</v>
          </cell>
          <cell r="Y104">
            <v>21.99</v>
          </cell>
          <cell r="Z104">
            <v>53.96</v>
          </cell>
          <cell r="AA104">
            <v>20.74</v>
          </cell>
          <cell r="AB104">
            <v>53.66</v>
          </cell>
          <cell r="AC104">
            <v>26.76</v>
          </cell>
          <cell r="AD104">
            <v>50.62</v>
          </cell>
          <cell r="AE104">
            <v>37.369999999999997</v>
          </cell>
          <cell r="AF104">
            <v>20.21</v>
          </cell>
          <cell r="AG104">
            <v>22.98</v>
          </cell>
          <cell r="AH104">
            <v>49.11</v>
          </cell>
          <cell r="AI104">
            <v>20.76</v>
          </cell>
          <cell r="AJ104">
            <v>53.38</v>
          </cell>
          <cell r="AK104">
            <v>20.62</v>
          </cell>
          <cell r="AL104">
            <v>20.97</v>
          </cell>
          <cell r="AM104">
            <v>46.55</v>
          </cell>
          <cell r="AN104">
            <v>20.63</v>
          </cell>
          <cell r="AO104">
            <v>68.06</v>
          </cell>
          <cell r="AP104">
            <v>60.38</v>
          </cell>
          <cell r="AQ104">
            <v>66.650000000000006</v>
          </cell>
          <cell r="AR104">
            <v>58.15</v>
          </cell>
          <cell r="AS104">
            <v>68.180000000000007</v>
          </cell>
          <cell r="AT104">
            <v>57.83</v>
          </cell>
          <cell r="AU104">
            <v>66.180000000000007</v>
          </cell>
          <cell r="AV104">
            <v>56.61</v>
          </cell>
          <cell r="AW104">
            <v>64.709999999999994</v>
          </cell>
          <cell r="AX104">
            <v>56.49</v>
          </cell>
          <cell r="AY104">
            <v>64.81</v>
          </cell>
          <cell r="AZ104">
            <v>54.83</v>
          </cell>
          <cell r="BA104">
            <v>65.39</v>
          </cell>
          <cell r="BB104">
            <v>56.49</v>
          </cell>
          <cell r="BC104">
            <v>67.84</v>
          </cell>
          <cell r="BD104">
            <v>56.34</v>
          </cell>
          <cell r="BE104">
            <v>64.89</v>
          </cell>
          <cell r="BF104">
            <v>57.38</v>
          </cell>
          <cell r="BG104">
            <v>64.88</v>
          </cell>
          <cell r="BH104">
            <v>55.12</v>
          </cell>
          <cell r="BI104">
            <v>66.95</v>
          </cell>
          <cell r="BJ104">
            <v>55.16</v>
          </cell>
          <cell r="BK104">
            <v>67.510000000000005</v>
          </cell>
          <cell r="BL104">
            <v>54.91</v>
          </cell>
          <cell r="BM104">
            <v>67.73</v>
          </cell>
          <cell r="BN104">
            <v>58.02</v>
          </cell>
          <cell r="BO104">
            <v>28.4</v>
          </cell>
          <cell r="BP104">
            <v>27.82</v>
          </cell>
          <cell r="BQ104">
            <v>28.31</v>
          </cell>
          <cell r="BR104">
            <v>32.49</v>
          </cell>
          <cell r="BS104">
            <v>32.340000000000003</v>
          </cell>
          <cell r="BT104">
            <v>32.01</v>
          </cell>
          <cell r="BU104">
            <v>32.36</v>
          </cell>
          <cell r="BV104">
            <v>31.3</v>
          </cell>
          <cell r="BW104">
            <v>31.66</v>
          </cell>
          <cell r="BX104">
            <v>32.44</v>
          </cell>
          <cell r="BY104">
            <v>31.94</v>
          </cell>
          <cell r="BZ104">
            <v>32.229999999999997</v>
          </cell>
          <cell r="CA104">
            <v>30.86</v>
          </cell>
          <cell r="CB104">
            <v>0.502</v>
          </cell>
          <cell r="CC104">
            <v>0.53</v>
          </cell>
          <cell r="CD104">
            <v>0.52300000000000002</v>
          </cell>
          <cell r="CE104">
            <v>0.45300000000000001</v>
          </cell>
          <cell r="CF104">
            <v>0.47299999999999998</v>
          </cell>
          <cell r="CG104">
            <v>0.41199999999999998</v>
          </cell>
          <cell r="CH104">
            <v>0.40699999999999997</v>
          </cell>
          <cell r="CI104">
            <v>0.41699999999999998</v>
          </cell>
          <cell r="CJ104">
            <v>0.38600000000000001</v>
          </cell>
          <cell r="CK104">
            <v>0.34</v>
          </cell>
          <cell r="CL104">
            <v>0.36299999999999999</v>
          </cell>
          <cell r="CM104">
            <v>0.38600000000000001</v>
          </cell>
          <cell r="CN104">
            <v>0.76500000000000001</v>
          </cell>
          <cell r="CO104">
            <v>0.82399999999999995</v>
          </cell>
          <cell r="CP104">
            <v>0.95499999999999996</v>
          </cell>
          <cell r="CQ104">
            <v>0.66100000000000003</v>
          </cell>
          <cell r="CR104">
            <v>0.92900000000000005</v>
          </cell>
          <cell r="CS104">
            <v>0.88600000000000001</v>
          </cell>
          <cell r="CT104">
            <v>0.75900000000000001</v>
          </cell>
          <cell r="CU104">
            <v>0.69799999999999995</v>
          </cell>
          <cell r="CV104">
            <v>0.79500000000000004</v>
          </cell>
          <cell r="CW104">
            <v>0.76900000000000002</v>
          </cell>
          <cell r="CX104">
            <v>98.93</v>
          </cell>
          <cell r="CY104">
            <v>78.59</v>
          </cell>
          <cell r="CZ104">
            <v>125.9</v>
          </cell>
          <cell r="DA104">
            <v>105.8</v>
          </cell>
          <cell r="DB104">
            <v>133</v>
          </cell>
          <cell r="DC104">
            <v>111.6</v>
          </cell>
          <cell r="DD104">
            <v>581.5</v>
          </cell>
          <cell r="DE104">
            <v>558.20000000000005</v>
          </cell>
          <cell r="DF104">
            <v>21.17</v>
          </cell>
          <cell r="DG104">
            <v>22.8</v>
          </cell>
          <cell r="DH104">
            <v>22.65</v>
          </cell>
        </row>
        <row r="105">
          <cell r="A105">
            <v>21</v>
          </cell>
          <cell r="B105">
            <v>18.62</v>
          </cell>
          <cell r="C105">
            <v>26.34</v>
          </cell>
          <cell r="D105">
            <v>26.35</v>
          </cell>
          <cell r="E105">
            <v>16.34</v>
          </cell>
          <cell r="F105">
            <v>16.37</v>
          </cell>
          <cell r="G105">
            <v>17.34</v>
          </cell>
          <cell r="H105">
            <v>16.920000000000002</v>
          </cell>
          <cell r="I105">
            <v>15.75</v>
          </cell>
          <cell r="J105">
            <v>16.23</v>
          </cell>
          <cell r="K105">
            <v>16.45</v>
          </cell>
          <cell r="L105">
            <v>15.96</v>
          </cell>
          <cell r="M105">
            <v>16.46</v>
          </cell>
          <cell r="N105">
            <v>15.7</v>
          </cell>
          <cell r="O105">
            <v>17.34</v>
          </cell>
          <cell r="P105">
            <v>17.23</v>
          </cell>
          <cell r="Q105">
            <v>16.93</v>
          </cell>
          <cell r="R105">
            <v>16.84</v>
          </cell>
          <cell r="S105">
            <v>15.95</v>
          </cell>
          <cell r="T105">
            <v>15.12</v>
          </cell>
          <cell r="U105">
            <v>83.97</v>
          </cell>
          <cell r="V105">
            <v>84.04</v>
          </cell>
          <cell r="W105">
            <v>37.17</v>
          </cell>
          <cell r="X105">
            <v>35.950000000000003</v>
          </cell>
          <cell r="Y105">
            <v>22.27</v>
          </cell>
          <cell r="Z105">
            <v>53.31</v>
          </cell>
          <cell r="AA105">
            <v>20.8</v>
          </cell>
          <cell r="AB105">
            <v>53.67</v>
          </cell>
          <cell r="AC105">
            <v>26.51</v>
          </cell>
          <cell r="AD105">
            <v>51</v>
          </cell>
          <cell r="AE105">
            <v>37.99</v>
          </cell>
          <cell r="AF105">
            <v>20.39</v>
          </cell>
          <cell r="AG105">
            <v>22.4</v>
          </cell>
          <cell r="AH105">
            <v>49.64</v>
          </cell>
          <cell r="AI105">
            <v>19.170000000000002</v>
          </cell>
          <cell r="AJ105">
            <v>52.98</v>
          </cell>
          <cell r="AK105">
            <v>20.93</v>
          </cell>
          <cell r="AL105">
            <v>20.73</v>
          </cell>
          <cell r="AM105">
            <v>47.38</v>
          </cell>
          <cell r="AN105">
            <v>20.43</v>
          </cell>
          <cell r="AO105">
            <v>68.2</v>
          </cell>
          <cell r="AP105">
            <v>59.9</v>
          </cell>
          <cell r="AQ105">
            <v>66.510000000000005</v>
          </cell>
          <cell r="AR105">
            <v>58.44</v>
          </cell>
          <cell r="AS105">
            <v>71.81</v>
          </cell>
          <cell r="AT105">
            <v>58.58</v>
          </cell>
          <cell r="AU105">
            <v>65.73</v>
          </cell>
          <cell r="AV105">
            <v>55.3</v>
          </cell>
          <cell r="AW105">
            <v>64.599999999999994</v>
          </cell>
          <cell r="AX105">
            <v>55.22</v>
          </cell>
          <cell r="AY105">
            <v>64.08</v>
          </cell>
          <cell r="AZ105">
            <v>56.42</v>
          </cell>
          <cell r="BA105">
            <v>65.98</v>
          </cell>
          <cell r="BB105">
            <v>56.18</v>
          </cell>
          <cell r="BC105">
            <v>65.47</v>
          </cell>
          <cell r="BD105">
            <v>56.27</v>
          </cell>
          <cell r="BE105">
            <v>65.03</v>
          </cell>
          <cell r="BF105">
            <v>56.3</v>
          </cell>
          <cell r="BG105">
            <v>63.8</v>
          </cell>
          <cell r="BH105">
            <v>56.08</v>
          </cell>
          <cell r="BI105">
            <v>65.989999999999995</v>
          </cell>
          <cell r="BJ105">
            <v>55.24</v>
          </cell>
          <cell r="BK105">
            <v>66.5</v>
          </cell>
          <cell r="BL105">
            <v>56.5</v>
          </cell>
          <cell r="BM105">
            <v>67.64</v>
          </cell>
          <cell r="BN105">
            <v>56.71</v>
          </cell>
          <cell r="BO105">
            <v>27.52</v>
          </cell>
          <cell r="BP105">
            <v>28.16</v>
          </cell>
          <cell r="BQ105">
            <v>28.35</v>
          </cell>
          <cell r="BR105">
            <v>30.85</v>
          </cell>
          <cell r="BS105">
            <v>31.39</v>
          </cell>
          <cell r="BT105">
            <v>30.93</v>
          </cell>
          <cell r="BU105">
            <v>30.79</v>
          </cell>
          <cell r="BV105">
            <v>30.28</v>
          </cell>
          <cell r="BW105">
            <v>30.84</v>
          </cell>
          <cell r="BX105">
            <v>31.23</v>
          </cell>
          <cell r="BY105">
            <v>31.38</v>
          </cell>
          <cell r="BZ105">
            <v>31.54</v>
          </cell>
          <cell r="CA105">
            <v>31.98</v>
          </cell>
          <cell r="CB105">
            <v>0.56000000000000005</v>
          </cell>
          <cell r="CC105">
            <v>0.48299999999999998</v>
          </cell>
          <cell r="CD105">
            <v>0.48499999999999999</v>
          </cell>
          <cell r="CE105">
            <v>0.502</v>
          </cell>
          <cell r="CF105">
            <v>0.40500000000000003</v>
          </cell>
          <cell r="CG105">
            <v>0.38300000000000001</v>
          </cell>
          <cell r="CH105">
            <v>0.36199999999999999</v>
          </cell>
          <cell r="CI105">
            <v>0.34300000000000003</v>
          </cell>
          <cell r="CJ105">
            <v>0.46400000000000002</v>
          </cell>
          <cell r="CK105">
            <v>0.376</v>
          </cell>
          <cell r="CL105">
            <v>0.34300000000000003</v>
          </cell>
          <cell r="CM105">
            <v>0.33300000000000002</v>
          </cell>
          <cell r="CN105">
            <v>0.89800000000000002</v>
          </cell>
          <cell r="CO105">
            <v>0.72599999999999998</v>
          </cell>
          <cell r="CP105">
            <v>0.877</v>
          </cell>
          <cell r="CQ105">
            <v>0.73799999999999999</v>
          </cell>
          <cell r="CR105">
            <v>1.034</v>
          </cell>
          <cell r="CS105">
            <v>0.84499999999999997</v>
          </cell>
          <cell r="CT105">
            <v>0.80100000000000005</v>
          </cell>
          <cell r="CU105">
            <v>0.83399999999999996</v>
          </cell>
          <cell r="CV105">
            <v>0.8</v>
          </cell>
          <cell r="CW105">
            <v>0.66400000000000003</v>
          </cell>
          <cell r="CX105">
            <v>99.41</v>
          </cell>
          <cell r="CY105">
            <v>78.569999999999993</v>
          </cell>
          <cell r="CZ105">
            <v>126.5</v>
          </cell>
          <cell r="DA105">
            <v>106.2</v>
          </cell>
          <cell r="DB105">
            <v>131.80000000000001</v>
          </cell>
          <cell r="DC105">
            <v>112.7</v>
          </cell>
          <cell r="DD105">
            <v>581.6</v>
          </cell>
          <cell r="DE105">
            <v>559.4</v>
          </cell>
          <cell r="DF105">
            <v>21.63</v>
          </cell>
          <cell r="DG105">
            <v>22.71</v>
          </cell>
          <cell r="DH105">
            <v>21.26</v>
          </cell>
          <cell r="DI105">
            <v>8.6020000000000003</v>
          </cell>
          <cell r="DJ105">
            <v>8.84</v>
          </cell>
        </row>
        <row r="106">
          <cell r="A106">
            <v>21</v>
          </cell>
          <cell r="B106">
            <v>18.95</v>
          </cell>
          <cell r="C106">
            <v>26.03</v>
          </cell>
          <cell r="D106">
            <v>26.2</v>
          </cell>
          <cell r="E106">
            <v>17.149999999999999</v>
          </cell>
          <cell r="F106">
            <v>16.07</v>
          </cell>
          <cell r="G106">
            <v>15.65</v>
          </cell>
          <cell r="H106">
            <v>16.68</v>
          </cell>
          <cell r="I106">
            <v>16.36</v>
          </cell>
          <cell r="J106">
            <v>17.63</v>
          </cell>
          <cell r="K106">
            <v>15.92</v>
          </cell>
          <cell r="L106">
            <v>16.97</v>
          </cell>
          <cell r="M106">
            <v>16.649999999999999</v>
          </cell>
          <cell r="N106">
            <v>15.95</v>
          </cell>
          <cell r="O106">
            <v>16.97</v>
          </cell>
          <cell r="P106">
            <v>16.88</v>
          </cell>
          <cell r="Q106">
            <v>16.61</v>
          </cell>
          <cell r="R106">
            <v>17.059999999999999</v>
          </cell>
          <cell r="S106">
            <v>15.93</v>
          </cell>
          <cell r="T106">
            <v>15.31</v>
          </cell>
          <cell r="U106">
            <v>84.24</v>
          </cell>
          <cell r="V106">
            <v>84.47</v>
          </cell>
          <cell r="W106">
            <v>38.04</v>
          </cell>
          <cell r="X106">
            <v>37.340000000000003</v>
          </cell>
          <cell r="Y106">
            <v>21.47</v>
          </cell>
          <cell r="Z106">
            <v>53.15</v>
          </cell>
          <cell r="AA106">
            <v>19.98</v>
          </cell>
          <cell r="AB106">
            <v>54.34</v>
          </cell>
          <cell r="AC106">
            <v>27.63</v>
          </cell>
          <cell r="AD106">
            <v>52.07</v>
          </cell>
          <cell r="AE106">
            <v>37.5</v>
          </cell>
          <cell r="AF106">
            <v>20.14</v>
          </cell>
          <cell r="AG106">
            <v>22.78</v>
          </cell>
          <cell r="AH106">
            <v>50.07</v>
          </cell>
          <cell r="AI106">
            <v>19.899999999999999</v>
          </cell>
          <cell r="AJ106">
            <v>53.08</v>
          </cell>
          <cell r="AK106">
            <v>21.12</v>
          </cell>
          <cell r="AL106">
            <v>20.85</v>
          </cell>
          <cell r="AM106">
            <v>47.4</v>
          </cell>
          <cell r="AN106">
            <v>21.21</v>
          </cell>
          <cell r="AO106">
            <v>68</v>
          </cell>
          <cell r="AP106">
            <v>59.21</v>
          </cell>
          <cell r="AQ106">
            <v>67.489999999999995</v>
          </cell>
          <cell r="AR106">
            <v>58.87</v>
          </cell>
          <cell r="AS106">
            <v>67.650000000000006</v>
          </cell>
          <cell r="AT106">
            <v>57.33</v>
          </cell>
          <cell r="AU106">
            <v>66</v>
          </cell>
          <cell r="AV106">
            <v>57.15</v>
          </cell>
          <cell r="AW106">
            <v>66.739999999999995</v>
          </cell>
          <cell r="AX106">
            <v>56.08</v>
          </cell>
          <cell r="AY106">
            <v>64.510000000000005</v>
          </cell>
          <cell r="AZ106">
            <v>55.76</v>
          </cell>
          <cell r="BA106">
            <v>66.13</v>
          </cell>
          <cell r="BB106">
            <v>56.24</v>
          </cell>
          <cell r="BC106">
            <v>65.69</v>
          </cell>
          <cell r="BD106">
            <v>55.87</v>
          </cell>
          <cell r="BE106">
            <v>64.650000000000006</v>
          </cell>
          <cell r="BF106">
            <v>56.56</v>
          </cell>
          <cell r="BG106">
            <v>66.28</v>
          </cell>
          <cell r="BH106">
            <v>56.89</v>
          </cell>
          <cell r="BI106">
            <v>66.19</v>
          </cell>
          <cell r="BJ106">
            <v>54.38</v>
          </cell>
          <cell r="BK106">
            <v>66.34</v>
          </cell>
          <cell r="BL106">
            <v>57.43</v>
          </cell>
          <cell r="BM106">
            <v>67.53</v>
          </cell>
          <cell r="BN106">
            <v>56</v>
          </cell>
          <cell r="BO106">
            <v>28.95</v>
          </cell>
          <cell r="BP106">
            <v>28.13</v>
          </cell>
          <cell r="BQ106">
            <v>27.56</v>
          </cell>
          <cell r="BR106">
            <v>31.59</v>
          </cell>
          <cell r="BS106">
            <v>32.26</v>
          </cell>
          <cell r="BT106">
            <v>31.58</v>
          </cell>
          <cell r="BU106">
            <v>32.619999999999997</v>
          </cell>
          <cell r="BV106">
            <v>30.26</v>
          </cell>
          <cell r="BW106">
            <v>30.95</v>
          </cell>
          <cell r="BX106">
            <v>31.67</v>
          </cell>
          <cell r="BY106">
            <v>31.54</v>
          </cell>
          <cell r="BZ106">
            <v>30.85</v>
          </cell>
          <cell r="CA106">
            <v>32.119999999999997</v>
          </cell>
          <cell r="CB106">
            <v>0.51800000000000002</v>
          </cell>
          <cell r="CC106">
            <v>0.59499999999999997</v>
          </cell>
          <cell r="CD106">
            <v>0.45700000000000002</v>
          </cell>
          <cell r="CE106">
            <v>0.44</v>
          </cell>
          <cell r="CF106">
            <v>0.435</v>
          </cell>
          <cell r="CG106">
            <v>0.39600000000000002</v>
          </cell>
          <cell r="CH106">
            <v>0.38600000000000001</v>
          </cell>
          <cell r="CI106">
            <v>0.374</v>
          </cell>
          <cell r="CJ106">
            <v>0.46300000000000002</v>
          </cell>
          <cell r="CK106">
            <v>0.374</v>
          </cell>
          <cell r="CL106">
            <v>0.40799999999999997</v>
          </cell>
          <cell r="CM106">
            <v>0.38300000000000001</v>
          </cell>
          <cell r="CN106">
            <v>0.876</v>
          </cell>
          <cell r="CO106">
            <v>0.76100000000000001</v>
          </cell>
          <cell r="CP106">
            <v>0.78100000000000003</v>
          </cell>
          <cell r="CQ106">
            <v>0.76600000000000001</v>
          </cell>
          <cell r="CR106">
            <v>0.91500000000000004</v>
          </cell>
          <cell r="CS106">
            <v>0.9708</v>
          </cell>
          <cell r="CT106">
            <v>0.84499999999999997</v>
          </cell>
          <cell r="CU106">
            <v>0.74199999999999999</v>
          </cell>
          <cell r="CV106">
            <v>0.83899999999999997</v>
          </cell>
          <cell r="CW106">
            <v>0.83399999999999996</v>
          </cell>
          <cell r="CX106">
            <v>99.54</v>
          </cell>
          <cell r="CY106">
            <v>78.47</v>
          </cell>
          <cell r="CZ106">
            <v>126.3</v>
          </cell>
          <cell r="DA106">
            <v>107.8</v>
          </cell>
          <cell r="DB106">
            <v>133.1</v>
          </cell>
          <cell r="DC106">
            <v>111.7</v>
          </cell>
          <cell r="DD106">
            <v>580.9</v>
          </cell>
          <cell r="DE106">
            <v>558.4</v>
          </cell>
          <cell r="DF106">
            <v>21.03</v>
          </cell>
          <cell r="DG106">
            <v>22.2</v>
          </cell>
          <cell r="DH106">
            <v>21.55</v>
          </cell>
          <cell r="DI106">
            <v>9.74</v>
          </cell>
          <cell r="DJ106">
            <v>9.3000000000000007</v>
          </cell>
        </row>
        <row r="107">
          <cell r="A107">
            <v>21</v>
          </cell>
          <cell r="B107">
            <v>19.170000000000002</v>
          </cell>
          <cell r="C107">
            <v>26.38</v>
          </cell>
          <cell r="D107">
            <v>26.56</v>
          </cell>
          <cell r="E107">
            <v>16.86</v>
          </cell>
          <cell r="F107">
            <v>16.100000000000001</v>
          </cell>
          <cell r="G107">
            <v>14.89</v>
          </cell>
          <cell r="H107">
            <v>17.43</v>
          </cell>
          <cell r="I107">
            <v>17.149999999999999</v>
          </cell>
          <cell r="J107">
            <v>17.14</v>
          </cell>
          <cell r="K107">
            <v>16</v>
          </cell>
          <cell r="L107">
            <v>16.04</v>
          </cell>
          <cell r="M107">
            <v>16.07</v>
          </cell>
          <cell r="N107">
            <v>16.13</v>
          </cell>
          <cell r="O107">
            <v>16.86</v>
          </cell>
          <cell r="P107">
            <v>16.04</v>
          </cell>
          <cell r="Q107">
            <v>15.69</v>
          </cell>
          <cell r="R107">
            <v>17.55</v>
          </cell>
          <cell r="S107">
            <v>16.29</v>
          </cell>
          <cell r="T107">
            <v>14.68</v>
          </cell>
          <cell r="U107">
            <v>84.6</v>
          </cell>
          <cell r="V107">
            <v>84.03</v>
          </cell>
          <cell r="W107">
            <v>37.729999999999997</v>
          </cell>
          <cell r="X107">
            <v>35.54</v>
          </cell>
          <cell r="Y107">
            <v>22.63</v>
          </cell>
          <cell r="Z107">
            <v>53.8</v>
          </cell>
          <cell r="AA107">
            <v>20.46</v>
          </cell>
          <cell r="AB107">
            <v>53.42</v>
          </cell>
          <cell r="AC107">
            <v>27.43</v>
          </cell>
          <cell r="AD107">
            <v>51.75</v>
          </cell>
          <cell r="AE107">
            <v>37.99</v>
          </cell>
          <cell r="AF107">
            <v>20.94</v>
          </cell>
          <cell r="AG107">
            <v>22.11</v>
          </cell>
          <cell r="AH107">
            <v>49.82</v>
          </cell>
          <cell r="AI107">
            <v>21.33</v>
          </cell>
          <cell r="AJ107">
            <v>53.5</v>
          </cell>
          <cell r="AK107">
            <v>21.18</v>
          </cell>
          <cell r="AL107">
            <v>21.06</v>
          </cell>
          <cell r="AM107">
            <v>46.47</v>
          </cell>
          <cell r="AN107">
            <v>20.88</v>
          </cell>
          <cell r="AO107">
            <v>68.72</v>
          </cell>
          <cell r="AP107">
            <v>59.8</v>
          </cell>
          <cell r="AQ107">
            <v>66.59</v>
          </cell>
          <cell r="AR107">
            <v>58.72</v>
          </cell>
          <cell r="AS107">
            <v>68.45</v>
          </cell>
          <cell r="AT107">
            <v>56.96</v>
          </cell>
          <cell r="AU107">
            <v>67.150000000000006</v>
          </cell>
          <cell r="AV107">
            <v>54.75</v>
          </cell>
          <cell r="AW107">
            <v>66.72</v>
          </cell>
          <cell r="AX107">
            <v>55.06</v>
          </cell>
          <cell r="AY107">
            <v>65.489999999999995</v>
          </cell>
          <cell r="AZ107">
            <v>54.44</v>
          </cell>
          <cell r="BA107">
            <v>64.959999999999994</v>
          </cell>
          <cell r="BB107">
            <v>55.95</v>
          </cell>
          <cell r="BC107">
            <v>66.58</v>
          </cell>
          <cell r="BD107">
            <v>55.66</v>
          </cell>
          <cell r="BE107">
            <v>66.16</v>
          </cell>
          <cell r="BF107">
            <v>56.9</v>
          </cell>
          <cell r="BG107">
            <v>65.099999999999994</v>
          </cell>
          <cell r="BH107">
            <v>56.16</v>
          </cell>
          <cell r="BI107">
            <v>66.58</v>
          </cell>
          <cell r="BJ107">
            <v>55.38</v>
          </cell>
          <cell r="BK107">
            <v>64.31</v>
          </cell>
          <cell r="BL107">
            <v>55.19</v>
          </cell>
          <cell r="BM107">
            <v>67.31</v>
          </cell>
          <cell r="BN107">
            <v>55.98</v>
          </cell>
          <cell r="BO107">
            <v>27.17</v>
          </cell>
          <cell r="BP107">
            <v>27.22</v>
          </cell>
          <cell r="BQ107">
            <v>28.7</v>
          </cell>
          <cell r="BR107">
            <v>31.68</v>
          </cell>
          <cell r="BS107">
            <v>30.88</v>
          </cell>
          <cell r="BT107">
            <v>32.39</v>
          </cell>
          <cell r="BU107">
            <v>31.75</v>
          </cell>
          <cell r="BV107">
            <v>31.08</v>
          </cell>
          <cell r="BW107">
            <v>30.69</v>
          </cell>
          <cell r="BX107">
            <v>31.17</v>
          </cell>
          <cell r="BY107">
            <v>31.72</v>
          </cell>
          <cell r="BZ107">
            <v>31.25</v>
          </cell>
          <cell r="CA107">
            <v>32.64</v>
          </cell>
          <cell r="CB107">
            <v>0.53200000000000003</v>
          </cell>
          <cell r="CC107">
            <v>0.55500000000000005</v>
          </cell>
          <cell r="CD107">
            <v>0.42799999999999999</v>
          </cell>
          <cell r="CE107">
            <v>0.44700000000000001</v>
          </cell>
          <cell r="CF107">
            <v>0.51800000000000002</v>
          </cell>
          <cell r="CG107">
            <v>0.378</v>
          </cell>
          <cell r="CH107">
            <v>0.39800000000000002</v>
          </cell>
          <cell r="CI107">
            <v>0.40600000000000003</v>
          </cell>
          <cell r="CJ107">
            <v>0.432</v>
          </cell>
          <cell r="CK107">
            <v>0.315</v>
          </cell>
          <cell r="CL107">
            <v>0.34499999999999997</v>
          </cell>
          <cell r="CM107">
            <v>0.36799999999999999</v>
          </cell>
          <cell r="CN107">
            <v>0.748</v>
          </cell>
          <cell r="CO107">
            <v>0.81899999999999995</v>
          </cell>
          <cell r="CP107">
            <v>0.96899999999999997</v>
          </cell>
          <cell r="CQ107">
            <v>0.74299999999999999</v>
          </cell>
          <cell r="CR107">
            <v>0.88600000000000001</v>
          </cell>
          <cell r="CS107">
            <v>0.94199999999999995</v>
          </cell>
          <cell r="CT107">
            <v>0.71299999999999997</v>
          </cell>
          <cell r="CU107">
            <v>0.88900000000000001</v>
          </cell>
          <cell r="CV107">
            <v>0.77900000000000003</v>
          </cell>
          <cell r="CW107">
            <v>0.85599999999999998</v>
          </cell>
          <cell r="CX107">
            <v>99.26</v>
          </cell>
          <cell r="CY107">
            <v>77.930000000000007</v>
          </cell>
          <cell r="CZ107">
            <v>125</v>
          </cell>
          <cell r="DA107">
            <v>106.2</v>
          </cell>
          <cell r="DB107">
            <v>133.19999999999999</v>
          </cell>
          <cell r="DC107">
            <v>111.3</v>
          </cell>
          <cell r="DD107">
            <v>580.70000000000005</v>
          </cell>
          <cell r="DE107">
            <v>559.9</v>
          </cell>
          <cell r="DF107">
            <v>22.47</v>
          </cell>
          <cell r="DG107">
            <v>21.48</v>
          </cell>
          <cell r="DH107">
            <v>21.59</v>
          </cell>
          <cell r="DI107">
            <v>7.5339999999999998</v>
          </cell>
          <cell r="DJ107">
            <v>7.62</v>
          </cell>
        </row>
        <row r="108">
          <cell r="A108">
            <v>21</v>
          </cell>
          <cell r="B108">
            <v>18.690000000000001</v>
          </cell>
          <cell r="C108">
            <v>26.77</v>
          </cell>
          <cell r="D108">
            <v>26.81</v>
          </cell>
          <cell r="E108">
            <v>16.12</v>
          </cell>
          <cell r="F108">
            <v>15.9</v>
          </cell>
          <cell r="G108">
            <v>16.68</v>
          </cell>
          <cell r="H108">
            <v>16.77</v>
          </cell>
          <cell r="I108">
            <v>16.79</v>
          </cell>
          <cell r="J108">
            <v>15.43</v>
          </cell>
          <cell r="K108">
            <v>16.420000000000002</v>
          </cell>
          <cell r="L108">
            <v>15.13</v>
          </cell>
          <cell r="M108">
            <v>16.52</v>
          </cell>
          <cell r="N108">
            <v>15.41</v>
          </cell>
          <cell r="O108">
            <v>16.46</v>
          </cell>
          <cell r="P108">
            <v>16.97</v>
          </cell>
          <cell r="Q108">
            <v>15.51</v>
          </cell>
          <cell r="R108">
            <v>16.68</v>
          </cell>
          <cell r="S108">
            <v>14.84</v>
          </cell>
          <cell r="T108">
            <v>16.64</v>
          </cell>
          <cell r="U108">
            <v>83.54</v>
          </cell>
          <cell r="V108">
            <v>84.31</v>
          </cell>
          <cell r="W108">
            <v>37.17</v>
          </cell>
          <cell r="X108">
            <v>35.68</v>
          </cell>
          <cell r="Y108">
            <v>21.25</v>
          </cell>
          <cell r="Z108">
            <v>53.28</v>
          </cell>
          <cell r="AA108">
            <v>20.76</v>
          </cell>
          <cell r="AB108">
            <v>53.92</v>
          </cell>
          <cell r="AC108">
            <v>26.31</v>
          </cell>
          <cell r="AD108">
            <v>51.39</v>
          </cell>
          <cell r="AE108">
            <v>37.700000000000003</v>
          </cell>
          <cell r="AF108">
            <v>20.2</v>
          </cell>
          <cell r="AG108">
            <v>22.55</v>
          </cell>
          <cell r="AH108">
            <v>50.22</v>
          </cell>
          <cell r="AI108">
            <v>20.55</v>
          </cell>
          <cell r="AJ108">
            <v>52.96</v>
          </cell>
          <cell r="AK108">
            <v>20.68</v>
          </cell>
          <cell r="AL108">
            <v>20.170000000000002</v>
          </cell>
          <cell r="AM108">
            <v>47.09</v>
          </cell>
          <cell r="AN108">
            <v>21.97</v>
          </cell>
          <cell r="AO108">
            <v>65.89</v>
          </cell>
          <cell r="AP108">
            <v>59.97</v>
          </cell>
          <cell r="AQ108">
            <v>65.97</v>
          </cell>
          <cell r="AR108">
            <v>57.97</v>
          </cell>
          <cell r="AS108">
            <v>68.67</v>
          </cell>
          <cell r="AT108">
            <v>57.61</v>
          </cell>
          <cell r="AU108">
            <v>68.099999999999994</v>
          </cell>
          <cell r="AV108">
            <v>55.35</v>
          </cell>
          <cell r="AW108">
            <v>64.87</v>
          </cell>
          <cell r="AX108">
            <v>55.47</v>
          </cell>
          <cell r="AY108">
            <v>64.89</v>
          </cell>
          <cell r="AZ108">
            <v>55.88</v>
          </cell>
          <cell r="BA108">
            <v>66.31</v>
          </cell>
          <cell r="BB108">
            <v>55.69</v>
          </cell>
          <cell r="BC108">
            <v>69.209999999999994</v>
          </cell>
          <cell r="BD108">
            <v>56.08</v>
          </cell>
          <cell r="BE108">
            <v>64.73</v>
          </cell>
          <cell r="BF108">
            <v>55.42</v>
          </cell>
          <cell r="BG108">
            <v>64.31</v>
          </cell>
          <cell r="BH108">
            <v>56.31</v>
          </cell>
          <cell r="BI108">
            <v>68.290000000000006</v>
          </cell>
          <cell r="BJ108">
            <v>54.67</v>
          </cell>
          <cell r="BK108">
            <v>67.239999999999995</v>
          </cell>
          <cell r="BL108">
            <v>56.66</v>
          </cell>
          <cell r="BM108">
            <v>67.03</v>
          </cell>
          <cell r="BN108">
            <v>56.66</v>
          </cell>
          <cell r="BO108">
            <v>28.3</v>
          </cell>
          <cell r="BP108">
            <v>27.75</v>
          </cell>
          <cell r="BQ108">
            <v>27.57</v>
          </cell>
          <cell r="BR108">
            <v>30.84</v>
          </cell>
          <cell r="BS108">
            <v>31.96</v>
          </cell>
          <cell r="BT108">
            <v>31.59</v>
          </cell>
          <cell r="BU108">
            <v>31.62</v>
          </cell>
          <cell r="BV108">
            <v>29.68</v>
          </cell>
          <cell r="BW108">
            <v>30.67</v>
          </cell>
          <cell r="BX108">
            <v>31.71</v>
          </cell>
          <cell r="BY108">
            <v>31.37</v>
          </cell>
          <cell r="BZ108">
            <v>30.61</v>
          </cell>
          <cell r="CA108">
            <v>31.29</v>
          </cell>
          <cell r="CB108">
            <v>0.53700000000000003</v>
          </cell>
          <cell r="CC108">
            <v>0.54100000000000004</v>
          </cell>
          <cell r="CD108">
            <v>0.498</v>
          </cell>
          <cell r="CE108">
            <v>0.41699999999999998</v>
          </cell>
          <cell r="CF108">
            <v>0.437</v>
          </cell>
          <cell r="CG108">
            <v>0.40699999999999997</v>
          </cell>
          <cell r="CH108">
            <v>0.45200000000000001</v>
          </cell>
          <cell r="CI108">
            <v>0.36099999999999999</v>
          </cell>
          <cell r="CJ108">
            <v>0.37</v>
          </cell>
          <cell r="CK108">
            <v>0.36199999999999999</v>
          </cell>
          <cell r="CL108">
            <v>0.34899999999999998</v>
          </cell>
          <cell r="CM108">
            <v>0.378</v>
          </cell>
          <cell r="CN108">
            <v>0.86299999999999999</v>
          </cell>
          <cell r="CO108">
            <v>0.76800000000000002</v>
          </cell>
          <cell r="CP108">
            <v>0.76400000000000001</v>
          </cell>
          <cell r="CQ108">
            <v>0.80600000000000005</v>
          </cell>
          <cell r="CR108">
            <v>0.98299999999999998</v>
          </cell>
          <cell r="CS108">
            <v>0.89600000000000002</v>
          </cell>
          <cell r="CT108">
            <v>0.89600000000000002</v>
          </cell>
          <cell r="CU108">
            <v>0.86499999999999999</v>
          </cell>
          <cell r="CV108">
            <v>0.81599999999999995</v>
          </cell>
          <cell r="CW108">
            <v>0.73799999999999999</v>
          </cell>
          <cell r="CX108">
            <v>98.84</v>
          </cell>
          <cell r="CY108">
            <v>77.94</v>
          </cell>
          <cell r="CZ108">
            <v>126.3</v>
          </cell>
          <cell r="DA108">
            <v>105.7</v>
          </cell>
          <cell r="DB108">
            <v>134</v>
          </cell>
          <cell r="DC108">
            <v>113.2</v>
          </cell>
          <cell r="DD108">
            <v>581.29999999999995</v>
          </cell>
          <cell r="DE108">
            <v>559.4</v>
          </cell>
          <cell r="DF108">
            <v>23.55</v>
          </cell>
          <cell r="DG108">
            <v>22.7</v>
          </cell>
          <cell r="DH108">
            <v>23.2</v>
          </cell>
          <cell r="DI108">
            <v>4.9459999999999997</v>
          </cell>
          <cell r="DJ108">
            <v>5.09</v>
          </cell>
        </row>
        <row r="109">
          <cell r="A109">
            <v>21</v>
          </cell>
          <cell r="B109">
            <v>18.71</v>
          </cell>
          <cell r="C109">
            <v>26.04</v>
          </cell>
          <cell r="D109">
            <v>25.01</v>
          </cell>
          <cell r="E109">
            <v>17.850000000000001</v>
          </cell>
          <cell r="F109">
            <v>16.95</v>
          </cell>
          <cell r="G109">
            <v>15.51</v>
          </cell>
          <cell r="H109">
            <v>17.91</v>
          </cell>
          <cell r="I109">
            <v>17.22</v>
          </cell>
          <cell r="J109">
            <v>16.18</v>
          </cell>
          <cell r="K109">
            <v>16.32</v>
          </cell>
          <cell r="L109">
            <v>17.07</v>
          </cell>
          <cell r="M109">
            <v>16.989999999999998</v>
          </cell>
          <cell r="N109">
            <v>16.350000000000001</v>
          </cell>
          <cell r="O109">
            <v>17.3</v>
          </cell>
          <cell r="P109">
            <v>16.53</v>
          </cell>
          <cell r="Q109">
            <v>17.09</v>
          </cell>
          <cell r="R109">
            <v>17.5</v>
          </cell>
          <cell r="S109">
            <v>16.18</v>
          </cell>
          <cell r="T109">
            <v>15.51</v>
          </cell>
          <cell r="U109">
            <v>84.03</v>
          </cell>
          <cell r="V109">
            <v>85.04</v>
          </cell>
          <cell r="W109">
            <v>37.97</v>
          </cell>
          <cell r="X109">
            <v>36.17</v>
          </cell>
          <cell r="Y109">
            <v>22.16</v>
          </cell>
          <cell r="Z109">
            <v>54.07</v>
          </cell>
          <cell r="AA109">
            <v>20.81</v>
          </cell>
          <cell r="AB109">
            <v>53.63</v>
          </cell>
          <cell r="AC109">
            <v>26.65</v>
          </cell>
          <cell r="AD109">
            <v>51.48</v>
          </cell>
          <cell r="AE109">
            <v>37.369999999999997</v>
          </cell>
          <cell r="AF109">
            <v>20.16</v>
          </cell>
          <cell r="AG109">
            <v>22.88</v>
          </cell>
          <cell r="AH109">
            <v>50.2</v>
          </cell>
          <cell r="AI109">
            <v>21.25</v>
          </cell>
          <cell r="AJ109">
            <v>53.51</v>
          </cell>
          <cell r="AK109">
            <v>20.399999999999999</v>
          </cell>
          <cell r="AL109">
            <v>20.83</v>
          </cell>
          <cell r="AM109">
            <v>47.57</v>
          </cell>
          <cell r="AN109">
            <v>19.97</v>
          </cell>
          <cell r="AO109">
            <v>68.3</v>
          </cell>
          <cell r="AP109">
            <v>57.99</v>
          </cell>
          <cell r="AQ109">
            <v>66.41</v>
          </cell>
          <cell r="AR109">
            <v>58.42</v>
          </cell>
          <cell r="AS109">
            <v>68.22</v>
          </cell>
          <cell r="AT109">
            <v>57.92</v>
          </cell>
          <cell r="AU109">
            <v>63.55</v>
          </cell>
          <cell r="AV109">
            <v>56.13</v>
          </cell>
          <cell r="AW109">
            <v>65.180000000000007</v>
          </cell>
          <cell r="AX109">
            <v>54.86</v>
          </cell>
          <cell r="AY109">
            <v>66.73</v>
          </cell>
          <cell r="AZ109">
            <v>55.87</v>
          </cell>
          <cell r="BA109">
            <v>63.9</v>
          </cell>
          <cell r="BB109">
            <v>57.35</v>
          </cell>
          <cell r="BC109">
            <v>66.290000000000006</v>
          </cell>
          <cell r="BD109">
            <v>55.64</v>
          </cell>
          <cell r="BE109">
            <v>65.430000000000007</v>
          </cell>
          <cell r="BF109">
            <v>56.61</v>
          </cell>
          <cell r="BG109">
            <v>63.66</v>
          </cell>
          <cell r="BH109">
            <v>55.62</v>
          </cell>
          <cell r="BI109">
            <v>67.38</v>
          </cell>
          <cell r="BJ109">
            <v>54.87</v>
          </cell>
          <cell r="BK109">
            <v>67.59</v>
          </cell>
          <cell r="BL109">
            <v>56.09</v>
          </cell>
          <cell r="BM109">
            <v>66</v>
          </cell>
          <cell r="BN109">
            <v>57.1</v>
          </cell>
          <cell r="BO109">
            <v>28.16</v>
          </cell>
          <cell r="BP109">
            <v>26.7</v>
          </cell>
          <cell r="BQ109">
            <v>29.26</v>
          </cell>
          <cell r="BR109">
            <v>32.11</v>
          </cell>
          <cell r="BS109">
            <v>31.63</v>
          </cell>
          <cell r="BT109">
            <v>32.75</v>
          </cell>
          <cell r="BU109">
            <v>30.85</v>
          </cell>
          <cell r="BV109">
            <v>29.47</v>
          </cell>
          <cell r="BW109">
            <v>31.48</v>
          </cell>
          <cell r="BX109">
            <v>31.92</v>
          </cell>
          <cell r="BY109">
            <v>31.48</v>
          </cell>
          <cell r="BZ109">
            <v>30.68</v>
          </cell>
          <cell r="CA109">
            <v>30.25</v>
          </cell>
          <cell r="CB109">
            <v>0.53800000000000003</v>
          </cell>
          <cell r="CC109">
            <v>0.57299999999999995</v>
          </cell>
          <cell r="CD109">
            <v>0.52</v>
          </cell>
          <cell r="CE109">
            <v>0.439</v>
          </cell>
          <cell r="CF109">
            <v>0.52400000000000002</v>
          </cell>
          <cell r="CG109">
            <v>0.35399999999999998</v>
          </cell>
          <cell r="CH109">
            <v>0.38700000000000001</v>
          </cell>
          <cell r="CI109">
            <v>0.42199999999999999</v>
          </cell>
          <cell r="CJ109">
            <v>0.45200000000000001</v>
          </cell>
          <cell r="CK109">
            <v>0.35199999999999998</v>
          </cell>
          <cell r="CL109">
            <v>0.35799999999999998</v>
          </cell>
          <cell r="CM109">
            <v>0.376</v>
          </cell>
          <cell r="CN109">
            <v>0.85099999999999998</v>
          </cell>
          <cell r="CO109">
            <v>0.85199999999999998</v>
          </cell>
          <cell r="CP109">
            <v>0.90100000000000002</v>
          </cell>
          <cell r="CQ109">
            <v>0.75600000000000001</v>
          </cell>
          <cell r="CR109">
            <v>0.97599999999999998</v>
          </cell>
          <cell r="CS109">
            <v>0.76300000000000001</v>
          </cell>
          <cell r="CT109">
            <v>0.96</v>
          </cell>
          <cell r="CU109">
            <v>0.77800000000000002</v>
          </cell>
          <cell r="CV109">
            <v>0.89100000000000001</v>
          </cell>
          <cell r="CW109">
            <v>0.85299999999999998</v>
          </cell>
          <cell r="CX109">
            <v>98.89</v>
          </cell>
          <cell r="CY109">
            <v>78.489999999999995</v>
          </cell>
          <cell r="CZ109">
            <v>126.2</v>
          </cell>
          <cell r="DA109">
            <v>105.7</v>
          </cell>
          <cell r="DB109">
            <v>133.5</v>
          </cell>
          <cell r="DC109">
            <v>110.7</v>
          </cell>
          <cell r="DD109">
            <v>580.6</v>
          </cell>
          <cell r="DE109">
            <v>560.4</v>
          </cell>
          <cell r="DF109">
            <v>21.31</v>
          </cell>
          <cell r="DG109">
            <v>22.62</v>
          </cell>
          <cell r="DH109">
            <v>22.75</v>
          </cell>
        </row>
        <row r="110">
          <cell r="A110">
            <v>22</v>
          </cell>
          <cell r="B110">
            <v>17.670000000000002</v>
          </cell>
          <cell r="C110">
            <v>26.75</v>
          </cell>
          <cell r="D110">
            <v>25.58</v>
          </cell>
          <cell r="E110">
            <v>17.16</v>
          </cell>
          <cell r="F110">
            <v>15.69</v>
          </cell>
          <cell r="G110">
            <v>14.81</v>
          </cell>
          <cell r="H110">
            <v>15.78</v>
          </cell>
          <cell r="I110">
            <v>16.809999999999999</v>
          </cell>
          <cell r="J110">
            <v>16.04</v>
          </cell>
          <cell r="K110">
            <v>15.63</v>
          </cell>
          <cell r="L110">
            <v>16.670000000000002</v>
          </cell>
          <cell r="M110">
            <v>16.09</v>
          </cell>
          <cell r="N110">
            <v>17.239999999999998</v>
          </cell>
          <cell r="O110">
            <v>16.649999999999999</v>
          </cell>
          <cell r="P110">
            <v>16.829999999999998</v>
          </cell>
          <cell r="Q110">
            <v>15.71</v>
          </cell>
          <cell r="R110">
            <v>15.94</v>
          </cell>
          <cell r="S110">
            <v>16.190000000000001</v>
          </cell>
          <cell r="T110">
            <v>16.25</v>
          </cell>
          <cell r="U110">
            <v>82.91</v>
          </cell>
          <cell r="V110">
            <v>85.03</v>
          </cell>
          <cell r="W110">
            <v>37.46</v>
          </cell>
          <cell r="X110">
            <v>36.92</v>
          </cell>
          <cell r="Y110">
            <v>23.39</v>
          </cell>
          <cell r="Z110">
            <v>53.28</v>
          </cell>
          <cell r="AA110">
            <v>20.69</v>
          </cell>
          <cell r="AB110">
            <v>53.93</v>
          </cell>
          <cell r="AC110">
            <v>27.41</v>
          </cell>
          <cell r="AD110">
            <v>51.6</v>
          </cell>
          <cell r="AE110">
            <v>37.97</v>
          </cell>
          <cell r="AF110">
            <v>20.010000000000002</v>
          </cell>
          <cell r="AG110">
            <v>22.37</v>
          </cell>
          <cell r="AH110">
            <v>49.99</v>
          </cell>
          <cell r="AI110">
            <v>21.4</v>
          </cell>
          <cell r="AJ110">
            <v>52.9</v>
          </cell>
          <cell r="AK110">
            <v>19.98</v>
          </cell>
          <cell r="AL110">
            <v>20.49</v>
          </cell>
          <cell r="AM110">
            <v>47.15</v>
          </cell>
          <cell r="AN110">
            <v>20.71</v>
          </cell>
          <cell r="AO110">
            <v>67.34</v>
          </cell>
          <cell r="AP110">
            <v>58.09</v>
          </cell>
          <cell r="AQ110">
            <v>66.55</v>
          </cell>
          <cell r="AR110">
            <v>58.89</v>
          </cell>
          <cell r="AS110">
            <v>68.22</v>
          </cell>
          <cell r="AT110">
            <v>57.91</v>
          </cell>
          <cell r="AU110">
            <v>66</v>
          </cell>
          <cell r="AV110">
            <v>56.27</v>
          </cell>
          <cell r="AW110">
            <v>65.41</v>
          </cell>
          <cell r="AX110">
            <v>55.23</v>
          </cell>
          <cell r="AY110">
            <v>64.489999999999995</v>
          </cell>
          <cell r="AZ110">
            <v>56.57</v>
          </cell>
          <cell r="BA110">
            <v>65.39</v>
          </cell>
          <cell r="BB110">
            <v>56.46</v>
          </cell>
          <cell r="BC110">
            <v>67.08</v>
          </cell>
          <cell r="BD110">
            <v>57.15</v>
          </cell>
          <cell r="BE110">
            <v>65.67</v>
          </cell>
          <cell r="BF110">
            <v>55.87</v>
          </cell>
          <cell r="BG110">
            <v>65.55</v>
          </cell>
          <cell r="BH110">
            <v>56.19</v>
          </cell>
          <cell r="BI110">
            <v>68.349999999999994</v>
          </cell>
          <cell r="BJ110">
            <v>55.11</v>
          </cell>
          <cell r="BK110">
            <v>66.239999999999995</v>
          </cell>
          <cell r="BL110">
            <v>56.09</v>
          </cell>
          <cell r="BM110">
            <v>66.33</v>
          </cell>
          <cell r="BN110">
            <v>56.28</v>
          </cell>
          <cell r="BO110">
            <v>29.39</v>
          </cell>
          <cell r="BP110">
            <v>28.41</v>
          </cell>
          <cell r="BQ110">
            <v>28.1</v>
          </cell>
          <cell r="BR110">
            <v>32.1</v>
          </cell>
          <cell r="BS110">
            <v>32.58</v>
          </cell>
          <cell r="BT110">
            <v>31.82</v>
          </cell>
          <cell r="BU110">
            <v>30.62</v>
          </cell>
          <cell r="BV110">
            <v>30.76</v>
          </cell>
          <cell r="BW110">
            <v>31.26</v>
          </cell>
          <cell r="BX110">
            <v>31.4</v>
          </cell>
          <cell r="BY110">
            <v>29.92</v>
          </cell>
          <cell r="BZ110">
            <v>31.31</v>
          </cell>
          <cell r="CA110">
            <v>30.98</v>
          </cell>
          <cell r="CB110">
            <v>0.55200000000000005</v>
          </cell>
          <cell r="CC110">
            <v>0.61499999999999999</v>
          </cell>
          <cell r="CD110">
            <v>0.53200000000000003</v>
          </cell>
          <cell r="CE110">
            <v>0.42</v>
          </cell>
          <cell r="CF110">
            <v>0.52700000000000002</v>
          </cell>
          <cell r="CG110">
            <v>0.379</v>
          </cell>
          <cell r="CH110">
            <v>0.45400000000000001</v>
          </cell>
          <cell r="CI110">
            <v>0.35099999999999998</v>
          </cell>
          <cell r="CJ110">
            <v>0.45600000000000002</v>
          </cell>
          <cell r="CK110">
            <v>0.32100000000000001</v>
          </cell>
          <cell r="CL110">
            <v>0.377</v>
          </cell>
          <cell r="CM110">
            <v>0.42099999999999999</v>
          </cell>
          <cell r="CN110">
            <v>0.89800000000000002</v>
          </cell>
          <cell r="CO110">
            <v>0.84099999999999997</v>
          </cell>
          <cell r="CP110">
            <v>0.79900000000000004</v>
          </cell>
          <cell r="CQ110">
            <v>0.71799999999999997</v>
          </cell>
          <cell r="CR110">
            <v>0.88</v>
          </cell>
          <cell r="CS110">
            <v>0.87</v>
          </cell>
          <cell r="CT110">
            <v>0.82799999999999996</v>
          </cell>
          <cell r="CU110">
            <v>0.89800000000000002</v>
          </cell>
          <cell r="CV110">
            <v>0.80500000000000005</v>
          </cell>
          <cell r="CW110">
            <v>0.78200000000000003</v>
          </cell>
          <cell r="CX110">
            <v>98.83</v>
          </cell>
          <cell r="CY110">
            <v>78.62</v>
          </cell>
          <cell r="CZ110">
            <v>126.5</v>
          </cell>
          <cell r="DA110">
            <v>104.8</v>
          </cell>
          <cell r="DB110">
            <v>133.30000000000001</v>
          </cell>
          <cell r="DC110">
            <v>111.6</v>
          </cell>
          <cell r="DD110">
            <v>581</v>
          </cell>
          <cell r="DE110">
            <v>559.4</v>
          </cell>
          <cell r="DF110">
            <v>20.59</v>
          </cell>
          <cell r="DG110">
            <v>23.74</v>
          </cell>
          <cell r="DH110">
            <v>21.84</v>
          </cell>
          <cell r="DI110">
            <v>9.5869999999999997</v>
          </cell>
          <cell r="DJ110">
            <v>7.62</v>
          </cell>
        </row>
        <row r="111">
          <cell r="A111">
            <v>22</v>
          </cell>
          <cell r="B111">
            <v>18.8</v>
          </cell>
          <cell r="C111">
            <v>26.53</v>
          </cell>
          <cell r="D111">
            <v>26.69</v>
          </cell>
          <cell r="E111">
            <v>15.98</v>
          </cell>
          <cell r="F111">
            <v>15.39</v>
          </cell>
          <cell r="G111">
            <v>16.21</v>
          </cell>
          <cell r="H111">
            <v>15.95</v>
          </cell>
          <cell r="I111">
            <v>16.579999999999998</v>
          </cell>
          <cell r="J111">
            <v>14.9</v>
          </cell>
          <cell r="K111">
            <v>16.829999999999998</v>
          </cell>
          <cell r="L111">
            <v>16.87</v>
          </cell>
          <cell r="M111">
            <v>16.239999999999998</v>
          </cell>
          <cell r="N111">
            <v>15.95</v>
          </cell>
          <cell r="O111">
            <v>16.420000000000002</v>
          </cell>
          <cell r="P111">
            <v>15.8</v>
          </cell>
          <cell r="Q111">
            <v>16.07</v>
          </cell>
          <cell r="R111">
            <v>16.46</v>
          </cell>
          <cell r="S111">
            <v>17.59</v>
          </cell>
          <cell r="T111">
            <v>15.89</v>
          </cell>
          <cell r="U111">
            <v>83.71</v>
          </cell>
          <cell r="V111">
            <v>84.37</v>
          </cell>
          <cell r="W111">
            <v>37.96</v>
          </cell>
          <cell r="X111">
            <v>36.44</v>
          </cell>
          <cell r="Y111">
            <v>21.65</v>
          </cell>
          <cell r="Z111">
            <v>53.83</v>
          </cell>
          <cell r="AA111">
            <v>20.81</v>
          </cell>
          <cell r="AB111">
            <v>54.011000000000003</v>
          </cell>
          <cell r="AC111">
            <v>27.28</v>
          </cell>
          <cell r="AD111">
            <v>50.8</v>
          </cell>
          <cell r="AE111">
            <v>38.479999999999997</v>
          </cell>
          <cell r="AF111">
            <v>20.420000000000002</v>
          </cell>
          <cell r="AG111">
            <v>23.18</v>
          </cell>
          <cell r="AH111">
            <v>50.12</v>
          </cell>
          <cell r="AI111">
            <v>21</v>
          </cell>
          <cell r="AJ111">
            <v>53.94</v>
          </cell>
          <cell r="AK111">
            <v>21.1</v>
          </cell>
          <cell r="AL111">
            <v>21.14</v>
          </cell>
          <cell r="AM111">
            <v>47.48</v>
          </cell>
          <cell r="AN111">
            <v>21.08</v>
          </cell>
          <cell r="AO111">
            <v>67.94</v>
          </cell>
          <cell r="AP111">
            <v>57.34</v>
          </cell>
          <cell r="AQ111">
            <v>68.349999999999994</v>
          </cell>
          <cell r="AR111">
            <v>59.48</v>
          </cell>
          <cell r="AS111">
            <v>66.62</v>
          </cell>
          <cell r="AT111">
            <v>57.13</v>
          </cell>
          <cell r="AU111">
            <v>65.86</v>
          </cell>
          <cell r="AV111">
            <v>57.15</v>
          </cell>
          <cell r="AW111">
            <v>65.680000000000007</v>
          </cell>
          <cell r="AX111">
            <v>54.92</v>
          </cell>
          <cell r="AY111">
            <v>64.58</v>
          </cell>
          <cell r="AZ111">
            <v>57.25</v>
          </cell>
          <cell r="BA111">
            <v>65.39</v>
          </cell>
          <cell r="BB111">
            <v>56.18</v>
          </cell>
          <cell r="BC111">
            <v>65.69</v>
          </cell>
          <cell r="BD111">
            <v>55.41</v>
          </cell>
          <cell r="BE111">
            <v>65.88</v>
          </cell>
          <cell r="BF111">
            <v>56.56</v>
          </cell>
          <cell r="BG111">
            <v>64.45</v>
          </cell>
          <cell r="BH111">
            <v>55.52</v>
          </cell>
          <cell r="BI111">
            <v>67.33</v>
          </cell>
          <cell r="BJ111">
            <v>55.92</v>
          </cell>
          <cell r="BK111">
            <v>66.28</v>
          </cell>
          <cell r="BL111">
            <v>56.12</v>
          </cell>
          <cell r="BM111">
            <v>68.209999999999994</v>
          </cell>
          <cell r="BN111">
            <v>55.52</v>
          </cell>
          <cell r="BO111">
            <v>29.01</v>
          </cell>
          <cell r="BP111">
            <v>27.15</v>
          </cell>
          <cell r="BQ111">
            <v>28.32</v>
          </cell>
          <cell r="BR111">
            <v>31.76</v>
          </cell>
          <cell r="BS111">
            <v>32.08</v>
          </cell>
          <cell r="BT111">
            <v>31.77</v>
          </cell>
          <cell r="BU111">
            <v>30.6</v>
          </cell>
          <cell r="BV111">
            <v>29.83</v>
          </cell>
          <cell r="BW111">
            <v>30.76</v>
          </cell>
          <cell r="BX111">
            <v>31.73</v>
          </cell>
          <cell r="BY111">
            <v>29.47</v>
          </cell>
          <cell r="BZ111">
            <v>31.48</v>
          </cell>
          <cell r="CA111">
            <v>31.59</v>
          </cell>
          <cell r="CB111">
            <v>0.58199999999999996</v>
          </cell>
          <cell r="CC111">
            <v>0.50600000000000001</v>
          </cell>
          <cell r="CD111">
            <v>0.46400000000000002</v>
          </cell>
          <cell r="CE111">
            <v>0.46700000000000003</v>
          </cell>
          <cell r="CF111">
            <v>0.48399999999999999</v>
          </cell>
          <cell r="CG111">
            <v>0.38</v>
          </cell>
          <cell r="CH111">
            <v>0.36299999999999999</v>
          </cell>
          <cell r="CI111">
            <v>0.42499999999999999</v>
          </cell>
          <cell r="CJ111">
            <v>0.39700000000000002</v>
          </cell>
          <cell r="CK111">
            <v>0.378</v>
          </cell>
          <cell r="CL111">
            <v>0.36099999999999999</v>
          </cell>
          <cell r="CM111">
            <v>0.39400000000000002</v>
          </cell>
          <cell r="CN111">
            <v>0.80800000000000005</v>
          </cell>
          <cell r="CO111">
            <v>0.74199999999999999</v>
          </cell>
          <cell r="CP111">
            <v>0.88200000000000001</v>
          </cell>
          <cell r="CQ111">
            <v>0.72</v>
          </cell>
          <cell r="CR111">
            <v>0.98899999999999999</v>
          </cell>
          <cell r="CS111">
            <v>0.89300000000000002</v>
          </cell>
          <cell r="CT111">
            <v>0.85099999999999998</v>
          </cell>
          <cell r="CU111">
            <v>0.78500000000000003</v>
          </cell>
          <cell r="CV111">
            <v>0.86599999999999999</v>
          </cell>
          <cell r="CW111">
            <v>0.874</v>
          </cell>
          <cell r="CX111">
            <v>98.75</v>
          </cell>
          <cell r="CY111">
            <v>78.290000000000006</v>
          </cell>
          <cell r="CZ111">
            <v>126.1</v>
          </cell>
          <cell r="DA111">
            <v>106.2</v>
          </cell>
          <cell r="DB111">
            <v>133.30000000000001</v>
          </cell>
          <cell r="DC111">
            <v>112.7</v>
          </cell>
          <cell r="DD111">
            <v>580.9</v>
          </cell>
          <cell r="DE111">
            <v>558.29999999999995</v>
          </cell>
          <cell r="DF111">
            <v>22.1</v>
          </cell>
          <cell r="DG111">
            <v>21.54</v>
          </cell>
          <cell r="DH111">
            <v>22.41</v>
          </cell>
          <cell r="DI111">
            <v>9.6219999999999999</v>
          </cell>
          <cell r="DJ111">
            <v>8.31</v>
          </cell>
        </row>
        <row r="112">
          <cell r="A112">
            <v>22</v>
          </cell>
          <cell r="B112">
            <v>18.02</v>
          </cell>
          <cell r="C112">
            <v>26.6</v>
          </cell>
          <cell r="D112">
            <v>27.05</v>
          </cell>
          <cell r="E112">
            <v>17.27</v>
          </cell>
          <cell r="F112">
            <v>17.100000000000001</v>
          </cell>
          <cell r="G112">
            <v>16.16</v>
          </cell>
          <cell r="H112">
            <v>17.55</v>
          </cell>
          <cell r="I112">
            <v>16.670000000000002</v>
          </cell>
          <cell r="J112">
            <v>16.27</v>
          </cell>
          <cell r="K112">
            <v>17.21</v>
          </cell>
          <cell r="L112">
            <v>16.3</v>
          </cell>
          <cell r="M112">
            <v>15.56</v>
          </cell>
          <cell r="N112">
            <v>16.239999999999998</v>
          </cell>
          <cell r="O112">
            <v>18.02</v>
          </cell>
          <cell r="P112">
            <v>16.18</v>
          </cell>
          <cell r="Q112">
            <v>17.36</v>
          </cell>
          <cell r="R112">
            <v>17.579999999999998</v>
          </cell>
          <cell r="S112">
            <v>16.95</v>
          </cell>
          <cell r="T112">
            <v>15.69</v>
          </cell>
          <cell r="U112">
            <v>84.72</v>
          </cell>
          <cell r="V112">
            <v>83.86</v>
          </cell>
          <cell r="W112">
            <v>36.97</v>
          </cell>
          <cell r="X112">
            <v>37.85</v>
          </cell>
          <cell r="Y112">
            <v>22.37</v>
          </cell>
          <cell r="Z112">
            <v>53.12</v>
          </cell>
          <cell r="AA112">
            <v>20.29</v>
          </cell>
          <cell r="AB112">
            <v>53.65</v>
          </cell>
          <cell r="AC112">
            <v>25.92</v>
          </cell>
          <cell r="AD112">
            <v>51</v>
          </cell>
          <cell r="AE112">
            <v>37.79</v>
          </cell>
          <cell r="AF112">
            <v>21.05</v>
          </cell>
          <cell r="AG112">
            <v>23.24</v>
          </cell>
          <cell r="AH112">
            <v>49.56</v>
          </cell>
          <cell r="AI112">
            <v>20.149999999999999</v>
          </cell>
          <cell r="AJ112">
            <v>53.07</v>
          </cell>
          <cell r="AK112">
            <v>19.260000000000002</v>
          </cell>
          <cell r="AL112">
            <v>21.5</v>
          </cell>
          <cell r="AM112">
            <v>47.81</v>
          </cell>
          <cell r="AN112">
            <v>20.100000000000001</v>
          </cell>
          <cell r="AO112">
            <v>67.790000000000006</v>
          </cell>
          <cell r="AP112">
            <v>59.72</v>
          </cell>
          <cell r="AQ112">
            <v>68.7</v>
          </cell>
          <cell r="AR112">
            <v>58.62</v>
          </cell>
          <cell r="AS112">
            <v>69.709999999999994</v>
          </cell>
          <cell r="AT112">
            <v>59.07</v>
          </cell>
          <cell r="AU112">
            <v>65.11</v>
          </cell>
          <cell r="AV112">
            <v>55.36</v>
          </cell>
          <cell r="AW112">
            <v>65.28</v>
          </cell>
          <cell r="AX112">
            <v>56.38</v>
          </cell>
          <cell r="AY112">
            <v>64.55</v>
          </cell>
          <cell r="AZ112">
            <v>54.64</v>
          </cell>
          <cell r="BA112">
            <v>65.31</v>
          </cell>
          <cell r="BB112">
            <v>56.22</v>
          </cell>
          <cell r="BC112">
            <v>64.95</v>
          </cell>
          <cell r="BD112">
            <v>55.87</v>
          </cell>
          <cell r="BE112">
            <v>63.65</v>
          </cell>
          <cell r="BF112">
            <v>56.45</v>
          </cell>
          <cell r="BG112">
            <v>65.349999999999994</v>
          </cell>
          <cell r="BH112">
            <v>56.78</v>
          </cell>
          <cell r="BI112">
            <v>64.569999999999993</v>
          </cell>
          <cell r="BJ112">
            <v>55.19</v>
          </cell>
          <cell r="BK112">
            <v>66.489999999999995</v>
          </cell>
          <cell r="BL112">
            <v>56.46</v>
          </cell>
          <cell r="BM112">
            <v>67.430000000000007</v>
          </cell>
          <cell r="BN112">
            <v>56.54</v>
          </cell>
          <cell r="BO112">
            <v>28.12</v>
          </cell>
          <cell r="BP112">
            <v>28.33</v>
          </cell>
          <cell r="BQ112">
            <v>28.21</v>
          </cell>
          <cell r="BR112">
            <v>31.69</v>
          </cell>
          <cell r="BS112">
            <v>30.79</v>
          </cell>
          <cell r="BT112">
            <v>31.01</v>
          </cell>
          <cell r="BU112">
            <v>31.31</v>
          </cell>
          <cell r="BV112">
            <v>29.7</v>
          </cell>
          <cell r="BW112">
            <v>30.91</v>
          </cell>
          <cell r="BX112">
            <v>31.8</v>
          </cell>
          <cell r="BY112">
            <v>30.45</v>
          </cell>
          <cell r="BZ112">
            <v>32.049999999999997</v>
          </cell>
          <cell r="CA112">
            <v>32.54</v>
          </cell>
          <cell r="CB112">
            <v>0.56100000000000005</v>
          </cell>
          <cell r="CC112">
            <v>0.44500000000000001</v>
          </cell>
          <cell r="CD112">
            <v>0.48299999999999998</v>
          </cell>
          <cell r="CE112">
            <v>0.52200000000000002</v>
          </cell>
          <cell r="CF112">
            <v>0.54100000000000004</v>
          </cell>
          <cell r="CG112">
            <v>0.35899999999999999</v>
          </cell>
          <cell r="CH112">
            <v>0.36699999999999999</v>
          </cell>
          <cell r="CI112">
            <v>0.42</v>
          </cell>
          <cell r="CJ112">
            <v>0.44500000000000001</v>
          </cell>
          <cell r="CK112">
            <v>0.33400000000000002</v>
          </cell>
          <cell r="CL112">
            <v>0.32700000000000001</v>
          </cell>
          <cell r="CM112">
            <v>0.43</v>
          </cell>
          <cell r="CN112">
            <v>0.87</v>
          </cell>
          <cell r="CO112">
            <v>0.81200000000000006</v>
          </cell>
          <cell r="CP112">
            <v>0.82899999999999996</v>
          </cell>
          <cell r="CQ112">
            <v>0.91600000000000004</v>
          </cell>
          <cell r="CR112">
            <v>0.95799999999999996</v>
          </cell>
          <cell r="CS112">
            <v>0.74199999999999999</v>
          </cell>
          <cell r="CT112">
            <v>0.83699999999999997</v>
          </cell>
          <cell r="CU112">
            <v>0.68899999999999995</v>
          </cell>
          <cell r="CV112">
            <v>0.88800000000000001</v>
          </cell>
          <cell r="CW112">
            <v>0.81699999999999995</v>
          </cell>
          <cell r="CX112">
            <v>99</v>
          </cell>
          <cell r="CY112">
            <v>78.430000000000007</v>
          </cell>
          <cell r="CZ112">
            <v>125.8</v>
          </cell>
          <cell r="DA112">
            <v>105.5</v>
          </cell>
          <cell r="DB112">
            <v>133.6</v>
          </cell>
          <cell r="DC112">
            <v>112.1</v>
          </cell>
          <cell r="DD112">
            <v>581.29999999999995</v>
          </cell>
          <cell r="DE112">
            <v>559</v>
          </cell>
          <cell r="DF112">
            <v>22.35</v>
          </cell>
          <cell r="DG112">
            <v>22.81</v>
          </cell>
          <cell r="DH112">
            <v>22.02</v>
          </cell>
          <cell r="DI112">
            <v>5.9850000000000003</v>
          </cell>
          <cell r="DJ112">
            <v>10.25</v>
          </cell>
        </row>
        <row r="113">
          <cell r="A113">
            <v>22</v>
          </cell>
          <cell r="B113">
            <v>18.18</v>
          </cell>
          <cell r="C113">
            <v>26.01</v>
          </cell>
          <cell r="D113">
            <v>25.57</v>
          </cell>
          <cell r="E113">
            <v>16.57</v>
          </cell>
          <cell r="F113">
            <v>15.78</v>
          </cell>
          <cell r="G113">
            <v>15.72</v>
          </cell>
          <cell r="H113">
            <v>16.12</v>
          </cell>
          <cell r="I113">
            <v>15.93</v>
          </cell>
          <cell r="J113">
            <v>17.260000000000002</v>
          </cell>
          <cell r="K113">
            <v>15.93</v>
          </cell>
          <cell r="L113">
            <v>15.5</v>
          </cell>
          <cell r="M113">
            <v>15.91</v>
          </cell>
          <cell r="N113">
            <v>15.78</v>
          </cell>
          <cell r="O113">
            <v>16.559999999999999</v>
          </cell>
          <cell r="P113">
            <v>17.3</v>
          </cell>
          <cell r="Q113">
            <v>15.56</v>
          </cell>
          <cell r="R113">
            <v>16.920000000000002</v>
          </cell>
          <cell r="S113">
            <v>16.71</v>
          </cell>
          <cell r="T113">
            <v>17.16</v>
          </cell>
          <cell r="U113">
            <v>83.54</v>
          </cell>
          <cell r="V113">
            <v>84.48</v>
          </cell>
          <cell r="W113">
            <v>38.299999999999997</v>
          </cell>
          <cell r="X113">
            <v>36.35</v>
          </cell>
          <cell r="Y113">
            <v>22.41</v>
          </cell>
          <cell r="Z113">
            <v>53.55</v>
          </cell>
          <cell r="AA113">
            <v>20.43</v>
          </cell>
          <cell r="AB113">
            <v>53.69</v>
          </cell>
          <cell r="AC113">
            <v>27.23</v>
          </cell>
          <cell r="AD113">
            <v>51.63</v>
          </cell>
          <cell r="AE113">
            <v>38.21</v>
          </cell>
          <cell r="AF113">
            <v>20.64</v>
          </cell>
          <cell r="AG113">
            <v>23.95</v>
          </cell>
          <cell r="AH113">
            <v>50.19</v>
          </cell>
          <cell r="AI113">
            <v>21.56</v>
          </cell>
          <cell r="AJ113">
            <v>52.78</v>
          </cell>
          <cell r="AK113">
            <v>20.05</v>
          </cell>
          <cell r="AL113">
            <v>20.75</v>
          </cell>
          <cell r="AM113">
            <v>47.08</v>
          </cell>
          <cell r="AN113">
            <v>20.57</v>
          </cell>
          <cell r="AO113">
            <v>64.819999999999993</v>
          </cell>
          <cell r="AP113">
            <v>59.44</v>
          </cell>
          <cell r="AQ113">
            <v>67.72</v>
          </cell>
          <cell r="AR113">
            <v>58.39</v>
          </cell>
          <cell r="AS113">
            <v>67.13</v>
          </cell>
          <cell r="AT113">
            <v>57.66</v>
          </cell>
          <cell r="AU113">
            <v>65.98</v>
          </cell>
          <cell r="AV113">
            <v>56.14</v>
          </cell>
          <cell r="AW113">
            <v>65.69</v>
          </cell>
          <cell r="AX113">
            <v>55</v>
          </cell>
          <cell r="AY113">
            <v>64.959999999999994</v>
          </cell>
          <cell r="AZ113">
            <v>56.23</v>
          </cell>
          <cell r="BA113">
            <v>66.05</v>
          </cell>
          <cell r="BB113">
            <v>57.23</v>
          </cell>
          <cell r="BC113">
            <v>67.39</v>
          </cell>
          <cell r="BD113">
            <v>55.71</v>
          </cell>
          <cell r="BE113">
            <v>65.88</v>
          </cell>
          <cell r="BF113">
            <v>55.84</v>
          </cell>
          <cell r="BG113">
            <v>64.790000000000006</v>
          </cell>
          <cell r="BH113">
            <v>56.18</v>
          </cell>
          <cell r="BI113">
            <v>65.83</v>
          </cell>
          <cell r="BJ113">
            <v>54.96</v>
          </cell>
          <cell r="BK113">
            <v>65.900000000000006</v>
          </cell>
          <cell r="BL113">
            <v>56.62</v>
          </cell>
          <cell r="BM113">
            <v>66.459999999999994</v>
          </cell>
          <cell r="BN113">
            <v>57.09</v>
          </cell>
          <cell r="BO113">
            <v>27.44</v>
          </cell>
          <cell r="BP113">
            <v>27.77</v>
          </cell>
          <cell r="BQ113">
            <v>28.72</v>
          </cell>
          <cell r="BR113">
            <v>31.72</v>
          </cell>
          <cell r="BS113">
            <v>32.01</v>
          </cell>
          <cell r="BT113">
            <v>31.21</v>
          </cell>
          <cell r="BU113">
            <v>30.95</v>
          </cell>
          <cell r="BV113">
            <v>31.55</v>
          </cell>
          <cell r="BW113">
            <v>31.04</v>
          </cell>
          <cell r="BX113">
            <v>32.44</v>
          </cell>
          <cell r="BY113">
            <v>32.020000000000003</v>
          </cell>
          <cell r="BZ113">
            <v>30.34</v>
          </cell>
          <cell r="CA113">
            <v>29.68</v>
          </cell>
          <cell r="CB113">
            <v>0.55300000000000005</v>
          </cell>
          <cell r="CC113">
            <v>0.51800000000000002</v>
          </cell>
          <cell r="CD113">
            <v>0.433</v>
          </cell>
          <cell r="CE113">
            <v>0.47</v>
          </cell>
          <cell r="CF113">
            <v>0.45700000000000002</v>
          </cell>
          <cell r="CG113">
            <v>0.371</v>
          </cell>
          <cell r="CH113">
            <v>0.40799999999999997</v>
          </cell>
          <cell r="CI113">
            <v>0.38500000000000001</v>
          </cell>
          <cell r="CJ113">
            <v>0.44400000000000001</v>
          </cell>
          <cell r="CK113">
            <v>0.37</v>
          </cell>
          <cell r="CL113">
            <v>0.36399999999999999</v>
          </cell>
          <cell r="CM113">
            <v>0.46200000000000002</v>
          </cell>
          <cell r="CN113">
            <v>0.79400000000000004</v>
          </cell>
          <cell r="CO113">
            <v>0.86899999999999999</v>
          </cell>
          <cell r="CP113">
            <v>0.93669999999999998</v>
          </cell>
          <cell r="CQ113">
            <v>0.85399999999999998</v>
          </cell>
          <cell r="CR113">
            <v>0.90400000000000003</v>
          </cell>
          <cell r="CS113">
            <v>0.98099999999999998</v>
          </cell>
          <cell r="CT113">
            <v>0.76700000000000002</v>
          </cell>
          <cell r="CU113">
            <v>0.72199999999999998</v>
          </cell>
          <cell r="CV113">
            <v>0.83299999999999996</v>
          </cell>
          <cell r="CW113">
            <v>0.94499999999999995</v>
          </cell>
          <cell r="CX113">
            <v>99.17</v>
          </cell>
          <cell r="CY113">
            <v>79.069999999999993</v>
          </cell>
          <cell r="CZ113">
            <v>126.1</v>
          </cell>
          <cell r="DA113">
            <v>106</v>
          </cell>
          <cell r="DB113">
            <v>133.5</v>
          </cell>
          <cell r="DC113">
            <v>112.3</v>
          </cell>
          <cell r="DD113">
            <v>580.6</v>
          </cell>
          <cell r="DE113">
            <v>561.29999999999995</v>
          </cell>
          <cell r="DF113">
            <v>22.93</v>
          </cell>
          <cell r="DG113">
            <v>23.54</v>
          </cell>
          <cell r="DH113">
            <v>21.52</v>
          </cell>
          <cell r="DI113">
            <v>3.43</v>
          </cell>
          <cell r="DJ113">
            <v>6.19</v>
          </cell>
        </row>
        <row r="114">
          <cell r="A114">
            <v>22</v>
          </cell>
          <cell r="B114">
            <v>20.260000000000002</v>
          </cell>
          <cell r="C114">
            <v>25.44</v>
          </cell>
          <cell r="D114">
            <v>27.2</v>
          </cell>
          <cell r="E114">
            <v>16.34</v>
          </cell>
          <cell r="F114">
            <v>16.5</v>
          </cell>
          <cell r="G114">
            <v>16.05</v>
          </cell>
          <cell r="H114">
            <v>15.83</v>
          </cell>
          <cell r="I114">
            <v>17.239999999999998</v>
          </cell>
          <cell r="J114">
            <v>15.48</v>
          </cell>
          <cell r="K114">
            <v>15.91</v>
          </cell>
          <cell r="L114">
            <v>15.93</v>
          </cell>
          <cell r="M114">
            <v>17.47</v>
          </cell>
          <cell r="N114">
            <v>16.47</v>
          </cell>
          <cell r="O114">
            <v>17.010000000000002</v>
          </cell>
          <cell r="P114">
            <v>16.170000000000002</v>
          </cell>
          <cell r="Q114">
            <v>16.559999999999999</v>
          </cell>
          <cell r="R114">
            <v>16.75</v>
          </cell>
          <cell r="S114">
            <v>16.079999999999998</v>
          </cell>
          <cell r="T114">
            <v>16.54</v>
          </cell>
          <cell r="U114">
            <v>83.45</v>
          </cell>
          <cell r="V114">
            <v>84.46</v>
          </cell>
          <cell r="W114">
            <v>36.92</v>
          </cell>
          <cell r="X114">
            <v>37.22</v>
          </cell>
          <cell r="Y114">
            <v>22.83</v>
          </cell>
          <cell r="Z114">
            <v>53.4</v>
          </cell>
          <cell r="AA114">
            <v>20.67</v>
          </cell>
          <cell r="AB114">
            <v>54.21</v>
          </cell>
          <cell r="AC114">
            <v>27.31</v>
          </cell>
          <cell r="AD114">
            <v>51.51</v>
          </cell>
          <cell r="AE114">
            <v>37.17</v>
          </cell>
          <cell r="AF114">
            <v>20.65</v>
          </cell>
          <cell r="AG114">
            <v>22.21</v>
          </cell>
          <cell r="AH114">
            <v>49.97</v>
          </cell>
          <cell r="AI114">
            <v>21</v>
          </cell>
          <cell r="AJ114">
            <v>52.67</v>
          </cell>
          <cell r="AK114">
            <v>20.52</v>
          </cell>
          <cell r="AL114">
            <v>19.82</v>
          </cell>
          <cell r="AM114">
            <v>47.12</v>
          </cell>
          <cell r="AN114">
            <v>21.6</v>
          </cell>
          <cell r="AO114">
            <v>68.290000000000006</v>
          </cell>
          <cell r="AP114">
            <v>58.54</v>
          </cell>
          <cell r="AQ114">
            <v>66.599999999999994</v>
          </cell>
          <cell r="AR114">
            <v>58.41</v>
          </cell>
          <cell r="AS114">
            <v>69.430000000000007</v>
          </cell>
          <cell r="AT114">
            <v>58.21</v>
          </cell>
          <cell r="AU114">
            <v>64.510000000000005</v>
          </cell>
          <cell r="AV114">
            <v>56</v>
          </cell>
          <cell r="AW114">
            <v>66.7</v>
          </cell>
          <cell r="AX114">
            <v>56.13</v>
          </cell>
          <cell r="AY114">
            <v>66.47</v>
          </cell>
          <cell r="AZ114">
            <v>56.1</v>
          </cell>
          <cell r="BA114">
            <v>67.31</v>
          </cell>
          <cell r="BB114">
            <v>55.81</v>
          </cell>
          <cell r="BC114">
            <v>68.349999999999994</v>
          </cell>
          <cell r="BD114">
            <v>55.58</v>
          </cell>
          <cell r="BE114">
            <v>64.56</v>
          </cell>
          <cell r="BF114">
            <v>56.24</v>
          </cell>
          <cell r="BG114">
            <v>65.180000000000007</v>
          </cell>
          <cell r="BH114">
            <v>55.93</v>
          </cell>
          <cell r="BI114">
            <v>67.53</v>
          </cell>
          <cell r="BJ114">
            <v>55.32</v>
          </cell>
          <cell r="BK114">
            <v>66.209999999999994</v>
          </cell>
          <cell r="BL114">
            <v>55.68</v>
          </cell>
          <cell r="BM114">
            <v>66.92</v>
          </cell>
          <cell r="BN114">
            <v>56.62</v>
          </cell>
          <cell r="BO114">
            <v>28.04</v>
          </cell>
          <cell r="BP114">
            <v>27.54</v>
          </cell>
          <cell r="BQ114">
            <v>27.31</v>
          </cell>
          <cell r="BR114">
            <v>31.31</v>
          </cell>
          <cell r="BS114">
            <v>32.950000000000003</v>
          </cell>
          <cell r="BT114">
            <v>31.37</v>
          </cell>
          <cell r="BU114">
            <v>29.97</v>
          </cell>
          <cell r="BV114">
            <v>30.36</v>
          </cell>
          <cell r="BW114">
            <v>31.42</v>
          </cell>
          <cell r="BX114">
            <v>31.59</v>
          </cell>
          <cell r="BY114">
            <v>28.72</v>
          </cell>
          <cell r="BZ114">
            <v>31.67</v>
          </cell>
          <cell r="CA114">
            <v>31.13</v>
          </cell>
          <cell r="CB114">
            <v>0.51500000000000001</v>
          </cell>
          <cell r="CC114">
            <v>0.51500000000000001</v>
          </cell>
          <cell r="CD114">
            <v>0.47399999999999998</v>
          </cell>
          <cell r="CE114">
            <v>0.46400000000000002</v>
          </cell>
          <cell r="CF114">
            <v>0.48899999999999999</v>
          </cell>
          <cell r="CG114">
            <v>0.34599999999999997</v>
          </cell>
          <cell r="CH114">
            <v>0.38500000000000001</v>
          </cell>
          <cell r="CI114">
            <v>0.34799999999999998</v>
          </cell>
          <cell r="CJ114">
            <v>0.45</v>
          </cell>
          <cell r="CK114">
            <v>0.39300000000000002</v>
          </cell>
          <cell r="CL114">
            <v>0.34100000000000003</v>
          </cell>
          <cell r="CM114">
            <v>0.36899999999999999</v>
          </cell>
          <cell r="CN114">
            <v>0.77900000000000003</v>
          </cell>
          <cell r="CO114">
            <v>0.83899999999999997</v>
          </cell>
          <cell r="CP114">
            <v>0.70399999999999996</v>
          </cell>
          <cell r="CQ114">
            <v>0.76900000000000002</v>
          </cell>
          <cell r="CR114">
            <v>0.76700000000000002</v>
          </cell>
          <cell r="CS114">
            <v>0.878</v>
          </cell>
          <cell r="CT114">
            <v>0.85499999999999998</v>
          </cell>
          <cell r="CU114">
            <v>0.85599999999999998</v>
          </cell>
          <cell r="CV114">
            <v>0.77100000000000002</v>
          </cell>
          <cell r="CW114">
            <v>0.88</v>
          </cell>
          <cell r="CX114">
            <v>99.07</v>
          </cell>
          <cell r="CY114">
            <v>78.709999999999994</v>
          </cell>
          <cell r="CZ114">
            <v>126.1</v>
          </cell>
          <cell r="DA114">
            <v>105.5</v>
          </cell>
          <cell r="DB114">
            <v>132.9</v>
          </cell>
          <cell r="DC114">
            <v>112.2</v>
          </cell>
          <cell r="DD114">
            <v>580.1</v>
          </cell>
          <cell r="DE114">
            <v>559</v>
          </cell>
          <cell r="DF114">
            <v>21.48</v>
          </cell>
          <cell r="DG114">
            <v>21.79</v>
          </cell>
          <cell r="DH114">
            <v>23.11</v>
          </cell>
        </row>
        <row r="115">
          <cell r="A115">
            <v>23</v>
          </cell>
          <cell r="B115">
            <v>18.829999999999998</v>
          </cell>
          <cell r="C115">
            <v>26.82</v>
          </cell>
          <cell r="D115">
            <v>26.12</v>
          </cell>
          <cell r="E115">
            <v>15.77</v>
          </cell>
          <cell r="F115">
            <v>15.61</v>
          </cell>
          <cell r="G115">
            <v>17.079999999999998</v>
          </cell>
          <cell r="H115">
            <v>16.43</v>
          </cell>
          <cell r="I115">
            <v>16.27</v>
          </cell>
          <cell r="J115">
            <v>16.420000000000002</v>
          </cell>
          <cell r="K115">
            <v>14.55</v>
          </cell>
          <cell r="L115">
            <v>16.73</v>
          </cell>
          <cell r="M115">
            <v>16.489999999999998</v>
          </cell>
          <cell r="N115">
            <v>15.88</v>
          </cell>
          <cell r="O115">
            <v>15.73</v>
          </cell>
          <cell r="P115">
            <v>16.7</v>
          </cell>
          <cell r="Q115">
            <v>16.77</v>
          </cell>
          <cell r="R115">
            <v>17.21</v>
          </cell>
          <cell r="S115">
            <v>15.77</v>
          </cell>
          <cell r="T115">
            <v>15.91</v>
          </cell>
          <cell r="U115">
            <v>82.78</v>
          </cell>
          <cell r="V115">
            <v>83.29</v>
          </cell>
          <cell r="W115">
            <v>38.020000000000003</v>
          </cell>
          <cell r="X115">
            <v>35.46</v>
          </cell>
          <cell r="Y115">
            <v>22.59</v>
          </cell>
          <cell r="Z115">
            <v>53.36</v>
          </cell>
          <cell r="AA115">
            <v>19.84</v>
          </cell>
          <cell r="AB115">
            <v>53.95</v>
          </cell>
          <cell r="AC115">
            <v>28.22</v>
          </cell>
          <cell r="AD115">
            <v>51.15</v>
          </cell>
          <cell r="AE115">
            <v>37.909999999999997</v>
          </cell>
          <cell r="AF115">
            <v>20.41</v>
          </cell>
          <cell r="AG115">
            <v>22.52</v>
          </cell>
          <cell r="AH115">
            <v>49.65</v>
          </cell>
          <cell r="AI115">
            <v>20.6</v>
          </cell>
          <cell r="AJ115">
            <v>52.85</v>
          </cell>
          <cell r="AK115">
            <v>19.38</v>
          </cell>
          <cell r="AL115">
            <v>20.91</v>
          </cell>
          <cell r="AM115">
            <v>46.33</v>
          </cell>
          <cell r="AN115">
            <v>21.2</v>
          </cell>
          <cell r="AO115">
            <v>68.72</v>
          </cell>
          <cell r="AP115">
            <v>60.2</v>
          </cell>
          <cell r="AQ115">
            <v>67.2</v>
          </cell>
          <cell r="AR115">
            <v>56.45</v>
          </cell>
          <cell r="AS115">
            <v>68.73</v>
          </cell>
          <cell r="AT115">
            <v>59.06</v>
          </cell>
          <cell r="AU115">
            <v>66.33</v>
          </cell>
          <cell r="AV115">
            <v>56.84</v>
          </cell>
          <cell r="AW115">
            <v>64.67</v>
          </cell>
          <cell r="AX115">
            <v>55.49</v>
          </cell>
          <cell r="AY115">
            <v>63.94</v>
          </cell>
          <cell r="AZ115">
            <v>56.98</v>
          </cell>
          <cell r="BA115">
            <v>65.19</v>
          </cell>
          <cell r="BB115">
            <v>55.93</v>
          </cell>
          <cell r="BC115">
            <v>67.39</v>
          </cell>
          <cell r="BD115">
            <v>55.53</v>
          </cell>
          <cell r="BE115">
            <v>65.5</v>
          </cell>
          <cell r="BF115">
            <v>55.41</v>
          </cell>
          <cell r="BG115">
            <v>64.91</v>
          </cell>
          <cell r="BH115">
            <v>55.12</v>
          </cell>
          <cell r="BI115">
            <v>66.239999999999995</v>
          </cell>
          <cell r="BJ115">
            <v>55.69</v>
          </cell>
          <cell r="BK115">
            <v>64.489999999999995</v>
          </cell>
          <cell r="BL115">
            <v>57.2</v>
          </cell>
          <cell r="BM115">
            <v>67.28</v>
          </cell>
          <cell r="BN115">
            <v>55.37</v>
          </cell>
          <cell r="BO115">
            <v>28.72</v>
          </cell>
          <cell r="BP115">
            <v>27.15</v>
          </cell>
          <cell r="BQ115">
            <v>27.74</v>
          </cell>
          <cell r="BR115">
            <v>31.65</v>
          </cell>
          <cell r="BS115">
            <v>31.43</v>
          </cell>
          <cell r="BT115">
            <v>31.48</v>
          </cell>
          <cell r="BU115">
            <v>31.42</v>
          </cell>
          <cell r="BV115">
            <v>31.45</v>
          </cell>
          <cell r="BW115">
            <v>32.200000000000003</v>
          </cell>
          <cell r="BX115">
            <v>31.62</v>
          </cell>
          <cell r="BY115">
            <v>30.78</v>
          </cell>
          <cell r="BZ115">
            <v>30.98</v>
          </cell>
          <cell r="CA115">
            <v>30.9</v>
          </cell>
          <cell r="CB115">
            <v>0.54400000000000004</v>
          </cell>
          <cell r="CC115">
            <v>0.54700000000000004</v>
          </cell>
          <cell r="CD115">
            <v>0.54300000000000004</v>
          </cell>
          <cell r="CE115">
            <v>0.46800000000000003</v>
          </cell>
          <cell r="CF115">
            <v>0.48399999999999999</v>
          </cell>
          <cell r="CG115">
            <v>0.39100000000000001</v>
          </cell>
          <cell r="CH115">
            <v>0.41</v>
          </cell>
          <cell r="CI115">
            <v>0.47599999999999998</v>
          </cell>
          <cell r="CJ115">
            <v>0.35099999999999998</v>
          </cell>
          <cell r="CK115">
            <v>0.37</v>
          </cell>
          <cell r="CL115">
            <v>0.35199999999999998</v>
          </cell>
          <cell r="CM115">
            <v>0.40200000000000002</v>
          </cell>
          <cell r="CN115">
            <v>0.93</v>
          </cell>
          <cell r="CO115">
            <v>0.83499999999999996</v>
          </cell>
          <cell r="CP115">
            <v>0.68799999999999994</v>
          </cell>
          <cell r="CQ115">
            <v>0.78800000000000003</v>
          </cell>
          <cell r="CR115">
            <v>0.94299999999999995</v>
          </cell>
          <cell r="CS115">
            <v>0.89</v>
          </cell>
          <cell r="CT115">
            <v>0.77600000000000002</v>
          </cell>
          <cell r="CU115">
            <v>0.94899999999999995</v>
          </cell>
          <cell r="CV115">
            <v>0.85799999999999998</v>
          </cell>
          <cell r="CW115">
            <v>0.82799999999999996</v>
          </cell>
          <cell r="CX115">
            <v>99.29</v>
          </cell>
          <cell r="CY115">
            <v>78.27</v>
          </cell>
          <cell r="CZ115">
            <v>125.4</v>
          </cell>
          <cell r="DA115">
            <v>106.5</v>
          </cell>
          <cell r="DB115">
            <v>132.69999999999999</v>
          </cell>
          <cell r="DC115">
            <v>111.6</v>
          </cell>
          <cell r="DD115">
            <v>580.79999999999995</v>
          </cell>
          <cell r="DE115">
            <v>560.20000000000005</v>
          </cell>
          <cell r="DF115">
            <v>23.75</v>
          </cell>
          <cell r="DG115">
            <v>22.07</v>
          </cell>
          <cell r="DH115">
            <v>22.48</v>
          </cell>
          <cell r="DI115">
            <v>8.5790000000000006</v>
          </cell>
          <cell r="DJ115">
            <v>9.1199999999999992</v>
          </cell>
        </row>
        <row r="116">
          <cell r="A116">
            <v>23</v>
          </cell>
          <cell r="B116">
            <v>17.829999999999998</v>
          </cell>
          <cell r="C116">
            <v>26.05</v>
          </cell>
          <cell r="D116">
            <v>25.87</v>
          </cell>
          <cell r="E116">
            <v>16.78</v>
          </cell>
          <cell r="F116">
            <v>16.32</v>
          </cell>
          <cell r="G116">
            <v>15.87</v>
          </cell>
          <cell r="H116">
            <v>16.22</v>
          </cell>
          <cell r="I116">
            <v>17.02</v>
          </cell>
          <cell r="J116">
            <v>16.510000000000002</v>
          </cell>
          <cell r="K116">
            <v>15.05</v>
          </cell>
          <cell r="L116">
            <v>16.59</v>
          </cell>
          <cell r="M116">
            <v>16.2</v>
          </cell>
          <cell r="N116">
            <v>15.33</v>
          </cell>
          <cell r="O116">
            <v>16.82</v>
          </cell>
          <cell r="P116">
            <v>16.600000000000001</v>
          </cell>
          <cell r="Q116">
            <v>17.07</v>
          </cell>
          <cell r="R116">
            <v>15.3</v>
          </cell>
          <cell r="S116">
            <v>16</v>
          </cell>
          <cell r="T116">
            <v>16.2</v>
          </cell>
          <cell r="U116">
            <v>83.07</v>
          </cell>
          <cell r="V116">
            <v>84.4</v>
          </cell>
          <cell r="W116">
            <v>36.31</v>
          </cell>
          <cell r="X116">
            <v>36.58</v>
          </cell>
          <cell r="Y116">
            <v>22.86</v>
          </cell>
          <cell r="Z116">
            <v>53.38</v>
          </cell>
          <cell r="AA116">
            <v>20.2</v>
          </cell>
          <cell r="AB116">
            <v>53.94</v>
          </cell>
          <cell r="AC116">
            <v>27.5</v>
          </cell>
          <cell r="AD116">
            <v>51.58</v>
          </cell>
          <cell r="AE116">
            <v>38.04</v>
          </cell>
          <cell r="AF116">
            <v>20.41</v>
          </cell>
          <cell r="AG116">
            <v>22.5</v>
          </cell>
          <cell r="AH116">
            <v>50.47</v>
          </cell>
          <cell r="AI116">
            <v>20.97</v>
          </cell>
          <cell r="AJ116">
            <v>52.44</v>
          </cell>
          <cell r="AK116">
            <v>20.059999999999999</v>
          </cell>
          <cell r="AL116">
            <v>21.28</v>
          </cell>
          <cell r="AM116">
            <v>46.52</v>
          </cell>
          <cell r="AN116">
            <v>20.74</v>
          </cell>
          <cell r="AO116">
            <v>70.08</v>
          </cell>
          <cell r="AP116">
            <v>58.87</v>
          </cell>
          <cell r="AQ116">
            <v>68.180000000000007</v>
          </cell>
          <cell r="AR116">
            <v>59.26</v>
          </cell>
          <cell r="AS116">
            <v>67.290000000000006</v>
          </cell>
          <cell r="AT116">
            <v>57.93</v>
          </cell>
          <cell r="AU116">
            <v>62.57</v>
          </cell>
          <cell r="AV116">
            <v>56.12</v>
          </cell>
          <cell r="AW116">
            <v>65.459999999999994</v>
          </cell>
          <cell r="AX116">
            <v>55.41</v>
          </cell>
          <cell r="AY116">
            <v>65.52</v>
          </cell>
          <cell r="AZ116">
            <v>55.51</v>
          </cell>
          <cell r="BA116">
            <v>65.63</v>
          </cell>
          <cell r="BB116">
            <v>57</v>
          </cell>
          <cell r="BC116">
            <v>65.33</v>
          </cell>
          <cell r="BD116">
            <v>55.74</v>
          </cell>
          <cell r="BE116">
            <v>67.34</v>
          </cell>
          <cell r="BF116">
            <v>56.61</v>
          </cell>
          <cell r="BG116">
            <v>65.239999999999995</v>
          </cell>
          <cell r="BH116">
            <v>55.89</v>
          </cell>
          <cell r="BI116">
            <v>65.19</v>
          </cell>
          <cell r="BJ116">
            <v>54.57</v>
          </cell>
          <cell r="BK116">
            <v>66.02</v>
          </cell>
          <cell r="BL116">
            <v>55.93</v>
          </cell>
          <cell r="BM116">
            <v>67.83</v>
          </cell>
          <cell r="BN116">
            <v>57.7</v>
          </cell>
          <cell r="BO116">
            <v>26.43</v>
          </cell>
          <cell r="BP116">
            <v>28.35</v>
          </cell>
          <cell r="BQ116">
            <v>27.79</v>
          </cell>
          <cell r="BR116">
            <v>32.15</v>
          </cell>
          <cell r="BS116">
            <v>32.380000000000003</v>
          </cell>
          <cell r="BT116">
            <v>31.06</v>
          </cell>
          <cell r="BU116">
            <v>30.32</v>
          </cell>
          <cell r="BV116">
            <v>29.95</v>
          </cell>
          <cell r="BW116">
            <v>32.090000000000003</v>
          </cell>
          <cell r="BX116">
            <v>31.51</v>
          </cell>
          <cell r="BY116">
            <v>31.22</v>
          </cell>
          <cell r="BZ116">
            <v>32.17</v>
          </cell>
          <cell r="CA116">
            <v>29.79</v>
          </cell>
          <cell r="CB116">
            <v>0.55400000000000005</v>
          </cell>
          <cell r="CC116">
            <v>0.44400000000000001</v>
          </cell>
          <cell r="CD116">
            <v>0.46100000000000002</v>
          </cell>
          <cell r="CE116">
            <v>0.48399999999999999</v>
          </cell>
          <cell r="CF116">
            <v>0.38700000000000001</v>
          </cell>
          <cell r="CG116">
            <v>0.376</v>
          </cell>
          <cell r="CH116">
            <v>0.40899999999999997</v>
          </cell>
          <cell r="CI116">
            <v>0.40100000000000002</v>
          </cell>
          <cell r="CJ116">
            <v>0.29799999999999999</v>
          </cell>
          <cell r="CK116">
            <v>0.36099999999999999</v>
          </cell>
          <cell r="CL116">
            <v>0.38200000000000001</v>
          </cell>
          <cell r="CM116">
            <v>0.38200000000000001</v>
          </cell>
          <cell r="CN116">
            <v>0.84099999999999997</v>
          </cell>
          <cell r="CO116">
            <v>0.84199999999999997</v>
          </cell>
          <cell r="CP116">
            <v>0.92900000000000005</v>
          </cell>
          <cell r="CQ116">
            <v>0.78600000000000003</v>
          </cell>
          <cell r="CR116">
            <v>0.83199999999999996</v>
          </cell>
          <cell r="CS116">
            <v>0.8</v>
          </cell>
          <cell r="CT116">
            <v>0.85199999999999998</v>
          </cell>
          <cell r="CU116">
            <v>0.88700000000000001</v>
          </cell>
          <cell r="CV116">
            <v>0.78500000000000003</v>
          </cell>
          <cell r="CW116">
            <v>0.89</v>
          </cell>
          <cell r="CX116">
            <v>99.15</v>
          </cell>
          <cell r="CY116">
            <v>78.13</v>
          </cell>
          <cell r="CZ116">
            <v>126</v>
          </cell>
          <cell r="DA116">
            <v>104.4</v>
          </cell>
          <cell r="DB116">
            <v>133.5</v>
          </cell>
          <cell r="DC116">
            <v>111.9</v>
          </cell>
          <cell r="DD116">
            <v>581</v>
          </cell>
          <cell r="DE116">
            <v>558.20000000000005</v>
          </cell>
          <cell r="DF116">
            <v>23.22</v>
          </cell>
          <cell r="DG116">
            <v>22.58</v>
          </cell>
          <cell r="DH116">
            <v>22.55</v>
          </cell>
          <cell r="DI116">
            <v>8.4930000000000003</v>
          </cell>
          <cell r="DJ116">
            <v>7.33</v>
          </cell>
        </row>
        <row r="117">
          <cell r="A117">
            <v>23</v>
          </cell>
          <cell r="B117">
            <v>19.010000000000002</v>
          </cell>
          <cell r="C117">
            <v>26.4</v>
          </cell>
          <cell r="D117">
            <v>26.28</v>
          </cell>
          <cell r="E117">
            <v>17.170000000000002</v>
          </cell>
          <cell r="F117">
            <v>15.33</v>
          </cell>
          <cell r="G117">
            <v>15</v>
          </cell>
          <cell r="H117">
            <v>16.100000000000001</v>
          </cell>
          <cell r="I117">
            <v>17.37</v>
          </cell>
          <cell r="J117">
            <v>15.26</v>
          </cell>
          <cell r="K117">
            <v>16.399999999999999</v>
          </cell>
          <cell r="L117">
            <v>16.260000000000002</v>
          </cell>
          <cell r="M117">
            <v>15.9</v>
          </cell>
          <cell r="N117">
            <v>15.9</v>
          </cell>
          <cell r="O117">
            <v>17.82</v>
          </cell>
          <cell r="P117">
            <v>16.100000000000001</v>
          </cell>
          <cell r="Q117">
            <v>16.22</v>
          </cell>
          <cell r="R117">
            <v>17.09</v>
          </cell>
          <cell r="S117">
            <v>16.07</v>
          </cell>
          <cell r="T117">
            <v>15.84</v>
          </cell>
          <cell r="U117">
            <v>84.53</v>
          </cell>
          <cell r="V117">
            <v>83.99</v>
          </cell>
          <cell r="W117">
            <v>36.94</v>
          </cell>
          <cell r="X117">
            <v>37.07</v>
          </cell>
          <cell r="Y117">
            <v>21.82</v>
          </cell>
          <cell r="Z117">
            <v>53.53</v>
          </cell>
          <cell r="AA117">
            <v>20.76</v>
          </cell>
          <cell r="AB117">
            <v>54.27</v>
          </cell>
          <cell r="AC117">
            <v>27.53</v>
          </cell>
          <cell r="AD117">
            <v>50.72</v>
          </cell>
          <cell r="AE117">
            <v>37.49</v>
          </cell>
          <cell r="AF117">
            <v>19.89</v>
          </cell>
          <cell r="AG117">
            <v>22.79</v>
          </cell>
          <cell r="AH117">
            <v>50.22</v>
          </cell>
          <cell r="AI117">
            <v>20.57</v>
          </cell>
          <cell r="AJ117">
            <v>51.99</v>
          </cell>
          <cell r="AK117">
            <v>20.420000000000002</v>
          </cell>
          <cell r="AL117">
            <v>20.75</v>
          </cell>
          <cell r="AM117">
            <v>47.05</v>
          </cell>
          <cell r="AN117">
            <v>20.5</v>
          </cell>
          <cell r="AO117">
            <v>66</v>
          </cell>
          <cell r="AP117">
            <v>57.75</v>
          </cell>
          <cell r="AQ117">
            <v>67.48</v>
          </cell>
          <cell r="AR117">
            <v>58.44</v>
          </cell>
          <cell r="AS117">
            <v>70.45</v>
          </cell>
          <cell r="AT117">
            <v>57.44</v>
          </cell>
          <cell r="AU117">
            <v>66</v>
          </cell>
          <cell r="AV117">
            <v>56.22</v>
          </cell>
          <cell r="AW117">
            <v>64.91</v>
          </cell>
          <cell r="AX117">
            <v>56.61</v>
          </cell>
          <cell r="AY117">
            <v>64.8</v>
          </cell>
          <cell r="AZ117">
            <v>56.03</v>
          </cell>
          <cell r="BA117">
            <v>66.05</v>
          </cell>
          <cell r="BB117">
            <v>56.89</v>
          </cell>
          <cell r="BC117">
            <v>68.36</v>
          </cell>
          <cell r="BD117">
            <v>56.17</v>
          </cell>
          <cell r="BE117">
            <v>62.93</v>
          </cell>
          <cell r="BF117">
            <v>55.55</v>
          </cell>
          <cell r="BG117">
            <v>65.3</v>
          </cell>
          <cell r="BH117">
            <v>56.11</v>
          </cell>
          <cell r="BI117">
            <v>66.38</v>
          </cell>
          <cell r="BJ117">
            <v>55.36</v>
          </cell>
          <cell r="BK117">
            <v>66.08</v>
          </cell>
          <cell r="BL117">
            <v>56.79</v>
          </cell>
          <cell r="BM117">
            <v>67.63</v>
          </cell>
          <cell r="BN117">
            <v>57.32</v>
          </cell>
          <cell r="BO117">
            <v>28.34</v>
          </cell>
          <cell r="BP117">
            <v>27.9</v>
          </cell>
          <cell r="BQ117">
            <v>28.83</v>
          </cell>
          <cell r="BR117">
            <v>32.04</v>
          </cell>
          <cell r="BS117">
            <v>30.79</v>
          </cell>
          <cell r="BT117">
            <v>31.21</v>
          </cell>
          <cell r="BU117">
            <v>33.14</v>
          </cell>
          <cell r="BV117">
            <v>30.27</v>
          </cell>
          <cell r="BW117">
            <v>31.53</v>
          </cell>
          <cell r="BX117">
            <v>30.5</v>
          </cell>
          <cell r="BY117">
            <v>30.54</v>
          </cell>
          <cell r="BZ117">
            <v>31.65</v>
          </cell>
          <cell r="CA117">
            <v>30.43</v>
          </cell>
          <cell r="CB117">
            <v>0.54700000000000004</v>
          </cell>
          <cell r="CC117">
            <v>0.51600000000000001</v>
          </cell>
          <cell r="CD117">
            <v>0.503</v>
          </cell>
          <cell r="CE117">
            <v>0.42799999999999999</v>
          </cell>
          <cell r="CF117">
            <v>0.498</v>
          </cell>
          <cell r="CG117">
            <v>0.39400000000000002</v>
          </cell>
          <cell r="CH117">
            <v>0.37</v>
          </cell>
          <cell r="CI117">
            <v>0.42799999999999999</v>
          </cell>
          <cell r="CJ117">
            <v>0.44500000000000001</v>
          </cell>
          <cell r="CK117">
            <v>0.33700000000000002</v>
          </cell>
          <cell r="CL117">
            <v>0.34699999999999998</v>
          </cell>
          <cell r="CM117">
            <v>0.41399999999999998</v>
          </cell>
          <cell r="CN117">
            <v>0.78800000000000003</v>
          </cell>
          <cell r="CO117">
            <v>0.86599999999999999</v>
          </cell>
          <cell r="CP117">
            <v>0.94620000000000004</v>
          </cell>
          <cell r="CQ117">
            <v>0.92649999999999999</v>
          </cell>
          <cell r="CR117">
            <v>0.95099999999999996</v>
          </cell>
          <cell r="CS117">
            <v>0.92700000000000005</v>
          </cell>
          <cell r="CT117">
            <v>0.79100000000000004</v>
          </cell>
          <cell r="CU117">
            <v>0.79600000000000004</v>
          </cell>
          <cell r="CV117">
            <v>0.78800000000000003</v>
          </cell>
          <cell r="CW117">
            <v>0.94899999999999995</v>
          </cell>
          <cell r="CX117">
            <v>98.78</v>
          </cell>
          <cell r="CY117">
            <v>78.63</v>
          </cell>
          <cell r="CZ117">
            <v>126.2</v>
          </cell>
          <cell r="DA117">
            <v>105.7</v>
          </cell>
          <cell r="DB117">
            <v>133.69999999999999</v>
          </cell>
          <cell r="DC117">
            <v>114.3</v>
          </cell>
          <cell r="DD117">
            <v>580.29999999999995</v>
          </cell>
          <cell r="DE117">
            <v>560.20000000000005</v>
          </cell>
          <cell r="DF117">
            <v>21.34</v>
          </cell>
          <cell r="DG117">
            <v>23.49</v>
          </cell>
          <cell r="DH117">
            <v>22.72</v>
          </cell>
          <cell r="DI117">
            <v>6.649</v>
          </cell>
          <cell r="DJ117">
            <v>9.1300000000000008</v>
          </cell>
        </row>
        <row r="118">
          <cell r="A118">
            <v>23</v>
          </cell>
          <cell r="B118">
            <v>18.87</v>
          </cell>
          <cell r="C118">
            <v>25.58</v>
          </cell>
          <cell r="D118">
            <v>25.47</v>
          </cell>
          <cell r="E118">
            <v>16.93</v>
          </cell>
          <cell r="F118">
            <v>16.23</v>
          </cell>
          <cell r="G118">
            <v>16.27</v>
          </cell>
          <cell r="H118">
            <v>16.32</v>
          </cell>
          <cell r="I118">
            <v>16.190000000000001</v>
          </cell>
          <cell r="J118">
            <v>15.58</v>
          </cell>
          <cell r="K118">
            <v>16.38</v>
          </cell>
          <cell r="L118">
            <v>17.059999999999999</v>
          </cell>
          <cell r="M118">
            <v>16.75</v>
          </cell>
          <cell r="N118">
            <v>16.66</v>
          </cell>
          <cell r="O118">
            <v>16.04</v>
          </cell>
          <cell r="P118">
            <v>17.03</v>
          </cell>
          <cell r="Q118">
            <v>16.489999999999998</v>
          </cell>
          <cell r="R118">
            <v>17.170000000000002</v>
          </cell>
          <cell r="S118">
            <v>15.47</v>
          </cell>
          <cell r="T118">
            <v>15.95</v>
          </cell>
          <cell r="U118">
            <v>84.22</v>
          </cell>
          <cell r="V118">
            <v>85.22</v>
          </cell>
          <cell r="W118">
            <v>38.26</v>
          </cell>
          <cell r="X118">
            <v>35.409999999999997</v>
          </cell>
          <cell r="Y118">
            <v>22.62</v>
          </cell>
          <cell r="Z118">
            <v>53.58</v>
          </cell>
          <cell r="AA118">
            <v>20.43</v>
          </cell>
          <cell r="AB118">
            <v>53.81</v>
          </cell>
          <cell r="AC118">
            <v>26.62</v>
          </cell>
          <cell r="AD118">
            <v>51.24</v>
          </cell>
          <cell r="AE118">
            <v>37.869999999999997</v>
          </cell>
          <cell r="AF118">
            <v>20.25</v>
          </cell>
          <cell r="AG118">
            <v>22.87</v>
          </cell>
          <cell r="AH118">
            <v>50.08</v>
          </cell>
          <cell r="AI118">
            <v>20.329999999999998</v>
          </cell>
          <cell r="AJ118">
            <v>52.37</v>
          </cell>
          <cell r="AK118">
            <v>19.670000000000002</v>
          </cell>
          <cell r="AL118">
            <v>20.7</v>
          </cell>
          <cell r="AM118">
            <v>47.65</v>
          </cell>
          <cell r="AN118">
            <v>21.12</v>
          </cell>
          <cell r="AO118">
            <v>66.650000000000006</v>
          </cell>
          <cell r="AP118">
            <v>59.51</v>
          </cell>
          <cell r="AQ118">
            <v>67.72</v>
          </cell>
          <cell r="AR118">
            <v>58.74</v>
          </cell>
          <cell r="AS118">
            <v>68.209999999999994</v>
          </cell>
          <cell r="AT118">
            <v>58.45</v>
          </cell>
          <cell r="AU118">
            <v>66.22</v>
          </cell>
          <cell r="AV118">
            <v>55.1</v>
          </cell>
          <cell r="AW118">
            <v>65.58</v>
          </cell>
          <cell r="AX118">
            <v>55.04</v>
          </cell>
          <cell r="AY118">
            <v>64.27</v>
          </cell>
          <cell r="AZ118">
            <v>55.9</v>
          </cell>
          <cell r="BA118">
            <v>67.010000000000005</v>
          </cell>
          <cell r="BB118">
            <v>57</v>
          </cell>
          <cell r="BC118">
            <v>64.819999999999993</v>
          </cell>
          <cell r="BD118">
            <v>56.41</v>
          </cell>
          <cell r="BE118">
            <v>63.11</v>
          </cell>
          <cell r="BF118">
            <v>55.99</v>
          </cell>
          <cell r="BG118">
            <v>65.760000000000005</v>
          </cell>
          <cell r="BH118">
            <v>55.89</v>
          </cell>
          <cell r="BI118">
            <v>65.89</v>
          </cell>
          <cell r="BJ118">
            <v>55.21</v>
          </cell>
          <cell r="BK118">
            <v>66.53</v>
          </cell>
          <cell r="BL118">
            <v>57.09</v>
          </cell>
          <cell r="BM118">
            <v>66.709999999999994</v>
          </cell>
          <cell r="BN118">
            <v>56.37</v>
          </cell>
          <cell r="BO118">
            <v>27.74</v>
          </cell>
          <cell r="BP118">
            <v>27.78</v>
          </cell>
          <cell r="BQ118">
            <v>27.63</v>
          </cell>
          <cell r="BR118">
            <v>31.7</v>
          </cell>
          <cell r="BS118">
            <v>31.62</v>
          </cell>
          <cell r="BT118">
            <v>30.82</v>
          </cell>
          <cell r="BU118">
            <v>31.9</v>
          </cell>
          <cell r="BV118">
            <v>31.44</v>
          </cell>
          <cell r="BW118">
            <v>32.43</v>
          </cell>
          <cell r="BX118">
            <v>33.18</v>
          </cell>
          <cell r="BY118">
            <v>31.96</v>
          </cell>
          <cell r="BZ118">
            <v>30.89</v>
          </cell>
          <cell r="CA118">
            <v>30.86</v>
          </cell>
          <cell r="CB118">
            <v>0.55900000000000005</v>
          </cell>
          <cell r="CC118">
            <v>0.621</v>
          </cell>
          <cell r="CD118">
            <v>0.49099999999999999</v>
          </cell>
          <cell r="CE118">
            <v>0.44400000000000001</v>
          </cell>
          <cell r="CF118">
            <v>0.45100000000000001</v>
          </cell>
          <cell r="CG118">
            <v>0.38900000000000001</v>
          </cell>
          <cell r="CH118">
            <v>0.38900000000000001</v>
          </cell>
          <cell r="CI118">
            <v>0.36799999999999999</v>
          </cell>
          <cell r="CJ118">
            <v>0.50600000000000001</v>
          </cell>
          <cell r="CK118">
            <v>0.42</v>
          </cell>
          <cell r="CL118">
            <v>0.40699999999999997</v>
          </cell>
          <cell r="CM118">
            <v>0.39200000000000002</v>
          </cell>
          <cell r="CN118">
            <v>0.85699999999999998</v>
          </cell>
          <cell r="CO118">
            <v>0.79400000000000004</v>
          </cell>
          <cell r="CP118">
            <v>0.999</v>
          </cell>
          <cell r="CQ118">
            <v>0.78</v>
          </cell>
          <cell r="CR118">
            <v>0.98399999999999999</v>
          </cell>
          <cell r="CS118">
            <v>0.86499999999999999</v>
          </cell>
          <cell r="CT118">
            <v>0.97799999999999998</v>
          </cell>
          <cell r="CU118">
            <v>0.86199999999999999</v>
          </cell>
          <cell r="CV118">
            <v>0.85099999999999998</v>
          </cell>
          <cell r="CW118">
            <v>0.9</v>
          </cell>
          <cell r="CX118">
            <v>99.86</v>
          </cell>
          <cell r="CY118">
            <v>78.27</v>
          </cell>
          <cell r="CZ118">
            <v>125.7</v>
          </cell>
          <cell r="DA118">
            <v>106.7</v>
          </cell>
          <cell r="DB118">
            <v>133.1</v>
          </cell>
          <cell r="DC118">
            <v>111.6</v>
          </cell>
          <cell r="DD118">
            <v>580.79999999999995</v>
          </cell>
          <cell r="DE118">
            <v>559</v>
          </cell>
          <cell r="DF118">
            <v>22.82</v>
          </cell>
          <cell r="DG118">
            <v>21.49</v>
          </cell>
          <cell r="DH118">
            <v>21.61</v>
          </cell>
          <cell r="DI118">
            <v>3.9790000000000001</v>
          </cell>
          <cell r="DJ118">
            <v>4.45</v>
          </cell>
        </row>
        <row r="119">
          <cell r="A119">
            <v>23</v>
          </cell>
          <cell r="B119">
            <v>19.53</v>
          </cell>
          <cell r="C119">
            <v>26.56</v>
          </cell>
          <cell r="D119">
            <v>26.77</v>
          </cell>
          <cell r="E119">
            <v>17.059999999999999</v>
          </cell>
          <cell r="F119">
            <v>17.059999999999999</v>
          </cell>
          <cell r="G119">
            <v>16.93</v>
          </cell>
          <cell r="H119">
            <v>17.55</v>
          </cell>
          <cell r="I119">
            <v>15.75</v>
          </cell>
          <cell r="J119">
            <v>16.18</v>
          </cell>
          <cell r="K119">
            <v>15.13</v>
          </cell>
          <cell r="L119">
            <v>16.61</v>
          </cell>
          <cell r="M119">
            <v>15.18</v>
          </cell>
          <cell r="N119">
            <v>16.28</v>
          </cell>
          <cell r="O119">
            <v>16.59</v>
          </cell>
          <cell r="P119">
            <v>16.62</v>
          </cell>
          <cell r="Q119">
            <v>15.97</v>
          </cell>
          <cell r="R119">
            <v>16.09</v>
          </cell>
          <cell r="S119">
            <v>15.23</v>
          </cell>
          <cell r="T119">
            <v>15.07</v>
          </cell>
          <cell r="U119">
            <v>84.45</v>
          </cell>
          <cell r="V119">
            <v>83.64</v>
          </cell>
          <cell r="W119">
            <v>37.659999999999997</v>
          </cell>
          <cell r="X119">
            <v>35.18</v>
          </cell>
          <cell r="Y119">
            <v>22.03</v>
          </cell>
          <cell r="Z119">
            <v>53.96</v>
          </cell>
          <cell r="AA119">
            <v>19.97</v>
          </cell>
          <cell r="AB119">
            <v>53.16</v>
          </cell>
          <cell r="AC119">
            <v>27.08</v>
          </cell>
          <cell r="AD119">
            <v>50.73</v>
          </cell>
          <cell r="AE119">
            <v>38.43</v>
          </cell>
          <cell r="AF119">
            <v>20.43</v>
          </cell>
          <cell r="AG119">
            <v>22.22</v>
          </cell>
          <cell r="AH119">
            <v>49.73</v>
          </cell>
          <cell r="AI119">
            <v>20.64</v>
          </cell>
          <cell r="AJ119">
            <v>53.69</v>
          </cell>
          <cell r="AK119">
            <v>19.62</v>
          </cell>
          <cell r="AL119">
            <v>20.87</v>
          </cell>
          <cell r="AM119">
            <v>46.63</v>
          </cell>
          <cell r="AN119">
            <v>21.14</v>
          </cell>
          <cell r="AO119">
            <v>68.91</v>
          </cell>
          <cell r="AP119">
            <v>59.15</v>
          </cell>
          <cell r="AQ119">
            <v>68.98</v>
          </cell>
          <cell r="AR119">
            <v>58.53</v>
          </cell>
          <cell r="AS119">
            <v>67.52</v>
          </cell>
          <cell r="AT119">
            <v>57.75</v>
          </cell>
          <cell r="AU119">
            <v>66.27</v>
          </cell>
          <cell r="AV119">
            <v>56.25</v>
          </cell>
          <cell r="AW119">
            <v>64.790000000000006</v>
          </cell>
          <cell r="AX119">
            <v>55.66</v>
          </cell>
          <cell r="AY119">
            <v>65.349999999999994</v>
          </cell>
          <cell r="AZ119">
            <v>55.38</v>
          </cell>
          <cell r="BA119">
            <v>65.08</v>
          </cell>
          <cell r="BB119">
            <v>56.51</v>
          </cell>
          <cell r="BC119">
            <v>67.48</v>
          </cell>
          <cell r="BD119">
            <v>56.66</v>
          </cell>
          <cell r="BE119">
            <v>65.19</v>
          </cell>
          <cell r="BF119">
            <v>56.13</v>
          </cell>
          <cell r="BG119">
            <v>64.540000000000006</v>
          </cell>
          <cell r="BH119">
            <v>55.27</v>
          </cell>
          <cell r="BI119">
            <v>66.2</v>
          </cell>
          <cell r="BJ119">
            <v>54.74</v>
          </cell>
          <cell r="BK119">
            <v>66.7</v>
          </cell>
          <cell r="BL119">
            <v>57</v>
          </cell>
          <cell r="BM119">
            <v>66.900000000000006</v>
          </cell>
          <cell r="BN119">
            <v>55.59</v>
          </cell>
          <cell r="BO119">
            <v>28.2</v>
          </cell>
          <cell r="BP119">
            <v>27.61</v>
          </cell>
          <cell r="BQ119">
            <v>29.35</v>
          </cell>
          <cell r="BR119">
            <v>30.03</v>
          </cell>
          <cell r="BS119">
            <v>32.26</v>
          </cell>
          <cell r="BT119">
            <v>30.85</v>
          </cell>
          <cell r="BU119">
            <v>31.91</v>
          </cell>
          <cell r="BV119">
            <v>30.21</v>
          </cell>
          <cell r="BW119">
            <v>31.82</v>
          </cell>
          <cell r="BX119">
            <v>31.74</v>
          </cell>
          <cell r="BY119">
            <v>32.24</v>
          </cell>
          <cell r="BZ119">
            <v>31.4</v>
          </cell>
          <cell r="CA119">
            <v>31.95</v>
          </cell>
          <cell r="CB119">
            <v>0.51400000000000001</v>
          </cell>
          <cell r="CC119">
            <v>0.56799999999999995</v>
          </cell>
          <cell r="CD119">
            <v>0.501</v>
          </cell>
          <cell r="CE119">
            <v>0.45700000000000002</v>
          </cell>
          <cell r="CF119">
            <v>0.44800000000000001</v>
          </cell>
          <cell r="CG119">
            <v>0.37</v>
          </cell>
          <cell r="CH119">
            <v>0.40600000000000003</v>
          </cell>
          <cell r="CI119">
            <v>0.38500000000000001</v>
          </cell>
          <cell r="CJ119">
            <v>0.48499999999999999</v>
          </cell>
          <cell r="CK119">
            <v>0.39400000000000002</v>
          </cell>
          <cell r="CL119">
            <v>0.34</v>
          </cell>
          <cell r="CM119">
            <v>0.41</v>
          </cell>
          <cell r="CN119">
            <v>0.84799999999999998</v>
          </cell>
          <cell r="CO119">
            <v>0.81799999999999995</v>
          </cell>
          <cell r="CP119">
            <v>0.90200000000000002</v>
          </cell>
          <cell r="CQ119">
            <v>0.84099999999999997</v>
          </cell>
          <cell r="CR119">
            <v>0.81399999999999995</v>
          </cell>
          <cell r="CS119">
            <v>0.95199999999999996</v>
          </cell>
          <cell r="CT119">
            <v>0.84</v>
          </cell>
          <cell r="CU119">
            <v>0.89700000000000002</v>
          </cell>
          <cell r="CV119">
            <v>0.79700000000000004</v>
          </cell>
          <cell r="CW119">
            <v>0.80700000000000005</v>
          </cell>
          <cell r="CX119">
            <v>99.05</v>
          </cell>
          <cell r="CY119">
            <v>78.72</v>
          </cell>
          <cell r="CZ119">
            <v>126.1</v>
          </cell>
          <cell r="DA119">
            <v>106.4</v>
          </cell>
          <cell r="DB119">
            <v>132.69999999999999</v>
          </cell>
          <cell r="DC119">
            <v>111.5</v>
          </cell>
          <cell r="DD119">
            <v>581</v>
          </cell>
          <cell r="DE119">
            <v>559.5</v>
          </cell>
          <cell r="DF119">
            <v>23.11</v>
          </cell>
          <cell r="DG119">
            <v>22.04</v>
          </cell>
          <cell r="DH119">
            <v>23.44</v>
          </cell>
        </row>
        <row r="120">
          <cell r="A120">
            <v>24</v>
          </cell>
          <cell r="B120">
            <v>17.97</v>
          </cell>
          <cell r="C120">
            <v>26.68</v>
          </cell>
          <cell r="D120">
            <v>25.68</v>
          </cell>
          <cell r="E120">
            <v>16.82</v>
          </cell>
          <cell r="F120">
            <v>17.190000000000001</v>
          </cell>
          <cell r="G120">
            <v>16.14</v>
          </cell>
          <cell r="H120">
            <v>16.809999999999999</v>
          </cell>
          <cell r="I120">
            <v>16.559999999999999</v>
          </cell>
          <cell r="J120">
            <v>16.63</v>
          </cell>
          <cell r="K120">
            <v>16.8</v>
          </cell>
          <cell r="L120">
            <v>16.329999999999998</v>
          </cell>
          <cell r="M120">
            <v>16.18</v>
          </cell>
          <cell r="N120">
            <v>16.59</v>
          </cell>
          <cell r="O120">
            <v>16.12</v>
          </cell>
          <cell r="P120">
            <v>16.12</v>
          </cell>
          <cell r="Q120">
            <v>16.010000000000002</v>
          </cell>
          <cell r="R120">
            <v>15.81</v>
          </cell>
          <cell r="S120">
            <v>16.12</v>
          </cell>
          <cell r="T120">
            <v>15.89</v>
          </cell>
          <cell r="U120">
            <v>83.39</v>
          </cell>
          <cell r="V120">
            <v>83.15</v>
          </cell>
          <cell r="W120">
            <v>38.08</v>
          </cell>
          <cell r="X120">
            <v>36.770000000000003</v>
          </cell>
          <cell r="Y120">
            <v>22.35</v>
          </cell>
          <cell r="Z120">
            <v>53.75</v>
          </cell>
          <cell r="AA120">
            <v>21.1</v>
          </cell>
          <cell r="AB120">
            <v>53.36</v>
          </cell>
          <cell r="AC120">
            <v>27.01</v>
          </cell>
          <cell r="AD120">
            <v>51.33</v>
          </cell>
          <cell r="AE120">
            <v>38.24</v>
          </cell>
          <cell r="AF120">
            <v>20.84</v>
          </cell>
          <cell r="AG120">
            <v>22.09</v>
          </cell>
          <cell r="AH120">
            <v>49.91</v>
          </cell>
          <cell r="AI120">
            <v>20.49</v>
          </cell>
          <cell r="AJ120">
            <v>52.91</v>
          </cell>
          <cell r="AK120">
            <v>20.14</v>
          </cell>
          <cell r="AL120">
            <v>21.43</v>
          </cell>
          <cell r="AM120">
            <v>46.78</v>
          </cell>
          <cell r="AN120">
            <v>20.77</v>
          </cell>
          <cell r="AO120">
            <v>70.05</v>
          </cell>
          <cell r="AP120">
            <v>60.16</v>
          </cell>
          <cell r="AQ120">
            <v>67.83</v>
          </cell>
          <cell r="AR120">
            <v>57.43</v>
          </cell>
          <cell r="AS120">
            <v>68.14</v>
          </cell>
          <cell r="AT120">
            <v>57.33</v>
          </cell>
          <cell r="AU120">
            <v>65.63</v>
          </cell>
          <cell r="AV120">
            <v>56.21</v>
          </cell>
          <cell r="AW120">
            <v>65.599999999999994</v>
          </cell>
          <cell r="AX120">
            <v>54.89</v>
          </cell>
          <cell r="AY120">
            <v>65.86</v>
          </cell>
          <cell r="AZ120">
            <v>55.24</v>
          </cell>
          <cell r="BA120">
            <v>64.790000000000006</v>
          </cell>
          <cell r="BB120">
            <v>57.4</v>
          </cell>
          <cell r="BC120">
            <v>65.88</v>
          </cell>
          <cell r="BD120">
            <v>55.96</v>
          </cell>
          <cell r="BE120">
            <v>65.569999999999993</v>
          </cell>
          <cell r="BF120">
            <v>55.1</v>
          </cell>
          <cell r="BG120">
            <v>65.27</v>
          </cell>
          <cell r="BH120">
            <v>55.34</v>
          </cell>
          <cell r="BI120">
            <v>66.64</v>
          </cell>
          <cell r="BJ120">
            <v>54.99</v>
          </cell>
          <cell r="BK120">
            <v>66.989999999999995</v>
          </cell>
          <cell r="BL120">
            <v>56.76</v>
          </cell>
          <cell r="BM120">
            <v>67.86</v>
          </cell>
          <cell r="BN120">
            <v>58.11</v>
          </cell>
          <cell r="BO120">
            <v>29.1</v>
          </cell>
          <cell r="BP120">
            <v>27.35</v>
          </cell>
          <cell r="BQ120">
            <v>27.68</v>
          </cell>
          <cell r="BR120">
            <v>31.99</v>
          </cell>
          <cell r="BS120">
            <v>32.39</v>
          </cell>
          <cell r="BT120">
            <v>31.63</v>
          </cell>
          <cell r="BU120">
            <v>31.01</v>
          </cell>
          <cell r="BV120">
            <v>30.53</v>
          </cell>
          <cell r="BW120">
            <v>30.22</v>
          </cell>
          <cell r="BX120">
            <v>31.9</v>
          </cell>
          <cell r="BY120">
            <v>30.34</v>
          </cell>
          <cell r="BZ120">
            <v>31.49</v>
          </cell>
          <cell r="CA120">
            <v>32</v>
          </cell>
          <cell r="CB120">
            <v>0.54600000000000004</v>
          </cell>
          <cell r="CC120">
            <v>0.58499999999999996</v>
          </cell>
          <cell r="CD120">
            <v>0.49399999999999999</v>
          </cell>
          <cell r="CE120">
            <v>0.45900000000000002</v>
          </cell>
          <cell r="CF120">
            <v>0.42699999999999999</v>
          </cell>
          <cell r="CG120">
            <v>0.42099999999999999</v>
          </cell>
          <cell r="CH120">
            <v>0.33200000000000002</v>
          </cell>
          <cell r="CI120">
            <v>0.39</v>
          </cell>
          <cell r="CJ120">
            <v>0.40400000000000003</v>
          </cell>
          <cell r="CK120">
            <v>0.34799999999999998</v>
          </cell>
          <cell r="CL120">
            <v>0.375</v>
          </cell>
          <cell r="CM120">
            <v>0.40100000000000002</v>
          </cell>
          <cell r="CN120">
            <v>0.79700000000000004</v>
          </cell>
          <cell r="CO120">
            <v>0.80800000000000005</v>
          </cell>
          <cell r="CP120">
            <v>0.81299999999999994</v>
          </cell>
          <cell r="CQ120">
            <v>0.77800000000000002</v>
          </cell>
          <cell r="CR120">
            <v>0.81599999999999995</v>
          </cell>
          <cell r="CS120">
            <v>0.96699999999999997</v>
          </cell>
          <cell r="CT120">
            <v>0.73599999999999999</v>
          </cell>
          <cell r="CU120">
            <v>0.81899999999999995</v>
          </cell>
          <cell r="CV120">
            <v>0.77600000000000002</v>
          </cell>
          <cell r="CW120">
            <v>0.85299999999999998</v>
          </cell>
          <cell r="CX120">
            <v>99.42</v>
          </cell>
          <cell r="CY120">
            <v>78.55</v>
          </cell>
          <cell r="CZ120">
            <v>126.3</v>
          </cell>
          <cell r="DA120">
            <v>105.8</v>
          </cell>
          <cell r="DB120">
            <v>134</v>
          </cell>
          <cell r="DC120">
            <v>112.3</v>
          </cell>
          <cell r="DD120">
            <v>581.29999999999995</v>
          </cell>
          <cell r="DE120">
            <v>558.9</v>
          </cell>
          <cell r="DF120">
            <v>22.89</v>
          </cell>
          <cell r="DG120">
            <v>20.36</v>
          </cell>
          <cell r="DH120">
            <v>22.61</v>
          </cell>
          <cell r="DI120">
            <v>4.7930000000000001</v>
          </cell>
          <cell r="DJ120">
            <v>6.83</v>
          </cell>
        </row>
        <row r="121">
          <cell r="A121">
            <v>24</v>
          </cell>
          <cell r="B121">
            <v>17.559999999999999</v>
          </cell>
          <cell r="C121">
            <v>28.19</v>
          </cell>
          <cell r="D121">
            <v>26.27</v>
          </cell>
          <cell r="E121">
            <v>15.73</v>
          </cell>
          <cell r="F121">
            <v>16.510000000000002</v>
          </cell>
          <cell r="G121">
            <v>16.62</v>
          </cell>
          <cell r="H121">
            <v>15.81</v>
          </cell>
          <cell r="I121">
            <v>16.12</v>
          </cell>
          <cell r="J121">
            <v>16.48</v>
          </cell>
          <cell r="K121">
            <v>16.78</v>
          </cell>
          <cell r="L121">
            <v>15.94</v>
          </cell>
          <cell r="M121">
            <v>16.64</v>
          </cell>
          <cell r="N121">
            <v>16.41</v>
          </cell>
          <cell r="O121">
            <v>17.03</v>
          </cell>
          <cell r="P121">
            <v>16.25</v>
          </cell>
          <cell r="Q121">
            <v>16.95</v>
          </cell>
          <cell r="R121">
            <v>16.22</v>
          </cell>
          <cell r="S121">
            <v>16.48</v>
          </cell>
          <cell r="T121">
            <v>16.5</v>
          </cell>
          <cell r="U121">
            <v>83.43</v>
          </cell>
          <cell r="V121">
            <v>84.68</v>
          </cell>
          <cell r="W121">
            <v>37.770000000000003</v>
          </cell>
          <cell r="X121">
            <v>37</v>
          </cell>
          <cell r="Y121">
            <v>22.94</v>
          </cell>
          <cell r="Z121">
            <v>53.08</v>
          </cell>
          <cell r="AA121">
            <v>20.420000000000002</v>
          </cell>
          <cell r="AB121">
            <v>53.93</v>
          </cell>
          <cell r="AC121">
            <v>27.32</v>
          </cell>
          <cell r="AD121">
            <v>51.01</v>
          </cell>
          <cell r="AE121">
            <v>38.08</v>
          </cell>
          <cell r="AF121">
            <v>21</v>
          </cell>
          <cell r="AG121">
            <v>22.04</v>
          </cell>
          <cell r="AH121">
            <v>50.02</v>
          </cell>
          <cell r="AI121">
            <v>20.5</v>
          </cell>
          <cell r="AJ121">
            <v>53.17</v>
          </cell>
          <cell r="AK121">
            <v>19.98</v>
          </cell>
          <cell r="AL121">
            <v>20.02</v>
          </cell>
          <cell r="AM121">
            <v>46.8</v>
          </cell>
          <cell r="AN121">
            <v>21.9</v>
          </cell>
          <cell r="AO121">
            <v>67.09</v>
          </cell>
          <cell r="AP121">
            <v>55.92</v>
          </cell>
          <cell r="AQ121">
            <v>66.989999999999995</v>
          </cell>
          <cell r="AR121">
            <v>58.54</v>
          </cell>
          <cell r="AS121">
            <v>68.06</v>
          </cell>
          <cell r="AT121">
            <v>57.65</v>
          </cell>
          <cell r="AU121">
            <v>63.08</v>
          </cell>
          <cell r="AV121">
            <v>56.01</v>
          </cell>
          <cell r="AW121">
            <v>65.599999999999994</v>
          </cell>
          <cell r="AX121">
            <v>54.46</v>
          </cell>
          <cell r="AY121">
            <v>64.05</v>
          </cell>
          <cell r="AZ121">
            <v>54.69</v>
          </cell>
          <cell r="BA121">
            <v>66.27</v>
          </cell>
          <cell r="BB121">
            <v>56.51</v>
          </cell>
          <cell r="BC121">
            <v>65.88</v>
          </cell>
          <cell r="BD121">
            <v>55.31</v>
          </cell>
          <cell r="BE121">
            <v>65.349999999999994</v>
          </cell>
          <cell r="BF121">
            <v>55.99</v>
          </cell>
          <cell r="BG121">
            <v>65.319999999999993</v>
          </cell>
          <cell r="BH121">
            <v>56.81</v>
          </cell>
          <cell r="BI121">
            <v>67.33</v>
          </cell>
          <cell r="BJ121">
            <v>54.15</v>
          </cell>
          <cell r="BK121">
            <v>66.09</v>
          </cell>
          <cell r="BL121">
            <v>55.6</v>
          </cell>
          <cell r="BM121">
            <v>67.66</v>
          </cell>
          <cell r="BN121">
            <v>56.68</v>
          </cell>
          <cell r="BO121">
            <v>29.29</v>
          </cell>
          <cell r="BP121">
            <v>28.1</v>
          </cell>
          <cell r="BQ121">
            <v>28.06</v>
          </cell>
          <cell r="BR121">
            <v>31.94</v>
          </cell>
          <cell r="BS121">
            <v>31.6</v>
          </cell>
          <cell r="BT121">
            <v>32.08</v>
          </cell>
          <cell r="BU121">
            <v>30.87</v>
          </cell>
          <cell r="BV121">
            <v>30.34</v>
          </cell>
          <cell r="BW121">
            <v>31.35</v>
          </cell>
          <cell r="BX121">
            <v>32.36</v>
          </cell>
          <cell r="BY121">
            <v>31.28</v>
          </cell>
          <cell r="BZ121">
            <v>32.15</v>
          </cell>
          <cell r="CA121">
            <v>30.74</v>
          </cell>
          <cell r="CB121">
            <v>0.55200000000000005</v>
          </cell>
          <cell r="CC121">
            <v>0.42199999999999999</v>
          </cell>
          <cell r="CD121">
            <v>0.46400000000000002</v>
          </cell>
          <cell r="CE121">
            <v>0.39500000000000002</v>
          </cell>
          <cell r="CF121">
            <v>0.44900000000000001</v>
          </cell>
          <cell r="CG121">
            <v>0.36199999999999999</v>
          </cell>
          <cell r="CH121">
            <v>0.45</v>
          </cell>
          <cell r="CI121">
            <v>0.36099999999999999</v>
          </cell>
          <cell r="CJ121">
            <v>0.41899999999999998</v>
          </cell>
          <cell r="CK121">
            <v>0.40500000000000003</v>
          </cell>
          <cell r="CL121">
            <v>0.33800000000000002</v>
          </cell>
          <cell r="CM121">
            <v>0.38400000000000001</v>
          </cell>
          <cell r="CN121">
            <v>0.89100000000000001</v>
          </cell>
          <cell r="CO121">
            <v>0.79400000000000004</v>
          </cell>
          <cell r="CP121">
            <v>0.93300000000000005</v>
          </cell>
          <cell r="CQ121">
            <v>0.84599999999999997</v>
          </cell>
          <cell r="CR121">
            <v>0.94699999999999995</v>
          </cell>
          <cell r="CS121">
            <v>0.95399999999999996</v>
          </cell>
          <cell r="CT121">
            <v>0.92500000000000004</v>
          </cell>
          <cell r="CU121">
            <v>0.90600000000000003</v>
          </cell>
          <cell r="CV121">
            <v>0.78600000000000003</v>
          </cell>
          <cell r="CW121">
            <v>1</v>
          </cell>
          <cell r="CX121">
            <v>99.14</v>
          </cell>
          <cell r="CY121">
            <v>78.23</v>
          </cell>
          <cell r="CZ121">
            <v>125.9</v>
          </cell>
          <cell r="DA121">
            <v>106.5</v>
          </cell>
          <cell r="DB121">
            <v>132.6</v>
          </cell>
          <cell r="DC121">
            <v>111.2</v>
          </cell>
          <cell r="DD121">
            <v>581.79999999999995</v>
          </cell>
          <cell r="DE121">
            <v>559.5</v>
          </cell>
          <cell r="DF121">
            <v>22.87</v>
          </cell>
          <cell r="DG121">
            <v>22.79</v>
          </cell>
          <cell r="DH121">
            <v>22.91</v>
          </cell>
          <cell r="DI121">
            <v>11.28</v>
          </cell>
          <cell r="DJ121">
            <v>8.4600000000000009</v>
          </cell>
        </row>
        <row r="122">
          <cell r="A122">
            <v>24</v>
          </cell>
          <cell r="B122">
            <v>19.38</v>
          </cell>
          <cell r="C122">
            <v>26.13</v>
          </cell>
          <cell r="D122">
            <v>25.32</v>
          </cell>
          <cell r="E122">
            <v>16.97</v>
          </cell>
          <cell r="F122">
            <v>16.170000000000002</v>
          </cell>
          <cell r="G122">
            <v>16.850000000000001</v>
          </cell>
          <cell r="H122">
            <v>16.329999999999998</v>
          </cell>
          <cell r="I122">
            <v>16.71</v>
          </cell>
          <cell r="J122">
            <v>16.96</v>
          </cell>
          <cell r="K122">
            <v>15.94</v>
          </cell>
          <cell r="L122">
            <v>15.95</v>
          </cell>
          <cell r="M122">
            <v>16.829999999999998</v>
          </cell>
          <cell r="N122">
            <v>16</v>
          </cell>
          <cell r="O122">
            <v>17.579999999999998</v>
          </cell>
          <cell r="P122">
            <v>16.41</v>
          </cell>
          <cell r="Q122">
            <v>16.29</v>
          </cell>
          <cell r="R122">
            <v>16.87</v>
          </cell>
          <cell r="S122">
            <v>17.149999999999999</v>
          </cell>
          <cell r="T122">
            <v>15.25</v>
          </cell>
          <cell r="U122">
            <v>83.59</v>
          </cell>
          <cell r="V122">
            <v>84.17</v>
          </cell>
          <cell r="W122">
            <v>37.229999999999997</v>
          </cell>
          <cell r="X122">
            <v>36.4</v>
          </cell>
          <cell r="Y122">
            <v>22.56</v>
          </cell>
          <cell r="Z122">
            <v>52.52</v>
          </cell>
          <cell r="AA122">
            <v>20.34</v>
          </cell>
          <cell r="AB122">
            <v>54.09</v>
          </cell>
          <cell r="AC122">
            <v>26.63</v>
          </cell>
          <cell r="AD122">
            <v>51.88</v>
          </cell>
          <cell r="AE122">
            <v>36.93</v>
          </cell>
          <cell r="AF122">
            <v>20.16</v>
          </cell>
          <cell r="AG122">
            <v>22.05</v>
          </cell>
          <cell r="AH122">
            <v>50</v>
          </cell>
          <cell r="AI122">
            <v>21.33</v>
          </cell>
          <cell r="AJ122">
            <v>53.9</v>
          </cell>
          <cell r="AK122">
            <v>20.25</v>
          </cell>
          <cell r="AL122">
            <v>20.92</v>
          </cell>
          <cell r="AM122">
            <v>46.98</v>
          </cell>
          <cell r="AN122">
            <v>21.17</v>
          </cell>
          <cell r="AO122">
            <v>66.05</v>
          </cell>
          <cell r="AP122">
            <v>59.17</v>
          </cell>
          <cell r="AQ122">
            <v>68.260000000000005</v>
          </cell>
          <cell r="AR122">
            <v>59.86</v>
          </cell>
          <cell r="AS122">
            <v>67.8</v>
          </cell>
          <cell r="AT122">
            <v>56.97</v>
          </cell>
          <cell r="AU122">
            <v>64.739999999999995</v>
          </cell>
          <cell r="AV122">
            <v>54.68</v>
          </cell>
          <cell r="AW122">
            <v>66.569999999999993</v>
          </cell>
          <cell r="AX122">
            <v>55.7</v>
          </cell>
          <cell r="AY122">
            <v>66.98</v>
          </cell>
          <cell r="AZ122">
            <v>55.73</v>
          </cell>
          <cell r="BA122">
            <v>65.180000000000007</v>
          </cell>
          <cell r="BB122">
            <v>56.49</v>
          </cell>
          <cell r="BC122">
            <v>67.45</v>
          </cell>
          <cell r="BD122">
            <v>57.08</v>
          </cell>
          <cell r="BE122">
            <v>64.03</v>
          </cell>
          <cell r="BF122">
            <v>56.44</v>
          </cell>
          <cell r="BG122">
            <v>65.69</v>
          </cell>
          <cell r="BH122">
            <v>55.55</v>
          </cell>
          <cell r="BI122">
            <v>67.36</v>
          </cell>
          <cell r="BJ122">
            <v>55.74</v>
          </cell>
          <cell r="BK122">
            <v>64.819999999999993</v>
          </cell>
          <cell r="BL122">
            <v>55.36</v>
          </cell>
          <cell r="BM122">
            <v>66.83</v>
          </cell>
          <cell r="BN122">
            <v>56.55</v>
          </cell>
          <cell r="BO122">
            <v>28.66</v>
          </cell>
          <cell r="BP122">
            <v>28.49</v>
          </cell>
          <cell r="BQ122">
            <v>28.16</v>
          </cell>
          <cell r="BR122">
            <v>30.83</v>
          </cell>
          <cell r="BS122">
            <v>30.91</v>
          </cell>
          <cell r="BT122">
            <v>32.08</v>
          </cell>
          <cell r="BU122">
            <v>31</v>
          </cell>
          <cell r="BV122">
            <v>30.99</v>
          </cell>
          <cell r="BW122">
            <v>31.44</v>
          </cell>
          <cell r="BX122">
            <v>31.75</v>
          </cell>
          <cell r="BY122">
            <v>31.71</v>
          </cell>
          <cell r="BZ122">
            <v>32.36</v>
          </cell>
          <cell r="CA122">
            <v>32.119999999999997</v>
          </cell>
          <cell r="CB122">
            <v>0.51200000000000001</v>
          </cell>
          <cell r="CC122">
            <v>0.51900000000000002</v>
          </cell>
          <cell r="CD122">
            <v>0.46899999999999997</v>
          </cell>
          <cell r="CE122">
            <v>0.46100000000000002</v>
          </cell>
          <cell r="CF122">
            <v>0.39600000000000002</v>
          </cell>
          <cell r="CG122">
            <v>0.42499999999999999</v>
          </cell>
          <cell r="CH122">
            <v>0.41199999999999998</v>
          </cell>
          <cell r="CI122">
            <v>0.374</v>
          </cell>
          <cell r="CJ122">
            <v>0.439</v>
          </cell>
          <cell r="CK122">
            <v>0.34899999999999998</v>
          </cell>
          <cell r="CL122">
            <v>0.36799999999999999</v>
          </cell>
          <cell r="CM122">
            <v>0.376</v>
          </cell>
          <cell r="CN122">
            <v>0.755</v>
          </cell>
          <cell r="CO122">
            <v>0.75600000000000001</v>
          </cell>
          <cell r="CP122">
            <v>0.76700000000000002</v>
          </cell>
          <cell r="CQ122">
            <v>0.754</v>
          </cell>
          <cell r="CR122">
            <v>0.85399999999999998</v>
          </cell>
          <cell r="CS122">
            <v>0.79700000000000004</v>
          </cell>
          <cell r="CT122">
            <v>0.77900000000000003</v>
          </cell>
          <cell r="CU122">
            <v>0.82599999999999996</v>
          </cell>
          <cell r="CV122">
            <v>0.82699999999999996</v>
          </cell>
          <cell r="CW122">
            <v>0.83899999999999997</v>
          </cell>
          <cell r="CX122">
            <v>98.76</v>
          </cell>
          <cell r="CY122">
            <v>78.48</v>
          </cell>
          <cell r="CZ122">
            <v>125.8</v>
          </cell>
          <cell r="DA122">
            <v>105.6</v>
          </cell>
          <cell r="DB122">
            <v>133</v>
          </cell>
          <cell r="DC122">
            <v>112</v>
          </cell>
          <cell r="DD122">
            <v>581.6</v>
          </cell>
          <cell r="DE122">
            <v>558.20000000000005</v>
          </cell>
          <cell r="DF122">
            <v>22.78</v>
          </cell>
          <cell r="DG122">
            <v>21.86</v>
          </cell>
          <cell r="DH122">
            <v>21.97</v>
          </cell>
          <cell r="DI122">
            <v>7.5970000000000004</v>
          </cell>
          <cell r="DJ122">
            <v>2.0299999999999998</v>
          </cell>
        </row>
        <row r="123">
          <cell r="A123">
            <v>24</v>
          </cell>
          <cell r="B123">
            <v>20.059999999999999</v>
          </cell>
          <cell r="C123">
            <v>26.57</v>
          </cell>
          <cell r="D123">
            <v>26.65</v>
          </cell>
          <cell r="E123">
            <v>16.95</v>
          </cell>
          <cell r="F123">
            <v>16.07</v>
          </cell>
          <cell r="G123">
            <v>17.16</v>
          </cell>
          <cell r="H123">
            <v>14.85</v>
          </cell>
          <cell r="I123">
            <v>15.15</v>
          </cell>
          <cell r="J123">
            <v>16.170000000000002</v>
          </cell>
          <cell r="K123">
            <v>16.18</v>
          </cell>
          <cell r="L123">
            <v>16.96</v>
          </cell>
          <cell r="M123">
            <v>16.79</v>
          </cell>
          <cell r="N123">
            <v>15.19</v>
          </cell>
          <cell r="O123">
            <v>17.32</v>
          </cell>
          <cell r="P123">
            <v>17.39</v>
          </cell>
          <cell r="Q123">
            <v>17.53</v>
          </cell>
          <cell r="R123">
            <v>16.43</v>
          </cell>
          <cell r="S123">
            <v>16.72</v>
          </cell>
          <cell r="T123">
            <v>15.66</v>
          </cell>
          <cell r="U123">
            <v>84.08</v>
          </cell>
          <cell r="V123">
            <v>84.18</v>
          </cell>
          <cell r="W123">
            <v>36.4</v>
          </cell>
          <cell r="X123">
            <v>36.43</v>
          </cell>
          <cell r="Y123">
            <v>22.02</v>
          </cell>
          <cell r="Z123">
            <v>53.55</v>
          </cell>
          <cell r="AA123">
            <v>20.36</v>
          </cell>
          <cell r="AB123">
            <v>54.13</v>
          </cell>
          <cell r="AC123">
            <v>26.33</v>
          </cell>
          <cell r="AD123">
            <v>51.39</v>
          </cell>
          <cell r="AE123">
            <v>37.85</v>
          </cell>
          <cell r="AF123">
            <v>20.48</v>
          </cell>
          <cell r="AG123">
            <v>22.34</v>
          </cell>
          <cell r="AH123">
            <v>49.86</v>
          </cell>
          <cell r="AI123">
            <v>20.05</v>
          </cell>
          <cell r="AJ123">
            <v>52.9</v>
          </cell>
          <cell r="AK123">
            <v>20.56</v>
          </cell>
          <cell r="AL123">
            <v>20.53</v>
          </cell>
          <cell r="AM123">
            <v>47.41</v>
          </cell>
          <cell r="AN123">
            <v>20.58</v>
          </cell>
          <cell r="AO123">
            <v>65.92</v>
          </cell>
          <cell r="AP123">
            <v>59.22</v>
          </cell>
          <cell r="AQ123">
            <v>67.89</v>
          </cell>
          <cell r="AR123">
            <v>57.82</v>
          </cell>
          <cell r="AS123">
            <v>69.64</v>
          </cell>
          <cell r="AT123">
            <v>58.69</v>
          </cell>
          <cell r="AU123">
            <v>67.7</v>
          </cell>
          <cell r="AV123">
            <v>56.42</v>
          </cell>
          <cell r="AW123">
            <v>64.66</v>
          </cell>
          <cell r="AX123">
            <v>56.2</v>
          </cell>
          <cell r="AY123">
            <v>64.33</v>
          </cell>
          <cell r="AZ123">
            <v>55.23</v>
          </cell>
          <cell r="BA123">
            <v>65.150000000000006</v>
          </cell>
          <cell r="BB123">
            <v>56.77</v>
          </cell>
          <cell r="BC123">
            <v>64.56</v>
          </cell>
          <cell r="BD123">
            <v>56.9</v>
          </cell>
          <cell r="BE123">
            <v>66.709999999999994</v>
          </cell>
          <cell r="BF123">
            <v>57.05</v>
          </cell>
          <cell r="BG123">
            <v>66.010000000000005</v>
          </cell>
          <cell r="BH123">
            <v>55.91</v>
          </cell>
          <cell r="BI123">
            <v>66.89</v>
          </cell>
          <cell r="BJ123">
            <v>55.53</v>
          </cell>
          <cell r="BK123">
            <v>64.78</v>
          </cell>
          <cell r="BL123">
            <v>56.1</v>
          </cell>
          <cell r="BM123">
            <v>66.67</v>
          </cell>
          <cell r="BN123">
            <v>55.51</v>
          </cell>
          <cell r="BO123">
            <v>30.27</v>
          </cell>
          <cell r="BP123">
            <v>27.15</v>
          </cell>
          <cell r="BQ123">
            <v>28.62</v>
          </cell>
          <cell r="BR123">
            <v>30.36</v>
          </cell>
          <cell r="BS123">
            <v>31.67</v>
          </cell>
          <cell r="BT123">
            <v>31.81</v>
          </cell>
          <cell r="BU123">
            <v>31.83</v>
          </cell>
          <cell r="BV123">
            <v>30.78</v>
          </cell>
          <cell r="BW123">
            <v>31.46</v>
          </cell>
          <cell r="BX123">
            <v>32.53</v>
          </cell>
          <cell r="BY123">
            <v>29.79</v>
          </cell>
          <cell r="BZ123">
            <v>31.84</v>
          </cell>
          <cell r="CA123">
            <v>31.4</v>
          </cell>
          <cell r="CB123">
            <v>0.52600000000000002</v>
          </cell>
          <cell r="CC123">
            <v>0.48099999999999998</v>
          </cell>
          <cell r="CD123">
            <v>0.48499999999999999</v>
          </cell>
          <cell r="CE123">
            <v>0.432</v>
          </cell>
          <cell r="CF123">
            <v>0.42499999999999999</v>
          </cell>
          <cell r="CG123">
            <v>0.36299999999999999</v>
          </cell>
          <cell r="CH123">
            <v>0.46</v>
          </cell>
          <cell r="CI123">
            <v>0.47199999999999998</v>
          </cell>
          <cell r="CJ123">
            <v>0.33200000000000002</v>
          </cell>
          <cell r="CK123">
            <v>0.39900000000000002</v>
          </cell>
          <cell r="CL123">
            <v>0.373</v>
          </cell>
          <cell r="CM123">
            <v>0.37</v>
          </cell>
          <cell r="CN123">
            <v>0.78600000000000003</v>
          </cell>
          <cell r="CO123">
            <v>0.85699999999999998</v>
          </cell>
          <cell r="CP123">
            <v>0.92700000000000005</v>
          </cell>
          <cell r="CQ123">
            <v>0.78500000000000003</v>
          </cell>
          <cell r="CR123">
            <v>0.78600000000000003</v>
          </cell>
          <cell r="CS123">
            <v>0.85699999999999998</v>
          </cell>
          <cell r="CT123">
            <v>0.74099999999999999</v>
          </cell>
          <cell r="CU123">
            <v>0.96199999999999997</v>
          </cell>
          <cell r="CV123">
            <v>0.77</v>
          </cell>
          <cell r="CW123">
            <v>1</v>
          </cell>
          <cell r="CX123">
            <v>98.96</v>
          </cell>
          <cell r="CY123">
            <v>78.53</v>
          </cell>
          <cell r="CZ123">
            <v>126.1</v>
          </cell>
          <cell r="DA123">
            <v>105.8</v>
          </cell>
          <cell r="DB123">
            <v>133.5</v>
          </cell>
          <cell r="DC123">
            <v>111.8</v>
          </cell>
          <cell r="DD123">
            <v>580.70000000000005</v>
          </cell>
          <cell r="DE123">
            <v>557.4</v>
          </cell>
          <cell r="DF123">
            <v>22.62</v>
          </cell>
          <cell r="DG123">
            <v>22.27</v>
          </cell>
          <cell r="DH123">
            <v>20.81</v>
          </cell>
          <cell r="DI123">
            <v>5.7439999999999998</v>
          </cell>
          <cell r="DJ123">
            <v>5.93</v>
          </cell>
        </row>
        <row r="124">
          <cell r="A124">
            <v>24</v>
          </cell>
          <cell r="B124">
            <v>19.23</v>
          </cell>
          <cell r="C124">
            <v>26.73</v>
          </cell>
          <cell r="D124">
            <v>26.1</v>
          </cell>
          <cell r="E124">
            <v>16.690000000000001</v>
          </cell>
          <cell r="F124">
            <v>17.54</v>
          </cell>
          <cell r="G124">
            <v>16.63</v>
          </cell>
          <cell r="H124">
            <v>16.47</v>
          </cell>
          <cell r="I124">
            <v>16.12</v>
          </cell>
          <cell r="J124">
            <v>15.86</v>
          </cell>
          <cell r="K124">
            <v>16.61</v>
          </cell>
          <cell r="L124">
            <v>16.57</v>
          </cell>
          <cell r="M124">
            <v>15.55</v>
          </cell>
          <cell r="N124">
            <v>16.88</v>
          </cell>
          <cell r="O124">
            <v>16.95</v>
          </cell>
          <cell r="P124">
            <v>16.79</v>
          </cell>
          <cell r="Q124">
            <v>16.18</v>
          </cell>
          <cell r="R124">
            <v>16.489999999999998</v>
          </cell>
          <cell r="S124">
            <v>16.63</v>
          </cell>
          <cell r="T124">
            <v>17.09</v>
          </cell>
          <cell r="U124">
            <v>83.81</v>
          </cell>
          <cell r="V124">
            <v>84.5</v>
          </cell>
          <cell r="W124">
            <v>38.36</v>
          </cell>
          <cell r="X124">
            <v>37.4</v>
          </cell>
          <cell r="Y124">
            <v>21.97</v>
          </cell>
          <cell r="Z124">
            <v>53.54</v>
          </cell>
          <cell r="AA124">
            <v>20.2</v>
          </cell>
          <cell r="AB124">
            <v>53.69</v>
          </cell>
          <cell r="AC124">
            <v>28.35</v>
          </cell>
          <cell r="AD124">
            <v>51.19</v>
          </cell>
          <cell r="AE124">
            <v>37.47</v>
          </cell>
          <cell r="AF124">
            <v>19.600000000000001</v>
          </cell>
          <cell r="AG124">
            <v>23.01</v>
          </cell>
          <cell r="AH124">
            <v>50.12</v>
          </cell>
          <cell r="AI124">
            <v>20.12</v>
          </cell>
          <cell r="AJ124">
            <v>52.65</v>
          </cell>
          <cell r="AK124">
            <v>20.98</v>
          </cell>
          <cell r="AL124">
            <v>20.69</v>
          </cell>
          <cell r="AM124">
            <v>47.02</v>
          </cell>
          <cell r="AN124">
            <v>20.7</v>
          </cell>
          <cell r="AO124">
            <v>66.63</v>
          </cell>
          <cell r="AP124">
            <v>59.84</v>
          </cell>
          <cell r="AQ124">
            <v>67.260000000000005</v>
          </cell>
          <cell r="AR124">
            <v>57.9</v>
          </cell>
          <cell r="AS124">
            <v>67.959999999999994</v>
          </cell>
          <cell r="AT124">
            <v>57.88</v>
          </cell>
          <cell r="AU124">
            <v>65.010000000000005</v>
          </cell>
          <cell r="AV124">
            <v>56.85</v>
          </cell>
          <cell r="AW124">
            <v>66.47</v>
          </cell>
          <cell r="AX124">
            <v>54.65</v>
          </cell>
          <cell r="AY124">
            <v>65.67</v>
          </cell>
          <cell r="AZ124">
            <v>55.93</v>
          </cell>
          <cell r="BA124">
            <v>66.16</v>
          </cell>
          <cell r="BB124">
            <v>56.76</v>
          </cell>
          <cell r="BC124">
            <v>66.38</v>
          </cell>
          <cell r="BD124">
            <v>56.15</v>
          </cell>
          <cell r="BE124">
            <v>67.290000000000006</v>
          </cell>
          <cell r="BF124">
            <v>57.04</v>
          </cell>
          <cell r="BG124">
            <v>65.599999999999994</v>
          </cell>
          <cell r="BH124">
            <v>55.42</v>
          </cell>
          <cell r="BI124">
            <v>66.33</v>
          </cell>
          <cell r="BJ124">
            <v>54.88</v>
          </cell>
          <cell r="BK124">
            <v>64.319999999999993</v>
          </cell>
          <cell r="BL124">
            <v>56.31</v>
          </cell>
          <cell r="BM124">
            <v>66.760000000000005</v>
          </cell>
          <cell r="BN124">
            <v>55.42</v>
          </cell>
          <cell r="BO124">
            <v>28.46</v>
          </cell>
          <cell r="BP124">
            <v>26.77</v>
          </cell>
          <cell r="BQ124">
            <v>28.21</v>
          </cell>
          <cell r="BR124">
            <v>30.7</v>
          </cell>
          <cell r="BS124">
            <v>33.01</v>
          </cell>
          <cell r="BT124">
            <v>31.41</v>
          </cell>
          <cell r="BU124">
            <v>32.5</v>
          </cell>
          <cell r="BV124">
            <v>28.54</v>
          </cell>
          <cell r="BW124">
            <v>31.2</v>
          </cell>
          <cell r="BX124">
            <v>32.35</v>
          </cell>
          <cell r="BY124">
            <v>31.46</v>
          </cell>
          <cell r="BZ124">
            <v>31.82</v>
          </cell>
          <cell r="CA124">
            <v>32.119999999999997</v>
          </cell>
          <cell r="CB124">
            <v>0.56699999999999995</v>
          </cell>
          <cell r="CC124">
            <v>0.52100000000000002</v>
          </cell>
          <cell r="CD124">
            <v>0.50600000000000001</v>
          </cell>
          <cell r="CE124">
            <v>0.44</v>
          </cell>
          <cell r="CF124">
            <v>0.42499999999999999</v>
          </cell>
          <cell r="CG124">
            <v>0.39700000000000002</v>
          </cell>
          <cell r="CH124">
            <v>0.42899999999999999</v>
          </cell>
          <cell r="CI124">
            <v>0.496</v>
          </cell>
          <cell r="CJ124">
            <v>0.52500000000000002</v>
          </cell>
          <cell r="CK124">
            <v>0.33600000000000002</v>
          </cell>
          <cell r="CL124">
            <v>0.35</v>
          </cell>
          <cell r="CM124">
            <v>0.371</v>
          </cell>
          <cell r="CN124">
            <v>0.90600000000000003</v>
          </cell>
          <cell r="CO124">
            <v>0.82599999999999996</v>
          </cell>
          <cell r="CP124">
            <v>0.82599999999999996</v>
          </cell>
          <cell r="CQ124">
            <v>0.69499999999999995</v>
          </cell>
          <cell r="CR124">
            <v>0.91200000000000003</v>
          </cell>
          <cell r="CS124">
            <v>0.97599999999999998</v>
          </cell>
          <cell r="CT124">
            <v>0.82099999999999995</v>
          </cell>
          <cell r="CU124">
            <v>0.879</v>
          </cell>
          <cell r="CV124">
            <v>0.85399999999999998</v>
          </cell>
          <cell r="CW124">
            <v>0.77300000000000002</v>
          </cell>
          <cell r="CX124">
            <v>99</v>
          </cell>
          <cell r="CY124">
            <v>78.61</v>
          </cell>
          <cell r="CZ124">
            <v>126.5</v>
          </cell>
          <cell r="DA124">
            <v>104.6</v>
          </cell>
          <cell r="DB124">
            <v>134.5</v>
          </cell>
          <cell r="DC124">
            <v>111</v>
          </cell>
          <cell r="DD124">
            <v>581.9</v>
          </cell>
          <cell r="DE124">
            <v>558.9</v>
          </cell>
          <cell r="DF124">
            <v>23.44</v>
          </cell>
          <cell r="DG124">
            <v>21.63</v>
          </cell>
          <cell r="DH124">
            <v>24.31</v>
          </cell>
        </row>
        <row r="125">
          <cell r="A125">
            <v>25</v>
          </cell>
          <cell r="B125">
            <v>18.03</v>
          </cell>
          <cell r="C125">
            <v>27.03</v>
          </cell>
          <cell r="D125">
            <v>26.31</v>
          </cell>
          <cell r="E125">
            <v>16.510000000000002</v>
          </cell>
          <cell r="F125">
            <v>17.3</v>
          </cell>
          <cell r="G125">
            <v>15.87</v>
          </cell>
          <cell r="H125">
            <v>17.36</v>
          </cell>
          <cell r="I125">
            <v>17.22</v>
          </cell>
          <cell r="J125">
            <v>16.38</v>
          </cell>
          <cell r="K125">
            <v>17.09</v>
          </cell>
          <cell r="L125">
            <v>15.75</v>
          </cell>
          <cell r="M125">
            <v>16.41</v>
          </cell>
          <cell r="N125">
            <v>17</v>
          </cell>
          <cell r="O125">
            <v>17.3</v>
          </cell>
          <cell r="P125">
            <v>16.170000000000002</v>
          </cell>
          <cell r="Q125">
            <v>16.440000000000001</v>
          </cell>
          <cell r="R125">
            <v>16.010000000000002</v>
          </cell>
          <cell r="S125">
            <v>15.88</v>
          </cell>
          <cell r="T125">
            <v>15.72</v>
          </cell>
          <cell r="U125">
            <v>83.91</v>
          </cell>
          <cell r="V125">
            <v>82.89</v>
          </cell>
          <cell r="W125">
            <v>36.85</v>
          </cell>
          <cell r="X125">
            <v>35.47</v>
          </cell>
          <cell r="Y125">
            <v>22.37</v>
          </cell>
          <cell r="Z125">
            <v>53.62</v>
          </cell>
          <cell r="AA125">
            <v>20.87</v>
          </cell>
          <cell r="AB125">
            <v>54.32</v>
          </cell>
          <cell r="AC125">
            <v>27.47</v>
          </cell>
          <cell r="AD125">
            <v>51.54</v>
          </cell>
          <cell r="AE125">
            <v>38.159999999999997</v>
          </cell>
          <cell r="AF125">
            <v>20.23</v>
          </cell>
          <cell r="AG125">
            <v>23.16</v>
          </cell>
          <cell r="AH125">
            <v>49.81</v>
          </cell>
          <cell r="AI125">
            <v>20.69</v>
          </cell>
          <cell r="AJ125">
            <v>52.84</v>
          </cell>
          <cell r="AK125">
            <v>20.8</v>
          </cell>
          <cell r="AL125">
            <v>21.53</v>
          </cell>
          <cell r="AM125">
            <v>47.48</v>
          </cell>
          <cell r="AN125">
            <v>21.53</v>
          </cell>
          <cell r="AO125">
            <v>68.89</v>
          </cell>
          <cell r="AP125">
            <v>60.4</v>
          </cell>
          <cell r="AQ125">
            <v>66.989999999999995</v>
          </cell>
          <cell r="AR125">
            <v>59.34</v>
          </cell>
          <cell r="AS125">
            <v>69.66</v>
          </cell>
          <cell r="AT125">
            <v>56.87</v>
          </cell>
          <cell r="AU125">
            <v>65.41</v>
          </cell>
          <cell r="AV125">
            <v>55.76</v>
          </cell>
          <cell r="AW125">
            <v>66.569999999999993</v>
          </cell>
          <cell r="AX125">
            <v>56.27</v>
          </cell>
          <cell r="AY125">
            <v>65.02</v>
          </cell>
          <cell r="AZ125">
            <v>55.03</v>
          </cell>
          <cell r="BA125">
            <v>65.84</v>
          </cell>
          <cell r="BB125">
            <v>56.69</v>
          </cell>
          <cell r="BC125">
            <v>65.709999999999994</v>
          </cell>
          <cell r="BD125">
            <v>56.94</v>
          </cell>
          <cell r="BE125">
            <v>63.98</v>
          </cell>
          <cell r="BF125">
            <v>55.41</v>
          </cell>
          <cell r="BG125">
            <v>65.930000000000007</v>
          </cell>
          <cell r="BH125">
            <v>56.75</v>
          </cell>
          <cell r="BI125">
            <v>67.38</v>
          </cell>
          <cell r="BJ125">
            <v>56.26</v>
          </cell>
          <cell r="BK125">
            <v>67.709999999999994</v>
          </cell>
          <cell r="BL125">
            <v>55.34</v>
          </cell>
          <cell r="BM125">
            <v>67.7</v>
          </cell>
          <cell r="BN125">
            <v>56.08</v>
          </cell>
          <cell r="BO125">
            <v>27.81</v>
          </cell>
          <cell r="BP125">
            <v>27.34</v>
          </cell>
          <cell r="BQ125">
            <v>27.5</v>
          </cell>
          <cell r="BR125">
            <v>31.1</v>
          </cell>
          <cell r="BS125">
            <v>31.84</v>
          </cell>
          <cell r="BT125">
            <v>31.38</v>
          </cell>
          <cell r="BU125">
            <v>30.25</v>
          </cell>
          <cell r="BV125">
            <v>31.74</v>
          </cell>
          <cell r="BW125">
            <v>31.9</v>
          </cell>
          <cell r="BX125">
            <v>30.67</v>
          </cell>
          <cell r="BY125">
            <v>30.65</v>
          </cell>
          <cell r="BZ125">
            <v>31.62</v>
          </cell>
          <cell r="CA125">
            <v>30.67</v>
          </cell>
          <cell r="CB125">
            <v>0.57999999999999996</v>
          </cell>
          <cell r="CC125">
            <v>0.53</v>
          </cell>
          <cell r="CD125">
            <v>0.43</v>
          </cell>
          <cell r="CE125">
            <v>0.43</v>
          </cell>
          <cell r="CF125">
            <v>0.39</v>
          </cell>
          <cell r="CG125">
            <v>0.38</v>
          </cell>
          <cell r="CH125">
            <v>0.41</v>
          </cell>
          <cell r="CI125">
            <v>0.38</v>
          </cell>
          <cell r="CJ125">
            <v>0.44</v>
          </cell>
          <cell r="CK125">
            <v>0.32</v>
          </cell>
          <cell r="CL125">
            <v>0.34</v>
          </cell>
          <cell r="CM125">
            <v>0.37</v>
          </cell>
          <cell r="CN125">
            <v>0.77</v>
          </cell>
          <cell r="CO125">
            <v>0.83</v>
          </cell>
          <cell r="CP125">
            <v>0.76</v>
          </cell>
          <cell r="CQ125">
            <v>0.72</v>
          </cell>
          <cell r="CR125">
            <v>1.02</v>
          </cell>
          <cell r="CS125">
            <v>0.92</v>
          </cell>
          <cell r="CT125">
            <v>0.88</v>
          </cell>
          <cell r="CU125">
            <v>0.73</v>
          </cell>
          <cell r="CV125">
            <v>0.75</v>
          </cell>
          <cell r="CW125">
            <v>0.75</v>
          </cell>
          <cell r="CX125">
            <v>98.98</v>
          </cell>
          <cell r="CY125">
            <v>78.17</v>
          </cell>
          <cell r="CZ125">
            <v>125.78</v>
          </cell>
          <cell r="DA125">
            <v>104.53</v>
          </cell>
          <cell r="DB125">
            <v>134.09</v>
          </cell>
          <cell r="DC125">
            <v>111.7</v>
          </cell>
          <cell r="DD125">
            <v>581.08000000000004</v>
          </cell>
          <cell r="DE125">
            <v>558.55999999999995</v>
          </cell>
          <cell r="DF125">
            <v>23.09</v>
          </cell>
          <cell r="DG125">
            <v>21.87</v>
          </cell>
          <cell r="DH125">
            <v>23.42</v>
          </cell>
          <cell r="DI125">
            <v>5.92</v>
          </cell>
          <cell r="DJ125">
            <v>9.3000000000000007</v>
          </cell>
        </row>
        <row r="126">
          <cell r="A126">
            <v>25</v>
          </cell>
          <cell r="B126">
            <v>18.21</v>
          </cell>
          <cell r="C126">
            <v>27.27</v>
          </cell>
          <cell r="D126">
            <v>26.03</v>
          </cell>
          <cell r="E126">
            <v>16.72</v>
          </cell>
          <cell r="F126">
            <v>17.079999999999998</v>
          </cell>
          <cell r="G126">
            <v>16.18</v>
          </cell>
          <cell r="H126">
            <v>15.78</v>
          </cell>
          <cell r="I126">
            <v>16.52</v>
          </cell>
          <cell r="J126">
            <v>15.9</v>
          </cell>
          <cell r="K126">
            <v>15.51</v>
          </cell>
          <cell r="L126">
            <v>17.09</v>
          </cell>
          <cell r="M126">
            <v>16.72</v>
          </cell>
          <cell r="N126">
            <v>16.5</v>
          </cell>
          <cell r="O126">
            <v>15.78</v>
          </cell>
          <cell r="P126">
            <v>17.09</v>
          </cell>
          <cell r="Q126">
            <v>17.37</v>
          </cell>
          <cell r="R126">
            <v>17.329999999999998</v>
          </cell>
          <cell r="S126">
            <v>15.84</v>
          </cell>
          <cell r="T126">
            <v>15.28</v>
          </cell>
          <cell r="U126">
            <v>82.91</v>
          </cell>
          <cell r="V126">
            <v>83.34</v>
          </cell>
          <cell r="W126">
            <v>37.409999999999997</v>
          </cell>
          <cell r="X126">
            <v>36.78</v>
          </cell>
          <cell r="Y126">
            <v>22.73</v>
          </cell>
          <cell r="Z126">
            <v>53.97</v>
          </cell>
          <cell r="AA126">
            <v>20.87</v>
          </cell>
          <cell r="AB126">
            <v>53.9</v>
          </cell>
          <cell r="AC126">
            <v>26.31</v>
          </cell>
          <cell r="AD126">
            <v>51.66</v>
          </cell>
          <cell r="AE126">
            <v>37.729999999999997</v>
          </cell>
          <cell r="AF126">
            <v>20.29</v>
          </cell>
          <cell r="AG126">
            <v>22.99</v>
          </cell>
          <cell r="AH126">
            <v>49.7</v>
          </cell>
          <cell r="AI126">
            <v>20.329999999999998</v>
          </cell>
          <cell r="AJ126">
            <v>52.16</v>
          </cell>
          <cell r="AK126">
            <v>20.58</v>
          </cell>
          <cell r="AL126">
            <v>21.4</v>
          </cell>
          <cell r="AM126">
            <v>46.26</v>
          </cell>
          <cell r="AN126">
            <v>20.51</v>
          </cell>
          <cell r="AO126">
            <v>69.790000000000006</v>
          </cell>
          <cell r="AP126">
            <v>58.41</v>
          </cell>
          <cell r="AQ126">
            <v>67.819999999999993</v>
          </cell>
          <cell r="AR126">
            <v>59.45</v>
          </cell>
          <cell r="AS126">
            <v>68.290000000000006</v>
          </cell>
          <cell r="AT126">
            <v>56.37</v>
          </cell>
          <cell r="AU126">
            <v>63.51</v>
          </cell>
          <cell r="AV126">
            <v>55.56</v>
          </cell>
          <cell r="AW126">
            <v>66.33</v>
          </cell>
          <cell r="AX126">
            <v>56.09</v>
          </cell>
          <cell r="AY126">
            <v>64.61</v>
          </cell>
          <cell r="AZ126">
            <v>56.64</v>
          </cell>
          <cell r="BA126">
            <v>64.41</v>
          </cell>
          <cell r="BB126">
            <v>57.27</v>
          </cell>
          <cell r="BC126">
            <v>65.69</v>
          </cell>
          <cell r="BD126">
            <v>56.4</v>
          </cell>
          <cell r="BE126">
            <v>66.599999999999994</v>
          </cell>
          <cell r="BF126">
            <v>57.08</v>
          </cell>
          <cell r="BG126">
            <v>64.87</v>
          </cell>
          <cell r="BH126">
            <v>56.1</v>
          </cell>
          <cell r="BI126">
            <v>65.959999999999994</v>
          </cell>
          <cell r="BJ126">
            <v>55.9</v>
          </cell>
          <cell r="BK126">
            <v>67.42</v>
          </cell>
          <cell r="BL126">
            <v>56.89</v>
          </cell>
          <cell r="BM126">
            <v>67.540000000000006</v>
          </cell>
          <cell r="BN126">
            <v>57.68</v>
          </cell>
          <cell r="BO126">
            <v>29.35</v>
          </cell>
          <cell r="BP126">
            <v>27.9</v>
          </cell>
          <cell r="BQ126">
            <v>28.61</v>
          </cell>
          <cell r="BR126">
            <v>32.22</v>
          </cell>
          <cell r="BS126">
            <v>32.56</v>
          </cell>
          <cell r="BT126">
            <v>32.630000000000003</v>
          </cell>
          <cell r="BU126">
            <v>32.19</v>
          </cell>
          <cell r="BV126">
            <v>31.99</v>
          </cell>
          <cell r="BW126">
            <v>31.22</v>
          </cell>
          <cell r="BX126">
            <v>30.88</v>
          </cell>
          <cell r="BY126">
            <v>30.91</v>
          </cell>
          <cell r="BZ126">
            <v>30.44</v>
          </cell>
          <cell r="CA126">
            <v>32.200000000000003</v>
          </cell>
          <cell r="CB126">
            <v>0.53</v>
          </cell>
          <cell r="CC126">
            <v>0.63</v>
          </cell>
          <cell r="CD126">
            <v>0.49</v>
          </cell>
          <cell r="CE126">
            <v>0.5</v>
          </cell>
          <cell r="CF126">
            <v>0.42</v>
          </cell>
          <cell r="CG126">
            <v>0.35</v>
          </cell>
          <cell r="CH126">
            <v>0.46</v>
          </cell>
          <cell r="CI126">
            <v>0.38</v>
          </cell>
          <cell r="CJ126">
            <v>0.36</v>
          </cell>
          <cell r="CK126">
            <v>0.38</v>
          </cell>
          <cell r="CL126">
            <v>0.37</v>
          </cell>
          <cell r="CM126">
            <v>0.4</v>
          </cell>
          <cell r="CN126">
            <v>0.83</v>
          </cell>
          <cell r="CO126">
            <v>0.8</v>
          </cell>
          <cell r="CP126">
            <v>0.85</v>
          </cell>
          <cell r="CQ126">
            <v>0.91</v>
          </cell>
          <cell r="CR126">
            <v>0.9</v>
          </cell>
          <cell r="CS126">
            <v>0.86</v>
          </cell>
          <cell r="CT126">
            <v>0.88</v>
          </cell>
          <cell r="CU126">
            <v>0.73</v>
          </cell>
          <cell r="CV126">
            <v>0.79</v>
          </cell>
          <cell r="CW126">
            <v>0.91</v>
          </cell>
          <cell r="CX126">
            <v>99.33</v>
          </cell>
          <cell r="CY126">
            <v>79.010000000000005</v>
          </cell>
          <cell r="CZ126">
            <v>126.54</v>
          </cell>
          <cell r="DA126">
            <v>106.49</v>
          </cell>
          <cell r="DB126">
            <v>132.34</v>
          </cell>
          <cell r="DC126">
            <v>112.32</v>
          </cell>
          <cell r="DD126">
            <v>581.58000000000004</v>
          </cell>
          <cell r="DE126">
            <v>559.79</v>
          </cell>
          <cell r="DF126">
            <v>23.19</v>
          </cell>
          <cell r="DG126">
            <v>23.47</v>
          </cell>
          <cell r="DH126">
            <v>23.73</v>
          </cell>
          <cell r="DI126">
            <v>10.82</v>
          </cell>
          <cell r="DJ126">
            <v>5.7</v>
          </cell>
        </row>
        <row r="127">
          <cell r="A127">
            <v>25</v>
          </cell>
          <cell r="B127">
            <v>17.77</v>
          </cell>
          <cell r="C127">
            <v>27.34</v>
          </cell>
          <cell r="D127">
            <v>27.3</v>
          </cell>
          <cell r="E127">
            <v>16.510000000000002</v>
          </cell>
          <cell r="F127">
            <v>15.99</v>
          </cell>
          <cell r="G127">
            <v>16.05</v>
          </cell>
          <cell r="H127">
            <v>16.2</v>
          </cell>
          <cell r="I127">
            <v>16.5</v>
          </cell>
          <cell r="J127">
            <v>16.829999999999998</v>
          </cell>
          <cell r="K127">
            <v>15.36</v>
          </cell>
          <cell r="L127">
            <v>16.07</v>
          </cell>
          <cell r="M127">
            <v>15.97</v>
          </cell>
          <cell r="N127">
            <v>15.62</v>
          </cell>
          <cell r="O127">
            <v>17.29</v>
          </cell>
          <cell r="P127">
            <v>17.329999999999998</v>
          </cell>
          <cell r="Q127">
            <v>15.71</v>
          </cell>
          <cell r="R127">
            <v>17.399999999999999</v>
          </cell>
          <cell r="S127">
            <v>16.02</v>
          </cell>
          <cell r="T127">
            <v>16.03</v>
          </cell>
          <cell r="U127">
            <v>82.65</v>
          </cell>
          <cell r="V127">
            <v>83.81</v>
          </cell>
          <cell r="W127">
            <v>37.74</v>
          </cell>
          <cell r="X127">
            <v>37.450000000000003</v>
          </cell>
          <cell r="Y127">
            <v>22.33</v>
          </cell>
          <cell r="Z127">
            <v>54.01</v>
          </cell>
          <cell r="AA127">
            <v>19.95</v>
          </cell>
          <cell r="AB127">
            <v>53.78</v>
          </cell>
          <cell r="AC127">
            <v>26.6</v>
          </cell>
          <cell r="AD127">
            <v>50.96</v>
          </cell>
          <cell r="AE127">
            <v>38.39</v>
          </cell>
          <cell r="AF127">
            <v>20.399999999999999</v>
          </cell>
          <cell r="AG127">
            <v>22.29</v>
          </cell>
          <cell r="AH127">
            <v>49.72</v>
          </cell>
          <cell r="AI127">
            <v>20.38</v>
          </cell>
          <cell r="AJ127">
            <v>52.47</v>
          </cell>
          <cell r="AK127">
            <v>20.329999999999998</v>
          </cell>
          <cell r="AL127">
            <v>20.14</v>
          </cell>
          <cell r="AM127">
            <v>47.31</v>
          </cell>
          <cell r="AN127">
            <v>20.94</v>
          </cell>
          <cell r="AO127">
            <v>66.41</v>
          </cell>
          <cell r="AP127">
            <v>58.4</v>
          </cell>
          <cell r="AQ127">
            <v>65.94</v>
          </cell>
          <cell r="AR127">
            <v>58.86</v>
          </cell>
          <cell r="AS127">
            <v>68.760000000000005</v>
          </cell>
          <cell r="AT127">
            <v>58.15</v>
          </cell>
          <cell r="AU127">
            <v>67.22</v>
          </cell>
          <cell r="AV127">
            <v>56.83</v>
          </cell>
          <cell r="AW127">
            <v>64.47</v>
          </cell>
          <cell r="AX127">
            <v>55.66</v>
          </cell>
          <cell r="AY127">
            <v>64.52</v>
          </cell>
          <cell r="AZ127">
            <v>55.47</v>
          </cell>
          <cell r="BA127">
            <v>64.239999999999995</v>
          </cell>
          <cell r="BB127">
            <v>55.87</v>
          </cell>
          <cell r="BC127">
            <v>65.319999999999993</v>
          </cell>
          <cell r="BD127">
            <v>55.94</v>
          </cell>
          <cell r="BE127">
            <v>64.7</v>
          </cell>
          <cell r="BF127">
            <v>57.32</v>
          </cell>
          <cell r="BG127">
            <v>65.599999999999994</v>
          </cell>
          <cell r="BH127">
            <v>56</v>
          </cell>
          <cell r="BI127">
            <v>65.760000000000005</v>
          </cell>
          <cell r="BJ127">
            <v>54.62</v>
          </cell>
          <cell r="BK127">
            <v>64.59</v>
          </cell>
          <cell r="BL127">
            <v>56.38</v>
          </cell>
          <cell r="BM127">
            <v>67.05</v>
          </cell>
          <cell r="BN127">
            <v>55.67</v>
          </cell>
          <cell r="BO127">
            <v>27.42</v>
          </cell>
          <cell r="BP127">
            <v>27.34</v>
          </cell>
          <cell r="BQ127">
            <v>29.13</v>
          </cell>
          <cell r="BR127">
            <v>32.54</v>
          </cell>
          <cell r="BS127">
            <v>32.65</v>
          </cell>
          <cell r="BT127">
            <v>31.52</v>
          </cell>
          <cell r="BU127">
            <v>32.08</v>
          </cell>
          <cell r="BV127">
            <v>29.09</v>
          </cell>
          <cell r="BW127">
            <v>30.51</v>
          </cell>
          <cell r="BX127">
            <v>31.91</v>
          </cell>
          <cell r="BY127">
            <v>31.98</v>
          </cell>
          <cell r="BZ127">
            <v>32.26</v>
          </cell>
          <cell r="CA127">
            <v>30.2</v>
          </cell>
          <cell r="CB127">
            <v>0.54</v>
          </cell>
          <cell r="CC127">
            <v>0.6</v>
          </cell>
          <cell r="CD127">
            <v>0.5</v>
          </cell>
          <cell r="CE127">
            <v>0.43</v>
          </cell>
          <cell r="CF127">
            <v>0.45</v>
          </cell>
          <cell r="CG127">
            <v>0.41</v>
          </cell>
          <cell r="CH127">
            <v>0.43</v>
          </cell>
          <cell r="CI127">
            <v>0.4</v>
          </cell>
          <cell r="CJ127">
            <v>0.48</v>
          </cell>
          <cell r="CK127">
            <v>0.4</v>
          </cell>
          <cell r="CL127">
            <v>0.36</v>
          </cell>
          <cell r="CM127">
            <v>0.4</v>
          </cell>
          <cell r="CN127">
            <v>0.8</v>
          </cell>
          <cell r="CO127">
            <v>0.84</v>
          </cell>
          <cell r="CP127">
            <v>0.75</v>
          </cell>
          <cell r="CQ127">
            <v>0.89</v>
          </cell>
          <cell r="CR127">
            <v>1</v>
          </cell>
          <cell r="CS127">
            <v>0.92</v>
          </cell>
          <cell r="CT127">
            <v>0.8</v>
          </cell>
          <cell r="CU127">
            <v>0.82</v>
          </cell>
          <cell r="CV127">
            <v>0.77</v>
          </cell>
          <cell r="CW127">
            <v>0.8</v>
          </cell>
          <cell r="CX127">
            <v>99.51</v>
          </cell>
          <cell r="CY127">
            <v>78.739999999999995</v>
          </cell>
          <cell r="CZ127">
            <v>125.79</v>
          </cell>
          <cell r="DA127">
            <v>105.68</v>
          </cell>
          <cell r="DB127">
            <v>133.02000000000001</v>
          </cell>
          <cell r="DC127">
            <v>112.79</v>
          </cell>
          <cell r="DD127">
            <v>581.74</v>
          </cell>
          <cell r="DE127">
            <v>558.46</v>
          </cell>
          <cell r="DF127">
            <v>24.2</v>
          </cell>
          <cell r="DG127">
            <v>21.88</v>
          </cell>
          <cell r="DH127">
            <v>23.59</v>
          </cell>
          <cell r="DI127">
            <v>3.58</v>
          </cell>
          <cell r="DJ127">
            <v>11.13</v>
          </cell>
        </row>
        <row r="128">
          <cell r="A128">
            <v>25</v>
          </cell>
          <cell r="B128">
            <v>18.28</v>
          </cell>
          <cell r="C128">
            <v>26.65</v>
          </cell>
          <cell r="D128">
            <v>26.13</v>
          </cell>
          <cell r="E128">
            <v>17.57</v>
          </cell>
          <cell r="F128">
            <v>16.850000000000001</v>
          </cell>
          <cell r="G128">
            <v>15.61</v>
          </cell>
          <cell r="H128">
            <v>16.43</v>
          </cell>
          <cell r="I128">
            <v>17.02</v>
          </cell>
          <cell r="J128">
            <v>16.37</v>
          </cell>
          <cell r="K128">
            <v>16.2</v>
          </cell>
          <cell r="L128">
            <v>15.64</v>
          </cell>
          <cell r="M128">
            <v>16.71</v>
          </cell>
          <cell r="N128">
            <v>16.829999999999998</v>
          </cell>
          <cell r="O128">
            <v>16.329999999999998</v>
          </cell>
          <cell r="P128">
            <v>15.94</v>
          </cell>
          <cell r="Q128">
            <v>15.4</v>
          </cell>
          <cell r="R128">
            <v>17.649999999999999</v>
          </cell>
          <cell r="S128">
            <v>15.11</v>
          </cell>
          <cell r="T128">
            <v>16.52</v>
          </cell>
          <cell r="U128">
            <v>83.33</v>
          </cell>
          <cell r="V128">
            <v>82.86</v>
          </cell>
          <cell r="W128">
            <v>37.58</v>
          </cell>
          <cell r="X128">
            <v>35.99</v>
          </cell>
          <cell r="Y128">
            <v>22.47</v>
          </cell>
          <cell r="Z128">
            <v>53.85</v>
          </cell>
          <cell r="AA128">
            <v>21.05</v>
          </cell>
          <cell r="AB128">
            <v>53.93</v>
          </cell>
          <cell r="AC128">
            <v>26.04</v>
          </cell>
          <cell r="AD128">
            <v>51.11</v>
          </cell>
          <cell r="AE128">
            <v>37.21</v>
          </cell>
          <cell r="AF128">
            <v>21.27</v>
          </cell>
          <cell r="AG128">
            <v>22.41</v>
          </cell>
          <cell r="AH128">
            <v>50.03</v>
          </cell>
          <cell r="AI128">
            <v>19.850000000000001</v>
          </cell>
          <cell r="AJ128">
            <v>53.06</v>
          </cell>
          <cell r="AK128">
            <v>21.35</v>
          </cell>
          <cell r="AL128">
            <v>20.45</v>
          </cell>
          <cell r="AM128">
            <v>47.06</v>
          </cell>
          <cell r="AN128">
            <v>20.67</v>
          </cell>
          <cell r="AO128">
            <v>65.13</v>
          </cell>
          <cell r="AP128">
            <v>56.88</v>
          </cell>
          <cell r="AQ128">
            <v>67.73</v>
          </cell>
          <cell r="AR128">
            <v>59.66</v>
          </cell>
          <cell r="AS128">
            <v>69.03</v>
          </cell>
          <cell r="AT128">
            <v>57.23</v>
          </cell>
          <cell r="AU128">
            <v>67.44</v>
          </cell>
          <cell r="AV128">
            <v>55.95</v>
          </cell>
          <cell r="AW128">
            <v>66.37</v>
          </cell>
          <cell r="AX128">
            <v>55.17</v>
          </cell>
          <cell r="AY128">
            <v>66.02</v>
          </cell>
          <cell r="AZ128">
            <v>54.73</v>
          </cell>
          <cell r="BA128">
            <v>66.150000000000006</v>
          </cell>
          <cell r="BB128">
            <v>56.15</v>
          </cell>
          <cell r="BC128">
            <v>65.040000000000006</v>
          </cell>
          <cell r="BD128">
            <v>56.74</v>
          </cell>
          <cell r="BE128">
            <v>65.650000000000006</v>
          </cell>
          <cell r="BF128">
            <v>56.58</v>
          </cell>
          <cell r="BG128">
            <v>65.86</v>
          </cell>
          <cell r="BH128">
            <v>56.1</v>
          </cell>
          <cell r="BI128">
            <v>67.16</v>
          </cell>
          <cell r="BJ128">
            <v>55.46</v>
          </cell>
          <cell r="BK128">
            <v>65.61</v>
          </cell>
          <cell r="BL128">
            <v>56.77</v>
          </cell>
          <cell r="BM128">
            <v>67.31</v>
          </cell>
          <cell r="BN128">
            <v>56.41</v>
          </cell>
          <cell r="BO128">
            <v>29</v>
          </cell>
          <cell r="BP128">
            <v>28.72</v>
          </cell>
          <cell r="BQ128">
            <v>27.29</v>
          </cell>
          <cell r="BR128">
            <v>32.299999999999997</v>
          </cell>
          <cell r="BS128">
            <v>30.88</v>
          </cell>
          <cell r="BT128">
            <v>31.45</v>
          </cell>
          <cell r="BU128">
            <v>31.33</v>
          </cell>
          <cell r="BV128">
            <v>31.38</v>
          </cell>
          <cell r="BW128">
            <v>32.380000000000003</v>
          </cell>
          <cell r="BX128">
            <v>32.770000000000003</v>
          </cell>
          <cell r="BY128">
            <v>32.380000000000003</v>
          </cell>
          <cell r="BZ128">
            <v>31.96</v>
          </cell>
          <cell r="CA128">
            <v>32.659999999999997</v>
          </cell>
          <cell r="CB128">
            <v>0.51</v>
          </cell>
          <cell r="CC128">
            <v>0.59</v>
          </cell>
          <cell r="CD128">
            <v>0.47</v>
          </cell>
          <cell r="CE128">
            <v>0.46</v>
          </cell>
          <cell r="CF128">
            <v>0.53</v>
          </cell>
          <cell r="CG128">
            <v>0.37</v>
          </cell>
          <cell r="CH128">
            <v>0.47</v>
          </cell>
          <cell r="CI128">
            <v>0.34</v>
          </cell>
          <cell r="CJ128">
            <v>0.43</v>
          </cell>
          <cell r="CK128">
            <v>0.39</v>
          </cell>
          <cell r="CL128">
            <v>0.36</v>
          </cell>
          <cell r="CM128">
            <v>0.41</v>
          </cell>
          <cell r="CN128">
            <v>0.92</v>
          </cell>
          <cell r="CO128">
            <v>0.73</v>
          </cell>
          <cell r="CP128">
            <v>0.8</v>
          </cell>
          <cell r="CQ128">
            <v>0.68</v>
          </cell>
          <cell r="CR128">
            <v>0.99</v>
          </cell>
          <cell r="CS128">
            <v>0.94</v>
          </cell>
          <cell r="CT128">
            <v>0.9</v>
          </cell>
          <cell r="CU128">
            <v>0.81</v>
          </cell>
          <cell r="CV128">
            <v>0.83</v>
          </cell>
          <cell r="CW128">
            <v>0.72</v>
          </cell>
          <cell r="CX128">
            <v>99.11</v>
          </cell>
          <cell r="CY128">
            <v>78.13</v>
          </cell>
          <cell r="CZ128">
            <v>125.18</v>
          </cell>
          <cell r="DA128">
            <v>106.06</v>
          </cell>
          <cell r="DB128">
            <v>133.85</v>
          </cell>
          <cell r="DC128">
            <v>110.57</v>
          </cell>
          <cell r="DD128">
            <v>581.30999999999995</v>
          </cell>
          <cell r="DE128">
            <v>558.71</v>
          </cell>
          <cell r="DF128">
            <v>21.26</v>
          </cell>
          <cell r="DG128">
            <v>21.44</v>
          </cell>
          <cell r="DH128">
            <v>23.34</v>
          </cell>
          <cell r="DI128">
            <v>4.1399999999999997</v>
          </cell>
          <cell r="DJ128">
            <v>6.38</v>
          </cell>
        </row>
        <row r="129">
          <cell r="A129">
            <v>25</v>
          </cell>
          <cell r="B129">
            <v>19.3</v>
          </cell>
          <cell r="C129">
            <v>27.13</v>
          </cell>
          <cell r="D129">
            <v>26.32</v>
          </cell>
          <cell r="E129">
            <v>15.79</v>
          </cell>
          <cell r="F129">
            <v>15.86</v>
          </cell>
          <cell r="G129">
            <v>17.03</v>
          </cell>
          <cell r="H129">
            <v>17.059999999999999</v>
          </cell>
          <cell r="I129">
            <v>15.98</v>
          </cell>
          <cell r="J129">
            <v>16</v>
          </cell>
          <cell r="K129">
            <v>15.42</v>
          </cell>
          <cell r="L129">
            <v>15.59</v>
          </cell>
          <cell r="M129">
            <v>16.07</v>
          </cell>
          <cell r="N129">
            <v>15.39</v>
          </cell>
          <cell r="O129">
            <v>15.76</v>
          </cell>
          <cell r="P129">
            <v>16.05</v>
          </cell>
          <cell r="Q129">
            <v>16.63</v>
          </cell>
          <cell r="R129">
            <v>16.86</v>
          </cell>
          <cell r="S129">
            <v>16.86</v>
          </cell>
          <cell r="T129">
            <v>15.45</v>
          </cell>
          <cell r="U129">
            <v>84.12</v>
          </cell>
          <cell r="V129">
            <v>83.34</v>
          </cell>
          <cell r="W129">
            <v>36.93</v>
          </cell>
          <cell r="X129">
            <v>35.74</v>
          </cell>
          <cell r="Y129">
            <v>22.05</v>
          </cell>
          <cell r="Z129">
            <v>53.43</v>
          </cell>
          <cell r="AA129">
            <v>20.55</v>
          </cell>
          <cell r="AB129">
            <v>53.7</v>
          </cell>
          <cell r="AC129">
            <v>26.47</v>
          </cell>
          <cell r="AD129">
            <v>50.65</v>
          </cell>
          <cell r="AE129">
            <v>37.630000000000003</v>
          </cell>
          <cell r="AF129">
            <v>20.36</v>
          </cell>
          <cell r="AG129">
            <v>23.13</v>
          </cell>
          <cell r="AH129">
            <v>49.62</v>
          </cell>
          <cell r="AI129">
            <v>20.68</v>
          </cell>
          <cell r="AJ129">
            <v>52.42</v>
          </cell>
          <cell r="AK129">
            <v>21.3</v>
          </cell>
          <cell r="AL129">
            <v>20.82</v>
          </cell>
          <cell r="AM129">
            <v>47.81</v>
          </cell>
          <cell r="AN129">
            <v>21.51</v>
          </cell>
          <cell r="AO129">
            <v>65.239999999999995</v>
          </cell>
          <cell r="AP129">
            <v>59.22</v>
          </cell>
          <cell r="AQ129">
            <v>66.53</v>
          </cell>
          <cell r="AR129">
            <v>59.51</v>
          </cell>
          <cell r="AS129">
            <v>69.75</v>
          </cell>
          <cell r="AT129">
            <v>57.22</v>
          </cell>
          <cell r="AU129">
            <v>66.47</v>
          </cell>
          <cell r="AV129">
            <v>55.44</v>
          </cell>
          <cell r="AW129">
            <v>65.19</v>
          </cell>
          <cell r="AX129">
            <v>54.66</v>
          </cell>
          <cell r="AY129">
            <v>65.930000000000007</v>
          </cell>
          <cell r="AZ129">
            <v>56.56</v>
          </cell>
          <cell r="BA129">
            <v>65.67</v>
          </cell>
          <cell r="BB129">
            <v>56.3</v>
          </cell>
          <cell r="BC129">
            <v>65.09</v>
          </cell>
          <cell r="BD129">
            <v>55.48</v>
          </cell>
          <cell r="BE129">
            <v>64.150000000000006</v>
          </cell>
          <cell r="BF129">
            <v>56.09</v>
          </cell>
          <cell r="BG129">
            <v>66.09</v>
          </cell>
          <cell r="BH129">
            <v>56.49</v>
          </cell>
          <cell r="BI129">
            <v>66.430000000000007</v>
          </cell>
          <cell r="BJ129">
            <v>55.6</v>
          </cell>
          <cell r="BK129">
            <v>67.180000000000007</v>
          </cell>
          <cell r="BL129">
            <v>56.52</v>
          </cell>
          <cell r="BM129">
            <v>67.95</v>
          </cell>
          <cell r="BN129">
            <v>57.3</v>
          </cell>
          <cell r="BO129">
            <v>28.38</v>
          </cell>
          <cell r="BP129">
            <v>27.91</v>
          </cell>
          <cell r="BQ129">
            <v>29.5</v>
          </cell>
          <cell r="BR129">
            <v>32.17</v>
          </cell>
          <cell r="BS129">
            <v>32.33</v>
          </cell>
          <cell r="BT129">
            <v>31.7</v>
          </cell>
          <cell r="BU129">
            <v>30.85</v>
          </cell>
          <cell r="BV129">
            <v>30.5</v>
          </cell>
          <cell r="BW129">
            <v>30.81</v>
          </cell>
          <cell r="BX129">
            <v>32.61</v>
          </cell>
          <cell r="BY129">
            <v>31.53</v>
          </cell>
          <cell r="BZ129">
            <v>31.7</v>
          </cell>
          <cell r="CA129">
            <v>30.71</v>
          </cell>
          <cell r="CB129">
            <v>0.54</v>
          </cell>
          <cell r="CC129">
            <v>0.56000000000000005</v>
          </cell>
          <cell r="CD129">
            <v>0.43</v>
          </cell>
          <cell r="CE129">
            <v>0.47</v>
          </cell>
          <cell r="CF129">
            <v>0.45</v>
          </cell>
          <cell r="CG129">
            <v>0.36</v>
          </cell>
          <cell r="CH129">
            <v>0.35</v>
          </cell>
          <cell r="CI129">
            <v>0.39</v>
          </cell>
          <cell r="CJ129">
            <v>0.42</v>
          </cell>
          <cell r="CK129">
            <v>0.38</v>
          </cell>
          <cell r="CL129">
            <v>0.34</v>
          </cell>
          <cell r="CM129">
            <v>0.38</v>
          </cell>
          <cell r="CN129">
            <v>0.86</v>
          </cell>
          <cell r="CO129">
            <v>0.84</v>
          </cell>
          <cell r="CP129">
            <v>0.88</v>
          </cell>
          <cell r="CQ129">
            <v>0.93</v>
          </cell>
          <cell r="CR129">
            <v>0.96</v>
          </cell>
          <cell r="CS129">
            <v>0.99</v>
          </cell>
          <cell r="CT129">
            <v>0.82</v>
          </cell>
          <cell r="CU129">
            <v>0.91</v>
          </cell>
          <cell r="CV129">
            <v>0.93</v>
          </cell>
          <cell r="CW129">
            <v>0.9</v>
          </cell>
          <cell r="CX129">
            <v>99.25</v>
          </cell>
          <cell r="CY129">
            <v>78.52</v>
          </cell>
          <cell r="CZ129">
            <v>125.55</v>
          </cell>
          <cell r="DA129">
            <v>106.4</v>
          </cell>
          <cell r="DB129">
            <v>133.81</v>
          </cell>
          <cell r="DC129">
            <v>110.39</v>
          </cell>
          <cell r="DD129">
            <v>581.79999999999995</v>
          </cell>
          <cell r="DE129">
            <v>559.08000000000004</v>
          </cell>
          <cell r="DF129">
            <v>22.53</v>
          </cell>
          <cell r="DG129">
            <v>23.72</v>
          </cell>
          <cell r="DH129">
            <v>22.75</v>
          </cell>
        </row>
        <row r="130">
          <cell r="A130">
            <v>26</v>
          </cell>
          <cell r="B130">
            <v>19</v>
          </cell>
          <cell r="C130">
            <v>26.56</v>
          </cell>
          <cell r="D130">
            <v>26.23</v>
          </cell>
          <cell r="E130">
            <v>17.670000000000002</v>
          </cell>
          <cell r="F130">
            <v>17.420000000000002</v>
          </cell>
          <cell r="G130">
            <v>17.37</v>
          </cell>
          <cell r="H130">
            <v>17.079999999999998</v>
          </cell>
          <cell r="I130">
            <v>16.239999999999998</v>
          </cell>
          <cell r="J130">
            <v>16.16</v>
          </cell>
          <cell r="K130">
            <v>16.899999999999999</v>
          </cell>
          <cell r="L130">
            <v>16.71</v>
          </cell>
          <cell r="M130">
            <v>16.649999999999999</v>
          </cell>
          <cell r="N130">
            <v>16.510000000000002</v>
          </cell>
          <cell r="O130">
            <v>16.440000000000001</v>
          </cell>
          <cell r="P130">
            <v>17.2</v>
          </cell>
          <cell r="Q130">
            <v>16.8</v>
          </cell>
          <cell r="R130">
            <v>17.09</v>
          </cell>
          <cell r="S130">
            <v>16.420000000000002</v>
          </cell>
          <cell r="T130">
            <v>15.76</v>
          </cell>
          <cell r="U130">
            <v>84.32</v>
          </cell>
          <cell r="V130">
            <v>84.12</v>
          </cell>
          <cell r="W130">
            <v>38.630000000000003</v>
          </cell>
          <cell r="X130">
            <v>36.24</v>
          </cell>
          <cell r="Y130">
            <v>22.55</v>
          </cell>
          <cell r="Z130">
            <v>53.81</v>
          </cell>
          <cell r="AA130">
            <v>20.440000000000001</v>
          </cell>
          <cell r="AB130">
            <v>53.43</v>
          </cell>
          <cell r="AC130">
            <v>27.97</v>
          </cell>
          <cell r="AD130">
            <v>51.34</v>
          </cell>
          <cell r="AE130">
            <v>37.549999999999997</v>
          </cell>
          <cell r="AF130">
            <v>20.09</v>
          </cell>
          <cell r="AG130">
            <v>22.18</v>
          </cell>
          <cell r="AH130">
            <v>49.56</v>
          </cell>
          <cell r="AI130">
            <v>21.34</v>
          </cell>
          <cell r="AJ130">
            <v>52.53</v>
          </cell>
          <cell r="AK130">
            <v>20</v>
          </cell>
          <cell r="AL130">
            <v>20.27</v>
          </cell>
          <cell r="AM130">
            <v>46.78</v>
          </cell>
          <cell r="AN130">
            <v>20.420000000000002</v>
          </cell>
          <cell r="AO130">
            <v>67.84</v>
          </cell>
          <cell r="AP130">
            <v>60.79</v>
          </cell>
          <cell r="AQ130">
            <v>68.02</v>
          </cell>
          <cell r="AR130">
            <v>58.09</v>
          </cell>
          <cell r="AS130">
            <v>67.569999999999993</v>
          </cell>
          <cell r="AT130">
            <v>59.2</v>
          </cell>
          <cell r="AU130">
            <v>66.94</v>
          </cell>
          <cell r="AV130">
            <v>55.3</v>
          </cell>
          <cell r="AW130">
            <v>65.36</v>
          </cell>
          <cell r="AX130">
            <v>55.77</v>
          </cell>
          <cell r="AY130">
            <v>65.489999999999995</v>
          </cell>
          <cell r="AZ130">
            <v>55.5</v>
          </cell>
          <cell r="BA130">
            <v>64.790000000000006</v>
          </cell>
          <cell r="BB130">
            <v>56.42</v>
          </cell>
          <cell r="BC130">
            <v>64.87</v>
          </cell>
          <cell r="BD130">
            <v>55.58</v>
          </cell>
          <cell r="BE130">
            <v>64.64</v>
          </cell>
          <cell r="BF130">
            <v>55.88</v>
          </cell>
          <cell r="BG130">
            <v>65.959999999999994</v>
          </cell>
          <cell r="BH130">
            <v>55.09</v>
          </cell>
          <cell r="BI130">
            <v>65.34</v>
          </cell>
          <cell r="BJ130">
            <v>54.36</v>
          </cell>
          <cell r="BK130">
            <v>67.75</v>
          </cell>
          <cell r="BL130">
            <v>55.61</v>
          </cell>
          <cell r="BM130">
            <v>67</v>
          </cell>
          <cell r="BN130">
            <v>57.26</v>
          </cell>
          <cell r="BO130">
            <v>27.2</v>
          </cell>
          <cell r="BP130">
            <v>26.42</v>
          </cell>
          <cell r="BQ130">
            <v>29.11</v>
          </cell>
          <cell r="BR130">
            <v>32.729999999999997</v>
          </cell>
          <cell r="BS130">
            <v>31.29</v>
          </cell>
          <cell r="BT130">
            <v>31.58</v>
          </cell>
          <cell r="BU130">
            <v>32.72</v>
          </cell>
          <cell r="BV130">
            <v>30.94</v>
          </cell>
          <cell r="BW130">
            <v>32.21</v>
          </cell>
          <cell r="BX130">
            <v>32.01</v>
          </cell>
          <cell r="BY130">
            <v>31.76</v>
          </cell>
          <cell r="BZ130">
            <v>31.85</v>
          </cell>
          <cell r="CA130">
            <v>29.84</v>
          </cell>
          <cell r="CB130">
            <v>0.57999999999999996</v>
          </cell>
          <cell r="CC130">
            <v>0.52</v>
          </cell>
          <cell r="CD130">
            <v>0.44</v>
          </cell>
          <cell r="CE130">
            <v>0.47</v>
          </cell>
          <cell r="CF130">
            <v>0.52</v>
          </cell>
          <cell r="CG130">
            <v>0.42</v>
          </cell>
          <cell r="CH130">
            <v>0.36</v>
          </cell>
          <cell r="CI130">
            <v>0.38</v>
          </cell>
          <cell r="CJ130">
            <v>0.45</v>
          </cell>
          <cell r="CK130">
            <v>0.37</v>
          </cell>
          <cell r="CL130">
            <v>0.34</v>
          </cell>
          <cell r="CM130">
            <v>0.35</v>
          </cell>
          <cell r="CN130">
            <v>0.77</v>
          </cell>
          <cell r="CO130">
            <v>0.82</v>
          </cell>
          <cell r="CP130">
            <v>0.73</v>
          </cell>
          <cell r="CQ130">
            <v>0.73</v>
          </cell>
          <cell r="CR130">
            <v>0.81</v>
          </cell>
          <cell r="CS130">
            <v>0.93</v>
          </cell>
          <cell r="CT130">
            <v>0.8</v>
          </cell>
          <cell r="CU130">
            <v>0.84</v>
          </cell>
          <cell r="CV130">
            <v>0.85</v>
          </cell>
          <cell r="CW130">
            <v>0.84</v>
          </cell>
          <cell r="CX130">
            <v>99.13</v>
          </cell>
          <cell r="CY130">
            <v>78.36</v>
          </cell>
          <cell r="CZ130">
            <v>126.08</v>
          </cell>
          <cell r="DA130">
            <v>104.96</v>
          </cell>
          <cell r="DB130">
            <v>133.76</v>
          </cell>
          <cell r="DC130">
            <v>110.4</v>
          </cell>
          <cell r="DD130">
            <v>581.4</v>
          </cell>
          <cell r="DE130">
            <v>559.5</v>
          </cell>
          <cell r="DF130">
            <v>24.11</v>
          </cell>
          <cell r="DG130">
            <v>22</v>
          </cell>
          <cell r="DH130">
            <v>22.44</v>
          </cell>
          <cell r="DI130">
            <v>10.029999999999999</v>
          </cell>
          <cell r="DJ130">
            <v>5.64</v>
          </cell>
        </row>
        <row r="131">
          <cell r="A131">
            <v>26</v>
          </cell>
          <cell r="B131">
            <v>18.600000000000001</v>
          </cell>
          <cell r="C131">
            <v>26.55</v>
          </cell>
          <cell r="D131">
            <v>27.16</v>
          </cell>
          <cell r="E131">
            <v>16.8</v>
          </cell>
          <cell r="F131">
            <v>16.440000000000001</v>
          </cell>
          <cell r="G131">
            <v>16.579999999999998</v>
          </cell>
          <cell r="H131">
            <v>16.309999999999999</v>
          </cell>
          <cell r="I131">
            <v>15.84</v>
          </cell>
          <cell r="J131">
            <v>15.34</v>
          </cell>
          <cell r="K131">
            <v>14.95</v>
          </cell>
          <cell r="L131">
            <v>16.989999999999998</v>
          </cell>
          <cell r="M131">
            <v>16.77</v>
          </cell>
          <cell r="N131">
            <v>15.45</v>
          </cell>
          <cell r="O131">
            <v>16.71</v>
          </cell>
          <cell r="P131">
            <v>16.77</v>
          </cell>
          <cell r="Q131">
            <v>16.809999999999999</v>
          </cell>
          <cell r="R131">
            <v>16.53</v>
          </cell>
          <cell r="S131">
            <v>16.329999999999998</v>
          </cell>
          <cell r="T131">
            <v>15.88</v>
          </cell>
          <cell r="U131">
            <v>84.68</v>
          </cell>
          <cell r="V131">
            <v>84.77</v>
          </cell>
          <cell r="W131">
            <v>38.28</v>
          </cell>
          <cell r="X131">
            <v>36.409999999999997</v>
          </cell>
          <cell r="Y131">
            <v>22.23</v>
          </cell>
          <cell r="Z131">
            <v>53.5</v>
          </cell>
          <cell r="AA131">
            <v>20.260000000000002</v>
          </cell>
          <cell r="AB131">
            <v>54.24</v>
          </cell>
          <cell r="AC131">
            <v>26.93</v>
          </cell>
          <cell r="AD131">
            <v>51.5</v>
          </cell>
          <cell r="AE131">
            <v>37.46</v>
          </cell>
          <cell r="AF131">
            <v>20.62</v>
          </cell>
          <cell r="AG131">
            <v>21.82</v>
          </cell>
          <cell r="AH131">
            <v>49.75</v>
          </cell>
          <cell r="AI131">
            <v>20.98</v>
          </cell>
          <cell r="AJ131">
            <v>53.78</v>
          </cell>
          <cell r="AK131">
            <v>19.97</v>
          </cell>
          <cell r="AL131">
            <v>20.51</v>
          </cell>
          <cell r="AM131">
            <v>47.38</v>
          </cell>
          <cell r="AN131">
            <v>20.079999999999998</v>
          </cell>
          <cell r="AO131">
            <v>70.069999999999993</v>
          </cell>
          <cell r="AP131">
            <v>59.36</v>
          </cell>
          <cell r="AQ131">
            <v>68.599999999999994</v>
          </cell>
          <cell r="AR131">
            <v>59.7</v>
          </cell>
          <cell r="AS131">
            <v>67.739999999999995</v>
          </cell>
          <cell r="AT131">
            <v>57.17</v>
          </cell>
          <cell r="AU131">
            <v>65.33</v>
          </cell>
          <cell r="AV131">
            <v>56.07</v>
          </cell>
          <cell r="AW131">
            <v>64.59</v>
          </cell>
          <cell r="AX131">
            <v>55.49</v>
          </cell>
          <cell r="AY131">
            <v>65.28</v>
          </cell>
          <cell r="AZ131">
            <v>55.9</v>
          </cell>
          <cell r="BA131">
            <v>66.33</v>
          </cell>
          <cell r="BB131">
            <v>56.84</v>
          </cell>
          <cell r="BC131">
            <v>65.92</v>
          </cell>
          <cell r="BD131">
            <v>55.49</v>
          </cell>
          <cell r="BE131">
            <v>66.33</v>
          </cell>
          <cell r="BF131">
            <v>55.65</v>
          </cell>
          <cell r="BG131">
            <v>65.38</v>
          </cell>
          <cell r="BH131">
            <v>55.5</v>
          </cell>
          <cell r="BI131">
            <v>65.55</v>
          </cell>
          <cell r="BJ131">
            <v>54.7</v>
          </cell>
          <cell r="BK131">
            <v>65.63</v>
          </cell>
          <cell r="BL131">
            <v>57.17</v>
          </cell>
          <cell r="BM131">
            <v>67.73</v>
          </cell>
          <cell r="BN131">
            <v>56.94</v>
          </cell>
          <cell r="BO131">
            <v>27.87</v>
          </cell>
          <cell r="BP131">
            <v>28.16</v>
          </cell>
          <cell r="BQ131">
            <v>27.99</v>
          </cell>
          <cell r="BR131">
            <v>31.77</v>
          </cell>
          <cell r="BS131">
            <v>32.520000000000003</v>
          </cell>
          <cell r="BT131">
            <v>32.29</v>
          </cell>
          <cell r="BU131">
            <v>31.3</v>
          </cell>
          <cell r="BV131">
            <v>30.83</v>
          </cell>
          <cell r="BW131">
            <v>31.36</v>
          </cell>
          <cell r="BX131">
            <v>31.48</v>
          </cell>
          <cell r="BY131">
            <v>32.15</v>
          </cell>
          <cell r="BZ131">
            <v>31.62</v>
          </cell>
          <cell r="CA131">
            <v>31.03</v>
          </cell>
          <cell r="CB131">
            <v>0.51</v>
          </cell>
          <cell r="CC131">
            <v>0.47</v>
          </cell>
          <cell r="CD131">
            <v>0.48</v>
          </cell>
          <cell r="CE131">
            <v>0.45</v>
          </cell>
          <cell r="CF131">
            <v>0.41</v>
          </cell>
          <cell r="CG131">
            <v>0.4</v>
          </cell>
          <cell r="CH131">
            <v>0.35</v>
          </cell>
          <cell r="CI131">
            <v>0.47</v>
          </cell>
          <cell r="CJ131">
            <v>0.45</v>
          </cell>
          <cell r="CK131">
            <v>0.35</v>
          </cell>
          <cell r="CL131">
            <v>0.38</v>
          </cell>
          <cell r="CM131">
            <v>0.36</v>
          </cell>
          <cell r="CN131">
            <v>0.79</v>
          </cell>
          <cell r="CO131">
            <v>0.71</v>
          </cell>
          <cell r="CP131">
            <v>0.84</v>
          </cell>
          <cell r="CQ131">
            <v>0.86</v>
          </cell>
          <cell r="CR131">
            <v>1.01</v>
          </cell>
          <cell r="CS131">
            <v>0.8</v>
          </cell>
          <cell r="CT131">
            <v>0.79</v>
          </cell>
          <cell r="CU131">
            <v>0.82</v>
          </cell>
          <cell r="CV131">
            <v>0.81</v>
          </cell>
          <cell r="CW131">
            <v>0.81</v>
          </cell>
          <cell r="CX131">
            <v>99.45</v>
          </cell>
          <cell r="CY131">
            <v>78.61</v>
          </cell>
          <cell r="CZ131">
            <v>126.23</v>
          </cell>
          <cell r="DA131">
            <v>106.73</v>
          </cell>
          <cell r="DB131">
            <v>133.15</v>
          </cell>
          <cell r="DC131">
            <v>112.53</v>
          </cell>
          <cell r="DD131">
            <v>580.55999999999995</v>
          </cell>
          <cell r="DE131">
            <v>559.22</v>
          </cell>
          <cell r="DF131">
            <v>23.68</v>
          </cell>
          <cell r="DG131">
            <v>21.14</v>
          </cell>
          <cell r="DH131">
            <v>22.79</v>
          </cell>
          <cell r="DI131">
            <v>3.49</v>
          </cell>
          <cell r="DJ131">
            <v>11.3</v>
          </cell>
        </row>
        <row r="132">
          <cell r="A132">
            <v>26</v>
          </cell>
          <cell r="B132">
            <v>19.96</v>
          </cell>
          <cell r="C132">
            <v>26.63</v>
          </cell>
          <cell r="D132">
            <v>26.49</v>
          </cell>
          <cell r="E132">
            <v>16.02</v>
          </cell>
          <cell r="F132">
            <v>16.37</v>
          </cell>
          <cell r="G132">
            <v>15.72</v>
          </cell>
          <cell r="H132">
            <v>17.36</v>
          </cell>
          <cell r="I132">
            <v>16.739999999999998</v>
          </cell>
          <cell r="J132">
            <v>17.36</v>
          </cell>
          <cell r="K132">
            <v>15.26</v>
          </cell>
          <cell r="L132">
            <v>16.95</v>
          </cell>
          <cell r="M132">
            <v>16.260000000000002</v>
          </cell>
          <cell r="N132">
            <v>16.670000000000002</v>
          </cell>
          <cell r="O132">
            <v>16.829999999999998</v>
          </cell>
          <cell r="P132">
            <v>16.760000000000002</v>
          </cell>
          <cell r="Q132">
            <v>15.56</v>
          </cell>
          <cell r="R132">
            <v>15.79</v>
          </cell>
          <cell r="S132">
            <v>16.47</v>
          </cell>
          <cell r="T132">
            <v>14.93</v>
          </cell>
          <cell r="U132">
            <v>83.82</v>
          </cell>
          <cell r="V132">
            <v>84.19</v>
          </cell>
          <cell r="W132">
            <v>37.54</v>
          </cell>
          <cell r="X132">
            <v>37.25</v>
          </cell>
          <cell r="Y132">
            <v>22.47</v>
          </cell>
          <cell r="Z132">
            <v>53.97</v>
          </cell>
          <cell r="AA132">
            <v>20.22</v>
          </cell>
          <cell r="AB132">
            <v>53.7</v>
          </cell>
          <cell r="AC132">
            <v>27.42</v>
          </cell>
          <cell r="AD132">
            <v>50.76</v>
          </cell>
          <cell r="AE132">
            <v>37.06</v>
          </cell>
          <cell r="AF132">
            <v>20.12</v>
          </cell>
          <cell r="AG132">
            <v>22.82</v>
          </cell>
          <cell r="AH132">
            <v>49.98</v>
          </cell>
          <cell r="AI132">
            <v>19.73</v>
          </cell>
          <cell r="AJ132">
            <v>53.3</v>
          </cell>
          <cell r="AK132">
            <v>21.04</v>
          </cell>
          <cell r="AL132">
            <v>21.4</v>
          </cell>
          <cell r="AM132">
            <v>47.62</v>
          </cell>
          <cell r="AN132">
            <v>21.47</v>
          </cell>
          <cell r="AO132">
            <v>66.44</v>
          </cell>
          <cell r="AP132">
            <v>59</v>
          </cell>
          <cell r="AQ132">
            <v>67.239999999999995</v>
          </cell>
          <cell r="AR132">
            <v>59.74</v>
          </cell>
          <cell r="AS132">
            <v>69.069999999999993</v>
          </cell>
          <cell r="AT132">
            <v>58.22</v>
          </cell>
          <cell r="AU132">
            <v>66.040000000000006</v>
          </cell>
          <cell r="AV132">
            <v>56.06</v>
          </cell>
          <cell r="AW132">
            <v>66.349999999999994</v>
          </cell>
          <cell r="AX132">
            <v>55.45</v>
          </cell>
          <cell r="AY132">
            <v>65</v>
          </cell>
          <cell r="AZ132">
            <v>56.26</v>
          </cell>
          <cell r="BA132">
            <v>65.62</v>
          </cell>
          <cell r="BB132">
            <v>56.47</v>
          </cell>
          <cell r="BC132">
            <v>65.94</v>
          </cell>
          <cell r="BD132">
            <v>55.83</v>
          </cell>
          <cell r="BE132">
            <v>63.95</v>
          </cell>
          <cell r="BF132">
            <v>56.76</v>
          </cell>
          <cell r="BG132">
            <v>66.02</v>
          </cell>
          <cell r="BH132">
            <v>55.37</v>
          </cell>
          <cell r="BI132">
            <v>66.790000000000006</v>
          </cell>
          <cell r="BJ132">
            <v>54.88</v>
          </cell>
          <cell r="BK132">
            <v>68.19</v>
          </cell>
          <cell r="BL132">
            <v>55.59</v>
          </cell>
          <cell r="BM132">
            <v>67.3</v>
          </cell>
          <cell r="BN132">
            <v>55.16</v>
          </cell>
          <cell r="BO132">
            <v>28.58</v>
          </cell>
          <cell r="BP132">
            <v>28.4</v>
          </cell>
          <cell r="BQ132">
            <v>28.51</v>
          </cell>
          <cell r="BR132">
            <v>30.73</v>
          </cell>
          <cell r="BS132">
            <v>31.61</v>
          </cell>
          <cell r="BT132">
            <v>32.25</v>
          </cell>
          <cell r="BU132">
            <v>30.68</v>
          </cell>
          <cell r="BV132">
            <v>29.91</v>
          </cell>
          <cell r="BW132">
            <v>30.67</v>
          </cell>
          <cell r="BX132">
            <v>31.6</v>
          </cell>
          <cell r="BY132">
            <v>31.59</v>
          </cell>
          <cell r="BZ132">
            <v>31.9</v>
          </cell>
          <cell r="CA132">
            <v>32.270000000000003</v>
          </cell>
          <cell r="CB132">
            <v>0.53</v>
          </cell>
          <cell r="CC132">
            <v>0.52</v>
          </cell>
          <cell r="CD132">
            <v>0.48</v>
          </cell>
          <cell r="CE132">
            <v>0.49</v>
          </cell>
          <cell r="CF132">
            <v>0.46</v>
          </cell>
          <cell r="CG132">
            <v>0.35</v>
          </cell>
          <cell r="CH132">
            <v>0.38</v>
          </cell>
          <cell r="CI132">
            <v>0.47</v>
          </cell>
          <cell r="CJ132">
            <v>0.43</v>
          </cell>
          <cell r="CK132">
            <v>0.37</v>
          </cell>
          <cell r="CL132">
            <v>0.35</v>
          </cell>
          <cell r="CM132">
            <v>0.35</v>
          </cell>
          <cell r="CN132">
            <v>0.83</v>
          </cell>
          <cell r="CO132">
            <v>0.77</v>
          </cell>
          <cell r="CP132">
            <v>0.77</v>
          </cell>
          <cell r="CQ132">
            <v>0.66</v>
          </cell>
          <cell r="CR132">
            <v>0.93</v>
          </cell>
          <cell r="CS132">
            <v>0.97</v>
          </cell>
          <cell r="CT132">
            <v>0.84</v>
          </cell>
          <cell r="CU132">
            <v>0.8</v>
          </cell>
          <cell r="CV132">
            <v>0.93</v>
          </cell>
          <cell r="CW132">
            <v>0.93</v>
          </cell>
          <cell r="CX132">
            <v>99.52</v>
          </cell>
          <cell r="CY132">
            <v>78.52</v>
          </cell>
          <cell r="CZ132">
            <v>126.76</v>
          </cell>
          <cell r="DA132">
            <v>104.72</v>
          </cell>
          <cell r="DB132">
            <v>134.01</v>
          </cell>
          <cell r="DC132">
            <v>112.15</v>
          </cell>
          <cell r="DD132">
            <v>580.45000000000005</v>
          </cell>
          <cell r="DE132">
            <v>558.49</v>
          </cell>
          <cell r="DF132">
            <v>23.06</v>
          </cell>
          <cell r="DG132">
            <v>21.79</v>
          </cell>
          <cell r="DH132">
            <v>23.4</v>
          </cell>
          <cell r="DI132">
            <v>4.93</v>
          </cell>
          <cell r="DJ132">
            <v>6.13</v>
          </cell>
        </row>
        <row r="133">
          <cell r="A133">
            <v>26</v>
          </cell>
          <cell r="B133">
            <v>18.73</v>
          </cell>
          <cell r="C133">
            <v>26.99</v>
          </cell>
          <cell r="D133">
            <v>26.92</v>
          </cell>
          <cell r="E133">
            <v>16.2</v>
          </cell>
          <cell r="F133">
            <v>17.079999999999998</v>
          </cell>
          <cell r="G133">
            <v>17.37</v>
          </cell>
          <cell r="H133">
            <v>15.78</v>
          </cell>
          <cell r="I133">
            <v>16.27</v>
          </cell>
          <cell r="J133">
            <v>16.77</v>
          </cell>
          <cell r="K133">
            <v>15.15</v>
          </cell>
          <cell r="L133">
            <v>15.73</v>
          </cell>
          <cell r="M133">
            <v>15.89</v>
          </cell>
          <cell r="N133">
            <v>15.69</v>
          </cell>
          <cell r="O133">
            <v>17.27</v>
          </cell>
          <cell r="P133">
            <v>17.329999999999998</v>
          </cell>
          <cell r="Q133">
            <v>15.37</v>
          </cell>
          <cell r="R133">
            <v>17.48</v>
          </cell>
          <cell r="S133">
            <v>15.61</v>
          </cell>
          <cell r="T133">
            <v>16.350000000000001</v>
          </cell>
          <cell r="U133">
            <v>82.78</v>
          </cell>
          <cell r="V133">
            <v>82.74</v>
          </cell>
          <cell r="W133">
            <v>37.89</v>
          </cell>
          <cell r="X133">
            <v>36.799999999999997</v>
          </cell>
          <cell r="Y133">
            <v>22.72</v>
          </cell>
          <cell r="Z133">
            <v>53.24</v>
          </cell>
          <cell r="AA133">
            <v>20.260000000000002</v>
          </cell>
          <cell r="AB133">
            <v>53.45</v>
          </cell>
          <cell r="AC133">
            <v>28.05</v>
          </cell>
          <cell r="AD133">
            <v>51.13</v>
          </cell>
          <cell r="AE133">
            <v>37.450000000000003</v>
          </cell>
          <cell r="AF133">
            <v>20.16</v>
          </cell>
          <cell r="AG133">
            <v>23.02</v>
          </cell>
          <cell r="AH133">
            <v>49.45</v>
          </cell>
          <cell r="AI133">
            <v>20.63</v>
          </cell>
          <cell r="AJ133">
            <v>52.26</v>
          </cell>
          <cell r="AK133">
            <v>20.81</v>
          </cell>
          <cell r="AL133">
            <v>21.36</v>
          </cell>
          <cell r="AM133">
            <v>47.33</v>
          </cell>
          <cell r="AN133">
            <v>21.43</v>
          </cell>
          <cell r="AO133">
            <v>68.400000000000006</v>
          </cell>
          <cell r="AP133">
            <v>61.17</v>
          </cell>
          <cell r="AQ133">
            <v>68.36</v>
          </cell>
          <cell r="AR133">
            <v>58.09</v>
          </cell>
          <cell r="AS133">
            <v>67.66</v>
          </cell>
          <cell r="AT133">
            <v>56.46</v>
          </cell>
          <cell r="AU133">
            <v>66.19</v>
          </cell>
          <cell r="AV133">
            <v>56.87</v>
          </cell>
          <cell r="AW133">
            <v>64.84</v>
          </cell>
          <cell r="AX133">
            <v>54.25</v>
          </cell>
          <cell r="AY133">
            <v>65.16</v>
          </cell>
          <cell r="AZ133">
            <v>54.78</v>
          </cell>
          <cell r="BA133">
            <v>66.709999999999994</v>
          </cell>
          <cell r="BB133">
            <v>55.88</v>
          </cell>
          <cell r="BC133">
            <v>64.459999999999994</v>
          </cell>
          <cell r="BD133">
            <v>56.21</v>
          </cell>
          <cell r="BE133">
            <v>65.819999999999993</v>
          </cell>
          <cell r="BF133">
            <v>57.1</v>
          </cell>
          <cell r="BG133">
            <v>64.77</v>
          </cell>
          <cell r="BH133">
            <v>56.2</v>
          </cell>
          <cell r="BI133">
            <v>65.430000000000007</v>
          </cell>
          <cell r="BJ133">
            <v>55.16</v>
          </cell>
          <cell r="BK133">
            <v>67.23</v>
          </cell>
          <cell r="BL133">
            <v>56.34</v>
          </cell>
          <cell r="BM133">
            <v>67.86</v>
          </cell>
          <cell r="BN133">
            <v>57.06</v>
          </cell>
          <cell r="BO133">
            <v>29.77</v>
          </cell>
          <cell r="BP133">
            <v>27.43</v>
          </cell>
          <cell r="BQ133">
            <v>27.31</v>
          </cell>
          <cell r="BR133">
            <v>31.44</v>
          </cell>
          <cell r="BS133">
            <v>32.42</v>
          </cell>
          <cell r="BT133">
            <v>32.200000000000003</v>
          </cell>
          <cell r="BU133">
            <v>31.22</v>
          </cell>
          <cell r="BV133">
            <v>29.85</v>
          </cell>
          <cell r="BW133">
            <v>31.57</v>
          </cell>
          <cell r="BX133">
            <v>32.840000000000003</v>
          </cell>
          <cell r="BY133">
            <v>30.99</v>
          </cell>
          <cell r="BZ133">
            <v>30.5</v>
          </cell>
          <cell r="CA133">
            <v>32.01</v>
          </cell>
          <cell r="CB133">
            <v>0.51</v>
          </cell>
          <cell r="CC133">
            <v>0.48</v>
          </cell>
          <cell r="CD133">
            <v>0.52</v>
          </cell>
          <cell r="CE133">
            <v>0.4</v>
          </cell>
          <cell r="CF133">
            <v>0.49</v>
          </cell>
          <cell r="CG133">
            <v>0.36</v>
          </cell>
          <cell r="CH133">
            <v>0.45</v>
          </cell>
          <cell r="CI133">
            <v>0.42</v>
          </cell>
          <cell r="CJ133">
            <v>0.41</v>
          </cell>
          <cell r="CK133">
            <v>0.38</v>
          </cell>
          <cell r="CL133">
            <v>0.39</v>
          </cell>
          <cell r="CM133">
            <v>0.4</v>
          </cell>
          <cell r="CN133">
            <v>0.88</v>
          </cell>
          <cell r="CO133">
            <v>0.77</v>
          </cell>
          <cell r="CP133">
            <v>0.82</v>
          </cell>
          <cell r="CQ133">
            <v>0.93</v>
          </cell>
          <cell r="CR133">
            <v>0.95</v>
          </cell>
          <cell r="CS133">
            <v>0.79</v>
          </cell>
          <cell r="CT133">
            <v>0.92</v>
          </cell>
          <cell r="CU133">
            <v>0.91</v>
          </cell>
          <cell r="CV133">
            <v>0.83</v>
          </cell>
          <cell r="CW133">
            <v>0.85</v>
          </cell>
          <cell r="CX133">
            <v>98.74</v>
          </cell>
          <cell r="CY133">
            <v>78.44</v>
          </cell>
          <cell r="CZ133">
            <v>125.27</v>
          </cell>
          <cell r="DA133">
            <v>107.16</v>
          </cell>
          <cell r="DB133">
            <v>133.91</v>
          </cell>
          <cell r="DC133">
            <v>111.61</v>
          </cell>
          <cell r="DD133">
            <v>580.85</v>
          </cell>
          <cell r="DE133">
            <v>559.88</v>
          </cell>
          <cell r="DF133">
            <v>24.17</v>
          </cell>
          <cell r="DG133">
            <v>22.66</v>
          </cell>
          <cell r="DH133">
            <v>23.41</v>
          </cell>
          <cell r="DI133">
            <v>7.24</v>
          </cell>
          <cell r="DJ133">
            <v>9.52</v>
          </cell>
        </row>
        <row r="134">
          <cell r="A134">
            <v>26</v>
          </cell>
          <cell r="B134">
            <v>19.239999999999998</v>
          </cell>
          <cell r="C134">
            <v>26.31</v>
          </cell>
          <cell r="D134">
            <v>26.94</v>
          </cell>
          <cell r="E134">
            <v>16.21</v>
          </cell>
          <cell r="F134">
            <v>16.14</v>
          </cell>
          <cell r="G134">
            <v>16.600000000000001</v>
          </cell>
          <cell r="H134">
            <v>16.13</v>
          </cell>
          <cell r="I134">
            <v>16.16</v>
          </cell>
          <cell r="J134">
            <v>16.920000000000002</v>
          </cell>
          <cell r="K134">
            <v>15.94</v>
          </cell>
          <cell r="L134">
            <v>16.98</v>
          </cell>
          <cell r="M134">
            <v>16.32</v>
          </cell>
          <cell r="N134">
            <v>16.170000000000002</v>
          </cell>
          <cell r="O134">
            <v>17.12</v>
          </cell>
          <cell r="P134">
            <v>15.77</v>
          </cell>
          <cell r="Q134">
            <v>15.98</v>
          </cell>
          <cell r="R134">
            <v>16.59</v>
          </cell>
          <cell r="S134">
            <v>17.2</v>
          </cell>
          <cell r="T134">
            <v>16.55</v>
          </cell>
          <cell r="U134">
            <v>83.4</v>
          </cell>
          <cell r="V134">
            <v>84.82</v>
          </cell>
          <cell r="W134">
            <v>37.69</v>
          </cell>
          <cell r="X134">
            <v>35.86</v>
          </cell>
          <cell r="Y134">
            <v>22.62</v>
          </cell>
          <cell r="Z134">
            <v>53.3</v>
          </cell>
          <cell r="AA134">
            <v>21.1</v>
          </cell>
          <cell r="AB134">
            <v>53.57</v>
          </cell>
          <cell r="AC134">
            <v>28.03</v>
          </cell>
          <cell r="AD134">
            <v>51.15</v>
          </cell>
          <cell r="AE134">
            <v>37.69</v>
          </cell>
          <cell r="AF134">
            <v>20.12</v>
          </cell>
          <cell r="AG134">
            <v>21.81</v>
          </cell>
          <cell r="AH134">
            <v>49.43</v>
          </cell>
          <cell r="AI134">
            <v>20.37</v>
          </cell>
          <cell r="AJ134">
            <v>52.54</v>
          </cell>
          <cell r="AK134">
            <v>19.899999999999999</v>
          </cell>
          <cell r="AL134">
            <v>21.32</v>
          </cell>
          <cell r="AM134">
            <v>46.46</v>
          </cell>
          <cell r="AN134">
            <v>21.19</v>
          </cell>
          <cell r="AO134">
            <v>66.5</v>
          </cell>
          <cell r="AP134">
            <v>59.11</v>
          </cell>
          <cell r="AQ134">
            <v>66.02</v>
          </cell>
          <cell r="AR134">
            <v>59.54</v>
          </cell>
          <cell r="AS134">
            <v>68.69</v>
          </cell>
          <cell r="AT134">
            <v>58.91</v>
          </cell>
          <cell r="AU134">
            <v>63.19</v>
          </cell>
          <cell r="AV134">
            <v>56.77</v>
          </cell>
          <cell r="AW134">
            <v>65.239999999999995</v>
          </cell>
          <cell r="AX134">
            <v>56.58</v>
          </cell>
          <cell r="AY134">
            <v>66.430000000000007</v>
          </cell>
          <cell r="AZ134">
            <v>55.32</v>
          </cell>
          <cell r="BA134">
            <v>64.069999999999993</v>
          </cell>
          <cell r="BB134">
            <v>56.23</v>
          </cell>
          <cell r="BC134">
            <v>64.53</v>
          </cell>
          <cell r="BD134">
            <v>55.44</v>
          </cell>
          <cell r="BE134">
            <v>65.67</v>
          </cell>
          <cell r="BF134">
            <v>57.08</v>
          </cell>
          <cell r="BG134">
            <v>65.13</v>
          </cell>
          <cell r="BH134">
            <v>55.15</v>
          </cell>
          <cell r="BI134">
            <v>66.64</v>
          </cell>
          <cell r="BJ134">
            <v>56.28</v>
          </cell>
          <cell r="BK134">
            <v>65.540000000000006</v>
          </cell>
          <cell r="BL134">
            <v>56.24</v>
          </cell>
          <cell r="BM134">
            <v>67.25</v>
          </cell>
          <cell r="BN134">
            <v>57.72</v>
          </cell>
          <cell r="BO134">
            <v>29.08</v>
          </cell>
          <cell r="BP134">
            <v>26.91</v>
          </cell>
          <cell r="BQ134">
            <v>28.02</v>
          </cell>
          <cell r="BR134">
            <v>30.65</v>
          </cell>
          <cell r="BS134">
            <v>32.840000000000003</v>
          </cell>
          <cell r="BT134">
            <v>32.700000000000003</v>
          </cell>
          <cell r="BU134">
            <v>31.79</v>
          </cell>
          <cell r="BV134">
            <v>31.84</v>
          </cell>
          <cell r="BW134">
            <v>31.62</v>
          </cell>
          <cell r="BX134">
            <v>32.700000000000003</v>
          </cell>
          <cell r="BY134">
            <v>30.53</v>
          </cell>
          <cell r="BZ134">
            <v>31.38</v>
          </cell>
          <cell r="CA134">
            <v>30.1</v>
          </cell>
          <cell r="CB134">
            <v>0.56999999999999995</v>
          </cell>
          <cell r="CC134">
            <v>0.59</v>
          </cell>
          <cell r="CD134">
            <v>0.52</v>
          </cell>
          <cell r="CE134">
            <v>0.43</v>
          </cell>
          <cell r="CF134">
            <v>0.46</v>
          </cell>
          <cell r="CG134">
            <v>0.43</v>
          </cell>
          <cell r="CH134">
            <v>0.39</v>
          </cell>
          <cell r="CI134">
            <v>0.36</v>
          </cell>
          <cell r="CJ134">
            <v>0.44</v>
          </cell>
          <cell r="CK134">
            <v>0.4</v>
          </cell>
          <cell r="CL134">
            <v>0.34</v>
          </cell>
          <cell r="CM134">
            <v>0.36</v>
          </cell>
          <cell r="CN134">
            <v>0.74</v>
          </cell>
          <cell r="CO134">
            <v>0.75</v>
          </cell>
          <cell r="CP134">
            <v>0.75</v>
          </cell>
          <cell r="CQ134">
            <v>0.67</v>
          </cell>
          <cell r="CR134">
            <v>0.99</v>
          </cell>
          <cell r="CS134">
            <v>0.83</v>
          </cell>
          <cell r="CT134">
            <v>0.85</v>
          </cell>
          <cell r="CU134">
            <v>0.79</v>
          </cell>
          <cell r="CV134">
            <v>0.79</v>
          </cell>
          <cell r="CW134">
            <v>0.93</v>
          </cell>
          <cell r="CX134">
            <v>99.01</v>
          </cell>
          <cell r="CY134">
            <v>78.150000000000006</v>
          </cell>
          <cell r="CZ134">
            <v>126.82</v>
          </cell>
          <cell r="DA134">
            <v>107</v>
          </cell>
          <cell r="DB134">
            <v>134.13</v>
          </cell>
          <cell r="DC134">
            <v>110.91</v>
          </cell>
          <cell r="DD134">
            <v>581.03</v>
          </cell>
          <cell r="DE134">
            <v>557.30999999999995</v>
          </cell>
          <cell r="DF134">
            <v>21.48</v>
          </cell>
          <cell r="DG134">
            <v>23.25</v>
          </cell>
          <cell r="DH134">
            <v>22.12</v>
          </cell>
        </row>
        <row r="135">
          <cell r="A135">
            <v>27</v>
          </cell>
          <cell r="B135">
            <v>19.66</v>
          </cell>
          <cell r="C135">
            <v>26.55</v>
          </cell>
          <cell r="D135">
            <v>25.57</v>
          </cell>
          <cell r="E135">
            <v>17.600000000000001</v>
          </cell>
          <cell r="F135">
            <v>16.079999999999998</v>
          </cell>
          <cell r="G135">
            <v>17.03</v>
          </cell>
          <cell r="H135">
            <v>17.07</v>
          </cell>
          <cell r="I135">
            <v>17.43</v>
          </cell>
          <cell r="J135">
            <v>17.02</v>
          </cell>
          <cell r="K135">
            <v>16.34</v>
          </cell>
          <cell r="L135">
            <v>16.64</v>
          </cell>
          <cell r="M135">
            <v>17.22</v>
          </cell>
          <cell r="N135">
            <v>16.2</v>
          </cell>
          <cell r="O135">
            <v>17.25</v>
          </cell>
          <cell r="P135">
            <v>17.010000000000002</v>
          </cell>
          <cell r="Q135">
            <v>15.91</v>
          </cell>
          <cell r="R135">
            <v>16.71</v>
          </cell>
          <cell r="S135">
            <v>15.45</v>
          </cell>
          <cell r="T135">
            <v>16.7</v>
          </cell>
          <cell r="U135">
            <v>83.76</v>
          </cell>
          <cell r="V135">
            <v>82.93</v>
          </cell>
          <cell r="W135">
            <v>37.51</v>
          </cell>
          <cell r="X135">
            <v>35.94</v>
          </cell>
          <cell r="Y135">
            <v>22.5</v>
          </cell>
          <cell r="Z135">
            <v>53.94</v>
          </cell>
          <cell r="AA135">
            <v>20.71</v>
          </cell>
          <cell r="AB135">
            <v>53.57</v>
          </cell>
          <cell r="AC135">
            <v>26.49</v>
          </cell>
          <cell r="AD135">
            <v>51.08</v>
          </cell>
          <cell r="AE135">
            <v>37.31</v>
          </cell>
          <cell r="AF135">
            <v>19.84</v>
          </cell>
          <cell r="AG135">
            <v>22.95</v>
          </cell>
          <cell r="AH135">
            <v>49.7</v>
          </cell>
          <cell r="AI135">
            <v>21.08</v>
          </cell>
          <cell r="AJ135">
            <v>52.67</v>
          </cell>
          <cell r="AK135">
            <v>19.850000000000001</v>
          </cell>
          <cell r="AL135">
            <v>20.149999999999999</v>
          </cell>
          <cell r="AM135">
            <v>46.8</v>
          </cell>
          <cell r="AN135">
            <v>21.83</v>
          </cell>
          <cell r="AO135">
            <v>68.680000000000007</v>
          </cell>
          <cell r="AP135">
            <v>60.49</v>
          </cell>
          <cell r="AQ135">
            <v>68.41</v>
          </cell>
          <cell r="AR135">
            <v>58.56</v>
          </cell>
          <cell r="AS135">
            <v>67.63</v>
          </cell>
          <cell r="AT135">
            <v>59.12</v>
          </cell>
          <cell r="AU135">
            <v>66.34</v>
          </cell>
          <cell r="AV135">
            <v>56.21</v>
          </cell>
          <cell r="AW135">
            <v>66.650000000000006</v>
          </cell>
          <cell r="AX135">
            <v>55.15</v>
          </cell>
          <cell r="AY135">
            <v>64.709999999999994</v>
          </cell>
          <cell r="AZ135">
            <v>54.83</v>
          </cell>
          <cell r="BA135">
            <v>66.680000000000007</v>
          </cell>
          <cell r="BB135">
            <v>56.89</v>
          </cell>
          <cell r="BC135">
            <v>68.34</v>
          </cell>
          <cell r="BD135">
            <v>56.42</v>
          </cell>
          <cell r="BE135">
            <v>64.849999999999994</v>
          </cell>
          <cell r="BF135">
            <v>57.1</v>
          </cell>
          <cell r="BG135">
            <v>64.849999999999994</v>
          </cell>
          <cell r="BH135">
            <v>56.83</v>
          </cell>
          <cell r="BI135">
            <v>65.28</v>
          </cell>
          <cell r="BJ135">
            <v>55.61</v>
          </cell>
          <cell r="BK135">
            <v>65.45</v>
          </cell>
          <cell r="BL135">
            <v>56.13</v>
          </cell>
          <cell r="BM135">
            <v>67.38</v>
          </cell>
          <cell r="BN135">
            <v>56.22</v>
          </cell>
          <cell r="BO135">
            <v>27.86</v>
          </cell>
          <cell r="BP135">
            <v>26.79</v>
          </cell>
          <cell r="BQ135">
            <v>27.82</v>
          </cell>
          <cell r="BR135">
            <v>32.25</v>
          </cell>
          <cell r="BS135">
            <v>32.65</v>
          </cell>
          <cell r="BT135">
            <v>31.14</v>
          </cell>
          <cell r="BU135">
            <v>32.61</v>
          </cell>
          <cell r="BV135">
            <v>29.22</v>
          </cell>
          <cell r="BW135">
            <v>32.369999999999997</v>
          </cell>
          <cell r="BX135">
            <v>31.46</v>
          </cell>
          <cell r="BY135">
            <v>30.24</v>
          </cell>
          <cell r="BZ135">
            <v>30.99</v>
          </cell>
          <cell r="CA135">
            <v>30.01</v>
          </cell>
          <cell r="CB135">
            <v>0.53</v>
          </cell>
          <cell r="CC135">
            <v>0.51</v>
          </cell>
          <cell r="CD135">
            <v>0.47</v>
          </cell>
          <cell r="CE135">
            <v>0.49</v>
          </cell>
          <cell r="CF135">
            <v>0.42</v>
          </cell>
          <cell r="CG135">
            <v>0.38</v>
          </cell>
          <cell r="CH135">
            <v>0.38</v>
          </cell>
          <cell r="CI135">
            <v>0.36</v>
          </cell>
          <cell r="CJ135">
            <v>0.43</v>
          </cell>
          <cell r="CK135">
            <v>0.4</v>
          </cell>
          <cell r="CL135">
            <v>0.39</v>
          </cell>
          <cell r="CM135">
            <v>0.37</v>
          </cell>
          <cell r="CN135">
            <v>0.84</v>
          </cell>
          <cell r="CO135">
            <v>0.71</v>
          </cell>
          <cell r="CP135">
            <v>0.71</v>
          </cell>
          <cell r="CQ135">
            <v>0.78</v>
          </cell>
          <cell r="CR135">
            <v>0.85</v>
          </cell>
          <cell r="CS135">
            <v>0.87</v>
          </cell>
          <cell r="CT135">
            <v>0.88</v>
          </cell>
          <cell r="CU135">
            <v>0.84</v>
          </cell>
          <cell r="CV135">
            <v>0.81</v>
          </cell>
          <cell r="CW135">
            <v>0.71</v>
          </cell>
          <cell r="CX135">
            <v>98.57</v>
          </cell>
          <cell r="CY135">
            <v>78.010000000000005</v>
          </cell>
          <cell r="CZ135">
            <v>126.01</v>
          </cell>
          <cell r="DA135">
            <v>105.51</v>
          </cell>
          <cell r="DB135">
            <v>134.34</v>
          </cell>
          <cell r="DC135">
            <v>110.87</v>
          </cell>
          <cell r="DD135">
            <v>580.80999999999995</v>
          </cell>
          <cell r="DE135">
            <v>559.54</v>
          </cell>
          <cell r="DF135">
            <v>22.98</v>
          </cell>
          <cell r="DG135">
            <v>23.14</v>
          </cell>
          <cell r="DH135">
            <v>22.2</v>
          </cell>
          <cell r="DI135">
            <v>7.26</v>
          </cell>
          <cell r="DJ135">
            <v>6.81</v>
          </cell>
        </row>
        <row r="136">
          <cell r="A136">
            <v>27</v>
          </cell>
          <cell r="B136">
            <v>20.03</v>
          </cell>
          <cell r="C136">
            <v>26.56</v>
          </cell>
          <cell r="D136">
            <v>25.18</v>
          </cell>
          <cell r="E136">
            <v>15.86</v>
          </cell>
          <cell r="F136">
            <v>15.79</v>
          </cell>
          <cell r="G136">
            <v>16.920000000000002</v>
          </cell>
          <cell r="H136">
            <v>17.03</v>
          </cell>
          <cell r="I136">
            <v>15.59</v>
          </cell>
          <cell r="J136">
            <v>15.7</v>
          </cell>
          <cell r="K136">
            <v>15.43</v>
          </cell>
          <cell r="L136">
            <v>15.6</v>
          </cell>
          <cell r="M136">
            <v>15.55</v>
          </cell>
          <cell r="N136">
            <v>16.920000000000002</v>
          </cell>
          <cell r="O136">
            <v>16.190000000000001</v>
          </cell>
          <cell r="P136">
            <v>15.74</v>
          </cell>
          <cell r="Q136">
            <v>16.14</v>
          </cell>
          <cell r="R136">
            <v>15.92</v>
          </cell>
          <cell r="S136">
            <v>16.329999999999998</v>
          </cell>
          <cell r="T136">
            <v>15.75</v>
          </cell>
          <cell r="U136">
            <v>83.72</v>
          </cell>
          <cell r="V136">
            <v>84.24</v>
          </cell>
          <cell r="W136">
            <v>36.880000000000003</v>
          </cell>
          <cell r="X136">
            <v>37.21</v>
          </cell>
          <cell r="Y136">
            <v>22.61</v>
          </cell>
          <cell r="Z136">
            <v>53.57</v>
          </cell>
          <cell r="AA136">
            <v>20.49</v>
          </cell>
          <cell r="AB136">
            <v>53.6</v>
          </cell>
          <cell r="AC136">
            <v>27.52</v>
          </cell>
          <cell r="AD136">
            <v>51.92</v>
          </cell>
          <cell r="AE136">
            <v>37.4</v>
          </cell>
          <cell r="AF136">
            <v>20.85</v>
          </cell>
          <cell r="AG136">
            <v>21.86</v>
          </cell>
          <cell r="AH136">
            <v>50.23</v>
          </cell>
          <cell r="AI136">
            <v>20.56</v>
          </cell>
          <cell r="AJ136">
            <v>53.34</v>
          </cell>
          <cell r="AK136">
            <v>20.83</v>
          </cell>
          <cell r="AL136">
            <v>21.05</v>
          </cell>
          <cell r="AM136">
            <v>46.9</v>
          </cell>
          <cell r="AN136">
            <v>21.42</v>
          </cell>
          <cell r="AO136">
            <v>67.489999999999995</v>
          </cell>
          <cell r="AP136">
            <v>57.85</v>
          </cell>
          <cell r="AQ136">
            <v>67.12</v>
          </cell>
          <cell r="AR136">
            <v>58.75</v>
          </cell>
          <cell r="AS136">
            <v>67.73</v>
          </cell>
          <cell r="AT136">
            <v>56.96</v>
          </cell>
          <cell r="AU136">
            <v>64.209999999999994</v>
          </cell>
          <cell r="AV136">
            <v>55.47</v>
          </cell>
          <cell r="AW136">
            <v>66.27</v>
          </cell>
          <cell r="AX136">
            <v>56.19</v>
          </cell>
          <cell r="AY136">
            <v>64.19</v>
          </cell>
          <cell r="AZ136">
            <v>55.72</v>
          </cell>
          <cell r="BA136">
            <v>64.11</v>
          </cell>
          <cell r="BB136">
            <v>57.28</v>
          </cell>
          <cell r="BC136">
            <v>64.38</v>
          </cell>
          <cell r="BD136">
            <v>56.91</v>
          </cell>
          <cell r="BE136">
            <v>65.930000000000007</v>
          </cell>
          <cell r="BF136">
            <v>56.05</v>
          </cell>
          <cell r="BG136">
            <v>64.44</v>
          </cell>
          <cell r="BH136">
            <v>56.17</v>
          </cell>
          <cell r="BI136">
            <v>66.19</v>
          </cell>
          <cell r="BJ136">
            <v>55.33</v>
          </cell>
          <cell r="BK136">
            <v>65.930000000000007</v>
          </cell>
          <cell r="BL136">
            <v>55.59</v>
          </cell>
          <cell r="BM136">
            <v>67.959999999999994</v>
          </cell>
          <cell r="BN136">
            <v>55.81</v>
          </cell>
          <cell r="BO136">
            <v>27.92</v>
          </cell>
          <cell r="BP136">
            <v>26.91</v>
          </cell>
          <cell r="BQ136">
            <v>29.02</v>
          </cell>
          <cell r="BR136">
            <v>30.88</v>
          </cell>
          <cell r="BS136">
            <v>32.57</v>
          </cell>
          <cell r="BT136">
            <v>31</v>
          </cell>
          <cell r="BU136">
            <v>30.96</v>
          </cell>
          <cell r="BV136">
            <v>29.78</v>
          </cell>
          <cell r="BW136">
            <v>31.28</v>
          </cell>
          <cell r="BX136">
            <v>31.74</v>
          </cell>
          <cell r="BY136">
            <v>30.31</v>
          </cell>
          <cell r="BZ136">
            <v>31.38</v>
          </cell>
          <cell r="CA136">
            <v>30.55</v>
          </cell>
          <cell r="CB136">
            <v>0.53</v>
          </cell>
          <cell r="CC136">
            <v>0.46</v>
          </cell>
          <cell r="CD136">
            <v>0.49</v>
          </cell>
          <cell r="CE136">
            <v>0.43</v>
          </cell>
          <cell r="CF136">
            <v>0.4</v>
          </cell>
          <cell r="CG136">
            <v>0.39</v>
          </cell>
          <cell r="CH136">
            <v>0.34</v>
          </cell>
          <cell r="CI136">
            <v>0.4</v>
          </cell>
          <cell r="CJ136">
            <v>0.45</v>
          </cell>
          <cell r="CK136">
            <v>0.38</v>
          </cell>
          <cell r="CL136">
            <v>0.39</v>
          </cell>
          <cell r="CM136">
            <v>0.36</v>
          </cell>
          <cell r="CN136">
            <v>0.77</v>
          </cell>
          <cell r="CO136">
            <v>0.86</v>
          </cell>
          <cell r="CP136">
            <v>0.76</v>
          </cell>
          <cell r="CQ136">
            <v>0.76</v>
          </cell>
          <cell r="CR136">
            <v>0.82</v>
          </cell>
          <cell r="CS136">
            <v>0.81</v>
          </cell>
          <cell r="CT136">
            <v>0.83</v>
          </cell>
          <cell r="CU136">
            <v>0.77</v>
          </cell>
          <cell r="CV136">
            <v>0.92</v>
          </cell>
          <cell r="CW136">
            <v>0.87</v>
          </cell>
          <cell r="CX136">
            <v>99.32</v>
          </cell>
          <cell r="CY136">
            <v>77.95</v>
          </cell>
          <cell r="CZ136">
            <v>126.19</v>
          </cell>
          <cell r="DA136">
            <v>105.75</v>
          </cell>
          <cell r="DB136">
            <v>134.34</v>
          </cell>
          <cell r="DC136">
            <v>111.67</v>
          </cell>
          <cell r="DD136">
            <v>580.22</v>
          </cell>
          <cell r="DE136">
            <v>558.78</v>
          </cell>
          <cell r="DF136">
            <v>23.78</v>
          </cell>
          <cell r="DG136">
            <v>21.27</v>
          </cell>
          <cell r="DH136">
            <v>22.21</v>
          </cell>
          <cell r="DI136">
            <v>5.32</v>
          </cell>
          <cell r="DJ136">
            <v>5.39</v>
          </cell>
        </row>
        <row r="137">
          <cell r="A137">
            <v>27</v>
          </cell>
          <cell r="B137">
            <v>18.239999999999998</v>
          </cell>
          <cell r="C137">
            <v>27</v>
          </cell>
          <cell r="D137">
            <v>25.84</v>
          </cell>
          <cell r="E137">
            <v>17.64</v>
          </cell>
          <cell r="F137">
            <v>15.9</v>
          </cell>
          <cell r="G137">
            <v>15.67</v>
          </cell>
          <cell r="H137">
            <v>15.57</v>
          </cell>
          <cell r="I137">
            <v>15.99</v>
          </cell>
          <cell r="J137">
            <v>14.92</v>
          </cell>
          <cell r="K137">
            <v>16.03</v>
          </cell>
          <cell r="L137">
            <v>16.649999999999999</v>
          </cell>
          <cell r="M137">
            <v>17.09</v>
          </cell>
          <cell r="N137">
            <v>16.829999999999998</v>
          </cell>
          <cell r="O137">
            <v>16.79</v>
          </cell>
          <cell r="P137">
            <v>17.28</v>
          </cell>
          <cell r="Q137">
            <v>15.76</v>
          </cell>
          <cell r="R137">
            <v>17.190000000000001</v>
          </cell>
          <cell r="S137">
            <v>15.62</v>
          </cell>
          <cell r="T137">
            <v>16.059999999999999</v>
          </cell>
          <cell r="U137">
            <v>82.86</v>
          </cell>
          <cell r="V137">
            <v>84.08</v>
          </cell>
          <cell r="W137">
            <v>37.11</v>
          </cell>
          <cell r="X137">
            <v>36.85</v>
          </cell>
          <cell r="Y137">
            <v>21.88</v>
          </cell>
          <cell r="Z137">
            <v>53.83</v>
          </cell>
          <cell r="AA137">
            <v>20.18</v>
          </cell>
          <cell r="AB137">
            <v>53.64</v>
          </cell>
          <cell r="AC137">
            <v>27.59</v>
          </cell>
          <cell r="AD137">
            <v>51.91</v>
          </cell>
          <cell r="AE137">
            <v>37.93</v>
          </cell>
          <cell r="AF137">
            <v>20.420000000000002</v>
          </cell>
          <cell r="AG137">
            <v>22.72</v>
          </cell>
          <cell r="AH137">
            <v>49.65</v>
          </cell>
          <cell r="AI137">
            <v>21.42</v>
          </cell>
          <cell r="AJ137">
            <v>52.69</v>
          </cell>
          <cell r="AK137">
            <v>21.07</v>
          </cell>
          <cell r="AL137">
            <v>20.97</v>
          </cell>
          <cell r="AM137">
            <v>46.75</v>
          </cell>
          <cell r="AN137">
            <v>21.69</v>
          </cell>
          <cell r="AO137">
            <v>65.150000000000006</v>
          </cell>
          <cell r="AP137">
            <v>60.78</v>
          </cell>
          <cell r="AQ137">
            <v>69.319999999999993</v>
          </cell>
          <cell r="AR137">
            <v>58.8</v>
          </cell>
          <cell r="AS137">
            <v>69.45</v>
          </cell>
          <cell r="AT137">
            <v>56.39</v>
          </cell>
          <cell r="AU137">
            <v>65.209999999999994</v>
          </cell>
          <cell r="AV137">
            <v>56.21</v>
          </cell>
          <cell r="AW137">
            <v>64.75</v>
          </cell>
          <cell r="AX137">
            <v>54.62</v>
          </cell>
          <cell r="AY137">
            <v>65.19</v>
          </cell>
          <cell r="AZ137">
            <v>55.94</v>
          </cell>
          <cell r="BA137">
            <v>64.73</v>
          </cell>
          <cell r="BB137">
            <v>55.79</v>
          </cell>
          <cell r="BC137">
            <v>65.98</v>
          </cell>
          <cell r="BD137">
            <v>55.88</v>
          </cell>
          <cell r="BE137">
            <v>64.709999999999994</v>
          </cell>
          <cell r="BF137">
            <v>56.4</v>
          </cell>
          <cell r="BG137">
            <v>65.67</v>
          </cell>
          <cell r="BH137">
            <v>55.89</v>
          </cell>
          <cell r="BI137">
            <v>68.16</v>
          </cell>
          <cell r="BJ137">
            <v>55.08</v>
          </cell>
          <cell r="BK137">
            <v>68.010000000000005</v>
          </cell>
          <cell r="BL137">
            <v>55.47</v>
          </cell>
          <cell r="BM137">
            <v>66.41</v>
          </cell>
          <cell r="BN137">
            <v>56.51</v>
          </cell>
          <cell r="BO137">
            <v>29.5</v>
          </cell>
          <cell r="BP137">
            <v>27.09</v>
          </cell>
          <cell r="BQ137">
            <v>28</v>
          </cell>
          <cell r="BR137">
            <v>32.409999999999997</v>
          </cell>
          <cell r="BS137">
            <v>32.68</v>
          </cell>
          <cell r="BT137">
            <v>32.49</v>
          </cell>
          <cell r="BU137">
            <v>31.31</v>
          </cell>
          <cell r="BV137">
            <v>31.39</v>
          </cell>
          <cell r="BW137">
            <v>31.58</v>
          </cell>
          <cell r="BX137">
            <v>31.78</v>
          </cell>
          <cell r="BY137">
            <v>30.22</v>
          </cell>
          <cell r="BZ137">
            <v>32.31</v>
          </cell>
          <cell r="CA137">
            <v>32.270000000000003</v>
          </cell>
          <cell r="CB137">
            <v>0.54</v>
          </cell>
          <cell r="CC137">
            <v>0.54</v>
          </cell>
          <cell r="CD137">
            <v>0.5</v>
          </cell>
          <cell r="CE137">
            <v>0.41</v>
          </cell>
          <cell r="CF137">
            <v>0.43</v>
          </cell>
          <cell r="CG137">
            <v>0.35</v>
          </cell>
          <cell r="CH137">
            <v>0.42</v>
          </cell>
          <cell r="CI137">
            <v>0.38</v>
          </cell>
          <cell r="CJ137">
            <v>0.35</v>
          </cell>
          <cell r="CK137">
            <v>0.4</v>
          </cell>
          <cell r="CL137">
            <v>0.35</v>
          </cell>
          <cell r="CM137">
            <v>0.41</v>
          </cell>
          <cell r="CN137">
            <v>0.86</v>
          </cell>
          <cell r="CO137">
            <v>0.78</v>
          </cell>
          <cell r="CP137">
            <v>0.97</v>
          </cell>
          <cell r="CQ137">
            <v>0.71</v>
          </cell>
          <cell r="CR137">
            <v>1.02</v>
          </cell>
          <cell r="CS137">
            <v>0.95</v>
          </cell>
          <cell r="CT137">
            <v>0.7</v>
          </cell>
          <cell r="CU137">
            <v>0.86</v>
          </cell>
          <cell r="CV137">
            <v>0.73</v>
          </cell>
          <cell r="CW137">
            <v>0.89</v>
          </cell>
          <cell r="CX137">
            <v>98.78</v>
          </cell>
          <cell r="CY137">
            <v>77.95</v>
          </cell>
          <cell r="CZ137">
            <v>126.34</v>
          </cell>
          <cell r="DA137">
            <v>105.59</v>
          </cell>
          <cell r="DB137">
            <v>134.22</v>
          </cell>
          <cell r="DC137">
            <v>112.12</v>
          </cell>
          <cell r="DD137">
            <v>580.85</v>
          </cell>
          <cell r="DE137">
            <v>558.33000000000004</v>
          </cell>
          <cell r="DF137">
            <v>23.25</v>
          </cell>
          <cell r="DG137">
            <v>21.72</v>
          </cell>
          <cell r="DH137">
            <v>22.66</v>
          </cell>
          <cell r="DI137">
            <v>7.12</v>
          </cell>
          <cell r="DJ137">
            <v>4.28</v>
          </cell>
        </row>
        <row r="138">
          <cell r="A138">
            <v>27</v>
          </cell>
          <cell r="B138">
            <v>19.41</v>
          </cell>
          <cell r="C138">
            <v>26.42</v>
          </cell>
          <cell r="D138">
            <v>27.4</v>
          </cell>
          <cell r="E138">
            <v>16.739999999999998</v>
          </cell>
          <cell r="F138">
            <v>17.38</v>
          </cell>
          <cell r="G138">
            <v>16.47</v>
          </cell>
          <cell r="H138">
            <v>16.82</v>
          </cell>
          <cell r="I138">
            <v>15.55</v>
          </cell>
          <cell r="J138">
            <v>15.57</v>
          </cell>
          <cell r="K138">
            <v>16.89</v>
          </cell>
          <cell r="L138">
            <v>16.64</v>
          </cell>
          <cell r="M138">
            <v>16.989999999999998</v>
          </cell>
          <cell r="N138">
            <v>16.54</v>
          </cell>
          <cell r="O138">
            <v>16.73</v>
          </cell>
          <cell r="P138">
            <v>16.53</v>
          </cell>
          <cell r="Q138">
            <v>17.16</v>
          </cell>
          <cell r="R138">
            <v>17.04</v>
          </cell>
          <cell r="S138">
            <v>16.559999999999999</v>
          </cell>
          <cell r="T138">
            <v>16.670000000000002</v>
          </cell>
          <cell r="U138">
            <v>83.78</v>
          </cell>
          <cell r="V138">
            <v>83.72</v>
          </cell>
          <cell r="W138">
            <v>36.299999999999997</v>
          </cell>
          <cell r="X138">
            <v>36.94</v>
          </cell>
          <cell r="Y138">
            <v>22.84</v>
          </cell>
          <cell r="Z138">
            <v>53.61</v>
          </cell>
          <cell r="AA138">
            <v>21</v>
          </cell>
          <cell r="AB138">
            <v>54.12</v>
          </cell>
          <cell r="AC138">
            <v>26.15</v>
          </cell>
          <cell r="AD138">
            <v>51.38</v>
          </cell>
          <cell r="AE138">
            <v>37.81</v>
          </cell>
          <cell r="AF138">
            <v>21.1</v>
          </cell>
          <cell r="AG138">
            <v>22.93</v>
          </cell>
          <cell r="AH138">
            <v>49.79</v>
          </cell>
          <cell r="AI138">
            <v>21.34</v>
          </cell>
          <cell r="AJ138">
            <v>52.91</v>
          </cell>
          <cell r="AK138">
            <v>20.2</v>
          </cell>
          <cell r="AL138">
            <v>21.16</v>
          </cell>
          <cell r="AM138">
            <v>47.54</v>
          </cell>
          <cell r="AN138">
            <v>20.81</v>
          </cell>
          <cell r="AO138">
            <v>66.08</v>
          </cell>
          <cell r="AP138">
            <v>58.72</v>
          </cell>
          <cell r="AQ138">
            <v>68.13</v>
          </cell>
          <cell r="AR138">
            <v>58.46</v>
          </cell>
          <cell r="AS138">
            <v>69.92</v>
          </cell>
          <cell r="AT138">
            <v>56.52</v>
          </cell>
          <cell r="AU138">
            <v>65.38</v>
          </cell>
          <cell r="AV138">
            <v>56.42</v>
          </cell>
          <cell r="AW138">
            <v>64.58</v>
          </cell>
          <cell r="AX138">
            <v>54.8</v>
          </cell>
          <cell r="AY138">
            <v>64.989999999999995</v>
          </cell>
          <cell r="AZ138">
            <v>56.65</v>
          </cell>
          <cell r="BA138">
            <v>65.989999999999995</v>
          </cell>
          <cell r="BB138">
            <v>56.15</v>
          </cell>
          <cell r="BC138">
            <v>64.56</v>
          </cell>
          <cell r="BD138">
            <v>55.72</v>
          </cell>
          <cell r="BE138">
            <v>66.39</v>
          </cell>
          <cell r="BF138">
            <v>55.54</v>
          </cell>
          <cell r="BG138">
            <v>64.819999999999993</v>
          </cell>
          <cell r="BH138">
            <v>55.05</v>
          </cell>
          <cell r="BI138">
            <v>66.13</v>
          </cell>
          <cell r="BJ138">
            <v>55.59</v>
          </cell>
          <cell r="BK138">
            <v>67.69</v>
          </cell>
          <cell r="BL138">
            <v>56.73</v>
          </cell>
          <cell r="BM138">
            <v>68.010000000000005</v>
          </cell>
          <cell r="BN138">
            <v>56.52</v>
          </cell>
          <cell r="BO138">
            <v>28.27</v>
          </cell>
          <cell r="BP138">
            <v>26.54</v>
          </cell>
          <cell r="BQ138">
            <v>28.56</v>
          </cell>
          <cell r="BR138">
            <v>31.36</v>
          </cell>
          <cell r="BS138">
            <v>32.409999999999997</v>
          </cell>
          <cell r="BT138">
            <v>30.98</v>
          </cell>
          <cell r="BU138">
            <v>31.1</v>
          </cell>
          <cell r="BV138">
            <v>30.55</v>
          </cell>
          <cell r="BW138">
            <v>31.05</v>
          </cell>
          <cell r="BX138">
            <v>31.22</v>
          </cell>
          <cell r="BY138">
            <v>32.4</v>
          </cell>
          <cell r="BZ138">
            <v>31.88</v>
          </cell>
          <cell r="CA138">
            <v>31.59</v>
          </cell>
          <cell r="CB138">
            <v>0.53</v>
          </cell>
          <cell r="CC138">
            <v>0.48</v>
          </cell>
          <cell r="CD138">
            <v>0.51</v>
          </cell>
          <cell r="CE138">
            <v>0.5</v>
          </cell>
          <cell r="CF138">
            <v>0.49</v>
          </cell>
          <cell r="CG138">
            <v>0.36</v>
          </cell>
          <cell r="CH138">
            <v>0.36</v>
          </cell>
          <cell r="CI138">
            <v>0.47</v>
          </cell>
          <cell r="CJ138">
            <v>0.4</v>
          </cell>
          <cell r="CK138">
            <v>0.38</v>
          </cell>
          <cell r="CL138">
            <v>0.39</v>
          </cell>
          <cell r="CM138">
            <v>0.4</v>
          </cell>
          <cell r="CN138">
            <v>0.92</v>
          </cell>
          <cell r="CO138">
            <v>0.81</v>
          </cell>
          <cell r="CP138">
            <v>0.84</v>
          </cell>
          <cell r="CQ138">
            <v>0.9</v>
          </cell>
          <cell r="CR138">
            <v>0.81</v>
          </cell>
          <cell r="CS138">
            <v>0.98</v>
          </cell>
          <cell r="CT138">
            <v>0.72</v>
          </cell>
          <cell r="CU138">
            <v>0.85</v>
          </cell>
          <cell r="CV138">
            <v>0.81</v>
          </cell>
          <cell r="CW138">
            <v>0.73</v>
          </cell>
          <cell r="CX138">
            <v>99.54</v>
          </cell>
          <cell r="CY138">
            <v>79.099999999999994</v>
          </cell>
          <cell r="CZ138">
            <v>126.57</v>
          </cell>
          <cell r="DA138">
            <v>105.37</v>
          </cell>
          <cell r="DB138">
            <v>133.31</v>
          </cell>
          <cell r="DC138">
            <v>110.69</v>
          </cell>
          <cell r="DD138">
            <v>580.34</v>
          </cell>
          <cell r="DE138">
            <v>559.99</v>
          </cell>
          <cell r="DF138">
            <v>22.76</v>
          </cell>
          <cell r="DG138">
            <v>21.76</v>
          </cell>
          <cell r="DH138">
            <v>23.77</v>
          </cell>
          <cell r="DI138">
            <v>8.2899999999999991</v>
          </cell>
          <cell r="DJ138">
            <v>9.57</v>
          </cell>
        </row>
        <row r="139">
          <cell r="A139">
            <v>27</v>
          </cell>
          <cell r="B139">
            <v>18.100000000000001</v>
          </cell>
          <cell r="C139">
            <v>26.59</v>
          </cell>
          <cell r="D139">
            <v>26.73</v>
          </cell>
          <cell r="E139">
            <v>16.940000000000001</v>
          </cell>
          <cell r="F139">
            <v>17.05</v>
          </cell>
          <cell r="G139">
            <v>17.2</v>
          </cell>
          <cell r="H139">
            <v>15.39</v>
          </cell>
          <cell r="I139">
            <v>16.52</v>
          </cell>
          <cell r="J139">
            <v>15.62</v>
          </cell>
          <cell r="K139">
            <v>15.17</v>
          </cell>
          <cell r="L139">
            <v>17.37</v>
          </cell>
          <cell r="M139">
            <v>15.87</v>
          </cell>
          <cell r="N139">
            <v>16.04</v>
          </cell>
          <cell r="O139">
            <v>16.96</v>
          </cell>
          <cell r="P139">
            <v>15.82</v>
          </cell>
          <cell r="Q139">
            <v>16.55</v>
          </cell>
          <cell r="R139">
            <v>16.04</v>
          </cell>
          <cell r="S139">
            <v>16.86</v>
          </cell>
          <cell r="T139">
            <v>16.82</v>
          </cell>
          <cell r="U139">
            <v>83.75</v>
          </cell>
          <cell r="V139">
            <v>83.7</v>
          </cell>
          <cell r="W139">
            <v>38.44</v>
          </cell>
          <cell r="X139">
            <v>35.78</v>
          </cell>
          <cell r="Y139">
            <v>22.18</v>
          </cell>
          <cell r="Z139">
            <v>53.38</v>
          </cell>
          <cell r="AA139">
            <v>21.12</v>
          </cell>
          <cell r="AB139">
            <v>53.9</v>
          </cell>
          <cell r="AC139">
            <v>26.13</v>
          </cell>
          <cell r="AD139">
            <v>50.91</v>
          </cell>
          <cell r="AE139">
            <v>38.06</v>
          </cell>
          <cell r="AF139">
            <v>20.62</v>
          </cell>
          <cell r="AG139">
            <v>23.1</v>
          </cell>
          <cell r="AH139">
            <v>50.06</v>
          </cell>
          <cell r="AI139">
            <v>19.75</v>
          </cell>
          <cell r="AJ139">
            <v>53.51</v>
          </cell>
          <cell r="AK139">
            <v>20.73</v>
          </cell>
          <cell r="AL139">
            <v>21</v>
          </cell>
          <cell r="AM139">
            <v>47.13</v>
          </cell>
          <cell r="AN139">
            <v>20.62</v>
          </cell>
          <cell r="AO139">
            <v>68.63</v>
          </cell>
          <cell r="AP139">
            <v>57.85</v>
          </cell>
          <cell r="AQ139">
            <v>68.790000000000006</v>
          </cell>
          <cell r="AR139">
            <v>59.03</v>
          </cell>
          <cell r="AS139">
            <v>69.12</v>
          </cell>
          <cell r="AT139">
            <v>58.63</v>
          </cell>
          <cell r="AU139">
            <v>64.290000000000006</v>
          </cell>
          <cell r="AV139">
            <v>55.27</v>
          </cell>
          <cell r="AW139">
            <v>65</v>
          </cell>
          <cell r="AX139">
            <v>56.03</v>
          </cell>
          <cell r="AY139">
            <v>65.17</v>
          </cell>
          <cell r="AZ139">
            <v>56.7</v>
          </cell>
          <cell r="BA139">
            <v>64.66</v>
          </cell>
          <cell r="BB139">
            <v>56.22</v>
          </cell>
          <cell r="BC139">
            <v>68.17</v>
          </cell>
          <cell r="BD139">
            <v>56.12</v>
          </cell>
          <cell r="BE139">
            <v>65.27</v>
          </cell>
          <cell r="BF139">
            <v>55.89</v>
          </cell>
          <cell r="BG139">
            <v>64.510000000000005</v>
          </cell>
          <cell r="BH139">
            <v>55.43</v>
          </cell>
          <cell r="BI139">
            <v>68.39</v>
          </cell>
          <cell r="BJ139">
            <v>54.79</v>
          </cell>
          <cell r="BK139">
            <v>64.75</v>
          </cell>
          <cell r="BL139">
            <v>56.42</v>
          </cell>
          <cell r="BM139">
            <v>67.290000000000006</v>
          </cell>
          <cell r="BN139">
            <v>57.54</v>
          </cell>
          <cell r="BO139">
            <v>28.36</v>
          </cell>
          <cell r="BP139">
            <v>28.31</v>
          </cell>
          <cell r="BQ139">
            <v>29.36</v>
          </cell>
          <cell r="BR139">
            <v>30.93</v>
          </cell>
          <cell r="BS139">
            <v>32.31</v>
          </cell>
          <cell r="BT139">
            <v>31.91</v>
          </cell>
          <cell r="BU139">
            <v>30.76</v>
          </cell>
          <cell r="BV139">
            <v>30.99</v>
          </cell>
          <cell r="BW139">
            <v>31.26</v>
          </cell>
          <cell r="BX139">
            <v>31.93</v>
          </cell>
          <cell r="BY139">
            <v>29.57</v>
          </cell>
          <cell r="BZ139">
            <v>31.87</v>
          </cell>
          <cell r="CA139">
            <v>31.87</v>
          </cell>
          <cell r="CB139">
            <v>0.53</v>
          </cell>
          <cell r="CC139">
            <v>0.49</v>
          </cell>
          <cell r="CD139">
            <v>0.43</v>
          </cell>
          <cell r="CE139">
            <v>0.48</v>
          </cell>
          <cell r="CF139">
            <v>0.49</v>
          </cell>
          <cell r="CG139">
            <v>0.38</v>
          </cell>
          <cell r="CH139">
            <v>0.35</v>
          </cell>
          <cell r="CI139">
            <v>0.35</v>
          </cell>
          <cell r="CJ139">
            <v>0.32</v>
          </cell>
          <cell r="CK139">
            <v>0.34</v>
          </cell>
          <cell r="CL139">
            <v>0.36</v>
          </cell>
          <cell r="CM139">
            <v>0.37</v>
          </cell>
          <cell r="CN139">
            <v>0.91</v>
          </cell>
          <cell r="CO139">
            <v>0.86</v>
          </cell>
          <cell r="CP139">
            <v>0.84</v>
          </cell>
          <cell r="CQ139">
            <v>0.88</v>
          </cell>
          <cell r="CR139">
            <v>0.8</v>
          </cell>
          <cell r="CS139">
            <v>0.8</v>
          </cell>
          <cell r="CT139">
            <v>0.81</v>
          </cell>
          <cell r="CU139">
            <v>0.8</v>
          </cell>
          <cell r="CV139">
            <v>0.86</v>
          </cell>
          <cell r="CW139">
            <v>0.93</v>
          </cell>
          <cell r="CX139">
            <v>99.57</v>
          </cell>
          <cell r="CY139">
            <v>79.010000000000005</v>
          </cell>
          <cell r="CZ139">
            <v>126.66</v>
          </cell>
          <cell r="DA139">
            <v>105.33</v>
          </cell>
          <cell r="DB139">
            <v>133.22</v>
          </cell>
          <cell r="DC139">
            <v>111.75</v>
          </cell>
          <cell r="DD139">
            <v>580.70000000000005</v>
          </cell>
          <cell r="DE139">
            <v>558.66</v>
          </cell>
          <cell r="DF139">
            <v>23.91</v>
          </cell>
          <cell r="DG139">
            <v>22.27</v>
          </cell>
          <cell r="DH139">
            <v>22.12</v>
          </cell>
        </row>
        <row r="140">
          <cell r="A140">
            <v>28</v>
          </cell>
          <cell r="B140">
            <v>18.12</v>
          </cell>
          <cell r="C140">
            <v>27.43</v>
          </cell>
          <cell r="D140">
            <v>27.33</v>
          </cell>
          <cell r="E140">
            <v>17.28</v>
          </cell>
          <cell r="F140">
            <v>15.52</v>
          </cell>
          <cell r="G140">
            <v>16.52</v>
          </cell>
          <cell r="H140">
            <v>16.75</v>
          </cell>
          <cell r="I140">
            <v>17.03</v>
          </cell>
          <cell r="J140">
            <v>15.69</v>
          </cell>
          <cell r="K140">
            <v>16.72</v>
          </cell>
          <cell r="L140">
            <v>16.37</v>
          </cell>
          <cell r="M140">
            <v>16.940000000000001</v>
          </cell>
          <cell r="N140">
            <v>16.829999999999998</v>
          </cell>
          <cell r="O140">
            <v>16.239999999999998</v>
          </cell>
          <cell r="P140">
            <v>17.37</v>
          </cell>
          <cell r="Q140">
            <v>15.6</v>
          </cell>
          <cell r="R140">
            <v>17.3</v>
          </cell>
          <cell r="S140">
            <v>17.12</v>
          </cell>
          <cell r="T140">
            <v>15.94</v>
          </cell>
          <cell r="U140">
            <v>83.95</v>
          </cell>
          <cell r="V140">
            <v>84.01</v>
          </cell>
          <cell r="W140">
            <v>36.36</v>
          </cell>
          <cell r="X140">
            <v>37.979999999999997</v>
          </cell>
          <cell r="Y140">
            <v>21.79</v>
          </cell>
          <cell r="Z140">
            <v>53.63</v>
          </cell>
          <cell r="AA140">
            <v>20.51</v>
          </cell>
          <cell r="AB140">
            <v>53.87</v>
          </cell>
          <cell r="AC140">
            <v>27.28</v>
          </cell>
          <cell r="AD140">
            <v>51.54</v>
          </cell>
          <cell r="AE140">
            <v>37.880000000000003</v>
          </cell>
          <cell r="AF140">
            <v>20.34</v>
          </cell>
          <cell r="AG140">
            <v>22.71</v>
          </cell>
          <cell r="AH140">
            <v>49.62</v>
          </cell>
          <cell r="AI140">
            <v>20.13</v>
          </cell>
          <cell r="AJ140">
            <v>52.66</v>
          </cell>
          <cell r="AK140">
            <v>20.11</v>
          </cell>
          <cell r="AL140">
            <v>20.23</v>
          </cell>
          <cell r="AM140">
            <v>47.4</v>
          </cell>
          <cell r="AN140">
            <v>21.92</v>
          </cell>
          <cell r="AO140">
            <v>66.56</v>
          </cell>
          <cell r="AP140">
            <v>59.05</v>
          </cell>
          <cell r="AQ140">
            <v>67.8</v>
          </cell>
          <cell r="AR140">
            <v>57.84</v>
          </cell>
          <cell r="AS140">
            <v>68.33</v>
          </cell>
          <cell r="AT140">
            <v>58.13</v>
          </cell>
          <cell r="AU140">
            <v>67.42</v>
          </cell>
          <cell r="AV140">
            <v>56.92</v>
          </cell>
          <cell r="AW140">
            <v>64.89</v>
          </cell>
          <cell r="AX140">
            <v>54.76</v>
          </cell>
          <cell r="AY140">
            <v>65.12</v>
          </cell>
          <cell r="AZ140">
            <v>56.19</v>
          </cell>
          <cell r="BA140">
            <v>64.73</v>
          </cell>
          <cell r="BB140">
            <v>56.61</v>
          </cell>
          <cell r="BC140">
            <v>67.67</v>
          </cell>
          <cell r="BD140">
            <v>56.55</v>
          </cell>
          <cell r="BE140">
            <v>64.33</v>
          </cell>
          <cell r="BF140">
            <v>55.75</v>
          </cell>
          <cell r="BG140">
            <v>65.47</v>
          </cell>
          <cell r="BH140">
            <v>56.65</v>
          </cell>
          <cell r="BI140">
            <v>68.430000000000007</v>
          </cell>
          <cell r="BJ140">
            <v>55.18</v>
          </cell>
          <cell r="BK140">
            <v>64.260000000000005</v>
          </cell>
          <cell r="BL140">
            <v>56.04</v>
          </cell>
          <cell r="BM140">
            <v>66.66</v>
          </cell>
          <cell r="BN140">
            <v>55.58</v>
          </cell>
          <cell r="BO140">
            <v>29.64</v>
          </cell>
          <cell r="BP140">
            <v>26.64</v>
          </cell>
          <cell r="BQ140">
            <v>28.64</v>
          </cell>
          <cell r="BR140">
            <v>31.28</v>
          </cell>
          <cell r="BS140">
            <v>30.99</v>
          </cell>
          <cell r="BT140">
            <v>31.45</v>
          </cell>
          <cell r="BU140">
            <v>31.26</v>
          </cell>
          <cell r="BV140">
            <v>30.84</v>
          </cell>
          <cell r="BW140">
            <v>30.26</v>
          </cell>
          <cell r="BX140">
            <v>32.51</v>
          </cell>
          <cell r="BY140">
            <v>29.63</v>
          </cell>
          <cell r="BZ140">
            <v>30.45</v>
          </cell>
          <cell r="CA140">
            <v>31.38</v>
          </cell>
          <cell r="CB140">
            <v>0.56000000000000005</v>
          </cell>
          <cell r="CC140">
            <v>0.57999999999999996</v>
          </cell>
          <cell r="CD140">
            <v>0.49</v>
          </cell>
          <cell r="CE140">
            <v>0.43</v>
          </cell>
          <cell r="CF140">
            <v>0.39</v>
          </cell>
          <cell r="CG140">
            <v>0.43</v>
          </cell>
          <cell r="CH140">
            <v>0.47</v>
          </cell>
          <cell r="CI140">
            <v>0.48</v>
          </cell>
          <cell r="CJ140">
            <v>0.32</v>
          </cell>
          <cell r="CK140">
            <v>0.37</v>
          </cell>
          <cell r="CL140">
            <v>0.33</v>
          </cell>
          <cell r="CM140">
            <v>0.36</v>
          </cell>
          <cell r="CN140">
            <v>0.84</v>
          </cell>
          <cell r="CO140">
            <v>0.86</v>
          </cell>
          <cell r="CP140">
            <v>0.77</v>
          </cell>
          <cell r="CQ140">
            <v>0.66</v>
          </cell>
          <cell r="CR140">
            <v>0.92</v>
          </cell>
          <cell r="CS140">
            <v>0.98</v>
          </cell>
          <cell r="CT140">
            <v>0.8</v>
          </cell>
          <cell r="CU140">
            <v>0.91</v>
          </cell>
          <cell r="CV140">
            <v>0.78</v>
          </cell>
          <cell r="CW140">
            <v>0.74</v>
          </cell>
          <cell r="CX140">
            <v>98.66</v>
          </cell>
          <cell r="CY140">
            <v>78.53</v>
          </cell>
          <cell r="CZ140">
            <v>125.4</v>
          </cell>
          <cell r="DA140">
            <v>105.9</v>
          </cell>
          <cell r="DB140">
            <v>134.1</v>
          </cell>
          <cell r="DC140">
            <v>111.35</v>
          </cell>
          <cell r="DD140">
            <v>581.51</v>
          </cell>
          <cell r="DE140">
            <v>558.76</v>
          </cell>
          <cell r="DF140">
            <v>21.67</v>
          </cell>
          <cell r="DG140">
            <v>22.25</v>
          </cell>
          <cell r="DH140">
            <v>22.55</v>
          </cell>
          <cell r="DI140">
            <v>11.77</v>
          </cell>
          <cell r="DJ140">
            <v>8.19</v>
          </cell>
        </row>
        <row r="141">
          <cell r="A141">
            <v>28</v>
          </cell>
          <cell r="B141">
            <v>19.82</v>
          </cell>
          <cell r="C141">
            <v>27.46</v>
          </cell>
          <cell r="D141">
            <v>27.29</v>
          </cell>
          <cell r="E141">
            <v>17.420000000000002</v>
          </cell>
          <cell r="F141">
            <v>15.96</v>
          </cell>
          <cell r="G141">
            <v>15.62</v>
          </cell>
          <cell r="H141">
            <v>17.32</v>
          </cell>
          <cell r="I141">
            <v>16.02</v>
          </cell>
          <cell r="J141">
            <v>14.87</v>
          </cell>
          <cell r="K141">
            <v>16.510000000000002</v>
          </cell>
          <cell r="L141">
            <v>15.87</v>
          </cell>
          <cell r="M141">
            <v>16.760000000000002</v>
          </cell>
          <cell r="N141">
            <v>15.52</v>
          </cell>
          <cell r="O141">
            <v>15.96</v>
          </cell>
          <cell r="P141">
            <v>17.149999999999999</v>
          </cell>
          <cell r="Q141">
            <v>15.75</v>
          </cell>
          <cell r="R141">
            <v>16.59</v>
          </cell>
          <cell r="S141">
            <v>16.829999999999998</v>
          </cell>
          <cell r="T141">
            <v>16.47</v>
          </cell>
          <cell r="U141">
            <v>84.15</v>
          </cell>
          <cell r="V141">
            <v>82.83</v>
          </cell>
          <cell r="W141">
            <v>36.89</v>
          </cell>
          <cell r="X141">
            <v>35.99</v>
          </cell>
          <cell r="Y141">
            <v>21.98</v>
          </cell>
          <cell r="Z141">
            <v>53.39</v>
          </cell>
          <cell r="AA141">
            <v>20.98</v>
          </cell>
          <cell r="AB141">
            <v>53.47</v>
          </cell>
          <cell r="AC141">
            <v>26.07</v>
          </cell>
          <cell r="AD141">
            <v>51.57</v>
          </cell>
          <cell r="AE141">
            <v>37.119999999999997</v>
          </cell>
          <cell r="AF141">
            <v>21.24</v>
          </cell>
          <cell r="AG141">
            <v>23.31</v>
          </cell>
          <cell r="AH141">
            <v>49.86</v>
          </cell>
          <cell r="AI141">
            <v>20.72</v>
          </cell>
          <cell r="AJ141">
            <v>53</v>
          </cell>
          <cell r="AK141">
            <v>20.83</v>
          </cell>
          <cell r="AL141">
            <v>20.68</v>
          </cell>
          <cell r="AM141">
            <v>46.93</v>
          </cell>
          <cell r="AN141">
            <v>20.260000000000002</v>
          </cell>
          <cell r="AO141">
            <v>66.7</v>
          </cell>
          <cell r="AP141">
            <v>58.91</v>
          </cell>
          <cell r="AQ141">
            <v>66.989999999999995</v>
          </cell>
          <cell r="AR141">
            <v>57.03</v>
          </cell>
          <cell r="AS141">
            <v>67.98</v>
          </cell>
          <cell r="AT141">
            <v>57.08</v>
          </cell>
          <cell r="AU141">
            <v>67.209999999999994</v>
          </cell>
          <cell r="AV141">
            <v>56.09</v>
          </cell>
          <cell r="AW141">
            <v>64.7</v>
          </cell>
          <cell r="AX141">
            <v>55.49</v>
          </cell>
          <cell r="AY141">
            <v>65.02</v>
          </cell>
          <cell r="AZ141">
            <v>56.3</v>
          </cell>
          <cell r="BA141">
            <v>66.319999999999993</v>
          </cell>
          <cell r="BB141">
            <v>56.5</v>
          </cell>
          <cell r="BC141">
            <v>67.55</v>
          </cell>
          <cell r="BD141">
            <v>55.99</v>
          </cell>
          <cell r="BE141">
            <v>63.97</v>
          </cell>
          <cell r="BF141">
            <v>56.9</v>
          </cell>
          <cell r="BG141">
            <v>66.22</v>
          </cell>
          <cell r="BH141">
            <v>56.67</v>
          </cell>
          <cell r="BI141">
            <v>67.989999999999995</v>
          </cell>
          <cell r="BJ141">
            <v>54.58</v>
          </cell>
          <cell r="BK141">
            <v>65.260000000000005</v>
          </cell>
          <cell r="BL141">
            <v>56.86</v>
          </cell>
          <cell r="BM141">
            <v>67.27</v>
          </cell>
          <cell r="BN141">
            <v>57.31</v>
          </cell>
          <cell r="BO141">
            <v>28.86</v>
          </cell>
          <cell r="BP141">
            <v>28.65</v>
          </cell>
          <cell r="BQ141">
            <v>29.44</v>
          </cell>
          <cell r="BR141">
            <v>32.68</v>
          </cell>
          <cell r="BS141">
            <v>30.79</v>
          </cell>
          <cell r="BT141">
            <v>31.46</v>
          </cell>
          <cell r="BU141">
            <v>30.96</v>
          </cell>
          <cell r="BV141">
            <v>31.94</v>
          </cell>
          <cell r="BW141">
            <v>31.48</v>
          </cell>
          <cell r="BX141">
            <v>30.78</v>
          </cell>
          <cell r="BY141">
            <v>32.44</v>
          </cell>
          <cell r="BZ141">
            <v>30.49</v>
          </cell>
          <cell r="CA141">
            <v>31.17</v>
          </cell>
          <cell r="CB141">
            <v>0.55000000000000004</v>
          </cell>
          <cell r="CC141">
            <v>0.6</v>
          </cell>
          <cell r="CD141">
            <v>0.43</v>
          </cell>
          <cell r="CE141">
            <v>0.5</v>
          </cell>
          <cell r="CF141">
            <v>0.48</v>
          </cell>
          <cell r="CG141">
            <v>0.42</v>
          </cell>
          <cell r="CH141">
            <v>0.43</v>
          </cell>
          <cell r="CI141">
            <v>0.47</v>
          </cell>
          <cell r="CJ141">
            <v>0.42</v>
          </cell>
          <cell r="CK141">
            <v>0.32</v>
          </cell>
          <cell r="CL141">
            <v>0.39</v>
          </cell>
          <cell r="CM141">
            <v>0.42</v>
          </cell>
          <cell r="CN141">
            <v>0.81</v>
          </cell>
          <cell r="CO141">
            <v>0.87</v>
          </cell>
          <cell r="CP141">
            <v>0.98</v>
          </cell>
          <cell r="CQ141">
            <v>0.68</v>
          </cell>
          <cell r="CR141">
            <v>0.87</v>
          </cell>
          <cell r="CS141">
            <v>0.9</v>
          </cell>
          <cell r="CT141">
            <v>0.87</v>
          </cell>
          <cell r="CU141">
            <v>0.92</v>
          </cell>
          <cell r="CV141">
            <v>0.87</v>
          </cell>
          <cell r="CW141">
            <v>0.86</v>
          </cell>
          <cell r="CX141">
            <v>99.3</v>
          </cell>
          <cell r="CY141">
            <v>78.86</v>
          </cell>
          <cell r="CZ141">
            <v>125.22</v>
          </cell>
          <cell r="DA141">
            <v>107.07</v>
          </cell>
          <cell r="DB141">
            <v>133.79</v>
          </cell>
          <cell r="DC141">
            <v>111.91</v>
          </cell>
          <cell r="DD141">
            <v>581.13</v>
          </cell>
          <cell r="DE141">
            <v>558.79999999999995</v>
          </cell>
          <cell r="DF141">
            <v>23.08</v>
          </cell>
          <cell r="DG141">
            <v>20.76</v>
          </cell>
          <cell r="DH141">
            <v>23.06</v>
          </cell>
          <cell r="DI141">
            <v>5.74</v>
          </cell>
          <cell r="DJ141">
            <v>5.37</v>
          </cell>
        </row>
        <row r="142">
          <cell r="A142">
            <v>28</v>
          </cell>
          <cell r="B142">
            <v>17.95</v>
          </cell>
          <cell r="C142">
            <v>27.06</v>
          </cell>
          <cell r="D142">
            <v>26.75</v>
          </cell>
          <cell r="E142">
            <v>16.28</v>
          </cell>
          <cell r="F142">
            <v>16.73</v>
          </cell>
          <cell r="G142">
            <v>15.82</v>
          </cell>
          <cell r="H142">
            <v>16.760000000000002</v>
          </cell>
          <cell r="I142">
            <v>17.18</v>
          </cell>
          <cell r="J142">
            <v>17.399999999999999</v>
          </cell>
          <cell r="K142">
            <v>16.12</v>
          </cell>
          <cell r="L142">
            <v>17.059999999999999</v>
          </cell>
          <cell r="M142">
            <v>15.51</v>
          </cell>
          <cell r="N142">
            <v>15.39</v>
          </cell>
          <cell r="O142">
            <v>17.68</v>
          </cell>
          <cell r="P142">
            <v>16.55</v>
          </cell>
          <cell r="Q142">
            <v>15.56</v>
          </cell>
          <cell r="R142">
            <v>16.850000000000001</v>
          </cell>
          <cell r="S142">
            <v>17.04</v>
          </cell>
          <cell r="T142">
            <v>16.079999999999998</v>
          </cell>
          <cell r="U142">
            <v>83.02</v>
          </cell>
          <cell r="V142">
            <v>83.96</v>
          </cell>
          <cell r="W142">
            <v>36.549999999999997</v>
          </cell>
          <cell r="X142">
            <v>36.42</v>
          </cell>
          <cell r="Y142">
            <v>22.58</v>
          </cell>
          <cell r="Z142">
            <v>53.75</v>
          </cell>
          <cell r="AA142">
            <v>20.47</v>
          </cell>
          <cell r="AB142">
            <v>53.89</v>
          </cell>
          <cell r="AC142">
            <v>28.08</v>
          </cell>
          <cell r="AD142">
            <v>51.52</v>
          </cell>
          <cell r="AE142">
            <v>37.880000000000003</v>
          </cell>
          <cell r="AF142">
            <v>19.68</v>
          </cell>
          <cell r="AG142">
            <v>23.26</v>
          </cell>
          <cell r="AH142">
            <v>49.47</v>
          </cell>
          <cell r="AI142">
            <v>19.72</v>
          </cell>
          <cell r="AJ142">
            <v>52.61</v>
          </cell>
          <cell r="AK142">
            <v>20.079999999999998</v>
          </cell>
          <cell r="AL142">
            <v>21.32</v>
          </cell>
          <cell r="AM142">
            <v>46.61</v>
          </cell>
          <cell r="AN142">
            <v>19.98</v>
          </cell>
          <cell r="AO142">
            <v>69.180000000000007</v>
          </cell>
          <cell r="AP142">
            <v>58.33</v>
          </cell>
          <cell r="AQ142">
            <v>67.760000000000005</v>
          </cell>
          <cell r="AR142">
            <v>58.29</v>
          </cell>
          <cell r="AS142">
            <v>66.94</v>
          </cell>
          <cell r="AT142">
            <v>59.19</v>
          </cell>
          <cell r="AU142">
            <v>65.569999999999993</v>
          </cell>
          <cell r="AV142">
            <v>56.55</v>
          </cell>
          <cell r="AW142">
            <v>65.02</v>
          </cell>
          <cell r="AX142">
            <v>55.59</v>
          </cell>
          <cell r="AY142">
            <v>66.3</v>
          </cell>
          <cell r="AZ142">
            <v>56.62</v>
          </cell>
          <cell r="BA142">
            <v>64.63</v>
          </cell>
          <cell r="BB142">
            <v>56.31</v>
          </cell>
          <cell r="BC142">
            <v>66.45</v>
          </cell>
          <cell r="BD142">
            <v>56.8</v>
          </cell>
          <cell r="BE142">
            <v>65.5</v>
          </cell>
          <cell r="BF142">
            <v>55.3</v>
          </cell>
          <cell r="BG142">
            <v>65.099999999999994</v>
          </cell>
          <cell r="BH142">
            <v>55.88</v>
          </cell>
          <cell r="BI142">
            <v>66.849999999999994</v>
          </cell>
          <cell r="BJ142">
            <v>54.71</v>
          </cell>
          <cell r="BK142">
            <v>65.98</v>
          </cell>
          <cell r="BL142">
            <v>56.45</v>
          </cell>
          <cell r="BM142">
            <v>66.95</v>
          </cell>
          <cell r="BN142">
            <v>57.39</v>
          </cell>
          <cell r="BO142">
            <v>28.38</v>
          </cell>
          <cell r="BP142">
            <v>28.18</v>
          </cell>
          <cell r="BQ142">
            <v>27.64</v>
          </cell>
          <cell r="BR142">
            <v>31.02</v>
          </cell>
          <cell r="BS142">
            <v>32.4</v>
          </cell>
          <cell r="BT142">
            <v>30.92</v>
          </cell>
          <cell r="BU142">
            <v>32.659999999999997</v>
          </cell>
          <cell r="BV142">
            <v>29.15</v>
          </cell>
          <cell r="BW142">
            <v>31.61</v>
          </cell>
          <cell r="BX142">
            <v>32.299999999999997</v>
          </cell>
          <cell r="BY142">
            <v>30.46</v>
          </cell>
          <cell r="BZ142">
            <v>30.74</v>
          </cell>
          <cell r="CA142">
            <v>32.03</v>
          </cell>
          <cell r="CB142">
            <v>0.57999999999999996</v>
          </cell>
          <cell r="CC142">
            <v>0.56999999999999995</v>
          </cell>
          <cell r="CD142">
            <v>0.47</v>
          </cell>
          <cell r="CE142">
            <v>0.47</v>
          </cell>
          <cell r="CF142">
            <v>0.4</v>
          </cell>
          <cell r="CG142">
            <v>0.37</v>
          </cell>
          <cell r="CH142">
            <v>0.46</v>
          </cell>
          <cell r="CI142">
            <v>0.41</v>
          </cell>
          <cell r="CJ142">
            <v>0.45</v>
          </cell>
          <cell r="CK142">
            <v>0.38</v>
          </cell>
          <cell r="CL142">
            <v>0.36</v>
          </cell>
          <cell r="CM142">
            <v>0.4</v>
          </cell>
          <cell r="CN142">
            <v>0.87</v>
          </cell>
          <cell r="CO142">
            <v>0.87</v>
          </cell>
          <cell r="CP142">
            <v>0.8</v>
          </cell>
          <cell r="CQ142">
            <v>0.89</v>
          </cell>
          <cell r="CR142">
            <v>0.83</v>
          </cell>
          <cell r="CS142">
            <v>0.84</v>
          </cell>
          <cell r="CT142">
            <v>0.77</v>
          </cell>
          <cell r="CU142">
            <v>0.76</v>
          </cell>
          <cell r="CV142">
            <v>0.82</v>
          </cell>
          <cell r="CW142">
            <v>0.73</v>
          </cell>
          <cell r="CX142">
            <v>99.03</v>
          </cell>
          <cell r="CY142">
            <v>79.03</v>
          </cell>
          <cell r="CZ142">
            <v>126.61</v>
          </cell>
          <cell r="DA142">
            <v>106.03</v>
          </cell>
          <cell r="DB142">
            <v>133.71</v>
          </cell>
          <cell r="DC142">
            <v>112.4</v>
          </cell>
          <cell r="DD142">
            <v>580.33000000000004</v>
          </cell>
          <cell r="DE142">
            <v>557.97</v>
          </cell>
          <cell r="DF142">
            <v>21.24</v>
          </cell>
          <cell r="DG142">
            <v>22.99</v>
          </cell>
          <cell r="DH142">
            <v>21.59</v>
          </cell>
          <cell r="DI142">
            <v>8.42</v>
          </cell>
          <cell r="DJ142">
            <v>4.87</v>
          </cell>
        </row>
        <row r="143">
          <cell r="A143">
            <v>28</v>
          </cell>
          <cell r="B143">
            <v>18.16</v>
          </cell>
          <cell r="C143">
            <v>26.74</v>
          </cell>
          <cell r="D143">
            <v>27.21</v>
          </cell>
          <cell r="E143">
            <v>16.420000000000002</v>
          </cell>
          <cell r="F143">
            <v>17.510000000000002</v>
          </cell>
          <cell r="G143">
            <v>17.61</v>
          </cell>
          <cell r="H143">
            <v>17.329999999999998</v>
          </cell>
          <cell r="I143">
            <v>16.63</v>
          </cell>
          <cell r="J143">
            <v>16.09</v>
          </cell>
          <cell r="K143">
            <v>17.04</v>
          </cell>
          <cell r="L143">
            <v>17.149999999999999</v>
          </cell>
          <cell r="M143">
            <v>15.59</v>
          </cell>
          <cell r="N143">
            <v>16.989999999999998</v>
          </cell>
          <cell r="O143">
            <v>16.16</v>
          </cell>
          <cell r="P143">
            <v>15.64</v>
          </cell>
          <cell r="Q143">
            <v>17.440000000000001</v>
          </cell>
          <cell r="R143">
            <v>17.57</v>
          </cell>
          <cell r="S143">
            <v>15.39</v>
          </cell>
          <cell r="T143">
            <v>16.86</v>
          </cell>
          <cell r="U143">
            <v>83.14</v>
          </cell>
          <cell r="V143">
            <v>82.82</v>
          </cell>
          <cell r="W143">
            <v>38.659999999999997</v>
          </cell>
          <cell r="X143">
            <v>36.340000000000003</v>
          </cell>
          <cell r="Y143">
            <v>22.45</v>
          </cell>
          <cell r="Z143">
            <v>53.35</v>
          </cell>
          <cell r="AA143">
            <v>19.8</v>
          </cell>
          <cell r="AB143">
            <v>53.67</v>
          </cell>
          <cell r="AC143">
            <v>27.67</v>
          </cell>
          <cell r="AD143">
            <v>51</v>
          </cell>
          <cell r="AE143">
            <v>38.409999999999997</v>
          </cell>
          <cell r="AF143">
            <v>20.350000000000001</v>
          </cell>
          <cell r="AG143">
            <v>22.12</v>
          </cell>
          <cell r="AH143">
            <v>49.44</v>
          </cell>
          <cell r="AI143">
            <v>19.670000000000002</v>
          </cell>
          <cell r="AJ143">
            <v>52.3</v>
          </cell>
          <cell r="AK143">
            <v>19.54</v>
          </cell>
          <cell r="AL143">
            <v>21.35</v>
          </cell>
          <cell r="AM143">
            <v>47</v>
          </cell>
          <cell r="AN143">
            <v>20.92</v>
          </cell>
          <cell r="AO143">
            <v>68.11</v>
          </cell>
          <cell r="AP143">
            <v>59.29</v>
          </cell>
          <cell r="AQ143">
            <v>68.430000000000007</v>
          </cell>
          <cell r="AR143">
            <v>57.88</v>
          </cell>
          <cell r="AS143">
            <v>68.41</v>
          </cell>
          <cell r="AT143">
            <v>57.47</v>
          </cell>
          <cell r="AU143">
            <v>66.47</v>
          </cell>
          <cell r="AV143">
            <v>56.61</v>
          </cell>
          <cell r="AW143">
            <v>66.290000000000006</v>
          </cell>
          <cell r="AX143">
            <v>54.43</v>
          </cell>
          <cell r="AY143">
            <v>65.010000000000005</v>
          </cell>
          <cell r="AZ143">
            <v>56.43</v>
          </cell>
          <cell r="BA143">
            <v>64.25</v>
          </cell>
          <cell r="BB143">
            <v>55.68</v>
          </cell>
          <cell r="BC143">
            <v>66.180000000000007</v>
          </cell>
          <cell r="BD143">
            <v>56.75</v>
          </cell>
          <cell r="BE143">
            <v>64.19</v>
          </cell>
          <cell r="BF143">
            <v>56.2</v>
          </cell>
          <cell r="BG143">
            <v>65.83</v>
          </cell>
          <cell r="BH143">
            <v>56.94</v>
          </cell>
          <cell r="BI143">
            <v>68.14</v>
          </cell>
          <cell r="BJ143">
            <v>55.98</v>
          </cell>
          <cell r="BK143">
            <v>64.989999999999995</v>
          </cell>
          <cell r="BL143">
            <v>56.32</v>
          </cell>
          <cell r="BM143">
            <v>68.040000000000006</v>
          </cell>
          <cell r="BN143">
            <v>56.94</v>
          </cell>
          <cell r="BO143">
            <v>27.79</v>
          </cell>
          <cell r="BP143">
            <v>26.88</v>
          </cell>
          <cell r="BQ143">
            <v>29.2</v>
          </cell>
          <cell r="BR143">
            <v>30.71</v>
          </cell>
          <cell r="BS143">
            <v>32.68</v>
          </cell>
          <cell r="BT143">
            <v>31.08</v>
          </cell>
          <cell r="BU143">
            <v>31.8</v>
          </cell>
          <cell r="BV143">
            <v>29.75</v>
          </cell>
          <cell r="BW143">
            <v>30.38</v>
          </cell>
          <cell r="BX143">
            <v>30.85</v>
          </cell>
          <cell r="BY143">
            <v>30.61</v>
          </cell>
          <cell r="BZ143">
            <v>30.85</v>
          </cell>
          <cell r="CA143">
            <v>32.56</v>
          </cell>
          <cell r="CB143">
            <v>0.51</v>
          </cell>
          <cell r="CC143">
            <v>0.63</v>
          </cell>
          <cell r="CD143">
            <v>0.44</v>
          </cell>
          <cell r="CE143">
            <v>0.42</v>
          </cell>
          <cell r="CF143">
            <v>0.42</v>
          </cell>
          <cell r="CG143">
            <v>0.38</v>
          </cell>
          <cell r="CH143">
            <v>0.37</v>
          </cell>
          <cell r="CI143">
            <v>0.4</v>
          </cell>
          <cell r="CJ143">
            <v>0.52</v>
          </cell>
          <cell r="CK143">
            <v>0.36</v>
          </cell>
          <cell r="CL143">
            <v>0.34</v>
          </cell>
          <cell r="CM143">
            <v>0.41</v>
          </cell>
          <cell r="CN143">
            <v>0.74</v>
          </cell>
          <cell r="CO143">
            <v>0.76</v>
          </cell>
          <cell r="CP143">
            <v>0.74</v>
          </cell>
          <cell r="CQ143">
            <v>0.87</v>
          </cell>
          <cell r="CR143">
            <v>0.89</v>
          </cell>
          <cell r="CS143">
            <v>0.81</v>
          </cell>
          <cell r="CT143">
            <v>0.81</v>
          </cell>
          <cell r="CU143">
            <v>0.82</v>
          </cell>
          <cell r="CV143">
            <v>0.74</v>
          </cell>
          <cell r="CW143">
            <v>0.73</v>
          </cell>
          <cell r="CX143">
            <v>98.63</v>
          </cell>
          <cell r="CY143">
            <v>78.540000000000006</v>
          </cell>
          <cell r="CZ143">
            <v>125.28</v>
          </cell>
          <cell r="DA143">
            <v>105.33</v>
          </cell>
          <cell r="DB143">
            <v>133.94999999999999</v>
          </cell>
          <cell r="DC143">
            <v>110.44</v>
          </cell>
          <cell r="DD143">
            <v>581.91999999999996</v>
          </cell>
          <cell r="DE143">
            <v>559.51</v>
          </cell>
          <cell r="DF143">
            <v>24.01</v>
          </cell>
          <cell r="DG143">
            <v>21.6</v>
          </cell>
          <cell r="DH143">
            <v>21.2</v>
          </cell>
          <cell r="DI143">
            <v>9.17</v>
          </cell>
          <cell r="DJ143">
            <v>4</v>
          </cell>
        </row>
        <row r="144">
          <cell r="A144">
            <v>28</v>
          </cell>
          <cell r="B144">
            <v>19.010000000000002</v>
          </cell>
          <cell r="C144">
            <v>26.03</v>
          </cell>
          <cell r="D144">
            <v>26.86</v>
          </cell>
          <cell r="E144">
            <v>17.32</v>
          </cell>
          <cell r="F144">
            <v>17.079999999999998</v>
          </cell>
          <cell r="G144">
            <v>17.079999999999998</v>
          </cell>
          <cell r="H144">
            <v>17</v>
          </cell>
          <cell r="I144">
            <v>15.68</v>
          </cell>
          <cell r="J144">
            <v>15.39</v>
          </cell>
          <cell r="K144">
            <v>16.36</v>
          </cell>
          <cell r="L144">
            <v>17.440000000000001</v>
          </cell>
          <cell r="M144">
            <v>17.25</v>
          </cell>
          <cell r="N144">
            <v>16.03</v>
          </cell>
          <cell r="O144">
            <v>16.36</v>
          </cell>
          <cell r="P144">
            <v>16.59</v>
          </cell>
          <cell r="Q144">
            <v>16.03</v>
          </cell>
          <cell r="R144">
            <v>17.149999999999999</v>
          </cell>
          <cell r="S144">
            <v>16.38</v>
          </cell>
          <cell r="T144">
            <v>16.03</v>
          </cell>
          <cell r="U144">
            <v>84.21</v>
          </cell>
          <cell r="V144">
            <v>84.35</v>
          </cell>
          <cell r="W144">
            <v>37.83</v>
          </cell>
          <cell r="X144">
            <v>36.700000000000003</v>
          </cell>
          <cell r="Y144">
            <v>22.74</v>
          </cell>
          <cell r="Z144">
            <v>53.39</v>
          </cell>
          <cell r="AA144">
            <v>19.940000000000001</v>
          </cell>
          <cell r="AB144">
            <v>53.99</v>
          </cell>
          <cell r="AC144">
            <v>26.8</v>
          </cell>
          <cell r="AD144">
            <v>51.21</v>
          </cell>
          <cell r="AE144">
            <v>38.36</v>
          </cell>
          <cell r="AF144">
            <v>20.64</v>
          </cell>
          <cell r="AG144">
            <v>23.04</v>
          </cell>
          <cell r="AH144">
            <v>49.89</v>
          </cell>
          <cell r="AI144">
            <v>19.88</v>
          </cell>
          <cell r="AJ144">
            <v>52.47</v>
          </cell>
          <cell r="AK144">
            <v>20.23</v>
          </cell>
          <cell r="AL144">
            <v>20.41</v>
          </cell>
          <cell r="AM144">
            <v>46.98</v>
          </cell>
          <cell r="AN144">
            <v>20.97</v>
          </cell>
          <cell r="AO144">
            <v>67.77</v>
          </cell>
          <cell r="AP144">
            <v>60.43</v>
          </cell>
          <cell r="AQ144">
            <v>67.17</v>
          </cell>
          <cell r="AR144">
            <v>57.95</v>
          </cell>
          <cell r="AS144">
            <v>69.42</v>
          </cell>
          <cell r="AT144">
            <v>56.64</v>
          </cell>
          <cell r="AU144">
            <v>63.78</v>
          </cell>
          <cell r="AV144">
            <v>56.28</v>
          </cell>
          <cell r="AW144">
            <v>66.27</v>
          </cell>
          <cell r="AX144">
            <v>55.03</v>
          </cell>
          <cell r="AY144">
            <v>64.53</v>
          </cell>
          <cell r="AZ144">
            <v>55.98</v>
          </cell>
          <cell r="BA144">
            <v>65.459999999999994</v>
          </cell>
          <cell r="BB144">
            <v>56.75</v>
          </cell>
          <cell r="BC144">
            <v>65.47</v>
          </cell>
          <cell r="BD144">
            <v>55.52</v>
          </cell>
          <cell r="BE144">
            <v>65.27</v>
          </cell>
          <cell r="BF144">
            <v>55.43</v>
          </cell>
          <cell r="BG144">
            <v>65.78</v>
          </cell>
          <cell r="BH144">
            <v>55.91</v>
          </cell>
          <cell r="BI144">
            <v>66.36</v>
          </cell>
          <cell r="BJ144">
            <v>55.2</v>
          </cell>
          <cell r="BK144">
            <v>65.34</v>
          </cell>
          <cell r="BL144">
            <v>56.02</v>
          </cell>
          <cell r="BM144">
            <v>68.63</v>
          </cell>
          <cell r="BN144">
            <v>55.27</v>
          </cell>
          <cell r="BO144">
            <v>27.79</v>
          </cell>
          <cell r="BP144">
            <v>27.63</v>
          </cell>
          <cell r="BQ144">
            <v>29.1</v>
          </cell>
          <cell r="BR144">
            <v>32.450000000000003</v>
          </cell>
          <cell r="BS144">
            <v>32.700000000000003</v>
          </cell>
          <cell r="BT144">
            <v>31.92</v>
          </cell>
          <cell r="BU144">
            <v>30.97</v>
          </cell>
          <cell r="BV144">
            <v>29.58</v>
          </cell>
          <cell r="BW144">
            <v>30.23</v>
          </cell>
          <cell r="BX144">
            <v>32.19</v>
          </cell>
          <cell r="BY144">
            <v>29.96</v>
          </cell>
          <cell r="BZ144">
            <v>30.59</v>
          </cell>
          <cell r="CA144">
            <v>32.090000000000003</v>
          </cell>
          <cell r="CB144">
            <v>0.53</v>
          </cell>
          <cell r="CC144">
            <v>0.54</v>
          </cell>
          <cell r="CD144">
            <v>0.43</v>
          </cell>
          <cell r="CE144">
            <v>0.4</v>
          </cell>
          <cell r="CF144">
            <v>0.4</v>
          </cell>
          <cell r="CG144">
            <v>0.36</v>
          </cell>
          <cell r="CH144">
            <v>0.35</v>
          </cell>
          <cell r="CI144">
            <v>0.37</v>
          </cell>
          <cell r="CJ144">
            <v>0.4</v>
          </cell>
          <cell r="CK144">
            <v>0.36</v>
          </cell>
          <cell r="CL144">
            <v>0.36</v>
          </cell>
          <cell r="CM144">
            <v>0.41</v>
          </cell>
          <cell r="CN144">
            <v>0.79</v>
          </cell>
          <cell r="CO144">
            <v>0.88</v>
          </cell>
          <cell r="CP144">
            <v>0.98</v>
          </cell>
          <cell r="CQ144">
            <v>0.72</v>
          </cell>
          <cell r="CR144">
            <v>0.81</v>
          </cell>
          <cell r="CS144">
            <v>0.88</v>
          </cell>
          <cell r="CT144">
            <v>0.81</v>
          </cell>
          <cell r="CU144">
            <v>0.91</v>
          </cell>
          <cell r="CV144">
            <v>0.8</v>
          </cell>
          <cell r="CW144">
            <v>0.74</v>
          </cell>
          <cell r="CX144">
            <v>99.1</v>
          </cell>
          <cell r="CY144">
            <v>78.739999999999995</v>
          </cell>
          <cell r="CZ144">
            <v>126.84</v>
          </cell>
          <cell r="DA144">
            <v>106.85</v>
          </cell>
          <cell r="DB144">
            <v>132.01</v>
          </cell>
          <cell r="DC144">
            <v>112.09</v>
          </cell>
          <cell r="DD144">
            <v>581.51</v>
          </cell>
          <cell r="DE144">
            <v>557.82000000000005</v>
          </cell>
          <cell r="DF144">
            <v>21.77</v>
          </cell>
          <cell r="DG144">
            <v>22.42</v>
          </cell>
          <cell r="DH144">
            <v>22.19</v>
          </cell>
        </row>
        <row r="145">
          <cell r="A145">
            <v>29</v>
          </cell>
          <cell r="B145">
            <v>18.170000000000002</v>
          </cell>
          <cell r="C145">
            <v>27.2</v>
          </cell>
          <cell r="D145">
            <v>25.82</v>
          </cell>
          <cell r="E145">
            <v>16.53</v>
          </cell>
          <cell r="F145">
            <v>16.8</v>
          </cell>
          <cell r="G145">
            <v>16.940000000000001</v>
          </cell>
          <cell r="H145">
            <v>15.85</v>
          </cell>
          <cell r="I145">
            <v>16.579999999999998</v>
          </cell>
          <cell r="J145">
            <v>17.29</v>
          </cell>
          <cell r="K145">
            <v>16.239999999999998</v>
          </cell>
          <cell r="L145">
            <v>17.2</v>
          </cell>
          <cell r="M145">
            <v>16.38</v>
          </cell>
          <cell r="N145">
            <v>15.55</v>
          </cell>
          <cell r="O145">
            <v>17.04</v>
          </cell>
          <cell r="P145">
            <v>16.82</v>
          </cell>
          <cell r="Q145">
            <v>16.79</v>
          </cell>
          <cell r="R145">
            <v>15.97</v>
          </cell>
          <cell r="S145">
            <v>15.47</v>
          </cell>
          <cell r="T145">
            <v>15.92</v>
          </cell>
          <cell r="U145">
            <v>83.1</v>
          </cell>
          <cell r="V145">
            <v>83.58</v>
          </cell>
          <cell r="W145">
            <v>37.65</v>
          </cell>
          <cell r="X145">
            <v>37.74</v>
          </cell>
          <cell r="Y145">
            <v>22.05</v>
          </cell>
          <cell r="Z145">
            <v>54.04</v>
          </cell>
          <cell r="AA145">
            <v>20.260000000000002</v>
          </cell>
          <cell r="AB145">
            <v>53.59</v>
          </cell>
          <cell r="AC145">
            <v>26.37</v>
          </cell>
          <cell r="AD145">
            <v>50.99</v>
          </cell>
          <cell r="AE145">
            <v>38.43</v>
          </cell>
          <cell r="AF145">
            <v>20.71</v>
          </cell>
          <cell r="AG145">
            <v>22.8</v>
          </cell>
          <cell r="AH145">
            <v>49.6</v>
          </cell>
          <cell r="AI145">
            <v>19.940000000000001</v>
          </cell>
          <cell r="AJ145">
            <v>52.63</v>
          </cell>
          <cell r="AK145">
            <v>20.52</v>
          </cell>
          <cell r="AL145">
            <v>21.35</v>
          </cell>
          <cell r="AM145">
            <v>47.46</v>
          </cell>
          <cell r="AN145">
            <v>20.95</v>
          </cell>
          <cell r="AO145">
            <v>68.37</v>
          </cell>
          <cell r="AP145">
            <v>60.16</v>
          </cell>
          <cell r="AQ145">
            <v>66.34</v>
          </cell>
          <cell r="AR145">
            <v>58.77</v>
          </cell>
          <cell r="AS145">
            <v>67.97</v>
          </cell>
          <cell r="AT145">
            <v>58.47</v>
          </cell>
          <cell r="AU145">
            <v>67.12</v>
          </cell>
          <cell r="AV145">
            <v>55.41</v>
          </cell>
          <cell r="AW145">
            <v>66.459999999999994</v>
          </cell>
          <cell r="AX145">
            <v>56.01</v>
          </cell>
          <cell r="AY145">
            <v>65.09</v>
          </cell>
          <cell r="AZ145">
            <v>55.07</v>
          </cell>
          <cell r="BA145">
            <v>66.11</v>
          </cell>
          <cell r="BB145">
            <v>56.96</v>
          </cell>
          <cell r="BC145">
            <v>66.36</v>
          </cell>
          <cell r="BD145">
            <v>56.33</v>
          </cell>
          <cell r="BE145">
            <v>66.78</v>
          </cell>
          <cell r="BF145">
            <v>57.14</v>
          </cell>
          <cell r="BG145">
            <v>64.55</v>
          </cell>
          <cell r="BH145">
            <v>56.73</v>
          </cell>
          <cell r="BI145">
            <v>66.88</v>
          </cell>
          <cell r="BJ145">
            <v>54.33</v>
          </cell>
          <cell r="BK145">
            <v>66.239999999999995</v>
          </cell>
          <cell r="BL145">
            <v>56.13</v>
          </cell>
          <cell r="BM145">
            <v>66.45</v>
          </cell>
          <cell r="BN145">
            <v>56.8</v>
          </cell>
          <cell r="BO145">
            <v>27.77</v>
          </cell>
          <cell r="BP145">
            <v>27.42</v>
          </cell>
          <cell r="BQ145">
            <v>29.45</v>
          </cell>
          <cell r="BR145">
            <v>32.6</v>
          </cell>
          <cell r="BS145">
            <v>31.61</v>
          </cell>
          <cell r="BT145">
            <v>32.47</v>
          </cell>
          <cell r="BU145">
            <v>30.4</v>
          </cell>
          <cell r="BV145">
            <v>31.89</v>
          </cell>
          <cell r="BW145">
            <v>30.57</v>
          </cell>
          <cell r="BX145">
            <v>30.95</v>
          </cell>
          <cell r="BY145">
            <v>31.29</v>
          </cell>
          <cell r="BZ145">
            <v>30.87</v>
          </cell>
          <cell r="CA145">
            <v>30.57</v>
          </cell>
          <cell r="CB145">
            <v>0.51</v>
          </cell>
          <cell r="CC145">
            <v>0.48</v>
          </cell>
          <cell r="CD145">
            <v>0.43</v>
          </cell>
          <cell r="CE145">
            <v>0.46</v>
          </cell>
          <cell r="CF145">
            <v>0.52</v>
          </cell>
          <cell r="CG145">
            <v>0.35</v>
          </cell>
          <cell r="CH145">
            <v>0.36</v>
          </cell>
          <cell r="CI145">
            <v>0.44</v>
          </cell>
          <cell r="CJ145">
            <v>0.52</v>
          </cell>
          <cell r="CK145">
            <v>0.4</v>
          </cell>
          <cell r="CL145">
            <v>0.37</v>
          </cell>
          <cell r="CM145">
            <v>0.43</v>
          </cell>
          <cell r="CN145">
            <v>0.75</v>
          </cell>
          <cell r="CO145">
            <v>0.78</v>
          </cell>
          <cell r="CP145">
            <v>0.75</v>
          </cell>
          <cell r="CQ145">
            <v>0.85</v>
          </cell>
          <cell r="CR145">
            <v>0.88</v>
          </cell>
          <cell r="CS145">
            <v>0.98</v>
          </cell>
          <cell r="CT145">
            <v>0.81</v>
          </cell>
          <cell r="CU145">
            <v>0.93</v>
          </cell>
          <cell r="CV145">
            <v>0.77</v>
          </cell>
          <cell r="CW145">
            <v>0.88</v>
          </cell>
          <cell r="CX145">
            <v>99.23</v>
          </cell>
          <cell r="CY145">
            <v>78.290000000000006</v>
          </cell>
          <cell r="CZ145">
            <v>126.33</v>
          </cell>
          <cell r="DA145">
            <v>105.73</v>
          </cell>
          <cell r="DB145">
            <v>133.65</v>
          </cell>
          <cell r="DC145">
            <v>113.21</v>
          </cell>
          <cell r="DD145">
            <v>580.91</v>
          </cell>
          <cell r="DE145">
            <v>557.5</v>
          </cell>
          <cell r="DF145">
            <v>22.64</v>
          </cell>
          <cell r="DG145">
            <v>21.53</v>
          </cell>
          <cell r="DH145">
            <v>21.82</v>
          </cell>
          <cell r="DI145">
            <v>8.39</v>
          </cell>
          <cell r="DJ145">
            <v>8.6999999999999993</v>
          </cell>
        </row>
        <row r="146">
          <cell r="A146">
            <v>29</v>
          </cell>
          <cell r="B146">
            <v>19.16</v>
          </cell>
          <cell r="C146">
            <v>27.04</v>
          </cell>
          <cell r="D146">
            <v>25.52</v>
          </cell>
          <cell r="E146">
            <v>16.5</v>
          </cell>
          <cell r="F146">
            <v>15.96</v>
          </cell>
          <cell r="G146">
            <v>15.98</v>
          </cell>
          <cell r="H146">
            <v>15.65</v>
          </cell>
          <cell r="I146">
            <v>16.53</v>
          </cell>
          <cell r="J146">
            <v>15.76</v>
          </cell>
          <cell r="K146">
            <v>16.16</v>
          </cell>
          <cell r="L146">
            <v>17.16</v>
          </cell>
          <cell r="M146">
            <v>16.91</v>
          </cell>
          <cell r="N146">
            <v>15.57</v>
          </cell>
          <cell r="O146">
            <v>17.190000000000001</v>
          </cell>
          <cell r="P146">
            <v>16.399999999999999</v>
          </cell>
          <cell r="Q146">
            <v>16.600000000000001</v>
          </cell>
          <cell r="R146">
            <v>16.440000000000001</v>
          </cell>
          <cell r="S146">
            <v>16.600000000000001</v>
          </cell>
          <cell r="T146">
            <v>15.57</v>
          </cell>
          <cell r="U146">
            <v>82.64</v>
          </cell>
          <cell r="V146">
            <v>84.77</v>
          </cell>
          <cell r="W146">
            <v>37.299999999999997</v>
          </cell>
          <cell r="X146">
            <v>36.909999999999997</v>
          </cell>
          <cell r="Y146">
            <v>22.48</v>
          </cell>
          <cell r="Z146">
            <v>53.47</v>
          </cell>
          <cell r="AA146">
            <v>19.899999999999999</v>
          </cell>
          <cell r="AB146">
            <v>54.14</v>
          </cell>
          <cell r="AC146">
            <v>26.4</v>
          </cell>
          <cell r="AD146">
            <v>51.34</v>
          </cell>
          <cell r="AE146">
            <v>37.32</v>
          </cell>
          <cell r="AF146">
            <v>20.87</v>
          </cell>
          <cell r="AG146">
            <v>22.67</v>
          </cell>
          <cell r="AH146">
            <v>49.75</v>
          </cell>
          <cell r="AI146">
            <v>20.79</v>
          </cell>
          <cell r="AJ146">
            <v>53.45</v>
          </cell>
          <cell r="AK146">
            <v>20.65</v>
          </cell>
          <cell r="AL146">
            <v>20.79</v>
          </cell>
          <cell r="AM146">
            <v>47.28</v>
          </cell>
          <cell r="AN146">
            <v>21.44</v>
          </cell>
          <cell r="AO146">
            <v>65.319999999999993</v>
          </cell>
          <cell r="AP146">
            <v>58.8</v>
          </cell>
          <cell r="AQ146">
            <v>66.23</v>
          </cell>
          <cell r="AR146">
            <v>57.24</v>
          </cell>
          <cell r="AS146">
            <v>68.900000000000006</v>
          </cell>
          <cell r="AT146">
            <v>56.8</v>
          </cell>
          <cell r="AU146">
            <v>66.8</v>
          </cell>
          <cell r="AV146">
            <v>55.95</v>
          </cell>
          <cell r="AW146">
            <v>66.28</v>
          </cell>
          <cell r="AX146">
            <v>55.02</v>
          </cell>
          <cell r="AY146">
            <v>65.7</v>
          </cell>
          <cell r="AZ146">
            <v>56.01</v>
          </cell>
          <cell r="BA146">
            <v>65.56</v>
          </cell>
          <cell r="BB146">
            <v>57.2</v>
          </cell>
          <cell r="BC146">
            <v>67.209999999999994</v>
          </cell>
          <cell r="BD146">
            <v>56.9</v>
          </cell>
          <cell r="BE146">
            <v>64.069999999999993</v>
          </cell>
          <cell r="BF146">
            <v>57.31</v>
          </cell>
          <cell r="BG146">
            <v>64.3</v>
          </cell>
          <cell r="BH146">
            <v>55.64</v>
          </cell>
          <cell r="BI146">
            <v>66.59</v>
          </cell>
          <cell r="BJ146">
            <v>55.43</v>
          </cell>
          <cell r="BK146">
            <v>66.489999999999995</v>
          </cell>
          <cell r="BL146">
            <v>56.62</v>
          </cell>
          <cell r="BM146">
            <v>66.94</v>
          </cell>
          <cell r="BN146">
            <v>57.06</v>
          </cell>
          <cell r="BO146">
            <v>27.11</v>
          </cell>
          <cell r="BP146">
            <v>27.2</v>
          </cell>
          <cell r="BQ146">
            <v>28.83</v>
          </cell>
          <cell r="BR146">
            <v>32.24</v>
          </cell>
          <cell r="BS146">
            <v>32.1</v>
          </cell>
          <cell r="BT146">
            <v>31.05</v>
          </cell>
          <cell r="BU146">
            <v>31.95</v>
          </cell>
          <cell r="BV146">
            <v>29.08</v>
          </cell>
          <cell r="BW146">
            <v>30.47</v>
          </cell>
          <cell r="BX146">
            <v>32.49</v>
          </cell>
          <cell r="BY146">
            <v>30.31</v>
          </cell>
          <cell r="BZ146">
            <v>31.53</v>
          </cell>
          <cell r="CA146">
            <v>31.56</v>
          </cell>
          <cell r="CB146">
            <v>0.55000000000000004</v>
          </cell>
          <cell r="CC146">
            <v>0.49</v>
          </cell>
          <cell r="CD146">
            <v>0.44</v>
          </cell>
          <cell r="CE146">
            <v>0.5</v>
          </cell>
          <cell r="CF146">
            <v>0.5</v>
          </cell>
          <cell r="CG146">
            <v>0.4</v>
          </cell>
          <cell r="CH146">
            <v>0.47</v>
          </cell>
          <cell r="CI146">
            <v>0.43</v>
          </cell>
          <cell r="CJ146">
            <v>0.51</v>
          </cell>
          <cell r="CK146">
            <v>0.33</v>
          </cell>
          <cell r="CL146">
            <v>0.4</v>
          </cell>
          <cell r="CM146">
            <v>0.4</v>
          </cell>
          <cell r="CN146">
            <v>0.83</v>
          </cell>
          <cell r="CO146">
            <v>0.82</v>
          </cell>
          <cell r="CP146">
            <v>0.73</v>
          </cell>
          <cell r="CQ146">
            <v>0.67</v>
          </cell>
          <cell r="CR146">
            <v>0.94</v>
          </cell>
          <cell r="CS146">
            <v>0.81</v>
          </cell>
          <cell r="CT146">
            <v>0.83</v>
          </cell>
          <cell r="CU146">
            <v>0.74</v>
          </cell>
          <cell r="CV146">
            <v>0.81</v>
          </cell>
          <cell r="CW146">
            <v>0.82</v>
          </cell>
          <cell r="CX146">
            <v>99.68</v>
          </cell>
          <cell r="CY146">
            <v>78.819999999999993</v>
          </cell>
          <cell r="CZ146">
            <v>125.85</v>
          </cell>
          <cell r="DA146">
            <v>106.12</v>
          </cell>
          <cell r="DB146">
            <v>133.24</v>
          </cell>
          <cell r="DC146">
            <v>111.72</v>
          </cell>
          <cell r="DD146">
            <v>581.78</v>
          </cell>
          <cell r="DE146">
            <v>559.29999999999995</v>
          </cell>
          <cell r="DF146">
            <v>23.54</v>
          </cell>
          <cell r="DG146">
            <v>20.76</v>
          </cell>
          <cell r="DH146">
            <v>21.21</v>
          </cell>
          <cell r="DI146">
            <v>7.86</v>
          </cell>
          <cell r="DJ146">
            <v>3.8</v>
          </cell>
        </row>
        <row r="147">
          <cell r="A147">
            <v>29</v>
          </cell>
          <cell r="B147">
            <v>20.48</v>
          </cell>
          <cell r="C147">
            <v>26.91</v>
          </cell>
          <cell r="D147">
            <v>27.11</v>
          </cell>
          <cell r="E147">
            <v>17.28</v>
          </cell>
          <cell r="F147">
            <v>16.93</v>
          </cell>
          <cell r="G147">
            <v>16.05</v>
          </cell>
          <cell r="H147">
            <v>15.42</v>
          </cell>
          <cell r="I147">
            <v>16.440000000000001</v>
          </cell>
          <cell r="J147">
            <v>16.309999999999999</v>
          </cell>
          <cell r="K147">
            <v>15.05</v>
          </cell>
          <cell r="L147">
            <v>16.43</v>
          </cell>
          <cell r="M147">
            <v>16.16</v>
          </cell>
          <cell r="N147">
            <v>16.86</v>
          </cell>
          <cell r="O147">
            <v>16.28</v>
          </cell>
          <cell r="P147">
            <v>15.6</v>
          </cell>
          <cell r="Q147">
            <v>16.84</v>
          </cell>
          <cell r="R147">
            <v>15.69</v>
          </cell>
          <cell r="S147">
            <v>16.63</v>
          </cell>
          <cell r="T147">
            <v>16.68</v>
          </cell>
          <cell r="U147">
            <v>83.67</v>
          </cell>
          <cell r="V147">
            <v>83.95</v>
          </cell>
          <cell r="W147">
            <v>37.86</v>
          </cell>
          <cell r="X147">
            <v>36.409999999999997</v>
          </cell>
          <cell r="Y147">
            <v>21.96</v>
          </cell>
          <cell r="Z147">
            <v>53.18</v>
          </cell>
          <cell r="AA147">
            <v>20.04</v>
          </cell>
          <cell r="AB147">
            <v>53.5</v>
          </cell>
          <cell r="AC147">
            <v>27.65</v>
          </cell>
          <cell r="AD147">
            <v>50.73</v>
          </cell>
          <cell r="AE147">
            <v>37.299999999999997</v>
          </cell>
          <cell r="AF147">
            <v>20.8</v>
          </cell>
          <cell r="AG147">
            <v>22.82</v>
          </cell>
          <cell r="AH147">
            <v>49.37</v>
          </cell>
          <cell r="AI147">
            <v>20.76</v>
          </cell>
          <cell r="AJ147">
            <v>53.39</v>
          </cell>
          <cell r="AK147">
            <v>20.47</v>
          </cell>
          <cell r="AL147">
            <v>20.76</v>
          </cell>
          <cell r="AM147">
            <v>46.69</v>
          </cell>
          <cell r="AN147">
            <v>21.18</v>
          </cell>
          <cell r="AO147">
            <v>69.16</v>
          </cell>
          <cell r="AP147">
            <v>57.81</v>
          </cell>
          <cell r="AQ147">
            <v>67.91</v>
          </cell>
          <cell r="AR147">
            <v>57.28</v>
          </cell>
          <cell r="AS147">
            <v>69.260000000000005</v>
          </cell>
          <cell r="AT147">
            <v>58.58</v>
          </cell>
          <cell r="AU147">
            <v>66.540000000000006</v>
          </cell>
          <cell r="AV147">
            <v>55.54</v>
          </cell>
          <cell r="AW147">
            <v>64.739999999999995</v>
          </cell>
          <cell r="AX147">
            <v>56.11</v>
          </cell>
          <cell r="AY147">
            <v>63.98</v>
          </cell>
          <cell r="AZ147">
            <v>54.69</v>
          </cell>
          <cell r="BA147">
            <v>65.790000000000006</v>
          </cell>
          <cell r="BB147">
            <v>56.53</v>
          </cell>
          <cell r="BC147">
            <v>68.25</v>
          </cell>
          <cell r="BD147">
            <v>56.31</v>
          </cell>
          <cell r="BE147">
            <v>64.52</v>
          </cell>
          <cell r="BF147">
            <v>56.8</v>
          </cell>
          <cell r="BG147">
            <v>64.430000000000007</v>
          </cell>
          <cell r="BH147">
            <v>55.79</v>
          </cell>
          <cell r="BI147">
            <v>66.25</v>
          </cell>
          <cell r="BJ147">
            <v>54.82</v>
          </cell>
          <cell r="BK147">
            <v>65.680000000000007</v>
          </cell>
          <cell r="BL147">
            <v>56.43</v>
          </cell>
          <cell r="BM147">
            <v>66.430000000000007</v>
          </cell>
          <cell r="BN147">
            <v>57.08</v>
          </cell>
          <cell r="BO147">
            <v>29.44</v>
          </cell>
          <cell r="BP147">
            <v>26.7</v>
          </cell>
          <cell r="BQ147">
            <v>27.95</v>
          </cell>
          <cell r="BR147">
            <v>31.5</v>
          </cell>
          <cell r="BS147">
            <v>30.77</v>
          </cell>
          <cell r="BT147">
            <v>30.72</v>
          </cell>
          <cell r="BU147">
            <v>32.29</v>
          </cell>
          <cell r="BV147">
            <v>29.37</v>
          </cell>
          <cell r="BW147">
            <v>30.37</v>
          </cell>
          <cell r="BX147">
            <v>32.49</v>
          </cell>
          <cell r="BY147">
            <v>31.69</v>
          </cell>
          <cell r="BZ147">
            <v>31.01</v>
          </cell>
          <cell r="CA147">
            <v>32.020000000000003</v>
          </cell>
          <cell r="CB147">
            <v>0.51</v>
          </cell>
          <cell r="CC147">
            <v>0.51</v>
          </cell>
          <cell r="CD147">
            <v>0.44</v>
          </cell>
          <cell r="CE147">
            <v>0.49</v>
          </cell>
          <cell r="CF147">
            <v>0.41</v>
          </cell>
          <cell r="CG147">
            <v>0.42</v>
          </cell>
          <cell r="CH147">
            <v>0.41</v>
          </cell>
          <cell r="CI147">
            <v>0.43</v>
          </cell>
          <cell r="CJ147">
            <v>0.48</v>
          </cell>
          <cell r="CK147">
            <v>0.36</v>
          </cell>
          <cell r="CL147">
            <v>0.39</v>
          </cell>
          <cell r="CM147">
            <v>0.36</v>
          </cell>
          <cell r="CN147">
            <v>0.81</v>
          </cell>
          <cell r="CO147">
            <v>0.77</v>
          </cell>
          <cell r="CP147">
            <v>0.89</v>
          </cell>
          <cell r="CQ147">
            <v>0.67</v>
          </cell>
          <cell r="CR147">
            <v>1.01</v>
          </cell>
          <cell r="CS147">
            <v>0.88</v>
          </cell>
          <cell r="CT147">
            <v>0.77</v>
          </cell>
          <cell r="CU147">
            <v>0.95</v>
          </cell>
          <cell r="CV147">
            <v>0.84</v>
          </cell>
          <cell r="CW147">
            <v>0.75</v>
          </cell>
          <cell r="CX147">
            <v>99.05</v>
          </cell>
          <cell r="CY147">
            <v>78.95</v>
          </cell>
          <cell r="CZ147">
            <v>125.52</v>
          </cell>
          <cell r="DA147">
            <v>107</v>
          </cell>
          <cell r="DB147">
            <v>134.36000000000001</v>
          </cell>
          <cell r="DC147">
            <v>112.74</v>
          </cell>
          <cell r="DD147">
            <v>580.92999999999995</v>
          </cell>
          <cell r="DE147">
            <v>560.19000000000005</v>
          </cell>
          <cell r="DF147">
            <v>23.52</v>
          </cell>
          <cell r="DG147">
            <v>21.68</v>
          </cell>
          <cell r="DH147">
            <v>22.06</v>
          </cell>
          <cell r="DI147">
            <v>5.62</v>
          </cell>
          <cell r="DJ147">
            <v>3.38</v>
          </cell>
        </row>
        <row r="148">
          <cell r="A148">
            <v>29</v>
          </cell>
          <cell r="B148">
            <v>18.39</v>
          </cell>
          <cell r="C148">
            <v>27.3</v>
          </cell>
          <cell r="D148">
            <v>26.58</v>
          </cell>
          <cell r="E148">
            <v>17.23</v>
          </cell>
          <cell r="F148">
            <v>15.92</v>
          </cell>
          <cell r="G148">
            <v>17.5</v>
          </cell>
          <cell r="H148">
            <v>16.02</v>
          </cell>
          <cell r="I148">
            <v>17.010000000000002</v>
          </cell>
          <cell r="J148">
            <v>17.28</v>
          </cell>
          <cell r="K148">
            <v>16.5</v>
          </cell>
          <cell r="L148">
            <v>16.54</v>
          </cell>
          <cell r="M148">
            <v>15.57</v>
          </cell>
          <cell r="N148">
            <v>16.18</v>
          </cell>
          <cell r="O148">
            <v>15.76</v>
          </cell>
          <cell r="P148">
            <v>17.37</v>
          </cell>
          <cell r="Q148">
            <v>16.23</v>
          </cell>
          <cell r="R148">
            <v>15.58</v>
          </cell>
          <cell r="S148">
            <v>15.94</v>
          </cell>
          <cell r="T148">
            <v>15.12</v>
          </cell>
          <cell r="U148">
            <v>83.99</v>
          </cell>
          <cell r="V148">
            <v>83.33</v>
          </cell>
          <cell r="W148">
            <v>38.06</v>
          </cell>
          <cell r="X148">
            <v>36.74</v>
          </cell>
          <cell r="Y148">
            <v>22.24</v>
          </cell>
          <cell r="Z148">
            <v>53.98</v>
          </cell>
          <cell r="AA148">
            <v>21.06</v>
          </cell>
          <cell r="AB148">
            <v>54.08</v>
          </cell>
          <cell r="AC148">
            <v>27.95</v>
          </cell>
          <cell r="AD148">
            <v>51.93</v>
          </cell>
          <cell r="AE148">
            <v>38.36</v>
          </cell>
          <cell r="AF148">
            <v>19.73</v>
          </cell>
          <cell r="AG148">
            <v>21.96</v>
          </cell>
          <cell r="AH148">
            <v>49.63</v>
          </cell>
          <cell r="AI148">
            <v>20.91</v>
          </cell>
          <cell r="AJ148">
            <v>53.66</v>
          </cell>
          <cell r="AK148">
            <v>19.78</v>
          </cell>
          <cell r="AL148">
            <v>20.88</v>
          </cell>
          <cell r="AM148">
            <v>47.24</v>
          </cell>
          <cell r="AN148">
            <v>21.56</v>
          </cell>
          <cell r="AO148">
            <v>68.53</v>
          </cell>
          <cell r="AP148">
            <v>60.17</v>
          </cell>
          <cell r="AQ148">
            <v>67.44</v>
          </cell>
          <cell r="AR148">
            <v>59.36</v>
          </cell>
          <cell r="AS148">
            <v>69.87</v>
          </cell>
          <cell r="AT148">
            <v>57.46</v>
          </cell>
          <cell r="AU148">
            <v>63.98</v>
          </cell>
          <cell r="AV148">
            <v>56.58</v>
          </cell>
          <cell r="AW148">
            <v>64.959999999999994</v>
          </cell>
          <cell r="AX148">
            <v>54.75</v>
          </cell>
          <cell r="AY148">
            <v>66.27</v>
          </cell>
          <cell r="AZ148">
            <v>55.05</v>
          </cell>
          <cell r="BA148">
            <v>66.63</v>
          </cell>
          <cell r="BB148">
            <v>55.77</v>
          </cell>
          <cell r="BC148">
            <v>65.819999999999993</v>
          </cell>
          <cell r="BD148">
            <v>56.08</v>
          </cell>
          <cell r="BE148">
            <v>64.650000000000006</v>
          </cell>
          <cell r="BF148">
            <v>56.18</v>
          </cell>
          <cell r="BG148">
            <v>66.19</v>
          </cell>
          <cell r="BH148">
            <v>56.95</v>
          </cell>
          <cell r="BI148">
            <v>67.34</v>
          </cell>
          <cell r="BJ148">
            <v>55.12</v>
          </cell>
          <cell r="BK148">
            <v>67.67</v>
          </cell>
          <cell r="BL148">
            <v>57.14</v>
          </cell>
          <cell r="BM148">
            <v>67.36</v>
          </cell>
          <cell r="BN148">
            <v>55.61</v>
          </cell>
          <cell r="BO148">
            <v>29.01</v>
          </cell>
          <cell r="BP148">
            <v>26.47</v>
          </cell>
          <cell r="BQ148">
            <v>29.1</v>
          </cell>
          <cell r="BR148">
            <v>31.51</v>
          </cell>
          <cell r="BS148">
            <v>31.14</v>
          </cell>
          <cell r="BT148">
            <v>32.65</v>
          </cell>
          <cell r="BU148">
            <v>32.15</v>
          </cell>
          <cell r="BV148">
            <v>31.11</v>
          </cell>
          <cell r="BW148">
            <v>30.86</v>
          </cell>
          <cell r="BX148">
            <v>31.61</v>
          </cell>
          <cell r="BY148">
            <v>31.66</v>
          </cell>
          <cell r="BZ148">
            <v>30.16</v>
          </cell>
          <cell r="CA148">
            <v>30.49</v>
          </cell>
          <cell r="CB148">
            <v>0.54</v>
          </cell>
          <cell r="CC148">
            <v>0.55000000000000004</v>
          </cell>
          <cell r="CD148">
            <v>0.43</v>
          </cell>
          <cell r="CE148">
            <v>0.42</v>
          </cell>
          <cell r="CF148">
            <v>0.54</v>
          </cell>
          <cell r="CG148">
            <v>0.41</v>
          </cell>
          <cell r="CH148">
            <v>0.45</v>
          </cell>
          <cell r="CI148">
            <v>0.38</v>
          </cell>
          <cell r="CJ148">
            <v>0.35</v>
          </cell>
          <cell r="CK148">
            <v>0.4</v>
          </cell>
          <cell r="CL148">
            <v>0.4</v>
          </cell>
          <cell r="CM148">
            <v>0.43</v>
          </cell>
          <cell r="CN148">
            <v>0.85</v>
          </cell>
          <cell r="CO148">
            <v>0.83</v>
          </cell>
          <cell r="CP148">
            <v>0.88</v>
          </cell>
          <cell r="CQ148">
            <v>0.79</v>
          </cell>
          <cell r="CR148">
            <v>1.01</v>
          </cell>
          <cell r="CS148">
            <v>0.79</v>
          </cell>
          <cell r="CT148">
            <v>0.74</v>
          </cell>
          <cell r="CU148">
            <v>0.94</v>
          </cell>
          <cell r="CV148">
            <v>0.88</v>
          </cell>
          <cell r="CW148">
            <v>0.75</v>
          </cell>
          <cell r="CX148">
            <v>99.63</v>
          </cell>
          <cell r="CY148">
            <v>78.66</v>
          </cell>
          <cell r="CZ148">
            <v>126.58</v>
          </cell>
          <cell r="DA148">
            <v>106</v>
          </cell>
          <cell r="DB148">
            <v>132.66</v>
          </cell>
          <cell r="DC148">
            <v>111.03</v>
          </cell>
          <cell r="DD148">
            <v>580.47</v>
          </cell>
          <cell r="DE148">
            <v>557.87</v>
          </cell>
          <cell r="DF148">
            <v>22.87</v>
          </cell>
          <cell r="DG148">
            <v>21.84</v>
          </cell>
          <cell r="DH148">
            <v>21.21</v>
          </cell>
          <cell r="DI148">
            <v>8.94</v>
          </cell>
          <cell r="DJ148">
            <v>5.42</v>
          </cell>
        </row>
        <row r="149">
          <cell r="A149">
            <v>29</v>
          </cell>
          <cell r="B149">
            <v>18.309999999999999</v>
          </cell>
          <cell r="C149">
            <v>25.96</v>
          </cell>
          <cell r="D149">
            <v>27.27</v>
          </cell>
          <cell r="E149">
            <v>16.68</v>
          </cell>
          <cell r="F149">
            <v>15.59</v>
          </cell>
          <cell r="G149">
            <v>17.12</v>
          </cell>
          <cell r="H149">
            <v>15.48</v>
          </cell>
          <cell r="I149">
            <v>15.99</v>
          </cell>
          <cell r="J149">
            <v>16.64</v>
          </cell>
          <cell r="K149">
            <v>17.16</v>
          </cell>
          <cell r="L149">
            <v>16.11</v>
          </cell>
          <cell r="M149">
            <v>16.75</v>
          </cell>
          <cell r="N149">
            <v>15.87</v>
          </cell>
          <cell r="O149">
            <v>17.649999999999999</v>
          </cell>
          <cell r="P149">
            <v>16.260000000000002</v>
          </cell>
          <cell r="Q149">
            <v>15.72</v>
          </cell>
          <cell r="R149">
            <v>16.13</v>
          </cell>
          <cell r="S149">
            <v>16.12</v>
          </cell>
          <cell r="T149">
            <v>14.93</v>
          </cell>
          <cell r="U149">
            <v>84.46</v>
          </cell>
          <cell r="V149">
            <v>83.43</v>
          </cell>
          <cell r="W149">
            <v>36.21</v>
          </cell>
          <cell r="X149">
            <v>37.47</v>
          </cell>
          <cell r="Y149">
            <v>22.93</v>
          </cell>
          <cell r="Z149">
            <v>52.95</v>
          </cell>
          <cell r="AA149">
            <v>20.51</v>
          </cell>
          <cell r="AB149">
            <v>53.76</v>
          </cell>
          <cell r="AC149">
            <v>27.76</v>
          </cell>
          <cell r="AD149">
            <v>51.88</v>
          </cell>
          <cell r="AE149">
            <v>38.35</v>
          </cell>
          <cell r="AF149">
            <v>20.059999999999999</v>
          </cell>
          <cell r="AG149">
            <v>23.31</v>
          </cell>
          <cell r="AH149">
            <v>49.86</v>
          </cell>
          <cell r="AI149">
            <v>19.89</v>
          </cell>
          <cell r="AJ149">
            <v>53.72</v>
          </cell>
          <cell r="AK149">
            <v>20.13</v>
          </cell>
          <cell r="AL149">
            <v>20.91</v>
          </cell>
          <cell r="AM149">
            <v>46.62</v>
          </cell>
          <cell r="AN149">
            <v>21.26</v>
          </cell>
          <cell r="AO149">
            <v>68.95</v>
          </cell>
          <cell r="AP149">
            <v>57.3</v>
          </cell>
          <cell r="AQ149">
            <v>68.819999999999993</v>
          </cell>
          <cell r="AR149">
            <v>58.55</v>
          </cell>
          <cell r="AS149">
            <v>69.28</v>
          </cell>
          <cell r="AT149">
            <v>57.53</v>
          </cell>
          <cell r="AU149">
            <v>66.59</v>
          </cell>
          <cell r="AV149">
            <v>54.89</v>
          </cell>
          <cell r="AW149">
            <v>65.849999999999994</v>
          </cell>
          <cell r="AX149">
            <v>55.84</v>
          </cell>
          <cell r="AY149">
            <v>65.760000000000005</v>
          </cell>
          <cell r="AZ149">
            <v>56.51</v>
          </cell>
          <cell r="BA149">
            <v>65.42</v>
          </cell>
          <cell r="BB149">
            <v>57.19</v>
          </cell>
          <cell r="BC149">
            <v>66.73</v>
          </cell>
          <cell r="BD149">
            <v>55.73</v>
          </cell>
          <cell r="BE149">
            <v>66.39</v>
          </cell>
          <cell r="BF149">
            <v>57.09</v>
          </cell>
          <cell r="BG149">
            <v>65.22</v>
          </cell>
          <cell r="BH149">
            <v>55.93</v>
          </cell>
          <cell r="BI149">
            <v>66.88</v>
          </cell>
          <cell r="BJ149">
            <v>54.97</v>
          </cell>
          <cell r="BK149">
            <v>67.63</v>
          </cell>
          <cell r="BL149">
            <v>56.78</v>
          </cell>
          <cell r="BM149">
            <v>66.430000000000007</v>
          </cell>
          <cell r="BN149">
            <v>55.2</v>
          </cell>
          <cell r="BO149">
            <v>27.92</v>
          </cell>
          <cell r="BP149">
            <v>28.12</v>
          </cell>
          <cell r="BQ149">
            <v>28.31</v>
          </cell>
          <cell r="BR149">
            <v>32.229999999999997</v>
          </cell>
          <cell r="BS149">
            <v>31.82</v>
          </cell>
          <cell r="BT149">
            <v>32.57</v>
          </cell>
          <cell r="BU149">
            <v>31.26</v>
          </cell>
          <cell r="BV149">
            <v>29.14</v>
          </cell>
          <cell r="BW149">
            <v>31.85</v>
          </cell>
          <cell r="BX149">
            <v>31.9</v>
          </cell>
          <cell r="BY149">
            <v>32.33</v>
          </cell>
          <cell r="BZ149">
            <v>31.59</v>
          </cell>
          <cell r="CA149">
            <v>29.91</v>
          </cell>
          <cell r="CB149">
            <v>0.53</v>
          </cell>
          <cell r="CC149">
            <v>0.46</v>
          </cell>
          <cell r="CD149">
            <v>0.46</v>
          </cell>
          <cell r="CE149">
            <v>0.5</v>
          </cell>
          <cell r="CF149">
            <v>0.43</v>
          </cell>
          <cell r="CG149">
            <v>0.41</v>
          </cell>
          <cell r="CH149">
            <v>0.46</v>
          </cell>
          <cell r="CI149">
            <v>0.48</v>
          </cell>
          <cell r="CJ149">
            <v>0.37</v>
          </cell>
          <cell r="CK149">
            <v>0.32</v>
          </cell>
          <cell r="CL149">
            <v>0.36</v>
          </cell>
          <cell r="CM149">
            <v>0.36</v>
          </cell>
          <cell r="CN149">
            <v>0.82</v>
          </cell>
          <cell r="CO149">
            <v>0.82</v>
          </cell>
          <cell r="CP149">
            <v>0.96</v>
          </cell>
          <cell r="CQ149">
            <v>0.64</v>
          </cell>
          <cell r="CR149">
            <v>0.91</v>
          </cell>
          <cell r="CS149">
            <v>0.81</v>
          </cell>
          <cell r="CT149">
            <v>0.86</v>
          </cell>
          <cell r="CU149">
            <v>0.84</v>
          </cell>
          <cell r="CV149">
            <v>0.81</v>
          </cell>
          <cell r="CW149">
            <v>0.75</v>
          </cell>
          <cell r="CX149">
            <v>99.57</v>
          </cell>
          <cell r="CY149">
            <v>79.040000000000006</v>
          </cell>
          <cell r="CZ149">
            <v>125.85</v>
          </cell>
          <cell r="DA149">
            <v>105.36</v>
          </cell>
          <cell r="DB149">
            <v>133.08000000000001</v>
          </cell>
          <cell r="DC149">
            <v>112.26</v>
          </cell>
          <cell r="DD149">
            <v>581.91</v>
          </cell>
          <cell r="DE149">
            <v>557.69000000000005</v>
          </cell>
          <cell r="DF149">
            <v>24.05</v>
          </cell>
          <cell r="DG149">
            <v>23.31</v>
          </cell>
          <cell r="DH149">
            <v>23.01</v>
          </cell>
        </row>
        <row r="150">
          <cell r="A150">
            <v>30</v>
          </cell>
          <cell r="B150">
            <v>19.899999999999999</v>
          </cell>
          <cell r="C150">
            <v>26.56</v>
          </cell>
          <cell r="D150">
            <v>26.66</v>
          </cell>
          <cell r="E150">
            <v>16.12</v>
          </cell>
          <cell r="F150">
            <v>15.67</v>
          </cell>
          <cell r="G150">
            <v>15.58</v>
          </cell>
          <cell r="H150">
            <v>15.33</v>
          </cell>
          <cell r="I150">
            <v>15.52</v>
          </cell>
          <cell r="J150">
            <v>14.83</v>
          </cell>
          <cell r="K150">
            <v>16.420000000000002</v>
          </cell>
          <cell r="L150">
            <v>16.739999999999998</v>
          </cell>
          <cell r="M150">
            <v>17.07</v>
          </cell>
          <cell r="N150">
            <v>15.87</v>
          </cell>
          <cell r="O150">
            <v>17.579999999999998</v>
          </cell>
          <cell r="P150">
            <v>16.760000000000002</v>
          </cell>
          <cell r="Q150">
            <v>16.059999999999999</v>
          </cell>
          <cell r="R150">
            <v>17.190000000000001</v>
          </cell>
          <cell r="S150">
            <v>15.14</v>
          </cell>
          <cell r="T150">
            <v>16.95</v>
          </cell>
          <cell r="U150">
            <v>83.23</v>
          </cell>
          <cell r="V150">
            <v>83.52</v>
          </cell>
          <cell r="W150">
            <v>37.08</v>
          </cell>
          <cell r="X150">
            <v>36.840000000000003</v>
          </cell>
          <cell r="Y150">
            <v>22.21</v>
          </cell>
          <cell r="Z150">
            <v>53.03</v>
          </cell>
          <cell r="AA150">
            <v>20.28</v>
          </cell>
          <cell r="AB150">
            <v>53.83</v>
          </cell>
          <cell r="AC150">
            <v>27.14</v>
          </cell>
          <cell r="AD150">
            <v>51.63</v>
          </cell>
          <cell r="AE150">
            <v>37.659999999999997</v>
          </cell>
          <cell r="AF150">
            <v>20.62</v>
          </cell>
          <cell r="AG150">
            <v>22.93</v>
          </cell>
          <cell r="AH150">
            <v>50.23</v>
          </cell>
          <cell r="AI150">
            <v>20.51</v>
          </cell>
          <cell r="AJ150">
            <v>52.4</v>
          </cell>
          <cell r="AK150">
            <v>19.649999999999999</v>
          </cell>
          <cell r="AL150">
            <v>21.36</v>
          </cell>
          <cell r="AM150">
            <v>46.23</v>
          </cell>
          <cell r="AN150">
            <v>21.8</v>
          </cell>
          <cell r="AO150">
            <v>66.319999999999993</v>
          </cell>
          <cell r="AP150">
            <v>57.79</v>
          </cell>
          <cell r="AQ150">
            <v>66.02</v>
          </cell>
          <cell r="AR150">
            <v>58.64</v>
          </cell>
          <cell r="AS150">
            <v>68.64</v>
          </cell>
          <cell r="AT150">
            <v>58.16</v>
          </cell>
          <cell r="AU150">
            <v>66.739999999999995</v>
          </cell>
          <cell r="AV150">
            <v>55.05</v>
          </cell>
          <cell r="AW150">
            <v>65.239999999999995</v>
          </cell>
          <cell r="AX150">
            <v>54.69</v>
          </cell>
          <cell r="AY150">
            <v>66.14</v>
          </cell>
          <cell r="AZ150">
            <v>56.89</v>
          </cell>
          <cell r="BA150">
            <v>66.36</v>
          </cell>
          <cell r="BB150">
            <v>55.8</v>
          </cell>
          <cell r="BC150">
            <v>64.650000000000006</v>
          </cell>
          <cell r="BD150">
            <v>56.01</v>
          </cell>
          <cell r="BE150">
            <v>63.72</v>
          </cell>
          <cell r="BF150">
            <v>56.59</v>
          </cell>
          <cell r="BG150">
            <v>66.16</v>
          </cell>
          <cell r="BH150">
            <v>56.89</v>
          </cell>
          <cell r="BI150">
            <v>67.349999999999994</v>
          </cell>
          <cell r="BJ150">
            <v>56.03</v>
          </cell>
          <cell r="BK150">
            <v>66.739999999999995</v>
          </cell>
          <cell r="BL150">
            <v>56.1</v>
          </cell>
          <cell r="BM150">
            <v>67.38</v>
          </cell>
          <cell r="BN150">
            <v>55.43</v>
          </cell>
          <cell r="BO150">
            <v>28.92</v>
          </cell>
          <cell r="BP150">
            <v>28.24</v>
          </cell>
          <cell r="BQ150">
            <v>27.74</v>
          </cell>
          <cell r="BR150">
            <v>31.37</v>
          </cell>
          <cell r="BS150">
            <v>30.94</v>
          </cell>
          <cell r="BT150">
            <v>30.76</v>
          </cell>
          <cell r="BU150">
            <v>30.98</v>
          </cell>
          <cell r="BV150">
            <v>29.43</v>
          </cell>
          <cell r="BW150">
            <v>31.76</v>
          </cell>
          <cell r="BX150">
            <v>32.74</v>
          </cell>
          <cell r="BY150">
            <v>30.41</v>
          </cell>
          <cell r="BZ150">
            <v>31.32</v>
          </cell>
          <cell r="CA150">
            <v>32.159999999999997</v>
          </cell>
          <cell r="CB150">
            <v>0.53</v>
          </cell>
          <cell r="CC150">
            <v>0.56000000000000005</v>
          </cell>
          <cell r="CD150">
            <v>0.48</v>
          </cell>
          <cell r="CE150">
            <v>0.49</v>
          </cell>
          <cell r="CF150">
            <v>0.5</v>
          </cell>
          <cell r="CG150">
            <v>0.39</v>
          </cell>
          <cell r="CH150">
            <v>0.46</v>
          </cell>
          <cell r="CI150">
            <v>0.38</v>
          </cell>
          <cell r="CJ150">
            <v>0.4</v>
          </cell>
          <cell r="CK150">
            <v>0.37</v>
          </cell>
          <cell r="CL150">
            <v>0.36</v>
          </cell>
          <cell r="CM150">
            <v>0.35</v>
          </cell>
          <cell r="CN150">
            <v>0.92</v>
          </cell>
          <cell r="CO150">
            <v>0.73</v>
          </cell>
          <cell r="CP150">
            <v>0.91</v>
          </cell>
          <cell r="CQ150">
            <v>0.69</v>
          </cell>
          <cell r="CR150">
            <v>0.99</v>
          </cell>
          <cell r="CS150">
            <v>0.83</v>
          </cell>
          <cell r="CT150">
            <v>0.87</v>
          </cell>
          <cell r="CU150">
            <v>0.9</v>
          </cell>
          <cell r="CV150">
            <v>0.8</v>
          </cell>
          <cell r="CW150">
            <v>0.78</v>
          </cell>
          <cell r="CX150">
            <v>99.26</v>
          </cell>
          <cell r="CY150">
            <v>78.849999999999994</v>
          </cell>
          <cell r="CZ150">
            <v>125.82</v>
          </cell>
          <cell r="DA150">
            <v>105.62</v>
          </cell>
          <cell r="DB150">
            <v>134.29</v>
          </cell>
          <cell r="DC150">
            <v>111.51</v>
          </cell>
          <cell r="DD150">
            <v>581.70000000000005</v>
          </cell>
          <cell r="DE150">
            <v>557.95000000000005</v>
          </cell>
          <cell r="DF150">
            <v>23.59</v>
          </cell>
          <cell r="DG150">
            <v>21.65</v>
          </cell>
          <cell r="DH150">
            <v>22.62</v>
          </cell>
          <cell r="DI150">
            <v>5.73</v>
          </cell>
          <cell r="DJ150">
            <v>7.63</v>
          </cell>
        </row>
        <row r="151">
          <cell r="A151">
            <v>30</v>
          </cell>
          <cell r="B151">
            <v>20.48</v>
          </cell>
          <cell r="C151">
            <v>25.56</v>
          </cell>
          <cell r="D151">
            <v>26.85</v>
          </cell>
          <cell r="E151">
            <v>17.05</v>
          </cell>
          <cell r="F151">
            <v>15.77</v>
          </cell>
          <cell r="G151">
            <v>16.600000000000001</v>
          </cell>
          <cell r="H151">
            <v>16.55</v>
          </cell>
          <cell r="I151">
            <v>15.98</v>
          </cell>
          <cell r="J151">
            <v>16.71</v>
          </cell>
          <cell r="K151">
            <v>15.67</v>
          </cell>
          <cell r="L151">
            <v>16.46</v>
          </cell>
          <cell r="M151">
            <v>16.399999999999999</v>
          </cell>
          <cell r="N151">
            <v>15.42</v>
          </cell>
          <cell r="O151">
            <v>16.23</v>
          </cell>
          <cell r="P151">
            <v>17.43</v>
          </cell>
          <cell r="Q151">
            <v>16.739999999999998</v>
          </cell>
          <cell r="R151">
            <v>17.690000000000001</v>
          </cell>
          <cell r="S151">
            <v>16.670000000000002</v>
          </cell>
          <cell r="T151">
            <v>16.82</v>
          </cell>
          <cell r="U151">
            <v>84.45</v>
          </cell>
          <cell r="V151">
            <v>83.98</v>
          </cell>
          <cell r="W151">
            <v>36.26</v>
          </cell>
          <cell r="X151">
            <v>35.83</v>
          </cell>
          <cell r="Y151">
            <v>22.46</v>
          </cell>
          <cell r="Z151">
            <v>53.91</v>
          </cell>
          <cell r="AA151">
            <v>20.21</v>
          </cell>
          <cell r="AB151">
            <v>54.12</v>
          </cell>
          <cell r="AC151">
            <v>26.45</v>
          </cell>
          <cell r="AD151">
            <v>50.59</v>
          </cell>
          <cell r="AE151">
            <v>37.43</v>
          </cell>
          <cell r="AF151">
            <v>20.25</v>
          </cell>
          <cell r="AG151">
            <v>22.69</v>
          </cell>
          <cell r="AH151">
            <v>50.32</v>
          </cell>
          <cell r="AI151">
            <v>21.38</v>
          </cell>
          <cell r="AJ151">
            <v>53.43</v>
          </cell>
          <cell r="AK151">
            <v>19.72</v>
          </cell>
          <cell r="AL151">
            <v>20.14</v>
          </cell>
          <cell r="AM151">
            <v>46.43</v>
          </cell>
          <cell r="AN151">
            <v>21.61</v>
          </cell>
          <cell r="AO151">
            <v>69</v>
          </cell>
          <cell r="AP151">
            <v>59.96</v>
          </cell>
          <cell r="AQ151">
            <v>69.150000000000006</v>
          </cell>
          <cell r="AR151">
            <v>57.26</v>
          </cell>
          <cell r="AS151">
            <v>68.66</v>
          </cell>
          <cell r="AT151">
            <v>57.9</v>
          </cell>
          <cell r="AU151">
            <v>63.59</v>
          </cell>
          <cell r="AV151">
            <v>55.61</v>
          </cell>
          <cell r="AW151">
            <v>65.2</v>
          </cell>
          <cell r="AX151">
            <v>55.91</v>
          </cell>
          <cell r="AY151">
            <v>65.92</v>
          </cell>
          <cell r="AZ151">
            <v>56.68</v>
          </cell>
          <cell r="BA151">
            <v>64.55</v>
          </cell>
          <cell r="BB151">
            <v>56.27</v>
          </cell>
          <cell r="BC151">
            <v>64.67</v>
          </cell>
          <cell r="BD151">
            <v>55.84</v>
          </cell>
          <cell r="BE151">
            <v>65.62</v>
          </cell>
          <cell r="BF151">
            <v>57.36</v>
          </cell>
          <cell r="BG151">
            <v>65.430000000000007</v>
          </cell>
          <cell r="BH151">
            <v>55.98</v>
          </cell>
          <cell r="BI151">
            <v>67.52</v>
          </cell>
          <cell r="BJ151">
            <v>55.05</v>
          </cell>
          <cell r="BK151">
            <v>67.349999999999994</v>
          </cell>
          <cell r="BL151">
            <v>55.78</v>
          </cell>
          <cell r="BM151">
            <v>66.39</v>
          </cell>
          <cell r="BN151">
            <v>55.37</v>
          </cell>
          <cell r="BO151">
            <v>27.45</v>
          </cell>
          <cell r="BP151">
            <v>28.09</v>
          </cell>
          <cell r="BQ151">
            <v>28.56</v>
          </cell>
          <cell r="BR151">
            <v>30.59</v>
          </cell>
          <cell r="BS151">
            <v>32.590000000000003</v>
          </cell>
          <cell r="BT151">
            <v>32.229999999999997</v>
          </cell>
          <cell r="BU151">
            <v>31.58</v>
          </cell>
          <cell r="BV151">
            <v>29.42</v>
          </cell>
          <cell r="BW151">
            <v>31.75</v>
          </cell>
          <cell r="BX151">
            <v>32.630000000000003</v>
          </cell>
          <cell r="BY151">
            <v>31.74</v>
          </cell>
          <cell r="BZ151">
            <v>31.57</v>
          </cell>
          <cell r="CA151">
            <v>31.09</v>
          </cell>
          <cell r="CB151">
            <v>0.52</v>
          </cell>
          <cell r="CC151">
            <v>0.51</v>
          </cell>
          <cell r="CD151">
            <v>0.48</v>
          </cell>
          <cell r="CE151">
            <v>0.45</v>
          </cell>
          <cell r="CF151">
            <v>0.52</v>
          </cell>
          <cell r="CG151">
            <v>0.43</v>
          </cell>
          <cell r="CH151">
            <v>0.37</v>
          </cell>
          <cell r="CI151">
            <v>0.39</v>
          </cell>
          <cell r="CJ151">
            <v>0.41</v>
          </cell>
          <cell r="CK151">
            <v>0.39</v>
          </cell>
          <cell r="CL151">
            <v>0.34</v>
          </cell>
          <cell r="CM151">
            <v>0.39</v>
          </cell>
          <cell r="CN151">
            <v>0.85</v>
          </cell>
          <cell r="CO151">
            <v>0.72</v>
          </cell>
          <cell r="CP151">
            <v>0.88</v>
          </cell>
          <cell r="CQ151">
            <v>0.76</v>
          </cell>
          <cell r="CR151">
            <v>0.85</v>
          </cell>
          <cell r="CS151">
            <v>0.9</v>
          </cell>
          <cell r="CT151">
            <v>0.89</v>
          </cell>
          <cell r="CU151">
            <v>0.74</v>
          </cell>
          <cell r="CV151">
            <v>0.93</v>
          </cell>
          <cell r="CW151">
            <v>0.86</v>
          </cell>
          <cell r="CX151">
            <v>99.32</v>
          </cell>
          <cell r="CY151">
            <v>78.37</v>
          </cell>
          <cell r="CZ151">
            <v>125.2</v>
          </cell>
          <cell r="DA151">
            <v>104.64</v>
          </cell>
          <cell r="DB151">
            <v>134.47999999999999</v>
          </cell>
          <cell r="DC151">
            <v>110.65</v>
          </cell>
          <cell r="DD151">
            <v>580.33000000000004</v>
          </cell>
          <cell r="DE151">
            <v>560.26</v>
          </cell>
          <cell r="DF151">
            <v>21.25</v>
          </cell>
          <cell r="DG151">
            <v>22.95</v>
          </cell>
          <cell r="DH151">
            <v>24.07</v>
          </cell>
          <cell r="DI151">
            <v>8.3000000000000007</v>
          </cell>
          <cell r="DJ151">
            <v>10.32</v>
          </cell>
        </row>
        <row r="152">
          <cell r="A152">
            <v>30</v>
          </cell>
          <cell r="B152">
            <v>20.079999999999998</v>
          </cell>
          <cell r="C152">
            <v>27.29</v>
          </cell>
          <cell r="D152">
            <v>26.1</v>
          </cell>
          <cell r="E152">
            <v>17.100000000000001</v>
          </cell>
          <cell r="F152">
            <v>16.190000000000001</v>
          </cell>
          <cell r="G152">
            <v>15.3</v>
          </cell>
          <cell r="H152">
            <v>15.31</v>
          </cell>
          <cell r="I152">
            <v>17.239999999999998</v>
          </cell>
          <cell r="J152">
            <v>16.41</v>
          </cell>
          <cell r="K152">
            <v>15.53</v>
          </cell>
          <cell r="L152">
            <v>15.59</v>
          </cell>
          <cell r="M152">
            <v>16.22</v>
          </cell>
          <cell r="N152">
            <v>16.059999999999999</v>
          </cell>
          <cell r="O152">
            <v>17.43</v>
          </cell>
          <cell r="P152">
            <v>16.48</v>
          </cell>
          <cell r="Q152">
            <v>16.600000000000001</v>
          </cell>
          <cell r="R152">
            <v>17.38</v>
          </cell>
          <cell r="S152">
            <v>16.3</v>
          </cell>
          <cell r="T152">
            <v>15.45</v>
          </cell>
          <cell r="U152">
            <v>83.06</v>
          </cell>
          <cell r="V152">
            <v>83.51</v>
          </cell>
          <cell r="W152">
            <v>36.31</v>
          </cell>
          <cell r="X152">
            <v>35.450000000000003</v>
          </cell>
          <cell r="Y152">
            <v>22.61</v>
          </cell>
          <cell r="Z152">
            <v>53.99</v>
          </cell>
          <cell r="AA152">
            <v>20.260000000000002</v>
          </cell>
          <cell r="AB152">
            <v>53.7</v>
          </cell>
          <cell r="AC152">
            <v>26.51</v>
          </cell>
          <cell r="AD152">
            <v>50.64</v>
          </cell>
          <cell r="AE152">
            <v>38.229999999999997</v>
          </cell>
          <cell r="AF152">
            <v>20.170000000000002</v>
          </cell>
          <cell r="AG152">
            <v>22.18</v>
          </cell>
          <cell r="AH152">
            <v>49.57</v>
          </cell>
          <cell r="AI152">
            <v>21.06</v>
          </cell>
          <cell r="AJ152">
            <v>52.88</v>
          </cell>
          <cell r="AK152">
            <v>20.72</v>
          </cell>
          <cell r="AL152">
            <v>20.91</v>
          </cell>
          <cell r="AM152">
            <v>46.67</v>
          </cell>
          <cell r="AN152">
            <v>20.14</v>
          </cell>
          <cell r="AO152">
            <v>68.36</v>
          </cell>
          <cell r="AP152">
            <v>58.64</v>
          </cell>
          <cell r="AQ152">
            <v>66.05</v>
          </cell>
          <cell r="AR152">
            <v>58.22</v>
          </cell>
          <cell r="AS152">
            <v>67.38</v>
          </cell>
          <cell r="AT152">
            <v>58.15</v>
          </cell>
          <cell r="AU152">
            <v>66.900000000000006</v>
          </cell>
          <cell r="AV152">
            <v>56.48</v>
          </cell>
          <cell r="AW152">
            <v>65.069999999999993</v>
          </cell>
          <cell r="AX152">
            <v>55.62</v>
          </cell>
          <cell r="AY152">
            <v>65</v>
          </cell>
          <cell r="AZ152">
            <v>55.71</v>
          </cell>
          <cell r="BA152">
            <v>64.22</v>
          </cell>
          <cell r="BB152">
            <v>56.91</v>
          </cell>
          <cell r="BC152">
            <v>65.97</v>
          </cell>
          <cell r="BD152">
            <v>56.47</v>
          </cell>
          <cell r="BE152">
            <v>66.34</v>
          </cell>
          <cell r="BF152">
            <v>55.87</v>
          </cell>
          <cell r="BG152">
            <v>65.56</v>
          </cell>
          <cell r="BH152">
            <v>55.66</v>
          </cell>
          <cell r="BI152">
            <v>66.02</v>
          </cell>
          <cell r="BJ152">
            <v>54.58</v>
          </cell>
          <cell r="BK152">
            <v>67.900000000000006</v>
          </cell>
          <cell r="BL152">
            <v>55.96</v>
          </cell>
          <cell r="BM152">
            <v>67.3</v>
          </cell>
          <cell r="BN152">
            <v>56.03</v>
          </cell>
          <cell r="BO152">
            <v>29</v>
          </cell>
          <cell r="BP152">
            <v>27.25</v>
          </cell>
          <cell r="BQ152">
            <v>28.59</v>
          </cell>
          <cell r="BR152">
            <v>31.19</v>
          </cell>
          <cell r="BS152">
            <v>31.78</v>
          </cell>
          <cell r="BT152">
            <v>30.83</v>
          </cell>
          <cell r="BU152">
            <v>31.24</v>
          </cell>
          <cell r="BV152">
            <v>31.28</v>
          </cell>
          <cell r="BW152">
            <v>31.63</v>
          </cell>
          <cell r="BX152">
            <v>31.63</v>
          </cell>
          <cell r="BY152">
            <v>31.86</v>
          </cell>
          <cell r="BZ152">
            <v>31.3</v>
          </cell>
          <cell r="CA152">
            <v>32.049999999999997</v>
          </cell>
          <cell r="CB152">
            <v>0.51</v>
          </cell>
          <cell r="CC152">
            <v>0.59</v>
          </cell>
          <cell r="CD152">
            <v>0.43</v>
          </cell>
          <cell r="CE152">
            <v>0.49</v>
          </cell>
          <cell r="CF152">
            <v>0.44</v>
          </cell>
          <cell r="CG152">
            <v>0.37</v>
          </cell>
          <cell r="CH152">
            <v>0.38</v>
          </cell>
          <cell r="CI152">
            <v>0.35</v>
          </cell>
          <cell r="CJ152">
            <v>0.47</v>
          </cell>
          <cell r="CK152">
            <v>0.33</v>
          </cell>
          <cell r="CL152">
            <v>0.35</v>
          </cell>
          <cell r="CM152">
            <v>0.39</v>
          </cell>
          <cell r="CN152">
            <v>0.76</v>
          </cell>
          <cell r="CO152">
            <v>0.88</v>
          </cell>
          <cell r="CP152">
            <v>0.88</v>
          </cell>
          <cell r="CQ152">
            <v>0.87</v>
          </cell>
          <cell r="CR152">
            <v>0.97</v>
          </cell>
          <cell r="CS152">
            <v>0.82</v>
          </cell>
          <cell r="CT152">
            <v>0.71</v>
          </cell>
          <cell r="CU152">
            <v>0.84</v>
          </cell>
          <cell r="CV152">
            <v>0.79</v>
          </cell>
          <cell r="CW152">
            <v>0.95</v>
          </cell>
          <cell r="CX152">
            <v>99.24</v>
          </cell>
          <cell r="CY152">
            <v>78.36</v>
          </cell>
          <cell r="CZ152">
            <v>125.64</v>
          </cell>
          <cell r="DA152">
            <v>104.75</v>
          </cell>
          <cell r="DB152">
            <v>134.24</v>
          </cell>
          <cell r="DC152">
            <v>112.65</v>
          </cell>
          <cell r="DD152">
            <v>580.85</v>
          </cell>
          <cell r="DE152">
            <v>557.78</v>
          </cell>
          <cell r="DF152">
            <v>22.19</v>
          </cell>
          <cell r="DG152">
            <v>22.38</v>
          </cell>
          <cell r="DH152">
            <v>23.19</v>
          </cell>
          <cell r="DI152">
            <v>10.37</v>
          </cell>
          <cell r="DJ152">
            <v>9.91</v>
          </cell>
        </row>
        <row r="153">
          <cell r="A153">
            <v>30</v>
          </cell>
          <cell r="B153">
            <v>20.3</v>
          </cell>
          <cell r="C153">
            <v>26</v>
          </cell>
          <cell r="D153">
            <v>26.6</v>
          </cell>
          <cell r="E153">
            <v>16.149999999999999</v>
          </cell>
          <cell r="F153">
            <v>16.7</v>
          </cell>
          <cell r="G153">
            <v>15.91</v>
          </cell>
          <cell r="H153">
            <v>16.47</v>
          </cell>
          <cell r="I153">
            <v>17.420000000000002</v>
          </cell>
          <cell r="J153">
            <v>16.420000000000002</v>
          </cell>
          <cell r="K153">
            <v>15.37</v>
          </cell>
          <cell r="L153">
            <v>16.84</v>
          </cell>
          <cell r="M153">
            <v>16.23</v>
          </cell>
          <cell r="N153">
            <v>16.559999999999999</v>
          </cell>
          <cell r="O153">
            <v>16.260000000000002</v>
          </cell>
          <cell r="P153">
            <v>15.58</v>
          </cell>
          <cell r="Q153">
            <v>16.04</v>
          </cell>
          <cell r="R153">
            <v>17.55</v>
          </cell>
          <cell r="S153">
            <v>15.82</v>
          </cell>
          <cell r="T153">
            <v>15.21</v>
          </cell>
          <cell r="U153">
            <v>83.73</v>
          </cell>
          <cell r="V153">
            <v>82.98</v>
          </cell>
          <cell r="W153">
            <v>37.47</v>
          </cell>
          <cell r="X153">
            <v>35.56</v>
          </cell>
          <cell r="Y153">
            <v>22.44</v>
          </cell>
          <cell r="Z153">
            <v>53.26</v>
          </cell>
          <cell r="AA153">
            <v>20.53</v>
          </cell>
          <cell r="AB153">
            <v>53.93</v>
          </cell>
          <cell r="AC153">
            <v>27.65</v>
          </cell>
          <cell r="AD153">
            <v>51.48</v>
          </cell>
          <cell r="AE153">
            <v>37.56</v>
          </cell>
          <cell r="AF153">
            <v>20.29</v>
          </cell>
          <cell r="AG153">
            <v>21.94</v>
          </cell>
          <cell r="AH153">
            <v>49.47</v>
          </cell>
          <cell r="AI153">
            <v>19.809999999999999</v>
          </cell>
          <cell r="AJ153">
            <v>52.57</v>
          </cell>
          <cell r="AK153">
            <v>21.11</v>
          </cell>
          <cell r="AL153">
            <v>21.31</v>
          </cell>
          <cell r="AM153">
            <v>46.38</v>
          </cell>
          <cell r="AN153">
            <v>20.29</v>
          </cell>
          <cell r="AO153">
            <v>68.27</v>
          </cell>
          <cell r="AP153">
            <v>58.15</v>
          </cell>
          <cell r="AQ153">
            <v>68.430000000000007</v>
          </cell>
          <cell r="AR153">
            <v>58.95</v>
          </cell>
          <cell r="AS153">
            <v>69.930000000000007</v>
          </cell>
          <cell r="AT153">
            <v>57.88</v>
          </cell>
          <cell r="AU153">
            <v>63.48</v>
          </cell>
          <cell r="AV153">
            <v>55.07</v>
          </cell>
          <cell r="AW153">
            <v>64.75</v>
          </cell>
          <cell r="AX153">
            <v>54.85</v>
          </cell>
          <cell r="AY153">
            <v>66.52</v>
          </cell>
          <cell r="AZ153">
            <v>55.25</v>
          </cell>
          <cell r="BA153">
            <v>65.349999999999994</v>
          </cell>
          <cell r="BB153">
            <v>56.6</v>
          </cell>
          <cell r="BC153">
            <v>64.73</v>
          </cell>
          <cell r="BD153">
            <v>56.19</v>
          </cell>
          <cell r="BE153">
            <v>64.72</v>
          </cell>
          <cell r="BF153">
            <v>56.88</v>
          </cell>
          <cell r="BG153">
            <v>65.09</v>
          </cell>
          <cell r="BH153">
            <v>56.62</v>
          </cell>
          <cell r="BI153">
            <v>66.349999999999994</v>
          </cell>
          <cell r="BJ153">
            <v>55.39</v>
          </cell>
          <cell r="BK153">
            <v>64.69</v>
          </cell>
          <cell r="BL153">
            <v>55.32</v>
          </cell>
          <cell r="BM153">
            <v>67.239999999999995</v>
          </cell>
          <cell r="BN153">
            <v>55.47</v>
          </cell>
          <cell r="BO153">
            <v>26.96</v>
          </cell>
          <cell r="BP153">
            <v>27.18</v>
          </cell>
          <cell r="BQ153">
            <v>28.88</v>
          </cell>
          <cell r="BR153">
            <v>32.72</v>
          </cell>
          <cell r="BS153">
            <v>31.81</v>
          </cell>
          <cell r="BT153">
            <v>32.46</v>
          </cell>
          <cell r="BU153">
            <v>31.84</v>
          </cell>
          <cell r="BV153">
            <v>31.69</v>
          </cell>
          <cell r="BW153">
            <v>31.71</v>
          </cell>
          <cell r="BX153">
            <v>32.659999999999997</v>
          </cell>
          <cell r="BY153">
            <v>32.29</v>
          </cell>
          <cell r="BZ153">
            <v>31.76</v>
          </cell>
          <cell r="CA153">
            <v>30.05</v>
          </cell>
          <cell r="CB153">
            <v>0.51</v>
          </cell>
          <cell r="CC153">
            <v>0.57999999999999996</v>
          </cell>
          <cell r="CD153">
            <v>0.49</v>
          </cell>
          <cell r="CE153">
            <v>0.48</v>
          </cell>
          <cell r="CF153">
            <v>0.51</v>
          </cell>
          <cell r="CG153">
            <v>0.39</v>
          </cell>
          <cell r="CH153">
            <v>0.39</v>
          </cell>
          <cell r="CI153">
            <v>0.34</v>
          </cell>
          <cell r="CJ153">
            <v>0.41</v>
          </cell>
          <cell r="CK153">
            <v>0.32</v>
          </cell>
          <cell r="CL153">
            <v>0.36</v>
          </cell>
          <cell r="CM153">
            <v>0.38</v>
          </cell>
          <cell r="CN153">
            <v>0.74</v>
          </cell>
          <cell r="CO153">
            <v>0.82</v>
          </cell>
          <cell r="CP153">
            <v>0.97</v>
          </cell>
          <cell r="CQ153">
            <v>0.67</v>
          </cell>
          <cell r="CR153">
            <v>0.92</v>
          </cell>
          <cell r="CS153">
            <v>0.77</v>
          </cell>
          <cell r="CT153">
            <v>0.74</v>
          </cell>
          <cell r="CU153">
            <v>0.9</v>
          </cell>
          <cell r="CV153">
            <v>0.92</v>
          </cell>
          <cell r="CW153">
            <v>0.77</v>
          </cell>
          <cell r="CX153">
            <v>99.48</v>
          </cell>
          <cell r="CY153">
            <v>78.099999999999994</v>
          </cell>
          <cell r="CZ153">
            <v>125.56</v>
          </cell>
          <cell r="DA153">
            <v>106.48</v>
          </cell>
          <cell r="DB153">
            <v>133.1</v>
          </cell>
          <cell r="DC153">
            <v>111.29</v>
          </cell>
          <cell r="DD153">
            <v>580.45000000000005</v>
          </cell>
          <cell r="DE153">
            <v>558.54999999999995</v>
          </cell>
          <cell r="DF153">
            <v>23.75</v>
          </cell>
          <cell r="DG153">
            <v>23.27</v>
          </cell>
          <cell r="DH153">
            <v>21.22</v>
          </cell>
          <cell r="DI153">
            <v>11.88</v>
          </cell>
          <cell r="DJ153">
            <v>9.41</v>
          </cell>
        </row>
        <row r="154">
          <cell r="A154">
            <v>30</v>
          </cell>
          <cell r="B154">
            <v>18.13</v>
          </cell>
          <cell r="C154">
            <v>25.86</v>
          </cell>
          <cell r="D154">
            <v>26.98</v>
          </cell>
          <cell r="E154">
            <v>17.57</v>
          </cell>
          <cell r="F154">
            <v>17.350000000000001</v>
          </cell>
          <cell r="G154">
            <v>17.170000000000002</v>
          </cell>
          <cell r="H154">
            <v>17.46</v>
          </cell>
          <cell r="I154">
            <v>16.059999999999999</v>
          </cell>
          <cell r="J154">
            <v>14.81</v>
          </cell>
          <cell r="K154">
            <v>15.17</v>
          </cell>
          <cell r="L154">
            <v>16.989999999999998</v>
          </cell>
          <cell r="M154">
            <v>16.59</v>
          </cell>
          <cell r="N154">
            <v>15.47</v>
          </cell>
          <cell r="O154">
            <v>17.03</v>
          </cell>
          <cell r="P154">
            <v>15.47</v>
          </cell>
          <cell r="Q154">
            <v>16.47</v>
          </cell>
          <cell r="R154">
            <v>17.2</v>
          </cell>
          <cell r="S154">
            <v>16.420000000000002</v>
          </cell>
          <cell r="T154">
            <v>16.690000000000001</v>
          </cell>
          <cell r="U154">
            <v>83.4</v>
          </cell>
          <cell r="V154">
            <v>84.6</v>
          </cell>
          <cell r="W154">
            <v>37</v>
          </cell>
          <cell r="X154">
            <v>36.229999999999997</v>
          </cell>
          <cell r="Y154">
            <v>22.37</v>
          </cell>
          <cell r="Z154">
            <v>53.84</v>
          </cell>
          <cell r="AA154">
            <v>20.83</v>
          </cell>
          <cell r="AB154">
            <v>53.71</v>
          </cell>
          <cell r="AC154">
            <v>27.91</v>
          </cell>
          <cell r="AD154">
            <v>51.37</v>
          </cell>
          <cell r="AE154">
            <v>37.299999999999997</v>
          </cell>
          <cell r="AF154">
            <v>21.22</v>
          </cell>
          <cell r="AG154">
            <v>22.78</v>
          </cell>
          <cell r="AH154">
            <v>50.23</v>
          </cell>
          <cell r="AI154">
            <v>20.54</v>
          </cell>
          <cell r="AJ154">
            <v>52.46</v>
          </cell>
          <cell r="AK154">
            <v>20.09</v>
          </cell>
          <cell r="AL154">
            <v>21.2</v>
          </cell>
          <cell r="AM154">
            <v>47.78</v>
          </cell>
          <cell r="AN154">
            <v>21.45</v>
          </cell>
          <cell r="AO154">
            <v>68.5</v>
          </cell>
          <cell r="AP154">
            <v>59.07</v>
          </cell>
          <cell r="AQ154">
            <v>67.91</v>
          </cell>
          <cell r="AR154">
            <v>58.18</v>
          </cell>
          <cell r="AS154">
            <v>69.75</v>
          </cell>
          <cell r="AT154">
            <v>56.84</v>
          </cell>
          <cell r="AU154">
            <v>66.14</v>
          </cell>
          <cell r="AV154">
            <v>55.76</v>
          </cell>
          <cell r="AW154">
            <v>66.540000000000006</v>
          </cell>
          <cell r="AX154">
            <v>56.11</v>
          </cell>
          <cell r="AY154">
            <v>64.22</v>
          </cell>
          <cell r="AZ154">
            <v>54.92</v>
          </cell>
          <cell r="BA154">
            <v>64.64</v>
          </cell>
          <cell r="BB154">
            <v>57.29</v>
          </cell>
          <cell r="BC154">
            <v>64.45</v>
          </cell>
          <cell r="BD154">
            <v>56.59</v>
          </cell>
          <cell r="BE154">
            <v>64.58</v>
          </cell>
          <cell r="BF154">
            <v>55.46</v>
          </cell>
          <cell r="BG154">
            <v>64.36</v>
          </cell>
          <cell r="BH154">
            <v>55.58</v>
          </cell>
          <cell r="BI154">
            <v>68.41</v>
          </cell>
          <cell r="BJ154">
            <v>54.68</v>
          </cell>
          <cell r="BK154">
            <v>67.989999999999995</v>
          </cell>
          <cell r="BL154">
            <v>56.79</v>
          </cell>
          <cell r="BM154">
            <v>66.75</v>
          </cell>
          <cell r="BN154">
            <v>56.4</v>
          </cell>
          <cell r="BO154">
            <v>27.45</v>
          </cell>
          <cell r="BP154">
            <v>26.64</v>
          </cell>
          <cell r="BQ154">
            <v>28.76</v>
          </cell>
          <cell r="BR154">
            <v>31.78</v>
          </cell>
          <cell r="BS154">
            <v>33.1</v>
          </cell>
          <cell r="BT154">
            <v>32.020000000000003</v>
          </cell>
          <cell r="BU154">
            <v>30.66</v>
          </cell>
          <cell r="BV154">
            <v>30.32</v>
          </cell>
          <cell r="BW154">
            <v>30.56</v>
          </cell>
          <cell r="BX154">
            <v>32.04</v>
          </cell>
          <cell r="BY154">
            <v>31.98</v>
          </cell>
          <cell r="BZ154">
            <v>30.36</v>
          </cell>
          <cell r="CA154">
            <v>31.71</v>
          </cell>
          <cell r="CB154">
            <v>0.56999999999999995</v>
          </cell>
          <cell r="CC154">
            <v>0.56999999999999995</v>
          </cell>
          <cell r="CD154">
            <v>0.52</v>
          </cell>
          <cell r="CE154">
            <v>0.46</v>
          </cell>
          <cell r="CF154">
            <v>0.51</v>
          </cell>
          <cell r="CG154">
            <v>0.35</v>
          </cell>
          <cell r="CH154">
            <v>0.45</v>
          </cell>
          <cell r="CI154">
            <v>0.44</v>
          </cell>
          <cell r="CJ154">
            <v>0.42</v>
          </cell>
          <cell r="CK154">
            <v>0.39</v>
          </cell>
          <cell r="CL154">
            <v>0.39</v>
          </cell>
          <cell r="CM154">
            <v>0.4</v>
          </cell>
          <cell r="CN154">
            <v>0.76</v>
          </cell>
          <cell r="CO154">
            <v>0.77</v>
          </cell>
          <cell r="CP154">
            <v>0.95</v>
          </cell>
          <cell r="CQ154">
            <v>0.81</v>
          </cell>
          <cell r="CR154">
            <v>0.94</v>
          </cell>
          <cell r="CS154">
            <v>0.89</v>
          </cell>
          <cell r="CT154">
            <v>0.79</v>
          </cell>
          <cell r="CU154">
            <v>0.82</v>
          </cell>
          <cell r="CV154">
            <v>0.9</v>
          </cell>
          <cell r="CW154">
            <v>0.76</v>
          </cell>
          <cell r="CX154">
            <v>99.12</v>
          </cell>
          <cell r="CY154">
            <v>79.099999999999994</v>
          </cell>
          <cell r="CZ154">
            <v>125.57</v>
          </cell>
          <cell r="DA154">
            <v>106.29</v>
          </cell>
          <cell r="DB154">
            <v>132.66999999999999</v>
          </cell>
          <cell r="DC154">
            <v>112.17</v>
          </cell>
          <cell r="DD154">
            <v>580.6</v>
          </cell>
          <cell r="DE154">
            <v>557.63</v>
          </cell>
          <cell r="DF154">
            <v>21.37</v>
          </cell>
          <cell r="DG154">
            <v>22.98</v>
          </cell>
          <cell r="DH154">
            <v>22.73</v>
          </cell>
        </row>
        <row r="156">
          <cell r="A156" t="str">
            <v>Mean</v>
          </cell>
          <cell r="B156">
            <v>19.04986666666667</v>
          </cell>
          <cell r="C156">
            <v>26.501400000000015</v>
          </cell>
          <cell r="D156">
            <v>26.389533333333343</v>
          </cell>
          <cell r="E156">
            <v>16.749266666666674</v>
          </cell>
          <cell r="F156">
            <v>16.506866666666667</v>
          </cell>
          <cell r="G156">
            <v>16.471666666666668</v>
          </cell>
          <cell r="H156">
            <v>16.326933333333336</v>
          </cell>
          <cell r="I156">
            <v>16.454399999999996</v>
          </cell>
          <cell r="J156">
            <v>16.125133333333345</v>
          </cell>
          <cell r="K156">
            <v>16.04813333333334</v>
          </cell>
          <cell r="L156">
            <v>16.5276</v>
          </cell>
          <cell r="M156">
            <v>16.410866666666678</v>
          </cell>
          <cell r="N156">
            <v>16.207666666666672</v>
          </cell>
          <cell r="O156">
            <v>16.755333333333336</v>
          </cell>
          <cell r="P156">
            <v>16.479466666666674</v>
          </cell>
          <cell r="Q156">
            <v>16.387466666666658</v>
          </cell>
          <cell r="R156">
            <v>16.638933333333341</v>
          </cell>
          <cell r="S156">
            <v>16.201866666666664</v>
          </cell>
          <cell r="T156">
            <v>15.921466666666674</v>
          </cell>
          <cell r="U156">
            <v>83.670599999999979</v>
          </cell>
          <cell r="V156">
            <v>83.83513333333336</v>
          </cell>
          <cell r="W156">
            <v>37.447333333333333</v>
          </cell>
          <cell r="X156">
            <v>36.681733333333305</v>
          </cell>
          <cell r="Y156">
            <v>22.338399999999986</v>
          </cell>
          <cell r="Z156">
            <v>53.519000000000005</v>
          </cell>
          <cell r="AA156">
            <v>20.459666666666674</v>
          </cell>
          <cell r="AB156">
            <v>53.857340000000001</v>
          </cell>
          <cell r="AC156">
            <v>27.064866666666681</v>
          </cell>
          <cell r="AD156">
            <v>51.261266666666685</v>
          </cell>
          <cell r="AE156">
            <v>37.735799999999998</v>
          </cell>
          <cell r="AF156">
            <v>20.482933333333321</v>
          </cell>
          <cell r="AG156">
            <v>22.593000000000004</v>
          </cell>
          <cell r="AH156">
            <v>49.811799999999998</v>
          </cell>
          <cell r="AI156">
            <v>20.557400000000001</v>
          </cell>
          <cell r="AJ156">
            <v>52.940999999999988</v>
          </cell>
          <cell r="AK156">
            <v>20.454666666666665</v>
          </cell>
          <cell r="AL156">
            <v>20.860066666666668</v>
          </cell>
          <cell r="AM156">
            <v>47.050533333333313</v>
          </cell>
          <cell r="AN156">
            <v>20.932133333333333</v>
          </cell>
          <cell r="AO156">
            <v>67.582000000000008</v>
          </cell>
          <cell r="AP156">
            <v>59.056066666666631</v>
          </cell>
          <cell r="AQ156">
            <v>67.61993333333335</v>
          </cell>
          <cell r="AR156">
            <v>58.479199999999985</v>
          </cell>
          <cell r="AS156">
            <v>68.361733333333376</v>
          </cell>
          <cell r="AT156">
            <v>57.756</v>
          </cell>
          <cell r="AU156">
            <v>65.338666666666668</v>
          </cell>
          <cell r="AV156">
            <v>55.935200000000002</v>
          </cell>
          <cell r="AW156">
            <v>65.508133333333348</v>
          </cell>
          <cell r="AX156">
            <v>55.451199999999993</v>
          </cell>
          <cell r="AY156">
            <v>65.286200000000036</v>
          </cell>
          <cell r="AZ156">
            <v>55.768399999999993</v>
          </cell>
          <cell r="BA156">
            <v>65.425399999999996</v>
          </cell>
          <cell r="BB156">
            <v>56.454666666666682</v>
          </cell>
          <cell r="BC156">
            <v>66.260399999999976</v>
          </cell>
          <cell r="BD156">
            <v>56.11106666666663</v>
          </cell>
          <cell r="BE156">
            <v>65.20393333333331</v>
          </cell>
          <cell r="BF156">
            <v>56.386266666666657</v>
          </cell>
          <cell r="BG156">
            <v>65.276333333333341</v>
          </cell>
          <cell r="BH156">
            <v>55.939000000000014</v>
          </cell>
          <cell r="BI156">
            <v>66.879333333333321</v>
          </cell>
          <cell r="BJ156">
            <v>55.261799999999951</v>
          </cell>
          <cell r="BK156">
            <v>66.256266666666676</v>
          </cell>
          <cell r="BL156">
            <v>56.209533333333347</v>
          </cell>
          <cell r="BM156">
            <v>67.140866666666653</v>
          </cell>
          <cell r="BN156">
            <v>56.477733333333354</v>
          </cell>
          <cell r="BO156">
            <v>28.457933333333326</v>
          </cell>
          <cell r="BP156">
            <v>27.575266666666661</v>
          </cell>
          <cell r="BQ156">
            <v>28.375799999999998</v>
          </cell>
          <cell r="BR156">
            <v>31.659066666666675</v>
          </cell>
          <cell r="BS156">
            <v>31.961266666666678</v>
          </cell>
          <cell r="BT156">
            <v>31.730533333333319</v>
          </cell>
          <cell r="BU156">
            <v>31.451933333333308</v>
          </cell>
          <cell r="BV156">
            <v>30.542666666666666</v>
          </cell>
          <cell r="BW156">
            <v>31.267400000000006</v>
          </cell>
          <cell r="BX156">
            <v>31.695666666666664</v>
          </cell>
          <cell r="BY156">
            <v>31.021799999999985</v>
          </cell>
          <cell r="BZ156">
            <v>31.31466666666666</v>
          </cell>
          <cell r="CA156">
            <v>31.303133333333346</v>
          </cell>
          <cell r="CB156">
            <v>0.54188666666666685</v>
          </cell>
          <cell r="CC156">
            <v>0.53959333333333326</v>
          </cell>
          <cell r="CD156">
            <v>0.47294666666666674</v>
          </cell>
          <cell r="CE156">
            <v>0.45283333333333331</v>
          </cell>
          <cell r="CF156">
            <v>0.4599666666666668</v>
          </cell>
          <cell r="CG156">
            <v>0.38959333333333335</v>
          </cell>
          <cell r="CH156">
            <v>0.40543333333333348</v>
          </cell>
          <cell r="CI156">
            <v>0.40764666666666688</v>
          </cell>
          <cell r="CJ156">
            <v>0.42306000000000005</v>
          </cell>
          <cell r="CK156">
            <v>0.36264666666666662</v>
          </cell>
          <cell r="CL156">
            <v>0.36337333333333344</v>
          </cell>
          <cell r="CM156">
            <v>0.38845333333333321</v>
          </cell>
          <cell r="CN156">
            <v>0.83019333333333334</v>
          </cell>
          <cell r="CO156">
            <v>0.79752666666666627</v>
          </cell>
          <cell r="CP156">
            <v>0.85140599999999977</v>
          </cell>
          <cell r="CQ156">
            <v>0.78699666666666734</v>
          </cell>
          <cell r="CR156">
            <v>0.90628666666666657</v>
          </cell>
          <cell r="CS156">
            <v>0.88370533333333334</v>
          </cell>
          <cell r="CT156">
            <v>0.81653999999999982</v>
          </cell>
          <cell r="CU156">
            <v>0.84002666666666637</v>
          </cell>
          <cell r="CV156">
            <v>0.83340000000000025</v>
          </cell>
          <cell r="CW156">
            <v>0.82592666666666648</v>
          </cell>
          <cell r="CX156">
            <v>99.136333333333312</v>
          </cell>
          <cell r="CY156">
            <v>78.520933333333403</v>
          </cell>
          <cell r="CZ156">
            <v>126.09026666666668</v>
          </cell>
          <cell r="DA156">
            <v>105.69766666666671</v>
          </cell>
          <cell r="DB156">
            <v>133.39486666666673</v>
          </cell>
          <cell r="DC156">
            <v>111.7999333333334</v>
          </cell>
          <cell r="DD156">
            <v>581.06433333333325</v>
          </cell>
          <cell r="DE156">
            <v>558.89853333333349</v>
          </cell>
          <cell r="DF156">
            <v>22.72173333333334</v>
          </cell>
          <cell r="DG156">
            <v>22.25686666666666</v>
          </cell>
          <cell r="DH156">
            <v>22.615000000000006</v>
          </cell>
          <cell r="DI156">
            <v>7.6776416666666671</v>
          </cell>
          <cell r="DJ156">
            <v>7.2878333333333334</v>
          </cell>
        </row>
        <row r="157">
          <cell r="A157" t="str">
            <v>Stdev</v>
          </cell>
          <cell r="B157">
            <v>0.83213720689330517</v>
          </cell>
          <cell r="C157">
            <v>0.59080428628842174</v>
          </cell>
          <cell r="D157">
            <v>0.672355707098234</v>
          </cell>
          <cell r="E157">
            <v>0.55437139764979138</v>
          </cell>
          <cell r="F157">
            <v>0.63287682004581158</v>
          </cell>
          <cell r="G157">
            <v>0.69423359961022513</v>
          </cell>
          <cell r="H157">
            <v>0.68685641912415685</v>
          </cell>
          <cell r="I157">
            <v>0.57484106936926016</v>
          </cell>
          <cell r="J157">
            <v>0.75306152468095722</v>
          </cell>
          <cell r="K157">
            <v>0.65022287006877399</v>
          </cell>
          <cell r="L157">
            <v>0.56077807882562014</v>
          </cell>
          <cell r="M157">
            <v>0.55923958039210819</v>
          </cell>
          <cell r="N157">
            <v>0.50893284411665884</v>
          </cell>
          <cell r="O157">
            <v>0.5776969627414249</v>
          </cell>
          <cell r="P157">
            <v>0.59108112375063493</v>
          </cell>
          <cell r="Q157">
            <v>0.59777460530502746</v>
          </cell>
          <cell r="R157">
            <v>0.63693071348494523</v>
          </cell>
          <cell r="S157">
            <v>0.62363018927503666</v>
          </cell>
          <cell r="T157">
            <v>0.6134547200177346</v>
          </cell>
          <cell r="U157">
            <v>0.59581001206462814</v>
          </cell>
          <cell r="V157">
            <v>0.65603214099248053</v>
          </cell>
          <cell r="W157">
            <v>0.72747856045961812</v>
          </cell>
          <cell r="X157">
            <v>0.78496761500202095</v>
          </cell>
          <cell r="Y157">
            <v>0.37380876566665194</v>
          </cell>
          <cell r="Z157">
            <v>0.32273942779853937</v>
          </cell>
          <cell r="AA157">
            <v>0.38894698085334944</v>
          </cell>
          <cell r="AB157">
            <v>0.26694191184026816</v>
          </cell>
          <cell r="AC157">
            <v>0.62619736223055</v>
          </cell>
          <cell r="AD157">
            <v>0.38826977521133871</v>
          </cell>
          <cell r="AE157">
            <v>0.40409858256272324</v>
          </cell>
          <cell r="AF157">
            <v>0.45616367406836134</v>
          </cell>
          <cell r="AG157">
            <v>0.46558579684952195</v>
          </cell>
          <cell r="AH157">
            <v>0.28453911869568382</v>
          </cell>
          <cell r="AI157">
            <v>0.55740341204396493</v>
          </cell>
          <cell r="AJ157">
            <v>0.47239607713447035</v>
          </cell>
          <cell r="AK157">
            <v>0.54690546974898424</v>
          </cell>
          <cell r="AL157">
            <v>0.41827625928627798</v>
          </cell>
          <cell r="AM157">
            <v>0.47194839137074934</v>
          </cell>
          <cell r="AN157">
            <v>0.6056042372456204</v>
          </cell>
          <cell r="AO157">
            <v>1.4580781687918514</v>
          </cell>
          <cell r="AP157">
            <v>1.3543986984847942</v>
          </cell>
          <cell r="AQ157">
            <v>0.98526288296188635</v>
          </cell>
          <cell r="AR157">
            <v>0.8188914753035168</v>
          </cell>
          <cell r="AS157">
            <v>0.95233851819593307</v>
          </cell>
          <cell r="AT157">
            <v>0.83083688705160286</v>
          </cell>
          <cell r="AU157">
            <v>1.3021606549741798</v>
          </cell>
          <cell r="AV157">
            <v>0.64664619539119106</v>
          </cell>
          <cell r="AW157">
            <v>0.68693110609412789</v>
          </cell>
          <cell r="AX157">
            <v>0.68589814729034437</v>
          </cell>
          <cell r="AY157">
            <v>0.82375036128179047</v>
          </cell>
          <cell r="AZ157">
            <v>0.68016488328776281</v>
          </cell>
          <cell r="BA157">
            <v>0.81792061609224664</v>
          </cell>
          <cell r="BB157">
            <v>0.50423131299116386</v>
          </cell>
          <cell r="BC157">
            <v>1.1929675817104568</v>
          </cell>
          <cell r="BD157">
            <v>0.48381335725414581</v>
          </cell>
          <cell r="BE157">
            <v>0.99563874251621198</v>
          </cell>
          <cell r="BF157">
            <v>0.62656038415294391</v>
          </cell>
          <cell r="BG157">
            <v>0.60666257957726977</v>
          </cell>
          <cell r="BH157">
            <v>0.5968471412879317</v>
          </cell>
          <cell r="BI157">
            <v>0.97503926382225425</v>
          </cell>
          <cell r="BJ157">
            <v>0.58259091522446371</v>
          </cell>
          <cell r="BK157">
            <v>1.1726981146086837</v>
          </cell>
          <cell r="BL157">
            <v>0.60141035211549176</v>
          </cell>
          <cell r="BM157">
            <v>0.55740643018857161</v>
          </cell>
          <cell r="BN157">
            <v>0.79451741012193344</v>
          </cell>
          <cell r="BO157">
            <v>0.88589566906375594</v>
          </cell>
          <cell r="BP157">
            <v>0.68323322996846159</v>
          </cell>
          <cell r="BQ157">
            <v>0.70786783546309129</v>
          </cell>
          <cell r="BR157">
            <v>0.64345371246821814</v>
          </cell>
          <cell r="BS157">
            <v>0.68631815725248335</v>
          </cell>
          <cell r="BT157">
            <v>0.60205218024774232</v>
          </cell>
          <cell r="BU157">
            <v>0.73643499753498964</v>
          </cell>
          <cell r="BV157">
            <v>0.89368452811612853</v>
          </cell>
          <cell r="BW157">
            <v>0.63830252026936496</v>
          </cell>
          <cell r="BX157">
            <v>0.71203123439041438</v>
          </cell>
          <cell r="BY157">
            <v>0.85888414419815962</v>
          </cell>
          <cell r="BZ157">
            <v>0.67793277038642985</v>
          </cell>
          <cell r="CA157">
            <v>0.84860891828692242</v>
          </cell>
          <cell r="CB157">
            <v>2.2591361616486189E-2</v>
          </cell>
          <cell r="CC157">
            <v>5.9034524839645268E-2</v>
          </cell>
          <cell r="CD157">
            <v>3.0681473907933698E-2</v>
          </cell>
          <cell r="CE157">
            <v>2.9494491959150645E-2</v>
          </cell>
          <cell r="CF157">
            <v>4.5028762868397541E-2</v>
          </cell>
          <cell r="CG157">
            <v>2.5042808092072918E-2</v>
          </cell>
          <cell r="CH157">
            <v>3.9851303594866758E-2</v>
          </cell>
          <cell r="CI157">
            <v>4.3523523943555464E-2</v>
          </cell>
          <cell r="CJ157">
            <v>5.8856580320128707E-2</v>
          </cell>
          <cell r="CK157">
            <v>2.5779690426357478E-2</v>
          </cell>
          <cell r="CL157">
            <v>2.1833275099397743E-2</v>
          </cell>
          <cell r="CM157">
            <v>2.5491039790871282E-2</v>
          </cell>
          <cell r="CN157">
            <v>5.4110959411304886E-2</v>
          </cell>
          <cell r="CO157">
            <v>5.5142000541456619E-2</v>
          </cell>
          <cell r="CP157">
            <v>8.8076644650478347E-2</v>
          </cell>
          <cell r="CQ157">
            <v>8.845976024975391E-2</v>
          </cell>
          <cell r="CR157">
            <v>7.0026681076858652E-2</v>
          </cell>
          <cell r="CS157">
            <v>6.5846588825509658E-2</v>
          </cell>
          <cell r="CT157">
            <v>6.4827145486646656E-2</v>
          </cell>
          <cell r="CU157">
            <v>6.8683785359905075E-2</v>
          </cell>
          <cell r="CV157">
            <v>6.0639433866067058E-2</v>
          </cell>
          <cell r="CW157">
            <v>7.1829972307532547E-2</v>
          </cell>
          <cell r="CX157">
            <v>0.33053833793057202</v>
          </cell>
          <cell r="CY157">
            <v>0.35431254291343095</v>
          </cell>
          <cell r="CZ157">
            <v>0.55663773317134957</v>
          </cell>
          <cell r="DA157">
            <v>0.85147437598625186</v>
          </cell>
          <cell r="DB157">
            <v>0.67767638595780411</v>
          </cell>
          <cell r="DC157">
            <v>0.82969590666087623</v>
          </cell>
          <cell r="DD157">
            <v>0.50223983766068614</v>
          </cell>
          <cell r="DE157">
            <v>0.92270785218864937</v>
          </cell>
          <cell r="DF157">
            <v>0.91445567971145314</v>
          </cell>
          <cell r="DG157">
            <v>0.90219652665448347</v>
          </cell>
          <cell r="DH157">
            <v>0.83288191352613328</v>
          </cell>
          <cell r="DI157">
            <v>2.4662643604707659</v>
          </cell>
          <cell r="DJ157">
            <v>2.3949702839627061</v>
          </cell>
        </row>
        <row r="158">
          <cell r="B158">
            <v>1.9828994915450384</v>
          </cell>
          <cell r="C158">
            <v>1.9739193283893577</v>
          </cell>
          <cell r="D158">
            <v>1.7899586129534417</v>
          </cell>
          <cell r="E158">
            <v>1.9546062123181458</v>
          </cell>
          <cell r="F158">
            <v>1.8398173876766297</v>
          </cell>
          <cell r="G158">
            <v>1.6941143611767482</v>
          </cell>
          <cell r="H158">
            <v>1.7825494840927429</v>
          </cell>
          <cell r="I158">
            <v>2.0559885673503842</v>
          </cell>
          <cell r="J158">
            <v>1.7151616168007366</v>
          </cell>
          <cell r="K158">
            <v>2.0259036547723355</v>
          </cell>
          <cell r="L158">
            <v>2.0640369343442067</v>
          </cell>
          <cell r="M158">
            <v>2.1392938191873676</v>
          </cell>
          <cell r="N158">
            <v>2.4838465933657581</v>
          </cell>
          <cell r="O158">
            <v>1.8721849435093099</v>
          </cell>
          <cell r="P158">
            <v>1.9853638763909993</v>
          </cell>
          <cell r="Q158">
            <v>2.0144344826480589</v>
          </cell>
          <cell r="R158">
            <v>1.7589912557765737</v>
          </cell>
          <cell r="S158">
            <v>2.0301205204902097</v>
          </cell>
          <cell r="T158">
            <v>2.2161555967354949</v>
          </cell>
          <cell r="U158">
            <v>2.0535628951475364</v>
          </cell>
          <cell r="CY158">
            <v>8.016400118821382</v>
          </cell>
          <cell r="DA158">
            <v>3.013465773314512</v>
          </cell>
          <cell r="DC158">
            <v>3.133651446156279</v>
          </cell>
          <cell r="DE158">
            <v>14.0523110831042</v>
          </cell>
          <cell r="DF158">
            <v>2.1062681676345907</v>
          </cell>
          <cell r="DG158">
            <v>2.3066420485582624</v>
          </cell>
          <cell r="DH158">
            <v>2.3552758618105276</v>
          </cell>
          <cell r="DI158">
            <v>1.0376883881176391</v>
          </cell>
          <cell r="DJ158">
            <v>1.0143248098086239</v>
          </cell>
        </row>
        <row r="160">
          <cell r="B160">
            <v>24</v>
          </cell>
          <cell r="C160">
            <v>30</v>
          </cell>
          <cell r="D160">
            <v>30</v>
          </cell>
          <cell r="E160">
            <v>20</v>
          </cell>
          <cell r="F160">
            <v>20</v>
          </cell>
          <cell r="G160">
            <v>20</v>
          </cell>
          <cell r="H160">
            <v>20</v>
          </cell>
          <cell r="I160">
            <v>20</v>
          </cell>
          <cell r="J160">
            <v>20</v>
          </cell>
          <cell r="K160">
            <v>20</v>
          </cell>
          <cell r="L160">
            <v>20</v>
          </cell>
          <cell r="M160">
            <v>20</v>
          </cell>
          <cell r="N160">
            <v>20</v>
          </cell>
          <cell r="O160">
            <v>20</v>
          </cell>
          <cell r="P160">
            <v>20</v>
          </cell>
          <cell r="Q160">
            <v>20</v>
          </cell>
          <cell r="R160">
            <v>20</v>
          </cell>
          <cell r="S160">
            <v>20</v>
          </cell>
          <cell r="T160">
            <v>20</v>
          </cell>
          <cell r="U160">
            <v>90</v>
          </cell>
          <cell r="V160">
            <v>90</v>
          </cell>
          <cell r="W160">
            <v>42</v>
          </cell>
          <cell r="X160">
            <v>42</v>
          </cell>
          <cell r="Y160">
            <v>27</v>
          </cell>
          <cell r="Z160">
            <v>57</v>
          </cell>
          <cell r="AA160">
            <v>25</v>
          </cell>
          <cell r="AB160">
            <v>57</v>
          </cell>
          <cell r="AC160">
            <v>31</v>
          </cell>
          <cell r="AD160">
            <v>55</v>
          </cell>
          <cell r="AE160">
            <v>42</v>
          </cell>
          <cell r="AF160">
            <v>25</v>
          </cell>
          <cell r="AG160">
            <v>27</v>
          </cell>
          <cell r="AH160">
            <v>53</v>
          </cell>
          <cell r="AI160">
            <v>25</v>
          </cell>
          <cell r="AJ160">
            <v>57</v>
          </cell>
          <cell r="AK160">
            <v>25</v>
          </cell>
          <cell r="AL160">
            <v>25</v>
          </cell>
          <cell r="AM160">
            <v>51</v>
          </cell>
          <cell r="AN160">
            <v>25</v>
          </cell>
          <cell r="AO160">
            <v>77</v>
          </cell>
          <cell r="AQ160">
            <v>77</v>
          </cell>
          <cell r="AS160">
            <v>77</v>
          </cell>
          <cell r="AU160">
            <v>77</v>
          </cell>
          <cell r="AW160">
            <v>77</v>
          </cell>
          <cell r="AY160">
            <v>77</v>
          </cell>
          <cell r="BA160">
            <v>77</v>
          </cell>
          <cell r="BC160">
            <v>77</v>
          </cell>
          <cell r="BE160">
            <v>77</v>
          </cell>
          <cell r="BG160">
            <v>77</v>
          </cell>
          <cell r="BI160">
            <v>77</v>
          </cell>
          <cell r="BK160">
            <v>77</v>
          </cell>
          <cell r="BM160">
            <v>77</v>
          </cell>
          <cell r="BO160">
            <v>36</v>
          </cell>
          <cell r="BP160">
            <v>36</v>
          </cell>
          <cell r="BQ160">
            <v>36</v>
          </cell>
          <cell r="BR160">
            <v>36</v>
          </cell>
          <cell r="BS160">
            <v>36</v>
          </cell>
          <cell r="BT160">
            <v>36</v>
          </cell>
          <cell r="BU160">
            <v>36</v>
          </cell>
          <cell r="BV160">
            <v>36</v>
          </cell>
          <cell r="BW160">
            <v>36</v>
          </cell>
          <cell r="BX160">
            <v>36</v>
          </cell>
          <cell r="BY160">
            <v>36</v>
          </cell>
          <cell r="BZ160">
            <v>36</v>
          </cell>
          <cell r="CA160">
            <v>36</v>
          </cell>
          <cell r="CY160">
            <v>90</v>
          </cell>
          <cell r="DA160">
            <v>118</v>
          </cell>
          <cell r="DC160">
            <v>124</v>
          </cell>
          <cell r="DE160">
            <v>600</v>
          </cell>
          <cell r="DF160">
            <v>28.5</v>
          </cell>
          <cell r="DG160">
            <v>28.5</v>
          </cell>
          <cell r="DH160">
            <v>28.5</v>
          </cell>
          <cell r="DI160">
            <v>24</v>
          </cell>
          <cell r="DJ160">
            <v>24</v>
          </cell>
        </row>
        <row r="161">
          <cell r="B161">
            <v>12</v>
          </cell>
          <cell r="C161">
            <v>20</v>
          </cell>
          <cell r="D161">
            <v>20</v>
          </cell>
          <cell r="E161">
            <v>10</v>
          </cell>
          <cell r="F161">
            <v>10</v>
          </cell>
          <cell r="G161">
            <v>10</v>
          </cell>
          <cell r="H161">
            <v>10</v>
          </cell>
          <cell r="I161">
            <v>10</v>
          </cell>
          <cell r="J161">
            <v>10</v>
          </cell>
          <cell r="K161">
            <v>10</v>
          </cell>
          <cell r="L161">
            <v>10</v>
          </cell>
          <cell r="M161">
            <v>10</v>
          </cell>
          <cell r="N161">
            <v>10</v>
          </cell>
          <cell r="O161">
            <v>10</v>
          </cell>
          <cell r="P161">
            <v>10</v>
          </cell>
          <cell r="Q161">
            <v>10</v>
          </cell>
          <cell r="R161">
            <v>10</v>
          </cell>
          <cell r="S161">
            <v>10</v>
          </cell>
          <cell r="T161">
            <v>10</v>
          </cell>
          <cell r="U161">
            <v>80</v>
          </cell>
          <cell r="V161">
            <v>80</v>
          </cell>
          <cell r="W161">
            <v>32</v>
          </cell>
          <cell r="X161">
            <v>32</v>
          </cell>
          <cell r="Y161">
            <v>17</v>
          </cell>
          <cell r="Z161">
            <v>47</v>
          </cell>
          <cell r="AA161">
            <v>15</v>
          </cell>
          <cell r="AB161">
            <v>47</v>
          </cell>
          <cell r="AC161">
            <v>21</v>
          </cell>
          <cell r="AD161">
            <v>45</v>
          </cell>
          <cell r="AE161">
            <v>32</v>
          </cell>
          <cell r="AF161">
            <v>15</v>
          </cell>
          <cell r="AG161">
            <v>17</v>
          </cell>
          <cell r="AH161">
            <v>43</v>
          </cell>
          <cell r="AI161">
            <v>15</v>
          </cell>
          <cell r="AJ161">
            <v>47</v>
          </cell>
          <cell r="AK161">
            <v>15</v>
          </cell>
          <cell r="AL161">
            <v>15</v>
          </cell>
          <cell r="AM161">
            <v>41</v>
          </cell>
          <cell r="AN161">
            <v>15</v>
          </cell>
          <cell r="AO161">
            <v>57</v>
          </cell>
          <cell r="AP161">
            <v>52</v>
          </cell>
          <cell r="AQ161">
            <v>57</v>
          </cell>
          <cell r="AR161">
            <v>52</v>
          </cell>
          <cell r="AS161">
            <v>57</v>
          </cell>
          <cell r="AT161">
            <v>52</v>
          </cell>
          <cell r="AU161">
            <v>57</v>
          </cell>
          <cell r="AV161">
            <v>52</v>
          </cell>
          <cell r="AW161">
            <v>57</v>
          </cell>
          <cell r="AX161">
            <v>52</v>
          </cell>
          <cell r="AY161">
            <v>57</v>
          </cell>
          <cell r="AZ161">
            <v>52</v>
          </cell>
          <cell r="BA161">
            <v>57</v>
          </cell>
          <cell r="BB161">
            <v>52</v>
          </cell>
          <cell r="BC161">
            <v>57</v>
          </cell>
          <cell r="BD161">
            <v>52</v>
          </cell>
          <cell r="BE161">
            <v>57</v>
          </cell>
          <cell r="BF161">
            <v>52</v>
          </cell>
          <cell r="BG161">
            <v>57</v>
          </cell>
          <cell r="BH161">
            <v>52</v>
          </cell>
          <cell r="BI161">
            <v>57</v>
          </cell>
          <cell r="BJ161">
            <v>52</v>
          </cell>
          <cell r="BK161">
            <v>57</v>
          </cell>
          <cell r="BL161">
            <v>52</v>
          </cell>
          <cell r="BM161">
            <v>57</v>
          </cell>
          <cell r="BN161">
            <v>52</v>
          </cell>
          <cell r="BO161">
            <v>24</v>
          </cell>
          <cell r="BP161">
            <v>24</v>
          </cell>
          <cell r="BQ161">
            <v>24</v>
          </cell>
          <cell r="BR161">
            <v>24</v>
          </cell>
          <cell r="BS161">
            <v>24</v>
          </cell>
          <cell r="BT161">
            <v>24</v>
          </cell>
          <cell r="BU161">
            <v>24</v>
          </cell>
          <cell r="BV161">
            <v>24</v>
          </cell>
          <cell r="BW161">
            <v>24</v>
          </cell>
          <cell r="BX161">
            <v>24</v>
          </cell>
          <cell r="BY161">
            <v>24</v>
          </cell>
          <cell r="BZ161">
            <v>24</v>
          </cell>
          <cell r="CA161">
            <v>24</v>
          </cell>
          <cell r="CY161">
            <v>70</v>
          </cell>
          <cell r="DA161">
            <v>98</v>
          </cell>
          <cell r="DC161">
            <v>104</v>
          </cell>
          <cell r="DE161">
            <v>520</v>
          </cell>
          <cell r="DF161">
            <v>13.5</v>
          </cell>
          <cell r="DG161">
            <v>13.5</v>
          </cell>
          <cell r="DH161">
            <v>13.5</v>
          </cell>
        </row>
      </sheetData>
      <sheetData sheetId="1"/>
      <sheetData sheetId="2" refreshError="1">
        <row r="2">
          <cell r="A2">
            <v>1</v>
          </cell>
          <cell r="B2">
            <v>1</v>
          </cell>
          <cell r="C2" t="str">
            <v>C5</v>
          </cell>
          <cell r="D2">
            <v>97.26831</v>
          </cell>
          <cell r="E2">
            <v>13.7</v>
          </cell>
          <cell r="F2">
            <v>31.375399999999999</v>
          </cell>
          <cell r="G2">
            <v>6.4100000000000004E-2</v>
          </cell>
          <cell r="H2">
            <v>5.8758999999999997</v>
          </cell>
          <cell r="I2">
            <v>0.56110000000000004</v>
          </cell>
          <cell r="J2">
            <v>1.3925000000000001</v>
          </cell>
          <cell r="K2">
            <v>28.2</v>
          </cell>
          <cell r="L2">
            <v>7.0099999999999996E-2</v>
          </cell>
          <cell r="M2">
            <v>5.0000000000000001E-3</v>
          </cell>
          <cell r="N2">
            <v>42.5</v>
          </cell>
          <cell r="O2">
            <v>42.509399999999999</v>
          </cell>
          <cell r="P2">
            <v>8.7999999999999995E-2</v>
          </cell>
          <cell r="Q2">
            <v>9.1300000000000006E-2</v>
          </cell>
          <cell r="R2">
            <v>0.9849</v>
          </cell>
          <cell r="S2">
            <v>0.4849</v>
          </cell>
        </row>
        <row r="3">
          <cell r="A3">
            <v>1</v>
          </cell>
          <cell r="B3">
            <v>2</v>
          </cell>
          <cell r="C3" t="str">
            <v>G2</v>
          </cell>
          <cell r="D3">
            <v>95.731679999999997</v>
          </cell>
          <cell r="E3">
            <v>7.01</v>
          </cell>
          <cell r="F3">
            <v>26.9557</v>
          </cell>
          <cell r="G3">
            <v>7.5300000000000006E-2</v>
          </cell>
          <cell r="H3">
            <v>6.0382999999999996</v>
          </cell>
          <cell r="I3">
            <v>0.56079999999999997</v>
          </cell>
          <cell r="J3">
            <v>1.3988</v>
          </cell>
          <cell r="K3">
            <v>34.700000000000003</v>
          </cell>
          <cell r="L3">
            <v>4.36E-2</v>
          </cell>
          <cell r="M3">
            <v>8.5000000000000006E-3</v>
          </cell>
          <cell r="N3">
            <v>42.5002</v>
          </cell>
          <cell r="O3">
            <v>42.512599999999999</v>
          </cell>
          <cell r="P3">
            <v>4.7100000000000003E-2</v>
          </cell>
          <cell r="Q3">
            <v>5.8999999999999997E-2</v>
          </cell>
          <cell r="R3">
            <v>0.98660000000000003</v>
          </cell>
          <cell r="S3">
            <v>0.48749999999999999</v>
          </cell>
        </row>
        <row r="4">
          <cell r="A4">
            <v>1</v>
          </cell>
          <cell r="B4">
            <v>3</v>
          </cell>
          <cell r="C4" t="str">
            <v>G1</v>
          </cell>
          <cell r="D4">
            <v>97.355630000000005</v>
          </cell>
          <cell r="E4">
            <v>10.4</v>
          </cell>
          <cell r="F4">
            <v>26.972899999999999</v>
          </cell>
          <cell r="G4">
            <v>6.9699999999999998E-2</v>
          </cell>
          <cell r="H4">
            <v>6.1687000000000003</v>
          </cell>
          <cell r="I4">
            <v>0.55979999999999996</v>
          </cell>
          <cell r="J4">
            <v>1.4259999999999999</v>
          </cell>
          <cell r="K4">
            <v>68.3</v>
          </cell>
          <cell r="L4">
            <v>2.81E-2</v>
          </cell>
          <cell r="M4">
            <v>3.8999999999999998E-3</v>
          </cell>
          <cell r="N4">
            <v>42.4985</v>
          </cell>
          <cell r="O4">
            <v>42.502699999999997</v>
          </cell>
          <cell r="P4">
            <v>6.3899999999999998E-2</v>
          </cell>
          <cell r="Q4">
            <v>6.2799999999999995E-2</v>
          </cell>
          <cell r="R4">
            <v>0.98280000000000001</v>
          </cell>
          <cell r="S4">
            <v>0.48820000000000002</v>
          </cell>
        </row>
        <row r="5">
          <cell r="A5">
            <v>1</v>
          </cell>
          <cell r="B5">
            <v>4</v>
          </cell>
          <cell r="C5" t="str">
            <v>E1</v>
          </cell>
          <cell r="D5">
            <v>94.028409999999994</v>
          </cell>
          <cell r="E5">
            <v>11.8</v>
          </cell>
          <cell r="F5">
            <v>29.825700000000001</v>
          </cell>
          <cell r="G5">
            <v>6.6100000000000006E-2</v>
          </cell>
          <cell r="H5">
            <v>5.9862000000000002</v>
          </cell>
          <cell r="I5">
            <v>0.55610000000000004</v>
          </cell>
          <cell r="J5">
            <v>1.4005000000000001</v>
          </cell>
          <cell r="K5">
            <v>86.8</v>
          </cell>
          <cell r="L5">
            <v>4.1700000000000001E-2</v>
          </cell>
          <cell r="M5">
            <v>4.4000000000000003E-3</v>
          </cell>
          <cell r="N5">
            <v>42.507199999999997</v>
          </cell>
          <cell r="O5">
            <v>42.503300000000003</v>
          </cell>
          <cell r="P5">
            <v>8.5900000000000004E-2</v>
          </cell>
          <cell r="Q5">
            <v>6.6400000000000001E-2</v>
          </cell>
          <cell r="R5">
            <v>0.98360000000000003</v>
          </cell>
          <cell r="S5">
            <v>0.48270000000000002</v>
          </cell>
        </row>
        <row r="6">
          <cell r="A6">
            <v>1</v>
          </cell>
          <cell r="B6">
            <v>5</v>
          </cell>
          <cell r="C6" t="str">
            <v>K2</v>
          </cell>
          <cell r="D6">
            <v>97.918019999999999</v>
          </cell>
          <cell r="E6">
            <v>12.8</v>
          </cell>
          <cell r="F6">
            <v>30.087</v>
          </cell>
          <cell r="G6">
            <v>6.88E-2</v>
          </cell>
          <cell r="H6">
            <v>6.0382999999999996</v>
          </cell>
          <cell r="I6">
            <v>0.56120000000000003</v>
          </cell>
          <cell r="J6">
            <v>1.4145000000000001</v>
          </cell>
          <cell r="K6">
            <v>52.3</v>
          </cell>
          <cell r="L6">
            <v>3.4099999999999998E-2</v>
          </cell>
          <cell r="M6">
            <v>8.0000000000000002E-3</v>
          </cell>
          <cell r="N6">
            <v>42.505400000000002</v>
          </cell>
          <cell r="O6">
            <v>42.51</v>
          </cell>
          <cell r="P6">
            <v>6.2100000000000002E-2</v>
          </cell>
          <cell r="Q6">
            <v>5.0299999999999997E-2</v>
          </cell>
          <cell r="R6">
            <v>0.98750000000000004</v>
          </cell>
          <cell r="S6">
            <v>0.48509999999999998</v>
          </cell>
        </row>
        <row r="7">
          <cell r="A7">
            <v>1</v>
          </cell>
          <cell r="B7">
            <v>6</v>
          </cell>
          <cell r="C7" t="str">
            <v>K5</v>
          </cell>
          <cell r="D7">
            <v>96.615809999999996</v>
          </cell>
          <cell r="E7">
            <v>5.34</v>
          </cell>
          <cell r="F7">
            <v>27.149899999999999</v>
          </cell>
          <cell r="G7">
            <v>6.7599999999999993E-2</v>
          </cell>
          <cell r="H7">
            <v>5.9865000000000004</v>
          </cell>
          <cell r="I7">
            <v>0.56040000000000001</v>
          </cell>
          <cell r="J7">
            <v>1.3839999999999999</v>
          </cell>
          <cell r="K7">
            <v>69.900000000000006</v>
          </cell>
          <cell r="L7">
            <v>6.0999999999999999E-2</v>
          </cell>
          <cell r="M7">
            <v>7.0000000000000001E-3</v>
          </cell>
          <cell r="N7">
            <v>42.502099999999999</v>
          </cell>
          <cell r="O7">
            <v>42.511400000000002</v>
          </cell>
          <cell r="P7">
            <v>9.8199999999999996E-2</v>
          </cell>
          <cell r="Q7">
            <v>9.8299999999999998E-2</v>
          </cell>
          <cell r="R7">
            <v>0.98460000000000003</v>
          </cell>
          <cell r="S7">
            <v>0.48130000000000001</v>
          </cell>
        </row>
        <row r="8">
          <cell r="A8">
            <v>1</v>
          </cell>
          <cell r="B8">
            <v>7</v>
          </cell>
          <cell r="C8" t="str">
            <v>H1</v>
          </cell>
          <cell r="D8">
            <v>96.469570000000004</v>
          </cell>
          <cell r="E8">
            <v>7.94</v>
          </cell>
          <cell r="F8">
            <v>30.67</v>
          </cell>
          <cell r="G8">
            <v>6.3E-2</v>
          </cell>
          <cell r="H8">
            <v>5.7626999999999997</v>
          </cell>
          <cell r="I8">
            <v>0.55989999999999995</v>
          </cell>
          <cell r="J8">
            <v>1.3837999999999999</v>
          </cell>
          <cell r="K8">
            <v>72.599999999999994</v>
          </cell>
          <cell r="L8">
            <v>3.7999999999999999E-2</v>
          </cell>
          <cell r="M8">
            <v>6.1999999999999998E-3</v>
          </cell>
          <cell r="N8">
            <v>42.503300000000003</v>
          </cell>
          <cell r="O8">
            <v>42.5062</v>
          </cell>
          <cell r="P8">
            <v>7.1900000000000006E-2</v>
          </cell>
          <cell r="Q8">
            <v>6.9599999999999995E-2</v>
          </cell>
          <cell r="R8">
            <v>0.98429999999999995</v>
          </cell>
          <cell r="S8">
            <v>0.48749999999999999</v>
          </cell>
        </row>
        <row r="9">
          <cell r="A9">
            <v>1</v>
          </cell>
          <cell r="B9">
            <v>8</v>
          </cell>
          <cell r="C9" t="str">
            <v>F7</v>
          </cell>
          <cell r="D9">
            <v>94.606480000000005</v>
          </cell>
          <cell r="E9">
            <v>11</v>
          </cell>
          <cell r="F9">
            <v>29.689399999999999</v>
          </cell>
          <cell r="G9">
            <v>6.4199999999999993E-2</v>
          </cell>
          <cell r="H9">
            <v>6.0015999999999998</v>
          </cell>
          <cell r="I9">
            <v>0.55740000000000001</v>
          </cell>
          <cell r="J9">
            <v>1.4135</v>
          </cell>
          <cell r="K9">
            <v>82.4</v>
          </cell>
          <cell r="L9">
            <v>5.9400000000000001E-2</v>
          </cell>
          <cell r="M9">
            <v>6.6E-3</v>
          </cell>
          <cell r="N9">
            <v>42.504600000000003</v>
          </cell>
          <cell r="O9">
            <v>42.5077</v>
          </cell>
          <cell r="P9">
            <v>8.6699999999999999E-2</v>
          </cell>
          <cell r="Q9">
            <v>9.2899999999999996E-2</v>
          </cell>
          <cell r="R9">
            <v>0.98329999999999995</v>
          </cell>
          <cell r="S9">
            <v>0.48449999999999999</v>
          </cell>
        </row>
        <row r="10">
          <cell r="A10">
            <v>1</v>
          </cell>
          <cell r="B10">
            <v>9</v>
          </cell>
          <cell r="C10" t="str">
            <v>F3</v>
          </cell>
          <cell r="D10">
            <v>95.355440000000002</v>
          </cell>
          <cell r="E10">
            <v>9.36</v>
          </cell>
          <cell r="F10">
            <v>27.9359</v>
          </cell>
          <cell r="G10">
            <v>7.1599999999999997E-2</v>
          </cell>
          <cell r="H10">
            <v>6.0712999999999999</v>
          </cell>
          <cell r="I10">
            <v>0.5595</v>
          </cell>
          <cell r="J10">
            <v>1.4055</v>
          </cell>
          <cell r="K10">
            <v>41.3</v>
          </cell>
          <cell r="L10">
            <v>7.5700000000000003E-2</v>
          </cell>
          <cell r="M10">
            <v>6.7999999999999996E-3</v>
          </cell>
          <cell r="N10">
            <v>42.499099999999999</v>
          </cell>
          <cell r="O10">
            <v>42.511400000000002</v>
          </cell>
          <cell r="P10">
            <v>8.0199999999999994E-2</v>
          </cell>
          <cell r="Q10">
            <v>7.6499999999999999E-2</v>
          </cell>
          <cell r="R10">
            <v>0.98450000000000004</v>
          </cell>
          <cell r="S10">
            <v>0.48599999999999999</v>
          </cell>
        </row>
        <row r="11">
          <cell r="A11">
            <v>1</v>
          </cell>
          <cell r="B11">
            <v>10</v>
          </cell>
          <cell r="C11" t="str">
            <v>K6</v>
          </cell>
          <cell r="D11">
            <v>95.111249999999998</v>
          </cell>
          <cell r="E11">
            <v>17.3</v>
          </cell>
          <cell r="F11">
            <v>30.6953</v>
          </cell>
          <cell r="G11">
            <v>6.9400000000000003E-2</v>
          </cell>
          <cell r="H11">
            <v>5.9880000000000004</v>
          </cell>
          <cell r="I11">
            <v>0.55930000000000002</v>
          </cell>
          <cell r="J11">
            <v>1.4013</v>
          </cell>
          <cell r="K11">
            <v>41.3</v>
          </cell>
          <cell r="L11">
            <v>6.2399999999999997E-2</v>
          </cell>
          <cell r="M11">
            <v>5.5999999999999999E-3</v>
          </cell>
          <cell r="N11">
            <v>42.506300000000003</v>
          </cell>
          <cell r="O11">
            <v>42.509700000000002</v>
          </cell>
          <cell r="P11">
            <v>0.1119</v>
          </cell>
          <cell r="Q11">
            <v>0.1087</v>
          </cell>
          <cell r="R11">
            <v>0.98650000000000004</v>
          </cell>
          <cell r="S11">
            <v>0.48320000000000002</v>
          </cell>
        </row>
        <row r="12">
          <cell r="A12">
            <v>1</v>
          </cell>
          <cell r="B12">
            <v>11</v>
          </cell>
          <cell r="C12" t="str">
            <v>J7</v>
          </cell>
          <cell r="D12">
            <v>95.364540000000005</v>
          </cell>
          <cell r="E12">
            <v>11.5</v>
          </cell>
          <cell r="F12">
            <v>30.280100000000001</v>
          </cell>
          <cell r="G12">
            <v>6.5199999999999994E-2</v>
          </cell>
          <cell r="H12">
            <v>5.9667000000000003</v>
          </cell>
          <cell r="I12">
            <v>0.55940000000000001</v>
          </cell>
          <cell r="J12">
            <v>1.397</v>
          </cell>
          <cell r="K12">
            <v>36.799999999999997</v>
          </cell>
          <cell r="L12">
            <v>7.1900000000000006E-2</v>
          </cell>
          <cell r="M12">
            <v>5.1000000000000004E-3</v>
          </cell>
          <cell r="N12">
            <v>42.507399999999997</v>
          </cell>
          <cell r="O12">
            <v>42.512799999999999</v>
          </cell>
          <cell r="P12">
            <v>9.1399999999999995E-2</v>
          </cell>
          <cell r="Q12">
            <v>9.6799999999999997E-2</v>
          </cell>
          <cell r="R12">
            <v>0.98499999999999999</v>
          </cell>
          <cell r="S12">
            <v>0.48530000000000001</v>
          </cell>
        </row>
        <row r="13">
          <cell r="A13">
            <v>1</v>
          </cell>
          <cell r="B13">
            <v>12</v>
          </cell>
          <cell r="C13" t="str">
            <v>C4</v>
          </cell>
          <cell r="D13">
            <v>95.958950000000002</v>
          </cell>
          <cell r="E13">
            <v>9.16</v>
          </cell>
          <cell r="F13">
            <v>27.0428</v>
          </cell>
          <cell r="G13">
            <v>7.2900000000000006E-2</v>
          </cell>
          <cell r="H13">
            <v>6.0454999999999997</v>
          </cell>
          <cell r="I13">
            <v>0.55889999999999995</v>
          </cell>
          <cell r="J13">
            <v>1.4037999999999999</v>
          </cell>
          <cell r="K13">
            <v>66.3</v>
          </cell>
          <cell r="L13">
            <v>6.9599999999999995E-2</v>
          </cell>
          <cell r="M13">
            <v>4.3E-3</v>
          </cell>
          <cell r="N13">
            <v>42.499099999999999</v>
          </cell>
          <cell r="O13">
            <v>42.5092</v>
          </cell>
          <cell r="P13">
            <v>7.9500000000000001E-2</v>
          </cell>
          <cell r="Q13">
            <v>8.0600000000000005E-2</v>
          </cell>
          <cell r="R13">
            <v>0.98419999999999996</v>
          </cell>
          <cell r="S13">
            <v>0.48530000000000001</v>
          </cell>
        </row>
        <row r="14">
          <cell r="A14">
            <v>1</v>
          </cell>
          <cell r="B14">
            <v>13</v>
          </cell>
          <cell r="C14" t="str">
            <v>E6</v>
          </cell>
          <cell r="D14">
            <v>95.953040000000001</v>
          </cell>
          <cell r="E14">
            <v>13.3</v>
          </cell>
          <cell r="F14">
            <v>28.5364</v>
          </cell>
          <cell r="G14">
            <v>7.2599999999999998E-2</v>
          </cell>
          <cell r="H14">
            <v>5.6289999999999996</v>
          </cell>
          <cell r="I14">
            <v>0.56169999999999998</v>
          </cell>
          <cell r="J14">
            <v>1.4148000000000001</v>
          </cell>
          <cell r="K14">
            <v>57.5</v>
          </cell>
          <cell r="L14">
            <v>2.18E-2</v>
          </cell>
          <cell r="M14">
            <v>8.3000000000000001E-3</v>
          </cell>
          <cell r="N14">
            <v>42.5017</v>
          </cell>
          <cell r="O14">
            <v>42.5124</v>
          </cell>
          <cell r="P14">
            <v>3.3300000000000003E-2</v>
          </cell>
          <cell r="Q14">
            <v>4.0399999999999998E-2</v>
          </cell>
          <cell r="R14">
            <v>0.98919999999999997</v>
          </cell>
          <cell r="S14">
            <v>0.4859</v>
          </cell>
        </row>
        <row r="15">
          <cell r="A15">
            <v>1</v>
          </cell>
          <cell r="B15">
            <v>14</v>
          </cell>
          <cell r="C15" t="str">
            <v>J5</v>
          </cell>
          <cell r="D15">
            <v>96.041319999999999</v>
          </cell>
          <cell r="E15">
            <v>10.1</v>
          </cell>
          <cell r="F15">
            <v>29.148499999999999</v>
          </cell>
          <cell r="G15">
            <v>6.9599999999999995E-2</v>
          </cell>
          <cell r="H15">
            <v>5.8369</v>
          </cell>
          <cell r="I15">
            <v>0.55959999999999999</v>
          </cell>
          <cell r="J15">
            <v>1.3939999999999999</v>
          </cell>
          <cell r="K15">
            <v>55.2</v>
          </cell>
          <cell r="L15">
            <v>3.4299999999999997E-2</v>
          </cell>
          <cell r="M15">
            <v>3.8999999999999998E-3</v>
          </cell>
          <cell r="N15">
            <v>42.4985</v>
          </cell>
          <cell r="O15">
            <v>42.506900000000002</v>
          </cell>
          <cell r="P15">
            <v>5.91E-2</v>
          </cell>
          <cell r="Q15">
            <v>5.45E-2</v>
          </cell>
          <cell r="R15">
            <v>0.9869</v>
          </cell>
          <cell r="S15">
            <v>0.48620000000000002</v>
          </cell>
        </row>
        <row r="16">
          <cell r="A16">
            <v>1</v>
          </cell>
          <cell r="B16">
            <v>15</v>
          </cell>
          <cell r="C16" t="str">
            <v>K6</v>
          </cell>
          <cell r="D16">
            <v>94.900009999999995</v>
          </cell>
          <cell r="E16">
            <v>10.7</v>
          </cell>
          <cell r="F16">
            <v>26.554300000000001</v>
          </cell>
          <cell r="G16">
            <v>6.1899999999999997E-2</v>
          </cell>
          <cell r="H16">
            <v>5.7693000000000003</v>
          </cell>
          <cell r="I16">
            <v>0.56020000000000003</v>
          </cell>
          <cell r="J16">
            <v>1.4157999999999999</v>
          </cell>
          <cell r="K16">
            <v>58.7</v>
          </cell>
          <cell r="L16">
            <v>6.1600000000000002E-2</v>
          </cell>
          <cell r="M16">
            <v>4.4999999999999997E-3</v>
          </cell>
          <cell r="N16">
            <v>42.505699999999997</v>
          </cell>
          <cell r="O16">
            <v>42.508400000000002</v>
          </cell>
          <cell r="P16">
            <v>0.1196</v>
          </cell>
          <cell r="Q16">
            <v>0.1145</v>
          </cell>
          <cell r="R16">
            <v>0.98529999999999995</v>
          </cell>
          <cell r="S16">
            <v>0.4859</v>
          </cell>
        </row>
        <row r="17">
          <cell r="A17">
            <v>2</v>
          </cell>
          <cell r="B17">
            <v>1</v>
          </cell>
          <cell r="C17" t="str">
            <v>F7</v>
          </cell>
          <cell r="D17">
            <v>94.453729999999993</v>
          </cell>
          <cell r="E17">
            <v>5.29</v>
          </cell>
          <cell r="F17">
            <v>27.7376</v>
          </cell>
          <cell r="G17">
            <v>5.8500000000000003E-2</v>
          </cell>
          <cell r="H17">
            <v>5.5930999999999997</v>
          </cell>
          <cell r="I17">
            <v>0.56179999999999997</v>
          </cell>
          <cell r="J17">
            <v>1.4175</v>
          </cell>
          <cell r="K17">
            <v>60.4</v>
          </cell>
          <cell r="L17">
            <v>6.4299999999999996E-2</v>
          </cell>
          <cell r="M17">
            <v>8.0999999999999996E-3</v>
          </cell>
          <cell r="N17">
            <v>42.497100000000003</v>
          </cell>
          <cell r="O17">
            <v>42.502800000000001</v>
          </cell>
          <cell r="P17">
            <v>4.3499999999999997E-2</v>
          </cell>
          <cell r="Q17">
            <v>5.7299999999999997E-2</v>
          </cell>
          <cell r="R17">
            <v>0.98750000000000004</v>
          </cell>
          <cell r="S17">
            <v>0.48680000000000001</v>
          </cell>
        </row>
        <row r="18">
          <cell r="A18">
            <v>2</v>
          </cell>
          <cell r="B18">
            <v>2</v>
          </cell>
          <cell r="C18" t="str">
            <v>C4</v>
          </cell>
          <cell r="D18">
            <v>94.999679999999998</v>
          </cell>
          <cell r="E18">
            <v>11.3</v>
          </cell>
          <cell r="F18">
            <v>27.122800000000002</v>
          </cell>
          <cell r="G18">
            <v>7.5800000000000006E-2</v>
          </cell>
          <cell r="H18">
            <v>5.6485000000000003</v>
          </cell>
          <cell r="I18">
            <v>0.56079999999999997</v>
          </cell>
          <cell r="J18">
            <v>1.4048</v>
          </cell>
          <cell r="K18">
            <v>52.1</v>
          </cell>
          <cell r="L18">
            <v>6.4399999999999999E-2</v>
          </cell>
          <cell r="M18">
            <v>8.6999999999999994E-3</v>
          </cell>
          <cell r="N18">
            <v>42.498899999999999</v>
          </cell>
          <cell r="O18">
            <v>42.510800000000003</v>
          </cell>
          <cell r="P18">
            <v>5.2600000000000001E-2</v>
          </cell>
          <cell r="Q18">
            <v>3.4099999999999998E-2</v>
          </cell>
          <cell r="R18">
            <v>0.9889</v>
          </cell>
          <cell r="S18">
            <v>0.48780000000000001</v>
          </cell>
        </row>
        <row r="19">
          <cell r="A19">
            <v>2</v>
          </cell>
          <cell r="B19">
            <v>3</v>
          </cell>
          <cell r="C19" t="str">
            <v>C1</v>
          </cell>
          <cell r="D19">
            <v>94.533349999999999</v>
          </cell>
          <cell r="E19">
            <v>12.9</v>
          </cell>
          <cell r="F19">
            <v>31.343</v>
          </cell>
          <cell r="G19">
            <v>7.2099999999999997E-2</v>
          </cell>
          <cell r="H19">
            <v>5.7630999999999997</v>
          </cell>
          <cell r="I19">
            <v>0.56000000000000005</v>
          </cell>
          <cell r="J19">
            <v>1.4162999999999999</v>
          </cell>
          <cell r="K19">
            <v>33.200000000000003</v>
          </cell>
          <cell r="L19">
            <v>3.8399999999999997E-2</v>
          </cell>
          <cell r="M19">
            <v>4.7999999999999996E-3</v>
          </cell>
          <cell r="N19">
            <v>42.498199999999997</v>
          </cell>
          <cell r="O19">
            <v>42.504300000000001</v>
          </cell>
          <cell r="P19">
            <v>3.7600000000000001E-2</v>
          </cell>
          <cell r="Q19">
            <v>2.35E-2</v>
          </cell>
          <cell r="R19">
            <v>0.98299999999999998</v>
          </cell>
          <cell r="S19">
            <v>0.48680000000000001</v>
          </cell>
        </row>
        <row r="20">
          <cell r="A20">
            <v>2</v>
          </cell>
          <cell r="B20">
            <v>4</v>
          </cell>
          <cell r="C20" t="str">
            <v>J4</v>
          </cell>
          <cell r="D20">
            <v>95.237369999999999</v>
          </cell>
          <cell r="E20">
            <v>14.9</v>
          </cell>
          <cell r="F20">
            <v>27.9558</v>
          </cell>
          <cell r="G20">
            <v>7.1800000000000003E-2</v>
          </cell>
          <cell r="H20">
            <v>5.4272</v>
          </cell>
          <cell r="I20">
            <v>0.5605</v>
          </cell>
          <cell r="J20">
            <v>1.3919999999999999</v>
          </cell>
          <cell r="K20">
            <v>40.4</v>
          </cell>
          <cell r="L20">
            <v>4.9399999999999999E-2</v>
          </cell>
          <cell r="M20">
            <v>6.1999999999999998E-3</v>
          </cell>
          <cell r="N20">
            <v>42.495199999999997</v>
          </cell>
          <cell r="O20">
            <v>42.509399999999999</v>
          </cell>
          <cell r="P20">
            <v>5.0900000000000001E-2</v>
          </cell>
          <cell r="Q20">
            <v>5.0700000000000002E-2</v>
          </cell>
          <cell r="R20">
            <v>0.9889</v>
          </cell>
          <cell r="S20">
            <v>0.48959999999999998</v>
          </cell>
        </row>
        <row r="21">
          <cell r="A21">
            <v>2</v>
          </cell>
          <cell r="B21">
            <v>5</v>
          </cell>
          <cell r="C21" t="str">
            <v>G7</v>
          </cell>
          <cell r="D21">
            <v>97.160300000000007</v>
          </cell>
          <cell r="E21">
            <v>11.1</v>
          </cell>
          <cell r="F21">
            <v>29.0777</v>
          </cell>
          <cell r="G21">
            <v>7.0499999999999993E-2</v>
          </cell>
          <cell r="H21">
            <v>5.3301999999999996</v>
          </cell>
          <cell r="I21">
            <v>0.5605</v>
          </cell>
          <cell r="J21">
            <v>1.4095</v>
          </cell>
          <cell r="K21">
            <v>71.3</v>
          </cell>
          <cell r="L21">
            <v>5.7500000000000002E-2</v>
          </cell>
          <cell r="M21">
            <v>9.2999999999999992E-3</v>
          </cell>
          <cell r="N21">
            <v>42.504899999999999</v>
          </cell>
          <cell r="O21">
            <v>42.502800000000001</v>
          </cell>
          <cell r="P21">
            <v>0.12570000000000001</v>
          </cell>
          <cell r="Q21">
            <v>0.11940000000000001</v>
          </cell>
          <cell r="R21">
            <v>0.98829999999999996</v>
          </cell>
          <cell r="S21">
            <v>0.48609999999999998</v>
          </cell>
        </row>
        <row r="22">
          <cell r="A22">
            <v>2</v>
          </cell>
          <cell r="B22">
            <v>6</v>
          </cell>
          <cell r="C22" t="str">
            <v>D3</v>
          </cell>
          <cell r="D22">
            <v>93.149879999999996</v>
          </cell>
          <cell r="E22">
            <v>13.2</v>
          </cell>
          <cell r="F22">
            <v>27.097100000000001</v>
          </cell>
          <cell r="G22">
            <v>6.7900000000000002E-2</v>
          </cell>
          <cell r="H22">
            <v>5.4546000000000001</v>
          </cell>
          <cell r="I22">
            <v>0.56169999999999998</v>
          </cell>
          <cell r="J22">
            <v>1.4019999999999999</v>
          </cell>
          <cell r="K22">
            <v>56.5</v>
          </cell>
          <cell r="L22">
            <v>3.95E-2</v>
          </cell>
          <cell r="M22">
            <v>5.8999999999999999E-3</v>
          </cell>
          <cell r="N22">
            <v>42.500500000000002</v>
          </cell>
          <cell r="O22">
            <v>42.510399999999997</v>
          </cell>
          <cell r="P22">
            <v>2.4799999999999999E-2</v>
          </cell>
          <cell r="Q22">
            <v>3.9800000000000002E-2</v>
          </cell>
          <cell r="R22">
            <v>0.98950000000000005</v>
          </cell>
          <cell r="S22">
            <v>0.48880000000000001</v>
          </cell>
        </row>
        <row r="23">
          <cell r="A23">
            <v>2</v>
          </cell>
          <cell r="B23">
            <v>7</v>
          </cell>
          <cell r="C23" t="str">
            <v>A4</v>
          </cell>
          <cell r="D23">
            <v>97.325720000000004</v>
          </cell>
          <cell r="E23">
            <v>14.7</v>
          </cell>
          <cell r="F23">
            <v>27.131</v>
          </cell>
          <cell r="G23">
            <v>7.1099999999999997E-2</v>
          </cell>
          <cell r="H23">
            <v>5.6901999999999999</v>
          </cell>
          <cell r="I23">
            <v>0.56240000000000001</v>
          </cell>
          <cell r="J23">
            <v>1.423</v>
          </cell>
          <cell r="K23">
            <v>61</v>
          </cell>
          <cell r="L23">
            <v>2.4199999999999999E-2</v>
          </cell>
          <cell r="M23">
            <v>6.6E-3</v>
          </cell>
          <cell r="N23">
            <v>42.497599999999998</v>
          </cell>
          <cell r="O23">
            <v>42.507199999999997</v>
          </cell>
          <cell r="P23">
            <v>7.9500000000000001E-2</v>
          </cell>
          <cell r="Q23">
            <v>8.8599999999999998E-2</v>
          </cell>
          <cell r="R23">
            <v>0.98480000000000001</v>
          </cell>
          <cell r="S23">
            <v>0.48899999999999999</v>
          </cell>
        </row>
        <row r="24">
          <cell r="A24">
            <v>2</v>
          </cell>
          <cell r="B24">
            <v>8</v>
          </cell>
          <cell r="C24" t="str">
            <v>F4</v>
          </cell>
          <cell r="D24">
            <v>93.856319999999997</v>
          </cell>
          <cell r="E24">
            <v>12.4</v>
          </cell>
          <cell r="F24">
            <v>27.800599999999999</v>
          </cell>
          <cell r="G24">
            <v>7.1900000000000006E-2</v>
          </cell>
          <cell r="H24">
            <v>5.9353999999999996</v>
          </cell>
          <cell r="I24">
            <v>0.55700000000000005</v>
          </cell>
          <cell r="J24">
            <v>1.4103000000000001</v>
          </cell>
          <cell r="K24">
            <v>47.8</v>
          </cell>
          <cell r="L24">
            <v>7.4899999999999994E-2</v>
          </cell>
          <cell r="M24">
            <v>9.1999999999999998E-3</v>
          </cell>
          <cell r="N24">
            <v>42.4925</v>
          </cell>
          <cell r="O24">
            <v>42.507599999999996</v>
          </cell>
          <cell r="P24">
            <v>7.5300000000000006E-2</v>
          </cell>
          <cell r="Q24">
            <v>8.9300000000000004E-2</v>
          </cell>
          <cell r="R24">
            <v>0.98480000000000001</v>
          </cell>
          <cell r="S24">
            <v>0.48809999999999998</v>
          </cell>
        </row>
        <row r="25">
          <cell r="A25">
            <v>2</v>
          </cell>
          <cell r="B25">
            <v>9</v>
          </cell>
          <cell r="C25" t="str">
            <v>D4</v>
          </cell>
          <cell r="D25">
            <v>91.875839999999997</v>
          </cell>
          <cell r="E25">
            <v>10.8</v>
          </cell>
          <cell r="F25">
            <v>27.109200000000001</v>
          </cell>
          <cell r="G25">
            <v>7.0999999999999994E-2</v>
          </cell>
          <cell r="H25">
            <v>5.5553999999999997</v>
          </cell>
          <cell r="I25">
            <v>0.56140000000000001</v>
          </cell>
          <cell r="J25">
            <v>1.4037999999999999</v>
          </cell>
          <cell r="K25">
            <v>52.6</v>
          </cell>
          <cell r="L25">
            <v>5.4699999999999999E-2</v>
          </cell>
          <cell r="M25">
            <v>5.1999999999999998E-3</v>
          </cell>
          <cell r="N25">
            <v>42.501600000000003</v>
          </cell>
          <cell r="O25">
            <v>42.509500000000003</v>
          </cell>
          <cell r="P25">
            <v>5.0500000000000003E-2</v>
          </cell>
          <cell r="Q25">
            <v>5.8900000000000001E-2</v>
          </cell>
          <cell r="R25">
            <v>0.98839999999999995</v>
          </cell>
          <cell r="S25">
            <v>0.48930000000000001</v>
          </cell>
        </row>
        <row r="26">
          <cell r="A26">
            <v>2</v>
          </cell>
          <cell r="B26">
            <v>10</v>
          </cell>
          <cell r="C26" t="str">
            <v>A2</v>
          </cell>
          <cell r="D26">
            <v>96.55453</v>
          </cell>
          <cell r="E26">
            <v>13.2</v>
          </cell>
          <cell r="F26">
            <v>29.0015</v>
          </cell>
          <cell r="G26">
            <v>7.1499999999999994E-2</v>
          </cell>
          <cell r="H26">
            <v>5.5869</v>
          </cell>
          <cell r="I26">
            <v>0.56259999999999999</v>
          </cell>
          <cell r="J26">
            <v>1.4048</v>
          </cell>
          <cell r="K26">
            <v>70.2</v>
          </cell>
          <cell r="L26">
            <v>7.2300000000000003E-2</v>
          </cell>
          <cell r="M26">
            <v>7.0000000000000001E-3</v>
          </cell>
          <cell r="N26">
            <v>42.496899999999997</v>
          </cell>
          <cell r="O26">
            <v>42.510399999999997</v>
          </cell>
          <cell r="P26">
            <v>9.0800000000000006E-2</v>
          </cell>
          <cell r="Q26">
            <v>8.6599999999999996E-2</v>
          </cell>
          <cell r="R26">
            <v>0.98829999999999996</v>
          </cell>
          <cell r="S26">
            <v>0.48980000000000001</v>
          </cell>
        </row>
        <row r="27">
          <cell r="A27">
            <v>2</v>
          </cell>
          <cell r="B27">
            <v>11</v>
          </cell>
          <cell r="C27" t="str">
            <v>B6</v>
          </cell>
          <cell r="D27">
            <v>96.933689999999999</v>
          </cell>
          <cell r="E27">
            <v>14.6</v>
          </cell>
          <cell r="F27">
            <v>29.959099999999999</v>
          </cell>
          <cell r="G27">
            <v>7.0099999999999996E-2</v>
          </cell>
          <cell r="H27">
            <v>5.4366000000000003</v>
          </cell>
          <cell r="I27">
            <v>0.56359999999999999</v>
          </cell>
          <cell r="J27">
            <v>1.3925000000000001</v>
          </cell>
          <cell r="K27">
            <v>52.8</v>
          </cell>
          <cell r="L27">
            <v>6.1199999999999997E-2</v>
          </cell>
          <cell r="M27">
            <v>6.4999999999999997E-3</v>
          </cell>
          <cell r="N27">
            <v>42.501899999999999</v>
          </cell>
          <cell r="O27">
            <v>42.509399999999999</v>
          </cell>
          <cell r="P27">
            <v>7.4899999999999994E-2</v>
          </cell>
          <cell r="Q27">
            <v>6.2799999999999995E-2</v>
          </cell>
          <cell r="R27">
            <v>0.98980000000000001</v>
          </cell>
          <cell r="S27">
            <v>0.48970000000000002</v>
          </cell>
        </row>
        <row r="28">
          <cell r="A28">
            <v>2</v>
          </cell>
          <cell r="B28">
            <v>12</v>
          </cell>
          <cell r="C28" t="str">
            <v>C2</v>
          </cell>
          <cell r="D28">
            <v>96.26182</v>
          </cell>
          <cell r="E28">
            <v>10.199999999999999</v>
          </cell>
          <cell r="F28">
            <v>30.819099999999999</v>
          </cell>
          <cell r="G28">
            <v>6.9900000000000004E-2</v>
          </cell>
          <cell r="H28">
            <v>5.6859999999999999</v>
          </cell>
          <cell r="I28">
            <v>0.56089999999999995</v>
          </cell>
          <cell r="J28">
            <v>1.4085000000000001</v>
          </cell>
          <cell r="K28">
            <v>76.900000000000006</v>
          </cell>
          <cell r="L28">
            <v>2.81E-2</v>
          </cell>
          <cell r="M28">
            <v>4.4999999999999997E-3</v>
          </cell>
          <cell r="N28">
            <v>42.501800000000003</v>
          </cell>
          <cell r="O28">
            <v>42.5075</v>
          </cell>
          <cell r="P28">
            <v>1.35E-2</v>
          </cell>
          <cell r="Q28">
            <v>2.1700000000000001E-2</v>
          </cell>
          <cell r="R28">
            <v>0.98880000000000001</v>
          </cell>
          <cell r="S28">
            <v>0.4889</v>
          </cell>
        </row>
        <row r="29">
          <cell r="A29">
            <v>2</v>
          </cell>
          <cell r="B29">
            <v>13</v>
          </cell>
          <cell r="C29" t="str">
            <v>B2</v>
          </cell>
          <cell r="D29">
            <v>91.647540000000006</v>
          </cell>
          <cell r="E29">
            <v>10.199999999999999</v>
          </cell>
          <cell r="F29">
            <v>24.808</v>
          </cell>
          <cell r="G29">
            <v>6.3500000000000001E-2</v>
          </cell>
          <cell r="H29">
            <v>5.6779999999999999</v>
          </cell>
          <cell r="I29">
            <v>0.56259999999999999</v>
          </cell>
          <cell r="J29">
            <v>1.401</v>
          </cell>
          <cell r="K29">
            <v>87.3</v>
          </cell>
          <cell r="L29">
            <v>4.7800000000000002E-2</v>
          </cell>
          <cell r="M29">
            <v>5.1999999999999998E-3</v>
          </cell>
          <cell r="N29">
            <v>42.4998</v>
          </cell>
          <cell r="O29">
            <v>42.509300000000003</v>
          </cell>
          <cell r="P29">
            <v>5.9200000000000003E-2</v>
          </cell>
          <cell r="Q29">
            <v>5.7599999999999998E-2</v>
          </cell>
          <cell r="R29">
            <v>0.9879</v>
          </cell>
          <cell r="S29">
            <v>0.48909999999999998</v>
          </cell>
        </row>
        <row r="30">
          <cell r="A30">
            <v>2</v>
          </cell>
          <cell r="B30">
            <v>14</v>
          </cell>
          <cell r="C30" t="str">
            <v>K5</v>
          </cell>
          <cell r="D30">
            <v>95.174160000000001</v>
          </cell>
          <cell r="E30">
            <v>12</v>
          </cell>
          <cell r="F30">
            <v>28.2361</v>
          </cell>
          <cell r="G30">
            <v>6.4600000000000005E-2</v>
          </cell>
          <cell r="H30">
            <v>5.7293000000000003</v>
          </cell>
          <cell r="I30">
            <v>0.55959999999999999</v>
          </cell>
          <cell r="J30">
            <v>1.4119999999999999</v>
          </cell>
          <cell r="K30">
            <v>72.8</v>
          </cell>
          <cell r="L30">
            <v>4.3400000000000001E-2</v>
          </cell>
          <cell r="M30">
            <v>6.1000000000000004E-3</v>
          </cell>
          <cell r="N30">
            <v>42.495100000000001</v>
          </cell>
          <cell r="O30">
            <v>42.504100000000001</v>
          </cell>
          <cell r="P30">
            <v>2.6700000000000002E-2</v>
          </cell>
          <cell r="Q30">
            <v>1.41E-2</v>
          </cell>
          <cell r="R30">
            <v>0.98850000000000005</v>
          </cell>
          <cell r="S30">
            <v>0.4864</v>
          </cell>
        </row>
        <row r="31">
          <cell r="A31">
            <v>2</v>
          </cell>
          <cell r="B31">
            <v>15</v>
          </cell>
          <cell r="C31" t="str">
            <v>F3</v>
          </cell>
          <cell r="D31">
            <v>92.343289999999996</v>
          </cell>
          <cell r="E31">
            <v>13</v>
          </cell>
          <cell r="F31">
            <v>27.485800000000001</v>
          </cell>
          <cell r="G31">
            <v>6.6799999999999998E-2</v>
          </cell>
          <cell r="H31">
            <v>5.4913999999999996</v>
          </cell>
          <cell r="I31">
            <v>0.55869999999999997</v>
          </cell>
          <cell r="J31">
            <v>1.41</v>
          </cell>
          <cell r="K31">
            <v>34.9</v>
          </cell>
          <cell r="L31">
            <v>8.7599999999999997E-2</v>
          </cell>
          <cell r="M31">
            <v>1.15E-2</v>
          </cell>
          <cell r="N31">
            <v>42.494</v>
          </cell>
          <cell r="O31">
            <v>42.509300000000003</v>
          </cell>
          <cell r="P31">
            <v>5.4600000000000003E-2</v>
          </cell>
          <cell r="Q31">
            <v>4.7399999999999998E-2</v>
          </cell>
          <cell r="R31">
            <v>0.98619999999999997</v>
          </cell>
          <cell r="S31">
            <v>0.48670000000000002</v>
          </cell>
        </row>
        <row r="32">
          <cell r="A32">
            <v>3</v>
          </cell>
          <cell r="B32">
            <v>1</v>
          </cell>
          <cell r="C32" t="str">
            <v>A6</v>
          </cell>
          <cell r="D32">
            <v>93.471050000000005</v>
          </cell>
          <cell r="E32">
            <v>3.98</v>
          </cell>
          <cell r="F32">
            <v>27.290500000000002</v>
          </cell>
          <cell r="G32">
            <v>5.8099999999999999E-2</v>
          </cell>
          <cell r="H32">
            <v>5.6441999999999997</v>
          </cell>
          <cell r="I32">
            <v>0.55869999999999997</v>
          </cell>
          <cell r="J32">
            <v>1.407</v>
          </cell>
          <cell r="K32">
            <v>47.8</v>
          </cell>
          <cell r="L32">
            <v>6.9400000000000003E-2</v>
          </cell>
          <cell r="M32">
            <v>5.5999999999999999E-3</v>
          </cell>
          <cell r="N32">
            <v>42.495399999999997</v>
          </cell>
          <cell r="O32">
            <v>42.505299999999998</v>
          </cell>
          <cell r="P32">
            <v>5.1799999999999999E-2</v>
          </cell>
          <cell r="Q32">
            <v>7.1999999999999995E-2</v>
          </cell>
          <cell r="R32">
            <v>0.98280000000000001</v>
          </cell>
          <cell r="S32">
            <v>0.4879</v>
          </cell>
        </row>
        <row r="33">
          <cell r="A33">
            <v>3</v>
          </cell>
          <cell r="B33">
            <v>2</v>
          </cell>
          <cell r="C33" t="str">
            <v>E4</v>
          </cell>
          <cell r="D33">
            <v>92.249790000000004</v>
          </cell>
          <cell r="E33">
            <v>6.05</v>
          </cell>
          <cell r="F33">
            <v>27.284400000000002</v>
          </cell>
          <cell r="G33">
            <v>6.2300000000000001E-2</v>
          </cell>
          <cell r="H33">
            <v>5.7884000000000002</v>
          </cell>
          <cell r="I33">
            <v>0.55859999999999999</v>
          </cell>
          <cell r="J33">
            <v>1.3863000000000001</v>
          </cell>
          <cell r="K33">
            <v>71.8</v>
          </cell>
          <cell r="L33">
            <v>5.0099999999999999E-2</v>
          </cell>
          <cell r="M33">
            <v>6.1000000000000004E-3</v>
          </cell>
          <cell r="N33">
            <v>42.4983</v>
          </cell>
          <cell r="O33">
            <v>42.508000000000003</v>
          </cell>
          <cell r="P33">
            <v>7.3400000000000007E-2</v>
          </cell>
          <cell r="Q33">
            <v>7.7499999999999999E-2</v>
          </cell>
          <cell r="R33">
            <v>0.98440000000000005</v>
          </cell>
          <cell r="S33">
            <v>0.48259999999999997</v>
          </cell>
        </row>
        <row r="34">
          <cell r="A34">
            <v>3</v>
          </cell>
          <cell r="B34">
            <v>3</v>
          </cell>
          <cell r="C34" t="str">
            <v>E7</v>
          </cell>
          <cell r="D34">
            <v>91.684129999999996</v>
          </cell>
          <cell r="E34">
            <v>9.6199999999999992</v>
          </cell>
          <cell r="F34">
            <v>25.1496</v>
          </cell>
          <cell r="G34">
            <v>5.91E-2</v>
          </cell>
          <cell r="H34">
            <v>5.6380999999999997</v>
          </cell>
          <cell r="I34">
            <v>0.56020000000000003</v>
          </cell>
          <cell r="J34">
            <v>1.401</v>
          </cell>
          <cell r="K34">
            <v>57.5</v>
          </cell>
          <cell r="L34">
            <v>8.1000000000000003E-2</v>
          </cell>
          <cell r="M34">
            <v>2.3099999999999999E-2</v>
          </cell>
          <cell r="N34">
            <v>42.497799999999998</v>
          </cell>
          <cell r="O34">
            <v>42.483800000000002</v>
          </cell>
          <cell r="P34">
            <v>8.9899999999999994E-2</v>
          </cell>
          <cell r="Q34">
            <v>9.2999999999999999E-2</v>
          </cell>
          <cell r="R34">
            <v>0.98640000000000005</v>
          </cell>
          <cell r="S34">
            <v>0.4824</v>
          </cell>
        </row>
        <row r="35">
          <cell r="A35">
            <v>3</v>
          </cell>
          <cell r="B35">
            <v>4</v>
          </cell>
          <cell r="C35" t="str">
            <v>K5</v>
          </cell>
          <cell r="D35">
            <v>91.226200000000006</v>
          </cell>
          <cell r="E35">
            <v>7.82</v>
          </cell>
          <cell r="F35">
            <v>27.937899999999999</v>
          </cell>
          <cell r="G35">
            <v>5.9299999999999999E-2</v>
          </cell>
          <cell r="H35">
            <v>5.6321000000000003</v>
          </cell>
          <cell r="I35">
            <v>0.55779999999999996</v>
          </cell>
          <cell r="J35">
            <v>1.3879999999999999</v>
          </cell>
          <cell r="K35">
            <v>32.700000000000003</v>
          </cell>
          <cell r="L35">
            <v>2.81E-2</v>
          </cell>
          <cell r="M35">
            <v>9.1000000000000004E-3</v>
          </cell>
          <cell r="N35">
            <v>42.497300000000003</v>
          </cell>
          <cell r="O35">
            <v>42.509799999999998</v>
          </cell>
          <cell r="P35">
            <v>6.7699999999999996E-2</v>
          </cell>
          <cell r="Q35">
            <v>7.3899999999999993E-2</v>
          </cell>
          <cell r="R35">
            <v>0.98699999999999999</v>
          </cell>
          <cell r="S35">
            <v>0.48680000000000001</v>
          </cell>
        </row>
        <row r="36">
          <cell r="A36">
            <v>3</v>
          </cell>
          <cell r="B36">
            <v>5</v>
          </cell>
          <cell r="C36" t="str">
            <v>D6</v>
          </cell>
          <cell r="D36">
            <v>95.548190000000005</v>
          </cell>
          <cell r="E36">
            <v>10.5</v>
          </cell>
          <cell r="F36">
            <v>29.665600000000001</v>
          </cell>
          <cell r="G36">
            <v>5.8700000000000002E-2</v>
          </cell>
          <cell r="H36">
            <v>5.8087999999999997</v>
          </cell>
          <cell r="I36">
            <v>0.56079999999999997</v>
          </cell>
          <cell r="J36">
            <v>1.401</v>
          </cell>
          <cell r="K36">
            <v>62.1</v>
          </cell>
          <cell r="L36">
            <v>2.1700000000000001E-2</v>
          </cell>
          <cell r="M36">
            <v>5.7999999999999996E-3</v>
          </cell>
          <cell r="N36">
            <v>42.496200000000002</v>
          </cell>
          <cell r="O36">
            <v>42.500100000000003</v>
          </cell>
          <cell r="P36">
            <v>5.6099999999999997E-2</v>
          </cell>
          <cell r="Q36">
            <v>5.8900000000000001E-2</v>
          </cell>
          <cell r="R36">
            <v>0.98699999999999999</v>
          </cell>
          <cell r="S36">
            <v>0.48780000000000001</v>
          </cell>
        </row>
        <row r="37">
          <cell r="A37">
            <v>3</v>
          </cell>
          <cell r="B37">
            <v>6</v>
          </cell>
          <cell r="C37" t="str">
            <v>D4</v>
          </cell>
          <cell r="D37">
            <v>93.524249999999995</v>
          </cell>
          <cell r="E37">
            <v>11.4</v>
          </cell>
          <cell r="F37">
            <v>27.9373</v>
          </cell>
          <cell r="G37">
            <v>6.1600000000000002E-2</v>
          </cell>
          <cell r="H37">
            <v>5.6204000000000001</v>
          </cell>
          <cell r="I37">
            <v>0.55769999999999997</v>
          </cell>
          <cell r="J37">
            <v>1.387</v>
          </cell>
          <cell r="K37">
            <v>54</v>
          </cell>
          <cell r="L37">
            <v>5.4899999999999997E-2</v>
          </cell>
          <cell r="M37">
            <v>4.4999999999999997E-3</v>
          </cell>
          <cell r="N37">
            <v>42.497599999999998</v>
          </cell>
          <cell r="O37">
            <v>42.508299999999998</v>
          </cell>
          <cell r="P37">
            <v>7.6700000000000004E-2</v>
          </cell>
          <cell r="Q37">
            <v>7.9799999999999996E-2</v>
          </cell>
          <cell r="R37">
            <v>0.98640000000000005</v>
          </cell>
          <cell r="S37">
            <v>0.4849</v>
          </cell>
        </row>
        <row r="38">
          <cell r="A38">
            <v>3</v>
          </cell>
          <cell r="B38">
            <v>7</v>
          </cell>
          <cell r="C38" t="str">
            <v>B1</v>
          </cell>
          <cell r="D38">
            <v>95.550470000000004</v>
          </cell>
          <cell r="E38">
            <v>9.9499999999999993</v>
          </cell>
          <cell r="F38">
            <v>29.587</v>
          </cell>
          <cell r="G38">
            <v>6.2E-2</v>
          </cell>
          <cell r="H38">
            <v>5.6111000000000004</v>
          </cell>
          <cell r="I38">
            <v>0.55840000000000001</v>
          </cell>
          <cell r="J38">
            <v>1.4063000000000001</v>
          </cell>
          <cell r="K38">
            <v>30.3</v>
          </cell>
          <cell r="L38">
            <v>3.85E-2</v>
          </cell>
          <cell r="M38">
            <v>3.0000000000000001E-3</v>
          </cell>
          <cell r="N38">
            <v>42.500500000000002</v>
          </cell>
          <cell r="O38">
            <v>42.505200000000002</v>
          </cell>
          <cell r="P38">
            <v>0.11219999999999999</v>
          </cell>
          <cell r="Q38">
            <v>9.8500000000000004E-2</v>
          </cell>
          <cell r="R38">
            <v>0.98880000000000001</v>
          </cell>
          <cell r="S38">
            <v>0.48770000000000002</v>
          </cell>
        </row>
        <row r="39">
          <cell r="A39">
            <v>3</v>
          </cell>
          <cell r="B39">
            <v>8</v>
          </cell>
          <cell r="C39" t="str">
            <v>E2</v>
          </cell>
          <cell r="D39">
            <v>93.878069999999994</v>
          </cell>
          <cell r="E39">
            <v>14.5</v>
          </cell>
          <cell r="F39">
            <v>30.1693</v>
          </cell>
          <cell r="G39">
            <v>6.2300000000000001E-2</v>
          </cell>
          <cell r="H39">
            <v>5.5561999999999996</v>
          </cell>
          <cell r="I39">
            <v>0.55920000000000003</v>
          </cell>
          <cell r="J39">
            <v>1.4035</v>
          </cell>
          <cell r="K39">
            <v>86.2</v>
          </cell>
          <cell r="L39">
            <v>9.1499999999999998E-2</v>
          </cell>
          <cell r="M39">
            <v>6.4999999999999997E-3</v>
          </cell>
          <cell r="N39">
            <v>42.502600000000001</v>
          </cell>
          <cell r="O39">
            <v>42.508499999999998</v>
          </cell>
          <cell r="P39">
            <v>5.5500000000000001E-2</v>
          </cell>
          <cell r="Q39">
            <v>3.6900000000000002E-2</v>
          </cell>
          <cell r="R39">
            <v>0.98799999999999999</v>
          </cell>
          <cell r="S39">
            <v>0.48349999999999999</v>
          </cell>
        </row>
        <row r="40">
          <cell r="A40">
            <v>3</v>
          </cell>
          <cell r="B40">
            <v>9</v>
          </cell>
          <cell r="C40" t="str">
            <v>B7</v>
          </cell>
          <cell r="D40">
            <v>93.713989999999995</v>
          </cell>
          <cell r="E40">
            <v>12.4</v>
          </cell>
          <cell r="F40">
            <v>27.770199999999999</v>
          </cell>
          <cell r="G40">
            <v>5.74E-2</v>
          </cell>
          <cell r="H40">
            <v>5.6810999999999998</v>
          </cell>
          <cell r="I40">
            <v>0.55989999999999995</v>
          </cell>
          <cell r="J40">
            <v>1.4045000000000001</v>
          </cell>
          <cell r="K40">
            <v>79</v>
          </cell>
          <cell r="L40">
            <v>7.2800000000000004E-2</v>
          </cell>
          <cell r="M40">
            <v>6.7000000000000002E-3</v>
          </cell>
          <cell r="N40">
            <v>42.504800000000003</v>
          </cell>
          <cell r="O40">
            <v>42.503999999999998</v>
          </cell>
          <cell r="P40">
            <v>4.9799999999999997E-2</v>
          </cell>
          <cell r="Q40">
            <v>5.3900000000000003E-2</v>
          </cell>
          <cell r="R40">
            <v>0.98699999999999999</v>
          </cell>
          <cell r="S40">
            <v>0.48599999999999999</v>
          </cell>
        </row>
        <row r="41">
          <cell r="A41">
            <v>3</v>
          </cell>
          <cell r="B41">
            <v>10</v>
          </cell>
          <cell r="C41" t="str">
            <v>A5</v>
          </cell>
          <cell r="D41">
            <v>94.360830000000007</v>
          </cell>
          <cell r="E41">
            <v>13.5</v>
          </cell>
          <cell r="F41">
            <v>28.694600000000001</v>
          </cell>
          <cell r="G41">
            <v>6.5000000000000002E-2</v>
          </cell>
          <cell r="H41">
            <v>5.7694999999999999</v>
          </cell>
          <cell r="I41">
            <v>0.5585</v>
          </cell>
          <cell r="J41">
            <v>1.4133</v>
          </cell>
          <cell r="K41">
            <v>42.8</v>
          </cell>
          <cell r="L41">
            <v>6.7900000000000002E-2</v>
          </cell>
          <cell r="M41">
            <v>4.3E-3</v>
          </cell>
          <cell r="N41">
            <v>42.498199999999997</v>
          </cell>
          <cell r="O41">
            <v>42.506700000000002</v>
          </cell>
          <cell r="P41">
            <v>6.0100000000000001E-2</v>
          </cell>
          <cell r="Q41">
            <v>4.4900000000000002E-2</v>
          </cell>
          <cell r="R41">
            <v>0.98329999999999995</v>
          </cell>
          <cell r="S41">
            <v>0.48699999999999999</v>
          </cell>
        </row>
        <row r="42">
          <cell r="A42">
            <v>3</v>
          </cell>
          <cell r="B42">
            <v>11</v>
          </cell>
          <cell r="C42" t="str">
            <v>E2</v>
          </cell>
          <cell r="D42">
            <v>93.772480000000002</v>
          </cell>
          <cell r="E42">
            <v>8.5399999999999991</v>
          </cell>
          <cell r="F42">
            <v>28.340599999999998</v>
          </cell>
          <cell r="G42">
            <v>6.2600000000000003E-2</v>
          </cell>
          <cell r="H42">
            <v>5.7746000000000004</v>
          </cell>
          <cell r="I42">
            <v>0.5595</v>
          </cell>
          <cell r="J42">
            <v>1.4059999999999999</v>
          </cell>
          <cell r="K42">
            <v>54.7</v>
          </cell>
          <cell r="L42">
            <v>2.6499999999999999E-2</v>
          </cell>
          <cell r="M42">
            <v>7.6E-3</v>
          </cell>
          <cell r="N42">
            <v>42.501399999999997</v>
          </cell>
          <cell r="O42">
            <v>42.508000000000003</v>
          </cell>
          <cell r="P42">
            <v>4.3400000000000001E-2</v>
          </cell>
          <cell r="Q42">
            <v>3.27E-2</v>
          </cell>
          <cell r="R42">
            <v>0.98819999999999997</v>
          </cell>
          <cell r="S42">
            <v>0.48349999999999999</v>
          </cell>
        </row>
        <row r="43">
          <cell r="A43">
            <v>3</v>
          </cell>
          <cell r="B43">
            <v>12</v>
          </cell>
          <cell r="C43" t="str">
            <v>E3</v>
          </cell>
          <cell r="D43">
            <v>92.981219999999993</v>
          </cell>
          <cell r="E43">
            <v>11.4</v>
          </cell>
          <cell r="F43">
            <v>28.922000000000001</v>
          </cell>
          <cell r="G43">
            <v>5.4300000000000001E-2</v>
          </cell>
          <cell r="H43">
            <v>5.3207000000000004</v>
          </cell>
          <cell r="I43">
            <v>0.5595</v>
          </cell>
          <cell r="J43">
            <v>1.4128000000000001</v>
          </cell>
          <cell r="K43">
            <v>40.200000000000003</v>
          </cell>
          <cell r="L43">
            <v>4.5199999999999997E-2</v>
          </cell>
          <cell r="M43">
            <v>7.4000000000000003E-3</v>
          </cell>
          <cell r="N43">
            <v>42.499699999999997</v>
          </cell>
          <cell r="O43">
            <v>42.510300000000001</v>
          </cell>
          <cell r="P43">
            <v>4.9700000000000001E-2</v>
          </cell>
          <cell r="Q43">
            <v>5.4100000000000002E-2</v>
          </cell>
          <cell r="R43">
            <v>0.98680000000000001</v>
          </cell>
          <cell r="S43">
            <v>0.48270000000000002</v>
          </cell>
        </row>
        <row r="44">
          <cell r="A44">
            <v>3</v>
          </cell>
          <cell r="B44">
            <v>13</v>
          </cell>
          <cell r="C44" t="str">
            <v>E3</v>
          </cell>
          <cell r="D44">
            <v>93.133449999999996</v>
          </cell>
          <cell r="E44">
            <v>11.3</v>
          </cell>
          <cell r="F44">
            <v>29.156199999999998</v>
          </cell>
          <cell r="G44">
            <v>6.4899999999999999E-2</v>
          </cell>
          <cell r="H44">
            <v>5.6818</v>
          </cell>
          <cell r="I44">
            <v>0.55840000000000001</v>
          </cell>
          <cell r="J44">
            <v>1.4057999999999999</v>
          </cell>
          <cell r="K44">
            <v>37.6</v>
          </cell>
          <cell r="L44">
            <v>5.4800000000000001E-2</v>
          </cell>
          <cell r="M44">
            <v>7.0000000000000001E-3</v>
          </cell>
          <cell r="N44">
            <v>42.4983</v>
          </cell>
          <cell r="O44">
            <v>42.506300000000003</v>
          </cell>
          <cell r="P44">
            <v>3.0800000000000001E-2</v>
          </cell>
          <cell r="Q44">
            <v>2.5499999999999998E-2</v>
          </cell>
          <cell r="R44">
            <v>0.98729999999999996</v>
          </cell>
          <cell r="S44">
            <v>0.48309999999999997</v>
          </cell>
        </row>
        <row r="45">
          <cell r="A45">
            <v>3</v>
          </cell>
          <cell r="B45">
            <v>14</v>
          </cell>
          <cell r="C45" t="str">
            <v>E7</v>
          </cell>
          <cell r="D45">
            <v>92.923090000000002</v>
          </cell>
          <cell r="E45">
            <v>13.2</v>
          </cell>
          <cell r="F45">
            <v>27.7178</v>
          </cell>
          <cell r="G45">
            <v>5.6500000000000002E-2</v>
          </cell>
          <cell r="H45">
            <v>5.6817000000000002</v>
          </cell>
          <cell r="I45">
            <v>0.56030000000000002</v>
          </cell>
          <cell r="J45">
            <v>1.3848</v>
          </cell>
          <cell r="K45">
            <v>51.8</v>
          </cell>
          <cell r="L45">
            <v>5.4199999999999998E-2</v>
          </cell>
          <cell r="M45">
            <v>7.9000000000000008E-3</v>
          </cell>
          <cell r="N45">
            <v>42.496400000000001</v>
          </cell>
          <cell r="O45">
            <v>42.508899999999997</v>
          </cell>
          <cell r="P45">
            <v>2.1600000000000001E-2</v>
          </cell>
          <cell r="Q45">
            <v>3.2800000000000003E-2</v>
          </cell>
          <cell r="R45">
            <v>0.98660000000000003</v>
          </cell>
          <cell r="S45">
            <v>0.4834</v>
          </cell>
        </row>
        <row r="46">
          <cell r="A46">
            <v>3</v>
          </cell>
          <cell r="B46">
            <v>15</v>
          </cell>
          <cell r="C46" t="str">
            <v>E6</v>
          </cell>
          <cell r="D46">
            <v>94.413880000000006</v>
          </cell>
          <cell r="E46">
            <v>15.3</v>
          </cell>
          <cell r="F46">
            <v>26.898700000000002</v>
          </cell>
          <cell r="G46">
            <v>5.79E-2</v>
          </cell>
          <cell r="H46">
            <v>5.4806999999999997</v>
          </cell>
          <cell r="I46">
            <v>0.56010000000000004</v>
          </cell>
          <cell r="J46">
            <v>1.4053</v>
          </cell>
          <cell r="K46">
            <v>58.3</v>
          </cell>
          <cell r="L46">
            <v>2.4799999999999999E-2</v>
          </cell>
          <cell r="M46">
            <v>6.1000000000000004E-3</v>
          </cell>
          <cell r="N46">
            <v>42.501100000000001</v>
          </cell>
          <cell r="O46">
            <v>42.504300000000001</v>
          </cell>
          <cell r="P46">
            <v>7.8100000000000003E-2</v>
          </cell>
          <cell r="Q46">
            <v>7.2599999999999998E-2</v>
          </cell>
          <cell r="R46">
            <v>0.98550000000000004</v>
          </cell>
          <cell r="S46">
            <v>0.48499999999999999</v>
          </cell>
        </row>
        <row r="47">
          <cell r="A47">
            <v>4</v>
          </cell>
          <cell r="B47">
            <v>1</v>
          </cell>
          <cell r="C47" t="str">
            <v>B4</v>
          </cell>
          <cell r="D47">
            <v>92.866820000000004</v>
          </cell>
          <cell r="E47">
            <v>9.3699999999999992</v>
          </cell>
          <cell r="F47">
            <v>28.217300000000002</v>
          </cell>
          <cell r="G47">
            <v>6.0600000000000001E-2</v>
          </cell>
          <cell r="H47">
            <v>5.6109</v>
          </cell>
          <cell r="I47">
            <v>0.55879999999999996</v>
          </cell>
          <cell r="J47">
            <v>1.4058999999999999</v>
          </cell>
          <cell r="K47">
            <v>43.2</v>
          </cell>
          <cell r="L47">
            <v>9.9400000000000002E-2</v>
          </cell>
          <cell r="M47">
            <v>6.7999999999999996E-3</v>
          </cell>
          <cell r="N47">
            <v>42.500700000000002</v>
          </cell>
          <cell r="O47">
            <v>42.505400000000002</v>
          </cell>
          <cell r="P47">
            <v>8.5300000000000001E-2</v>
          </cell>
          <cell r="Q47">
            <v>9.4899999999999998E-2</v>
          </cell>
          <cell r="R47">
            <v>0.98770000000000002</v>
          </cell>
          <cell r="S47">
            <v>0.4864</v>
          </cell>
        </row>
        <row r="48">
          <cell r="A48">
            <v>4</v>
          </cell>
          <cell r="B48">
            <v>2</v>
          </cell>
          <cell r="C48" t="str">
            <v>C4</v>
          </cell>
          <cell r="D48">
            <v>93.420810000000003</v>
          </cell>
          <cell r="E48">
            <v>11.6</v>
          </cell>
          <cell r="F48">
            <v>28.911899999999999</v>
          </cell>
          <cell r="G48">
            <v>6.3899999999999998E-2</v>
          </cell>
          <cell r="H48">
            <v>5.4592999999999998</v>
          </cell>
          <cell r="I48">
            <v>0.55930000000000002</v>
          </cell>
          <cell r="J48">
            <v>1.4105000000000001</v>
          </cell>
          <cell r="K48">
            <v>54.4</v>
          </cell>
          <cell r="L48">
            <v>8.6499999999999994E-2</v>
          </cell>
          <cell r="M48">
            <v>5.1999999999999998E-3</v>
          </cell>
          <cell r="N48">
            <v>42.496699999999997</v>
          </cell>
          <cell r="O48">
            <v>42.506799999999998</v>
          </cell>
          <cell r="P48">
            <v>7.8100000000000003E-2</v>
          </cell>
          <cell r="Q48">
            <v>9.1899999999999996E-2</v>
          </cell>
          <cell r="R48">
            <v>0.98640000000000005</v>
          </cell>
          <cell r="S48">
            <v>0.48680000000000001</v>
          </cell>
        </row>
        <row r="49">
          <cell r="A49">
            <v>4</v>
          </cell>
          <cell r="B49">
            <v>3</v>
          </cell>
          <cell r="C49" t="str">
            <v>A4</v>
          </cell>
          <cell r="D49">
            <v>92.742760000000004</v>
          </cell>
          <cell r="E49">
            <v>10.8</v>
          </cell>
          <cell r="F49">
            <v>26.967300000000002</v>
          </cell>
          <cell r="G49">
            <v>6.2700000000000006E-2</v>
          </cell>
          <cell r="H49">
            <v>5.7088999999999999</v>
          </cell>
          <cell r="I49">
            <v>0.55979999999999996</v>
          </cell>
          <cell r="J49">
            <v>1.4103000000000001</v>
          </cell>
          <cell r="K49">
            <v>58.7</v>
          </cell>
          <cell r="L49">
            <v>6.5199999999999994E-2</v>
          </cell>
          <cell r="M49">
            <v>6.8999999999999999E-3</v>
          </cell>
          <cell r="N49">
            <v>42.499099999999999</v>
          </cell>
          <cell r="O49">
            <v>42.505899999999997</v>
          </cell>
          <cell r="P49">
            <v>0.10059999999999999</v>
          </cell>
          <cell r="Q49">
            <v>0.1024</v>
          </cell>
          <cell r="R49">
            <v>0.98740000000000006</v>
          </cell>
          <cell r="S49">
            <v>0.48630000000000001</v>
          </cell>
        </row>
        <row r="50">
          <cell r="A50">
            <v>4</v>
          </cell>
          <cell r="B50">
            <v>4</v>
          </cell>
          <cell r="C50" t="str">
            <v>C6</v>
          </cell>
          <cell r="D50">
            <v>95.180499999999995</v>
          </cell>
          <cell r="E50">
            <v>16.899999999999999</v>
          </cell>
          <cell r="F50">
            <v>30.853000000000002</v>
          </cell>
          <cell r="G50">
            <v>6.13E-2</v>
          </cell>
          <cell r="H50">
            <v>5.6247999999999996</v>
          </cell>
          <cell r="I50">
            <v>0.56069999999999998</v>
          </cell>
          <cell r="J50">
            <v>1.4078999999999999</v>
          </cell>
          <cell r="K50">
            <v>44.1</v>
          </cell>
          <cell r="L50">
            <v>3.6900000000000002E-2</v>
          </cell>
          <cell r="M50">
            <v>6.0000000000000001E-3</v>
          </cell>
          <cell r="N50">
            <v>42.501399999999997</v>
          </cell>
          <cell r="O50">
            <v>42.506700000000002</v>
          </cell>
          <cell r="P50">
            <v>0.1173</v>
          </cell>
          <cell r="Q50">
            <v>0.1201</v>
          </cell>
          <cell r="R50">
            <v>0.9879</v>
          </cell>
          <cell r="S50">
            <v>0.48720000000000002</v>
          </cell>
        </row>
        <row r="51">
          <cell r="A51">
            <v>4</v>
          </cell>
          <cell r="B51">
            <v>5</v>
          </cell>
          <cell r="C51" t="str">
            <v>D5</v>
          </cell>
          <cell r="D51">
            <v>94.815010000000001</v>
          </cell>
          <cell r="E51">
            <v>8.86</v>
          </cell>
          <cell r="F51">
            <v>28.801600000000001</v>
          </cell>
          <cell r="G51">
            <v>6.0900000000000003E-2</v>
          </cell>
          <cell r="H51">
            <v>5.7390999999999996</v>
          </cell>
          <cell r="I51">
            <v>0.56020000000000003</v>
          </cell>
          <cell r="J51">
            <v>1.4123000000000001</v>
          </cell>
          <cell r="K51">
            <v>79.599999999999994</v>
          </cell>
          <cell r="L51">
            <v>5.6899999999999999E-2</v>
          </cell>
          <cell r="M51">
            <v>5.8999999999999999E-3</v>
          </cell>
          <cell r="N51">
            <v>42.497399999999999</v>
          </cell>
          <cell r="O51">
            <v>42.504899999999999</v>
          </cell>
          <cell r="P51">
            <v>9.2899999999999996E-2</v>
          </cell>
          <cell r="Q51">
            <v>0.106</v>
          </cell>
          <cell r="R51">
            <v>0.98719999999999997</v>
          </cell>
          <cell r="S51">
            <v>0.48720000000000002</v>
          </cell>
        </row>
        <row r="52">
          <cell r="A52">
            <v>4</v>
          </cell>
          <cell r="B52">
            <v>6</v>
          </cell>
          <cell r="C52" t="str">
            <v>B3</v>
          </cell>
          <cell r="D52">
            <v>94.272350000000003</v>
          </cell>
          <cell r="E52">
            <v>14.9</v>
          </cell>
          <cell r="F52">
            <v>30.200500000000002</v>
          </cell>
          <cell r="G52">
            <v>6.2700000000000006E-2</v>
          </cell>
          <cell r="H52">
            <v>5.5918999999999999</v>
          </cell>
          <cell r="I52">
            <v>0.55940000000000001</v>
          </cell>
          <cell r="J52">
            <v>1.4029</v>
          </cell>
          <cell r="K52">
            <v>112.2</v>
          </cell>
          <cell r="L52">
            <v>7.7499999999999999E-2</v>
          </cell>
          <cell r="M52">
            <v>4.4000000000000003E-3</v>
          </cell>
          <cell r="N52">
            <v>42.503100000000003</v>
          </cell>
          <cell r="O52">
            <v>42.512500000000003</v>
          </cell>
          <cell r="P52">
            <v>6.0699999999999997E-2</v>
          </cell>
          <cell r="Q52">
            <v>7.5600000000000001E-2</v>
          </cell>
          <cell r="R52">
            <v>0.9879</v>
          </cell>
          <cell r="S52">
            <v>0.48630000000000001</v>
          </cell>
        </row>
        <row r="53">
          <cell r="A53">
            <v>4</v>
          </cell>
          <cell r="B53">
            <v>7</v>
          </cell>
          <cell r="C53" t="str">
            <v>D3</v>
          </cell>
          <cell r="D53">
            <v>95.04204</v>
          </cell>
          <cell r="E53">
            <v>12.7</v>
          </cell>
          <cell r="F53">
            <v>30.019300000000001</v>
          </cell>
          <cell r="G53">
            <v>5.9900000000000002E-2</v>
          </cell>
          <cell r="H53">
            <v>5.7134999999999998</v>
          </cell>
          <cell r="I53">
            <v>0.55979999999999996</v>
          </cell>
          <cell r="J53">
            <v>1.41</v>
          </cell>
          <cell r="K53">
            <v>71.5</v>
          </cell>
          <cell r="L53">
            <v>5.4699999999999999E-2</v>
          </cell>
          <cell r="M53">
            <v>8.8000000000000005E-3</v>
          </cell>
          <cell r="N53">
            <v>42.4953</v>
          </cell>
          <cell r="O53">
            <v>42.509</v>
          </cell>
          <cell r="P53">
            <v>5.4699999999999999E-2</v>
          </cell>
          <cell r="Q53">
            <v>5.6899999999999999E-2</v>
          </cell>
          <cell r="R53">
            <v>0.98740000000000006</v>
          </cell>
          <cell r="S53">
            <v>0.4859</v>
          </cell>
        </row>
        <row r="54">
          <cell r="A54">
            <v>4</v>
          </cell>
          <cell r="B54">
            <v>8</v>
          </cell>
          <cell r="C54" t="str">
            <v>A3</v>
          </cell>
          <cell r="D54">
            <v>93.677840000000003</v>
          </cell>
          <cell r="E54">
            <v>6.12</v>
          </cell>
          <cell r="F54">
            <v>27.706700000000001</v>
          </cell>
          <cell r="G54">
            <v>6.0400000000000002E-2</v>
          </cell>
          <cell r="H54">
            <v>5.6041999999999996</v>
          </cell>
          <cell r="I54">
            <v>0.56069999999999998</v>
          </cell>
          <cell r="J54">
            <v>1.4095</v>
          </cell>
          <cell r="K54">
            <v>53.9</v>
          </cell>
          <cell r="L54">
            <v>4.3799999999999999E-2</v>
          </cell>
          <cell r="M54">
            <v>4.2299999999999997E-2</v>
          </cell>
          <cell r="N54">
            <v>42.482199999999999</v>
          </cell>
          <cell r="O54">
            <v>42.506900000000002</v>
          </cell>
          <cell r="P54">
            <v>7.3200000000000001E-2</v>
          </cell>
          <cell r="Q54">
            <v>9.0399999999999994E-2</v>
          </cell>
          <cell r="R54">
            <v>0.98839999999999995</v>
          </cell>
          <cell r="S54">
            <v>0.48599999999999999</v>
          </cell>
        </row>
        <row r="55">
          <cell r="A55">
            <v>4</v>
          </cell>
          <cell r="B55">
            <v>9</v>
          </cell>
          <cell r="C55" t="str">
            <v>A2</v>
          </cell>
          <cell r="D55">
            <v>94.637150000000005</v>
          </cell>
          <cell r="E55">
            <v>5.49</v>
          </cell>
          <cell r="F55">
            <v>27.740500000000001</v>
          </cell>
          <cell r="G55">
            <v>5.3199999999999997E-2</v>
          </cell>
          <cell r="H55">
            <v>5.4406999999999996</v>
          </cell>
          <cell r="I55">
            <v>0.56179999999999997</v>
          </cell>
          <cell r="J55">
            <v>1.4054</v>
          </cell>
          <cell r="K55">
            <v>84.4</v>
          </cell>
          <cell r="L55">
            <v>8.2199999999999995E-2</v>
          </cell>
          <cell r="M55">
            <v>4.5999999999999999E-3</v>
          </cell>
          <cell r="N55">
            <v>42.5002</v>
          </cell>
          <cell r="O55">
            <v>42.507199999999997</v>
          </cell>
          <cell r="P55">
            <v>5.1999999999999998E-2</v>
          </cell>
          <cell r="Q55">
            <v>6.9199999999999998E-2</v>
          </cell>
          <cell r="R55">
            <v>0.99</v>
          </cell>
          <cell r="S55">
            <v>0.48720000000000002</v>
          </cell>
        </row>
        <row r="56">
          <cell r="A56">
            <v>4</v>
          </cell>
          <cell r="B56">
            <v>10</v>
          </cell>
          <cell r="C56" t="str">
            <v>A6</v>
          </cell>
          <cell r="D56">
            <v>94.374210000000005</v>
          </cell>
          <cell r="E56">
            <v>13.9</v>
          </cell>
          <cell r="F56">
            <v>26.077300000000001</v>
          </cell>
          <cell r="G56">
            <v>5.4800000000000001E-2</v>
          </cell>
          <cell r="H56">
            <v>5.5902000000000003</v>
          </cell>
          <cell r="I56">
            <v>0.56130000000000002</v>
          </cell>
          <cell r="J56">
            <v>1.4024000000000001</v>
          </cell>
          <cell r="K56">
            <v>46.1</v>
          </cell>
          <cell r="L56">
            <v>7.5399999999999995E-2</v>
          </cell>
          <cell r="M56">
            <v>6.4999999999999997E-3</v>
          </cell>
          <cell r="N56">
            <v>42.499200000000002</v>
          </cell>
          <cell r="O56">
            <v>42.504899999999999</v>
          </cell>
          <cell r="P56">
            <v>0.13239999999999999</v>
          </cell>
          <cell r="Q56">
            <v>0.12559999999999999</v>
          </cell>
          <cell r="R56">
            <v>0.98819999999999997</v>
          </cell>
          <cell r="S56">
            <v>0.48870000000000002</v>
          </cell>
        </row>
        <row r="57">
          <cell r="A57">
            <v>4</v>
          </cell>
          <cell r="B57">
            <v>11</v>
          </cell>
          <cell r="C57" t="str">
            <v>C5</v>
          </cell>
          <cell r="D57">
            <v>94.834469999999996</v>
          </cell>
          <cell r="E57">
            <v>8.1</v>
          </cell>
          <cell r="F57">
            <v>30.213699999999999</v>
          </cell>
          <cell r="G57">
            <v>5.91E-2</v>
          </cell>
          <cell r="H57">
            <v>5.5793999999999997</v>
          </cell>
          <cell r="I57">
            <v>0.5595</v>
          </cell>
          <cell r="J57">
            <v>1.4113</v>
          </cell>
          <cell r="K57">
            <v>63.7</v>
          </cell>
          <cell r="L57">
            <v>5.74E-2</v>
          </cell>
          <cell r="M57">
            <v>4.5999999999999999E-3</v>
          </cell>
          <cell r="N57">
            <v>42.500399999999999</v>
          </cell>
          <cell r="O57">
            <v>42.506700000000002</v>
          </cell>
          <cell r="P57">
            <v>5.96E-2</v>
          </cell>
          <cell r="Q57">
            <v>6.6799999999999998E-2</v>
          </cell>
          <cell r="R57">
            <v>0.98780000000000001</v>
          </cell>
          <cell r="S57">
            <v>0.48809999999999998</v>
          </cell>
        </row>
        <row r="58">
          <cell r="A58">
            <v>4</v>
          </cell>
          <cell r="B58">
            <v>12</v>
          </cell>
          <cell r="C58" t="str">
            <v>F1</v>
          </cell>
          <cell r="D58">
            <v>93.770160000000004</v>
          </cell>
          <cell r="E58">
            <v>6.44</v>
          </cell>
          <cell r="F58">
            <v>28.607700000000001</v>
          </cell>
          <cell r="G58">
            <v>6.0100000000000001E-2</v>
          </cell>
          <cell r="H58">
            <v>5.6711999999999998</v>
          </cell>
          <cell r="I58">
            <v>0.55910000000000004</v>
          </cell>
          <cell r="J58">
            <v>1.4027000000000001</v>
          </cell>
          <cell r="K58">
            <v>52.8</v>
          </cell>
          <cell r="L58">
            <v>6.3700000000000007E-2</v>
          </cell>
          <cell r="M58">
            <v>8.8999999999999999E-3</v>
          </cell>
          <cell r="N58">
            <v>42.494999999999997</v>
          </cell>
          <cell r="O58">
            <v>42.504300000000001</v>
          </cell>
          <cell r="P58">
            <v>9.7100000000000006E-2</v>
          </cell>
          <cell r="Q58">
            <v>0.1157</v>
          </cell>
          <cell r="R58">
            <v>0.9829</v>
          </cell>
          <cell r="S58">
            <v>0.48649999999999999</v>
          </cell>
        </row>
        <row r="59">
          <cell r="A59">
            <v>4</v>
          </cell>
          <cell r="B59">
            <v>13</v>
          </cell>
          <cell r="C59" t="str">
            <v>K6</v>
          </cell>
          <cell r="D59">
            <v>95.71772</v>
          </cell>
          <cell r="E59">
            <v>8.4499999999999993</v>
          </cell>
          <cell r="F59">
            <v>28.512</v>
          </cell>
          <cell r="G59">
            <v>5.8000000000000003E-2</v>
          </cell>
          <cell r="H59">
            <v>5.6353999999999997</v>
          </cell>
          <cell r="I59">
            <v>0.56089999999999995</v>
          </cell>
          <cell r="J59">
            <v>1.3959999999999999</v>
          </cell>
          <cell r="K59">
            <v>58.7</v>
          </cell>
          <cell r="L59">
            <v>4.1799999999999997E-2</v>
          </cell>
          <cell r="M59">
            <v>6.7000000000000002E-3</v>
          </cell>
          <cell r="N59">
            <v>42.500399999999999</v>
          </cell>
          <cell r="O59">
            <v>42.503300000000003</v>
          </cell>
          <cell r="P59">
            <v>6.2799999999999995E-2</v>
          </cell>
          <cell r="Q59">
            <v>6.83E-2</v>
          </cell>
          <cell r="R59">
            <v>0.98929999999999996</v>
          </cell>
          <cell r="S59">
            <v>0.48899999999999999</v>
          </cell>
        </row>
        <row r="60">
          <cell r="A60">
            <v>4</v>
          </cell>
          <cell r="B60">
            <v>14</v>
          </cell>
          <cell r="C60" t="str">
            <v>F5</v>
          </cell>
          <cell r="D60">
            <v>95.118759999999995</v>
          </cell>
          <cell r="E60">
            <v>10.4</v>
          </cell>
          <cell r="F60">
            <v>28.355599999999999</v>
          </cell>
          <cell r="G60">
            <v>6.1100000000000002E-2</v>
          </cell>
          <cell r="H60">
            <v>5.4042000000000003</v>
          </cell>
          <cell r="I60">
            <v>0.5595</v>
          </cell>
          <cell r="J60">
            <v>1.3939999999999999</v>
          </cell>
          <cell r="K60">
            <v>61</v>
          </cell>
          <cell r="L60">
            <v>5.0299999999999997E-2</v>
          </cell>
          <cell r="M60">
            <v>6.7000000000000002E-3</v>
          </cell>
          <cell r="N60">
            <v>42.494999999999997</v>
          </cell>
          <cell r="O60">
            <v>42.509599999999999</v>
          </cell>
          <cell r="P60">
            <v>7.1800000000000003E-2</v>
          </cell>
          <cell r="Q60">
            <v>7.2900000000000006E-2</v>
          </cell>
          <cell r="R60">
            <v>0.98719999999999997</v>
          </cell>
          <cell r="S60">
            <v>0.48930000000000001</v>
          </cell>
        </row>
        <row r="61">
          <cell r="A61">
            <v>4</v>
          </cell>
          <cell r="B61">
            <v>15</v>
          </cell>
          <cell r="C61" t="str">
            <v>B6</v>
          </cell>
          <cell r="D61">
            <v>94.749440000000007</v>
          </cell>
          <cell r="E61">
            <v>14</v>
          </cell>
          <cell r="F61">
            <v>29.064499999999999</v>
          </cell>
          <cell r="G61">
            <v>5.7299999999999997E-2</v>
          </cell>
          <cell r="H61">
            <v>5.8136999999999999</v>
          </cell>
          <cell r="I61">
            <v>0.55940000000000001</v>
          </cell>
          <cell r="J61">
            <v>1.4077</v>
          </cell>
          <cell r="K61">
            <v>84.3</v>
          </cell>
          <cell r="L61">
            <v>6.3600000000000004E-2</v>
          </cell>
          <cell r="M61">
            <v>4.7000000000000002E-3</v>
          </cell>
          <cell r="N61">
            <v>42.501300000000001</v>
          </cell>
          <cell r="O61">
            <v>42.508600000000001</v>
          </cell>
          <cell r="P61">
            <v>7.9600000000000004E-2</v>
          </cell>
          <cell r="Q61">
            <v>9.9199999999999997E-2</v>
          </cell>
          <cell r="R61">
            <v>0.98899999999999999</v>
          </cell>
          <cell r="S61">
            <v>0.48830000000000001</v>
          </cell>
        </row>
        <row r="62">
          <cell r="A62">
            <v>5</v>
          </cell>
          <cell r="B62">
            <v>1</v>
          </cell>
          <cell r="C62" t="str">
            <v>E6</v>
          </cell>
          <cell r="D62">
            <v>95.948980000000006</v>
          </cell>
          <cell r="E62">
            <v>10</v>
          </cell>
          <cell r="F62">
            <v>31.222300000000001</v>
          </cell>
          <cell r="G62">
            <v>5.7500000000000002E-2</v>
          </cell>
          <cell r="H62">
            <v>5.6627000000000001</v>
          </cell>
          <cell r="I62">
            <v>0.56169999999999998</v>
          </cell>
          <cell r="J62">
            <v>1.4065000000000001</v>
          </cell>
          <cell r="K62">
            <v>53.1</v>
          </cell>
          <cell r="L62">
            <v>5.62E-2</v>
          </cell>
          <cell r="M62">
            <v>7.1000000000000004E-3</v>
          </cell>
          <cell r="N62">
            <v>42.493699999999997</v>
          </cell>
          <cell r="O62">
            <v>42.499099999999999</v>
          </cell>
          <cell r="P62">
            <v>5.2499999999999998E-2</v>
          </cell>
          <cell r="Q62">
            <v>7.1199999999999999E-2</v>
          </cell>
          <cell r="R62">
            <v>0.98699999999999999</v>
          </cell>
          <cell r="S62">
            <v>0.48580000000000001</v>
          </cell>
        </row>
        <row r="63">
          <cell r="A63">
            <v>5</v>
          </cell>
          <cell r="B63">
            <v>2</v>
          </cell>
          <cell r="C63" t="str">
            <v>E7</v>
          </cell>
          <cell r="D63">
            <v>92.193979999999996</v>
          </cell>
          <cell r="E63">
            <v>11.7</v>
          </cell>
          <cell r="F63">
            <v>25.447700000000001</v>
          </cell>
          <cell r="G63">
            <v>6.0999999999999999E-2</v>
          </cell>
          <cell r="H63">
            <v>5.4782999999999999</v>
          </cell>
          <cell r="I63">
            <v>0.56010000000000004</v>
          </cell>
          <cell r="J63">
            <v>1.4048</v>
          </cell>
          <cell r="K63">
            <v>81.900000000000006</v>
          </cell>
          <cell r="L63">
            <v>6.0600000000000001E-2</v>
          </cell>
          <cell r="M63">
            <v>9.2999999999999992E-3</v>
          </cell>
          <cell r="N63">
            <v>42.488300000000002</v>
          </cell>
          <cell r="O63">
            <v>42.497799999999998</v>
          </cell>
          <cell r="P63">
            <v>9.3700000000000006E-2</v>
          </cell>
          <cell r="Q63">
            <v>0.106</v>
          </cell>
          <cell r="R63">
            <v>0.98780000000000001</v>
          </cell>
          <cell r="S63">
            <v>0.48230000000000001</v>
          </cell>
        </row>
        <row r="64">
          <cell r="A64">
            <v>5</v>
          </cell>
          <cell r="B64">
            <v>3</v>
          </cell>
          <cell r="C64" t="str">
            <v>C2</v>
          </cell>
          <cell r="D64">
            <v>94.2166</v>
          </cell>
          <cell r="E64">
            <v>11.1</v>
          </cell>
          <cell r="F64">
            <v>27.8612</v>
          </cell>
          <cell r="G64">
            <v>6.4799999999999996E-2</v>
          </cell>
          <cell r="H64">
            <v>5.5495000000000001</v>
          </cell>
          <cell r="I64">
            <v>0.55989999999999995</v>
          </cell>
          <cell r="J64">
            <v>1.411</v>
          </cell>
          <cell r="K64">
            <v>48.1</v>
          </cell>
          <cell r="L64">
            <v>3.6799999999999999E-2</v>
          </cell>
          <cell r="M64">
            <v>6.1999999999999998E-3</v>
          </cell>
          <cell r="N64">
            <v>42.488500000000002</v>
          </cell>
          <cell r="O64">
            <v>42.496200000000002</v>
          </cell>
          <cell r="P64">
            <v>5.4199999999999998E-2</v>
          </cell>
          <cell r="Q64">
            <v>5.8099999999999999E-2</v>
          </cell>
          <cell r="R64">
            <v>0.98929999999999996</v>
          </cell>
          <cell r="S64">
            <v>0.48780000000000001</v>
          </cell>
        </row>
        <row r="65">
          <cell r="A65">
            <v>5</v>
          </cell>
          <cell r="B65">
            <v>4</v>
          </cell>
          <cell r="C65" t="str">
            <v>E7</v>
          </cell>
          <cell r="D65">
            <v>92.260059999999996</v>
          </cell>
          <cell r="E65">
            <v>10.1</v>
          </cell>
          <cell r="F65">
            <v>26.3691</v>
          </cell>
          <cell r="G65">
            <v>5.4699999999999999E-2</v>
          </cell>
          <cell r="H65">
            <v>5.5952999999999999</v>
          </cell>
          <cell r="I65">
            <v>0.56259999999999999</v>
          </cell>
          <cell r="J65">
            <v>1.4015</v>
          </cell>
          <cell r="K65">
            <v>53.5</v>
          </cell>
          <cell r="L65">
            <v>5.8799999999999998E-2</v>
          </cell>
          <cell r="M65">
            <v>1.01E-2</v>
          </cell>
          <cell r="N65">
            <v>42.495600000000003</v>
          </cell>
          <cell r="O65">
            <v>42.499099999999999</v>
          </cell>
          <cell r="P65">
            <v>8.6300000000000002E-2</v>
          </cell>
          <cell r="Q65">
            <v>0.10639999999999999</v>
          </cell>
          <cell r="R65">
            <v>0.9889</v>
          </cell>
          <cell r="S65">
            <v>0.48399999999999999</v>
          </cell>
        </row>
        <row r="66">
          <cell r="A66">
            <v>5</v>
          </cell>
          <cell r="B66">
            <v>5</v>
          </cell>
          <cell r="C66" t="str">
            <v>E5</v>
          </cell>
          <cell r="D66">
            <v>93.956670000000003</v>
          </cell>
          <cell r="E66">
            <v>11.6</v>
          </cell>
          <cell r="F66">
            <v>27.228100000000001</v>
          </cell>
          <cell r="G66">
            <v>5.7700000000000001E-2</v>
          </cell>
          <cell r="H66">
            <v>5.3616999999999999</v>
          </cell>
          <cell r="I66">
            <v>0.56130000000000002</v>
          </cell>
          <cell r="J66">
            <v>1.4008</v>
          </cell>
          <cell r="K66">
            <v>34.200000000000003</v>
          </cell>
          <cell r="L66">
            <v>4.8399999999999999E-2</v>
          </cell>
          <cell r="M66">
            <v>6.1000000000000004E-3</v>
          </cell>
          <cell r="N66">
            <v>42.495899999999999</v>
          </cell>
          <cell r="O66">
            <v>42.498100000000001</v>
          </cell>
          <cell r="P66">
            <v>0.12820000000000001</v>
          </cell>
          <cell r="Q66">
            <v>0.12429999999999999</v>
          </cell>
          <cell r="R66">
            <v>0.98850000000000005</v>
          </cell>
          <cell r="S66">
            <v>0.48620000000000002</v>
          </cell>
        </row>
        <row r="67">
          <cell r="A67">
            <v>5</v>
          </cell>
          <cell r="B67">
            <v>6</v>
          </cell>
          <cell r="C67" t="str">
            <v>E6</v>
          </cell>
          <cell r="D67">
            <v>93.049220000000005</v>
          </cell>
          <cell r="E67">
            <v>11.7</v>
          </cell>
          <cell r="F67">
            <v>26.151599999999998</v>
          </cell>
          <cell r="G67">
            <v>6.5199999999999994E-2</v>
          </cell>
          <cell r="H67">
            <v>5.7401999999999997</v>
          </cell>
          <cell r="I67">
            <v>0.56059999999999999</v>
          </cell>
          <cell r="J67">
            <v>1.4063000000000001</v>
          </cell>
          <cell r="K67">
            <v>55.9</v>
          </cell>
          <cell r="L67">
            <v>3.3700000000000001E-2</v>
          </cell>
          <cell r="M67">
            <v>6.7999999999999996E-3</v>
          </cell>
          <cell r="N67">
            <v>42.490099999999998</v>
          </cell>
          <cell r="O67">
            <v>42.496499999999997</v>
          </cell>
          <cell r="P67">
            <v>7.7499999999999999E-2</v>
          </cell>
          <cell r="Q67">
            <v>7.5800000000000006E-2</v>
          </cell>
          <cell r="R67">
            <v>0.98729999999999996</v>
          </cell>
          <cell r="S67">
            <v>0.48499999999999999</v>
          </cell>
        </row>
        <row r="68">
          <cell r="A68">
            <v>5</v>
          </cell>
          <cell r="B68">
            <v>7</v>
          </cell>
          <cell r="C68" t="str">
            <v>D3</v>
          </cell>
          <cell r="D68">
            <v>94.550370000000001</v>
          </cell>
          <cell r="E68">
            <v>5.0199999999999996</v>
          </cell>
          <cell r="F68">
            <v>28.729399999999998</v>
          </cell>
          <cell r="G68">
            <v>6.08E-2</v>
          </cell>
          <cell r="H68">
            <v>5.6612999999999998</v>
          </cell>
          <cell r="I68">
            <v>0.56020000000000003</v>
          </cell>
          <cell r="J68">
            <v>1.3928</v>
          </cell>
          <cell r="K68">
            <v>96.3</v>
          </cell>
          <cell r="L68">
            <v>2.0799999999999999E-2</v>
          </cell>
          <cell r="M68">
            <v>4.3E-3</v>
          </cell>
          <cell r="N68">
            <v>42.492199999999997</v>
          </cell>
          <cell r="O68">
            <v>42.499099999999999</v>
          </cell>
          <cell r="P68">
            <v>0.1041</v>
          </cell>
          <cell r="Q68">
            <v>0.1066</v>
          </cell>
          <cell r="R68">
            <v>0.98819999999999997</v>
          </cell>
          <cell r="S68">
            <v>0.48759999999999998</v>
          </cell>
        </row>
        <row r="69">
          <cell r="A69">
            <v>5</v>
          </cell>
          <cell r="B69">
            <v>8</v>
          </cell>
          <cell r="C69" t="str">
            <v>E5</v>
          </cell>
          <cell r="D69">
            <v>92.226079999999996</v>
          </cell>
          <cell r="E69">
            <v>9.9600000000000009</v>
          </cell>
          <cell r="F69">
            <v>26.153099999999998</v>
          </cell>
          <cell r="G69">
            <v>6.1100000000000002E-2</v>
          </cell>
          <cell r="H69">
            <v>5.4141000000000004</v>
          </cell>
          <cell r="I69">
            <v>0.55969999999999998</v>
          </cell>
          <cell r="J69">
            <v>1.4083000000000001</v>
          </cell>
          <cell r="K69">
            <v>63.8</v>
          </cell>
          <cell r="L69">
            <v>2.9100000000000001E-2</v>
          </cell>
          <cell r="M69">
            <v>1.47E-2</v>
          </cell>
          <cell r="N69">
            <v>42.493200000000002</v>
          </cell>
          <cell r="O69">
            <v>42.497199999999999</v>
          </cell>
          <cell r="P69">
            <v>6.2600000000000003E-2</v>
          </cell>
          <cell r="Q69">
            <v>5.62E-2</v>
          </cell>
          <cell r="R69">
            <v>0.98619999999999997</v>
          </cell>
          <cell r="S69">
            <v>0.48459999999999998</v>
          </cell>
        </row>
        <row r="70">
          <cell r="A70">
            <v>5</v>
          </cell>
          <cell r="B70">
            <v>9</v>
          </cell>
          <cell r="C70" t="str">
            <v>C7</v>
          </cell>
          <cell r="D70">
            <v>94.514210000000006</v>
          </cell>
          <cell r="E70">
            <v>5.91</v>
          </cell>
          <cell r="F70">
            <v>27.791699999999999</v>
          </cell>
          <cell r="G70">
            <v>6.1400000000000003E-2</v>
          </cell>
          <cell r="H70">
            <v>5.8563000000000001</v>
          </cell>
          <cell r="I70">
            <v>0.56089999999999995</v>
          </cell>
          <cell r="J70">
            <v>1.4238</v>
          </cell>
          <cell r="K70">
            <v>56.6</v>
          </cell>
          <cell r="L70">
            <v>6.3799999999999996E-2</v>
          </cell>
          <cell r="M70">
            <v>8.9999999999999993E-3</v>
          </cell>
          <cell r="N70">
            <v>42.494100000000003</v>
          </cell>
          <cell r="O70">
            <v>42.496600000000001</v>
          </cell>
          <cell r="P70">
            <v>0.1072</v>
          </cell>
          <cell r="Q70">
            <v>0.1062</v>
          </cell>
          <cell r="R70">
            <v>0.98839999999999995</v>
          </cell>
          <cell r="S70">
            <v>0.48880000000000001</v>
          </cell>
        </row>
        <row r="71">
          <cell r="A71">
            <v>5</v>
          </cell>
          <cell r="B71">
            <v>10</v>
          </cell>
          <cell r="C71" t="str">
            <v>E4</v>
          </cell>
          <cell r="D71">
            <v>95.582509999999999</v>
          </cell>
          <cell r="E71">
            <v>12.3</v>
          </cell>
          <cell r="F71">
            <v>30.020199999999999</v>
          </cell>
          <cell r="G71">
            <v>6.1800000000000001E-2</v>
          </cell>
          <cell r="H71">
            <v>5.1910999999999996</v>
          </cell>
          <cell r="I71">
            <v>0.56059999999999999</v>
          </cell>
          <cell r="J71">
            <v>1.4103000000000001</v>
          </cell>
          <cell r="K71">
            <v>69</v>
          </cell>
          <cell r="L71">
            <v>3.6299999999999999E-2</v>
          </cell>
          <cell r="M71">
            <v>8.6999999999999994E-3</v>
          </cell>
          <cell r="N71">
            <v>42.495100000000001</v>
          </cell>
          <cell r="O71">
            <v>42.500500000000002</v>
          </cell>
          <cell r="P71">
            <v>3.5400000000000001E-2</v>
          </cell>
          <cell r="Q71">
            <v>5.0200000000000002E-2</v>
          </cell>
          <cell r="R71">
            <v>0.98709999999999998</v>
          </cell>
          <cell r="S71">
            <v>0.48359999999999997</v>
          </cell>
        </row>
        <row r="72">
          <cell r="A72">
            <v>5</v>
          </cell>
          <cell r="B72">
            <v>11</v>
          </cell>
          <cell r="C72" t="str">
            <v>E7</v>
          </cell>
          <cell r="D72">
            <v>92.748180000000005</v>
          </cell>
          <cell r="E72">
            <v>12.1</v>
          </cell>
          <cell r="F72">
            <v>26.892499999999998</v>
          </cell>
          <cell r="G72">
            <v>5.6000000000000001E-2</v>
          </cell>
          <cell r="H72">
            <v>5.6585999999999999</v>
          </cell>
          <cell r="I72">
            <v>0.56100000000000005</v>
          </cell>
          <cell r="J72">
            <v>1.4017999999999999</v>
          </cell>
          <cell r="K72">
            <v>59.3</v>
          </cell>
          <cell r="L72">
            <v>7.4099999999999999E-2</v>
          </cell>
          <cell r="M72">
            <v>5.1000000000000004E-3</v>
          </cell>
          <cell r="N72">
            <v>42.497399999999999</v>
          </cell>
          <cell r="O72">
            <v>42.503599999999999</v>
          </cell>
          <cell r="P72">
            <v>7.7700000000000005E-2</v>
          </cell>
          <cell r="Q72">
            <v>0.10249999999999999</v>
          </cell>
          <cell r="R72">
            <v>0.98740000000000006</v>
          </cell>
          <cell r="S72">
            <v>0.48170000000000002</v>
          </cell>
        </row>
        <row r="73">
          <cell r="A73">
            <v>5</v>
          </cell>
          <cell r="B73">
            <v>12</v>
          </cell>
          <cell r="C73" t="str">
            <v>C4</v>
          </cell>
          <cell r="D73">
            <v>92.016630000000006</v>
          </cell>
          <cell r="E73">
            <v>10.8</v>
          </cell>
          <cell r="F73">
            <v>26.805399999999999</v>
          </cell>
          <cell r="G73">
            <v>6.4299999999999996E-2</v>
          </cell>
          <cell r="H73">
            <v>5.5663</v>
          </cell>
          <cell r="I73">
            <v>0.55789999999999995</v>
          </cell>
          <cell r="J73">
            <v>1.4133</v>
          </cell>
          <cell r="K73">
            <v>42.7</v>
          </cell>
          <cell r="L73">
            <v>5.3100000000000001E-2</v>
          </cell>
          <cell r="M73">
            <v>5.0000000000000001E-3</v>
          </cell>
          <cell r="N73">
            <v>42.488799999999998</v>
          </cell>
          <cell r="O73">
            <v>42.498199999999997</v>
          </cell>
          <cell r="P73">
            <v>8.3599999999999994E-2</v>
          </cell>
          <cell r="Q73">
            <v>8.5800000000000001E-2</v>
          </cell>
          <cell r="R73">
            <v>0.98699999999999999</v>
          </cell>
          <cell r="S73">
            <v>0.48759999999999998</v>
          </cell>
        </row>
        <row r="74">
          <cell r="A74">
            <v>5</v>
          </cell>
          <cell r="B74">
            <v>13</v>
          </cell>
          <cell r="C74" t="str">
            <v>C4</v>
          </cell>
          <cell r="D74">
            <v>95.423929999999999</v>
          </cell>
          <cell r="E74">
            <v>13.9</v>
          </cell>
          <cell r="F74">
            <v>30.253799999999998</v>
          </cell>
          <cell r="G74">
            <v>6.4399999999999999E-2</v>
          </cell>
          <cell r="H74">
            <v>5.6474000000000002</v>
          </cell>
          <cell r="I74">
            <v>0.56000000000000005</v>
          </cell>
          <cell r="J74">
            <v>1.4142999999999999</v>
          </cell>
          <cell r="K74">
            <v>82.6</v>
          </cell>
          <cell r="L74">
            <v>6.3399999999999998E-2</v>
          </cell>
          <cell r="M74">
            <v>7.7999999999999996E-3</v>
          </cell>
          <cell r="N74">
            <v>42.488100000000003</v>
          </cell>
          <cell r="O74">
            <v>42.496499999999997</v>
          </cell>
          <cell r="P74">
            <v>0.11070000000000001</v>
          </cell>
          <cell r="Q74">
            <v>0.1181</v>
          </cell>
          <cell r="R74">
            <v>0.98839999999999995</v>
          </cell>
          <cell r="S74">
            <v>0.4879</v>
          </cell>
        </row>
        <row r="75">
          <cell r="A75">
            <v>5</v>
          </cell>
          <cell r="B75">
            <v>14</v>
          </cell>
          <cell r="C75" t="str">
            <v>E5</v>
          </cell>
          <cell r="D75">
            <v>94.827849999999998</v>
          </cell>
          <cell r="E75">
            <v>17.5</v>
          </cell>
          <cell r="F75">
            <v>30.2728</v>
          </cell>
          <cell r="G75">
            <v>6.1800000000000001E-2</v>
          </cell>
          <cell r="H75">
            <v>5.585</v>
          </cell>
          <cell r="I75">
            <v>0.56069999999999998</v>
          </cell>
          <cell r="J75">
            <v>1.4097999999999999</v>
          </cell>
          <cell r="K75">
            <v>33.1</v>
          </cell>
          <cell r="L75">
            <v>4.53E-2</v>
          </cell>
          <cell r="M75">
            <v>7.9000000000000008E-3</v>
          </cell>
          <cell r="N75">
            <v>42.494700000000002</v>
          </cell>
          <cell r="O75">
            <v>42.501899999999999</v>
          </cell>
          <cell r="P75">
            <v>3.61E-2</v>
          </cell>
          <cell r="Q75">
            <v>5.0999999999999997E-2</v>
          </cell>
          <cell r="R75">
            <v>0.98670000000000002</v>
          </cell>
          <cell r="S75">
            <v>0.48330000000000001</v>
          </cell>
        </row>
        <row r="76">
          <cell r="A76">
            <v>5</v>
          </cell>
          <cell r="B76">
            <v>15</v>
          </cell>
          <cell r="C76" t="str">
            <v>B3</v>
          </cell>
          <cell r="D76">
            <v>93.845150000000004</v>
          </cell>
          <cell r="E76">
            <v>14.6</v>
          </cell>
          <cell r="F76">
            <v>27.972300000000001</v>
          </cell>
          <cell r="G76">
            <v>6.3500000000000001E-2</v>
          </cell>
          <cell r="H76">
            <v>5.7417999999999996</v>
          </cell>
          <cell r="I76">
            <v>0.55889999999999995</v>
          </cell>
          <cell r="J76">
            <v>1.4162999999999999</v>
          </cell>
          <cell r="K76">
            <v>66.3</v>
          </cell>
          <cell r="L76">
            <v>4.58E-2</v>
          </cell>
          <cell r="M76">
            <v>5.3E-3</v>
          </cell>
          <cell r="N76">
            <v>42.493499999999997</v>
          </cell>
          <cell r="O76">
            <v>42.499499999999998</v>
          </cell>
          <cell r="P76">
            <v>8.5300000000000001E-2</v>
          </cell>
          <cell r="Q76">
            <v>8.7599999999999997E-2</v>
          </cell>
          <cell r="R76">
            <v>0.98860000000000003</v>
          </cell>
          <cell r="S76">
            <v>0.4874</v>
          </cell>
        </row>
        <row r="77">
          <cell r="A77">
            <v>6</v>
          </cell>
          <cell r="B77">
            <v>1</v>
          </cell>
          <cell r="C77" t="str">
            <v>J2</v>
          </cell>
          <cell r="D77">
            <v>92.316779999999994</v>
          </cell>
          <cell r="E77">
            <v>10.9</v>
          </cell>
          <cell r="F77">
            <v>28.266400000000001</v>
          </cell>
          <cell r="G77">
            <v>6.0100000000000001E-2</v>
          </cell>
          <cell r="H77">
            <v>5.4245000000000001</v>
          </cell>
          <cell r="I77">
            <v>0.55959999999999999</v>
          </cell>
          <cell r="J77">
            <v>1.3935</v>
          </cell>
          <cell r="K77">
            <v>74.099999999999994</v>
          </cell>
          <cell r="L77">
            <v>9.5600000000000004E-2</v>
          </cell>
          <cell r="M77">
            <v>4.5999999999999999E-3</v>
          </cell>
          <cell r="N77">
            <v>42.496699999999997</v>
          </cell>
          <cell r="O77">
            <v>42.502899999999997</v>
          </cell>
          <cell r="P77">
            <v>3.3300000000000003E-2</v>
          </cell>
          <cell r="Q77">
            <v>4.1500000000000002E-2</v>
          </cell>
          <cell r="R77">
            <v>0.98619999999999997</v>
          </cell>
          <cell r="S77">
            <v>0.4864</v>
          </cell>
        </row>
        <row r="78">
          <cell r="A78">
            <v>6</v>
          </cell>
          <cell r="B78">
            <v>2</v>
          </cell>
          <cell r="C78" t="str">
            <v>B7</v>
          </cell>
          <cell r="D78">
            <v>92.530140000000003</v>
          </cell>
          <cell r="E78">
            <v>12.1</v>
          </cell>
          <cell r="F78">
            <v>27.2944</v>
          </cell>
          <cell r="G78">
            <v>5.3900000000000003E-2</v>
          </cell>
          <cell r="H78">
            <v>5.5536000000000003</v>
          </cell>
          <cell r="I78">
            <v>0.55969999999999998</v>
          </cell>
          <cell r="J78">
            <v>1.3923000000000001</v>
          </cell>
          <cell r="K78">
            <v>67.599999999999994</v>
          </cell>
          <cell r="L78">
            <v>3.3799999999999997E-2</v>
          </cell>
          <cell r="M78">
            <v>7.0000000000000001E-3</v>
          </cell>
          <cell r="N78">
            <v>42.505499999999998</v>
          </cell>
          <cell r="O78">
            <v>42.508899999999997</v>
          </cell>
          <cell r="P78">
            <v>4.9799999999999997E-2</v>
          </cell>
          <cell r="Q78">
            <v>4.19E-2</v>
          </cell>
          <cell r="R78">
            <v>0.98699999999999999</v>
          </cell>
          <cell r="S78">
            <v>0.48520000000000002</v>
          </cell>
        </row>
        <row r="79">
          <cell r="A79">
            <v>6</v>
          </cell>
          <cell r="B79">
            <v>3</v>
          </cell>
          <cell r="C79" t="str">
            <v>D3</v>
          </cell>
          <cell r="D79">
            <v>94.005960000000002</v>
          </cell>
          <cell r="E79">
            <v>14</v>
          </cell>
          <cell r="F79">
            <v>30.725899999999999</v>
          </cell>
          <cell r="G79">
            <v>5.6899999999999999E-2</v>
          </cell>
          <cell r="H79">
            <v>5.6618000000000004</v>
          </cell>
          <cell r="I79">
            <v>0.55869999999999997</v>
          </cell>
          <cell r="J79">
            <v>1.409</v>
          </cell>
          <cell r="K79">
            <v>109.1</v>
          </cell>
          <cell r="L79">
            <v>6.6100000000000006E-2</v>
          </cell>
          <cell r="M79">
            <v>5.1999999999999998E-3</v>
          </cell>
          <cell r="N79">
            <v>42.495199999999997</v>
          </cell>
          <cell r="O79">
            <v>42.506599999999999</v>
          </cell>
          <cell r="P79">
            <v>5.04E-2</v>
          </cell>
          <cell r="Q79">
            <v>2.07E-2</v>
          </cell>
          <cell r="R79">
            <v>0.98709999999999998</v>
          </cell>
          <cell r="S79">
            <v>0.48659999999999998</v>
          </cell>
        </row>
        <row r="80">
          <cell r="A80">
            <v>6</v>
          </cell>
          <cell r="B80">
            <v>4</v>
          </cell>
          <cell r="C80" t="str">
            <v>H6</v>
          </cell>
          <cell r="D80">
            <v>93.863330000000005</v>
          </cell>
          <cell r="E80">
            <v>11.3</v>
          </cell>
          <cell r="F80">
            <v>29.613700000000001</v>
          </cell>
          <cell r="G80">
            <v>6.2399999999999997E-2</v>
          </cell>
          <cell r="H80">
            <v>5.5452000000000004</v>
          </cell>
          <cell r="I80">
            <v>0.55810000000000004</v>
          </cell>
          <cell r="J80">
            <v>1.3769</v>
          </cell>
          <cell r="K80">
            <v>38.700000000000003</v>
          </cell>
          <cell r="L80">
            <v>4.3900000000000002E-2</v>
          </cell>
          <cell r="M80">
            <v>6.0000000000000001E-3</v>
          </cell>
          <cell r="N80">
            <v>42.496200000000002</v>
          </cell>
          <cell r="O80">
            <v>42.506599999999999</v>
          </cell>
          <cell r="P80">
            <v>0.1065</v>
          </cell>
          <cell r="Q80">
            <v>0.1051</v>
          </cell>
          <cell r="R80">
            <v>0.98780000000000001</v>
          </cell>
          <cell r="S80">
            <v>0.4884</v>
          </cell>
        </row>
        <row r="81">
          <cell r="A81">
            <v>6</v>
          </cell>
          <cell r="B81">
            <v>5</v>
          </cell>
          <cell r="C81" t="str">
            <v>G3</v>
          </cell>
          <cell r="D81">
            <v>94.039270000000002</v>
          </cell>
          <cell r="E81">
            <v>12.8</v>
          </cell>
          <cell r="F81">
            <v>28.8504</v>
          </cell>
          <cell r="G81">
            <v>6.1400000000000003E-2</v>
          </cell>
          <cell r="H81">
            <v>5.8266999999999998</v>
          </cell>
          <cell r="I81">
            <v>0.56020000000000003</v>
          </cell>
          <cell r="J81">
            <v>1.4154</v>
          </cell>
          <cell r="K81">
            <v>54.8</v>
          </cell>
          <cell r="L81">
            <v>5.7299999999999997E-2</v>
          </cell>
          <cell r="M81">
            <v>5.7999999999999996E-3</v>
          </cell>
          <cell r="N81">
            <v>42.501199999999997</v>
          </cell>
          <cell r="O81">
            <v>42.509300000000003</v>
          </cell>
          <cell r="P81">
            <v>6.8599999999999994E-2</v>
          </cell>
          <cell r="Q81">
            <v>7.5800000000000006E-2</v>
          </cell>
          <cell r="R81">
            <v>0.98650000000000004</v>
          </cell>
          <cell r="S81">
            <v>0.4864</v>
          </cell>
        </row>
        <row r="82">
          <cell r="A82">
            <v>6</v>
          </cell>
          <cell r="B82">
            <v>6</v>
          </cell>
          <cell r="C82" t="str">
            <v>J7</v>
          </cell>
          <cell r="D82">
            <v>94.883179999999996</v>
          </cell>
          <cell r="E82">
            <v>14.5</v>
          </cell>
          <cell r="F82">
            <v>29.910299999999999</v>
          </cell>
          <cell r="G82">
            <v>6.13E-2</v>
          </cell>
          <cell r="H82">
            <v>5.5827999999999998</v>
          </cell>
          <cell r="I82">
            <v>0.55769999999999997</v>
          </cell>
          <cell r="J82">
            <v>1.3836999999999999</v>
          </cell>
          <cell r="K82">
            <v>58.2</v>
          </cell>
          <cell r="L82">
            <v>2.76E-2</v>
          </cell>
          <cell r="M82">
            <v>4.4999999999999997E-3</v>
          </cell>
          <cell r="N82">
            <v>42.507899999999999</v>
          </cell>
          <cell r="O82">
            <v>42.508200000000002</v>
          </cell>
          <cell r="P82">
            <v>8.5900000000000004E-2</v>
          </cell>
          <cell r="Q82">
            <v>8.6900000000000005E-2</v>
          </cell>
          <cell r="R82">
            <v>0.98860000000000003</v>
          </cell>
          <cell r="S82">
            <v>0.48630000000000001</v>
          </cell>
        </row>
        <row r="83">
          <cell r="A83">
            <v>6</v>
          </cell>
          <cell r="B83">
            <v>7</v>
          </cell>
          <cell r="C83" t="str">
            <v>J6</v>
          </cell>
          <cell r="D83">
            <v>96.603710000000007</v>
          </cell>
          <cell r="E83">
            <v>13.5</v>
          </cell>
          <cell r="F83">
            <v>30.265899999999998</v>
          </cell>
          <cell r="G83">
            <v>5.7700000000000001E-2</v>
          </cell>
          <cell r="H83">
            <v>5.8449999999999998</v>
          </cell>
          <cell r="I83">
            <v>0.56079999999999997</v>
          </cell>
          <cell r="J83">
            <v>1.3844000000000001</v>
          </cell>
          <cell r="K83">
            <v>74.099999999999994</v>
          </cell>
          <cell r="L83">
            <v>8.1299999999999997E-2</v>
          </cell>
          <cell r="M83">
            <v>4.8999999999999998E-3</v>
          </cell>
          <cell r="N83">
            <v>42.501199999999997</v>
          </cell>
          <cell r="O83">
            <v>42.5092</v>
          </cell>
          <cell r="P83">
            <v>5.91E-2</v>
          </cell>
          <cell r="Q83">
            <v>8.0199999999999994E-2</v>
          </cell>
          <cell r="R83">
            <v>0.98699999999999999</v>
          </cell>
          <cell r="S83">
            <v>0.48809999999999998</v>
          </cell>
        </row>
        <row r="84">
          <cell r="A84">
            <v>6</v>
          </cell>
          <cell r="B84">
            <v>8</v>
          </cell>
          <cell r="C84" t="str">
            <v>D7</v>
          </cell>
          <cell r="D84">
            <v>95.0197</v>
          </cell>
          <cell r="E84">
            <v>12</v>
          </cell>
          <cell r="F84">
            <v>29.1692</v>
          </cell>
          <cell r="G84">
            <v>5.5800000000000002E-2</v>
          </cell>
          <cell r="H84">
            <v>5.8620000000000001</v>
          </cell>
          <cell r="I84">
            <v>0.5615</v>
          </cell>
          <cell r="J84">
            <v>1.4277</v>
          </cell>
          <cell r="K84">
            <v>61.9</v>
          </cell>
          <cell r="L84">
            <v>4.5400000000000003E-2</v>
          </cell>
          <cell r="M84">
            <v>3.8999999999999998E-3</v>
          </cell>
          <cell r="N84">
            <v>42.507800000000003</v>
          </cell>
          <cell r="O84">
            <v>42.509799999999998</v>
          </cell>
          <cell r="P84">
            <v>9.8400000000000001E-2</v>
          </cell>
          <cell r="Q84">
            <v>6.9800000000000001E-2</v>
          </cell>
          <cell r="R84">
            <v>0.9889</v>
          </cell>
          <cell r="S84">
            <v>0.48920000000000002</v>
          </cell>
        </row>
        <row r="85">
          <cell r="A85">
            <v>6</v>
          </cell>
          <cell r="B85">
            <v>9</v>
          </cell>
          <cell r="C85" t="str">
            <v>D7</v>
          </cell>
          <cell r="D85">
            <v>94.486189999999993</v>
          </cell>
          <cell r="E85">
            <v>7.79</v>
          </cell>
          <cell r="F85">
            <v>27.8262</v>
          </cell>
          <cell r="G85">
            <v>5.8200000000000002E-2</v>
          </cell>
          <cell r="H85">
            <v>5.4627999999999997</v>
          </cell>
          <cell r="I85">
            <v>0.56079999999999997</v>
          </cell>
          <cell r="J85">
            <v>1.4077999999999999</v>
          </cell>
          <cell r="K85">
            <v>63.4</v>
          </cell>
          <cell r="L85">
            <v>2.93E-2</v>
          </cell>
          <cell r="M85">
            <v>5.5999999999999999E-3</v>
          </cell>
          <cell r="N85">
            <v>42.505400000000002</v>
          </cell>
          <cell r="O85">
            <v>42.508800000000001</v>
          </cell>
          <cell r="P85">
            <v>4.7300000000000002E-2</v>
          </cell>
          <cell r="Q85">
            <v>5.2400000000000002E-2</v>
          </cell>
          <cell r="R85">
            <v>0.98770000000000002</v>
          </cell>
          <cell r="S85">
            <v>0.48470000000000002</v>
          </cell>
        </row>
        <row r="86">
          <cell r="A86">
            <v>6</v>
          </cell>
          <cell r="B86">
            <v>10</v>
          </cell>
          <cell r="C86" t="str">
            <v>B4</v>
          </cell>
          <cell r="D86">
            <v>93.014619999999994</v>
          </cell>
          <cell r="E86">
            <v>11.3</v>
          </cell>
          <cell r="F86">
            <v>28.034300000000002</v>
          </cell>
          <cell r="G86">
            <v>5.8799999999999998E-2</v>
          </cell>
          <cell r="H86">
            <v>5.6962999999999999</v>
          </cell>
          <cell r="I86">
            <v>0.55789999999999995</v>
          </cell>
          <cell r="J86">
            <v>1.4267000000000001</v>
          </cell>
          <cell r="K86">
            <v>76.2</v>
          </cell>
          <cell r="L86">
            <v>6.7500000000000004E-2</v>
          </cell>
          <cell r="M86">
            <v>5.7999999999999996E-3</v>
          </cell>
          <cell r="N86">
            <v>42.502299999999998</v>
          </cell>
          <cell r="O86">
            <v>42.508699999999997</v>
          </cell>
          <cell r="P86">
            <v>0.1265</v>
          </cell>
          <cell r="Q86">
            <v>0.12130000000000001</v>
          </cell>
          <cell r="R86">
            <v>0.98819999999999997</v>
          </cell>
          <cell r="S86">
            <v>0.4879</v>
          </cell>
        </row>
        <row r="87">
          <cell r="A87">
            <v>6</v>
          </cell>
          <cell r="B87">
            <v>11</v>
          </cell>
          <cell r="C87" t="str">
            <v>G4</v>
          </cell>
          <cell r="D87">
            <v>93.690709999999996</v>
          </cell>
          <cell r="E87">
            <v>12.5</v>
          </cell>
          <cell r="F87">
            <v>26.856000000000002</v>
          </cell>
          <cell r="G87">
            <v>6.1499999999999999E-2</v>
          </cell>
          <cell r="H87">
            <v>5.4663000000000004</v>
          </cell>
          <cell r="I87">
            <v>0.55989999999999995</v>
          </cell>
          <cell r="J87">
            <v>1.3919999999999999</v>
          </cell>
          <cell r="K87">
            <v>53.6</v>
          </cell>
          <cell r="L87">
            <v>5.9499999999999997E-2</v>
          </cell>
          <cell r="M87">
            <v>7.1999999999999998E-3</v>
          </cell>
          <cell r="N87">
            <v>42.504399999999997</v>
          </cell>
          <cell r="O87">
            <v>42.507599999999996</v>
          </cell>
          <cell r="P87">
            <v>9.2700000000000005E-2</v>
          </cell>
          <cell r="Q87">
            <v>7.6700000000000004E-2</v>
          </cell>
          <cell r="R87">
            <v>0.98880000000000001</v>
          </cell>
          <cell r="S87">
            <v>0.48849999999999999</v>
          </cell>
        </row>
        <row r="88">
          <cell r="A88">
            <v>6</v>
          </cell>
          <cell r="B88">
            <v>12</v>
          </cell>
          <cell r="C88" t="str">
            <v>A2</v>
          </cell>
          <cell r="D88">
            <v>96.029529999999994</v>
          </cell>
          <cell r="E88">
            <v>13.5</v>
          </cell>
          <cell r="F88">
            <v>29.652699999999999</v>
          </cell>
          <cell r="G88">
            <v>6.0400000000000002E-2</v>
          </cell>
          <cell r="H88">
            <v>5.5628000000000002</v>
          </cell>
          <cell r="I88">
            <v>0.55830000000000002</v>
          </cell>
          <cell r="J88">
            <v>1.411</v>
          </cell>
          <cell r="K88">
            <v>49.8</v>
          </cell>
          <cell r="L88">
            <v>7.4300000000000005E-2</v>
          </cell>
          <cell r="M88">
            <v>5.1000000000000004E-3</v>
          </cell>
          <cell r="N88">
            <v>42.4983</v>
          </cell>
          <cell r="O88">
            <v>42.508499999999998</v>
          </cell>
          <cell r="P88">
            <v>5.7200000000000001E-2</v>
          </cell>
          <cell r="Q88">
            <v>4.8800000000000003E-2</v>
          </cell>
          <cell r="R88">
            <v>0.98419999999999996</v>
          </cell>
          <cell r="S88">
            <v>0.48659999999999998</v>
          </cell>
        </row>
        <row r="89">
          <cell r="A89">
            <v>6</v>
          </cell>
          <cell r="B89">
            <v>13</v>
          </cell>
          <cell r="C89" t="str">
            <v>D7</v>
          </cell>
          <cell r="D89">
            <v>95.91704</v>
          </cell>
          <cell r="E89">
            <v>16.100000000000001</v>
          </cell>
          <cell r="F89">
            <v>29.370799999999999</v>
          </cell>
          <cell r="G89">
            <v>6.0299999999999999E-2</v>
          </cell>
          <cell r="H89">
            <v>5.3129</v>
          </cell>
          <cell r="I89">
            <v>0.56030000000000002</v>
          </cell>
          <cell r="J89">
            <v>1.4281999999999999</v>
          </cell>
          <cell r="K89">
            <v>65</v>
          </cell>
          <cell r="L89">
            <v>6.5600000000000006E-2</v>
          </cell>
          <cell r="M89">
            <v>7.4999999999999997E-3</v>
          </cell>
          <cell r="N89">
            <v>42.502400000000002</v>
          </cell>
          <cell r="O89">
            <v>42.507899999999999</v>
          </cell>
          <cell r="P89">
            <v>6.4100000000000004E-2</v>
          </cell>
          <cell r="Q89">
            <v>8.3599999999999994E-2</v>
          </cell>
          <cell r="R89">
            <v>0.98870000000000002</v>
          </cell>
          <cell r="S89">
            <v>0.48709999999999998</v>
          </cell>
        </row>
        <row r="90">
          <cell r="A90">
            <v>6</v>
          </cell>
          <cell r="B90">
            <v>14</v>
          </cell>
          <cell r="C90" t="str">
            <v>F6</v>
          </cell>
          <cell r="D90">
            <v>95.870869999999996</v>
          </cell>
          <cell r="E90">
            <v>10.9</v>
          </cell>
          <cell r="F90">
            <v>28.219899999999999</v>
          </cell>
          <cell r="G90">
            <v>5.7599999999999998E-2</v>
          </cell>
          <cell r="H90">
            <v>5.3544</v>
          </cell>
          <cell r="I90">
            <v>0.56120000000000003</v>
          </cell>
          <cell r="J90">
            <v>1.4008</v>
          </cell>
          <cell r="K90">
            <v>33.5</v>
          </cell>
          <cell r="L90">
            <v>6.8400000000000002E-2</v>
          </cell>
          <cell r="M90">
            <v>7.0000000000000001E-3</v>
          </cell>
          <cell r="N90">
            <v>42.497700000000002</v>
          </cell>
          <cell r="O90">
            <v>42.5077</v>
          </cell>
          <cell r="P90">
            <v>8.6499999999999994E-2</v>
          </cell>
          <cell r="Q90">
            <v>0.1258</v>
          </cell>
          <cell r="R90">
            <v>0.98860000000000003</v>
          </cell>
          <cell r="S90">
            <v>0.49009999999999998</v>
          </cell>
        </row>
        <row r="91">
          <cell r="A91">
            <v>6</v>
          </cell>
          <cell r="B91">
            <v>15</v>
          </cell>
          <cell r="C91" t="str">
            <v>B6</v>
          </cell>
          <cell r="D91">
            <v>94.31841</v>
          </cell>
          <cell r="E91">
            <v>9.14</v>
          </cell>
          <cell r="F91">
            <v>28.142900000000001</v>
          </cell>
          <cell r="G91">
            <v>5.9900000000000002E-2</v>
          </cell>
          <cell r="H91">
            <v>5.6768000000000001</v>
          </cell>
          <cell r="I91">
            <v>0.55900000000000005</v>
          </cell>
          <cell r="J91">
            <v>1.3939999999999999</v>
          </cell>
          <cell r="K91">
            <v>73.099999999999994</v>
          </cell>
          <cell r="L91">
            <v>5.6599999999999998E-2</v>
          </cell>
          <cell r="M91">
            <v>6.3E-3</v>
          </cell>
          <cell r="N91">
            <v>42.501399999999997</v>
          </cell>
          <cell r="O91">
            <v>42.510899999999999</v>
          </cell>
          <cell r="P91">
            <v>3.8699999999999998E-2</v>
          </cell>
          <cell r="Q91">
            <v>3.39E-2</v>
          </cell>
          <cell r="R91">
            <v>0.98699999999999999</v>
          </cell>
          <cell r="S91">
            <v>0.48709999999999998</v>
          </cell>
        </row>
        <row r="92">
          <cell r="A92">
            <v>7</v>
          </cell>
          <cell r="B92">
            <v>1</v>
          </cell>
          <cell r="E92">
            <v>10.5</v>
          </cell>
          <cell r="F92">
            <v>27.94</v>
          </cell>
          <cell r="G92">
            <v>7.0999999999999994E-2</v>
          </cell>
          <cell r="H92">
            <v>5.5439999999999996</v>
          </cell>
          <cell r="I92">
            <v>0.55959999999999999</v>
          </cell>
          <cell r="J92">
            <v>1.387</v>
          </cell>
          <cell r="K92">
            <v>60.4</v>
          </cell>
          <cell r="L92">
            <v>4.8000000000000001E-2</v>
          </cell>
          <cell r="M92">
            <v>4.3E-3</v>
          </cell>
          <cell r="N92">
            <v>42.503</v>
          </cell>
          <cell r="O92">
            <v>42.497999999999998</v>
          </cell>
          <cell r="P92">
            <v>5.2900000000000003E-2</v>
          </cell>
          <cell r="Q92">
            <v>3.8399999999999997E-2</v>
          </cell>
          <cell r="R92">
            <v>0.98409999999999997</v>
          </cell>
          <cell r="S92">
            <v>0.48580000000000001</v>
          </cell>
        </row>
        <row r="93">
          <cell r="A93">
            <v>7</v>
          </cell>
          <cell r="B93">
            <v>2</v>
          </cell>
          <cell r="E93">
            <v>8.59</v>
          </cell>
          <cell r="F93">
            <v>29.52</v>
          </cell>
          <cell r="G93">
            <v>6.6000000000000003E-2</v>
          </cell>
          <cell r="H93">
            <v>5.6630000000000003</v>
          </cell>
          <cell r="I93">
            <v>0.55830000000000002</v>
          </cell>
          <cell r="J93">
            <v>1.4219999999999999</v>
          </cell>
          <cell r="K93">
            <v>76.599999999999994</v>
          </cell>
          <cell r="L93">
            <v>0.04</v>
          </cell>
          <cell r="M93">
            <v>7.3000000000000001E-3</v>
          </cell>
          <cell r="N93">
            <v>42.497</v>
          </cell>
          <cell r="O93">
            <v>42.496000000000002</v>
          </cell>
          <cell r="P93">
            <v>6.2899999999999998E-2</v>
          </cell>
          <cell r="Q93">
            <v>0.1227</v>
          </cell>
          <cell r="R93">
            <v>0.98740000000000006</v>
          </cell>
          <cell r="S93">
            <v>0.48649999999999999</v>
          </cell>
        </row>
        <row r="94">
          <cell r="A94">
            <v>7</v>
          </cell>
          <cell r="B94">
            <v>3</v>
          </cell>
          <cell r="E94">
            <v>14.1</v>
          </cell>
          <cell r="F94">
            <v>27.24</v>
          </cell>
          <cell r="G94">
            <v>6.2E-2</v>
          </cell>
          <cell r="H94">
            <v>5.7190000000000003</v>
          </cell>
          <cell r="I94">
            <v>0.55840000000000001</v>
          </cell>
          <cell r="J94">
            <v>1.393</v>
          </cell>
          <cell r="K94">
            <v>70.5</v>
          </cell>
          <cell r="L94">
            <v>4.9000000000000002E-2</v>
          </cell>
          <cell r="M94">
            <v>6.0000000000000001E-3</v>
          </cell>
          <cell r="N94">
            <v>42.499000000000002</v>
          </cell>
          <cell r="O94">
            <v>42.503999999999998</v>
          </cell>
          <cell r="P94">
            <v>8.6099999999999996E-2</v>
          </cell>
          <cell r="Q94">
            <v>4.3700000000000003E-2</v>
          </cell>
          <cell r="R94">
            <v>0.98550000000000004</v>
          </cell>
          <cell r="S94">
            <v>0.48499999999999999</v>
          </cell>
        </row>
        <row r="95">
          <cell r="A95">
            <v>7</v>
          </cell>
          <cell r="B95">
            <v>4</v>
          </cell>
          <cell r="E95">
            <v>14.9</v>
          </cell>
          <cell r="F95">
            <v>28.94</v>
          </cell>
          <cell r="G95">
            <v>6.4000000000000001E-2</v>
          </cell>
          <cell r="H95">
            <v>5.3710000000000004</v>
          </cell>
          <cell r="I95">
            <v>0.55910000000000004</v>
          </cell>
          <cell r="J95">
            <v>1.401</v>
          </cell>
          <cell r="K95">
            <v>40.1</v>
          </cell>
          <cell r="L95">
            <v>5.8000000000000003E-2</v>
          </cell>
          <cell r="M95">
            <v>4.4000000000000003E-3</v>
          </cell>
          <cell r="N95">
            <v>42.502000000000002</v>
          </cell>
          <cell r="O95">
            <v>42.505000000000003</v>
          </cell>
          <cell r="P95">
            <v>6.3299999999999995E-2</v>
          </cell>
          <cell r="Q95">
            <v>3.9399999999999998E-2</v>
          </cell>
          <cell r="R95">
            <v>0.98780000000000001</v>
          </cell>
          <cell r="S95">
            <v>0.48430000000000001</v>
          </cell>
        </row>
        <row r="96">
          <cell r="A96">
            <v>7</v>
          </cell>
          <cell r="B96">
            <v>5</v>
          </cell>
          <cell r="E96">
            <v>9.84</v>
          </cell>
          <cell r="F96">
            <v>28.85</v>
          </cell>
          <cell r="G96">
            <v>6.7000000000000004E-2</v>
          </cell>
          <cell r="H96">
            <v>5.6379999999999999</v>
          </cell>
          <cell r="I96">
            <v>0.56020000000000003</v>
          </cell>
          <cell r="J96">
            <v>1.377</v>
          </cell>
          <cell r="K96">
            <v>66.099999999999994</v>
          </cell>
          <cell r="L96">
            <v>5.5E-2</v>
          </cell>
          <cell r="M96">
            <v>4.1999999999999997E-3</v>
          </cell>
          <cell r="N96">
            <v>42.497999999999998</v>
          </cell>
          <cell r="O96">
            <v>42.499000000000002</v>
          </cell>
          <cell r="P96">
            <v>5.5E-2</v>
          </cell>
          <cell r="Q96">
            <v>8.0699999999999994E-2</v>
          </cell>
          <cell r="R96">
            <v>0.98560000000000003</v>
          </cell>
          <cell r="S96">
            <v>0.48649999999999999</v>
          </cell>
        </row>
        <row r="97">
          <cell r="A97">
            <v>7</v>
          </cell>
          <cell r="B97">
            <v>6</v>
          </cell>
          <cell r="E97">
            <v>13</v>
          </cell>
          <cell r="F97">
            <v>27.3</v>
          </cell>
          <cell r="G97">
            <v>6.7000000000000004E-2</v>
          </cell>
          <cell r="H97">
            <v>5.5549999999999997</v>
          </cell>
          <cell r="I97">
            <v>0.55900000000000005</v>
          </cell>
          <cell r="J97">
            <v>1.3919999999999999</v>
          </cell>
          <cell r="K97">
            <v>80.3</v>
          </cell>
          <cell r="L97">
            <v>3.4000000000000002E-2</v>
          </cell>
          <cell r="M97">
            <v>1.49E-2</v>
          </cell>
          <cell r="N97">
            <v>42.497</v>
          </cell>
          <cell r="O97">
            <v>42.494999999999997</v>
          </cell>
          <cell r="P97">
            <v>7.6E-3</v>
          </cell>
          <cell r="Q97">
            <v>1.7999999999999999E-2</v>
          </cell>
          <cell r="R97">
            <v>0.98770000000000002</v>
          </cell>
          <cell r="S97">
            <v>0.4864</v>
          </cell>
        </row>
        <row r="98">
          <cell r="A98">
            <v>7</v>
          </cell>
          <cell r="B98">
            <v>7</v>
          </cell>
          <cell r="E98">
            <v>9.17</v>
          </cell>
          <cell r="F98">
            <v>26.02</v>
          </cell>
          <cell r="G98">
            <v>6.4000000000000001E-2</v>
          </cell>
          <cell r="H98">
            <v>5.423</v>
          </cell>
          <cell r="I98">
            <v>0.56089999999999995</v>
          </cell>
          <cell r="J98">
            <v>1.423</v>
          </cell>
          <cell r="K98">
            <v>33.4</v>
          </cell>
          <cell r="L98">
            <v>6.2E-2</v>
          </cell>
          <cell r="M98">
            <v>2.3E-3</v>
          </cell>
          <cell r="N98">
            <v>42.497999999999998</v>
          </cell>
          <cell r="O98">
            <v>42.502000000000002</v>
          </cell>
          <cell r="P98">
            <v>0.1462</v>
          </cell>
          <cell r="Q98">
            <v>0.1206</v>
          </cell>
          <cell r="R98">
            <v>0.98640000000000005</v>
          </cell>
          <cell r="S98">
            <v>0.48330000000000001</v>
          </cell>
        </row>
        <row r="99">
          <cell r="A99">
            <v>7</v>
          </cell>
          <cell r="B99">
            <v>8</v>
          </cell>
          <cell r="E99">
            <v>6.87</v>
          </cell>
          <cell r="F99">
            <v>24.64</v>
          </cell>
          <cell r="G99">
            <v>6.2E-2</v>
          </cell>
          <cell r="H99">
            <v>5.431</v>
          </cell>
          <cell r="I99">
            <v>0.55979999999999996</v>
          </cell>
          <cell r="J99">
            <v>1.4039999999999999</v>
          </cell>
          <cell r="K99">
            <v>68</v>
          </cell>
          <cell r="L99">
            <v>0.04</v>
          </cell>
          <cell r="M99">
            <v>3.0000000000000001E-3</v>
          </cell>
          <cell r="N99">
            <v>42.496000000000002</v>
          </cell>
          <cell r="O99">
            <v>42.494</v>
          </cell>
          <cell r="P99">
            <v>8.5400000000000004E-2</v>
          </cell>
          <cell r="Q99">
            <v>5.11E-2</v>
          </cell>
          <cell r="R99">
            <v>0.98699999999999999</v>
          </cell>
          <cell r="S99">
            <v>0.48620000000000002</v>
          </cell>
        </row>
        <row r="100">
          <cell r="A100">
            <v>7</v>
          </cell>
          <cell r="B100">
            <v>9</v>
          </cell>
          <cell r="E100">
            <v>13</v>
          </cell>
          <cell r="F100">
            <v>27.41</v>
          </cell>
          <cell r="G100">
            <v>0.06</v>
          </cell>
          <cell r="H100">
            <v>5.7779999999999996</v>
          </cell>
          <cell r="I100">
            <v>0.5585</v>
          </cell>
          <cell r="J100">
            <v>1.417</v>
          </cell>
          <cell r="K100">
            <v>68.8</v>
          </cell>
          <cell r="L100">
            <v>8.4000000000000005E-2</v>
          </cell>
          <cell r="M100">
            <v>1.0200000000000001E-2</v>
          </cell>
          <cell r="N100">
            <v>42.502000000000002</v>
          </cell>
          <cell r="O100">
            <v>42.500999999999998</v>
          </cell>
          <cell r="P100">
            <v>7.8E-2</v>
          </cell>
          <cell r="Q100">
            <v>0.1009</v>
          </cell>
          <cell r="R100">
            <v>0.98280000000000001</v>
          </cell>
          <cell r="S100">
            <v>0.49020000000000002</v>
          </cell>
        </row>
        <row r="101">
          <cell r="A101">
            <v>7</v>
          </cell>
          <cell r="B101">
            <v>10</v>
          </cell>
          <cell r="E101">
            <v>12.7</v>
          </cell>
          <cell r="F101">
            <v>27.5</v>
          </cell>
          <cell r="G101">
            <v>6.5000000000000002E-2</v>
          </cell>
          <cell r="H101">
            <v>5.3520000000000003</v>
          </cell>
          <cell r="I101">
            <v>0.5605</v>
          </cell>
          <cell r="J101">
            <v>1.3979999999999999</v>
          </cell>
          <cell r="K101">
            <v>27.2</v>
          </cell>
          <cell r="L101">
            <v>3.3000000000000002E-2</v>
          </cell>
          <cell r="M101">
            <v>7.6E-3</v>
          </cell>
          <cell r="N101">
            <v>42.500999999999998</v>
          </cell>
          <cell r="O101">
            <v>42.497</v>
          </cell>
          <cell r="P101">
            <v>8.8800000000000004E-2</v>
          </cell>
          <cell r="Q101">
            <v>5.7000000000000002E-2</v>
          </cell>
          <cell r="R101">
            <v>0.98350000000000004</v>
          </cell>
          <cell r="S101">
            <v>0.48749999999999999</v>
          </cell>
        </row>
        <row r="102">
          <cell r="A102">
            <v>7</v>
          </cell>
          <cell r="B102">
            <v>11</v>
          </cell>
          <cell r="E102">
            <v>17.399999999999999</v>
          </cell>
          <cell r="F102">
            <v>27.38</v>
          </cell>
          <cell r="G102">
            <v>6.7000000000000004E-2</v>
          </cell>
          <cell r="H102">
            <v>5.5010000000000003</v>
          </cell>
          <cell r="I102">
            <v>0.56059999999999999</v>
          </cell>
          <cell r="J102">
            <v>1.393</v>
          </cell>
          <cell r="K102">
            <v>37.799999999999997</v>
          </cell>
          <cell r="L102">
            <v>6.8000000000000005E-2</v>
          </cell>
          <cell r="M102">
            <v>1.3899999999999999E-2</v>
          </cell>
          <cell r="N102">
            <v>42.494999999999997</v>
          </cell>
          <cell r="O102">
            <v>42.494</v>
          </cell>
          <cell r="P102">
            <v>7.2700000000000001E-2</v>
          </cell>
          <cell r="Q102">
            <v>6.8900000000000003E-2</v>
          </cell>
          <cell r="R102">
            <v>0.98580000000000001</v>
          </cell>
          <cell r="S102">
            <v>0.48230000000000001</v>
          </cell>
        </row>
        <row r="103">
          <cell r="A103">
            <v>7</v>
          </cell>
          <cell r="B103">
            <v>12</v>
          </cell>
          <cell r="E103">
            <v>11.5</v>
          </cell>
          <cell r="F103">
            <v>28.5</v>
          </cell>
          <cell r="G103">
            <v>6.2E-2</v>
          </cell>
          <cell r="H103">
            <v>5.4729999999999999</v>
          </cell>
          <cell r="I103">
            <v>0.55900000000000005</v>
          </cell>
          <cell r="J103">
            <v>1.3819999999999999</v>
          </cell>
          <cell r="K103">
            <v>70.7</v>
          </cell>
          <cell r="L103">
            <v>7.1999999999999995E-2</v>
          </cell>
          <cell r="M103">
            <v>7.4999999999999997E-3</v>
          </cell>
          <cell r="N103">
            <v>42.502000000000002</v>
          </cell>
          <cell r="O103">
            <v>42.5</v>
          </cell>
          <cell r="P103">
            <v>5.8999999999999997E-2</v>
          </cell>
          <cell r="Q103">
            <v>5.8099999999999999E-2</v>
          </cell>
          <cell r="R103">
            <v>0.9859</v>
          </cell>
          <cell r="S103">
            <v>0.48959999999999998</v>
          </cell>
        </row>
        <row r="104">
          <cell r="A104">
            <v>7</v>
          </cell>
          <cell r="B104">
            <v>13</v>
          </cell>
          <cell r="E104">
            <v>10.4</v>
          </cell>
          <cell r="F104">
            <v>28.61</v>
          </cell>
          <cell r="G104">
            <v>5.8000000000000003E-2</v>
          </cell>
          <cell r="H104">
            <v>5.4909999999999997</v>
          </cell>
          <cell r="I104">
            <v>0.55910000000000004</v>
          </cell>
          <cell r="J104">
            <v>1.4179999999999999</v>
          </cell>
          <cell r="K104">
            <v>51.1</v>
          </cell>
          <cell r="L104">
            <v>3.7100000000000001E-2</v>
          </cell>
          <cell r="M104">
            <v>1.23E-2</v>
          </cell>
          <cell r="N104">
            <v>42.505000000000003</v>
          </cell>
          <cell r="O104">
            <v>42.500999999999998</v>
          </cell>
          <cell r="P104">
            <v>8.3900000000000002E-2</v>
          </cell>
          <cell r="Q104">
            <v>3.3399999999999999E-2</v>
          </cell>
          <cell r="R104">
            <v>0.98399999999999999</v>
          </cell>
          <cell r="S104">
            <v>0.48459999999999998</v>
          </cell>
        </row>
        <row r="105">
          <cell r="A105">
            <v>7</v>
          </cell>
          <cell r="B105">
            <v>14</v>
          </cell>
          <cell r="E105">
            <v>10.1</v>
          </cell>
          <cell r="F105">
            <v>26.16</v>
          </cell>
          <cell r="G105">
            <v>6.9000000000000006E-2</v>
          </cell>
          <cell r="H105">
            <v>5.5650000000000004</v>
          </cell>
          <cell r="I105">
            <v>0.56010000000000004</v>
          </cell>
          <cell r="J105">
            <v>1.409</v>
          </cell>
          <cell r="K105">
            <v>28.7</v>
          </cell>
          <cell r="L105">
            <v>7.4999999999999997E-2</v>
          </cell>
          <cell r="M105">
            <v>2.2000000000000001E-3</v>
          </cell>
          <cell r="N105">
            <v>42.497</v>
          </cell>
          <cell r="O105">
            <v>42.508000000000003</v>
          </cell>
          <cell r="P105">
            <v>4.7500000000000001E-2</v>
          </cell>
          <cell r="Q105">
            <v>2.4500000000000001E-2</v>
          </cell>
          <cell r="R105">
            <v>0.98609999999999998</v>
          </cell>
          <cell r="S105">
            <v>0.48670000000000002</v>
          </cell>
        </row>
        <row r="106">
          <cell r="A106">
            <v>7</v>
          </cell>
          <cell r="B106">
            <v>15</v>
          </cell>
          <cell r="E106">
            <v>12.7</v>
          </cell>
          <cell r="F106">
            <v>28.72</v>
          </cell>
          <cell r="G106">
            <v>7.0999999999999994E-2</v>
          </cell>
          <cell r="H106">
            <v>5.52</v>
          </cell>
          <cell r="I106">
            <v>0.56020000000000003</v>
          </cell>
          <cell r="J106">
            <v>1.4</v>
          </cell>
          <cell r="K106">
            <v>63.8</v>
          </cell>
          <cell r="L106">
            <v>7.6999999999999999E-2</v>
          </cell>
          <cell r="M106">
            <v>7.3000000000000001E-3</v>
          </cell>
          <cell r="N106">
            <v>42.505000000000003</v>
          </cell>
          <cell r="O106">
            <v>42.496000000000002</v>
          </cell>
          <cell r="P106">
            <v>9.5000000000000001E-2</v>
          </cell>
          <cell r="Q106">
            <v>9.9599999999999994E-2</v>
          </cell>
          <cell r="R106">
            <v>0.98660000000000003</v>
          </cell>
          <cell r="S106">
            <v>0.48820000000000002</v>
          </cell>
        </row>
        <row r="107">
          <cell r="A107">
            <v>8</v>
          </cell>
          <cell r="B107">
            <v>1</v>
          </cell>
          <cell r="E107">
            <v>6.22</v>
          </cell>
          <cell r="F107">
            <v>26.41</v>
          </cell>
          <cell r="G107">
            <v>6.2E-2</v>
          </cell>
          <cell r="H107">
            <v>5.6390000000000002</v>
          </cell>
          <cell r="I107">
            <v>0.56030000000000002</v>
          </cell>
          <cell r="J107">
            <v>1.3959999999999999</v>
          </cell>
          <cell r="K107">
            <v>51.2</v>
          </cell>
          <cell r="L107">
            <v>6.0999999999999999E-2</v>
          </cell>
          <cell r="M107">
            <v>1.34E-2</v>
          </cell>
          <cell r="N107">
            <v>42.5</v>
          </cell>
          <cell r="O107">
            <v>42.503</v>
          </cell>
          <cell r="P107">
            <v>6.3100000000000003E-2</v>
          </cell>
          <cell r="Q107">
            <v>6.7599999999999993E-2</v>
          </cell>
          <cell r="R107">
            <v>0.98299999999999998</v>
          </cell>
          <cell r="S107">
            <v>0.48659999999999998</v>
          </cell>
        </row>
        <row r="108">
          <cell r="A108">
            <v>8</v>
          </cell>
          <cell r="B108">
            <v>2</v>
          </cell>
          <cell r="E108">
            <v>12.6</v>
          </cell>
          <cell r="F108">
            <v>25.75</v>
          </cell>
          <cell r="G108">
            <v>6.5000000000000002E-2</v>
          </cell>
          <cell r="H108">
            <v>5.806</v>
          </cell>
          <cell r="I108">
            <v>0.5625</v>
          </cell>
          <cell r="J108">
            <v>1.4119999999999999</v>
          </cell>
          <cell r="K108">
            <v>49.3</v>
          </cell>
          <cell r="L108">
            <v>3.5000000000000003E-2</v>
          </cell>
          <cell r="M108">
            <v>5.4000000000000003E-3</v>
          </cell>
          <cell r="N108">
            <v>42.502000000000002</v>
          </cell>
          <cell r="O108">
            <v>42.502000000000002</v>
          </cell>
          <cell r="P108">
            <v>9.6199999999999994E-2</v>
          </cell>
          <cell r="Q108">
            <v>8.6099999999999996E-2</v>
          </cell>
          <cell r="R108">
            <v>0.98780000000000001</v>
          </cell>
          <cell r="S108">
            <v>0.48649999999999999</v>
          </cell>
        </row>
        <row r="109">
          <cell r="A109">
            <v>8</v>
          </cell>
          <cell r="B109">
            <v>3</v>
          </cell>
          <cell r="E109">
            <v>8.6300000000000008</v>
          </cell>
          <cell r="F109">
            <v>27.83</v>
          </cell>
          <cell r="G109">
            <v>6.9000000000000006E-2</v>
          </cell>
          <cell r="H109">
            <v>5.9029999999999996</v>
          </cell>
          <cell r="I109">
            <v>0.55740000000000001</v>
          </cell>
          <cell r="J109">
            <v>1.407</v>
          </cell>
          <cell r="K109">
            <v>41.6</v>
          </cell>
          <cell r="L109">
            <v>6.9000000000000006E-2</v>
          </cell>
          <cell r="M109">
            <v>5.0000000000000001E-3</v>
          </cell>
          <cell r="N109">
            <v>42.496000000000002</v>
          </cell>
          <cell r="O109">
            <v>42.503</v>
          </cell>
          <cell r="P109">
            <v>8.1600000000000006E-2</v>
          </cell>
          <cell r="Q109">
            <v>0.125</v>
          </cell>
          <cell r="R109">
            <v>0.98299999999999998</v>
          </cell>
          <cell r="S109">
            <v>0.48480000000000001</v>
          </cell>
        </row>
        <row r="110">
          <cell r="A110">
            <v>8</v>
          </cell>
          <cell r="B110">
            <v>4</v>
          </cell>
          <cell r="E110">
            <v>11</v>
          </cell>
          <cell r="F110">
            <v>29.79</v>
          </cell>
          <cell r="G110">
            <v>6.2E-2</v>
          </cell>
          <cell r="H110">
            <v>5.4829999999999997</v>
          </cell>
          <cell r="I110">
            <v>0.55840000000000001</v>
          </cell>
          <cell r="J110">
            <v>1.391</v>
          </cell>
          <cell r="K110">
            <v>44.4</v>
          </cell>
          <cell r="L110">
            <v>5.8000000000000003E-2</v>
          </cell>
          <cell r="M110">
            <v>6.3E-3</v>
          </cell>
          <cell r="N110">
            <v>42.494999999999997</v>
          </cell>
          <cell r="O110">
            <v>42.503999999999998</v>
          </cell>
          <cell r="P110">
            <v>3.27E-2</v>
          </cell>
          <cell r="Q110">
            <v>9.8599999999999993E-2</v>
          </cell>
          <cell r="R110">
            <v>0.98919999999999997</v>
          </cell>
          <cell r="S110">
            <v>0.49109999999999998</v>
          </cell>
        </row>
        <row r="111">
          <cell r="A111">
            <v>8</v>
          </cell>
          <cell r="B111">
            <v>5</v>
          </cell>
          <cell r="E111">
            <v>11.1</v>
          </cell>
          <cell r="F111">
            <v>30.24</v>
          </cell>
          <cell r="G111">
            <v>5.6000000000000001E-2</v>
          </cell>
          <cell r="H111">
            <v>5.5129999999999999</v>
          </cell>
          <cell r="I111">
            <v>0.55840000000000001</v>
          </cell>
          <cell r="J111">
            <v>1.4239999999999999</v>
          </cell>
          <cell r="K111">
            <v>63.9</v>
          </cell>
          <cell r="L111">
            <v>7.3999999999999996E-2</v>
          </cell>
          <cell r="M111">
            <v>3.7000000000000002E-3</v>
          </cell>
          <cell r="N111">
            <v>42.497999999999998</v>
          </cell>
          <cell r="O111">
            <v>42.499000000000002</v>
          </cell>
          <cell r="P111">
            <v>0.1201</v>
          </cell>
          <cell r="Q111">
            <v>6.9000000000000006E-2</v>
          </cell>
          <cell r="R111">
            <v>0.98109999999999997</v>
          </cell>
          <cell r="S111">
            <v>0.48530000000000001</v>
          </cell>
        </row>
        <row r="112">
          <cell r="A112">
            <v>8</v>
          </cell>
          <cell r="B112">
            <v>6</v>
          </cell>
          <cell r="E112">
            <v>16.3</v>
          </cell>
          <cell r="F112">
            <v>29.6</v>
          </cell>
          <cell r="G112">
            <v>6.9000000000000006E-2</v>
          </cell>
          <cell r="H112">
            <v>5.4720000000000004</v>
          </cell>
          <cell r="I112">
            <v>0.55879999999999996</v>
          </cell>
          <cell r="J112">
            <v>1.413</v>
          </cell>
          <cell r="K112">
            <v>53.4</v>
          </cell>
          <cell r="L112">
            <v>9.1999999999999998E-2</v>
          </cell>
          <cell r="M112">
            <v>2.5999999999999999E-3</v>
          </cell>
          <cell r="N112">
            <v>42.502000000000002</v>
          </cell>
          <cell r="O112">
            <v>42.493000000000002</v>
          </cell>
          <cell r="P112">
            <v>6.9599999999999995E-2</v>
          </cell>
          <cell r="Q112">
            <v>9.98E-2</v>
          </cell>
          <cell r="R112">
            <v>0.98799999999999999</v>
          </cell>
          <cell r="S112">
            <v>0.48980000000000001</v>
          </cell>
        </row>
        <row r="113">
          <cell r="A113">
            <v>8</v>
          </cell>
          <cell r="B113">
            <v>7</v>
          </cell>
          <cell r="E113">
            <v>10.7</v>
          </cell>
          <cell r="F113">
            <v>28.1</v>
          </cell>
          <cell r="G113">
            <v>5.7000000000000002E-2</v>
          </cell>
          <cell r="H113">
            <v>5.5609999999999999</v>
          </cell>
          <cell r="I113">
            <v>0.56020000000000003</v>
          </cell>
          <cell r="J113">
            <v>1.3939999999999999</v>
          </cell>
          <cell r="K113">
            <v>55.6</v>
          </cell>
          <cell r="L113">
            <v>5.0999999999999997E-2</v>
          </cell>
          <cell r="M113">
            <v>1.11E-2</v>
          </cell>
          <cell r="N113">
            <v>42.499000000000002</v>
          </cell>
          <cell r="O113">
            <v>42.506999999999998</v>
          </cell>
          <cell r="P113">
            <v>6.83E-2</v>
          </cell>
          <cell r="Q113">
            <v>0.12089999999999999</v>
          </cell>
          <cell r="R113">
            <v>0.98919999999999997</v>
          </cell>
          <cell r="S113">
            <v>0.49030000000000001</v>
          </cell>
        </row>
        <row r="114">
          <cell r="A114">
            <v>8</v>
          </cell>
          <cell r="B114">
            <v>8</v>
          </cell>
          <cell r="E114">
            <v>8.73</v>
          </cell>
          <cell r="F114">
            <v>28.04</v>
          </cell>
          <cell r="G114">
            <v>5.8999999999999997E-2</v>
          </cell>
          <cell r="H114">
            <v>5.6379999999999999</v>
          </cell>
          <cell r="I114">
            <v>0.56110000000000004</v>
          </cell>
          <cell r="J114">
            <v>1.413</v>
          </cell>
          <cell r="K114">
            <v>66.2</v>
          </cell>
          <cell r="L114">
            <v>6.0999999999999999E-2</v>
          </cell>
          <cell r="M114">
            <v>7.9000000000000008E-3</v>
          </cell>
          <cell r="N114">
            <v>42.496000000000002</v>
          </cell>
          <cell r="O114">
            <v>42.5</v>
          </cell>
          <cell r="P114">
            <v>4.7500000000000001E-2</v>
          </cell>
          <cell r="Q114">
            <v>5.2999999999999999E-2</v>
          </cell>
          <cell r="R114">
            <v>0.98729999999999996</v>
          </cell>
          <cell r="S114">
            <v>0.48799999999999999</v>
          </cell>
        </row>
        <row r="115">
          <cell r="A115">
            <v>8</v>
          </cell>
          <cell r="B115">
            <v>9</v>
          </cell>
          <cell r="E115">
            <v>13.6</v>
          </cell>
          <cell r="F115">
            <v>29.42</v>
          </cell>
          <cell r="G115">
            <v>6.8000000000000005E-2</v>
          </cell>
          <cell r="H115">
            <v>5.5640000000000001</v>
          </cell>
          <cell r="I115">
            <v>0.5615</v>
          </cell>
          <cell r="J115">
            <v>1.4059999999999999</v>
          </cell>
          <cell r="K115">
            <v>96.8</v>
          </cell>
          <cell r="L115">
            <v>5.6000000000000001E-2</v>
          </cell>
          <cell r="M115">
            <v>1.15E-2</v>
          </cell>
          <cell r="N115">
            <v>42.494999999999997</v>
          </cell>
          <cell r="O115">
            <v>42.506999999999998</v>
          </cell>
          <cell r="P115">
            <v>0.10539999999999999</v>
          </cell>
          <cell r="Q115">
            <v>8.8900000000000007E-2</v>
          </cell>
          <cell r="R115">
            <v>0.98809999999999998</v>
          </cell>
          <cell r="S115">
            <v>0.48520000000000002</v>
          </cell>
        </row>
        <row r="116">
          <cell r="A116">
            <v>8</v>
          </cell>
          <cell r="B116">
            <v>10</v>
          </cell>
          <cell r="E116">
            <v>11</v>
          </cell>
          <cell r="F116">
            <v>26.26</v>
          </cell>
          <cell r="G116">
            <v>0.06</v>
          </cell>
          <cell r="H116">
            <v>5.4029999999999996</v>
          </cell>
          <cell r="I116">
            <v>0.55940000000000001</v>
          </cell>
          <cell r="J116">
            <v>1.4019999999999999</v>
          </cell>
          <cell r="K116">
            <v>48.4</v>
          </cell>
          <cell r="L116">
            <v>2.5000000000000001E-2</v>
          </cell>
          <cell r="M116">
            <v>8.6999999999999994E-3</v>
          </cell>
          <cell r="N116">
            <v>42.491999999999997</v>
          </cell>
          <cell r="O116">
            <v>42.497999999999998</v>
          </cell>
          <cell r="P116">
            <v>4.1200000000000001E-2</v>
          </cell>
          <cell r="Q116">
            <v>3.9600000000000003E-2</v>
          </cell>
          <cell r="R116">
            <v>0.98660000000000003</v>
          </cell>
          <cell r="S116">
            <v>0.4859</v>
          </cell>
        </row>
        <row r="117">
          <cell r="A117">
            <v>8</v>
          </cell>
          <cell r="B117">
            <v>11</v>
          </cell>
          <cell r="E117">
            <v>14.8</v>
          </cell>
          <cell r="F117">
            <v>26.9</v>
          </cell>
          <cell r="G117">
            <v>6.8000000000000005E-2</v>
          </cell>
          <cell r="H117">
            <v>5.6130000000000004</v>
          </cell>
          <cell r="I117">
            <v>0.56059999999999999</v>
          </cell>
          <cell r="J117">
            <v>1.3979999999999999</v>
          </cell>
          <cell r="K117">
            <v>39.700000000000003</v>
          </cell>
          <cell r="L117">
            <v>3.5000000000000003E-2</v>
          </cell>
          <cell r="M117">
            <v>1.34E-2</v>
          </cell>
          <cell r="N117">
            <v>42.502000000000002</v>
          </cell>
          <cell r="O117">
            <v>42.500999999999998</v>
          </cell>
          <cell r="P117">
            <v>5.11E-2</v>
          </cell>
          <cell r="Q117">
            <v>7.2099999999999997E-2</v>
          </cell>
          <cell r="R117">
            <v>0.98409999999999997</v>
          </cell>
          <cell r="S117">
            <v>0.48709999999999998</v>
          </cell>
        </row>
        <row r="118">
          <cell r="A118">
            <v>8</v>
          </cell>
          <cell r="B118">
            <v>12</v>
          </cell>
          <cell r="E118">
            <v>14.3</v>
          </cell>
          <cell r="F118">
            <v>27.95</v>
          </cell>
          <cell r="G118">
            <v>5.8999999999999997E-2</v>
          </cell>
          <cell r="H118">
            <v>5.6239999999999997</v>
          </cell>
          <cell r="I118">
            <v>0.56059999999999999</v>
          </cell>
          <cell r="J118">
            <v>1.4079999999999999</v>
          </cell>
          <cell r="K118">
            <v>50.5</v>
          </cell>
          <cell r="L118">
            <v>4.5999999999999999E-2</v>
          </cell>
          <cell r="M118">
            <v>8.2000000000000007E-3</v>
          </cell>
          <cell r="N118">
            <v>42.497</v>
          </cell>
          <cell r="O118">
            <v>42.505000000000003</v>
          </cell>
          <cell r="P118">
            <v>0.11509999999999999</v>
          </cell>
          <cell r="Q118">
            <v>0.1002</v>
          </cell>
          <cell r="R118">
            <v>0.98629999999999995</v>
          </cell>
          <cell r="S118">
            <v>0.4829</v>
          </cell>
        </row>
        <row r="119">
          <cell r="A119">
            <v>8</v>
          </cell>
          <cell r="B119">
            <v>13</v>
          </cell>
          <cell r="E119">
            <v>8.11</v>
          </cell>
          <cell r="F119">
            <v>28.78</v>
          </cell>
          <cell r="G119">
            <v>6.5000000000000002E-2</v>
          </cell>
          <cell r="H119">
            <v>5.72</v>
          </cell>
          <cell r="I119">
            <v>0.56069999999999998</v>
          </cell>
          <cell r="J119">
            <v>1.4</v>
          </cell>
          <cell r="K119">
            <v>105.7</v>
          </cell>
          <cell r="L119">
            <v>3.4000000000000002E-2</v>
          </cell>
          <cell r="M119">
            <v>7.0000000000000001E-3</v>
          </cell>
          <cell r="N119">
            <v>42.491999999999997</v>
          </cell>
          <cell r="O119">
            <v>42.497</v>
          </cell>
          <cell r="P119">
            <v>0.1157</v>
          </cell>
          <cell r="Q119">
            <v>0.1031</v>
          </cell>
          <cell r="R119">
            <v>0.98599999999999999</v>
          </cell>
          <cell r="S119">
            <v>0.48870000000000002</v>
          </cell>
        </row>
        <row r="120">
          <cell r="A120">
            <v>8</v>
          </cell>
          <cell r="B120">
            <v>14</v>
          </cell>
          <cell r="E120">
            <v>10.8</v>
          </cell>
          <cell r="F120">
            <v>28.8</v>
          </cell>
          <cell r="G120">
            <v>6.6000000000000003E-2</v>
          </cell>
          <cell r="H120">
            <v>5.5279999999999996</v>
          </cell>
          <cell r="I120">
            <v>0.56020000000000003</v>
          </cell>
          <cell r="J120">
            <v>1.39</v>
          </cell>
          <cell r="K120">
            <v>87.7</v>
          </cell>
          <cell r="L120">
            <v>7.2999999999999995E-2</v>
          </cell>
          <cell r="M120">
            <v>9.4000000000000004E-3</v>
          </cell>
          <cell r="N120">
            <v>42.491</v>
          </cell>
          <cell r="O120">
            <v>42.509</v>
          </cell>
          <cell r="P120">
            <v>0.1166</v>
          </cell>
          <cell r="Q120">
            <v>7.1499999999999994E-2</v>
          </cell>
          <cell r="R120">
            <v>0.98550000000000004</v>
          </cell>
          <cell r="S120">
            <v>0.48530000000000001</v>
          </cell>
        </row>
        <row r="121">
          <cell r="A121">
            <v>8</v>
          </cell>
          <cell r="B121">
            <v>15</v>
          </cell>
          <cell r="E121">
            <v>7.44</v>
          </cell>
          <cell r="F121">
            <v>27.95</v>
          </cell>
          <cell r="G121">
            <v>6.4000000000000001E-2</v>
          </cell>
          <cell r="H121">
            <v>5.8380000000000001</v>
          </cell>
          <cell r="I121">
            <v>0.56230000000000002</v>
          </cell>
          <cell r="J121">
            <v>1.3939999999999999</v>
          </cell>
          <cell r="K121">
            <v>64.599999999999994</v>
          </cell>
          <cell r="L121">
            <v>0.08</v>
          </cell>
          <cell r="M121">
            <v>3.5000000000000001E-3</v>
          </cell>
          <cell r="N121">
            <v>42.497</v>
          </cell>
          <cell r="O121">
            <v>42.505000000000003</v>
          </cell>
          <cell r="P121">
            <v>8.2199999999999995E-2</v>
          </cell>
          <cell r="Q121">
            <v>6.8900000000000003E-2</v>
          </cell>
          <cell r="R121">
            <v>0.98409999999999997</v>
          </cell>
          <cell r="S121">
            <v>0.48759999999999998</v>
          </cell>
        </row>
        <row r="122">
          <cell r="A122">
            <v>9</v>
          </cell>
          <cell r="B122">
            <v>1</v>
          </cell>
          <cell r="E122">
            <v>7.61</v>
          </cell>
          <cell r="F122">
            <v>28.5</v>
          </cell>
          <cell r="G122">
            <v>5.8000000000000003E-2</v>
          </cell>
          <cell r="H122">
            <v>5.1909999999999998</v>
          </cell>
          <cell r="I122">
            <v>0.55900000000000005</v>
          </cell>
          <cell r="J122">
            <v>1.4</v>
          </cell>
          <cell r="K122">
            <v>61.8</v>
          </cell>
          <cell r="L122">
            <v>3.1E-2</v>
          </cell>
          <cell r="M122">
            <v>3.8999999999999998E-3</v>
          </cell>
          <cell r="N122">
            <v>42.51</v>
          </cell>
          <cell r="O122">
            <v>42.497</v>
          </cell>
          <cell r="P122">
            <v>7.3599999999999999E-2</v>
          </cell>
          <cell r="Q122">
            <v>7.8100000000000003E-2</v>
          </cell>
          <cell r="R122">
            <v>0.98629999999999995</v>
          </cell>
          <cell r="S122">
            <v>0.4894</v>
          </cell>
        </row>
        <row r="123">
          <cell r="A123">
            <v>9</v>
          </cell>
          <cell r="B123">
            <v>2</v>
          </cell>
          <cell r="E123">
            <v>10.199999999999999</v>
          </cell>
          <cell r="F123">
            <v>29.46</v>
          </cell>
          <cell r="G123">
            <v>6.8000000000000005E-2</v>
          </cell>
          <cell r="H123">
            <v>5.6369999999999996</v>
          </cell>
          <cell r="I123">
            <v>0.55910000000000004</v>
          </cell>
          <cell r="J123">
            <v>1.399</v>
          </cell>
          <cell r="K123">
            <v>63</v>
          </cell>
          <cell r="L123">
            <v>4.4999999999999998E-2</v>
          </cell>
          <cell r="M123">
            <v>4.7999999999999996E-3</v>
          </cell>
          <cell r="N123">
            <v>42.497999999999998</v>
          </cell>
          <cell r="O123">
            <v>42.502000000000002</v>
          </cell>
          <cell r="P123">
            <v>7.8200000000000006E-2</v>
          </cell>
          <cell r="Q123">
            <v>0.11509999999999999</v>
          </cell>
          <cell r="R123">
            <v>0.98799999999999999</v>
          </cell>
          <cell r="S123">
            <v>0.48830000000000001</v>
          </cell>
        </row>
        <row r="124">
          <cell r="A124">
            <v>9</v>
          </cell>
          <cell r="B124">
            <v>3</v>
          </cell>
          <cell r="E124">
            <v>9.26</v>
          </cell>
          <cell r="F124">
            <v>29</v>
          </cell>
          <cell r="G124">
            <v>7.0999999999999994E-2</v>
          </cell>
          <cell r="H124">
            <v>5.86</v>
          </cell>
          <cell r="I124">
            <v>0.56030000000000002</v>
          </cell>
          <cell r="J124">
            <v>1.409</v>
          </cell>
          <cell r="K124">
            <v>24.8</v>
          </cell>
          <cell r="L124">
            <v>4.2000000000000003E-2</v>
          </cell>
          <cell r="M124">
            <v>5.3E-3</v>
          </cell>
          <cell r="N124">
            <v>42.497</v>
          </cell>
          <cell r="O124">
            <v>42.499000000000002</v>
          </cell>
          <cell r="P124">
            <v>7.3999999999999996E-2</v>
          </cell>
          <cell r="Q124">
            <v>5.45E-2</v>
          </cell>
          <cell r="R124">
            <v>0.98450000000000004</v>
          </cell>
          <cell r="S124">
            <v>0.48230000000000001</v>
          </cell>
        </row>
        <row r="125">
          <cell r="A125">
            <v>9</v>
          </cell>
          <cell r="B125">
            <v>4</v>
          </cell>
          <cell r="E125">
            <v>12.1</v>
          </cell>
          <cell r="F125">
            <v>26.3</v>
          </cell>
          <cell r="G125">
            <v>7.0000000000000007E-2</v>
          </cell>
          <cell r="H125">
            <v>5.7949999999999999</v>
          </cell>
          <cell r="I125">
            <v>0.55920000000000003</v>
          </cell>
          <cell r="J125">
            <v>1.395</v>
          </cell>
          <cell r="K125">
            <v>80</v>
          </cell>
          <cell r="L125">
            <v>2.8000000000000001E-2</v>
          </cell>
          <cell r="M125">
            <v>1.37E-2</v>
          </cell>
          <cell r="N125">
            <v>42.494999999999997</v>
          </cell>
          <cell r="O125">
            <v>42.500999999999998</v>
          </cell>
          <cell r="P125">
            <v>4.58E-2</v>
          </cell>
          <cell r="Q125">
            <v>7.1499999999999994E-2</v>
          </cell>
          <cell r="R125">
            <v>0.98119999999999996</v>
          </cell>
          <cell r="S125">
            <v>0.48659999999999998</v>
          </cell>
        </row>
        <row r="126">
          <cell r="A126">
            <v>9</v>
          </cell>
          <cell r="B126">
            <v>5</v>
          </cell>
          <cell r="E126">
            <v>15.4</v>
          </cell>
          <cell r="F126">
            <v>31.37</v>
          </cell>
          <cell r="G126">
            <v>6.2E-2</v>
          </cell>
          <cell r="H126">
            <v>5.8860000000000001</v>
          </cell>
          <cell r="I126">
            <v>0.55879999999999996</v>
          </cell>
          <cell r="J126">
            <v>1.3919999999999999</v>
          </cell>
          <cell r="K126">
            <v>82.4</v>
          </cell>
          <cell r="L126">
            <v>7.0999999999999994E-2</v>
          </cell>
          <cell r="M126">
            <v>1.26E-2</v>
          </cell>
          <cell r="N126">
            <v>42.5</v>
          </cell>
          <cell r="O126">
            <v>42.505000000000003</v>
          </cell>
          <cell r="P126">
            <v>7.4899999999999994E-2</v>
          </cell>
          <cell r="Q126">
            <v>3.5200000000000002E-2</v>
          </cell>
          <cell r="R126">
            <v>0.98260000000000003</v>
          </cell>
          <cell r="S126">
            <v>0.48649999999999999</v>
          </cell>
        </row>
        <row r="127">
          <cell r="A127">
            <v>9</v>
          </cell>
          <cell r="B127">
            <v>6</v>
          </cell>
          <cell r="E127">
            <v>12</v>
          </cell>
          <cell r="F127">
            <v>28.09</v>
          </cell>
          <cell r="G127">
            <v>6.0999999999999999E-2</v>
          </cell>
          <cell r="H127">
            <v>5.9329999999999998</v>
          </cell>
          <cell r="I127">
            <v>0.55910000000000004</v>
          </cell>
          <cell r="J127">
            <v>1.4059999999999999</v>
          </cell>
          <cell r="K127">
            <v>67.3</v>
          </cell>
          <cell r="L127">
            <v>6.2E-2</v>
          </cell>
          <cell r="M127">
            <v>1.03E-2</v>
          </cell>
          <cell r="N127">
            <v>42.505000000000003</v>
          </cell>
          <cell r="O127">
            <v>42.493000000000002</v>
          </cell>
          <cell r="P127">
            <v>0.14960000000000001</v>
          </cell>
          <cell r="Q127">
            <v>0.1074</v>
          </cell>
          <cell r="R127">
            <v>0.98729999999999996</v>
          </cell>
          <cell r="S127">
            <v>0.4884</v>
          </cell>
        </row>
        <row r="128">
          <cell r="A128">
            <v>9</v>
          </cell>
          <cell r="B128">
            <v>7</v>
          </cell>
          <cell r="E128">
            <v>9.14</v>
          </cell>
          <cell r="F128">
            <v>27.77</v>
          </cell>
          <cell r="G128">
            <v>6.2E-2</v>
          </cell>
          <cell r="H128">
            <v>5.6189999999999998</v>
          </cell>
          <cell r="I128">
            <v>0.56010000000000004</v>
          </cell>
          <cell r="J128">
            <v>1.387</v>
          </cell>
          <cell r="K128">
            <v>53.4</v>
          </cell>
          <cell r="L128">
            <v>4.5999999999999999E-2</v>
          </cell>
          <cell r="M128">
            <v>5.5999999999999999E-3</v>
          </cell>
          <cell r="N128">
            <v>42.496000000000002</v>
          </cell>
          <cell r="O128">
            <v>42.506</v>
          </cell>
          <cell r="P128">
            <v>6.9699999999999998E-2</v>
          </cell>
          <cell r="Q128">
            <v>0.12330000000000001</v>
          </cell>
          <cell r="R128">
            <v>0.98670000000000002</v>
          </cell>
          <cell r="S128">
            <v>0.4884</v>
          </cell>
        </row>
        <row r="129">
          <cell r="A129">
            <v>9</v>
          </cell>
          <cell r="B129">
            <v>8</v>
          </cell>
          <cell r="E129">
            <v>7.83</v>
          </cell>
          <cell r="F129">
            <v>31.2</v>
          </cell>
          <cell r="G129">
            <v>0.06</v>
          </cell>
          <cell r="H129">
            <v>5.5540000000000003</v>
          </cell>
          <cell r="I129">
            <v>0.55920000000000003</v>
          </cell>
          <cell r="J129">
            <v>1.367</v>
          </cell>
          <cell r="K129">
            <v>45.6</v>
          </cell>
          <cell r="L129">
            <v>3.1E-2</v>
          </cell>
          <cell r="M129">
            <v>1.21E-2</v>
          </cell>
          <cell r="N129">
            <v>42.497</v>
          </cell>
          <cell r="O129">
            <v>42.497999999999998</v>
          </cell>
          <cell r="P129">
            <v>8.6699999999999999E-2</v>
          </cell>
          <cell r="Q129">
            <v>9.0999999999999998E-2</v>
          </cell>
          <cell r="R129">
            <v>0.98799999999999999</v>
          </cell>
          <cell r="S129">
            <v>0.4884</v>
          </cell>
        </row>
        <row r="130">
          <cell r="A130">
            <v>9</v>
          </cell>
          <cell r="B130">
            <v>9</v>
          </cell>
          <cell r="E130">
            <v>11.1</v>
          </cell>
          <cell r="F130">
            <v>26.03</v>
          </cell>
          <cell r="G130">
            <v>6.3E-2</v>
          </cell>
          <cell r="H130">
            <v>5.5430000000000001</v>
          </cell>
          <cell r="I130">
            <v>0.56069999999999998</v>
          </cell>
          <cell r="J130">
            <v>1.4079999999999999</v>
          </cell>
          <cell r="K130">
            <v>97.6</v>
          </cell>
          <cell r="L130">
            <v>4.2000000000000003E-2</v>
          </cell>
          <cell r="M130">
            <v>6.7999999999999996E-3</v>
          </cell>
          <cell r="N130">
            <v>42.497999999999998</v>
          </cell>
          <cell r="O130">
            <v>42.5</v>
          </cell>
          <cell r="P130">
            <v>4.3499999999999997E-2</v>
          </cell>
          <cell r="Q130">
            <v>8.6800000000000002E-2</v>
          </cell>
          <cell r="R130">
            <v>0.9869</v>
          </cell>
          <cell r="S130">
            <v>0.48809999999999998</v>
          </cell>
        </row>
        <row r="131">
          <cell r="A131">
            <v>9</v>
          </cell>
          <cell r="B131">
            <v>10</v>
          </cell>
          <cell r="E131">
            <v>8.17</v>
          </cell>
          <cell r="F131">
            <v>29.74</v>
          </cell>
          <cell r="G131">
            <v>0.06</v>
          </cell>
          <cell r="H131">
            <v>5.46</v>
          </cell>
          <cell r="I131">
            <v>0.56059999999999999</v>
          </cell>
          <cell r="J131">
            <v>1.423</v>
          </cell>
          <cell r="K131">
            <v>52.3</v>
          </cell>
          <cell r="L131">
            <v>5.6000000000000001E-2</v>
          </cell>
          <cell r="M131">
            <v>8.2000000000000007E-3</v>
          </cell>
          <cell r="N131">
            <v>42.494999999999997</v>
          </cell>
          <cell r="O131">
            <v>42.500999999999998</v>
          </cell>
          <cell r="P131">
            <v>0.1182</v>
          </cell>
          <cell r="Q131">
            <v>4.8899999999999999E-2</v>
          </cell>
          <cell r="R131">
            <v>0.98719999999999997</v>
          </cell>
          <cell r="S131">
            <v>0.48580000000000001</v>
          </cell>
        </row>
        <row r="132">
          <cell r="A132">
            <v>9</v>
          </cell>
          <cell r="B132">
            <v>11</v>
          </cell>
          <cell r="E132">
            <v>6.14</v>
          </cell>
          <cell r="F132">
            <v>29.93</v>
          </cell>
          <cell r="G132">
            <v>0.06</v>
          </cell>
          <cell r="H132">
            <v>5.726</v>
          </cell>
          <cell r="I132">
            <v>0.56089999999999995</v>
          </cell>
          <cell r="J132">
            <v>1.395</v>
          </cell>
          <cell r="K132">
            <v>30.8</v>
          </cell>
          <cell r="L132">
            <v>8.3000000000000004E-2</v>
          </cell>
          <cell r="M132">
            <v>8.0000000000000002E-3</v>
          </cell>
          <cell r="N132">
            <v>42.500999999999998</v>
          </cell>
          <cell r="O132">
            <v>42.494999999999997</v>
          </cell>
          <cell r="P132">
            <v>3.32E-2</v>
          </cell>
          <cell r="Q132">
            <v>8.2299999999999998E-2</v>
          </cell>
          <cell r="R132">
            <v>0.98670000000000002</v>
          </cell>
          <cell r="S132">
            <v>0.48209999999999997</v>
          </cell>
        </row>
        <row r="133">
          <cell r="A133">
            <v>9</v>
          </cell>
          <cell r="B133">
            <v>12</v>
          </cell>
          <cell r="E133">
            <v>12.3</v>
          </cell>
          <cell r="F133">
            <v>25.75</v>
          </cell>
          <cell r="G133">
            <v>6.0999999999999999E-2</v>
          </cell>
          <cell r="H133">
            <v>5.58</v>
          </cell>
          <cell r="I133">
            <v>0.55940000000000001</v>
          </cell>
          <cell r="J133">
            <v>1.395</v>
          </cell>
          <cell r="K133">
            <v>57.4</v>
          </cell>
          <cell r="L133">
            <v>2.3E-2</v>
          </cell>
          <cell r="M133">
            <v>1.54E-2</v>
          </cell>
          <cell r="N133">
            <v>42.497</v>
          </cell>
          <cell r="O133">
            <v>42.51</v>
          </cell>
          <cell r="P133">
            <v>6.3399999999999998E-2</v>
          </cell>
          <cell r="Q133">
            <v>7.3200000000000001E-2</v>
          </cell>
          <cell r="R133">
            <v>0.98429999999999995</v>
          </cell>
          <cell r="S133">
            <v>0.48859999999999998</v>
          </cell>
        </row>
        <row r="134">
          <cell r="A134">
            <v>9</v>
          </cell>
          <cell r="B134">
            <v>13</v>
          </cell>
          <cell r="E134">
            <v>9.8699999999999992</v>
          </cell>
          <cell r="F134">
            <v>29.76</v>
          </cell>
          <cell r="G134">
            <v>6.8000000000000005E-2</v>
          </cell>
          <cell r="H134">
            <v>5.8449999999999998</v>
          </cell>
          <cell r="I134">
            <v>0.55889999999999995</v>
          </cell>
          <cell r="J134">
            <v>1.4139999999999999</v>
          </cell>
          <cell r="K134">
            <v>54.9</v>
          </cell>
          <cell r="L134">
            <v>8.7999999999999995E-2</v>
          </cell>
          <cell r="M134">
            <v>5.7999999999999996E-3</v>
          </cell>
          <cell r="N134">
            <v>42.505000000000003</v>
          </cell>
          <cell r="O134">
            <v>42.506</v>
          </cell>
          <cell r="P134">
            <v>8.9700000000000002E-2</v>
          </cell>
          <cell r="Q134">
            <v>4.5600000000000002E-2</v>
          </cell>
          <cell r="R134">
            <v>0.98780000000000001</v>
          </cell>
          <cell r="S134">
            <v>0.48249999999999998</v>
          </cell>
        </row>
        <row r="135">
          <cell r="A135">
            <v>9</v>
          </cell>
          <cell r="B135">
            <v>14</v>
          </cell>
          <cell r="E135">
            <v>14</v>
          </cell>
          <cell r="F135">
            <v>29.23</v>
          </cell>
          <cell r="G135">
            <v>6.3E-2</v>
          </cell>
          <cell r="H135">
            <v>5.6420000000000003</v>
          </cell>
          <cell r="I135">
            <v>0.56010000000000004</v>
          </cell>
          <cell r="J135">
            <v>1.3959999999999999</v>
          </cell>
          <cell r="K135">
            <v>30.5</v>
          </cell>
          <cell r="L135">
            <v>3.9E-2</v>
          </cell>
          <cell r="M135">
            <v>1.0800000000000001E-2</v>
          </cell>
          <cell r="N135">
            <v>42.503</v>
          </cell>
          <cell r="O135">
            <v>42.503999999999998</v>
          </cell>
          <cell r="P135">
            <v>6.8199999999999997E-2</v>
          </cell>
          <cell r="Q135">
            <v>9.01E-2</v>
          </cell>
          <cell r="R135">
            <v>0.98850000000000005</v>
          </cell>
          <cell r="S135">
            <v>0.4879</v>
          </cell>
        </row>
        <row r="136">
          <cell r="A136">
            <v>9</v>
          </cell>
          <cell r="B136">
            <v>15</v>
          </cell>
          <cell r="E136">
            <v>13.8</v>
          </cell>
          <cell r="F136">
            <v>28.42</v>
          </cell>
          <cell r="G136">
            <v>6.5000000000000002E-2</v>
          </cell>
          <cell r="H136">
            <v>5.4050000000000002</v>
          </cell>
          <cell r="I136">
            <v>0.5595</v>
          </cell>
          <cell r="J136">
            <v>1.389</v>
          </cell>
          <cell r="K136">
            <v>58.9</v>
          </cell>
          <cell r="L136">
            <v>0.06</v>
          </cell>
          <cell r="M136">
            <v>7.4999999999999997E-3</v>
          </cell>
          <cell r="N136">
            <v>42.502000000000002</v>
          </cell>
          <cell r="O136">
            <v>42.509</v>
          </cell>
          <cell r="P136">
            <v>7.6300000000000007E-2</v>
          </cell>
          <cell r="Q136">
            <v>1.41E-2</v>
          </cell>
          <cell r="R136">
            <v>0.98809999999999998</v>
          </cell>
          <cell r="S136">
            <v>0.48659999999999998</v>
          </cell>
        </row>
        <row r="137">
          <cell r="A137">
            <v>10</v>
          </cell>
          <cell r="B137">
            <v>1</v>
          </cell>
          <cell r="E137">
            <v>13.7</v>
          </cell>
          <cell r="F137">
            <v>31.375399999999999</v>
          </cell>
          <cell r="G137">
            <v>5.9400000000000001E-2</v>
          </cell>
          <cell r="H137">
            <v>5.8758999999999997</v>
          </cell>
          <cell r="I137">
            <v>0.56110000000000004</v>
          </cell>
          <cell r="J137">
            <v>1.3925000000000001</v>
          </cell>
          <cell r="K137">
            <v>27.3</v>
          </cell>
          <cell r="L137">
            <v>7.0099999999999996E-2</v>
          </cell>
          <cell r="M137">
            <v>5.0000000000000001E-3</v>
          </cell>
          <cell r="N137">
            <v>42.5</v>
          </cell>
          <cell r="O137">
            <v>42.509399999999999</v>
          </cell>
          <cell r="P137">
            <v>8.7999999999999995E-2</v>
          </cell>
          <cell r="Q137">
            <v>9.1300000000000006E-2</v>
          </cell>
          <cell r="R137">
            <v>0.9849</v>
          </cell>
          <cell r="S137">
            <v>0.4849</v>
          </cell>
        </row>
        <row r="138">
          <cell r="A138">
            <v>10</v>
          </cell>
          <cell r="B138">
            <v>2</v>
          </cell>
          <cell r="E138">
            <v>5.29</v>
          </cell>
          <cell r="F138">
            <v>27.7376</v>
          </cell>
          <cell r="G138">
            <v>5.8999999999999997E-2</v>
          </cell>
          <cell r="H138">
            <v>5.9931999999999999</v>
          </cell>
          <cell r="I138">
            <v>0.56179999999999997</v>
          </cell>
          <cell r="J138">
            <v>1.4175</v>
          </cell>
          <cell r="K138">
            <v>54.7</v>
          </cell>
          <cell r="L138">
            <v>6.4299999999999996E-2</v>
          </cell>
          <cell r="M138">
            <v>8.0999999999999996E-3</v>
          </cell>
          <cell r="N138">
            <v>42.497100000000003</v>
          </cell>
          <cell r="O138">
            <v>42.502800000000001</v>
          </cell>
          <cell r="P138">
            <v>4.3499999999999997E-2</v>
          </cell>
          <cell r="Q138">
            <v>5.7299999999999997E-2</v>
          </cell>
          <cell r="R138">
            <v>0.98750000000000004</v>
          </cell>
          <cell r="S138">
            <v>0.48680000000000001</v>
          </cell>
        </row>
        <row r="139">
          <cell r="A139">
            <v>10</v>
          </cell>
          <cell r="B139">
            <v>3</v>
          </cell>
          <cell r="E139">
            <v>3.98</v>
          </cell>
          <cell r="F139">
            <v>27.290500000000002</v>
          </cell>
          <cell r="G139">
            <v>6.5799999999999997E-2</v>
          </cell>
          <cell r="H139">
            <v>5.6443000000000003</v>
          </cell>
          <cell r="I139">
            <v>0.55869999999999997</v>
          </cell>
          <cell r="J139">
            <v>1.407</v>
          </cell>
          <cell r="K139">
            <v>89</v>
          </cell>
          <cell r="L139">
            <v>6.9400000000000003E-2</v>
          </cell>
          <cell r="M139">
            <v>5.5999999999999999E-3</v>
          </cell>
          <cell r="N139">
            <v>42.495399999999997</v>
          </cell>
          <cell r="O139">
            <v>42.505299999999998</v>
          </cell>
          <cell r="P139">
            <v>5.1799999999999999E-2</v>
          </cell>
          <cell r="Q139">
            <v>7.1999999999999995E-2</v>
          </cell>
          <cell r="R139">
            <v>0.98280000000000001</v>
          </cell>
          <cell r="S139">
            <v>0.4879</v>
          </cell>
        </row>
        <row r="140">
          <cell r="A140">
            <v>10</v>
          </cell>
          <cell r="B140">
            <v>4</v>
          </cell>
          <cell r="E140">
            <v>9.3699999999999992</v>
          </cell>
          <cell r="F140">
            <v>28.217300000000002</v>
          </cell>
          <cell r="G140">
            <v>6.0699999999999997E-2</v>
          </cell>
          <cell r="H140">
            <v>5.7108999999999996</v>
          </cell>
          <cell r="I140">
            <v>0.55879999999999996</v>
          </cell>
          <cell r="J140">
            <v>1.4059999999999999</v>
          </cell>
          <cell r="K140">
            <v>58.2</v>
          </cell>
          <cell r="L140">
            <v>9.9400000000000002E-2</v>
          </cell>
          <cell r="M140">
            <v>6.7999999999999996E-3</v>
          </cell>
          <cell r="N140">
            <v>42.500700000000002</v>
          </cell>
          <cell r="O140">
            <v>42.505400000000002</v>
          </cell>
          <cell r="P140">
            <v>8.5300000000000001E-2</v>
          </cell>
          <cell r="Q140">
            <v>9.4899999999999998E-2</v>
          </cell>
          <cell r="R140">
            <v>0.98770000000000002</v>
          </cell>
          <cell r="S140">
            <v>0.4864</v>
          </cell>
        </row>
        <row r="141">
          <cell r="A141">
            <v>10</v>
          </cell>
          <cell r="B141">
            <v>5</v>
          </cell>
          <cell r="E141">
            <v>10</v>
          </cell>
          <cell r="F141">
            <v>31.222300000000001</v>
          </cell>
          <cell r="G141">
            <v>6.5600000000000006E-2</v>
          </cell>
          <cell r="H141">
            <v>5.6627999999999998</v>
          </cell>
          <cell r="I141">
            <v>0.56169999999999998</v>
          </cell>
          <cell r="J141">
            <v>1.4065000000000001</v>
          </cell>
          <cell r="K141">
            <v>59.1</v>
          </cell>
          <cell r="L141">
            <v>5.62E-2</v>
          </cell>
          <cell r="M141">
            <v>7.1000000000000004E-3</v>
          </cell>
          <cell r="N141">
            <v>42.493699999999997</v>
          </cell>
          <cell r="O141">
            <v>42.499099999999999</v>
          </cell>
          <cell r="P141">
            <v>5.2499999999999998E-2</v>
          </cell>
          <cell r="Q141">
            <v>7.1199999999999999E-2</v>
          </cell>
          <cell r="R141">
            <v>0.98699999999999999</v>
          </cell>
          <cell r="S141">
            <v>0.48580000000000001</v>
          </cell>
        </row>
        <row r="142">
          <cell r="A142">
            <v>10</v>
          </cell>
          <cell r="B142">
            <v>6</v>
          </cell>
          <cell r="E142">
            <v>10.9</v>
          </cell>
          <cell r="F142">
            <v>28.266400000000001</v>
          </cell>
          <cell r="G142">
            <v>6.3200000000000006E-2</v>
          </cell>
          <cell r="H142">
            <v>6.1245000000000003</v>
          </cell>
          <cell r="I142">
            <v>0.55959999999999999</v>
          </cell>
          <cell r="J142">
            <v>1.3935</v>
          </cell>
          <cell r="K142">
            <v>29.6</v>
          </cell>
          <cell r="L142">
            <v>9.5600000000000004E-2</v>
          </cell>
          <cell r="M142">
            <v>4.5999999999999999E-3</v>
          </cell>
          <cell r="N142">
            <v>42.496699999999997</v>
          </cell>
          <cell r="O142">
            <v>42.502899999999997</v>
          </cell>
          <cell r="P142">
            <v>3.3300000000000003E-2</v>
          </cell>
          <cell r="Q142">
            <v>4.1500000000000002E-2</v>
          </cell>
          <cell r="R142">
            <v>0.98619999999999997</v>
          </cell>
          <cell r="S142">
            <v>0.4864</v>
          </cell>
        </row>
        <row r="143">
          <cell r="A143">
            <v>10</v>
          </cell>
          <cell r="B143">
            <v>7</v>
          </cell>
          <cell r="E143">
            <v>10.5</v>
          </cell>
          <cell r="F143">
            <v>27.94</v>
          </cell>
          <cell r="G143">
            <v>6.8099999999999994E-2</v>
          </cell>
          <cell r="H143">
            <v>5.8440000000000003</v>
          </cell>
          <cell r="I143">
            <v>0.55959999999999999</v>
          </cell>
          <cell r="J143">
            <v>1.387</v>
          </cell>
          <cell r="K143">
            <v>99.2</v>
          </cell>
          <cell r="L143">
            <v>4.8000000000000001E-2</v>
          </cell>
          <cell r="M143">
            <v>4.3E-3</v>
          </cell>
          <cell r="N143">
            <v>42.503</v>
          </cell>
          <cell r="O143">
            <v>42.497999999999998</v>
          </cell>
          <cell r="P143">
            <v>5.2900000000000003E-2</v>
          </cell>
          <cell r="Q143">
            <v>3.8399999999999997E-2</v>
          </cell>
          <cell r="R143">
            <v>0.98409999999999997</v>
          </cell>
          <cell r="S143">
            <v>0.48580000000000001</v>
          </cell>
        </row>
        <row r="144">
          <cell r="A144">
            <v>10</v>
          </cell>
          <cell r="B144">
            <v>8</v>
          </cell>
          <cell r="E144">
            <v>6.22</v>
          </cell>
          <cell r="F144">
            <v>26.41</v>
          </cell>
          <cell r="G144">
            <v>6.6000000000000003E-2</v>
          </cell>
          <cell r="H144">
            <v>5.7389999999999999</v>
          </cell>
          <cell r="I144">
            <v>0.56030000000000002</v>
          </cell>
          <cell r="J144">
            <v>1.3959999999999999</v>
          </cell>
          <cell r="K144">
            <v>78.400000000000006</v>
          </cell>
          <cell r="L144">
            <v>6.0999999999999999E-2</v>
          </cell>
          <cell r="M144">
            <v>1.34E-2</v>
          </cell>
          <cell r="N144">
            <v>42.5</v>
          </cell>
          <cell r="O144">
            <v>42.503</v>
          </cell>
          <cell r="P144">
            <v>6.3100000000000003E-2</v>
          </cell>
          <cell r="Q144">
            <v>6.7599999999999993E-2</v>
          </cell>
          <cell r="R144">
            <v>0.98299999999999998</v>
          </cell>
          <cell r="S144">
            <v>0.48659999999999998</v>
          </cell>
        </row>
        <row r="145">
          <cell r="A145">
            <v>10</v>
          </cell>
          <cell r="B145">
            <v>9</v>
          </cell>
          <cell r="E145">
            <v>7.61</v>
          </cell>
          <cell r="F145">
            <v>28.5</v>
          </cell>
          <cell r="G145">
            <v>6.0699999999999997E-2</v>
          </cell>
          <cell r="H145">
            <v>5.9911000000000003</v>
          </cell>
          <cell r="I145">
            <v>0.55900000000000005</v>
          </cell>
          <cell r="J145">
            <v>1.4</v>
          </cell>
          <cell r="K145">
            <v>56.5</v>
          </cell>
          <cell r="L145">
            <v>3.1E-2</v>
          </cell>
          <cell r="M145">
            <v>3.8999999999999998E-3</v>
          </cell>
          <cell r="N145">
            <v>42.51</v>
          </cell>
          <cell r="O145">
            <v>42.497</v>
          </cell>
          <cell r="P145">
            <v>7.3599999999999999E-2</v>
          </cell>
          <cell r="Q145">
            <v>7.8100000000000003E-2</v>
          </cell>
          <cell r="R145">
            <v>0.98629999999999995</v>
          </cell>
          <cell r="S145">
            <v>0.4894</v>
          </cell>
        </row>
        <row r="146">
          <cell r="A146">
            <v>10</v>
          </cell>
          <cell r="B146">
            <v>10</v>
          </cell>
          <cell r="E146">
            <v>7.01</v>
          </cell>
          <cell r="F146">
            <v>26.9557</v>
          </cell>
          <cell r="G146">
            <v>6.4899999999999999E-2</v>
          </cell>
          <cell r="H146">
            <v>5.7382999999999997</v>
          </cell>
          <cell r="I146">
            <v>0.56079999999999997</v>
          </cell>
          <cell r="J146">
            <v>1.3988</v>
          </cell>
          <cell r="K146">
            <v>56.4</v>
          </cell>
          <cell r="L146">
            <v>4.36E-2</v>
          </cell>
          <cell r="M146">
            <v>8.5000000000000006E-3</v>
          </cell>
          <cell r="N146">
            <v>42.5002</v>
          </cell>
          <cell r="O146">
            <v>42.512700000000002</v>
          </cell>
          <cell r="P146">
            <v>4.7100000000000003E-2</v>
          </cell>
          <cell r="Q146">
            <v>5.8999999999999997E-2</v>
          </cell>
          <cell r="R146">
            <v>0.98660000000000003</v>
          </cell>
          <cell r="S146">
            <v>0.48749999999999999</v>
          </cell>
        </row>
        <row r="147">
          <cell r="A147">
            <v>10</v>
          </cell>
          <cell r="B147">
            <v>11</v>
          </cell>
          <cell r="E147">
            <v>11.3</v>
          </cell>
          <cell r="F147">
            <v>27.122800000000002</v>
          </cell>
          <cell r="G147">
            <v>5.8500000000000003E-2</v>
          </cell>
          <cell r="H147">
            <v>5.9485999999999999</v>
          </cell>
          <cell r="I147">
            <v>0.56079999999999997</v>
          </cell>
          <cell r="J147">
            <v>1.4048</v>
          </cell>
          <cell r="K147">
            <v>46.2</v>
          </cell>
          <cell r="L147">
            <v>6.4399999999999999E-2</v>
          </cell>
          <cell r="M147">
            <v>8.6999999999999994E-3</v>
          </cell>
          <cell r="N147">
            <v>42.498899999999999</v>
          </cell>
          <cell r="O147">
            <v>42.510800000000003</v>
          </cell>
          <cell r="P147">
            <v>5.2600000000000001E-2</v>
          </cell>
          <cell r="Q147">
            <v>3.4099999999999998E-2</v>
          </cell>
          <cell r="R147">
            <v>0.9889</v>
          </cell>
          <cell r="S147">
            <v>0.48780000000000001</v>
          </cell>
        </row>
        <row r="148">
          <cell r="A148">
            <v>10</v>
          </cell>
          <cell r="B148">
            <v>12</v>
          </cell>
          <cell r="E148">
            <v>6.05</v>
          </cell>
          <cell r="F148">
            <v>27.284400000000002</v>
          </cell>
          <cell r="G148">
            <v>7.0699999999999999E-2</v>
          </cell>
          <cell r="H148">
            <v>5.7884000000000002</v>
          </cell>
          <cell r="I148">
            <v>0.55859999999999999</v>
          </cell>
          <cell r="J148">
            <v>1.3863000000000001</v>
          </cell>
          <cell r="K148">
            <v>52.1</v>
          </cell>
          <cell r="L148">
            <v>5.0099999999999999E-2</v>
          </cell>
          <cell r="M148">
            <v>6.1000000000000004E-3</v>
          </cell>
          <cell r="N148">
            <v>42.4983</v>
          </cell>
          <cell r="O148">
            <v>42.508000000000003</v>
          </cell>
          <cell r="P148">
            <v>7.3400000000000007E-2</v>
          </cell>
          <cell r="Q148">
            <v>7.7499999999999999E-2</v>
          </cell>
          <cell r="R148">
            <v>0.98440000000000005</v>
          </cell>
          <cell r="S148">
            <v>0.48259999999999997</v>
          </cell>
        </row>
        <row r="149">
          <cell r="A149">
            <v>10</v>
          </cell>
          <cell r="B149">
            <v>13</v>
          </cell>
          <cell r="E149">
            <v>11.6</v>
          </cell>
          <cell r="F149">
            <v>28.911899999999999</v>
          </cell>
          <cell r="G149">
            <v>6.7699999999999996E-2</v>
          </cell>
          <cell r="H149">
            <v>5.8593000000000002</v>
          </cell>
          <cell r="I149">
            <v>0.55930000000000002</v>
          </cell>
          <cell r="J149">
            <v>1.4105000000000001</v>
          </cell>
          <cell r="K149">
            <v>57.9</v>
          </cell>
          <cell r="L149">
            <v>8.6499999999999994E-2</v>
          </cell>
          <cell r="M149">
            <v>5.1999999999999998E-3</v>
          </cell>
          <cell r="N149">
            <v>42.496699999999997</v>
          </cell>
          <cell r="O149">
            <v>42.506799999999998</v>
          </cell>
          <cell r="P149">
            <v>7.8100000000000003E-2</v>
          </cell>
          <cell r="Q149">
            <v>9.1899999999999996E-2</v>
          </cell>
          <cell r="R149">
            <v>0.98640000000000005</v>
          </cell>
          <cell r="S149">
            <v>0.48680000000000001</v>
          </cell>
        </row>
        <row r="150">
          <cell r="A150">
            <v>10</v>
          </cell>
          <cell r="B150">
            <v>14</v>
          </cell>
          <cell r="E150">
            <v>11.7</v>
          </cell>
          <cell r="F150">
            <v>25.447700000000001</v>
          </cell>
          <cell r="G150">
            <v>5.5500000000000001E-2</v>
          </cell>
          <cell r="H150">
            <v>6.0782999999999996</v>
          </cell>
          <cell r="I150">
            <v>0.56010000000000004</v>
          </cell>
          <cell r="J150">
            <v>1.4048</v>
          </cell>
          <cell r="K150">
            <v>70.2</v>
          </cell>
          <cell r="L150">
            <v>6.0600000000000001E-2</v>
          </cell>
          <cell r="M150">
            <v>9.2999999999999992E-3</v>
          </cell>
          <cell r="N150">
            <v>42.488300000000002</v>
          </cell>
          <cell r="O150">
            <v>42.497799999999998</v>
          </cell>
          <cell r="P150">
            <v>9.3700000000000006E-2</v>
          </cell>
          <cell r="Q150">
            <v>0.106</v>
          </cell>
          <cell r="R150">
            <v>0.98780000000000001</v>
          </cell>
          <cell r="S150">
            <v>0.48230000000000001</v>
          </cell>
        </row>
        <row r="151">
          <cell r="A151">
            <v>10</v>
          </cell>
          <cell r="B151">
            <v>15</v>
          </cell>
          <cell r="E151">
            <v>12.1</v>
          </cell>
          <cell r="F151">
            <v>27.2944</v>
          </cell>
          <cell r="G151">
            <v>6.0499999999999998E-2</v>
          </cell>
          <cell r="H151">
            <v>5.8536000000000001</v>
          </cell>
          <cell r="I151">
            <v>0.55969999999999998</v>
          </cell>
          <cell r="J151">
            <v>1.3923000000000001</v>
          </cell>
          <cell r="K151">
            <v>50.6</v>
          </cell>
          <cell r="L151">
            <v>3.3799999999999997E-2</v>
          </cell>
          <cell r="M151">
            <v>7.0000000000000001E-3</v>
          </cell>
          <cell r="N151">
            <v>42.505499999999998</v>
          </cell>
          <cell r="O151">
            <v>42.508899999999997</v>
          </cell>
          <cell r="P151">
            <v>4.9799999999999997E-2</v>
          </cell>
          <cell r="Q151">
            <v>4.19E-2</v>
          </cell>
          <cell r="R151">
            <v>0.98699999999999999</v>
          </cell>
          <cell r="S151">
            <v>0.48520000000000002</v>
          </cell>
        </row>
        <row r="152">
          <cell r="A152">
            <v>11</v>
          </cell>
          <cell r="B152">
            <v>1</v>
          </cell>
          <cell r="E152">
            <v>8.59</v>
          </cell>
          <cell r="F152">
            <v>29.52</v>
          </cell>
          <cell r="G152">
            <v>7.85E-2</v>
          </cell>
          <cell r="H152">
            <v>5.6631</v>
          </cell>
          <cell r="I152">
            <v>0.55830000000000002</v>
          </cell>
          <cell r="J152">
            <v>1.4219999999999999</v>
          </cell>
          <cell r="K152">
            <v>75.400000000000006</v>
          </cell>
          <cell r="L152">
            <v>0.04</v>
          </cell>
          <cell r="M152">
            <v>7.3000000000000001E-3</v>
          </cell>
          <cell r="N152">
            <v>42.497</v>
          </cell>
          <cell r="O152">
            <v>42.496000000000002</v>
          </cell>
          <cell r="P152">
            <v>6.2899999999999998E-2</v>
          </cell>
          <cell r="Q152">
            <v>0.1227</v>
          </cell>
          <cell r="R152">
            <v>0.98740000000000006</v>
          </cell>
          <cell r="S152">
            <v>0.48649999999999999</v>
          </cell>
        </row>
        <row r="153">
          <cell r="A153">
            <v>11</v>
          </cell>
          <cell r="B153">
            <v>2</v>
          </cell>
          <cell r="E153">
            <v>12.6</v>
          </cell>
          <cell r="F153">
            <v>25.75</v>
          </cell>
          <cell r="G153">
            <v>7.3700000000000002E-2</v>
          </cell>
          <cell r="H153">
            <v>5.806</v>
          </cell>
          <cell r="I153">
            <v>0.5625</v>
          </cell>
          <cell r="J153">
            <v>1.4119999999999999</v>
          </cell>
          <cell r="K153">
            <v>94</v>
          </cell>
          <cell r="L153">
            <v>3.5000000000000003E-2</v>
          </cell>
          <cell r="M153">
            <v>5.4000000000000003E-3</v>
          </cell>
          <cell r="N153">
            <v>42.502000000000002</v>
          </cell>
          <cell r="O153">
            <v>42.497</v>
          </cell>
          <cell r="P153">
            <v>9.6199999999999994E-2</v>
          </cell>
          <cell r="Q153">
            <v>8.6099999999999996E-2</v>
          </cell>
          <cell r="R153">
            <v>0.98780000000000001</v>
          </cell>
          <cell r="S153">
            <v>0.48649999999999999</v>
          </cell>
        </row>
        <row r="154">
          <cell r="A154">
            <v>11</v>
          </cell>
          <cell r="B154">
            <v>3</v>
          </cell>
          <cell r="E154">
            <v>10.199999999999999</v>
          </cell>
          <cell r="F154">
            <v>29.46</v>
          </cell>
          <cell r="G154">
            <v>6.4600000000000005E-2</v>
          </cell>
          <cell r="H154">
            <v>5.6371000000000002</v>
          </cell>
          <cell r="I154">
            <v>0.55900000000000005</v>
          </cell>
          <cell r="J154">
            <v>1.399</v>
          </cell>
          <cell r="K154">
            <v>70.3</v>
          </cell>
          <cell r="L154">
            <v>4.4999999999999998E-2</v>
          </cell>
          <cell r="M154">
            <v>4.7999999999999996E-3</v>
          </cell>
          <cell r="N154">
            <v>42.497999999999998</v>
          </cell>
          <cell r="O154">
            <v>42.491999999999997</v>
          </cell>
          <cell r="P154">
            <v>7.8200000000000006E-2</v>
          </cell>
          <cell r="Q154">
            <v>0.11509999999999999</v>
          </cell>
          <cell r="R154">
            <v>0.98799999999999999</v>
          </cell>
          <cell r="S154">
            <v>0.48830000000000001</v>
          </cell>
        </row>
        <row r="155">
          <cell r="A155">
            <v>11</v>
          </cell>
          <cell r="B155">
            <v>4</v>
          </cell>
          <cell r="E155">
            <v>10.4</v>
          </cell>
          <cell r="F155">
            <v>26.972899999999999</v>
          </cell>
          <cell r="G155">
            <v>6.1499999999999999E-2</v>
          </cell>
          <cell r="H155">
            <v>5.1687000000000003</v>
          </cell>
          <cell r="I155">
            <v>0.55979999999999996</v>
          </cell>
          <cell r="J155">
            <v>1.4259999999999999</v>
          </cell>
          <cell r="K155">
            <v>84</v>
          </cell>
          <cell r="L155">
            <v>2.81E-2</v>
          </cell>
          <cell r="M155">
            <v>3.8999999999999998E-3</v>
          </cell>
          <cell r="N155">
            <v>42.4985</v>
          </cell>
          <cell r="O155">
            <v>42.492699999999999</v>
          </cell>
          <cell r="P155">
            <v>6.3899999999999998E-2</v>
          </cell>
          <cell r="Q155">
            <v>6.2799999999999995E-2</v>
          </cell>
          <cell r="R155">
            <v>0.98280000000000001</v>
          </cell>
          <cell r="S155">
            <v>0.48820000000000002</v>
          </cell>
        </row>
        <row r="156">
          <cell r="A156">
            <v>11</v>
          </cell>
          <cell r="B156">
            <v>5</v>
          </cell>
          <cell r="E156">
            <v>12.9</v>
          </cell>
          <cell r="F156">
            <v>31.343</v>
          </cell>
          <cell r="G156">
            <v>6.3799999999999996E-2</v>
          </cell>
          <cell r="H156">
            <v>5.7630999999999997</v>
          </cell>
          <cell r="I156">
            <v>0.56000000000000005</v>
          </cell>
          <cell r="J156">
            <v>1.4162999999999999</v>
          </cell>
          <cell r="K156">
            <v>65.599999999999994</v>
          </cell>
          <cell r="L156">
            <v>3.8399999999999997E-2</v>
          </cell>
          <cell r="M156">
            <v>4.7999999999999996E-3</v>
          </cell>
          <cell r="N156">
            <v>42.498199999999997</v>
          </cell>
          <cell r="O156">
            <v>42.494300000000003</v>
          </cell>
          <cell r="P156">
            <v>3.7600000000000001E-2</v>
          </cell>
          <cell r="Q156">
            <v>2.35E-2</v>
          </cell>
          <cell r="R156">
            <v>0.98299999999999998</v>
          </cell>
          <cell r="S156">
            <v>0.48680000000000001</v>
          </cell>
        </row>
        <row r="157">
          <cell r="A157">
            <v>11</v>
          </cell>
          <cell r="B157">
            <v>6</v>
          </cell>
          <cell r="E157">
            <v>9.6199999999999992</v>
          </cell>
          <cell r="F157">
            <v>25.149699999999999</v>
          </cell>
          <cell r="G157">
            <v>6.4500000000000002E-2</v>
          </cell>
          <cell r="H157">
            <v>5.6382000000000003</v>
          </cell>
          <cell r="I157">
            <v>0.56020000000000003</v>
          </cell>
          <cell r="J157">
            <v>1.401</v>
          </cell>
          <cell r="K157">
            <v>63</v>
          </cell>
          <cell r="L157">
            <v>8.1000000000000003E-2</v>
          </cell>
          <cell r="M157">
            <v>2.3099999999999999E-2</v>
          </cell>
          <cell r="N157">
            <v>42.497799999999998</v>
          </cell>
          <cell r="O157">
            <v>42.498800000000003</v>
          </cell>
          <cell r="P157">
            <v>8.9899999999999994E-2</v>
          </cell>
          <cell r="Q157">
            <v>9.2999999999999999E-2</v>
          </cell>
          <cell r="R157">
            <v>0.98640000000000005</v>
          </cell>
          <cell r="S157">
            <v>0.4824</v>
          </cell>
        </row>
        <row r="158">
          <cell r="A158">
            <v>11</v>
          </cell>
          <cell r="B158">
            <v>7</v>
          </cell>
          <cell r="E158">
            <v>10.8</v>
          </cell>
          <cell r="F158">
            <v>26.967300000000002</v>
          </cell>
          <cell r="G158">
            <v>7.2800000000000004E-2</v>
          </cell>
          <cell r="H158">
            <v>5.7089999999999996</v>
          </cell>
          <cell r="I158">
            <v>0.55979999999999996</v>
          </cell>
          <cell r="J158">
            <v>1.4103000000000001</v>
          </cell>
          <cell r="K158">
            <v>78.5</v>
          </cell>
          <cell r="L158">
            <v>6.5199999999999994E-2</v>
          </cell>
          <cell r="M158">
            <v>6.8999999999999999E-3</v>
          </cell>
          <cell r="N158">
            <v>42.499099999999999</v>
          </cell>
          <cell r="O158">
            <v>42.495899999999999</v>
          </cell>
          <cell r="P158">
            <v>0.10059999999999999</v>
          </cell>
          <cell r="Q158">
            <v>0.1024</v>
          </cell>
          <cell r="R158">
            <v>0.98740000000000006</v>
          </cell>
          <cell r="S158">
            <v>0.48630000000000001</v>
          </cell>
        </row>
        <row r="159">
          <cell r="A159">
            <v>11</v>
          </cell>
          <cell r="B159">
            <v>8</v>
          </cell>
          <cell r="E159">
            <v>11.1</v>
          </cell>
          <cell r="F159">
            <v>27.8612</v>
          </cell>
          <cell r="G159">
            <v>7.1599999999999997E-2</v>
          </cell>
          <cell r="H159">
            <v>5.5495999999999999</v>
          </cell>
          <cell r="I159">
            <v>0.55989999999999995</v>
          </cell>
          <cell r="J159">
            <v>1.411</v>
          </cell>
          <cell r="K159">
            <v>58.6</v>
          </cell>
          <cell r="L159">
            <v>3.6799999999999999E-2</v>
          </cell>
          <cell r="M159">
            <v>6.1999999999999998E-3</v>
          </cell>
          <cell r="N159">
            <v>42.488500000000002</v>
          </cell>
          <cell r="O159">
            <v>42.496200000000002</v>
          </cell>
          <cell r="P159">
            <v>5.4199999999999998E-2</v>
          </cell>
          <cell r="Q159">
            <v>5.8099999999999999E-2</v>
          </cell>
          <cell r="R159">
            <v>0.98929999999999996</v>
          </cell>
          <cell r="S159">
            <v>0.48780000000000001</v>
          </cell>
        </row>
        <row r="160">
          <cell r="A160">
            <v>11</v>
          </cell>
          <cell r="B160">
            <v>9</v>
          </cell>
          <cell r="E160">
            <v>14</v>
          </cell>
          <cell r="F160">
            <v>30.725899999999999</v>
          </cell>
          <cell r="G160">
            <v>6.1600000000000002E-2</v>
          </cell>
          <cell r="H160">
            <v>5.6619000000000002</v>
          </cell>
          <cell r="I160">
            <v>0.55869999999999997</v>
          </cell>
          <cell r="J160">
            <v>1.409</v>
          </cell>
          <cell r="K160">
            <v>72.599999999999994</v>
          </cell>
          <cell r="L160">
            <v>6.6100000000000006E-2</v>
          </cell>
          <cell r="M160">
            <v>5.1999999999999998E-3</v>
          </cell>
          <cell r="N160">
            <v>42.495199999999997</v>
          </cell>
          <cell r="O160">
            <v>42.496600000000001</v>
          </cell>
          <cell r="P160">
            <v>5.04E-2</v>
          </cell>
          <cell r="Q160">
            <v>2.07E-2</v>
          </cell>
          <cell r="R160">
            <v>0.98709999999999998</v>
          </cell>
          <cell r="S160">
            <v>0.48659999999999998</v>
          </cell>
        </row>
        <row r="161">
          <cell r="A161">
            <v>11</v>
          </cell>
          <cell r="B161">
            <v>10</v>
          </cell>
          <cell r="E161">
            <v>14.1</v>
          </cell>
          <cell r="F161">
            <v>27.24</v>
          </cell>
          <cell r="G161">
            <v>6.8900000000000003E-2</v>
          </cell>
          <cell r="H161">
            <v>5.7190000000000003</v>
          </cell>
          <cell r="I161">
            <v>0.55840000000000001</v>
          </cell>
          <cell r="J161">
            <v>1.393</v>
          </cell>
          <cell r="K161">
            <v>55.3</v>
          </cell>
          <cell r="L161">
            <v>4.9000000000000002E-2</v>
          </cell>
          <cell r="M161">
            <v>6.0000000000000001E-3</v>
          </cell>
          <cell r="N161">
            <v>42.499000000000002</v>
          </cell>
          <cell r="O161">
            <v>42.494</v>
          </cell>
          <cell r="P161">
            <v>8.6099999999999996E-2</v>
          </cell>
          <cell r="Q161">
            <v>4.3700000000000003E-2</v>
          </cell>
          <cell r="R161">
            <v>0.98550000000000004</v>
          </cell>
          <cell r="S161">
            <v>0.48499999999999999</v>
          </cell>
        </row>
        <row r="162">
          <cell r="A162">
            <v>11</v>
          </cell>
          <cell r="B162">
            <v>11</v>
          </cell>
          <cell r="E162">
            <v>8.6300000000000008</v>
          </cell>
          <cell r="F162">
            <v>27.83</v>
          </cell>
          <cell r="G162">
            <v>6.7699999999999996E-2</v>
          </cell>
          <cell r="H162">
            <v>5.9029999999999996</v>
          </cell>
          <cell r="I162">
            <v>0.55740000000000001</v>
          </cell>
          <cell r="J162">
            <v>1.407</v>
          </cell>
          <cell r="K162">
            <v>56.5</v>
          </cell>
          <cell r="L162">
            <v>6.9000000000000006E-2</v>
          </cell>
          <cell r="M162">
            <v>5.0000000000000001E-3</v>
          </cell>
          <cell r="N162">
            <v>42.496000000000002</v>
          </cell>
          <cell r="O162">
            <v>42.497</v>
          </cell>
          <cell r="P162">
            <v>8.1600000000000006E-2</v>
          </cell>
          <cell r="Q162">
            <v>8.5000000000000006E-2</v>
          </cell>
          <cell r="R162">
            <v>0.98299999999999998</v>
          </cell>
          <cell r="S162">
            <v>0.48480000000000001</v>
          </cell>
        </row>
        <row r="163">
          <cell r="A163">
            <v>11</v>
          </cell>
          <cell r="B163">
            <v>12</v>
          </cell>
          <cell r="E163">
            <v>9.26</v>
          </cell>
          <cell r="F163">
            <v>29</v>
          </cell>
          <cell r="G163">
            <v>6.0600000000000001E-2</v>
          </cell>
          <cell r="H163">
            <v>5.86</v>
          </cell>
          <cell r="I163">
            <v>0.56030000000000002</v>
          </cell>
          <cell r="J163">
            <v>1.409</v>
          </cell>
          <cell r="K163">
            <v>39.799999999999997</v>
          </cell>
          <cell r="L163">
            <v>4.2000000000000003E-2</v>
          </cell>
          <cell r="M163">
            <v>5.3E-3</v>
          </cell>
          <cell r="N163">
            <v>42.497</v>
          </cell>
          <cell r="O163">
            <v>42.499000000000002</v>
          </cell>
          <cell r="P163">
            <v>7.3999999999999996E-2</v>
          </cell>
          <cell r="Q163">
            <v>5.45E-2</v>
          </cell>
          <cell r="R163">
            <v>0.98450000000000004</v>
          </cell>
          <cell r="S163">
            <v>0.48230000000000001</v>
          </cell>
        </row>
        <row r="164">
          <cell r="A164">
            <v>11</v>
          </cell>
          <cell r="B164">
            <v>13</v>
          </cell>
          <cell r="E164">
            <v>11.8</v>
          </cell>
          <cell r="F164">
            <v>29.825700000000001</v>
          </cell>
          <cell r="G164">
            <v>6.54E-2</v>
          </cell>
          <cell r="H164">
            <v>5.9861000000000004</v>
          </cell>
          <cell r="I164">
            <v>0.55610000000000004</v>
          </cell>
          <cell r="J164">
            <v>1.4005000000000001</v>
          </cell>
          <cell r="K164">
            <v>46.9</v>
          </cell>
          <cell r="L164">
            <v>4.1700000000000001E-2</v>
          </cell>
          <cell r="M164">
            <v>4.4000000000000003E-3</v>
          </cell>
          <cell r="N164">
            <v>42.507199999999997</v>
          </cell>
          <cell r="O164">
            <v>42.493299999999998</v>
          </cell>
          <cell r="P164">
            <v>8.5900000000000004E-2</v>
          </cell>
          <cell r="Q164">
            <v>6.6400000000000001E-2</v>
          </cell>
          <cell r="R164">
            <v>0.98360000000000003</v>
          </cell>
          <cell r="S164">
            <v>0.48270000000000002</v>
          </cell>
        </row>
        <row r="165">
          <cell r="A165">
            <v>11</v>
          </cell>
          <cell r="B165">
            <v>14</v>
          </cell>
          <cell r="E165">
            <v>14.9</v>
          </cell>
          <cell r="F165">
            <v>27.9558</v>
          </cell>
          <cell r="G165">
            <v>6.1400000000000003E-2</v>
          </cell>
          <cell r="H165">
            <v>5.4272</v>
          </cell>
          <cell r="I165">
            <v>0.5605</v>
          </cell>
          <cell r="J165">
            <v>1.3919999999999999</v>
          </cell>
          <cell r="K165">
            <v>59.1</v>
          </cell>
          <cell r="L165">
            <v>4.9399999999999999E-2</v>
          </cell>
          <cell r="M165">
            <v>6.1999999999999998E-3</v>
          </cell>
          <cell r="N165">
            <v>42.495199999999997</v>
          </cell>
          <cell r="O165">
            <v>42.499400000000001</v>
          </cell>
          <cell r="P165">
            <v>5.0900000000000001E-2</v>
          </cell>
          <cell r="Q165">
            <v>5.0700000000000002E-2</v>
          </cell>
          <cell r="R165">
            <v>0.9889</v>
          </cell>
          <cell r="S165">
            <v>0.48959999999999998</v>
          </cell>
        </row>
        <row r="166">
          <cell r="A166">
            <v>11</v>
          </cell>
          <cell r="B166">
            <v>15</v>
          </cell>
          <cell r="E166">
            <v>7.82</v>
          </cell>
          <cell r="F166">
            <v>27.937899999999999</v>
          </cell>
          <cell r="G166">
            <v>6.5100000000000005E-2</v>
          </cell>
          <cell r="H166">
            <v>5.6322000000000001</v>
          </cell>
          <cell r="I166">
            <v>0.55779999999999996</v>
          </cell>
          <cell r="J166">
            <v>1.3879999999999999</v>
          </cell>
          <cell r="K166">
            <v>30.8</v>
          </cell>
          <cell r="L166">
            <v>2.81E-2</v>
          </cell>
          <cell r="M166">
            <v>9.1000000000000004E-3</v>
          </cell>
          <cell r="N166">
            <v>42.497300000000003</v>
          </cell>
          <cell r="O166">
            <v>42.4998</v>
          </cell>
          <cell r="P166">
            <v>6.7699999999999996E-2</v>
          </cell>
          <cell r="Q166">
            <v>7.3899999999999993E-2</v>
          </cell>
          <cell r="R166">
            <v>0.98699999999999999</v>
          </cell>
          <cell r="S166">
            <v>0.48680000000000001</v>
          </cell>
        </row>
        <row r="167">
          <cell r="A167">
            <v>12</v>
          </cell>
          <cell r="B167">
            <v>1</v>
          </cell>
          <cell r="E167">
            <v>16.899999999999999</v>
          </cell>
          <cell r="F167">
            <v>30.853000000000002</v>
          </cell>
          <cell r="G167">
            <v>6.3600000000000004E-2</v>
          </cell>
          <cell r="H167">
            <v>5.6247999999999996</v>
          </cell>
          <cell r="I167">
            <v>0.56069999999999998</v>
          </cell>
          <cell r="J167">
            <v>1.4079999999999999</v>
          </cell>
          <cell r="K167">
            <v>41.5</v>
          </cell>
          <cell r="L167">
            <v>3.6900000000000002E-2</v>
          </cell>
          <cell r="M167">
            <v>6.0000000000000001E-3</v>
          </cell>
          <cell r="N167">
            <v>42.501399999999997</v>
          </cell>
          <cell r="O167">
            <v>42.496699999999997</v>
          </cell>
          <cell r="P167">
            <v>0.1173</v>
          </cell>
          <cell r="Q167">
            <v>0.1201</v>
          </cell>
          <cell r="R167">
            <v>0.9879</v>
          </cell>
          <cell r="S167">
            <v>0.48720000000000002</v>
          </cell>
        </row>
        <row r="168">
          <cell r="A168">
            <v>12</v>
          </cell>
          <cell r="B168">
            <v>2</v>
          </cell>
          <cell r="E168">
            <v>10.1</v>
          </cell>
          <cell r="F168">
            <v>26.3691</v>
          </cell>
          <cell r="G168">
            <v>5.8900000000000001E-2</v>
          </cell>
          <cell r="H168">
            <v>5.5952999999999999</v>
          </cell>
          <cell r="I168">
            <v>0.56259999999999999</v>
          </cell>
          <cell r="J168">
            <v>1.4015</v>
          </cell>
          <cell r="K168">
            <v>62.6</v>
          </cell>
          <cell r="L168">
            <v>5.8799999999999998E-2</v>
          </cell>
          <cell r="M168">
            <v>1.01E-2</v>
          </cell>
          <cell r="N168">
            <v>42.495699999999999</v>
          </cell>
          <cell r="O168">
            <v>42.499099999999999</v>
          </cell>
          <cell r="P168">
            <v>8.6300000000000002E-2</v>
          </cell>
          <cell r="Q168">
            <v>0.10639999999999999</v>
          </cell>
          <cell r="R168">
            <v>0.9889</v>
          </cell>
          <cell r="S168">
            <v>0.48399999999999999</v>
          </cell>
        </row>
        <row r="169">
          <cell r="A169">
            <v>12</v>
          </cell>
          <cell r="B169">
            <v>3</v>
          </cell>
          <cell r="E169">
            <v>11.3</v>
          </cell>
          <cell r="F169">
            <v>29.613700000000001</v>
          </cell>
          <cell r="G169">
            <v>6.3100000000000003E-2</v>
          </cell>
          <cell r="H169">
            <v>5.5452000000000004</v>
          </cell>
          <cell r="I169">
            <v>0.55810000000000004</v>
          </cell>
          <cell r="J169">
            <v>1.377</v>
          </cell>
          <cell r="K169">
            <v>54.9</v>
          </cell>
          <cell r="L169">
            <v>4.3900000000000002E-2</v>
          </cell>
          <cell r="M169">
            <v>6.0000000000000001E-3</v>
          </cell>
          <cell r="N169">
            <v>42.496200000000002</v>
          </cell>
          <cell r="O169">
            <v>42.506599999999999</v>
          </cell>
          <cell r="P169">
            <v>0.1065</v>
          </cell>
          <cell r="Q169">
            <v>0.1051</v>
          </cell>
          <cell r="R169">
            <v>0.98780000000000001</v>
          </cell>
          <cell r="S169">
            <v>0.48830000000000001</v>
          </cell>
        </row>
        <row r="170">
          <cell r="A170">
            <v>12</v>
          </cell>
          <cell r="B170">
            <v>4</v>
          </cell>
          <cell r="E170">
            <v>14.9</v>
          </cell>
          <cell r="F170">
            <v>28.94</v>
          </cell>
          <cell r="G170">
            <v>6.5199999999999994E-2</v>
          </cell>
          <cell r="H170">
            <v>5.3710000000000004</v>
          </cell>
          <cell r="I170">
            <v>0.55910000000000004</v>
          </cell>
          <cell r="J170">
            <v>1.401</v>
          </cell>
          <cell r="K170">
            <v>67.7</v>
          </cell>
          <cell r="L170">
            <v>5.8000000000000003E-2</v>
          </cell>
          <cell r="M170">
            <v>4.4000000000000003E-3</v>
          </cell>
          <cell r="N170">
            <v>42.502000000000002</v>
          </cell>
          <cell r="O170">
            <v>42.505000000000003</v>
          </cell>
          <cell r="P170">
            <v>6.3299999999999995E-2</v>
          </cell>
          <cell r="Q170">
            <v>3.9399999999999998E-2</v>
          </cell>
          <cell r="R170">
            <v>0.98780000000000001</v>
          </cell>
          <cell r="S170">
            <v>0.48430000000000001</v>
          </cell>
        </row>
        <row r="171">
          <cell r="A171">
            <v>12</v>
          </cell>
          <cell r="B171">
            <v>5</v>
          </cell>
          <cell r="E171">
            <v>11</v>
          </cell>
          <cell r="F171">
            <v>29.79</v>
          </cell>
          <cell r="G171">
            <v>6.1600000000000002E-2</v>
          </cell>
          <cell r="H171">
            <v>5.4829999999999997</v>
          </cell>
          <cell r="I171">
            <v>0.55840000000000001</v>
          </cell>
          <cell r="J171">
            <v>1.391</v>
          </cell>
          <cell r="K171">
            <v>88.8</v>
          </cell>
          <cell r="L171">
            <v>5.8000000000000003E-2</v>
          </cell>
          <cell r="M171">
            <v>6.3E-3</v>
          </cell>
          <cell r="N171">
            <v>42.494999999999997</v>
          </cell>
          <cell r="O171">
            <v>42.503999999999998</v>
          </cell>
          <cell r="P171">
            <v>3.27E-2</v>
          </cell>
          <cell r="Q171">
            <v>9.8599999999999993E-2</v>
          </cell>
          <cell r="R171">
            <v>0.98919999999999997</v>
          </cell>
          <cell r="S171">
            <v>0.49109999999999998</v>
          </cell>
        </row>
        <row r="172">
          <cell r="A172">
            <v>12</v>
          </cell>
          <cell r="B172">
            <v>6</v>
          </cell>
          <cell r="E172">
            <v>12.1</v>
          </cell>
          <cell r="F172">
            <v>26.3</v>
          </cell>
          <cell r="G172">
            <v>6.0299999999999999E-2</v>
          </cell>
          <cell r="H172">
            <v>5.7949999999999999</v>
          </cell>
          <cell r="I172">
            <v>0.55920000000000003</v>
          </cell>
          <cell r="J172">
            <v>1.395</v>
          </cell>
          <cell r="K172">
            <v>40.9</v>
          </cell>
          <cell r="L172">
            <v>2.8000000000000001E-2</v>
          </cell>
          <cell r="M172">
            <v>1.37E-2</v>
          </cell>
          <cell r="N172">
            <v>42.494999999999997</v>
          </cell>
          <cell r="O172">
            <v>42.501100000000001</v>
          </cell>
          <cell r="P172">
            <v>4.58E-2</v>
          </cell>
          <cell r="Q172">
            <v>7.1499999999999994E-2</v>
          </cell>
          <cell r="R172">
            <v>0.98119999999999996</v>
          </cell>
          <cell r="S172">
            <v>0.48659999999999998</v>
          </cell>
        </row>
        <row r="173">
          <cell r="A173">
            <v>12</v>
          </cell>
          <cell r="B173">
            <v>7</v>
          </cell>
          <cell r="E173">
            <v>12.8</v>
          </cell>
          <cell r="F173">
            <v>30.087</v>
          </cell>
          <cell r="G173">
            <v>6.1699999999999998E-2</v>
          </cell>
          <cell r="H173">
            <v>5.7382999999999997</v>
          </cell>
          <cell r="I173">
            <v>0.56120000000000003</v>
          </cell>
          <cell r="J173">
            <v>1.4145000000000001</v>
          </cell>
          <cell r="K173">
            <v>36.200000000000003</v>
          </cell>
          <cell r="L173">
            <v>3.4099999999999998E-2</v>
          </cell>
          <cell r="M173">
            <v>8.0000000000000002E-3</v>
          </cell>
          <cell r="N173">
            <v>42.505400000000002</v>
          </cell>
          <cell r="O173">
            <v>42.510100000000001</v>
          </cell>
          <cell r="P173">
            <v>6.2100000000000002E-2</v>
          </cell>
          <cell r="Q173">
            <v>5.0299999999999997E-2</v>
          </cell>
          <cell r="R173">
            <v>0.98750000000000004</v>
          </cell>
          <cell r="S173">
            <v>0.48509999999999998</v>
          </cell>
        </row>
        <row r="174">
          <cell r="A174">
            <v>12</v>
          </cell>
          <cell r="B174">
            <v>8</v>
          </cell>
          <cell r="E174">
            <v>11.1</v>
          </cell>
          <cell r="F174">
            <v>29.0777</v>
          </cell>
          <cell r="G174">
            <v>6.3100000000000003E-2</v>
          </cell>
          <cell r="H174">
            <v>5.3301999999999996</v>
          </cell>
          <cell r="I174">
            <v>0.5605</v>
          </cell>
          <cell r="J174">
            <v>1.4095</v>
          </cell>
          <cell r="K174">
            <v>80.7</v>
          </cell>
          <cell r="L174">
            <v>5.7500000000000002E-2</v>
          </cell>
          <cell r="M174">
            <v>9.2999999999999992E-3</v>
          </cell>
          <cell r="N174">
            <v>42.504899999999999</v>
          </cell>
          <cell r="O174">
            <v>42.502899999999997</v>
          </cell>
          <cell r="P174">
            <v>0.1258</v>
          </cell>
          <cell r="Q174">
            <v>0.11940000000000001</v>
          </cell>
          <cell r="R174">
            <v>0.98829999999999996</v>
          </cell>
          <cell r="S174">
            <v>0.48609999999999998</v>
          </cell>
        </row>
        <row r="175">
          <cell r="A175">
            <v>12</v>
          </cell>
          <cell r="B175">
            <v>9</v>
          </cell>
          <cell r="E175">
            <v>10.5</v>
          </cell>
          <cell r="F175">
            <v>29.665600000000001</v>
          </cell>
          <cell r="G175">
            <v>5.74E-2</v>
          </cell>
          <cell r="H175">
            <v>5.4088000000000003</v>
          </cell>
          <cell r="I175">
            <v>0.56079999999999997</v>
          </cell>
          <cell r="J175">
            <v>1.401</v>
          </cell>
          <cell r="K175">
            <v>43.3</v>
          </cell>
          <cell r="L175">
            <v>2.1700000000000001E-2</v>
          </cell>
          <cell r="M175">
            <v>5.7999999999999996E-3</v>
          </cell>
          <cell r="N175">
            <v>42.496200000000002</v>
          </cell>
          <cell r="O175">
            <v>42.500100000000003</v>
          </cell>
          <cell r="P175">
            <v>5.6099999999999997E-2</v>
          </cell>
          <cell r="Q175">
            <v>5.8900000000000001E-2</v>
          </cell>
          <cell r="R175">
            <v>0.98699999999999999</v>
          </cell>
          <cell r="S175">
            <v>0.48780000000000001</v>
          </cell>
        </row>
        <row r="176">
          <cell r="A176">
            <v>12</v>
          </cell>
          <cell r="B176">
            <v>10</v>
          </cell>
          <cell r="E176">
            <v>8.86</v>
          </cell>
          <cell r="F176">
            <v>28.801600000000001</v>
          </cell>
          <cell r="G176">
            <v>6.5100000000000005E-2</v>
          </cell>
          <cell r="H176">
            <v>5.7390999999999996</v>
          </cell>
          <cell r="I176">
            <v>0.56020000000000003</v>
          </cell>
          <cell r="J176">
            <v>1.4123000000000001</v>
          </cell>
          <cell r="K176">
            <v>72.7</v>
          </cell>
          <cell r="L176">
            <v>5.6899999999999999E-2</v>
          </cell>
          <cell r="M176">
            <v>5.8999999999999999E-3</v>
          </cell>
          <cell r="N176">
            <v>42.497399999999999</v>
          </cell>
          <cell r="O176">
            <v>42.504899999999999</v>
          </cell>
          <cell r="P176">
            <v>9.2899999999999996E-2</v>
          </cell>
          <cell r="Q176">
            <v>0.106</v>
          </cell>
          <cell r="R176">
            <v>0.98719999999999997</v>
          </cell>
          <cell r="S176">
            <v>0.48720000000000002</v>
          </cell>
        </row>
        <row r="177">
          <cell r="A177">
            <v>12</v>
          </cell>
          <cell r="B177">
            <v>11</v>
          </cell>
          <cell r="E177">
            <v>11.6</v>
          </cell>
          <cell r="F177">
            <v>27.228100000000001</v>
          </cell>
          <cell r="G177">
            <v>6.9099999999999995E-2</v>
          </cell>
          <cell r="H177">
            <v>5.3616999999999999</v>
          </cell>
          <cell r="I177">
            <v>0.56130000000000002</v>
          </cell>
          <cell r="J177">
            <v>1.4008</v>
          </cell>
          <cell r="K177">
            <v>96.9</v>
          </cell>
          <cell r="L177">
            <v>4.8399999999999999E-2</v>
          </cell>
          <cell r="M177">
            <v>6.1000000000000004E-3</v>
          </cell>
          <cell r="N177">
            <v>42.496000000000002</v>
          </cell>
          <cell r="O177">
            <v>42.498100000000001</v>
          </cell>
          <cell r="P177">
            <v>0.1283</v>
          </cell>
          <cell r="Q177">
            <v>0.12429999999999999</v>
          </cell>
          <cell r="R177">
            <v>0.98850000000000005</v>
          </cell>
          <cell r="S177">
            <v>0.48620000000000002</v>
          </cell>
        </row>
        <row r="178">
          <cell r="A178">
            <v>12</v>
          </cell>
          <cell r="B178">
            <v>12</v>
          </cell>
          <cell r="E178">
            <v>12.8</v>
          </cell>
          <cell r="F178">
            <v>28.8504</v>
          </cell>
          <cell r="G178">
            <v>6.1199999999999997E-2</v>
          </cell>
          <cell r="H178">
            <v>5.5266999999999999</v>
          </cell>
          <cell r="I178">
            <v>0.56020000000000003</v>
          </cell>
          <cell r="J178">
            <v>1.4155</v>
          </cell>
          <cell r="K178">
            <v>37.9</v>
          </cell>
          <cell r="L178">
            <v>5.7299999999999997E-2</v>
          </cell>
          <cell r="M178">
            <v>5.7999999999999996E-3</v>
          </cell>
          <cell r="N178">
            <v>42.501199999999997</v>
          </cell>
          <cell r="O178">
            <v>42.509300000000003</v>
          </cell>
          <cell r="P178">
            <v>6.8599999999999994E-2</v>
          </cell>
          <cell r="Q178">
            <v>7.5800000000000006E-2</v>
          </cell>
          <cell r="R178">
            <v>0.98650000000000004</v>
          </cell>
          <cell r="S178">
            <v>0.4864</v>
          </cell>
        </row>
        <row r="179">
          <cell r="A179">
            <v>12</v>
          </cell>
          <cell r="B179">
            <v>13</v>
          </cell>
          <cell r="E179">
            <v>9.84</v>
          </cell>
          <cell r="F179">
            <v>28.85</v>
          </cell>
          <cell r="G179">
            <v>6.2100000000000002E-2</v>
          </cell>
          <cell r="H179">
            <v>5.6379999999999999</v>
          </cell>
          <cell r="I179">
            <v>0.56020000000000003</v>
          </cell>
          <cell r="J179">
            <v>1.377</v>
          </cell>
          <cell r="K179">
            <v>44.5</v>
          </cell>
          <cell r="L179">
            <v>5.5E-2</v>
          </cell>
          <cell r="M179">
            <v>4.1999999999999997E-3</v>
          </cell>
          <cell r="N179">
            <v>42.497999999999998</v>
          </cell>
          <cell r="O179">
            <v>42.499000000000002</v>
          </cell>
          <cell r="P179">
            <v>5.5E-2</v>
          </cell>
          <cell r="Q179">
            <v>8.0699999999999994E-2</v>
          </cell>
          <cell r="R179">
            <v>0.98560000000000003</v>
          </cell>
          <cell r="S179">
            <v>0.48649999999999999</v>
          </cell>
        </row>
        <row r="180">
          <cell r="A180">
            <v>12</v>
          </cell>
          <cell r="B180">
            <v>14</v>
          </cell>
          <cell r="E180">
            <v>11.1</v>
          </cell>
          <cell r="F180">
            <v>30.24</v>
          </cell>
          <cell r="G180">
            <v>6.6600000000000006E-2</v>
          </cell>
          <cell r="H180">
            <v>5.5129999999999999</v>
          </cell>
          <cell r="I180">
            <v>0.55840000000000001</v>
          </cell>
          <cell r="J180">
            <v>1.4239999999999999</v>
          </cell>
          <cell r="K180">
            <v>72</v>
          </cell>
          <cell r="L180">
            <v>7.4099999999999999E-2</v>
          </cell>
          <cell r="M180">
            <v>3.7000000000000002E-3</v>
          </cell>
          <cell r="N180">
            <v>42.497999999999998</v>
          </cell>
          <cell r="O180">
            <v>42.499000000000002</v>
          </cell>
          <cell r="P180">
            <v>9.01E-2</v>
          </cell>
          <cell r="Q180">
            <v>6.9000000000000006E-2</v>
          </cell>
          <cell r="R180">
            <v>0.98109999999999997</v>
          </cell>
          <cell r="S180">
            <v>0.48530000000000001</v>
          </cell>
        </row>
        <row r="181">
          <cell r="A181">
            <v>12</v>
          </cell>
          <cell r="B181">
            <v>15</v>
          </cell>
          <cell r="E181">
            <v>15.4</v>
          </cell>
          <cell r="F181">
            <v>31.37</v>
          </cell>
          <cell r="G181">
            <v>6.1899999999999997E-2</v>
          </cell>
          <cell r="H181">
            <v>5.7859999999999996</v>
          </cell>
          <cell r="I181">
            <v>0.55879999999999996</v>
          </cell>
          <cell r="J181">
            <v>1.3919999999999999</v>
          </cell>
          <cell r="K181">
            <v>84.7</v>
          </cell>
          <cell r="L181">
            <v>7.1099999999999997E-2</v>
          </cell>
          <cell r="M181">
            <v>1.26E-2</v>
          </cell>
          <cell r="N181">
            <v>42.5</v>
          </cell>
          <cell r="O181">
            <v>42.494999999999997</v>
          </cell>
          <cell r="P181">
            <v>7.4899999999999994E-2</v>
          </cell>
          <cell r="Q181">
            <v>3.5200000000000002E-2</v>
          </cell>
          <cell r="R181">
            <v>0.98260000000000003</v>
          </cell>
          <cell r="S181">
            <v>0.48649999999999999</v>
          </cell>
        </row>
        <row r="182">
          <cell r="A182">
            <v>13</v>
          </cell>
          <cell r="B182">
            <v>1</v>
          </cell>
          <cell r="E182">
            <v>5.34</v>
          </cell>
          <cell r="F182">
            <v>27.149899999999999</v>
          </cell>
          <cell r="G182">
            <v>6.6900000000000001E-2</v>
          </cell>
          <cell r="H182">
            <v>5.9863999999999997</v>
          </cell>
          <cell r="I182">
            <v>0.56040000000000001</v>
          </cell>
          <cell r="J182">
            <v>1.3839999999999999</v>
          </cell>
          <cell r="K182">
            <v>71</v>
          </cell>
          <cell r="L182">
            <v>6.0999999999999999E-2</v>
          </cell>
          <cell r="M182">
            <v>7.1000000000000004E-3</v>
          </cell>
          <cell r="N182">
            <v>42.502099999999999</v>
          </cell>
          <cell r="O182">
            <v>42.497500000000002</v>
          </cell>
          <cell r="P182">
            <v>9.8199999999999996E-2</v>
          </cell>
          <cell r="Q182">
            <v>9.8299999999999998E-2</v>
          </cell>
          <cell r="R182">
            <v>0.98460000000000003</v>
          </cell>
          <cell r="S182">
            <v>0.48130000000000001</v>
          </cell>
        </row>
        <row r="183">
          <cell r="A183">
            <v>13</v>
          </cell>
          <cell r="B183">
            <v>2</v>
          </cell>
          <cell r="E183">
            <v>10.199999999999999</v>
          </cell>
          <cell r="F183">
            <v>27.097100000000001</v>
          </cell>
          <cell r="G183">
            <v>6.4799999999999996E-2</v>
          </cell>
          <cell r="H183">
            <v>5.4546000000000001</v>
          </cell>
          <cell r="I183">
            <v>0.56169999999999998</v>
          </cell>
          <cell r="J183">
            <v>1.4019999999999999</v>
          </cell>
          <cell r="K183">
            <v>58.2</v>
          </cell>
          <cell r="L183">
            <v>3.95E-2</v>
          </cell>
          <cell r="M183">
            <v>5.8999999999999999E-3</v>
          </cell>
          <cell r="N183">
            <v>42.500500000000002</v>
          </cell>
          <cell r="O183">
            <v>42.490400000000001</v>
          </cell>
          <cell r="P183">
            <v>2.4799999999999999E-2</v>
          </cell>
          <cell r="Q183">
            <v>3.9800000000000002E-2</v>
          </cell>
          <cell r="R183">
            <v>0.98950000000000005</v>
          </cell>
          <cell r="S183">
            <v>0.48880000000000001</v>
          </cell>
        </row>
        <row r="184">
          <cell r="A184">
            <v>13</v>
          </cell>
          <cell r="B184">
            <v>3</v>
          </cell>
          <cell r="E184">
            <v>11.4</v>
          </cell>
          <cell r="F184">
            <v>27.9373</v>
          </cell>
          <cell r="G184">
            <v>5.79E-2</v>
          </cell>
          <cell r="H184">
            <v>5.6204000000000001</v>
          </cell>
          <cell r="I184">
            <v>0.55769999999999997</v>
          </cell>
          <cell r="J184">
            <v>1.387</v>
          </cell>
          <cell r="K184">
            <v>79.7</v>
          </cell>
          <cell r="L184">
            <v>5.4899999999999997E-2</v>
          </cell>
          <cell r="M184">
            <v>4.4999999999999997E-3</v>
          </cell>
          <cell r="N184">
            <v>42.497599999999998</v>
          </cell>
          <cell r="O184">
            <v>42.4983</v>
          </cell>
          <cell r="P184">
            <v>7.6700000000000004E-2</v>
          </cell>
          <cell r="Q184">
            <v>7.9799999999999996E-2</v>
          </cell>
          <cell r="R184">
            <v>0.98640000000000005</v>
          </cell>
          <cell r="S184">
            <v>0.4849</v>
          </cell>
        </row>
        <row r="185">
          <cell r="A185">
            <v>13</v>
          </cell>
          <cell r="B185">
            <v>4</v>
          </cell>
          <cell r="E185">
            <v>14.9</v>
          </cell>
          <cell r="F185">
            <v>30.200500000000002</v>
          </cell>
          <cell r="G185">
            <v>5.6800000000000003E-2</v>
          </cell>
          <cell r="H185">
            <v>5.5918999999999999</v>
          </cell>
          <cell r="I185">
            <v>0.55940000000000001</v>
          </cell>
          <cell r="J185">
            <v>1.403</v>
          </cell>
          <cell r="K185">
            <v>54.1</v>
          </cell>
          <cell r="L185">
            <v>7.7499999999999999E-2</v>
          </cell>
          <cell r="M185">
            <v>4.4000000000000003E-3</v>
          </cell>
          <cell r="N185">
            <v>42.503100000000003</v>
          </cell>
          <cell r="O185">
            <v>42.502499999999998</v>
          </cell>
          <cell r="P185">
            <v>6.0699999999999997E-2</v>
          </cell>
          <cell r="Q185">
            <v>7.5600000000000001E-2</v>
          </cell>
          <cell r="R185">
            <v>0.9879</v>
          </cell>
          <cell r="S185">
            <v>0.48630000000000001</v>
          </cell>
        </row>
        <row r="186">
          <cell r="A186">
            <v>13</v>
          </cell>
          <cell r="B186">
            <v>5</v>
          </cell>
          <cell r="E186">
            <v>8.6999999999999993</v>
          </cell>
          <cell r="F186">
            <v>26.151599999999998</v>
          </cell>
          <cell r="G186">
            <v>6.1600000000000002E-2</v>
          </cell>
          <cell r="H186">
            <v>5.7401999999999997</v>
          </cell>
          <cell r="I186">
            <v>0.56059999999999999</v>
          </cell>
          <cell r="J186">
            <v>1.4063000000000001</v>
          </cell>
          <cell r="K186">
            <v>56.5</v>
          </cell>
          <cell r="L186">
            <v>3.3700000000000001E-2</v>
          </cell>
          <cell r="M186">
            <v>6.7999999999999996E-3</v>
          </cell>
          <cell r="N186">
            <v>42.490200000000002</v>
          </cell>
          <cell r="O186">
            <v>42.496499999999997</v>
          </cell>
          <cell r="P186">
            <v>7.7499999999999999E-2</v>
          </cell>
          <cell r="Q186">
            <v>7.5800000000000006E-2</v>
          </cell>
          <cell r="R186">
            <v>0.98729999999999996</v>
          </cell>
          <cell r="S186">
            <v>0.48499999999999999</v>
          </cell>
        </row>
        <row r="187">
          <cell r="A187">
            <v>13</v>
          </cell>
          <cell r="B187">
            <v>6</v>
          </cell>
          <cell r="E187">
            <v>12.5</v>
          </cell>
          <cell r="F187">
            <v>29.910299999999999</v>
          </cell>
          <cell r="G187">
            <v>5.9799999999999999E-2</v>
          </cell>
          <cell r="H187">
            <v>5.5827999999999998</v>
          </cell>
          <cell r="I187">
            <v>0.55769999999999997</v>
          </cell>
          <cell r="J187">
            <v>1.3837999999999999</v>
          </cell>
          <cell r="K187">
            <v>31.9</v>
          </cell>
          <cell r="L187">
            <v>2.76E-2</v>
          </cell>
          <cell r="M187">
            <v>4.4999999999999997E-3</v>
          </cell>
          <cell r="N187">
            <v>42.507899999999999</v>
          </cell>
          <cell r="O187">
            <v>42.498199999999997</v>
          </cell>
          <cell r="P187">
            <v>8.5900000000000004E-2</v>
          </cell>
          <cell r="Q187">
            <v>8.6900000000000005E-2</v>
          </cell>
          <cell r="R187">
            <v>0.98860000000000003</v>
          </cell>
          <cell r="S187">
            <v>0.48630000000000001</v>
          </cell>
        </row>
        <row r="188">
          <cell r="A188">
            <v>13</v>
          </cell>
          <cell r="B188">
            <v>7</v>
          </cell>
          <cell r="E188">
            <v>13</v>
          </cell>
          <cell r="F188">
            <v>27.3</v>
          </cell>
          <cell r="G188">
            <v>6.0499999999999998E-2</v>
          </cell>
          <cell r="H188">
            <v>5.5549999999999997</v>
          </cell>
          <cell r="I188">
            <v>0.55900000000000005</v>
          </cell>
          <cell r="J188">
            <v>1.3919999999999999</v>
          </cell>
          <cell r="K188">
            <v>22.1</v>
          </cell>
          <cell r="L188">
            <v>3.4000000000000002E-2</v>
          </cell>
          <cell r="M188">
            <v>1.49E-2</v>
          </cell>
          <cell r="N188">
            <v>42.497</v>
          </cell>
          <cell r="O188">
            <v>42.494999999999997</v>
          </cell>
          <cell r="P188">
            <v>7.6E-3</v>
          </cell>
          <cell r="Q188">
            <v>1.7999999999999999E-2</v>
          </cell>
          <cell r="R188">
            <v>0.98770000000000002</v>
          </cell>
          <cell r="S188">
            <v>0.4864</v>
          </cell>
        </row>
        <row r="189">
          <cell r="A189">
            <v>13</v>
          </cell>
          <cell r="B189">
            <v>8</v>
          </cell>
          <cell r="E189">
            <v>16.3</v>
          </cell>
          <cell r="F189">
            <v>29.6</v>
          </cell>
          <cell r="G189">
            <v>5.8500000000000003E-2</v>
          </cell>
          <cell r="H189">
            <v>5.4720000000000004</v>
          </cell>
          <cell r="I189">
            <v>0.55879999999999996</v>
          </cell>
          <cell r="J189">
            <v>1.413</v>
          </cell>
          <cell r="K189">
            <v>59.3</v>
          </cell>
          <cell r="L189">
            <v>9.1999999999999998E-2</v>
          </cell>
          <cell r="M189">
            <v>2.5999999999999999E-3</v>
          </cell>
          <cell r="N189">
            <v>42.502000000000002</v>
          </cell>
          <cell r="O189">
            <v>42.493000000000002</v>
          </cell>
          <cell r="P189">
            <v>6.9599999999999995E-2</v>
          </cell>
          <cell r="Q189">
            <v>9.98E-2</v>
          </cell>
          <cell r="R189">
            <v>0.98799999999999999</v>
          </cell>
          <cell r="S189">
            <v>0.48980000000000001</v>
          </cell>
        </row>
        <row r="190">
          <cell r="A190">
            <v>13</v>
          </cell>
          <cell r="B190">
            <v>9</v>
          </cell>
          <cell r="E190">
            <v>12</v>
          </cell>
          <cell r="F190">
            <v>28.09</v>
          </cell>
          <cell r="G190">
            <v>7.0400000000000004E-2</v>
          </cell>
          <cell r="H190">
            <v>5.9329999999999998</v>
          </cell>
          <cell r="I190">
            <v>0.55910000000000004</v>
          </cell>
          <cell r="J190">
            <v>1.4059999999999999</v>
          </cell>
          <cell r="K190">
            <v>74.7</v>
          </cell>
          <cell r="L190">
            <v>6.2E-2</v>
          </cell>
          <cell r="M190">
            <v>1.03E-2</v>
          </cell>
          <cell r="N190">
            <v>42.505000000000003</v>
          </cell>
          <cell r="O190">
            <v>42.493000000000002</v>
          </cell>
          <cell r="P190">
            <v>9.9599999999999994E-2</v>
          </cell>
          <cell r="Q190">
            <v>0.1074</v>
          </cell>
          <cell r="R190">
            <v>0.98729999999999996</v>
          </cell>
          <cell r="S190">
            <v>0.4884</v>
          </cell>
        </row>
        <row r="191">
          <cell r="A191">
            <v>13</v>
          </cell>
          <cell r="B191">
            <v>10</v>
          </cell>
          <cell r="E191">
            <v>7.94</v>
          </cell>
          <cell r="F191">
            <v>30.67</v>
          </cell>
          <cell r="G191">
            <v>6.25E-2</v>
          </cell>
          <cell r="H191">
            <v>5.7626999999999997</v>
          </cell>
          <cell r="I191">
            <v>0.55989999999999995</v>
          </cell>
          <cell r="J191">
            <v>1.3837999999999999</v>
          </cell>
          <cell r="K191">
            <v>73.599999999999994</v>
          </cell>
          <cell r="L191">
            <v>3.7999999999999999E-2</v>
          </cell>
          <cell r="M191">
            <v>6.3E-3</v>
          </cell>
          <cell r="N191">
            <v>42.503300000000003</v>
          </cell>
          <cell r="O191">
            <v>42.496200000000002</v>
          </cell>
          <cell r="P191">
            <v>7.1900000000000006E-2</v>
          </cell>
          <cell r="Q191">
            <v>6.9599999999999995E-2</v>
          </cell>
          <cell r="R191">
            <v>0.98429999999999995</v>
          </cell>
          <cell r="S191">
            <v>0.48749999999999999</v>
          </cell>
        </row>
        <row r="192">
          <cell r="A192">
            <v>13</v>
          </cell>
          <cell r="B192">
            <v>11</v>
          </cell>
          <cell r="E192">
            <v>14.7</v>
          </cell>
          <cell r="F192">
            <v>27.131</v>
          </cell>
          <cell r="G192">
            <v>6.0299999999999999E-2</v>
          </cell>
          <cell r="H192">
            <v>5.6901999999999999</v>
          </cell>
          <cell r="I192">
            <v>0.56240000000000001</v>
          </cell>
          <cell r="J192">
            <v>1.423</v>
          </cell>
          <cell r="K192">
            <v>53</v>
          </cell>
          <cell r="L192">
            <v>2.4299999999999999E-2</v>
          </cell>
          <cell r="M192">
            <v>6.6E-3</v>
          </cell>
          <cell r="N192">
            <v>42.497599999999998</v>
          </cell>
          <cell r="O192">
            <v>42.497199999999999</v>
          </cell>
          <cell r="P192">
            <v>7.9500000000000001E-2</v>
          </cell>
          <cell r="Q192">
            <v>8.8599999999999998E-2</v>
          </cell>
          <cell r="R192">
            <v>0.98480000000000001</v>
          </cell>
          <cell r="S192">
            <v>0.48899999999999999</v>
          </cell>
        </row>
        <row r="193">
          <cell r="A193">
            <v>13</v>
          </cell>
          <cell r="B193">
            <v>12</v>
          </cell>
          <cell r="E193">
            <v>9.9</v>
          </cell>
          <cell r="F193">
            <v>29.587</v>
          </cell>
          <cell r="G193">
            <v>6.8900000000000003E-2</v>
          </cell>
          <cell r="H193">
            <v>5.6111000000000004</v>
          </cell>
          <cell r="I193">
            <v>0.55840000000000001</v>
          </cell>
          <cell r="J193">
            <v>1.4063000000000001</v>
          </cell>
          <cell r="K193">
            <v>53.7</v>
          </cell>
          <cell r="L193">
            <v>3.85E-2</v>
          </cell>
          <cell r="M193">
            <v>3.0000000000000001E-3</v>
          </cell>
          <cell r="N193">
            <v>42.500500000000002</v>
          </cell>
          <cell r="O193">
            <v>42.494</v>
          </cell>
          <cell r="P193">
            <v>0.11219999999999999</v>
          </cell>
          <cell r="Q193">
            <v>9.8500000000000004E-2</v>
          </cell>
          <cell r="R193">
            <v>0.98880000000000001</v>
          </cell>
          <cell r="S193">
            <v>0.48770000000000002</v>
          </cell>
        </row>
        <row r="194">
          <cell r="A194">
            <v>13</v>
          </cell>
          <cell r="B194">
            <v>13</v>
          </cell>
          <cell r="E194">
            <v>12.7</v>
          </cell>
          <cell r="F194">
            <v>30.019300000000001</v>
          </cell>
          <cell r="G194">
            <v>6.0600000000000001E-2</v>
          </cell>
          <cell r="H194">
            <v>5.7134999999999998</v>
          </cell>
          <cell r="I194">
            <v>0.55979999999999996</v>
          </cell>
          <cell r="J194">
            <v>1.41</v>
          </cell>
          <cell r="K194">
            <v>41.1</v>
          </cell>
          <cell r="L194">
            <v>5.4699999999999999E-2</v>
          </cell>
          <cell r="M194">
            <v>8.8000000000000005E-3</v>
          </cell>
          <cell r="N194">
            <v>42.4953</v>
          </cell>
          <cell r="O194">
            <v>42.495899999999999</v>
          </cell>
          <cell r="P194">
            <v>5.4699999999999999E-2</v>
          </cell>
          <cell r="Q194">
            <v>5.6899999999999999E-2</v>
          </cell>
          <cell r="R194">
            <v>0.98740000000000006</v>
          </cell>
          <cell r="S194">
            <v>0.4859</v>
          </cell>
        </row>
        <row r="195">
          <cell r="A195">
            <v>13</v>
          </cell>
          <cell r="B195">
            <v>14</v>
          </cell>
          <cell r="E195">
            <v>5.0199999999999996</v>
          </cell>
          <cell r="F195">
            <v>28.729399999999998</v>
          </cell>
          <cell r="G195">
            <v>5.8299999999999998E-2</v>
          </cell>
          <cell r="H195">
            <v>5.6612999999999998</v>
          </cell>
          <cell r="I195">
            <v>0.56020000000000003</v>
          </cell>
          <cell r="J195">
            <v>1.3928</v>
          </cell>
          <cell r="K195">
            <v>77.400000000000006</v>
          </cell>
          <cell r="L195">
            <v>2.0799999999999999E-2</v>
          </cell>
          <cell r="M195">
            <v>4.3E-3</v>
          </cell>
          <cell r="N195">
            <v>42.4923</v>
          </cell>
          <cell r="O195">
            <v>42.499099999999999</v>
          </cell>
          <cell r="P195">
            <v>0.1041</v>
          </cell>
          <cell r="Q195">
            <v>0.1066</v>
          </cell>
          <cell r="R195">
            <v>0.98819999999999997</v>
          </cell>
          <cell r="S195">
            <v>0.48759999999999998</v>
          </cell>
        </row>
        <row r="196">
          <cell r="A196">
            <v>13</v>
          </cell>
          <cell r="B196">
            <v>15</v>
          </cell>
          <cell r="E196">
            <v>9.5</v>
          </cell>
          <cell r="F196">
            <v>30.265899999999998</v>
          </cell>
          <cell r="G196">
            <v>5.8999999999999997E-2</v>
          </cell>
          <cell r="H196">
            <v>5.8449999999999998</v>
          </cell>
          <cell r="I196">
            <v>0.56079999999999997</v>
          </cell>
          <cell r="J196">
            <v>1.3845000000000001</v>
          </cell>
          <cell r="K196">
            <v>51</v>
          </cell>
          <cell r="L196">
            <v>8.1299999999999997E-2</v>
          </cell>
          <cell r="M196">
            <v>4.8999999999999998E-3</v>
          </cell>
          <cell r="N196">
            <v>42.501199999999997</v>
          </cell>
          <cell r="O196">
            <v>42.497199999999999</v>
          </cell>
          <cell r="P196">
            <v>5.91E-2</v>
          </cell>
          <cell r="Q196">
            <v>8.0199999999999994E-2</v>
          </cell>
          <cell r="R196">
            <v>0.98699999999999999</v>
          </cell>
          <cell r="S196">
            <v>0.48809999999999998</v>
          </cell>
        </row>
        <row r="197">
          <cell r="A197">
            <v>14</v>
          </cell>
          <cell r="B197">
            <v>1</v>
          </cell>
          <cell r="E197">
            <v>9.17</v>
          </cell>
          <cell r="F197">
            <v>26.02</v>
          </cell>
          <cell r="G197">
            <v>5.5399999999999998E-2</v>
          </cell>
          <cell r="H197">
            <v>5.923</v>
          </cell>
          <cell r="I197">
            <v>0.56089999999999995</v>
          </cell>
          <cell r="J197">
            <v>1.423</v>
          </cell>
          <cell r="K197">
            <v>66.2</v>
          </cell>
          <cell r="L197">
            <v>6.2E-2</v>
          </cell>
          <cell r="M197">
            <v>2.3E-3</v>
          </cell>
          <cell r="N197">
            <v>42.497999999999998</v>
          </cell>
          <cell r="O197">
            <v>42.502000000000002</v>
          </cell>
          <cell r="P197">
            <v>0.1462</v>
          </cell>
          <cell r="Q197">
            <v>0.1206</v>
          </cell>
          <cell r="R197">
            <v>0.98640000000000005</v>
          </cell>
          <cell r="S197">
            <v>0.48330000000000001</v>
          </cell>
        </row>
        <row r="198">
          <cell r="A198">
            <v>14</v>
          </cell>
          <cell r="B198">
            <v>2</v>
          </cell>
          <cell r="E198">
            <v>10.7</v>
          </cell>
          <cell r="F198">
            <v>28.1</v>
          </cell>
          <cell r="G198">
            <v>6.1100000000000002E-2</v>
          </cell>
          <cell r="H198">
            <v>5.8609999999999998</v>
          </cell>
          <cell r="I198">
            <v>0.56020000000000003</v>
          </cell>
          <cell r="J198">
            <v>1.3939999999999999</v>
          </cell>
          <cell r="K198">
            <v>72.099999999999994</v>
          </cell>
          <cell r="L198">
            <v>5.0999999999999997E-2</v>
          </cell>
          <cell r="M198">
            <v>1.11E-2</v>
          </cell>
          <cell r="N198">
            <v>42.499000000000002</v>
          </cell>
          <cell r="O198">
            <v>42.506999999999998</v>
          </cell>
          <cell r="P198">
            <v>6.83E-2</v>
          </cell>
          <cell r="Q198">
            <v>0.12089999999999999</v>
          </cell>
          <cell r="R198">
            <v>0.98919999999999997</v>
          </cell>
          <cell r="S198">
            <v>0.49030000000000001</v>
          </cell>
        </row>
        <row r="199">
          <cell r="A199">
            <v>14</v>
          </cell>
          <cell r="B199">
            <v>3</v>
          </cell>
          <cell r="E199">
            <v>9.14</v>
          </cell>
          <cell r="F199">
            <v>27.77</v>
          </cell>
          <cell r="G199">
            <v>6.0900000000000003E-2</v>
          </cell>
          <cell r="H199">
            <v>5.7190000000000003</v>
          </cell>
          <cell r="I199">
            <v>0.56010000000000004</v>
          </cell>
          <cell r="J199">
            <v>1.387</v>
          </cell>
          <cell r="K199">
            <v>41.8</v>
          </cell>
          <cell r="L199">
            <v>4.5999999999999999E-2</v>
          </cell>
          <cell r="M199">
            <v>5.5999999999999999E-3</v>
          </cell>
          <cell r="N199">
            <v>42.496000000000002</v>
          </cell>
          <cell r="O199">
            <v>42.506</v>
          </cell>
          <cell r="P199">
            <v>6.9699999999999998E-2</v>
          </cell>
          <cell r="Q199">
            <v>0.12330000000000001</v>
          </cell>
          <cell r="R199">
            <v>0.98670000000000002</v>
          </cell>
          <cell r="S199">
            <v>0.4884</v>
          </cell>
        </row>
        <row r="200">
          <cell r="A200">
            <v>14</v>
          </cell>
          <cell r="B200">
            <v>4</v>
          </cell>
          <cell r="E200">
            <v>11</v>
          </cell>
          <cell r="F200">
            <v>29.689399999999999</v>
          </cell>
          <cell r="G200">
            <v>7.2999999999999995E-2</v>
          </cell>
          <cell r="H200">
            <v>6.0015000000000001</v>
          </cell>
          <cell r="I200">
            <v>0.55740000000000001</v>
          </cell>
          <cell r="J200">
            <v>1.4135</v>
          </cell>
          <cell r="K200">
            <v>55.5</v>
          </cell>
          <cell r="L200">
            <v>5.9400000000000001E-2</v>
          </cell>
          <cell r="M200">
            <v>6.7000000000000002E-3</v>
          </cell>
          <cell r="N200">
            <v>42.497599999999998</v>
          </cell>
          <cell r="O200">
            <v>42.5077</v>
          </cell>
          <cell r="P200">
            <v>8.6699999999999999E-2</v>
          </cell>
          <cell r="Q200">
            <v>9.2899999999999996E-2</v>
          </cell>
          <cell r="R200">
            <v>0.98329999999999995</v>
          </cell>
          <cell r="S200">
            <v>0.48449999999999999</v>
          </cell>
        </row>
        <row r="201">
          <cell r="A201">
            <v>14</v>
          </cell>
          <cell r="B201">
            <v>5</v>
          </cell>
          <cell r="E201">
            <v>12.4</v>
          </cell>
          <cell r="F201">
            <v>27.800599999999999</v>
          </cell>
          <cell r="G201">
            <v>6.9099999999999995E-2</v>
          </cell>
          <cell r="H201">
            <v>5.9353999999999996</v>
          </cell>
          <cell r="I201">
            <v>0.55700000000000005</v>
          </cell>
          <cell r="J201">
            <v>1.4103000000000001</v>
          </cell>
          <cell r="K201">
            <v>42.8</v>
          </cell>
          <cell r="L201">
            <v>7.4899999999999994E-2</v>
          </cell>
          <cell r="M201">
            <v>9.1999999999999998E-3</v>
          </cell>
          <cell r="N201">
            <v>42.492400000000004</v>
          </cell>
          <cell r="O201">
            <v>42.507599999999996</v>
          </cell>
          <cell r="P201">
            <v>7.5300000000000006E-2</v>
          </cell>
          <cell r="Q201">
            <v>8.9300000000000004E-2</v>
          </cell>
          <cell r="R201">
            <v>0.98480000000000001</v>
          </cell>
          <cell r="S201">
            <v>0.48809999999999998</v>
          </cell>
        </row>
        <row r="202">
          <cell r="A202">
            <v>14</v>
          </cell>
          <cell r="B202">
            <v>6</v>
          </cell>
          <cell r="E202">
            <v>14.5</v>
          </cell>
          <cell r="F202">
            <v>30.1693</v>
          </cell>
          <cell r="G202">
            <v>6.6000000000000003E-2</v>
          </cell>
          <cell r="H202">
            <v>5.7561999999999998</v>
          </cell>
          <cell r="I202">
            <v>0.55920000000000003</v>
          </cell>
          <cell r="J202">
            <v>1.4035</v>
          </cell>
          <cell r="K202">
            <v>58.2</v>
          </cell>
          <cell r="L202">
            <v>9.1499999999999998E-2</v>
          </cell>
          <cell r="M202">
            <v>6.4999999999999997E-3</v>
          </cell>
          <cell r="N202">
            <v>42.502600000000001</v>
          </cell>
          <cell r="O202">
            <v>42.508499999999998</v>
          </cell>
          <cell r="P202">
            <v>5.5500000000000001E-2</v>
          </cell>
          <cell r="Q202">
            <v>3.6900000000000002E-2</v>
          </cell>
          <cell r="R202">
            <v>0.98799999999999999</v>
          </cell>
          <cell r="S202">
            <v>0.48349999999999999</v>
          </cell>
        </row>
        <row r="203">
          <cell r="A203">
            <v>14</v>
          </cell>
          <cell r="B203">
            <v>7</v>
          </cell>
          <cell r="E203">
            <v>6.12</v>
          </cell>
          <cell r="F203">
            <v>27.706700000000001</v>
          </cell>
          <cell r="G203">
            <v>6.0400000000000002E-2</v>
          </cell>
          <cell r="H203">
            <v>5.6041999999999996</v>
          </cell>
          <cell r="I203">
            <v>0.56069999999999998</v>
          </cell>
          <cell r="J203">
            <v>1.4095</v>
          </cell>
          <cell r="K203">
            <v>61.4</v>
          </cell>
          <cell r="L203">
            <v>4.3799999999999999E-2</v>
          </cell>
          <cell r="M203">
            <v>4.2299999999999997E-2</v>
          </cell>
          <cell r="N203">
            <v>42.482199999999999</v>
          </cell>
          <cell r="O203">
            <v>42.506900000000002</v>
          </cell>
          <cell r="P203">
            <v>7.3200000000000001E-2</v>
          </cell>
          <cell r="Q203">
            <v>9.0399999999999994E-2</v>
          </cell>
          <cell r="R203">
            <v>0.98839999999999995</v>
          </cell>
          <cell r="S203">
            <v>0.48599999999999999</v>
          </cell>
        </row>
        <row r="204">
          <cell r="A204">
            <v>14</v>
          </cell>
          <cell r="B204">
            <v>8</v>
          </cell>
          <cell r="E204">
            <v>9.9600000000000009</v>
          </cell>
          <cell r="F204">
            <v>26.153099999999998</v>
          </cell>
          <cell r="G204">
            <v>6.83E-2</v>
          </cell>
          <cell r="H204">
            <v>5.7141000000000002</v>
          </cell>
          <cell r="I204">
            <v>0.55969999999999998</v>
          </cell>
          <cell r="J204">
            <v>1.4083000000000001</v>
          </cell>
          <cell r="K204">
            <v>84.3</v>
          </cell>
          <cell r="L204">
            <v>2.9100000000000001E-2</v>
          </cell>
          <cell r="M204">
            <v>1.47E-2</v>
          </cell>
          <cell r="N204">
            <v>42.493200000000002</v>
          </cell>
          <cell r="O204">
            <v>42.497199999999999</v>
          </cell>
          <cell r="P204">
            <v>6.2600000000000003E-2</v>
          </cell>
          <cell r="Q204">
            <v>5.62E-2</v>
          </cell>
          <cell r="R204">
            <v>0.98619999999999997</v>
          </cell>
          <cell r="S204">
            <v>0.48459999999999998</v>
          </cell>
        </row>
        <row r="205">
          <cell r="A205">
            <v>14</v>
          </cell>
          <cell r="B205">
            <v>9</v>
          </cell>
          <cell r="E205">
            <v>12</v>
          </cell>
          <cell r="F205">
            <v>29.1692</v>
          </cell>
          <cell r="G205">
            <v>6.5100000000000005E-2</v>
          </cell>
          <cell r="H205">
            <v>5.8620000000000001</v>
          </cell>
          <cell r="I205">
            <v>0.5615</v>
          </cell>
          <cell r="J205">
            <v>1.4278</v>
          </cell>
          <cell r="K205">
            <v>37.1</v>
          </cell>
          <cell r="L205">
            <v>4.5400000000000003E-2</v>
          </cell>
          <cell r="M205">
            <v>3.8999999999999998E-3</v>
          </cell>
          <cell r="N205">
            <v>42.4998</v>
          </cell>
          <cell r="O205">
            <v>42.509799999999998</v>
          </cell>
          <cell r="P205">
            <v>9.8400000000000001E-2</v>
          </cell>
          <cell r="Q205">
            <v>6.9800000000000001E-2</v>
          </cell>
          <cell r="R205">
            <v>0.9889</v>
          </cell>
          <cell r="S205">
            <v>0.48920000000000002</v>
          </cell>
        </row>
        <row r="206">
          <cell r="A206">
            <v>14</v>
          </cell>
          <cell r="B206">
            <v>10</v>
          </cell>
          <cell r="E206">
            <v>6.87</v>
          </cell>
          <cell r="F206">
            <v>24.64</v>
          </cell>
          <cell r="G206">
            <v>6.7500000000000004E-2</v>
          </cell>
          <cell r="H206">
            <v>6.1180000000000003</v>
          </cell>
          <cell r="I206">
            <v>0.55979999999999996</v>
          </cell>
          <cell r="J206">
            <v>1.4039999999999999</v>
          </cell>
          <cell r="K206">
            <v>53.5</v>
          </cell>
          <cell r="L206">
            <v>0.04</v>
          </cell>
          <cell r="M206">
            <v>3.0000000000000001E-3</v>
          </cell>
          <cell r="N206">
            <v>42.496000000000002</v>
          </cell>
          <cell r="O206">
            <v>42.494</v>
          </cell>
          <cell r="P206">
            <v>8.5400000000000004E-2</v>
          </cell>
          <cell r="Q206">
            <v>5.11E-2</v>
          </cell>
          <cell r="R206">
            <v>0.98699999999999999</v>
          </cell>
          <cell r="S206">
            <v>0.48620000000000002</v>
          </cell>
        </row>
        <row r="207">
          <cell r="A207">
            <v>14</v>
          </cell>
          <cell r="B207">
            <v>11</v>
          </cell>
          <cell r="E207">
            <v>8.73</v>
          </cell>
          <cell r="F207">
            <v>28.04</v>
          </cell>
          <cell r="G207">
            <v>6.0199999999999997E-2</v>
          </cell>
          <cell r="H207">
            <v>5.8380000000000001</v>
          </cell>
          <cell r="I207">
            <v>0.56110000000000004</v>
          </cell>
          <cell r="J207">
            <v>1.413</v>
          </cell>
          <cell r="K207">
            <v>76</v>
          </cell>
          <cell r="L207">
            <v>6.0999999999999999E-2</v>
          </cell>
          <cell r="M207">
            <v>7.9000000000000008E-3</v>
          </cell>
          <cell r="N207">
            <v>42.496000000000002</v>
          </cell>
          <cell r="O207">
            <v>42.5</v>
          </cell>
          <cell r="P207">
            <v>4.7500000000000001E-2</v>
          </cell>
          <cell r="Q207">
            <v>5.2999999999999999E-2</v>
          </cell>
          <cell r="R207">
            <v>0.98729999999999996</v>
          </cell>
          <cell r="S207">
            <v>0.48799999999999999</v>
          </cell>
        </row>
        <row r="208">
          <cell r="A208">
            <v>14</v>
          </cell>
          <cell r="B208">
            <v>12</v>
          </cell>
          <cell r="E208">
            <v>7.83</v>
          </cell>
          <cell r="F208">
            <v>31.2</v>
          </cell>
          <cell r="G208">
            <v>7.3200000000000001E-2</v>
          </cell>
          <cell r="H208">
            <v>5.9539999999999997</v>
          </cell>
          <cell r="I208">
            <v>0.55920000000000003</v>
          </cell>
          <cell r="J208">
            <v>1.367</v>
          </cell>
          <cell r="K208">
            <v>75</v>
          </cell>
          <cell r="L208">
            <v>3.1E-2</v>
          </cell>
          <cell r="M208">
            <v>1.21E-2</v>
          </cell>
          <cell r="N208">
            <v>42.497</v>
          </cell>
          <cell r="O208">
            <v>42.497999999999998</v>
          </cell>
          <cell r="P208">
            <v>8.6699999999999999E-2</v>
          </cell>
          <cell r="Q208">
            <v>9.0999999999999998E-2</v>
          </cell>
          <cell r="R208">
            <v>0.98799999999999999</v>
          </cell>
          <cell r="S208">
            <v>0.4884</v>
          </cell>
        </row>
        <row r="209">
          <cell r="A209">
            <v>14</v>
          </cell>
          <cell r="B209">
            <v>13</v>
          </cell>
          <cell r="E209">
            <v>9.36</v>
          </cell>
          <cell r="F209">
            <v>27.9359</v>
          </cell>
          <cell r="G209">
            <v>6.6799999999999998E-2</v>
          </cell>
          <cell r="H209">
            <v>6.0712999999999999</v>
          </cell>
          <cell r="I209">
            <v>0.5595</v>
          </cell>
          <cell r="J209">
            <v>1.4055</v>
          </cell>
          <cell r="K209">
            <v>55.3</v>
          </cell>
          <cell r="L209">
            <v>7.5700000000000003E-2</v>
          </cell>
          <cell r="M209">
            <v>6.8999999999999999E-3</v>
          </cell>
          <cell r="N209">
            <v>42.499099999999999</v>
          </cell>
          <cell r="O209">
            <v>42.511499999999998</v>
          </cell>
          <cell r="P209">
            <v>8.0199999999999994E-2</v>
          </cell>
          <cell r="Q209">
            <v>7.6499999999999999E-2</v>
          </cell>
          <cell r="R209">
            <v>0.98450000000000004</v>
          </cell>
          <cell r="S209">
            <v>0.48599999999999999</v>
          </cell>
        </row>
        <row r="210">
          <cell r="A210">
            <v>14</v>
          </cell>
          <cell r="B210">
            <v>14</v>
          </cell>
          <cell r="E210">
            <v>10.8</v>
          </cell>
          <cell r="F210">
            <v>27.109200000000001</v>
          </cell>
          <cell r="G210">
            <v>6.6400000000000001E-2</v>
          </cell>
          <cell r="H210">
            <v>6.0553999999999997</v>
          </cell>
          <cell r="I210">
            <v>0.56140000000000001</v>
          </cell>
          <cell r="J210">
            <v>1.4037999999999999</v>
          </cell>
          <cell r="K210">
            <v>86.7</v>
          </cell>
          <cell r="L210">
            <v>5.4699999999999999E-2</v>
          </cell>
          <cell r="M210">
            <v>5.1999999999999998E-3</v>
          </cell>
          <cell r="N210">
            <v>42.501600000000003</v>
          </cell>
          <cell r="O210">
            <v>42.509500000000003</v>
          </cell>
          <cell r="P210">
            <v>5.0500000000000003E-2</v>
          </cell>
          <cell r="Q210">
            <v>5.8900000000000001E-2</v>
          </cell>
          <cell r="R210">
            <v>0.98839999999999995</v>
          </cell>
          <cell r="S210">
            <v>0.48930000000000001</v>
          </cell>
        </row>
        <row r="211">
          <cell r="A211">
            <v>14</v>
          </cell>
          <cell r="B211">
            <v>15</v>
          </cell>
          <cell r="E211">
            <v>12.4</v>
          </cell>
          <cell r="F211">
            <v>27.770199999999999</v>
          </cell>
          <cell r="G211">
            <v>6.54E-2</v>
          </cell>
          <cell r="H211">
            <v>6.1810999999999998</v>
          </cell>
          <cell r="I211">
            <v>0.55989999999999995</v>
          </cell>
          <cell r="J211">
            <v>1.4045000000000001</v>
          </cell>
          <cell r="K211">
            <v>60.1</v>
          </cell>
          <cell r="L211">
            <v>7.2800000000000004E-2</v>
          </cell>
          <cell r="M211">
            <v>6.7000000000000002E-3</v>
          </cell>
          <cell r="N211">
            <v>42.498800000000003</v>
          </cell>
          <cell r="O211">
            <v>42.503999999999998</v>
          </cell>
          <cell r="P211">
            <v>4.9799999999999997E-2</v>
          </cell>
          <cell r="Q211">
            <v>5.3900000000000003E-2</v>
          </cell>
          <cell r="R211">
            <v>0.98699999999999999</v>
          </cell>
          <cell r="S211">
            <v>0.48599999999999999</v>
          </cell>
        </row>
        <row r="212">
          <cell r="A212">
            <v>15</v>
          </cell>
          <cell r="B212">
            <v>1</v>
          </cell>
          <cell r="E212">
            <v>5.49</v>
          </cell>
          <cell r="F212">
            <v>27.740500000000001</v>
          </cell>
          <cell r="G212">
            <v>5.8200000000000002E-2</v>
          </cell>
          <cell r="H212">
            <v>5.8407</v>
          </cell>
          <cell r="I212">
            <v>0.56179999999999997</v>
          </cell>
          <cell r="J212">
            <v>1.4055</v>
          </cell>
          <cell r="K212">
            <v>56</v>
          </cell>
          <cell r="L212">
            <v>8.2199999999999995E-2</v>
          </cell>
          <cell r="M212">
            <v>4.5999999999999999E-3</v>
          </cell>
          <cell r="N212">
            <v>42.5002</v>
          </cell>
          <cell r="O212">
            <v>42.507199999999997</v>
          </cell>
          <cell r="P212">
            <v>5.1999999999999998E-2</v>
          </cell>
          <cell r="Q212">
            <v>6.9199999999999998E-2</v>
          </cell>
          <cell r="R212">
            <v>0.98829999999999996</v>
          </cell>
          <cell r="S212">
            <v>0.48720000000000002</v>
          </cell>
        </row>
        <row r="213">
          <cell r="A213">
            <v>15</v>
          </cell>
          <cell r="B213">
            <v>2</v>
          </cell>
          <cell r="E213">
            <v>5.91</v>
          </cell>
          <cell r="F213">
            <v>27.791699999999999</v>
          </cell>
          <cell r="G213">
            <v>6.0999999999999999E-2</v>
          </cell>
          <cell r="H213">
            <v>5.8563000000000001</v>
          </cell>
          <cell r="I213">
            <v>0.56089999999999995</v>
          </cell>
          <cell r="J213">
            <v>1.4238</v>
          </cell>
          <cell r="K213">
            <v>92.7</v>
          </cell>
          <cell r="L213">
            <v>6.3799999999999996E-2</v>
          </cell>
          <cell r="M213">
            <v>8.9999999999999993E-3</v>
          </cell>
          <cell r="N213">
            <v>42.494100000000003</v>
          </cell>
          <cell r="O213">
            <v>42.496600000000001</v>
          </cell>
          <cell r="P213">
            <v>0.1072</v>
          </cell>
          <cell r="Q213">
            <v>0.1062</v>
          </cell>
          <cell r="R213">
            <v>0.98670000000000002</v>
          </cell>
          <cell r="S213">
            <v>0.48880000000000001</v>
          </cell>
        </row>
        <row r="214">
          <cell r="A214">
            <v>15</v>
          </cell>
          <cell r="B214">
            <v>3</v>
          </cell>
          <cell r="E214">
            <v>7.79</v>
          </cell>
          <cell r="F214">
            <v>27.8262</v>
          </cell>
          <cell r="G214">
            <v>6.7400000000000002E-2</v>
          </cell>
          <cell r="H214">
            <v>5.7626999999999997</v>
          </cell>
          <cell r="I214">
            <v>0.56079999999999997</v>
          </cell>
          <cell r="J214">
            <v>1.4077999999999999</v>
          </cell>
          <cell r="K214">
            <v>104</v>
          </cell>
          <cell r="L214">
            <v>2.93E-2</v>
          </cell>
          <cell r="M214">
            <v>5.5999999999999999E-3</v>
          </cell>
          <cell r="N214">
            <v>42.497399999999999</v>
          </cell>
          <cell r="O214">
            <v>42.508800000000001</v>
          </cell>
          <cell r="P214">
            <v>4.7300000000000002E-2</v>
          </cell>
          <cell r="Q214">
            <v>5.2400000000000002E-2</v>
          </cell>
          <cell r="R214">
            <v>0.98599999999999999</v>
          </cell>
          <cell r="S214">
            <v>0.48470000000000002</v>
          </cell>
        </row>
        <row r="215">
          <cell r="A215">
            <v>15</v>
          </cell>
          <cell r="B215">
            <v>4</v>
          </cell>
          <cell r="E215">
            <v>13</v>
          </cell>
          <cell r="F215">
            <v>27.41</v>
          </cell>
          <cell r="G215">
            <v>6.13E-2</v>
          </cell>
          <cell r="H215">
            <v>5.7778999999999998</v>
          </cell>
          <cell r="I215">
            <v>0.5585</v>
          </cell>
          <cell r="J215">
            <v>1.417</v>
          </cell>
          <cell r="K215">
            <v>71.8</v>
          </cell>
          <cell r="L215">
            <v>8.4000000000000005E-2</v>
          </cell>
          <cell r="M215">
            <v>1.0200000000000001E-2</v>
          </cell>
          <cell r="N215">
            <v>42.496200000000002</v>
          </cell>
          <cell r="O215">
            <v>42.500999999999998</v>
          </cell>
          <cell r="P215">
            <v>7.8E-2</v>
          </cell>
          <cell r="Q215">
            <v>0.1009</v>
          </cell>
          <cell r="R215">
            <v>0.98109999999999997</v>
          </cell>
          <cell r="S215">
            <v>0.49020000000000002</v>
          </cell>
        </row>
        <row r="216">
          <cell r="A216">
            <v>15</v>
          </cell>
          <cell r="B216">
            <v>5</v>
          </cell>
          <cell r="E216">
            <v>13.6</v>
          </cell>
          <cell r="F216">
            <v>29.42</v>
          </cell>
          <cell r="G216">
            <v>6.5000000000000002E-2</v>
          </cell>
          <cell r="H216">
            <v>5.8639999999999999</v>
          </cell>
          <cell r="I216">
            <v>0.5615</v>
          </cell>
          <cell r="J216">
            <v>1.4059999999999999</v>
          </cell>
          <cell r="K216">
            <v>23.1</v>
          </cell>
          <cell r="L216">
            <v>5.6000000000000001E-2</v>
          </cell>
          <cell r="M216">
            <v>1.15E-2</v>
          </cell>
          <cell r="N216">
            <v>42.494999999999997</v>
          </cell>
          <cell r="O216">
            <v>42.506999999999998</v>
          </cell>
          <cell r="P216">
            <v>0.10539999999999999</v>
          </cell>
          <cell r="Q216">
            <v>8.8900000000000007E-2</v>
          </cell>
          <cell r="R216">
            <v>0.98640000000000005</v>
          </cell>
          <cell r="S216">
            <v>0.48520000000000002</v>
          </cell>
        </row>
        <row r="217">
          <cell r="A217">
            <v>15</v>
          </cell>
          <cell r="B217">
            <v>6</v>
          </cell>
          <cell r="E217">
            <v>11.1</v>
          </cell>
          <cell r="F217">
            <v>26.03</v>
          </cell>
          <cell r="G217">
            <v>7.2900000000000006E-2</v>
          </cell>
          <cell r="H217">
            <v>5.9429999999999996</v>
          </cell>
          <cell r="I217">
            <v>0.56069999999999998</v>
          </cell>
          <cell r="J217">
            <v>1.4079999999999999</v>
          </cell>
          <cell r="K217">
            <v>44</v>
          </cell>
          <cell r="L217">
            <v>4.2000000000000003E-2</v>
          </cell>
          <cell r="M217">
            <v>6.7999999999999996E-3</v>
          </cell>
          <cell r="N217">
            <v>42.497999999999998</v>
          </cell>
          <cell r="O217">
            <v>42.5</v>
          </cell>
          <cell r="P217">
            <v>4.3499999999999997E-2</v>
          </cell>
          <cell r="Q217">
            <v>8.6800000000000002E-2</v>
          </cell>
          <cell r="R217">
            <v>0.98519999999999996</v>
          </cell>
          <cell r="S217">
            <v>0.48809999999999998</v>
          </cell>
        </row>
        <row r="218">
          <cell r="A218">
            <v>15</v>
          </cell>
          <cell r="B218">
            <v>7</v>
          </cell>
          <cell r="E218">
            <v>17.3</v>
          </cell>
          <cell r="F218">
            <v>30.6953</v>
          </cell>
          <cell r="G218">
            <v>6.1600000000000002E-2</v>
          </cell>
          <cell r="H218">
            <v>5.9878999999999998</v>
          </cell>
          <cell r="I218">
            <v>0.55930000000000002</v>
          </cell>
          <cell r="J218">
            <v>1.4013</v>
          </cell>
          <cell r="K218">
            <v>49.4</v>
          </cell>
          <cell r="L218">
            <v>6.2399999999999997E-2</v>
          </cell>
          <cell r="M218">
            <v>5.7000000000000002E-3</v>
          </cell>
          <cell r="N218">
            <v>42.496299999999998</v>
          </cell>
          <cell r="O218">
            <v>42.509700000000002</v>
          </cell>
          <cell r="P218">
            <v>0.1019</v>
          </cell>
          <cell r="Q218">
            <v>0.1087</v>
          </cell>
          <cell r="R218">
            <v>0.98480000000000001</v>
          </cell>
          <cell r="S218">
            <v>0.48320000000000002</v>
          </cell>
        </row>
        <row r="219">
          <cell r="A219">
            <v>15</v>
          </cell>
          <cell r="B219">
            <v>8</v>
          </cell>
          <cell r="E219">
            <v>13.2</v>
          </cell>
          <cell r="F219">
            <v>29.0015</v>
          </cell>
          <cell r="G219">
            <v>6.7400000000000002E-2</v>
          </cell>
          <cell r="H219">
            <v>5.8868999999999998</v>
          </cell>
          <cell r="I219">
            <v>0.56259999999999999</v>
          </cell>
          <cell r="J219">
            <v>1.4048</v>
          </cell>
          <cell r="K219">
            <v>66.599999999999994</v>
          </cell>
          <cell r="L219">
            <v>7.2300000000000003E-2</v>
          </cell>
          <cell r="M219">
            <v>7.0000000000000001E-3</v>
          </cell>
          <cell r="N219">
            <v>42.496899999999997</v>
          </cell>
          <cell r="O219">
            <v>42.510399999999997</v>
          </cell>
          <cell r="P219">
            <v>9.0800000000000006E-2</v>
          </cell>
          <cell r="Q219">
            <v>8.6599999999999996E-2</v>
          </cell>
          <cell r="R219">
            <v>0.98660000000000003</v>
          </cell>
          <cell r="S219">
            <v>0.48980000000000001</v>
          </cell>
        </row>
        <row r="220">
          <cell r="A220">
            <v>15</v>
          </cell>
          <cell r="B220">
            <v>9</v>
          </cell>
          <cell r="E220">
            <v>13.5</v>
          </cell>
          <cell r="F220">
            <v>28.694600000000001</v>
          </cell>
          <cell r="G220">
            <v>6.5100000000000005E-2</v>
          </cell>
          <cell r="H220">
            <v>5.7694000000000001</v>
          </cell>
          <cell r="I220">
            <v>0.5585</v>
          </cell>
          <cell r="J220">
            <v>1.4133</v>
          </cell>
          <cell r="K220">
            <v>51</v>
          </cell>
          <cell r="L220">
            <v>6.7900000000000002E-2</v>
          </cell>
          <cell r="M220">
            <v>4.3E-3</v>
          </cell>
          <cell r="N220">
            <v>42.498199999999997</v>
          </cell>
          <cell r="O220">
            <v>42.506700000000002</v>
          </cell>
          <cell r="P220">
            <v>6.0100000000000001E-2</v>
          </cell>
          <cell r="Q220">
            <v>4.4900000000000002E-2</v>
          </cell>
          <cell r="R220">
            <v>0.98160000000000003</v>
          </cell>
          <cell r="S220">
            <v>0.48699999999999999</v>
          </cell>
        </row>
        <row r="221">
          <cell r="A221">
            <v>15</v>
          </cell>
          <cell r="B221">
            <v>10</v>
          </cell>
          <cell r="E221">
            <v>13.9</v>
          </cell>
          <cell r="F221">
            <v>26.077300000000001</v>
          </cell>
          <cell r="G221">
            <v>0.06</v>
          </cell>
          <cell r="H221">
            <v>5.5902000000000003</v>
          </cell>
          <cell r="I221">
            <v>0.56130000000000002</v>
          </cell>
          <cell r="J221">
            <v>1.4025000000000001</v>
          </cell>
          <cell r="K221">
            <v>53</v>
          </cell>
          <cell r="L221">
            <v>7.5399999999999995E-2</v>
          </cell>
          <cell r="M221">
            <v>6.4999999999999997E-3</v>
          </cell>
          <cell r="N221">
            <v>42.499200000000002</v>
          </cell>
          <cell r="O221">
            <v>42.504899999999999</v>
          </cell>
          <cell r="P221">
            <v>7.4399999999999994E-2</v>
          </cell>
          <cell r="Q221">
            <v>0.12559999999999999</v>
          </cell>
          <cell r="R221">
            <v>0.98650000000000004</v>
          </cell>
          <cell r="S221">
            <v>0.48870000000000002</v>
          </cell>
        </row>
        <row r="222">
          <cell r="A222">
            <v>15</v>
          </cell>
          <cell r="B222">
            <v>11</v>
          </cell>
          <cell r="E222">
            <v>12.3</v>
          </cell>
          <cell r="F222">
            <v>30.020199999999999</v>
          </cell>
          <cell r="G222">
            <v>5.9900000000000002E-2</v>
          </cell>
          <cell r="H222">
            <v>5.9911000000000003</v>
          </cell>
          <cell r="I222">
            <v>0.56059999999999999</v>
          </cell>
          <cell r="J222">
            <v>1.4103000000000001</v>
          </cell>
          <cell r="K222">
            <v>83.5</v>
          </cell>
          <cell r="L222">
            <v>3.6299999999999999E-2</v>
          </cell>
          <cell r="M222">
            <v>8.6999999999999994E-3</v>
          </cell>
          <cell r="N222">
            <v>42.495100000000001</v>
          </cell>
          <cell r="O222">
            <v>42.500500000000002</v>
          </cell>
          <cell r="P222">
            <v>3.5400000000000001E-2</v>
          </cell>
          <cell r="Q222">
            <v>5.0200000000000002E-2</v>
          </cell>
          <cell r="R222">
            <v>0.98540000000000005</v>
          </cell>
          <cell r="S222">
            <v>0.48359999999999997</v>
          </cell>
        </row>
        <row r="223">
          <cell r="A223">
            <v>15</v>
          </cell>
          <cell r="B223">
            <v>12</v>
          </cell>
          <cell r="E223">
            <v>11.3</v>
          </cell>
          <cell r="F223">
            <v>28.034300000000002</v>
          </cell>
          <cell r="G223">
            <v>6.4299999999999996E-2</v>
          </cell>
          <cell r="H223">
            <v>5.6962000000000002</v>
          </cell>
          <cell r="I223">
            <v>0.55789999999999995</v>
          </cell>
          <cell r="J223">
            <v>1.4267000000000001</v>
          </cell>
          <cell r="K223">
            <v>57.8</v>
          </cell>
          <cell r="L223">
            <v>6.7500000000000004E-2</v>
          </cell>
          <cell r="M223">
            <v>5.7999999999999996E-3</v>
          </cell>
          <cell r="N223">
            <v>42.494199999999999</v>
          </cell>
          <cell r="O223">
            <v>42.508699999999997</v>
          </cell>
          <cell r="P223">
            <v>0.1265</v>
          </cell>
          <cell r="Q223">
            <v>0.12130000000000001</v>
          </cell>
          <cell r="R223">
            <v>0.98650000000000004</v>
          </cell>
          <cell r="S223">
            <v>0.4879</v>
          </cell>
        </row>
        <row r="224">
          <cell r="A224">
            <v>15</v>
          </cell>
          <cell r="B224">
            <v>13</v>
          </cell>
          <cell r="E224">
            <v>12.7</v>
          </cell>
          <cell r="F224">
            <v>27.5</v>
          </cell>
          <cell r="G224">
            <v>6.8900000000000003E-2</v>
          </cell>
          <cell r="H224">
            <v>5.7519</v>
          </cell>
          <cell r="I224">
            <v>0.5605</v>
          </cell>
          <cell r="J224">
            <v>1.3979999999999999</v>
          </cell>
          <cell r="K224">
            <v>50.9</v>
          </cell>
          <cell r="L224">
            <v>3.3000000000000002E-2</v>
          </cell>
          <cell r="M224">
            <v>7.6E-3</v>
          </cell>
          <cell r="N224">
            <v>42.497</v>
          </cell>
          <cell r="O224">
            <v>42.497</v>
          </cell>
          <cell r="P224">
            <v>8.8800000000000004E-2</v>
          </cell>
          <cell r="Q224">
            <v>5.7000000000000002E-2</v>
          </cell>
          <cell r="R224">
            <v>0.98180000000000001</v>
          </cell>
          <cell r="S224">
            <v>0.48749999999999999</v>
          </cell>
        </row>
        <row r="225">
          <cell r="A225">
            <v>15</v>
          </cell>
          <cell r="B225">
            <v>14</v>
          </cell>
          <cell r="E225">
            <v>11</v>
          </cell>
          <cell r="F225">
            <v>26.26</v>
          </cell>
          <cell r="G225">
            <v>5.8400000000000001E-2</v>
          </cell>
          <cell r="H225">
            <v>5.8029000000000002</v>
          </cell>
          <cell r="I225">
            <v>0.55940000000000001</v>
          </cell>
          <cell r="J225">
            <v>1.4019999999999999</v>
          </cell>
          <cell r="K225">
            <v>66.2</v>
          </cell>
          <cell r="L225">
            <v>2.5000000000000001E-2</v>
          </cell>
          <cell r="M225">
            <v>8.6999999999999994E-3</v>
          </cell>
          <cell r="N225">
            <v>42.491999999999997</v>
          </cell>
          <cell r="O225">
            <v>42.497999999999998</v>
          </cell>
          <cell r="P225">
            <v>4.1200000000000001E-2</v>
          </cell>
          <cell r="Q225">
            <v>3.9600000000000003E-2</v>
          </cell>
          <cell r="R225">
            <v>0.9849</v>
          </cell>
          <cell r="S225">
            <v>0.4859</v>
          </cell>
        </row>
        <row r="226">
          <cell r="A226">
            <v>15</v>
          </cell>
          <cell r="B226">
            <v>15</v>
          </cell>
          <cell r="E226">
            <v>8.17</v>
          </cell>
          <cell r="F226">
            <v>29.74</v>
          </cell>
          <cell r="G226">
            <v>6.5000000000000002E-2</v>
          </cell>
          <cell r="H226">
            <v>5.86</v>
          </cell>
          <cell r="I226">
            <v>0.56059999999999999</v>
          </cell>
          <cell r="J226">
            <v>1.423</v>
          </cell>
          <cell r="K226">
            <v>59.7</v>
          </cell>
          <cell r="L226">
            <v>5.6000000000000001E-2</v>
          </cell>
          <cell r="M226">
            <v>8.2000000000000007E-3</v>
          </cell>
          <cell r="N226">
            <v>42.494999999999997</v>
          </cell>
          <cell r="O226">
            <v>42.500999999999998</v>
          </cell>
          <cell r="P226">
            <v>0.1182</v>
          </cell>
          <cell r="Q226">
            <v>4.8899999999999999E-2</v>
          </cell>
          <cell r="R226">
            <v>0.98550000000000004</v>
          </cell>
          <cell r="S226">
            <v>0.48580000000000001</v>
          </cell>
        </row>
        <row r="227">
          <cell r="A227">
            <v>16</v>
          </cell>
          <cell r="B227">
            <v>1</v>
          </cell>
          <cell r="E227">
            <v>11.5</v>
          </cell>
          <cell r="F227">
            <v>30.280100000000001</v>
          </cell>
          <cell r="G227">
            <v>6.4000000000000001E-2</v>
          </cell>
          <cell r="H227">
            <v>5.9665999999999997</v>
          </cell>
          <cell r="I227">
            <v>0.55940000000000001</v>
          </cell>
          <cell r="J227">
            <v>1.3971</v>
          </cell>
          <cell r="K227">
            <v>35.799999999999997</v>
          </cell>
          <cell r="L227">
            <v>7.1900000000000006E-2</v>
          </cell>
          <cell r="M227">
            <v>5.1000000000000004E-3</v>
          </cell>
          <cell r="N227">
            <v>42.498399999999997</v>
          </cell>
          <cell r="O227">
            <v>42.512799999999999</v>
          </cell>
          <cell r="P227">
            <v>9.1399999999999995E-2</v>
          </cell>
          <cell r="Q227">
            <v>9.6799999999999997E-2</v>
          </cell>
          <cell r="R227">
            <v>0.98499999999999999</v>
          </cell>
          <cell r="S227">
            <v>0.48530000000000001</v>
          </cell>
        </row>
        <row r="228">
          <cell r="A228">
            <v>16</v>
          </cell>
          <cell r="B228">
            <v>2</v>
          </cell>
          <cell r="E228">
            <v>14.6</v>
          </cell>
          <cell r="F228">
            <v>29.959099999999999</v>
          </cell>
          <cell r="G228">
            <v>6.0199999999999997E-2</v>
          </cell>
          <cell r="H228">
            <v>5.6365999999999996</v>
          </cell>
          <cell r="I228">
            <v>0.56359999999999999</v>
          </cell>
          <cell r="J228">
            <v>1.3925000000000001</v>
          </cell>
          <cell r="K228">
            <v>59.2</v>
          </cell>
          <cell r="L228">
            <v>6.1199999999999997E-2</v>
          </cell>
          <cell r="M228">
            <v>6.4999999999999997E-3</v>
          </cell>
          <cell r="N228">
            <v>42.492899999999999</v>
          </cell>
          <cell r="O228">
            <v>42.509399999999999</v>
          </cell>
          <cell r="P228">
            <v>7.4899999999999994E-2</v>
          </cell>
          <cell r="Q228">
            <v>6.2799999999999995E-2</v>
          </cell>
          <cell r="R228">
            <v>0.98980000000000001</v>
          </cell>
          <cell r="S228">
            <v>0.48970000000000002</v>
          </cell>
        </row>
        <row r="229">
          <cell r="A229">
            <v>16</v>
          </cell>
          <cell r="B229">
            <v>3</v>
          </cell>
          <cell r="E229">
            <v>8.5399999999999991</v>
          </cell>
          <cell r="F229">
            <v>28.340599999999998</v>
          </cell>
          <cell r="G229">
            <v>7.0900000000000005E-2</v>
          </cell>
          <cell r="H229">
            <v>5.7746000000000004</v>
          </cell>
          <cell r="I229">
            <v>0.5595</v>
          </cell>
          <cell r="J229">
            <v>1.4059999999999999</v>
          </cell>
          <cell r="K229">
            <v>40.299999999999997</v>
          </cell>
          <cell r="L229">
            <v>2.6499999999999999E-2</v>
          </cell>
          <cell r="M229">
            <v>7.6E-3</v>
          </cell>
          <cell r="N229">
            <v>42.494399999999999</v>
          </cell>
          <cell r="O229">
            <v>42.508000000000003</v>
          </cell>
          <cell r="P229">
            <v>4.3400000000000001E-2</v>
          </cell>
          <cell r="Q229">
            <v>3.27E-2</v>
          </cell>
          <cell r="R229">
            <v>0.98819999999999997</v>
          </cell>
          <cell r="S229">
            <v>0.48349999999999999</v>
          </cell>
        </row>
        <row r="230">
          <cell r="A230">
            <v>16</v>
          </cell>
          <cell r="B230">
            <v>4</v>
          </cell>
          <cell r="E230">
            <v>8.1</v>
          </cell>
          <cell r="F230">
            <v>30.213699999999999</v>
          </cell>
          <cell r="G230">
            <v>6.5799999999999997E-2</v>
          </cell>
          <cell r="H230">
            <v>5.5793999999999997</v>
          </cell>
          <cell r="I230">
            <v>0.5595</v>
          </cell>
          <cell r="J230">
            <v>1.4113</v>
          </cell>
          <cell r="K230">
            <v>75.7</v>
          </cell>
          <cell r="L230">
            <v>5.74E-2</v>
          </cell>
          <cell r="M230">
            <v>4.5999999999999999E-3</v>
          </cell>
          <cell r="N230">
            <v>42.500399999999999</v>
          </cell>
          <cell r="O230">
            <v>42.506700000000002</v>
          </cell>
          <cell r="P230">
            <v>5.96E-2</v>
          </cell>
          <cell r="Q230">
            <v>6.6799999999999998E-2</v>
          </cell>
          <cell r="R230">
            <v>0.98780000000000001</v>
          </cell>
          <cell r="S230">
            <v>0.48809999999999998</v>
          </cell>
        </row>
        <row r="231">
          <cell r="A231">
            <v>16</v>
          </cell>
          <cell r="B231">
            <v>5</v>
          </cell>
          <cell r="E231">
            <v>12.1</v>
          </cell>
          <cell r="F231">
            <v>26.892499999999998</v>
          </cell>
          <cell r="G231">
            <v>6.4799999999999996E-2</v>
          </cell>
          <cell r="H231">
            <v>5.6585999999999999</v>
          </cell>
          <cell r="I231">
            <v>0.56100000000000005</v>
          </cell>
          <cell r="J231">
            <v>1.4017999999999999</v>
          </cell>
          <cell r="K231">
            <v>38.200000000000003</v>
          </cell>
          <cell r="L231">
            <v>7.4099999999999999E-2</v>
          </cell>
          <cell r="M231">
            <v>5.1000000000000004E-3</v>
          </cell>
          <cell r="N231">
            <v>42.497399999999999</v>
          </cell>
          <cell r="O231">
            <v>42.503599999999999</v>
          </cell>
          <cell r="P231">
            <v>7.7700000000000005E-2</v>
          </cell>
          <cell r="Q231">
            <v>0.10249999999999999</v>
          </cell>
          <cell r="R231">
            <v>0.98740000000000006</v>
          </cell>
          <cell r="S231">
            <v>0.48170000000000002</v>
          </cell>
        </row>
        <row r="232">
          <cell r="A232">
            <v>16</v>
          </cell>
          <cell r="B232">
            <v>6</v>
          </cell>
          <cell r="E232">
            <v>12.5</v>
          </cell>
          <cell r="F232">
            <v>26.856000000000002</v>
          </cell>
          <cell r="G232">
            <v>6.5199999999999994E-2</v>
          </cell>
          <cell r="H232">
            <v>5.4663000000000004</v>
          </cell>
          <cell r="I232">
            <v>0.55989999999999995</v>
          </cell>
          <cell r="J232">
            <v>1.3919999999999999</v>
          </cell>
          <cell r="K232">
            <v>77</v>
          </cell>
          <cell r="L232">
            <v>5.9499999999999997E-2</v>
          </cell>
          <cell r="M232">
            <v>7.1999999999999998E-3</v>
          </cell>
          <cell r="N232">
            <v>42.496400000000001</v>
          </cell>
          <cell r="O232">
            <v>42.507599999999996</v>
          </cell>
          <cell r="P232">
            <v>9.2700000000000005E-2</v>
          </cell>
          <cell r="Q232">
            <v>7.6700000000000004E-2</v>
          </cell>
          <cell r="R232">
            <v>0.98880000000000001</v>
          </cell>
          <cell r="S232">
            <v>0.48849999999999999</v>
          </cell>
        </row>
        <row r="233">
          <cell r="A233">
            <v>16</v>
          </cell>
          <cell r="B233">
            <v>7</v>
          </cell>
          <cell r="E233">
            <v>17.399999999999999</v>
          </cell>
          <cell r="F233">
            <v>27.38</v>
          </cell>
          <cell r="G233">
            <v>6.25E-2</v>
          </cell>
          <cell r="H233">
            <v>5.5010000000000003</v>
          </cell>
          <cell r="I233">
            <v>0.56059999999999999</v>
          </cell>
          <cell r="J233">
            <v>1.393</v>
          </cell>
          <cell r="K233">
            <v>89.2</v>
          </cell>
          <cell r="L233">
            <v>6.8000000000000005E-2</v>
          </cell>
          <cell r="M233">
            <v>1.3899999999999999E-2</v>
          </cell>
          <cell r="N233">
            <v>42.494999999999997</v>
          </cell>
          <cell r="O233">
            <v>42.493899999999996</v>
          </cell>
          <cell r="P233">
            <v>7.2700000000000001E-2</v>
          </cell>
          <cell r="Q233">
            <v>6.8900000000000003E-2</v>
          </cell>
          <cell r="R233">
            <v>0.98580000000000001</v>
          </cell>
          <cell r="S233">
            <v>0.48230000000000001</v>
          </cell>
        </row>
        <row r="234">
          <cell r="A234">
            <v>16</v>
          </cell>
          <cell r="B234">
            <v>8</v>
          </cell>
          <cell r="E234">
            <v>14.8</v>
          </cell>
          <cell r="F234">
            <v>26.9</v>
          </cell>
          <cell r="G234">
            <v>5.5300000000000002E-2</v>
          </cell>
          <cell r="H234">
            <v>5.6130000000000004</v>
          </cell>
          <cell r="I234">
            <v>0.56059999999999999</v>
          </cell>
          <cell r="J234">
            <v>1.3980999999999999</v>
          </cell>
          <cell r="K234">
            <v>54.5</v>
          </cell>
          <cell r="L234">
            <v>3.5000000000000003E-2</v>
          </cell>
          <cell r="M234">
            <v>1.34E-2</v>
          </cell>
          <cell r="N234">
            <v>42.497</v>
          </cell>
          <cell r="O234">
            <v>42.500999999999998</v>
          </cell>
          <cell r="P234">
            <v>5.11E-2</v>
          </cell>
          <cell r="Q234">
            <v>7.2099999999999997E-2</v>
          </cell>
          <cell r="R234">
            <v>0.98409999999999997</v>
          </cell>
          <cell r="S234">
            <v>0.48709999999999998</v>
          </cell>
        </row>
        <row r="235">
          <cell r="A235">
            <v>16</v>
          </cell>
          <cell r="B235">
            <v>9</v>
          </cell>
          <cell r="E235">
            <v>6.14</v>
          </cell>
          <cell r="F235">
            <v>29.93</v>
          </cell>
          <cell r="G235">
            <v>6.2600000000000003E-2</v>
          </cell>
          <cell r="H235">
            <v>5.726</v>
          </cell>
          <cell r="I235">
            <v>0.56089999999999995</v>
          </cell>
          <cell r="J235">
            <v>1.3951</v>
          </cell>
          <cell r="K235">
            <v>21.4</v>
          </cell>
          <cell r="L235">
            <v>8.3000000000000004E-2</v>
          </cell>
          <cell r="M235">
            <v>8.0000000000000002E-3</v>
          </cell>
          <cell r="N235">
            <v>42.497999999999998</v>
          </cell>
          <cell r="O235">
            <v>42.494900000000001</v>
          </cell>
          <cell r="P235">
            <v>3.32E-2</v>
          </cell>
          <cell r="Q235">
            <v>8.2299999999999998E-2</v>
          </cell>
          <cell r="R235">
            <v>0.98670000000000002</v>
          </cell>
          <cell r="S235">
            <v>0.48209999999999997</v>
          </cell>
        </row>
        <row r="236">
          <cell r="A236">
            <v>16</v>
          </cell>
          <cell r="B236">
            <v>10</v>
          </cell>
          <cell r="E236">
            <v>9.16</v>
          </cell>
          <cell r="F236">
            <v>27.0428</v>
          </cell>
          <cell r="G236">
            <v>6.0499999999999998E-2</v>
          </cell>
          <cell r="H236">
            <v>5.8455000000000004</v>
          </cell>
          <cell r="I236">
            <v>0.55889999999999995</v>
          </cell>
          <cell r="J236">
            <v>1.4037999999999999</v>
          </cell>
          <cell r="K236">
            <v>83</v>
          </cell>
          <cell r="L236">
            <v>6.9599999999999995E-2</v>
          </cell>
          <cell r="M236">
            <v>4.3E-3</v>
          </cell>
          <cell r="N236">
            <v>42.499099999999999</v>
          </cell>
          <cell r="O236">
            <v>42.5092</v>
          </cell>
          <cell r="P236">
            <v>7.9500000000000001E-2</v>
          </cell>
          <cell r="Q236">
            <v>8.0600000000000005E-2</v>
          </cell>
          <cell r="R236">
            <v>0.98419999999999996</v>
          </cell>
          <cell r="S236">
            <v>0.48530000000000001</v>
          </cell>
        </row>
        <row r="237">
          <cell r="A237">
            <v>16</v>
          </cell>
          <cell r="B237">
            <v>11</v>
          </cell>
          <cell r="E237">
            <v>10.199999999999999</v>
          </cell>
          <cell r="F237">
            <v>30.819099999999999</v>
          </cell>
          <cell r="G237">
            <v>6.4799999999999996E-2</v>
          </cell>
          <cell r="H237">
            <v>5.6859999999999999</v>
          </cell>
          <cell r="I237">
            <v>0.56089999999999995</v>
          </cell>
          <cell r="J237">
            <v>1.4085000000000001</v>
          </cell>
          <cell r="K237">
            <v>90.4</v>
          </cell>
          <cell r="L237">
            <v>2.8199999999999999E-2</v>
          </cell>
          <cell r="M237">
            <v>4.4999999999999997E-3</v>
          </cell>
          <cell r="N237">
            <v>42.497799999999998</v>
          </cell>
          <cell r="O237">
            <v>42.5075</v>
          </cell>
          <cell r="P237">
            <v>1.35E-2</v>
          </cell>
          <cell r="Q237">
            <v>2.1700000000000001E-2</v>
          </cell>
          <cell r="R237">
            <v>0.98880000000000001</v>
          </cell>
          <cell r="S237">
            <v>0.4889</v>
          </cell>
        </row>
        <row r="238">
          <cell r="A238">
            <v>16</v>
          </cell>
          <cell r="B238">
            <v>12</v>
          </cell>
          <cell r="E238">
            <v>11.4</v>
          </cell>
          <cell r="F238">
            <v>28.922000000000001</v>
          </cell>
          <cell r="G238">
            <v>7.0000000000000007E-2</v>
          </cell>
          <cell r="H238">
            <v>5.3207000000000004</v>
          </cell>
          <cell r="I238">
            <v>0.5595</v>
          </cell>
          <cell r="J238">
            <v>1.4128000000000001</v>
          </cell>
          <cell r="K238">
            <v>63.2</v>
          </cell>
          <cell r="L238">
            <v>4.5199999999999997E-2</v>
          </cell>
          <cell r="M238">
            <v>7.4000000000000003E-3</v>
          </cell>
          <cell r="N238">
            <v>42.499699999999997</v>
          </cell>
          <cell r="O238">
            <v>42.510199999999998</v>
          </cell>
          <cell r="P238">
            <v>4.9700000000000001E-2</v>
          </cell>
          <cell r="Q238">
            <v>5.4100000000000002E-2</v>
          </cell>
          <cell r="R238">
            <v>0.98680000000000001</v>
          </cell>
          <cell r="S238">
            <v>0.48270000000000002</v>
          </cell>
        </row>
        <row r="239">
          <cell r="A239">
            <v>16</v>
          </cell>
          <cell r="B239">
            <v>13</v>
          </cell>
          <cell r="E239">
            <v>6.44</v>
          </cell>
          <cell r="F239">
            <v>28.607700000000001</v>
          </cell>
          <cell r="G239">
            <v>7.3099999999999998E-2</v>
          </cell>
          <cell r="H239">
            <v>5.6711999999999998</v>
          </cell>
          <cell r="I239">
            <v>0.55910000000000004</v>
          </cell>
          <cell r="J239">
            <v>1.4028</v>
          </cell>
          <cell r="K239">
            <v>32.299999999999997</v>
          </cell>
          <cell r="L239">
            <v>6.3700000000000007E-2</v>
          </cell>
          <cell r="M239">
            <v>8.8999999999999999E-3</v>
          </cell>
          <cell r="N239">
            <v>42.494999999999997</v>
          </cell>
          <cell r="O239">
            <v>42.504300000000001</v>
          </cell>
          <cell r="P239">
            <v>9.7100000000000006E-2</v>
          </cell>
          <cell r="Q239">
            <v>0.1157</v>
          </cell>
          <cell r="R239">
            <v>0.98299999999999998</v>
          </cell>
          <cell r="S239">
            <v>0.48649999999999999</v>
          </cell>
        </row>
        <row r="240">
          <cell r="A240">
            <v>16</v>
          </cell>
          <cell r="B240">
            <v>14</v>
          </cell>
          <cell r="E240">
            <v>10.8</v>
          </cell>
          <cell r="F240">
            <v>26.805399999999999</v>
          </cell>
          <cell r="G240">
            <v>6.4899999999999999E-2</v>
          </cell>
          <cell r="H240">
            <v>5.5663</v>
          </cell>
          <cell r="I240">
            <v>0.55789999999999995</v>
          </cell>
          <cell r="J240">
            <v>1.4133</v>
          </cell>
          <cell r="K240">
            <v>50.3</v>
          </cell>
          <cell r="L240">
            <v>5.3100000000000001E-2</v>
          </cell>
          <cell r="M240">
            <v>5.0000000000000001E-3</v>
          </cell>
          <cell r="N240">
            <v>42.488799999999998</v>
          </cell>
          <cell r="O240">
            <v>42.498199999999997</v>
          </cell>
          <cell r="P240">
            <v>8.3599999999999994E-2</v>
          </cell>
          <cell r="Q240">
            <v>8.5800000000000001E-2</v>
          </cell>
          <cell r="R240">
            <v>0.98699999999999999</v>
          </cell>
          <cell r="S240">
            <v>0.48759999999999998</v>
          </cell>
        </row>
        <row r="241">
          <cell r="A241">
            <v>16</v>
          </cell>
          <cell r="B241">
            <v>15</v>
          </cell>
          <cell r="E241">
            <v>13.5</v>
          </cell>
          <cell r="F241">
            <v>29.652699999999999</v>
          </cell>
          <cell r="G241">
            <v>6.7699999999999996E-2</v>
          </cell>
          <cell r="H241">
            <v>5.5628000000000002</v>
          </cell>
          <cell r="I241">
            <v>0.55830000000000002</v>
          </cell>
          <cell r="J241">
            <v>1.411</v>
          </cell>
          <cell r="K241">
            <v>47.6</v>
          </cell>
          <cell r="L241">
            <v>7.4300000000000005E-2</v>
          </cell>
          <cell r="M241">
            <v>5.1000000000000004E-3</v>
          </cell>
          <cell r="N241">
            <v>42.4983</v>
          </cell>
          <cell r="O241">
            <v>42.508499999999998</v>
          </cell>
          <cell r="P241">
            <v>5.7200000000000001E-2</v>
          </cell>
          <cell r="Q241">
            <v>4.8800000000000003E-2</v>
          </cell>
          <cell r="R241">
            <v>0.98419999999999996</v>
          </cell>
          <cell r="S241">
            <v>0.48659999999999998</v>
          </cell>
        </row>
        <row r="242">
          <cell r="A242">
            <v>17</v>
          </cell>
          <cell r="B242">
            <v>1</v>
          </cell>
          <cell r="E242">
            <v>11.5</v>
          </cell>
          <cell r="F242">
            <v>28.5</v>
          </cell>
          <cell r="G242">
            <v>6.4799999999999996E-2</v>
          </cell>
          <cell r="H242">
            <v>5.5730000000000004</v>
          </cell>
          <cell r="I242">
            <v>0.55900000000000005</v>
          </cell>
          <cell r="J242">
            <v>1.3819999999999999</v>
          </cell>
          <cell r="K242">
            <v>79.599999999999994</v>
          </cell>
          <cell r="L242">
            <v>7.1999999999999995E-2</v>
          </cell>
          <cell r="M242">
            <v>7.4999999999999997E-3</v>
          </cell>
          <cell r="N242">
            <v>42.502000000000002</v>
          </cell>
          <cell r="O242">
            <v>42.499899999999997</v>
          </cell>
          <cell r="P242">
            <v>5.8999999999999997E-2</v>
          </cell>
          <cell r="Q242">
            <v>5.8099999999999999E-2</v>
          </cell>
          <cell r="R242">
            <v>0.9859</v>
          </cell>
          <cell r="S242">
            <v>0.48959999999999998</v>
          </cell>
        </row>
        <row r="243">
          <cell r="A243">
            <v>17</v>
          </cell>
          <cell r="B243">
            <v>2</v>
          </cell>
          <cell r="E243">
            <v>14.3</v>
          </cell>
          <cell r="F243">
            <v>27.95</v>
          </cell>
          <cell r="G243">
            <v>7.0699999999999999E-2</v>
          </cell>
          <cell r="H243">
            <v>5.2240000000000002</v>
          </cell>
          <cell r="I243">
            <v>0.56059999999999999</v>
          </cell>
          <cell r="J243">
            <v>1.4079999999999999</v>
          </cell>
          <cell r="K243">
            <v>39.1</v>
          </cell>
          <cell r="L243">
            <v>4.5999999999999999E-2</v>
          </cell>
          <cell r="M243">
            <v>8.2000000000000007E-3</v>
          </cell>
          <cell r="N243">
            <v>42.497</v>
          </cell>
          <cell r="O243">
            <v>42.505000000000003</v>
          </cell>
          <cell r="P243">
            <v>0.11509999999999999</v>
          </cell>
          <cell r="Q243">
            <v>0.1002</v>
          </cell>
          <cell r="R243">
            <v>0.98629999999999995</v>
          </cell>
          <cell r="S243">
            <v>0.4829</v>
          </cell>
        </row>
        <row r="244">
          <cell r="A244">
            <v>17</v>
          </cell>
          <cell r="B244">
            <v>3</v>
          </cell>
          <cell r="E244">
            <v>12.3</v>
          </cell>
          <cell r="F244">
            <v>25.75</v>
          </cell>
          <cell r="G244">
            <v>6.6199999999999995E-2</v>
          </cell>
          <cell r="H244">
            <v>5.58</v>
          </cell>
          <cell r="I244">
            <v>0.55940000000000001</v>
          </cell>
          <cell r="J244">
            <v>1.395</v>
          </cell>
          <cell r="K244">
            <v>59.8</v>
          </cell>
          <cell r="L244">
            <v>2.3E-2</v>
          </cell>
          <cell r="M244">
            <v>1.54E-2</v>
          </cell>
          <cell r="N244">
            <v>42.497</v>
          </cell>
          <cell r="O244">
            <v>42.509900000000002</v>
          </cell>
          <cell r="P244">
            <v>6.3399999999999998E-2</v>
          </cell>
          <cell r="Q244">
            <v>7.3200000000000001E-2</v>
          </cell>
          <cell r="R244">
            <v>0.98429999999999995</v>
          </cell>
          <cell r="S244">
            <v>0.48859999999999998</v>
          </cell>
        </row>
        <row r="245">
          <cell r="A245">
            <v>17</v>
          </cell>
          <cell r="B245">
            <v>4</v>
          </cell>
          <cell r="E245">
            <v>13.3</v>
          </cell>
          <cell r="F245">
            <v>28.5364</v>
          </cell>
          <cell r="G245">
            <v>6.3899999999999998E-2</v>
          </cell>
          <cell r="H245">
            <v>5.6289999999999996</v>
          </cell>
          <cell r="I245">
            <v>0.56169999999999998</v>
          </cell>
          <cell r="J245">
            <v>1.4148000000000001</v>
          </cell>
          <cell r="K245">
            <v>76.2</v>
          </cell>
          <cell r="L245">
            <v>2.18E-2</v>
          </cell>
          <cell r="M245">
            <v>8.3000000000000001E-3</v>
          </cell>
          <cell r="N245">
            <v>42.5017</v>
          </cell>
          <cell r="O245">
            <v>42.5124</v>
          </cell>
          <cell r="P245">
            <v>3.3300000000000003E-2</v>
          </cell>
          <cell r="Q245">
            <v>4.0399999999999998E-2</v>
          </cell>
          <cell r="R245">
            <v>0.98919999999999997</v>
          </cell>
          <cell r="S245">
            <v>0.4859</v>
          </cell>
        </row>
        <row r="246">
          <cell r="A246">
            <v>17</v>
          </cell>
          <cell r="B246">
            <v>5</v>
          </cell>
          <cell r="E246">
            <v>10.199999999999999</v>
          </cell>
          <cell r="F246">
            <v>24.808</v>
          </cell>
          <cell r="G246">
            <v>6.4199999999999993E-2</v>
          </cell>
          <cell r="H246">
            <v>5.2779999999999996</v>
          </cell>
          <cell r="I246">
            <v>0.56259999999999999</v>
          </cell>
          <cell r="J246">
            <v>1.401</v>
          </cell>
          <cell r="K246">
            <v>88.1</v>
          </cell>
          <cell r="L246">
            <v>4.7800000000000002E-2</v>
          </cell>
          <cell r="M246">
            <v>5.1999999999999998E-3</v>
          </cell>
          <cell r="N246">
            <v>42.4998</v>
          </cell>
          <cell r="O246">
            <v>42.5092</v>
          </cell>
          <cell r="P246">
            <v>5.9200000000000003E-2</v>
          </cell>
          <cell r="Q246">
            <v>5.7599999999999998E-2</v>
          </cell>
          <cell r="R246">
            <v>0.9879</v>
          </cell>
          <cell r="S246">
            <v>0.48909999999999998</v>
          </cell>
        </row>
        <row r="247">
          <cell r="A247">
            <v>17</v>
          </cell>
          <cell r="B247">
            <v>6</v>
          </cell>
          <cell r="E247">
            <v>11.3</v>
          </cell>
          <cell r="F247">
            <v>29.156199999999998</v>
          </cell>
          <cell r="G247">
            <v>6.5000000000000002E-2</v>
          </cell>
          <cell r="H247">
            <v>5.6818</v>
          </cell>
          <cell r="I247">
            <v>0.55840000000000001</v>
          </cell>
          <cell r="J247">
            <v>1.4057999999999999</v>
          </cell>
          <cell r="K247">
            <v>48.8</v>
          </cell>
          <cell r="L247">
            <v>5.4800000000000001E-2</v>
          </cell>
          <cell r="M247">
            <v>7.0000000000000001E-3</v>
          </cell>
          <cell r="N247">
            <v>42.4983</v>
          </cell>
          <cell r="O247">
            <v>42.5062</v>
          </cell>
          <cell r="P247">
            <v>3.0800000000000001E-2</v>
          </cell>
          <cell r="Q247">
            <v>2.5499999999999998E-2</v>
          </cell>
          <cell r="R247">
            <v>0.98729999999999996</v>
          </cell>
          <cell r="S247">
            <v>0.48309999999999997</v>
          </cell>
        </row>
        <row r="248">
          <cell r="A248">
            <v>17</v>
          </cell>
          <cell r="B248">
            <v>7</v>
          </cell>
          <cell r="E248">
            <v>8.4499999999999993</v>
          </cell>
          <cell r="F248">
            <v>28.512</v>
          </cell>
          <cell r="G248">
            <v>6.4399999999999999E-2</v>
          </cell>
          <cell r="H248">
            <v>5.6353999999999997</v>
          </cell>
          <cell r="I248">
            <v>0.56089999999999995</v>
          </cell>
          <cell r="J248">
            <v>1.3959999999999999</v>
          </cell>
          <cell r="K248">
            <v>33.700000000000003</v>
          </cell>
          <cell r="L248">
            <v>4.1799999999999997E-2</v>
          </cell>
          <cell r="M248">
            <v>6.7000000000000002E-3</v>
          </cell>
          <cell r="N248">
            <v>42.500399999999999</v>
          </cell>
          <cell r="O248">
            <v>42.503300000000003</v>
          </cell>
          <cell r="P248">
            <v>6.2799999999999995E-2</v>
          </cell>
          <cell r="Q248">
            <v>6.83E-2</v>
          </cell>
          <cell r="R248">
            <v>0.98929999999999996</v>
          </cell>
          <cell r="S248">
            <v>0.48899999999999999</v>
          </cell>
        </row>
        <row r="249">
          <cell r="A249">
            <v>17</v>
          </cell>
          <cell r="B249">
            <v>8</v>
          </cell>
          <cell r="E249">
            <v>13.9</v>
          </cell>
          <cell r="F249">
            <v>30.253799999999998</v>
          </cell>
          <cell r="G249">
            <v>6.0999999999999999E-2</v>
          </cell>
          <cell r="H249">
            <v>5.2473999999999998</v>
          </cell>
          <cell r="I249">
            <v>0.56000000000000005</v>
          </cell>
          <cell r="J249">
            <v>1.4142999999999999</v>
          </cell>
          <cell r="K249">
            <v>81.2</v>
          </cell>
          <cell r="L249">
            <v>6.3399999999999998E-2</v>
          </cell>
          <cell r="M249">
            <v>7.7999999999999996E-3</v>
          </cell>
          <cell r="N249">
            <v>42.488100000000003</v>
          </cell>
          <cell r="O249">
            <v>42.496400000000001</v>
          </cell>
          <cell r="P249">
            <v>0.11070000000000001</v>
          </cell>
          <cell r="Q249">
            <v>0.1181</v>
          </cell>
          <cell r="R249">
            <v>0.98839999999999995</v>
          </cell>
          <cell r="S249">
            <v>0.4879</v>
          </cell>
        </row>
        <row r="250">
          <cell r="A250">
            <v>17</v>
          </cell>
          <cell r="B250">
            <v>9</v>
          </cell>
          <cell r="E250">
            <v>16.100000000000001</v>
          </cell>
          <cell r="F250">
            <v>29.370799999999999</v>
          </cell>
          <cell r="G250">
            <v>6.3E-2</v>
          </cell>
          <cell r="H250">
            <v>5.6128999999999998</v>
          </cell>
          <cell r="I250">
            <v>0.56030000000000002</v>
          </cell>
          <cell r="J250">
            <v>1.4282999999999999</v>
          </cell>
          <cell r="K250">
            <v>60.9</v>
          </cell>
          <cell r="L250">
            <v>6.5600000000000006E-2</v>
          </cell>
          <cell r="M250">
            <v>7.4999999999999997E-3</v>
          </cell>
          <cell r="N250">
            <v>42.502400000000002</v>
          </cell>
          <cell r="O250">
            <v>42.507800000000003</v>
          </cell>
          <cell r="P250">
            <v>6.4100000000000004E-2</v>
          </cell>
          <cell r="Q250">
            <v>8.3599999999999994E-2</v>
          </cell>
          <cell r="R250">
            <v>0.98870000000000002</v>
          </cell>
          <cell r="S250">
            <v>0.48709999999999998</v>
          </cell>
        </row>
        <row r="251">
          <cell r="A251">
            <v>17</v>
          </cell>
          <cell r="B251">
            <v>10</v>
          </cell>
          <cell r="E251">
            <v>10.4</v>
          </cell>
          <cell r="F251">
            <v>28.61</v>
          </cell>
          <cell r="G251">
            <v>7.1499999999999994E-2</v>
          </cell>
          <cell r="H251">
            <v>5.4909999999999997</v>
          </cell>
          <cell r="I251">
            <v>0.55910000000000004</v>
          </cell>
          <cell r="J251">
            <v>1.4179999999999999</v>
          </cell>
          <cell r="K251">
            <v>49.4</v>
          </cell>
          <cell r="L251">
            <v>3.7100000000000001E-2</v>
          </cell>
          <cell r="M251">
            <v>1.23E-2</v>
          </cell>
          <cell r="N251">
            <v>42.505000000000003</v>
          </cell>
          <cell r="O251">
            <v>42.500999999999998</v>
          </cell>
          <cell r="P251">
            <v>8.3900000000000002E-2</v>
          </cell>
          <cell r="Q251">
            <v>3.3399999999999999E-2</v>
          </cell>
          <cell r="R251">
            <v>0.98399999999999999</v>
          </cell>
          <cell r="S251">
            <v>0.48459999999999998</v>
          </cell>
        </row>
        <row r="252">
          <cell r="A252">
            <v>17</v>
          </cell>
          <cell r="B252">
            <v>11</v>
          </cell>
          <cell r="E252">
            <v>8.11</v>
          </cell>
          <cell r="F252">
            <v>28.78</v>
          </cell>
          <cell r="G252">
            <v>6.3100000000000003E-2</v>
          </cell>
          <cell r="H252">
            <v>5.72</v>
          </cell>
          <cell r="I252">
            <v>0.56069999999999998</v>
          </cell>
          <cell r="J252">
            <v>1.4</v>
          </cell>
          <cell r="K252">
            <v>20.8</v>
          </cell>
          <cell r="L252">
            <v>3.4000000000000002E-2</v>
          </cell>
          <cell r="M252">
            <v>7.0000000000000001E-3</v>
          </cell>
          <cell r="N252">
            <v>42.491999999999997</v>
          </cell>
          <cell r="O252">
            <v>42.496899999999997</v>
          </cell>
          <cell r="P252">
            <v>0.1157</v>
          </cell>
          <cell r="Q252">
            <v>0.1031</v>
          </cell>
          <cell r="R252">
            <v>0.98599999999999999</v>
          </cell>
          <cell r="S252">
            <v>0.48870000000000002</v>
          </cell>
        </row>
        <row r="253">
          <cell r="A253">
            <v>17</v>
          </cell>
          <cell r="B253">
            <v>12</v>
          </cell>
          <cell r="E253">
            <v>9.8699999999999992</v>
          </cell>
          <cell r="F253">
            <v>29.76</v>
          </cell>
          <cell r="G253">
            <v>6.7500000000000004E-2</v>
          </cell>
          <cell r="H253">
            <v>5.6449999999999996</v>
          </cell>
          <cell r="I253">
            <v>0.55889999999999995</v>
          </cell>
          <cell r="J253">
            <v>1.4139999999999999</v>
          </cell>
          <cell r="K253">
            <v>69.5</v>
          </cell>
          <cell r="L253">
            <v>8.7999999999999995E-2</v>
          </cell>
          <cell r="M253">
            <v>5.7999999999999996E-3</v>
          </cell>
          <cell r="N253">
            <v>42.505000000000003</v>
          </cell>
          <cell r="O253">
            <v>42.506</v>
          </cell>
          <cell r="P253">
            <v>8.9700000000000002E-2</v>
          </cell>
          <cell r="Q253">
            <v>4.5600000000000002E-2</v>
          </cell>
          <cell r="R253">
            <v>0.98780000000000001</v>
          </cell>
          <cell r="S253">
            <v>0.48249999999999998</v>
          </cell>
        </row>
        <row r="254">
          <cell r="A254">
            <v>17</v>
          </cell>
          <cell r="B254">
            <v>13</v>
          </cell>
          <cell r="E254">
            <v>10.1</v>
          </cell>
          <cell r="F254">
            <v>29.148499999999999</v>
          </cell>
          <cell r="G254">
            <v>6.8699999999999997E-2</v>
          </cell>
          <cell r="H254">
            <v>5.8369</v>
          </cell>
          <cell r="I254">
            <v>0.55959999999999999</v>
          </cell>
          <cell r="J254">
            <v>1.3939999999999999</v>
          </cell>
          <cell r="K254">
            <v>54.1</v>
          </cell>
          <cell r="L254">
            <v>3.4299999999999997E-2</v>
          </cell>
          <cell r="M254">
            <v>3.8999999999999998E-3</v>
          </cell>
          <cell r="N254">
            <v>42.4985</v>
          </cell>
          <cell r="O254">
            <v>42.506799999999998</v>
          </cell>
          <cell r="P254">
            <v>5.91E-2</v>
          </cell>
          <cell r="Q254">
            <v>5.45E-2</v>
          </cell>
          <cell r="R254">
            <v>0.9869</v>
          </cell>
          <cell r="S254">
            <v>0.48620000000000002</v>
          </cell>
        </row>
        <row r="255">
          <cell r="A255">
            <v>17</v>
          </cell>
          <cell r="B255">
            <v>14</v>
          </cell>
          <cell r="E255">
            <v>12</v>
          </cell>
          <cell r="F255">
            <v>28.2361</v>
          </cell>
          <cell r="G255">
            <v>7.22E-2</v>
          </cell>
          <cell r="H255">
            <v>5.7293000000000003</v>
          </cell>
          <cell r="I255">
            <v>0.55959999999999999</v>
          </cell>
          <cell r="J255">
            <v>1.4119999999999999</v>
          </cell>
          <cell r="K255">
            <v>72.8</v>
          </cell>
          <cell r="L255">
            <v>4.3400000000000001E-2</v>
          </cell>
          <cell r="M255">
            <v>6.1000000000000004E-3</v>
          </cell>
          <cell r="N255">
            <v>42.495100000000001</v>
          </cell>
          <cell r="O255">
            <v>42.504100000000001</v>
          </cell>
          <cell r="P255">
            <v>2.6700000000000002E-2</v>
          </cell>
          <cell r="Q255">
            <v>1.41E-2</v>
          </cell>
          <cell r="R255">
            <v>0.98850000000000005</v>
          </cell>
          <cell r="S255">
            <v>0.4864</v>
          </cell>
        </row>
        <row r="256">
          <cell r="A256">
            <v>17</v>
          </cell>
          <cell r="B256">
            <v>15</v>
          </cell>
          <cell r="E256">
            <v>13.2</v>
          </cell>
          <cell r="F256">
            <v>27.7178</v>
          </cell>
          <cell r="G256">
            <v>6.5100000000000005E-2</v>
          </cell>
          <cell r="H256">
            <v>5.6817000000000002</v>
          </cell>
          <cell r="I256">
            <v>0.56030000000000002</v>
          </cell>
          <cell r="J256">
            <v>1.3848</v>
          </cell>
          <cell r="K256">
            <v>49.2</v>
          </cell>
          <cell r="L256">
            <v>5.4199999999999998E-2</v>
          </cell>
          <cell r="M256">
            <v>7.9000000000000008E-3</v>
          </cell>
          <cell r="N256">
            <v>42.496400000000001</v>
          </cell>
          <cell r="O256">
            <v>42.508800000000001</v>
          </cell>
          <cell r="P256">
            <v>2.1600000000000001E-2</v>
          </cell>
          <cell r="Q256">
            <v>3.2800000000000003E-2</v>
          </cell>
          <cell r="R256">
            <v>0.98660000000000003</v>
          </cell>
          <cell r="S256">
            <v>0.4834</v>
          </cell>
        </row>
        <row r="257">
          <cell r="A257">
            <v>18</v>
          </cell>
          <cell r="B257">
            <v>1</v>
          </cell>
          <cell r="E257">
            <v>10.4</v>
          </cell>
          <cell r="F257">
            <v>28.355599999999999</v>
          </cell>
          <cell r="G257">
            <v>6.6900000000000001E-2</v>
          </cell>
          <cell r="H257">
            <v>5.4042000000000003</v>
          </cell>
          <cell r="I257">
            <v>0.5595</v>
          </cell>
          <cell r="J257">
            <v>1.3939999999999999</v>
          </cell>
          <cell r="K257">
            <v>46.5</v>
          </cell>
          <cell r="L257">
            <v>5.0299999999999997E-2</v>
          </cell>
          <cell r="M257">
            <v>6.7000000000000002E-3</v>
          </cell>
          <cell r="N257">
            <v>42.494999999999997</v>
          </cell>
          <cell r="O257">
            <v>42.509599999999999</v>
          </cell>
          <cell r="P257">
            <v>7.1800000000000003E-2</v>
          </cell>
          <cell r="Q257">
            <v>7.2900000000000006E-2</v>
          </cell>
          <cell r="R257">
            <v>0.98719999999999997</v>
          </cell>
          <cell r="S257">
            <v>0.48930000000000001</v>
          </cell>
        </row>
        <row r="258">
          <cell r="A258">
            <v>18</v>
          </cell>
          <cell r="B258">
            <v>2</v>
          </cell>
          <cell r="E258">
            <v>17.5</v>
          </cell>
          <cell r="F258">
            <v>30.2728</v>
          </cell>
          <cell r="G258">
            <v>6.9000000000000006E-2</v>
          </cell>
          <cell r="H258">
            <v>5.585</v>
          </cell>
          <cell r="I258">
            <v>0.56069999999999998</v>
          </cell>
          <cell r="J258">
            <v>1.4097999999999999</v>
          </cell>
          <cell r="K258">
            <v>60.2</v>
          </cell>
          <cell r="L258">
            <v>4.53E-2</v>
          </cell>
          <cell r="M258">
            <v>7.9000000000000008E-3</v>
          </cell>
          <cell r="N258">
            <v>42.494700000000002</v>
          </cell>
          <cell r="O258">
            <v>42.501899999999999</v>
          </cell>
          <cell r="P258">
            <v>3.61E-2</v>
          </cell>
          <cell r="Q258">
            <v>5.0999999999999997E-2</v>
          </cell>
          <cell r="R258">
            <v>0.98670000000000002</v>
          </cell>
          <cell r="S258">
            <v>0.4834</v>
          </cell>
        </row>
        <row r="259">
          <cell r="A259">
            <v>18</v>
          </cell>
          <cell r="B259">
            <v>3</v>
          </cell>
          <cell r="E259">
            <v>10.9</v>
          </cell>
          <cell r="F259">
            <v>28.219899999999999</v>
          </cell>
          <cell r="G259">
            <v>6.8400000000000002E-2</v>
          </cell>
          <cell r="H259">
            <v>5.3544</v>
          </cell>
          <cell r="I259">
            <v>0.56120000000000003</v>
          </cell>
          <cell r="J259">
            <v>1.4008</v>
          </cell>
          <cell r="K259">
            <v>66.099999999999994</v>
          </cell>
          <cell r="L259">
            <v>6.8400000000000002E-2</v>
          </cell>
          <cell r="M259">
            <v>7.0000000000000001E-3</v>
          </cell>
          <cell r="N259">
            <v>42.497700000000002</v>
          </cell>
          <cell r="O259">
            <v>42.5077</v>
          </cell>
          <cell r="P259">
            <v>8.6499999999999994E-2</v>
          </cell>
          <cell r="Q259">
            <v>0.1258</v>
          </cell>
          <cell r="R259">
            <v>0.98860000000000003</v>
          </cell>
          <cell r="S259">
            <v>0.49</v>
          </cell>
        </row>
        <row r="260">
          <cell r="A260">
            <v>18</v>
          </cell>
          <cell r="B260">
            <v>4</v>
          </cell>
          <cell r="E260">
            <v>10.1</v>
          </cell>
          <cell r="F260">
            <v>26.16</v>
          </cell>
          <cell r="G260">
            <v>5.96E-2</v>
          </cell>
          <cell r="H260">
            <v>5.5650000000000004</v>
          </cell>
          <cell r="I260">
            <v>0.56010000000000004</v>
          </cell>
          <cell r="J260">
            <v>1.409</v>
          </cell>
          <cell r="K260">
            <v>72.599999999999994</v>
          </cell>
          <cell r="L260">
            <v>7.4999999999999997E-2</v>
          </cell>
          <cell r="M260">
            <v>2.2000000000000001E-3</v>
          </cell>
          <cell r="N260">
            <v>42.497</v>
          </cell>
          <cell r="O260">
            <v>42.508000000000003</v>
          </cell>
          <cell r="P260">
            <v>4.7500000000000001E-2</v>
          </cell>
          <cell r="Q260">
            <v>2.4500000000000001E-2</v>
          </cell>
          <cell r="R260">
            <v>0.98609999999999998</v>
          </cell>
          <cell r="S260">
            <v>0.48670000000000002</v>
          </cell>
        </row>
        <row r="261">
          <cell r="A261">
            <v>18</v>
          </cell>
          <cell r="B261">
            <v>5</v>
          </cell>
          <cell r="E261">
            <v>10.8</v>
          </cell>
          <cell r="F261">
            <v>28.8</v>
          </cell>
          <cell r="G261">
            <v>5.8700000000000002E-2</v>
          </cell>
          <cell r="H261">
            <v>5.5279999999999996</v>
          </cell>
          <cell r="I261">
            <v>0.56020000000000003</v>
          </cell>
          <cell r="J261">
            <v>1.39</v>
          </cell>
          <cell r="K261">
            <v>14.8</v>
          </cell>
          <cell r="L261">
            <v>7.2999999999999995E-2</v>
          </cell>
          <cell r="M261">
            <v>9.4000000000000004E-3</v>
          </cell>
          <cell r="N261">
            <v>42.497999999999998</v>
          </cell>
          <cell r="O261">
            <v>42.509</v>
          </cell>
          <cell r="P261">
            <v>0.1166</v>
          </cell>
          <cell r="Q261">
            <v>7.1499999999999994E-2</v>
          </cell>
          <cell r="R261">
            <v>0.98550000000000004</v>
          </cell>
          <cell r="S261">
            <v>0.48530000000000001</v>
          </cell>
        </row>
        <row r="262">
          <cell r="A262">
            <v>18</v>
          </cell>
          <cell r="B262">
            <v>6</v>
          </cell>
          <cell r="E262">
            <v>14</v>
          </cell>
          <cell r="F262">
            <v>29.23</v>
          </cell>
          <cell r="G262">
            <v>5.9200000000000003E-2</v>
          </cell>
          <cell r="H262">
            <v>5.6420000000000003</v>
          </cell>
          <cell r="I262">
            <v>0.56010000000000004</v>
          </cell>
          <cell r="J262">
            <v>1.3959999999999999</v>
          </cell>
          <cell r="K262">
            <v>102</v>
          </cell>
          <cell r="L262">
            <v>3.9E-2</v>
          </cell>
          <cell r="M262">
            <v>1.0800000000000001E-2</v>
          </cell>
          <cell r="N262">
            <v>42.503</v>
          </cell>
          <cell r="O262">
            <v>42.503999999999998</v>
          </cell>
          <cell r="P262">
            <v>6.8199999999999997E-2</v>
          </cell>
          <cell r="Q262">
            <v>9.01E-2</v>
          </cell>
          <cell r="R262">
            <v>0.98850000000000005</v>
          </cell>
          <cell r="S262">
            <v>0.4879</v>
          </cell>
        </row>
        <row r="263">
          <cell r="A263">
            <v>18</v>
          </cell>
          <cell r="B263">
            <v>7</v>
          </cell>
          <cell r="E263">
            <v>10.7</v>
          </cell>
          <cell r="F263">
            <v>26.554300000000001</v>
          </cell>
          <cell r="G263">
            <v>6.1699999999999998E-2</v>
          </cell>
          <cell r="H263">
            <v>5.7693000000000003</v>
          </cell>
          <cell r="I263">
            <v>0.56020000000000003</v>
          </cell>
          <cell r="J263">
            <v>1.4157999999999999</v>
          </cell>
          <cell r="K263">
            <v>39.799999999999997</v>
          </cell>
          <cell r="L263">
            <v>6.1600000000000002E-2</v>
          </cell>
          <cell r="M263">
            <v>4.4999999999999997E-3</v>
          </cell>
          <cell r="N263">
            <v>42.505699999999997</v>
          </cell>
          <cell r="O263">
            <v>42.508400000000002</v>
          </cell>
          <cell r="P263">
            <v>0.1196</v>
          </cell>
          <cell r="Q263">
            <v>0.1145</v>
          </cell>
          <cell r="R263">
            <v>0.98529999999999995</v>
          </cell>
          <cell r="S263">
            <v>0.48599999999999999</v>
          </cell>
        </row>
        <row r="264">
          <cell r="A264">
            <v>18</v>
          </cell>
          <cell r="B264">
            <v>8</v>
          </cell>
          <cell r="E264">
            <v>13</v>
          </cell>
          <cell r="F264">
            <v>27.485800000000001</v>
          </cell>
          <cell r="G264">
            <v>6.6600000000000006E-2</v>
          </cell>
          <cell r="H264">
            <v>5.4913999999999996</v>
          </cell>
          <cell r="I264">
            <v>0.55869999999999997</v>
          </cell>
          <cell r="J264">
            <v>1.41</v>
          </cell>
          <cell r="K264">
            <v>45.1</v>
          </cell>
          <cell r="L264">
            <v>8.7599999999999997E-2</v>
          </cell>
          <cell r="M264">
            <v>1.15E-2</v>
          </cell>
          <cell r="N264">
            <v>42.494</v>
          </cell>
          <cell r="O264">
            <v>42.509300000000003</v>
          </cell>
          <cell r="P264">
            <v>5.4600000000000003E-2</v>
          </cell>
          <cell r="Q264">
            <v>4.7399999999999998E-2</v>
          </cell>
          <cell r="R264">
            <v>0.98619999999999997</v>
          </cell>
          <cell r="S264">
            <v>0.48670000000000002</v>
          </cell>
        </row>
        <row r="265">
          <cell r="A265">
            <v>18</v>
          </cell>
          <cell r="B265">
            <v>9</v>
          </cell>
          <cell r="E265">
            <v>15.3</v>
          </cell>
          <cell r="F265">
            <v>26.898700000000002</v>
          </cell>
          <cell r="G265">
            <v>5.9299999999999999E-2</v>
          </cell>
          <cell r="H265">
            <v>5.2807000000000004</v>
          </cell>
          <cell r="I265">
            <v>0.56010000000000004</v>
          </cell>
          <cell r="J265">
            <v>1.4053</v>
          </cell>
          <cell r="K265">
            <v>63.2</v>
          </cell>
          <cell r="L265">
            <v>2.4799999999999999E-2</v>
          </cell>
          <cell r="M265">
            <v>6.1000000000000004E-3</v>
          </cell>
          <cell r="N265">
            <v>42.501100000000001</v>
          </cell>
          <cell r="O265">
            <v>42.504300000000001</v>
          </cell>
          <cell r="P265">
            <v>7.8100000000000003E-2</v>
          </cell>
          <cell r="Q265">
            <v>7.2599999999999998E-2</v>
          </cell>
          <cell r="R265">
            <v>0.98550000000000004</v>
          </cell>
          <cell r="S265">
            <v>0.48499999999999999</v>
          </cell>
        </row>
        <row r="266">
          <cell r="A266">
            <v>18</v>
          </cell>
          <cell r="B266">
            <v>10</v>
          </cell>
          <cell r="E266">
            <v>14</v>
          </cell>
          <cell r="F266">
            <v>29.064499999999999</v>
          </cell>
          <cell r="G266">
            <v>6.08E-2</v>
          </cell>
          <cell r="H266">
            <v>5.8136999999999999</v>
          </cell>
          <cell r="I266">
            <v>0.55940000000000001</v>
          </cell>
          <cell r="J266">
            <v>1.4077999999999999</v>
          </cell>
          <cell r="K266">
            <v>83.9</v>
          </cell>
          <cell r="L266">
            <v>6.3600000000000004E-2</v>
          </cell>
          <cell r="M266">
            <v>4.7000000000000002E-3</v>
          </cell>
          <cell r="N266">
            <v>42.501300000000001</v>
          </cell>
          <cell r="O266">
            <v>42.508600000000001</v>
          </cell>
          <cell r="P266">
            <v>7.9600000000000004E-2</v>
          </cell>
          <cell r="Q266">
            <v>9.9199999999999997E-2</v>
          </cell>
          <cell r="R266">
            <v>0.98899999999999999</v>
          </cell>
          <cell r="S266">
            <v>0.48820000000000002</v>
          </cell>
        </row>
        <row r="267">
          <cell r="A267">
            <v>18</v>
          </cell>
          <cell r="B267">
            <v>11</v>
          </cell>
          <cell r="E267">
            <v>14.6</v>
          </cell>
          <cell r="F267">
            <v>27.972300000000001</v>
          </cell>
          <cell r="G267">
            <v>6.2600000000000003E-2</v>
          </cell>
          <cell r="H267">
            <v>5.7417999999999996</v>
          </cell>
          <cell r="I267">
            <v>0.55889999999999995</v>
          </cell>
          <cell r="J267">
            <v>1.4162999999999999</v>
          </cell>
          <cell r="K267">
            <v>77.3</v>
          </cell>
          <cell r="L267">
            <v>4.58E-2</v>
          </cell>
          <cell r="M267">
            <v>5.3E-3</v>
          </cell>
          <cell r="N267">
            <v>42.496499999999997</v>
          </cell>
          <cell r="O267">
            <v>42.499499999999998</v>
          </cell>
          <cell r="P267">
            <v>8.5300000000000001E-2</v>
          </cell>
          <cell r="Q267">
            <v>8.7599999999999997E-2</v>
          </cell>
          <cell r="R267">
            <v>0.98860000000000003</v>
          </cell>
          <cell r="S267">
            <v>0.4874</v>
          </cell>
        </row>
        <row r="268">
          <cell r="A268">
            <v>18</v>
          </cell>
          <cell r="B268">
            <v>12</v>
          </cell>
          <cell r="E268">
            <v>9.14</v>
          </cell>
          <cell r="F268">
            <v>28.142900000000001</v>
          </cell>
          <cell r="G268">
            <v>6.3700000000000007E-2</v>
          </cell>
          <cell r="H268">
            <v>5.6768000000000001</v>
          </cell>
          <cell r="I268">
            <v>0.55900000000000005</v>
          </cell>
          <cell r="J268">
            <v>1.3939999999999999</v>
          </cell>
          <cell r="K268">
            <v>70.400000000000006</v>
          </cell>
          <cell r="L268">
            <v>5.6599999999999998E-2</v>
          </cell>
          <cell r="M268">
            <v>6.3E-3</v>
          </cell>
          <cell r="N268">
            <v>42.501399999999997</v>
          </cell>
          <cell r="O268">
            <v>42.510899999999999</v>
          </cell>
          <cell r="P268">
            <v>3.8699999999999998E-2</v>
          </cell>
          <cell r="Q268">
            <v>3.39E-2</v>
          </cell>
          <cell r="R268">
            <v>0.98699999999999999</v>
          </cell>
          <cell r="S268">
            <v>0.48709999999999998</v>
          </cell>
        </row>
        <row r="269">
          <cell r="A269">
            <v>18</v>
          </cell>
          <cell r="B269">
            <v>13</v>
          </cell>
          <cell r="E269">
            <v>12.7</v>
          </cell>
          <cell r="F269">
            <v>28.72</v>
          </cell>
          <cell r="G269">
            <v>5.9299999999999999E-2</v>
          </cell>
          <cell r="H269">
            <v>5.52</v>
          </cell>
          <cell r="I269">
            <v>0.56020000000000003</v>
          </cell>
          <cell r="J269">
            <v>1.4</v>
          </cell>
          <cell r="K269">
            <v>73.400000000000006</v>
          </cell>
          <cell r="L269">
            <v>7.6999999999999999E-2</v>
          </cell>
          <cell r="M269">
            <v>7.3000000000000001E-3</v>
          </cell>
          <cell r="N269">
            <v>42.500999999999998</v>
          </cell>
          <cell r="O269">
            <v>42.496000000000002</v>
          </cell>
          <cell r="P269">
            <v>9.5000000000000001E-2</v>
          </cell>
          <cell r="Q269">
            <v>9.9599999999999994E-2</v>
          </cell>
          <cell r="R269">
            <v>0.98660000000000003</v>
          </cell>
          <cell r="S269">
            <v>0.48820000000000002</v>
          </cell>
        </row>
        <row r="270">
          <cell r="A270">
            <v>18</v>
          </cell>
          <cell r="B270">
            <v>14</v>
          </cell>
          <cell r="E270">
            <v>7.44</v>
          </cell>
          <cell r="F270">
            <v>27.95</v>
          </cell>
          <cell r="G270">
            <v>5.57E-2</v>
          </cell>
          <cell r="H270">
            <v>5.8380000000000001</v>
          </cell>
          <cell r="I270">
            <v>0.56230000000000002</v>
          </cell>
          <cell r="J270">
            <v>1.3939999999999999</v>
          </cell>
          <cell r="K270">
            <v>70.599999999999994</v>
          </cell>
          <cell r="L270">
            <v>0.08</v>
          </cell>
          <cell r="M270">
            <v>3.5000000000000001E-3</v>
          </cell>
          <cell r="N270">
            <v>42.497</v>
          </cell>
          <cell r="O270">
            <v>42.505000000000003</v>
          </cell>
          <cell r="P270">
            <v>8.2199999999999995E-2</v>
          </cell>
          <cell r="Q270">
            <v>6.8900000000000003E-2</v>
          </cell>
          <cell r="R270">
            <v>0.98409999999999997</v>
          </cell>
          <cell r="S270">
            <v>0.48759999999999998</v>
          </cell>
        </row>
        <row r="271">
          <cell r="A271">
            <v>18</v>
          </cell>
          <cell r="B271">
            <v>15</v>
          </cell>
          <cell r="E271">
            <v>13.8</v>
          </cell>
          <cell r="F271">
            <v>28.42</v>
          </cell>
          <cell r="G271">
            <v>6.1899999999999997E-2</v>
          </cell>
          <cell r="H271">
            <v>5.4050000000000002</v>
          </cell>
          <cell r="I271">
            <v>0.5595</v>
          </cell>
          <cell r="J271">
            <v>1.389</v>
          </cell>
          <cell r="K271">
            <v>64.099999999999994</v>
          </cell>
          <cell r="L271">
            <v>0.06</v>
          </cell>
          <cell r="M271">
            <v>7.4999999999999997E-3</v>
          </cell>
          <cell r="N271">
            <v>42.502000000000002</v>
          </cell>
          <cell r="O271">
            <v>42.509</v>
          </cell>
          <cell r="P271">
            <v>7.6300000000000007E-2</v>
          </cell>
          <cell r="Q271">
            <v>1.41E-2</v>
          </cell>
          <cell r="R271">
            <v>0.98809999999999998</v>
          </cell>
          <cell r="S271">
            <v>0.48659999999999998</v>
          </cell>
        </row>
        <row r="272">
          <cell r="A272">
            <v>19</v>
          </cell>
          <cell r="B272">
            <v>1</v>
          </cell>
          <cell r="E272">
            <v>12.641</v>
          </cell>
          <cell r="F272">
            <v>28.355</v>
          </cell>
          <cell r="G272">
            <v>7.0199999999999999E-2</v>
          </cell>
          <cell r="H272">
            <v>6.0895000000000001</v>
          </cell>
          <cell r="I272">
            <v>0.55930000000000002</v>
          </cell>
          <cell r="J272">
            <v>1.4003000000000001</v>
          </cell>
          <cell r="K272">
            <v>59</v>
          </cell>
          <cell r="L272">
            <v>3.8300000000000001E-2</v>
          </cell>
          <cell r="M272">
            <v>1.9E-3</v>
          </cell>
          <cell r="N272">
            <v>42.4985</v>
          </cell>
          <cell r="O272">
            <v>42.499299999999998</v>
          </cell>
          <cell r="P272">
            <v>2.5499999999999998E-2</v>
          </cell>
          <cell r="Q272">
            <v>2.7900000000000001E-2</v>
          </cell>
          <cell r="R272">
            <v>0.98709999999999998</v>
          </cell>
          <cell r="S272">
            <v>0.48709999999999998</v>
          </cell>
        </row>
        <row r="273">
          <cell r="A273">
            <v>19</v>
          </cell>
          <cell r="B273">
            <v>2</v>
          </cell>
          <cell r="E273">
            <v>8.1229999999999993</v>
          </cell>
          <cell r="F273">
            <v>28.457999999999998</v>
          </cell>
          <cell r="G273">
            <v>7.1400000000000005E-2</v>
          </cell>
          <cell r="H273">
            <v>6.1425000000000001</v>
          </cell>
          <cell r="I273">
            <v>0.56089999999999995</v>
          </cell>
          <cell r="J273">
            <v>1.42</v>
          </cell>
          <cell r="K273">
            <v>88.5</v>
          </cell>
          <cell r="L273">
            <v>3.4000000000000002E-2</v>
          </cell>
          <cell r="M273">
            <v>1.3299999999999999E-2</v>
          </cell>
          <cell r="N273">
            <v>42.491100000000003</v>
          </cell>
          <cell r="O273">
            <v>42.505800000000001</v>
          </cell>
          <cell r="P273">
            <v>7.0099999999999996E-2</v>
          </cell>
          <cell r="Q273">
            <v>7.9600000000000004E-2</v>
          </cell>
          <cell r="R273">
            <v>0.98860000000000003</v>
          </cell>
          <cell r="S273">
            <v>0.48559999999999998</v>
          </cell>
        </row>
        <row r="274">
          <cell r="A274">
            <v>19</v>
          </cell>
          <cell r="B274">
            <v>3</v>
          </cell>
          <cell r="E274">
            <v>10.930999999999999</v>
          </cell>
          <cell r="F274">
            <v>28.952000000000002</v>
          </cell>
          <cell r="G274">
            <v>6.9199999999999998E-2</v>
          </cell>
          <cell r="H274">
            <v>5.6351000000000004</v>
          </cell>
          <cell r="I274">
            <v>0.56000000000000005</v>
          </cell>
          <cell r="J274">
            <v>1.4</v>
          </cell>
          <cell r="K274">
            <v>69.599999999999994</v>
          </cell>
          <cell r="L274">
            <v>2.9399999999999999E-2</v>
          </cell>
          <cell r="M274">
            <v>1.9699999999999999E-2</v>
          </cell>
          <cell r="N274">
            <v>42.487200000000001</v>
          </cell>
          <cell r="O274">
            <v>42.504100000000001</v>
          </cell>
          <cell r="P274">
            <v>3.4099999999999998E-2</v>
          </cell>
          <cell r="Q274">
            <v>2.18E-2</v>
          </cell>
          <cell r="R274">
            <v>0.98850000000000005</v>
          </cell>
          <cell r="S274">
            <v>0.48709999999999998</v>
          </cell>
        </row>
        <row r="275">
          <cell r="A275">
            <v>19</v>
          </cell>
          <cell r="B275">
            <v>4</v>
          </cell>
          <cell r="E275">
            <v>13.294</v>
          </cell>
          <cell r="F275">
            <v>27.59</v>
          </cell>
          <cell r="G275">
            <v>6.7699999999999996E-2</v>
          </cell>
          <cell r="H275">
            <v>5.9779</v>
          </cell>
          <cell r="I275">
            <v>0.55930000000000002</v>
          </cell>
          <cell r="J275">
            <v>1.3965000000000001</v>
          </cell>
          <cell r="K275">
            <v>41.6</v>
          </cell>
          <cell r="L275">
            <v>7.3499999999999996E-2</v>
          </cell>
          <cell r="M275">
            <v>4.4999999999999997E-3</v>
          </cell>
          <cell r="N275">
            <v>42.500799999999998</v>
          </cell>
          <cell r="O275">
            <v>42.505800000000001</v>
          </cell>
          <cell r="P275">
            <v>0.1142</v>
          </cell>
          <cell r="Q275">
            <v>6.1400000000000003E-2</v>
          </cell>
          <cell r="R275">
            <v>0.98829999999999996</v>
          </cell>
          <cell r="S275">
            <v>0.48749999999999999</v>
          </cell>
        </row>
        <row r="276">
          <cell r="A276">
            <v>19</v>
          </cell>
          <cell r="B276">
            <v>5</v>
          </cell>
          <cell r="E276">
            <v>11.916</v>
          </cell>
          <cell r="F276">
            <v>27.437999999999999</v>
          </cell>
          <cell r="G276">
            <v>7.2300000000000003E-2</v>
          </cell>
          <cell r="H276">
            <v>5.8948</v>
          </cell>
          <cell r="I276">
            <v>0.56010000000000004</v>
          </cell>
          <cell r="J276">
            <v>1.3845000000000001</v>
          </cell>
          <cell r="K276">
            <v>59.4</v>
          </cell>
          <cell r="L276">
            <v>5.8500000000000003E-2</v>
          </cell>
          <cell r="M276">
            <v>1.2999999999999999E-3</v>
          </cell>
          <cell r="N276">
            <v>42.496600000000001</v>
          </cell>
          <cell r="O276">
            <v>42.503799999999998</v>
          </cell>
          <cell r="P276">
            <v>3.56E-2</v>
          </cell>
          <cell r="Q276">
            <v>4.36E-2</v>
          </cell>
          <cell r="R276">
            <v>0.98919999999999997</v>
          </cell>
          <cell r="S276">
            <v>0.48570000000000002</v>
          </cell>
        </row>
        <row r="277">
          <cell r="A277">
            <v>19</v>
          </cell>
          <cell r="B277">
            <v>6</v>
          </cell>
          <cell r="E277">
            <v>13.944000000000001</v>
          </cell>
          <cell r="F277">
            <v>27.204999999999998</v>
          </cell>
          <cell r="G277">
            <v>6.6299999999999998E-2</v>
          </cell>
          <cell r="H277">
            <v>5.7880000000000003</v>
          </cell>
          <cell r="I277">
            <v>0.5615</v>
          </cell>
          <cell r="J277">
            <v>1.3895</v>
          </cell>
          <cell r="K277">
            <v>38.6</v>
          </cell>
          <cell r="L277">
            <v>8.0199999999999994E-2</v>
          </cell>
          <cell r="M277">
            <v>1.4E-3</v>
          </cell>
          <cell r="N277">
            <v>42.497199999999999</v>
          </cell>
          <cell r="O277">
            <v>42.507399999999997</v>
          </cell>
          <cell r="P277">
            <v>6.2899999999999998E-2</v>
          </cell>
          <cell r="Q277">
            <v>7.1599999999999997E-2</v>
          </cell>
          <cell r="R277">
            <v>0.98860000000000003</v>
          </cell>
          <cell r="S277">
            <v>0.48849999999999999</v>
          </cell>
        </row>
        <row r="278">
          <cell r="A278">
            <v>19</v>
          </cell>
          <cell r="B278">
            <v>7</v>
          </cell>
          <cell r="E278">
            <v>7.7279999999999998</v>
          </cell>
          <cell r="F278">
            <v>25.16</v>
          </cell>
          <cell r="G278">
            <v>7.2700000000000001E-2</v>
          </cell>
          <cell r="H278">
            <v>5.7766999999999999</v>
          </cell>
          <cell r="I278">
            <v>0.55910000000000004</v>
          </cell>
          <cell r="J278">
            <v>1.4033</v>
          </cell>
          <cell r="K278">
            <v>107.6</v>
          </cell>
          <cell r="L278">
            <v>0.1072</v>
          </cell>
          <cell r="M278">
            <v>4.7000000000000002E-3</v>
          </cell>
          <cell r="N278">
            <v>42.504899999999999</v>
          </cell>
          <cell r="O278">
            <v>42.506599999999999</v>
          </cell>
          <cell r="P278">
            <v>7.5600000000000001E-2</v>
          </cell>
          <cell r="Q278">
            <v>0.10299999999999999</v>
          </cell>
          <cell r="R278">
            <v>0.98909999999999998</v>
          </cell>
          <cell r="S278">
            <v>0.48399999999999999</v>
          </cell>
        </row>
        <row r="279">
          <cell r="A279">
            <v>19</v>
          </cell>
          <cell r="B279">
            <v>8</v>
          </cell>
          <cell r="E279">
            <v>14.018000000000001</v>
          </cell>
          <cell r="F279">
            <v>27.628</v>
          </cell>
          <cell r="G279">
            <v>7.1099999999999997E-2</v>
          </cell>
          <cell r="H279">
            <v>5.6279000000000003</v>
          </cell>
          <cell r="I279">
            <v>0.56020000000000003</v>
          </cell>
          <cell r="J279">
            <v>1.3757999999999999</v>
          </cell>
          <cell r="K279">
            <v>55.3</v>
          </cell>
          <cell r="L279">
            <v>4.82E-2</v>
          </cell>
          <cell r="M279">
            <v>3.5999999999999999E-3</v>
          </cell>
          <cell r="N279">
            <v>42.491</v>
          </cell>
          <cell r="O279">
            <v>42.509700000000002</v>
          </cell>
          <cell r="P279">
            <v>9.4700000000000006E-2</v>
          </cell>
          <cell r="Q279">
            <v>0.1109</v>
          </cell>
          <cell r="R279">
            <v>0.98880000000000001</v>
          </cell>
          <cell r="S279">
            <v>0.48599999999999999</v>
          </cell>
        </row>
        <row r="280">
          <cell r="A280">
            <v>19</v>
          </cell>
          <cell r="B280">
            <v>9</v>
          </cell>
          <cell r="E280">
            <v>13.471</v>
          </cell>
          <cell r="F280">
            <v>28.132999999999999</v>
          </cell>
          <cell r="G280">
            <v>7.0599999999999996E-2</v>
          </cell>
          <cell r="H280">
            <v>5.7032999999999996</v>
          </cell>
          <cell r="I280">
            <v>0.5595</v>
          </cell>
          <cell r="J280">
            <v>1.3855</v>
          </cell>
          <cell r="K280">
            <v>43.5</v>
          </cell>
          <cell r="L280">
            <v>4.3099999999999999E-2</v>
          </cell>
          <cell r="M280">
            <v>4.1999999999999997E-3</v>
          </cell>
          <cell r="N280">
            <v>42.502200000000002</v>
          </cell>
          <cell r="O280">
            <v>42.503500000000003</v>
          </cell>
          <cell r="P280">
            <v>0.10680000000000001</v>
          </cell>
          <cell r="Q280">
            <v>7.5600000000000001E-2</v>
          </cell>
          <cell r="R280">
            <v>0.98829999999999996</v>
          </cell>
          <cell r="S280">
            <v>0.48720000000000002</v>
          </cell>
        </row>
        <row r="281">
          <cell r="A281">
            <v>19</v>
          </cell>
          <cell r="B281">
            <v>10</v>
          </cell>
          <cell r="E281">
            <v>13.224</v>
          </cell>
          <cell r="F281">
            <v>26.279</v>
          </cell>
          <cell r="G281">
            <v>7.0499999999999993E-2</v>
          </cell>
          <cell r="H281">
            <v>5.6978</v>
          </cell>
          <cell r="I281">
            <v>0.56000000000000005</v>
          </cell>
          <cell r="J281">
            <v>1.3973</v>
          </cell>
          <cell r="K281">
            <v>86</v>
          </cell>
          <cell r="L281">
            <v>8.3699999999999997E-2</v>
          </cell>
          <cell r="M281">
            <v>7.1999999999999998E-3</v>
          </cell>
          <cell r="N281">
            <v>42.491799999999998</v>
          </cell>
          <cell r="O281">
            <v>42.506700000000002</v>
          </cell>
          <cell r="P281">
            <v>6.0600000000000001E-2</v>
          </cell>
          <cell r="Q281">
            <v>0.10390000000000001</v>
          </cell>
          <cell r="R281">
            <v>0.98199999999999998</v>
          </cell>
          <cell r="S281">
            <v>0.48759999999999998</v>
          </cell>
        </row>
        <row r="282">
          <cell r="A282">
            <v>19</v>
          </cell>
          <cell r="B282">
            <v>11</v>
          </cell>
          <cell r="E282">
            <v>9.1059999999999999</v>
          </cell>
          <cell r="F282">
            <v>27.163</v>
          </cell>
          <cell r="G282">
            <v>7.4099999999999999E-2</v>
          </cell>
          <cell r="H282">
            <v>5.9192999999999998</v>
          </cell>
          <cell r="I282">
            <v>0.56020000000000003</v>
          </cell>
          <cell r="J282">
            <v>1.3983000000000001</v>
          </cell>
          <cell r="K282">
            <v>52.9</v>
          </cell>
          <cell r="L282">
            <v>5.1999999999999998E-2</v>
          </cell>
          <cell r="M282">
            <v>8.9999999999999993E-3</v>
          </cell>
          <cell r="N282">
            <v>42.489699999999999</v>
          </cell>
          <cell r="O282">
            <v>42.504800000000003</v>
          </cell>
          <cell r="P282">
            <v>1.9E-2</v>
          </cell>
          <cell r="Q282">
            <v>3.8399999999999997E-2</v>
          </cell>
          <cell r="R282">
            <v>0.98899999999999999</v>
          </cell>
          <cell r="S282">
            <v>0.4874</v>
          </cell>
        </row>
        <row r="283">
          <cell r="A283">
            <v>19</v>
          </cell>
          <cell r="B283">
            <v>12</v>
          </cell>
          <cell r="E283">
            <v>11.183</v>
          </cell>
          <cell r="F283">
            <v>27.462</v>
          </cell>
          <cell r="G283">
            <v>6.3799999999999996E-2</v>
          </cell>
          <cell r="H283">
            <v>5.7878999999999996</v>
          </cell>
          <cell r="I283">
            <v>0.55969999999999998</v>
          </cell>
          <cell r="J283">
            <v>1.3933</v>
          </cell>
          <cell r="K283">
            <v>44.5</v>
          </cell>
          <cell r="L283">
            <v>6.0900000000000003E-2</v>
          </cell>
          <cell r="M283">
            <v>6.7000000000000002E-3</v>
          </cell>
          <cell r="N283">
            <v>42.496099999999998</v>
          </cell>
          <cell r="O283">
            <v>42.506</v>
          </cell>
          <cell r="P283">
            <v>2.9899999999999999E-2</v>
          </cell>
          <cell r="Q283">
            <v>2.5000000000000001E-2</v>
          </cell>
          <cell r="R283">
            <v>0.98780000000000001</v>
          </cell>
          <cell r="S283">
            <v>0.48699999999999999</v>
          </cell>
        </row>
        <row r="284">
          <cell r="A284">
            <v>19</v>
          </cell>
          <cell r="B284">
            <v>13</v>
          </cell>
          <cell r="E284">
            <v>9.6839999999999993</v>
          </cell>
          <cell r="F284">
            <v>28.097999999999999</v>
          </cell>
          <cell r="G284">
            <v>7.0900000000000005E-2</v>
          </cell>
          <cell r="H284">
            <v>6.2455999999999996</v>
          </cell>
          <cell r="I284">
            <v>0.5595</v>
          </cell>
          <cell r="J284">
            <v>1.4005000000000001</v>
          </cell>
          <cell r="K284">
            <v>30</v>
          </cell>
          <cell r="L284">
            <v>3.3700000000000001E-2</v>
          </cell>
          <cell r="M284">
            <v>3.5999999999999999E-3</v>
          </cell>
          <cell r="N284">
            <v>42.499099999999999</v>
          </cell>
          <cell r="O284">
            <v>42.500999999999998</v>
          </cell>
          <cell r="P284">
            <v>2.2800000000000001E-2</v>
          </cell>
          <cell r="Q284">
            <v>2.92E-2</v>
          </cell>
          <cell r="R284">
            <v>0.98680000000000001</v>
          </cell>
          <cell r="S284">
            <v>0.48620000000000002</v>
          </cell>
        </row>
        <row r="285">
          <cell r="A285">
            <v>19</v>
          </cell>
          <cell r="B285">
            <v>14</v>
          </cell>
          <cell r="E285">
            <v>14.465</v>
          </cell>
          <cell r="F285">
            <v>28.69</v>
          </cell>
          <cell r="G285">
            <v>7.0699999999999999E-2</v>
          </cell>
          <cell r="H285">
            <v>5.8487999999999998</v>
          </cell>
          <cell r="I285">
            <v>0.55869999999999997</v>
          </cell>
          <cell r="J285">
            <v>1.4057999999999999</v>
          </cell>
          <cell r="K285">
            <v>55.3</v>
          </cell>
          <cell r="L285">
            <v>4.41E-2</v>
          </cell>
          <cell r="M285">
            <v>2.2599999999999999E-2</v>
          </cell>
          <cell r="N285">
            <v>42.488999999999997</v>
          </cell>
          <cell r="O285">
            <v>42.5017</v>
          </cell>
          <cell r="P285">
            <v>5.3600000000000002E-2</v>
          </cell>
          <cell r="Q285">
            <v>4.8300000000000003E-2</v>
          </cell>
          <cell r="R285">
            <v>0.98719999999999997</v>
          </cell>
          <cell r="S285">
            <v>0.48409999999999997</v>
          </cell>
        </row>
        <row r="286">
          <cell r="A286">
            <v>19</v>
          </cell>
          <cell r="B286">
            <v>15</v>
          </cell>
          <cell r="E286">
            <v>10.651999999999999</v>
          </cell>
          <cell r="F286">
            <v>26.484000000000002</v>
          </cell>
          <cell r="G286">
            <v>6.8699999999999997E-2</v>
          </cell>
          <cell r="H286">
            <v>6.2664</v>
          </cell>
          <cell r="I286">
            <v>0.56069999999999998</v>
          </cell>
          <cell r="J286">
            <v>1.3883000000000001</v>
          </cell>
          <cell r="K286">
            <v>79.400000000000006</v>
          </cell>
          <cell r="L286">
            <v>8.8300000000000003E-2</v>
          </cell>
          <cell r="M286">
            <v>7.7999999999999996E-3</v>
          </cell>
          <cell r="N286">
            <v>42.498899999999999</v>
          </cell>
          <cell r="O286">
            <v>42.505800000000001</v>
          </cell>
          <cell r="P286">
            <v>7.22E-2</v>
          </cell>
          <cell r="Q286">
            <v>0.1143</v>
          </cell>
          <cell r="R286">
            <v>0.98480000000000001</v>
          </cell>
          <cell r="S286">
            <v>0.48830000000000001</v>
          </cell>
        </row>
        <row r="287">
          <cell r="A287">
            <v>20</v>
          </cell>
          <cell r="B287">
            <v>1</v>
          </cell>
          <cell r="E287">
            <v>12.641</v>
          </cell>
          <cell r="F287">
            <v>27.152999999999999</v>
          </cell>
          <cell r="G287">
            <v>5.9200000000000003E-2</v>
          </cell>
          <cell r="H287">
            <v>5.6574</v>
          </cell>
          <cell r="I287">
            <v>0.56059999999999999</v>
          </cell>
          <cell r="J287">
            <v>1.4045000000000001</v>
          </cell>
          <cell r="K287">
            <v>59.374499999999998</v>
          </cell>
          <cell r="L287">
            <v>5.1799999999999999E-2</v>
          </cell>
          <cell r="M287">
            <v>7.6E-3</v>
          </cell>
          <cell r="N287">
            <v>42.497799999999998</v>
          </cell>
          <cell r="O287">
            <v>42.492699999999999</v>
          </cell>
          <cell r="P287">
            <v>2.9100000000000001E-2</v>
          </cell>
          <cell r="Q287">
            <v>3.6799999999999999E-2</v>
          </cell>
          <cell r="R287">
            <v>0.98860000000000003</v>
          </cell>
          <cell r="S287">
            <v>0.48859999999999998</v>
          </cell>
        </row>
        <row r="288">
          <cell r="A288">
            <v>20</v>
          </cell>
          <cell r="B288">
            <v>2</v>
          </cell>
          <cell r="E288">
            <v>8.1229999999999993</v>
          </cell>
          <cell r="F288">
            <v>30.033999999999999</v>
          </cell>
          <cell r="G288">
            <v>6.3600000000000004E-2</v>
          </cell>
          <cell r="H288">
            <v>5.5793999999999997</v>
          </cell>
          <cell r="I288">
            <v>0.56030000000000002</v>
          </cell>
          <cell r="J288">
            <v>1.4148000000000001</v>
          </cell>
          <cell r="K288">
            <v>37.492699999999999</v>
          </cell>
          <cell r="L288">
            <v>6.9599999999999995E-2</v>
          </cell>
          <cell r="M288">
            <v>1.0500000000000001E-2</v>
          </cell>
          <cell r="N288">
            <v>42.495899999999999</v>
          </cell>
          <cell r="O288">
            <v>42.5062</v>
          </cell>
          <cell r="P288">
            <v>6.4399999999999999E-2</v>
          </cell>
          <cell r="Q288">
            <v>5.5800000000000002E-2</v>
          </cell>
          <cell r="R288">
            <v>0.98860000000000003</v>
          </cell>
          <cell r="S288">
            <v>0.49270000000000003</v>
          </cell>
        </row>
        <row r="289">
          <cell r="A289">
            <v>20</v>
          </cell>
          <cell r="B289">
            <v>3</v>
          </cell>
          <cell r="E289">
            <v>10.930999999999999</v>
          </cell>
          <cell r="F289">
            <v>26.83</v>
          </cell>
          <cell r="G289">
            <v>6.3399999999999998E-2</v>
          </cell>
          <cell r="H289">
            <v>5.77</v>
          </cell>
          <cell r="I289">
            <v>0.56020000000000003</v>
          </cell>
          <cell r="J289">
            <v>1.4253</v>
          </cell>
          <cell r="K289">
            <v>67.504199999999997</v>
          </cell>
          <cell r="L289">
            <v>4.7199999999999999E-2</v>
          </cell>
          <cell r="M289">
            <v>7.3000000000000001E-3</v>
          </cell>
          <cell r="N289">
            <v>42.497100000000003</v>
          </cell>
          <cell r="O289">
            <v>42.502899999999997</v>
          </cell>
          <cell r="P289">
            <v>9.9299999999999999E-2</v>
          </cell>
          <cell r="Q289">
            <v>9.5200000000000007E-2</v>
          </cell>
          <cell r="R289">
            <v>0.98570000000000002</v>
          </cell>
          <cell r="S289">
            <v>0.48830000000000001</v>
          </cell>
        </row>
        <row r="290">
          <cell r="A290">
            <v>20</v>
          </cell>
          <cell r="B290">
            <v>4</v>
          </cell>
          <cell r="E290">
            <v>13.294</v>
          </cell>
          <cell r="F290">
            <v>26.004000000000001</v>
          </cell>
          <cell r="G290">
            <v>6.4699999999999994E-2</v>
          </cell>
          <cell r="H290">
            <v>5.6292</v>
          </cell>
          <cell r="I290">
            <v>0.56000000000000005</v>
          </cell>
          <cell r="J290">
            <v>1.4133</v>
          </cell>
          <cell r="K290">
            <v>60.818100000000001</v>
          </cell>
          <cell r="L290">
            <v>5.0999999999999997E-2</v>
          </cell>
          <cell r="M290">
            <v>5.7000000000000002E-3</v>
          </cell>
          <cell r="N290">
            <v>42.489600000000003</v>
          </cell>
          <cell r="O290">
            <v>42.497300000000003</v>
          </cell>
          <cell r="P290">
            <v>0.11509999999999999</v>
          </cell>
          <cell r="Q290">
            <v>0.1205</v>
          </cell>
          <cell r="R290">
            <v>0.98729999999999996</v>
          </cell>
          <cell r="S290">
            <v>0.4869</v>
          </cell>
        </row>
        <row r="291">
          <cell r="A291">
            <v>20</v>
          </cell>
          <cell r="B291">
            <v>5</v>
          </cell>
          <cell r="E291">
            <v>11.916</v>
          </cell>
          <cell r="F291">
            <v>29.638999999999999</v>
          </cell>
          <cell r="G291">
            <v>6.3899999999999998E-2</v>
          </cell>
          <cell r="H291">
            <v>5.7873999999999999</v>
          </cell>
          <cell r="I291">
            <v>0.56100000000000005</v>
          </cell>
          <cell r="J291">
            <v>1.4095</v>
          </cell>
          <cell r="K291">
            <v>56.639299999999999</v>
          </cell>
          <cell r="L291">
            <v>3.7499999999999999E-2</v>
          </cell>
          <cell r="M291">
            <v>5.7000000000000002E-3</v>
          </cell>
          <cell r="N291">
            <v>42.494399999999999</v>
          </cell>
          <cell r="O291">
            <v>42.506</v>
          </cell>
          <cell r="P291">
            <v>9.9299999999999999E-2</v>
          </cell>
          <cell r="Q291">
            <v>0.1067</v>
          </cell>
          <cell r="R291">
            <v>0.98829999999999996</v>
          </cell>
          <cell r="S291">
            <v>0.4909</v>
          </cell>
        </row>
        <row r="292">
          <cell r="A292">
            <v>20</v>
          </cell>
          <cell r="B292">
            <v>6</v>
          </cell>
          <cell r="E292">
            <v>13.944000000000001</v>
          </cell>
          <cell r="F292">
            <v>28.702999999999999</v>
          </cell>
          <cell r="G292">
            <v>6.8199999999999997E-2</v>
          </cell>
          <cell r="H292">
            <v>5.6163999999999996</v>
          </cell>
          <cell r="I292">
            <v>0.55840000000000001</v>
          </cell>
          <cell r="J292">
            <v>1.4233</v>
          </cell>
          <cell r="K292">
            <v>55.195700000000002</v>
          </cell>
          <cell r="L292">
            <v>8.7900000000000006E-2</v>
          </cell>
          <cell r="M292">
            <v>9.7000000000000003E-3</v>
          </cell>
          <cell r="N292">
            <v>42.497700000000002</v>
          </cell>
          <cell r="O292">
            <v>42.505699999999997</v>
          </cell>
          <cell r="P292">
            <v>5.28E-2</v>
          </cell>
          <cell r="Q292">
            <v>4.65E-2</v>
          </cell>
          <cell r="R292">
            <v>0.98709999999999998</v>
          </cell>
          <cell r="S292">
            <v>0.48720000000000002</v>
          </cell>
        </row>
        <row r="293">
          <cell r="A293">
            <v>20</v>
          </cell>
          <cell r="B293">
            <v>7</v>
          </cell>
          <cell r="E293">
            <v>11.728</v>
          </cell>
          <cell r="F293">
            <v>24.222999999999999</v>
          </cell>
          <cell r="G293">
            <v>6.5100000000000005E-2</v>
          </cell>
          <cell r="H293">
            <v>6.1559999999999997</v>
          </cell>
          <cell r="I293">
            <v>0.56079999999999997</v>
          </cell>
          <cell r="J293">
            <v>1.4053</v>
          </cell>
          <cell r="K293">
            <v>39.923999999999999</v>
          </cell>
          <cell r="L293">
            <v>5.0299999999999997E-2</v>
          </cell>
          <cell r="M293">
            <v>1.1299999999999999E-2</v>
          </cell>
          <cell r="N293">
            <v>42.489400000000003</v>
          </cell>
          <cell r="O293">
            <v>42.507300000000001</v>
          </cell>
          <cell r="P293">
            <v>7.8100000000000003E-2</v>
          </cell>
          <cell r="Q293">
            <v>7.2499999999999995E-2</v>
          </cell>
          <cell r="R293">
            <v>0.98780000000000001</v>
          </cell>
          <cell r="S293">
            <v>0.4864</v>
          </cell>
        </row>
        <row r="294">
          <cell r="A294">
            <v>20</v>
          </cell>
          <cell r="B294">
            <v>8</v>
          </cell>
          <cell r="E294">
            <v>14.018000000000001</v>
          </cell>
          <cell r="F294">
            <v>26.047999999999998</v>
          </cell>
          <cell r="G294">
            <v>5.9499999999999997E-2</v>
          </cell>
          <cell r="H294">
            <v>5.6990999999999996</v>
          </cell>
          <cell r="I294">
            <v>0.56030000000000002</v>
          </cell>
          <cell r="J294">
            <v>1.4262999999999999</v>
          </cell>
          <cell r="K294">
            <v>88.0184</v>
          </cell>
          <cell r="L294">
            <v>3.0499999999999999E-2</v>
          </cell>
          <cell r="M294">
            <v>6.4999999999999997E-3</v>
          </cell>
          <cell r="N294">
            <v>42.491300000000003</v>
          </cell>
          <cell r="O294">
            <v>42.504399999999997</v>
          </cell>
          <cell r="P294">
            <v>9.3100000000000002E-2</v>
          </cell>
          <cell r="Q294">
            <v>8.8599999999999998E-2</v>
          </cell>
          <cell r="R294">
            <v>0.98580000000000001</v>
          </cell>
          <cell r="S294">
            <v>0.48770000000000002</v>
          </cell>
        </row>
        <row r="295">
          <cell r="A295">
            <v>20</v>
          </cell>
          <cell r="B295">
            <v>9</v>
          </cell>
          <cell r="E295">
            <v>13.471</v>
          </cell>
          <cell r="F295">
            <v>26.405000000000001</v>
          </cell>
          <cell r="G295">
            <v>6.5600000000000006E-2</v>
          </cell>
          <cell r="H295">
            <v>5.4649000000000001</v>
          </cell>
          <cell r="I295">
            <v>0.56059999999999999</v>
          </cell>
          <cell r="J295">
            <v>1.4115</v>
          </cell>
          <cell r="K295">
            <v>65.984700000000004</v>
          </cell>
          <cell r="L295">
            <v>6.5699999999999995E-2</v>
          </cell>
          <cell r="M295">
            <v>5.1999999999999998E-3</v>
          </cell>
          <cell r="N295">
            <v>42.493400000000001</v>
          </cell>
          <cell r="O295">
            <v>42.505899999999997</v>
          </cell>
          <cell r="P295">
            <v>5.79E-2</v>
          </cell>
          <cell r="Q295">
            <v>6.6600000000000006E-2</v>
          </cell>
          <cell r="R295">
            <v>0.98550000000000004</v>
          </cell>
          <cell r="S295">
            <v>0.4869</v>
          </cell>
        </row>
        <row r="296">
          <cell r="A296">
            <v>20</v>
          </cell>
          <cell r="B296">
            <v>10</v>
          </cell>
          <cell r="E296">
            <v>6.2240000000000002</v>
          </cell>
          <cell r="F296">
            <v>26.814</v>
          </cell>
          <cell r="G296">
            <v>7.0800000000000002E-2</v>
          </cell>
          <cell r="H296">
            <v>5.6467999999999998</v>
          </cell>
          <cell r="I296">
            <v>0.55800000000000005</v>
          </cell>
          <cell r="J296">
            <v>1.4000999999999999</v>
          </cell>
          <cell r="K296">
            <v>37.036799999999999</v>
          </cell>
          <cell r="L296">
            <v>8.8300000000000003E-2</v>
          </cell>
          <cell r="M296">
            <v>1.7399999999999999E-2</v>
          </cell>
          <cell r="N296">
            <v>42.495199999999997</v>
          </cell>
          <cell r="O296">
            <v>42.5062</v>
          </cell>
          <cell r="P296">
            <v>2.4199999999999999E-2</v>
          </cell>
          <cell r="Q296">
            <v>2.75E-2</v>
          </cell>
          <cell r="R296">
            <v>0.98760000000000003</v>
          </cell>
          <cell r="S296">
            <v>0.48670000000000002</v>
          </cell>
        </row>
        <row r="297">
          <cell r="A297">
            <v>20</v>
          </cell>
          <cell r="B297">
            <v>11</v>
          </cell>
          <cell r="E297">
            <v>9.1059999999999999</v>
          </cell>
          <cell r="F297">
            <v>28.199000000000002</v>
          </cell>
          <cell r="G297">
            <v>6.25E-2</v>
          </cell>
          <cell r="H297">
            <v>5.6024000000000003</v>
          </cell>
          <cell r="I297">
            <v>0.55959999999999999</v>
          </cell>
          <cell r="J297">
            <v>1.4039999999999999</v>
          </cell>
          <cell r="K297">
            <v>62.565600000000003</v>
          </cell>
          <cell r="L297">
            <v>6.4000000000000001E-2</v>
          </cell>
          <cell r="M297">
            <v>8.6999999999999994E-3</v>
          </cell>
          <cell r="N297">
            <v>42.500399999999999</v>
          </cell>
          <cell r="O297">
            <v>42.4953</v>
          </cell>
          <cell r="P297">
            <v>2.3699999999999999E-2</v>
          </cell>
          <cell r="Q297">
            <v>8.8900000000000007E-2</v>
          </cell>
          <cell r="R297">
            <v>0.98809999999999998</v>
          </cell>
          <cell r="S297">
            <v>0.4894</v>
          </cell>
        </row>
        <row r="298">
          <cell r="A298">
            <v>20</v>
          </cell>
          <cell r="B298">
            <v>12</v>
          </cell>
          <cell r="E298">
            <v>11.183</v>
          </cell>
          <cell r="F298">
            <v>29.446999999999999</v>
          </cell>
          <cell r="G298">
            <v>5.8900000000000001E-2</v>
          </cell>
          <cell r="H298">
            <v>5.4417999999999997</v>
          </cell>
          <cell r="I298">
            <v>0.56000000000000005</v>
          </cell>
          <cell r="J298">
            <v>1.4242999999999999</v>
          </cell>
          <cell r="K298">
            <v>55.955500000000001</v>
          </cell>
          <cell r="L298">
            <v>5.0299999999999997E-2</v>
          </cell>
          <cell r="M298">
            <v>3.8999999999999998E-3</v>
          </cell>
          <cell r="N298">
            <v>42.5015</v>
          </cell>
          <cell r="O298">
            <v>42.496000000000002</v>
          </cell>
          <cell r="P298">
            <v>5.57E-2</v>
          </cell>
          <cell r="Q298">
            <v>8.6999999999999994E-2</v>
          </cell>
          <cell r="R298">
            <v>0.98499999999999999</v>
          </cell>
          <cell r="S298">
            <v>0.48680000000000001</v>
          </cell>
        </row>
        <row r="299">
          <cell r="A299">
            <v>20</v>
          </cell>
          <cell r="B299">
            <v>13</v>
          </cell>
          <cell r="E299">
            <v>19.684000000000001</v>
          </cell>
          <cell r="F299">
            <v>28.928999999999998</v>
          </cell>
          <cell r="G299">
            <v>6.2600000000000003E-2</v>
          </cell>
          <cell r="H299">
            <v>5.4607999999999999</v>
          </cell>
          <cell r="I299">
            <v>0.56040000000000001</v>
          </cell>
          <cell r="J299">
            <v>1.3991</v>
          </cell>
          <cell r="K299">
            <v>71.303200000000004</v>
          </cell>
          <cell r="L299">
            <v>5.8799999999999998E-2</v>
          </cell>
          <cell r="M299">
            <v>8.8999999999999999E-3</v>
          </cell>
          <cell r="N299">
            <v>42.497100000000003</v>
          </cell>
          <cell r="O299">
            <v>42.504300000000001</v>
          </cell>
          <cell r="P299">
            <v>6.3E-2</v>
          </cell>
          <cell r="Q299">
            <v>7.0300000000000001E-2</v>
          </cell>
          <cell r="R299">
            <v>0.98850000000000005</v>
          </cell>
          <cell r="S299">
            <v>0.48480000000000001</v>
          </cell>
        </row>
        <row r="300">
          <cell r="A300">
            <v>20</v>
          </cell>
          <cell r="B300">
            <v>14</v>
          </cell>
          <cell r="E300">
            <v>14.465</v>
          </cell>
          <cell r="F300">
            <v>25.997</v>
          </cell>
          <cell r="G300">
            <v>6.6100000000000006E-2</v>
          </cell>
          <cell r="H300">
            <v>5.6143999999999998</v>
          </cell>
          <cell r="I300">
            <v>0.55930000000000002</v>
          </cell>
          <cell r="J300">
            <v>1.4148000000000001</v>
          </cell>
          <cell r="K300">
            <v>93.260999999999996</v>
          </cell>
          <cell r="L300">
            <v>0.06</v>
          </cell>
          <cell r="M300">
            <v>9.5999999999999992E-3</v>
          </cell>
          <cell r="N300">
            <v>42.498100000000001</v>
          </cell>
          <cell r="O300">
            <v>42.493899999999996</v>
          </cell>
          <cell r="P300">
            <v>0.1079</v>
          </cell>
          <cell r="Q300">
            <v>0.1144</v>
          </cell>
          <cell r="R300">
            <v>0.98829999999999996</v>
          </cell>
          <cell r="S300">
            <v>0.49049999999999999</v>
          </cell>
        </row>
        <row r="301">
          <cell r="A301">
            <v>20</v>
          </cell>
          <cell r="B301">
            <v>15</v>
          </cell>
          <cell r="E301">
            <v>10.651999999999999</v>
          </cell>
          <cell r="F301">
            <v>26.385000000000002</v>
          </cell>
          <cell r="G301">
            <v>7.0499999999999993E-2</v>
          </cell>
          <cell r="H301">
            <v>5.8956999999999997</v>
          </cell>
          <cell r="I301">
            <v>0.55830000000000002</v>
          </cell>
          <cell r="J301">
            <v>1.4053</v>
          </cell>
          <cell r="K301">
            <v>47.825800000000001</v>
          </cell>
          <cell r="L301">
            <v>6.5299999999999997E-2</v>
          </cell>
          <cell r="M301">
            <v>5.5999999999999999E-3</v>
          </cell>
          <cell r="N301">
            <v>42.489100000000001</v>
          </cell>
          <cell r="O301">
            <v>42.502600000000001</v>
          </cell>
          <cell r="P301">
            <v>5.3699999999999998E-2</v>
          </cell>
          <cell r="Q301">
            <v>6.3500000000000001E-2</v>
          </cell>
          <cell r="R301">
            <v>0.98699999999999999</v>
          </cell>
          <cell r="S301">
            <v>0.4859</v>
          </cell>
        </row>
        <row r="302">
          <cell r="A302">
            <v>21</v>
          </cell>
          <cell r="B302">
            <v>1</v>
          </cell>
          <cell r="E302">
            <v>9.5558999999999994</v>
          </cell>
          <cell r="F302">
            <v>26.684899999999999</v>
          </cell>
          <cell r="G302">
            <v>6.3899999999999998E-2</v>
          </cell>
          <cell r="H302">
            <v>5.8392999999999997</v>
          </cell>
          <cell r="I302">
            <v>0.55779999999999996</v>
          </cell>
          <cell r="J302">
            <v>1.4119999999999999</v>
          </cell>
          <cell r="K302">
            <v>26.995000000000001</v>
          </cell>
          <cell r="L302">
            <v>6.4199999999999993E-2</v>
          </cell>
          <cell r="M302">
            <v>1.6799999999999999E-2</v>
          </cell>
          <cell r="N302">
            <v>42.484099999999998</v>
          </cell>
          <cell r="O302">
            <v>42.500300000000003</v>
          </cell>
          <cell r="P302">
            <v>8.0600000000000005E-2</v>
          </cell>
          <cell r="Q302">
            <v>0.1008</v>
          </cell>
          <cell r="R302">
            <v>0.98180000000000001</v>
          </cell>
          <cell r="S302">
            <v>0.48970000000000002</v>
          </cell>
        </row>
        <row r="303">
          <cell r="A303">
            <v>21</v>
          </cell>
          <cell r="B303">
            <v>2</v>
          </cell>
          <cell r="E303">
            <v>7.7487000000000004</v>
          </cell>
          <cell r="F303">
            <v>27.161300000000001</v>
          </cell>
          <cell r="G303">
            <v>5.6800000000000003E-2</v>
          </cell>
          <cell r="H303">
            <v>5.7884000000000002</v>
          </cell>
          <cell r="I303">
            <v>0.56079999999999997</v>
          </cell>
          <cell r="J303">
            <v>1.3939999999999999</v>
          </cell>
          <cell r="K303">
            <v>59.271799999999999</v>
          </cell>
          <cell r="L303">
            <v>3.4099999999999998E-2</v>
          </cell>
          <cell r="M303">
            <v>5.8999999999999999E-3</v>
          </cell>
          <cell r="N303">
            <v>42.490499999999997</v>
          </cell>
          <cell r="O303">
            <v>42.507399999999997</v>
          </cell>
          <cell r="P303">
            <v>8.8800000000000004E-2</v>
          </cell>
          <cell r="Q303">
            <v>8.6999999999999994E-2</v>
          </cell>
          <cell r="R303">
            <v>0.98709999999999998</v>
          </cell>
          <cell r="S303">
            <v>0.48349999999999999</v>
          </cell>
        </row>
        <row r="304">
          <cell r="A304">
            <v>21</v>
          </cell>
          <cell r="B304">
            <v>3</v>
          </cell>
          <cell r="E304">
            <v>14.3218</v>
          </cell>
          <cell r="F304">
            <v>27.812799999999999</v>
          </cell>
          <cell r="G304">
            <v>6.0400000000000002E-2</v>
          </cell>
          <cell r="H304">
            <v>6.0549999999999997</v>
          </cell>
          <cell r="I304">
            <v>0.5605</v>
          </cell>
          <cell r="J304">
            <v>1.3963000000000001</v>
          </cell>
          <cell r="K304">
            <v>49.688200000000002</v>
          </cell>
          <cell r="L304">
            <v>2.6700000000000002E-2</v>
          </cell>
          <cell r="M304">
            <v>5.7999999999999996E-3</v>
          </cell>
          <cell r="N304">
            <v>42.492100000000001</v>
          </cell>
          <cell r="O304">
            <v>42.505499999999998</v>
          </cell>
          <cell r="P304">
            <v>0.1038</v>
          </cell>
          <cell r="Q304">
            <v>9.1300000000000006E-2</v>
          </cell>
          <cell r="R304">
            <v>0.98760000000000003</v>
          </cell>
          <cell r="S304">
            <v>0.48509999999999998</v>
          </cell>
        </row>
        <row r="305">
          <cell r="A305">
            <v>21</v>
          </cell>
          <cell r="B305">
            <v>4</v>
          </cell>
          <cell r="E305">
            <v>10.3553</v>
          </cell>
          <cell r="F305">
            <v>27.011199999999999</v>
          </cell>
          <cell r="G305">
            <v>6.8500000000000005E-2</v>
          </cell>
          <cell r="H305">
            <v>6.1205999999999996</v>
          </cell>
          <cell r="I305">
            <v>0.55830000000000002</v>
          </cell>
          <cell r="J305">
            <v>1.4285000000000001</v>
          </cell>
          <cell r="K305">
            <v>37.753900000000002</v>
          </cell>
          <cell r="L305">
            <v>6.5600000000000006E-2</v>
          </cell>
          <cell r="M305">
            <v>7.9000000000000008E-3</v>
          </cell>
          <cell r="N305">
            <v>42.4923</v>
          </cell>
          <cell r="O305">
            <v>42.502200000000002</v>
          </cell>
          <cell r="P305">
            <v>4.1399999999999999E-2</v>
          </cell>
          <cell r="Q305">
            <v>5.9299999999999999E-2</v>
          </cell>
          <cell r="R305">
            <v>0.99260000000000004</v>
          </cell>
          <cell r="S305">
            <v>0.48359999999999997</v>
          </cell>
        </row>
        <row r="306">
          <cell r="A306">
            <v>21</v>
          </cell>
          <cell r="B306">
            <v>5</v>
          </cell>
          <cell r="E306">
            <v>7.0400999999999998</v>
          </cell>
          <cell r="F306">
            <v>27.209499999999998</v>
          </cell>
          <cell r="G306">
            <v>6.1400000000000003E-2</v>
          </cell>
          <cell r="H306">
            <v>5.9766000000000004</v>
          </cell>
          <cell r="I306">
            <v>0.56069999999999998</v>
          </cell>
          <cell r="J306">
            <v>1.3883000000000001</v>
          </cell>
          <cell r="K306">
            <v>58.367600000000003</v>
          </cell>
          <cell r="L306">
            <v>3.3799999999999997E-2</v>
          </cell>
          <cell r="M306">
            <v>4.7999999999999996E-3</v>
          </cell>
          <cell r="N306">
            <v>42.504399999999997</v>
          </cell>
          <cell r="O306">
            <v>42.505000000000003</v>
          </cell>
          <cell r="P306">
            <v>9.3600000000000003E-2</v>
          </cell>
          <cell r="Q306">
            <v>8.8800000000000004E-2</v>
          </cell>
          <cell r="R306">
            <v>0.98729999999999996</v>
          </cell>
          <cell r="S306">
            <v>0.48249999999999998</v>
          </cell>
        </row>
        <row r="307">
          <cell r="A307">
            <v>21</v>
          </cell>
          <cell r="B307">
            <v>6</v>
          </cell>
          <cell r="E307">
            <v>10.1203</v>
          </cell>
          <cell r="F307">
            <v>29.872699999999998</v>
          </cell>
          <cell r="G307">
            <v>5.8599999999999999E-2</v>
          </cell>
          <cell r="H307">
            <v>5.5014000000000003</v>
          </cell>
          <cell r="I307">
            <v>0.55920000000000003</v>
          </cell>
          <cell r="J307">
            <v>1.3935</v>
          </cell>
          <cell r="K307">
            <v>38.567599999999999</v>
          </cell>
          <cell r="L307">
            <v>4.6699999999999998E-2</v>
          </cell>
          <cell r="M307">
            <v>8.2000000000000007E-3</v>
          </cell>
          <cell r="N307">
            <v>42.502600000000001</v>
          </cell>
          <cell r="O307">
            <v>42.510300000000001</v>
          </cell>
          <cell r="P307">
            <v>8.8400000000000006E-2</v>
          </cell>
          <cell r="Q307">
            <v>0.1085</v>
          </cell>
          <cell r="R307">
            <v>0.98219999999999996</v>
          </cell>
          <cell r="S307">
            <v>0.4879</v>
          </cell>
        </row>
        <row r="308">
          <cell r="A308">
            <v>21</v>
          </cell>
          <cell r="B308">
            <v>7</v>
          </cell>
          <cell r="E308">
            <v>10.2179</v>
          </cell>
          <cell r="F308">
            <v>26.6798</v>
          </cell>
          <cell r="G308">
            <v>5.7200000000000001E-2</v>
          </cell>
          <cell r="H308">
            <v>5.6374000000000004</v>
          </cell>
          <cell r="I308">
            <v>0.56020000000000003</v>
          </cell>
          <cell r="J308">
            <v>1.4148000000000001</v>
          </cell>
          <cell r="K308">
            <v>48.9649</v>
          </cell>
          <cell r="L308">
            <v>7.6700000000000004E-2</v>
          </cell>
          <cell r="M308">
            <v>5.0000000000000001E-3</v>
          </cell>
          <cell r="N308">
            <v>42.497</v>
          </cell>
          <cell r="O308">
            <v>42.507300000000001</v>
          </cell>
          <cell r="P308">
            <v>5.6500000000000002E-2</v>
          </cell>
          <cell r="Q308">
            <v>5.9200000000000003E-2</v>
          </cell>
          <cell r="R308">
            <v>0.98680000000000001</v>
          </cell>
          <cell r="S308">
            <v>0.48599999999999999</v>
          </cell>
        </row>
        <row r="309">
          <cell r="A309">
            <v>21</v>
          </cell>
          <cell r="B309">
            <v>8</v>
          </cell>
          <cell r="E309">
            <v>8.1239000000000008</v>
          </cell>
          <cell r="F309">
            <v>24.975899999999999</v>
          </cell>
          <cell r="G309">
            <v>5.91E-2</v>
          </cell>
          <cell r="H309">
            <v>5.7045000000000003</v>
          </cell>
          <cell r="I309">
            <v>0.55879999999999996</v>
          </cell>
          <cell r="J309">
            <v>1.4037999999999999</v>
          </cell>
          <cell r="K309">
            <v>46.704599999999999</v>
          </cell>
          <cell r="L309">
            <v>3.61E-2</v>
          </cell>
          <cell r="M309">
            <v>2.0999999999999999E-3</v>
          </cell>
          <cell r="N309">
            <v>42.501399999999997</v>
          </cell>
          <cell r="O309">
            <v>42.506500000000003</v>
          </cell>
          <cell r="P309">
            <v>0.10299999999999999</v>
          </cell>
          <cell r="Q309">
            <v>0.1</v>
          </cell>
          <cell r="R309">
            <v>0.98670000000000002</v>
          </cell>
          <cell r="S309">
            <v>0.4864</v>
          </cell>
        </row>
        <row r="310">
          <cell r="A310">
            <v>21</v>
          </cell>
          <cell r="B310">
            <v>9</v>
          </cell>
          <cell r="E310">
            <v>16.433800000000002</v>
          </cell>
          <cell r="F310">
            <v>25.617000000000001</v>
          </cell>
          <cell r="G310">
            <v>6.6400000000000001E-2</v>
          </cell>
          <cell r="H310">
            <v>5.6211000000000002</v>
          </cell>
          <cell r="I310">
            <v>0.56000000000000005</v>
          </cell>
          <cell r="J310">
            <v>1.4053</v>
          </cell>
          <cell r="K310">
            <v>31.1539</v>
          </cell>
          <cell r="L310">
            <v>5.8999999999999997E-2</v>
          </cell>
          <cell r="M310">
            <v>5.7999999999999996E-3</v>
          </cell>
          <cell r="N310">
            <v>42.496099999999998</v>
          </cell>
          <cell r="O310">
            <v>42.502899999999997</v>
          </cell>
          <cell r="P310">
            <v>5.3199999999999997E-2</v>
          </cell>
          <cell r="Q310">
            <v>0.1027</v>
          </cell>
          <cell r="R310">
            <v>0.98760000000000003</v>
          </cell>
          <cell r="S310">
            <v>0.48509999999999998</v>
          </cell>
        </row>
        <row r="311">
          <cell r="A311">
            <v>21</v>
          </cell>
          <cell r="B311">
            <v>10</v>
          </cell>
          <cell r="E311">
            <v>14.319800000000001</v>
          </cell>
          <cell r="F311">
            <v>28.39</v>
          </cell>
          <cell r="G311">
            <v>5.9400000000000001E-2</v>
          </cell>
          <cell r="H311">
            <v>5.8811</v>
          </cell>
          <cell r="I311">
            <v>0.55979999999999996</v>
          </cell>
          <cell r="J311">
            <v>1.4113</v>
          </cell>
          <cell r="K311">
            <v>93.266300000000001</v>
          </cell>
          <cell r="L311">
            <v>2.8199999999999999E-2</v>
          </cell>
          <cell r="M311">
            <v>8.3000000000000001E-3</v>
          </cell>
          <cell r="N311">
            <v>42.4938</v>
          </cell>
          <cell r="O311">
            <v>42.501800000000003</v>
          </cell>
          <cell r="P311">
            <v>0.1193</v>
          </cell>
          <cell r="Q311">
            <v>0.13020000000000001</v>
          </cell>
          <cell r="R311">
            <v>0.98719999999999997</v>
          </cell>
          <cell r="S311">
            <v>0.48970000000000002</v>
          </cell>
        </row>
        <row r="312">
          <cell r="A312">
            <v>21</v>
          </cell>
          <cell r="B312">
            <v>11</v>
          </cell>
          <cell r="E312">
            <v>12.6972</v>
          </cell>
          <cell r="F312">
            <v>28.101700000000001</v>
          </cell>
          <cell r="G312">
            <v>6.4600000000000005E-2</v>
          </cell>
          <cell r="H312">
            <v>5.7592999999999996</v>
          </cell>
          <cell r="I312">
            <v>0.55889999999999995</v>
          </cell>
          <cell r="J312">
            <v>1.393</v>
          </cell>
          <cell r="K312">
            <v>85.852599999999995</v>
          </cell>
          <cell r="L312">
            <v>3.73E-2</v>
          </cell>
          <cell r="M312">
            <v>3.8E-3</v>
          </cell>
          <cell r="N312">
            <v>42.491300000000003</v>
          </cell>
          <cell r="O312">
            <v>42.500599999999999</v>
          </cell>
          <cell r="P312">
            <v>8.6499999999999994E-2</v>
          </cell>
          <cell r="Q312">
            <v>8.3799999999999999E-2</v>
          </cell>
          <cell r="R312">
            <v>0.98660000000000003</v>
          </cell>
          <cell r="S312">
            <v>0.4839</v>
          </cell>
        </row>
        <row r="313">
          <cell r="A313">
            <v>21</v>
          </cell>
          <cell r="B313">
            <v>12</v>
          </cell>
          <cell r="E313">
            <v>11.007400000000001</v>
          </cell>
          <cell r="F313">
            <v>26.1036</v>
          </cell>
          <cell r="G313">
            <v>6.08E-2</v>
          </cell>
          <cell r="H313">
            <v>5.9493</v>
          </cell>
          <cell r="I313">
            <v>0.55869999999999997</v>
          </cell>
          <cell r="J313">
            <v>1.4105000000000001</v>
          </cell>
          <cell r="K313">
            <v>53.395000000000003</v>
          </cell>
          <cell r="L313">
            <v>2.2599999999999999E-2</v>
          </cell>
          <cell r="M313">
            <v>5.3E-3</v>
          </cell>
          <cell r="N313">
            <v>42.495800000000003</v>
          </cell>
          <cell r="O313">
            <v>42.507100000000001</v>
          </cell>
          <cell r="P313">
            <v>4.6800000000000001E-2</v>
          </cell>
          <cell r="Q313">
            <v>0.1217</v>
          </cell>
          <cell r="R313">
            <v>0.98680000000000001</v>
          </cell>
          <cell r="S313">
            <v>0.48199999999999998</v>
          </cell>
        </row>
        <row r="314">
          <cell r="A314">
            <v>21</v>
          </cell>
          <cell r="B314">
            <v>13</v>
          </cell>
          <cell r="E314">
            <v>14.356999999999999</v>
          </cell>
          <cell r="F314">
            <v>26.5183</v>
          </cell>
          <cell r="G314">
            <v>6.0400000000000002E-2</v>
          </cell>
          <cell r="H314">
            <v>5.6471</v>
          </cell>
          <cell r="I314">
            <v>0.55969999999999998</v>
          </cell>
          <cell r="J314">
            <v>1.4015</v>
          </cell>
          <cell r="K314">
            <v>38.206000000000003</v>
          </cell>
          <cell r="L314">
            <v>5.28E-2</v>
          </cell>
          <cell r="M314">
            <v>7.3000000000000001E-3</v>
          </cell>
          <cell r="N314">
            <v>42.502000000000002</v>
          </cell>
          <cell r="O314">
            <v>42.503100000000003</v>
          </cell>
          <cell r="P314">
            <v>6.1199999999999997E-2</v>
          </cell>
          <cell r="Q314">
            <v>7.7899999999999997E-2</v>
          </cell>
          <cell r="R314">
            <v>0.98709999999999998</v>
          </cell>
          <cell r="S314">
            <v>0.48609999999999998</v>
          </cell>
        </row>
        <row r="315">
          <cell r="A315">
            <v>21</v>
          </cell>
          <cell r="B315">
            <v>14</v>
          </cell>
          <cell r="E315">
            <v>9.0808999999999997</v>
          </cell>
          <cell r="F315">
            <v>28.6707</v>
          </cell>
          <cell r="G315">
            <v>6.13E-2</v>
          </cell>
          <cell r="H315">
            <v>5.8941999999999997</v>
          </cell>
          <cell r="I315">
            <v>0.56000000000000005</v>
          </cell>
          <cell r="J315">
            <v>1.4115</v>
          </cell>
          <cell r="K315">
            <v>44.173099999999998</v>
          </cell>
          <cell r="L315">
            <v>5.9400000000000001E-2</v>
          </cell>
          <cell r="M315">
            <v>1E-3</v>
          </cell>
          <cell r="N315">
            <v>42.499299999999998</v>
          </cell>
          <cell r="O315">
            <v>42.509399999999999</v>
          </cell>
          <cell r="P315">
            <v>8.5900000000000004E-2</v>
          </cell>
          <cell r="Q315">
            <v>8.1100000000000005E-2</v>
          </cell>
          <cell r="R315">
            <v>0.98650000000000004</v>
          </cell>
          <cell r="S315">
            <v>0.48480000000000001</v>
          </cell>
        </row>
        <row r="316">
          <cell r="A316">
            <v>21</v>
          </cell>
          <cell r="B316">
            <v>15</v>
          </cell>
          <cell r="E316">
            <v>9.6915999999999993</v>
          </cell>
          <cell r="F316">
            <v>29.222100000000001</v>
          </cell>
          <cell r="G316">
            <v>6.7799999999999999E-2</v>
          </cell>
          <cell r="H316">
            <v>5.7733999999999996</v>
          </cell>
          <cell r="I316">
            <v>0.56089999999999995</v>
          </cell>
          <cell r="J316">
            <v>1.4093</v>
          </cell>
          <cell r="K316">
            <v>45.438899999999997</v>
          </cell>
          <cell r="L316">
            <v>5.8000000000000003E-2</v>
          </cell>
          <cell r="M316">
            <v>5.1000000000000004E-3</v>
          </cell>
          <cell r="N316">
            <v>42.493200000000002</v>
          </cell>
          <cell r="O316">
            <v>42.504399999999997</v>
          </cell>
          <cell r="P316">
            <v>7.85E-2</v>
          </cell>
          <cell r="Q316">
            <v>8.3599999999999994E-2</v>
          </cell>
          <cell r="R316">
            <v>0.9869</v>
          </cell>
          <cell r="S316">
            <v>0.48720000000000002</v>
          </cell>
        </row>
        <row r="317">
          <cell r="A317">
            <v>22</v>
          </cell>
          <cell r="B317">
            <v>1</v>
          </cell>
          <cell r="E317">
            <v>8.9654000000000007</v>
          </cell>
          <cell r="F317">
            <v>28.009</v>
          </cell>
          <cell r="G317">
            <v>5.6599999999999998E-2</v>
          </cell>
          <cell r="H317">
            <v>5.7018000000000004</v>
          </cell>
          <cell r="I317">
            <v>0.55959999999999999</v>
          </cell>
          <cell r="J317">
            <v>1.4103000000000001</v>
          </cell>
          <cell r="K317">
            <v>63</v>
          </cell>
          <cell r="L317">
            <v>8.3599999999999994E-2</v>
          </cell>
          <cell r="M317">
            <v>4.3E-3</v>
          </cell>
          <cell r="N317">
            <v>42.497300000000003</v>
          </cell>
          <cell r="O317">
            <v>42.508800000000001</v>
          </cell>
          <cell r="P317">
            <v>8.9200000000000002E-2</v>
          </cell>
          <cell r="Q317">
            <v>9.1800000000000007E-2</v>
          </cell>
          <cell r="R317">
            <v>0.98409999999999997</v>
          </cell>
          <cell r="S317">
            <v>0.48970000000000002</v>
          </cell>
        </row>
        <row r="318">
          <cell r="A318">
            <v>22</v>
          </cell>
          <cell r="B318">
            <v>2</v>
          </cell>
          <cell r="E318">
            <v>5.7302999999999997</v>
          </cell>
          <cell r="F318">
            <v>25.822199999999999</v>
          </cell>
          <cell r="G318">
            <v>6.7900000000000002E-2</v>
          </cell>
          <cell r="H318">
            <v>5.8109999999999999</v>
          </cell>
          <cell r="I318">
            <v>0.55869999999999997</v>
          </cell>
          <cell r="J318">
            <v>1.41</v>
          </cell>
          <cell r="K318">
            <v>70.900000000000006</v>
          </cell>
          <cell r="L318">
            <v>2.86E-2</v>
          </cell>
          <cell r="M318">
            <v>5.1000000000000004E-3</v>
          </cell>
          <cell r="N318">
            <v>42.4985</v>
          </cell>
          <cell r="O318">
            <v>42.506799999999998</v>
          </cell>
          <cell r="P318">
            <v>8.5000000000000006E-2</v>
          </cell>
          <cell r="Q318">
            <v>8.6400000000000005E-2</v>
          </cell>
          <cell r="R318">
            <v>0.98440000000000005</v>
          </cell>
          <cell r="S318">
            <v>0.48809999999999998</v>
          </cell>
        </row>
        <row r="319">
          <cell r="A319">
            <v>22</v>
          </cell>
          <cell r="B319">
            <v>3</v>
          </cell>
          <cell r="E319">
            <v>12.0665</v>
          </cell>
          <cell r="F319">
            <v>29.095300000000002</v>
          </cell>
          <cell r="G319">
            <v>6.83E-2</v>
          </cell>
          <cell r="H319">
            <v>5.6897000000000002</v>
          </cell>
          <cell r="I319">
            <v>0.55900000000000005</v>
          </cell>
          <cell r="J319">
            <v>1.4028</v>
          </cell>
          <cell r="K319">
            <v>34.6</v>
          </cell>
          <cell r="L319">
            <v>7.2599999999999998E-2</v>
          </cell>
          <cell r="M319">
            <v>2.0999999999999999E-3</v>
          </cell>
          <cell r="N319">
            <v>42.502200000000002</v>
          </cell>
          <cell r="O319">
            <v>42.506300000000003</v>
          </cell>
          <cell r="P319">
            <v>8.4900000000000003E-2</v>
          </cell>
          <cell r="Q319">
            <v>7.46E-2</v>
          </cell>
          <cell r="R319">
            <v>0.9849</v>
          </cell>
          <cell r="S319">
            <v>0.4859</v>
          </cell>
        </row>
        <row r="320">
          <cell r="A320">
            <v>22</v>
          </cell>
          <cell r="B320">
            <v>4</v>
          </cell>
          <cell r="E320">
            <v>5.2394999999999996</v>
          </cell>
          <cell r="F320">
            <v>28.456800000000001</v>
          </cell>
          <cell r="G320">
            <v>6.7299999999999999E-2</v>
          </cell>
          <cell r="H320">
            <v>5.8006000000000002</v>
          </cell>
          <cell r="I320">
            <v>0.55959999999999999</v>
          </cell>
          <cell r="J320">
            <v>1.4268000000000001</v>
          </cell>
          <cell r="K320">
            <v>54.7</v>
          </cell>
          <cell r="L320">
            <v>7.1599999999999997E-2</v>
          </cell>
          <cell r="M320">
            <v>4.3E-3</v>
          </cell>
          <cell r="N320">
            <v>42.5002</v>
          </cell>
          <cell r="O320">
            <v>42.510800000000003</v>
          </cell>
          <cell r="P320">
            <v>4.9399999999999999E-2</v>
          </cell>
          <cell r="Q320">
            <v>5.0599999999999999E-2</v>
          </cell>
          <cell r="R320">
            <v>0.98240000000000005</v>
          </cell>
          <cell r="S320">
            <v>0.48709999999999998</v>
          </cell>
        </row>
        <row r="321">
          <cell r="A321">
            <v>22</v>
          </cell>
          <cell r="B321">
            <v>5</v>
          </cell>
          <cell r="E321">
            <v>15.569000000000001</v>
          </cell>
          <cell r="F321">
            <v>29.904800000000002</v>
          </cell>
          <cell r="G321">
            <v>6.6600000000000006E-2</v>
          </cell>
          <cell r="H321">
            <v>5.6996000000000002</v>
          </cell>
          <cell r="I321">
            <v>0.55930000000000002</v>
          </cell>
          <cell r="J321">
            <v>1.4057999999999999</v>
          </cell>
          <cell r="K321">
            <v>64.5</v>
          </cell>
          <cell r="L321">
            <v>7.4200000000000002E-2</v>
          </cell>
          <cell r="M321">
            <v>6.0000000000000001E-3</v>
          </cell>
          <cell r="N321">
            <v>42.502000000000002</v>
          </cell>
          <cell r="O321">
            <v>42.506799999999998</v>
          </cell>
          <cell r="P321">
            <v>7.5999999999999998E-2</v>
          </cell>
          <cell r="Q321">
            <v>7.2400000000000006E-2</v>
          </cell>
          <cell r="R321">
            <v>0.98540000000000005</v>
          </cell>
          <cell r="S321">
            <v>0.48430000000000001</v>
          </cell>
        </row>
        <row r="322">
          <cell r="A322">
            <v>22</v>
          </cell>
          <cell r="B322">
            <v>6</v>
          </cell>
          <cell r="E322">
            <v>7.3154000000000003</v>
          </cell>
          <cell r="F322">
            <v>29.802</v>
          </cell>
          <cell r="G322">
            <v>5.9299999999999999E-2</v>
          </cell>
          <cell r="H322">
            <v>5.7502000000000004</v>
          </cell>
          <cell r="I322">
            <v>0.55989999999999995</v>
          </cell>
          <cell r="J322">
            <v>1.4045000000000001</v>
          </cell>
          <cell r="K322">
            <v>69.099999999999994</v>
          </cell>
          <cell r="L322">
            <v>8.9599999999999999E-2</v>
          </cell>
          <cell r="M322">
            <v>8.3999999999999995E-3</v>
          </cell>
          <cell r="N322">
            <v>42.490600000000001</v>
          </cell>
          <cell r="O322">
            <v>42.498699999999999</v>
          </cell>
          <cell r="P322">
            <v>0.1024</v>
          </cell>
          <cell r="Q322">
            <v>8.8700000000000001E-2</v>
          </cell>
          <cell r="R322">
            <v>0.98560000000000003</v>
          </cell>
          <cell r="S322">
            <v>0.48749999999999999</v>
          </cell>
        </row>
        <row r="323">
          <cell r="A323">
            <v>22</v>
          </cell>
          <cell r="B323">
            <v>7</v>
          </cell>
          <cell r="E323">
            <v>10.1014</v>
          </cell>
          <cell r="F323">
            <v>26.220800000000001</v>
          </cell>
          <cell r="G323">
            <v>7.0300000000000001E-2</v>
          </cell>
          <cell r="H323">
            <v>5.4992000000000001</v>
          </cell>
          <cell r="I323">
            <v>0.56059999999999999</v>
          </cell>
          <cell r="J323">
            <v>1.3913</v>
          </cell>
          <cell r="K323">
            <v>73.5</v>
          </cell>
          <cell r="L323">
            <v>1.44E-2</v>
          </cell>
          <cell r="M323">
            <v>8.2000000000000007E-3</v>
          </cell>
          <cell r="N323">
            <v>42.5047</v>
          </cell>
          <cell r="O323">
            <v>42.507100000000001</v>
          </cell>
          <cell r="P323">
            <v>6.1400000000000003E-2</v>
          </cell>
          <cell r="Q323">
            <v>0.1177</v>
          </cell>
          <cell r="R323">
            <v>0.98540000000000005</v>
          </cell>
          <cell r="S323">
            <v>0.48909999999999998</v>
          </cell>
        </row>
        <row r="324">
          <cell r="A324">
            <v>22</v>
          </cell>
          <cell r="B324">
            <v>8</v>
          </cell>
          <cell r="E324">
            <v>8.2231000000000005</v>
          </cell>
          <cell r="F324">
            <v>30.699300000000001</v>
          </cell>
          <cell r="G324">
            <v>6.1199999999999997E-2</v>
          </cell>
          <cell r="H324">
            <v>5.9108000000000001</v>
          </cell>
          <cell r="I324">
            <v>0.55869999999999997</v>
          </cell>
          <cell r="J324">
            <v>1.3955</v>
          </cell>
          <cell r="K324">
            <v>60.5</v>
          </cell>
          <cell r="L324">
            <v>6.4799999999999996E-2</v>
          </cell>
          <cell r="M324">
            <v>4.4000000000000003E-3</v>
          </cell>
          <cell r="N324">
            <v>42.502400000000002</v>
          </cell>
          <cell r="O324">
            <v>42.5122</v>
          </cell>
          <cell r="P324">
            <v>1.2500000000000001E-2</v>
          </cell>
          <cell r="Q324">
            <v>5.0599999999999999E-2</v>
          </cell>
          <cell r="R324">
            <v>0.98440000000000005</v>
          </cell>
          <cell r="S324">
            <v>0.49</v>
          </cell>
        </row>
        <row r="325">
          <cell r="A325">
            <v>22</v>
          </cell>
          <cell r="B325">
            <v>9</v>
          </cell>
          <cell r="E325">
            <v>13.3414</v>
          </cell>
          <cell r="F325">
            <v>27.947299999999998</v>
          </cell>
          <cell r="G325">
            <v>6.25E-2</v>
          </cell>
          <cell r="H325">
            <v>5.6079999999999997</v>
          </cell>
          <cell r="I325">
            <v>0.55989999999999995</v>
          </cell>
          <cell r="J325">
            <v>1.4025000000000001</v>
          </cell>
          <cell r="K325">
            <v>63.8</v>
          </cell>
          <cell r="L325">
            <v>3.8800000000000001E-2</v>
          </cell>
          <cell r="M325">
            <v>1.06E-2</v>
          </cell>
          <cell r="N325">
            <v>42.498699999999999</v>
          </cell>
          <cell r="O325">
            <v>42.503700000000002</v>
          </cell>
          <cell r="P325">
            <v>9.0700000000000003E-2</v>
          </cell>
          <cell r="Q325">
            <v>9.0800000000000006E-2</v>
          </cell>
          <cell r="R325">
            <v>0.98809999999999998</v>
          </cell>
          <cell r="S325">
            <v>0.48430000000000001</v>
          </cell>
        </row>
        <row r="326">
          <cell r="A326">
            <v>22</v>
          </cell>
          <cell r="B326">
            <v>10</v>
          </cell>
          <cell r="E326">
            <v>10.5114</v>
          </cell>
          <cell r="F326">
            <v>28.692900000000002</v>
          </cell>
          <cell r="G326">
            <v>6.8599999999999994E-2</v>
          </cell>
          <cell r="H326">
            <v>5.5945999999999998</v>
          </cell>
          <cell r="I326">
            <v>0.56000000000000005</v>
          </cell>
          <cell r="J326">
            <v>1.4258</v>
          </cell>
          <cell r="K326">
            <v>71.400000000000006</v>
          </cell>
          <cell r="L326">
            <v>5.5E-2</v>
          </cell>
          <cell r="M326">
            <v>2.9000000000000001E-2</v>
          </cell>
          <cell r="N326">
            <v>42.491</v>
          </cell>
          <cell r="O326">
            <v>42.505600000000001</v>
          </cell>
          <cell r="P326">
            <v>5.6099999999999997E-2</v>
          </cell>
          <cell r="Q326">
            <v>0.13300000000000001</v>
          </cell>
          <cell r="R326">
            <v>0.98550000000000004</v>
          </cell>
          <cell r="S326">
            <v>0.48359999999999997</v>
          </cell>
        </row>
        <row r="327">
          <cell r="A327">
            <v>22</v>
          </cell>
          <cell r="B327">
            <v>11</v>
          </cell>
          <cell r="E327">
            <v>12.3186</v>
          </cell>
          <cell r="F327">
            <v>28.671199999999999</v>
          </cell>
          <cell r="G327">
            <v>5.8599999999999999E-2</v>
          </cell>
          <cell r="H327">
            <v>5.8925000000000001</v>
          </cell>
          <cell r="I327">
            <v>0.56130000000000002</v>
          </cell>
          <cell r="J327">
            <v>1.4279999999999999</v>
          </cell>
          <cell r="K327">
            <v>50.2</v>
          </cell>
          <cell r="L327">
            <v>8.5599999999999996E-2</v>
          </cell>
          <cell r="M327">
            <v>5.0000000000000001E-3</v>
          </cell>
          <cell r="N327">
            <v>42.4955</v>
          </cell>
          <cell r="O327">
            <v>42.514200000000002</v>
          </cell>
          <cell r="P327">
            <v>8.5400000000000004E-2</v>
          </cell>
          <cell r="Q327">
            <v>7.9500000000000001E-2</v>
          </cell>
          <cell r="R327">
            <v>0.98550000000000004</v>
          </cell>
          <cell r="S327">
            <v>0.4864</v>
          </cell>
        </row>
        <row r="328">
          <cell r="A328">
            <v>22</v>
          </cell>
          <cell r="B328">
            <v>12</v>
          </cell>
          <cell r="E328">
            <v>9.8409999999999993</v>
          </cell>
          <cell r="F328">
            <v>25.7575</v>
          </cell>
          <cell r="G328">
            <v>6.6699999999999995E-2</v>
          </cell>
          <cell r="H328">
            <v>5.7816000000000001</v>
          </cell>
          <cell r="I328">
            <v>0.56110000000000004</v>
          </cell>
          <cell r="J328">
            <v>1.4182999999999999</v>
          </cell>
          <cell r="K328">
            <v>43.5</v>
          </cell>
          <cell r="L328">
            <v>6.59E-2</v>
          </cell>
          <cell r="M328">
            <v>5.1000000000000004E-3</v>
          </cell>
          <cell r="N328">
            <v>42.5032</v>
          </cell>
          <cell r="O328">
            <v>42.5092</v>
          </cell>
          <cell r="P328">
            <v>6.4000000000000001E-2</v>
          </cell>
          <cell r="Q328">
            <v>4.6300000000000001E-2</v>
          </cell>
          <cell r="R328">
            <v>0.98519999999999996</v>
          </cell>
          <cell r="S328">
            <v>0.48709999999999998</v>
          </cell>
        </row>
        <row r="329">
          <cell r="A329">
            <v>22</v>
          </cell>
          <cell r="B329">
            <v>13</v>
          </cell>
          <cell r="E329">
            <v>14.7342</v>
          </cell>
          <cell r="F329">
            <v>28.6584</v>
          </cell>
          <cell r="G329">
            <v>6.3200000000000006E-2</v>
          </cell>
          <cell r="H329">
            <v>5.5491999999999999</v>
          </cell>
          <cell r="I329">
            <v>0.56000000000000005</v>
          </cell>
          <cell r="J329">
            <v>1.4008</v>
          </cell>
          <cell r="K329">
            <v>113.8</v>
          </cell>
          <cell r="L329">
            <v>3.2199999999999999E-2</v>
          </cell>
          <cell r="M329">
            <v>2.8999999999999998E-3</v>
          </cell>
          <cell r="N329">
            <v>42.495600000000003</v>
          </cell>
          <cell r="O329">
            <v>42.5032</v>
          </cell>
          <cell r="P329">
            <v>0.11020000000000001</v>
          </cell>
          <cell r="Q329">
            <v>0.1075</v>
          </cell>
          <cell r="R329">
            <v>0.98550000000000004</v>
          </cell>
          <cell r="S329">
            <v>0.48720000000000002</v>
          </cell>
        </row>
        <row r="330">
          <cell r="A330">
            <v>22</v>
          </cell>
          <cell r="B330">
            <v>14</v>
          </cell>
          <cell r="E330">
            <v>8.5745000000000005</v>
          </cell>
          <cell r="F330">
            <v>29.8491</v>
          </cell>
          <cell r="G330">
            <v>6.2799999999999995E-2</v>
          </cell>
          <cell r="H330">
            <v>5.6536</v>
          </cell>
          <cell r="I330">
            <v>0.55869999999999997</v>
          </cell>
          <cell r="J330">
            <v>1.4017999999999999</v>
          </cell>
          <cell r="K330">
            <v>51.1</v>
          </cell>
          <cell r="L330">
            <v>5.0700000000000002E-2</v>
          </cell>
          <cell r="M330">
            <v>1.4E-3</v>
          </cell>
          <cell r="N330">
            <v>42.503700000000002</v>
          </cell>
          <cell r="O330">
            <v>42.503500000000003</v>
          </cell>
          <cell r="P330">
            <v>2.5100000000000001E-2</v>
          </cell>
          <cell r="Q330">
            <v>4.6100000000000002E-2</v>
          </cell>
          <cell r="R330">
            <v>0.98429999999999995</v>
          </cell>
          <cell r="S330">
            <v>0.48980000000000001</v>
          </cell>
        </row>
        <row r="331">
          <cell r="A331">
            <v>22</v>
          </cell>
          <cell r="B331">
            <v>15</v>
          </cell>
          <cell r="E331">
            <v>10.613799999999999</v>
          </cell>
          <cell r="F331">
            <v>27.792100000000001</v>
          </cell>
          <cell r="G331">
            <v>6.7900000000000002E-2</v>
          </cell>
          <cell r="H331">
            <v>5.6878000000000002</v>
          </cell>
          <cell r="I331">
            <v>0.56079999999999997</v>
          </cell>
          <cell r="J331">
            <v>1.4035</v>
          </cell>
          <cell r="K331">
            <v>37.299999999999997</v>
          </cell>
          <cell r="L331">
            <v>4.3200000000000002E-2</v>
          </cell>
          <cell r="M331">
            <v>2.1100000000000001E-2</v>
          </cell>
          <cell r="N331">
            <v>42.493099999999998</v>
          </cell>
          <cell r="O331">
            <v>42.510399999999997</v>
          </cell>
          <cell r="P331">
            <v>6.93E-2</v>
          </cell>
          <cell r="Q331">
            <v>7.6200000000000004E-2</v>
          </cell>
          <cell r="R331">
            <v>0.98919999999999997</v>
          </cell>
          <cell r="S331">
            <v>0.48209999999999997</v>
          </cell>
        </row>
        <row r="332">
          <cell r="A332">
            <v>23</v>
          </cell>
          <cell r="B332">
            <v>1</v>
          </cell>
          <cell r="E332">
            <v>9.4074000000000009</v>
          </cell>
          <cell r="F332">
            <v>28.395700000000001</v>
          </cell>
          <cell r="G332">
            <v>6.7799999999999999E-2</v>
          </cell>
          <cell r="H332">
            <v>5.7610999999999999</v>
          </cell>
          <cell r="I332">
            <v>0.5605</v>
          </cell>
          <cell r="J332">
            <v>1.4289000000000001</v>
          </cell>
          <cell r="K332">
            <v>45.2</v>
          </cell>
          <cell r="L332">
            <v>7.17E-2</v>
          </cell>
          <cell r="M332">
            <v>3.7000000000000002E-3</v>
          </cell>
          <cell r="N332">
            <v>42.496699999999997</v>
          </cell>
          <cell r="O332">
            <v>42.5229</v>
          </cell>
          <cell r="P332">
            <v>0.11310000000000001</v>
          </cell>
          <cell r="Q332">
            <v>0.1024</v>
          </cell>
          <cell r="R332">
            <v>0.98870000000000002</v>
          </cell>
          <cell r="S332">
            <v>0.48580000000000001</v>
          </cell>
        </row>
        <row r="333">
          <cell r="A333">
            <v>23</v>
          </cell>
          <cell r="B333">
            <v>2</v>
          </cell>
          <cell r="E333">
            <v>7.7769000000000004</v>
          </cell>
          <cell r="F333">
            <v>26.276900000000001</v>
          </cell>
          <cell r="G333">
            <v>6.59E-2</v>
          </cell>
          <cell r="H333">
            <v>5.6201999999999996</v>
          </cell>
          <cell r="I333">
            <v>0.55769999999999997</v>
          </cell>
          <cell r="J333">
            <v>1.3892</v>
          </cell>
          <cell r="K333">
            <v>35.4</v>
          </cell>
          <cell r="L333">
            <v>4.0300000000000002E-2</v>
          </cell>
          <cell r="M333">
            <v>7.9000000000000008E-3</v>
          </cell>
          <cell r="N333">
            <v>42.4985</v>
          </cell>
          <cell r="O333">
            <v>42.51</v>
          </cell>
          <cell r="P333">
            <v>7.7600000000000002E-2</v>
          </cell>
          <cell r="Q333">
            <v>6.4000000000000001E-2</v>
          </cell>
          <cell r="R333">
            <v>0.98329999999999995</v>
          </cell>
          <cell r="S333">
            <v>0.48649999999999999</v>
          </cell>
        </row>
        <row r="334">
          <cell r="A334">
            <v>23</v>
          </cell>
          <cell r="B334">
            <v>3</v>
          </cell>
          <cell r="E334">
            <v>13.828900000000001</v>
          </cell>
          <cell r="F334">
            <v>27.106200000000001</v>
          </cell>
          <cell r="G334">
            <v>7.2999999999999995E-2</v>
          </cell>
          <cell r="H334">
            <v>5.8170000000000002</v>
          </cell>
          <cell r="I334">
            <v>0.55989999999999995</v>
          </cell>
          <cell r="J334">
            <v>1.4083000000000001</v>
          </cell>
          <cell r="K334">
            <v>61.5</v>
          </cell>
          <cell r="L334">
            <v>2.06E-2</v>
          </cell>
          <cell r="M334">
            <v>1.2800000000000001E-2</v>
          </cell>
          <cell r="N334">
            <v>42.494999999999997</v>
          </cell>
          <cell r="O334">
            <v>42.511899999999997</v>
          </cell>
          <cell r="P334">
            <v>6.9699999999999998E-2</v>
          </cell>
          <cell r="Q334">
            <v>5.2699999999999997E-2</v>
          </cell>
          <cell r="R334">
            <v>0.98480000000000001</v>
          </cell>
          <cell r="S334">
            <v>0.48770000000000002</v>
          </cell>
        </row>
        <row r="335">
          <cell r="A335">
            <v>23</v>
          </cell>
          <cell r="B335">
            <v>4</v>
          </cell>
          <cell r="E335">
            <v>15.8323</v>
          </cell>
          <cell r="F335">
            <v>28.9115</v>
          </cell>
          <cell r="G335">
            <v>6.5199999999999994E-2</v>
          </cell>
          <cell r="H335">
            <v>5.4721000000000002</v>
          </cell>
          <cell r="I335">
            <v>0.55900000000000005</v>
          </cell>
          <cell r="J335">
            <v>1.4097999999999999</v>
          </cell>
          <cell r="K335">
            <v>88.3</v>
          </cell>
          <cell r="L335">
            <v>3.1E-2</v>
          </cell>
          <cell r="M335">
            <v>4.7999999999999996E-3</v>
          </cell>
          <cell r="N335">
            <v>42.503100000000003</v>
          </cell>
          <cell r="O335">
            <v>42.513800000000003</v>
          </cell>
          <cell r="P335">
            <v>7.2599999999999998E-2</v>
          </cell>
          <cell r="Q335">
            <v>5.8200000000000002E-2</v>
          </cell>
          <cell r="R335">
            <v>0.99039999999999995</v>
          </cell>
          <cell r="S335">
            <v>0.48470000000000002</v>
          </cell>
        </row>
        <row r="336">
          <cell r="A336">
            <v>23</v>
          </cell>
          <cell r="B336">
            <v>5</v>
          </cell>
          <cell r="E336">
            <v>7.0845000000000002</v>
          </cell>
          <cell r="F336">
            <v>29.0457</v>
          </cell>
          <cell r="G336">
            <v>6.8599999999999994E-2</v>
          </cell>
          <cell r="H336">
            <v>5.5853000000000002</v>
          </cell>
          <cell r="I336">
            <v>0.55910000000000004</v>
          </cell>
          <cell r="J336">
            <v>1.411</v>
          </cell>
          <cell r="K336">
            <v>42.6</v>
          </cell>
          <cell r="L336">
            <v>7.5999999999999998E-2</v>
          </cell>
          <cell r="M336">
            <v>2.5000000000000001E-3</v>
          </cell>
          <cell r="N336">
            <v>42.495399999999997</v>
          </cell>
          <cell r="O336">
            <v>42.514899999999997</v>
          </cell>
          <cell r="P336">
            <v>0.10199999999999999</v>
          </cell>
          <cell r="Q336">
            <v>9.6199999999999994E-2</v>
          </cell>
          <cell r="R336">
            <v>0.98529999999999995</v>
          </cell>
          <cell r="S336">
            <v>0.48820000000000002</v>
          </cell>
        </row>
        <row r="337">
          <cell r="A337">
            <v>23</v>
          </cell>
          <cell r="B337">
            <v>6</v>
          </cell>
          <cell r="E337">
            <v>12.127599999999999</v>
          </cell>
          <cell r="F337">
            <v>26.715800000000002</v>
          </cell>
          <cell r="G337">
            <v>6.0100000000000001E-2</v>
          </cell>
          <cell r="H337">
            <v>5.6680999999999999</v>
          </cell>
          <cell r="I337">
            <v>0.56100000000000005</v>
          </cell>
          <cell r="J337">
            <v>1.4079999999999999</v>
          </cell>
          <cell r="K337">
            <v>102.3</v>
          </cell>
          <cell r="L337">
            <v>7.3300000000000004E-2</v>
          </cell>
          <cell r="M337">
            <v>1.4E-2</v>
          </cell>
          <cell r="N337">
            <v>42.496299999999998</v>
          </cell>
          <cell r="O337">
            <v>42.515799999999999</v>
          </cell>
          <cell r="P337">
            <v>5.5800000000000002E-2</v>
          </cell>
          <cell r="Q337">
            <v>7.8600000000000003E-2</v>
          </cell>
          <cell r="R337">
            <v>0.98839999999999995</v>
          </cell>
          <cell r="S337">
            <v>0.48559999999999998</v>
          </cell>
        </row>
        <row r="338">
          <cell r="A338">
            <v>23</v>
          </cell>
          <cell r="B338">
            <v>7</v>
          </cell>
          <cell r="E338">
            <v>9.7093000000000007</v>
          </cell>
          <cell r="F338">
            <v>28.3918</v>
          </cell>
          <cell r="G338">
            <v>7.0099999999999996E-2</v>
          </cell>
          <cell r="H338">
            <v>5.7941000000000003</v>
          </cell>
          <cell r="I338">
            <v>0.56010000000000004</v>
          </cell>
          <cell r="J338">
            <v>1.4244000000000001</v>
          </cell>
          <cell r="K338">
            <v>44.6</v>
          </cell>
          <cell r="L338">
            <v>6.4500000000000002E-2</v>
          </cell>
          <cell r="M338">
            <v>2.5000000000000001E-3</v>
          </cell>
          <cell r="N338">
            <v>42.498399999999997</v>
          </cell>
          <cell r="O338">
            <v>42.510199999999998</v>
          </cell>
          <cell r="P338">
            <v>0.126</v>
          </cell>
          <cell r="Q338">
            <v>7.0699999999999999E-2</v>
          </cell>
          <cell r="R338">
            <v>0.98619999999999997</v>
          </cell>
          <cell r="S338">
            <v>0.48449999999999999</v>
          </cell>
        </row>
        <row r="339">
          <cell r="A339">
            <v>23</v>
          </cell>
          <cell r="B339">
            <v>8</v>
          </cell>
          <cell r="E339">
            <v>10.3674</v>
          </cell>
          <cell r="F339">
            <v>28.256799999999998</v>
          </cell>
          <cell r="G339">
            <v>6.3E-2</v>
          </cell>
          <cell r="H339">
            <v>5.6555999999999997</v>
          </cell>
          <cell r="I339">
            <v>0.55740000000000001</v>
          </cell>
          <cell r="J339">
            <v>1.413</v>
          </cell>
          <cell r="K339">
            <v>48.8</v>
          </cell>
          <cell r="L339">
            <v>0.06</v>
          </cell>
          <cell r="M339">
            <v>3.8E-3</v>
          </cell>
          <cell r="N339">
            <v>42.489699999999999</v>
          </cell>
          <cell r="O339">
            <v>42.511000000000003</v>
          </cell>
          <cell r="P339">
            <v>4.48E-2</v>
          </cell>
          <cell r="Q339">
            <v>4.1599999999999998E-2</v>
          </cell>
          <cell r="R339">
            <v>0.98250000000000004</v>
          </cell>
          <cell r="S339">
            <v>0.4869</v>
          </cell>
        </row>
        <row r="340">
          <cell r="A340">
            <v>23</v>
          </cell>
          <cell r="B340">
            <v>9</v>
          </cell>
          <cell r="E340">
            <v>7.8193999999999999</v>
          </cell>
          <cell r="F340">
            <v>25.938600000000001</v>
          </cell>
          <cell r="G340">
            <v>6.6699999999999995E-2</v>
          </cell>
          <cell r="H340">
            <v>5.9863999999999997</v>
          </cell>
          <cell r="I340">
            <v>0.55630000000000002</v>
          </cell>
          <cell r="J340">
            <v>1.3887</v>
          </cell>
          <cell r="K340">
            <v>84.6</v>
          </cell>
          <cell r="L340">
            <v>7.7899999999999997E-2</v>
          </cell>
          <cell r="M340">
            <v>4.1000000000000003E-3</v>
          </cell>
          <cell r="N340">
            <v>42.4923</v>
          </cell>
          <cell r="O340">
            <v>42.508499999999998</v>
          </cell>
          <cell r="P340">
            <v>7.6700000000000004E-2</v>
          </cell>
          <cell r="Q340">
            <v>0.1225</v>
          </cell>
          <cell r="R340">
            <v>0.98429999999999995</v>
          </cell>
          <cell r="S340">
            <v>0.48749999999999999</v>
          </cell>
        </row>
        <row r="341">
          <cell r="A341">
            <v>23</v>
          </cell>
          <cell r="B341">
            <v>10</v>
          </cell>
          <cell r="E341">
            <v>9.1191999999999993</v>
          </cell>
          <cell r="F341">
            <v>28.337700000000002</v>
          </cell>
          <cell r="G341">
            <v>7.1499999999999994E-2</v>
          </cell>
          <cell r="H341">
            <v>5.6791</v>
          </cell>
          <cell r="I341">
            <v>0.55940000000000001</v>
          </cell>
          <cell r="J341">
            <v>1.4188000000000001</v>
          </cell>
          <cell r="K341">
            <v>30.4</v>
          </cell>
          <cell r="L341">
            <v>4.8500000000000001E-2</v>
          </cell>
          <cell r="M341">
            <v>7.3000000000000001E-3</v>
          </cell>
          <cell r="N341">
            <v>42.4953</v>
          </cell>
          <cell r="O341">
            <v>42.5105</v>
          </cell>
          <cell r="P341">
            <v>4.8000000000000001E-2</v>
          </cell>
          <cell r="Q341">
            <v>0.04</v>
          </cell>
          <cell r="R341">
            <v>0.98380000000000001</v>
          </cell>
          <cell r="S341">
            <v>0.48699999999999999</v>
          </cell>
        </row>
        <row r="342">
          <cell r="A342">
            <v>23</v>
          </cell>
          <cell r="B342">
            <v>11</v>
          </cell>
          <cell r="E342">
            <v>8.0403000000000002</v>
          </cell>
          <cell r="F342">
            <v>27.127500000000001</v>
          </cell>
          <cell r="G342">
            <v>7.0000000000000007E-2</v>
          </cell>
          <cell r="H342">
            <v>5.6942000000000004</v>
          </cell>
          <cell r="I342">
            <v>0.56069999999999998</v>
          </cell>
          <cell r="J342">
            <v>1.4133</v>
          </cell>
          <cell r="K342">
            <v>34</v>
          </cell>
          <cell r="L342">
            <v>4.7399999999999998E-2</v>
          </cell>
          <cell r="M342">
            <v>6.1999999999999998E-3</v>
          </cell>
          <cell r="N342">
            <v>42.500900000000001</v>
          </cell>
          <cell r="O342">
            <v>42.514800000000001</v>
          </cell>
          <cell r="P342">
            <v>5.3900000000000003E-2</v>
          </cell>
          <cell r="Q342">
            <v>5.0900000000000001E-2</v>
          </cell>
          <cell r="R342">
            <v>0.98560000000000003</v>
          </cell>
          <cell r="S342">
            <v>0.48259999999999997</v>
          </cell>
        </row>
        <row r="343">
          <cell r="A343">
            <v>23</v>
          </cell>
          <cell r="B343">
            <v>12</v>
          </cell>
          <cell r="E343">
            <v>16.2193</v>
          </cell>
          <cell r="F343">
            <v>28.040099999999999</v>
          </cell>
          <cell r="G343">
            <v>6.7199999999999996E-2</v>
          </cell>
          <cell r="H343">
            <v>5.7649999999999997</v>
          </cell>
          <cell r="I343">
            <v>0.55579999999999996</v>
          </cell>
          <cell r="J343">
            <v>1.421</v>
          </cell>
          <cell r="K343">
            <v>43.4</v>
          </cell>
          <cell r="L343">
            <v>6.0999999999999999E-2</v>
          </cell>
          <cell r="M343">
            <v>2.8999999999999998E-3</v>
          </cell>
          <cell r="N343">
            <v>42.5047</v>
          </cell>
          <cell r="O343">
            <v>42.510300000000001</v>
          </cell>
          <cell r="P343">
            <v>8.3199999999999996E-2</v>
          </cell>
          <cell r="Q343">
            <v>6.5500000000000003E-2</v>
          </cell>
          <cell r="R343">
            <v>0.9859</v>
          </cell>
          <cell r="S343">
            <v>0.48370000000000002</v>
          </cell>
        </row>
        <row r="344">
          <cell r="A344">
            <v>23</v>
          </cell>
          <cell r="B344">
            <v>13</v>
          </cell>
          <cell r="E344">
            <v>12.116099999999999</v>
          </cell>
          <cell r="F344">
            <v>26.8079</v>
          </cell>
          <cell r="G344">
            <v>7.1099999999999997E-2</v>
          </cell>
          <cell r="H344">
            <v>5.9690000000000003</v>
          </cell>
          <cell r="I344">
            <v>0.55930000000000002</v>
          </cell>
          <cell r="J344">
            <v>1.3802000000000001</v>
          </cell>
          <cell r="K344">
            <v>62.8</v>
          </cell>
          <cell r="L344">
            <v>2.23E-2</v>
          </cell>
          <cell r="M344">
            <v>1.01E-2</v>
          </cell>
          <cell r="N344">
            <v>42.497300000000003</v>
          </cell>
          <cell r="O344">
            <v>42.507399999999997</v>
          </cell>
          <cell r="P344">
            <v>7.3999999999999996E-2</v>
          </cell>
          <cell r="Q344">
            <v>7.7200000000000005E-2</v>
          </cell>
          <cell r="R344">
            <v>0.98939999999999995</v>
          </cell>
          <cell r="S344">
            <v>0.48659999999999998</v>
          </cell>
        </row>
        <row r="345">
          <cell r="A345">
            <v>23</v>
          </cell>
          <cell r="B345">
            <v>14</v>
          </cell>
          <cell r="E345">
            <v>5.5868000000000002</v>
          </cell>
          <cell r="F345">
            <v>28.8232</v>
          </cell>
          <cell r="G345">
            <v>6.5500000000000003E-2</v>
          </cell>
          <cell r="H345">
            <v>5.6134000000000004</v>
          </cell>
          <cell r="I345">
            <v>0.55859999999999999</v>
          </cell>
          <cell r="J345">
            <v>1.3923000000000001</v>
          </cell>
          <cell r="K345">
            <v>40.700000000000003</v>
          </cell>
          <cell r="L345">
            <v>0.06</v>
          </cell>
          <cell r="M345">
            <v>3.7000000000000002E-3</v>
          </cell>
          <cell r="N345">
            <v>42.497500000000002</v>
          </cell>
          <cell r="O345">
            <v>42.518799999999999</v>
          </cell>
          <cell r="P345">
            <v>2.35E-2</v>
          </cell>
          <cell r="Q345">
            <v>2.1700000000000001E-2</v>
          </cell>
          <cell r="R345">
            <v>0.98460000000000003</v>
          </cell>
          <cell r="S345">
            <v>0.48699999999999999</v>
          </cell>
        </row>
        <row r="346">
          <cell r="A346">
            <v>23</v>
          </cell>
          <cell r="B346">
            <v>15</v>
          </cell>
          <cell r="E346">
            <v>11.021000000000001</v>
          </cell>
          <cell r="F346">
            <v>28.019300000000001</v>
          </cell>
          <cell r="G346">
            <v>6.2E-2</v>
          </cell>
          <cell r="H346">
            <v>5.7135999999999996</v>
          </cell>
          <cell r="I346">
            <v>0.55810000000000004</v>
          </cell>
          <cell r="J346">
            <v>1.4039999999999999</v>
          </cell>
          <cell r="K346">
            <v>46.3</v>
          </cell>
          <cell r="L346">
            <v>3.8399999999999997E-2</v>
          </cell>
          <cell r="M346">
            <v>4.5999999999999999E-3</v>
          </cell>
          <cell r="N346">
            <v>42.502600000000001</v>
          </cell>
          <cell r="O346">
            <v>42.506300000000003</v>
          </cell>
          <cell r="P346">
            <v>2.8000000000000001E-2</v>
          </cell>
          <cell r="Q346">
            <v>2.4799999999999999E-2</v>
          </cell>
          <cell r="R346">
            <v>0.98419999999999996</v>
          </cell>
          <cell r="S346">
            <v>0.4884</v>
          </cell>
        </row>
        <row r="347">
          <cell r="A347">
            <v>24</v>
          </cell>
          <cell r="B347">
            <v>1</v>
          </cell>
          <cell r="E347">
            <v>9.6641999999999992</v>
          </cell>
          <cell r="F347">
            <v>28.149000000000001</v>
          </cell>
          <cell r="G347">
            <v>5.5300000000000002E-2</v>
          </cell>
          <cell r="H347">
            <v>5.5190000000000001</v>
          </cell>
          <cell r="I347">
            <v>0.5595</v>
          </cell>
          <cell r="J347">
            <v>1.3939999999999999</v>
          </cell>
          <cell r="K347">
            <v>64.5</v>
          </cell>
          <cell r="L347">
            <v>2.63E-2</v>
          </cell>
          <cell r="M347">
            <v>3.2000000000000002E-3</v>
          </cell>
          <cell r="N347">
            <v>42.492100000000001</v>
          </cell>
          <cell r="O347">
            <v>42.4925</v>
          </cell>
          <cell r="P347">
            <v>7.3800000000000004E-2</v>
          </cell>
          <cell r="Q347">
            <v>0.1119</v>
          </cell>
          <cell r="R347">
            <v>0.98460000000000003</v>
          </cell>
          <cell r="S347">
            <v>0.48599999999999999</v>
          </cell>
        </row>
        <row r="348">
          <cell r="A348">
            <v>24</v>
          </cell>
          <cell r="B348">
            <v>2</v>
          </cell>
          <cell r="E348">
            <v>5.4488000000000003</v>
          </cell>
          <cell r="F348">
            <v>28.115200000000002</v>
          </cell>
          <cell r="G348">
            <v>5.8900000000000001E-2</v>
          </cell>
          <cell r="H348">
            <v>6.085</v>
          </cell>
          <cell r="I348">
            <v>0.55900000000000005</v>
          </cell>
          <cell r="J348">
            <v>1.4103000000000001</v>
          </cell>
          <cell r="K348">
            <v>60.2</v>
          </cell>
          <cell r="L348">
            <v>4.2700000000000002E-2</v>
          </cell>
          <cell r="M348">
            <v>7.6E-3</v>
          </cell>
          <cell r="N348">
            <v>42.497100000000003</v>
          </cell>
          <cell r="O348">
            <v>42.493899999999996</v>
          </cell>
          <cell r="P348">
            <v>4.87E-2</v>
          </cell>
          <cell r="Q348">
            <v>4.7E-2</v>
          </cell>
          <cell r="R348">
            <v>0.98770000000000002</v>
          </cell>
          <cell r="S348">
            <v>0.48620000000000002</v>
          </cell>
        </row>
        <row r="349">
          <cell r="A349">
            <v>24</v>
          </cell>
          <cell r="B349">
            <v>3</v>
          </cell>
          <cell r="E349">
            <v>10.492900000000001</v>
          </cell>
          <cell r="F349">
            <v>28.992899999999999</v>
          </cell>
          <cell r="G349">
            <v>5.8700000000000002E-2</v>
          </cell>
          <cell r="H349">
            <v>5.9955999999999996</v>
          </cell>
          <cell r="I349">
            <v>0.55820000000000003</v>
          </cell>
          <cell r="J349">
            <v>1.4157999999999999</v>
          </cell>
          <cell r="K349">
            <v>49.6</v>
          </cell>
          <cell r="L349">
            <v>8.8499999999999995E-2</v>
          </cell>
          <cell r="M349">
            <v>1.9E-3</v>
          </cell>
          <cell r="N349">
            <v>42.501800000000003</v>
          </cell>
          <cell r="O349">
            <v>42.494999999999997</v>
          </cell>
          <cell r="P349">
            <v>8.9499999999999996E-2</v>
          </cell>
          <cell r="Q349">
            <v>9.8400000000000001E-2</v>
          </cell>
          <cell r="R349">
            <v>0.98839999999999995</v>
          </cell>
          <cell r="S349">
            <v>0.48620000000000002</v>
          </cell>
        </row>
        <row r="350">
          <cell r="A350">
            <v>24</v>
          </cell>
          <cell r="B350">
            <v>4</v>
          </cell>
          <cell r="E350">
            <v>8.4414999999999996</v>
          </cell>
          <cell r="F350">
            <v>30.680099999999999</v>
          </cell>
          <cell r="G350">
            <v>5.5500000000000001E-2</v>
          </cell>
          <cell r="H350">
            <v>5.5602999999999998</v>
          </cell>
          <cell r="I350">
            <v>0.55830000000000002</v>
          </cell>
          <cell r="J350">
            <v>1.4057999999999999</v>
          </cell>
          <cell r="K350">
            <v>56.4</v>
          </cell>
          <cell r="L350">
            <v>8.5400000000000004E-2</v>
          </cell>
          <cell r="M350">
            <v>6.3E-3</v>
          </cell>
          <cell r="N350">
            <v>42.490699999999997</v>
          </cell>
          <cell r="O350">
            <v>42.497599999999998</v>
          </cell>
          <cell r="P350">
            <v>7.7799999999999994E-2</v>
          </cell>
          <cell r="Q350">
            <v>8.1699999999999995E-2</v>
          </cell>
          <cell r="R350">
            <v>0.98519999999999996</v>
          </cell>
          <cell r="S350">
            <v>0.48349999999999999</v>
          </cell>
        </row>
        <row r="351">
          <cell r="A351">
            <v>24</v>
          </cell>
          <cell r="B351">
            <v>5</v>
          </cell>
          <cell r="E351">
            <v>9.4981000000000009</v>
          </cell>
          <cell r="F351">
            <v>26.1252</v>
          </cell>
          <cell r="G351">
            <v>5.8000000000000003E-2</v>
          </cell>
          <cell r="H351">
            <v>6.0758999999999999</v>
          </cell>
          <cell r="I351">
            <v>0.56020000000000003</v>
          </cell>
          <cell r="J351">
            <v>1.4053</v>
          </cell>
          <cell r="K351">
            <v>59.2</v>
          </cell>
          <cell r="L351">
            <v>9.3700000000000006E-2</v>
          </cell>
          <cell r="M351">
            <v>5.4000000000000003E-3</v>
          </cell>
          <cell r="N351">
            <v>42.503</v>
          </cell>
          <cell r="O351">
            <v>42.491500000000002</v>
          </cell>
          <cell r="P351">
            <v>9.6299999999999997E-2</v>
          </cell>
          <cell r="Q351">
            <v>0.113</v>
          </cell>
          <cell r="R351">
            <v>0.98150000000000004</v>
          </cell>
          <cell r="S351">
            <v>0.4844</v>
          </cell>
        </row>
        <row r="352">
          <cell r="A352">
            <v>24</v>
          </cell>
          <cell r="B352">
            <v>6</v>
          </cell>
          <cell r="E352">
            <v>10.8818</v>
          </cell>
          <cell r="F352">
            <v>28.675699999999999</v>
          </cell>
          <cell r="G352">
            <v>5.6000000000000001E-2</v>
          </cell>
          <cell r="H352">
            <v>5.8807</v>
          </cell>
          <cell r="I352">
            <v>0.55910000000000004</v>
          </cell>
          <cell r="J352">
            <v>1.3955</v>
          </cell>
          <cell r="K352">
            <v>57.3</v>
          </cell>
          <cell r="L352">
            <v>4.6399999999999997E-2</v>
          </cell>
          <cell r="M352">
            <v>8.5000000000000006E-3</v>
          </cell>
          <cell r="N352">
            <v>42.495399999999997</v>
          </cell>
          <cell r="O352">
            <v>42.496899999999997</v>
          </cell>
          <cell r="P352">
            <v>6.6400000000000001E-2</v>
          </cell>
          <cell r="Q352">
            <v>6.9500000000000006E-2</v>
          </cell>
          <cell r="R352">
            <v>0.98470000000000002</v>
          </cell>
          <cell r="S352">
            <v>0.48530000000000001</v>
          </cell>
        </row>
        <row r="353">
          <cell r="A353">
            <v>24</v>
          </cell>
          <cell r="B353">
            <v>7</v>
          </cell>
          <cell r="E353">
            <v>4.9800000000000004</v>
          </cell>
          <cell r="F353">
            <v>27.916699999999999</v>
          </cell>
          <cell r="G353">
            <v>5.4300000000000001E-2</v>
          </cell>
          <cell r="H353">
            <v>5.6238999999999999</v>
          </cell>
          <cell r="I353">
            <v>0.5575</v>
          </cell>
          <cell r="J353">
            <v>1.4135</v>
          </cell>
          <cell r="K353">
            <v>48.8</v>
          </cell>
          <cell r="L353">
            <v>3.8300000000000001E-2</v>
          </cell>
          <cell r="M353">
            <v>1.24E-2</v>
          </cell>
          <cell r="N353">
            <v>42.497900000000001</v>
          </cell>
          <cell r="O353">
            <v>42.499000000000002</v>
          </cell>
          <cell r="P353">
            <v>6.93E-2</v>
          </cell>
          <cell r="Q353">
            <v>7.3499999999999996E-2</v>
          </cell>
          <cell r="R353">
            <v>0.98440000000000005</v>
          </cell>
          <cell r="S353">
            <v>0.4819</v>
          </cell>
        </row>
        <row r="354">
          <cell r="A354">
            <v>24</v>
          </cell>
          <cell r="B354">
            <v>8</v>
          </cell>
          <cell r="E354">
            <v>12.9747</v>
          </cell>
          <cell r="F354">
            <v>27.654499999999999</v>
          </cell>
          <cell r="G354">
            <v>5.3800000000000001E-2</v>
          </cell>
          <cell r="H354">
            <v>5.6977000000000002</v>
          </cell>
          <cell r="I354">
            <v>0.5595</v>
          </cell>
          <cell r="J354">
            <v>1.3997999999999999</v>
          </cell>
          <cell r="K354">
            <v>46.3</v>
          </cell>
          <cell r="L354">
            <v>5.1400000000000001E-2</v>
          </cell>
          <cell r="M354">
            <v>8.6E-3</v>
          </cell>
          <cell r="N354">
            <v>42.497900000000001</v>
          </cell>
          <cell r="O354">
            <v>42.495899999999999</v>
          </cell>
          <cell r="P354">
            <v>3.9800000000000002E-2</v>
          </cell>
          <cell r="Q354">
            <v>3.85E-2</v>
          </cell>
          <cell r="R354">
            <v>0.98519999999999996</v>
          </cell>
          <cell r="S354">
            <v>0.48230000000000001</v>
          </cell>
        </row>
        <row r="355">
          <cell r="A355">
            <v>24</v>
          </cell>
          <cell r="B355">
            <v>9</v>
          </cell>
          <cell r="E355">
            <v>8.9833999999999996</v>
          </cell>
          <cell r="F355">
            <v>27.9434</v>
          </cell>
          <cell r="G355">
            <v>6.3100000000000003E-2</v>
          </cell>
          <cell r="H355">
            <v>5.9032999999999998</v>
          </cell>
          <cell r="I355">
            <v>0.55989999999999995</v>
          </cell>
          <cell r="J355">
            <v>1.3723000000000001</v>
          </cell>
          <cell r="K355">
            <v>59.1</v>
          </cell>
          <cell r="L355">
            <v>4.9000000000000002E-2</v>
          </cell>
          <cell r="M355">
            <v>4.0000000000000001E-3</v>
          </cell>
          <cell r="N355">
            <v>42.502200000000002</v>
          </cell>
          <cell r="O355">
            <v>42.497300000000003</v>
          </cell>
          <cell r="P355">
            <v>6.0100000000000001E-2</v>
          </cell>
          <cell r="Q355">
            <v>6.0900000000000003E-2</v>
          </cell>
          <cell r="R355">
            <v>0.98550000000000004</v>
          </cell>
          <cell r="S355">
            <v>0.48459999999999998</v>
          </cell>
        </row>
        <row r="356">
          <cell r="A356">
            <v>24</v>
          </cell>
          <cell r="B356">
            <v>10</v>
          </cell>
          <cell r="E356">
            <v>13.333399999999999</v>
          </cell>
          <cell r="F356">
            <v>25.814800000000002</v>
          </cell>
          <cell r="G356">
            <v>5.5199999999999999E-2</v>
          </cell>
          <cell r="H356">
            <v>5.9795999999999996</v>
          </cell>
          <cell r="I356">
            <v>0.56059999999999999</v>
          </cell>
          <cell r="J356">
            <v>1.3763000000000001</v>
          </cell>
          <cell r="K356">
            <v>127.8</v>
          </cell>
          <cell r="L356">
            <v>5.3999999999999999E-2</v>
          </cell>
          <cell r="M356">
            <v>3.8999999999999998E-3</v>
          </cell>
          <cell r="N356">
            <v>42.492100000000001</v>
          </cell>
          <cell r="O356">
            <v>42.499099999999999</v>
          </cell>
          <cell r="P356">
            <v>6.5500000000000003E-2</v>
          </cell>
          <cell r="Q356">
            <v>0.06</v>
          </cell>
          <cell r="R356">
            <v>0.9859</v>
          </cell>
          <cell r="S356">
            <v>0.48659999999999998</v>
          </cell>
        </row>
        <row r="357">
          <cell r="A357">
            <v>24</v>
          </cell>
          <cell r="B357">
            <v>11</v>
          </cell>
          <cell r="E357">
            <v>10.6845</v>
          </cell>
          <cell r="F357">
            <v>27.558900000000001</v>
          </cell>
          <cell r="G357">
            <v>5.9200000000000003E-2</v>
          </cell>
          <cell r="H357">
            <v>5.6696999999999997</v>
          </cell>
          <cell r="I357">
            <v>0.55989999999999995</v>
          </cell>
          <cell r="J357">
            <v>1.3705000000000001</v>
          </cell>
          <cell r="K357">
            <v>89.6</v>
          </cell>
          <cell r="L357">
            <v>7.6399999999999996E-2</v>
          </cell>
          <cell r="M357">
            <v>4.8999999999999998E-3</v>
          </cell>
          <cell r="N357">
            <v>42.498399999999997</v>
          </cell>
          <cell r="O357">
            <v>42.4955</v>
          </cell>
          <cell r="P357">
            <v>8.1500000000000003E-2</v>
          </cell>
          <cell r="Q357">
            <v>9.2100000000000001E-2</v>
          </cell>
          <cell r="R357">
            <v>0.9899</v>
          </cell>
          <cell r="S357">
            <v>0.48659999999999998</v>
          </cell>
        </row>
        <row r="358">
          <cell r="A358">
            <v>24</v>
          </cell>
          <cell r="B358">
            <v>12</v>
          </cell>
          <cell r="E358">
            <v>10.134600000000001</v>
          </cell>
          <cell r="F358">
            <v>28.675899999999999</v>
          </cell>
          <cell r="G358">
            <v>5.9900000000000002E-2</v>
          </cell>
          <cell r="H358">
            <v>5.67</v>
          </cell>
          <cell r="I358">
            <v>0.55889999999999995</v>
          </cell>
          <cell r="J358">
            <v>1.399</v>
          </cell>
          <cell r="K358">
            <v>53.7</v>
          </cell>
          <cell r="L358">
            <v>6.0299999999999999E-2</v>
          </cell>
          <cell r="M358">
            <v>1.01E-2</v>
          </cell>
          <cell r="N358">
            <v>42.490400000000001</v>
          </cell>
          <cell r="O358">
            <v>42.4953</v>
          </cell>
          <cell r="P358">
            <v>0.05</v>
          </cell>
          <cell r="Q358">
            <v>2.5600000000000001E-2</v>
          </cell>
          <cell r="R358">
            <v>0.98580000000000001</v>
          </cell>
          <cell r="S358">
            <v>0.48209999999999997</v>
          </cell>
        </row>
        <row r="359">
          <cell r="A359">
            <v>24</v>
          </cell>
          <cell r="B359">
            <v>13</v>
          </cell>
          <cell r="E359">
            <v>14.853300000000001</v>
          </cell>
          <cell r="F359">
            <v>25.333600000000001</v>
          </cell>
          <cell r="G359">
            <v>5.8299999999999998E-2</v>
          </cell>
          <cell r="H359">
            <v>6.0334000000000003</v>
          </cell>
          <cell r="I359">
            <v>0.56059999999999999</v>
          </cell>
          <cell r="J359">
            <v>1.4245000000000001</v>
          </cell>
          <cell r="K359">
            <v>66.900000000000006</v>
          </cell>
          <cell r="L359">
            <v>8.2500000000000004E-2</v>
          </cell>
          <cell r="M359">
            <v>1.41E-2</v>
          </cell>
          <cell r="N359">
            <v>42.497</v>
          </cell>
          <cell r="O359">
            <v>42.493400000000001</v>
          </cell>
          <cell r="P359">
            <v>7.8399999999999997E-2</v>
          </cell>
          <cell r="Q359">
            <v>7.3200000000000001E-2</v>
          </cell>
          <cell r="R359">
            <v>0.98609999999999998</v>
          </cell>
          <cell r="S359">
            <v>0.48459999999999998</v>
          </cell>
        </row>
        <row r="360">
          <cell r="A360">
            <v>24</v>
          </cell>
          <cell r="B360">
            <v>14</v>
          </cell>
          <cell r="E360">
            <v>13.6988</v>
          </cell>
          <cell r="F360">
            <v>26.626999999999999</v>
          </cell>
          <cell r="G360">
            <v>5.62E-2</v>
          </cell>
          <cell r="H360">
            <v>5.6387</v>
          </cell>
          <cell r="I360">
            <v>0.5595</v>
          </cell>
          <cell r="J360">
            <v>1.4218</v>
          </cell>
          <cell r="K360">
            <v>43.5</v>
          </cell>
          <cell r="L360">
            <v>5.4600000000000003E-2</v>
          </cell>
          <cell r="M360">
            <v>9.7000000000000003E-3</v>
          </cell>
          <cell r="N360">
            <v>42.501399999999997</v>
          </cell>
          <cell r="O360">
            <v>42.499000000000002</v>
          </cell>
          <cell r="P360">
            <v>8.9300000000000004E-2</v>
          </cell>
          <cell r="Q360">
            <v>0.107</v>
          </cell>
          <cell r="R360">
            <v>0.98460000000000003</v>
          </cell>
          <cell r="S360">
            <v>0.48559999999999998</v>
          </cell>
        </row>
        <row r="361">
          <cell r="A361">
            <v>24</v>
          </cell>
          <cell r="B361">
            <v>15</v>
          </cell>
          <cell r="E361">
            <v>11.972</v>
          </cell>
          <cell r="F361">
            <v>27.381499999999999</v>
          </cell>
          <cell r="G361">
            <v>5.7599999999999998E-2</v>
          </cell>
          <cell r="H361">
            <v>6.1527000000000003</v>
          </cell>
          <cell r="I361">
            <v>0.56089999999999995</v>
          </cell>
          <cell r="J361">
            <v>1.421</v>
          </cell>
          <cell r="K361">
            <v>44.9</v>
          </cell>
          <cell r="L361">
            <v>6.0999999999999999E-2</v>
          </cell>
          <cell r="M361">
            <v>6.4999999999999997E-3</v>
          </cell>
          <cell r="N361">
            <v>42.500300000000003</v>
          </cell>
          <cell r="O361">
            <v>42.508099999999999</v>
          </cell>
          <cell r="P361">
            <v>8.5199999999999998E-2</v>
          </cell>
          <cell r="Q361">
            <v>8.2699999999999996E-2</v>
          </cell>
          <cell r="R361">
            <v>0.99280000000000002</v>
          </cell>
          <cell r="S361">
            <v>0.48880000000000001</v>
          </cell>
        </row>
        <row r="362">
          <cell r="A362">
            <v>25</v>
          </cell>
          <cell r="B362">
            <v>1</v>
          </cell>
          <cell r="E362">
            <v>14.973599999999999</v>
          </cell>
          <cell r="F362">
            <v>27.992999999999999</v>
          </cell>
          <cell r="G362">
            <v>7.3499999999999996E-2</v>
          </cell>
          <cell r="H362">
            <v>5.9025999999999996</v>
          </cell>
          <cell r="I362">
            <v>0.56059999999999999</v>
          </cell>
          <cell r="J362">
            <v>1.4124000000000001</v>
          </cell>
          <cell r="K362">
            <v>60.4542</v>
          </cell>
          <cell r="L362">
            <v>6.9400000000000003E-2</v>
          </cell>
          <cell r="M362">
            <v>9.4999999999999998E-3</v>
          </cell>
          <cell r="N362">
            <v>42.500799999999998</v>
          </cell>
          <cell r="O362">
            <v>42.503700000000002</v>
          </cell>
          <cell r="P362">
            <v>3.1300000000000001E-2</v>
          </cell>
          <cell r="Q362">
            <v>9.7000000000000003E-2</v>
          </cell>
          <cell r="R362">
            <v>0.98629999999999995</v>
          </cell>
          <cell r="S362">
            <v>0.48680000000000001</v>
          </cell>
        </row>
        <row r="363">
          <cell r="A363">
            <v>25</v>
          </cell>
          <cell r="B363">
            <v>2</v>
          </cell>
          <cell r="E363">
            <v>6.3529</v>
          </cell>
          <cell r="F363">
            <v>28.573599999999999</v>
          </cell>
          <cell r="G363">
            <v>6.6400000000000001E-2</v>
          </cell>
          <cell r="H363">
            <v>5.5857999999999999</v>
          </cell>
          <cell r="I363">
            <v>0.55959999999999999</v>
          </cell>
          <cell r="J363">
            <v>1.4155</v>
          </cell>
          <cell r="K363">
            <v>79.919300000000007</v>
          </cell>
          <cell r="L363">
            <v>6.6900000000000001E-2</v>
          </cell>
          <cell r="M363">
            <v>1.2999999999999999E-3</v>
          </cell>
          <cell r="N363">
            <v>42.502600000000001</v>
          </cell>
          <cell r="O363">
            <v>42.5047</v>
          </cell>
          <cell r="P363">
            <v>8.77E-2</v>
          </cell>
          <cell r="Q363">
            <v>0.1101</v>
          </cell>
          <cell r="R363">
            <v>0.98719999999999997</v>
          </cell>
          <cell r="S363">
            <v>0.48670000000000002</v>
          </cell>
        </row>
        <row r="364">
          <cell r="A364">
            <v>25</v>
          </cell>
          <cell r="B364">
            <v>3</v>
          </cell>
          <cell r="E364">
            <v>15.529400000000001</v>
          </cell>
          <cell r="F364">
            <v>26.317599999999999</v>
          </cell>
          <cell r="G364">
            <v>5.9200000000000003E-2</v>
          </cell>
          <cell r="H364">
            <v>5.7697000000000003</v>
          </cell>
          <cell r="I364">
            <v>0.55869999999999997</v>
          </cell>
          <cell r="J364">
            <v>1.4148000000000001</v>
          </cell>
          <cell r="K364">
            <v>55.610399999999998</v>
          </cell>
          <cell r="L364">
            <v>4.1599999999999998E-2</v>
          </cell>
          <cell r="M364">
            <v>1.8E-3</v>
          </cell>
          <cell r="N364">
            <v>42.509900000000002</v>
          </cell>
          <cell r="O364">
            <v>42.501600000000003</v>
          </cell>
          <cell r="P364">
            <v>8.8300000000000003E-2</v>
          </cell>
          <cell r="Q364">
            <v>4.4299999999999999E-2</v>
          </cell>
          <cell r="R364">
            <v>0.98640000000000005</v>
          </cell>
          <cell r="S364">
            <v>0.48499999999999999</v>
          </cell>
        </row>
        <row r="365">
          <cell r="A365">
            <v>25</v>
          </cell>
          <cell r="B365">
            <v>4</v>
          </cell>
          <cell r="E365">
            <v>10.259</v>
          </cell>
          <cell r="F365">
            <v>27.5168</v>
          </cell>
          <cell r="G365">
            <v>6.3399999999999998E-2</v>
          </cell>
          <cell r="H365">
            <v>6.0168999999999997</v>
          </cell>
          <cell r="I365">
            <v>0.56220000000000003</v>
          </cell>
          <cell r="J365">
            <v>1.3866000000000001</v>
          </cell>
          <cell r="K365">
            <v>39.733400000000003</v>
          </cell>
          <cell r="L365">
            <v>2.2700000000000001E-2</v>
          </cell>
          <cell r="M365">
            <v>3.3999999999999998E-3</v>
          </cell>
          <cell r="N365">
            <v>42.508000000000003</v>
          </cell>
          <cell r="O365">
            <v>42.502000000000002</v>
          </cell>
          <cell r="P365">
            <v>2.76E-2</v>
          </cell>
          <cell r="Q365">
            <v>5.6800000000000003E-2</v>
          </cell>
          <cell r="R365">
            <v>0.98599999999999999</v>
          </cell>
          <cell r="S365">
            <v>0.49009999999999998</v>
          </cell>
        </row>
        <row r="366">
          <cell r="A366">
            <v>25</v>
          </cell>
          <cell r="B366">
            <v>5</v>
          </cell>
          <cell r="E366">
            <v>14.604900000000001</v>
          </cell>
          <cell r="F366">
            <v>26.8675</v>
          </cell>
          <cell r="G366">
            <v>6.3299999999999995E-2</v>
          </cell>
          <cell r="H366">
            <v>6.0384000000000002</v>
          </cell>
          <cell r="I366">
            <v>0.55889999999999995</v>
          </cell>
          <cell r="J366">
            <v>1.3991</v>
          </cell>
          <cell r="K366">
            <v>113.3777</v>
          </cell>
          <cell r="L366">
            <v>4.8899999999999999E-2</v>
          </cell>
          <cell r="M366">
            <v>1.5100000000000001E-2</v>
          </cell>
          <cell r="N366">
            <v>42.5047</v>
          </cell>
          <cell r="O366">
            <v>42.504600000000003</v>
          </cell>
          <cell r="P366">
            <v>2.4799999999999999E-2</v>
          </cell>
          <cell r="Q366">
            <v>6.7799999999999999E-2</v>
          </cell>
          <cell r="R366">
            <v>0.98670000000000002</v>
          </cell>
          <cell r="S366">
            <v>0.4864</v>
          </cell>
        </row>
        <row r="367">
          <cell r="A367">
            <v>25</v>
          </cell>
          <cell r="B367">
            <v>6</v>
          </cell>
          <cell r="E367">
            <v>11.3804</v>
          </cell>
          <cell r="F367">
            <v>27.572099999999999</v>
          </cell>
          <cell r="G367">
            <v>6.2300000000000001E-2</v>
          </cell>
          <cell r="H367">
            <v>5.4824000000000002</v>
          </cell>
          <cell r="I367">
            <v>0.55959999999999999</v>
          </cell>
          <cell r="J367">
            <v>1.4137</v>
          </cell>
          <cell r="K367">
            <v>64.4011</v>
          </cell>
          <cell r="L367">
            <v>6.9500000000000006E-2</v>
          </cell>
          <cell r="M367">
            <v>2.2800000000000001E-2</v>
          </cell>
          <cell r="N367">
            <v>42.496400000000001</v>
          </cell>
          <cell r="O367">
            <v>42.503300000000003</v>
          </cell>
          <cell r="P367">
            <v>0.1031</v>
          </cell>
          <cell r="Q367">
            <v>0.1046</v>
          </cell>
          <cell r="R367">
            <v>0.98719999999999997</v>
          </cell>
          <cell r="S367">
            <v>0.48620000000000002</v>
          </cell>
        </row>
        <row r="368">
          <cell r="A368">
            <v>25</v>
          </cell>
          <cell r="B368">
            <v>7</v>
          </cell>
          <cell r="E368">
            <v>8.9993999999999996</v>
          </cell>
          <cell r="F368">
            <v>29.5505</v>
          </cell>
          <cell r="G368">
            <v>7.5999999999999998E-2</v>
          </cell>
          <cell r="H368">
            <v>5.7506000000000004</v>
          </cell>
          <cell r="I368">
            <v>0.55820000000000003</v>
          </cell>
          <cell r="J368">
            <v>1.4218</v>
          </cell>
          <cell r="K368">
            <v>59.736600000000003</v>
          </cell>
          <cell r="L368">
            <v>3.7100000000000001E-2</v>
          </cell>
          <cell r="M368">
            <v>4.8999999999999998E-3</v>
          </cell>
          <cell r="N368">
            <v>42.496099999999998</v>
          </cell>
          <cell r="O368">
            <v>42.503999999999998</v>
          </cell>
          <cell r="P368">
            <v>7.0099999999999996E-2</v>
          </cell>
          <cell r="Q368">
            <v>8.7800000000000003E-2</v>
          </cell>
          <cell r="R368">
            <v>0.98770000000000002</v>
          </cell>
          <cell r="S368">
            <v>0.48659999999999998</v>
          </cell>
        </row>
        <row r="369">
          <cell r="A369">
            <v>25</v>
          </cell>
          <cell r="B369">
            <v>8</v>
          </cell>
          <cell r="E369">
            <v>8.8348999999999993</v>
          </cell>
          <cell r="F369">
            <v>30.189499999999999</v>
          </cell>
          <cell r="G369">
            <v>6.6000000000000003E-2</v>
          </cell>
          <cell r="H369">
            <v>5.4739000000000004</v>
          </cell>
          <cell r="I369">
            <v>0.5605</v>
          </cell>
          <cell r="J369">
            <v>1.3937999999999999</v>
          </cell>
          <cell r="K369">
            <v>63.055599999999998</v>
          </cell>
          <cell r="L369">
            <v>6.3E-2</v>
          </cell>
          <cell r="M369">
            <v>6.9999999999999999E-4</v>
          </cell>
          <cell r="N369">
            <v>42.495800000000003</v>
          </cell>
          <cell r="O369">
            <v>42.501399999999997</v>
          </cell>
          <cell r="P369">
            <v>4.1500000000000002E-2</v>
          </cell>
          <cell r="Q369">
            <v>6.9900000000000004E-2</v>
          </cell>
          <cell r="R369">
            <v>0.9869</v>
          </cell>
          <cell r="S369">
            <v>0.4859</v>
          </cell>
        </row>
        <row r="370">
          <cell r="A370">
            <v>25</v>
          </cell>
          <cell r="B370">
            <v>9</v>
          </cell>
          <cell r="E370">
            <v>11.6736</v>
          </cell>
          <cell r="F370">
            <v>27.6557</v>
          </cell>
          <cell r="G370">
            <v>7.4300000000000005E-2</v>
          </cell>
          <cell r="H370">
            <v>5.6859999999999999</v>
          </cell>
          <cell r="I370">
            <v>0.55859999999999999</v>
          </cell>
          <cell r="J370">
            <v>1.3985000000000001</v>
          </cell>
          <cell r="K370">
            <v>43.142000000000003</v>
          </cell>
          <cell r="L370">
            <v>2.1899999999999999E-2</v>
          </cell>
          <cell r="M370">
            <v>6.0000000000000001E-3</v>
          </cell>
          <cell r="N370">
            <v>42.507199999999997</v>
          </cell>
          <cell r="O370">
            <v>42.502699999999997</v>
          </cell>
          <cell r="P370">
            <v>7.0800000000000002E-2</v>
          </cell>
          <cell r="Q370">
            <v>8.9800000000000005E-2</v>
          </cell>
          <cell r="R370">
            <v>0.9869</v>
          </cell>
          <cell r="S370">
            <v>0.48570000000000002</v>
          </cell>
        </row>
        <row r="371">
          <cell r="A371">
            <v>25</v>
          </cell>
          <cell r="B371">
            <v>10</v>
          </cell>
          <cell r="E371">
            <v>15.6448</v>
          </cell>
          <cell r="F371">
            <v>30.9526</v>
          </cell>
          <cell r="G371">
            <v>6.2100000000000002E-2</v>
          </cell>
          <cell r="H371">
            <v>5.6257000000000001</v>
          </cell>
          <cell r="I371">
            <v>0.56140000000000001</v>
          </cell>
          <cell r="J371">
            <v>1.3915999999999999</v>
          </cell>
          <cell r="K371">
            <v>58.2117</v>
          </cell>
          <cell r="L371">
            <v>4.87E-2</v>
          </cell>
          <cell r="M371">
            <v>2.1700000000000001E-2</v>
          </cell>
          <cell r="N371">
            <v>42.495800000000003</v>
          </cell>
          <cell r="O371">
            <v>42.501600000000003</v>
          </cell>
          <cell r="P371">
            <v>8.7400000000000005E-2</v>
          </cell>
          <cell r="Q371">
            <v>8.3099999999999993E-2</v>
          </cell>
          <cell r="R371">
            <v>0.98729999999999996</v>
          </cell>
          <cell r="S371">
            <v>0.48770000000000002</v>
          </cell>
        </row>
        <row r="372">
          <cell r="A372">
            <v>25</v>
          </cell>
          <cell r="B372">
            <v>11</v>
          </cell>
          <cell r="E372">
            <v>11.601900000000001</v>
          </cell>
          <cell r="F372">
            <v>30.999600000000001</v>
          </cell>
          <cell r="G372">
            <v>6.4799999999999996E-2</v>
          </cell>
          <cell r="H372">
            <v>5.4039999999999999</v>
          </cell>
          <cell r="I372">
            <v>0.55940000000000001</v>
          </cell>
          <cell r="J372">
            <v>1.4067000000000001</v>
          </cell>
          <cell r="K372">
            <v>68.886099999999999</v>
          </cell>
          <cell r="L372">
            <v>6.59E-2</v>
          </cell>
          <cell r="M372">
            <v>4.8999999999999998E-3</v>
          </cell>
          <cell r="N372">
            <v>42.508299999999998</v>
          </cell>
          <cell r="O372">
            <v>42.503900000000002</v>
          </cell>
          <cell r="P372">
            <v>3.6299999999999999E-2</v>
          </cell>
          <cell r="Q372">
            <v>4.8000000000000001E-2</v>
          </cell>
          <cell r="R372">
            <v>0.98819999999999997</v>
          </cell>
          <cell r="S372">
            <v>0.48420000000000002</v>
          </cell>
        </row>
        <row r="373">
          <cell r="A373">
            <v>25</v>
          </cell>
          <cell r="B373">
            <v>12</v>
          </cell>
          <cell r="E373">
            <v>9.8703000000000003</v>
          </cell>
          <cell r="F373">
            <v>26.658999999999999</v>
          </cell>
          <cell r="G373">
            <v>7.3200000000000001E-2</v>
          </cell>
          <cell r="H373">
            <v>5.5724999999999998</v>
          </cell>
          <cell r="I373">
            <v>0.55900000000000005</v>
          </cell>
          <cell r="J373">
            <v>1.4132</v>
          </cell>
          <cell r="K373">
            <v>54.444299999999998</v>
          </cell>
          <cell r="L373">
            <v>8.4599999999999995E-2</v>
          </cell>
          <cell r="M373">
            <v>1.3100000000000001E-2</v>
          </cell>
          <cell r="N373">
            <v>42.504600000000003</v>
          </cell>
          <cell r="O373">
            <v>42.506300000000003</v>
          </cell>
          <cell r="P373">
            <v>5.79E-2</v>
          </cell>
          <cell r="Q373">
            <v>0.10680000000000001</v>
          </cell>
          <cell r="R373">
            <v>0.98899999999999999</v>
          </cell>
          <cell r="S373">
            <v>0.48930000000000001</v>
          </cell>
        </row>
        <row r="374">
          <cell r="A374">
            <v>25</v>
          </cell>
          <cell r="B374">
            <v>13</v>
          </cell>
          <cell r="E374">
            <v>10.337300000000001</v>
          </cell>
          <cell r="F374">
            <v>27.341899999999999</v>
          </cell>
          <cell r="G374">
            <v>6.7100000000000007E-2</v>
          </cell>
          <cell r="H374">
            <v>5.5987999999999998</v>
          </cell>
          <cell r="I374">
            <v>0.55859999999999999</v>
          </cell>
          <cell r="J374">
            <v>1.3988</v>
          </cell>
          <cell r="K374">
            <v>75.254900000000006</v>
          </cell>
          <cell r="L374">
            <v>7.1199999999999999E-2</v>
          </cell>
          <cell r="M374">
            <v>4.5999999999999999E-3</v>
          </cell>
          <cell r="N374">
            <v>42.498600000000003</v>
          </cell>
          <cell r="O374">
            <v>42.505899999999997</v>
          </cell>
          <cell r="P374">
            <v>6.0199999999999997E-2</v>
          </cell>
          <cell r="Q374">
            <v>6.9599999999999995E-2</v>
          </cell>
          <cell r="R374">
            <v>0.98780000000000001</v>
          </cell>
          <cell r="S374">
            <v>0.48709999999999998</v>
          </cell>
        </row>
        <row r="375">
          <cell r="A375">
            <v>25</v>
          </cell>
          <cell r="B375">
            <v>14</v>
          </cell>
          <cell r="E375">
            <v>8.8424999999999994</v>
          </cell>
          <cell r="F375">
            <v>27.950600000000001</v>
          </cell>
          <cell r="G375">
            <v>6.6100000000000006E-2</v>
          </cell>
          <cell r="H375">
            <v>5.5885999999999996</v>
          </cell>
          <cell r="I375">
            <v>0.5615</v>
          </cell>
          <cell r="J375">
            <v>1.4075</v>
          </cell>
          <cell r="K375">
            <v>51.035699999999999</v>
          </cell>
          <cell r="L375">
            <v>7.1800000000000003E-2</v>
          </cell>
          <cell r="M375">
            <v>6.7999999999999996E-3</v>
          </cell>
          <cell r="N375">
            <v>42.500100000000003</v>
          </cell>
          <cell r="O375">
            <v>42.504899999999999</v>
          </cell>
          <cell r="P375">
            <v>7.1199999999999999E-2</v>
          </cell>
          <cell r="Q375">
            <v>6.25E-2</v>
          </cell>
          <cell r="R375">
            <v>0.98729999999999996</v>
          </cell>
          <cell r="S375">
            <v>0.48509999999999998</v>
          </cell>
        </row>
        <row r="376">
          <cell r="A376">
            <v>25</v>
          </cell>
          <cell r="B376">
            <v>15</v>
          </cell>
          <cell r="E376">
            <v>7.39</v>
          </cell>
          <cell r="F376">
            <v>28.945399999999999</v>
          </cell>
          <cell r="G376">
            <v>7.3300000000000004E-2</v>
          </cell>
          <cell r="H376">
            <v>5.9619</v>
          </cell>
          <cell r="I376">
            <v>0.56069999999999998</v>
          </cell>
          <cell r="J376">
            <v>1.4016</v>
          </cell>
          <cell r="K376">
            <v>65.836299999999994</v>
          </cell>
          <cell r="L376">
            <v>3.0800000000000001E-2</v>
          </cell>
          <cell r="M376">
            <v>7.9000000000000008E-3</v>
          </cell>
          <cell r="N376">
            <v>42.503399999999999</v>
          </cell>
          <cell r="O376">
            <v>42.503599999999999</v>
          </cell>
          <cell r="P376">
            <v>4.1799999999999997E-2</v>
          </cell>
          <cell r="Q376">
            <v>0.1018</v>
          </cell>
          <cell r="R376">
            <v>0.98770000000000002</v>
          </cell>
          <cell r="S376">
            <v>0.4859</v>
          </cell>
        </row>
        <row r="377">
          <cell r="A377">
            <v>26</v>
          </cell>
          <cell r="B377">
            <v>1</v>
          </cell>
          <cell r="E377">
            <v>14.321099999999999</v>
          </cell>
          <cell r="F377">
            <v>28.1113</v>
          </cell>
          <cell r="G377">
            <v>6.7400000000000002E-2</v>
          </cell>
          <cell r="H377">
            <v>5.6923000000000004</v>
          </cell>
          <cell r="I377">
            <v>0.55979999999999996</v>
          </cell>
          <cell r="J377">
            <v>1.3968</v>
          </cell>
          <cell r="K377">
            <v>76.198400000000007</v>
          </cell>
          <cell r="L377">
            <v>6.1499999999999999E-2</v>
          </cell>
          <cell r="M377">
            <v>1.17E-2</v>
          </cell>
          <cell r="N377">
            <v>42.501600000000003</v>
          </cell>
          <cell r="O377">
            <v>42.508000000000003</v>
          </cell>
          <cell r="P377">
            <v>7.1400000000000005E-2</v>
          </cell>
          <cell r="Q377">
            <v>3.6600000000000001E-2</v>
          </cell>
          <cell r="R377">
            <v>0.98670000000000002</v>
          </cell>
          <cell r="S377">
            <v>0.4869</v>
          </cell>
        </row>
        <row r="378">
          <cell r="A378">
            <v>26</v>
          </cell>
          <cell r="B378">
            <v>2</v>
          </cell>
          <cell r="E378">
            <v>9.3674999999999997</v>
          </cell>
          <cell r="F378">
            <v>26.743500000000001</v>
          </cell>
          <cell r="G378">
            <v>6.8699999999999997E-2</v>
          </cell>
          <cell r="H378">
            <v>5.6032000000000002</v>
          </cell>
          <cell r="I378">
            <v>0.56059999999999999</v>
          </cell>
          <cell r="J378">
            <v>1.3964000000000001</v>
          </cell>
          <cell r="K378">
            <v>63.313200000000002</v>
          </cell>
          <cell r="L378">
            <v>4.7199999999999999E-2</v>
          </cell>
          <cell r="M378">
            <v>1.4E-3</v>
          </cell>
          <cell r="N378">
            <v>42.497300000000003</v>
          </cell>
          <cell r="O378">
            <v>42.5047</v>
          </cell>
          <cell r="P378">
            <v>6.3100000000000003E-2</v>
          </cell>
          <cell r="Q378">
            <v>5.9700000000000003E-2</v>
          </cell>
          <cell r="R378">
            <v>0.9849</v>
          </cell>
          <cell r="S378">
            <v>0.48820000000000002</v>
          </cell>
        </row>
        <row r="379">
          <cell r="A379">
            <v>26</v>
          </cell>
          <cell r="B379">
            <v>3</v>
          </cell>
          <cell r="E379">
            <v>15.5281</v>
          </cell>
          <cell r="F379">
            <v>29.644600000000001</v>
          </cell>
          <cell r="G379">
            <v>5.7799999999999997E-2</v>
          </cell>
          <cell r="H379">
            <v>5.3506999999999998</v>
          </cell>
          <cell r="I379">
            <v>0.55889999999999995</v>
          </cell>
          <cell r="J379">
            <v>1.3947000000000001</v>
          </cell>
          <cell r="K379">
            <v>54.596800000000002</v>
          </cell>
          <cell r="L379">
            <v>7.7299999999999994E-2</v>
          </cell>
          <cell r="M379">
            <v>9.1999999999999998E-3</v>
          </cell>
          <cell r="N379">
            <v>42.495199999999997</v>
          </cell>
          <cell r="O379">
            <v>42.508400000000002</v>
          </cell>
          <cell r="P379">
            <v>9.4799999999999995E-2</v>
          </cell>
          <cell r="Q379">
            <v>0.1023</v>
          </cell>
          <cell r="R379">
            <v>0.98419999999999996</v>
          </cell>
          <cell r="S379">
            <v>0.4844</v>
          </cell>
        </row>
        <row r="380">
          <cell r="A380">
            <v>26</v>
          </cell>
          <cell r="B380">
            <v>4</v>
          </cell>
          <cell r="E380">
            <v>14.474500000000001</v>
          </cell>
          <cell r="F380">
            <v>27.148599999999998</v>
          </cell>
          <cell r="G380">
            <v>6.88E-2</v>
          </cell>
          <cell r="H380">
            <v>5.298</v>
          </cell>
          <cell r="I380">
            <v>0.56110000000000004</v>
          </cell>
          <cell r="J380">
            <v>1.3975</v>
          </cell>
          <cell r="K380">
            <v>29.3949</v>
          </cell>
          <cell r="L380">
            <v>6.6000000000000003E-2</v>
          </cell>
          <cell r="M380">
            <v>7.3000000000000001E-3</v>
          </cell>
          <cell r="N380">
            <v>42.498399999999997</v>
          </cell>
          <cell r="O380">
            <v>42.498899999999999</v>
          </cell>
          <cell r="P380">
            <v>4.2099999999999999E-2</v>
          </cell>
          <cell r="Q380">
            <v>3.6999999999999998E-2</v>
          </cell>
          <cell r="R380">
            <v>0.99</v>
          </cell>
          <cell r="S380">
            <v>0.49099999999999999</v>
          </cell>
        </row>
        <row r="381">
          <cell r="A381">
            <v>26</v>
          </cell>
          <cell r="B381">
            <v>5</v>
          </cell>
          <cell r="E381">
            <v>15.1905</v>
          </cell>
          <cell r="F381">
            <v>27.894500000000001</v>
          </cell>
          <cell r="G381">
            <v>6.7199999999999996E-2</v>
          </cell>
          <cell r="H381">
            <v>5.6140999999999996</v>
          </cell>
          <cell r="I381">
            <v>0.55979999999999996</v>
          </cell>
          <cell r="J381">
            <v>1.3964000000000001</v>
          </cell>
          <cell r="K381">
            <v>22.762799999999999</v>
          </cell>
          <cell r="L381">
            <v>2.3199999999999998E-2</v>
          </cell>
          <cell r="M381">
            <v>1.04E-2</v>
          </cell>
          <cell r="N381">
            <v>42.4955</v>
          </cell>
          <cell r="O381">
            <v>42.498699999999999</v>
          </cell>
          <cell r="P381">
            <v>7.7299999999999994E-2</v>
          </cell>
          <cell r="Q381">
            <v>0.111</v>
          </cell>
          <cell r="R381">
            <v>0.98919999999999997</v>
          </cell>
          <cell r="S381">
            <v>0.4864</v>
          </cell>
        </row>
        <row r="382">
          <cell r="A382">
            <v>26</v>
          </cell>
          <cell r="B382">
            <v>6</v>
          </cell>
          <cell r="E382">
            <v>8.2585999999999995</v>
          </cell>
          <cell r="F382">
            <v>29.385999999999999</v>
          </cell>
          <cell r="G382">
            <v>6.8400000000000002E-2</v>
          </cell>
          <cell r="H382">
            <v>5.4340999999999999</v>
          </cell>
          <cell r="I382">
            <v>0.55979999999999996</v>
          </cell>
          <cell r="J382">
            <v>1.4089</v>
          </cell>
          <cell r="K382">
            <v>57.628599999999999</v>
          </cell>
          <cell r="L382">
            <v>2.1399999999999999E-2</v>
          </cell>
          <cell r="M382">
            <v>5.4000000000000003E-3</v>
          </cell>
          <cell r="N382">
            <v>42.497399999999999</v>
          </cell>
          <cell r="O382">
            <v>42.506999999999998</v>
          </cell>
          <cell r="P382">
            <v>0.1043</v>
          </cell>
          <cell r="Q382">
            <v>3.27E-2</v>
          </cell>
          <cell r="R382">
            <v>0.98629999999999995</v>
          </cell>
          <cell r="S382">
            <v>0.48570000000000002</v>
          </cell>
        </row>
        <row r="383">
          <cell r="A383">
            <v>26</v>
          </cell>
          <cell r="B383">
            <v>7</v>
          </cell>
          <cell r="E383">
            <v>8.0395000000000003</v>
          </cell>
          <cell r="F383">
            <v>28.154699999999998</v>
          </cell>
          <cell r="G383">
            <v>6.88E-2</v>
          </cell>
          <cell r="H383">
            <v>5.5461999999999998</v>
          </cell>
          <cell r="I383">
            <v>0.5605</v>
          </cell>
          <cell r="J383">
            <v>1.3949</v>
          </cell>
          <cell r="K383">
            <v>68.145099999999999</v>
          </cell>
          <cell r="L383">
            <v>7.7299999999999994E-2</v>
          </cell>
          <cell r="M383">
            <v>4.1999999999999997E-3</v>
          </cell>
          <cell r="N383">
            <v>42.500500000000002</v>
          </cell>
          <cell r="O383">
            <v>42.506</v>
          </cell>
          <cell r="P383">
            <v>8.6900000000000005E-2</v>
          </cell>
          <cell r="Q383">
            <v>5.3400000000000003E-2</v>
          </cell>
          <cell r="R383">
            <v>0.98350000000000004</v>
          </cell>
          <cell r="S383">
            <v>0.48559999999999998</v>
          </cell>
        </row>
        <row r="384">
          <cell r="A384">
            <v>26</v>
          </cell>
          <cell r="B384">
            <v>8</v>
          </cell>
          <cell r="E384">
            <v>11.707000000000001</v>
          </cell>
          <cell r="F384">
            <v>28.956</v>
          </cell>
          <cell r="G384">
            <v>5.9299999999999999E-2</v>
          </cell>
          <cell r="H384">
            <v>5.4462999999999999</v>
          </cell>
          <cell r="I384">
            <v>0.56030000000000002</v>
          </cell>
          <cell r="J384">
            <v>1.4049</v>
          </cell>
          <cell r="K384">
            <v>55.165199999999999</v>
          </cell>
          <cell r="L384">
            <v>6.08E-2</v>
          </cell>
          <cell r="M384">
            <v>1.1000000000000001E-3</v>
          </cell>
          <cell r="N384">
            <v>42.5</v>
          </cell>
          <cell r="O384">
            <v>42.505099999999999</v>
          </cell>
          <cell r="P384">
            <v>0.10059999999999999</v>
          </cell>
          <cell r="Q384">
            <v>0.1125</v>
          </cell>
          <cell r="R384">
            <v>0.98370000000000002</v>
          </cell>
          <cell r="S384">
            <v>0.49109999999999998</v>
          </cell>
        </row>
        <row r="385">
          <cell r="A385">
            <v>26</v>
          </cell>
          <cell r="B385">
            <v>9</v>
          </cell>
          <cell r="E385">
            <v>8.5627999999999993</v>
          </cell>
          <cell r="F385">
            <v>29.3629</v>
          </cell>
          <cell r="G385">
            <v>5.8299999999999998E-2</v>
          </cell>
          <cell r="H385">
            <v>5.5316999999999998</v>
          </cell>
          <cell r="I385">
            <v>0.56040000000000001</v>
          </cell>
          <cell r="J385">
            <v>1.397</v>
          </cell>
          <cell r="K385">
            <v>79.135400000000004</v>
          </cell>
          <cell r="L385">
            <v>5.5599999999999997E-2</v>
          </cell>
          <cell r="M385">
            <v>1.5E-3</v>
          </cell>
          <cell r="N385">
            <v>42.500100000000003</v>
          </cell>
          <cell r="O385">
            <v>42.505800000000001</v>
          </cell>
          <cell r="P385">
            <v>4.8500000000000001E-2</v>
          </cell>
          <cell r="Q385">
            <v>9.6500000000000002E-2</v>
          </cell>
          <cell r="R385">
            <v>0.98850000000000005</v>
          </cell>
          <cell r="S385">
            <v>0.48680000000000001</v>
          </cell>
        </row>
        <row r="386">
          <cell r="A386">
            <v>26</v>
          </cell>
          <cell r="B386">
            <v>10</v>
          </cell>
          <cell r="E386">
            <v>13.517099999999999</v>
          </cell>
          <cell r="F386">
            <v>29.090199999999999</v>
          </cell>
          <cell r="G386">
            <v>6.83E-2</v>
          </cell>
          <cell r="H386">
            <v>5.4481999999999999</v>
          </cell>
          <cell r="I386">
            <v>0.56110000000000004</v>
          </cell>
          <cell r="J386">
            <v>1.3945000000000001</v>
          </cell>
          <cell r="K386">
            <v>62.460500000000003</v>
          </cell>
          <cell r="L386">
            <v>4.4299999999999999E-2</v>
          </cell>
          <cell r="M386">
            <v>8.0000000000000002E-3</v>
          </cell>
          <cell r="N386">
            <v>42.500900000000001</v>
          </cell>
          <cell r="O386">
            <v>42.504399999999997</v>
          </cell>
          <cell r="P386">
            <v>4.7199999999999999E-2</v>
          </cell>
          <cell r="Q386">
            <v>0.11119999999999999</v>
          </cell>
          <cell r="R386">
            <v>0.9849</v>
          </cell>
          <cell r="S386">
            <v>0.49009999999999998</v>
          </cell>
        </row>
        <row r="387">
          <cell r="A387">
            <v>26</v>
          </cell>
          <cell r="B387">
            <v>11</v>
          </cell>
          <cell r="E387">
            <v>7.9393000000000002</v>
          </cell>
          <cell r="F387">
            <v>29.145600000000002</v>
          </cell>
          <cell r="G387">
            <v>6.2899999999999998E-2</v>
          </cell>
          <cell r="H387">
            <v>5.7737999999999996</v>
          </cell>
          <cell r="I387">
            <v>0.55989999999999995</v>
          </cell>
          <cell r="J387">
            <v>1.4</v>
          </cell>
          <cell r="K387">
            <v>56.870600000000003</v>
          </cell>
          <cell r="L387">
            <v>3.04E-2</v>
          </cell>
          <cell r="M387">
            <v>9.1000000000000004E-3</v>
          </cell>
          <cell r="N387">
            <v>42.498399999999997</v>
          </cell>
          <cell r="O387">
            <v>42.510199999999998</v>
          </cell>
          <cell r="P387">
            <v>5.6399999999999999E-2</v>
          </cell>
          <cell r="Q387">
            <v>2.5399999999999999E-2</v>
          </cell>
          <cell r="R387">
            <v>0.98839999999999995</v>
          </cell>
          <cell r="S387">
            <v>0.49059999999999998</v>
          </cell>
        </row>
        <row r="388">
          <cell r="A388">
            <v>26</v>
          </cell>
          <cell r="B388">
            <v>12</v>
          </cell>
          <cell r="E388">
            <v>15.6594</v>
          </cell>
          <cell r="F388">
            <v>28.654299999999999</v>
          </cell>
          <cell r="G388">
            <v>6.2700000000000006E-2</v>
          </cell>
          <cell r="H388">
            <v>5.3704000000000001</v>
          </cell>
          <cell r="I388">
            <v>0.5605</v>
          </cell>
          <cell r="J388">
            <v>1.4056</v>
          </cell>
          <cell r="K388">
            <v>20.204799999999999</v>
          </cell>
          <cell r="L388">
            <v>3.78E-2</v>
          </cell>
          <cell r="M388">
            <v>1.5100000000000001E-2</v>
          </cell>
          <cell r="N388">
            <v>42.498699999999999</v>
          </cell>
          <cell r="O388">
            <v>42.5017</v>
          </cell>
          <cell r="P388">
            <v>9.11E-2</v>
          </cell>
          <cell r="Q388">
            <v>4.7399999999999998E-2</v>
          </cell>
          <cell r="R388">
            <v>0.98929999999999996</v>
          </cell>
          <cell r="S388">
            <v>0.49</v>
          </cell>
        </row>
        <row r="389">
          <cell r="A389">
            <v>26</v>
          </cell>
          <cell r="B389">
            <v>13</v>
          </cell>
          <cell r="E389">
            <v>15.7416</v>
          </cell>
          <cell r="F389">
            <v>27.553999999999998</v>
          </cell>
          <cell r="G389">
            <v>5.9700000000000003E-2</v>
          </cell>
          <cell r="H389">
            <v>5.2618999999999998</v>
          </cell>
          <cell r="I389">
            <v>0.56089999999999995</v>
          </cell>
          <cell r="J389">
            <v>1.409</v>
          </cell>
          <cell r="K389">
            <v>94.768199999999993</v>
          </cell>
          <cell r="L389">
            <v>2.0899999999999998E-2</v>
          </cell>
          <cell r="M389">
            <v>4.7999999999999996E-3</v>
          </cell>
          <cell r="N389">
            <v>42.494700000000002</v>
          </cell>
          <cell r="O389">
            <v>42.503399999999999</v>
          </cell>
          <cell r="P389">
            <v>7.2499999999999995E-2</v>
          </cell>
          <cell r="Q389">
            <v>5.8799999999999998E-2</v>
          </cell>
          <cell r="R389">
            <v>0.98709999999999998</v>
          </cell>
          <cell r="S389">
            <v>0.48830000000000001</v>
          </cell>
        </row>
        <row r="390">
          <cell r="A390">
            <v>26</v>
          </cell>
          <cell r="B390">
            <v>14</v>
          </cell>
          <cell r="E390">
            <v>11.291700000000001</v>
          </cell>
          <cell r="F390">
            <v>31.061699999999998</v>
          </cell>
          <cell r="G390">
            <v>6.0900000000000003E-2</v>
          </cell>
          <cell r="H390">
            <v>5.6755000000000004</v>
          </cell>
          <cell r="I390">
            <v>0.55940000000000001</v>
          </cell>
          <cell r="J390">
            <v>1.395</v>
          </cell>
          <cell r="K390">
            <v>66.534499999999994</v>
          </cell>
          <cell r="L390">
            <v>7.1300000000000002E-2</v>
          </cell>
          <cell r="M390">
            <v>7.0000000000000001E-3</v>
          </cell>
          <cell r="N390">
            <v>42.5002</v>
          </cell>
          <cell r="O390">
            <v>42.508899999999997</v>
          </cell>
          <cell r="P390">
            <v>0.1036</v>
          </cell>
          <cell r="Q390">
            <v>5.16E-2</v>
          </cell>
          <cell r="R390">
            <v>0.98540000000000005</v>
          </cell>
          <cell r="S390">
            <v>0.48620000000000002</v>
          </cell>
        </row>
        <row r="391">
          <cell r="A391">
            <v>26</v>
          </cell>
          <cell r="B391">
            <v>15</v>
          </cell>
          <cell r="E391">
            <v>7.9565999999999999</v>
          </cell>
          <cell r="F391">
            <v>30.432500000000001</v>
          </cell>
          <cell r="G391">
            <v>6.93E-2</v>
          </cell>
          <cell r="H391">
            <v>5.6181000000000001</v>
          </cell>
          <cell r="I391">
            <v>0.55979999999999996</v>
          </cell>
          <cell r="J391">
            <v>1.3936999999999999</v>
          </cell>
          <cell r="K391">
            <v>63.976399999999998</v>
          </cell>
          <cell r="L391">
            <v>5.3999999999999999E-2</v>
          </cell>
          <cell r="M391">
            <v>8.6999999999999994E-3</v>
          </cell>
          <cell r="N391">
            <v>42.494999999999997</v>
          </cell>
          <cell r="O391">
            <v>42.499099999999999</v>
          </cell>
          <cell r="P391">
            <v>7.1800000000000003E-2</v>
          </cell>
          <cell r="Q391">
            <v>6.3299999999999995E-2</v>
          </cell>
          <cell r="R391">
            <v>0.98509999999999998</v>
          </cell>
          <cell r="S391">
            <v>0.49170000000000003</v>
          </cell>
        </row>
        <row r="392">
          <cell r="A392">
            <v>27</v>
          </cell>
          <cell r="B392">
            <v>1</v>
          </cell>
          <cell r="E392">
            <v>8.6466999999999992</v>
          </cell>
          <cell r="F392">
            <v>27.847300000000001</v>
          </cell>
          <cell r="G392">
            <v>6.6500000000000004E-2</v>
          </cell>
          <cell r="H392">
            <v>5.3928000000000003</v>
          </cell>
          <cell r="I392">
            <v>0.5595</v>
          </cell>
          <cell r="J392">
            <v>1.4008</v>
          </cell>
          <cell r="K392">
            <v>68.277000000000001</v>
          </cell>
          <cell r="L392">
            <v>5.4300000000000001E-2</v>
          </cell>
          <cell r="M392">
            <v>7.4000000000000003E-3</v>
          </cell>
          <cell r="N392">
            <v>42.503399999999999</v>
          </cell>
          <cell r="O392">
            <v>42.510800000000003</v>
          </cell>
          <cell r="P392">
            <v>4.0800000000000003E-2</v>
          </cell>
          <cell r="Q392">
            <v>8.2699999999999996E-2</v>
          </cell>
          <cell r="R392">
            <v>0.98670000000000002</v>
          </cell>
          <cell r="S392">
            <v>0.48399999999999999</v>
          </cell>
        </row>
        <row r="393">
          <cell r="A393">
            <v>27</v>
          </cell>
          <cell r="B393">
            <v>2</v>
          </cell>
          <cell r="E393">
            <v>9.4398999999999997</v>
          </cell>
          <cell r="F393">
            <v>28.215</v>
          </cell>
          <cell r="G393">
            <v>7.6300000000000007E-2</v>
          </cell>
          <cell r="H393">
            <v>5.6942000000000004</v>
          </cell>
          <cell r="I393">
            <v>0.55979999999999996</v>
          </cell>
          <cell r="J393">
            <v>1.3889</v>
          </cell>
          <cell r="K393">
            <v>37.976999999999997</v>
          </cell>
          <cell r="L393">
            <v>8.0500000000000002E-2</v>
          </cell>
          <cell r="M393">
            <v>6.8999999999999999E-3</v>
          </cell>
          <cell r="N393">
            <v>42.499099999999999</v>
          </cell>
          <cell r="O393">
            <v>42.499899999999997</v>
          </cell>
          <cell r="P393">
            <v>8.2000000000000003E-2</v>
          </cell>
          <cell r="Q393">
            <v>4.1700000000000001E-2</v>
          </cell>
          <cell r="R393">
            <v>0.98619999999999997</v>
          </cell>
          <cell r="S393">
            <v>0.48530000000000001</v>
          </cell>
        </row>
        <row r="394">
          <cell r="A394">
            <v>27</v>
          </cell>
          <cell r="B394">
            <v>3</v>
          </cell>
          <cell r="E394">
            <v>8.6858000000000004</v>
          </cell>
          <cell r="F394">
            <v>27.541399999999999</v>
          </cell>
          <cell r="G394">
            <v>7.46E-2</v>
          </cell>
          <cell r="H394">
            <v>5.6680000000000001</v>
          </cell>
          <cell r="I394">
            <v>0.5615</v>
          </cell>
          <cell r="J394">
            <v>1.3861000000000001</v>
          </cell>
          <cell r="K394">
            <v>49.377000000000002</v>
          </cell>
          <cell r="L394">
            <v>6.0299999999999999E-2</v>
          </cell>
          <cell r="M394">
            <v>8.9999999999999993E-3</v>
          </cell>
          <cell r="N394">
            <v>42.501399999999997</v>
          </cell>
          <cell r="O394">
            <v>42.496000000000002</v>
          </cell>
          <cell r="P394">
            <v>0.1139</v>
          </cell>
          <cell r="Q394">
            <v>8.5800000000000001E-2</v>
          </cell>
          <cell r="R394">
            <v>0.98619999999999997</v>
          </cell>
          <cell r="S394">
            <v>0.48920000000000002</v>
          </cell>
        </row>
        <row r="395">
          <cell r="A395">
            <v>27</v>
          </cell>
          <cell r="B395">
            <v>4</v>
          </cell>
          <cell r="E395">
            <v>10.127599999999999</v>
          </cell>
          <cell r="F395">
            <v>28.514500000000002</v>
          </cell>
          <cell r="G395">
            <v>6.6699999999999995E-2</v>
          </cell>
          <cell r="H395">
            <v>5.3895999999999997</v>
          </cell>
          <cell r="I395">
            <v>0.55930000000000002</v>
          </cell>
          <cell r="J395">
            <v>1.3897999999999999</v>
          </cell>
          <cell r="K395">
            <v>69.777000000000001</v>
          </cell>
          <cell r="L395">
            <v>5.8999999999999997E-2</v>
          </cell>
          <cell r="M395">
            <v>7.7999999999999996E-3</v>
          </cell>
          <cell r="N395">
            <v>42.5</v>
          </cell>
          <cell r="O395">
            <v>42.513800000000003</v>
          </cell>
          <cell r="P395">
            <v>9.9699999999999997E-2</v>
          </cell>
          <cell r="Q395">
            <v>6.93E-2</v>
          </cell>
          <cell r="R395">
            <v>0.98540000000000005</v>
          </cell>
          <cell r="S395">
            <v>0.48959999999999998</v>
          </cell>
        </row>
        <row r="396">
          <cell r="A396">
            <v>27</v>
          </cell>
          <cell r="B396">
            <v>5</v>
          </cell>
          <cell r="E396">
            <v>10.241899999999999</v>
          </cell>
          <cell r="F396">
            <v>27.464600000000001</v>
          </cell>
          <cell r="G396">
            <v>6.6100000000000006E-2</v>
          </cell>
          <cell r="H396">
            <v>5.45</v>
          </cell>
          <cell r="I396">
            <v>0.55900000000000005</v>
          </cell>
          <cell r="J396">
            <v>1.389</v>
          </cell>
          <cell r="K396">
            <v>53.677</v>
          </cell>
          <cell r="L396">
            <v>8.8800000000000004E-2</v>
          </cell>
          <cell r="M396">
            <v>8.8999999999999999E-3</v>
          </cell>
          <cell r="N396">
            <v>42.496000000000002</v>
          </cell>
          <cell r="O396">
            <v>42.498600000000003</v>
          </cell>
          <cell r="P396">
            <v>8.1699999999999995E-2</v>
          </cell>
          <cell r="Q396">
            <v>9.4799999999999995E-2</v>
          </cell>
          <cell r="R396">
            <v>0.9889</v>
          </cell>
          <cell r="S396">
            <v>0.48959999999999998</v>
          </cell>
        </row>
        <row r="397">
          <cell r="A397">
            <v>27</v>
          </cell>
          <cell r="B397">
            <v>6</v>
          </cell>
          <cell r="E397">
            <v>13.9339</v>
          </cell>
          <cell r="F397">
            <v>30.118500000000001</v>
          </cell>
          <cell r="G397">
            <v>7.2099999999999997E-2</v>
          </cell>
          <cell r="H397">
            <v>5.9983000000000004</v>
          </cell>
          <cell r="I397">
            <v>0.56120000000000003</v>
          </cell>
          <cell r="J397">
            <v>1.389</v>
          </cell>
          <cell r="K397">
            <v>82.477000000000004</v>
          </cell>
          <cell r="L397">
            <v>4.6100000000000002E-2</v>
          </cell>
          <cell r="M397">
            <v>7.4999999999999997E-3</v>
          </cell>
          <cell r="N397">
            <v>42.502499999999998</v>
          </cell>
          <cell r="O397">
            <v>42.499600000000001</v>
          </cell>
          <cell r="P397">
            <v>3.3799999999999997E-2</v>
          </cell>
          <cell r="Q397">
            <v>4.4200000000000003E-2</v>
          </cell>
          <cell r="R397">
            <v>0.98609999999999998</v>
          </cell>
          <cell r="S397">
            <v>0.48749999999999999</v>
          </cell>
        </row>
        <row r="398">
          <cell r="A398">
            <v>27</v>
          </cell>
          <cell r="B398">
            <v>7</v>
          </cell>
          <cell r="E398">
            <v>8.6465999999999994</v>
          </cell>
          <cell r="F398">
            <v>27.5532</v>
          </cell>
          <cell r="G398">
            <v>6.5699999999999995E-2</v>
          </cell>
          <cell r="H398">
            <v>5.4954000000000001</v>
          </cell>
          <cell r="I398">
            <v>0.5605</v>
          </cell>
          <cell r="J398">
            <v>1.4056999999999999</v>
          </cell>
          <cell r="K398">
            <v>34.777000000000001</v>
          </cell>
          <cell r="L398">
            <v>5.9700000000000003E-2</v>
          </cell>
          <cell r="M398">
            <v>8.2000000000000007E-3</v>
          </cell>
          <cell r="N398">
            <v>42.491999999999997</v>
          </cell>
          <cell r="O398">
            <v>42.503900000000002</v>
          </cell>
          <cell r="P398">
            <v>4.6800000000000001E-2</v>
          </cell>
          <cell r="Q398">
            <v>3.85E-2</v>
          </cell>
          <cell r="R398">
            <v>0.98729999999999996</v>
          </cell>
          <cell r="S398">
            <v>0.48559999999999998</v>
          </cell>
        </row>
        <row r="399">
          <cell r="A399">
            <v>27</v>
          </cell>
          <cell r="B399">
            <v>8</v>
          </cell>
          <cell r="E399">
            <v>7.1466000000000003</v>
          </cell>
          <cell r="F399">
            <v>26.7315</v>
          </cell>
          <cell r="G399">
            <v>6.5600000000000006E-2</v>
          </cell>
          <cell r="H399">
            <v>5.782</v>
          </cell>
          <cell r="I399">
            <v>0.5615</v>
          </cell>
          <cell r="J399">
            <v>1.3943000000000001</v>
          </cell>
          <cell r="K399">
            <v>87.576999999999998</v>
          </cell>
          <cell r="L399">
            <v>6.0299999999999999E-2</v>
          </cell>
          <cell r="M399">
            <v>9.1000000000000004E-3</v>
          </cell>
          <cell r="N399">
            <v>42.496600000000001</v>
          </cell>
          <cell r="O399">
            <v>42.503500000000003</v>
          </cell>
          <cell r="P399">
            <v>3.6799999999999999E-2</v>
          </cell>
          <cell r="Q399">
            <v>3.2199999999999999E-2</v>
          </cell>
          <cell r="R399">
            <v>0.98470000000000002</v>
          </cell>
          <cell r="S399">
            <v>0.48620000000000002</v>
          </cell>
        </row>
        <row r="400">
          <cell r="A400">
            <v>27</v>
          </cell>
          <cell r="B400">
            <v>9</v>
          </cell>
          <cell r="E400">
            <v>10.344799999999999</v>
          </cell>
          <cell r="F400">
            <v>30.328399999999998</v>
          </cell>
          <cell r="G400">
            <v>7.3899999999999993E-2</v>
          </cell>
          <cell r="H400">
            <v>5.3827999999999996</v>
          </cell>
          <cell r="I400">
            <v>0.56200000000000006</v>
          </cell>
          <cell r="J400">
            <v>1.3913</v>
          </cell>
          <cell r="K400">
            <v>41.476999999999997</v>
          </cell>
          <cell r="L400">
            <v>5.0900000000000001E-2</v>
          </cell>
          <cell r="M400">
            <v>7.9000000000000008E-3</v>
          </cell>
          <cell r="N400">
            <v>42.496699999999997</v>
          </cell>
          <cell r="O400">
            <v>42.511699999999998</v>
          </cell>
          <cell r="P400">
            <v>4.0800000000000003E-2</v>
          </cell>
          <cell r="Q400">
            <v>9.1300000000000006E-2</v>
          </cell>
          <cell r="R400">
            <v>0.98960000000000004</v>
          </cell>
          <cell r="S400">
            <v>0.48620000000000002</v>
          </cell>
        </row>
        <row r="401">
          <cell r="A401">
            <v>27</v>
          </cell>
          <cell r="B401">
            <v>10</v>
          </cell>
          <cell r="E401">
            <v>10.353199999999999</v>
          </cell>
          <cell r="F401">
            <v>26.688199999999998</v>
          </cell>
          <cell r="G401">
            <v>6.5600000000000006E-2</v>
          </cell>
          <cell r="H401">
            <v>5.5852000000000004</v>
          </cell>
          <cell r="I401">
            <v>0.56200000000000006</v>
          </cell>
          <cell r="J401">
            <v>1.4059999999999999</v>
          </cell>
          <cell r="K401">
            <v>56.877000000000002</v>
          </cell>
          <cell r="L401">
            <v>9.3899999999999997E-2</v>
          </cell>
          <cell r="M401">
            <v>8.6E-3</v>
          </cell>
          <cell r="N401">
            <v>42.503900000000002</v>
          </cell>
          <cell r="O401">
            <v>42.495600000000003</v>
          </cell>
          <cell r="P401">
            <v>4.3900000000000002E-2</v>
          </cell>
          <cell r="Q401">
            <v>3.6900000000000002E-2</v>
          </cell>
          <cell r="R401">
            <v>0.98450000000000004</v>
          </cell>
          <cell r="S401">
            <v>0.49009999999999998</v>
          </cell>
        </row>
        <row r="402">
          <cell r="A402">
            <v>27</v>
          </cell>
          <cell r="B402">
            <v>11</v>
          </cell>
          <cell r="E402">
            <v>9.7566000000000006</v>
          </cell>
          <cell r="F402">
            <v>30.877500000000001</v>
          </cell>
          <cell r="G402">
            <v>7.2499999999999995E-2</v>
          </cell>
          <cell r="H402">
            <v>5.6327999999999996</v>
          </cell>
          <cell r="I402">
            <v>0.56130000000000002</v>
          </cell>
          <cell r="J402">
            <v>1.4001999999999999</v>
          </cell>
          <cell r="K402">
            <v>89.076999999999998</v>
          </cell>
          <cell r="L402">
            <v>5.0599999999999999E-2</v>
          </cell>
          <cell r="M402">
            <v>8.6E-3</v>
          </cell>
          <cell r="N402">
            <v>42.494599999999998</v>
          </cell>
          <cell r="O402">
            <v>42.498399999999997</v>
          </cell>
          <cell r="P402">
            <v>9.4200000000000006E-2</v>
          </cell>
          <cell r="Q402">
            <v>4.2200000000000001E-2</v>
          </cell>
          <cell r="R402">
            <v>0.98340000000000005</v>
          </cell>
          <cell r="S402">
            <v>0.4879</v>
          </cell>
        </row>
        <row r="403">
          <cell r="A403">
            <v>27</v>
          </cell>
          <cell r="B403">
            <v>12</v>
          </cell>
          <cell r="E403">
            <v>11.125500000000001</v>
          </cell>
          <cell r="F403">
            <v>28.137499999999999</v>
          </cell>
          <cell r="G403">
            <v>7.5800000000000006E-2</v>
          </cell>
          <cell r="H403">
            <v>5.7637999999999998</v>
          </cell>
          <cell r="I403">
            <v>0.56110000000000004</v>
          </cell>
          <cell r="J403">
            <v>1.3933</v>
          </cell>
          <cell r="K403">
            <v>56.877000000000002</v>
          </cell>
          <cell r="L403">
            <v>0.10009999999999999</v>
          </cell>
          <cell r="M403">
            <v>8.2000000000000007E-3</v>
          </cell>
          <cell r="N403">
            <v>42.497</v>
          </cell>
          <cell r="O403">
            <v>42.500700000000002</v>
          </cell>
          <cell r="P403">
            <v>8.8099999999999998E-2</v>
          </cell>
          <cell r="Q403">
            <v>2.3900000000000001E-2</v>
          </cell>
          <cell r="R403">
            <v>0.9839</v>
          </cell>
          <cell r="S403">
            <v>0.48509999999999998</v>
          </cell>
        </row>
        <row r="404">
          <cell r="A404">
            <v>27</v>
          </cell>
          <cell r="B404">
            <v>13</v>
          </cell>
          <cell r="E404">
            <v>9.7650000000000006</v>
          </cell>
          <cell r="F404">
            <v>27.295999999999999</v>
          </cell>
          <cell r="G404">
            <v>6.54E-2</v>
          </cell>
          <cell r="H404">
            <v>5.7744999999999997</v>
          </cell>
          <cell r="I404">
            <v>0.56210000000000004</v>
          </cell>
          <cell r="J404">
            <v>1.4084000000000001</v>
          </cell>
          <cell r="K404">
            <v>41.976999999999997</v>
          </cell>
          <cell r="L404">
            <v>5.8299999999999998E-2</v>
          </cell>
          <cell r="M404">
            <v>9.1999999999999998E-3</v>
          </cell>
          <cell r="N404">
            <v>42.500399999999999</v>
          </cell>
          <cell r="O404">
            <v>42.495899999999999</v>
          </cell>
          <cell r="P404">
            <v>5.4399999999999997E-2</v>
          </cell>
          <cell r="Q404">
            <v>-2.0999999999999999E-3</v>
          </cell>
          <cell r="R404">
            <v>0.9879</v>
          </cell>
          <cell r="S404">
            <v>0.4874</v>
          </cell>
        </row>
        <row r="405">
          <cell r="A405">
            <v>27</v>
          </cell>
          <cell r="B405">
            <v>14</v>
          </cell>
          <cell r="E405">
            <v>11.541600000000001</v>
          </cell>
          <cell r="F405">
            <v>30.7121</v>
          </cell>
          <cell r="G405">
            <v>7.3499999999999996E-2</v>
          </cell>
          <cell r="H405">
            <v>5.7255000000000003</v>
          </cell>
          <cell r="I405">
            <v>0.56069999999999998</v>
          </cell>
          <cell r="J405">
            <v>1.4017999999999999</v>
          </cell>
          <cell r="K405">
            <v>35.976999999999997</v>
          </cell>
          <cell r="L405">
            <v>4.1599999999999998E-2</v>
          </cell>
          <cell r="M405">
            <v>7.4999999999999997E-3</v>
          </cell>
          <cell r="N405">
            <v>42.502899999999997</v>
          </cell>
          <cell r="O405">
            <v>42.503100000000003</v>
          </cell>
          <cell r="P405">
            <v>0.1142</v>
          </cell>
          <cell r="Q405">
            <v>7.3999999999999996E-2</v>
          </cell>
          <cell r="R405">
            <v>0.9839</v>
          </cell>
          <cell r="S405">
            <v>0.48670000000000002</v>
          </cell>
        </row>
        <row r="406">
          <cell r="A406">
            <v>27</v>
          </cell>
          <cell r="B406">
            <v>15</v>
          </cell>
          <cell r="E406">
            <v>15.803599999999999</v>
          </cell>
          <cell r="F406">
            <v>26.924700000000001</v>
          </cell>
          <cell r="G406">
            <v>7.5999999999999998E-2</v>
          </cell>
          <cell r="H406">
            <v>5.7594000000000003</v>
          </cell>
          <cell r="I406">
            <v>0.56220000000000003</v>
          </cell>
          <cell r="J406">
            <v>1.3949</v>
          </cell>
          <cell r="K406">
            <v>76.677000000000007</v>
          </cell>
          <cell r="L406">
            <v>4.3999999999999997E-2</v>
          </cell>
          <cell r="M406">
            <v>8.0999999999999996E-3</v>
          </cell>
          <cell r="N406">
            <v>42.501800000000003</v>
          </cell>
          <cell r="O406">
            <v>42.513800000000003</v>
          </cell>
          <cell r="P406">
            <v>9.98E-2</v>
          </cell>
          <cell r="Q406">
            <v>7.9899999999999999E-2</v>
          </cell>
          <cell r="R406">
            <v>0.98909999999999998</v>
          </cell>
          <cell r="S406">
            <v>0.48849999999999999</v>
          </cell>
        </row>
        <row r="407">
          <cell r="A407">
            <v>28</v>
          </cell>
          <cell r="B407">
            <v>1</v>
          </cell>
          <cell r="E407">
            <v>11.544700000000001</v>
          </cell>
          <cell r="F407">
            <v>29.792999999999999</v>
          </cell>
          <cell r="G407">
            <v>6.2300000000000001E-2</v>
          </cell>
          <cell r="H407">
            <v>5.6124000000000001</v>
          </cell>
          <cell r="I407">
            <v>0.56079999999999997</v>
          </cell>
          <cell r="J407">
            <v>1.4181999999999999</v>
          </cell>
          <cell r="K407">
            <v>25.4937</v>
          </cell>
          <cell r="L407">
            <v>4.4699999999999997E-2</v>
          </cell>
          <cell r="M407">
            <v>4.4000000000000003E-3</v>
          </cell>
          <cell r="N407">
            <v>42.486199999999997</v>
          </cell>
          <cell r="O407">
            <v>42.514400000000002</v>
          </cell>
          <cell r="P407">
            <v>2.7300000000000001E-2</v>
          </cell>
          <cell r="Q407">
            <v>7.4499999999999997E-2</v>
          </cell>
          <cell r="R407">
            <v>0.98860000000000003</v>
          </cell>
          <cell r="S407">
            <v>0.48559999999999998</v>
          </cell>
        </row>
        <row r="408">
          <cell r="A408">
            <v>28</v>
          </cell>
          <cell r="B408">
            <v>2</v>
          </cell>
          <cell r="E408">
            <v>7.1063999999999998</v>
          </cell>
          <cell r="F408">
            <v>30.014900000000001</v>
          </cell>
          <cell r="G408">
            <v>6.3E-2</v>
          </cell>
          <cell r="H408">
            <v>6.1241000000000003</v>
          </cell>
          <cell r="I408">
            <v>0.56220000000000003</v>
          </cell>
          <cell r="J408">
            <v>1.3944000000000001</v>
          </cell>
          <cell r="K408">
            <v>60.293700000000001</v>
          </cell>
          <cell r="L408">
            <v>7.3899999999999993E-2</v>
          </cell>
          <cell r="M408">
            <v>1.24E-2</v>
          </cell>
          <cell r="N408">
            <v>42.490699999999997</v>
          </cell>
          <cell r="O408">
            <v>42.5137</v>
          </cell>
          <cell r="P408">
            <v>0.1114</v>
          </cell>
          <cell r="Q408">
            <v>8.0399999999999999E-2</v>
          </cell>
          <cell r="R408">
            <v>0.98770000000000002</v>
          </cell>
          <cell r="S408">
            <v>0.4854</v>
          </cell>
        </row>
        <row r="409">
          <cell r="A409">
            <v>28</v>
          </cell>
          <cell r="B409">
            <v>3</v>
          </cell>
          <cell r="E409">
            <v>13.7179</v>
          </cell>
          <cell r="F409">
            <v>28.027000000000001</v>
          </cell>
          <cell r="G409">
            <v>6.6000000000000003E-2</v>
          </cell>
          <cell r="H409">
            <v>6.1707000000000001</v>
          </cell>
          <cell r="I409">
            <v>0.55759999999999998</v>
          </cell>
          <cell r="J409">
            <v>1.423</v>
          </cell>
          <cell r="K409">
            <v>32.893700000000003</v>
          </cell>
          <cell r="L409">
            <v>7.3999999999999996E-2</v>
          </cell>
          <cell r="M409">
            <v>2.3E-3</v>
          </cell>
          <cell r="N409">
            <v>42.487000000000002</v>
          </cell>
          <cell r="O409">
            <v>42.511000000000003</v>
          </cell>
          <cell r="P409">
            <v>6.4699999999999994E-2</v>
          </cell>
          <cell r="Q409">
            <v>5.8400000000000001E-2</v>
          </cell>
          <cell r="R409">
            <v>0.99019999999999997</v>
          </cell>
          <cell r="S409">
            <v>0.48430000000000001</v>
          </cell>
        </row>
        <row r="410">
          <cell r="A410">
            <v>28</v>
          </cell>
          <cell r="B410">
            <v>4</v>
          </cell>
          <cell r="E410">
            <v>12.045999999999999</v>
          </cell>
          <cell r="F410">
            <v>26.243300000000001</v>
          </cell>
          <cell r="G410">
            <v>6.2799999999999995E-2</v>
          </cell>
          <cell r="H410">
            <v>5.5479000000000003</v>
          </cell>
          <cell r="I410">
            <v>0.55940000000000001</v>
          </cell>
          <cell r="J410">
            <v>1.387</v>
          </cell>
          <cell r="K410">
            <v>70.693700000000007</v>
          </cell>
          <cell r="L410">
            <v>6.9000000000000006E-2</v>
          </cell>
          <cell r="M410">
            <v>1.29E-2</v>
          </cell>
          <cell r="N410">
            <v>42.4938</v>
          </cell>
          <cell r="O410">
            <v>42.514499999999998</v>
          </cell>
          <cell r="P410">
            <v>2.5899999999999999E-2</v>
          </cell>
          <cell r="Q410">
            <v>0.1137</v>
          </cell>
          <cell r="R410">
            <v>0.98560000000000003</v>
          </cell>
          <cell r="S410">
            <v>0.48809999999999998</v>
          </cell>
        </row>
        <row r="411">
          <cell r="A411">
            <v>28</v>
          </cell>
          <cell r="B411">
            <v>5</v>
          </cell>
          <cell r="E411">
            <v>5.4093999999999998</v>
          </cell>
          <cell r="F411">
            <v>28.4648</v>
          </cell>
          <cell r="G411">
            <v>6.1899999999999997E-2</v>
          </cell>
          <cell r="H411">
            <v>5.6818999999999997</v>
          </cell>
          <cell r="I411">
            <v>0.56220000000000003</v>
          </cell>
          <cell r="J411">
            <v>1.4078999999999999</v>
          </cell>
          <cell r="K411">
            <v>57.1937</v>
          </cell>
          <cell r="L411">
            <v>7.9699999999999993E-2</v>
          </cell>
          <cell r="M411">
            <v>1.3100000000000001E-2</v>
          </cell>
          <cell r="N411">
            <v>42.490699999999997</v>
          </cell>
          <cell r="O411">
            <v>42.505400000000002</v>
          </cell>
          <cell r="P411">
            <v>0.10299999999999999</v>
          </cell>
          <cell r="Q411">
            <v>0.1032</v>
          </cell>
          <cell r="R411">
            <v>0.98870000000000002</v>
          </cell>
          <cell r="S411">
            <v>0.4869</v>
          </cell>
        </row>
        <row r="412">
          <cell r="A412">
            <v>28</v>
          </cell>
          <cell r="B412">
            <v>6</v>
          </cell>
          <cell r="E412">
            <v>7.8160999999999996</v>
          </cell>
          <cell r="F412">
            <v>29.5962</v>
          </cell>
          <cell r="G412">
            <v>5.8700000000000002E-2</v>
          </cell>
          <cell r="H412">
            <v>5.9978999999999996</v>
          </cell>
          <cell r="I412">
            <v>0.56030000000000002</v>
          </cell>
          <cell r="J412">
            <v>1.4189000000000001</v>
          </cell>
          <cell r="K412">
            <v>36.093699999999998</v>
          </cell>
          <cell r="L412">
            <v>4.82E-2</v>
          </cell>
          <cell r="M412">
            <v>8.0000000000000002E-3</v>
          </cell>
          <cell r="N412">
            <v>42.499499999999998</v>
          </cell>
          <cell r="O412">
            <v>42.508200000000002</v>
          </cell>
          <cell r="P412">
            <v>7.1199999999999999E-2</v>
          </cell>
          <cell r="Q412">
            <v>1.3100000000000001E-2</v>
          </cell>
          <cell r="R412">
            <v>0.98939999999999995</v>
          </cell>
          <cell r="S412">
            <v>0.48720000000000002</v>
          </cell>
        </row>
        <row r="413">
          <cell r="A413">
            <v>28</v>
          </cell>
          <cell r="B413">
            <v>7</v>
          </cell>
          <cell r="E413">
            <v>5.7778999999999998</v>
          </cell>
          <cell r="F413">
            <v>28.651199999999999</v>
          </cell>
          <cell r="G413">
            <v>5.9299999999999999E-2</v>
          </cell>
          <cell r="H413">
            <v>6.1162999999999998</v>
          </cell>
          <cell r="I413">
            <v>0.55800000000000005</v>
          </cell>
          <cell r="J413">
            <v>1.4106000000000001</v>
          </cell>
          <cell r="K413">
            <v>63.893700000000003</v>
          </cell>
          <cell r="L413">
            <v>5.4199999999999998E-2</v>
          </cell>
          <cell r="M413">
            <v>1.43E-2</v>
          </cell>
          <cell r="N413">
            <v>42.493699999999997</v>
          </cell>
          <cell r="O413">
            <v>42.508800000000001</v>
          </cell>
          <cell r="P413">
            <v>0.1114</v>
          </cell>
          <cell r="Q413">
            <v>3.9E-2</v>
          </cell>
          <cell r="R413">
            <v>0.99</v>
          </cell>
          <cell r="S413">
            <v>0.48630000000000001</v>
          </cell>
        </row>
        <row r="414">
          <cell r="A414">
            <v>28</v>
          </cell>
          <cell r="B414">
            <v>8</v>
          </cell>
          <cell r="E414">
            <v>11.2217</v>
          </cell>
          <cell r="F414">
            <v>25.808199999999999</v>
          </cell>
          <cell r="G414">
            <v>6.6299999999999998E-2</v>
          </cell>
          <cell r="H414">
            <v>5.8230000000000004</v>
          </cell>
          <cell r="I414">
            <v>0.55810000000000004</v>
          </cell>
          <cell r="J414">
            <v>1.4025000000000001</v>
          </cell>
          <cell r="K414">
            <v>60.993699999999997</v>
          </cell>
          <cell r="L414">
            <v>3.1600000000000003E-2</v>
          </cell>
          <cell r="M414">
            <v>3.5000000000000001E-3</v>
          </cell>
          <cell r="N414">
            <v>42.488500000000002</v>
          </cell>
          <cell r="O414">
            <v>42.513100000000001</v>
          </cell>
          <cell r="P414">
            <v>2.6100000000000002E-2</v>
          </cell>
          <cell r="Q414">
            <v>0.1101</v>
          </cell>
          <cell r="R414">
            <v>0.98850000000000005</v>
          </cell>
          <cell r="S414">
            <v>0.48430000000000001</v>
          </cell>
        </row>
        <row r="415">
          <cell r="A415">
            <v>28</v>
          </cell>
          <cell r="B415">
            <v>9</v>
          </cell>
          <cell r="E415">
            <v>9.35</v>
          </cell>
          <cell r="F415">
            <v>29.091899999999999</v>
          </cell>
          <cell r="G415">
            <v>6.0199999999999997E-2</v>
          </cell>
          <cell r="H415">
            <v>5.7931999999999997</v>
          </cell>
          <cell r="I415">
            <v>0.56169999999999998</v>
          </cell>
          <cell r="J415">
            <v>1.3883000000000001</v>
          </cell>
          <cell r="K415">
            <v>47.493699999999997</v>
          </cell>
          <cell r="L415">
            <v>6.7799999999999999E-2</v>
          </cell>
          <cell r="M415">
            <v>2.0000000000000001E-4</v>
          </cell>
          <cell r="N415">
            <v>42.494799999999998</v>
          </cell>
          <cell r="O415">
            <v>42.5152</v>
          </cell>
          <cell r="P415">
            <v>4.8800000000000003E-2</v>
          </cell>
          <cell r="Q415">
            <v>7.3300000000000004E-2</v>
          </cell>
          <cell r="R415">
            <v>0.98650000000000004</v>
          </cell>
          <cell r="S415">
            <v>0.48730000000000001</v>
          </cell>
        </row>
        <row r="416">
          <cell r="A416">
            <v>28</v>
          </cell>
          <cell r="B416">
            <v>10</v>
          </cell>
          <cell r="E416">
            <v>5.2442000000000002</v>
          </cell>
          <cell r="F416">
            <v>30.6328</v>
          </cell>
          <cell r="G416">
            <v>6.6600000000000006E-2</v>
          </cell>
          <cell r="H416">
            <v>6.1167999999999996</v>
          </cell>
          <cell r="I416">
            <v>0.56140000000000001</v>
          </cell>
          <cell r="J416">
            <v>1.3865000000000001</v>
          </cell>
          <cell r="K416">
            <v>32.793700000000001</v>
          </cell>
          <cell r="L416">
            <v>4.9299999999999997E-2</v>
          </cell>
          <cell r="M416">
            <v>5.1000000000000004E-3</v>
          </cell>
          <cell r="N416">
            <v>42.497399999999999</v>
          </cell>
          <cell r="O416">
            <v>42.500900000000001</v>
          </cell>
          <cell r="P416">
            <v>5.2900000000000003E-2</v>
          </cell>
          <cell r="Q416">
            <v>4.2599999999999999E-2</v>
          </cell>
          <cell r="R416">
            <v>0.98670000000000002</v>
          </cell>
          <cell r="S416">
            <v>0.48730000000000001</v>
          </cell>
        </row>
        <row r="417">
          <cell r="A417">
            <v>28</v>
          </cell>
          <cell r="B417">
            <v>11</v>
          </cell>
          <cell r="E417">
            <v>13.271800000000001</v>
          </cell>
          <cell r="F417">
            <v>26.0457</v>
          </cell>
          <cell r="G417">
            <v>6.3200000000000006E-2</v>
          </cell>
          <cell r="H417">
            <v>6.1417999999999999</v>
          </cell>
          <cell r="I417">
            <v>0.56189999999999996</v>
          </cell>
          <cell r="J417">
            <v>1.4197</v>
          </cell>
          <cell r="K417">
            <v>60.093699999999998</v>
          </cell>
          <cell r="L417">
            <v>7.4099999999999999E-2</v>
          </cell>
          <cell r="M417">
            <v>2.0000000000000001E-4</v>
          </cell>
          <cell r="N417">
            <v>42.500599999999999</v>
          </cell>
          <cell r="O417">
            <v>42.510899999999999</v>
          </cell>
          <cell r="P417">
            <v>9.3399999999999997E-2</v>
          </cell>
          <cell r="Q417">
            <v>2.5499999999999998E-2</v>
          </cell>
          <cell r="R417">
            <v>0.9859</v>
          </cell>
          <cell r="S417">
            <v>0.48649999999999999</v>
          </cell>
        </row>
        <row r="418">
          <cell r="A418">
            <v>28</v>
          </cell>
          <cell r="B418">
            <v>12</v>
          </cell>
          <cell r="E418">
            <v>10.897</v>
          </cell>
          <cell r="F418">
            <v>28.642900000000001</v>
          </cell>
          <cell r="G418">
            <v>6.1899999999999997E-2</v>
          </cell>
          <cell r="H418">
            <v>5.9150999999999998</v>
          </cell>
          <cell r="I418">
            <v>0.56000000000000005</v>
          </cell>
          <cell r="J418">
            <v>1.4198</v>
          </cell>
          <cell r="K418">
            <v>42.493699999999997</v>
          </cell>
          <cell r="L418">
            <v>3.2000000000000001E-2</v>
          </cell>
          <cell r="M418">
            <v>1.8E-3</v>
          </cell>
          <cell r="N418">
            <v>42.487000000000002</v>
          </cell>
          <cell r="O418">
            <v>42.508800000000001</v>
          </cell>
          <cell r="P418">
            <v>0.11559999999999999</v>
          </cell>
          <cell r="Q418">
            <v>6.9699999999999998E-2</v>
          </cell>
          <cell r="R418">
            <v>0.9869</v>
          </cell>
          <cell r="S418">
            <v>0.48420000000000002</v>
          </cell>
        </row>
        <row r="419">
          <cell r="A419">
            <v>28</v>
          </cell>
          <cell r="B419">
            <v>13</v>
          </cell>
          <cell r="E419">
            <v>4.6871</v>
          </cell>
          <cell r="F419">
            <v>25.752600000000001</v>
          </cell>
          <cell r="G419">
            <v>6.2600000000000003E-2</v>
          </cell>
          <cell r="H419">
            <v>5.7614000000000001</v>
          </cell>
          <cell r="I419">
            <v>0.55779999999999996</v>
          </cell>
          <cell r="J419">
            <v>1.4025000000000001</v>
          </cell>
          <cell r="K419">
            <v>56.493699999999997</v>
          </cell>
          <cell r="L419">
            <v>3.7600000000000001E-2</v>
          </cell>
          <cell r="M419">
            <v>1.34E-2</v>
          </cell>
          <cell r="N419">
            <v>42.487400000000001</v>
          </cell>
          <cell r="O419">
            <v>42.514000000000003</v>
          </cell>
          <cell r="P419">
            <v>7.4099999999999999E-2</v>
          </cell>
          <cell r="Q419">
            <v>1.0699999999999999E-2</v>
          </cell>
          <cell r="R419">
            <v>0.98929999999999996</v>
          </cell>
          <cell r="S419">
            <v>0.48399999999999999</v>
          </cell>
        </row>
        <row r="420">
          <cell r="A420">
            <v>28</v>
          </cell>
          <cell r="B420">
            <v>14</v>
          </cell>
          <cell r="E420">
            <v>9.4939</v>
          </cell>
          <cell r="F420">
            <v>25.790400000000002</v>
          </cell>
          <cell r="G420">
            <v>5.8700000000000002E-2</v>
          </cell>
          <cell r="H420">
            <v>6.1867000000000001</v>
          </cell>
          <cell r="I420">
            <v>0.56100000000000005</v>
          </cell>
          <cell r="J420">
            <v>1.3847</v>
          </cell>
          <cell r="K420">
            <v>54.393700000000003</v>
          </cell>
          <cell r="L420">
            <v>5.6599999999999998E-2</v>
          </cell>
          <cell r="M420">
            <v>7.3000000000000001E-3</v>
          </cell>
          <cell r="N420">
            <v>42.497500000000002</v>
          </cell>
          <cell r="O420">
            <v>42.5017</v>
          </cell>
          <cell r="P420">
            <v>6.8199999999999997E-2</v>
          </cell>
          <cell r="Q420">
            <v>3.2800000000000003E-2</v>
          </cell>
          <cell r="R420">
            <v>0.9879</v>
          </cell>
          <cell r="S420">
            <v>0.48420000000000002</v>
          </cell>
        </row>
        <row r="421">
          <cell r="A421">
            <v>28</v>
          </cell>
          <cell r="B421">
            <v>15</v>
          </cell>
          <cell r="E421">
            <v>13.8207</v>
          </cell>
          <cell r="F421">
            <v>30.078800000000001</v>
          </cell>
          <cell r="G421">
            <v>6.6100000000000006E-2</v>
          </cell>
          <cell r="H421">
            <v>6.0951000000000004</v>
          </cell>
          <cell r="I421">
            <v>0.56179999999999997</v>
          </cell>
          <cell r="J421">
            <v>1.3922000000000001</v>
          </cell>
          <cell r="K421">
            <v>98.293700000000001</v>
          </cell>
          <cell r="L421">
            <v>3.9800000000000002E-2</v>
          </cell>
          <cell r="M421">
            <v>2.5000000000000001E-3</v>
          </cell>
          <cell r="N421">
            <v>42.500100000000003</v>
          </cell>
          <cell r="O421">
            <v>42.512700000000002</v>
          </cell>
          <cell r="P421">
            <v>3.4200000000000001E-2</v>
          </cell>
          <cell r="Q421">
            <v>7.5700000000000003E-2</v>
          </cell>
          <cell r="R421">
            <v>0.98880000000000001</v>
          </cell>
          <cell r="S421">
            <v>0.48580000000000001</v>
          </cell>
        </row>
        <row r="422">
          <cell r="A422">
            <v>29</v>
          </cell>
          <cell r="B422">
            <v>1</v>
          </cell>
          <cell r="E422">
            <v>7.1151999999999997</v>
          </cell>
          <cell r="F422">
            <v>29.680099999999999</v>
          </cell>
          <cell r="G422">
            <v>5.7799999999999997E-2</v>
          </cell>
          <cell r="H422">
            <v>5.8201999999999998</v>
          </cell>
          <cell r="I422">
            <v>0.55879999999999996</v>
          </cell>
          <cell r="J422">
            <v>1.3959999999999999</v>
          </cell>
          <cell r="K422">
            <v>58.795299999999997</v>
          </cell>
          <cell r="L422">
            <v>5.6300000000000003E-2</v>
          </cell>
          <cell r="M422">
            <v>2.81E-2</v>
          </cell>
          <cell r="N422">
            <v>42.496899999999997</v>
          </cell>
          <cell r="O422">
            <v>42.503900000000002</v>
          </cell>
          <cell r="P422">
            <v>7.9799999999999996E-2</v>
          </cell>
          <cell r="Q422">
            <v>8.1699999999999995E-2</v>
          </cell>
          <cell r="R422">
            <v>0.98919999999999997</v>
          </cell>
          <cell r="S422">
            <v>0.49009999999999998</v>
          </cell>
        </row>
        <row r="423">
          <cell r="A423">
            <v>29</v>
          </cell>
          <cell r="B423">
            <v>2</v>
          </cell>
          <cell r="E423">
            <v>13.154400000000001</v>
          </cell>
          <cell r="F423">
            <v>27.610600000000002</v>
          </cell>
          <cell r="G423">
            <v>6.3299999999999995E-2</v>
          </cell>
          <cell r="H423">
            <v>5.7350000000000003</v>
          </cell>
          <cell r="I423">
            <v>0.56010000000000004</v>
          </cell>
          <cell r="J423">
            <v>1.4156</v>
          </cell>
          <cell r="K423">
            <v>55.775599999999997</v>
          </cell>
          <cell r="L423">
            <v>6.9900000000000004E-2</v>
          </cell>
          <cell r="M423">
            <v>8.3999999999999995E-3</v>
          </cell>
          <cell r="N423">
            <v>42.493000000000002</v>
          </cell>
          <cell r="O423">
            <v>42.505800000000001</v>
          </cell>
          <cell r="P423">
            <v>6.8500000000000005E-2</v>
          </cell>
          <cell r="Q423">
            <v>0.1222</v>
          </cell>
          <cell r="R423">
            <v>0.98540000000000005</v>
          </cell>
          <cell r="S423">
            <v>0.48930000000000001</v>
          </cell>
        </row>
        <row r="424">
          <cell r="A424">
            <v>29</v>
          </cell>
          <cell r="B424">
            <v>3</v>
          </cell>
          <cell r="E424">
            <v>6.5422000000000002</v>
          </cell>
          <cell r="F424">
            <v>25.931999999999999</v>
          </cell>
          <cell r="G424">
            <v>6.4100000000000004E-2</v>
          </cell>
          <cell r="H424">
            <v>5.7530000000000001</v>
          </cell>
          <cell r="I424">
            <v>0.55920000000000003</v>
          </cell>
          <cell r="J424">
            <v>1.4108000000000001</v>
          </cell>
          <cell r="K424">
            <v>49.068199999999997</v>
          </cell>
          <cell r="L424">
            <v>7.5999999999999998E-2</v>
          </cell>
          <cell r="M424">
            <v>2.5000000000000001E-3</v>
          </cell>
          <cell r="N424">
            <v>42.503100000000003</v>
          </cell>
          <cell r="O424">
            <v>42.511600000000001</v>
          </cell>
          <cell r="P424">
            <v>3.5799999999999998E-2</v>
          </cell>
          <cell r="Q424">
            <v>0.1187</v>
          </cell>
          <cell r="R424">
            <v>0.98499999999999999</v>
          </cell>
          <cell r="S424">
            <v>0.49</v>
          </cell>
        </row>
        <row r="425">
          <cell r="A425">
            <v>29</v>
          </cell>
          <cell r="B425">
            <v>4</v>
          </cell>
          <cell r="E425">
            <v>6.7643000000000004</v>
          </cell>
          <cell r="F425">
            <v>27.222799999999999</v>
          </cell>
          <cell r="G425">
            <v>5.4899999999999997E-2</v>
          </cell>
          <cell r="H425">
            <v>5.7481</v>
          </cell>
          <cell r="I425">
            <v>0.55810000000000004</v>
          </cell>
          <cell r="J425">
            <v>1.4080999999999999</v>
          </cell>
          <cell r="K425">
            <v>68.993899999999996</v>
          </cell>
          <cell r="L425">
            <v>7.6600000000000001E-2</v>
          </cell>
          <cell r="M425">
            <v>3.3E-3</v>
          </cell>
          <cell r="N425">
            <v>42.496000000000002</v>
          </cell>
          <cell r="O425">
            <v>42.506100000000004</v>
          </cell>
          <cell r="P425">
            <v>0.1105</v>
          </cell>
          <cell r="Q425">
            <v>5.8500000000000003E-2</v>
          </cell>
          <cell r="R425">
            <v>0.98670000000000002</v>
          </cell>
          <cell r="S425">
            <v>0.48649999999999999</v>
          </cell>
        </row>
        <row r="426">
          <cell r="A426">
            <v>29</v>
          </cell>
          <cell r="B426">
            <v>5</v>
          </cell>
          <cell r="E426">
            <v>7.1345000000000001</v>
          </cell>
          <cell r="F426">
            <v>25.721900000000002</v>
          </cell>
          <cell r="G426">
            <v>5.7799999999999997E-2</v>
          </cell>
          <cell r="H426">
            <v>5.8076999999999996</v>
          </cell>
          <cell r="I426">
            <v>0.56089999999999995</v>
          </cell>
          <cell r="J426">
            <v>1.4126000000000001</v>
          </cell>
          <cell r="K426">
            <v>46.240400000000001</v>
          </cell>
          <cell r="L426">
            <v>2.7300000000000001E-2</v>
          </cell>
          <cell r="M426">
            <v>5.1999999999999998E-3</v>
          </cell>
          <cell r="N426">
            <v>42.490499999999997</v>
          </cell>
          <cell r="O426">
            <v>42.514200000000002</v>
          </cell>
          <cell r="P426">
            <v>0.1229</v>
          </cell>
          <cell r="Q426">
            <v>0.1021</v>
          </cell>
          <cell r="R426">
            <v>0.98740000000000006</v>
          </cell>
          <cell r="S426">
            <v>0.48409999999999997</v>
          </cell>
        </row>
        <row r="427">
          <cell r="A427">
            <v>29</v>
          </cell>
          <cell r="B427">
            <v>6</v>
          </cell>
          <cell r="E427">
            <v>13.5167</v>
          </cell>
          <cell r="F427">
            <v>26.985600000000002</v>
          </cell>
          <cell r="G427">
            <v>6.4500000000000002E-2</v>
          </cell>
          <cell r="H427">
            <v>5.5486000000000004</v>
          </cell>
          <cell r="I427">
            <v>0.56010000000000004</v>
          </cell>
          <cell r="J427">
            <v>1.3975</v>
          </cell>
          <cell r="K427">
            <v>80.466899999999995</v>
          </cell>
          <cell r="L427">
            <v>7.3400000000000007E-2</v>
          </cell>
          <cell r="M427">
            <v>8.0000000000000004E-4</v>
          </cell>
          <cell r="N427">
            <v>42.4923</v>
          </cell>
          <cell r="O427">
            <v>42.5075</v>
          </cell>
          <cell r="P427">
            <v>0.10979999999999999</v>
          </cell>
          <cell r="Q427">
            <v>8.2000000000000003E-2</v>
          </cell>
          <cell r="R427">
            <v>0.98660000000000003</v>
          </cell>
          <cell r="S427">
            <v>0.48880000000000001</v>
          </cell>
        </row>
        <row r="428">
          <cell r="A428">
            <v>29</v>
          </cell>
          <cell r="B428">
            <v>7</v>
          </cell>
          <cell r="E428">
            <v>7.6635999999999997</v>
          </cell>
          <cell r="F428">
            <v>26.108499999999999</v>
          </cell>
          <cell r="G428">
            <v>6.3799999999999996E-2</v>
          </cell>
          <cell r="H428">
            <v>5.9249000000000001</v>
          </cell>
          <cell r="I428">
            <v>0.56189999999999996</v>
          </cell>
          <cell r="J428">
            <v>1.4092</v>
          </cell>
          <cell r="K428">
            <v>71.754800000000003</v>
          </cell>
          <cell r="L428">
            <v>2.18E-2</v>
          </cell>
          <cell r="M428">
            <v>2.3E-3</v>
          </cell>
          <cell r="N428">
            <v>42.492899999999999</v>
          </cell>
          <cell r="O428">
            <v>42.511600000000001</v>
          </cell>
          <cell r="P428">
            <v>3.8899999999999997E-2</v>
          </cell>
          <cell r="Q428">
            <v>7.0800000000000002E-2</v>
          </cell>
          <cell r="R428">
            <v>0.98660000000000003</v>
          </cell>
          <cell r="S428">
            <v>0.48949999999999999</v>
          </cell>
        </row>
        <row r="429">
          <cell r="A429">
            <v>29</v>
          </cell>
          <cell r="B429">
            <v>8</v>
          </cell>
          <cell r="E429">
            <v>14.9411</v>
          </cell>
          <cell r="F429">
            <v>25.611799999999999</v>
          </cell>
          <cell r="G429">
            <v>5.8799999999999998E-2</v>
          </cell>
          <cell r="H429">
            <v>5.6464999999999996</v>
          </cell>
          <cell r="I429">
            <v>0.56120000000000003</v>
          </cell>
          <cell r="J429">
            <v>1.4260999999999999</v>
          </cell>
          <cell r="K429">
            <v>70.833299999999994</v>
          </cell>
          <cell r="L429">
            <v>3.0800000000000001E-2</v>
          </cell>
          <cell r="M429">
            <v>5.1999999999999998E-3</v>
          </cell>
          <cell r="N429">
            <v>42.494900000000001</v>
          </cell>
          <cell r="O429">
            <v>42.510199999999998</v>
          </cell>
          <cell r="P429">
            <v>5.21E-2</v>
          </cell>
          <cell r="Q429">
            <v>8.0799999999999997E-2</v>
          </cell>
          <cell r="R429">
            <v>0.98799999999999999</v>
          </cell>
          <cell r="S429">
            <v>0.48730000000000001</v>
          </cell>
        </row>
        <row r="430">
          <cell r="A430">
            <v>29</v>
          </cell>
          <cell r="B430">
            <v>9</v>
          </cell>
          <cell r="E430">
            <v>11.8771</v>
          </cell>
          <cell r="F430">
            <v>26.063199999999998</v>
          </cell>
          <cell r="G430">
            <v>6.3E-2</v>
          </cell>
          <cell r="H430">
            <v>5.6730999999999998</v>
          </cell>
          <cell r="I430">
            <v>0.56100000000000005</v>
          </cell>
          <cell r="J430">
            <v>1.4201999999999999</v>
          </cell>
          <cell r="K430">
            <v>49.3001</v>
          </cell>
          <cell r="L430">
            <v>5.0999999999999997E-2</v>
          </cell>
          <cell r="M430">
            <v>1.03E-2</v>
          </cell>
          <cell r="N430">
            <v>42.492699999999999</v>
          </cell>
          <cell r="O430">
            <v>42.512900000000002</v>
          </cell>
          <cell r="P430">
            <v>9.5699999999999993E-2</v>
          </cell>
          <cell r="Q430">
            <v>4.48E-2</v>
          </cell>
          <cell r="R430">
            <v>0.98899999999999999</v>
          </cell>
          <cell r="S430">
            <v>0.48399999999999999</v>
          </cell>
        </row>
        <row r="431">
          <cell r="A431">
            <v>29</v>
          </cell>
          <cell r="B431">
            <v>10</v>
          </cell>
          <cell r="E431">
            <v>7.8606999999999996</v>
          </cell>
          <cell r="F431">
            <v>27.813400000000001</v>
          </cell>
          <cell r="G431">
            <v>6.0699999999999997E-2</v>
          </cell>
          <cell r="H431">
            <v>5.7624000000000004</v>
          </cell>
          <cell r="I431">
            <v>0.5615</v>
          </cell>
          <cell r="J431">
            <v>1.4097</v>
          </cell>
          <cell r="K431">
            <v>65.382900000000006</v>
          </cell>
          <cell r="L431">
            <v>8.3500000000000005E-2</v>
          </cell>
          <cell r="M431">
            <v>1.7000000000000001E-2</v>
          </cell>
          <cell r="N431">
            <v>42.495699999999999</v>
          </cell>
          <cell r="O431">
            <v>42.503599999999999</v>
          </cell>
          <cell r="P431">
            <v>0.11070000000000001</v>
          </cell>
          <cell r="Q431">
            <v>8.09E-2</v>
          </cell>
          <cell r="R431">
            <v>0.98470000000000002</v>
          </cell>
          <cell r="S431">
            <v>0.48520000000000002</v>
          </cell>
        </row>
        <row r="432">
          <cell r="A432">
            <v>29</v>
          </cell>
          <cell r="B432">
            <v>11</v>
          </cell>
          <cell r="E432">
            <v>9.6597000000000008</v>
          </cell>
          <cell r="F432">
            <v>27.3139</v>
          </cell>
          <cell r="G432">
            <v>6.4399999999999999E-2</v>
          </cell>
          <cell r="H432">
            <v>5.8914</v>
          </cell>
          <cell r="I432">
            <v>0.56069999999999998</v>
          </cell>
          <cell r="J432">
            <v>1.4091</v>
          </cell>
          <cell r="K432">
            <v>31.2684</v>
          </cell>
          <cell r="L432">
            <v>5.91E-2</v>
          </cell>
          <cell r="M432">
            <v>1.9699999999999999E-2</v>
          </cell>
          <cell r="N432">
            <v>42.4923</v>
          </cell>
          <cell r="O432">
            <v>42.506399999999999</v>
          </cell>
          <cell r="P432">
            <v>8.0699999999999994E-2</v>
          </cell>
          <cell r="Q432">
            <v>0.1004</v>
          </cell>
          <cell r="R432">
            <v>0.98499999999999999</v>
          </cell>
          <cell r="S432">
            <v>0.48309999999999997</v>
          </cell>
        </row>
        <row r="433">
          <cell r="A433">
            <v>29</v>
          </cell>
          <cell r="B433">
            <v>12</v>
          </cell>
          <cell r="E433">
            <v>10.476000000000001</v>
          </cell>
          <cell r="F433">
            <v>27.8813</v>
          </cell>
          <cell r="G433">
            <v>5.7799999999999997E-2</v>
          </cell>
          <cell r="H433">
            <v>5.9420999999999999</v>
          </cell>
          <cell r="I433">
            <v>0.55779999999999996</v>
          </cell>
          <cell r="J433">
            <v>1.4252</v>
          </cell>
          <cell r="K433">
            <v>31.464099999999998</v>
          </cell>
          <cell r="L433">
            <v>3.6600000000000001E-2</v>
          </cell>
          <cell r="M433">
            <v>5.8999999999999999E-3</v>
          </cell>
          <cell r="N433">
            <v>42.497199999999999</v>
          </cell>
          <cell r="O433">
            <v>42.507399999999997</v>
          </cell>
          <cell r="P433">
            <v>8.1799999999999998E-2</v>
          </cell>
          <cell r="Q433">
            <v>0.1202</v>
          </cell>
          <cell r="R433">
            <v>0.98780000000000001</v>
          </cell>
          <cell r="S433">
            <v>0.48330000000000001</v>
          </cell>
        </row>
        <row r="434">
          <cell r="A434">
            <v>29</v>
          </cell>
          <cell r="B434">
            <v>13</v>
          </cell>
          <cell r="E434">
            <v>12.0762</v>
          </cell>
          <cell r="F434">
            <v>27.569900000000001</v>
          </cell>
          <cell r="G434">
            <v>5.96E-2</v>
          </cell>
          <cell r="H434">
            <v>5.6639999999999997</v>
          </cell>
          <cell r="I434">
            <v>0.55900000000000005</v>
          </cell>
          <cell r="J434">
            <v>1.4069</v>
          </cell>
          <cell r="K434">
            <v>79.489199999999997</v>
          </cell>
          <cell r="L434">
            <v>4.7E-2</v>
          </cell>
          <cell r="M434">
            <v>1.46E-2</v>
          </cell>
          <cell r="N434">
            <v>42.500599999999999</v>
          </cell>
          <cell r="O434">
            <v>42.506</v>
          </cell>
          <cell r="P434">
            <v>7.1800000000000003E-2</v>
          </cell>
          <cell r="Q434">
            <v>0.1145</v>
          </cell>
          <cell r="R434">
            <v>0.98709999999999998</v>
          </cell>
          <cell r="S434">
            <v>0.48849999999999999</v>
          </cell>
        </row>
        <row r="435">
          <cell r="A435">
            <v>29</v>
          </cell>
          <cell r="B435">
            <v>14</v>
          </cell>
          <cell r="E435">
            <v>10.9861</v>
          </cell>
          <cell r="F435">
            <v>28.480499999999999</v>
          </cell>
          <cell r="G435">
            <v>5.7200000000000001E-2</v>
          </cell>
          <cell r="H435">
            <v>5.9542999999999999</v>
          </cell>
          <cell r="I435">
            <v>0.56040000000000001</v>
          </cell>
          <cell r="J435">
            <v>1.4116</v>
          </cell>
          <cell r="K435">
            <v>73.398600000000002</v>
          </cell>
          <cell r="L435">
            <v>7.3999999999999996E-2</v>
          </cell>
          <cell r="M435">
            <v>1.23E-2</v>
          </cell>
          <cell r="N435">
            <v>42.501199999999997</v>
          </cell>
          <cell r="O435">
            <v>42.505000000000003</v>
          </cell>
          <cell r="P435">
            <v>9.6799999999999997E-2</v>
          </cell>
          <cell r="Q435">
            <v>6.3799999999999996E-2</v>
          </cell>
          <cell r="R435">
            <v>0.98970000000000002</v>
          </cell>
          <cell r="S435">
            <v>0.48509999999999998</v>
          </cell>
        </row>
        <row r="436">
          <cell r="A436">
            <v>29</v>
          </cell>
          <cell r="B436">
            <v>15</v>
          </cell>
          <cell r="E436">
            <v>14.6416</v>
          </cell>
          <cell r="F436">
            <v>29.097100000000001</v>
          </cell>
          <cell r="G436">
            <v>5.79E-2</v>
          </cell>
          <cell r="H436">
            <v>5.6479999999999997</v>
          </cell>
          <cell r="I436">
            <v>0.55940000000000001</v>
          </cell>
          <cell r="J436">
            <v>1.4160999999999999</v>
          </cell>
          <cell r="K436">
            <v>45.438499999999998</v>
          </cell>
          <cell r="L436">
            <v>8.5000000000000006E-2</v>
          </cell>
          <cell r="M436">
            <v>1.6999999999999999E-3</v>
          </cell>
          <cell r="N436">
            <v>42.491199999999999</v>
          </cell>
          <cell r="O436">
            <v>42.5107</v>
          </cell>
          <cell r="P436">
            <v>8.3599999999999994E-2</v>
          </cell>
          <cell r="Q436">
            <v>5.6099999999999997E-2</v>
          </cell>
          <cell r="R436">
            <v>0.98560000000000003</v>
          </cell>
          <cell r="S436">
            <v>0.48670000000000002</v>
          </cell>
        </row>
        <row r="437">
          <cell r="A437">
            <v>30</v>
          </cell>
          <cell r="B437">
            <v>1</v>
          </cell>
          <cell r="E437">
            <v>12.5701</v>
          </cell>
          <cell r="F437">
            <v>27.285699999999999</v>
          </cell>
          <cell r="G437">
            <v>6.1100000000000002E-2</v>
          </cell>
          <cell r="H437">
            <v>5.4964000000000004</v>
          </cell>
          <cell r="I437">
            <v>0.56079999999999997</v>
          </cell>
          <cell r="J437">
            <v>1.4033</v>
          </cell>
          <cell r="K437">
            <v>83.368300000000005</v>
          </cell>
          <cell r="L437">
            <v>5.4600000000000003E-2</v>
          </cell>
          <cell r="M437">
            <v>1.1299999999999999E-2</v>
          </cell>
          <cell r="N437">
            <v>42.492100000000001</v>
          </cell>
          <cell r="O437">
            <v>42.498699999999999</v>
          </cell>
          <cell r="P437">
            <v>7.8299999999999995E-2</v>
          </cell>
          <cell r="Q437">
            <v>3.8199999999999998E-2</v>
          </cell>
          <cell r="R437">
            <v>0.98660000000000003</v>
          </cell>
          <cell r="S437">
            <v>0.48649999999999999</v>
          </cell>
        </row>
        <row r="438">
          <cell r="A438">
            <v>30</v>
          </cell>
          <cell r="B438">
            <v>2</v>
          </cell>
          <cell r="E438">
            <v>10.4376</v>
          </cell>
          <cell r="F438">
            <v>26.6065</v>
          </cell>
          <cell r="G438">
            <v>6.9000000000000006E-2</v>
          </cell>
          <cell r="H438">
            <v>5.9724000000000004</v>
          </cell>
          <cell r="I438">
            <v>0.56040000000000001</v>
          </cell>
          <cell r="J438">
            <v>1.3966000000000001</v>
          </cell>
          <cell r="K438">
            <v>53.479399999999998</v>
          </cell>
          <cell r="L438">
            <v>3.5999999999999997E-2</v>
          </cell>
          <cell r="M438">
            <v>3.3E-3</v>
          </cell>
          <cell r="N438">
            <v>42.499099999999999</v>
          </cell>
          <cell r="O438">
            <v>42.507899999999999</v>
          </cell>
          <cell r="P438">
            <v>5.5100000000000003E-2</v>
          </cell>
          <cell r="Q438">
            <v>5.0599999999999999E-2</v>
          </cell>
          <cell r="R438">
            <v>0.98319999999999996</v>
          </cell>
          <cell r="S438">
            <v>0.48570000000000002</v>
          </cell>
        </row>
        <row r="439">
          <cell r="A439">
            <v>30</v>
          </cell>
          <cell r="B439">
            <v>3</v>
          </cell>
          <cell r="E439">
            <v>10.1685</v>
          </cell>
          <cell r="F439">
            <v>26.564900000000002</v>
          </cell>
          <cell r="G439">
            <v>6.9699999999999998E-2</v>
          </cell>
          <cell r="H439">
            <v>5.7568000000000001</v>
          </cell>
          <cell r="I439">
            <v>0.55789999999999995</v>
          </cell>
          <cell r="J439">
            <v>1.393</v>
          </cell>
          <cell r="K439">
            <v>71.544600000000003</v>
          </cell>
          <cell r="L439">
            <v>5.8200000000000002E-2</v>
          </cell>
          <cell r="M439">
            <v>1.2200000000000001E-2</v>
          </cell>
          <cell r="N439">
            <v>42.5015</v>
          </cell>
          <cell r="O439">
            <v>42.504800000000003</v>
          </cell>
          <cell r="P439">
            <v>8.7900000000000006E-2</v>
          </cell>
          <cell r="Q439">
            <v>4.19E-2</v>
          </cell>
          <cell r="R439">
            <v>0.98829999999999996</v>
          </cell>
          <cell r="S439">
            <v>0.48749999999999999</v>
          </cell>
        </row>
        <row r="440">
          <cell r="A440">
            <v>30</v>
          </cell>
          <cell r="B440">
            <v>4</v>
          </cell>
          <cell r="E440">
            <v>13.613799999999999</v>
          </cell>
          <cell r="F440">
            <v>30.5259</v>
          </cell>
          <cell r="G440">
            <v>0.06</v>
          </cell>
          <cell r="H440">
            <v>5.7160000000000002</v>
          </cell>
          <cell r="I440">
            <v>0.55989999999999995</v>
          </cell>
          <cell r="J440">
            <v>1.4127000000000001</v>
          </cell>
          <cell r="K440">
            <v>88.502200000000002</v>
          </cell>
          <cell r="L440">
            <v>6.1899999999999997E-2</v>
          </cell>
          <cell r="M440">
            <v>8.3999999999999995E-3</v>
          </cell>
          <cell r="N440">
            <v>42.498699999999999</v>
          </cell>
          <cell r="O440">
            <v>42.497700000000002</v>
          </cell>
          <cell r="P440">
            <v>5.45E-2</v>
          </cell>
          <cell r="Q440">
            <v>4.9299999999999997E-2</v>
          </cell>
          <cell r="R440">
            <v>0.98760000000000003</v>
          </cell>
          <cell r="S440">
            <v>0.4854</v>
          </cell>
        </row>
        <row r="441">
          <cell r="A441">
            <v>30</v>
          </cell>
          <cell r="B441">
            <v>5</v>
          </cell>
          <cell r="E441">
            <v>15.974299999999999</v>
          </cell>
          <cell r="F441">
            <v>26.420300000000001</v>
          </cell>
          <cell r="G441">
            <v>6.3700000000000007E-2</v>
          </cell>
          <cell r="H441">
            <v>5.5372000000000003</v>
          </cell>
          <cell r="I441">
            <v>0.55800000000000005</v>
          </cell>
          <cell r="J441">
            <v>1.4088000000000001</v>
          </cell>
          <cell r="K441">
            <v>49.989100000000001</v>
          </cell>
          <cell r="L441">
            <v>8.0399999999999999E-2</v>
          </cell>
          <cell r="M441">
            <v>1.3100000000000001E-2</v>
          </cell>
          <cell r="N441">
            <v>42.502400000000002</v>
          </cell>
          <cell r="O441">
            <v>42.498100000000001</v>
          </cell>
          <cell r="P441">
            <v>4.6399999999999997E-2</v>
          </cell>
          <cell r="Q441">
            <v>3.9199999999999999E-2</v>
          </cell>
          <cell r="R441">
            <v>0.98519999999999996</v>
          </cell>
          <cell r="S441">
            <v>0.48380000000000001</v>
          </cell>
        </row>
        <row r="442">
          <cell r="A442">
            <v>30</v>
          </cell>
          <cell r="B442">
            <v>6</v>
          </cell>
          <cell r="E442">
            <v>15.539899999999999</v>
          </cell>
          <cell r="F442">
            <v>28.168500000000002</v>
          </cell>
          <cell r="G442">
            <v>6.1199999999999997E-2</v>
          </cell>
          <cell r="H442">
            <v>5.7933000000000003</v>
          </cell>
          <cell r="I442">
            <v>0.56010000000000004</v>
          </cell>
          <cell r="J442">
            <v>1.4008</v>
          </cell>
          <cell r="K442">
            <v>51.134399999999999</v>
          </cell>
          <cell r="L442">
            <v>8.3799999999999999E-2</v>
          </cell>
          <cell r="M442">
            <v>1.3100000000000001E-2</v>
          </cell>
          <cell r="N442">
            <v>42.497900000000001</v>
          </cell>
          <cell r="O442">
            <v>42.505299999999998</v>
          </cell>
          <cell r="P442">
            <v>8.3799999999999999E-2</v>
          </cell>
          <cell r="Q442">
            <v>9.3299999999999994E-2</v>
          </cell>
          <cell r="R442">
            <v>0.98909999999999998</v>
          </cell>
          <cell r="S442">
            <v>0.48959999999999998</v>
          </cell>
        </row>
        <row r="443">
          <cell r="A443">
            <v>30</v>
          </cell>
          <cell r="B443">
            <v>7</v>
          </cell>
          <cell r="E443">
            <v>7.4069000000000003</v>
          </cell>
          <cell r="F443">
            <v>27.262899999999998</v>
          </cell>
          <cell r="G443">
            <v>7.3599999999999999E-2</v>
          </cell>
          <cell r="H443">
            <v>5.9283999999999999</v>
          </cell>
          <cell r="I443">
            <v>0.55979999999999996</v>
          </cell>
          <cell r="J443">
            <v>1.4216</v>
          </cell>
          <cell r="K443">
            <v>74.093699999999998</v>
          </cell>
          <cell r="L443">
            <v>2.52E-2</v>
          </cell>
          <cell r="M443">
            <v>2.8E-3</v>
          </cell>
          <cell r="N443">
            <v>42.492699999999999</v>
          </cell>
          <cell r="O443">
            <v>42.496699999999997</v>
          </cell>
          <cell r="P443">
            <v>3.4700000000000002E-2</v>
          </cell>
          <cell r="Q443">
            <v>0.12139999999999999</v>
          </cell>
          <cell r="R443">
            <v>0.98319999999999996</v>
          </cell>
          <cell r="S443">
            <v>0.48820000000000002</v>
          </cell>
        </row>
        <row r="444">
          <cell r="A444">
            <v>30</v>
          </cell>
          <cell r="B444">
            <v>8</v>
          </cell>
          <cell r="E444">
            <v>14.200699999999999</v>
          </cell>
          <cell r="F444">
            <v>28.635100000000001</v>
          </cell>
          <cell r="G444">
            <v>6.7900000000000002E-2</v>
          </cell>
          <cell r="H444">
            <v>5.6833999999999998</v>
          </cell>
          <cell r="I444">
            <v>0.55910000000000004</v>
          </cell>
          <cell r="J444">
            <v>1.3959999999999999</v>
          </cell>
          <cell r="K444">
            <v>34.415500000000002</v>
          </cell>
          <cell r="L444">
            <v>6.0400000000000002E-2</v>
          </cell>
          <cell r="M444">
            <v>1.1900000000000001E-2</v>
          </cell>
          <cell r="N444">
            <v>42.494900000000001</v>
          </cell>
          <cell r="O444">
            <v>42.4998</v>
          </cell>
          <cell r="P444">
            <v>6.1600000000000002E-2</v>
          </cell>
          <cell r="Q444">
            <v>0.1017</v>
          </cell>
          <cell r="R444">
            <v>0.98409999999999997</v>
          </cell>
          <cell r="S444">
            <v>0.48370000000000002</v>
          </cell>
        </row>
        <row r="445">
          <cell r="A445">
            <v>30</v>
          </cell>
          <cell r="B445">
            <v>9</v>
          </cell>
          <cell r="E445">
            <v>7.7328999999999999</v>
          </cell>
          <cell r="F445">
            <v>26.060500000000001</v>
          </cell>
          <cell r="G445">
            <v>7.0199999999999999E-2</v>
          </cell>
          <cell r="H445">
            <v>6.0099</v>
          </cell>
          <cell r="I445">
            <v>0.55879999999999996</v>
          </cell>
          <cell r="J445">
            <v>1.4246000000000001</v>
          </cell>
          <cell r="K445">
            <v>90.108400000000003</v>
          </cell>
          <cell r="L445">
            <v>5.74E-2</v>
          </cell>
          <cell r="M445">
            <v>3.3E-3</v>
          </cell>
          <cell r="N445">
            <v>42.494900000000001</v>
          </cell>
          <cell r="O445">
            <v>42.503300000000003</v>
          </cell>
          <cell r="P445">
            <v>0.1174</v>
          </cell>
          <cell r="Q445">
            <v>7.8299999999999995E-2</v>
          </cell>
          <cell r="R445">
            <v>0.98440000000000005</v>
          </cell>
          <cell r="S445">
            <v>0.48470000000000002</v>
          </cell>
        </row>
        <row r="446">
          <cell r="A446">
            <v>30</v>
          </cell>
          <cell r="B446">
            <v>10</v>
          </cell>
          <cell r="E446">
            <v>13.7774</v>
          </cell>
          <cell r="F446">
            <v>30.157599999999999</v>
          </cell>
          <cell r="G446">
            <v>6.2300000000000001E-2</v>
          </cell>
          <cell r="H446">
            <v>5.5462999999999996</v>
          </cell>
          <cell r="I446">
            <v>0.56040000000000001</v>
          </cell>
          <cell r="J446">
            <v>1.4215</v>
          </cell>
          <cell r="K446">
            <v>54.156999999999996</v>
          </cell>
          <cell r="L446">
            <v>7.7299999999999994E-2</v>
          </cell>
          <cell r="M446">
            <v>1.5E-3</v>
          </cell>
          <cell r="N446">
            <v>42.505000000000003</v>
          </cell>
          <cell r="O446">
            <v>42.500900000000001</v>
          </cell>
          <cell r="P446">
            <v>5.62E-2</v>
          </cell>
          <cell r="Q446">
            <v>0.1013</v>
          </cell>
          <cell r="R446">
            <v>0.98580000000000001</v>
          </cell>
          <cell r="S446">
            <v>0.48830000000000001</v>
          </cell>
        </row>
        <row r="447">
          <cell r="A447">
            <v>30</v>
          </cell>
          <cell r="B447">
            <v>11</v>
          </cell>
          <cell r="E447">
            <v>11.165699999999999</v>
          </cell>
          <cell r="F447">
            <v>28.08</v>
          </cell>
          <cell r="G447">
            <v>6.4100000000000004E-2</v>
          </cell>
          <cell r="H447">
            <v>5.8771000000000004</v>
          </cell>
          <cell r="I447">
            <v>0.55800000000000005</v>
          </cell>
          <cell r="J447">
            <v>1.3863000000000001</v>
          </cell>
          <cell r="K447">
            <v>58.7804</v>
          </cell>
          <cell r="L447">
            <v>4.3999999999999997E-2</v>
          </cell>
          <cell r="M447">
            <v>1.44E-2</v>
          </cell>
          <cell r="N447">
            <v>42.500599999999999</v>
          </cell>
          <cell r="O447">
            <v>42.502699999999997</v>
          </cell>
          <cell r="P447">
            <v>0.10150000000000001</v>
          </cell>
          <cell r="Q447">
            <v>8.3099999999999993E-2</v>
          </cell>
          <cell r="R447">
            <v>0.98560000000000003</v>
          </cell>
          <cell r="S447">
            <v>0.4829</v>
          </cell>
        </row>
        <row r="448">
          <cell r="A448">
            <v>30</v>
          </cell>
          <cell r="B448">
            <v>12</v>
          </cell>
          <cell r="E448">
            <v>11.263500000000001</v>
          </cell>
          <cell r="F448">
            <v>30.042200000000001</v>
          </cell>
          <cell r="G448">
            <v>6.2199999999999998E-2</v>
          </cell>
          <cell r="H448">
            <v>5.6952999999999996</v>
          </cell>
          <cell r="I448">
            <v>0.55789999999999995</v>
          </cell>
          <cell r="J448">
            <v>1.4037999999999999</v>
          </cell>
          <cell r="K448">
            <v>81.198400000000007</v>
          </cell>
          <cell r="L448">
            <v>3.7600000000000001E-2</v>
          </cell>
          <cell r="M448">
            <v>3.0999999999999999E-3</v>
          </cell>
          <cell r="N448">
            <v>42.491399999999999</v>
          </cell>
          <cell r="O448">
            <v>42.510399999999997</v>
          </cell>
          <cell r="P448">
            <v>7.1999999999999995E-2</v>
          </cell>
          <cell r="Q448">
            <v>4.7899999999999998E-2</v>
          </cell>
          <cell r="R448">
            <v>0.98360000000000003</v>
          </cell>
          <cell r="S448">
            <v>0.48509999999999998</v>
          </cell>
        </row>
        <row r="449">
          <cell r="A449">
            <v>30</v>
          </cell>
          <cell r="B449">
            <v>13</v>
          </cell>
          <cell r="E449">
            <v>12.670400000000001</v>
          </cell>
          <cell r="F449">
            <v>27.040800000000001</v>
          </cell>
          <cell r="G449">
            <v>6.9699999999999998E-2</v>
          </cell>
          <cell r="H449">
            <v>5.8108000000000004</v>
          </cell>
          <cell r="I449">
            <v>0.56040000000000001</v>
          </cell>
          <cell r="J449">
            <v>1.4153</v>
          </cell>
          <cell r="K449">
            <v>64.230699999999999</v>
          </cell>
          <cell r="L449">
            <v>6.6500000000000004E-2</v>
          </cell>
          <cell r="M449">
            <v>3.7000000000000002E-3</v>
          </cell>
          <cell r="N449">
            <v>42.497100000000003</v>
          </cell>
          <cell r="O449">
            <v>42.505800000000001</v>
          </cell>
          <cell r="P449">
            <v>8.5500000000000007E-2</v>
          </cell>
          <cell r="Q449">
            <v>0.1019</v>
          </cell>
          <cell r="R449">
            <v>0.98809999999999998</v>
          </cell>
          <cell r="S449">
            <v>0.48909999999999998</v>
          </cell>
        </row>
        <row r="450">
          <cell r="A450">
            <v>30</v>
          </cell>
          <cell r="B450">
            <v>14</v>
          </cell>
          <cell r="E450">
            <v>13.6793</v>
          </cell>
          <cell r="F450">
            <v>26.7133</v>
          </cell>
          <cell r="G450">
            <v>6.0699999999999997E-2</v>
          </cell>
          <cell r="H450">
            <v>5.5354000000000001</v>
          </cell>
          <cell r="I450">
            <v>0.55879999999999996</v>
          </cell>
          <cell r="J450">
            <v>1.4028</v>
          </cell>
          <cell r="K450">
            <v>26.9908</v>
          </cell>
          <cell r="L450">
            <v>3.4299999999999997E-2</v>
          </cell>
          <cell r="M450">
            <v>8.0999999999999996E-3</v>
          </cell>
          <cell r="N450">
            <v>42.497900000000001</v>
          </cell>
          <cell r="O450">
            <v>42.509799999999998</v>
          </cell>
          <cell r="P450">
            <v>3.61E-2</v>
          </cell>
          <cell r="Q450">
            <v>0.1091</v>
          </cell>
          <cell r="R450">
            <v>0.98719999999999997</v>
          </cell>
          <cell r="S450">
            <v>0.48959999999999998</v>
          </cell>
        </row>
        <row r="451">
          <cell r="A451">
            <v>30</v>
          </cell>
          <cell r="B451">
            <v>15</v>
          </cell>
          <cell r="E451">
            <v>6.8169000000000004</v>
          </cell>
          <cell r="F451">
            <v>28.833200000000001</v>
          </cell>
          <cell r="G451">
            <v>6.3899999999999998E-2</v>
          </cell>
          <cell r="H451">
            <v>5.5166000000000004</v>
          </cell>
          <cell r="I451">
            <v>0.55930000000000002</v>
          </cell>
          <cell r="J451">
            <v>1.3995</v>
          </cell>
          <cell r="K451">
            <v>38.6616</v>
          </cell>
          <cell r="L451">
            <v>3.3300000000000003E-2</v>
          </cell>
          <cell r="M451">
            <v>8.8000000000000005E-3</v>
          </cell>
          <cell r="N451">
            <v>42.500799999999998</v>
          </cell>
          <cell r="O451">
            <v>42.509700000000002</v>
          </cell>
          <cell r="P451">
            <v>6.5600000000000006E-2</v>
          </cell>
          <cell r="Q451">
            <v>6.4000000000000001E-2</v>
          </cell>
          <cell r="R451">
            <v>0.9889</v>
          </cell>
          <cell r="S451">
            <v>0.48430000000000001</v>
          </cell>
        </row>
        <row r="452">
          <cell r="A452">
            <v>31</v>
          </cell>
          <cell r="B452">
            <v>1</v>
          </cell>
          <cell r="E452">
            <v>11.012499999999999</v>
          </cell>
          <cell r="F452">
            <v>29.911000000000001</v>
          </cell>
        </row>
        <row r="453">
          <cell r="A453">
            <v>31</v>
          </cell>
          <cell r="B453">
            <v>2</v>
          </cell>
          <cell r="E453">
            <v>13.565899999999999</v>
          </cell>
          <cell r="F453">
            <v>26.526599999999998</v>
          </cell>
        </row>
        <row r="454">
          <cell r="A454">
            <v>31</v>
          </cell>
          <cell r="B454">
            <v>3</v>
          </cell>
          <cell r="E454">
            <v>7.9942000000000002</v>
          </cell>
          <cell r="F454">
            <v>27.500499999999999</v>
          </cell>
        </row>
        <row r="455">
          <cell r="A455">
            <v>31</v>
          </cell>
          <cell r="B455">
            <v>4</v>
          </cell>
          <cell r="E455">
            <v>11.8782</v>
          </cell>
          <cell r="F455">
            <v>26.440799999999999</v>
          </cell>
        </row>
        <row r="456">
          <cell r="A456">
            <v>31</v>
          </cell>
          <cell r="B456">
            <v>5</v>
          </cell>
          <cell r="E456">
            <v>10.657400000000001</v>
          </cell>
          <cell r="F456">
            <v>26.212499999999999</v>
          </cell>
        </row>
        <row r="457">
          <cell r="A457">
            <v>31</v>
          </cell>
          <cell r="B457">
            <v>6</v>
          </cell>
          <cell r="E457">
            <v>12.1714</v>
          </cell>
          <cell r="F457">
            <v>26.368200000000002</v>
          </cell>
        </row>
        <row r="458">
          <cell r="A458">
            <v>31</v>
          </cell>
          <cell r="B458">
            <v>7</v>
          </cell>
          <cell r="E458">
            <v>10.541700000000001</v>
          </cell>
          <cell r="F458">
            <v>30.274999999999999</v>
          </cell>
        </row>
        <row r="459">
          <cell r="A459">
            <v>31</v>
          </cell>
          <cell r="B459">
            <v>8</v>
          </cell>
          <cell r="E459">
            <v>11.7249</v>
          </cell>
          <cell r="F459">
            <v>27.9939</v>
          </cell>
        </row>
        <row r="460">
          <cell r="A460">
            <v>31</v>
          </cell>
          <cell r="B460">
            <v>9</v>
          </cell>
          <cell r="E460">
            <v>14.4109</v>
          </cell>
          <cell r="F460">
            <v>30.49</v>
          </cell>
        </row>
        <row r="461">
          <cell r="A461">
            <v>31</v>
          </cell>
          <cell r="B461">
            <v>10</v>
          </cell>
          <cell r="E461">
            <v>11.6028</v>
          </cell>
          <cell r="F461">
            <v>29.770600000000002</v>
          </cell>
        </row>
        <row r="462">
          <cell r="A462">
            <v>31</v>
          </cell>
          <cell r="B462">
            <v>11</v>
          </cell>
          <cell r="E462">
            <v>9.2172000000000001</v>
          </cell>
          <cell r="F462">
            <v>28.467500000000001</v>
          </cell>
        </row>
        <row r="463">
          <cell r="A463">
            <v>31</v>
          </cell>
          <cell r="B463">
            <v>12</v>
          </cell>
          <cell r="E463">
            <v>14.8957</v>
          </cell>
          <cell r="F463">
            <v>30.057200000000002</v>
          </cell>
        </row>
        <row r="464">
          <cell r="A464">
            <v>31</v>
          </cell>
          <cell r="B464">
            <v>13</v>
          </cell>
          <cell r="E464">
            <v>8.8749000000000002</v>
          </cell>
          <cell r="F464">
            <v>28.6433</v>
          </cell>
        </row>
        <row r="465">
          <cell r="A465">
            <v>31</v>
          </cell>
          <cell r="B465">
            <v>14</v>
          </cell>
          <cell r="E465">
            <v>8.6054999999999993</v>
          </cell>
          <cell r="F465">
            <v>27.204899999999999</v>
          </cell>
        </row>
        <row r="466">
          <cell r="A466">
            <v>31</v>
          </cell>
          <cell r="B466">
            <v>15</v>
          </cell>
          <cell r="E466">
            <v>9.9816000000000003</v>
          </cell>
          <cell r="F466">
            <v>30.630199999999999</v>
          </cell>
        </row>
        <row r="467">
          <cell r="A467">
            <v>32</v>
          </cell>
          <cell r="B467">
            <v>1</v>
          </cell>
          <cell r="E467">
            <v>14.2277</v>
          </cell>
          <cell r="F467">
            <v>27.6569</v>
          </cell>
        </row>
        <row r="468">
          <cell r="A468">
            <v>32</v>
          </cell>
          <cell r="B468">
            <v>2</v>
          </cell>
          <cell r="E468">
            <v>14.0624</v>
          </cell>
          <cell r="F468">
            <v>29.4541</v>
          </cell>
        </row>
        <row r="469">
          <cell r="A469">
            <v>32</v>
          </cell>
          <cell r="B469">
            <v>3</v>
          </cell>
          <cell r="E469">
            <v>9.2713999999999999</v>
          </cell>
          <cell r="F469">
            <v>28.355499999999999</v>
          </cell>
        </row>
        <row r="470">
          <cell r="A470">
            <v>32</v>
          </cell>
          <cell r="B470">
            <v>4</v>
          </cell>
          <cell r="E470">
            <v>12.763999999999999</v>
          </cell>
          <cell r="F470">
            <v>27.981300000000001</v>
          </cell>
        </row>
        <row r="471">
          <cell r="A471">
            <v>32</v>
          </cell>
          <cell r="B471">
            <v>5</v>
          </cell>
          <cell r="E471">
            <v>9.8835999999999995</v>
          </cell>
          <cell r="F471">
            <v>27.401599999999998</v>
          </cell>
        </row>
        <row r="472">
          <cell r="A472">
            <v>32</v>
          </cell>
          <cell r="B472">
            <v>6</v>
          </cell>
          <cell r="E472">
            <v>12.981999999999999</v>
          </cell>
          <cell r="F472">
            <v>28.887</v>
          </cell>
        </row>
        <row r="473">
          <cell r="A473">
            <v>32</v>
          </cell>
          <cell r="B473">
            <v>7</v>
          </cell>
          <cell r="E473">
            <v>15.575200000000001</v>
          </cell>
          <cell r="F473">
            <v>28.856400000000001</v>
          </cell>
        </row>
        <row r="474">
          <cell r="A474">
            <v>32</v>
          </cell>
          <cell r="B474">
            <v>8</v>
          </cell>
          <cell r="E474">
            <v>15.883599999999999</v>
          </cell>
          <cell r="F474">
            <v>30.1111</v>
          </cell>
        </row>
        <row r="475">
          <cell r="A475">
            <v>32</v>
          </cell>
          <cell r="B475">
            <v>9</v>
          </cell>
          <cell r="E475">
            <v>10.58</v>
          </cell>
          <cell r="F475">
            <v>30.7028</v>
          </cell>
        </row>
        <row r="476">
          <cell r="A476">
            <v>32</v>
          </cell>
          <cell r="B476">
            <v>10</v>
          </cell>
          <cell r="E476">
            <v>12.9984</v>
          </cell>
          <cell r="F476">
            <v>30.5975</v>
          </cell>
        </row>
        <row r="477">
          <cell r="A477">
            <v>32</v>
          </cell>
          <cell r="B477">
            <v>11</v>
          </cell>
          <cell r="E477">
            <v>10.4069</v>
          </cell>
          <cell r="F477">
            <v>28.981200000000001</v>
          </cell>
        </row>
        <row r="478">
          <cell r="A478">
            <v>32</v>
          </cell>
          <cell r="B478">
            <v>12</v>
          </cell>
          <cell r="E478">
            <v>15.4649</v>
          </cell>
          <cell r="F478">
            <v>29.5167</v>
          </cell>
        </row>
        <row r="479">
          <cell r="A479">
            <v>32</v>
          </cell>
          <cell r="B479">
            <v>13</v>
          </cell>
          <cell r="E479">
            <v>7.0209000000000001</v>
          </cell>
          <cell r="F479">
            <v>29.9908</v>
          </cell>
        </row>
        <row r="480">
          <cell r="A480">
            <v>32</v>
          </cell>
          <cell r="B480">
            <v>14</v>
          </cell>
          <cell r="E480">
            <v>6.2592999999999996</v>
          </cell>
          <cell r="F480">
            <v>26.8429</v>
          </cell>
        </row>
        <row r="481">
          <cell r="A481">
            <v>32</v>
          </cell>
          <cell r="B481">
            <v>15</v>
          </cell>
          <cell r="E481">
            <v>11.136799999999999</v>
          </cell>
          <cell r="F481">
            <v>28.9679</v>
          </cell>
        </row>
        <row r="482">
          <cell r="A482">
            <v>33</v>
          </cell>
          <cell r="B482">
            <v>1</v>
          </cell>
          <cell r="E482">
            <v>13.3178</v>
          </cell>
          <cell r="F482">
            <v>25.838999999999999</v>
          </cell>
        </row>
        <row r="483">
          <cell r="A483">
            <v>33</v>
          </cell>
          <cell r="B483">
            <v>2</v>
          </cell>
          <cell r="E483">
            <v>15.086</v>
          </cell>
          <cell r="F483">
            <v>27.465399999999999</v>
          </cell>
        </row>
        <row r="484">
          <cell r="A484">
            <v>33</v>
          </cell>
          <cell r="B484">
            <v>3</v>
          </cell>
          <cell r="E484">
            <v>14.7018</v>
          </cell>
          <cell r="F484">
            <v>28.6797</v>
          </cell>
        </row>
        <row r="485">
          <cell r="A485">
            <v>33</v>
          </cell>
          <cell r="B485">
            <v>4</v>
          </cell>
          <cell r="E485">
            <v>12.6846</v>
          </cell>
          <cell r="F485">
            <v>27.471299999999999</v>
          </cell>
        </row>
        <row r="486">
          <cell r="A486">
            <v>33</v>
          </cell>
          <cell r="B486">
            <v>5</v>
          </cell>
          <cell r="E486">
            <v>11.4026</v>
          </cell>
          <cell r="F486">
            <v>27.480699999999999</v>
          </cell>
        </row>
        <row r="487">
          <cell r="A487">
            <v>33</v>
          </cell>
          <cell r="B487">
            <v>6</v>
          </cell>
          <cell r="E487">
            <v>6.6896000000000004</v>
          </cell>
          <cell r="F487">
            <v>30.096699999999998</v>
          </cell>
        </row>
        <row r="488">
          <cell r="A488">
            <v>33</v>
          </cell>
          <cell r="B488">
            <v>7</v>
          </cell>
          <cell r="E488">
            <v>12.887600000000001</v>
          </cell>
          <cell r="F488">
            <v>28.2668</v>
          </cell>
        </row>
        <row r="489">
          <cell r="A489">
            <v>33</v>
          </cell>
          <cell r="B489">
            <v>8</v>
          </cell>
          <cell r="E489">
            <v>12.9084</v>
          </cell>
          <cell r="F489">
            <v>27.077100000000002</v>
          </cell>
        </row>
        <row r="490">
          <cell r="A490">
            <v>33</v>
          </cell>
          <cell r="B490">
            <v>9</v>
          </cell>
          <cell r="E490">
            <v>13.343400000000001</v>
          </cell>
          <cell r="F490">
            <v>28.261299999999999</v>
          </cell>
        </row>
        <row r="491">
          <cell r="A491">
            <v>33</v>
          </cell>
          <cell r="B491">
            <v>10</v>
          </cell>
          <cell r="E491">
            <v>11.015499999999999</v>
          </cell>
          <cell r="F491">
            <v>29.525400000000001</v>
          </cell>
        </row>
        <row r="492">
          <cell r="A492">
            <v>33</v>
          </cell>
          <cell r="B492">
            <v>11</v>
          </cell>
          <cell r="E492">
            <v>12.47</v>
          </cell>
          <cell r="F492">
            <v>28.724399999999999</v>
          </cell>
        </row>
        <row r="493">
          <cell r="A493">
            <v>33</v>
          </cell>
          <cell r="B493">
            <v>12</v>
          </cell>
          <cell r="E493">
            <v>8.2674000000000003</v>
          </cell>
          <cell r="F493">
            <v>27.659400000000002</v>
          </cell>
        </row>
        <row r="494">
          <cell r="A494">
            <v>33</v>
          </cell>
          <cell r="B494">
            <v>13</v>
          </cell>
          <cell r="E494">
            <v>11.1088</v>
          </cell>
          <cell r="F494">
            <v>29.421299999999999</v>
          </cell>
        </row>
        <row r="495">
          <cell r="A495">
            <v>33</v>
          </cell>
          <cell r="B495">
            <v>14</v>
          </cell>
          <cell r="E495">
            <v>12.4474</v>
          </cell>
          <cell r="F495">
            <v>25.997699999999998</v>
          </cell>
        </row>
        <row r="496">
          <cell r="A496">
            <v>33</v>
          </cell>
          <cell r="B496">
            <v>15</v>
          </cell>
          <cell r="E496">
            <v>8.4278999999999993</v>
          </cell>
          <cell r="F496">
            <v>26.9832</v>
          </cell>
        </row>
        <row r="498">
          <cell r="A498" t="str">
            <v>Mean</v>
          </cell>
          <cell r="D498">
            <v>95.339522666666653</v>
          </cell>
          <cell r="E498">
            <v>11.081490505050509</v>
          </cell>
          <cell r="F498">
            <v>28.194118383838383</v>
          </cell>
          <cell r="G498">
            <v>6.4045111111111136E-2</v>
          </cell>
          <cell r="H498">
            <v>5.699014666666665</v>
          </cell>
          <cell r="I498">
            <v>0.55987888888888881</v>
          </cell>
          <cell r="J498">
            <v>1.4037684444444458</v>
          </cell>
          <cell r="K498">
            <v>59.265641777777752</v>
          </cell>
          <cell r="L498">
            <v>5.4983555555555536E-2</v>
          </cell>
          <cell r="M498">
            <v>7.3999999999999899E-3</v>
          </cell>
          <cell r="N498">
            <v>42.497891555555562</v>
          </cell>
          <cell r="O498">
            <v>42.504103999999991</v>
          </cell>
          <cell r="P498">
            <v>7.1694666666666698E-2</v>
          </cell>
          <cell r="Q498">
            <v>7.3541333333333334E-2</v>
          </cell>
          <cell r="R498">
            <v>0.9866148888888886</v>
          </cell>
          <cell r="S498">
            <v>0.48652955555555571</v>
          </cell>
        </row>
        <row r="499">
          <cell r="A499" t="str">
            <v>Stdev</v>
          </cell>
          <cell r="D499">
            <v>1.6248537486487173</v>
          </cell>
          <cell r="E499">
            <v>2.8189201307115046</v>
          </cell>
          <cell r="F499">
            <v>1.4719663399814389</v>
          </cell>
          <cell r="G499">
            <v>4.9269574009099155E-3</v>
          </cell>
          <cell r="H499">
            <v>0.20181272363043387</v>
          </cell>
          <cell r="I499">
            <v>1.232258907125493E-3</v>
          </cell>
          <cell r="J499">
            <v>1.1653858142155846E-2</v>
          </cell>
          <cell r="K499">
            <v>18.525495315644573</v>
          </cell>
          <cell r="L499">
            <v>1.8779470280965296E-2</v>
          </cell>
          <cell r="M499">
            <v>4.6159450576296734E-3</v>
          </cell>
          <cell r="N499">
            <v>4.5558277389450919E-3</v>
          </cell>
          <cell r="O499">
            <v>5.6176767858142906E-3</v>
          </cell>
          <cell r="P499">
            <v>2.656512639367279E-2</v>
          </cell>
          <cell r="Q499">
            <v>2.8577282051363801E-2</v>
          </cell>
          <cell r="R499">
            <v>1.9788358170495734E-3</v>
          </cell>
          <cell r="S499">
            <v>2.1365609978963611E-3</v>
          </cell>
        </row>
        <row r="500">
          <cell r="A500" t="str">
            <v>Max</v>
          </cell>
          <cell r="E500">
            <v>19.684000000000001</v>
          </cell>
          <cell r="F500">
            <v>31.375399999999999</v>
          </cell>
          <cell r="G500">
            <v>7.85E-2</v>
          </cell>
          <cell r="H500">
            <v>6.2664</v>
          </cell>
          <cell r="I500">
            <v>0.56359999999999999</v>
          </cell>
          <cell r="J500">
            <v>1.4289000000000001</v>
          </cell>
          <cell r="K500">
            <v>127.8</v>
          </cell>
          <cell r="L500">
            <v>0.1072</v>
          </cell>
          <cell r="M500">
            <v>4.2299999999999997E-2</v>
          </cell>
          <cell r="N500">
            <v>42.51</v>
          </cell>
          <cell r="O500">
            <v>42.5229</v>
          </cell>
          <cell r="P500">
            <v>0.14960000000000001</v>
          </cell>
          <cell r="Q500">
            <v>0.13300000000000001</v>
          </cell>
          <cell r="R500">
            <v>0.99280000000000002</v>
          </cell>
          <cell r="S500">
            <v>0.49270000000000003</v>
          </cell>
        </row>
        <row r="501">
          <cell r="A501" t="str">
            <v>Min</v>
          </cell>
          <cell r="E501">
            <v>3.98</v>
          </cell>
          <cell r="F501">
            <v>24.222999999999999</v>
          </cell>
          <cell r="G501">
            <v>5.3199999999999997E-2</v>
          </cell>
          <cell r="H501">
            <v>5.1687000000000003</v>
          </cell>
          <cell r="I501">
            <v>0.55579999999999996</v>
          </cell>
          <cell r="J501">
            <v>1.367</v>
          </cell>
          <cell r="K501">
            <v>14.8</v>
          </cell>
          <cell r="L501">
            <v>1.44E-2</v>
          </cell>
          <cell r="M501">
            <v>2.0000000000000001E-4</v>
          </cell>
          <cell r="N501">
            <v>42.482199999999999</v>
          </cell>
          <cell r="O501">
            <v>42.483800000000002</v>
          </cell>
          <cell r="P501">
            <v>7.6E-3</v>
          </cell>
          <cell r="Q501">
            <v>-2.0999999999999999E-3</v>
          </cell>
          <cell r="R501">
            <v>0.98109999999999997</v>
          </cell>
          <cell r="S501">
            <v>0.48130000000000001</v>
          </cell>
        </row>
        <row r="502">
          <cell r="A502" t="str">
            <v>Cpk</v>
          </cell>
          <cell r="E502">
            <v>1.6458441352902531</v>
          </cell>
          <cell r="F502">
            <v>4.9380390080651306</v>
          </cell>
          <cell r="G502">
            <v>2.3033222021108908</v>
          </cell>
          <cell r="H502">
            <v>4.4579525976918246</v>
          </cell>
          <cell r="I502">
            <v>5.3773571917232159</v>
          </cell>
          <cell r="J502">
            <v>2.0374241356141178</v>
          </cell>
          <cell r="K502">
            <v>1.6685898117194404</v>
          </cell>
          <cell r="L502">
            <v>1.5090316388497282</v>
          </cell>
          <cell r="M502">
            <v>4.5927756364774366</v>
          </cell>
          <cell r="N502">
            <v>3.5040508040695553</v>
          </cell>
          <cell r="O502">
            <v>2.7233084511556056</v>
          </cell>
          <cell r="P502">
            <v>1.6475902954811121</v>
          </cell>
          <cell r="Q502">
            <v>1.5100417461439266</v>
          </cell>
          <cell r="R502">
            <v>6.1677491673666855</v>
          </cell>
          <cell r="S502">
            <v>5.6676006270658918</v>
          </cell>
        </row>
        <row r="503">
          <cell r="J503" t="str">
            <v>1.35+/-0.125</v>
          </cell>
        </row>
      </sheetData>
      <sheetData sheetId="3"/>
      <sheetData sheetId="4" refreshError="1"/>
      <sheetData sheetId="5" refreshError="1"/>
      <sheetData sheetId="6" refreshError="1"/>
      <sheetData sheetId="7"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W 20"/>
      <sheetName val="status (ww21)"/>
      <sheetName val="rev02(3xaweek)"/>
      <sheetName val="IPP Data"/>
      <sheetName val="CofC CTF"/>
      <sheetName val="流動結果 "/>
      <sheetName val="WW_20"/>
      <sheetName val="status_(ww21)"/>
      <sheetName val="IPP_Data"/>
      <sheetName val="CofC_CTF"/>
      <sheetName val="流動結果_"/>
      <sheetName val="HYO"/>
      <sheetName val="WW_201"/>
      <sheetName val="status_(ww21)1"/>
      <sheetName val="IPP_Data1"/>
      <sheetName val="CofC_CTF1"/>
      <sheetName val="流動結果_1"/>
      <sheetName val="WW_203"/>
      <sheetName val="status_(ww21)3"/>
      <sheetName val="IPP_Data3"/>
      <sheetName val="CofC_CTF3"/>
      <sheetName val="流動結果_3"/>
      <sheetName val="WW_202"/>
      <sheetName val="status_(ww21)2"/>
      <sheetName val="IPP_Data2"/>
      <sheetName val="CofC_CTF2"/>
      <sheetName val="流動結果_2"/>
      <sheetName val="WW_204"/>
      <sheetName val="status_(ww21)4"/>
      <sheetName val="IPP_Data4"/>
      <sheetName val="CofC_CTF4"/>
      <sheetName val="流動結果_4"/>
      <sheetName val="WW_205"/>
      <sheetName val="status_(ww21)5"/>
      <sheetName val="IPP_Data5"/>
      <sheetName val="CofC_CTF5"/>
      <sheetName val="流動結果_5"/>
    </sheetNames>
    <sheetDataSet>
      <sheetData sheetId="0" refreshError="1">
        <row r="1">
          <cell r="G1" t="str">
            <v>DATE</v>
          </cell>
        </row>
        <row r="3">
          <cell r="G3" t="str">
            <v>13-05-02</v>
          </cell>
        </row>
        <row r="5">
          <cell r="A5" t="str">
            <v>ACOMPLISHMENTS (WW20)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1">
          <cell r="G1" t="str">
            <v>DATE</v>
          </cell>
        </row>
      </sheetData>
      <sheetData sheetId="13"/>
      <sheetData sheetId="14"/>
      <sheetData sheetId="15"/>
      <sheetData sheetId="16"/>
      <sheetData sheetId="17">
        <row r="1">
          <cell r="G1" t="str">
            <v>DATE</v>
          </cell>
        </row>
      </sheetData>
      <sheetData sheetId="18"/>
      <sheetData sheetId="19"/>
      <sheetData sheetId="20"/>
      <sheetData sheetId="21"/>
      <sheetData sheetId="22" refreshError="1"/>
      <sheetData sheetId="23" refreshError="1"/>
      <sheetData sheetId="24" refreshError="1"/>
      <sheetData sheetId="25" refreshError="1"/>
      <sheetData sheetId="26" refreshError="1"/>
      <sheetData sheetId="27">
        <row r="1">
          <cell r="G1" t="str">
            <v>DATE</v>
          </cell>
        </row>
      </sheetData>
      <sheetData sheetId="28"/>
      <sheetData sheetId="29"/>
      <sheetData sheetId="30"/>
      <sheetData sheetId="31"/>
      <sheetData sheetId="32"/>
      <sheetData sheetId="33"/>
      <sheetData sheetId="34"/>
      <sheetData sheetId="35"/>
      <sheetData sheetId="36"/>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AN"/>
      <sheetName val="FEB"/>
      <sheetName val="MAR"/>
      <sheetName val="APR"/>
      <sheetName val="MAY"/>
      <sheetName val="JUN"/>
      <sheetName val="JUL"/>
      <sheetName val="AUG"/>
      <sheetName val="SEP"/>
      <sheetName val="OCT"/>
      <sheetName val="SUMMARY"/>
      <sheetName val="Graph"/>
      <sheetName val="AR's"/>
      <sheetName val="CA"/>
      <sheetName val="WW 20"/>
      <sheetName val="benchmark"/>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sheetData sheetId="11" refreshError="1"/>
      <sheetData sheetId="12" refreshError="1"/>
      <sheetData sheetId="13" refreshError="1"/>
      <sheetData sheetId="14" refreshError="1"/>
      <sheetData sheetId="15"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ﾏﾄ新井"/>
      <sheetName val="Back - Shipping"/>
      <sheetName val="Back - Packing"/>
      <sheetName val="Back - FVI"/>
      <sheetName val="Front"/>
      <sheetName val="#REF"/>
      <sheetName val="AUG"/>
      <sheetName val="qryAllItem"/>
      <sheetName val="Parato_Total_DATA"/>
      <sheetName val="生ﾃﾞｰﾀ"/>
      <sheetName val="Back_-_Shipping"/>
      <sheetName val="Back_-_Packing"/>
      <sheetName val="Back_-_FVI"/>
      <sheetName val="Back_-_Shipping1"/>
      <sheetName val="Back_-_Packing1"/>
      <sheetName val="Back_-_FVI1"/>
      <sheetName val="Back_-_Shipping2"/>
      <sheetName val="Back_-_Packing2"/>
      <sheetName val="Back_-_FVI2"/>
      <sheetName val="IPP Data"/>
      <sheetName val="CofC CTF"/>
      <sheetName val="Parato_Inspection_Week_DATA"/>
      <sheetName val="Back_-_Shipping3"/>
      <sheetName val="Back_-_Packing3"/>
      <sheetName val="Back_-_FVI3"/>
      <sheetName val="IPP_Data"/>
      <sheetName val="CofC_CTF"/>
      <sheetName val="WW_202"/>
      <sheetName val="Part #"/>
      <sheetName val="Back_-_Shipping4"/>
      <sheetName val="Back_-_Packing4"/>
      <sheetName val="Back_-_FVI4"/>
      <sheetName val="IPP_Data1"/>
      <sheetName val="CofC_CTF1"/>
      <sheetName val="Back_-_Shipping5"/>
      <sheetName val="Back_-_Packing5"/>
      <sheetName val="Back_-_FVI5"/>
      <sheetName val="IPP_Data2"/>
      <sheetName val="CofC_CTF2"/>
      <sheetName val="Part_#"/>
      <sheetName val="Back_-_Shipping6"/>
      <sheetName val="Back_-_Packing6"/>
      <sheetName val="Back_-_FVI6"/>
      <sheetName val="IPP_Data3"/>
      <sheetName val="CofC_CTF3"/>
      <sheetName val="Part_#1"/>
      <sheetName val="WW_204"/>
      <sheetName val="Disposition Advice"/>
      <sheetName val="Back_-_Shipping7"/>
      <sheetName val="Back_-_Packing7"/>
      <sheetName val="Back_-_FVI7"/>
      <sheetName val="IPP_Data4"/>
      <sheetName val="CofC_CTF4"/>
      <sheetName val="Part_#2"/>
      <sheetName val="Disposition_Advice"/>
      <sheetName val="Back_-_Shipping8"/>
      <sheetName val="Back_-_Packing8"/>
      <sheetName val="Back_-_FVI8"/>
      <sheetName val="IPP_Data5"/>
      <sheetName val="CofC_CTF5"/>
      <sheetName val="Part_#3"/>
      <sheetName val="Disposition_Advice1"/>
      <sheetName val="WW 20"/>
    </sheetNames>
    <definedNames>
      <definedName name="Record1"/>
      <definedName name="RecordFUTAI"/>
      <definedName name="RecordRET"/>
      <definedName name="RecordSCE"/>
      <definedName name="RecordSCEALL"/>
    </defined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sheetData sheetId="57"/>
      <sheetData sheetId="58"/>
      <sheetData sheetId="59"/>
      <sheetData sheetId="60"/>
      <sheetData sheetId="61"/>
      <sheetData sheetId="62"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ﾏﾄｼｰﾄ"/>
      <sheetName val="FE Lot Status"/>
      <sheetName val="BE Lot Status"/>
      <sheetName val="Defect Summary"/>
      <sheetName val="Graphical Pre"/>
      <sheetName val="Yield Computation"/>
      <sheetName val="Yield Summary"/>
    </sheetNames>
    <definedNames>
      <definedName name="Record14"/>
      <definedName name="Record16"/>
      <definedName name="Record17"/>
      <definedName name="Record18"/>
      <definedName name="Record5"/>
      <definedName name="Record6"/>
      <definedName name="Record7"/>
      <definedName name="Record8"/>
      <definedName name="Record9"/>
      <definedName name="消去"/>
    </definedNames>
    <sheetDataSet>
      <sheetData sheetId="0" refreshError="1"/>
      <sheetData sheetId="1"/>
      <sheetData sheetId="2"/>
      <sheetData sheetId="3"/>
      <sheetData sheetId="4"/>
      <sheetData sheetId="5"/>
      <sheetData sheetId="6"/>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Frontend"/>
      <sheetName val="ww51 defect pareto"/>
      <sheetName val="Overall Defects "/>
      <sheetName val=" Defect Trend"/>
      <sheetName val="FE Trend"/>
      <sheetName val="Total Yield"/>
      <sheetName val="ww Yield trend"/>
      <sheetName val="HVM TREND"/>
      <sheetName val="broadwater lot lists"/>
      <sheetName val="beachwood"/>
      <sheetName val="crestline"/>
      <sheetName val="bearlake"/>
      <sheetName val="LAkeport G"/>
      <sheetName val="g92"/>
      <sheetName val="出退"/>
      <sheetName val="#REF"/>
      <sheetName val="事故概要表作成シート"/>
    </sheetNames>
    <definedNames>
      <definedName name="ret_start"/>
      <definedName name="sheet_print"/>
      <definedName name="sheet_text"/>
      <definedName name="text_sheet"/>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valuation"/>
      <sheetName val="AR's"/>
      <sheetName val="mrb(fcbga)"/>
      <sheetName val="mrb(sbga)"/>
      <sheetName val="ES(fcbga)"/>
      <sheetName val="ES(sbga)"/>
      <sheetName val="LRR(fcbga)"/>
      <sheetName val="LRR(sbga)"/>
      <sheetName val="Recipe"/>
    </sheetNames>
    <sheetDataSet>
      <sheetData sheetId="0" refreshError="1">
        <row r="86">
          <cell r="M86">
            <v>0</v>
          </cell>
          <cell r="O86">
            <v>0</v>
          </cell>
          <cell r="P86">
            <v>0</v>
          </cell>
        </row>
        <row r="87">
          <cell r="O87">
            <v>1</v>
          </cell>
          <cell r="P87">
            <v>0.1</v>
          </cell>
        </row>
        <row r="88">
          <cell r="O88">
            <v>2</v>
          </cell>
          <cell r="P88">
            <v>0.1</v>
          </cell>
        </row>
        <row r="89">
          <cell r="O89">
            <v>3</v>
          </cell>
          <cell r="P89">
            <v>0.1</v>
          </cell>
        </row>
        <row r="90">
          <cell r="O90">
            <v>4</v>
          </cell>
          <cell r="P90">
            <v>0.1</v>
          </cell>
        </row>
        <row r="91">
          <cell r="O91">
            <v>5</v>
          </cell>
          <cell r="P91">
            <v>0.1</v>
          </cell>
        </row>
        <row r="92">
          <cell r="O92">
            <v>6</v>
          </cell>
          <cell r="P92">
            <v>0.1</v>
          </cell>
        </row>
        <row r="93">
          <cell r="O93">
            <v>7</v>
          </cell>
          <cell r="P93">
            <v>0.1</v>
          </cell>
        </row>
        <row r="94">
          <cell r="O94">
            <v>8</v>
          </cell>
          <cell r="P94">
            <v>0.1</v>
          </cell>
        </row>
        <row r="95">
          <cell r="O95">
            <v>9</v>
          </cell>
          <cell r="P95">
            <v>0.1</v>
          </cell>
        </row>
        <row r="96">
          <cell r="O96">
            <v>10</v>
          </cell>
          <cell r="P96">
            <v>0.1</v>
          </cell>
        </row>
        <row r="97">
          <cell r="O97">
            <v>11</v>
          </cell>
          <cell r="P97">
            <v>0.15</v>
          </cell>
        </row>
        <row r="98">
          <cell r="O98">
            <v>12</v>
          </cell>
          <cell r="P98">
            <v>0.15</v>
          </cell>
        </row>
        <row r="99">
          <cell r="O99">
            <v>13</v>
          </cell>
          <cell r="P99">
            <v>0.15</v>
          </cell>
        </row>
        <row r="100">
          <cell r="O100">
            <v>14</v>
          </cell>
          <cell r="P100">
            <v>0.15</v>
          </cell>
        </row>
        <row r="101">
          <cell r="O101">
            <v>15</v>
          </cell>
          <cell r="P101">
            <v>0.15</v>
          </cell>
        </row>
        <row r="102">
          <cell r="O102">
            <v>16</v>
          </cell>
          <cell r="P102">
            <v>0.15</v>
          </cell>
        </row>
        <row r="103">
          <cell r="O103">
            <v>17</v>
          </cell>
          <cell r="P103">
            <v>0.15</v>
          </cell>
        </row>
        <row r="104">
          <cell r="O104">
            <v>18</v>
          </cell>
          <cell r="P104">
            <v>0.15</v>
          </cell>
        </row>
        <row r="105">
          <cell r="O105">
            <v>19</v>
          </cell>
          <cell r="P105">
            <v>0.15</v>
          </cell>
        </row>
        <row r="106">
          <cell r="O106">
            <v>20</v>
          </cell>
          <cell r="P106">
            <v>0.15</v>
          </cell>
        </row>
        <row r="107">
          <cell r="O107">
            <v>21</v>
          </cell>
          <cell r="P107">
            <v>0.2</v>
          </cell>
        </row>
        <row r="108">
          <cell r="O108">
            <v>22</v>
          </cell>
          <cell r="P108">
            <v>0.2</v>
          </cell>
        </row>
        <row r="109">
          <cell r="O109">
            <v>23</v>
          </cell>
          <cell r="P109">
            <v>0.2</v>
          </cell>
        </row>
        <row r="110">
          <cell r="O110">
            <v>24</v>
          </cell>
          <cell r="P110">
            <v>0.2</v>
          </cell>
        </row>
        <row r="111">
          <cell r="O111">
            <v>25</v>
          </cell>
          <cell r="P111">
            <v>0.2</v>
          </cell>
        </row>
        <row r="112">
          <cell r="O112">
            <v>26</v>
          </cell>
          <cell r="P112">
            <v>0.2</v>
          </cell>
        </row>
        <row r="113">
          <cell r="O113">
            <v>27</v>
          </cell>
          <cell r="P113">
            <v>0.2</v>
          </cell>
        </row>
        <row r="114">
          <cell r="O114">
            <v>28</v>
          </cell>
          <cell r="P114">
            <v>0.2</v>
          </cell>
        </row>
        <row r="115">
          <cell r="O115">
            <v>29</v>
          </cell>
          <cell r="P115">
            <v>0.2</v>
          </cell>
        </row>
        <row r="116">
          <cell r="O116">
            <v>30</v>
          </cell>
          <cell r="P116">
            <v>0.2</v>
          </cell>
        </row>
        <row r="117">
          <cell r="O117">
            <v>31</v>
          </cell>
          <cell r="P117">
            <v>0.25</v>
          </cell>
        </row>
        <row r="118">
          <cell r="O118">
            <v>32</v>
          </cell>
          <cell r="P118">
            <v>0.25</v>
          </cell>
        </row>
        <row r="119">
          <cell r="O119">
            <v>33</v>
          </cell>
          <cell r="P119">
            <v>0.25</v>
          </cell>
        </row>
        <row r="120">
          <cell r="O120">
            <v>34</v>
          </cell>
          <cell r="P120">
            <v>0.25</v>
          </cell>
        </row>
        <row r="121">
          <cell r="O121">
            <v>35</v>
          </cell>
          <cell r="P121">
            <v>0.25</v>
          </cell>
        </row>
        <row r="122">
          <cell r="O122">
            <v>36</v>
          </cell>
          <cell r="P122">
            <v>0.25</v>
          </cell>
        </row>
        <row r="123">
          <cell r="O123">
            <v>37</v>
          </cell>
          <cell r="P123">
            <v>0.25</v>
          </cell>
        </row>
        <row r="124">
          <cell r="O124">
            <v>38</v>
          </cell>
          <cell r="P124">
            <v>0.25</v>
          </cell>
        </row>
        <row r="125">
          <cell r="O125">
            <v>39</v>
          </cell>
          <cell r="P125">
            <v>0.25</v>
          </cell>
        </row>
        <row r="126">
          <cell r="O126">
            <v>40</v>
          </cell>
          <cell r="P126">
            <v>0.25</v>
          </cell>
        </row>
        <row r="127">
          <cell r="O127">
            <v>41</v>
          </cell>
          <cell r="P127">
            <v>0.3</v>
          </cell>
        </row>
        <row r="128">
          <cell r="O128">
            <v>42</v>
          </cell>
          <cell r="P128">
            <v>0.3</v>
          </cell>
        </row>
        <row r="129">
          <cell r="O129">
            <v>43</v>
          </cell>
          <cell r="P129">
            <v>0.3</v>
          </cell>
        </row>
        <row r="130">
          <cell r="O130">
            <v>44</v>
          </cell>
          <cell r="P130">
            <v>0.3</v>
          </cell>
        </row>
        <row r="131">
          <cell r="O131">
            <v>45</v>
          </cell>
          <cell r="P131">
            <v>0.3</v>
          </cell>
        </row>
        <row r="132">
          <cell r="O132">
            <v>46</v>
          </cell>
          <cell r="P132">
            <v>0.3</v>
          </cell>
        </row>
        <row r="133">
          <cell r="O133">
            <v>47</v>
          </cell>
          <cell r="P133">
            <v>0.3</v>
          </cell>
        </row>
        <row r="134">
          <cell r="O134">
            <v>48</v>
          </cell>
          <cell r="P134">
            <v>0.3</v>
          </cell>
        </row>
        <row r="135">
          <cell r="O135">
            <v>49</v>
          </cell>
          <cell r="P135">
            <v>0.3</v>
          </cell>
        </row>
        <row r="136">
          <cell r="O136">
            <v>50</v>
          </cell>
          <cell r="P136">
            <v>0.3</v>
          </cell>
        </row>
        <row r="137">
          <cell r="O137">
            <v>51</v>
          </cell>
          <cell r="P137">
            <v>0.35</v>
          </cell>
        </row>
        <row r="138">
          <cell r="O138">
            <v>52</v>
          </cell>
          <cell r="P138">
            <v>0.35</v>
          </cell>
        </row>
        <row r="139">
          <cell r="O139">
            <v>53</v>
          </cell>
          <cell r="P139">
            <v>0.35</v>
          </cell>
        </row>
        <row r="140">
          <cell r="O140">
            <v>54</v>
          </cell>
          <cell r="P140">
            <v>0.35</v>
          </cell>
        </row>
        <row r="141">
          <cell r="O141">
            <v>55</v>
          </cell>
          <cell r="P141">
            <v>0.35</v>
          </cell>
        </row>
        <row r="142">
          <cell r="O142">
            <v>56</v>
          </cell>
          <cell r="P142">
            <v>0.35</v>
          </cell>
        </row>
        <row r="143">
          <cell r="O143">
            <v>57</v>
          </cell>
          <cell r="P143">
            <v>0.35</v>
          </cell>
        </row>
        <row r="144">
          <cell r="O144">
            <v>58</v>
          </cell>
          <cell r="P144">
            <v>0.35</v>
          </cell>
        </row>
        <row r="145">
          <cell r="O145">
            <v>59</v>
          </cell>
          <cell r="P145">
            <v>0.35</v>
          </cell>
        </row>
        <row r="146">
          <cell r="O146">
            <v>60</v>
          </cell>
          <cell r="P146">
            <v>0.35</v>
          </cell>
        </row>
        <row r="147">
          <cell r="O147">
            <v>61</v>
          </cell>
          <cell r="P147">
            <v>0.4</v>
          </cell>
        </row>
      </sheetData>
      <sheetData sheetId="1"/>
      <sheetData sheetId="2"/>
      <sheetData sheetId="3"/>
      <sheetData sheetId="4"/>
      <sheetData sheetId="5"/>
      <sheetData sheetId="6"/>
      <sheetData sheetId="7"/>
      <sheetData sheetId="8"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y"/>
      <sheetName val="Total QE1 "/>
      <sheetName val="WEISS"/>
      <sheetName val="#REF"/>
      <sheetName val="1_Recipe_m2"/>
      <sheetName val="TOSHIBA-Structure"/>
      <sheetName val="Total_QE1_"/>
      <sheetName val="Total_QE1_1"/>
      <sheetName val="Total_QE1_2"/>
      <sheetName val="Sheet3"/>
      <sheetName val="Total_QE1_3"/>
      <sheetName val="Total_QE1_4"/>
      <sheetName val="Total_QE1_5"/>
      <sheetName val="Total_QE1_6"/>
      <sheetName val="Total_QE1_7"/>
    </sheetNames>
    <definedNames>
      <definedName name="setcolors" sheetId="0"/>
    </definedNames>
    <sheetDataSet>
      <sheetData sheetId="0"/>
      <sheetData sheetId="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sheetData sheetId="13" refreshError="1"/>
      <sheetData sheetId="14"/>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Sheet3"/>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ow r="40">
          <cell r="F40" t="str">
            <v>CZET</v>
          </cell>
        </row>
        <row r="41">
          <cell r="F41" t="str">
            <v>ROLL COATER</v>
          </cell>
        </row>
        <row r="42">
          <cell r="F42" t="str">
            <v>TAPING MACHINE</v>
          </cell>
        </row>
        <row r="43">
          <cell r="F43" t="str">
            <v xml:space="preserve">PET LAMINATION </v>
          </cell>
        </row>
        <row r="44">
          <cell r="F44" t="str">
            <v>S&amp;R EXPOSURE</v>
          </cell>
        </row>
        <row r="45">
          <cell r="F45" t="str">
            <v>LPSR EXPOSURE</v>
          </cell>
        </row>
        <row r="46">
          <cell r="F46" t="str">
            <v>LPSR DEVELOPMENT</v>
          </cell>
        </row>
        <row r="47">
          <cell r="F47" t="str">
            <v>UV CURE</v>
          </cell>
        </row>
        <row r="48">
          <cell r="F48" t="str">
            <v>NI-AU</v>
          </cell>
        </row>
        <row r="49">
          <cell r="F49" t="str">
            <v>NiPdAu</v>
          </cell>
        </row>
        <row r="50">
          <cell r="F50" t="str">
            <v>SOFTETCHING</v>
          </cell>
        </row>
        <row r="51">
          <cell r="F51" t="str">
            <v>O2 PLASMA</v>
          </cell>
        </row>
        <row r="52">
          <cell r="F52" t="str">
            <v>THERMAL OVEN</v>
          </cell>
        </row>
        <row r="53">
          <cell r="F53" t="str">
            <v>SN PLATING</v>
          </cell>
        </row>
      </sheetData>
      <sheetData sheetId="32"/>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History"/>
      <sheetName val="CALC"/>
      <sheetName val="売上Summary"/>
      <sheetName val="◎1_需要"/>
      <sheetName val="2_シェア"/>
      <sheetName val="○3_出荷Kp"/>
      <sheetName val="LDm2_wk"/>
      <sheetName val="◎4_売上Kp"/>
      <sheetName val="◎5_委託在庫Kp"/>
      <sheetName val="◎6_単価$p"/>
      <sheetName val="9_売上MYen"/>
      <sheetName val="11_その他売上MYen"/>
      <sheetName val="#Yield_TTL"/>
      <sheetName val="1_Recipe_m2"/>
      <sheetName val="#Capa_wkly"/>
      <sheetName val="Sheet1"/>
      <sheetName val="Sheet2"/>
      <sheetName val="Sheet3"/>
      <sheetName val="001 Biz plan2_'04H1Yosan-Mid_Mo"/>
      <sheetName val="TOSHIBA-Structure"/>
      <sheetName val="Sales Report Database"/>
      <sheetName val="Rev_History"/>
      <sheetName val="001_Biz_plan2_'04H1Yosan-Mid_Mo"/>
      <sheetName val="Sales_Report_Database"/>
      <sheetName val="コア"/>
      <sheetName val="Rev_History1"/>
      <sheetName val="001_Biz_plan2_'04H1Yosan-Mid_M1"/>
      <sheetName val="Sales_Report_Database1"/>
      <sheetName val="パラメーター"/>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refreshError="1"/>
      <sheetData sheetId="19" refreshError="1"/>
      <sheetData sheetId="20" refreshError="1"/>
      <sheetData sheetId="21"/>
      <sheetData sheetId="22"/>
      <sheetData sheetId="23"/>
      <sheetData sheetId="24"/>
      <sheetData sheetId="25"/>
      <sheetData sheetId="26"/>
      <sheetData sheetId="27"/>
      <sheetData sheetId="28"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_5_委託在庫Kp"/>
    </sheetNames>
    <sheetDataSet>
      <sheetData sheetId="0"/>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_5_委託在庫Kp"/>
    </sheetNames>
    <sheetDataSet>
      <sheetData sheetId="0"/>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Contents"/>
      <sheetName val="Examination"/>
      <sheetName val="Summary"/>
      <sheetName val="Constructing"/>
      <sheetName val="Temp. "/>
      <sheetName val="Expense"/>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_5_委託在庫Kp"/>
      <sheetName val="Temp__"/>
      <sheetName val="Temp__1"/>
    </sheetNames>
    <sheetDataSet>
      <sheetData sheetId="0" refreshError="1"/>
      <sheetData sheetId="1" refreshError="1"/>
      <sheetData sheetId="2"/>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Rev1"/>
      <sheetName val="Weekly"/>
      <sheetName val="Monthly"/>
      <sheetName val="Trend G-CR"/>
      <sheetName val="2006- 01-17"/>
      <sheetName val="k"/>
      <sheetName val="BE(Kp)"/>
      <sheetName val="TOSHIBA-Structure"/>
      <sheetName val="Examination"/>
      <sheetName val="GCR TREND CHART_2004.rev1"/>
      <sheetName val="benchmark"/>
      <sheetName val="Trend_G-CR"/>
      <sheetName val="2006-_01-17"/>
      <sheetName val="GCR_TREND_CHART_2004_rev1"/>
      <sheetName val="Trend_G-CR1"/>
      <sheetName val="2006-_01-171"/>
      <sheetName val="GCR_TREND_CHART_2004_rev11"/>
      <sheetName val="Trend_G-CR2"/>
      <sheetName val="2006-_01-172"/>
      <sheetName val="GCR_TREND_CHART_2004_rev12"/>
      <sheetName val="Trend_G-CR3"/>
      <sheetName val="2006-_01-173"/>
      <sheetName val="GCR_TREND_CHART_2004_rev13"/>
      <sheetName val="Trend_G-CR4"/>
      <sheetName val="2006-_01-174"/>
      <sheetName val="GCR_TREND_CHART_2004_rev14"/>
      <sheetName val="Trend_G-CR5"/>
      <sheetName val="2006-_01-175"/>
      <sheetName val="GCR_TREND_CHART_2004_rev15"/>
      <sheetName val="Trend_G-CR6"/>
      <sheetName val="2006-_01-176"/>
      <sheetName val="GCR_TREND_CHART_2004_rev16"/>
    </sheetNames>
    <sheetDataSet>
      <sheetData sheetId="0" refreshError="1">
        <row r="6">
          <cell r="D6" t="e">
            <v>#DIV/0!</v>
          </cell>
          <cell r="F6" t="e">
            <v>#DIV/0!</v>
          </cell>
          <cell r="H6" t="e">
            <v>#DIV/0!</v>
          </cell>
          <cell r="J6" t="e">
            <v>#DIV/0!</v>
          </cell>
          <cell r="L6" t="e">
            <v>#DIV/0!</v>
          </cell>
          <cell r="N6" t="e">
            <v>#DIV/0!</v>
          </cell>
          <cell r="P6" t="e">
            <v>#DIV/0!</v>
          </cell>
          <cell r="R6" t="e">
            <v>#DIV/0!</v>
          </cell>
          <cell r="T6" t="e">
            <v>#DIV/0!</v>
          </cell>
          <cell r="V6" t="e">
            <v>#DIV/0!</v>
          </cell>
          <cell r="X6" t="e">
            <v>#DIV/0!</v>
          </cell>
          <cell r="Z6" t="e">
            <v>#DIV/0!</v>
          </cell>
          <cell r="AB6" t="e">
            <v>#DIV/0!</v>
          </cell>
          <cell r="AD6" t="e">
            <v>#DIV/0!</v>
          </cell>
          <cell r="AF6" t="e">
            <v>#DIV/0!</v>
          </cell>
          <cell r="AG6">
            <v>0</v>
          </cell>
          <cell r="AH6" t="e">
            <v>#DIV/0!</v>
          </cell>
          <cell r="AI6">
            <v>0</v>
          </cell>
          <cell r="AJ6" t="e">
            <v>#DIV/0!</v>
          </cell>
          <cell r="AK6">
            <v>0</v>
          </cell>
          <cell r="AL6" t="e">
            <v>#DIV/0!</v>
          </cell>
          <cell r="AM6">
            <v>0</v>
          </cell>
          <cell r="AN6">
            <v>0</v>
          </cell>
          <cell r="AO6">
            <v>0</v>
          </cell>
          <cell r="AP6">
            <v>0</v>
          </cell>
          <cell r="AQ6">
            <v>0</v>
          </cell>
          <cell r="AR6">
            <v>0</v>
          </cell>
          <cell r="AS6">
            <v>0</v>
          </cell>
          <cell r="AT6">
            <v>0</v>
          </cell>
          <cell r="AU6">
            <v>0</v>
          </cell>
          <cell r="AV6">
            <v>0</v>
          </cell>
          <cell r="AW6">
            <v>0</v>
          </cell>
          <cell r="AX6">
            <v>0</v>
          </cell>
          <cell r="AY6">
            <v>0</v>
          </cell>
          <cell r="AZ6">
            <v>0</v>
          </cell>
          <cell r="BA6">
            <v>0</v>
          </cell>
          <cell r="BB6">
            <v>0</v>
          </cell>
          <cell r="BC6">
            <v>0</v>
          </cell>
          <cell r="BD6">
            <v>0</v>
          </cell>
          <cell r="BE6">
            <v>0</v>
          </cell>
          <cell r="BF6">
            <v>0</v>
          </cell>
          <cell r="BG6">
            <v>0</v>
          </cell>
          <cell r="BH6">
            <v>0</v>
          </cell>
          <cell r="BI6">
            <v>0</v>
          </cell>
          <cell r="BJ6">
            <v>0</v>
          </cell>
        </row>
        <row r="7">
          <cell r="B7">
            <v>4933</v>
          </cell>
          <cell r="C7">
            <v>9</v>
          </cell>
          <cell r="D7">
            <v>1.8244475978106628E-3</v>
          </cell>
          <cell r="E7">
            <v>2</v>
          </cell>
          <cell r="F7">
            <v>4.0543279951348065E-4</v>
          </cell>
          <cell r="G7">
            <v>1</v>
          </cell>
          <cell r="H7">
            <v>2.0271639975674033E-4</v>
          </cell>
          <cell r="I7">
            <v>1</v>
          </cell>
          <cell r="J7">
            <v>2.0271639975674033E-4</v>
          </cell>
          <cell r="K7">
            <v>5</v>
          </cell>
          <cell r="L7">
            <v>1.0135819987837015E-3</v>
          </cell>
          <cell r="M7">
            <v>0</v>
          </cell>
          <cell r="N7">
            <v>0</v>
          </cell>
          <cell r="O7">
            <v>0</v>
          </cell>
          <cell r="P7">
            <v>0</v>
          </cell>
          <cell r="Q7">
            <v>5</v>
          </cell>
          <cell r="R7">
            <v>1.0135819987837015E-3</v>
          </cell>
          <cell r="S7">
            <v>1</v>
          </cell>
          <cell r="T7">
            <v>2.0271639975674033E-4</v>
          </cell>
          <cell r="U7">
            <v>1</v>
          </cell>
          <cell r="V7">
            <v>2.0271639975674033E-4</v>
          </cell>
          <cell r="W7">
            <v>3</v>
          </cell>
          <cell r="X7">
            <v>6.0814919927022098E-4</v>
          </cell>
          <cell r="Y7">
            <v>4</v>
          </cell>
          <cell r="Z7">
            <v>8.108655990269613E-4</v>
          </cell>
          <cell r="AA7">
            <v>30</v>
          </cell>
          <cell r="AB7">
            <v>6.08149199270221E-3</v>
          </cell>
          <cell r="AC7">
            <v>0</v>
          </cell>
          <cell r="AD7">
            <v>0</v>
          </cell>
          <cell r="AE7">
            <v>5</v>
          </cell>
          <cell r="AF7">
            <v>1.0135819987837015E-3</v>
          </cell>
          <cell r="AG7">
            <v>0</v>
          </cell>
          <cell r="AH7">
            <v>0</v>
          </cell>
          <cell r="AI7">
            <v>0</v>
          </cell>
          <cell r="AJ7">
            <v>0</v>
          </cell>
          <cell r="AK7">
            <v>2</v>
          </cell>
          <cell r="AL7">
            <v>4.0543279951348065E-4</v>
          </cell>
        </row>
        <row r="8">
          <cell r="D8" t="e">
            <v>#DIV/0!</v>
          </cell>
          <cell r="F8" t="e">
            <v>#DIV/0!</v>
          </cell>
          <cell r="H8" t="e">
            <v>#DIV/0!</v>
          </cell>
          <cell r="J8" t="e">
            <v>#DIV/0!</v>
          </cell>
          <cell r="L8" t="e">
            <v>#DIV/0!</v>
          </cell>
          <cell r="N8" t="e">
            <v>#DIV/0!</v>
          </cell>
          <cell r="P8" t="e">
            <v>#DIV/0!</v>
          </cell>
          <cell r="R8" t="e">
            <v>#DIV/0!</v>
          </cell>
          <cell r="T8" t="e">
            <v>#DIV/0!</v>
          </cell>
          <cell r="V8" t="e">
            <v>#DIV/0!</v>
          </cell>
          <cell r="X8" t="e">
            <v>#DIV/0!</v>
          </cell>
          <cell r="Z8" t="e">
            <v>#DIV/0!</v>
          </cell>
          <cell r="AB8" t="e">
            <v>#DIV/0!</v>
          </cell>
          <cell r="AD8" t="e">
            <v>#DIV/0!</v>
          </cell>
          <cell r="AF8" t="e">
            <v>#DIV/0!</v>
          </cell>
          <cell r="AG8">
            <v>0</v>
          </cell>
          <cell r="AH8" t="e">
            <v>#DIV/0!</v>
          </cell>
          <cell r="AI8">
            <v>0</v>
          </cell>
          <cell r="AJ8" t="e">
            <v>#DIV/0!</v>
          </cell>
          <cell r="AK8">
            <v>0</v>
          </cell>
          <cell r="AL8" t="e">
            <v>#DIV/0!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row>
        <row r="9">
          <cell r="D9" t="e">
            <v>#DIV/0!</v>
          </cell>
          <cell r="F9" t="e">
            <v>#DIV/0!</v>
          </cell>
          <cell r="H9" t="e">
            <v>#DIV/0!</v>
          </cell>
          <cell r="J9" t="e">
            <v>#DIV/0!</v>
          </cell>
          <cell r="L9" t="e">
            <v>#DIV/0!</v>
          </cell>
          <cell r="N9" t="e">
            <v>#DIV/0!</v>
          </cell>
          <cell r="P9" t="e">
            <v>#DIV/0!</v>
          </cell>
          <cell r="R9" t="e">
            <v>#DIV/0!</v>
          </cell>
          <cell r="T9" t="e">
            <v>#DIV/0!</v>
          </cell>
          <cell r="V9" t="e">
            <v>#DIV/0!</v>
          </cell>
          <cell r="X9" t="e">
            <v>#DIV/0!</v>
          </cell>
          <cell r="Z9" t="e">
            <v>#DIV/0!</v>
          </cell>
          <cell r="AB9" t="e">
            <v>#DIV/0!</v>
          </cell>
          <cell r="AD9" t="e">
            <v>#DIV/0!</v>
          </cell>
          <cell r="AF9" t="e">
            <v>#DIV/0!</v>
          </cell>
          <cell r="AG9">
            <v>0</v>
          </cell>
          <cell r="AH9" t="e">
            <v>#DIV/0!</v>
          </cell>
          <cell r="AI9">
            <v>0</v>
          </cell>
          <cell r="AJ9" t="e">
            <v>#DIV/0!</v>
          </cell>
          <cell r="AK9">
            <v>0</v>
          </cell>
          <cell r="AL9" t="e">
            <v>#DIV/0!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row>
        <row r="10">
          <cell r="D10" t="e">
            <v>#DIV/0!</v>
          </cell>
          <cell r="F10" t="e">
            <v>#DIV/0!</v>
          </cell>
          <cell r="H10" t="e">
            <v>#DIV/0!</v>
          </cell>
          <cell r="J10" t="e">
            <v>#DIV/0!</v>
          </cell>
          <cell r="L10" t="e">
            <v>#DIV/0!</v>
          </cell>
          <cell r="N10" t="e">
            <v>#DIV/0!</v>
          </cell>
          <cell r="P10" t="e">
            <v>#DIV/0!</v>
          </cell>
          <cell r="R10" t="e">
            <v>#DIV/0!</v>
          </cell>
          <cell r="T10" t="e">
            <v>#DIV/0!</v>
          </cell>
          <cell r="V10" t="e">
            <v>#DIV/0!</v>
          </cell>
          <cell r="X10" t="e">
            <v>#DIV/0!</v>
          </cell>
          <cell r="Z10" t="e">
            <v>#DIV/0!</v>
          </cell>
          <cell r="AB10" t="e">
            <v>#DIV/0!</v>
          </cell>
          <cell r="AD10" t="e">
            <v>#DIV/0!</v>
          </cell>
          <cell r="AF10" t="e">
            <v>#DIV/0!</v>
          </cell>
          <cell r="AG10">
            <v>0</v>
          </cell>
          <cell r="AH10" t="e">
            <v>#DIV/0!</v>
          </cell>
          <cell r="AI10">
            <v>0</v>
          </cell>
          <cell r="AJ10" t="e">
            <v>#DIV/0!</v>
          </cell>
          <cell r="AK10">
            <v>0</v>
          </cell>
          <cell r="AL10" t="e">
            <v>#DIV/0!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row>
        <row r="11">
          <cell r="D11" t="e">
            <v>#DIV/0!</v>
          </cell>
          <cell r="F11" t="e">
            <v>#DIV/0!</v>
          </cell>
          <cell r="H11" t="e">
            <v>#DIV/0!</v>
          </cell>
          <cell r="J11" t="e">
            <v>#DIV/0!</v>
          </cell>
          <cell r="L11" t="e">
            <v>#DIV/0!</v>
          </cell>
          <cell r="N11" t="e">
            <v>#DIV/0!</v>
          </cell>
          <cell r="P11" t="e">
            <v>#DIV/0!</v>
          </cell>
          <cell r="R11" t="e">
            <v>#DIV/0!</v>
          </cell>
          <cell r="T11" t="e">
            <v>#DIV/0!</v>
          </cell>
          <cell r="V11" t="e">
            <v>#DIV/0!</v>
          </cell>
          <cell r="X11" t="e">
            <v>#DIV/0!</v>
          </cell>
          <cell r="Z11" t="e">
            <v>#DIV/0!</v>
          </cell>
          <cell r="AB11" t="e">
            <v>#DIV/0!</v>
          </cell>
          <cell r="AD11" t="e">
            <v>#DIV/0!</v>
          </cell>
          <cell r="AF11" t="e">
            <v>#DIV/0!</v>
          </cell>
          <cell r="AG11">
            <v>0</v>
          </cell>
          <cell r="AH11" t="e">
            <v>#DIV/0!</v>
          </cell>
          <cell r="AI11">
            <v>0</v>
          </cell>
          <cell r="AJ11" t="e">
            <v>#DIV/0!</v>
          </cell>
          <cell r="AK11">
            <v>0</v>
          </cell>
          <cell r="AL11" t="e">
            <v>#DIV/0!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row>
        <row r="12">
          <cell r="D12" t="e">
            <v>#DIV/0!</v>
          </cell>
          <cell r="F12" t="e">
            <v>#DIV/0!</v>
          </cell>
          <cell r="H12" t="e">
            <v>#DIV/0!</v>
          </cell>
          <cell r="J12" t="e">
            <v>#DIV/0!</v>
          </cell>
          <cell r="L12" t="e">
            <v>#DIV/0!</v>
          </cell>
          <cell r="N12" t="e">
            <v>#DIV/0!</v>
          </cell>
          <cell r="P12" t="e">
            <v>#DIV/0!</v>
          </cell>
          <cell r="R12" t="e">
            <v>#DIV/0!</v>
          </cell>
          <cell r="T12" t="e">
            <v>#DIV/0!</v>
          </cell>
          <cell r="V12" t="e">
            <v>#DIV/0!</v>
          </cell>
          <cell r="X12" t="e">
            <v>#DIV/0!</v>
          </cell>
          <cell r="Z12" t="e">
            <v>#DIV/0!</v>
          </cell>
          <cell r="AB12" t="e">
            <v>#DIV/0!</v>
          </cell>
          <cell r="AD12" t="e">
            <v>#DIV/0!</v>
          </cell>
          <cell r="AF12" t="e">
            <v>#DIV/0!</v>
          </cell>
          <cell r="AG12">
            <v>0</v>
          </cell>
          <cell r="AH12" t="e">
            <v>#DIV/0!</v>
          </cell>
          <cell r="AI12">
            <v>0</v>
          </cell>
          <cell r="AJ12" t="e">
            <v>#DIV/0!</v>
          </cell>
          <cell r="AK12">
            <v>0</v>
          </cell>
          <cell r="AL12" t="e">
            <v>#DIV/0!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cell r="BH12">
            <v>0</v>
          </cell>
          <cell r="BI12">
            <v>0</v>
          </cell>
          <cell r="BJ12">
            <v>0</v>
          </cell>
        </row>
        <row r="13">
          <cell r="D13" t="e">
            <v>#DIV/0!</v>
          </cell>
          <cell r="F13" t="e">
            <v>#DIV/0!</v>
          </cell>
          <cell r="H13" t="e">
            <v>#DIV/0!</v>
          </cell>
          <cell r="J13" t="e">
            <v>#DIV/0!</v>
          </cell>
          <cell r="L13" t="e">
            <v>#DIV/0!</v>
          </cell>
          <cell r="N13" t="e">
            <v>#DIV/0!</v>
          </cell>
          <cell r="P13" t="e">
            <v>#DIV/0!</v>
          </cell>
          <cell r="R13" t="e">
            <v>#DIV/0!</v>
          </cell>
          <cell r="T13" t="e">
            <v>#DIV/0!</v>
          </cell>
          <cell r="V13" t="e">
            <v>#DIV/0!</v>
          </cell>
          <cell r="X13" t="e">
            <v>#DIV/0!</v>
          </cell>
          <cell r="Z13" t="e">
            <v>#DIV/0!</v>
          </cell>
          <cell r="AB13" t="e">
            <v>#DIV/0!</v>
          </cell>
          <cell r="AD13" t="e">
            <v>#DIV/0!</v>
          </cell>
          <cell r="AF13" t="e">
            <v>#DIV/0!</v>
          </cell>
          <cell r="AG13">
            <v>0</v>
          </cell>
          <cell r="AH13" t="e">
            <v>#DIV/0!</v>
          </cell>
          <cell r="AI13">
            <v>0</v>
          </cell>
          <cell r="AJ13" t="e">
            <v>#DIV/0!</v>
          </cell>
          <cell r="AK13">
            <v>0</v>
          </cell>
          <cell r="AL13" t="e">
            <v>#DIV/0!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row>
        <row r="14">
          <cell r="D14" t="e">
            <v>#DIV/0!</v>
          </cell>
          <cell r="F14" t="e">
            <v>#DIV/0!</v>
          </cell>
          <cell r="H14" t="e">
            <v>#DIV/0!</v>
          </cell>
          <cell r="J14" t="e">
            <v>#DIV/0!</v>
          </cell>
          <cell r="L14" t="e">
            <v>#DIV/0!</v>
          </cell>
          <cell r="N14" t="e">
            <v>#DIV/0!</v>
          </cell>
          <cell r="P14" t="e">
            <v>#DIV/0!</v>
          </cell>
          <cell r="R14" t="e">
            <v>#DIV/0!</v>
          </cell>
          <cell r="T14" t="e">
            <v>#DIV/0!</v>
          </cell>
          <cell r="V14" t="e">
            <v>#DIV/0!</v>
          </cell>
          <cell r="X14" t="e">
            <v>#DIV/0!</v>
          </cell>
          <cell r="Z14" t="e">
            <v>#DIV/0!</v>
          </cell>
          <cell r="AB14" t="e">
            <v>#DIV/0!</v>
          </cell>
          <cell r="AD14" t="e">
            <v>#DIV/0!</v>
          </cell>
          <cell r="AF14" t="e">
            <v>#DIV/0!</v>
          </cell>
          <cell r="AG14">
            <v>0</v>
          </cell>
          <cell r="AH14" t="e">
            <v>#DIV/0!</v>
          </cell>
          <cell r="AI14">
            <v>0</v>
          </cell>
          <cell r="AJ14" t="e">
            <v>#DIV/0!</v>
          </cell>
          <cell r="AK14">
            <v>0</v>
          </cell>
          <cell r="AL14" t="e">
            <v>#DIV/0!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v>0</v>
          </cell>
        </row>
        <row r="15">
          <cell r="B15">
            <v>73154</v>
          </cell>
          <cell r="C15">
            <v>79</v>
          </cell>
          <cell r="D15">
            <v>1.0799136069114472E-3</v>
          </cell>
          <cell r="E15">
            <v>43</v>
          </cell>
          <cell r="F15">
            <v>5.8780107717964841E-4</v>
          </cell>
          <cell r="G15">
            <v>57</v>
          </cell>
          <cell r="H15">
            <v>7.7917817207534795E-4</v>
          </cell>
          <cell r="I15">
            <v>81</v>
          </cell>
          <cell r="J15">
            <v>1.1072531918965469E-3</v>
          </cell>
          <cell r="K15">
            <v>104</v>
          </cell>
          <cell r="L15">
            <v>1.4216584192251961E-3</v>
          </cell>
          <cell r="M15">
            <v>0</v>
          </cell>
          <cell r="N15">
            <v>0</v>
          </cell>
          <cell r="O15">
            <v>6</v>
          </cell>
          <cell r="P15">
            <v>8.2018754955299773E-5</v>
          </cell>
          <cell r="Q15">
            <v>38</v>
          </cell>
          <cell r="R15">
            <v>5.1945211471689863E-4</v>
          </cell>
          <cell r="S15">
            <v>19</v>
          </cell>
          <cell r="T15">
            <v>2.5972605735844932E-4</v>
          </cell>
          <cell r="U15">
            <v>55</v>
          </cell>
          <cell r="V15">
            <v>7.5183858709024795E-4</v>
          </cell>
          <cell r="W15">
            <v>6</v>
          </cell>
          <cell r="X15">
            <v>8.2018754955299773E-5</v>
          </cell>
          <cell r="Y15">
            <v>75</v>
          </cell>
          <cell r="Z15">
            <v>1.0252344369412472E-3</v>
          </cell>
          <cell r="AA15">
            <v>105</v>
          </cell>
          <cell r="AB15">
            <v>1.435328211717746E-3</v>
          </cell>
          <cell r="AC15">
            <v>2</v>
          </cell>
          <cell r="AD15">
            <v>2.7339584985099925E-5</v>
          </cell>
          <cell r="AE15">
            <v>72</v>
          </cell>
          <cell r="AF15">
            <v>9.8422505946359727E-4</v>
          </cell>
          <cell r="AG15">
            <v>26</v>
          </cell>
          <cell r="AH15">
            <v>3.5541460480629903E-4</v>
          </cell>
          <cell r="AI15">
            <v>13</v>
          </cell>
          <cell r="AJ15">
            <v>1.7770730240314952E-4</v>
          </cell>
          <cell r="AK15">
            <v>22</v>
          </cell>
          <cell r="AL15">
            <v>3.007354348360992E-4</v>
          </cell>
        </row>
        <row r="16">
          <cell r="B16">
            <v>88707</v>
          </cell>
          <cell r="C16">
            <v>90</v>
          </cell>
          <cell r="D16">
            <v>1.014576076296121E-3</v>
          </cell>
          <cell r="E16">
            <v>56</v>
          </cell>
          <cell r="F16">
            <v>6.3129178080647522E-4</v>
          </cell>
          <cell r="G16">
            <v>56</v>
          </cell>
          <cell r="H16">
            <v>6.3129178080647522E-4</v>
          </cell>
          <cell r="I16">
            <v>19</v>
          </cell>
          <cell r="J16">
            <v>2.1418828277362554E-4</v>
          </cell>
          <cell r="K16">
            <v>129</v>
          </cell>
          <cell r="L16">
            <v>1.4542257093577734E-3</v>
          </cell>
          <cell r="M16">
            <v>1</v>
          </cell>
          <cell r="N16">
            <v>1.1273067514401344E-5</v>
          </cell>
          <cell r="O16">
            <v>4</v>
          </cell>
          <cell r="P16">
            <v>4.5092270057605376E-5</v>
          </cell>
          <cell r="Q16">
            <v>48</v>
          </cell>
          <cell r="R16">
            <v>5.4110724069126453E-4</v>
          </cell>
          <cell r="S16">
            <v>15</v>
          </cell>
          <cell r="T16">
            <v>1.6909601271602017E-4</v>
          </cell>
          <cell r="U16">
            <v>75</v>
          </cell>
          <cell r="V16">
            <v>8.4548006358010073E-4</v>
          </cell>
          <cell r="W16">
            <v>5</v>
          </cell>
          <cell r="X16">
            <v>5.6365337572006718E-5</v>
          </cell>
          <cell r="Y16">
            <v>114</v>
          </cell>
          <cell r="Z16">
            <v>1.2851296966417533E-3</v>
          </cell>
          <cell r="AA16">
            <v>122</v>
          </cell>
          <cell r="AB16">
            <v>1.375314236756964E-3</v>
          </cell>
          <cell r="AC16">
            <v>1</v>
          </cell>
          <cell r="AD16">
            <v>1.1273067514401344E-5</v>
          </cell>
          <cell r="AE16">
            <v>112</v>
          </cell>
          <cell r="AF16">
            <v>1.2625835616129504E-3</v>
          </cell>
          <cell r="AG16">
            <v>46</v>
          </cell>
          <cell r="AH16">
            <v>5.1856110566246181E-4</v>
          </cell>
          <cell r="AI16">
            <v>0</v>
          </cell>
          <cell r="AJ16">
            <v>0</v>
          </cell>
          <cell r="AK16">
            <v>56</v>
          </cell>
          <cell r="AL16">
            <v>6.3129178080647522E-4</v>
          </cell>
        </row>
        <row r="17">
          <cell r="B17">
            <v>102512</v>
          </cell>
          <cell r="C17">
            <v>117</v>
          </cell>
          <cell r="D17">
            <v>1.1413297955361324E-3</v>
          </cell>
          <cell r="E17">
            <v>48</v>
          </cell>
          <cell r="F17">
            <v>4.6823786483533636E-4</v>
          </cell>
          <cell r="G17">
            <v>102</v>
          </cell>
          <cell r="H17">
            <v>9.9500546277508971E-4</v>
          </cell>
          <cell r="I17">
            <v>19</v>
          </cell>
          <cell r="J17">
            <v>1.8534415483065396E-4</v>
          </cell>
          <cell r="K17">
            <v>146</v>
          </cell>
          <cell r="L17">
            <v>1.4242235055408148E-3</v>
          </cell>
          <cell r="M17">
            <v>10</v>
          </cell>
          <cell r="N17">
            <v>9.754955517402841E-5</v>
          </cell>
          <cell r="O17">
            <v>22</v>
          </cell>
          <cell r="P17">
            <v>2.1460902138286249E-4</v>
          </cell>
          <cell r="Q17">
            <v>72</v>
          </cell>
          <cell r="R17">
            <v>7.0235679725300451E-4</v>
          </cell>
          <cell r="S17">
            <v>28</v>
          </cell>
          <cell r="T17">
            <v>2.7313875448727954E-4</v>
          </cell>
          <cell r="U17">
            <v>49</v>
          </cell>
          <cell r="V17">
            <v>4.7799282035273919E-4</v>
          </cell>
          <cell r="W17">
            <v>4</v>
          </cell>
          <cell r="X17">
            <v>3.9019822069611365E-5</v>
          </cell>
          <cell r="Y17">
            <v>133</v>
          </cell>
          <cell r="Z17">
            <v>1.2974090838145779E-3</v>
          </cell>
          <cell r="AA17">
            <v>228</v>
          </cell>
          <cell r="AB17">
            <v>2.2241298579678478E-3</v>
          </cell>
          <cell r="AC17">
            <v>18</v>
          </cell>
          <cell r="AD17">
            <v>1.7558919931325113E-4</v>
          </cell>
          <cell r="AE17">
            <v>77</v>
          </cell>
          <cell r="AF17">
            <v>7.5113157484001873E-4</v>
          </cell>
          <cell r="AG17">
            <v>173</v>
          </cell>
          <cell r="AH17">
            <v>1.6876073045106914E-3</v>
          </cell>
          <cell r="AI17">
            <v>1</v>
          </cell>
          <cell r="AJ17">
            <v>9.7549555174028413E-6</v>
          </cell>
          <cell r="AK17">
            <v>55</v>
          </cell>
          <cell r="AL17">
            <v>5.3652255345715619E-4</v>
          </cell>
        </row>
        <row r="18">
          <cell r="B18">
            <v>100806</v>
          </cell>
          <cell r="C18">
            <v>101</v>
          </cell>
          <cell r="D18">
            <v>1.001924488621709E-3</v>
          </cell>
          <cell r="E18">
            <v>65</v>
          </cell>
          <cell r="F18">
            <v>6.4480288871694149E-4</v>
          </cell>
          <cell r="G18">
            <v>140</v>
          </cell>
          <cell r="H18">
            <v>1.3888062218518739E-3</v>
          </cell>
          <cell r="I18">
            <v>85</v>
          </cell>
          <cell r="J18">
            <v>8.4320377755292347E-4</v>
          </cell>
          <cell r="K18">
            <v>131</v>
          </cell>
          <cell r="L18">
            <v>1.299525821875682E-3</v>
          </cell>
          <cell r="M18">
            <v>0</v>
          </cell>
          <cell r="N18">
            <v>0</v>
          </cell>
          <cell r="O18">
            <v>5</v>
          </cell>
          <cell r="P18">
            <v>4.9600222208995493E-5</v>
          </cell>
          <cell r="Q18">
            <v>64</v>
          </cell>
          <cell r="R18">
            <v>6.3488284427514234E-4</v>
          </cell>
          <cell r="S18">
            <v>28</v>
          </cell>
          <cell r="T18">
            <v>2.7776124437037481E-4</v>
          </cell>
          <cell r="U18">
            <v>83</v>
          </cell>
          <cell r="V18">
            <v>8.2336368866932526E-4</v>
          </cell>
          <cell r="W18">
            <v>12</v>
          </cell>
          <cell r="X18">
            <v>1.1904053330158919E-4</v>
          </cell>
          <cell r="Y18">
            <v>135</v>
          </cell>
          <cell r="Z18">
            <v>1.3392059996428785E-3</v>
          </cell>
          <cell r="AA18">
            <v>125</v>
          </cell>
          <cell r="AB18">
            <v>1.2400055552248873E-3</v>
          </cell>
          <cell r="AC18">
            <v>5</v>
          </cell>
          <cell r="AD18">
            <v>4.9600222208995493E-5</v>
          </cell>
          <cell r="AE18">
            <v>145</v>
          </cell>
          <cell r="AF18">
            <v>1.4384064440608694E-3</v>
          </cell>
          <cell r="AG18">
            <v>91</v>
          </cell>
          <cell r="AH18">
            <v>9.0272404420371798E-4</v>
          </cell>
          <cell r="AI18">
            <v>0</v>
          </cell>
          <cell r="AJ18">
            <v>0</v>
          </cell>
          <cell r="AK18">
            <v>63</v>
          </cell>
          <cell r="AL18">
            <v>6.2496279983334329E-4</v>
          </cell>
        </row>
        <row r="19">
          <cell r="B19">
            <v>52936</v>
          </cell>
          <cell r="C19">
            <v>67</v>
          </cell>
          <cell r="D19">
            <v>1.2656793108659513E-3</v>
          </cell>
          <cell r="E19">
            <v>43</v>
          </cell>
          <cell r="F19">
            <v>8.1230164727217767E-4</v>
          </cell>
          <cell r="G19">
            <v>145</v>
          </cell>
          <cell r="H19">
            <v>2.7391567175457155E-3</v>
          </cell>
          <cell r="I19">
            <v>86</v>
          </cell>
          <cell r="J19">
            <v>1.6246032945443553E-3</v>
          </cell>
          <cell r="K19">
            <v>83</v>
          </cell>
          <cell r="L19">
            <v>1.5679310865951337E-3</v>
          </cell>
          <cell r="M19">
            <v>0</v>
          </cell>
          <cell r="N19">
            <v>0</v>
          </cell>
          <cell r="O19">
            <v>17</v>
          </cell>
          <cell r="P19">
            <v>3.2114251171225629E-4</v>
          </cell>
          <cell r="Q19">
            <v>50</v>
          </cell>
          <cell r="R19">
            <v>9.4453679915369499E-4</v>
          </cell>
          <cell r="S19">
            <v>25</v>
          </cell>
          <cell r="T19">
            <v>4.7226839957684749E-4</v>
          </cell>
          <cell r="U19">
            <v>65</v>
          </cell>
          <cell r="V19">
            <v>1.2278978388998035E-3</v>
          </cell>
          <cell r="W19">
            <v>6</v>
          </cell>
          <cell r="X19">
            <v>1.133444158984434E-4</v>
          </cell>
          <cell r="Y19">
            <v>79</v>
          </cell>
          <cell r="Z19">
            <v>1.4923681426628381E-3</v>
          </cell>
          <cell r="AA19">
            <v>127</v>
          </cell>
          <cell r="AB19">
            <v>2.3991234698503856E-3</v>
          </cell>
          <cell r="AC19">
            <v>34</v>
          </cell>
          <cell r="AD19">
            <v>6.4228502342451258E-4</v>
          </cell>
          <cell r="AE19">
            <v>126</v>
          </cell>
          <cell r="AF19">
            <v>2.3802327338673115E-3</v>
          </cell>
          <cell r="AG19">
            <v>61</v>
          </cell>
          <cell r="AH19">
            <v>1.152334894967508E-3</v>
          </cell>
          <cell r="AI19">
            <v>6</v>
          </cell>
          <cell r="AJ19">
            <v>1.133444158984434E-4</v>
          </cell>
          <cell r="AK19">
            <v>26</v>
          </cell>
          <cell r="AL19">
            <v>4.9115913555992138E-4</v>
          </cell>
        </row>
        <row r="20">
          <cell r="B20">
            <v>77782</v>
          </cell>
          <cell r="C20">
            <v>62</v>
          </cell>
          <cell r="D20">
            <v>7.9709958602247307E-4</v>
          </cell>
          <cell r="E20">
            <v>38</v>
          </cell>
          <cell r="F20">
            <v>4.8854490756216088E-4</v>
          </cell>
          <cell r="G20">
            <v>81</v>
          </cell>
          <cell r="H20">
            <v>1.0413720398035535E-3</v>
          </cell>
          <cell r="I20">
            <v>27</v>
          </cell>
          <cell r="J20">
            <v>3.4712401326785115E-4</v>
          </cell>
          <cell r="K20">
            <v>108</v>
          </cell>
          <cell r="L20">
            <v>1.3884960530714046E-3</v>
          </cell>
          <cell r="M20">
            <v>0</v>
          </cell>
          <cell r="N20">
            <v>0</v>
          </cell>
          <cell r="O20">
            <v>13</v>
          </cell>
          <cell r="P20">
            <v>1.6713378416600242E-4</v>
          </cell>
          <cell r="Q20">
            <v>90</v>
          </cell>
          <cell r="R20">
            <v>1.1570800442261707E-3</v>
          </cell>
          <cell r="S20">
            <v>23</v>
          </cell>
          <cell r="T20">
            <v>2.9569823352446582E-4</v>
          </cell>
          <cell r="U20">
            <v>112</v>
          </cell>
          <cell r="V20">
            <v>1.43992183281479E-3</v>
          </cell>
          <cell r="W20">
            <v>38</v>
          </cell>
          <cell r="X20">
            <v>4.8854490756216088E-4</v>
          </cell>
          <cell r="Y20">
            <v>115</v>
          </cell>
          <cell r="Z20">
            <v>1.4784911676223292E-3</v>
          </cell>
          <cell r="AA20">
            <v>113</v>
          </cell>
          <cell r="AB20">
            <v>1.4527782777506363E-3</v>
          </cell>
          <cell r="AC20">
            <v>6</v>
          </cell>
          <cell r="AD20">
            <v>7.7138669615078032E-5</v>
          </cell>
          <cell r="AE20">
            <v>75</v>
          </cell>
          <cell r="AF20">
            <v>9.6423337018847546E-4</v>
          </cell>
          <cell r="AG20">
            <v>35</v>
          </cell>
          <cell r="AH20">
            <v>4.4997557275462192E-4</v>
          </cell>
          <cell r="AI20">
            <v>3</v>
          </cell>
          <cell r="AJ20">
            <v>3.8569334807539016E-5</v>
          </cell>
          <cell r="AK20">
            <v>54</v>
          </cell>
          <cell r="AL20">
            <v>6.942480265357023E-4</v>
          </cell>
        </row>
        <row r="21">
          <cell r="B21">
            <v>500830</v>
          </cell>
          <cell r="C21">
            <v>525</v>
          </cell>
          <cell r="D21">
            <v>1.0482598885849491E-3</v>
          </cell>
          <cell r="E21">
            <v>295</v>
          </cell>
          <cell r="F21">
            <v>5.89022223109638E-4</v>
          </cell>
          <cell r="G21">
            <v>582</v>
          </cell>
          <cell r="H21">
            <v>1.1620709622027436E-3</v>
          </cell>
          <cell r="I21">
            <v>318</v>
          </cell>
          <cell r="J21">
            <v>6.3494598965716908E-4</v>
          </cell>
          <cell r="K21">
            <v>706</v>
          </cell>
          <cell r="L21">
            <v>1.4096599644589981E-3</v>
          </cell>
          <cell r="M21">
            <v>11</v>
          </cell>
          <cell r="N21">
            <v>2.1963540522732265E-5</v>
          </cell>
          <cell r="O21">
            <v>67</v>
          </cell>
          <cell r="P21">
            <v>1.3377792863846015E-4</v>
          </cell>
          <cell r="Q21">
            <v>367</v>
          </cell>
          <cell r="R21">
            <v>7.3278357925843102E-4</v>
          </cell>
          <cell r="S21">
            <v>139</v>
          </cell>
          <cell r="T21">
            <v>2.7753928478725317E-4</v>
          </cell>
          <cell r="U21">
            <v>440</v>
          </cell>
          <cell r="V21">
            <v>8.7854162090929061E-4</v>
          </cell>
          <cell r="W21">
            <v>74</v>
          </cell>
          <cell r="X21">
            <v>1.4775472715292614E-4</v>
          </cell>
          <cell r="Y21">
            <v>655</v>
          </cell>
          <cell r="Z21">
            <v>1.3078290038536029E-3</v>
          </cell>
          <cell r="AA21">
            <v>850</v>
          </cell>
          <cell r="AB21">
            <v>1.6971826767565841E-3</v>
          </cell>
          <cell r="AC21">
            <v>66</v>
          </cell>
          <cell r="AD21">
            <v>1.3178124313639359E-4</v>
          </cell>
          <cell r="AE21">
            <v>612</v>
          </cell>
          <cell r="AF21">
            <v>1.2219715272647406E-3</v>
          </cell>
          <cell r="AG21">
            <v>432</v>
          </cell>
          <cell r="AH21">
            <v>8.6256813689275806E-4</v>
          </cell>
          <cell r="AI21">
            <v>23</v>
          </cell>
          <cell r="AJ21">
            <v>4.5923766547531099E-5</v>
          </cell>
          <cell r="AK21">
            <v>278</v>
          </cell>
          <cell r="AL21">
            <v>5.5507856957450635E-4</v>
          </cell>
        </row>
        <row r="22">
          <cell r="B22">
            <v>41306</v>
          </cell>
          <cell r="C22">
            <v>35</v>
          </cell>
          <cell r="D22">
            <v>8.4733452767152468E-4</v>
          </cell>
          <cell r="E22">
            <v>21</v>
          </cell>
          <cell r="F22">
            <v>5.0840071660291481E-4</v>
          </cell>
          <cell r="G22">
            <v>24</v>
          </cell>
          <cell r="H22">
            <v>5.8102939040333124E-4</v>
          </cell>
          <cell r="I22">
            <v>11</v>
          </cell>
          <cell r="J22">
            <v>2.6630513726819349E-4</v>
          </cell>
          <cell r="K22">
            <v>57</v>
          </cell>
          <cell r="L22">
            <v>1.3799448022079118E-3</v>
          </cell>
          <cell r="M22">
            <v>2</v>
          </cell>
          <cell r="N22">
            <v>4.8419115866944272E-5</v>
          </cell>
          <cell r="O22">
            <v>6</v>
          </cell>
          <cell r="P22">
            <v>1.4525734760083281E-4</v>
          </cell>
          <cell r="Q22">
            <v>26</v>
          </cell>
          <cell r="R22">
            <v>6.2944850627027549E-4</v>
          </cell>
          <cell r="S22">
            <v>15</v>
          </cell>
          <cell r="T22">
            <v>3.63143369002082E-4</v>
          </cell>
          <cell r="U22">
            <v>40</v>
          </cell>
          <cell r="V22">
            <v>9.6838231733888537E-4</v>
          </cell>
          <cell r="W22">
            <v>8</v>
          </cell>
          <cell r="X22">
            <v>1.9367646346777709E-4</v>
          </cell>
          <cell r="Y22">
            <v>87</v>
          </cell>
          <cell r="Z22">
            <v>2.1062315402120757E-3</v>
          </cell>
          <cell r="AA22">
            <v>60</v>
          </cell>
          <cell r="AB22">
            <v>1.452573476008328E-3</v>
          </cell>
          <cell r="AC22">
            <v>3</v>
          </cell>
          <cell r="AD22">
            <v>7.2628673800416405E-5</v>
          </cell>
          <cell r="AE22">
            <v>55</v>
          </cell>
          <cell r="AF22">
            <v>1.3315256863409674E-3</v>
          </cell>
          <cell r="AG22">
            <v>18</v>
          </cell>
          <cell r="AH22">
            <v>4.3577204280249843E-4</v>
          </cell>
          <cell r="AI22">
            <v>2</v>
          </cell>
          <cell r="AJ22">
            <v>4.8419115866944272E-5</v>
          </cell>
          <cell r="AK22">
            <v>23</v>
          </cell>
          <cell r="AL22">
            <v>5.5681983246985906E-4</v>
          </cell>
        </row>
        <row r="23">
          <cell r="B23">
            <v>116416</v>
          </cell>
          <cell r="C23">
            <v>69</v>
          </cell>
          <cell r="D23">
            <v>5.9270203408466192E-4</v>
          </cell>
          <cell r="E23">
            <v>44</v>
          </cell>
          <cell r="F23">
            <v>3.7795492028587133E-4</v>
          </cell>
          <cell r="G23">
            <v>78</v>
          </cell>
          <cell r="H23">
            <v>6.7001099505222645E-4</v>
          </cell>
          <cell r="I23">
            <v>22</v>
          </cell>
          <cell r="J23">
            <v>1.8897746014293567E-4</v>
          </cell>
          <cell r="K23">
            <v>72</v>
          </cell>
          <cell r="L23">
            <v>6.1847168774051677E-4</v>
          </cell>
          <cell r="M23">
            <v>0</v>
          </cell>
          <cell r="N23">
            <v>0</v>
          </cell>
          <cell r="O23">
            <v>14</v>
          </cell>
          <cell r="P23">
            <v>1.202583837273227E-4</v>
          </cell>
          <cell r="Q23">
            <v>46</v>
          </cell>
          <cell r="R23">
            <v>3.951346893897746E-4</v>
          </cell>
          <cell r="S23">
            <v>29</v>
          </cell>
          <cell r="T23">
            <v>2.4910665200659701E-4</v>
          </cell>
          <cell r="U23">
            <v>32</v>
          </cell>
          <cell r="V23">
            <v>2.7487630566245191E-4</v>
          </cell>
          <cell r="W23">
            <v>8</v>
          </cell>
          <cell r="X23">
            <v>6.8719076415612977E-5</v>
          </cell>
          <cell r="Y23">
            <v>68</v>
          </cell>
          <cell r="Z23">
            <v>5.8411214953271024E-4</v>
          </cell>
          <cell r="AA23">
            <v>90</v>
          </cell>
          <cell r="AB23">
            <v>7.7308960967564593E-4</v>
          </cell>
          <cell r="AC23">
            <v>13</v>
          </cell>
          <cell r="AD23">
            <v>1.1166849917537108E-4</v>
          </cell>
          <cell r="AE23">
            <v>67</v>
          </cell>
          <cell r="AF23">
            <v>5.7552226498075866E-4</v>
          </cell>
          <cell r="AG23">
            <v>22</v>
          </cell>
          <cell r="AH23">
            <v>1.8897746014293567E-4</v>
          </cell>
          <cell r="AI23">
            <v>49</v>
          </cell>
          <cell r="AJ23">
            <v>4.2090434304562944E-4</v>
          </cell>
          <cell r="AK23">
            <v>4</v>
          </cell>
          <cell r="AL23">
            <v>3.4359538207806489E-5</v>
          </cell>
        </row>
        <row r="24">
          <cell r="B24">
            <v>36873</v>
          </cell>
          <cell r="C24">
            <v>38</v>
          </cell>
          <cell r="D24">
            <v>1.0305643695929271E-3</v>
          </cell>
          <cell r="E24">
            <v>16</v>
          </cell>
          <cell r="F24">
            <v>4.3392183982860085E-4</v>
          </cell>
          <cell r="G24">
            <v>10</v>
          </cell>
          <cell r="H24">
            <v>2.7120114989287556E-4</v>
          </cell>
          <cell r="I24">
            <v>20</v>
          </cell>
          <cell r="J24">
            <v>5.4240229978575112E-4</v>
          </cell>
          <cell r="K24">
            <v>65</v>
          </cell>
          <cell r="L24">
            <v>1.7628074743036911E-3</v>
          </cell>
          <cell r="M24">
            <v>0</v>
          </cell>
          <cell r="N24">
            <v>0</v>
          </cell>
          <cell r="O24">
            <v>11</v>
          </cell>
          <cell r="P24">
            <v>2.9832126488216312E-4</v>
          </cell>
          <cell r="Q24">
            <v>22</v>
          </cell>
          <cell r="R24">
            <v>5.9664252976432625E-4</v>
          </cell>
          <cell r="S24">
            <v>15</v>
          </cell>
          <cell r="T24">
            <v>4.0680172483931334E-4</v>
          </cell>
          <cell r="U24">
            <v>43</v>
          </cell>
          <cell r="V24">
            <v>1.1661649445393648E-3</v>
          </cell>
          <cell r="W24">
            <v>22</v>
          </cell>
          <cell r="X24">
            <v>5.9664252976432625E-4</v>
          </cell>
          <cell r="Y24">
            <v>64</v>
          </cell>
          <cell r="Z24">
            <v>1.7356873593144034E-3</v>
          </cell>
          <cell r="AA24">
            <v>76</v>
          </cell>
          <cell r="AB24">
            <v>2.0611287391858542E-3</v>
          </cell>
          <cell r="AC24">
            <v>4</v>
          </cell>
          <cell r="AD24">
            <v>1.0848045995715021E-4</v>
          </cell>
          <cell r="AE24">
            <v>54</v>
          </cell>
          <cell r="AF24">
            <v>1.4644862094215279E-3</v>
          </cell>
          <cell r="AG24">
            <v>10</v>
          </cell>
          <cell r="AH24">
            <v>2.7120114989287556E-4</v>
          </cell>
          <cell r="AI24">
            <v>1</v>
          </cell>
          <cell r="AJ24">
            <v>2.7120114989287553E-5</v>
          </cell>
          <cell r="AK24">
            <v>3</v>
          </cell>
          <cell r="AL24">
            <v>8.1360344967862659E-5</v>
          </cell>
        </row>
        <row r="25">
          <cell r="B25">
            <v>51510</v>
          </cell>
          <cell r="C25">
            <v>66</v>
          </cell>
          <cell r="D25">
            <v>1.28130460104834E-3</v>
          </cell>
          <cell r="E25">
            <v>31</v>
          </cell>
          <cell r="F25">
            <v>6.0182488837119002E-4</v>
          </cell>
          <cell r="G25">
            <v>44</v>
          </cell>
          <cell r="H25">
            <v>8.5420306736556006E-4</v>
          </cell>
          <cell r="I25">
            <v>17</v>
          </cell>
          <cell r="J25">
            <v>3.3003300330033004E-4</v>
          </cell>
          <cell r="K25">
            <v>217</v>
          </cell>
          <cell r="L25">
            <v>4.2127742185983303E-3</v>
          </cell>
          <cell r="M25">
            <v>23</v>
          </cell>
          <cell r="N25">
            <v>4.4651523975927003E-4</v>
          </cell>
          <cell r="O25">
            <v>14</v>
          </cell>
          <cell r="P25">
            <v>2.7179188507086004E-4</v>
          </cell>
          <cell r="Q25">
            <v>56</v>
          </cell>
          <cell r="R25">
            <v>1.0871675402834402E-3</v>
          </cell>
          <cell r="S25">
            <v>25</v>
          </cell>
          <cell r="T25">
            <v>4.8534265191225003E-4</v>
          </cell>
          <cell r="U25">
            <v>53</v>
          </cell>
          <cell r="V25">
            <v>1.02892642205397E-3</v>
          </cell>
          <cell r="W25">
            <v>20</v>
          </cell>
          <cell r="X25">
            <v>3.8827412152980003E-4</v>
          </cell>
          <cell r="Y25">
            <v>165</v>
          </cell>
          <cell r="Z25">
            <v>3.2032615026208501E-3</v>
          </cell>
          <cell r="AA25">
            <v>92</v>
          </cell>
          <cell r="AB25">
            <v>1.7860609590370801E-3</v>
          </cell>
          <cell r="AC25">
            <v>0</v>
          </cell>
          <cell r="AD25">
            <v>0</v>
          </cell>
          <cell r="AE25">
            <v>71</v>
          </cell>
          <cell r="AF25">
            <v>1.3783731314307901E-3</v>
          </cell>
          <cell r="AG25">
            <v>43</v>
          </cell>
          <cell r="AH25">
            <v>8.3478936128907012E-4</v>
          </cell>
          <cell r="AI25">
            <v>21</v>
          </cell>
          <cell r="AJ25">
            <v>4.0768782760629003E-4</v>
          </cell>
          <cell r="AK25">
            <v>38</v>
          </cell>
          <cell r="AL25">
            <v>7.3772083090662007E-4</v>
          </cell>
        </row>
        <row r="26">
          <cell r="B26">
            <v>65885</v>
          </cell>
          <cell r="C26">
            <v>96</v>
          </cell>
          <cell r="D26">
            <v>1.4570843135766867E-3</v>
          </cell>
          <cell r="E26">
            <v>53</v>
          </cell>
          <cell r="F26">
            <v>8.0443196478712908E-4</v>
          </cell>
          <cell r="G26">
            <v>131</v>
          </cell>
          <cell r="H26">
            <v>1.9883129695681869E-3</v>
          </cell>
          <cell r="I26">
            <v>37</v>
          </cell>
          <cell r="J26">
            <v>5.6158457919101466E-4</v>
          </cell>
          <cell r="K26">
            <v>482</v>
          </cell>
          <cell r="L26">
            <v>7.3157774910829476E-3</v>
          </cell>
          <cell r="M26">
            <v>38</v>
          </cell>
          <cell r="N26">
            <v>5.7676254079077184E-4</v>
          </cell>
          <cell r="O26">
            <v>12</v>
          </cell>
          <cell r="P26">
            <v>1.8213553919708584E-4</v>
          </cell>
          <cell r="Q26">
            <v>61</v>
          </cell>
          <cell r="R26">
            <v>9.2585565758518634E-4</v>
          </cell>
          <cell r="S26">
            <v>15</v>
          </cell>
          <cell r="T26">
            <v>2.2766942399635729E-4</v>
          </cell>
          <cell r="U26">
            <v>51</v>
          </cell>
          <cell r="V26">
            <v>7.7407604158761481E-4</v>
          </cell>
          <cell r="W26">
            <v>13</v>
          </cell>
          <cell r="X26">
            <v>1.9731350079684297E-4</v>
          </cell>
          <cell r="Y26">
            <v>113</v>
          </cell>
          <cell r="Z26">
            <v>1.7151096607725582E-3</v>
          </cell>
          <cell r="AA26">
            <v>141</v>
          </cell>
          <cell r="AB26">
            <v>2.1400925855657583E-3</v>
          </cell>
          <cell r="AC26">
            <v>1</v>
          </cell>
          <cell r="AD26">
            <v>1.5177961599757153E-5</v>
          </cell>
          <cell r="AE26">
            <v>87</v>
          </cell>
          <cell r="AF26">
            <v>1.3204826591788723E-3</v>
          </cell>
          <cell r="AG26">
            <v>15</v>
          </cell>
          <cell r="AH26">
            <v>2.2766942399635729E-4</v>
          </cell>
          <cell r="AI26">
            <v>33</v>
          </cell>
          <cell r="AJ26">
            <v>5.0087273279198602E-4</v>
          </cell>
          <cell r="AK26">
            <v>147</v>
          </cell>
          <cell r="AL26">
            <v>2.2311603551643014E-3</v>
          </cell>
        </row>
        <row r="27">
          <cell r="B27">
            <v>147307</v>
          </cell>
          <cell r="C27">
            <v>195</v>
          </cell>
          <cell r="D27">
            <v>1.3237660124773433E-3</v>
          </cell>
          <cell r="E27">
            <v>88</v>
          </cell>
          <cell r="F27">
            <v>5.9739184152823692E-4</v>
          </cell>
          <cell r="G27">
            <v>146</v>
          </cell>
          <cell r="H27">
            <v>9.9112737344457503E-4</v>
          </cell>
          <cell r="I27">
            <v>7</v>
          </cell>
          <cell r="J27">
            <v>4.7519805576109756E-5</v>
          </cell>
          <cell r="K27">
            <v>783</v>
          </cell>
          <cell r="L27">
            <v>5.315429680870563E-3</v>
          </cell>
          <cell r="M27">
            <v>24</v>
          </cell>
          <cell r="N27">
            <v>1.6292504768951918E-4</v>
          </cell>
          <cell r="O27">
            <v>22</v>
          </cell>
          <cell r="P27">
            <v>1.4934796038205923E-4</v>
          </cell>
          <cell r="Q27">
            <v>140</v>
          </cell>
          <cell r="R27">
            <v>9.5039611152219518E-4</v>
          </cell>
          <cell r="S27">
            <v>49</v>
          </cell>
          <cell r="T27">
            <v>3.3263863903276828E-4</v>
          </cell>
          <cell r="U27">
            <v>128</v>
          </cell>
          <cell r="V27">
            <v>8.6893358767743559E-4</v>
          </cell>
          <cell r="W27">
            <v>162</v>
          </cell>
          <cell r="X27">
            <v>1.0997440719042544E-3</v>
          </cell>
          <cell r="Y27">
            <v>186</v>
          </cell>
          <cell r="Z27">
            <v>1.2626691195937736E-3</v>
          </cell>
          <cell r="AA27">
            <v>282</v>
          </cell>
          <cell r="AB27">
            <v>1.9143693103518503E-3</v>
          </cell>
          <cell r="AC27">
            <v>3</v>
          </cell>
          <cell r="AD27">
            <v>2.0365630961189897E-5</v>
          </cell>
          <cell r="AE27">
            <v>139</v>
          </cell>
          <cell r="AF27">
            <v>9.436075678684652E-4</v>
          </cell>
          <cell r="AG27">
            <v>112</v>
          </cell>
          <cell r="AH27">
            <v>7.603168892177561E-4</v>
          </cell>
          <cell r="AI27">
            <v>63</v>
          </cell>
          <cell r="AJ27">
            <v>4.2767825018498782E-4</v>
          </cell>
          <cell r="AK27">
            <v>206</v>
          </cell>
          <cell r="AL27">
            <v>1.3984399926683729E-3</v>
          </cell>
        </row>
        <row r="28">
          <cell r="B28">
            <v>91202</v>
          </cell>
          <cell r="C28">
            <v>100</v>
          </cell>
          <cell r="D28">
            <v>1.0964671827372206E-3</v>
          </cell>
          <cell r="E28">
            <v>48</v>
          </cell>
          <cell r="F28">
            <v>5.2630424771386592E-4</v>
          </cell>
          <cell r="G28">
            <v>79</v>
          </cell>
          <cell r="H28">
            <v>8.6620907436240431E-4</v>
          </cell>
          <cell r="I28">
            <v>4</v>
          </cell>
          <cell r="J28">
            <v>4.3858687309488829E-5</v>
          </cell>
          <cell r="K28">
            <v>234</v>
          </cell>
          <cell r="L28">
            <v>2.5657332076050965E-3</v>
          </cell>
          <cell r="M28">
            <v>0</v>
          </cell>
          <cell r="N28">
            <v>0</v>
          </cell>
          <cell r="O28">
            <v>11</v>
          </cell>
          <cell r="P28">
            <v>1.2061139010109428E-4</v>
          </cell>
          <cell r="Q28">
            <v>65</v>
          </cell>
          <cell r="R28">
            <v>7.1270366877919345E-4</v>
          </cell>
          <cell r="S28">
            <v>22</v>
          </cell>
          <cell r="T28">
            <v>2.4122278020218856E-4</v>
          </cell>
          <cell r="U28">
            <v>96</v>
          </cell>
          <cell r="V28">
            <v>1.0526084954277318E-3</v>
          </cell>
          <cell r="W28">
            <v>70</v>
          </cell>
          <cell r="X28">
            <v>7.675270279160545E-4</v>
          </cell>
          <cell r="Y28">
            <v>87</v>
          </cell>
          <cell r="Z28">
            <v>9.5392644898138204E-4</v>
          </cell>
          <cell r="AA28">
            <v>121</v>
          </cell>
          <cell r="AB28">
            <v>1.326725291112037E-3</v>
          </cell>
          <cell r="AC28">
            <v>0</v>
          </cell>
          <cell r="AD28">
            <v>0</v>
          </cell>
          <cell r="AE28">
            <v>133</v>
          </cell>
          <cell r="AF28">
            <v>1.4583013530405035E-3</v>
          </cell>
          <cell r="AG28">
            <v>109</v>
          </cell>
          <cell r="AH28">
            <v>1.1951492291835705E-3</v>
          </cell>
          <cell r="AI28">
            <v>45</v>
          </cell>
          <cell r="AJ28">
            <v>4.9341023223174935E-4</v>
          </cell>
          <cell r="AK28">
            <v>43</v>
          </cell>
          <cell r="AL28">
            <v>4.7148088857700487E-4</v>
          </cell>
        </row>
        <row r="29">
          <cell r="B29">
            <v>87983</v>
          </cell>
          <cell r="C29">
            <v>85</v>
          </cell>
          <cell r="D29">
            <v>9.6609572303740494E-4</v>
          </cell>
          <cell r="E29">
            <v>38</v>
          </cell>
          <cell r="F29">
            <v>4.3190161735789869E-4</v>
          </cell>
          <cell r="G29">
            <v>62</v>
          </cell>
          <cell r="H29">
            <v>7.0468158621551891E-4</v>
          </cell>
          <cell r="I29">
            <v>13</v>
          </cell>
          <cell r="J29">
            <v>1.4775581646454429E-4</v>
          </cell>
          <cell r="K29">
            <v>153</v>
          </cell>
          <cell r="L29">
            <v>1.7389723014673288E-3</v>
          </cell>
          <cell r="M29">
            <v>4</v>
          </cell>
          <cell r="N29">
            <v>4.5463328142936707E-5</v>
          </cell>
          <cell r="O29">
            <v>29</v>
          </cell>
          <cell r="P29">
            <v>3.2960912903629111E-4</v>
          </cell>
          <cell r="Q29">
            <v>67</v>
          </cell>
          <cell r="R29">
            <v>7.615107463941898E-4</v>
          </cell>
          <cell r="S29">
            <v>36</v>
          </cell>
          <cell r="T29">
            <v>4.0916995328643034E-4</v>
          </cell>
          <cell r="U29">
            <v>109</v>
          </cell>
          <cell r="V29">
            <v>1.2388756918950252E-3</v>
          </cell>
          <cell r="W29">
            <v>24</v>
          </cell>
          <cell r="X29">
            <v>2.7277996885762023E-4</v>
          </cell>
          <cell r="Y29">
            <v>120</v>
          </cell>
          <cell r="Z29">
            <v>1.363899844288101E-3</v>
          </cell>
          <cell r="AA29">
            <v>161</v>
          </cell>
          <cell r="AB29">
            <v>1.8298989577532024E-3</v>
          </cell>
          <cell r="AC29">
            <v>0</v>
          </cell>
          <cell r="AD29">
            <v>0</v>
          </cell>
          <cell r="AE29">
            <v>174</v>
          </cell>
          <cell r="AF29">
            <v>1.9776547742177465E-3</v>
          </cell>
          <cell r="AG29">
            <v>59</v>
          </cell>
          <cell r="AH29">
            <v>6.7058409010831643E-4</v>
          </cell>
          <cell r="AI29">
            <v>29</v>
          </cell>
          <cell r="AJ29">
            <v>3.2960912903629111E-4</v>
          </cell>
          <cell r="AK29">
            <v>33</v>
          </cell>
          <cell r="AL29">
            <v>3.750724571792278E-4</v>
          </cell>
        </row>
        <row r="30">
          <cell r="B30">
            <v>80960</v>
          </cell>
          <cell r="C30">
            <v>65</v>
          </cell>
          <cell r="D30">
            <v>8.0286561264822137E-4</v>
          </cell>
          <cell r="E30">
            <v>56</v>
          </cell>
          <cell r="F30">
            <v>6.9169960474308302E-4</v>
          </cell>
          <cell r="G30">
            <v>70</v>
          </cell>
          <cell r="H30">
            <v>8.6462450592885375E-4</v>
          </cell>
          <cell r="I30">
            <v>0</v>
          </cell>
          <cell r="J30">
            <v>0</v>
          </cell>
          <cell r="K30">
            <v>285</v>
          </cell>
          <cell r="L30">
            <v>3.5202569169960475E-3</v>
          </cell>
          <cell r="M30">
            <v>3</v>
          </cell>
          <cell r="N30">
            <v>3.705533596837945E-5</v>
          </cell>
          <cell r="O30">
            <v>31</v>
          </cell>
          <cell r="P30">
            <v>3.8290513833992096E-4</v>
          </cell>
          <cell r="Q30">
            <v>45</v>
          </cell>
          <cell r="R30">
            <v>5.5583003952569174E-4</v>
          </cell>
          <cell r="S30">
            <v>27</v>
          </cell>
          <cell r="T30">
            <v>3.3349802371541505E-4</v>
          </cell>
          <cell r="U30">
            <v>32</v>
          </cell>
          <cell r="V30">
            <v>3.9525691699604743E-4</v>
          </cell>
          <cell r="W30">
            <v>21</v>
          </cell>
          <cell r="X30">
            <v>2.5938735177865615E-4</v>
          </cell>
          <cell r="Y30">
            <v>85</v>
          </cell>
          <cell r="Z30">
            <v>1.049901185770751E-3</v>
          </cell>
          <cell r="AA30">
            <v>117</v>
          </cell>
          <cell r="AB30">
            <v>1.4451581027667983E-3</v>
          </cell>
          <cell r="AC30">
            <v>14</v>
          </cell>
          <cell r="AD30">
            <v>1.7292490118577076E-4</v>
          </cell>
          <cell r="AE30">
            <v>442</v>
          </cell>
          <cell r="AF30">
            <v>5.4594861660079048E-3</v>
          </cell>
          <cell r="AG30">
            <v>84</v>
          </cell>
          <cell r="AH30">
            <v>1.0375494071146246E-3</v>
          </cell>
          <cell r="AI30">
            <v>40</v>
          </cell>
          <cell r="AJ30">
            <v>4.9407114624505926E-4</v>
          </cell>
          <cell r="AK30">
            <v>34</v>
          </cell>
          <cell r="AL30">
            <v>4.1996047430830041E-4</v>
          </cell>
        </row>
        <row r="31">
          <cell r="B31">
            <v>26375</v>
          </cell>
          <cell r="C31">
            <v>34</v>
          </cell>
          <cell r="D31">
            <v>1.2890995260663508E-3</v>
          </cell>
          <cell r="E31">
            <v>9</v>
          </cell>
          <cell r="F31">
            <v>3.4123222748815165E-4</v>
          </cell>
          <cell r="G31">
            <v>22</v>
          </cell>
          <cell r="H31">
            <v>8.3412322274881514E-4</v>
          </cell>
          <cell r="I31">
            <v>9</v>
          </cell>
          <cell r="J31">
            <v>3.4123222748815165E-4</v>
          </cell>
          <cell r="K31">
            <v>70</v>
          </cell>
          <cell r="L31">
            <v>2.6540284360189572E-3</v>
          </cell>
          <cell r="M31">
            <v>0</v>
          </cell>
          <cell r="N31">
            <v>0</v>
          </cell>
          <cell r="O31">
            <v>3</v>
          </cell>
          <cell r="P31">
            <v>1.1374407582938388E-4</v>
          </cell>
          <cell r="Q31">
            <v>11</v>
          </cell>
          <cell r="R31">
            <v>4.1706161137440757E-4</v>
          </cell>
          <cell r="S31">
            <v>8</v>
          </cell>
          <cell r="T31">
            <v>3.0331753554502369E-4</v>
          </cell>
          <cell r="U31">
            <v>24</v>
          </cell>
          <cell r="V31">
            <v>9.0995260663507107E-4</v>
          </cell>
          <cell r="W31">
            <v>3</v>
          </cell>
          <cell r="X31">
            <v>1.1374407582938388E-4</v>
          </cell>
          <cell r="Y31">
            <v>31</v>
          </cell>
          <cell r="Z31">
            <v>1.1753554502369667E-3</v>
          </cell>
          <cell r="AA31">
            <v>28</v>
          </cell>
          <cell r="AB31">
            <v>1.0616113744075829E-3</v>
          </cell>
          <cell r="AC31">
            <v>8</v>
          </cell>
          <cell r="AD31">
            <v>3.0331753554502369E-4</v>
          </cell>
          <cell r="AE31">
            <v>31</v>
          </cell>
          <cell r="AF31">
            <v>1.1753554502369667E-3</v>
          </cell>
          <cell r="AG31">
            <v>4</v>
          </cell>
          <cell r="AH31">
            <v>1.5165876777251184E-4</v>
          </cell>
          <cell r="AI31">
            <v>5</v>
          </cell>
          <cell r="AJ31">
            <v>1.8957345971563981E-4</v>
          </cell>
          <cell r="AK31">
            <v>20</v>
          </cell>
          <cell r="AL31">
            <v>7.5829383886255922E-4</v>
          </cell>
        </row>
        <row r="32">
          <cell r="B32">
            <v>64820</v>
          </cell>
          <cell r="C32">
            <v>55</v>
          </cell>
          <cell r="D32">
            <v>8.4850354828756554E-4</v>
          </cell>
          <cell r="E32">
            <v>29</v>
          </cell>
          <cell r="F32">
            <v>4.4739278000617094E-4</v>
          </cell>
          <cell r="G32">
            <v>50</v>
          </cell>
          <cell r="H32">
            <v>7.7136686207960508E-4</v>
          </cell>
          <cell r="I32">
            <v>29</v>
          </cell>
          <cell r="J32">
            <v>4.4739278000617094E-4</v>
          </cell>
          <cell r="K32">
            <v>204</v>
          </cell>
          <cell r="L32">
            <v>3.1471767972847888E-3</v>
          </cell>
          <cell r="M32">
            <v>1</v>
          </cell>
          <cell r="N32">
            <v>1.5427337241592101E-5</v>
          </cell>
          <cell r="O32">
            <v>12</v>
          </cell>
          <cell r="P32">
            <v>1.8512804689910521E-4</v>
          </cell>
          <cell r="Q32">
            <v>44</v>
          </cell>
          <cell r="R32">
            <v>6.788028386300525E-4</v>
          </cell>
          <cell r="S32">
            <v>38</v>
          </cell>
          <cell r="T32">
            <v>5.8623881518049981E-4</v>
          </cell>
          <cell r="U32">
            <v>36</v>
          </cell>
          <cell r="V32">
            <v>5.5538414069731569E-4</v>
          </cell>
          <cell r="W32">
            <v>27</v>
          </cell>
          <cell r="X32">
            <v>4.1653810552298671E-4</v>
          </cell>
          <cell r="Y32">
            <v>71</v>
          </cell>
          <cell r="Z32">
            <v>1.0953409441530392E-3</v>
          </cell>
          <cell r="AA32">
            <v>138</v>
          </cell>
          <cell r="AB32">
            <v>2.1289725393397099E-3</v>
          </cell>
          <cell r="AC32">
            <v>0</v>
          </cell>
          <cell r="AD32">
            <v>0</v>
          </cell>
          <cell r="AE32">
            <v>67</v>
          </cell>
          <cell r="AF32">
            <v>1.0336315951866707E-3</v>
          </cell>
          <cell r="AG32">
            <v>65</v>
          </cell>
          <cell r="AH32">
            <v>1.0027769207034867E-3</v>
          </cell>
          <cell r="AI32">
            <v>5</v>
          </cell>
          <cell r="AJ32">
            <v>7.7136686207960505E-5</v>
          </cell>
          <cell r="AK32">
            <v>23</v>
          </cell>
          <cell r="AL32">
            <v>3.5482875655661831E-4</v>
          </cell>
        </row>
        <row r="33">
          <cell r="B33">
            <v>43207</v>
          </cell>
          <cell r="C33">
            <v>31</v>
          </cell>
          <cell r="D33">
            <v>7.1747633485314878E-4</v>
          </cell>
          <cell r="E33">
            <v>13</v>
          </cell>
          <cell r="F33">
            <v>3.0087717268035272E-4</v>
          </cell>
          <cell r="G33">
            <v>32</v>
          </cell>
          <cell r="H33">
            <v>7.4062073275163746E-4</v>
          </cell>
          <cell r="I33">
            <v>16</v>
          </cell>
          <cell r="J33">
            <v>3.7031036637581873E-4</v>
          </cell>
          <cell r="K33">
            <v>56</v>
          </cell>
          <cell r="L33">
            <v>1.2960862823153656E-3</v>
          </cell>
          <cell r="M33">
            <v>1</v>
          </cell>
          <cell r="N33">
            <v>2.3144397898488671E-5</v>
          </cell>
          <cell r="O33">
            <v>4</v>
          </cell>
          <cell r="P33">
            <v>9.2577591593954683E-5</v>
          </cell>
          <cell r="Q33">
            <v>27</v>
          </cell>
          <cell r="R33">
            <v>6.2489874325919413E-4</v>
          </cell>
          <cell r="S33">
            <v>11</v>
          </cell>
          <cell r="T33">
            <v>2.545883768833754E-4</v>
          </cell>
          <cell r="U33">
            <v>25</v>
          </cell>
          <cell r="V33">
            <v>5.7860994746221676E-4</v>
          </cell>
          <cell r="W33">
            <v>13</v>
          </cell>
          <cell r="X33">
            <v>3.0087717268035272E-4</v>
          </cell>
          <cell r="Y33">
            <v>37</v>
          </cell>
          <cell r="Z33">
            <v>8.5634272224408079E-4</v>
          </cell>
          <cell r="AA33">
            <v>132</v>
          </cell>
          <cell r="AB33">
            <v>3.0550605226005046E-3</v>
          </cell>
          <cell r="AC33">
            <v>1</v>
          </cell>
          <cell r="AD33">
            <v>2.3144397898488671E-5</v>
          </cell>
          <cell r="AE33">
            <v>47</v>
          </cell>
          <cell r="AF33">
            <v>1.0877867012289676E-3</v>
          </cell>
          <cell r="AG33">
            <v>17</v>
          </cell>
          <cell r="AH33">
            <v>3.9345476427430742E-4</v>
          </cell>
          <cell r="AI33">
            <v>1</v>
          </cell>
          <cell r="AJ33">
            <v>2.3144397898488671E-5</v>
          </cell>
          <cell r="AK33">
            <v>18</v>
          </cell>
          <cell r="AL33">
            <v>4.1659916217279605E-4</v>
          </cell>
        </row>
        <row r="34">
          <cell r="B34">
            <v>42114</v>
          </cell>
          <cell r="C34">
            <v>33</v>
          </cell>
          <cell r="D34">
            <v>7.8358740561333521E-4</v>
          </cell>
          <cell r="E34">
            <v>22</v>
          </cell>
          <cell r="F34">
            <v>5.2239160374222351E-4</v>
          </cell>
          <cell r="G34">
            <v>18</v>
          </cell>
          <cell r="H34">
            <v>4.274113121527283E-4</v>
          </cell>
          <cell r="I34">
            <v>27</v>
          </cell>
          <cell r="J34">
            <v>6.4111696822909245E-4</v>
          </cell>
          <cell r="K34">
            <v>105</v>
          </cell>
          <cell r="L34">
            <v>2.4932326542242483E-3</v>
          </cell>
          <cell r="M34">
            <v>5</v>
          </cell>
          <cell r="N34">
            <v>1.1872536448686898E-4</v>
          </cell>
          <cell r="O34">
            <v>10</v>
          </cell>
          <cell r="P34">
            <v>2.3745072897373795E-4</v>
          </cell>
          <cell r="Q34">
            <v>38</v>
          </cell>
          <cell r="R34">
            <v>9.0231277010020426E-4</v>
          </cell>
          <cell r="S34">
            <v>8</v>
          </cell>
          <cell r="T34">
            <v>1.8996058317899037E-4</v>
          </cell>
          <cell r="U34">
            <v>19</v>
          </cell>
          <cell r="V34">
            <v>4.5115638505010213E-4</v>
          </cell>
          <cell r="W34">
            <v>12</v>
          </cell>
          <cell r="X34">
            <v>2.8494087476848553E-4</v>
          </cell>
          <cell r="Y34">
            <v>38</v>
          </cell>
          <cell r="Z34">
            <v>9.0231277010020426E-4</v>
          </cell>
          <cell r="AA34">
            <v>58</v>
          </cell>
          <cell r="AB34">
            <v>1.37721422804768E-3</v>
          </cell>
          <cell r="AC34">
            <v>6</v>
          </cell>
          <cell r="AD34">
            <v>1.4247043738424277E-4</v>
          </cell>
          <cell r="AE34">
            <v>65</v>
          </cell>
          <cell r="AF34">
            <v>1.5434297383292966E-3</v>
          </cell>
          <cell r="AG34">
            <v>35</v>
          </cell>
          <cell r="AH34">
            <v>8.3107755140808288E-4</v>
          </cell>
          <cell r="AI34">
            <v>1</v>
          </cell>
          <cell r="AJ34">
            <v>2.3745072897373797E-5</v>
          </cell>
          <cell r="AK34">
            <v>7</v>
          </cell>
          <cell r="AL34">
            <v>1.6621551028161657E-4</v>
          </cell>
        </row>
        <row r="35">
          <cell r="B35">
            <v>73288</v>
          </cell>
          <cell r="C35">
            <v>54</v>
          </cell>
          <cell r="D35">
            <v>7.3681912454972166E-4</v>
          </cell>
          <cell r="E35">
            <v>41</v>
          </cell>
          <cell r="F35">
            <v>5.5943674271367752E-4</v>
          </cell>
          <cell r="G35">
            <v>75</v>
          </cell>
          <cell r="H35">
            <v>1.0233598952079468E-3</v>
          </cell>
          <cell r="I35">
            <v>64</v>
          </cell>
          <cell r="J35">
            <v>8.7326711057744786E-4</v>
          </cell>
          <cell r="K35">
            <v>121</v>
          </cell>
          <cell r="L35">
            <v>1.6510206309354875E-3</v>
          </cell>
          <cell r="M35">
            <v>2</v>
          </cell>
          <cell r="N35">
            <v>2.7289597205545246E-5</v>
          </cell>
          <cell r="O35">
            <v>3</v>
          </cell>
          <cell r="P35">
            <v>4.0934395808317868E-5</v>
          </cell>
          <cell r="Q35">
            <v>75</v>
          </cell>
          <cell r="R35">
            <v>1.0233598952079468E-3</v>
          </cell>
          <cell r="S35">
            <v>16</v>
          </cell>
          <cell r="T35">
            <v>2.1831677764436196E-4</v>
          </cell>
          <cell r="U35">
            <v>53</v>
          </cell>
          <cell r="V35">
            <v>7.2317432594694905E-4</v>
          </cell>
          <cell r="W35">
            <v>15</v>
          </cell>
          <cell r="X35">
            <v>2.0467197904158936E-4</v>
          </cell>
          <cell r="Y35">
            <v>61</v>
          </cell>
          <cell r="Z35">
            <v>8.3233271476913003E-4</v>
          </cell>
          <cell r="AA35">
            <v>119</v>
          </cell>
          <cell r="AB35">
            <v>1.6237310337299422E-3</v>
          </cell>
          <cell r="AC35">
            <v>2</v>
          </cell>
          <cell r="AD35">
            <v>2.7289597205545246E-5</v>
          </cell>
          <cell r="AE35">
            <v>112</v>
          </cell>
          <cell r="AF35">
            <v>1.5282174435105338E-3</v>
          </cell>
          <cell r="AG35">
            <v>64</v>
          </cell>
          <cell r="AH35">
            <v>8.7326711057744786E-4</v>
          </cell>
          <cell r="AI35">
            <v>3</v>
          </cell>
          <cell r="AJ35">
            <v>4.0934395808317868E-5</v>
          </cell>
          <cell r="AK35">
            <v>45</v>
          </cell>
          <cell r="AL35">
            <v>6.1401593712476807E-4</v>
          </cell>
        </row>
        <row r="36">
          <cell r="B36">
            <v>66531</v>
          </cell>
          <cell r="C36">
            <v>81</v>
          </cell>
          <cell r="D36">
            <v>1.2174775668485369E-3</v>
          </cell>
          <cell r="E36">
            <v>59</v>
          </cell>
          <cell r="F36">
            <v>8.868046474575762E-4</v>
          </cell>
          <cell r="G36">
            <v>32</v>
          </cell>
          <cell r="H36">
            <v>4.8097879184139726E-4</v>
          </cell>
          <cell r="I36">
            <v>34</v>
          </cell>
          <cell r="J36">
            <v>5.1103996633148458E-4</v>
          </cell>
          <cell r="K36">
            <v>59</v>
          </cell>
          <cell r="L36">
            <v>8.868046474575762E-4</v>
          </cell>
          <cell r="M36">
            <v>0</v>
          </cell>
          <cell r="N36">
            <v>0</v>
          </cell>
          <cell r="O36">
            <v>8</v>
          </cell>
          <cell r="P36">
            <v>1.2024469796034932E-4</v>
          </cell>
          <cell r="Q36">
            <v>47</v>
          </cell>
          <cell r="R36">
            <v>7.0643760051705218E-4</v>
          </cell>
          <cell r="S36">
            <v>27</v>
          </cell>
          <cell r="T36">
            <v>4.0582585561617894E-4</v>
          </cell>
          <cell r="U36">
            <v>35</v>
          </cell>
          <cell r="V36">
            <v>5.2607055357652827E-4</v>
          </cell>
          <cell r="W36">
            <v>28</v>
          </cell>
          <cell r="X36">
            <v>4.2085644286122257E-4</v>
          </cell>
          <cell r="Y36">
            <v>63</v>
          </cell>
          <cell r="Z36">
            <v>9.4692699643775084E-4</v>
          </cell>
          <cell r="AA36">
            <v>108</v>
          </cell>
          <cell r="AB36">
            <v>1.6233034224647158E-3</v>
          </cell>
          <cell r="AC36">
            <v>2</v>
          </cell>
          <cell r="AD36">
            <v>3.0061174490087329E-5</v>
          </cell>
          <cell r="AE36">
            <v>103</v>
          </cell>
          <cell r="AF36">
            <v>1.5481504862394973E-3</v>
          </cell>
          <cell r="AG36">
            <v>19</v>
          </cell>
          <cell r="AH36">
            <v>2.8558115765582961E-4</v>
          </cell>
          <cell r="AI36">
            <v>0</v>
          </cell>
          <cell r="AJ36">
            <v>0</v>
          </cell>
          <cell r="AK36">
            <v>29</v>
          </cell>
          <cell r="AL36">
            <v>4.3588703010626626E-4</v>
          </cell>
        </row>
        <row r="37">
          <cell r="B37">
            <v>51841</v>
          </cell>
          <cell r="C37">
            <v>41</v>
          </cell>
          <cell r="D37">
            <v>7.908798055593063E-4</v>
          </cell>
          <cell r="E37">
            <v>36</v>
          </cell>
          <cell r="F37">
            <v>6.9443104878378118E-4</v>
          </cell>
          <cell r="G37">
            <v>11</v>
          </cell>
          <cell r="H37">
            <v>2.1218726490615535E-4</v>
          </cell>
          <cell r="I37">
            <v>8</v>
          </cell>
          <cell r="J37">
            <v>1.5431801084084027E-4</v>
          </cell>
          <cell r="K37">
            <v>163</v>
          </cell>
          <cell r="L37">
            <v>3.1442294708821203E-3</v>
          </cell>
          <cell r="M37">
            <v>1</v>
          </cell>
          <cell r="N37">
            <v>1.9289751355105033E-5</v>
          </cell>
          <cell r="O37">
            <v>4</v>
          </cell>
          <cell r="P37">
            <v>7.7159005420420133E-5</v>
          </cell>
          <cell r="Q37">
            <v>42</v>
          </cell>
          <cell r="R37">
            <v>8.1016955691441141E-4</v>
          </cell>
          <cell r="S37">
            <v>20</v>
          </cell>
          <cell r="T37">
            <v>3.8579502710210065E-4</v>
          </cell>
          <cell r="U37">
            <v>37</v>
          </cell>
          <cell r="V37">
            <v>7.1372080013888618E-4</v>
          </cell>
          <cell r="W37">
            <v>27</v>
          </cell>
          <cell r="X37">
            <v>5.2082328658783583E-4</v>
          </cell>
          <cell r="Y37">
            <v>53</v>
          </cell>
          <cell r="Z37">
            <v>1.0223568218205668E-3</v>
          </cell>
          <cell r="AA37">
            <v>75</v>
          </cell>
          <cell r="AB37">
            <v>1.4467313516328775E-3</v>
          </cell>
          <cell r="AC37">
            <v>30</v>
          </cell>
          <cell r="AD37">
            <v>5.7869254065315095E-4</v>
          </cell>
          <cell r="AE37">
            <v>75</v>
          </cell>
          <cell r="AF37">
            <v>1.4467313516328775E-3</v>
          </cell>
          <cell r="AG37">
            <v>11</v>
          </cell>
          <cell r="AH37">
            <v>2.1218726490615535E-4</v>
          </cell>
          <cell r="AI37">
            <v>2</v>
          </cell>
          <cell r="AJ37">
            <v>3.8579502710210066E-5</v>
          </cell>
          <cell r="AK37">
            <v>44</v>
          </cell>
          <cell r="AL37">
            <v>8.4874905962462142E-4</v>
          </cell>
        </row>
        <row r="38">
          <cell r="B38">
            <v>57587</v>
          </cell>
          <cell r="C38">
            <v>42</v>
          </cell>
          <cell r="D38">
            <v>7.2933127268307084E-4</v>
          </cell>
          <cell r="E38">
            <v>27</v>
          </cell>
          <cell r="F38">
            <v>4.6885581815340267E-4</v>
          </cell>
          <cell r="G38">
            <v>39</v>
          </cell>
          <cell r="H38">
            <v>6.7723618177713718E-4</v>
          </cell>
          <cell r="I38">
            <v>11</v>
          </cell>
          <cell r="J38">
            <v>1.9101533332175664E-4</v>
          </cell>
          <cell r="K38">
            <v>75</v>
          </cell>
          <cell r="L38">
            <v>1.3023772726483407E-3</v>
          </cell>
          <cell r="M38">
            <v>3</v>
          </cell>
          <cell r="N38">
            <v>5.2095090905933628E-5</v>
          </cell>
          <cell r="O38">
            <v>16</v>
          </cell>
          <cell r="P38">
            <v>2.7784048483164603E-4</v>
          </cell>
          <cell r="Q38">
            <v>46</v>
          </cell>
          <cell r="R38">
            <v>7.9879139389098231E-4</v>
          </cell>
          <cell r="S38">
            <v>22</v>
          </cell>
          <cell r="T38">
            <v>3.8203066664351329E-4</v>
          </cell>
          <cell r="U38">
            <v>34</v>
          </cell>
          <cell r="V38">
            <v>5.904110302672478E-4</v>
          </cell>
          <cell r="W38">
            <v>25</v>
          </cell>
          <cell r="X38">
            <v>4.3412575754944694E-4</v>
          </cell>
          <cell r="Y38">
            <v>51</v>
          </cell>
          <cell r="Z38">
            <v>8.856165454008717E-4</v>
          </cell>
          <cell r="AA38">
            <v>149</v>
          </cell>
          <cell r="AB38">
            <v>2.5873895149947038E-3</v>
          </cell>
          <cell r="AC38">
            <v>15</v>
          </cell>
          <cell r="AD38">
            <v>2.6047545452966816E-4</v>
          </cell>
          <cell r="AE38">
            <v>96</v>
          </cell>
          <cell r="AF38">
            <v>1.6670429089898761E-3</v>
          </cell>
          <cell r="AG38">
            <v>86</v>
          </cell>
          <cell r="AH38">
            <v>1.4933926059700975E-3</v>
          </cell>
          <cell r="AI38">
            <v>0</v>
          </cell>
          <cell r="AJ38">
            <v>0</v>
          </cell>
          <cell r="AK38">
            <v>21</v>
          </cell>
          <cell r="AL38">
            <v>3.6466563634153542E-4</v>
          </cell>
        </row>
        <row r="39">
          <cell r="B39">
            <v>51704</v>
          </cell>
          <cell r="C39">
            <v>38</v>
          </cell>
          <cell r="D39">
            <v>7.3495280829336223E-4</v>
          </cell>
          <cell r="E39">
            <v>33</v>
          </cell>
          <cell r="F39">
            <v>6.3824849141265667E-4</v>
          </cell>
          <cell r="G39">
            <v>26</v>
          </cell>
          <cell r="H39">
            <v>5.0286244777966889E-4</v>
          </cell>
          <cell r="I39">
            <v>16</v>
          </cell>
          <cell r="J39">
            <v>3.0945381401825775E-4</v>
          </cell>
          <cell r="K39">
            <v>80</v>
          </cell>
          <cell r="L39">
            <v>1.5472690700912889E-3</v>
          </cell>
          <cell r="M39">
            <v>11</v>
          </cell>
          <cell r="N39">
            <v>2.1274949713755221E-4</v>
          </cell>
          <cell r="O39">
            <v>14</v>
          </cell>
          <cell r="P39">
            <v>2.7077208726597555E-4</v>
          </cell>
          <cell r="Q39">
            <v>55</v>
          </cell>
          <cell r="R39">
            <v>1.0637474856877611E-3</v>
          </cell>
          <cell r="S39">
            <v>13</v>
          </cell>
          <cell r="T39">
            <v>2.5143122388983445E-4</v>
          </cell>
          <cell r="U39">
            <v>25</v>
          </cell>
          <cell r="V39">
            <v>4.8352158440352779E-4</v>
          </cell>
          <cell r="W39">
            <v>13</v>
          </cell>
          <cell r="X39">
            <v>2.5143122388983445E-4</v>
          </cell>
          <cell r="Y39">
            <v>43</v>
          </cell>
          <cell r="Z39">
            <v>8.316571251740678E-4</v>
          </cell>
          <cell r="AA39">
            <v>98</v>
          </cell>
          <cell r="AB39">
            <v>1.8954046108618288E-3</v>
          </cell>
          <cell r="AC39">
            <v>3</v>
          </cell>
          <cell r="AD39">
            <v>5.8022590128423336E-5</v>
          </cell>
          <cell r="AE39">
            <v>49</v>
          </cell>
          <cell r="AF39">
            <v>9.4770230543091442E-4</v>
          </cell>
          <cell r="AG39">
            <v>63</v>
          </cell>
          <cell r="AH39">
            <v>1.21847439269689E-3</v>
          </cell>
          <cell r="AI39">
            <v>1</v>
          </cell>
          <cell r="AJ39">
            <v>1.934086337614111E-5</v>
          </cell>
          <cell r="AK39">
            <v>13</v>
          </cell>
          <cell r="AL39">
            <v>2.5143122388983445E-4</v>
          </cell>
        </row>
        <row r="40">
          <cell r="B40">
            <v>73817</v>
          </cell>
          <cell r="C40">
            <v>11</v>
          </cell>
          <cell r="D40">
            <v>1.4901716406789763E-4</v>
          </cell>
          <cell r="E40">
            <v>8</v>
          </cell>
          <cell r="F40">
            <v>1.0837611932210738E-4</v>
          </cell>
          <cell r="G40">
            <v>31</v>
          </cell>
          <cell r="H40">
            <v>4.1995746237316606E-4</v>
          </cell>
          <cell r="I40">
            <v>14</v>
          </cell>
          <cell r="J40">
            <v>1.896582088136879E-4</v>
          </cell>
          <cell r="K40">
            <v>78</v>
          </cell>
          <cell r="L40">
            <v>1.0566671633905468E-3</v>
          </cell>
          <cell r="M40">
            <v>1</v>
          </cell>
          <cell r="N40">
            <v>1.3547014915263422E-5</v>
          </cell>
          <cell r="O40">
            <v>0</v>
          </cell>
          <cell r="P40">
            <v>0</v>
          </cell>
          <cell r="Q40">
            <v>17</v>
          </cell>
          <cell r="R40">
            <v>2.3029925355947818E-4</v>
          </cell>
          <cell r="S40">
            <v>10</v>
          </cell>
          <cell r="T40">
            <v>1.3547014915263423E-4</v>
          </cell>
          <cell r="U40">
            <v>18</v>
          </cell>
          <cell r="V40">
            <v>2.4384626847474158E-4</v>
          </cell>
          <cell r="W40">
            <v>22</v>
          </cell>
          <cell r="X40">
            <v>2.9803432813579526E-4</v>
          </cell>
          <cell r="Y40">
            <v>21</v>
          </cell>
          <cell r="Z40">
            <v>2.8448731322053186E-4</v>
          </cell>
          <cell r="AA40">
            <v>44</v>
          </cell>
          <cell r="AB40">
            <v>5.9606865627159051E-4</v>
          </cell>
          <cell r="AC40">
            <v>0</v>
          </cell>
          <cell r="AD40">
            <v>0</v>
          </cell>
          <cell r="AE40">
            <v>16</v>
          </cell>
          <cell r="AF40">
            <v>2.1675223864421476E-4</v>
          </cell>
          <cell r="AG40">
            <v>5</v>
          </cell>
          <cell r="AH40">
            <v>6.7735074576317115E-5</v>
          </cell>
          <cell r="AI40">
            <v>0</v>
          </cell>
          <cell r="AJ40">
            <v>0</v>
          </cell>
          <cell r="AK40">
            <v>25</v>
          </cell>
          <cell r="AL40">
            <v>3.3867537288158556E-4</v>
          </cell>
        </row>
        <row r="41">
          <cell r="B41">
            <v>99780</v>
          </cell>
          <cell r="C41">
            <v>69</v>
          </cell>
          <cell r="D41">
            <v>6.9152134696331925E-4</v>
          </cell>
          <cell r="E41">
            <v>41</v>
          </cell>
          <cell r="F41">
            <v>4.1090398877530567E-4</v>
          </cell>
          <cell r="G41">
            <v>95</v>
          </cell>
          <cell r="H41">
            <v>9.5209460813790343E-4</v>
          </cell>
          <cell r="I41">
            <v>48</v>
          </cell>
          <cell r="J41">
            <v>4.8105832832230909E-4</v>
          </cell>
          <cell r="K41">
            <v>159</v>
          </cell>
          <cell r="L41">
            <v>1.5935057125676488E-3</v>
          </cell>
          <cell r="M41">
            <v>14</v>
          </cell>
          <cell r="N41">
            <v>1.4030867909400682E-4</v>
          </cell>
          <cell r="O41">
            <v>17</v>
          </cell>
          <cell r="P41">
            <v>1.7037482461415112E-4</v>
          </cell>
          <cell r="Q41">
            <v>73</v>
          </cell>
          <cell r="R41">
            <v>7.3160954099017836E-4</v>
          </cell>
          <cell r="S41">
            <v>53</v>
          </cell>
          <cell r="T41">
            <v>5.311685708558829E-4</v>
          </cell>
          <cell r="U41">
            <v>60</v>
          </cell>
          <cell r="V41">
            <v>6.0132291040288638E-4</v>
          </cell>
          <cell r="W41">
            <v>31</v>
          </cell>
          <cell r="X41">
            <v>3.1068350370815794E-4</v>
          </cell>
          <cell r="Y41">
            <v>80</v>
          </cell>
          <cell r="Z41">
            <v>8.0176388053718184E-4</v>
          </cell>
          <cell r="AA41">
            <v>194</v>
          </cell>
          <cell r="AB41">
            <v>1.9442774103026659E-3</v>
          </cell>
          <cell r="AC41">
            <v>22</v>
          </cell>
          <cell r="AD41">
            <v>2.2048506714772499E-4</v>
          </cell>
          <cell r="AE41">
            <v>106</v>
          </cell>
          <cell r="AF41">
            <v>1.0623371417117658E-3</v>
          </cell>
          <cell r="AG41">
            <v>119</v>
          </cell>
          <cell r="AH41">
            <v>1.1926237722990579E-3</v>
          </cell>
          <cell r="AI41">
            <v>3</v>
          </cell>
          <cell r="AJ41">
            <v>3.0066145520144318E-5</v>
          </cell>
          <cell r="AK41">
            <v>136</v>
          </cell>
          <cell r="AL41">
            <v>1.362998596913209E-3</v>
          </cell>
        </row>
        <row r="42">
          <cell r="B42">
            <v>28721</v>
          </cell>
          <cell r="C42">
            <v>14</v>
          </cell>
          <cell r="D42">
            <v>4.874482086278333E-4</v>
          </cell>
          <cell r="E42">
            <v>5</v>
          </cell>
          <cell r="F42">
            <v>1.7408864593851188E-4</v>
          </cell>
          <cell r="G42">
            <v>44</v>
          </cell>
          <cell r="H42">
            <v>1.5319800842589046E-3</v>
          </cell>
          <cell r="I42">
            <v>15</v>
          </cell>
          <cell r="J42">
            <v>5.2226593781553568E-4</v>
          </cell>
          <cell r="K42">
            <v>36</v>
          </cell>
          <cell r="L42">
            <v>1.2534382507572855E-3</v>
          </cell>
          <cell r="M42">
            <v>2</v>
          </cell>
          <cell r="N42">
            <v>6.9635458375404751E-5</v>
          </cell>
          <cell r="O42">
            <v>4</v>
          </cell>
          <cell r="P42">
            <v>1.392709167508095E-4</v>
          </cell>
          <cell r="Q42">
            <v>18</v>
          </cell>
          <cell r="R42">
            <v>6.2671912537864277E-4</v>
          </cell>
          <cell r="S42">
            <v>6</v>
          </cell>
          <cell r="T42">
            <v>2.0890637512621427E-4</v>
          </cell>
          <cell r="U42">
            <v>20</v>
          </cell>
          <cell r="V42">
            <v>6.9635458375404754E-4</v>
          </cell>
          <cell r="W42">
            <v>9</v>
          </cell>
          <cell r="X42">
            <v>3.1335956268932139E-4</v>
          </cell>
          <cell r="Y42">
            <v>15</v>
          </cell>
          <cell r="Z42">
            <v>5.2226593781553568E-4</v>
          </cell>
          <cell r="AA42">
            <v>60</v>
          </cell>
          <cell r="AB42">
            <v>2.0890637512621427E-3</v>
          </cell>
          <cell r="AC42">
            <v>40</v>
          </cell>
          <cell r="AD42">
            <v>1.3927091675080951E-3</v>
          </cell>
          <cell r="AE42">
            <v>21</v>
          </cell>
          <cell r="AF42">
            <v>7.3117231294174997E-4</v>
          </cell>
          <cell r="AG42">
            <v>37</v>
          </cell>
          <cell r="AH42">
            <v>1.2882559799449881E-3</v>
          </cell>
          <cell r="AI42">
            <v>0</v>
          </cell>
          <cell r="AJ42">
            <v>0</v>
          </cell>
          <cell r="AK42">
            <v>8</v>
          </cell>
          <cell r="AL42">
            <v>2.78541833501619E-4</v>
          </cell>
        </row>
        <row r="43">
          <cell r="B43">
            <v>60186</v>
          </cell>
          <cell r="C43">
            <v>9</v>
          </cell>
          <cell r="D43">
            <v>1.4953643704516002E-4</v>
          </cell>
          <cell r="E43">
            <v>27</v>
          </cell>
          <cell r="F43">
            <v>4.4860931113548E-4</v>
          </cell>
          <cell r="G43">
            <v>48</v>
          </cell>
          <cell r="H43">
            <v>7.9752766424085332E-4</v>
          </cell>
          <cell r="I43">
            <v>14</v>
          </cell>
          <cell r="J43">
            <v>2.3261223540358222E-4</v>
          </cell>
          <cell r="K43">
            <v>98</v>
          </cell>
          <cell r="L43">
            <v>1.6282856478250756E-3</v>
          </cell>
          <cell r="M43">
            <v>2</v>
          </cell>
          <cell r="N43">
            <v>3.3230319343368893E-5</v>
          </cell>
          <cell r="O43">
            <v>6</v>
          </cell>
          <cell r="P43">
            <v>9.9690958030106665E-5</v>
          </cell>
          <cell r="Q43">
            <v>42</v>
          </cell>
          <cell r="R43">
            <v>6.9783670621074664E-4</v>
          </cell>
          <cell r="S43">
            <v>21</v>
          </cell>
          <cell r="T43">
            <v>3.4891835310537332E-4</v>
          </cell>
          <cell r="U43">
            <v>69</v>
          </cell>
          <cell r="V43">
            <v>1.1464460173462266E-3</v>
          </cell>
          <cell r="W43">
            <v>13</v>
          </cell>
          <cell r="X43">
            <v>2.1599707573189778E-4</v>
          </cell>
          <cell r="Y43">
            <v>53</v>
          </cell>
          <cell r="Z43">
            <v>8.806034625992756E-4</v>
          </cell>
          <cell r="AA43">
            <v>82</v>
          </cell>
          <cell r="AB43">
            <v>1.3624430930781245E-3</v>
          </cell>
          <cell r="AC43">
            <v>37</v>
          </cell>
          <cell r="AD43">
            <v>6.1476090785232446E-4</v>
          </cell>
          <cell r="AE43">
            <v>83</v>
          </cell>
          <cell r="AF43">
            <v>1.379058252749809E-3</v>
          </cell>
          <cell r="AG43">
            <v>65</v>
          </cell>
          <cell r="AH43">
            <v>1.0799853786594889E-3</v>
          </cell>
          <cell r="AI43">
            <v>9</v>
          </cell>
          <cell r="AJ43">
            <v>1.4953643704516002E-4</v>
          </cell>
          <cell r="AK43">
            <v>67</v>
          </cell>
          <cell r="AL43">
            <v>1.1132156980028579E-3</v>
          </cell>
        </row>
        <row r="44">
          <cell r="B44">
            <v>95369</v>
          </cell>
          <cell r="C44">
            <v>68</v>
          </cell>
          <cell r="D44">
            <v>7.1301995407312645E-4</v>
          </cell>
          <cell r="E44">
            <v>31</v>
          </cell>
          <cell r="F44">
            <v>3.2505321435686646E-4</v>
          </cell>
          <cell r="G44">
            <v>111</v>
          </cell>
          <cell r="H44">
            <v>1.1639002191487799E-3</v>
          </cell>
          <cell r="I44">
            <v>22</v>
          </cell>
          <cell r="J44">
            <v>2.3068292631777621E-4</v>
          </cell>
          <cell r="K44">
            <v>110</v>
          </cell>
          <cell r="L44">
            <v>1.153414631588881E-3</v>
          </cell>
          <cell r="M44">
            <v>3</v>
          </cell>
          <cell r="N44">
            <v>3.145676267969676E-5</v>
          </cell>
          <cell r="O44">
            <v>37</v>
          </cell>
          <cell r="P44">
            <v>3.8796673971625998E-4</v>
          </cell>
          <cell r="Q44">
            <v>59</v>
          </cell>
          <cell r="R44">
            <v>6.1864966603403617E-4</v>
          </cell>
          <cell r="S44">
            <v>33</v>
          </cell>
          <cell r="T44">
            <v>3.460243894766643E-4</v>
          </cell>
          <cell r="U44">
            <v>49</v>
          </cell>
          <cell r="V44">
            <v>5.1379379043504708E-4</v>
          </cell>
          <cell r="W44">
            <v>31</v>
          </cell>
          <cell r="X44">
            <v>3.2505321435686646E-4</v>
          </cell>
          <cell r="Y44">
            <v>88</v>
          </cell>
          <cell r="Z44">
            <v>9.2273170527110485E-4</v>
          </cell>
          <cell r="AA44">
            <v>156</v>
          </cell>
          <cell r="AB44">
            <v>1.6357516593442313E-3</v>
          </cell>
          <cell r="AC44">
            <v>22</v>
          </cell>
          <cell r="AD44">
            <v>2.3068292631777621E-4</v>
          </cell>
          <cell r="AE44">
            <v>112</v>
          </cell>
          <cell r="AF44">
            <v>1.1743858067086788E-3</v>
          </cell>
          <cell r="AG44">
            <v>38</v>
          </cell>
          <cell r="AH44">
            <v>3.984523272761589E-4</v>
          </cell>
          <cell r="AI44">
            <v>1</v>
          </cell>
          <cell r="AJ44">
            <v>1.0485587559898918E-5</v>
          </cell>
          <cell r="AK44">
            <v>56</v>
          </cell>
          <cell r="AL44">
            <v>5.8719290335433941E-4</v>
          </cell>
        </row>
        <row r="45">
          <cell r="B45">
            <v>37103</v>
          </cell>
          <cell r="C45">
            <v>30</v>
          </cell>
          <cell r="D45">
            <v>8.0855995472064253E-4</v>
          </cell>
          <cell r="E45">
            <v>14</v>
          </cell>
          <cell r="F45">
            <v>3.7732797886963319E-4</v>
          </cell>
          <cell r="G45">
            <v>52</v>
          </cell>
          <cell r="H45">
            <v>1.4015039215157805E-3</v>
          </cell>
          <cell r="I45">
            <v>20</v>
          </cell>
          <cell r="J45">
            <v>5.3903996981376169E-4</v>
          </cell>
          <cell r="K45">
            <v>54</v>
          </cell>
          <cell r="L45">
            <v>1.4554079184971565E-3</v>
          </cell>
          <cell r="M45">
            <v>2</v>
          </cell>
          <cell r="N45">
            <v>5.3903996981376167E-5</v>
          </cell>
          <cell r="O45">
            <v>9</v>
          </cell>
          <cell r="P45">
            <v>2.4256798641619277E-4</v>
          </cell>
          <cell r="Q45">
            <v>43</v>
          </cell>
          <cell r="R45">
            <v>1.1589359350995876E-3</v>
          </cell>
          <cell r="S45">
            <v>24</v>
          </cell>
          <cell r="T45">
            <v>6.4684796377651398E-4</v>
          </cell>
          <cell r="U45">
            <v>21</v>
          </cell>
          <cell r="V45">
            <v>5.6599196830444981E-4</v>
          </cell>
          <cell r="W45">
            <v>13</v>
          </cell>
          <cell r="X45">
            <v>3.5037598037894512E-4</v>
          </cell>
          <cell r="Y45">
            <v>45</v>
          </cell>
          <cell r="Z45">
            <v>1.2128399320809639E-3</v>
          </cell>
          <cell r="AA45">
            <v>41</v>
          </cell>
          <cell r="AB45">
            <v>1.1050319381182114E-3</v>
          </cell>
          <cell r="AC45">
            <v>4</v>
          </cell>
          <cell r="AD45">
            <v>1.0780799396275233E-4</v>
          </cell>
          <cell r="AE45">
            <v>47</v>
          </cell>
          <cell r="AF45">
            <v>1.2667439290623399E-3</v>
          </cell>
          <cell r="AG45">
            <v>28</v>
          </cell>
          <cell r="AH45">
            <v>7.5465595773926638E-4</v>
          </cell>
          <cell r="AI45">
            <v>0</v>
          </cell>
          <cell r="AJ45">
            <v>0</v>
          </cell>
          <cell r="AK45">
            <v>100</v>
          </cell>
          <cell r="AL45">
            <v>2.6951998490688084E-3</v>
          </cell>
        </row>
        <row r="46">
          <cell r="B46">
            <v>101567</v>
          </cell>
          <cell r="C46">
            <v>83</v>
          </cell>
          <cell r="D46">
            <v>8.171945612255949E-4</v>
          </cell>
          <cell r="E46">
            <v>34</v>
          </cell>
          <cell r="F46">
            <v>3.3475439857434008E-4</v>
          </cell>
          <cell r="G46">
            <v>131</v>
          </cell>
          <cell r="H46">
            <v>1.289789006271722E-3</v>
          </cell>
          <cell r="I46">
            <v>45</v>
          </cell>
          <cell r="J46">
            <v>4.4305729223074423E-4</v>
          </cell>
          <cell r="K46">
            <v>129</v>
          </cell>
          <cell r="L46">
            <v>1.2700975710614668E-3</v>
          </cell>
          <cell r="M46">
            <v>3</v>
          </cell>
          <cell r="N46">
            <v>2.9537152815382949E-5</v>
          </cell>
          <cell r="O46">
            <v>11</v>
          </cell>
          <cell r="P46">
            <v>1.0830289365640415E-4</v>
          </cell>
          <cell r="Q46">
            <v>85</v>
          </cell>
          <cell r="R46">
            <v>8.3688599643585028E-4</v>
          </cell>
          <cell r="S46">
            <v>25</v>
          </cell>
          <cell r="T46">
            <v>2.4614294012819125E-4</v>
          </cell>
          <cell r="U46">
            <v>77</v>
          </cell>
          <cell r="V46">
            <v>7.5812025559482898E-4</v>
          </cell>
          <cell r="W46">
            <v>10</v>
          </cell>
          <cell r="X46">
            <v>9.8457176051276499E-5</v>
          </cell>
          <cell r="Y46">
            <v>98</v>
          </cell>
          <cell r="Z46">
            <v>9.6488032530250964E-4</v>
          </cell>
          <cell r="AA46">
            <v>139</v>
          </cell>
          <cell r="AB46">
            <v>1.3685547471127433E-3</v>
          </cell>
          <cell r="AC46">
            <v>17</v>
          </cell>
          <cell r="AD46">
            <v>1.6737719928717004E-4</v>
          </cell>
          <cell r="AE46">
            <v>123</v>
          </cell>
          <cell r="AF46">
            <v>1.2110232654307009E-3</v>
          </cell>
          <cell r="AG46">
            <v>51</v>
          </cell>
          <cell r="AH46">
            <v>5.0213159786151014E-4</v>
          </cell>
          <cell r="AI46">
            <v>4</v>
          </cell>
          <cell r="AJ46">
            <v>3.9382870420510601E-5</v>
          </cell>
          <cell r="AK46">
            <v>106</v>
          </cell>
          <cell r="AL46">
            <v>1.0436460661435308E-3</v>
          </cell>
        </row>
        <row r="47">
          <cell r="B47">
            <v>1743</v>
          </cell>
          <cell r="C47">
            <v>1</v>
          </cell>
          <cell r="D47">
            <v>5.737234652897303E-4</v>
          </cell>
          <cell r="E47">
            <v>2</v>
          </cell>
          <cell r="F47">
            <v>1.1474469305794606E-3</v>
          </cell>
          <cell r="G47">
            <v>7</v>
          </cell>
          <cell r="H47">
            <v>4.0160642570281121E-3</v>
          </cell>
          <cell r="I47">
            <v>2</v>
          </cell>
          <cell r="J47">
            <v>1.1474469305794606E-3</v>
          </cell>
          <cell r="K47">
            <v>3</v>
          </cell>
          <cell r="L47">
            <v>1.7211703958691911E-3</v>
          </cell>
          <cell r="M47">
            <v>0</v>
          </cell>
          <cell r="N47">
            <v>0</v>
          </cell>
          <cell r="O47">
            <v>1</v>
          </cell>
          <cell r="P47">
            <v>5.737234652897303E-4</v>
          </cell>
          <cell r="Q47">
            <v>2</v>
          </cell>
          <cell r="R47">
            <v>1.1474469305794606E-3</v>
          </cell>
          <cell r="S47">
            <v>0</v>
          </cell>
          <cell r="T47">
            <v>0</v>
          </cell>
          <cell r="U47">
            <v>0</v>
          </cell>
          <cell r="V47">
            <v>0</v>
          </cell>
          <cell r="W47">
            <v>0</v>
          </cell>
          <cell r="X47">
            <v>0</v>
          </cell>
          <cell r="Y47">
            <v>3</v>
          </cell>
          <cell r="Z47">
            <v>1.7211703958691911E-3</v>
          </cell>
          <cell r="AA47">
            <v>1</v>
          </cell>
          <cell r="AB47">
            <v>5.737234652897303E-4</v>
          </cell>
          <cell r="AC47">
            <v>0</v>
          </cell>
          <cell r="AD47">
            <v>0</v>
          </cell>
          <cell r="AE47">
            <v>0</v>
          </cell>
          <cell r="AF47">
            <v>0</v>
          </cell>
          <cell r="AG47">
            <v>0</v>
          </cell>
          <cell r="AH47">
            <v>0</v>
          </cell>
          <cell r="AI47">
            <v>0</v>
          </cell>
          <cell r="AJ47">
            <v>0</v>
          </cell>
          <cell r="AK47">
            <v>0</v>
          </cell>
          <cell r="AL47">
            <v>0</v>
          </cell>
        </row>
        <row r="48">
          <cell r="B48">
            <v>60763</v>
          </cell>
          <cell r="C48">
            <v>47</v>
          </cell>
          <cell r="D48">
            <v>7.7349702944225923E-4</v>
          </cell>
          <cell r="E48">
            <v>16</v>
          </cell>
          <cell r="F48">
            <v>2.6331813768247123E-4</v>
          </cell>
          <cell r="G48">
            <v>40</v>
          </cell>
          <cell r="H48">
            <v>6.5829534420617814E-4</v>
          </cell>
          <cell r="I48">
            <v>14</v>
          </cell>
          <cell r="J48">
            <v>2.3040337047216234E-4</v>
          </cell>
          <cell r="K48">
            <v>104</v>
          </cell>
          <cell r="L48">
            <v>1.711567894936063E-3</v>
          </cell>
          <cell r="M48">
            <v>3</v>
          </cell>
          <cell r="N48">
            <v>4.9372150815463356E-5</v>
          </cell>
          <cell r="O48">
            <v>8</v>
          </cell>
          <cell r="P48">
            <v>1.3165906884123562E-4</v>
          </cell>
          <cell r="Q48">
            <v>31</v>
          </cell>
          <cell r="R48">
            <v>5.10178891759788E-4</v>
          </cell>
          <cell r="S48">
            <v>13</v>
          </cell>
          <cell r="T48">
            <v>2.1394598686700787E-4</v>
          </cell>
          <cell r="U48">
            <v>76</v>
          </cell>
          <cell r="V48">
            <v>1.2507611539917384E-3</v>
          </cell>
          <cell r="W48">
            <v>21</v>
          </cell>
          <cell r="X48">
            <v>3.4560505570824349E-4</v>
          </cell>
          <cell r="Y48">
            <v>66</v>
          </cell>
          <cell r="Z48">
            <v>1.0861873179401939E-3</v>
          </cell>
          <cell r="AA48">
            <v>74</v>
          </cell>
          <cell r="AB48">
            <v>1.2178463867814294E-3</v>
          </cell>
          <cell r="AC48">
            <v>0</v>
          </cell>
          <cell r="AD48">
            <v>0</v>
          </cell>
          <cell r="AE48">
            <v>74</v>
          </cell>
          <cell r="AF48">
            <v>1.2178463867814294E-3</v>
          </cell>
          <cell r="AG48">
            <v>24</v>
          </cell>
          <cell r="AH48">
            <v>3.9497720652370685E-4</v>
          </cell>
          <cell r="AI48">
            <v>0</v>
          </cell>
          <cell r="AJ48">
            <v>0</v>
          </cell>
          <cell r="AK48">
            <v>20</v>
          </cell>
          <cell r="AL48">
            <v>3.2914767210308907E-4</v>
          </cell>
        </row>
        <row r="49">
          <cell r="B49">
            <v>56250</v>
          </cell>
          <cell r="C49">
            <v>24</v>
          </cell>
          <cell r="D49">
            <v>4.2666666666666667E-4</v>
          </cell>
          <cell r="E49">
            <v>21</v>
          </cell>
          <cell r="F49">
            <v>3.7333333333333332E-4</v>
          </cell>
          <cell r="G49">
            <v>23</v>
          </cell>
          <cell r="H49">
            <v>4.0888888888888887E-4</v>
          </cell>
          <cell r="I49">
            <v>9</v>
          </cell>
          <cell r="J49">
            <v>1.6000000000000001E-4</v>
          </cell>
          <cell r="K49">
            <v>48</v>
          </cell>
          <cell r="L49">
            <v>8.5333333333333333E-4</v>
          </cell>
          <cell r="M49">
            <v>3</v>
          </cell>
          <cell r="N49">
            <v>5.3333333333333333E-5</v>
          </cell>
          <cell r="O49">
            <v>7</v>
          </cell>
          <cell r="P49">
            <v>1.2444444444444444E-4</v>
          </cell>
          <cell r="Q49">
            <v>48</v>
          </cell>
          <cell r="R49">
            <v>8.5333333333333333E-4</v>
          </cell>
          <cell r="S49">
            <v>13</v>
          </cell>
          <cell r="T49">
            <v>2.3111111111111111E-4</v>
          </cell>
          <cell r="U49">
            <v>32</v>
          </cell>
          <cell r="V49">
            <v>5.6888888888888885E-4</v>
          </cell>
          <cell r="W49">
            <v>43</v>
          </cell>
          <cell r="X49">
            <v>7.6444444444444444E-4</v>
          </cell>
          <cell r="Y49">
            <v>55</v>
          </cell>
          <cell r="Z49">
            <v>9.7777777777777772E-4</v>
          </cell>
          <cell r="AA49">
            <v>62</v>
          </cell>
          <cell r="AB49">
            <v>1.1022222222222223E-3</v>
          </cell>
          <cell r="AC49">
            <v>2</v>
          </cell>
          <cell r="AD49">
            <v>3.5555555555555553E-5</v>
          </cell>
          <cell r="AE49">
            <v>46</v>
          </cell>
          <cell r="AF49">
            <v>8.1777777777777773E-4</v>
          </cell>
          <cell r="AG49">
            <v>23</v>
          </cell>
          <cell r="AH49">
            <v>4.0888888888888887E-4</v>
          </cell>
          <cell r="AI49">
            <v>5</v>
          </cell>
          <cell r="AJ49">
            <v>8.8888888888888893E-5</v>
          </cell>
          <cell r="AK49">
            <v>15</v>
          </cell>
          <cell r="AL49">
            <v>2.6666666666666668E-4</v>
          </cell>
        </row>
      </sheetData>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sheetData sheetId="23"/>
      <sheetData sheetId="24"/>
      <sheetData sheetId="25"/>
      <sheetData sheetId="26" refreshError="1"/>
      <sheetData sheetId="27" refreshError="1"/>
      <sheetData sheetId="28" refreshError="1"/>
      <sheetData sheetId="29"/>
      <sheetData sheetId="30"/>
      <sheetData sheetId="3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ser Burst"/>
      <sheetName val="Mech. PTH Inputs"/>
      <sheetName val="Table"/>
      <sheetName val="#pcs_pnl"/>
      <sheetName val="#Yield_TTL"/>
      <sheetName val="#Yield_Intel"/>
      <sheetName val="#Capa_wkly"/>
      <sheetName val="LDm2_wk"/>
      <sheetName val="Combine"/>
      <sheetName val="Pivot data"/>
      <sheetName val="0_Recipe_K"/>
      <sheetName val="1_Recipe_m2"/>
      <sheetName val="2_Recipe_m2"/>
      <sheetName val="3_Recipe_kp"/>
      <sheetName val="4_Recipe_kp"/>
      <sheetName val="5_Recipe_Lot"/>
      <sheetName val=""/>
      <sheetName val="SummaryRev1"/>
      <sheetName val="Main"/>
      <sheetName val="○出荷"/>
      <sheetName val="Laser_Burst"/>
      <sheetName val="Mech__PTH_Inputs"/>
      <sheetName val="Pivot_data"/>
      <sheetName val="Laser_Burst1"/>
      <sheetName val="Mech__PTH_Inputs1"/>
      <sheetName val="Pivot_data1"/>
      <sheetName val="細目"/>
      <sheetName val="STAFFSCHED "/>
      <sheetName val="Laser_Burst2"/>
      <sheetName val="Mech__PTH_Inputs2"/>
      <sheetName val="Pivot_data2"/>
      <sheetName val="Laser_Burst3"/>
      <sheetName val="Mech__PTH_Inputs3"/>
      <sheetName val="Pivot_data3"/>
      <sheetName val="STAFFSCHED_"/>
      <sheetName val="Laser_Burst4"/>
      <sheetName val="Mech__PTH_Inputs4"/>
      <sheetName val="Pivot_data4"/>
      <sheetName val="STAFFSCHED_1"/>
      <sheetName val="Laser_Burst5"/>
      <sheetName val="Mech__PTH_Inputs5"/>
      <sheetName val="Pivot_data5"/>
      <sheetName val="STAFFSCHED_2"/>
    </sheetNames>
    <sheetDataSet>
      <sheetData sheetId="0" refreshError="1"/>
      <sheetData sheetId="1" refreshError="1"/>
      <sheetData sheetId="2" refreshError="1"/>
      <sheetData sheetId="3" refreshError="1"/>
      <sheetData sheetId="4" refreshError="1"/>
      <sheetData sheetId="5" refreshError="1"/>
      <sheetData sheetId="6" refreshError="1">
        <row r="450">
          <cell r="B450" t="str">
            <v>JJ-LLBS6.1</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refreshError="1"/>
      <sheetData sheetId="27" refreshError="1"/>
      <sheetData sheetId="28" refreshError="1"/>
      <sheetData sheetId="29" refreshError="1"/>
      <sheetData sheetId="30" refreshError="1"/>
      <sheetData sheetId="31"/>
      <sheetData sheetId="32"/>
      <sheetData sheetId="33"/>
      <sheetData sheetId="34"/>
      <sheetData sheetId="35" refreshError="1"/>
      <sheetData sheetId="36" refreshError="1"/>
      <sheetData sheetId="37" refreshError="1"/>
      <sheetData sheetId="38" refreshError="1"/>
      <sheetData sheetId="39"/>
      <sheetData sheetId="40"/>
      <sheetData sheetId="41"/>
      <sheetData sheetId="42"/>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History"/>
      <sheetName val="Process"/>
      <sheetName val="Graph"/>
      <sheetName val="Graph35"/>
      <sheetName val="Intel"/>
      <sheetName val="#1"/>
      <sheetName val="#2"/>
      <sheetName val="#3"/>
      <sheetName val="#4"/>
      <sheetName val="#5"/>
      <sheetName val="#6"/>
      <sheetName val="#7"/>
      <sheetName val="#8"/>
      <sheetName val="#9"/>
      <sheetName val="#10"/>
      <sheetName val="BE(Kp)"/>
      <sheetName val="#m2_conv."/>
      <sheetName val="wkl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row r="9">
          <cell r="J9">
            <v>0</v>
          </cell>
        </row>
      </sheetData>
      <sheetData sheetId="16"/>
      <sheetData sheetId="17"/>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History"/>
      <sheetName val="Process"/>
      <sheetName val="Graph"/>
      <sheetName val="Graph35"/>
      <sheetName val="Intel"/>
      <sheetName val="#1"/>
      <sheetName val="#2"/>
      <sheetName val="#3"/>
      <sheetName val="#4"/>
      <sheetName val="#5"/>
      <sheetName val="#6"/>
      <sheetName val="#7"/>
      <sheetName val="#8"/>
      <sheetName val="#9"/>
      <sheetName val="#10"/>
      <sheetName val="BE(Kp)"/>
      <sheetName val="#m2_conv."/>
      <sheetName val="wkl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9">
          <cell r="J9">
            <v>0</v>
          </cell>
        </row>
      </sheetData>
      <sheetData sheetId="16"/>
      <sheetData sheetId="17"/>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週毎で捜せます"/>
      <sheetName val="湯に行くでーた"/>
      <sheetName val="BE(Kp)"/>
      <sheetName val="04WW17舟"/>
      <sheetName val="benchmark"/>
      <sheetName val="STAFFSCHED "/>
    </sheetNames>
    <sheetDataSet>
      <sheetData sheetId="0" refreshError="1">
        <row r="2">
          <cell r="E2" t="str">
            <v>2L417.901</v>
          </cell>
        </row>
        <row r="3">
          <cell r="E3" t="str">
            <v>2L417.901</v>
          </cell>
        </row>
        <row r="4">
          <cell r="E4" t="str">
            <v>2L417.902</v>
          </cell>
        </row>
        <row r="5">
          <cell r="E5" t="str">
            <v>2L417.902</v>
          </cell>
        </row>
        <row r="6">
          <cell r="E6" t="str">
            <v>2L417.903</v>
          </cell>
        </row>
        <row r="7">
          <cell r="E7" t="str">
            <v>2L417.903</v>
          </cell>
        </row>
        <row r="8">
          <cell r="E8" t="str">
            <v>2T417.905</v>
          </cell>
        </row>
        <row r="9">
          <cell r="E9" t="str">
            <v>2T417.905</v>
          </cell>
        </row>
        <row r="10">
          <cell r="E10" t="str">
            <v>2T417.905</v>
          </cell>
        </row>
        <row r="11">
          <cell r="E11" t="str">
            <v>2T417.906</v>
          </cell>
        </row>
        <row r="12">
          <cell r="E12" t="str">
            <v>2T417.906</v>
          </cell>
        </row>
        <row r="13">
          <cell r="E13" t="str">
            <v>2T342.939</v>
          </cell>
        </row>
        <row r="14">
          <cell r="E14" t="str">
            <v>2T417.907</v>
          </cell>
        </row>
        <row r="15">
          <cell r="E15" t="str">
            <v>2T417.908</v>
          </cell>
        </row>
        <row r="16">
          <cell r="E16" t="str">
            <v>2T417.909</v>
          </cell>
        </row>
        <row r="17">
          <cell r="E17" t="str">
            <v>2T417.909</v>
          </cell>
        </row>
        <row r="18">
          <cell r="E18" t="str">
            <v>2T417.910</v>
          </cell>
        </row>
        <row r="19">
          <cell r="E19" t="str">
            <v>2T417.911</v>
          </cell>
        </row>
        <row r="20">
          <cell r="E20" t="str">
            <v>2L417.907</v>
          </cell>
        </row>
        <row r="21">
          <cell r="E21" t="str">
            <v>2L417.908</v>
          </cell>
        </row>
        <row r="22">
          <cell r="E22" t="str">
            <v>2L417.904</v>
          </cell>
        </row>
        <row r="23">
          <cell r="E23" t="str">
            <v>2L417.905</v>
          </cell>
        </row>
        <row r="24">
          <cell r="E24" t="str">
            <v>2L417.905</v>
          </cell>
        </row>
        <row r="25">
          <cell r="E25" t="str">
            <v>2L417.906</v>
          </cell>
        </row>
        <row r="26">
          <cell r="E26" t="str">
            <v>2L417.906</v>
          </cell>
        </row>
        <row r="27">
          <cell r="E27" t="str">
            <v>2L417.911</v>
          </cell>
        </row>
        <row r="28">
          <cell r="E28" t="str">
            <v>2L417.912</v>
          </cell>
        </row>
        <row r="29">
          <cell r="E29" t="str">
            <v>2L417.912</v>
          </cell>
        </row>
        <row r="30">
          <cell r="E30" t="str">
            <v>2L417.913</v>
          </cell>
        </row>
        <row r="31">
          <cell r="E31" t="str">
            <v>2L417.914</v>
          </cell>
        </row>
        <row r="32">
          <cell r="E32" t="str">
            <v>2L417.914</v>
          </cell>
        </row>
        <row r="33">
          <cell r="E33" t="str">
            <v>2L417.909</v>
          </cell>
        </row>
        <row r="34">
          <cell r="E34" t="str">
            <v>2L416.530</v>
          </cell>
        </row>
        <row r="35">
          <cell r="E35" t="str">
            <v>2L416.530</v>
          </cell>
        </row>
        <row r="36">
          <cell r="E36" t="str">
            <v>2L417.401</v>
          </cell>
        </row>
        <row r="37">
          <cell r="E37" t="str">
            <v>2L417.402</v>
          </cell>
        </row>
        <row r="38">
          <cell r="E38" t="str">
            <v>2L417.403</v>
          </cell>
        </row>
        <row r="39">
          <cell r="E39" t="str">
            <v>2L417.404</v>
          </cell>
        </row>
        <row r="40">
          <cell r="E40" t="str">
            <v>2L417.405</v>
          </cell>
        </row>
        <row r="41">
          <cell r="E41" t="str">
            <v>2L417.406</v>
          </cell>
        </row>
        <row r="42">
          <cell r="E42" t="str">
            <v>2L417.407</v>
          </cell>
        </row>
        <row r="43">
          <cell r="E43" t="str">
            <v>2L417.408</v>
          </cell>
        </row>
        <row r="44">
          <cell r="E44" t="str">
            <v>2L417.409</v>
          </cell>
        </row>
        <row r="45">
          <cell r="E45" t="str">
            <v>2L417.409</v>
          </cell>
        </row>
        <row r="46">
          <cell r="E46" t="str">
            <v>2L417.410</v>
          </cell>
        </row>
        <row r="47">
          <cell r="E47" t="str">
            <v>2L417.411</v>
          </cell>
        </row>
        <row r="48">
          <cell r="E48" t="str">
            <v>2L417.412</v>
          </cell>
        </row>
        <row r="49">
          <cell r="E49" t="str">
            <v>2L417.412</v>
          </cell>
        </row>
        <row r="50">
          <cell r="E50" t="str">
            <v>2L417.413</v>
          </cell>
        </row>
        <row r="51">
          <cell r="E51" t="str">
            <v>2L417.414</v>
          </cell>
        </row>
        <row r="52">
          <cell r="E52" t="str">
            <v>2L417.415</v>
          </cell>
        </row>
        <row r="53">
          <cell r="E53" t="str">
            <v>2L417.416</v>
          </cell>
        </row>
        <row r="54">
          <cell r="E54" t="str">
            <v>2L417.416</v>
          </cell>
        </row>
        <row r="55">
          <cell r="E55" t="str">
            <v>2L417.417</v>
          </cell>
        </row>
        <row r="56">
          <cell r="E56" t="str">
            <v>2L417.417</v>
          </cell>
        </row>
        <row r="57">
          <cell r="E57" t="str">
            <v>2L417.418</v>
          </cell>
        </row>
        <row r="58">
          <cell r="E58" t="str">
            <v>2L417.418</v>
          </cell>
        </row>
        <row r="59">
          <cell r="E59" t="str">
            <v>2L417.419</v>
          </cell>
        </row>
        <row r="60">
          <cell r="E60" t="str">
            <v>2L417.420</v>
          </cell>
        </row>
        <row r="61">
          <cell r="E61" t="str">
            <v>2L417.421</v>
          </cell>
        </row>
        <row r="62">
          <cell r="E62" t="str">
            <v>2L417.422</v>
          </cell>
        </row>
        <row r="63">
          <cell r="E63" t="str">
            <v>2L417.423</v>
          </cell>
        </row>
        <row r="64">
          <cell r="E64" t="str">
            <v>2L417.423</v>
          </cell>
        </row>
        <row r="65">
          <cell r="E65" t="str">
            <v>2L417.424</v>
          </cell>
        </row>
        <row r="66">
          <cell r="E66" t="str">
            <v>2L417.424</v>
          </cell>
        </row>
        <row r="67">
          <cell r="E67" t="str">
            <v>2L417.425</v>
          </cell>
        </row>
        <row r="68">
          <cell r="E68" t="str">
            <v>2L417.425</v>
          </cell>
        </row>
        <row r="69">
          <cell r="E69" t="str">
            <v>2L417.426</v>
          </cell>
        </row>
        <row r="70">
          <cell r="E70" t="str">
            <v>2L417.426</v>
          </cell>
        </row>
        <row r="71">
          <cell r="E71" t="str">
            <v>2L417.427</v>
          </cell>
        </row>
        <row r="72">
          <cell r="E72" t="str">
            <v>2L417.427</v>
          </cell>
        </row>
        <row r="73">
          <cell r="E73" t="str">
            <v>2L417.428</v>
          </cell>
        </row>
        <row r="74">
          <cell r="E74" t="str">
            <v>2L417.428</v>
          </cell>
        </row>
        <row r="75">
          <cell r="E75" t="str">
            <v>2L417.429</v>
          </cell>
        </row>
        <row r="76">
          <cell r="E76" t="str">
            <v>2L417.429</v>
          </cell>
        </row>
        <row r="77">
          <cell r="E77" t="str">
            <v>2L417.430</v>
          </cell>
        </row>
        <row r="78">
          <cell r="E78" t="str">
            <v>2L417.430</v>
          </cell>
        </row>
        <row r="79">
          <cell r="E79" t="str">
            <v>2L417.431</v>
          </cell>
        </row>
        <row r="80">
          <cell r="E80" t="str">
            <v>2L417.431</v>
          </cell>
        </row>
        <row r="81">
          <cell r="E81" t="str">
            <v>2L417.432</v>
          </cell>
        </row>
        <row r="82">
          <cell r="E82" t="str">
            <v>2L417.432</v>
          </cell>
        </row>
        <row r="83">
          <cell r="E83" t="str">
            <v>2L417.433</v>
          </cell>
        </row>
        <row r="84">
          <cell r="E84" t="str">
            <v>2L417.433</v>
          </cell>
        </row>
        <row r="85">
          <cell r="E85" t="str">
            <v>2L417.434</v>
          </cell>
        </row>
        <row r="86">
          <cell r="E86" t="str">
            <v>2L417.434</v>
          </cell>
        </row>
        <row r="87">
          <cell r="E87" t="str">
            <v>2L417.435</v>
          </cell>
        </row>
        <row r="88">
          <cell r="E88" t="str">
            <v>2L417.435</v>
          </cell>
        </row>
        <row r="89">
          <cell r="E89" t="str">
            <v>2L417.436</v>
          </cell>
        </row>
        <row r="90">
          <cell r="E90" t="str">
            <v>2L417.436</v>
          </cell>
        </row>
        <row r="91">
          <cell r="E91" t="str">
            <v>2L417.437</v>
          </cell>
        </row>
        <row r="92">
          <cell r="E92" t="str">
            <v>2L417.437</v>
          </cell>
        </row>
        <row r="93">
          <cell r="E93" t="str">
            <v>2L417.438</v>
          </cell>
        </row>
        <row r="94">
          <cell r="E94" t="str">
            <v>2L417.438</v>
          </cell>
        </row>
        <row r="95">
          <cell r="E95" t="str">
            <v>2L417.439</v>
          </cell>
        </row>
        <row r="96">
          <cell r="E96" t="str">
            <v>2L417.439</v>
          </cell>
        </row>
        <row r="97">
          <cell r="E97" t="str">
            <v>2L417.440</v>
          </cell>
        </row>
        <row r="98">
          <cell r="E98" t="str">
            <v>2L417.440</v>
          </cell>
        </row>
        <row r="99">
          <cell r="E99" t="str">
            <v>2L417.441</v>
          </cell>
        </row>
        <row r="100">
          <cell r="E100" t="str">
            <v>2L417.441</v>
          </cell>
        </row>
        <row r="101">
          <cell r="E101" t="str">
            <v>2L417.442</v>
          </cell>
        </row>
        <row r="102">
          <cell r="E102" t="str">
            <v>2L417.442</v>
          </cell>
        </row>
        <row r="103">
          <cell r="E103" t="str">
            <v>2L417.443</v>
          </cell>
        </row>
        <row r="104">
          <cell r="E104" t="str">
            <v>2L417.443</v>
          </cell>
        </row>
        <row r="105">
          <cell r="E105" t="str">
            <v>2L417.444</v>
          </cell>
        </row>
        <row r="106">
          <cell r="E106" t="str">
            <v>2L417.444</v>
          </cell>
        </row>
        <row r="107">
          <cell r="E107" t="str">
            <v>2L417.445</v>
          </cell>
        </row>
        <row r="108">
          <cell r="E108" t="str">
            <v>2L417.445</v>
          </cell>
        </row>
        <row r="109">
          <cell r="E109" t="str">
            <v>2L417.445</v>
          </cell>
        </row>
        <row r="110">
          <cell r="E110" t="str">
            <v>2L417.445</v>
          </cell>
        </row>
        <row r="111">
          <cell r="E111" t="str">
            <v>2L417.446</v>
          </cell>
        </row>
        <row r="112">
          <cell r="E112" t="str">
            <v>2L417.447</v>
          </cell>
        </row>
        <row r="113">
          <cell r="E113" t="str">
            <v>2L417.448</v>
          </cell>
        </row>
        <row r="114">
          <cell r="E114" t="str">
            <v>2L417.449</v>
          </cell>
        </row>
        <row r="115">
          <cell r="E115" t="str">
            <v>2L417.449</v>
          </cell>
        </row>
        <row r="116">
          <cell r="E116" t="str">
            <v>2L417.450</v>
          </cell>
        </row>
        <row r="117">
          <cell r="E117" t="str">
            <v>2L417.450</v>
          </cell>
        </row>
        <row r="118">
          <cell r="E118" t="str">
            <v>2L417.451</v>
          </cell>
        </row>
        <row r="119">
          <cell r="E119" t="str">
            <v>2L417.451</v>
          </cell>
        </row>
        <row r="120">
          <cell r="E120" t="str">
            <v>2L417.452</v>
          </cell>
        </row>
        <row r="121">
          <cell r="E121" t="str">
            <v>2L417.453</v>
          </cell>
        </row>
        <row r="122">
          <cell r="E122" t="str">
            <v>2L417.454</v>
          </cell>
        </row>
        <row r="123">
          <cell r="E123" t="str">
            <v>2L417.454</v>
          </cell>
        </row>
        <row r="124">
          <cell r="E124" t="str">
            <v>2L417.455</v>
          </cell>
        </row>
        <row r="125">
          <cell r="E125" t="str">
            <v>2L417.455</v>
          </cell>
        </row>
        <row r="126">
          <cell r="E126" t="str">
            <v>2L417.456</v>
          </cell>
        </row>
        <row r="127">
          <cell r="E127" t="str">
            <v>2L417.456</v>
          </cell>
        </row>
        <row r="128">
          <cell r="E128" t="str">
            <v>2L417.457</v>
          </cell>
        </row>
        <row r="129">
          <cell r="E129" t="str">
            <v>2L417.457</v>
          </cell>
        </row>
        <row r="130">
          <cell r="E130" t="str">
            <v>2L417.458</v>
          </cell>
        </row>
        <row r="131">
          <cell r="E131" t="str">
            <v>2L417.458</v>
          </cell>
        </row>
        <row r="132">
          <cell r="E132" t="str">
            <v>2L417.459</v>
          </cell>
        </row>
        <row r="133">
          <cell r="E133" t="str">
            <v>2L417.459</v>
          </cell>
        </row>
        <row r="134">
          <cell r="E134" t="str">
            <v>2L417.460</v>
          </cell>
        </row>
        <row r="135">
          <cell r="E135" t="str">
            <v>2L417.460</v>
          </cell>
        </row>
        <row r="136">
          <cell r="E136" t="str">
            <v>2L417.461</v>
          </cell>
        </row>
        <row r="137">
          <cell r="E137" t="str">
            <v>2L417.461</v>
          </cell>
        </row>
        <row r="138">
          <cell r="E138" t="str">
            <v>2L417.462</v>
          </cell>
        </row>
        <row r="139">
          <cell r="E139" t="str">
            <v>2L417.462</v>
          </cell>
        </row>
        <row r="140">
          <cell r="E140" t="str">
            <v>2L417.463</v>
          </cell>
        </row>
        <row r="141">
          <cell r="E141" t="str">
            <v>2L417.463</v>
          </cell>
        </row>
        <row r="142">
          <cell r="E142" t="str">
            <v>2L417.464</v>
          </cell>
        </row>
        <row r="143">
          <cell r="E143" t="str">
            <v>2L417.465</v>
          </cell>
        </row>
        <row r="144">
          <cell r="E144" t="str">
            <v>2L417.465</v>
          </cell>
        </row>
        <row r="145">
          <cell r="E145" t="str">
            <v>2L417.466</v>
          </cell>
        </row>
        <row r="146">
          <cell r="E146" t="str">
            <v>2L417.466</v>
          </cell>
        </row>
        <row r="147">
          <cell r="E147" t="str">
            <v>2L417.467</v>
          </cell>
        </row>
        <row r="148">
          <cell r="E148" t="str">
            <v>2L417.467</v>
          </cell>
        </row>
        <row r="149">
          <cell r="E149" t="str">
            <v>2L417.468</v>
          </cell>
        </row>
        <row r="150">
          <cell r="E150" t="str">
            <v>2L417.469</v>
          </cell>
        </row>
        <row r="151">
          <cell r="E151" t="str">
            <v>2L417.470</v>
          </cell>
        </row>
        <row r="152">
          <cell r="E152" t="str">
            <v>2L417.471</v>
          </cell>
        </row>
        <row r="153">
          <cell r="E153" t="str">
            <v>2L417.472</v>
          </cell>
        </row>
        <row r="154">
          <cell r="E154" t="str">
            <v>2L417.473</v>
          </cell>
        </row>
        <row r="155">
          <cell r="E155" t="str">
            <v>2L417.474</v>
          </cell>
        </row>
        <row r="156">
          <cell r="E156" t="str">
            <v>2L417.474</v>
          </cell>
        </row>
        <row r="157">
          <cell r="E157" t="str">
            <v>2L417.475</v>
          </cell>
        </row>
        <row r="158">
          <cell r="E158" t="str">
            <v>2L417.475</v>
          </cell>
        </row>
        <row r="159">
          <cell r="E159" t="str">
            <v>2L417.476</v>
          </cell>
        </row>
        <row r="160">
          <cell r="E160" t="str">
            <v>2L417.477</v>
          </cell>
        </row>
        <row r="161">
          <cell r="E161" t="str">
            <v>2L417.478</v>
          </cell>
        </row>
        <row r="162">
          <cell r="E162" t="str">
            <v>2L417.479</v>
          </cell>
        </row>
        <row r="163">
          <cell r="E163" t="str">
            <v>2L417.480</v>
          </cell>
        </row>
        <row r="164">
          <cell r="E164" t="str">
            <v>2L417.481</v>
          </cell>
        </row>
        <row r="165">
          <cell r="E165" t="str">
            <v>2L417.482</v>
          </cell>
        </row>
        <row r="166">
          <cell r="E166" t="str">
            <v>2L417.483</v>
          </cell>
        </row>
        <row r="167">
          <cell r="E167" t="str">
            <v>2L417.484</v>
          </cell>
        </row>
        <row r="168">
          <cell r="E168" t="str">
            <v>2L417.485</v>
          </cell>
        </row>
        <row r="169">
          <cell r="E169" t="str">
            <v>2L417.485</v>
          </cell>
        </row>
        <row r="170">
          <cell r="E170" t="str">
            <v>2L417.486</v>
          </cell>
        </row>
        <row r="171">
          <cell r="E171" t="str">
            <v>2L417.486</v>
          </cell>
        </row>
        <row r="172">
          <cell r="E172" t="str">
            <v>2L417.487</v>
          </cell>
        </row>
        <row r="173">
          <cell r="E173" t="str">
            <v>2L417.487</v>
          </cell>
        </row>
        <row r="174">
          <cell r="E174" t="str">
            <v>2L417.488</v>
          </cell>
        </row>
        <row r="175">
          <cell r="E175" t="str">
            <v>2L417.488</v>
          </cell>
        </row>
        <row r="176">
          <cell r="E176" t="str">
            <v>2L417.489</v>
          </cell>
        </row>
        <row r="177">
          <cell r="E177" t="str">
            <v>2L417.489</v>
          </cell>
        </row>
        <row r="178">
          <cell r="E178" t="str">
            <v>2L417.490</v>
          </cell>
        </row>
        <row r="179">
          <cell r="E179" t="str">
            <v>2L417.490</v>
          </cell>
        </row>
        <row r="180">
          <cell r="E180" t="str">
            <v>2L417.491</v>
          </cell>
        </row>
        <row r="181">
          <cell r="E181" t="str">
            <v>2L417.491</v>
          </cell>
        </row>
        <row r="182">
          <cell r="E182" t="str">
            <v>2L417.492</v>
          </cell>
        </row>
        <row r="183">
          <cell r="E183" t="str">
            <v>2L417.492</v>
          </cell>
        </row>
        <row r="184">
          <cell r="E184" t="str">
            <v>2L417.492</v>
          </cell>
        </row>
        <row r="185">
          <cell r="E185" t="str">
            <v>2L417.492</v>
          </cell>
        </row>
        <row r="186">
          <cell r="E186" t="str">
            <v>2L417.493</v>
          </cell>
        </row>
        <row r="187">
          <cell r="E187" t="str">
            <v>2L417.493</v>
          </cell>
        </row>
        <row r="188">
          <cell r="E188" t="str">
            <v>2L417.494</v>
          </cell>
        </row>
        <row r="189">
          <cell r="E189" t="str">
            <v>2L417.494</v>
          </cell>
        </row>
        <row r="190">
          <cell r="E190" t="str">
            <v>2L417.495</v>
          </cell>
        </row>
        <row r="191">
          <cell r="E191" t="str">
            <v>2L417.495</v>
          </cell>
        </row>
        <row r="192">
          <cell r="E192" t="str">
            <v>2L417.496</v>
          </cell>
        </row>
        <row r="193">
          <cell r="E193" t="str">
            <v>2L417.496</v>
          </cell>
        </row>
        <row r="194">
          <cell r="E194" t="str">
            <v>2L417.497</v>
          </cell>
        </row>
        <row r="195">
          <cell r="E195" t="str">
            <v>2L417.497</v>
          </cell>
        </row>
        <row r="196">
          <cell r="E196" t="str">
            <v>2L417.498</v>
          </cell>
        </row>
        <row r="197">
          <cell r="E197" t="str">
            <v>2L417.498</v>
          </cell>
        </row>
        <row r="198">
          <cell r="E198" t="str">
            <v>2L417.499</v>
          </cell>
        </row>
        <row r="199">
          <cell r="E199" t="str">
            <v>2L417.499</v>
          </cell>
        </row>
        <row r="200">
          <cell r="E200" t="str">
            <v>2L417.500</v>
          </cell>
        </row>
        <row r="201">
          <cell r="E201" t="str">
            <v>2L417.500</v>
          </cell>
        </row>
        <row r="202">
          <cell r="E202" t="str">
            <v>2L417.501</v>
          </cell>
        </row>
        <row r="203">
          <cell r="E203" t="str">
            <v>2L417.501</v>
          </cell>
        </row>
        <row r="204">
          <cell r="E204" t="str">
            <v>2L417.502</v>
          </cell>
        </row>
        <row r="205">
          <cell r="E205" t="str">
            <v>2L417.502</v>
          </cell>
        </row>
        <row r="206">
          <cell r="E206" t="str">
            <v>2L417.503</v>
          </cell>
        </row>
        <row r="207">
          <cell r="E207" t="str">
            <v>2L417.503</v>
          </cell>
        </row>
        <row r="208">
          <cell r="E208" t="str">
            <v>2L417.504</v>
          </cell>
        </row>
        <row r="209">
          <cell r="E209" t="str">
            <v>2L417.504</v>
          </cell>
        </row>
        <row r="210">
          <cell r="E210" t="str">
            <v>2L417.505</v>
          </cell>
        </row>
        <row r="211">
          <cell r="E211" t="str">
            <v>2L417.505</v>
          </cell>
        </row>
        <row r="212">
          <cell r="E212" t="str">
            <v>2L417.506</v>
          </cell>
        </row>
        <row r="213">
          <cell r="E213" t="str">
            <v>2L417.506</v>
          </cell>
        </row>
        <row r="214">
          <cell r="E214" t="str">
            <v>2L417.507</v>
          </cell>
        </row>
        <row r="215">
          <cell r="E215" t="str">
            <v>2L417.507</v>
          </cell>
        </row>
        <row r="216">
          <cell r="E216" t="str">
            <v>2L417.508</v>
          </cell>
        </row>
        <row r="217">
          <cell r="E217" t="str">
            <v>2L417.508</v>
          </cell>
        </row>
        <row r="218">
          <cell r="E218" t="str">
            <v>2L417.509</v>
          </cell>
        </row>
        <row r="219">
          <cell r="E219" t="str">
            <v>2L417.509</v>
          </cell>
        </row>
        <row r="220">
          <cell r="E220" t="str">
            <v>2L417.510</v>
          </cell>
        </row>
        <row r="221">
          <cell r="E221" t="str">
            <v>2L417.511</v>
          </cell>
        </row>
        <row r="222">
          <cell r="E222" t="str">
            <v>2L417.512</v>
          </cell>
        </row>
        <row r="223">
          <cell r="E223" t="str">
            <v>2L417.513</v>
          </cell>
        </row>
        <row r="224">
          <cell r="E224" t="str">
            <v>2L417.514</v>
          </cell>
        </row>
        <row r="225">
          <cell r="E225" t="str">
            <v>2L417.515</v>
          </cell>
        </row>
        <row r="226">
          <cell r="E226" t="str">
            <v>2L417.516</v>
          </cell>
        </row>
        <row r="227">
          <cell r="E227" t="str">
            <v>2L417.517</v>
          </cell>
        </row>
        <row r="228">
          <cell r="E228" t="str">
            <v>2L417.518</v>
          </cell>
        </row>
        <row r="229">
          <cell r="E229" t="str">
            <v>2L417.519</v>
          </cell>
        </row>
        <row r="230">
          <cell r="E230" t="str">
            <v>2L417.520</v>
          </cell>
        </row>
        <row r="231">
          <cell r="E231" t="str">
            <v>2L417.521</v>
          </cell>
        </row>
        <row r="232">
          <cell r="E232" t="str">
            <v>2L417.522</v>
          </cell>
        </row>
        <row r="233">
          <cell r="E233" t="str">
            <v>2L417.523</v>
          </cell>
        </row>
        <row r="234">
          <cell r="E234" t="str">
            <v>2L417.524</v>
          </cell>
        </row>
        <row r="235">
          <cell r="E235" t="str">
            <v>2L417.525</v>
          </cell>
        </row>
        <row r="236">
          <cell r="E236" t="str">
            <v>2L417.526</v>
          </cell>
        </row>
        <row r="237">
          <cell r="E237" t="str">
            <v>2L417.527</v>
          </cell>
        </row>
        <row r="238">
          <cell r="E238" t="str">
            <v>2L417.528</v>
          </cell>
        </row>
        <row r="239">
          <cell r="E239" t="str">
            <v>2L417.529</v>
          </cell>
        </row>
        <row r="240">
          <cell r="E240" t="str">
            <v>2L417.530</v>
          </cell>
        </row>
        <row r="241">
          <cell r="E241" t="str">
            <v>2L417.531</v>
          </cell>
        </row>
        <row r="242">
          <cell r="E242" t="str">
            <v>2L417.532</v>
          </cell>
        </row>
        <row r="243">
          <cell r="E243" t="str">
            <v>2L417.533</v>
          </cell>
        </row>
        <row r="244">
          <cell r="E244" t="str">
            <v>2L417.534</v>
          </cell>
        </row>
        <row r="245">
          <cell r="E245" t="str">
            <v>2L417.535</v>
          </cell>
        </row>
        <row r="246">
          <cell r="E246" t="str">
            <v>2L417.536</v>
          </cell>
        </row>
        <row r="247">
          <cell r="E247" t="str">
            <v>2L417.537</v>
          </cell>
        </row>
        <row r="248">
          <cell r="E248" t="str">
            <v>2L417.538</v>
          </cell>
        </row>
        <row r="249">
          <cell r="E249" t="str">
            <v>2L417.539</v>
          </cell>
        </row>
        <row r="250">
          <cell r="E250" t="str">
            <v>2L417.540</v>
          </cell>
        </row>
        <row r="251">
          <cell r="E251" t="str">
            <v>2L417.541</v>
          </cell>
        </row>
        <row r="252">
          <cell r="E252" t="str">
            <v>2L417.542</v>
          </cell>
        </row>
        <row r="253">
          <cell r="E253" t="str">
            <v>2L417.542</v>
          </cell>
        </row>
        <row r="254">
          <cell r="E254" t="str">
            <v>2L417.543</v>
          </cell>
        </row>
        <row r="255">
          <cell r="E255" t="str">
            <v>2L417.544</v>
          </cell>
        </row>
        <row r="256">
          <cell r="E256" t="str">
            <v>2L417.545</v>
          </cell>
        </row>
        <row r="257">
          <cell r="E257" t="str">
            <v>2L417.546</v>
          </cell>
        </row>
        <row r="258">
          <cell r="E258" t="str">
            <v>2L417.547</v>
          </cell>
        </row>
        <row r="259">
          <cell r="E259" t="str">
            <v>2L417.548</v>
          </cell>
        </row>
        <row r="260">
          <cell r="E260" t="str">
            <v>2L417.549</v>
          </cell>
        </row>
        <row r="261">
          <cell r="E261" t="str">
            <v>2L417.550</v>
          </cell>
        </row>
        <row r="262">
          <cell r="E262" t="str">
            <v>2L417.551</v>
          </cell>
        </row>
        <row r="263">
          <cell r="E263" t="str">
            <v>2L417.552</v>
          </cell>
        </row>
        <row r="264">
          <cell r="E264" t="str">
            <v>2L417.553</v>
          </cell>
        </row>
        <row r="265">
          <cell r="E265" t="str">
            <v>2L417.554</v>
          </cell>
        </row>
        <row r="266">
          <cell r="E266" t="str">
            <v>2L417.555</v>
          </cell>
        </row>
        <row r="267">
          <cell r="E267" t="str">
            <v>2L417.556</v>
          </cell>
        </row>
        <row r="268">
          <cell r="E268" t="str">
            <v>2L417.556</v>
          </cell>
        </row>
        <row r="269">
          <cell r="E269" t="str">
            <v>2L417.557</v>
          </cell>
        </row>
        <row r="270">
          <cell r="E270" t="str">
            <v>2L417.557</v>
          </cell>
        </row>
        <row r="271">
          <cell r="E271" t="str">
            <v>2L417.558</v>
          </cell>
        </row>
        <row r="272">
          <cell r="E272" t="str">
            <v>2L417.558</v>
          </cell>
        </row>
        <row r="273">
          <cell r="E273" t="str">
            <v>2L417.559</v>
          </cell>
        </row>
        <row r="274">
          <cell r="E274" t="str">
            <v>2L417.559</v>
          </cell>
        </row>
        <row r="275">
          <cell r="E275" t="str">
            <v>2L417.560</v>
          </cell>
        </row>
        <row r="276">
          <cell r="E276" t="str">
            <v>2L417.560</v>
          </cell>
        </row>
        <row r="277">
          <cell r="E277" t="str">
            <v>2L417.561</v>
          </cell>
        </row>
        <row r="278">
          <cell r="E278" t="str">
            <v>2L417.561</v>
          </cell>
        </row>
        <row r="279">
          <cell r="E279" t="str">
            <v>2L417.562</v>
          </cell>
        </row>
        <row r="280">
          <cell r="E280" t="str">
            <v>2L417.562</v>
          </cell>
        </row>
        <row r="281">
          <cell r="E281" t="str">
            <v>2L417.563</v>
          </cell>
        </row>
        <row r="282">
          <cell r="E282" t="str">
            <v>2L417.563</v>
          </cell>
        </row>
        <row r="283">
          <cell r="E283" t="str">
            <v>2L417.564</v>
          </cell>
        </row>
        <row r="284">
          <cell r="E284" t="str">
            <v>2L417.564</v>
          </cell>
        </row>
        <row r="285">
          <cell r="E285" t="str">
            <v>2L410.904</v>
          </cell>
        </row>
        <row r="286">
          <cell r="E286" t="str">
            <v>2L417.919</v>
          </cell>
        </row>
        <row r="287">
          <cell r="E287" t="str">
            <v>2L417.920</v>
          </cell>
        </row>
      </sheetData>
      <sheetData sheetId="1" refreshError="1"/>
      <sheetData sheetId="2" refreshError="1"/>
      <sheetData sheetId="3" refreshError="1"/>
      <sheetData sheetId="4" refreshError="1"/>
      <sheetData sheetId="5"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1 (2)"/>
      <sheetName val="ﾗｲﾝ別件数"/>
      <sheetName val="区分別件数"/>
      <sheetName val="停止時間別件数"/>
      <sheetName val="ﾗｲﾝ別時間"/>
      <sheetName val="WW44"/>
      <sheetName val="WW45"/>
      <sheetName val="ﾊﾟﾚｰﾄ図(WW44)"/>
      <sheetName val="ﾊﾟﾚｰﾄ図(WW45)"/>
      <sheetName val="Sheet2"/>
      <sheetName val="実績"/>
      <sheetName val="実績2"/>
      <sheetName val="ﾃﾞｰﾀ"/>
      <sheetName val="計画"/>
      <sheetName val="週毎で捜せます"/>
      <sheetName val="データ管理"/>
      <sheetName val="データ入力①"/>
      <sheetName val="リスト"/>
      <sheetName val="Skill Level_ALL"/>
      <sheetName val="参照"/>
      <sheetName val="Sheet1_(2)"/>
      <sheetName val="Skill_Level_ALL"/>
      <sheetName val="SummaryRev1"/>
      <sheetName val="Sheet1_(2)1"/>
      <sheetName val="Skill_Level_ALL1"/>
      <sheetName val="Sheet1_(2)2"/>
      <sheetName val="Skill_Level_ALL2"/>
      <sheetName val="Sheet1_(2)3"/>
      <sheetName val="Skill_Level_ALL3"/>
      <sheetName val="BE(Kp)"/>
      <sheetName val="Sheet1_(2)4"/>
      <sheetName val="Skill_Level_ALL4"/>
      <sheetName val="Sheet1_(2)5"/>
      <sheetName val="Skill_Level_ALL5"/>
      <sheetName val="Sheet1_(2)6"/>
      <sheetName val="Skill_Level_ALL6"/>
    </sheetNames>
    <sheetDataSet>
      <sheetData sheetId="0"/>
      <sheetData sheetId="1"/>
      <sheetData sheetId="2"/>
      <sheetData sheetId="3"/>
      <sheetData sheetId="4"/>
      <sheetData sheetId="5"/>
      <sheetData sheetId="6"/>
      <sheetData sheetId="7"/>
      <sheetData sheetId="8"/>
      <sheetData sheetId="9"/>
      <sheetData sheetId="10" refreshError="1">
        <row r="3">
          <cell r="A3" t="str">
            <v>個片加工</v>
          </cell>
        </row>
        <row r="4">
          <cell r="A4" t="str">
            <v>FC個片加工</v>
          </cell>
        </row>
        <row r="5">
          <cell r="A5" t="str">
            <v>FC2個片加工</v>
          </cell>
        </row>
        <row r="6">
          <cell r="A6" t="str">
            <v>ﾏｲｸﾛ個片加工</v>
          </cell>
        </row>
        <row r="7">
          <cell r="A7" t="str">
            <v>IPN1</v>
          </cell>
        </row>
        <row r="8">
          <cell r="A8" t="str">
            <v>IPN2</v>
          </cell>
        </row>
        <row r="9">
          <cell r="A9" t="str">
            <v>層間材</v>
          </cell>
        </row>
        <row r="10">
          <cell r="A10" t="str">
            <v>PT1</v>
          </cell>
        </row>
        <row r="11">
          <cell r="A11" t="str">
            <v>PT2</v>
          </cell>
        </row>
        <row r="12">
          <cell r="A12" t="str">
            <v>PT3</v>
          </cell>
        </row>
        <row r="13">
          <cell r="A13" t="str">
            <v>ｺｱ</v>
          </cell>
        </row>
        <row r="14">
          <cell r="A14" t="str">
            <v>ｺｱ2</v>
          </cell>
        </row>
        <row r="15">
          <cell r="A15" t="str">
            <v>表面加工</v>
          </cell>
        </row>
        <row r="16">
          <cell r="A16" t="str">
            <v>表面加工2</v>
          </cell>
        </row>
        <row r="17">
          <cell r="A17" t="str">
            <v>検査</v>
          </cell>
        </row>
        <row r="18">
          <cell r="A18" t="str">
            <v>ﾕｰﾃｨﾘﾃｨｰ</v>
          </cell>
        </row>
        <row r="19">
          <cell r="A19" t="str">
            <v>品保</v>
          </cell>
        </row>
        <row r="20">
          <cell r="A20" t="str">
            <v>その他</v>
          </cell>
        </row>
        <row r="169">
          <cell r="A169" t="str">
            <v>1.駆動部</v>
          </cell>
          <cell r="B169" t="str">
            <v>1.異常停止</v>
          </cell>
          <cell r="C169" t="str">
            <v>1.緩み</v>
          </cell>
          <cell r="D169" t="str">
            <v>1.調整</v>
          </cell>
        </row>
        <row r="170">
          <cell r="A170" t="str">
            <v>2.表示部</v>
          </cell>
          <cell r="B170" t="str">
            <v>2.異常動作</v>
          </cell>
          <cell r="C170" t="str">
            <v>2.脱落</v>
          </cell>
          <cell r="D170" t="str">
            <v>2.交換</v>
          </cell>
        </row>
        <row r="171">
          <cell r="A171" t="str">
            <v>3.電動部</v>
          </cell>
          <cell r="B171" t="str">
            <v>3.ﾀﾞﾝﾏﾘ停止</v>
          </cell>
          <cell r="C171" t="str">
            <v>3.摩耗</v>
          </cell>
          <cell r="D171" t="str">
            <v>3.分解清掃</v>
          </cell>
        </row>
        <row r="172">
          <cell r="A172" t="str">
            <v>4.ｶｯﾌﾟﾘﾝｸﾞ</v>
          </cell>
          <cell r="B172" t="str">
            <v>4.ﾁｮｺ停</v>
          </cell>
          <cell r="C172" t="str">
            <v>4.油切れ</v>
          </cell>
          <cell r="D172" t="str">
            <v>4.分解調整</v>
          </cell>
        </row>
        <row r="173">
          <cell r="A173" t="str">
            <v>5.ﾍﾞｱﾘﾝｸﾞ</v>
          </cell>
          <cell r="B173" t="str">
            <v>5.製品不良</v>
          </cell>
          <cell r="C173" t="str">
            <v>5.振動</v>
          </cell>
          <cell r="D173" t="str">
            <v>5.ﾒｰｶｰ調整</v>
          </cell>
        </row>
        <row r="174">
          <cell r="A174" t="str">
            <v>6.検出部</v>
          </cell>
          <cell r="B174" t="str">
            <v>6.ﾀｸﾄﾀｲﾑ超過</v>
          </cell>
          <cell r="C174" t="str">
            <v>6.異音</v>
          </cell>
          <cell r="D174" t="str">
            <v>6.配線接続</v>
          </cell>
        </row>
        <row r="175">
          <cell r="A175" t="str">
            <v>7.操作部</v>
          </cell>
          <cell r="B175" t="str">
            <v>7.出力不足</v>
          </cell>
          <cell r="C175" t="str">
            <v>7.焼付破損</v>
          </cell>
          <cell r="D175" t="str">
            <v>7.配線変更</v>
          </cell>
        </row>
        <row r="176">
          <cell r="A176" t="str">
            <v>8.搬送部</v>
          </cell>
          <cell r="B176" t="str">
            <v>8.液漏れ</v>
          </cell>
          <cell r="C176" t="str">
            <v>8.焼付</v>
          </cell>
          <cell r="D176" t="str">
            <v>8.機器変更</v>
          </cell>
        </row>
        <row r="177">
          <cell r="A177" t="str">
            <v>9.加工部</v>
          </cell>
          <cell r="B177" t="str">
            <v>9.送液不良</v>
          </cell>
          <cell r="C177" t="str">
            <v>9.異常過熱</v>
          </cell>
          <cell r="D177" t="str">
            <v>9.ｿﾌﾄ変更</v>
          </cell>
        </row>
        <row r="178">
          <cell r="A178" t="str">
            <v>10.処理部</v>
          </cell>
          <cell r="B178" t="str">
            <v>10.配管破損</v>
          </cell>
          <cell r="C178" t="str">
            <v>10.低音</v>
          </cell>
          <cell r="D178" t="str">
            <v>10.設計変更</v>
          </cell>
        </row>
        <row r="179">
          <cell r="A179" t="str">
            <v>11.盤内機器</v>
          </cell>
          <cell r="B179" t="str">
            <v>11.機器破損</v>
          </cell>
          <cell r="C179" t="str">
            <v>11.折れ</v>
          </cell>
          <cell r="D179" t="str">
            <v>11.状態確認</v>
          </cell>
        </row>
        <row r="180">
          <cell r="A180" t="str">
            <v>12.調節機器</v>
          </cell>
          <cell r="B180" t="str">
            <v>12.圧力低下</v>
          </cell>
          <cell r="C180" t="str">
            <v>12.破れ</v>
          </cell>
          <cell r="D180" t="str">
            <v>12.様子見</v>
          </cell>
        </row>
        <row r="181">
          <cell r="A181" t="str">
            <v>13.交換機器</v>
          </cell>
          <cell r="B181" t="str">
            <v>13.圧力上昇</v>
          </cell>
          <cell r="C181" t="str">
            <v>13.漏れ</v>
          </cell>
          <cell r="D181" t="str">
            <v>13.取付変更</v>
          </cell>
        </row>
        <row r="182">
          <cell r="B182" t="str">
            <v>14.過負荷</v>
          </cell>
          <cell r="C182" t="str">
            <v>14.変形</v>
          </cell>
          <cell r="D182" t="str">
            <v>14.部品交換</v>
          </cell>
        </row>
        <row r="183">
          <cell r="B183" t="str">
            <v>15.漏電</v>
          </cell>
          <cell r="C183" t="str">
            <v>15.位置ｽﾞﾚ</v>
          </cell>
          <cell r="D183" t="str">
            <v>15.補給</v>
          </cell>
        </row>
        <row r="184">
          <cell r="B184" t="str">
            <v>16.ﾄﾘｯﾌﾟ</v>
          </cell>
          <cell r="C184" t="str">
            <v>16.噛み込み</v>
          </cell>
          <cell r="D184" t="str">
            <v>16.溶接修理</v>
          </cell>
        </row>
        <row r="185">
          <cell r="B185" t="str">
            <v>17.停電</v>
          </cell>
          <cell r="C185" t="str">
            <v>17.変質</v>
          </cell>
          <cell r="D185" t="str">
            <v>17.加工修理</v>
          </cell>
        </row>
        <row r="186">
          <cell r="B186" t="str">
            <v>18.詰まり</v>
          </cell>
          <cell r="C186" t="str">
            <v>18.疲労</v>
          </cell>
          <cell r="D186" t="str">
            <v>18.外注依頼</v>
          </cell>
        </row>
        <row r="187">
          <cell r="B187" t="str">
            <v>19.電球切れ</v>
          </cell>
          <cell r="C187" t="str">
            <v>19.歪み</v>
          </cell>
          <cell r="D187" t="str">
            <v>19.ﾒｰｶｰ依頼</v>
          </cell>
        </row>
        <row r="188">
          <cell r="B188" t="str">
            <v>20.焼損</v>
          </cell>
          <cell r="C188" t="str">
            <v>20.腐蝕</v>
          </cell>
          <cell r="D188" t="str">
            <v>20.その他</v>
          </cell>
        </row>
        <row r="189">
          <cell r="B189" t="str">
            <v>21.その他</v>
          </cell>
          <cell r="C189" t="str">
            <v>21.汚れ</v>
          </cell>
        </row>
        <row r="190">
          <cell r="C190" t="str">
            <v>22.詰まり</v>
          </cell>
        </row>
        <row r="191">
          <cell r="C191" t="str">
            <v>23.短絡</v>
          </cell>
        </row>
        <row r="192">
          <cell r="C192" t="str">
            <v>24.断線</v>
          </cell>
        </row>
        <row r="193">
          <cell r="C193" t="str">
            <v>25.接触不良</v>
          </cell>
        </row>
        <row r="194">
          <cell r="C194" t="str">
            <v>26.絶縁不良</v>
          </cell>
        </row>
        <row r="195">
          <cell r="C195" t="str">
            <v>27.漏電</v>
          </cell>
        </row>
        <row r="196">
          <cell r="C196" t="str">
            <v>28.誤動作</v>
          </cell>
        </row>
        <row r="197">
          <cell r="C197" t="str">
            <v>29.部品故障</v>
          </cell>
        </row>
        <row r="198">
          <cell r="C198" t="str">
            <v>30.調整不良</v>
          </cell>
        </row>
        <row r="199">
          <cell r="C199" t="str">
            <v>31.動作不良</v>
          </cell>
        </row>
        <row r="200">
          <cell r="C200" t="str">
            <v>32.能力不良</v>
          </cell>
        </row>
        <row r="201">
          <cell r="C201" t="str">
            <v>33.設計不良</v>
          </cell>
        </row>
        <row r="202">
          <cell r="C202" t="str">
            <v>34.ｿﾌﾄﾐｽ</v>
          </cell>
        </row>
        <row r="203">
          <cell r="C203" t="str">
            <v>35.施工ﾐｽ</v>
          </cell>
        </row>
        <row r="204">
          <cell r="C204" t="str">
            <v>36.操作ﾐｽ</v>
          </cell>
        </row>
        <row r="205">
          <cell r="C205" t="str">
            <v>37.修理ﾐｽ</v>
          </cell>
        </row>
        <row r="206">
          <cell r="C206" t="str">
            <v>38.復旧ﾐｽ</v>
          </cell>
        </row>
        <row r="207">
          <cell r="C207" t="str">
            <v>39.不明</v>
          </cell>
        </row>
        <row r="208">
          <cell r="C208" t="str">
            <v>40.その他</v>
          </cell>
        </row>
      </sheetData>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refreshError="1"/>
      <sheetData sheetId="27" refreshError="1"/>
      <sheetData sheetId="28"/>
      <sheetData sheetId="29"/>
      <sheetData sheetId="30" refreshError="1"/>
      <sheetData sheetId="31"/>
      <sheetData sheetId="32"/>
      <sheetData sheetId="33" refreshError="1"/>
      <sheetData sheetId="34" refreshError="1"/>
      <sheetData sheetId="35"/>
      <sheetData sheetId="36"/>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基準情報"/>
      <sheetName val="工程マスタ"/>
      <sheetName val="テンプレート選択シート"/>
      <sheetName val="GC-4111"/>
      <sheetName val="GC-4111 (2)"/>
      <sheetName val="Sheet2"/>
    </sheetNames>
    <sheetDataSet>
      <sheetData sheetId="0">
        <row r="2">
          <cell r="D2" t="str">
            <v>銘柄_板厚_ワークサイズ</v>
          </cell>
        </row>
        <row r="3">
          <cell r="D3" t="str">
            <v>3EC-3 012 0380*0550</v>
          </cell>
        </row>
        <row r="4">
          <cell r="D4" t="str">
            <v>3EC-VLP 012 0380*0550</v>
          </cell>
        </row>
        <row r="5">
          <cell r="A5" t="str">
            <v>倍メッキ</v>
          </cell>
          <cell r="D5" t="str">
            <v>3EC-3 018 0380*0550</v>
          </cell>
        </row>
        <row r="6">
          <cell r="A6" t="str">
            <v>通常メッキ</v>
          </cell>
          <cell r="D6" t="str">
            <v>MT35S 005 0380*0550</v>
          </cell>
        </row>
        <row r="7">
          <cell r="D7" t="str">
            <v>MT35S 003 0380*0550</v>
          </cell>
        </row>
        <row r="8">
          <cell r="D8" t="str">
            <v>その他</v>
          </cell>
        </row>
        <row r="14">
          <cell r="A14" t="str">
            <v>1 by 1</v>
          </cell>
        </row>
        <row r="15">
          <cell r="A15" t="str">
            <v>1.5 by 1</v>
          </cell>
        </row>
        <row r="16">
          <cell r="A16" t="str">
            <v>2 by 1</v>
          </cell>
        </row>
      </sheetData>
      <sheetData sheetId="1"/>
      <sheetData sheetId="2"/>
      <sheetData sheetId="3"/>
      <sheetData sheetId="4"/>
      <sheetData sheetId="5"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TEP1"/>
      <sheetName val="STEP2"/>
      <sheetName val="Data1"/>
      <sheetName val="Data2"/>
      <sheetName val="基準情報"/>
      <sheetName val="Sheet2D_x0000__x0000__x0000__x0000__x0000__x0000__x0000__x0000__x0000__x0000__x0000__x0000__x0000__x0000_"/>
      <sheetName val="FVI（VRS外周）"/>
      <sheetName val="Sheet2D"/>
      <sheetName val="#Capa_wkly"/>
      <sheetName val="参照"/>
      <sheetName val="Sheet2D??????????????"/>
    </sheetNames>
    <sheetDataSet>
      <sheetData sheetId="0"/>
      <sheetData sheetId="1" refreshError="1">
        <row r="171">
          <cell r="B171" t="str">
            <v>1.異常停止</v>
          </cell>
        </row>
        <row r="172">
          <cell r="B172" t="str">
            <v>2.異常動作</v>
          </cell>
        </row>
        <row r="173">
          <cell r="B173" t="str">
            <v>3.ﾀﾞﾝﾏﾘ停止</v>
          </cell>
        </row>
        <row r="174">
          <cell r="B174" t="str">
            <v>4.ﾁｮｺ停</v>
          </cell>
        </row>
        <row r="175">
          <cell r="B175" t="str">
            <v>5.製品不良</v>
          </cell>
        </row>
        <row r="176">
          <cell r="B176" t="str">
            <v>6.ﾀｸﾄﾀｲﾑ超過</v>
          </cell>
        </row>
        <row r="177">
          <cell r="B177" t="str">
            <v>7.出力不足</v>
          </cell>
        </row>
        <row r="178">
          <cell r="B178" t="str">
            <v>8.液漏れ</v>
          </cell>
        </row>
        <row r="179">
          <cell r="B179" t="str">
            <v>9.送液不良</v>
          </cell>
        </row>
        <row r="180">
          <cell r="B180" t="str">
            <v>10.配管破損</v>
          </cell>
        </row>
        <row r="181">
          <cell r="B181" t="str">
            <v>11.機器破損</v>
          </cell>
        </row>
        <row r="182">
          <cell r="B182" t="str">
            <v>12.圧力低下</v>
          </cell>
        </row>
        <row r="183">
          <cell r="B183" t="str">
            <v>13.圧力上昇</v>
          </cell>
        </row>
        <row r="184">
          <cell r="B184" t="str">
            <v>14.過負荷</v>
          </cell>
        </row>
        <row r="185">
          <cell r="B185" t="str">
            <v>15.漏電</v>
          </cell>
        </row>
        <row r="186">
          <cell r="B186" t="str">
            <v>16.ﾄﾘｯﾌﾟ</v>
          </cell>
        </row>
        <row r="187">
          <cell r="B187" t="str">
            <v>17.停電</v>
          </cell>
        </row>
        <row r="188">
          <cell r="B188" t="str">
            <v>18.詰まり</v>
          </cell>
        </row>
        <row r="189">
          <cell r="B189" t="str">
            <v>19.電球切れ</v>
          </cell>
        </row>
        <row r="190">
          <cell r="B190" t="str">
            <v>20.焼損</v>
          </cell>
        </row>
        <row r="191">
          <cell r="B191" t="str">
            <v>21.その他</v>
          </cell>
        </row>
      </sheetData>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スタッフ"/>
      <sheetName val="スタッフ (2)"/>
      <sheetName val="製検"/>
      <sheetName val="Sheet2"/>
      <sheetName val="製検?_x0000_壜朁_x001c__x0000_嘥朁禠"/>
      <sheetName val="重点品番（倉入済）Sheet_out"/>
      <sheetName val="重点品番（倉入済）データ_SONY"/>
      <sheetName val="重点品番（倉入前）Sheet_out"/>
      <sheetName val="重点品番（倉入前）データ"/>
      <sheetName val="重点品番（倉入前）データ_SONY"/>
    </sheetNames>
    <sheetDataSet>
      <sheetData sheetId="0" refreshError="1"/>
      <sheetData sheetId="1" refreshError="1"/>
      <sheetData sheetId="2" refreshError="1">
        <row r="30">
          <cell r="AJ30" t="str">
            <v>人数</v>
          </cell>
        </row>
        <row r="31">
          <cell r="AJ31" t="str">
            <v>●</v>
          </cell>
          <cell r="AK31">
            <v>0</v>
          </cell>
        </row>
        <row r="32">
          <cell r="AJ32" t="str">
            <v>□</v>
          </cell>
          <cell r="AK32">
            <v>1</v>
          </cell>
        </row>
        <row r="33">
          <cell r="AJ33" t="str">
            <v>◯</v>
          </cell>
          <cell r="AK33">
            <v>1</v>
          </cell>
        </row>
      </sheetData>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コア"/>
      <sheetName val="ABF"/>
      <sheetName val="SAP"/>
      <sheetName val="表面"/>
      <sheetName val="個片1"/>
      <sheetName val="分類"/>
      <sheetName val="廃棄集計"/>
      <sheetName val="推移（ｼｰﾄ）"/>
      <sheetName val="X60推移（ｼｰﾄper日）"/>
      <sheetName val="X60予測_"/>
    </sheetNames>
    <sheetDataSet>
      <sheetData sheetId="0"/>
      <sheetData sheetId="1"/>
      <sheetData sheetId="2"/>
      <sheetData sheetId="3"/>
      <sheetData sheetId="4"/>
      <sheetData sheetId="5" refreshError="1">
        <row r="1">
          <cell r="A1" t="str">
            <v>A70406</v>
          </cell>
          <cell r="B1">
            <v>1</v>
          </cell>
        </row>
        <row r="2">
          <cell r="A2" t="str">
            <v>A91147</v>
          </cell>
          <cell r="B2">
            <v>1</v>
          </cell>
        </row>
        <row r="3">
          <cell r="A3" t="str">
            <v>A98237</v>
          </cell>
          <cell r="B3">
            <v>1</v>
          </cell>
        </row>
        <row r="4">
          <cell r="A4" t="str">
            <v>A89905</v>
          </cell>
          <cell r="B4">
            <v>2</v>
          </cell>
        </row>
        <row r="5">
          <cell r="A5" t="str">
            <v>C48136</v>
          </cell>
          <cell r="B5">
            <v>2</v>
          </cell>
        </row>
      </sheetData>
      <sheetData sheetId="6"/>
      <sheetData sheetId="7"/>
      <sheetData sheetId="8"/>
      <sheetData sheetId="9"/>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コア"/>
      <sheetName val="ABF"/>
      <sheetName val="SAP"/>
      <sheetName val="表面"/>
      <sheetName val="個片1"/>
      <sheetName val="分類"/>
      <sheetName val="廃棄集計"/>
      <sheetName val="推移（ｼｰﾄ）"/>
      <sheetName val="X60推移（ｼｰﾄper日）"/>
      <sheetName val="X60予測_"/>
      <sheetName val="#REF"/>
    </sheetNames>
    <sheetDataSet>
      <sheetData sheetId="0"/>
      <sheetData sheetId="1"/>
      <sheetData sheetId="2"/>
      <sheetData sheetId="3"/>
      <sheetData sheetId="4"/>
      <sheetData sheetId="5">
        <row r="1">
          <cell r="A1" t="str">
            <v>A70406</v>
          </cell>
          <cell r="B1">
            <v>1</v>
          </cell>
        </row>
        <row r="2">
          <cell r="A2" t="str">
            <v>A91147</v>
          </cell>
          <cell r="B2">
            <v>1</v>
          </cell>
        </row>
        <row r="3">
          <cell r="A3" t="str">
            <v>A98237</v>
          </cell>
          <cell r="B3">
            <v>1</v>
          </cell>
        </row>
        <row r="4">
          <cell r="A4" t="str">
            <v>A89905</v>
          </cell>
          <cell r="B4">
            <v>2</v>
          </cell>
        </row>
        <row r="5">
          <cell r="A5" t="str">
            <v>C48136</v>
          </cell>
          <cell r="B5">
            <v>2</v>
          </cell>
        </row>
      </sheetData>
      <sheetData sheetId="6"/>
      <sheetData sheetId="7"/>
      <sheetData sheetId="8"/>
      <sheetData sheetId="9"/>
      <sheetData sheetId="10"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コア"/>
      <sheetName val="ABF"/>
      <sheetName val="SAP"/>
      <sheetName val="表面"/>
      <sheetName val="個片1"/>
      <sheetName val="分類"/>
      <sheetName val="廃棄集計"/>
      <sheetName val="推移（ｼｰﾄ）"/>
      <sheetName val="X60推移（ｼｰﾄper日）"/>
      <sheetName val="X60予測_"/>
    </sheetNames>
    <sheetDataSet>
      <sheetData sheetId="0"/>
      <sheetData sheetId="1"/>
      <sheetData sheetId="2"/>
      <sheetData sheetId="3"/>
      <sheetData sheetId="4"/>
      <sheetData sheetId="5">
        <row r="1">
          <cell r="A1" t="str">
            <v>A70406</v>
          </cell>
          <cell r="B1">
            <v>1</v>
          </cell>
        </row>
        <row r="2">
          <cell r="A2" t="str">
            <v>A91147</v>
          </cell>
          <cell r="B2">
            <v>1</v>
          </cell>
        </row>
        <row r="3">
          <cell r="A3" t="str">
            <v>A98237</v>
          </cell>
          <cell r="B3">
            <v>1</v>
          </cell>
        </row>
        <row r="4">
          <cell r="A4" t="str">
            <v>A89905</v>
          </cell>
          <cell r="B4">
            <v>2</v>
          </cell>
        </row>
        <row r="5">
          <cell r="A5" t="str">
            <v>C48136</v>
          </cell>
          <cell r="B5">
            <v>2</v>
          </cell>
        </row>
      </sheetData>
      <sheetData sheetId="6"/>
      <sheetData sheetId="7"/>
      <sheetData sheetId="8"/>
      <sheetData sheetId="9"/>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IMM 6Lay"/>
      <sheetName val="RIMM 8Lay"/>
      <sheetName val="基準情報"/>
      <sheetName val="工程マスタ"/>
      <sheetName val="分類"/>
      <sheetName val="参照"/>
      <sheetName val="入力リスト"/>
      <sheetName val="CORE "/>
      <sheetName val="DATA (Lot)"/>
    </sheetNames>
    <sheetDataSet>
      <sheetData sheetId="0"/>
      <sheetData sheetId="1"/>
      <sheetData sheetId="2" refreshError="1">
        <row r="24">
          <cell r="A24" t="str">
            <v>week</v>
          </cell>
        </row>
        <row r="25">
          <cell r="A25" t="str">
            <v>day</v>
          </cell>
        </row>
        <row r="26">
          <cell r="A26" t="str">
            <v>lot</v>
          </cell>
        </row>
      </sheetData>
      <sheetData sheetId="3"/>
      <sheetData sheetId="4" refreshError="1"/>
      <sheetData sheetId="5" refreshError="1"/>
      <sheetData sheetId="6" refreshError="1"/>
      <sheetData sheetId="7" refreshError="1"/>
      <sheetData sheetId="8"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ort"/>
      <sheetName val="Lot Sequence (ES)"/>
      <sheetName val="Loading sequence(Almex)"/>
      <sheetName val="Mapping"/>
      <sheetName val="Planar"/>
      <sheetName val="CIP PNP#5"/>
      <sheetName val="MFG Adjustment"/>
      <sheetName val="Crosscut"/>
      <sheetName val="SEM"/>
      <sheetName val="QVP"/>
      <sheetName val="Mode mark"/>
    </sheetNames>
    <sheetDataSet>
      <sheetData sheetId="0" refreshError="1"/>
      <sheetData sheetId="1" refreshError="1"/>
      <sheetData sheetId="2" refreshError="1"/>
      <sheetData sheetId="3" refreshError="1"/>
      <sheetData sheetId="4" refreshError="1"/>
      <sheetData sheetId="5">
        <row r="6">
          <cell r="R6" t="str">
            <v>UAL</v>
          </cell>
        </row>
        <row r="7">
          <cell r="B7" t="str">
            <v>2019/11/20</v>
          </cell>
        </row>
        <row r="8">
          <cell r="B8" t="str">
            <v>2019/11/20</v>
          </cell>
        </row>
        <row r="9">
          <cell r="B9" t="str">
            <v>2019/11/21</v>
          </cell>
        </row>
        <row r="10">
          <cell r="B10" t="str">
            <v>2019/11/21</v>
          </cell>
        </row>
        <row r="11">
          <cell r="B11" t="str">
            <v>2019/11/21</v>
          </cell>
        </row>
        <row r="12">
          <cell r="B12" t="str">
            <v>2019/11/22</v>
          </cell>
        </row>
        <row r="13">
          <cell r="B13" t="str">
            <v>2019/11/22</v>
          </cell>
        </row>
        <row r="14">
          <cell r="B14" t="str">
            <v>2019/11/22</v>
          </cell>
        </row>
        <row r="15">
          <cell r="B15" t="str">
            <v>2019/11/23</v>
          </cell>
        </row>
        <row r="16">
          <cell r="B16" t="str">
            <v>2019/11/23</v>
          </cell>
        </row>
        <row r="17">
          <cell r="B17" t="str">
            <v>2019/11/23</v>
          </cell>
        </row>
        <row r="18">
          <cell r="B18" t="str">
            <v>2019/11/24</v>
          </cell>
        </row>
        <row r="19">
          <cell r="B19" t="str">
            <v>2019/11/24</v>
          </cell>
        </row>
        <row r="20">
          <cell r="B20" t="str">
            <v>2019/11/24</v>
          </cell>
        </row>
        <row r="21">
          <cell r="B21" t="str">
            <v>2019/11/25</v>
          </cell>
        </row>
      </sheetData>
      <sheetData sheetId="6" refreshError="1"/>
      <sheetData sheetId="7" refreshError="1"/>
      <sheetData sheetId="8" refreshError="1"/>
      <sheetData sheetId="9" refreshError="1"/>
      <sheetData sheetId="10"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vertOverflow="clip" rtlCol="0" anchor="ctr"/>
      <a:lstStyle>
        <a:defPPr algn="ctr">
          <a:defRPr sz="1100"/>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S201"/>
  <sheetViews>
    <sheetView tabSelected="1" topLeftCell="A126" zoomScale="75" zoomScaleNormal="75" workbookViewId="0">
      <selection activeCell="Y141" sqref="Y141:AF141"/>
    </sheetView>
  </sheetViews>
  <sheetFormatPr defaultColWidth="4.7109375" defaultRowHeight="14.25"/>
  <cols>
    <col min="1" max="1" width="2.7109375" style="241" customWidth="1"/>
    <col min="2" max="4" width="5.140625" style="241" customWidth="1"/>
    <col min="5" max="5" width="21.42578125" style="241" customWidth="1"/>
    <col min="6" max="6" width="18" style="241" customWidth="1"/>
    <col min="7" max="7" width="11.7109375" style="241" customWidth="1"/>
    <col min="8" max="8" width="5.5703125" style="241" customWidth="1"/>
    <col min="9" max="9" width="4.85546875" style="241" customWidth="1"/>
    <col min="10" max="10" width="5.85546875" style="241" customWidth="1"/>
    <col min="11" max="11" width="6.140625" style="241" customWidth="1"/>
    <col min="12" max="12" width="5.5703125" style="241" customWidth="1"/>
    <col min="13" max="13" width="4.7109375" style="241" customWidth="1"/>
    <col min="14" max="14" width="5.28515625" style="241" customWidth="1"/>
    <col min="15" max="15" width="7.5703125" style="241" customWidth="1"/>
    <col min="16" max="16" width="4" style="241" customWidth="1"/>
    <col min="17" max="17" width="5.140625" style="241" customWidth="1"/>
    <col min="18" max="18" width="4.7109375" style="241" customWidth="1"/>
    <col min="19" max="20" width="5.5703125" style="241" customWidth="1"/>
    <col min="21" max="21" width="5.140625" style="241" customWidth="1"/>
    <col min="22" max="24" width="5.85546875" style="241" customWidth="1"/>
    <col min="25" max="25" width="5.7109375" style="241" customWidth="1"/>
    <col min="26" max="26" width="6.140625" style="241" customWidth="1"/>
    <col min="27" max="27" width="12.28515625" style="241" customWidth="1"/>
    <col min="28" max="28" width="7.85546875" style="241" customWidth="1"/>
    <col min="29" max="31" width="16.85546875" style="241" customWidth="1"/>
    <col min="32" max="32" width="2.5703125" style="241" customWidth="1"/>
    <col min="33" max="33" width="2.85546875" style="241" customWidth="1"/>
    <col min="34" max="34" width="9.42578125" style="241" customWidth="1"/>
    <col min="35" max="37" width="10.140625" style="241" customWidth="1"/>
    <col min="38" max="38" width="4.7109375" style="241"/>
    <col min="39" max="40" width="10.5703125" style="241" customWidth="1"/>
    <col min="41" max="41" width="6.85546875" style="241" bestFit="1" customWidth="1"/>
    <col min="42" max="255" width="4.7109375" style="241"/>
    <col min="256" max="256" width="2.7109375" style="241" customWidth="1"/>
    <col min="257" max="259" width="5.140625" style="241" customWidth="1"/>
    <col min="260" max="260" width="21.42578125" style="241" customWidth="1"/>
    <col min="261" max="261" width="18" style="241" customWidth="1"/>
    <col min="262" max="262" width="11.7109375" style="241" customWidth="1"/>
    <col min="263" max="263" width="5.5703125" style="241" customWidth="1"/>
    <col min="264" max="264" width="4.85546875" style="241" customWidth="1"/>
    <col min="265" max="265" width="5.85546875" style="241" customWidth="1"/>
    <col min="266" max="266" width="6.140625" style="241" customWidth="1"/>
    <col min="267" max="267" width="5.5703125" style="241" customWidth="1"/>
    <col min="268" max="268" width="4.7109375" style="241" customWidth="1"/>
    <col min="269" max="269" width="5.28515625" style="241" customWidth="1"/>
    <col min="270" max="270" width="7.5703125" style="241" customWidth="1"/>
    <col min="271" max="271" width="4" style="241" customWidth="1"/>
    <col min="272" max="272" width="5.140625" style="241" customWidth="1"/>
    <col min="273" max="273" width="4.7109375" style="241" customWidth="1"/>
    <col min="274" max="275" width="5.5703125" style="241" customWidth="1"/>
    <col min="276" max="276" width="5.140625" style="241" customWidth="1"/>
    <col min="277" max="279" width="5.85546875" style="241" customWidth="1"/>
    <col min="280" max="280" width="5.7109375" style="241" customWidth="1"/>
    <col min="281" max="281" width="6.140625" style="241" customWidth="1"/>
    <col min="282" max="282" width="12.28515625" style="241" customWidth="1"/>
    <col min="283" max="283" width="7.85546875" style="241" customWidth="1"/>
    <col min="284" max="284" width="14.42578125" style="241" customWidth="1"/>
    <col min="285" max="286" width="15.140625" style="241" customWidth="1"/>
    <col min="287" max="287" width="2.5703125" style="241" customWidth="1"/>
    <col min="288" max="288" width="2.85546875" style="241" customWidth="1"/>
    <col min="289" max="289" width="4.7109375" style="241" customWidth="1"/>
    <col min="290" max="290" width="11.28515625" style="241" customWidth="1"/>
    <col min="291" max="511" width="4.7109375" style="241"/>
    <col min="512" max="512" width="2.7109375" style="241" customWidth="1"/>
    <col min="513" max="515" width="5.140625" style="241" customWidth="1"/>
    <col min="516" max="516" width="21.42578125" style="241" customWidth="1"/>
    <col min="517" max="517" width="18" style="241" customWidth="1"/>
    <col min="518" max="518" width="11.7109375" style="241" customWidth="1"/>
    <col min="519" max="519" width="5.5703125" style="241" customWidth="1"/>
    <col min="520" max="520" width="4.85546875" style="241" customWidth="1"/>
    <col min="521" max="521" width="5.85546875" style="241" customWidth="1"/>
    <col min="522" max="522" width="6.140625" style="241" customWidth="1"/>
    <col min="523" max="523" width="5.5703125" style="241" customWidth="1"/>
    <col min="524" max="524" width="4.7109375" style="241" customWidth="1"/>
    <col min="525" max="525" width="5.28515625" style="241" customWidth="1"/>
    <col min="526" max="526" width="7.5703125" style="241" customWidth="1"/>
    <col min="527" max="527" width="4" style="241" customWidth="1"/>
    <col min="528" max="528" width="5.140625" style="241" customWidth="1"/>
    <col min="529" max="529" width="4.7109375" style="241" customWidth="1"/>
    <col min="530" max="531" width="5.5703125" style="241" customWidth="1"/>
    <col min="532" max="532" width="5.140625" style="241" customWidth="1"/>
    <col min="533" max="535" width="5.85546875" style="241" customWidth="1"/>
    <col min="536" max="536" width="5.7109375" style="241" customWidth="1"/>
    <col min="537" max="537" width="6.140625" style="241" customWidth="1"/>
    <col min="538" max="538" width="12.28515625" style="241" customWidth="1"/>
    <col min="539" max="539" width="7.85546875" style="241" customWidth="1"/>
    <col min="540" max="540" width="14.42578125" style="241" customWidth="1"/>
    <col min="541" max="542" width="15.140625" style="241" customWidth="1"/>
    <col min="543" max="543" width="2.5703125" style="241" customWidth="1"/>
    <col min="544" max="544" width="2.85546875" style="241" customWidth="1"/>
    <col min="545" max="545" width="4.7109375" style="241" customWidth="1"/>
    <col min="546" max="546" width="11.28515625" style="241" customWidth="1"/>
    <col min="547" max="767" width="4.7109375" style="241"/>
    <col min="768" max="768" width="2.7109375" style="241" customWidth="1"/>
    <col min="769" max="771" width="5.140625" style="241" customWidth="1"/>
    <col min="772" max="772" width="21.42578125" style="241" customWidth="1"/>
    <col min="773" max="773" width="18" style="241" customWidth="1"/>
    <col min="774" max="774" width="11.7109375" style="241" customWidth="1"/>
    <col min="775" max="775" width="5.5703125" style="241" customWidth="1"/>
    <col min="776" max="776" width="4.85546875" style="241" customWidth="1"/>
    <col min="777" max="777" width="5.85546875" style="241" customWidth="1"/>
    <col min="778" max="778" width="6.140625" style="241" customWidth="1"/>
    <col min="779" max="779" width="5.5703125" style="241" customWidth="1"/>
    <col min="780" max="780" width="4.7109375" style="241" customWidth="1"/>
    <col min="781" max="781" width="5.28515625" style="241" customWidth="1"/>
    <col min="782" max="782" width="7.5703125" style="241" customWidth="1"/>
    <col min="783" max="783" width="4" style="241" customWidth="1"/>
    <col min="784" max="784" width="5.140625" style="241" customWidth="1"/>
    <col min="785" max="785" width="4.7109375" style="241" customWidth="1"/>
    <col min="786" max="787" width="5.5703125" style="241" customWidth="1"/>
    <col min="788" max="788" width="5.140625" style="241" customWidth="1"/>
    <col min="789" max="791" width="5.85546875" style="241" customWidth="1"/>
    <col min="792" max="792" width="5.7109375" style="241" customWidth="1"/>
    <col min="793" max="793" width="6.140625" style="241" customWidth="1"/>
    <col min="794" max="794" width="12.28515625" style="241" customWidth="1"/>
    <col min="795" max="795" width="7.85546875" style="241" customWidth="1"/>
    <col min="796" max="796" width="14.42578125" style="241" customWidth="1"/>
    <col min="797" max="798" width="15.140625" style="241" customWidth="1"/>
    <col min="799" max="799" width="2.5703125" style="241" customWidth="1"/>
    <col min="800" max="800" width="2.85546875" style="241" customWidth="1"/>
    <col min="801" max="801" width="4.7109375" style="241" customWidth="1"/>
    <col min="802" max="802" width="11.28515625" style="241" customWidth="1"/>
    <col min="803" max="1023" width="4.7109375" style="241"/>
    <col min="1024" max="1024" width="2.7109375" style="241" customWidth="1"/>
    <col min="1025" max="1027" width="5.140625" style="241" customWidth="1"/>
    <col min="1028" max="1028" width="21.42578125" style="241" customWidth="1"/>
    <col min="1029" max="1029" width="18" style="241" customWidth="1"/>
    <col min="1030" max="1030" width="11.7109375" style="241" customWidth="1"/>
    <col min="1031" max="1031" width="5.5703125" style="241" customWidth="1"/>
    <col min="1032" max="1032" width="4.85546875" style="241" customWidth="1"/>
    <col min="1033" max="1033" width="5.85546875" style="241" customWidth="1"/>
    <col min="1034" max="1034" width="6.140625" style="241" customWidth="1"/>
    <col min="1035" max="1035" width="5.5703125" style="241" customWidth="1"/>
    <col min="1036" max="1036" width="4.7109375" style="241" customWidth="1"/>
    <col min="1037" max="1037" width="5.28515625" style="241" customWidth="1"/>
    <col min="1038" max="1038" width="7.5703125" style="241" customWidth="1"/>
    <col min="1039" max="1039" width="4" style="241" customWidth="1"/>
    <col min="1040" max="1040" width="5.140625" style="241" customWidth="1"/>
    <col min="1041" max="1041" width="4.7109375" style="241" customWidth="1"/>
    <col min="1042" max="1043" width="5.5703125" style="241" customWidth="1"/>
    <col min="1044" max="1044" width="5.140625" style="241" customWidth="1"/>
    <col min="1045" max="1047" width="5.85546875" style="241" customWidth="1"/>
    <col min="1048" max="1048" width="5.7109375" style="241" customWidth="1"/>
    <col min="1049" max="1049" width="6.140625" style="241" customWidth="1"/>
    <col min="1050" max="1050" width="12.28515625" style="241" customWidth="1"/>
    <col min="1051" max="1051" width="7.85546875" style="241" customWidth="1"/>
    <col min="1052" max="1052" width="14.42578125" style="241" customWidth="1"/>
    <col min="1053" max="1054" width="15.140625" style="241" customWidth="1"/>
    <col min="1055" max="1055" width="2.5703125" style="241" customWidth="1"/>
    <col min="1056" max="1056" width="2.85546875" style="241" customWidth="1"/>
    <col min="1057" max="1057" width="4.7109375" style="241" customWidth="1"/>
    <col min="1058" max="1058" width="11.28515625" style="241" customWidth="1"/>
    <col min="1059" max="1279" width="4.7109375" style="241"/>
    <col min="1280" max="1280" width="2.7109375" style="241" customWidth="1"/>
    <col min="1281" max="1283" width="5.140625" style="241" customWidth="1"/>
    <col min="1284" max="1284" width="21.42578125" style="241" customWidth="1"/>
    <col min="1285" max="1285" width="18" style="241" customWidth="1"/>
    <col min="1286" max="1286" width="11.7109375" style="241" customWidth="1"/>
    <col min="1287" max="1287" width="5.5703125" style="241" customWidth="1"/>
    <col min="1288" max="1288" width="4.85546875" style="241" customWidth="1"/>
    <col min="1289" max="1289" width="5.85546875" style="241" customWidth="1"/>
    <col min="1290" max="1290" width="6.140625" style="241" customWidth="1"/>
    <col min="1291" max="1291" width="5.5703125" style="241" customWidth="1"/>
    <col min="1292" max="1292" width="4.7109375" style="241" customWidth="1"/>
    <col min="1293" max="1293" width="5.28515625" style="241" customWidth="1"/>
    <col min="1294" max="1294" width="7.5703125" style="241" customWidth="1"/>
    <col min="1295" max="1295" width="4" style="241" customWidth="1"/>
    <col min="1296" max="1296" width="5.140625" style="241" customWidth="1"/>
    <col min="1297" max="1297" width="4.7109375" style="241" customWidth="1"/>
    <col min="1298" max="1299" width="5.5703125" style="241" customWidth="1"/>
    <col min="1300" max="1300" width="5.140625" style="241" customWidth="1"/>
    <col min="1301" max="1303" width="5.85546875" style="241" customWidth="1"/>
    <col min="1304" max="1304" width="5.7109375" style="241" customWidth="1"/>
    <col min="1305" max="1305" width="6.140625" style="241" customWidth="1"/>
    <col min="1306" max="1306" width="12.28515625" style="241" customWidth="1"/>
    <col min="1307" max="1307" width="7.85546875" style="241" customWidth="1"/>
    <col min="1308" max="1308" width="14.42578125" style="241" customWidth="1"/>
    <col min="1309" max="1310" width="15.140625" style="241" customWidth="1"/>
    <col min="1311" max="1311" width="2.5703125" style="241" customWidth="1"/>
    <col min="1312" max="1312" width="2.85546875" style="241" customWidth="1"/>
    <col min="1313" max="1313" width="4.7109375" style="241" customWidth="1"/>
    <col min="1314" max="1314" width="11.28515625" style="241" customWidth="1"/>
    <col min="1315" max="1535" width="4.7109375" style="241"/>
    <col min="1536" max="1536" width="2.7109375" style="241" customWidth="1"/>
    <col min="1537" max="1539" width="5.140625" style="241" customWidth="1"/>
    <col min="1540" max="1540" width="21.42578125" style="241" customWidth="1"/>
    <col min="1541" max="1541" width="18" style="241" customWidth="1"/>
    <col min="1542" max="1542" width="11.7109375" style="241" customWidth="1"/>
    <col min="1543" max="1543" width="5.5703125" style="241" customWidth="1"/>
    <col min="1544" max="1544" width="4.85546875" style="241" customWidth="1"/>
    <col min="1545" max="1545" width="5.85546875" style="241" customWidth="1"/>
    <col min="1546" max="1546" width="6.140625" style="241" customWidth="1"/>
    <col min="1547" max="1547" width="5.5703125" style="241" customWidth="1"/>
    <col min="1548" max="1548" width="4.7109375" style="241" customWidth="1"/>
    <col min="1549" max="1549" width="5.28515625" style="241" customWidth="1"/>
    <col min="1550" max="1550" width="7.5703125" style="241" customWidth="1"/>
    <col min="1551" max="1551" width="4" style="241" customWidth="1"/>
    <col min="1552" max="1552" width="5.140625" style="241" customWidth="1"/>
    <col min="1553" max="1553" width="4.7109375" style="241" customWidth="1"/>
    <col min="1554" max="1555" width="5.5703125" style="241" customWidth="1"/>
    <col min="1556" max="1556" width="5.140625" style="241" customWidth="1"/>
    <col min="1557" max="1559" width="5.85546875" style="241" customWidth="1"/>
    <col min="1560" max="1560" width="5.7109375" style="241" customWidth="1"/>
    <col min="1561" max="1561" width="6.140625" style="241" customWidth="1"/>
    <col min="1562" max="1562" width="12.28515625" style="241" customWidth="1"/>
    <col min="1563" max="1563" width="7.85546875" style="241" customWidth="1"/>
    <col min="1564" max="1564" width="14.42578125" style="241" customWidth="1"/>
    <col min="1565" max="1566" width="15.140625" style="241" customWidth="1"/>
    <col min="1567" max="1567" width="2.5703125" style="241" customWidth="1"/>
    <col min="1568" max="1568" width="2.85546875" style="241" customWidth="1"/>
    <col min="1569" max="1569" width="4.7109375" style="241" customWidth="1"/>
    <col min="1570" max="1570" width="11.28515625" style="241" customWidth="1"/>
    <col min="1571" max="1791" width="4.7109375" style="241"/>
    <col min="1792" max="1792" width="2.7109375" style="241" customWidth="1"/>
    <col min="1793" max="1795" width="5.140625" style="241" customWidth="1"/>
    <col min="1796" max="1796" width="21.42578125" style="241" customWidth="1"/>
    <col min="1797" max="1797" width="18" style="241" customWidth="1"/>
    <col min="1798" max="1798" width="11.7109375" style="241" customWidth="1"/>
    <col min="1799" max="1799" width="5.5703125" style="241" customWidth="1"/>
    <col min="1800" max="1800" width="4.85546875" style="241" customWidth="1"/>
    <col min="1801" max="1801" width="5.85546875" style="241" customWidth="1"/>
    <col min="1802" max="1802" width="6.140625" style="241" customWidth="1"/>
    <col min="1803" max="1803" width="5.5703125" style="241" customWidth="1"/>
    <col min="1804" max="1804" width="4.7109375" style="241" customWidth="1"/>
    <col min="1805" max="1805" width="5.28515625" style="241" customWidth="1"/>
    <col min="1806" max="1806" width="7.5703125" style="241" customWidth="1"/>
    <col min="1807" max="1807" width="4" style="241" customWidth="1"/>
    <col min="1808" max="1808" width="5.140625" style="241" customWidth="1"/>
    <col min="1809" max="1809" width="4.7109375" style="241" customWidth="1"/>
    <col min="1810" max="1811" width="5.5703125" style="241" customWidth="1"/>
    <col min="1812" max="1812" width="5.140625" style="241" customWidth="1"/>
    <col min="1813" max="1815" width="5.85546875" style="241" customWidth="1"/>
    <col min="1816" max="1816" width="5.7109375" style="241" customWidth="1"/>
    <col min="1817" max="1817" width="6.140625" style="241" customWidth="1"/>
    <col min="1818" max="1818" width="12.28515625" style="241" customWidth="1"/>
    <col min="1819" max="1819" width="7.85546875" style="241" customWidth="1"/>
    <col min="1820" max="1820" width="14.42578125" style="241" customWidth="1"/>
    <col min="1821" max="1822" width="15.140625" style="241" customWidth="1"/>
    <col min="1823" max="1823" width="2.5703125" style="241" customWidth="1"/>
    <col min="1824" max="1824" width="2.85546875" style="241" customWidth="1"/>
    <col min="1825" max="1825" width="4.7109375" style="241" customWidth="1"/>
    <col min="1826" max="1826" width="11.28515625" style="241" customWidth="1"/>
    <col min="1827" max="2047" width="4.7109375" style="241"/>
    <col min="2048" max="2048" width="2.7109375" style="241" customWidth="1"/>
    <col min="2049" max="2051" width="5.140625" style="241" customWidth="1"/>
    <col min="2052" max="2052" width="21.42578125" style="241" customWidth="1"/>
    <col min="2053" max="2053" width="18" style="241" customWidth="1"/>
    <col min="2054" max="2054" width="11.7109375" style="241" customWidth="1"/>
    <col min="2055" max="2055" width="5.5703125" style="241" customWidth="1"/>
    <col min="2056" max="2056" width="4.85546875" style="241" customWidth="1"/>
    <col min="2057" max="2057" width="5.85546875" style="241" customWidth="1"/>
    <col min="2058" max="2058" width="6.140625" style="241" customWidth="1"/>
    <col min="2059" max="2059" width="5.5703125" style="241" customWidth="1"/>
    <col min="2060" max="2060" width="4.7109375" style="241" customWidth="1"/>
    <col min="2061" max="2061" width="5.28515625" style="241" customWidth="1"/>
    <col min="2062" max="2062" width="7.5703125" style="241" customWidth="1"/>
    <col min="2063" max="2063" width="4" style="241" customWidth="1"/>
    <col min="2064" max="2064" width="5.140625" style="241" customWidth="1"/>
    <col min="2065" max="2065" width="4.7109375" style="241" customWidth="1"/>
    <col min="2066" max="2067" width="5.5703125" style="241" customWidth="1"/>
    <col min="2068" max="2068" width="5.140625" style="241" customWidth="1"/>
    <col min="2069" max="2071" width="5.85546875" style="241" customWidth="1"/>
    <col min="2072" max="2072" width="5.7109375" style="241" customWidth="1"/>
    <col min="2073" max="2073" width="6.140625" style="241" customWidth="1"/>
    <col min="2074" max="2074" width="12.28515625" style="241" customWidth="1"/>
    <col min="2075" max="2075" width="7.85546875" style="241" customWidth="1"/>
    <col min="2076" max="2076" width="14.42578125" style="241" customWidth="1"/>
    <col min="2077" max="2078" width="15.140625" style="241" customWidth="1"/>
    <col min="2079" max="2079" width="2.5703125" style="241" customWidth="1"/>
    <col min="2080" max="2080" width="2.85546875" style="241" customWidth="1"/>
    <col min="2081" max="2081" width="4.7109375" style="241" customWidth="1"/>
    <col min="2082" max="2082" width="11.28515625" style="241" customWidth="1"/>
    <col min="2083" max="2303" width="4.7109375" style="241"/>
    <col min="2304" max="2304" width="2.7109375" style="241" customWidth="1"/>
    <col min="2305" max="2307" width="5.140625" style="241" customWidth="1"/>
    <col min="2308" max="2308" width="21.42578125" style="241" customWidth="1"/>
    <col min="2309" max="2309" width="18" style="241" customWidth="1"/>
    <col min="2310" max="2310" width="11.7109375" style="241" customWidth="1"/>
    <col min="2311" max="2311" width="5.5703125" style="241" customWidth="1"/>
    <col min="2312" max="2312" width="4.85546875" style="241" customWidth="1"/>
    <col min="2313" max="2313" width="5.85546875" style="241" customWidth="1"/>
    <col min="2314" max="2314" width="6.140625" style="241" customWidth="1"/>
    <col min="2315" max="2315" width="5.5703125" style="241" customWidth="1"/>
    <col min="2316" max="2316" width="4.7109375" style="241" customWidth="1"/>
    <col min="2317" max="2317" width="5.28515625" style="241" customWidth="1"/>
    <col min="2318" max="2318" width="7.5703125" style="241" customWidth="1"/>
    <col min="2319" max="2319" width="4" style="241" customWidth="1"/>
    <col min="2320" max="2320" width="5.140625" style="241" customWidth="1"/>
    <col min="2321" max="2321" width="4.7109375" style="241" customWidth="1"/>
    <col min="2322" max="2323" width="5.5703125" style="241" customWidth="1"/>
    <col min="2324" max="2324" width="5.140625" style="241" customWidth="1"/>
    <col min="2325" max="2327" width="5.85546875" style="241" customWidth="1"/>
    <col min="2328" max="2328" width="5.7109375" style="241" customWidth="1"/>
    <col min="2329" max="2329" width="6.140625" style="241" customWidth="1"/>
    <col min="2330" max="2330" width="12.28515625" style="241" customWidth="1"/>
    <col min="2331" max="2331" width="7.85546875" style="241" customWidth="1"/>
    <col min="2332" max="2332" width="14.42578125" style="241" customWidth="1"/>
    <col min="2333" max="2334" width="15.140625" style="241" customWidth="1"/>
    <col min="2335" max="2335" width="2.5703125" style="241" customWidth="1"/>
    <col min="2336" max="2336" width="2.85546875" style="241" customWidth="1"/>
    <col min="2337" max="2337" width="4.7109375" style="241" customWidth="1"/>
    <col min="2338" max="2338" width="11.28515625" style="241" customWidth="1"/>
    <col min="2339" max="2559" width="4.7109375" style="241"/>
    <col min="2560" max="2560" width="2.7109375" style="241" customWidth="1"/>
    <col min="2561" max="2563" width="5.140625" style="241" customWidth="1"/>
    <col min="2564" max="2564" width="21.42578125" style="241" customWidth="1"/>
    <col min="2565" max="2565" width="18" style="241" customWidth="1"/>
    <col min="2566" max="2566" width="11.7109375" style="241" customWidth="1"/>
    <col min="2567" max="2567" width="5.5703125" style="241" customWidth="1"/>
    <col min="2568" max="2568" width="4.85546875" style="241" customWidth="1"/>
    <col min="2569" max="2569" width="5.85546875" style="241" customWidth="1"/>
    <col min="2570" max="2570" width="6.140625" style="241" customWidth="1"/>
    <col min="2571" max="2571" width="5.5703125" style="241" customWidth="1"/>
    <col min="2572" max="2572" width="4.7109375" style="241" customWidth="1"/>
    <col min="2573" max="2573" width="5.28515625" style="241" customWidth="1"/>
    <col min="2574" max="2574" width="7.5703125" style="241" customWidth="1"/>
    <col min="2575" max="2575" width="4" style="241" customWidth="1"/>
    <col min="2576" max="2576" width="5.140625" style="241" customWidth="1"/>
    <col min="2577" max="2577" width="4.7109375" style="241" customWidth="1"/>
    <col min="2578" max="2579" width="5.5703125" style="241" customWidth="1"/>
    <col min="2580" max="2580" width="5.140625" style="241" customWidth="1"/>
    <col min="2581" max="2583" width="5.85546875" style="241" customWidth="1"/>
    <col min="2584" max="2584" width="5.7109375" style="241" customWidth="1"/>
    <col min="2585" max="2585" width="6.140625" style="241" customWidth="1"/>
    <col min="2586" max="2586" width="12.28515625" style="241" customWidth="1"/>
    <col min="2587" max="2587" width="7.85546875" style="241" customWidth="1"/>
    <col min="2588" max="2588" width="14.42578125" style="241" customWidth="1"/>
    <col min="2589" max="2590" width="15.140625" style="241" customWidth="1"/>
    <col min="2591" max="2591" width="2.5703125" style="241" customWidth="1"/>
    <col min="2592" max="2592" width="2.85546875" style="241" customWidth="1"/>
    <col min="2593" max="2593" width="4.7109375" style="241" customWidth="1"/>
    <col min="2594" max="2594" width="11.28515625" style="241" customWidth="1"/>
    <col min="2595" max="2815" width="4.7109375" style="241"/>
    <col min="2816" max="2816" width="2.7109375" style="241" customWidth="1"/>
    <col min="2817" max="2819" width="5.140625" style="241" customWidth="1"/>
    <col min="2820" max="2820" width="21.42578125" style="241" customWidth="1"/>
    <col min="2821" max="2821" width="18" style="241" customWidth="1"/>
    <col min="2822" max="2822" width="11.7109375" style="241" customWidth="1"/>
    <col min="2823" max="2823" width="5.5703125" style="241" customWidth="1"/>
    <col min="2824" max="2824" width="4.85546875" style="241" customWidth="1"/>
    <col min="2825" max="2825" width="5.85546875" style="241" customWidth="1"/>
    <col min="2826" max="2826" width="6.140625" style="241" customWidth="1"/>
    <col min="2827" max="2827" width="5.5703125" style="241" customWidth="1"/>
    <col min="2828" max="2828" width="4.7109375" style="241" customWidth="1"/>
    <col min="2829" max="2829" width="5.28515625" style="241" customWidth="1"/>
    <col min="2830" max="2830" width="7.5703125" style="241" customWidth="1"/>
    <col min="2831" max="2831" width="4" style="241" customWidth="1"/>
    <col min="2832" max="2832" width="5.140625" style="241" customWidth="1"/>
    <col min="2833" max="2833" width="4.7109375" style="241" customWidth="1"/>
    <col min="2834" max="2835" width="5.5703125" style="241" customWidth="1"/>
    <col min="2836" max="2836" width="5.140625" style="241" customWidth="1"/>
    <col min="2837" max="2839" width="5.85546875" style="241" customWidth="1"/>
    <col min="2840" max="2840" width="5.7109375" style="241" customWidth="1"/>
    <col min="2841" max="2841" width="6.140625" style="241" customWidth="1"/>
    <col min="2842" max="2842" width="12.28515625" style="241" customWidth="1"/>
    <col min="2843" max="2843" width="7.85546875" style="241" customWidth="1"/>
    <col min="2844" max="2844" width="14.42578125" style="241" customWidth="1"/>
    <col min="2845" max="2846" width="15.140625" style="241" customWidth="1"/>
    <col min="2847" max="2847" width="2.5703125" style="241" customWidth="1"/>
    <col min="2848" max="2848" width="2.85546875" style="241" customWidth="1"/>
    <col min="2849" max="2849" width="4.7109375" style="241" customWidth="1"/>
    <col min="2850" max="2850" width="11.28515625" style="241" customWidth="1"/>
    <col min="2851" max="3071" width="4.7109375" style="241"/>
    <col min="3072" max="3072" width="2.7109375" style="241" customWidth="1"/>
    <col min="3073" max="3075" width="5.140625" style="241" customWidth="1"/>
    <col min="3076" max="3076" width="21.42578125" style="241" customWidth="1"/>
    <col min="3077" max="3077" width="18" style="241" customWidth="1"/>
    <col min="3078" max="3078" width="11.7109375" style="241" customWidth="1"/>
    <col min="3079" max="3079" width="5.5703125" style="241" customWidth="1"/>
    <col min="3080" max="3080" width="4.85546875" style="241" customWidth="1"/>
    <col min="3081" max="3081" width="5.85546875" style="241" customWidth="1"/>
    <col min="3082" max="3082" width="6.140625" style="241" customWidth="1"/>
    <col min="3083" max="3083" width="5.5703125" style="241" customWidth="1"/>
    <col min="3084" max="3084" width="4.7109375" style="241" customWidth="1"/>
    <col min="3085" max="3085" width="5.28515625" style="241" customWidth="1"/>
    <col min="3086" max="3086" width="7.5703125" style="241" customWidth="1"/>
    <col min="3087" max="3087" width="4" style="241" customWidth="1"/>
    <col min="3088" max="3088" width="5.140625" style="241" customWidth="1"/>
    <col min="3089" max="3089" width="4.7109375" style="241" customWidth="1"/>
    <col min="3090" max="3091" width="5.5703125" style="241" customWidth="1"/>
    <col min="3092" max="3092" width="5.140625" style="241" customWidth="1"/>
    <col min="3093" max="3095" width="5.85546875" style="241" customWidth="1"/>
    <col min="3096" max="3096" width="5.7109375" style="241" customWidth="1"/>
    <col min="3097" max="3097" width="6.140625" style="241" customWidth="1"/>
    <col min="3098" max="3098" width="12.28515625" style="241" customWidth="1"/>
    <col min="3099" max="3099" width="7.85546875" style="241" customWidth="1"/>
    <col min="3100" max="3100" width="14.42578125" style="241" customWidth="1"/>
    <col min="3101" max="3102" width="15.140625" style="241" customWidth="1"/>
    <col min="3103" max="3103" width="2.5703125" style="241" customWidth="1"/>
    <col min="3104" max="3104" width="2.85546875" style="241" customWidth="1"/>
    <col min="3105" max="3105" width="4.7109375" style="241" customWidth="1"/>
    <col min="3106" max="3106" width="11.28515625" style="241" customWidth="1"/>
    <col min="3107" max="3327" width="4.7109375" style="241"/>
    <col min="3328" max="3328" width="2.7109375" style="241" customWidth="1"/>
    <col min="3329" max="3331" width="5.140625" style="241" customWidth="1"/>
    <col min="3332" max="3332" width="21.42578125" style="241" customWidth="1"/>
    <col min="3333" max="3333" width="18" style="241" customWidth="1"/>
    <col min="3334" max="3334" width="11.7109375" style="241" customWidth="1"/>
    <col min="3335" max="3335" width="5.5703125" style="241" customWidth="1"/>
    <col min="3336" max="3336" width="4.85546875" style="241" customWidth="1"/>
    <col min="3337" max="3337" width="5.85546875" style="241" customWidth="1"/>
    <col min="3338" max="3338" width="6.140625" style="241" customWidth="1"/>
    <col min="3339" max="3339" width="5.5703125" style="241" customWidth="1"/>
    <col min="3340" max="3340" width="4.7109375" style="241" customWidth="1"/>
    <col min="3341" max="3341" width="5.28515625" style="241" customWidth="1"/>
    <col min="3342" max="3342" width="7.5703125" style="241" customWidth="1"/>
    <col min="3343" max="3343" width="4" style="241" customWidth="1"/>
    <col min="3344" max="3344" width="5.140625" style="241" customWidth="1"/>
    <col min="3345" max="3345" width="4.7109375" style="241" customWidth="1"/>
    <col min="3346" max="3347" width="5.5703125" style="241" customWidth="1"/>
    <col min="3348" max="3348" width="5.140625" style="241" customWidth="1"/>
    <col min="3349" max="3351" width="5.85546875" style="241" customWidth="1"/>
    <col min="3352" max="3352" width="5.7109375" style="241" customWidth="1"/>
    <col min="3353" max="3353" width="6.140625" style="241" customWidth="1"/>
    <col min="3354" max="3354" width="12.28515625" style="241" customWidth="1"/>
    <col min="3355" max="3355" width="7.85546875" style="241" customWidth="1"/>
    <col min="3356" max="3356" width="14.42578125" style="241" customWidth="1"/>
    <col min="3357" max="3358" width="15.140625" style="241" customWidth="1"/>
    <col min="3359" max="3359" width="2.5703125" style="241" customWidth="1"/>
    <col min="3360" max="3360" width="2.85546875" style="241" customWidth="1"/>
    <col min="3361" max="3361" width="4.7109375" style="241" customWidth="1"/>
    <col min="3362" max="3362" width="11.28515625" style="241" customWidth="1"/>
    <col min="3363" max="3583" width="4.7109375" style="241"/>
    <col min="3584" max="3584" width="2.7109375" style="241" customWidth="1"/>
    <col min="3585" max="3587" width="5.140625" style="241" customWidth="1"/>
    <col min="3588" max="3588" width="21.42578125" style="241" customWidth="1"/>
    <col min="3589" max="3589" width="18" style="241" customWidth="1"/>
    <col min="3590" max="3590" width="11.7109375" style="241" customWidth="1"/>
    <col min="3591" max="3591" width="5.5703125" style="241" customWidth="1"/>
    <col min="3592" max="3592" width="4.85546875" style="241" customWidth="1"/>
    <col min="3593" max="3593" width="5.85546875" style="241" customWidth="1"/>
    <col min="3594" max="3594" width="6.140625" style="241" customWidth="1"/>
    <col min="3595" max="3595" width="5.5703125" style="241" customWidth="1"/>
    <col min="3596" max="3596" width="4.7109375" style="241" customWidth="1"/>
    <col min="3597" max="3597" width="5.28515625" style="241" customWidth="1"/>
    <col min="3598" max="3598" width="7.5703125" style="241" customWidth="1"/>
    <col min="3599" max="3599" width="4" style="241" customWidth="1"/>
    <col min="3600" max="3600" width="5.140625" style="241" customWidth="1"/>
    <col min="3601" max="3601" width="4.7109375" style="241" customWidth="1"/>
    <col min="3602" max="3603" width="5.5703125" style="241" customWidth="1"/>
    <col min="3604" max="3604" width="5.140625" style="241" customWidth="1"/>
    <col min="3605" max="3607" width="5.85546875" style="241" customWidth="1"/>
    <col min="3608" max="3608" width="5.7109375" style="241" customWidth="1"/>
    <col min="3609" max="3609" width="6.140625" style="241" customWidth="1"/>
    <col min="3610" max="3610" width="12.28515625" style="241" customWidth="1"/>
    <col min="3611" max="3611" width="7.85546875" style="241" customWidth="1"/>
    <col min="3612" max="3612" width="14.42578125" style="241" customWidth="1"/>
    <col min="3613" max="3614" width="15.140625" style="241" customWidth="1"/>
    <col min="3615" max="3615" width="2.5703125" style="241" customWidth="1"/>
    <col min="3616" max="3616" width="2.85546875" style="241" customWidth="1"/>
    <col min="3617" max="3617" width="4.7109375" style="241" customWidth="1"/>
    <col min="3618" max="3618" width="11.28515625" style="241" customWidth="1"/>
    <col min="3619" max="3839" width="4.7109375" style="241"/>
    <col min="3840" max="3840" width="2.7109375" style="241" customWidth="1"/>
    <col min="3841" max="3843" width="5.140625" style="241" customWidth="1"/>
    <col min="3844" max="3844" width="21.42578125" style="241" customWidth="1"/>
    <col min="3845" max="3845" width="18" style="241" customWidth="1"/>
    <col min="3846" max="3846" width="11.7109375" style="241" customWidth="1"/>
    <col min="3847" max="3847" width="5.5703125" style="241" customWidth="1"/>
    <col min="3848" max="3848" width="4.85546875" style="241" customWidth="1"/>
    <col min="3849" max="3849" width="5.85546875" style="241" customWidth="1"/>
    <col min="3850" max="3850" width="6.140625" style="241" customWidth="1"/>
    <col min="3851" max="3851" width="5.5703125" style="241" customWidth="1"/>
    <col min="3852" max="3852" width="4.7109375" style="241" customWidth="1"/>
    <col min="3853" max="3853" width="5.28515625" style="241" customWidth="1"/>
    <col min="3854" max="3854" width="7.5703125" style="241" customWidth="1"/>
    <col min="3855" max="3855" width="4" style="241" customWidth="1"/>
    <col min="3856" max="3856" width="5.140625" style="241" customWidth="1"/>
    <col min="3857" max="3857" width="4.7109375" style="241" customWidth="1"/>
    <col min="3858" max="3859" width="5.5703125" style="241" customWidth="1"/>
    <col min="3860" max="3860" width="5.140625" style="241" customWidth="1"/>
    <col min="3861" max="3863" width="5.85546875" style="241" customWidth="1"/>
    <col min="3864" max="3864" width="5.7109375" style="241" customWidth="1"/>
    <col min="3865" max="3865" width="6.140625" style="241" customWidth="1"/>
    <col min="3866" max="3866" width="12.28515625" style="241" customWidth="1"/>
    <col min="3867" max="3867" width="7.85546875" style="241" customWidth="1"/>
    <col min="3868" max="3868" width="14.42578125" style="241" customWidth="1"/>
    <col min="3869" max="3870" width="15.140625" style="241" customWidth="1"/>
    <col min="3871" max="3871" width="2.5703125" style="241" customWidth="1"/>
    <col min="3872" max="3872" width="2.85546875" style="241" customWidth="1"/>
    <col min="3873" max="3873" width="4.7109375" style="241" customWidth="1"/>
    <col min="3874" max="3874" width="11.28515625" style="241" customWidth="1"/>
    <col min="3875" max="4095" width="4.7109375" style="241"/>
    <col min="4096" max="4096" width="2.7109375" style="241" customWidth="1"/>
    <col min="4097" max="4099" width="5.140625" style="241" customWidth="1"/>
    <col min="4100" max="4100" width="21.42578125" style="241" customWidth="1"/>
    <col min="4101" max="4101" width="18" style="241" customWidth="1"/>
    <col min="4102" max="4102" width="11.7109375" style="241" customWidth="1"/>
    <col min="4103" max="4103" width="5.5703125" style="241" customWidth="1"/>
    <col min="4104" max="4104" width="4.85546875" style="241" customWidth="1"/>
    <col min="4105" max="4105" width="5.85546875" style="241" customWidth="1"/>
    <col min="4106" max="4106" width="6.140625" style="241" customWidth="1"/>
    <col min="4107" max="4107" width="5.5703125" style="241" customWidth="1"/>
    <col min="4108" max="4108" width="4.7109375" style="241" customWidth="1"/>
    <col min="4109" max="4109" width="5.28515625" style="241" customWidth="1"/>
    <col min="4110" max="4110" width="7.5703125" style="241" customWidth="1"/>
    <col min="4111" max="4111" width="4" style="241" customWidth="1"/>
    <col min="4112" max="4112" width="5.140625" style="241" customWidth="1"/>
    <col min="4113" max="4113" width="4.7109375" style="241" customWidth="1"/>
    <col min="4114" max="4115" width="5.5703125" style="241" customWidth="1"/>
    <col min="4116" max="4116" width="5.140625" style="241" customWidth="1"/>
    <col min="4117" max="4119" width="5.85546875" style="241" customWidth="1"/>
    <col min="4120" max="4120" width="5.7109375" style="241" customWidth="1"/>
    <col min="4121" max="4121" width="6.140625" style="241" customWidth="1"/>
    <col min="4122" max="4122" width="12.28515625" style="241" customWidth="1"/>
    <col min="4123" max="4123" width="7.85546875" style="241" customWidth="1"/>
    <col min="4124" max="4124" width="14.42578125" style="241" customWidth="1"/>
    <col min="4125" max="4126" width="15.140625" style="241" customWidth="1"/>
    <col min="4127" max="4127" width="2.5703125" style="241" customWidth="1"/>
    <col min="4128" max="4128" width="2.85546875" style="241" customWidth="1"/>
    <col min="4129" max="4129" width="4.7109375" style="241" customWidth="1"/>
    <col min="4130" max="4130" width="11.28515625" style="241" customWidth="1"/>
    <col min="4131" max="4351" width="4.7109375" style="241"/>
    <col min="4352" max="4352" width="2.7109375" style="241" customWidth="1"/>
    <col min="4353" max="4355" width="5.140625" style="241" customWidth="1"/>
    <col min="4356" max="4356" width="21.42578125" style="241" customWidth="1"/>
    <col min="4357" max="4357" width="18" style="241" customWidth="1"/>
    <col min="4358" max="4358" width="11.7109375" style="241" customWidth="1"/>
    <col min="4359" max="4359" width="5.5703125" style="241" customWidth="1"/>
    <col min="4360" max="4360" width="4.85546875" style="241" customWidth="1"/>
    <col min="4361" max="4361" width="5.85546875" style="241" customWidth="1"/>
    <col min="4362" max="4362" width="6.140625" style="241" customWidth="1"/>
    <col min="4363" max="4363" width="5.5703125" style="241" customWidth="1"/>
    <col min="4364" max="4364" width="4.7109375" style="241" customWidth="1"/>
    <col min="4365" max="4365" width="5.28515625" style="241" customWidth="1"/>
    <col min="4366" max="4366" width="7.5703125" style="241" customWidth="1"/>
    <col min="4367" max="4367" width="4" style="241" customWidth="1"/>
    <col min="4368" max="4368" width="5.140625" style="241" customWidth="1"/>
    <col min="4369" max="4369" width="4.7109375" style="241" customWidth="1"/>
    <col min="4370" max="4371" width="5.5703125" style="241" customWidth="1"/>
    <col min="4372" max="4372" width="5.140625" style="241" customWidth="1"/>
    <col min="4373" max="4375" width="5.85546875" style="241" customWidth="1"/>
    <col min="4376" max="4376" width="5.7109375" style="241" customWidth="1"/>
    <col min="4377" max="4377" width="6.140625" style="241" customWidth="1"/>
    <col min="4378" max="4378" width="12.28515625" style="241" customWidth="1"/>
    <col min="4379" max="4379" width="7.85546875" style="241" customWidth="1"/>
    <col min="4380" max="4380" width="14.42578125" style="241" customWidth="1"/>
    <col min="4381" max="4382" width="15.140625" style="241" customWidth="1"/>
    <col min="4383" max="4383" width="2.5703125" style="241" customWidth="1"/>
    <col min="4384" max="4384" width="2.85546875" style="241" customWidth="1"/>
    <col min="4385" max="4385" width="4.7109375" style="241" customWidth="1"/>
    <col min="4386" max="4386" width="11.28515625" style="241" customWidth="1"/>
    <col min="4387" max="4607" width="4.7109375" style="241"/>
    <col min="4608" max="4608" width="2.7109375" style="241" customWidth="1"/>
    <col min="4609" max="4611" width="5.140625" style="241" customWidth="1"/>
    <col min="4612" max="4612" width="21.42578125" style="241" customWidth="1"/>
    <col min="4613" max="4613" width="18" style="241" customWidth="1"/>
    <col min="4614" max="4614" width="11.7109375" style="241" customWidth="1"/>
    <col min="4615" max="4615" width="5.5703125" style="241" customWidth="1"/>
    <col min="4616" max="4616" width="4.85546875" style="241" customWidth="1"/>
    <col min="4617" max="4617" width="5.85546875" style="241" customWidth="1"/>
    <col min="4618" max="4618" width="6.140625" style="241" customWidth="1"/>
    <col min="4619" max="4619" width="5.5703125" style="241" customWidth="1"/>
    <col min="4620" max="4620" width="4.7109375" style="241" customWidth="1"/>
    <col min="4621" max="4621" width="5.28515625" style="241" customWidth="1"/>
    <col min="4622" max="4622" width="7.5703125" style="241" customWidth="1"/>
    <col min="4623" max="4623" width="4" style="241" customWidth="1"/>
    <col min="4624" max="4624" width="5.140625" style="241" customWidth="1"/>
    <col min="4625" max="4625" width="4.7109375" style="241" customWidth="1"/>
    <col min="4626" max="4627" width="5.5703125" style="241" customWidth="1"/>
    <col min="4628" max="4628" width="5.140625" style="241" customWidth="1"/>
    <col min="4629" max="4631" width="5.85546875" style="241" customWidth="1"/>
    <col min="4632" max="4632" width="5.7109375" style="241" customWidth="1"/>
    <col min="4633" max="4633" width="6.140625" style="241" customWidth="1"/>
    <col min="4634" max="4634" width="12.28515625" style="241" customWidth="1"/>
    <col min="4635" max="4635" width="7.85546875" style="241" customWidth="1"/>
    <col min="4636" max="4636" width="14.42578125" style="241" customWidth="1"/>
    <col min="4637" max="4638" width="15.140625" style="241" customWidth="1"/>
    <col min="4639" max="4639" width="2.5703125" style="241" customWidth="1"/>
    <col min="4640" max="4640" width="2.85546875" style="241" customWidth="1"/>
    <col min="4641" max="4641" width="4.7109375" style="241" customWidth="1"/>
    <col min="4642" max="4642" width="11.28515625" style="241" customWidth="1"/>
    <col min="4643" max="4863" width="4.7109375" style="241"/>
    <col min="4864" max="4864" width="2.7109375" style="241" customWidth="1"/>
    <col min="4865" max="4867" width="5.140625" style="241" customWidth="1"/>
    <col min="4868" max="4868" width="21.42578125" style="241" customWidth="1"/>
    <col min="4869" max="4869" width="18" style="241" customWidth="1"/>
    <col min="4870" max="4870" width="11.7109375" style="241" customWidth="1"/>
    <col min="4871" max="4871" width="5.5703125" style="241" customWidth="1"/>
    <col min="4872" max="4872" width="4.85546875" style="241" customWidth="1"/>
    <col min="4873" max="4873" width="5.85546875" style="241" customWidth="1"/>
    <col min="4874" max="4874" width="6.140625" style="241" customWidth="1"/>
    <col min="4875" max="4875" width="5.5703125" style="241" customWidth="1"/>
    <col min="4876" max="4876" width="4.7109375" style="241" customWidth="1"/>
    <col min="4877" max="4877" width="5.28515625" style="241" customWidth="1"/>
    <col min="4878" max="4878" width="7.5703125" style="241" customWidth="1"/>
    <col min="4879" max="4879" width="4" style="241" customWidth="1"/>
    <col min="4880" max="4880" width="5.140625" style="241" customWidth="1"/>
    <col min="4881" max="4881" width="4.7109375" style="241" customWidth="1"/>
    <col min="4882" max="4883" width="5.5703125" style="241" customWidth="1"/>
    <col min="4884" max="4884" width="5.140625" style="241" customWidth="1"/>
    <col min="4885" max="4887" width="5.85546875" style="241" customWidth="1"/>
    <col min="4888" max="4888" width="5.7109375" style="241" customWidth="1"/>
    <col min="4889" max="4889" width="6.140625" style="241" customWidth="1"/>
    <col min="4890" max="4890" width="12.28515625" style="241" customWidth="1"/>
    <col min="4891" max="4891" width="7.85546875" style="241" customWidth="1"/>
    <col min="4892" max="4892" width="14.42578125" style="241" customWidth="1"/>
    <col min="4893" max="4894" width="15.140625" style="241" customWidth="1"/>
    <col min="4895" max="4895" width="2.5703125" style="241" customWidth="1"/>
    <col min="4896" max="4896" width="2.85546875" style="241" customWidth="1"/>
    <col min="4897" max="4897" width="4.7109375" style="241" customWidth="1"/>
    <col min="4898" max="4898" width="11.28515625" style="241" customWidth="1"/>
    <col min="4899" max="5119" width="4.7109375" style="241"/>
    <col min="5120" max="5120" width="2.7109375" style="241" customWidth="1"/>
    <col min="5121" max="5123" width="5.140625" style="241" customWidth="1"/>
    <col min="5124" max="5124" width="21.42578125" style="241" customWidth="1"/>
    <col min="5125" max="5125" width="18" style="241" customWidth="1"/>
    <col min="5126" max="5126" width="11.7109375" style="241" customWidth="1"/>
    <col min="5127" max="5127" width="5.5703125" style="241" customWidth="1"/>
    <col min="5128" max="5128" width="4.85546875" style="241" customWidth="1"/>
    <col min="5129" max="5129" width="5.85546875" style="241" customWidth="1"/>
    <col min="5130" max="5130" width="6.140625" style="241" customWidth="1"/>
    <col min="5131" max="5131" width="5.5703125" style="241" customWidth="1"/>
    <col min="5132" max="5132" width="4.7109375" style="241" customWidth="1"/>
    <col min="5133" max="5133" width="5.28515625" style="241" customWidth="1"/>
    <col min="5134" max="5134" width="7.5703125" style="241" customWidth="1"/>
    <col min="5135" max="5135" width="4" style="241" customWidth="1"/>
    <col min="5136" max="5136" width="5.140625" style="241" customWidth="1"/>
    <col min="5137" max="5137" width="4.7109375" style="241" customWidth="1"/>
    <col min="5138" max="5139" width="5.5703125" style="241" customWidth="1"/>
    <col min="5140" max="5140" width="5.140625" style="241" customWidth="1"/>
    <col min="5141" max="5143" width="5.85546875" style="241" customWidth="1"/>
    <col min="5144" max="5144" width="5.7109375" style="241" customWidth="1"/>
    <col min="5145" max="5145" width="6.140625" style="241" customWidth="1"/>
    <col min="5146" max="5146" width="12.28515625" style="241" customWidth="1"/>
    <col min="5147" max="5147" width="7.85546875" style="241" customWidth="1"/>
    <col min="5148" max="5148" width="14.42578125" style="241" customWidth="1"/>
    <col min="5149" max="5150" width="15.140625" style="241" customWidth="1"/>
    <col min="5151" max="5151" width="2.5703125" style="241" customWidth="1"/>
    <col min="5152" max="5152" width="2.85546875" style="241" customWidth="1"/>
    <col min="5153" max="5153" width="4.7109375" style="241" customWidth="1"/>
    <col min="5154" max="5154" width="11.28515625" style="241" customWidth="1"/>
    <col min="5155" max="5375" width="4.7109375" style="241"/>
    <col min="5376" max="5376" width="2.7109375" style="241" customWidth="1"/>
    <col min="5377" max="5379" width="5.140625" style="241" customWidth="1"/>
    <col min="5380" max="5380" width="21.42578125" style="241" customWidth="1"/>
    <col min="5381" max="5381" width="18" style="241" customWidth="1"/>
    <col min="5382" max="5382" width="11.7109375" style="241" customWidth="1"/>
    <col min="5383" max="5383" width="5.5703125" style="241" customWidth="1"/>
    <col min="5384" max="5384" width="4.85546875" style="241" customWidth="1"/>
    <col min="5385" max="5385" width="5.85546875" style="241" customWidth="1"/>
    <col min="5386" max="5386" width="6.140625" style="241" customWidth="1"/>
    <col min="5387" max="5387" width="5.5703125" style="241" customWidth="1"/>
    <col min="5388" max="5388" width="4.7109375" style="241" customWidth="1"/>
    <col min="5389" max="5389" width="5.28515625" style="241" customWidth="1"/>
    <col min="5390" max="5390" width="7.5703125" style="241" customWidth="1"/>
    <col min="5391" max="5391" width="4" style="241" customWidth="1"/>
    <col min="5392" max="5392" width="5.140625" style="241" customWidth="1"/>
    <col min="5393" max="5393" width="4.7109375" style="241" customWidth="1"/>
    <col min="5394" max="5395" width="5.5703125" style="241" customWidth="1"/>
    <col min="5396" max="5396" width="5.140625" style="241" customWidth="1"/>
    <col min="5397" max="5399" width="5.85546875" style="241" customWidth="1"/>
    <col min="5400" max="5400" width="5.7109375" style="241" customWidth="1"/>
    <col min="5401" max="5401" width="6.140625" style="241" customWidth="1"/>
    <col min="5402" max="5402" width="12.28515625" style="241" customWidth="1"/>
    <col min="5403" max="5403" width="7.85546875" style="241" customWidth="1"/>
    <col min="5404" max="5404" width="14.42578125" style="241" customWidth="1"/>
    <col min="5405" max="5406" width="15.140625" style="241" customWidth="1"/>
    <col min="5407" max="5407" width="2.5703125" style="241" customWidth="1"/>
    <col min="5408" max="5408" width="2.85546875" style="241" customWidth="1"/>
    <col min="5409" max="5409" width="4.7109375" style="241" customWidth="1"/>
    <col min="5410" max="5410" width="11.28515625" style="241" customWidth="1"/>
    <col min="5411" max="5631" width="4.7109375" style="241"/>
    <col min="5632" max="5632" width="2.7109375" style="241" customWidth="1"/>
    <col min="5633" max="5635" width="5.140625" style="241" customWidth="1"/>
    <col min="5636" max="5636" width="21.42578125" style="241" customWidth="1"/>
    <col min="5637" max="5637" width="18" style="241" customWidth="1"/>
    <col min="5638" max="5638" width="11.7109375" style="241" customWidth="1"/>
    <col min="5639" max="5639" width="5.5703125" style="241" customWidth="1"/>
    <col min="5640" max="5640" width="4.85546875" style="241" customWidth="1"/>
    <col min="5641" max="5641" width="5.85546875" style="241" customWidth="1"/>
    <col min="5642" max="5642" width="6.140625" style="241" customWidth="1"/>
    <col min="5643" max="5643" width="5.5703125" style="241" customWidth="1"/>
    <col min="5644" max="5644" width="4.7109375" style="241" customWidth="1"/>
    <col min="5645" max="5645" width="5.28515625" style="241" customWidth="1"/>
    <col min="5646" max="5646" width="7.5703125" style="241" customWidth="1"/>
    <col min="5647" max="5647" width="4" style="241" customWidth="1"/>
    <col min="5648" max="5648" width="5.140625" style="241" customWidth="1"/>
    <col min="5649" max="5649" width="4.7109375" style="241" customWidth="1"/>
    <col min="5650" max="5651" width="5.5703125" style="241" customWidth="1"/>
    <col min="5652" max="5652" width="5.140625" style="241" customWidth="1"/>
    <col min="5653" max="5655" width="5.85546875" style="241" customWidth="1"/>
    <col min="5656" max="5656" width="5.7109375" style="241" customWidth="1"/>
    <col min="5657" max="5657" width="6.140625" style="241" customWidth="1"/>
    <col min="5658" max="5658" width="12.28515625" style="241" customWidth="1"/>
    <col min="5659" max="5659" width="7.85546875" style="241" customWidth="1"/>
    <col min="5660" max="5660" width="14.42578125" style="241" customWidth="1"/>
    <col min="5661" max="5662" width="15.140625" style="241" customWidth="1"/>
    <col min="5663" max="5663" width="2.5703125" style="241" customWidth="1"/>
    <col min="5664" max="5664" width="2.85546875" style="241" customWidth="1"/>
    <col min="5665" max="5665" width="4.7109375" style="241" customWidth="1"/>
    <col min="5666" max="5666" width="11.28515625" style="241" customWidth="1"/>
    <col min="5667" max="5887" width="4.7109375" style="241"/>
    <col min="5888" max="5888" width="2.7109375" style="241" customWidth="1"/>
    <col min="5889" max="5891" width="5.140625" style="241" customWidth="1"/>
    <col min="5892" max="5892" width="21.42578125" style="241" customWidth="1"/>
    <col min="5893" max="5893" width="18" style="241" customWidth="1"/>
    <col min="5894" max="5894" width="11.7109375" style="241" customWidth="1"/>
    <col min="5895" max="5895" width="5.5703125" style="241" customWidth="1"/>
    <col min="5896" max="5896" width="4.85546875" style="241" customWidth="1"/>
    <col min="5897" max="5897" width="5.85546875" style="241" customWidth="1"/>
    <col min="5898" max="5898" width="6.140625" style="241" customWidth="1"/>
    <col min="5899" max="5899" width="5.5703125" style="241" customWidth="1"/>
    <col min="5900" max="5900" width="4.7109375" style="241" customWidth="1"/>
    <col min="5901" max="5901" width="5.28515625" style="241" customWidth="1"/>
    <col min="5902" max="5902" width="7.5703125" style="241" customWidth="1"/>
    <col min="5903" max="5903" width="4" style="241" customWidth="1"/>
    <col min="5904" max="5904" width="5.140625" style="241" customWidth="1"/>
    <col min="5905" max="5905" width="4.7109375" style="241" customWidth="1"/>
    <col min="5906" max="5907" width="5.5703125" style="241" customWidth="1"/>
    <col min="5908" max="5908" width="5.140625" style="241" customWidth="1"/>
    <col min="5909" max="5911" width="5.85546875" style="241" customWidth="1"/>
    <col min="5912" max="5912" width="5.7109375" style="241" customWidth="1"/>
    <col min="5913" max="5913" width="6.140625" style="241" customWidth="1"/>
    <col min="5914" max="5914" width="12.28515625" style="241" customWidth="1"/>
    <col min="5915" max="5915" width="7.85546875" style="241" customWidth="1"/>
    <col min="5916" max="5916" width="14.42578125" style="241" customWidth="1"/>
    <col min="5917" max="5918" width="15.140625" style="241" customWidth="1"/>
    <col min="5919" max="5919" width="2.5703125" style="241" customWidth="1"/>
    <col min="5920" max="5920" width="2.85546875" style="241" customWidth="1"/>
    <col min="5921" max="5921" width="4.7109375" style="241" customWidth="1"/>
    <col min="5922" max="5922" width="11.28515625" style="241" customWidth="1"/>
    <col min="5923" max="6143" width="4.7109375" style="241"/>
    <col min="6144" max="6144" width="2.7109375" style="241" customWidth="1"/>
    <col min="6145" max="6147" width="5.140625" style="241" customWidth="1"/>
    <col min="6148" max="6148" width="21.42578125" style="241" customWidth="1"/>
    <col min="6149" max="6149" width="18" style="241" customWidth="1"/>
    <col min="6150" max="6150" width="11.7109375" style="241" customWidth="1"/>
    <col min="6151" max="6151" width="5.5703125" style="241" customWidth="1"/>
    <col min="6152" max="6152" width="4.85546875" style="241" customWidth="1"/>
    <col min="6153" max="6153" width="5.85546875" style="241" customWidth="1"/>
    <col min="6154" max="6154" width="6.140625" style="241" customWidth="1"/>
    <col min="6155" max="6155" width="5.5703125" style="241" customWidth="1"/>
    <col min="6156" max="6156" width="4.7109375" style="241" customWidth="1"/>
    <col min="6157" max="6157" width="5.28515625" style="241" customWidth="1"/>
    <col min="6158" max="6158" width="7.5703125" style="241" customWidth="1"/>
    <col min="6159" max="6159" width="4" style="241" customWidth="1"/>
    <col min="6160" max="6160" width="5.140625" style="241" customWidth="1"/>
    <col min="6161" max="6161" width="4.7109375" style="241" customWidth="1"/>
    <col min="6162" max="6163" width="5.5703125" style="241" customWidth="1"/>
    <col min="6164" max="6164" width="5.140625" style="241" customWidth="1"/>
    <col min="6165" max="6167" width="5.85546875" style="241" customWidth="1"/>
    <col min="6168" max="6168" width="5.7109375" style="241" customWidth="1"/>
    <col min="6169" max="6169" width="6.140625" style="241" customWidth="1"/>
    <col min="6170" max="6170" width="12.28515625" style="241" customWidth="1"/>
    <col min="6171" max="6171" width="7.85546875" style="241" customWidth="1"/>
    <col min="6172" max="6172" width="14.42578125" style="241" customWidth="1"/>
    <col min="6173" max="6174" width="15.140625" style="241" customWidth="1"/>
    <col min="6175" max="6175" width="2.5703125" style="241" customWidth="1"/>
    <col min="6176" max="6176" width="2.85546875" style="241" customWidth="1"/>
    <col min="6177" max="6177" width="4.7109375" style="241" customWidth="1"/>
    <col min="6178" max="6178" width="11.28515625" style="241" customWidth="1"/>
    <col min="6179" max="6399" width="4.7109375" style="241"/>
    <col min="6400" max="6400" width="2.7109375" style="241" customWidth="1"/>
    <col min="6401" max="6403" width="5.140625" style="241" customWidth="1"/>
    <col min="6404" max="6404" width="21.42578125" style="241" customWidth="1"/>
    <col min="6405" max="6405" width="18" style="241" customWidth="1"/>
    <col min="6406" max="6406" width="11.7109375" style="241" customWidth="1"/>
    <col min="6407" max="6407" width="5.5703125" style="241" customWidth="1"/>
    <col min="6408" max="6408" width="4.85546875" style="241" customWidth="1"/>
    <col min="6409" max="6409" width="5.85546875" style="241" customWidth="1"/>
    <col min="6410" max="6410" width="6.140625" style="241" customWidth="1"/>
    <col min="6411" max="6411" width="5.5703125" style="241" customWidth="1"/>
    <col min="6412" max="6412" width="4.7109375" style="241" customWidth="1"/>
    <col min="6413" max="6413" width="5.28515625" style="241" customWidth="1"/>
    <col min="6414" max="6414" width="7.5703125" style="241" customWidth="1"/>
    <col min="6415" max="6415" width="4" style="241" customWidth="1"/>
    <col min="6416" max="6416" width="5.140625" style="241" customWidth="1"/>
    <col min="6417" max="6417" width="4.7109375" style="241" customWidth="1"/>
    <col min="6418" max="6419" width="5.5703125" style="241" customWidth="1"/>
    <col min="6420" max="6420" width="5.140625" style="241" customWidth="1"/>
    <col min="6421" max="6423" width="5.85546875" style="241" customWidth="1"/>
    <col min="6424" max="6424" width="5.7109375" style="241" customWidth="1"/>
    <col min="6425" max="6425" width="6.140625" style="241" customWidth="1"/>
    <col min="6426" max="6426" width="12.28515625" style="241" customWidth="1"/>
    <col min="6427" max="6427" width="7.85546875" style="241" customWidth="1"/>
    <col min="6428" max="6428" width="14.42578125" style="241" customWidth="1"/>
    <col min="6429" max="6430" width="15.140625" style="241" customWidth="1"/>
    <col min="6431" max="6431" width="2.5703125" style="241" customWidth="1"/>
    <col min="6432" max="6432" width="2.85546875" style="241" customWidth="1"/>
    <col min="6433" max="6433" width="4.7109375" style="241" customWidth="1"/>
    <col min="6434" max="6434" width="11.28515625" style="241" customWidth="1"/>
    <col min="6435" max="6655" width="4.7109375" style="241"/>
    <col min="6656" max="6656" width="2.7109375" style="241" customWidth="1"/>
    <col min="6657" max="6659" width="5.140625" style="241" customWidth="1"/>
    <col min="6660" max="6660" width="21.42578125" style="241" customWidth="1"/>
    <col min="6661" max="6661" width="18" style="241" customWidth="1"/>
    <col min="6662" max="6662" width="11.7109375" style="241" customWidth="1"/>
    <col min="6663" max="6663" width="5.5703125" style="241" customWidth="1"/>
    <col min="6664" max="6664" width="4.85546875" style="241" customWidth="1"/>
    <col min="6665" max="6665" width="5.85546875" style="241" customWidth="1"/>
    <col min="6666" max="6666" width="6.140625" style="241" customWidth="1"/>
    <col min="6667" max="6667" width="5.5703125" style="241" customWidth="1"/>
    <col min="6668" max="6668" width="4.7109375" style="241" customWidth="1"/>
    <col min="6669" max="6669" width="5.28515625" style="241" customWidth="1"/>
    <col min="6670" max="6670" width="7.5703125" style="241" customWidth="1"/>
    <col min="6671" max="6671" width="4" style="241" customWidth="1"/>
    <col min="6672" max="6672" width="5.140625" style="241" customWidth="1"/>
    <col min="6673" max="6673" width="4.7109375" style="241" customWidth="1"/>
    <col min="6674" max="6675" width="5.5703125" style="241" customWidth="1"/>
    <col min="6676" max="6676" width="5.140625" style="241" customWidth="1"/>
    <col min="6677" max="6679" width="5.85546875" style="241" customWidth="1"/>
    <col min="6680" max="6680" width="5.7109375" style="241" customWidth="1"/>
    <col min="6681" max="6681" width="6.140625" style="241" customWidth="1"/>
    <col min="6682" max="6682" width="12.28515625" style="241" customWidth="1"/>
    <col min="6683" max="6683" width="7.85546875" style="241" customWidth="1"/>
    <col min="6684" max="6684" width="14.42578125" style="241" customWidth="1"/>
    <col min="6685" max="6686" width="15.140625" style="241" customWidth="1"/>
    <col min="6687" max="6687" width="2.5703125" style="241" customWidth="1"/>
    <col min="6688" max="6688" width="2.85546875" style="241" customWidth="1"/>
    <col min="6689" max="6689" width="4.7109375" style="241" customWidth="1"/>
    <col min="6690" max="6690" width="11.28515625" style="241" customWidth="1"/>
    <col min="6691" max="6911" width="4.7109375" style="241"/>
    <col min="6912" max="6912" width="2.7109375" style="241" customWidth="1"/>
    <col min="6913" max="6915" width="5.140625" style="241" customWidth="1"/>
    <col min="6916" max="6916" width="21.42578125" style="241" customWidth="1"/>
    <col min="6917" max="6917" width="18" style="241" customWidth="1"/>
    <col min="6918" max="6918" width="11.7109375" style="241" customWidth="1"/>
    <col min="6919" max="6919" width="5.5703125" style="241" customWidth="1"/>
    <col min="6920" max="6920" width="4.85546875" style="241" customWidth="1"/>
    <col min="6921" max="6921" width="5.85546875" style="241" customWidth="1"/>
    <col min="6922" max="6922" width="6.140625" style="241" customWidth="1"/>
    <col min="6923" max="6923" width="5.5703125" style="241" customWidth="1"/>
    <col min="6924" max="6924" width="4.7109375" style="241" customWidth="1"/>
    <col min="6925" max="6925" width="5.28515625" style="241" customWidth="1"/>
    <col min="6926" max="6926" width="7.5703125" style="241" customWidth="1"/>
    <col min="6927" max="6927" width="4" style="241" customWidth="1"/>
    <col min="6928" max="6928" width="5.140625" style="241" customWidth="1"/>
    <col min="6929" max="6929" width="4.7109375" style="241" customWidth="1"/>
    <col min="6930" max="6931" width="5.5703125" style="241" customWidth="1"/>
    <col min="6932" max="6932" width="5.140625" style="241" customWidth="1"/>
    <col min="6933" max="6935" width="5.85546875" style="241" customWidth="1"/>
    <col min="6936" max="6936" width="5.7109375" style="241" customWidth="1"/>
    <col min="6937" max="6937" width="6.140625" style="241" customWidth="1"/>
    <col min="6938" max="6938" width="12.28515625" style="241" customWidth="1"/>
    <col min="6939" max="6939" width="7.85546875" style="241" customWidth="1"/>
    <col min="6940" max="6940" width="14.42578125" style="241" customWidth="1"/>
    <col min="6941" max="6942" width="15.140625" style="241" customWidth="1"/>
    <col min="6943" max="6943" width="2.5703125" style="241" customWidth="1"/>
    <col min="6944" max="6944" width="2.85546875" style="241" customWidth="1"/>
    <col min="6945" max="6945" width="4.7109375" style="241" customWidth="1"/>
    <col min="6946" max="6946" width="11.28515625" style="241" customWidth="1"/>
    <col min="6947" max="7167" width="4.7109375" style="241"/>
    <col min="7168" max="7168" width="2.7109375" style="241" customWidth="1"/>
    <col min="7169" max="7171" width="5.140625" style="241" customWidth="1"/>
    <col min="7172" max="7172" width="21.42578125" style="241" customWidth="1"/>
    <col min="7173" max="7173" width="18" style="241" customWidth="1"/>
    <col min="7174" max="7174" width="11.7109375" style="241" customWidth="1"/>
    <col min="7175" max="7175" width="5.5703125" style="241" customWidth="1"/>
    <col min="7176" max="7176" width="4.85546875" style="241" customWidth="1"/>
    <col min="7177" max="7177" width="5.85546875" style="241" customWidth="1"/>
    <col min="7178" max="7178" width="6.140625" style="241" customWidth="1"/>
    <col min="7179" max="7179" width="5.5703125" style="241" customWidth="1"/>
    <col min="7180" max="7180" width="4.7109375" style="241" customWidth="1"/>
    <col min="7181" max="7181" width="5.28515625" style="241" customWidth="1"/>
    <col min="7182" max="7182" width="7.5703125" style="241" customWidth="1"/>
    <col min="7183" max="7183" width="4" style="241" customWidth="1"/>
    <col min="7184" max="7184" width="5.140625" style="241" customWidth="1"/>
    <col min="7185" max="7185" width="4.7109375" style="241" customWidth="1"/>
    <col min="7186" max="7187" width="5.5703125" style="241" customWidth="1"/>
    <col min="7188" max="7188" width="5.140625" style="241" customWidth="1"/>
    <col min="7189" max="7191" width="5.85546875" style="241" customWidth="1"/>
    <col min="7192" max="7192" width="5.7109375" style="241" customWidth="1"/>
    <col min="7193" max="7193" width="6.140625" style="241" customWidth="1"/>
    <col min="7194" max="7194" width="12.28515625" style="241" customWidth="1"/>
    <col min="7195" max="7195" width="7.85546875" style="241" customWidth="1"/>
    <col min="7196" max="7196" width="14.42578125" style="241" customWidth="1"/>
    <col min="7197" max="7198" width="15.140625" style="241" customWidth="1"/>
    <col min="7199" max="7199" width="2.5703125" style="241" customWidth="1"/>
    <col min="7200" max="7200" width="2.85546875" style="241" customWidth="1"/>
    <col min="7201" max="7201" width="4.7109375" style="241" customWidth="1"/>
    <col min="7202" max="7202" width="11.28515625" style="241" customWidth="1"/>
    <col min="7203" max="7423" width="4.7109375" style="241"/>
    <col min="7424" max="7424" width="2.7109375" style="241" customWidth="1"/>
    <col min="7425" max="7427" width="5.140625" style="241" customWidth="1"/>
    <col min="7428" max="7428" width="21.42578125" style="241" customWidth="1"/>
    <col min="7429" max="7429" width="18" style="241" customWidth="1"/>
    <col min="7430" max="7430" width="11.7109375" style="241" customWidth="1"/>
    <col min="7431" max="7431" width="5.5703125" style="241" customWidth="1"/>
    <col min="7432" max="7432" width="4.85546875" style="241" customWidth="1"/>
    <col min="7433" max="7433" width="5.85546875" style="241" customWidth="1"/>
    <col min="7434" max="7434" width="6.140625" style="241" customWidth="1"/>
    <col min="7435" max="7435" width="5.5703125" style="241" customWidth="1"/>
    <col min="7436" max="7436" width="4.7109375" style="241" customWidth="1"/>
    <col min="7437" max="7437" width="5.28515625" style="241" customWidth="1"/>
    <col min="7438" max="7438" width="7.5703125" style="241" customWidth="1"/>
    <col min="7439" max="7439" width="4" style="241" customWidth="1"/>
    <col min="7440" max="7440" width="5.140625" style="241" customWidth="1"/>
    <col min="7441" max="7441" width="4.7109375" style="241" customWidth="1"/>
    <col min="7442" max="7443" width="5.5703125" style="241" customWidth="1"/>
    <col min="7444" max="7444" width="5.140625" style="241" customWidth="1"/>
    <col min="7445" max="7447" width="5.85546875" style="241" customWidth="1"/>
    <col min="7448" max="7448" width="5.7109375" style="241" customWidth="1"/>
    <col min="7449" max="7449" width="6.140625" style="241" customWidth="1"/>
    <col min="7450" max="7450" width="12.28515625" style="241" customWidth="1"/>
    <col min="7451" max="7451" width="7.85546875" style="241" customWidth="1"/>
    <col min="7452" max="7452" width="14.42578125" style="241" customWidth="1"/>
    <col min="7453" max="7454" width="15.140625" style="241" customWidth="1"/>
    <col min="7455" max="7455" width="2.5703125" style="241" customWidth="1"/>
    <col min="7456" max="7456" width="2.85546875" style="241" customWidth="1"/>
    <col min="7457" max="7457" width="4.7109375" style="241" customWidth="1"/>
    <col min="7458" max="7458" width="11.28515625" style="241" customWidth="1"/>
    <col min="7459" max="7679" width="4.7109375" style="241"/>
    <col min="7680" max="7680" width="2.7109375" style="241" customWidth="1"/>
    <col min="7681" max="7683" width="5.140625" style="241" customWidth="1"/>
    <col min="7684" max="7684" width="21.42578125" style="241" customWidth="1"/>
    <col min="7685" max="7685" width="18" style="241" customWidth="1"/>
    <col min="7686" max="7686" width="11.7109375" style="241" customWidth="1"/>
    <col min="7687" max="7687" width="5.5703125" style="241" customWidth="1"/>
    <col min="7688" max="7688" width="4.85546875" style="241" customWidth="1"/>
    <col min="7689" max="7689" width="5.85546875" style="241" customWidth="1"/>
    <col min="7690" max="7690" width="6.140625" style="241" customWidth="1"/>
    <col min="7691" max="7691" width="5.5703125" style="241" customWidth="1"/>
    <col min="7692" max="7692" width="4.7109375" style="241" customWidth="1"/>
    <col min="7693" max="7693" width="5.28515625" style="241" customWidth="1"/>
    <col min="7694" max="7694" width="7.5703125" style="241" customWidth="1"/>
    <col min="7695" max="7695" width="4" style="241" customWidth="1"/>
    <col min="7696" max="7696" width="5.140625" style="241" customWidth="1"/>
    <col min="7697" max="7697" width="4.7109375" style="241" customWidth="1"/>
    <col min="7698" max="7699" width="5.5703125" style="241" customWidth="1"/>
    <col min="7700" max="7700" width="5.140625" style="241" customWidth="1"/>
    <col min="7701" max="7703" width="5.85546875" style="241" customWidth="1"/>
    <col min="7704" max="7704" width="5.7109375" style="241" customWidth="1"/>
    <col min="7705" max="7705" width="6.140625" style="241" customWidth="1"/>
    <col min="7706" max="7706" width="12.28515625" style="241" customWidth="1"/>
    <col min="7707" max="7707" width="7.85546875" style="241" customWidth="1"/>
    <col min="7708" max="7708" width="14.42578125" style="241" customWidth="1"/>
    <col min="7709" max="7710" width="15.140625" style="241" customWidth="1"/>
    <col min="7711" max="7711" width="2.5703125" style="241" customWidth="1"/>
    <col min="7712" max="7712" width="2.85546875" style="241" customWidth="1"/>
    <col min="7713" max="7713" width="4.7109375" style="241" customWidth="1"/>
    <col min="7714" max="7714" width="11.28515625" style="241" customWidth="1"/>
    <col min="7715" max="7935" width="4.7109375" style="241"/>
    <col min="7936" max="7936" width="2.7109375" style="241" customWidth="1"/>
    <col min="7937" max="7939" width="5.140625" style="241" customWidth="1"/>
    <col min="7940" max="7940" width="21.42578125" style="241" customWidth="1"/>
    <col min="7941" max="7941" width="18" style="241" customWidth="1"/>
    <col min="7942" max="7942" width="11.7109375" style="241" customWidth="1"/>
    <col min="7943" max="7943" width="5.5703125" style="241" customWidth="1"/>
    <col min="7944" max="7944" width="4.85546875" style="241" customWidth="1"/>
    <col min="7945" max="7945" width="5.85546875" style="241" customWidth="1"/>
    <col min="7946" max="7946" width="6.140625" style="241" customWidth="1"/>
    <col min="7947" max="7947" width="5.5703125" style="241" customWidth="1"/>
    <col min="7948" max="7948" width="4.7109375" style="241" customWidth="1"/>
    <col min="7949" max="7949" width="5.28515625" style="241" customWidth="1"/>
    <col min="7950" max="7950" width="7.5703125" style="241" customWidth="1"/>
    <col min="7951" max="7951" width="4" style="241" customWidth="1"/>
    <col min="7952" max="7952" width="5.140625" style="241" customWidth="1"/>
    <col min="7953" max="7953" width="4.7109375" style="241" customWidth="1"/>
    <col min="7954" max="7955" width="5.5703125" style="241" customWidth="1"/>
    <col min="7956" max="7956" width="5.140625" style="241" customWidth="1"/>
    <col min="7957" max="7959" width="5.85546875" style="241" customWidth="1"/>
    <col min="7960" max="7960" width="5.7109375" style="241" customWidth="1"/>
    <col min="7961" max="7961" width="6.140625" style="241" customWidth="1"/>
    <col min="7962" max="7962" width="12.28515625" style="241" customWidth="1"/>
    <col min="7963" max="7963" width="7.85546875" style="241" customWidth="1"/>
    <col min="7964" max="7964" width="14.42578125" style="241" customWidth="1"/>
    <col min="7965" max="7966" width="15.140625" style="241" customWidth="1"/>
    <col min="7967" max="7967" width="2.5703125" style="241" customWidth="1"/>
    <col min="7968" max="7968" width="2.85546875" style="241" customWidth="1"/>
    <col min="7969" max="7969" width="4.7109375" style="241" customWidth="1"/>
    <col min="7970" max="7970" width="11.28515625" style="241" customWidth="1"/>
    <col min="7971" max="8191" width="4.7109375" style="241"/>
    <col min="8192" max="8192" width="2.7109375" style="241" customWidth="1"/>
    <col min="8193" max="8195" width="5.140625" style="241" customWidth="1"/>
    <col min="8196" max="8196" width="21.42578125" style="241" customWidth="1"/>
    <col min="8197" max="8197" width="18" style="241" customWidth="1"/>
    <col min="8198" max="8198" width="11.7109375" style="241" customWidth="1"/>
    <col min="8199" max="8199" width="5.5703125" style="241" customWidth="1"/>
    <col min="8200" max="8200" width="4.85546875" style="241" customWidth="1"/>
    <col min="8201" max="8201" width="5.85546875" style="241" customWidth="1"/>
    <col min="8202" max="8202" width="6.140625" style="241" customWidth="1"/>
    <col min="8203" max="8203" width="5.5703125" style="241" customWidth="1"/>
    <col min="8204" max="8204" width="4.7109375" style="241" customWidth="1"/>
    <col min="8205" max="8205" width="5.28515625" style="241" customWidth="1"/>
    <col min="8206" max="8206" width="7.5703125" style="241" customWidth="1"/>
    <col min="8207" max="8207" width="4" style="241" customWidth="1"/>
    <col min="8208" max="8208" width="5.140625" style="241" customWidth="1"/>
    <col min="8209" max="8209" width="4.7109375" style="241" customWidth="1"/>
    <col min="8210" max="8211" width="5.5703125" style="241" customWidth="1"/>
    <col min="8212" max="8212" width="5.140625" style="241" customWidth="1"/>
    <col min="8213" max="8215" width="5.85546875" style="241" customWidth="1"/>
    <col min="8216" max="8216" width="5.7109375" style="241" customWidth="1"/>
    <col min="8217" max="8217" width="6.140625" style="241" customWidth="1"/>
    <col min="8218" max="8218" width="12.28515625" style="241" customWidth="1"/>
    <col min="8219" max="8219" width="7.85546875" style="241" customWidth="1"/>
    <col min="8220" max="8220" width="14.42578125" style="241" customWidth="1"/>
    <col min="8221" max="8222" width="15.140625" style="241" customWidth="1"/>
    <col min="8223" max="8223" width="2.5703125" style="241" customWidth="1"/>
    <col min="8224" max="8224" width="2.85546875" style="241" customWidth="1"/>
    <col min="8225" max="8225" width="4.7109375" style="241" customWidth="1"/>
    <col min="8226" max="8226" width="11.28515625" style="241" customWidth="1"/>
    <col min="8227" max="8447" width="4.7109375" style="241"/>
    <col min="8448" max="8448" width="2.7109375" style="241" customWidth="1"/>
    <col min="8449" max="8451" width="5.140625" style="241" customWidth="1"/>
    <col min="8452" max="8452" width="21.42578125" style="241" customWidth="1"/>
    <col min="8453" max="8453" width="18" style="241" customWidth="1"/>
    <col min="8454" max="8454" width="11.7109375" style="241" customWidth="1"/>
    <col min="8455" max="8455" width="5.5703125" style="241" customWidth="1"/>
    <col min="8456" max="8456" width="4.85546875" style="241" customWidth="1"/>
    <col min="8457" max="8457" width="5.85546875" style="241" customWidth="1"/>
    <col min="8458" max="8458" width="6.140625" style="241" customWidth="1"/>
    <col min="8459" max="8459" width="5.5703125" style="241" customWidth="1"/>
    <col min="8460" max="8460" width="4.7109375" style="241" customWidth="1"/>
    <col min="8461" max="8461" width="5.28515625" style="241" customWidth="1"/>
    <col min="8462" max="8462" width="7.5703125" style="241" customWidth="1"/>
    <col min="8463" max="8463" width="4" style="241" customWidth="1"/>
    <col min="8464" max="8464" width="5.140625" style="241" customWidth="1"/>
    <col min="8465" max="8465" width="4.7109375" style="241" customWidth="1"/>
    <col min="8466" max="8467" width="5.5703125" style="241" customWidth="1"/>
    <col min="8468" max="8468" width="5.140625" style="241" customWidth="1"/>
    <col min="8469" max="8471" width="5.85546875" style="241" customWidth="1"/>
    <col min="8472" max="8472" width="5.7109375" style="241" customWidth="1"/>
    <col min="8473" max="8473" width="6.140625" style="241" customWidth="1"/>
    <col min="8474" max="8474" width="12.28515625" style="241" customWidth="1"/>
    <col min="8475" max="8475" width="7.85546875" style="241" customWidth="1"/>
    <col min="8476" max="8476" width="14.42578125" style="241" customWidth="1"/>
    <col min="8477" max="8478" width="15.140625" style="241" customWidth="1"/>
    <col min="8479" max="8479" width="2.5703125" style="241" customWidth="1"/>
    <col min="8480" max="8480" width="2.85546875" style="241" customWidth="1"/>
    <col min="8481" max="8481" width="4.7109375" style="241" customWidth="1"/>
    <col min="8482" max="8482" width="11.28515625" style="241" customWidth="1"/>
    <col min="8483" max="8703" width="4.7109375" style="241"/>
    <col min="8704" max="8704" width="2.7109375" style="241" customWidth="1"/>
    <col min="8705" max="8707" width="5.140625" style="241" customWidth="1"/>
    <col min="8708" max="8708" width="21.42578125" style="241" customWidth="1"/>
    <col min="8709" max="8709" width="18" style="241" customWidth="1"/>
    <col min="8710" max="8710" width="11.7109375" style="241" customWidth="1"/>
    <col min="8711" max="8711" width="5.5703125" style="241" customWidth="1"/>
    <col min="8712" max="8712" width="4.85546875" style="241" customWidth="1"/>
    <col min="8713" max="8713" width="5.85546875" style="241" customWidth="1"/>
    <col min="8714" max="8714" width="6.140625" style="241" customWidth="1"/>
    <col min="8715" max="8715" width="5.5703125" style="241" customWidth="1"/>
    <col min="8716" max="8716" width="4.7109375" style="241" customWidth="1"/>
    <col min="8717" max="8717" width="5.28515625" style="241" customWidth="1"/>
    <col min="8718" max="8718" width="7.5703125" style="241" customWidth="1"/>
    <col min="8719" max="8719" width="4" style="241" customWidth="1"/>
    <col min="8720" max="8720" width="5.140625" style="241" customWidth="1"/>
    <col min="8721" max="8721" width="4.7109375" style="241" customWidth="1"/>
    <col min="8722" max="8723" width="5.5703125" style="241" customWidth="1"/>
    <col min="8724" max="8724" width="5.140625" style="241" customWidth="1"/>
    <col min="8725" max="8727" width="5.85546875" style="241" customWidth="1"/>
    <col min="8728" max="8728" width="5.7109375" style="241" customWidth="1"/>
    <col min="8729" max="8729" width="6.140625" style="241" customWidth="1"/>
    <col min="8730" max="8730" width="12.28515625" style="241" customWidth="1"/>
    <col min="8731" max="8731" width="7.85546875" style="241" customWidth="1"/>
    <col min="8732" max="8732" width="14.42578125" style="241" customWidth="1"/>
    <col min="8733" max="8734" width="15.140625" style="241" customWidth="1"/>
    <col min="8735" max="8735" width="2.5703125" style="241" customWidth="1"/>
    <col min="8736" max="8736" width="2.85546875" style="241" customWidth="1"/>
    <col min="8737" max="8737" width="4.7109375" style="241" customWidth="1"/>
    <col min="8738" max="8738" width="11.28515625" style="241" customWidth="1"/>
    <col min="8739" max="8959" width="4.7109375" style="241"/>
    <col min="8960" max="8960" width="2.7109375" style="241" customWidth="1"/>
    <col min="8961" max="8963" width="5.140625" style="241" customWidth="1"/>
    <col min="8964" max="8964" width="21.42578125" style="241" customWidth="1"/>
    <col min="8965" max="8965" width="18" style="241" customWidth="1"/>
    <col min="8966" max="8966" width="11.7109375" style="241" customWidth="1"/>
    <col min="8967" max="8967" width="5.5703125" style="241" customWidth="1"/>
    <col min="8968" max="8968" width="4.85546875" style="241" customWidth="1"/>
    <col min="8969" max="8969" width="5.85546875" style="241" customWidth="1"/>
    <col min="8970" max="8970" width="6.140625" style="241" customWidth="1"/>
    <col min="8971" max="8971" width="5.5703125" style="241" customWidth="1"/>
    <col min="8972" max="8972" width="4.7109375" style="241" customWidth="1"/>
    <col min="8973" max="8973" width="5.28515625" style="241" customWidth="1"/>
    <col min="8974" max="8974" width="7.5703125" style="241" customWidth="1"/>
    <col min="8975" max="8975" width="4" style="241" customWidth="1"/>
    <col min="8976" max="8976" width="5.140625" style="241" customWidth="1"/>
    <col min="8977" max="8977" width="4.7109375" style="241" customWidth="1"/>
    <col min="8978" max="8979" width="5.5703125" style="241" customWidth="1"/>
    <col min="8980" max="8980" width="5.140625" style="241" customWidth="1"/>
    <col min="8981" max="8983" width="5.85546875" style="241" customWidth="1"/>
    <col min="8984" max="8984" width="5.7109375" style="241" customWidth="1"/>
    <col min="8985" max="8985" width="6.140625" style="241" customWidth="1"/>
    <col min="8986" max="8986" width="12.28515625" style="241" customWidth="1"/>
    <col min="8987" max="8987" width="7.85546875" style="241" customWidth="1"/>
    <col min="8988" max="8988" width="14.42578125" style="241" customWidth="1"/>
    <col min="8989" max="8990" width="15.140625" style="241" customWidth="1"/>
    <col min="8991" max="8991" width="2.5703125" style="241" customWidth="1"/>
    <col min="8992" max="8992" width="2.85546875" style="241" customWidth="1"/>
    <col min="8993" max="8993" width="4.7109375" style="241" customWidth="1"/>
    <col min="8994" max="8994" width="11.28515625" style="241" customWidth="1"/>
    <col min="8995" max="9215" width="4.7109375" style="241"/>
    <col min="9216" max="9216" width="2.7109375" style="241" customWidth="1"/>
    <col min="9217" max="9219" width="5.140625" style="241" customWidth="1"/>
    <col min="9220" max="9220" width="21.42578125" style="241" customWidth="1"/>
    <col min="9221" max="9221" width="18" style="241" customWidth="1"/>
    <col min="9222" max="9222" width="11.7109375" style="241" customWidth="1"/>
    <col min="9223" max="9223" width="5.5703125" style="241" customWidth="1"/>
    <col min="9224" max="9224" width="4.85546875" style="241" customWidth="1"/>
    <col min="9225" max="9225" width="5.85546875" style="241" customWidth="1"/>
    <col min="9226" max="9226" width="6.140625" style="241" customWidth="1"/>
    <col min="9227" max="9227" width="5.5703125" style="241" customWidth="1"/>
    <col min="9228" max="9228" width="4.7109375" style="241" customWidth="1"/>
    <col min="9229" max="9229" width="5.28515625" style="241" customWidth="1"/>
    <col min="9230" max="9230" width="7.5703125" style="241" customWidth="1"/>
    <col min="9231" max="9231" width="4" style="241" customWidth="1"/>
    <col min="9232" max="9232" width="5.140625" style="241" customWidth="1"/>
    <col min="9233" max="9233" width="4.7109375" style="241" customWidth="1"/>
    <col min="9234" max="9235" width="5.5703125" style="241" customWidth="1"/>
    <col min="9236" max="9236" width="5.140625" style="241" customWidth="1"/>
    <col min="9237" max="9239" width="5.85546875" style="241" customWidth="1"/>
    <col min="9240" max="9240" width="5.7109375" style="241" customWidth="1"/>
    <col min="9241" max="9241" width="6.140625" style="241" customWidth="1"/>
    <col min="9242" max="9242" width="12.28515625" style="241" customWidth="1"/>
    <col min="9243" max="9243" width="7.85546875" style="241" customWidth="1"/>
    <col min="9244" max="9244" width="14.42578125" style="241" customWidth="1"/>
    <col min="9245" max="9246" width="15.140625" style="241" customWidth="1"/>
    <col min="9247" max="9247" width="2.5703125" style="241" customWidth="1"/>
    <col min="9248" max="9248" width="2.85546875" style="241" customWidth="1"/>
    <col min="9249" max="9249" width="4.7109375" style="241" customWidth="1"/>
    <col min="9250" max="9250" width="11.28515625" style="241" customWidth="1"/>
    <col min="9251" max="9471" width="4.7109375" style="241"/>
    <col min="9472" max="9472" width="2.7109375" style="241" customWidth="1"/>
    <col min="9473" max="9475" width="5.140625" style="241" customWidth="1"/>
    <col min="9476" max="9476" width="21.42578125" style="241" customWidth="1"/>
    <col min="9477" max="9477" width="18" style="241" customWidth="1"/>
    <col min="9478" max="9478" width="11.7109375" style="241" customWidth="1"/>
    <col min="9479" max="9479" width="5.5703125" style="241" customWidth="1"/>
    <col min="9480" max="9480" width="4.85546875" style="241" customWidth="1"/>
    <col min="9481" max="9481" width="5.85546875" style="241" customWidth="1"/>
    <col min="9482" max="9482" width="6.140625" style="241" customWidth="1"/>
    <col min="9483" max="9483" width="5.5703125" style="241" customWidth="1"/>
    <col min="9484" max="9484" width="4.7109375" style="241" customWidth="1"/>
    <col min="9485" max="9485" width="5.28515625" style="241" customWidth="1"/>
    <col min="9486" max="9486" width="7.5703125" style="241" customWidth="1"/>
    <col min="9487" max="9487" width="4" style="241" customWidth="1"/>
    <col min="9488" max="9488" width="5.140625" style="241" customWidth="1"/>
    <col min="9489" max="9489" width="4.7109375" style="241" customWidth="1"/>
    <col min="9490" max="9491" width="5.5703125" style="241" customWidth="1"/>
    <col min="9492" max="9492" width="5.140625" style="241" customWidth="1"/>
    <col min="9493" max="9495" width="5.85546875" style="241" customWidth="1"/>
    <col min="9496" max="9496" width="5.7109375" style="241" customWidth="1"/>
    <col min="9497" max="9497" width="6.140625" style="241" customWidth="1"/>
    <col min="9498" max="9498" width="12.28515625" style="241" customWidth="1"/>
    <col min="9499" max="9499" width="7.85546875" style="241" customWidth="1"/>
    <col min="9500" max="9500" width="14.42578125" style="241" customWidth="1"/>
    <col min="9501" max="9502" width="15.140625" style="241" customWidth="1"/>
    <col min="9503" max="9503" width="2.5703125" style="241" customWidth="1"/>
    <col min="9504" max="9504" width="2.85546875" style="241" customWidth="1"/>
    <col min="9505" max="9505" width="4.7109375" style="241" customWidth="1"/>
    <col min="9506" max="9506" width="11.28515625" style="241" customWidth="1"/>
    <col min="9507" max="9727" width="4.7109375" style="241"/>
    <col min="9728" max="9728" width="2.7109375" style="241" customWidth="1"/>
    <col min="9729" max="9731" width="5.140625" style="241" customWidth="1"/>
    <col min="9732" max="9732" width="21.42578125" style="241" customWidth="1"/>
    <col min="9733" max="9733" width="18" style="241" customWidth="1"/>
    <col min="9734" max="9734" width="11.7109375" style="241" customWidth="1"/>
    <col min="9735" max="9735" width="5.5703125" style="241" customWidth="1"/>
    <col min="9736" max="9736" width="4.85546875" style="241" customWidth="1"/>
    <col min="9737" max="9737" width="5.85546875" style="241" customWidth="1"/>
    <col min="9738" max="9738" width="6.140625" style="241" customWidth="1"/>
    <col min="9739" max="9739" width="5.5703125" style="241" customWidth="1"/>
    <col min="9740" max="9740" width="4.7109375" style="241" customWidth="1"/>
    <col min="9741" max="9741" width="5.28515625" style="241" customWidth="1"/>
    <col min="9742" max="9742" width="7.5703125" style="241" customWidth="1"/>
    <col min="9743" max="9743" width="4" style="241" customWidth="1"/>
    <col min="9744" max="9744" width="5.140625" style="241" customWidth="1"/>
    <col min="9745" max="9745" width="4.7109375" style="241" customWidth="1"/>
    <col min="9746" max="9747" width="5.5703125" style="241" customWidth="1"/>
    <col min="9748" max="9748" width="5.140625" style="241" customWidth="1"/>
    <col min="9749" max="9751" width="5.85546875" style="241" customWidth="1"/>
    <col min="9752" max="9752" width="5.7109375" style="241" customWidth="1"/>
    <col min="9753" max="9753" width="6.140625" style="241" customWidth="1"/>
    <col min="9754" max="9754" width="12.28515625" style="241" customWidth="1"/>
    <col min="9755" max="9755" width="7.85546875" style="241" customWidth="1"/>
    <col min="9756" max="9756" width="14.42578125" style="241" customWidth="1"/>
    <col min="9757" max="9758" width="15.140625" style="241" customWidth="1"/>
    <col min="9759" max="9759" width="2.5703125" style="241" customWidth="1"/>
    <col min="9760" max="9760" width="2.85546875" style="241" customWidth="1"/>
    <col min="9761" max="9761" width="4.7109375" style="241" customWidth="1"/>
    <col min="9762" max="9762" width="11.28515625" style="241" customWidth="1"/>
    <col min="9763" max="9983" width="4.7109375" style="241"/>
    <col min="9984" max="9984" width="2.7109375" style="241" customWidth="1"/>
    <col min="9985" max="9987" width="5.140625" style="241" customWidth="1"/>
    <col min="9988" max="9988" width="21.42578125" style="241" customWidth="1"/>
    <col min="9989" max="9989" width="18" style="241" customWidth="1"/>
    <col min="9990" max="9990" width="11.7109375" style="241" customWidth="1"/>
    <col min="9991" max="9991" width="5.5703125" style="241" customWidth="1"/>
    <col min="9992" max="9992" width="4.85546875" style="241" customWidth="1"/>
    <col min="9993" max="9993" width="5.85546875" style="241" customWidth="1"/>
    <col min="9994" max="9994" width="6.140625" style="241" customWidth="1"/>
    <col min="9995" max="9995" width="5.5703125" style="241" customWidth="1"/>
    <col min="9996" max="9996" width="4.7109375" style="241" customWidth="1"/>
    <col min="9997" max="9997" width="5.28515625" style="241" customWidth="1"/>
    <col min="9998" max="9998" width="7.5703125" style="241" customWidth="1"/>
    <col min="9999" max="9999" width="4" style="241" customWidth="1"/>
    <col min="10000" max="10000" width="5.140625" style="241" customWidth="1"/>
    <col min="10001" max="10001" width="4.7109375" style="241" customWidth="1"/>
    <col min="10002" max="10003" width="5.5703125" style="241" customWidth="1"/>
    <col min="10004" max="10004" width="5.140625" style="241" customWidth="1"/>
    <col min="10005" max="10007" width="5.85546875" style="241" customWidth="1"/>
    <col min="10008" max="10008" width="5.7109375" style="241" customWidth="1"/>
    <col min="10009" max="10009" width="6.140625" style="241" customWidth="1"/>
    <col min="10010" max="10010" width="12.28515625" style="241" customWidth="1"/>
    <col min="10011" max="10011" width="7.85546875" style="241" customWidth="1"/>
    <col min="10012" max="10012" width="14.42578125" style="241" customWidth="1"/>
    <col min="10013" max="10014" width="15.140625" style="241" customWidth="1"/>
    <col min="10015" max="10015" width="2.5703125" style="241" customWidth="1"/>
    <col min="10016" max="10016" width="2.85546875" style="241" customWidth="1"/>
    <col min="10017" max="10017" width="4.7109375" style="241" customWidth="1"/>
    <col min="10018" max="10018" width="11.28515625" style="241" customWidth="1"/>
    <col min="10019" max="10239" width="4.7109375" style="241"/>
    <col min="10240" max="10240" width="2.7109375" style="241" customWidth="1"/>
    <col min="10241" max="10243" width="5.140625" style="241" customWidth="1"/>
    <col min="10244" max="10244" width="21.42578125" style="241" customWidth="1"/>
    <col min="10245" max="10245" width="18" style="241" customWidth="1"/>
    <col min="10246" max="10246" width="11.7109375" style="241" customWidth="1"/>
    <col min="10247" max="10247" width="5.5703125" style="241" customWidth="1"/>
    <col min="10248" max="10248" width="4.85546875" style="241" customWidth="1"/>
    <col min="10249" max="10249" width="5.85546875" style="241" customWidth="1"/>
    <col min="10250" max="10250" width="6.140625" style="241" customWidth="1"/>
    <col min="10251" max="10251" width="5.5703125" style="241" customWidth="1"/>
    <col min="10252" max="10252" width="4.7109375" style="241" customWidth="1"/>
    <col min="10253" max="10253" width="5.28515625" style="241" customWidth="1"/>
    <col min="10254" max="10254" width="7.5703125" style="241" customWidth="1"/>
    <col min="10255" max="10255" width="4" style="241" customWidth="1"/>
    <col min="10256" max="10256" width="5.140625" style="241" customWidth="1"/>
    <col min="10257" max="10257" width="4.7109375" style="241" customWidth="1"/>
    <col min="10258" max="10259" width="5.5703125" style="241" customWidth="1"/>
    <col min="10260" max="10260" width="5.140625" style="241" customWidth="1"/>
    <col min="10261" max="10263" width="5.85546875" style="241" customWidth="1"/>
    <col min="10264" max="10264" width="5.7109375" style="241" customWidth="1"/>
    <col min="10265" max="10265" width="6.140625" style="241" customWidth="1"/>
    <col min="10266" max="10266" width="12.28515625" style="241" customWidth="1"/>
    <col min="10267" max="10267" width="7.85546875" style="241" customWidth="1"/>
    <col min="10268" max="10268" width="14.42578125" style="241" customWidth="1"/>
    <col min="10269" max="10270" width="15.140625" style="241" customWidth="1"/>
    <col min="10271" max="10271" width="2.5703125" style="241" customWidth="1"/>
    <col min="10272" max="10272" width="2.85546875" style="241" customWidth="1"/>
    <col min="10273" max="10273" width="4.7109375" style="241" customWidth="1"/>
    <col min="10274" max="10274" width="11.28515625" style="241" customWidth="1"/>
    <col min="10275" max="10495" width="4.7109375" style="241"/>
    <col min="10496" max="10496" width="2.7109375" style="241" customWidth="1"/>
    <col min="10497" max="10499" width="5.140625" style="241" customWidth="1"/>
    <col min="10500" max="10500" width="21.42578125" style="241" customWidth="1"/>
    <col min="10501" max="10501" width="18" style="241" customWidth="1"/>
    <col min="10502" max="10502" width="11.7109375" style="241" customWidth="1"/>
    <col min="10503" max="10503" width="5.5703125" style="241" customWidth="1"/>
    <col min="10504" max="10504" width="4.85546875" style="241" customWidth="1"/>
    <col min="10505" max="10505" width="5.85546875" style="241" customWidth="1"/>
    <col min="10506" max="10506" width="6.140625" style="241" customWidth="1"/>
    <col min="10507" max="10507" width="5.5703125" style="241" customWidth="1"/>
    <col min="10508" max="10508" width="4.7109375" style="241" customWidth="1"/>
    <col min="10509" max="10509" width="5.28515625" style="241" customWidth="1"/>
    <col min="10510" max="10510" width="7.5703125" style="241" customWidth="1"/>
    <col min="10511" max="10511" width="4" style="241" customWidth="1"/>
    <col min="10512" max="10512" width="5.140625" style="241" customWidth="1"/>
    <col min="10513" max="10513" width="4.7109375" style="241" customWidth="1"/>
    <col min="10514" max="10515" width="5.5703125" style="241" customWidth="1"/>
    <col min="10516" max="10516" width="5.140625" style="241" customWidth="1"/>
    <col min="10517" max="10519" width="5.85546875" style="241" customWidth="1"/>
    <col min="10520" max="10520" width="5.7109375" style="241" customWidth="1"/>
    <col min="10521" max="10521" width="6.140625" style="241" customWidth="1"/>
    <col min="10522" max="10522" width="12.28515625" style="241" customWidth="1"/>
    <col min="10523" max="10523" width="7.85546875" style="241" customWidth="1"/>
    <col min="10524" max="10524" width="14.42578125" style="241" customWidth="1"/>
    <col min="10525" max="10526" width="15.140625" style="241" customWidth="1"/>
    <col min="10527" max="10527" width="2.5703125" style="241" customWidth="1"/>
    <col min="10528" max="10528" width="2.85546875" style="241" customWidth="1"/>
    <col min="10529" max="10529" width="4.7109375" style="241" customWidth="1"/>
    <col min="10530" max="10530" width="11.28515625" style="241" customWidth="1"/>
    <col min="10531" max="10751" width="4.7109375" style="241"/>
    <col min="10752" max="10752" width="2.7109375" style="241" customWidth="1"/>
    <col min="10753" max="10755" width="5.140625" style="241" customWidth="1"/>
    <col min="10756" max="10756" width="21.42578125" style="241" customWidth="1"/>
    <col min="10757" max="10757" width="18" style="241" customWidth="1"/>
    <col min="10758" max="10758" width="11.7109375" style="241" customWidth="1"/>
    <col min="10759" max="10759" width="5.5703125" style="241" customWidth="1"/>
    <col min="10760" max="10760" width="4.85546875" style="241" customWidth="1"/>
    <col min="10761" max="10761" width="5.85546875" style="241" customWidth="1"/>
    <col min="10762" max="10762" width="6.140625" style="241" customWidth="1"/>
    <col min="10763" max="10763" width="5.5703125" style="241" customWidth="1"/>
    <col min="10764" max="10764" width="4.7109375" style="241" customWidth="1"/>
    <col min="10765" max="10765" width="5.28515625" style="241" customWidth="1"/>
    <col min="10766" max="10766" width="7.5703125" style="241" customWidth="1"/>
    <col min="10767" max="10767" width="4" style="241" customWidth="1"/>
    <col min="10768" max="10768" width="5.140625" style="241" customWidth="1"/>
    <col min="10769" max="10769" width="4.7109375" style="241" customWidth="1"/>
    <col min="10770" max="10771" width="5.5703125" style="241" customWidth="1"/>
    <col min="10772" max="10772" width="5.140625" style="241" customWidth="1"/>
    <col min="10773" max="10775" width="5.85546875" style="241" customWidth="1"/>
    <col min="10776" max="10776" width="5.7109375" style="241" customWidth="1"/>
    <col min="10777" max="10777" width="6.140625" style="241" customWidth="1"/>
    <col min="10778" max="10778" width="12.28515625" style="241" customWidth="1"/>
    <col min="10779" max="10779" width="7.85546875" style="241" customWidth="1"/>
    <col min="10780" max="10780" width="14.42578125" style="241" customWidth="1"/>
    <col min="10781" max="10782" width="15.140625" style="241" customWidth="1"/>
    <col min="10783" max="10783" width="2.5703125" style="241" customWidth="1"/>
    <col min="10784" max="10784" width="2.85546875" style="241" customWidth="1"/>
    <col min="10785" max="10785" width="4.7109375" style="241" customWidth="1"/>
    <col min="10786" max="10786" width="11.28515625" style="241" customWidth="1"/>
    <col min="10787" max="11007" width="4.7109375" style="241"/>
    <col min="11008" max="11008" width="2.7109375" style="241" customWidth="1"/>
    <col min="11009" max="11011" width="5.140625" style="241" customWidth="1"/>
    <col min="11012" max="11012" width="21.42578125" style="241" customWidth="1"/>
    <col min="11013" max="11013" width="18" style="241" customWidth="1"/>
    <col min="11014" max="11014" width="11.7109375" style="241" customWidth="1"/>
    <col min="11015" max="11015" width="5.5703125" style="241" customWidth="1"/>
    <col min="11016" max="11016" width="4.85546875" style="241" customWidth="1"/>
    <col min="11017" max="11017" width="5.85546875" style="241" customWidth="1"/>
    <col min="11018" max="11018" width="6.140625" style="241" customWidth="1"/>
    <col min="11019" max="11019" width="5.5703125" style="241" customWidth="1"/>
    <col min="11020" max="11020" width="4.7109375" style="241" customWidth="1"/>
    <col min="11021" max="11021" width="5.28515625" style="241" customWidth="1"/>
    <col min="11022" max="11022" width="7.5703125" style="241" customWidth="1"/>
    <col min="11023" max="11023" width="4" style="241" customWidth="1"/>
    <col min="11024" max="11024" width="5.140625" style="241" customWidth="1"/>
    <col min="11025" max="11025" width="4.7109375" style="241" customWidth="1"/>
    <col min="11026" max="11027" width="5.5703125" style="241" customWidth="1"/>
    <col min="11028" max="11028" width="5.140625" style="241" customWidth="1"/>
    <col min="11029" max="11031" width="5.85546875" style="241" customWidth="1"/>
    <col min="11032" max="11032" width="5.7109375" style="241" customWidth="1"/>
    <col min="11033" max="11033" width="6.140625" style="241" customWidth="1"/>
    <col min="11034" max="11034" width="12.28515625" style="241" customWidth="1"/>
    <col min="11035" max="11035" width="7.85546875" style="241" customWidth="1"/>
    <col min="11036" max="11036" width="14.42578125" style="241" customWidth="1"/>
    <col min="11037" max="11038" width="15.140625" style="241" customWidth="1"/>
    <col min="11039" max="11039" width="2.5703125" style="241" customWidth="1"/>
    <col min="11040" max="11040" width="2.85546875" style="241" customWidth="1"/>
    <col min="11041" max="11041" width="4.7109375" style="241" customWidth="1"/>
    <col min="11042" max="11042" width="11.28515625" style="241" customWidth="1"/>
    <col min="11043" max="11263" width="4.7109375" style="241"/>
    <col min="11264" max="11264" width="2.7109375" style="241" customWidth="1"/>
    <col min="11265" max="11267" width="5.140625" style="241" customWidth="1"/>
    <col min="11268" max="11268" width="21.42578125" style="241" customWidth="1"/>
    <col min="11269" max="11269" width="18" style="241" customWidth="1"/>
    <col min="11270" max="11270" width="11.7109375" style="241" customWidth="1"/>
    <col min="11271" max="11271" width="5.5703125" style="241" customWidth="1"/>
    <col min="11272" max="11272" width="4.85546875" style="241" customWidth="1"/>
    <col min="11273" max="11273" width="5.85546875" style="241" customWidth="1"/>
    <col min="11274" max="11274" width="6.140625" style="241" customWidth="1"/>
    <col min="11275" max="11275" width="5.5703125" style="241" customWidth="1"/>
    <col min="11276" max="11276" width="4.7109375" style="241" customWidth="1"/>
    <col min="11277" max="11277" width="5.28515625" style="241" customWidth="1"/>
    <col min="11278" max="11278" width="7.5703125" style="241" customWidth="1"/>
    <col min="11279" max="11279" width="4" style="241" customWidth="1"/>
    <col min="11280" max="11280" width="5.140625" style="241" customWidth="1"/>
    <col min="11281" max="11281" width="4.7109375" style="241" customWidth="1"/>
    <col min="11282" max="11283" width="5.5703125" style="241" customWidth="1"/>
    <col min="11284" max="11284" width="5.140625" style="241" customWidth="1"/>
    <col min="11285" max="11287" width="5.85546875" style="241" customWidth="1"/>
    <col min="11288" max="11288" width="5.7109375" style="241" customWidth="1"/>
    <col min="11289" max="11289" width="6.140625" style="241" customWidth="1"/>
    <col min="11290" max="11290" width="12.28515625" style="241" customWidth="1"/>
    <col min="11291" max="11291" width="7.85546875" style="241" customWidth="1"/>
    <col min="11292" max="11292" width="14.42578125" style="241" customWidth="1"/>
    <col min="11293" max="11294" width="15.140625" style="241" customWidth="1"/>
    <col min="11295" max="11295" width="2.5703125" style="241" customWidth="1"/>
    <col min="11296" max="11296" width="2.85546875" style="241" customWidth="1"/>
    <col min="11297" max="11297" width="4.7109375" style="241" customWidth="1"/>
    <col min="11298" max="11298" width="11.28515625" style="241" customWidth="1"/>
    <col min="11299" max="11519" width="4.7109375" style="241"/>
    <col min="11520" max="11520" width="2.7109375" style="241" customWidth="1"/>
    <col min="11521" max="11523" width="5.140625" style="241" customWidth="1"/>
    <col min="11524" max="11524" width="21.42578125" style="241" customWidth="1"/>
    <col min="11525" max="11525" width="18" style="241" customWidth="1"/>
    <col min="11526" max="11526" width="11.7109375" style="241" customWidth="1"/>
    <col min="11527" max="11527" width="5.5703125" style="241" customWidth="1"/>
    <col min="11528" max="11528" width="4.85546875" style="241" customWidth="1"/>
    <col min="11529" max="11529" width="5.85546875" style="241" customWidth="1"/>
    <col min="11530" max="11530" width="6.140625" style="241" customWidth="1"/>
    <col min="11531" max="11531" width="5.5703125" style="241" customWidth="1"/>
    <col min="11532" max="11532" width="4.7109375" style="241" customWidth="1"/>
    <col min="11533" max="11533" width="5.28515625" style="241" customWidth="1"/>
    <col min="11534" max="11534" width="7.5703125" style="241" customWidth="1"/>
    <col min="11535" max="11535" width="4" style="241" customWidth="1"/>
    <col min="11536" max="11536" width="5.140625" style="241" customWidth="1"/>
    <col min="11537" max="11537" width="4.7109375" style="241" customWidth="1"/>
    <col min="11538" max="11539" width="5.5703125" style="241" customWidth="1"/>
    <col min="11540" max="11540" width="5.140625" style="241" customWidth="1"/>
    <col min="11541" max="11543" width="5.85546875" style="241" customWidth="1"/>
    <col min="11544" max="11544" width="5.7109375" style="241" customWidth="1"/>
    <col min="11545" max="11545" width="6.140625" style="241" customWidth="1"/>
    <col min="11546" max="11546" width="12.28515625" style="241" customWidth="1"/>
    <col min="11547" max="11547" width="7.85546875" style="241" customWidth="1"/>
    <col min="11548" max="11548" width="14.42578125" style="241" customWidth="1"/>
    <col min="11549" max="11550" width="15.140625" style="241" customWidth="1"/>
    <col min="11551" max="11551" width="2.5703125" style="241" customWidth="1"/>
    <col min="11552" max="11552" width="2.85546875" style="241" customWidth="1"/>
    <col min="11553" max="11553" width="4.7109375" style="241" customWidth="1"/>
    <col min="11554" max="11554" width="11.28515625" style="241" customWidth="1"/>
    <col min="11555" max="11775" width="4.7109375" style="241"/>
    <col min="11776" max="11776" width="2.7109375" style="241" customWidth="1"/>
    <col min="11777" max="11779" width="5.140625" style="241" customWidth="1"/>
    <col min="11780" max="11780" width="21.42578125" style="241" customWidth="1"/>
    <col min="11781" max="11781" width="18" style="241" customWidth="1"/>
    <col min="11782" max="11782" width="11.7109375" style="241" customWidth="1"/>
    <col min="11783" max="11783" width="5.5703125" style="241" customWidth="1"/>
    <col min="11784" max="11784" width="4.85546875" style="241" customWidth="1"/>
    <col min="11785" max="11785" width="5.85546875" style="241" customWidth="1"/>
    <col min="11786" max="11786" width="6.140625" style="241" customWidth="1"/>
    <col min="11787" max="11787" width="5.5703125" style="241" customWidth="1"/>
    <col min="11788" max="11788" width="4.7109375" style="241" customWidth="1"/>
    <col min="11789" max="11789" width="5.28515625" style="241" customWidth="1"/>
    <col min="11790" max="11790" width="7.5703125" style="241" customWidth="1"/>
    <col min="11791" max="11791" width="4" style="241" customWidth="1"/>
    <col min="11792" max="11792" width="5.140625" style="241" customWidth="1"/>
    <col min="11793" max="11793" width="4.7109375" style="241" customWidth="1"/>
    <col min="11794" max="11795" width="5.5703125" style="241" customWidth="1"/>
    <col min="11796" max="11796" width="5.140625" style="241" customWidth="1"/>
    <col min="11797" max="11799" width="5.85546875" style="241" customWidth="1"/>
    <col min="11800" max="11800" width="5.7109375" style="241" customWidth="1"/>
    <col min="11801" max="11801" width="6.140625" style="241" customWidth="1"/>
    <col min="11802" max="11802" width="12.28515625" style="241" customWidth="1"/>
    <col min="11803" max="11803" width="7.85546875" style="241" customWidth="1"/>
    <col min="11804" max="11804" width="14.42578125" style="241" customWidth="1"/>
    <col min="11805" max="11806" width="15.140625" style="241" customWidth="1"/>
    <col min="11807" max="11807" width="2.5703125" style="241" customWidth="1"/>
    <col min="11808" max="11808" width="2.85546875" style="241" customWidth="1"/>
    <col min="11809" max="11809" width="4.7109375" style="241" customWidth="1"/>
    <col min="11810" max="11810" width="11.28515625" style="241" customWidth="1"/>
    <col min="11811" max="12031" width="4.7109375" style="241"/>
    <col min="12032" max="12032" width="2.7109375" style="241" customWidth="1"/>
    <col min="12033" max="12035" width="5.140625" style="241" customWidth="1"/>
    <col min="12036" max="12036" width="21.42578125" style="241" customWidth="1"/>
    <col min="12037" max="12037" width="18" style="241" customWidth="1"/>
    <col min="12038" max="12038" width="11.7109375" style="241" customWidth="1"/>
    <col min="12039" max="12039" width="5.5703125" style="241" customWidth="1"/>
    <col min="12040" max="12040" width="4.85546875" style="241" customWidth="1"/>
    <col min="12041" max="12041" width="5.85546875" style="241" customWidth="1"/>
    <col min="12042" max="12042" width="6.140625" style="241" customWidth="1"/>
    <col min="12043" max="12043" width="5.5703125" style="241" customWidth="1"/>
    <col min="12044" max="12044" width="4.7109375" style="241" customWidth="1"/>
    <col min="12045" max="12045" width="5.28515625" style="241" customWidth="1"/>
    <col min="12046" max="12046" width="7.5703125" style="241" customWidth="1"/>
    <col min="12047" max="12047" width="4" style="241" customWidth="1"/>
    <col min="12048" max="12048" width="5.140625" style="241" customWidth="1"/>
    <col min="12049" max="12049" width="4.7109375" style="241" customWidth="1"/>
    <col min="12050" max="12051" width="5.5703125" style="241" customWidth="1"/>
    <col min="12052" max="12052" width="5.140625" style="241" customWidth="1"/>
    <col min="12053" max="12055" width="5.85546875" style="241" customWidth="1"/>
    <col min="12056" max="12056" width="5.7109375" style="241" customWidth="1"/>
    <col min="12057" max="12057" width="6.140625" style="241" customWidth="1"/>
    <col min="12058" max="12058" width="12.28515625" style="241" customWidth="1"/>
    <col min="12059" max="12059" width="7.85546875" style="241" customWidth="1"/>
    <col min="12060" max="12060" width="14.42578125" style="241" customWidth="1"/>
    <col min="12061" max="12062" width="15.140625" style="241" customWidth="1"/>
    <col min="12063" max="12063" width="2.5703125" style="241" customWidth="1"/>
    <col min="12064" max="12064" width="2.85546875" style="241" customWidth="1"/>
    <col min="12065" max="12065" width="4.7109375" style="241" customWidth="1"/>
    <col min="12066" max="12066" width="11.28515625" style="241" customWidth="1"/>
    <col min="12067" max="12287" width="4.7109375" style="241"/>
    <col min="12288" max="12288" width="2.7109375" style="241" customWidth="1"/>
    <col min="12289" max="12291" width="5.140625" style="241" customWidth="1"/>
    <col min="12292" max="12292" width="21.42578125" style="241" customWidth="1"/>
    <col min="12293" max="12293" width="18" style="241" customWidth="1"/>
    <col min="12294" max="12294" width="11.7109375" style="241" customWidth="1"/>
    <col min="12295" max="12295" width="5.5703125" style="241" customWidth="1"/>
    <col min="12296" max="12296" width="4.85546875" style="241" customWidth="1"/>
    <col min="12297" max="12297" width="5.85546875" style="241" customWidth="1"/>
    <col min="12298" max="12298" width="6.140625" style="241" customWidth="1"/>
    <col min="12299" max="12299" width="5.5703125" style="241" customWidth="1"/>
    <col min="12300" max="12300" width="4.7109375" style="241" customWidth="1"/>
    <col min="12301" max="12301" width="5.28515625" style="241" customWidth="1"/>
    <col min="12302" max="12302" width="7.5703125" style="241" customWidth="1"/>
    <col min="12303" max="12303" width="4" style="241" customWidth="1"/>
    <col min="12304" max="12304" width="5.140625" style="241" customWidth="1"/>
    <col min="12305" max="12305" width="4.7109375" style="241" customWidth="1"/>
    <col min="12306" max="12307" width="5.5703125" style="241" customWidth="1"/>
    <col min="12308" max="12308" width="5.140625" style="241" customWidth="1"/>
    <col min="12309" max="12311" width="5.85546875" style="241" customWidth="1"/>
    <col min="12312" max="12312" width="5.7109375" style="241" customWidth="1"/>
    <col min="12313" max="12313" width="6.140625" style="241" customWidth="1"/>
    <col min="12314" max="12314" width="12.28515625" style="241" customWidth="1"/>
    <col min="12315" max="12315" width="7.85546875" style="241" customWidth="1"/>
    <col min="12316" max="12316" width="14.42578125" style="241" customWidth="1"/>
    <col min="12317" max="12318" width="15.140625" style="241" customWidth="1"/>
    <col min="12319" max="12319" width="2.5703125" style="241" customWidth="1"/>
    <col min="12320" max="12320" width="2.85546875" style="241" customWidth="1"/>
    <col min="12321" max="12321" width="4.7109375" style="241" customWidth="1"/>
    <col min="12322" max="12322" width="11.28515625" style="241" customWidth="1"/>
    <col min="12323" max="12543" width="4.7109375" style="241"/>
    <col min="12544" max="12544" width="2.7109375" style="241" customWidth="1"/>
    <col min="12545" max="12547" width="5.140625" style="241" customWidth="1"/>
    <col min="12548" max="12548" width="21.42578125" style="241" customWidth="1"/>
    <col min="12549" max="12549" width="18" style="241" customWidth="1"/>
    <col min="12550" max="12550" width="11.7109375" style="241" customWidth="1"/>
    <col min="12551" max="12551" width="5.5703125" style="241" customWidth="1"/>
    <col min="12552" max="12552" width="4.85546875" style="241" customWidth="1"/>
    <col min="12553" max="12553" width="5.85546875" style="241" customWidth="1"/>
    <col min="12554" max="12554" width="6.140625" style="241" customWidth="1"/>
    <col min="12555" max="12555" width="5.5703125" style="241" customWidth="1"/>
    <col min="12556" max="12556" width="4.7109375" style="241" customWidth="1"/>
    <col min="12557" max="12557" width="5.28515625" style="241" customWidth="1"/>
    <col min="12558" max="12558" width="7.5703125" style="241" customWidth="1"/>
    <col min="12559" max="12559" width="4" style="241" customWidth="1"/>
    <col min="12560" max="12560" width="5.140625" style="241" customWidth="1"/>
    <col min="12561" max="12561" width="4.7109375" style="241" customWidth="1"/>
    <col min="12562" max="12563" width="5.5703125" style="241" customWidth="1"/>
    <col min="12564" max="12564" width="5.140625" style="241" customWidth="1"/>
    <col min="12565" max="12567" width="5.85546875" style="241" customWidth="1"/>
    <col min="12568" max="12568" width="5.7109375" style="241" customWidth="1"/>
    <col min="12569" max="12569" width="6.140625" style="241" customWidth="1"/>
    <col min="12570" max="12570" width="12.28515625" style="241" customWidth="1"/>
    <col min="12571" max="12571" width="7.85546875" style="241" customWidth="1"/>
    <col min="12572" max="12572" width="14.42578125" style="241" customWidth="1"/>
    <col min="12573" max="12574" width="15.140625" style="241" customWidth="1"/>
    <col min="12575" max="12575" width="2.5703125" style="241" customWidth="1"/>
    <col min="12576" max="12576" width="2.85546875" style="241" customWidth="1"/>
    <col min="12577" max="12577" width="4.7109375" style="241" customWidth="1"/>
    <col min="12578" max="12578" width="11.28515625" style="241" customWidth="1"/>
    <col min="12579" max="12799" width="4.7109375" style="241"/>
    <col min="12800" max="12800" width="2.7109375" style="241" customWidth="1"/>
    <col min="12801" max="12803" width="5.140625" style="241" customWidth="1"/>
    <col min="12804" max="12804" width="21.42578125" style="241" customWidth="1"/>
    <col min="12805" max="12805" width="18" style="241" customWidth="1"/>
    <col min="12806" max="12806" width="11.7109375" style="241" customWidth="1"/>
    <col min="12807" max="12807" width="5.5703125" style="241" customWidth="1"/>
    <col min="12808" max="12808" width="4.85546875" style="241" customWidth="1"/>
    <col min="12809" max="12809" width="5.85546875" style="241" customWidth="1"/>
    <col min="12810" max="12810" width="6.140625" style="241" customWidth="1"/>
    <col min="12811" max="12811" width="5.5703125" style="241" customWidth="1"/>
    <col min="12812" max="12812" width="4.7109375" style="241" customWidth="1"/>
    <col min="12813" max="12813" width="5.28515625" style="241" customWidth="1"/>
    <col min="12814" max="12814" width="7.5703125" style="241" customWidth="1"/>
    <col min="12815" max="12815" width="4" style="241" customWidth="1"/>
    <col min="12816" max="12816" width="5.140625" style="241" customWidth="1"/>
    <col min="12817" max="12817" width="4.7109375" style="241" customWidth="1"/>
    <col min="12818" max="12819" width="5.5703125" style="241" customWidth="1"/>
    <col min="12820" max="12820" width="5.140625" style="241" customWidth="1"/>
    <col min="12821" max="12823" width="5.85546875" style="241" customWidth="1"/>
    <col min="12824" max="12824" width="5.7109375" style="241" customWidth="1"/>
    <col min="12825" max="12825" width="6.140625" style="241" customWidth="1"/>
    <col min="12826" max="12826" width="12.28515625" style="241" customWidth="1"/>
    <col min="12827" max="12827" width="7.85546875" style="241" customWidth="1"/>
    <col min="12828" max="12828" width="14.42578125" style="241" customWidth="1"/>
    <col min="12829" max="12830" width="15.140625" style="241" customWidth="1"/>
    <col min="12831" max="12831" width="2.5703125" style="241" customWidth="1"/>
    <col min="12832" max="12832" width="2.85546875" style="241" customWidth="1"/>
    <col min="12833" max="12833" width="4.7109375" style="241" customWidth="1"/>
    <col min="12834" max="12834" width="11.28515625" style="241" customWidth="1"/>
    <col min="12835" max="13055" width="4.7109375" style="241"/>
    <col min="13056" max="13056" width="2.7109375" style="241" customWidth="1"/>
    <col min="13057" max="13059" width="5.140625" style="241" customWidth="1"/>
    <col min="13060" max="13060" width="21.42578125" style="241" customWidth="1"/>
    <col min="13061" max="13061" width="18" style="241" customWidth="1"/>
    <col min="13062" max="13062" width="11.7109375" style="241" customWidth="1"/>
    <col min="13063" max="13063" width="5.5703125" style="241" customWidth="1"/>
    <col min="13064" max="13064" width="4.85546875" style="241" customWidth="1"/>
    <col min="13065" max="13065" width="5.85546875" style="241" customWidth="1"/>
    <col min="13066" max="13066" width="6.140625" style="241" customWidth="1"/>
    <col min="13067" max="13067" width="5.5703125" style="241" customWidth="1"/>
    <col min="13068" max="13068" width="4.7109375" style="241" customWidth="1"/>
    <col min="13069" max="13069" width="5.28515625" style="241" customWidth="1"/>
    <col min="13070" max="13070" width="7.5703125" style="241" customWidth="1"/>
    <col min="13071" max="13071" width="4" style="241" customWidth="1"/>
    <col min="13072" max="13072" width="5.140625" style="241" customWidth="1"/>
    <col min="13073" max="13073" width="4.7109375" style="241" customWidth="1"/>
    <col min="13074" max="13075" width="5.5703125" style="241" customWidth="1"/>
    <col min="13076" max="13076" width="5.140625" style="241" customWidth="1"/>
    <col min="13077" max="13079" width="5.85546875" style="241" customWidth="1"/>
    <col min="13080" max="13080" width="5.7109375" style="241" customWidth="1"/>
    <col min="13081" max="13081" width="6.140625" style="241" customWidth="1"/>
    <col min="13082" max="13082" width="12.28515625" style="241" customWidth="1"/>
    <col min="13083" max="13083" width="7.85546875" style="241" customWidth="1"/>
    <col min="13084" max="13084" width="14.42578125" style="241" customWidth="1"/>
    <col min="13085" max="13086" width="15.140625" style="241" customWidth="1"/>
    <col min="13087" max="13087" width="2.5703125" style="241" customWidth="1"/>
    <col min="13088" max="13088" width="2.85546875" style="241" customWidth="1"/>
    <col min="13089" max="13089" width="4.7109375" style="241" customWidth="1"/>
    <col min="13090" max="13090" width="11.28515625" style="241" customWidth="1"/>
    <col min="13091" max="13311" width="4.7109375" style="241"/>
    <col min="13312" max="13312" width="2.7109375" style="241" customWidth="1"/>
    <col min="13313" max="13315" width="5.140625" style="241" customWidth="1"/>
    <col min="13316" max="13316" width="21.42578125" style="241" customWidth="1"/>
    <col min="13317" max="13317" width="18" style="241" customWidth="1"/>
    <col min="13318" max="13318" width="11.7109375" style="241" customWidth="1"/>
    <col min="13319" max="13319" width="5.5703125" style="241" customWidth="1"/>
    <col min="13320" max="13320" width="4.85546875" style="241" customWidth="1"/>
    <col min="13321" max="13321" width="5.85546875" style="241" customWidth="1"/>
    <col min="13322" max="13322" width="6.140625" style="241" customWidth="1"/>
    <col min="13323" max="13323" width="5.5703125" style="241" customWidth="1"/>
    <col min="13324" max="13324" width="4.7109375" style="241" customWidth="1"/>
    <col min="13325" max="13325" width="5.28515625" style="241" customWidth="1"/>
    <col min="13326" max="13326" width="7.5703125" style="241" customWidth="1"/>
    <col min="13327" max="13327" width="4" style="241" customWidth="1"/>
    <col min="13328" max="13328" width="5.140625" style="241" customWidth="1"/>
    <col min="13329" max="13329" width="4.7109375" style="241" customWidth="1"/>
    <col min="13330" max="13331" width="5.5703125" style="241" customWidth="1"/>
    <col min="13332" max="13332" width="5.140625" style="241" customWidth="1"/>
    <col min="13333" max="13335" width="5.85546875" style="241" customWidth="1"/>
    <col min="13336" max="13336" width="5.7109375" style="241" customWidth="1"/>
    <col min="13337" max="13337" width="6.140625" style="241" customWidth="1"/>
    <col min="13338" max="13338" width="12.28515625" style="241" customWidth="1"/>
    <col min="13339" max="13339" width="7.85546875" style="241" customWidth="1"/>
    <col min="13340" max="13340" width="14.42578125" style="241" customWidth="1"/>
    <col min="13341" max="13342" width="15.140625" style="241" customWidth="1"/>
    <col min="13343" max="13343" width="2.5703125" style="241" customWidth="1"/>
    <col min="13344" max="13344" width="2.85546875" style="241" customWidth="1"/>
    <col min="13345" max="13345" width="4.7109375" style="241" customWidth="1"/>
    <col min="13346" max="13346" width="11.28515625" style="241" customWidth="1"/>
    <col min="13347" max="13567" width="4.7109375" style="241"/>
    <col min="13568" max="13568" width="2.7109375" style="241" customWidth="1"/>
    <col min="13569" max="13571" width="5.140625" style="241" customWidth="1"/>
    <col min="13572" max="13572" width="21.42578125" style="241" customWidth="1"/>
    <col min="13573" max="13573" width="18" style="241" customWidth="1"/>
    <col min="13574" max="13574" width="11.7109375" style="241" customWidth="1"/>
    <col min="13575" max="13575" width="5.5703125" style="241" customWidth="1"/>
    <col min="13576" max="13576" width="4.85546875" style="241" customWidth="1"/>
    <col min="13577" max="13577" width="5.85546875" style="241" customWidth="1"/>
    <col min="13578" max="13578" width="6.140625" style="241" customWidth="1"/>
    <col min="13579" max="13579" width="5.5703125" style="241" customWidth="1"/>
    <col min="13580" max="13580" width="4.7109375" style="241" customWidth="1"/>
    <col min="13581" max="13581" width="5.28515625" style="241" customWidth="1"/>
    <col min="13582" max="13582" width="7.5703125" style="241" customWidth="1"/>
    <col min="13583" max="13583" width="4" style="241" customWidth="1"/>
    <col min="13584" max="13584" width="5.140625" style="241" customWidth="1"/>
    <col min="13585" max="13585" width="4.7109375" style="241" customWidth="1"/>
    <col min="13586" max="13587" width="5.5703125" style="241" customWidth="1"/>
    <col min="13588" max="13588" width="5.140625" style="241" customWidth="1"/>
    <col min="13589" max="13591" width="5.85546875" style="241" customWidth="1"/>
    <col min="13592" max="13592" width="5.7109375" style="241" customWidth="1"/>
    <col min="13593" max="13593" width="6.140625" style="241" customWidth="1"/>
    <col min="13594" max="13594" width="12.28515625" style="241" customWidth="1"/>
    <col min="13595" max="13595" width="7.85546875" style="241" customWidth="1"/>
    <col min="13596" max="13596" width="14.42578125" style="241" customWidth="1"/>
    <col min="13597" max="13598" width="15.140625" style="241" customWidth="1"/>
    <col min="13599" max="13599" width="2.5703125" style="241" customWidth="1"/>
    <col min="13600" max="13600" width="2.85546875" style="241" customWidth="1"/>
    <col min="13601" max="13601" width="4.7109375" style="241" customWidth="1"/>
    <col min="13602" max="13602" width="11.28515625" style="241" customWidth="1"/>
    <col min="13603" max="13823" width="4.7109375" style="241"/>
    <col min="13824" max="13824" width="2.7109375" style="241" customWidth="1"/>
    <col min="13825" max="13827" width="5.140625" style="241" customWidth="1"/>
    <col min="13828" max="13828" width="21.42578125" style="241" customWidth="1"/>
    <col min="13829" max="13829" width="18" style="241" customWidth="1"/>
    <col min="13830" max="13830" width="11.7109375" style="241" customWidth="1"/>
    <col min="13831" max="13831" width="5.5703125" style="241" customWidth="1"/>
    <col min="13832" max="13832" width="4.85546875" style="241" customWidth="1"/>
    <col min="13833" max="13833" width="5.85546875" style="241" customWidth="1"/>
    <col min="13834" max="13834" width="6.140625" style="241" customWidth="1"/>
    <col min="13835" max="13835" width="5.5703125" style="241" customWidth="1"/>
    <col min="13836" max="13836" width="4.7109375" style="241" customWidth="1"/>
    <col min="13837" max="13837" width="5.28515625" style="241" customWidth="1"/>
    <col min="13838" max="13838" width="7.5703125" style="241" customWidth="1"/>
    <col min="13839" max="13839" width="4" style="241" customWidth="1"/>
    <col min="13840" max="13840" width="5.140625" style="241" customWidth="1"/>
    <col min="13841" max="13841" width="4.7109375" style="241" customWidth="1"/>
    <col min="13842" max="13843" width="5.5703125" style="241" customWidth="1"/>
    <col min="13844" max="13844" width="5.140625" style="241" customWidth="1"/>
    <col min="13845" max="13847" width="5.85546875" style="241" customWidth="1"/>
    <col min="13848" max="13848" width="5.7109375" style="241" customWidth="1"/>
    <col min="13849" max="13849" width="6.140625" style="241" customWidth="1"/>
    <col min="13850" max="13850" width="12.28515625" style="241" customWidth="1"/>
    <col min="13851" max="13851" width="7.85546875" style="241" customWidth="1"/>
    <col min="13852" max="13852" width="14.42578125" style="241" customWidth="1"/>
    <col min="13853" max="13854" width="15.140625" style="241" customWidth="1"/>
    <col min="13855" max="13855" width="2.5703125" style="241" customWidth="1"/>
    <col min="13856" max="13856" width="2.85546875" style="241" customWidth="1"/>
    <col min="13857" max="13857" width="4.7109375" style="241" customWidth="1"/>
    <col min="13858" max="13858" width="11.28515625" style="241" customWidth="1"/>
    <col min="13859" max="14079" width="4.7109375" style="241"/>
    <col min="14080" max="14080" width="2.7109375" style="241" customWidth="1"/>
    <col min="14081" max="14083" width="5.140625" style="241" customWidth="1"/>
    <col min="14084" max="14084" width="21.42578125" style="241" customWidth="1"/>
    <col min="14085" max="14085" width="18" style="241" customWidth="1"/>
    <col min="14086" max="14086" width="11.7109375" style="241" customWidth="1"/>
    <col min="14087" max="14087" width="5.5703125" style="241" customWidth="1"/>
    <col min="14088" max="14088" width="4.85546875" style="241" customWidth="1"/>
    <col min="14089" max="14089" width="5.85546875" style="241" customWidth="1"/>
    <col min="14090" max="14090" width="6.140625" style="241" customWidth="1"/>
    <col min="14091" max="14091" width="5.5703125" style="241" customWidth="1"/>
    <col min="14092" max="14092" width="4.7109375" style="241" customWidth="1"/>
    <col min="14093" max="14093" width="5.28515625" style="241" customWidth="1"/>
    <col min="14094" max="14094" width="7.5703125" style="241" customWidth="1"/>
    <col min="14095" max="14095" width="4" style="241" customWidth="1"/>
    <col min="14096" max="14096" width="5.140625" style="241" customWidth="1"/>
    <col min="14097" max="14097" width="4.7109375" style="241" customWidth="1"/>
    <col min="14098" max="14099" width="5.5703125" style="241" customWidth="1"/>
    <col min="14100" max="14100" width="5.140625" style="241" customWidth="1"/>
    <col min="14101" max="14103" width="5.85546875" style="241" customWidth="1"/>
    <col min="14104" max="14104" width="5.7109375" style="241" customWidth="1"/>
    <col min="14105" max="14105" width="6.140625" style="241" customWidth="1"/>
    <col min="14106" max="14106" width="12.28515625" style="241" customWidth="1"/>
    <col min="14107" max="14107" width="7.85546875" style="241" customWidth="1"/>
    <col min="14108" max="14108" width="14.42578125" style="241" customWidth="1"/>
    <col min="14109" max="14110" width="15.140625" style="241" customWidth="1"/>
    <col min="14111" max="14111" width="2.5703125" style="241" customWidth="1"/>
    <col min="14112" max="14112" width="2.85546875" style="241" customWidth="1"/>
    <col min="14113" max="14113" width="4.7109375" style="241" customWidth="1"/>
    <col min="14114" max="14114" width="11.28515625" style="241" customWidth="1"/>
    <col min="14115" max="14335" width="4.7109375" style="241"/>
    <col min="14336" max="14336" width="2.7109375" style="241" customWidth="1"/>
    <col min="14337" max="14339" width="5.140625" style="241" customWidth="1"/>
    <col min="14340" max="14340" width="21.42578125" style="241" customWidth="1"/>
    <col min="14341" max="14341" width="18" style="241" customWidth="1"/>
    <col min="14342" max="14342" width="11.7109375" style="241" customWidth="1"/>
    <col min="14343" max="14343" width="5.5703125" style="241" customWidth="1"/>
    <col min="14344" max="14344" width="4.85546875" style="241" customWidth="1"/>
    <col min="14345" max="14345" width="5.85546875" style="241" customWidth="1"/>
    <col min="14346" max="14346" width="6.140625" style="241" customWidth="1"/>
    <col min="14347" max="14347" width="5.5703125" style="241" customWidth="1"/>
    <col min="14348" max="14348" width="4.7109375" style="241" customWidth="1"/>
    <col min="14349" max="14349" width="5.28515625" style="241" customWidth="1"/>
    <col min="14350" max="14350" width="7.5703125" style="241" customWidth="1"/>
    <col min="14351" max="14351" width="4" style="241" customWidth="1"/>
    <col min="14352" max="14352" width="5.140625" style="241" customWidth="1"/>
    <col min="14353" max="14353" width="4.7109375" style="241" customWidth="1"/>
    <col min="14354" max="14355" width="5.5703125" style="241" customWidth="1"/>
    <col min="14356" max="14356" width="5.140625" style="241" customWidth="1"/>
    <col min="14357" max="14359" width="5.85546875" style="241" customWidth="1"/>
    <col min="14360" max="14360" width="5.7109375" style="241" customWidth="1"/>
    <col min="14361" max="14361" width="6.140625" style="241" customWidth="1"/>
    <col min="14362" max="14362" width="12.28515625" style="241" customWidth="1"/>
    <col min="14363" max="14363" width="7.85546875" style="241" customWidth="1"/>
    <col min="14364" max="14364" width="14.42578125" style="241" customWidth="1"/>
    <col min="14365" max="14366" width="15.140625" style="241" customWidth="1"/>
    <col min="14367" max="14367" width="2.5703125" style="241" customWidth="1"/>
    <col min="14368" max="14368" width="2.85546875" style="241" customWidth="1"/>
    <col min="14369" max="14369" width="4.7109375" style="241" customWidth="1"/>
    <col min="14370" max="14370" width="11.28515625" style="241" customWidth="1"/>
    <col min="14371" max="14591" width="4.7109375" style="241"/>
    <col min="14592" max="14592" width="2.7109375" style="241" customWidth="1"/>
    <col min="14593" max="14595" width="5.140625" style="241" customWidth="1"/>
    <col min="14596" max="14596" width="21.42578125" style="241" customWidth="1"/>
    <col min="14597" max="14597" width="18" style="241" customWidth="1"/>
    <col min="14598" max="14598" width="11.7109375" style="241" customWidth="1"/>
    <col min="14599" max="14599" width="5.5703125" style="241" customWidth="1"/>
    <col min="14600" max="14600" width="4.85546875" style="241" customWidth="1"/>
    <col min="14601" max="14601" width="5.85546875" style="241" customWidth="1"/>
    <col min="14602" max="14602" width="6.140625" style="241" customWidth="1"/>
    <col min="14603" max="14603" width="5.5703125" style="241" customWidth="1"/>
    <col min="14604" max="14604" width="4.7109375" style="241" customWidth="1"/>
    <col min="14605" max="14605" width="5.28515625" style="241" customWidth="1"/>
    <col min="14606" max="14606" width="7.5703125" style="241" customWidth="1"/>
    <col min="14607" max="14607" width="4" style="241" customWidth="1"/>
    <col min="14608" max="14608" width="5.140625" style="241" customWidth="1"/>
    <col min="14609" max="14609" width="4.7109375" style="241" customWidth="1"/>
    <col min="14610" max="14611" width="5.5703125" style="241" customWidth="1"/>
    <col min="14612" max="14612" width="5.140625" style="241" customWidth="1"/>
    <col min="14613" max="14615" width="5.85546875" style="241" customWidth="1"/>
    <col min="14616" max="14616" width="5.7109375" style="241" customWidth="1"/>
    <col min="14617" max="14617" width="6.140625" style="241" customWidth="1"/>
    <col min="14618" max="14618" width="12.28515625" style="241" customWidth="1"/>
    <col min="14619" max="14619" width="7.85546875" style="241" customWidth="1"/>
    <col min="14620" max="14620" width="14.42578125" style="241" customWidth="1"/>
    <col min="14621" max="14622" width="15.140625" style="241" customWidth="1"/>
    <col min="14623" max="14623" width="2.5703125" style="241" customWidth="1"/>
    <col min="14624" max="14624" width="2.85546875" style="241" customWidth="1"/>
    <col min="14625" max="14625" width="4.7109375" style="241" customWidth="1"/>
    <col min="14626" max="14626" width="11.28515625" style="241" customWidth="1"/>
    <col min="14627" max="14847" width="4.7109375" style="241"/>
    <col min="14848" max="14848" width="2.7109375" style="241" customWidth="1"/>
    <col min="14849" max="14851" width="5.140625" style="241" customWidth="1"/>
    <col min="14852" max="14852" width="21.42578125" style="241" customWidth="1"/>
    <col min="14853" max="14853" width="18" style="241" customWidth="1"/>
    <col min="14854" max="14854" width="11.7109375" style="241" customWidth="1"/>
    <col min="14855" max="14855" width="5.5703125" style="241" customWidth="1"/>
    <col min="14856" max="14856" width="4.85546875" style="241" customWidth="1"/>
    <col min="14857" max="14857" width="5.85546875" style="241" customWidth="1"/>
    <col min="14858" max="14858" width="6.140625" style="241" customWidth="1"/>
    <col min="14859" max="14859" width="5.5703125" style="241" customWidth="1"/>
    <col min="14860" max="14860" width="4.7109375" style="241" customWidth="1"/>
    <col min="14861" max="14861" width="5.28515625" style="241" customWidth="1"/>
    <col min="14862" max="14862" width="7.5703125" style="241" customWidth="1"/>
    <col min="14863" max="14863" width="4" style="241" customWidth="1"/>
    <col min="14864" max="14864" width="5.140625" style="241" customWidth="1"/>
    <col min="14865" max="14865" width="4.7109375" style="241" customWidth="1"/>
    <col min="14866" max="14867" width="5.5703125" style="241" customWidth="1"/>
    <col min="14868" max="14868" width="5.140625" style="241" customWidth="1"/>
    <col min="14869" max="14871" width="5.85546875" style="241" customWidth="1"/>
    <col min="14872" max="14872" width="5.7109375" style="241" customWidth="1"/>
    <col min="14873" max="14873" width="6.140625" style="241" customWidth="1"/>
    <col min="14874" max="14874" width="12.28515625" style="241" customWidth="1"/>
    <col min="14875" max="14875" width="7.85546875" style="241" customWidth="1"/>
    <col min="14876" max="14876" width="14.42578125" style="241" customWidth="1"/>
    <col min="14877" max="14878" width="15.140625" style="241" customWidth="1"/>
    <col min="14879" max="14879" width="2.5703125" style="241" customWidth="1"/>
    <col min="14880" max="14880" width="2.85546875" style="241" customWidth="1"/>
    <col min="14881" max="14881" width="4.7109375" style="241" customWidth="1"/>
    <col min="14882" max="14882" width="11.28515625" style="241" customWidth="1"/>
    <col min="14883" max="15103" width="4.7109375" style="241"/>
    <col min="15104" max="15104" width="2.7109375" style="241" customWidth="1"/>
    <col min="15105" max="15107" width="5.140625" style="241" customWidth="1"/>
    <col min="15108" max="15108" width="21.42578125" style="241" customWidth="1"/>
    <col min="15109" max="15109" width="18" style="241" customWidth="1"/>
    <col min="15110" max="15110" width="11.7109375" style="241" customWidth="1"/>
    <col min="15111" max="15111" width="5.5703125" style="241" customWidth="1"/>
    <col min="15112" max="15112" width="4.85546875" style="241" customWidth="1"/>
    <col min="15113" max="15113" width="5.85546875" style="241" customWidth="1"/>
    <col min="15114" max="15114" width="6.140625" style="241" customWidth="1"/>
    <col min="15115" max="15115" width="5.5703125" style="241" customWidth="1"/>
    <col min="15116" max="15116" width="4.7109375" style="241" customWidth="1"/>
    <col min="15117" max="15117" width="5.28515625" style="241" customWidth="1"/>
    <col min="15118" max="15118" width="7.5703125" style="241" customWidth="1"/>
    <col min="15119" max="15119" width="4" style="241" customWidth="1"/>
    <col min="15120" max="15120" width="5.140625" style="241" customWidth="1"/>
    <col min="15121" max="15121" width="4.7109375" style="241" customWidth="1"/>
    <col min="15122" max="15123" width="5.5703125" style="241" customWidth="1"/>
    <col min="15124" max="15124" width="5.140625" style="241" customWidth="1"/>
    <col min="15125" max="15127" width="5.85546875" style="241" customWidth="1"/>
    <col min="15128" max="15128" width="5.7109375" style="241" customWidth="1"/>
    <col min="15129" max="15129" width="6.140625" style="241" customWidth="1"/>
    <col min="15130" max="15130" width="12.28515625" style="241" customWidth="1"/>
    <col min="15131" max="15131" width="7.85546875" style="241" customWidth="1"/>
    <col min="15132" max="15132" width="14.42578125" style="241" customWidth="1"/>
    <col min="15133" max="15134" width="15.140625" style="241" customWidth="1"/>
    <col min="15135" max="15135" width="2.5703125" style="241" customWidth="1"/>
    <col min="15136" max="15136" width="2.85546875" style="241" customWidth="1"/>
    <col min="15137" max="15137" width="4.7109375" style="241" customWidth="1"/>
    <col min="15138" max="15138" width="11.28515625" style="241" customWidth="1"/>
    <col min="15139" max="15359" width="4.7109375" style="241"/>
    <col min="15360" max="15360" width="2.7109375" style="241" customWidth="1"/>
    <col min="15361" max="15363" width="5.140625" style="241" customWidth="1"/>
    <col min="15364" max="15364" width="21.42578125" style="241" customWidth="1"/>
    <col min="15365" max="15365" width="18" style="241" customWidth="1"/>
    <col min="15366" max="15366" width="11.7109375" style="241" customWidth="1"/>
    <col min="15367" max="15367" width="5.5703125" style="241" customWidth="1"/>
    <col min="15368" max="15368" width="4.85546875" style="241" customWidth="1"/>
    <col min="15369" max="15369" width="5.85546875" style="241" customWidth="1"/>
    <col min="15370" max="15370" width="6.140625" style="241" customWidth="1"/>
    <col min="15371" max="15371" width="5.5703125" style="241" customWidth="1"/>
    <col min="15372" max="15372" width="4.7109375" style="241" customWidth="1"/>
    <col min="15373" max="15373" width="5.28515625" style="241" customWidth="1"/>
    <col min="15374" max="15374" width="7.5703125" style="241" customWidth="1"/>
    <col min="15375" max="15375" width="4" style="241" customWidth="1"/>
    <col min="15376" max="15376" width="5.140625" style="241" customWidth="1"/>
    <col min="15377" max="15377" width="4.7109375" style="241" customWidth="1"/>
    <col min="15378" max="15379" width="5.5703125" style="241" customWidth="1"/>
    <col min="15380" max="15380" width="5.140625" style="241" customWidth="1"/>
    <col min="15381" max="15383" width="5.85546875" style="241" customWidth="1"/>
    <col min="15384" max="15384" width="5.7109375" style="241" customWidth="1"/>
    <col min="15385" max="15385" width="6.140625" style="241" customWidth="1"/>
    <col min="15386" max="15386" width="12.28515625" style="241" customWidth="1"/>
    <col min="15387" max="15387" width="7.85546875" style="241" customWidth="1"/>
    <col min="15388" max="15388" width="14.42578125" style="241" customWidth="1"/>
    <col min="15389" max="15390" width="15.140625" style="241" customWidth="1"/>
    <col min="15391" max="15391" width="2.5703125" style="241" customWidth="1"/>
    <col min="15392" max="15392" width="2.85546875" style="241" customWidth="1"/>
    <col min="15393" max="15393" width="4.7109375" style="241" customWidth="1"/>
    <col min="15394" max="15394" width="11.28515625" style="241" customWidth="1"/>
    <col min="15395" max="15615" width="4.7109375" style="241"/>
    <col min="15616" max="15616" width="2.7109375" style="241" customWidth="1"/>
    <col min="15617" max="15619" width="5.140625" style="241" customWidth="1"/>
    <col min="15620" max="15620" width="21.42578125" style="241" customWidth="1"/>
    <col min="15621" max="15621" width="18" style="241" customWidth="1"/>
    <col min="15622" max="15622" width="11.7109375" style="241" customWidth="1"/>
    <col min="15623" max="15623" width="5.5703125" style="241" customWidth="1"/>
    <col min="15624" max="15624" width="4.85546875" style="241" customWidth="1"/>
    <col min="15625" max="15625" width="5.85546875" style="241" customWidth="1"/>
    <col min="15626" max="15626" width="6.140625" style="241" customWidth="1"/>
    <col min="15627" max="15627" width="5.5703125" style="241" customWidth="1"/>
    <col min="15628" max="15628" width="4.7109375" style="241" customWidth="1"/>
    <col min="15629" max="15629" width="5.28515625" style="241" customWidth="1"/>
    <col min="15630" max="15630" width="7.5703125" style="241" customWidth="1"/>
    <col min="15631" max="15631" width="4" style="241" customWidth="1"/>
    <col min="15632" max="15632" width="5.140625" style="241" customWidth="1"/>
    <col min="15633" max="15633" width="4.7109375" style="241" customWidth="1"/>
    <col min="15634" max="15635" width="5.5703125" style="241" customWidth="1"/>
    <col min="15636" max="15636" width="5.140625" style="241" customWidth="1"/>
    <col min="15637" max="15639" width="5.85546875" style="241" customWidth="1"/>
    <col min="15640" max="15640" width="5.7109375" style="241" customWidth="1"/>
    <col min="15641" max="15641" width="6.140625" style="241" customWidth="1"/>
    <col min="15642" max="15642" width="12.28515625" style="241" customWidth="1"/>
    <col min="15643" max="15643" width="7.85546875" style="241" customWidth="1"/>
    <col min="15644" max="15644" width="14.42578125" style="241" customWidth="1"/>
    <col min="15645" max="15646" width="15.140625" style="241" customWidth="1"/>
    <col min="15647" max="15647" width="2.5703125" style="241" customWidth="1"/>
    <col min="15648" max="15648" width="2.85546875" style="241" customWidth="1"/>
    <col min="15649" max="15649" width="4.7109375" style="241" customWidth="1"/>
    <col min="15650" max="15650" width="11.28515625" style="241" customWidth="1"/>
    <col min="15651" max="15871" width="4.7109375" style="241"/>
    <col min="15872" max="15872" width="2.7109375" style="241" customWidth="1"/>
    <col min="15873" max="15875" width="5.140625" style="241" customWidth="1"/>
    <col min="15876" max="15876" width="21.42578125" style="241" customWidth="1"/>
    <col min="15877" max="15877" width="18" style="241" customWidth="1"/>
    <col min="15878" max="15878" width="11.7109375" style="241" customWidth="1"/>
    <col min="15879" max="15879" width="5.5703125" style="241" customWidth="1"/>
    <col min="15880" max="15880" width="4.85546875" style="241" customWidth="1"/>
    <col min="15881" max="15881" width="5.85546875" style="241" customWidth="1"/>
    <col min="15882" max="15882" width="6.140625" style="241" customWidth="1"/>
    <col min="15883" max="15883" width="5.5703125" style="241" customWidth="1"/>
    <col min="15884" max="15884" width="4.7109375" style="241" customWidth="1"/>
    <col min="15885" max="15885" width="5.28515625" style="241" customWidth="1"/>
    <col min="15886" max="15886" width="7.5703125" style="241" customWidth="1"/>
    <col min="15887" max="15887" width="4" style="241" customWidth="1"/>
    <col min="15888" max="15888" width="5.140625" style="241" customWidth="1"/>
    <col min="15889" max="15889" width="4.7109375" style="241" customWidth="1"/>
    <col min="15890" max="15891" width="5.5703125" style="241" customWidth="1"/>
    <col min="15892" max="15892" width="5.140625" style="241" customWidth="1"/>
    <col min="15893" max="15895" width="5.85546875" style="241" customWidth="1"/>
    <col min="15896" max="15896" width="5.7109375" style="241" customWidth="1"/>
    <col min="15897" max="15897" width="6.140625" style="241" customWidth="1"/>
    <col min="15898" max="15898" width="12.28515625" style="241" customWidth="1"/>
    <col min="15899" max="15899" width="7.85546875" style="241" customWidth="1"/>
    <col min="15900" max="15900" width="14.42578125" style="241" customWidth="1"/>
    <col min="15901" max="15902" width="15.140625" style="241" customWidth="1"/>
    <col min="15903" max="15903" width="2.5703125" style="241" customWidth="1"/>
    <col min="15904" max="15904" width="2.85546875" style="241" customWidth="1"/>
    <col min="15905" max="15905" width="4.7109375" style="241" customWidth="1"/>
    <col min="15906" max="15906" width="11.28515625" style="241" customWidth="1"/>
    <col min="15907" max="16127" width="4.7109375" style="241"/>
    <col min="16128" max="16128" width="2.7109375" style="241" customWidth="1"/>
    <col min="16129" max="16131" width="5.140625" style="241" customWidth="1"/>
    <col min="16132" max="16132" width="21.42578125" style="241" customWidth="1"/>
    <col min="16133" max="16133" width="18" style="241" customWidth="1"/>
    <col min="16134" max="16134" width="11.7109375" style="241" customWidth="1"/>
    <col min="16135" max="16135" width="5.5703125" style="241" customWidth="1"/>
    <col min="16136" max="16136" width="4.85546875" style="241" customWidth="1"/>
    <col min="16137" max="16137" width="5.85546875" style="241" customWidth="1"/>
    <col min="16138" max="16138" width="6.140625" style="241" customWidth="1"/>
    <col min="16139" max="16139" width="5.5703125" style="241" customWidth="1"/>
    <col min="16140" max="16140" width="4.7109375" style="241" customWidth="1"/>
    <col min="16141" max="16141" width="5.28515625" style="241" customWidth="1"/>
    <col min="16142" max="16142" width="7.5703125" style="241" customWidth="1"/>
    <col min="16143" max="16143" width="4" style="241" customWidth="1"/>
    <col min="16144" max="16144" width="5.140625" style="241" customWidth="1"/>
    <col min="16145" max="16145" width="4.7109375" style="241" customWidth="1"/>
    <col min="16146" max="16147" width="5.5703125" style="241" customWidth="1"/>
    <col min="16148" max="16148" width="5.140625" style="241" customWidth="1"/>
    <col min="16149" max="16151" width="5.85546875" style="241" customWidth="1"/>
    <col min="16152" max="16152" width="5.7109375" style="241" customWidth="1"/>
    <col min="16153" max="16153" width="6.140625" style="241" customWidth="1"/>
    <col min="16154" max="16154" width="12.28515625" style="241" customWidth="1"/>
    <col min="16155" max="16155" width="7.85546875" style="241" customWidth="1"/>
    <col min="16156" max="16156" width="14.42578125" style="241" customWidth="1"/>
    <col min="16157" max="16158" width="15.140625" style="241" customWidth="1"/>
    <col min="16159" max="16159" width="2.5703125" style="241" customWidth="1"/>
    <col min="16160" max="16160" width="2.85546875" style="241" customWidth="1"/>
    <col min="16161" max="16161" width="4.7109375" style="241" customWidth="1"/>
    <col min="16162" max="16162" width="11.28515625" style="241" customWidth="1"/>
    <col min="16163" max="16384" width="4.7109375" style="241"/>
  </cols>
  <sheetData>
    <row r="1" spans="2:34" ht="15.75" thickBot="1">
      <c r="B1" s="240"/>
      <c r="C1" s="240"/>
      <c r="D1" s="240"/>
      <c r="E1" s="240"/>
      <c r="F1" s="240"/>
      <c r="G1" s="240"/>
      <c r="H1" s="240"/>
      <c r="I1" s="240"/>
      <c r="J1" s="240"/>
      <c r="K1" s="240"/>
      <c r="L1" s="240"/>
      <c r="M1" s="240"/>
      <c r="N1" s="240"/>
      <c r="O1" s="240"/>
      <c r="P1" s="240"/>
      <c r="Q1" s="240"/>
      <c r="R1" s="240"/>
      <c r="S1" s="240"/>
      <c r="T1" s="240"/>
      <c r="U1" s="240"/>
      <c r="V1" s="240"/>
      <c r="W1" s="240"/>
      <c r="X1" s="240"/>
      <c r="Y1" s="240"/>
      <c r="Z1" s="240"/>
      <c r="AA1" s="240"/>
      <c r="AB1" s="240"/>
      <c r="AC1" s="240"/>
      <c r="AD1" s="240"/>
      <c r="AE1" s="240"/>
      <c r="AF1" s="240"/>
    </row>
    <row r="2" spans="2:34" ht="19.5" thickBot="1">
      <c r="B2" s="242"/>
      <c r="C2" s="243"/>
      <c r="D2" s="243"/>
      <c r="E2" s="435" t="s">
        <v>15625</v>
      </c>
      <c r="F2" s="436"/>
      <c r="G2" s="436"/>
      <c r="H2" s="436"/>
      <c r="I2" s="436"/>
      <c r="J2" s="436"/>
      <c r="K2" s="436"/>
      <c r="L2" s="436"/>
      <c r="M2" s="436"/>
      <c r="N2" s="436"/>
      <c r="O2" s="436"/>
      <c r="P2" s="436"/>
      <c r="Q2" s="436"/>
      <c r="R2" s="436"/>
      <c r="S2" s="436"/>
      <c r="T2" s="436"/>
      <c r="U2" s="436"/>
      <c r="V2" s="436"/>
      <c r="W2" s="436"/>
      <c r="X2" s="436"/>
      <c r="Y2" s="437"/>
      <c r="Z2" s="745" t="s">
        <v>15626</v>
      </c>
      <c r="AA2" s="746"/>
      <c r="AB2" s="747" t="s">
        <v>15875</v>
      </c>
      <c r="AC2" s="747"/>
      <c r="AD2" s="747"/>
      <c r="AE2" s="747"/>
      <c r="AF2" s="748"/>
    </row>
    <row r="3" spans="2:34" ht="34.5" thickBot="1">
      <c r="B3" s="244"/>
      <c r="C3" s="245"/>
      <c r="D3" s="245"/>
      <c r="E3" s="438" t="s">
        <v>15627</v>
      </c>
      <c r="F3" s="439"/>
      <c r="G3" s="439"/>
      <c r="H3" s="439"/>
      <c r="I3" s="439"/>
      <c r="J3" s="439"/>
      <c r="K3" s="439"/>
      <c r="L3" s="439"/>
      <c r="M3" s="439"/>
      <c r="N3" s="439"/>
      <c r="O3" s="439"/>
      <c r="P3" s="439"/>
      <c r="Q3" s="439"/>
      <c r="R3" s="439"/>
      <c r="S3" s="439"/>
      <c r="T3" s="439"/>
      <c r="U3" s="439"/>
      <c r="V3" s="439"/>
      <c r="W3" s="439"/>
      <c r="X3" s="439"/>
      <c r="Y3" s="440"/>
      <c r="Z3" s="749" t="s">
        <v>15628</v>
      </c>
      <c r="AA3" s="750"/>
      <c r="AB3" s="751" t="s">
        <v>15876</v>
      </c>
      <c r="AC3" s="752"/>
      <c r="AD3" s="752"/>
      <c r="AE3" s="752"/>
      <c r="AF3" s="753"/>
    </row>
    <row r="4" spans="2:34" ht="15.75" thickTop="1">
      <c r="B4" s="246"/>
      <c r="C4" s="247"/>
      <c r="D4" s="247"/>
      <c r="E4" s="247"/>
      <c r="F4" s="247"/>
      <c r="G4" s="247"/>
      <c r="H4" s="247"/>
      <c r="I4" s="247"/>
      <c r="J4" s="247"/>
      <c r="K4" s="247"/>
      <c r="L4" s="247"/>
      <c r="M4" s="247"/>
      <c r="N4" s="247"/>
      <c r="O4" s="247"/>
      <c r="P4" s="247"/>
      <c r="Q4" s="247"/>
      <c r="R4" s="247"/>
      <c r="S4" s="247"/>
      <c r="T4" s="247"/>
      <c r="U4" s="247"/>
      <c r="V4" s="247"/>
      <c r="W4" s="247"/>
      <c r="X4" s="247"/>
      <c r="Y4" s="247"/>
      <c r="Z4" s="247"/>
      <c r="AA4" s="247"/>
      <c r="AB4" s="247"/>
      <c r="AC4" s="247"/>
      <c r="AD4" s="247"/>
      <c r="AE4" s="247"/>
      <c r="AF4" s="248"/>
    </row>
    <row r="5" spans="2:34" ht="21">
      <c r="B5" s="249" t="s">
        <v>15629</v>
      </c>
      <c r="C5" s="250"/>
      <c r="D5" s="251"/>
      <c r="E5" s="250"/>
      <c r="F5" s="252" t="s">
        <v>15757</v>
      </c>
      <c r="G5" s="253"/>
      <c r="H5" s="253"/>
      <c r="I5" s="253"/>
      <c r="J5" s="253"/>
      <c r="K5" s="253"/>
      <c r="L5" s="254"/>
      <c r="M5" s="250"/>
      <c r="N5" s="250"/>
      <c r="O5" s="250"/>
      <c r="P5" s="250"/>
      <c r="Q5" s="250"/>
      <c r="R5" s="250"/>
      <c r="S5" s="250"/>
      <c r="T5" s="250"/>
      <c r="U5" s="250"/>
      <c r="V5" s="251"/>
      <c r="W5" s="251"/>
      <c r="X5" s="251"/>
      <c r="Y5" s="251"/>
      <c r="Z5" s="251"/>
      <c r="AA5" s="251"/>
      <c r="AB5" s="251"/>
      <c r="AC5" s="251"/>
      <c r="AD5" s="251"/>
      <c r="AE5" s="251"/>
      <c r="AF5" s="255"/>
    </row>
    <row r="6" spans="2:34" ht="21">
      <c r="B6" s="249" t="s">
        <v>15630</v>
      </c>
      <c r="C6" s="250"/>
      <c r="D6" s="250"/>
      <c r="E6" s="250"/>
      <c r="F6" s="256" t="s">
        <v>15758</v>
      </c>
      <c r="G6" s="257"/>
      <c r="H6" s="257"/>
      <c r="I6" s="257"/>
      <c r="J6" s="257"/>
      <c r="K6" s="257"/>
      <c r="L6" s="258"/>
      <c r="M6" s="250"/>
      <c r="N6" s="250"/>
      <c r="O6" s="250"/>
      <c r="P6" s="250"/>
      <c r="Q6" s="250"/>
      <c r="R6" s="250"/>
      <c r="S6" s="250"/>
      <c r="T6" s="250"/>
      <c r="U6" s="259" t="s">
        <v>15631</v>
      </c>
      <c r="V6" s="251"/>
      <c r="W6" s="251"/>
      <c r="X6" s="251"/>
      <c r="Y6" s="252" t="s">
        <v>15632</v>
      </c>
      <c r="Z6" s="252"/>
      <c r="AA6" s="252"/>
      <c r="AB6" s="252"/>
      <c r="AC6" s="252"/>
      <c r="AD6" s="250"/>
      <c r="AE6" s="250"/>
      <c r="AF6" s="255"/>
    </row>
    <row r="7" spans="2:34" ht="21">
      <c r="B7" s="249" t="s">
        <v>15633</v>
      </c>
      <c r="C7" s="250"/>
      <c r="D7" s="250"/>
      <c r="E7" s="250"/>
      <c r="F7" s="252" t="s">
        <v>15759</v>
      </c>
      <c r="G7" s="260"/>
      <c r="H7" s="260" t="s">
        <v>15760</v>
      </c>
      <c r="I7" s="260"/>
      <c r="J7" s="260"/>
      <c r="K7" s="260"/>
      <c r="L7" s="258"/>
      <c r="M7" s="251"/>
      <c r="N7" s="251"/>
      <c r="O7" s="250"/>
      <c r="P7" s="250"/>
      <c r="Q7" s="250"/>
      <c r="R7" s="250"/>
      <c r="S7" s="250"/>
      <c r="T7" s="250"/>
      <c r="U7" s="250"/>
      <c r="V7" s="251"/>
      <c r="W7" s="251"/>
      <c r="X7" s="251"/>
      <c r="Z7" s="250" t="s">
        <v>15634</v>
      </c>
      <c r="AA7" s="251"/>
      <c r="AB7" s="251"/>
      <c r="AC7" s="251"/>
      <c r="AD7" s="251"/>
      <c r="AE7" s="251"/>
      <c r="AF7" s="255"/>
    </row>
    <row r="8" spans="2:34" ht="21">
      <c r="B8" s="249" t="s">
        <v>15635</v>
      </c>
      <c r="C8" s="250"/>
      <c r="D8" s="250"/>
      <c r="E8" s="250"/>
      <c r="F8" s="256" t="s">
        <v>15636</v>
      </c>
      <c r="G8" s="261"/>
      <c r="H8" s="261"/>
      <c r="I8" s="261"/>
      <c r="J8" s="261"/>
      <c r="K8" s="261"/>
      <c r="L8" s="262"/>
      <c r="M8" s="251"/>
      <c r="N8" s="251"/>
      <c r="O8" s="250"/>
      <c r="P8" s="250"/>
      <c r="Q8" s="250"/>
      <c r="R8" s="250"/>
      <c r="S8" s="250"/>
      <c r="T8" s="250"/>
      <c r="U8" s="259" t="s">
        <v>15637</v>
      </c>
      <c r="V8" s="251"/>
      <c r="W8" s="250"/>
      <c r="X8" s="250"/>
      <c r="Y8" s="263"/>
      <c r="Z8" s="252"/>
      <c r="AA8" s="252"/>
      <c r="AB8" s="252"/>
      <c r="AC8" s="252"/>
      <c r="AD8" s="250"/>
      <c r="AE8" s="250"/>
      <c r="AF8" s="255"/>
      <c r="AG8" s="264"/>
      <c r="AH8" s="264"/>
    </row>
    <row r="9" spans="2:34" ht="21">
      <c r="B9" s="249" t="s">
        <v>15638</v>
      </c>
      <c r="C9" s="250"/>
      <c r="D9" s="250"/>
      <c r="E9" s="250"/>
      <c r="F9" s="256" t="s">
        <v>15632</v>
      </c>
      <c r="G9" s="265"/>
      <c r="H9" s="265"/>
      <c r="I9" s="265"/>
      <c r="J9" s="265"/>
      <c r="K9" s="265"/>
      <c r="L9" s="254"/>
      <c r="M9" s="250"/>
      <c r="N9" s="250"/>
      <c r="O9" s="250"/>
      <c r="P9" s="251"/>
      <c r="Q9" s="250"/>
      <c r="R9" s="250"/>
      <c r="S9" s="250"/>
      <c r="T9" s="250"/>
      <c r="U9" s="250"/>
      <c r="V9" s="250"/>
      <c r="W9" s="250"/>
      <c r="X9" s="251"/>
      <c r="Y9" s="250" t="s">
        <v>15639</v>
      </c>
      <c r="AA9" s="250"/>
      <c r="AB9" s="250"/>
      <c r="AC9" s="250"/>
      <c r="AD9" s="250"/>
      <c r="AE9" s="250"/>
      <c r="AF9" s="255"/>
      <c r="AG9" s="264"/>
      <c r="AH9" s="264"/>
    </row>
    <row r="10" spans="2:34" ht="21">
      <c r="B10" s="249" t="s">
        <v>15640</v>
      </c>
      <c r="C10" s="250"/>
      <c r="D10" s="250"/>
      <c r="E10" s="250"/>
      <c r="F10" s="256" t="s">
        <v>15641</v>
      </c>
      <c r="G10" s="260"/>
      <c r="H10" s="260"/>
      <c r="I10" s="260"/>
      <c r="J10" s="260"/>
      <c r="K10" s="260"/>
      <c r="L10" s="258"/>
      <c r="M10" s="250"/>
      <c r="N10" s="250"/>
      <c r="O10" s="250"/>
      <c r="P10" s="250"/>
      <c r="Q10" s="250"/>
      <c r="R10" s="250"/>
      <c r="S10" s="250"/>
      <c r="T10" s="250"/>
      <c r="U10" s="250"/>
      <c r="V10" s="251"/>
      <c r="W10" s="250"/>
      <c r="X10" s="250"/>
      <c r="Y10" s="250"/>
      <c r="Z10" s="250"/>
      <c r="AA10" s="250"/>
      <c r="AB10" s="250"/>
      <c r="AC10" s="250"/>
      <c r="AD10" s="250"/>
      <c r="AE10" s="250"/>
      <c r="AF10" s="255"/>
      <c r="AG10" s="264"/>
      <c r="AH10" s="264"/>
    </row>
    <row r="11" spans="2:34" ht="21">
      <c r="B11" s="249" t="s">
        <v>15642</v>
      </c>
      <c r="C11" s="250"/>
      <c r="D11" s="250"/>
      <c r="E11" s="250"/>
      <c r="F11" s="259" t="s">
        <v>15643</v>
      </c>
      <c r="G11" s="251"/>
      <c r="H11" s="251"/>
      <c r="I11" s="259" t="s">
        <v>15644</v>
      </c>
      <c r="J11" s="251"/>
      <c r="K11" s="259"/>
      <c r="L11" s="259"/>
      <c r="M11" s="259"/>
      <c r="N11" s="441" t="s">
        <v>15645</v>
      </c>
      <c r="O11" s="441"/>
      <c r="P11" s="441"/>
      <c r="Q11" s="441"/>
      <c r="R11" s="441"/>
      <c r="S11" s="251"/>
      <c r="T11" s="441" t="s">
        <v>15646</v>
      </c>
      <c r="U11" s="441"/>
      <c r="V11" s="441"/>
      <c r="W11" s="441"/>
      <c r="X11" s="251"/>
      <c r="Y11" s="259" t="s">
        <v>15647</v>
      </c>
      <c r="Z11" s="251"/>
      <c r="AA11" s="251"/>
      <c r="AB11" s="251"/>
      <c r="AC11" s="259" t="s">
        <v>15648</v>
      </c>
      <c r="AD11" s="259"/>
      <c r="AE11" s="259"/>
      <c r="AF11" s="255"/>
      <c r="AG11" s="264"/>
      <c r="AH11" s="264"/>
    </row>
    <row r="12" spans="2:34" ht="21">
      <c r="B12" s="249" t="s">
        <v>15792</v>
      </c>
      <c r="C12" s="251"/>
      <c r="D12" s="250"/>
      <c r="E12" s="250"/>
      <c r="F12" s="250" t="s">
        <v>15649</v>
      </c>
      <c r="G12" s="254"/>
      <c r="H12" s="254"/>
      <c r="I12" s="254" t="s">
        <v>15763</v>
      </c>
      <c r="J12" s="254"/>
      <c r="K12" s="254"/>
      <c r="L12" s="254"/>
      <c r="M12" s="254"/>
      <c r="N12" s="251" t="s">
        <v>15766</v>
      </c>
      <c r="O12" s="253"/>
      <c r="P12" s="253"/>
      <c r="Q12" s="253"/>
      <c r="R12" s="252"/>
      <c r="S12" s="254"/>
      <c r="T12" s="250" t="s">
        <v>15650</v>
      </c>
      <c r="U12" s="254"/>
      <c r="V12" s="254"/>
      <c r="W12" s="254"/>
      <c r="X12" s="254"/>
      <c r="Y12" s="254"/>
      <c r="Z12" s="250"/>
      <c r="AA12" s="254"/>
      <c r="AB12" s="254"/>
      <c r="AC12" s="253"/>
      <c r="AD12" s="253"/>
      <c r="AE12" s="253"/>
      <c r="AF12" s="266"/>
      <c r="AG12" s="264"/>
      <c r="AH12" s="264"/>
    </row>
    <row r="13" spans="2:34" ht="21">
      <c r="B13" s="267"/>
      <c r="C13" s="250"/>
      <c r="D13" s="250"/>
      <c r="E13" s="250"/>
      <c r="F13" s="256" t="s">
        <v>15761</v>
      </c>
      <c r="G13" s="257"/>
      <c r="H13" s="258"/>
      <c r="I13" s="257" t="s">
        <v>15764</v>
      </c>
      <c r="J13" s="257"/>
      <c r="K13" s="257"/>
      <c r="L13" s="257"/>
      <c r="M13" s="250"/>
      <c r="N13" s="257"/>
      <c r="O13" s="257"/>
      <c r="P13" s="257"/>
      <c r="Q13" s="257"/>
      <c r="R13" s="257"/>
      <c r="S13" s="251"/>
      <c r="T13" s="256" t="s">
        <v>15767</v>
      </c>
      <c r="U13" s="268"/>
      <c r="V13" s="268"/>
      <c r="W13" s="268"/>
      <c r="X13" s="269"/>
      <c r="Y13" s="268"/>
      <c r="Z13" s="256"/>
      <c r="AA13" s="257"/>
      <c r="AB13" s="258"/>
      <c r="AC13" s="257"/>
      <c r="AD13" s="257"/>
      <c r="AE13" s="257"/>
      <c r="AF13" s="270"/>
      <c r="AG13" s="264"/>
      <c r="AH13" s="264"/>
    </row>
    <row r="14" spans="2:34" ht="21">
      <c r="B14" s="267"/>
      <c r="C14" s="250"/>
      <c r="D14" s="250"/>
      <c r="E14" s="250"/>
      <c r="F14" s="256" t="s">
        <v>15762</v>
      </c>
      <c r="G14" s="257"/>
      <c r="H14" s="258"/>
      <c r="I14" s="257" t="s">
        <v>15765</v>
      </c>
      <c r="J14" s="257"/>
      <c r="K14" s="257"/>
      <c r="L14" s="257"/>
      <c r="M14" s="250"/>
      <c r="N14" s="257"/>
      <c r="O14" s="257"/>
      <c r="P14" s="257"/>
      <c r="Q14" s="257"/>
      <c r="R14" s="257"/>
      <c r="S14" s="251"/>
      <c r="T14" s="256"/>
      <c r="U14" s="268"/>
      <c r="V14" s="268"/>
      <c r="W14" s="268"/>
      <c r="X14" s="269"/>
      <c r="Y14" s="268"/>
      <c r="Z14" s="256"/>
      <c r="AA14" s="257"/>
      <c r="AB14" s="258"/>
      <c r="AC14" s="257"/>
      <c r="AD14" s="257"/>
      <c r="AE14" s="257"/>
      <c r="AF14" s="270"/>
      <c r="AG14" s="264"/>
      <c r="AH14" s="264"/>
    </row>
    <row r="15" spans="2:34" ht="21">
      <c r="B15" s="267"/>
      <c r="C15" s="250"/>
      <c r="D15" s="250"/>
      <c r="E15" s="250"/>
      <c r="F15" s="256" t="s">
        <v>15801</v>
      </c>
      <c r="G15" s="257"/>
      <c r="H15" s="258"/>
      <c r="I15" s="257"/>
      <c r="J15" s="257"/>
      <c r="K15" s="257"/>
      <c r="L15" s="257"/>
      <c r="M15" s="250"/>
      <c r="N15" s="257"/>
      <c r="O15" s="257"/>
      <c r="P15" s="257"/>
      <c r="Q15" s="257"/>
      <c r="R15" s="257"/>
      <c r="S15" s="251"/>
      <c r="T15" s="256"/>
      <c r="U15" s="268"/>
      <c r="V15" s="268"/>
      <c r="W15" s="268"/>
      <c r="X15" s="269"/>
      <c r="Y15" s="268"/>
      <c r="Z15" s="256"/>
      <c r="AA15" s="257"/>
      <c r="AB15" s="258"/>
      <c r="AC15" s="257"/>
      <c r="AD15" s="257"/>
      <c r="AE15" s="257"/>
      <c r="AF15" s="270"/>
      <c r="AG15" s="264"/>
      <c r="AH15" s="264"/>
    </row>
    <row r="16" spans="2:34" ht="21">
      <c r="B16" s="267"/>
      <c r="C16" s="250"/>
      <c r="D16" s="250"/>
      <c r="E16" s="250"/>
      <c r="F16" s="250"/>
      <c r="G16" s="258"/>
      <c r="H16" s="258"/>
      <c r="I16" s="258"/>
      <c r="J16" s="258"/>
      <c r="K16" s="258"/>
      <c r="L16" s="258"/>
      <c r="M16" s="250"/>
      <c r="N16" s="258"/>
      <c r="O16" s="258"/>
      <c r="P16" s="258"/>
      <c r="Q16" s="258"/>
      <c r="R16" s="258"/>
      <c r="S16" s="251"/>
      <c r="T16" s="250"/>
      <c r="U16" s="269"/>
      <c r="V16" s="269"/>
      <c r="W16" s="269"/>
      <c r="X16" s="269"/>
      <c r="Y16" s="269"/>
      <c r="Z16" s="250"/>
      <c r="AA16" s="258"/>
      <c r="AB16" s="258"/>
      <c r="AC16" s="258"/>
      <c r="AD16" s="258"/>
      <c r="AE16" s="258"/>
      <c r="AF16" s="271"/>
      <c r="AG16" s="264"/>
      <c r="AH16" s="264"/>
    </row>
    <row r="17" spans="2:34" ht="21">
      <c r="B17" s="249" t="s">
        <v>15642</v>
      </c>
      <c r="C17" s="250"/>
      <c r="D17" s="250"/>
      <c r="E17" s="250"/>
      <c r="F17" s="259" t="s">
        <v>15643</v>
      </c>
      <c r="G17" s="251"/>
      <c r="H17" s="251"/>
      <c r="I17" s="259" t="s">
        <v>15644</v>
      </c>
      <c r="J17" s="251"/>
      <c r="K17" s="259"/>
      <c r="L17" s="259"/>
      <c r="M17" s="259"/>
      <c r="N17" s="441" t="s">
        <v>15645</v>
      </c>
      <c r="O17" s="441"/>
      <c r="P17" s="441"/>
      <c r="Q17" s="441"/>
      <c r="R17" s="441"/>
      <c r="S17" s="251"/>
      <c r="T17" s="441" t="s">
        <v>15646</v>
      </c>
      <c r="U17" s="441"/>
      <c r="V17" s="441"/>
      <c r="W17" s="441"/>
      <c r="X17" s="251"/>
      <c r="Y17" s="259" t="s">
        <v>15647</v>
      </c>
      <c r="Z17" s="251"/>
      <c r="AA17" s="251"/>
      <c r="AB17" s="251"/>
      <c r="AC17" s="259" t="s">
        <v>15648</v>
      </c>
      <c r="AD17" s="259"/>
      <c r="AE17" s="259"/>
      <c r="AF17" s="255"/>
      <c r="AG17" s="264"/>
      <c r="AH17" s="264"/>
    </row>
    <row r="18" spans="2:34" ht="21">
      <c r="B18" s="249" t="s">
        <v>15793</v>
      </c>
      <c r="C18" s="251"/>
      <c r="D18" s="250"/>
      <c r="E18" s="250"/>
      <c r="F18" s="250" t="s">
        <v>15799</v>
      </c>
      <c r="G18" s="254"/>
      <c r="H18" s="254"/>
      <c r="I18" s="260" t="s">
        <v>15803</v>
      </c>
      <c r="J18" s="254"/>
      <c r="K18" s="254"/>
      <c r="L18" s="254"/>
      <c r="M18" s="254"/>
      <c r="N18" s="251" t="s">
        <v>15766</v>
      </c>
      <c r="O18" s="253"/>
      <c r="P18" s="253"/>
      <c r="Q18" s="253"/>
      <c r="R18" s="252"/>
      <c r="S18" s="254"/>
      <c r="T18" s="250" t="s">
        <v>15650</v>
      </c>
      <c r="U18" s="254"/>
      <c r="V18" s="254"/>
      <c r="W18" s="254"/>
      <c r="X18" s="254"/>
      <c r="Y18" s="254" t="s">
        <v>15797</v>
      </c>
      <c r="Z18" s="250"/>
      <c r="AA18" s="254"/>
      <c r="AB18" s="254"/>
      <c r="AC18" s="253"/>
      <c r="AD18" s="253"/>
      <c r="AE18" s="253"/>
      <c r="AF18" s="266"/>
      <c r="AG18" s="264"/>
      <c r="AH18" s="264"/>
    </row>
    <row r="19" spans="2:34" ht="21">
      <c r="B19" s="267"/>
      <c r="C19" s="250"/>
      <c r="D19" s="250"/>
      <c r="E19" s="250"/>
      <c r="F19" s="256" t="s">
        <v>15761</v>
      </c>
      <c r="G19" s="257"/>
      <c r="H19" s="258"/>
      <c r="I19" s="257" t="s">
        <v>15802</v>
      </c>
      <c r="J19" s="257"/>
      <c r="K19" s="257"/>
      <c r="L19" s="257"/>
      <c r="M19" s="250"/>
      <c r="N19" s="257"/>
      <c r="O19" s="257"/>
      <c r="P19" s="257"/>
      <c r="Q19" s="257"/>
      <c r="R19" s="257"/>
      <c r="S19" s="251"/>
      <c r="T19" s="256" t="s">
        <v>15796</v>
      </c>
      <c r="U19" s="268"/>
      <c r="V19" s="268"/>
      <c r="W19" s="268"/>
      <c r="X19" s="269"/>
      <c r="Y19" s="268"/>
      <c r="Z19" s="256"/>
      <c r="AA19" s="257"/>
      <c r="AB19" s="258"/>
      <c r="AC19" s="257"/>
      <c r="AD19" s="257"/>
      <c r="AE19" s="257"/>
      <c r="AF19" s="270"/>
      <c r="AG19" s="264"/>
      <c r="AH19" s="264"/>
    </row>
    <row r="20" spans="2:34" ht="21">
      <c r="B20" s="267"/>
      <c r="C20" s="250"/>
      <c r="D20" s="250"/>
      <c r="E20" s="250"/>
      <c r="F20" s="256" t="s">
        <v>15794</v>
      </c>
      <c r="G20" s="257"/>
      <c r="H20" s="258"/>
      <c r="I20" s="257" t="s">
        <v>15795</v>
      </c>
      <c r="J20" s="257"/>
      <c r="K20" s="257"/>
      <c r="L20" s="257"/>
      <c r="M20" s="250"/>
      <c r="N20" s="257"/>
      <c r="O20" s="257"/>
      <c r="P20" s="257"/>
      <c r="Q20" s="257"/>
      <c r="R20" s="257"/>
      <c r="S20" s="251"/>
      <c r="T20" s="256"/>
      <c r="U20" s="268"/>
      <c r="V20" s="268"/>
      <c r="W20" s="268"/>
      <c r="X20" s="269"/>
      <c r="Y20" s="268"/>
      <c r="Z20" s="256"/>
      <c r="AA20" s="257"/>
      <c r="AB20" s="258"/>
      <c r="AC20" s="257"/>
      <c r="AD20" s="257"/>
      <c r="AE20" s="257"/>
      <c r="AF20" s="270"/>
      <c r="AG20" s="264"/>
      <c r="AH20" s="264"/>
    </row>
    <row r="21" spans="2:34" ht="21">
      <c r="B21" s="267"/>
      <c r="C21" s="250"/>
      <c r="D21" s="250"/>
      <c r="E21" s="250"/>
      <c r="F21" s="256" t="s">
        <v>15800</v>
      </c>
      <c r="G21" s="257"/>
      <c r="H21" s="258"/>
      <c r="I21" s="257" t="s">
        <v>15798</v>
      </c>
      <c r="J21" s="257"/>
      <c r="K21" s="257"/>
      <c r="L21" s="257"/>
      <c r="M21" s="250"/>
      <c r="N21" s="257"/>
      <c r="O21" s="257"/>
      <c r="P21" s="257"/>
      <c r="Q21" s="257"/>
      <c r="R21" s="257"/>
      <c r="S21" s="251"/>
      <c r="T21" s="256"/>
      <c r="U21" s="268"/>
      <c r="V21" s="268"/>
      <c r="W21" s="268"/>
      <c r="X21" s="269"/>
      <c r="Y21" s="268"/>
      <c r="Z21" s="256"/>
      <c r="AA21" s="257"/>
      <c r="AB21" s="258"/>
      <c r="AC21" s="257"/>
      <c r="AD21" s="257"/>
      <c r="AE21" s="257"/>
      <c r="AF21" s="270"/>
      <c r="AG21" s="264"/>
      <c r="AH21" s="264"/>
    </row>
    <row r="22" spans="2:34" ht="21">
      <c r="B22" s="267"/>
      <c r="C22" s="250"/>
      <c r="D22" s="250"/>
      <c r="E22" s="250"/>
      <c r="F22" s="250"/>
      <c r="G22" s="258"/>
      <c r="H22" s="258"/>
      <c r="I22" s="258"/>
      <c r="J22" s="258"/>
      <c r="K22" s="258"/>
      <c r="L22" s="258"/>
      <c r="M22" s="250"/>
      <c r="N22" s="258"/>
      <c r="O22" s="258"/>
      <c r="P22" s="258"/>
      <c r="Q22" s="258"/>
      <c r="R22" s="258"/>
      <c r="S22" s="251"/>
      <c r="T22" s="250"/>
      <c r="U22" s="269"/>
      <c r="V22" s="269"/>
      <c r="W22" s="269"/>
      <c r="X22" s="269"/>
      <c r="Y22" s="269"/>
      <c r="Z22" s="250"/>
      <c r="AA22" s="258"/>
      <c r="AB22" s="258"/>
      <c r="AC22" s="258"/>
      <c r="AD22" s="258"/>
      <c r="AE22" s="258"/>
      <c r="AF22" s="271"/>
      <c r="AG22" s="264"/>
      <c r="AH22" s="264"/>
    </row>
    <row r="23" spans="2:34" ht="21">
      <c r="B23" s="249" t="s">
        <v>15642</v>
      </c>
      <c r="C23" s="250"/>
      <c r="D23" s="250"/>
      <c r="E23" s="250"/>
      <c r="F23" s="259" t="s">
        <v>15643</v>
      </c>
      <c r="G23" s="251"/>
      <c r="H23" s="251"/>
      <c r="I23" s="259" t="s">
        <v>15644</v>
      </c>
      <c r="J23" s="251"/>
      <c r="K23" s="259"/>
      <c r="L23" s="259"/>
      <c r="M23" s="259"/>
      <c r="N23" s="441" t="s">
        <v>15645</v>
      </c>
      <c r="O23" s="441"/>
      <c r="P23" s="441"/>
      <c r="Q23" s="441"/>
      <c r="R23" s="441"/>
      <c r="S23" s="251"/>
      <c r="T23" s="441" t="s">
        <v>15646</v>
      </c>
      <c r="U23" s="441"/>
      <c r="V23" s="441"/>
      <c r="W23" s="441"/>
      <c r="X23" s="251"/>
      <c r="Y23" s="259" t="s">
        <v>15647</v>
      </c>
      <c r="Z23" s="251"/>
      <c r="AA23" s="251"/>
      <c r="AB23" s="251"/>
      <c r="AC23" s="259" t="s">
        <v>15648</v>
      </c>
      <c r="AD23" s="259"/>
      <c r="AE23" s="259"/>
      <c r="AF23" s="255"/>
      <c r="AG23" s="264"/>
      <c r="AH23" s="264"/>
    </row>
    <row r="24" spans="2:34" ht="21">
      <c r="B24" s="249" t="s">
        <v>15832</v>
      </c>
      <c r="C24" s="251"/>
      <c r="D24" s="250"/>
      <c r="E24" s="250"/>
      <c r="F24" s="250" t="s">
        <v>15799</v>
      </c>
      <c r="G24" s="254"/>
      <c r="H24" s="254"/>
      <c r="I24" s="260" t="s">
        <v>15803</v>
      </c>
      <c r="J24" s="254"/>
      <c r="K24" s="254"/>
      <c r="L24" s="254"/>
      <c r="M24" s="254"/>
      <c r="N24" s="251" t="s">
        <v>15766</v>
      </c>
      <c r="O24" s="253"/>
      <c r="P24" s="253"/>
      <c r="Q24" s="253"/>
      <c r="R24" s="252"/>
      <c r="S24" s="254"/>
      <c r="T24" s="250" t="s">
        <v>15650</v>
      </c>
      <c r="U24" s="254"/>
      <c r="V24" s="254"/>
      <c r="W24" s="254"/>
      <c r="X24" s="254"/>
      <c r="Y24" s="254" t="s">
        <v>15836</v>
      </c>
      <c r="Z24" s="250"/>
      <c r="AA24" s="254"/>
      <c r="AB24" s="254"/>
      <c r="AC24" s="253"/>
      <c r="AD24" s="253"/>
      <c r="AE24" s="253"/>
      <c r="AF24" s="266"/>
      <c r="AG24" s="264"/>
      <c r="AH24" s="264"/>
    </row>
    <row r="25" spans="2:34" ht="21">
      <c r="B25" s="267"/>
      <c r="C25" s="250"/>
      <c r="D25" s="250"/>
      <c r="E25" s="250"/>
      <c r="F25" s="256" t="s">
        <v>15761</v>
      </c>
      <c r="G25" s="257"/>
      <c r="H25" s="258"/>
      <c r="I25" s="257" t="s">
        <v>15802</v>
      </c>
      <c r="J25" s="257"/>
      <c r="K25" s="257"/>
      <c r="L25" s="257"/>
      <c r="M25" s="250"/>
      <c r="N25" s="257"/>
      <c r="O25" s="257"/>
      <c r="P25" s="257"/>
      <c r="Q25" s="257"/>
      <c r="R25" s="257"/>
      <c r="S25" s="251"/>
      <c r="T25" s="256" t="s">
        <v>15796</v>
      </c>
      <c r="U25" s="268"/>
      <c r="V25" s="268"/>
      <c r="W25" s="268"/>
      <c r="X25" s="269"/>
      <c r="Y25" s="268"/>
      <c r="Z25" s="256"/>
      <c r="AA25" s="257"/>
      <c r="AB25" s="258"/>
      <c r="AC25" s="257"/>
      <c r="AD25" s="257"/>
      <c r="AE25" s="257"/>
      <c r="AF25" s="270"/>
      <c r="AG25" s="264"/>
      <c r="AH25" s="264"/>
    </row>
    <row r="26" spans="2:34" ht="21">
      <c r="B26" s="267"/>
      <c r="C26" s="250"/>
      <c r="D26" s="250"/>
      <c r="E26" s="250"/>
      <c r="F26" s="256" t="s">
        <v>15794</v>
      </c>
      <c r="G26" s="257"/>
      <c r="H26" s="258"/>
      <c r="I26" s="257" t="s">
        <v>15795</v>
      </c>
      <c r="J26" s="257"/>
      <c r="K26" s="257"/>
      <c r="L26" s="257"/>
      <c r="M26" s="250"/>
      <c r="N26" s="257"/>
      <c r="O26" s="257"/>
      <c r="P26" s="257"/>
      <c r="Q26" s="257"/>
      <c r="R26" s="257"/>
      <c r="S26" s="251"/>
      <c r="T26" s="256"/>
      <c r="U26" s="268"/>
      <c r="V26" s="268"/>
      <c r="W26" s="268"/>
      <c r="X26" s="269"/>
      <c r="Y26" s="268"/>
      <c r="Z26" s="256"/>
      <c r="AA26" s="257"/>
      <c r="AB26" s="258"/>
      <c r="AC26" s="257"/>
      <c r="AD26" s="257"/>
      <c r="AE26" s="257"/>
      <c r="AF26" s="270"/>
      <c r="AG26" s="264"/>
      <c r="AH26" s="264"/>
    </row>
    <row r="27" spans="2:34" ht="21">
      <c r="B27" s="267"/>
      <c r="C27" s="250"/>
      <c r="D27" s="250"/>
      <c r="E27" s="250"/>
      <c r="F27" s="256" t="s">
        <v>15800</v>
      </c>
      <c r="G27" s="257"/>
      <c r="H27" s="258"/>
      <c r="I27" s="257" t="s">
        <v>15798</v>
      </c>
      <c r="J27" s="257"/>
      <c r="K27" s="257"/>
      <c r="L27" s="257"/>
      <c r="M27" s="250"/>
      <c r="N27" s="257"/>
      <c r="O27" s="257"/>
      <c r="P27" s="257"/>
      <c r="Q27" s="257"/>
      <c r="R27" s="257"/>
      <c r="S27" s="251"/>
      <c r="T27" s="256"/>
      <c r="U27" s="268"/>
      <c r="V27" s="268"/>
      <c r="W27" s="268"/>
      <c r="X27" s="269"/>
      <c r="Y27" s="268"/>
      <c r="Z27" s="256"/>
      <c r="AA27" s="257"/>
      <c r="AB27" s="258"/>
      <c r="AC27" s="257"/>
      <c r="AD27" s="257"/>
      <c r="AE27" s="257"/>
      <c r="AF27" s="270"/>
      <c r="AG27" s="264"/>
      <c r="AH27" s="264"/>
    </row>
    <row r="28" spans="2:34" ht="21">
      <c r="B28" s="267"/>
      <c r="C28" s="250"/>
      <c r="D28" s="250"/>
      <c r="E28" s="250"/>
      <c r="F28" s="250"/>
      <c r="G28" s="258"/>
      <c r="H28" s="258"/>
      <c r="I28" s="258"/>
      <c r="J28" s="258"/>
      <c r="K28" s="258"/>
      <c r="L28" s="258"/>
      <c r="M28" s="250"/>
      <c r="N28" s="258"/>
      <c r="O28" s="258"/>
      <c r="P28" s="258"/>
      <c r="Q28" s="258"/>
      <c r="R28" s="258"/>
      <c r="S28" s="251"/>
      <c r="T28" s="250"/>
      <c r="U28" s="269"/>
      <c r="V28" s="269"/>
      <c r="W28" s="269"/>
      <c r="X28" s="269"/>
      <c r="Y28" s="269"/>
      <c r="Z28" s="250"/>
      <c r="AA28" s="258"/>
      <c r="AB28" s="258"/>
      <c r="AC28" s="258"/>
      <c r="AD28" s="258"/>
      <c r="AE28" s="258"/>
      <c r="AF28" s="271"/>
      <c r="AG28" s="264"/>
      <c r="AH28" s="264"/>
    </row>
    <row r="29" spans="2:34" ht="21">
      <c r="B29" s="249" t="s">
        <v>15642</v>
      </c>
      <c r="C29" s="250"/>
      <c r="D29" s="250"/>
      <c r="E29" s="250"/>
      <c r="F29" s="259" t="s">
        <v>15643</v>
      </c>
      <c r="G29" s="251"/>
      <c r="H29" s="251"/>
      <c r="I29" s="259" t="s">
        <v>15644</v>
      </c>
      <c r="J29" s="251"/>
      <c r="K29" s="259"/>
      <c r="L29" s="259"/>
      <c r="M29" s="259"/>
      <c r="N29" s="441" t="s">
        <v>15645</v>
      </c>
      <c r="O29" s="441"/>
      <c r="P29" s="441"/>
      <c r="Q29" s="441"/>
      <c r="R29" s="441"/>
      <c r="S29" s="251"/>
      <c r="T29" s="441" t="s">
        <v>15646</v>
      </c>
      <c r="U29" s="441"/>
      <c r="V29" s="441"/>
      <c r="W29" s="441"/>
      <c r="X29" s="251"/>
      <c r="Y29" s="259" t="s">
        <v>15647</v>
      </c>
      <c r="Z29" s="251"/>
      <c r="AA29" s="251"/>
      <c r="AB29" s="251"/>
      <c r="AC29" s="259" t="s">
        <v>15648</v>
      </c>
      <c r="AD29" s="259"/>
      <c r="AE29" s="259"/>
      <c r="AF29" s="255"/>
      <c r="AG29" s="264"/>
      <c r="AH29" s="264"/>
    </row>
    <row r="30" spans="2:34" ht="21">
      <c r="B30" s="249" t="s">
        <v>15833</v>
      </c>
      <c r="C30" s="251"/>
      <c r="D30" s="250"/>
      <c r="E30" s="250"/>
      <c r="F30" s="250" t="s">
        <v>15649</v>
      </c>
      <c r="G30" s="254"/>
      <c r="H30" s="254"/>
      <c r="I30" s="260" t="s">
        <v>15834</v>
      </c>
      <c r="J30" s="254"/>
      <c r="K30" s="254"/>
      <c r="L30" s="254"/>
      <c r="M30" s="254"/>
      <c r="N30" s="251"/>
      <c r="O30" s="253"/>
      <c r="P30" s="253"/>
      <c r="Q30" s="253"/>
      <c r="R30" s="252"/>
      <c r="S30" s="254"/>
      <c r="T30" s="250" t="s">
        <v>15650</v>
      </c>
      <c r="U30" s="254"/>
      <c r="V30" s="254"/>
      <c r="W30" s="254"/>
      <c r="X30" s="254"/>
      <c r="Y30" s="254"/>
      <c r="Z30" s="250"/>
      <c r="AA30" s="254"/>
      <c r="AB30" s="254"/>
      <c r="AC30" s="253"/>
      <c r="AD30" s="253"/>
      <c r="AE30" s="253"/>
      <c r="AF30" s="266"/>
      <c r="AG30" s="264"/>
      <c r="AH30" s="264"/>
    </row>
    <row r="31" spans="2:34" ht="21">
      <c r="B31" s="267"/>
      <c r="C31" s="250"/>
      <c r="D31" s="250"/>
      <c r="E31" s="250"/>
      <c r="F31" s="256" t="s">
        <v>15801</v>
      </c>
      <c r="G31" s="257"/>
      <c r="H31" s="258"/>
      <c r="I31" s="257" t="s">
        <v>15835</v>
      </c>
      <c r="J31" s="257"/>
      <c r="K31" s="257"/>
      <c r="L31" s="257"/>
      <c r="M31" s="250"/>
      <c r="N31" s="257"/>
      <c r="O31" s="257"/>
      <c r="P31" s="257"/>
      <c r="Q31" s="257"/>
      <c r="R31" s="257"/>
      <c r="S31" s="251"/>
      <c r="T31" s="256"/>
      <c r="U31" s="268"/>
      <c r="V31" s="268"/>
      <c r="W31" s="268"/>
      <c r="X31" s="269"/>
      <c r="Y31" s="268"/>
      <c r="Z31" s="256"/>
      <c r="AA31" s="257"/>
      <c r="AB31" s="258"/>
      <c r="AC31" s="257"/>
      <c r="AD31" s="257"/>
      <c r="AE31" s="257"/>
      <c r="AF31" s="270"/>
      <c r="AG31" s="264"/>
      <c r="AH31" s="264"/>
    </row>
    <row r="32" spans="2:34" ht="21">
      <c r="B32" s="267"/>
      <c r="C32" s="250"/>
      <c r="D32" s="250"/>
      <c r="E32" s="250"/>
      <c r="F32" s="250"/>
      <c r="G32" s="258"/>
      <c r="H32" s="258"/>
      <c r="I32" s="258"/>
      <c r="J32" s="258"/>
      <c r="K32" s="258"/>
      <c r="L32" s="258"/>
      <c r="M32" s="250"/>
      <c r="N32" s="258"/>
      <c r="O32" s="258"/>
      <c r="P32" s="258"/>
      <c r="Q32" s="258"/>
      <c r="R32" s="258"/>
      <c r="S32" s="251"/>
      <c r="T32" s="250"/>
      <c r="U32" s="269"/>
      <c r="V32" s="269"/>
      <c r="W32" s="269"/>
      <c r="X32" s="269"/>
      <c r="Y32" s="269"/>
      <c r="Z32" s="250"/>
      <c r="AA32" s="258"/>
      <c r="AB32" s="258"/>
      <c r="AC32" s="258"/>
      <c r="AD32" s="258"/>
      <c r="AE32" s="258"/>
      <c r="AF32" s="271"/>
      <c r="AG32" s="264"/>
      <c r="AH32" s="264"/>
    </row>
    <row r="33" spans="2:34" ht="21">
      <c r="B33" s="249" t="s">
        <v>15642</v>
      </c>
      <c r="C33" s="250"/>
      <c r="D33" s="250"/>
      <c r="E33" s="250"/>
      <c r="F33" s="259" t="s">
        <v>15643</v>
      </c>
      <c r="G33" s="251"/>
      <c r="H33" s="251"/>
      <c r="I33" s="259" t="s">
        <v>15644</v>
      </c>
      <c r="J33" s="251"/>
      <c r="K33" s="259"/>
      <c r="L33" s="259"/>
      <c r="M33" s="259"/>
      <c r="N33" s="441" t="s">
        <v>15645</v>
      </c>
      <c r="O33" s="441"/>
      <c r="P33" s="441"/>
      <c r="Q33" s="441"/>
      <c r="R33" s="441"/>
      <c r="S33" s="251"/>
      <c r="T33" s="441" t="s">
        <v>15646</v>
      </c>
      <c r="U33" s="441"/>
      <c r="V33" s="441"/>
      <c r="W33" s="441"/>
      <c r="X33" s="251"/>
      <c r="Y33" s="259" t="s">
        <v>15647</v>
      </c>
      <c r="Z33" s="251"/>
      <c r="AA33" s="251"/>
      <c r="AB33" s="251"/>
      <c r="AC33" s="259" t="s">
        <v>15648</v>
      </c>
      <c r="AD33" s="259"/>
      <c r="AE33" s="259"/>
      <c r="AF33" s="255"/>
      <c r="AG33" s="264"/>
      <c r="AH33" s="264"/>
    </row>
    <row r="34" spans="2:34" ht="21">
      <c r="B34" s="249" t="s">
        <v>15850</v>
      </c>
      <c r="C34" s="251"/>
      <c r="D34" s="250"/>
      <c r="E34" s="250"/>
      <c r="F34" s="250" t="s">
        <v>15649</v>
      </c>
      <c r="G34" s="254"/>
      <c r="H34" s="254"/>
      <c r="I34" s="260" t="s">
        <v>15834</v>
      </c>
      <c r="J34" s="254"/>
      <c r="K34" s="254"/>
      <c r="L34" s="254"/>
      <c r="M34" s="254"/>
      <c r="N34" s="251"/>
      <c r="O34" s="253"/>
      <c r="P34" s="253"/>
      <c r="Q34" s="253"/>
      <c r="R34" s="252"/>
      <c r="S34" s="254"/>
      <c r="T34" s="250" t="s">
        <v>15650</v>
      </c>
      <c r="U34" s="254"/>
      <c r="V34" s="254"/>
      <c r="W34" s="254"/>
      <c r="X34" s="254"/>
      <c r="Y34" s="254"/>
      <c r="Z34" s="250"/>
      <c r="AA34" s="254"/>
      <c r="AB34" s="254"/>
      <c r="AC34" s="253"/>
      <c r="AD34" s="253"/>
      <c r="AE34" s="253"/>
      <c r="AF34" s="266"/>
      <c r="AG34" s="264"/>
      <c r="AH34" s="264"/>
    </row>
    <row r="35" spans="2:34" ht="21">
      <c r="B35" s="267"/>
      <c r="C35" s="250"/>
      <c r="D35" s="250"/>
      <c r="E35" s="250"/>
      <c r="F35" s="256" t="s">
        <v>15801</v>
      </c>
      <c r="G35" s="257"/>
      <c r="H35" s="258"/>
      <c r="I35" s="257" t="s">
        <v>15835</v>
      </c>
      <c r="J35" s="257"/>
      <c r="K35" s="257"/>
      <c r="L35" s="257"/>
      <c r="M35" s="250"/>
      <c r="N35" s="257"/>
      <c r="O35" s="257"/>
      <c r="P35" s="257"/>
      <c r="Q35" s="257"/>
      <c r="R35" s="257"/>
      <c r="S35" s="251"/>
      <c r="T35" s="256"/>
      <c r="U35" s="268"/>
      <c r="V35" s="268"/>
      <c r="W35" s="268"/>
      <c r="X35" s="269"/>
      <c r="Y35" s="268"/>
      <c r="Z35" s="256"/>
      <c r="AA35" s="257"/>
      <c r="AB35" s="258"/>
      <c r="AC35" s="257"/>
      <c r="AD35" s="257"/>
      <c r="AE35" s="257"/>
      <c r="AF35" s="270"/>
      <c r="AG35" s="264"/>
      <c r="AH35" s="264"/>
    </row>
    <row r="36" spans="2:34" ht="21">
      <c r="B36" s="267"/>
      <c r="C36" s="250"/>
      <c r="D36" s="250"/>
      <c r="E36" s="250"/>
      <c r="F36" s="250"/>
      <c r="G36" s="258"/>
      <c r="H36" s="258"/>
      <c r="I36" s="258"/>
      <c r="J36" s="258"/>
      <c r="K36" s="258"/>
      <c r="L36" s="258"/>
      <c r="M36" s="250"/>
      <c r="N36" s="258"/>
      <c r="O36" s="258"/>
      <c r="P36" s="258"/>
      <c r="Q36" s="258"/>
      <c r="R36" s="258"/>
      <c r="S36" s="251"/>
      <c r="T36" s="250"/>
      <c r="U36" s="269"/>
      <c r="V36" s="269"/>
      <c r="W36" s="269"/>
      <c r="X36" s="269"/>
      <c r="Y36" s="269"/>
      <c r="Z36" s="250"/>
      <c r="AA36" s="258"/>
      <c r="AB36" s="258"/>
      <c r="AC36" s="258"/>
      <c r="AD36" s="258"/>
      <c r="AE36" s="258"/>
      <c r="AF36" s="271"/>
      <c r="AG36" s="264"/>
      <c r="AH36" s="264"/>
    </row>
    <row r="37" spans="2:34" ht="21">
      <c r="B37" s="249" t="s">
        <v>15642</v>
      </c>
      <c r="C37" s="250"/>
      <c r="D37" s="250"/>
      <c r="E37" s="250"/>
      <c r="F37" s="259" t="s">
        <v>15643</v>
      </c>
      <c r="G37" s="250"/>
      <c r="H37" s="250"/>
      <c r="I37" s="259" t="s">
        <v>15644</v>
      </c>
      <c r="J37" s="250"/>
      <c r="K37" s="259"/>
      <c r="L37" s="259"/>
      <c r="M37" s="259"/>
      <c r="N37" s="441" t="s">
        <v>15645</v>
      </c>
      <c r="O37" s="441"/>
      <c r="P37" s="441"/>
      <c r="Q37" s="441"/>
      <c r="R37" s="441"/>
      <c r="S37" s="250"/>
      <c r="T37" s="441" t="s">
        <v>15646</v>
      </c>
      <c r="U37" s="441"/>
      <c r="V37" s="441"/>
      <c r="W37" s="441"/>
      <c r="X37" s="250"/>
      <c r="Y37" s="259" t="s">
        <v>15647</v>
      </c>
      <c r="Z37" s="250"/>
      <c r="AA37" s="250"/>
      <c r="AB37" s="250"/>
      <c r="AC37" s="259" t="s">
        <v>15648</v>
      </c>
      <c r="AD37" s="259"/>
      <c r="AE37" s="259"/>
      <c r="AF37" s="255"/>
      <c r="AG37" s="264"/>
      <c r="AH37" s="264"/>
    </row>
    <row r="38" spans="2:34" ht="21">
      <c r="B38" s="249" t="s">
        <v>15877</v>
      </c>
      <c r="C38" s="251"/>
      <c r="D38" s="250"/>
      <c r="E38" s="250"/>
      <c r="F38" s="252" t="s">
        <v>15649</v>
      </c>
      <c r="G38" s="260"/>
      <c r="H38" s="258"/>
      <c r="I38" s="260" t="s">
        <v>15795</v>
      </c>
      <c r="J38" s="260"/>
      <c r="K38" s="260"/>
      <c r="L38" s="260"/>
      <c r="M38" s="250"/>
      <c r="N38" s="260"/>
      <c r="O38" s="260"/>
      <c r="P38" s="260"/>
      <c r="Q38" s="260"/>
      <c r="R38" s="260"/>
      <c r="S38" s="251"/>
      <c r="T38" s="252" t="s">
        <v>15650</v>
      </c>
      <c r="U38" s="754"/>
      <c r="V38" s="754"/>
      <c r="W38" s="754"/>
      <c r="X38" s="269"/>
      <c r="Y38" s="754"/>
      <c r="Z38" s="252"/>
      <c r="AA38" s="260"/>
      <c r="AB38" s="258"/>
      <c r="AC38" s="260"/>
      <c r="AD38" s="260"/>
      <c r="AE38" s="260"/>
      <c r="AF38" s="266"/>
      <c r="AG38" s="264"/>
      <c r="AH38" s="264"/>
    </row>
    <row r="39" spans="2:34" ht="21">
      <c r="B39" s="249"/>
      <c r="C39" s="251"/>
      <c r="D39" s="250"/>
      <c r="E39" s="250"/>
      <c r="F39" s="256" t="s">
        <v>15878</v>
      </c>
      <c r="G39" s="257"/>
      <c r="H39" s="258"/>
      <c r="I39" s="257" t="s">
        <v>15880</v>
      </c>
      <c r="J39" s="257"/>
      <c r="K39" s="257"/>
      <c r="L39" s="257"/>
      <c r="M39" s="250"/>
      <c r="N39" s="257"/>
      <c r="O39" s="257"/>
      <c r="P39" s="257"/>
      <c r="Q39" s="257"/>
      <c r="R39" s="257"/>
      <c r="S39" s="251"/>
      <c r="T39" s="256"/>
      <c r="U39" s="268"/>
      <c r="V39" s="268"/>
      <c r="W39" s="268"/>
      <c r="X39" s="269"/>
      <c r="Y39" s="268"/>
      <c r="Z39" s="256"/>
      <c r="AA39" s="257"/>
      <c r="AB39" s="258"/>
      <c r="AC39" s="257"/>
      <c r="AD39" s="257"/>
      <c r="AE39" s="257"/>
      <c r="AF39" s="270"/>
      <c r="AG39" s="264"/>
      <c r="AH39" s="264"/>
    </row>
    <row r="40" spans="2:34" ht="21">
      <c r="B40" s="249"/>
      <c r="C40" s="251"/>
      <c r="D40" s="250"/>
      <c r="E40" s="250"/>
      <c r="F40" s="256" t="s">
        <v>15801</v>
      </c>
      <c r="G40" s="257"/>
      <c r="H40" s="258"/>
      <c r="I40" s="257" t="s">
        <v>15881</v>
      </c>
      <c r="J40" s="257"/>
      <c r="K40" s="257"/>
      <c r="L40" s="257"/>
      <c r="M40" s="250"/>
      <c r="N40" s="257"/>
      <c r="O40" s="257"/>
      <c r="P40" s="257"/>
      <c r="Q40" s="257"/>
      <c r="R40" s="257"/>
      <c r="S40" s="251"/>
      <c r="T40" s="256"/>
      <c r="U40" s="268"/>
      <c r="V40" s="268"/>
      <c r="W40" s="268"/>
      <c r="X40" s="269"/>
      <c r="Y40" s="268"/>
      <c r="Z40" s="256"/>
      <c r="AA40" s="257"/>
      <c r="AB40" s="258"/>
      <c r="AC40" s="257"/>
      <c r="AD40" s="257"/>
      <c r="AE40" s="257"/>
      <c r="AF40" s="270"/>
      <c r="AG40" s="264"/>
      <c r="AH40" s="264"/>
    </row>
    <row r="41" spans="2:34" ht="21">
      <c r="B41" s="267"/>
      <c r="C41" s="250"/>
      <c r="D41" s="250"/>
      <c r="E41" s="250"/>
      <c r="F41" s="256" t="s">
        <v>15879</v>
      </c>
      <c r="G41" s="257"/>
      <c r="H41" s="258"/>
      <c r="I41" s="257" t="s">
        <v>15882</v>
      </c>
      <c r="J41" s="257"/>
      <c r="K41" s="257"/>
      <c r="L41" s="257"/>
      <c r="M41" s="250"/>
      <c r="N41" s="257"/>
      <c r="O41" s="257"/>
      <c r="P41" s="257"/>
      <c r="Q41" s="257"/>
      <c r="R41" s="257"/>
      <c r="S41" s="251"/>
      <c r="T41" s="256"/>
      <c r="U41" s="268"/>
      <c r="V41" s="268"/>
      <c r="W41" s="268"/>
      <c r="X41" s="269"/>
      <c r="Y41" s="268"/>
      <c r="Z41" s="256"/>
      <c r="AA41" s="257"/>
      <c r="AB41" s="258"/>
      <c r="AC41" s="257"/>
      <c r="AD41" s="257"/>
      <c r="AE41" s="257"/>
      <c r="AF41" s="270"/>
      <c r="AG41" s="264"/>
      <c r="AH41" s="264"/>
    </row>
    <row r="42" spans="2:34" ht="21">
      <c r="B42" s="267"/>
      <c r="C42" s="250"/>
      <c r="D42" s="250"/>
      <c r="E42" s="250"/>
      <c r="F42" s="250"/>
      <c r="G42" s="258"/>
      <c r="H42" s="258"/>
      <c r="I42" s="258"/>
      <c r="J42" s="258"/>
      <c r="K42" s="258"/>
      <c r="L42" s="258"/>
      <c r="M42" s="250"/>
      <c r="N42" s="258"/>
      <c r="O42" s="258"/>
      <c r="P42" s="258"/>
      <c r="Q42" s="258"/>
      <c r="R42" s="258"/>
      <c r="S42" s="251"/>
      <c r="T42" s="250"/>
      <c r="U42" s="269"/>
      <c r="V42" s="269"/>
      <c r="W42" s="269"/>
      <c r="X42" s="269"/>
      <c r="Y42" s="269"/>
      <c r="Z42" s="250"/>
      <c r="AA42" s="258"/>
      <c r="AB42" s="258"/>
      <c r="AC42" s="258"/>
      <c r="AD42" s="258"/>
      <c r="AE42" s="258"/>
      <c r="AF42" s="271"/>
      <c r="AG42" s="264"/>
      <c r="AH42" s="264"/>
    </row>
    <row r="43" spans="2:34" ht="21">
      <c r="B43" s="249" t="s">
        <v>15642</v>
      </c>
      <c r="C43" s="250"/>
      <c r="D43" s="250"/>
      <c r="E43" s="250"/>
      <c r="F43" s="259" t="s">
        <v>15643</v>
      </c>
      <c r="G43" s="250"/>
      <c r="H43" s="250"/>
      <c r="I43" s="259" t="s">
        <v>15644</v>
      </c>
      <c r="J43" s="250"/>
      <c r="K43" s="259"/>
      <c r="L43" s="259"/>
      <c r="M43" s="259"/>
      <c r="N43" s="441" t="s">
        <v>15645</v>
      </c>
      <c r="O43" s="441"/>
      <c r="P43" s="441"/>
      <c r="Q43" s="441"/>
      <c r="R43" s="441"/>
      <c r="S43" s="250"/>
      <c r="T43" s="441" t="s">
        <v>15646</v>
      </c>
      <c r="U43" s="441"/>
      <c r="V43" s="441"/>
      <c r="W43" s="441"/>
      <c r="X43" s="250"/>
      <c r="Y43" s="259" t="s">
        <v>15647</v>
      </c>
      <c r="Z43" s="250"/>
      <c r="AA43" s="250"/>
      <c r="AB43" s="250"/>
      <c r="AC43" s="259" t="s">
        <v>15648</v>
      </c>
      <c r="AD43" s="259"/>
      <c r="AE43" s="259"/>
      <c r="AF43" s="255"/>
      <c r="AG43" s="264"/>
      <c r="AH43" s="264"/>
    </row>
    <row r="44" spans="2:34" ht="21">
      <c r="B44" s="249" t="s">
        <v>15877</v>
      </c>
      <c r="C44" s="251"/>
      <c r="D44" s="250"/>
      <c r="E44" s="250"/>
      <c r="F44" s="252" t="s">
        <v>15649</v>
      </c>
      <c r="G44" s="260"/>
      <c r="H44" s="258"/>
      <c r="I44" s="260" t="s">
        <v>15795</v>
      </c>
      <c r="J44" s="260"/>
      <c r="K44" s="260"/>
      <c r="L44" s="260"/>
      <c r="M44" s="250"/>
      <c r="N44" s="260"/>
      <c r="O44" s="260"/>
      <c r="P44" s="260"/>
      <c r="Q44" s="260"/>
      <c r="R44" s="260"/>
      <c r="S44" s="251"/>
      <c r="T44" s="252" t="s">
        <v>15650</v>
      </c>
      <c r="U44" s="754"/>
      <c r="V44" s="754"/>
      <c r="W44" s="754"/>
      <c r="X44" s="269"/>
      <c r="Y44" s="754"/>
      <c r="Z44" s="252"/>
      <c r="AA44" s="260"/>
      <c r="AB44" s="258"/>
      <c r="AC44" s="260"/>
      <c r="AD44" s="260"/>
      <c r="AE44" s="260"/>
      <c r="AF44" s="266"/>
      <c r="AG44" s="264"/>
      <c r="AH44" s="264"/>
    </row>
    <row r="45" spans="2:34" ht="21">
      <c r="B45" s="249"/>
      <c r="C45" s="251"/>
      <c r="D45" s="250"/>
      <c r="E45" s="250"/>
      <c r="F45" s="256" t="s">
        <v>15893</v>
      </c>
      <c r="G45" s="257"/>
      <c r="H45" s="258"/>
      <c r="I45" s="257" t="s">
        <v>15882</v>
      </c>
      <c r="J45" s="257"/>
      <c r="K45" s="257"/>
      <c r="L45" s="257"/>
      <c r="M45" s="250"/>
      <c r="N45" s="257"/>
      <c r="O45" s="257"/>
      <c r="P45" s="257"/>
      <c r="Q45" s="257"/>
      <c r="R45" s="257"/>
      <c r="S45" s="251"/>
      <c r="T45" s="256"/>
      <c r="U45" s="268"/>
      <c r="V45" s="268"/>
      <c r="W45" s="268"/>
      <c r="X45" s="269"/>
      <c r="Y45" s="268"/>
      <c r="Z45" s="256"/>
      <c r="AA45" s="257"/>
      <c r="AB45" s="258"/>
      <c r="AC45" s="257"/>
      <c r="AD45" s="257"/>
      <c r="AE45" s="257"/>
      <c r="AF45" s="270"/>
      <c r="AG45" s="264"/>
      <c r="AH45" s="264"/>
    </row>
    <row r="46" spans="2:34" ht="21">
      <c r="B46" s="249"/>
      <c r="C46" s="251"/>
      <c r="D46" s="250"/>
      <c r="E46" s="250"/>
      <c r="F46" s="256" t="s">
        <v>15894</v>
      </c>
      <c r="G46" s="257"/>
      <c r="H46" s="258"/>
      <c r="I46" s="257"/>
      <c r="J46" s="257"/>
      <c r="K46" s="257"/>
      <c r="L46" s="257"/>
      <c r="M46" s="250"/>
      <c r="N46" s="257"/>
      <c r="O46" s="257"/>
      <c r="P46" s="257"/>
      <c r="Q46" s="257"/>
      <c r="R46" s="257"/>
      <c r="S46" s="251"/>
      <c r="T46" s="256"/>
      <c r="U46" s="268"/>
      <c r="V46" s="268"/>
      <c r="W46" s="268"/>
      <c r="X46" s="269"/>
      <c r="Y46" s="268"/>
      <c r="Z46" s="256"/>
      <c r="AA46" s="257"/>
      <c r="AB46" s="258"/>
      <c r="AC46" s="257"/>
      <c r="AD46" s="257"/>
      <c r="AE46" s="257"/>
      <c r="AF46" s="270"/>
      <c r="AG46" s="264"/>
      <c r="AH46" s="264"/>
    </row>
    <row r="47" spans="2:34" ht="21">
      <c r="B47" s="267"/>
      <c r="C47" s="250"/>
      <c r="D47" s="250"/>
      <c r="E47" s="250"/>
      <c r="F47" s="256" t="s">
        <v>15801</v>
      </c>
      <c r="G47" s="257"/>
      <c r="H47" s="258"/>
      <c r="I47" s="257"/>
      <c r="J47" s="257"/>
      <c r="K47" s="257"/>
      <c r="L47" s="257"/>
      <c r="M47" s="250"/>
      <c r="N47" s="257"/>
      <c r="O47" s="257"/>
      <c r="P47" s="257"/>
      <c r="Q47" s="257"/>
      <c r="R47" s="257"/>
      <c r="S47" s="251"/>
      <c r="T47" s="256"/>
      <c r="U47" s="268"/>
      <c r="V47" s="268"/>
      <c r="W47" s="268"/>
      <c r="X47" s="269"/>
      <c r="Y47" s="268"/>
      <c r="Z47" s="256"/>
      <c r="AA47" s="257"/>
      <c r="AB47" s="258"/>
      <c r="AC47" s="257"/>
      <c r="AD47" s="257"/>
      <c r="AE47" s="257"/>
      <c r="AF47" s="270"/>
      <c r="AG47" s="264"/>
      <c r="AH47" s="264"/>
    </row>
    <row r="48" spans="2:34" ht="21">
      <c r="B48" s="267"/>
      <c r="C48" s="250"/>
      <c r="D48" s="250"/>
      <c r="E48" s="250"/>
      <c r="F48" s="250"/>
      <c r="G48" s="258"/>
      <c r="H48" s="258"/>
      <c r="I48" s="258"/>
      <c r="J48" s="258"/>
      <c r="K48" s="258"/>
      <c r="L48" s="258"/>
      <c r="M48" s="250"/>
      <c r="N48" s="258"/>
      <c r="O48" s="258"/>
      <c r="P48" s="258"/>
      <c r="Q48" s="258"/>
      <c r="R48" s="258"/>
      <c r="S48" s="251"/>
      <c r="T48" s="250"/>
      <c r="U48" s="269"/>
      <c r="V48" s="269"/>
      <c r="W48" s="269"/>
      <c r="X48" s="269"/>
      <c r="Y48" s="269"/>
      <c r="Z48" s="250"/>
      <c r="AA48" s="258"/>
      <c r="AB48" s="258"/>
      <c r="AC48" s="258"/>
      <c r="AD48" s="258"/>
      <c r="AE48" s="258"/>
      <c r="AF48" s="271"/>
      <c r="AG48" s="264"/>
      <c r="AH48" s="264"/>
    </row>
    <row r="49" spans="2:40" ht="21">
      <c r="B49" s="249" t="s">
        <v>15642</v>
      </c>
      <c r="C49" s="250"/>
      <c r="D49" s="250"/>
      <c r="E49" s="250"/>
      <c r="F49" s="259" t="s">
        <v>15643</v>
      </c>
      <c r="G49" s="250"/>
      <c r="H49" s="250"/>
      <c r="I49" s="259" t="s">
        <v>15644</v>
      </c>
      <c r="J49" s="250"/>
      <c r="K49" s="259"/>
      <c r="L49" s="259"/>
      <c r="M49" s="259"/>
      <c r="N49" s="441" t="s">
        <v>15645</v>
      </c>
      <c r="O49" s="441"/>
      <c r="P49" s="441"/>
      <c r="Q49" s="441"/>
      <c r="R49" s="441"/>
      <c r="S49" s="250"/>
      <c r="T49" s="441" t="s">
        <v>15646</v>
      </c>
      <c r="U49" s="441"/>
      <c r="V49" s="441"/>
      <c r="W49" s="441"/>
      <c r="X49" s="250"/>
      <c r="Y49" s="259" t="s">
        <v>15647</v>
      </c>
      <c r="Z49" s="250"/>
      <c r="AA49" s="250"/>
      <c r="AB49" s="250"/>
      <c r="AC49" s="259" t="s">
        <v>15648</v>
      </c>
      <c r="AD49" s="259"/>
      <c r="AE49" s="259"/>
      <c r="AF49" s="255"/>
      <c r="AG49" s="264"/>
      <c r="AH49" s="264"/>
    </row>
    <row r="50" spans="2:40" ht="21">
      <c r="B50" s="249" t="s">
        <v>15877</v>
      </c>
      <c r="C50" s="251"/>
      <c r="D50" s="250"/>
      <c r="E50" s="250"/>
      <c r="F50" s="252" t="s">
        <v>15649</v>
      </c>
      <c r="G50" s="260"/>
      <c r="H50" s="258"/>
      <c r="I50" s="260" t="s">
        <v>15795</v>
      </c>
      <c r="J50" s="260"/>
      <c r="K50" s="260"/>
      <c r="L50" s="260"/>
      <c r="M50" s="250"/>
      <c r="N50" s="260"/>
      <c r="O50" s="260"/>
      <c r="P50" s="260"/>
      <c r="Q50" s="260"/>
      <c r="R50" s="260"/>
      <c r="S50" s="251"/>
      <c r="T50" s="252" t="s">
        <v>15650</v>
      </c>
      <c r="U50" s="754"/>
      <c r="V50" s="754"/>
      <c r="W50" s="754"/>
      <c r="X50" s="269"/>
      <c r="Y50" s="754"/>
      <c r="Z50" s="252"/>
      <c r="AA50" s="260"/>
      <c r="AB50" s="258"/>
      <c r="AC50" s="260"/>
      <c r="AD50" s="260"/>
      <c r="AE50" s="260"/>
      <c r="AF50" s="266"/>
      <c r="AG50" s="264"/>
      <c r="AH50" s="264"/>
    </row>
    <row r="51" spans="2:40" ht="21">
      <c r="B51" s="249"/>
      <c r="C51" s="251"/>
      <c r="D51" s="250"/>
      <c r="E51" s="250"/>
      <c r="F51" s="256"/>
      <c r="G51" s="257"/>
      <c r="H51" s="258"/>
      <c r="I51" s="257" t="s">
        <v>15882</v>
      </c>
      <c r="J51" s="257"/>
      <c r="K51" s="257"/>
      <c r="L51" s="257"/>
      <c r="M51" s="250"/>
      <c r="N51" s="257"/>
      <c r="O51" s="257"/>
      <c r="P51" s="257"/>
      <c r="Q51" s="257"/>
      <c r="R51" s="257"/>
      <c r="S51" s="251"/>
      <c r="T51" s="256"/>
      <c r="U51" s="268"/>
      <c r="V51" s="268"/>
      <c r="W51" s="268"/>
      <c r="X51" s="269"/>
      <c r="Y51" s="268"/>
      <c r="Z51" s="256"/>
      <c r="AA51" s="257"/>
      <c r="AB51" s="258"/>
      <c r="AC51" s="257"/>
      <c r="AD51" s="257"/>
      <c r="AE51" s="257"/>
      <c r="AF51" s="270"/>
      <c r="AG51" s="264"/>
      <c r="AH51" s="264"/>
    </row>
    <row r="52" spans="2:40" ht="21">
      <c r="B52" s="249"/>
      <c r="C52" s="251"/>
      <c r="D52" s="250"/>
      <c r="E52" s="250"/>
      <c r="F52" s="256"/>
      <c r="G52" s="257"/>
      <c r="H52" s="258"/>
      <c r="I52" s="257"/>
      <c r="J52" s="257"/>
      <c r="K52" s="257"/>
      <c r="L52" s="257"/>
      <c r="M52" s="250"/>
      <c r="N52" s="257"/>
      <c r="O52" s="257"/>
      <c r="P52" s="257"/>
      <c r="Q52" s="257"/>
      <c r="R52" s="257"/>
      <c r="S52" s="251"/>
      <c r="T52" s="256"/>
      <c r="U52" s="268"/>
      <c r="V52" s="268"/>
      <c r="W52" s="268"/>
      <c r="X52" s="269"/>
      <c r="Y52" s="268"/>
      <c r="Z52" s="256"/>
      <c r="AA52" s="257"/>
      <c r="AB52" s="258"/>
      <c r="AC52" s="257"/>
      <c r="AD52" s="257"/>
      <c r="AE52" s="257"/>
      <c r="AF52" s="270"/>
      <c r="AG52" s="264"/>
      <c r="AH52" s="264"/>
    </row>
    <row r="53" spans="2:40" ht="21">
      <c r="B53" s="267"/>
      <c r="C53" s="250"/>
      <c r="D53" s="250"/>
      <c r="E53" s="250"/>
      <c r="F53" s="256"/>
      <c r="G53" s="257"/>
      <c r="H53" s="258"/>
      <c r="I53" s="257"/>
      <c r="J53" s="257"/>
      <c r="K53" s="257"/>
      <c r="L53" s="257"/>
      <c r="M53" s="250"/>
      <c r="N53" s="257"/>
      <c r="O53" s="257"/>
      <c r="P53" s="257"/>
      <c r="Q53" s="257"/>
      <c r="R53" s="257"/>
      <c r="S53" s="251"/>
      <c r="T53" s="256"/>
      <c r="U53" s="268"/>
      <c r="V53" s="268"/>
      <c r="W53" s="268"/>
      <c r="X53" s="269"/>
      <c r="Y53" s="268"/>
      <c r="Z53" s="256"/>
      <c r="AA53" s="257"/>
      <c r="AB53" s="258"/>
      <c r="AC53" s="257"/>
      <c r="AD53" s="257"/>
      <c r="AE53" s="257"/>
      <c r="AF53" s="270"/>
      <c r="AG53" s="264"/>
      <c r="AH53" s="264"/>
    </row>
    <row r="54" spans="2:40" ht="21.75" thickBot="1">
      <c r="B54" s="267"/>
      <c r="C54" s="250"/>
      <c r="D54" s="250"/>
      <c r="E54" s="250"/>
      <c r="F54" s="250"/>
      <c r="G54" s="258"/>
      <c r="H54" s="258"/>
      <c r="I54" s="258"/>
      <c r="J54" s="258"/>
      <c r="K54" s="258"/>
      <c r="L54" s="258"/>
      <c r="M54" s="250"/>
      <c r="N54" s="258"/>
      <c r="O54" s="258"/>
      <c r="P54" s="258"/>
      <c r="Q54" s="258"/>
      <c r="R54" s="258"/>
      <c r="S54" s="251"/>
      <c r="T54" s="250"/>
      <c r="U54" s="269"/>
      <c r="V54" s="269"/>
      <c r="W54" s="269"/>
      <c r="X54" s="269"/>
      <c r="Y54" s="269"/>
      <c r="Z54" s="250"/>
      <c r="AA54" s="258"/>
      <c r="AB54" s="258"/>
      <c r="AC54" s="258"/>
      <c r="AD54" s="258"/>
      <c r="AE54" s="258"/>
      <c r="AF54" s="271"/>
      <c r="AG54" s="264"/>
      <c r="AH54" s="264"/>
    </row>
    <row r="55" spans="2:40" ht="21.75" thickBot="1">
      <c r="B55" s="449"/>
      <c r="C55" s="450"/>
      <c r="D55" s="450"/>
      <c r="E55" s="450"/>
      <c r="F55" s="450"/>
      <c r="G55" s="450"/>
      <c r="H55" s="450"/>
      <c r="I55" s="450"/>
      <c r="J55" s="450"/>
      <c r="K55" s="450"/>
      <c r="L55" s="450"/>
      <c r="M55" s="450"/>
      <c r="N55" s="450"/>
      <c r="O55" s="450"/>
      <c r="P55" s="450"/>
      <c r="Q55" s="450"/>
      <c r="R55" s="450"/>
      <c r="S55" s="450"/>
      <c r="T55" s="450"/>
      <c r="U55" s="450"/>
      <c r="V55" s="450"/>
      <c r="W55" s="450"/>
      <c r="X55" s="450"/>
      <c r="Y55" s="450"/>
      <c r="Z55" s="450"/>
      <c r="AA55" s="450"/>
      <c r="AB55" s="450"/>
      <c r="AC55" s="450"/>
      <c r="AD55" s="450"/>
      <c r="AE55" s="450"/>
      <c r="AF55" s="451"/>
      <c r="AG55" s="264"/>
      <c r="AH55" s="264"/>
    </row>
    <row r="56" spans="2:40" ht="19.5" thickBot="1">
      <c r="B56" s="272" t="s">
        <v>15651</v>
      </c>
      <c r="C56" s="273"/>
      <c r="D56" s="273"/>
      <c r="E56" s="274"/>
      <c r="F56" s="452" t="str">
        <f>F5</f>
        <v>Missing Patter detected at PN Insp</v>
      </c>
      <c r="G56" s="453"/>
      <c r="H56" s="275" t="s">
        <v>15652</v>
      </c>
      <c r="I56" s="454" t="s">
        <v>15653</v>
      </c>
      <c r="J56" s="455"/>
      <c r="K56" s="455"/>
      <c r="L56" s="455"/>
      <c r="M56" s="456"/>
      <c r="N56" s="454" t="s">
        <v>15654</v>
      </c>
      <c r="O56" s="455"/>
      <c r="P56" s="456"/>
      <c r="Q56" s="454" t="s">
        <v>15655</v>
      </c>
      <c r="R56" s="455"/>
      <c r="S56" s="456"/>
      <c r="T56" s="454" t="s">
        <v>15656</v>
      </c>
      <c r="U56" s="456"/>
      <c r="V56" s="454" t="s">
        <v>15657</v>
      </c>
      <c r="W56" s="455"/>
      <c r="X56" s="456"/>
      <c r="Y56" s="454" t="s">
        <v>15658</v>
      </c>
      <c r="Z56" s="456"/>
      <c r="AA56" s="454" t="s">
        <v>15659</v>
      </c>
      <c r="AB56" s="456"/>
      <c r="AC56" s="454" t="s">
        <v>15660</v>
      </c>
      <c r="AD56" s="455"/>
      <c r="AE56" s="455"/>
      <c r="AF56" s="456"/>
      <c r="AG56" s="264"/>
      <c r="AH56" s="264"/>
    </row>
    <row r="57" spans="2:40" ht="18.75">
      <c r="B57" s="276" t="s">
        <v>15661</v>
      </c>
      <c r="C57" s="277"/>
      <c r="D57" s="277"/>
      <c r="E57" s="277"/>
      <c r="F57" s="442">
        <v>43801</v>
      </c>
      <c r="G57" s="443"/>
      <c r="H57" s="278">
        <v>1</v>
      </c>
      <c r="I57" s="279"/>
      <c r="J57" s="279"/>
      <c r="K57" s="279"/>
      <c r="L57" s="279"/>
      <c r="M57" s="280"/>
      <c r="N57" s="281"/>
      <c r="O57" s="282"/>
      <c r="P57" s="283"/>
      <c r="Q57" s="279"/>
      <c r="R57" s="279"/>
      <c r="S57" s="284"/>
      <c r="T57" s="285"/>
      <c r="U57" s="286"/>
      <c r="V57" s="287"/>
      <c r="W57" s="288"/>
      <c r="X57" s="289"/>
      <c r="Y57" s="281"/>
      <c r="Z57" s="283"/>
      <c r="AA57" s="281"/>
      <c r="AB57" s="280"/>
      <c r="AC57" s="279"/>
      <c r="AD57" s="279"/>
      <c r="AE57" s="279"/>
      <c r="AF57" s="280"/>
    </row>
    <row r="58" spans="2:40" ht="18.75">
      <c r="B58" s="290" t="s">
        <v>15662</v>
      </c>
      <c r="C58" s="291"/>
      <c r="D58" s="291"/>
      <c r="E58" s="291"/>
      <c r="F58" s="444" t="s">
        <v>15663</v>
      </c>
      <c r="G58" s="445"/>
      <c r="H58" s="292">
        <v>2</v>
      </c>
      <c r="I58" s="291"/>
      <c r="J58" s="291"/>
      <c r="K58" s="291"/>
      <c r="L58" s="291"/>
      <c r="M58" s="293"/>
      <c r="N58" s="294"/>
      <c r="O58" s="295"/>
      <c r="P58" s="296"/>
      <c r="Q58" s="291"/>
      <c r="R58" s="291"/>
      <c r="S58" s="291"/>
      <c r="T58" s="297"/>
      <c r="U58" s="298"/>
      <c r="V58" s="299"/>
      <c r="W58" s="300"/>
      <c r="X58" s="301"/>
      <c r="Y58" s="294"/>
      <c r="Z58" s="296"/>
      <c r="AA58" s="294"/>
      <c r="AB58" s="293"/>
      <c r="AC58" s="291"/>
      <c r="AD58" s="291"/>
      <c r="AE58" s="291"/>
      <c r="AF58" s="293"/>
    </row>
    <row r="59" spans="2:40" ht="18.75">
      <c r="B59" s="290" t="s">
        <v>15664</v>
      </c>
      <c r="C59" s="291"/>
      <c r="D59" s="291"/>
      <c r="E59" s="291"/>
      <c r="F59" s="444" t="s">
        <v>15768</v>
      </c>
      <c r="G59" s="445"/>
      <c r="H59" s="292">
        <v>3</v>
      </c>
      <c r="I59" s="291"/>
      <c r="J59" s="291"/>
      <c r="K59" s="291"/>
      <c r="L59" s="291"/>
      <c r="M59" s="293"/>
      <c r="N59" s="294"/>
      <c r="O59" s="295"/>
      <c r="P59" s="296"/>
      <c r="Q59" s="291"/>
      <c r="R59" s="291"/>
      <c r="S59" s="291"/>
      <c r="T59" s="290"/>
      <c r="U59" s="293"/>
      <c r="V59" s="302"/>
      <c r="W59" s="303"/>
      <c r="X59" s="301"/>
      <c r="Y59" s="294"/>
      <c r="Z59" s="296"/>
      <c r="AA59" s="294"/>
      <c r="AB59" s="293"/>
      <c r="AC59" s="291"/>
      <c r="AD59" s="291"/>
      <c r="AE59" s="291"/>
      <c r="AF59" s="293"/>
      <c r="AH59" s="446"/>
      <c r="AI59" s="446"/>
      <c r="AJ59" s="446"/>
      <c r="AK59" s="446"/>
      <c r="AL59" s="446"/>
      <c r="AM59" s="446"/>
      <c r="AN59" s="446"/>
    </row>
    <row r="60" spans="2:40" ht="18.75">
      <c r="B60" s="290" t="s">
        <v>15665</v>
      </c>
      <c r="C60" s="291"/>
      <c r="D60" s="291"/>
      <c r="E60" s="291"/>
      <c r="F60" s="290">
        <v>4</v>
      </c>
      <c r="G60" s="304"/>
      <c r="H60" s="292">
        <v>4</v>
      </c>
      <c r="I60" s="305"/>
      <c r="J60" s="305"/>
      <c r="K60" s="291"/>
      <c r="L60" s="291"/>
      <c r="M60" s="293"/>
      <c r="N60" s="294"/>
      <c r="O60" s="295"/>
      <c r="P60" s="296"/>
      <c r="Q60" s="291"/>
      <c r="R60" s="306"/>
      <c r="S60" s="306"/>
      <c r="T60" s="307"/>
      <c r="U60" s="308"/>
      <c r="V60" s="302"/>
      <c r="W60" s="303"/>
      <c r="X60" s="301"/>
      <c r="Y60" s="294"/>
      <c r="Z60" s="296"/>
      <c r="AA60" s="294"/>
      <c r="AB60" s="293"/>
      <c r="AC60" s="291"/>
      <c r="AD60" s="291"/>
      <c r="AE60" s="291"/>
      <c r="AF60" s="293"/>
      <c r="AH60" s="446"/>
      <c r="AI60" s="446"/>
      <c r="AJ60" s="446"/>
      <c r="AK60" s="446"/>
      <c r="AL60" s="446"/>
      <c r="AM60" s="446"/>
      <c r="AN60" s="446"/>
    </row>
    <row r="61" spans="2:40" ht="19.5" thickBot="1">
      <c r="B61" s="309" t="s">
        <v>15666</v>
      </c>
      <c r="C61" s="310"/>
      <c r="D61" s="310"/>
      <c r="E61" s="310"/>
      <c r="F61" s="447" t="s">
        <v>15663</v>
      </c>
      <c r="G61" s="448"/>
      <c r="H61" s="311">
        <v>5</v>
      </c>
      <c r="I61" s="312"/>
      <c r="J61" s="312"/>
      <c r="K61" s="310"/>
      <c r="L61" s="310"/>
      <c r="M61" s="313"/>
      <c r="N61" s="314"/>
      <c r="O61" s="315"/>
      <c r="P61" s="316"/>
      <c r="Q61" s="310"/>
      <c r="R61" s="317"/>
      <c r="S61" s="317"/>
      <c r="T61" s="318"/>
      <c r="U61" s="319"/>
      <c r="V61" s="320"/>
      <c r="W61" s="321"/>
      <c r="X61" s="322"/>
      <c r="Y61" s="314"/>
      <c r="Z61" s="316"/>
      <c r="AA61" s="314"/>
      <c r="AB61" s="313"/>
      <c r="AC61" s="310"/>
      <c r="AD61" s="310"/>
      <c r="AE61" s="310"/>
      <c r="AF61" s="313"/>
      <c r="AH61" s="446"/>
      <c r="AI61" s="446"/>
      <c r="AJ61" s="446"/>
      <c r="AK61" s="446"/>
      <c r="AL61" s="446"/>
      <c r="AM61" s="446"/>
      <c r="AN61" s="446"/>
    </row>
    <row r="62" spans="2:40" ht="18.75">
      <c r="B62" s="323" t="s">
        <v>15667</v>
      </c>
      <c r="C62" s="324"/>
      <c r="D62" s="325"/>
      <c r="E62" s="326"/>
      <c r="F62" s="327"/>
      <c r="G62" s="328"/>
      <c r="H62" s="329"/>
      <c r="I62" s="325"/>
      <c r="J62" s="325"/>
      <c r="K62" s="325"/>
      <c r="L62" s="325"/>
      <c r="M62" s="325"/>
      <c r="N62" s="325"/>
      <c r="O62" s="325"/>
      <c r="P62" s="325"/>
      <c r="Q62" s="325"/>
      <c r="R62" s="330"/>
      <c r="S62" s="330"/>
      <c r="T62" s="330"/>
      <c r="U62" s="330"/>
      <c r="V62" s="330"/>
      <c r="W62" s="330"/>
      <c r="X62" s="326"/>
      <c r="Y62" s="331"/>
      <c r="Z62" s="331"/>
      <c r="AA62" s="331"/>
      <c r="AB62" s="331"/>
      <c r="AC62" s="331"/>
      <c r="AD62" s="331"/>
      <c r="AE62" s="331"/>
      <c r="AF62" s="332"/>
      <c r="AH62" s="446"/>
      <c r="AI62" s="446"/>
      <c r="AJ62" s="446"/>
      <c r="AK62" s="446"/>
      <c r="AL62" s="446"/>
      <c r="AM62" s="446"/>
      <c r="AN62" s="446"/>
    </row>
    <row r="63" spans="2:40" ht="15">
      <c r="B63" s="333"/>
      <c r="C63" s="334"/>
      <c r="D63" s="335"/>
      <c r="E63" s="336"/>
      <c r="F63" s="337"/>
      <c r="G63" s="336"/>
      <c r="H63" s="336"/>
      <c r="I63" s="338"/>
      <c r="J63" s="338"/>
      <c r="K63" s="338"/>
      <c r="L63" s="338"/>
      <c r="M63" s="338"/>
      <c r="N63" s="338"/>
      <c r="O63" s="338"/>
      <c r="P63" s="338"/>
      <c r="Q63" s="338"/>
      <c r="R63" s="335"/>
      <c r="S63" s="335"/>
      <c r="T63" s="335"/>
      <c r="U63" s="335"/>
      <c r="V63" s="335"/>
      <c r="W63" s="335"/>
      <c r="X63" s="335"/>
      <c r="Y63" s="335"/>
      <c r="Z63" s="335"/>
      <c r="AA63" s="335"/>
      <c r="AB63" s="335"/>
      <c r="AC63" s="335"/>
      <c r="AD63" s="335"/>
      <c r="AE63" s="335"/>
      <c r="AF63" s="339"/>
    </row>
    <row r="64" spans="2:40" ht="18.75">
      <c r="B64" s="457" t="s">
        <v>15668</v>
      </c>
      <c r="C64" s="458"/>
      <c r="D64" s="458"/>
      <c r="E64" s="458"/>
      <c r="F64" s="459"/>
      <c r="G64" s="460" t="s">
        <v>15669</v>
      </c>
      <c r="H64" s="461"/>
      <c r="I64" s="461"/>
      <c r="J64" s="462"/>
      <c r="K64" s="463" t="s">
        <v>15670</v>
      </c>
      <c r="L64" s="464"/>
      <c r="M64" s="464"/>
      <c r="N64" s="464"/>
      <c r="O64" s="465"/>
      <c r="P64" s="466" t="s">
        <v>15671</v>
      </c>
      <c r="Q64" s="467"/>
      <c r="R64" s="467"/>
      <c r="S64" s="467"/>
      <c r="T64" s="468"/>
      <c r="U64" s="472" t="s">
        <v>15672</v>
      </c>
      <c r="V64" s="473"/>
      <c r="W64" s="473"/>
      <c r="X64" s="473"/>
      <c r="Y64" s="473"/>
      <c r="Z64" s="473"/>
      <c r="AA64" s="473"/>
      <c r="AB64" s="473"/>
      <c r="AC64" s="473"/>
      <c r="AD64" s="473"/>
      <c r="AE64" s="473"/>
      <c r="AF64" s="474"/>
    </row>
    <row r="65" spans="2:33" ht="18.75">
      <c r="B65" s="457" t="s">
        <v>15673</v>
      </c>
      <c r="C65" s="458"/>
      <c r="D65" s="458"/>
      <c r="E65" s="458"/>
      <c r="F65" s="459"/>
      <c r="G65" s="460" t="s">
        <v>15674</v>
      </c>
      <c r="H65" s="461"/>
      <c r="I65" s="461"/>
      <c r="J65" s="462"/>
      <c r="K65" s="463" t="s">
        <v>15675</v>
      </c>
      <c r="L65" s="464"/>
      <c r="M65" s="464"/>
      <c r="N65" s="464"/>
      <c r="O65" s="465"/>
      <c r="P65" s="469"/>
      <c r="Q65" s="470"/>
      <c r="R65" s="470"/>
      <c r="S65" s="470"/>
      <c r="T65" s="471"/>
      <c r="U65" s="475"/>
      <c r="V65" s="476"/>
      <c r="W65" s="476"/>
      <c r="X65" s="476"/>
      <c r="Y65" s="476"/>
      <c r="Z65" s="476"/>
      <c r="AA65" s="476"/>
      <c r="AB65" s="476"/>
      <c r="AC65" s="476"/>
      <c r="AD65" s="476"/>
      <c r="AE65" s="476"/>
      <c r="AF65" s="477"/>
    </row>
    <row r="66" spans="2:33" ht="18.75">
      <c r="B66" s="503" t="s">
        <v>15676</v>
      </c>
      <c r="C66" s="503"/>
      <c r="D66" s="503"/>
      <c r="E66" s="503"/>
      <c r="F66" s="504" t="s">
        <v>15677</v>
      </c>
      <c r="G66" s="504"/>
      <c r="H66" s="504" t="s">
        <v>15678</v>
      </c>
      <c r="I66" s="504"/>
      <c r="J66" s="504"/>
      <c r="K66" s="504"/>
      <c r="L66" s="510" t="s">
        <v>15679</v>
      </c>
      <c r="M66" s="510"/>
      <c r="N66" s="510"/>
      <c r="O66" s="510"/>
      <c r="P66" s="508" t="s">
        <v>15680</v>
      </c>
      <c r="Q66" s="508"/>
      <c r="R66" s="508"/>
      <c r="S66" s="508"/>
      <c r="T66" s="502" t="s">
        <v>15681</v>
      </c>
      <c r="U66" s="502"/>
      <c r="V66" s="502"/>
      <c r="W66" s="502"/>
      <c r="X66" s="502" t="s">
        <v>15682</v>
      </c>
      <c r="Y66" s="502"/>
      <c r="Z66" s="502"/>
      <c r="AA66" s="502"/>
      <c r="AB66" s="502" t="s">
        <v>15683</v>
      </c>
      <c r="AC66" s="502"/>
      <c r="AD66" s="502"/>
      <c r="AE66" s="502"/>
      <c r="AF66" s="502"/>
    </row>
    <row r="67" spans="2:33" ht="18.75">
      <c r="B67" s="503" t="s">
        <v>15684</v>
      </c>
      <c r="C67" s="503"/>
      <c r="D67" s="503"/>
      <c r="E67" s="503"/>
      <c r="F67" s="504" t="s">
        <v>15685</v>
      </c>
      <c r="G67" s="504"/>
      <c r="H67" s="505" t="s">
        <v>15686</v>
      </c>
      <c r="I67" s="506"/>
      <c r="J67" s="506"/>
      <c r="K67" s="507"/>
      <c r="L67" s="504" t="s">
        <v>15687</v>
      </c>
      <c r="M67" s="504"/>
      <c r="N67" s="504"/>
      <c r="O67" s="504"/>
      <c r="P67" s="508" t="s">
        <v>15688</v>
      </c>
      <c r="Q67" s="508"/>
      <c r="R67" s="508"/>
      <c r="S67" s="508"/>
      <c r="T67" s="509" t="s">
        <v>15689</v>
      </c>
      <c r="U67" s="509"/>
      <c r="V67" s="509"/>
      <c r="W67" s="509"/>
      <c r="X67" s="502" t="s">
        <v>15683</v>
      </c>
      <c r="Y67" s="502"/>
      <c r="Z67" s="502"/>
      <c r="AA67" s="502"/>
      <c r="AB67" s="502"/>
      <c r="AC67" s="502"/>
      <c r="AD67" s="502"/>
      <c r="AE67" s="502"/>
      <c r="AF67" s="502"/>
    </row>
    <row r="68" spans="2:33" ht="15.75" thickBot="1">
      <c r="B68" s="340"/>
      <c r="C68" s="341"/>
      <c r="D68" s="342"/>
      <c r="E68" s="343"/>
      <c r="F68" s="344"/>
      <c r="G68" s="343"/>
      <c r="H68" s="343"/>
      <c r="I68" s="345"/>
      <c r="J68" s="345"/>
      <c r="K68" s="345"/>
      <c r="L68" s="345"/>
      <c r="M68" s="345"/>
      <c r="N68" s="345"/>
      <c r="O68" s="345"/>
      <c r="P68" s="345"/>
      <c r="Q68" s="345"/>
      <c r="R68" s="335"/>
      <c r="S68" s="335"/>
      <c r="T68" s="335"/>
      <c r="U68" s="335"/>
      <c r="V68" s="335"/>
      <c r="W68" s="335"/>
      <c r="X68" s="342"/>
      <c r="Y68" s="335"/>
      <c r="Z68" s="335"/>
      <c r="AA68" s="335"/>
      <c r="AB68" s="335"/>
      <c r="AC68" s="335"/>
      <c r="AD68" s="335"/>
      <c r="AE68" s="335"/>
      <c r="AF68" s="339"/>
    </row>
    <row r="69" spans="2:33" ht="21.75" thickBot="1">
      <c r="B69" s="449" t="s">
        <v>15690</v>
      </c>
      <c r="C69" s="450"/>
      <c r="D69" s="450"/>
      <c r="E69" s="450"/>
      <c r="F69" s="450"/>
      <c r="G69" s="450"/>
      <c r="H69" s="450"/>
      <c r="I69" s="450"/>
      <c r="J69" s="450"/>
      <c r="K69" s="450"/>
      <c r="L69" s="450"/>
      <c r="M69" s="450"/>
      <c r="N69" s="450"/>
      <c r="O69" s="450"/>
      <c r="P69" s="450"/>
      <c r="Q69" s="450"/>
      <c r="R69" s="450"/>
      <c r="S69" s="450"/>
      <c r="T69" s="450"/>
      <c r="U69" s="450"/>
      <c r="V69" s="450"/>
      <c r="W69" s="450"/>
      <c r="X69" s="450"/>
      <c r="Y69" s="450"/>
      <c r="Z69" s="450"/>
      <c r="AA69" s="450"/>
      <c r="AB69" s="450"/>
      <c r="AC69" s="450"/>
      <c r="AD69" s="450"/>
      <c r="AE69" s="450"/>
      <c r="AF69" s="451"/>
    </row>
    <row r="70" spans="2:33" ht="15">
      <c r="B70" s="346"/>
      <c r="C70" s="347"/>
      <c r="D70" s="348"/>
      <c r="E70" s="348"/>
      <c r="F70" s="348"/>
      <c r="G70" s="348"/>
      <c r="H70" s="348"/>
      <c r="I70" s="348"/>
      <c r="J70" s="348"/>
      <c r="K70" s="348"/>
      <c r="L70" s="348"/>
      <c r="M70" s="348"/>
      <c r="N70" s="348"/>
      <c r="O70" s="348"/>
      <c r="P70" s="348"/>
      <c r="Q70" s="348"/>
      <c r="R70" s="348"/>
      <c r="S70" s="348"/>
      <c r="T70" s="348"/>
      <c r="U70" s="348"/>
      <c r="V70" s="348"/>
      <c r="W70" s="348"/>
      <c r="X70" s="348"/>
      <c r="Y70" s="348"/>
      <c r="Z70" s="348"/>
      <c r="AA70" s="348"/>
      <c r="AB70" s="348"/>
      <c r="AC70" s="348"/>
      <c r="AD70" s="348"/>
      <c r="AE70" s="348"/>
      <c r="AF70" s="349"/>
    </row>
    <row r="71" spans="2:33" s="264" customFormat="1" ht="15">
      <c r="B71" s="350"/>
      <c r="C71" s="351"/>
      <c r="D71" s="335"/>
      <c r="E71" s="335"/>
      <c r="F71" s="335"/>
      <c r="G71" s="335"/>
      <c r="H71" s="335"/>
      <c r="I71" s="335"/>
      <c r="J71" s="335"/>
      <c r="K71" s="335"/>
      <c r="L71" s="335"/>
      <c r="M71" s="335"/>
      <c r="N71" s="335"/>
      <c r="O71" s="335"/>
      <c r="P71" s="335"/>
      <c r="Q71" s="335"/>
      <c r="R71" s="335"/>
      <c r="S71" s="335"/>
      <c r="T71" s="335"/>
      <c r="U71" s="335"/>
      <c r="V71" s="335"/>
      <c r="W71" s="335"/>
      <c r="X71" s="335"/>
      <c r="Y71" s="335"/>
      <c r="Z71" s="335"/>
      <c r="AA71" s="335"/>
      <c r="AB71" s="335"/>
      <c r="AC71" s="335"/>
      <c r="AD71" s="335"/>
      <c r="AE71" s="335"/>
      <c r="AF71" s="339"/>
    </row>
    <row r="72" spans="2:33" s="264" customFormat="1" ht="15">
      <c r="B72" s="350"/>
      <c r="C72" s="351"/>
      <c r="D72" s="335"/>
      <c r="E72" s="335"/>
      <c r="F72" s="335"/>
      <c r="G72" s="335"/>
      <c r="H72" s="335"/>
      <c r="I72" s="335"/>
      <c r="J72" s="335"/>
      <c r="K72" s="335"/>
      <c r="L72" s="335"/>
      <c r="M72" s="335"/>
      <c r="N72" s="335"/>
      <c r="O72" s="335"/>
      <c r="P72" s="335"/>
      <c r="Q72" s="335"/>
      <c r="R72" s="335"/>
      <c r="S72" s="335"/>
      <c r="T72" s="335"/>
      <c r="U72" s="335"/>
      <c r="V72" s="335"/>
      <c r="W72" s="335"/>
      <c r="X72" s="335"/>
      <c r="Y72" s="335"/>
      <c r="Z72" s="335"/>
      <c r="AA72" s="335"/>
      <c r="AB72" s="335"/>
      <c r="AC72" s="335"/>
      <c r="AD72" s="335"/>
      <c r="AE72" s="335"/>
      <c r="AF72" s="339"/>
    </row>
    <row r="73" spans="2:33" s="264" customFormat="1" ht="15">
      <c r="B73" s="350"/>
      <c r="C73" s="351"/>
      <c r="D73" s="335"/>
      <c r="E73" s="335"/>
      <c r="F73" s="335"/>
      <c r="G73" s="335"/>
      <c r="H73" s="335"/>
      <c r="I73" s="335"/>
      <c r="J73" s="335"/>
      <c r="K73" s="335"/>
      <c r="L73" s="335"/>
      <c r="M73" s="335"/>
      <c r="N73" s="335"/>
      <c r="O73" s="335"/>
      <c r="P73" s="335"/>
      <c r="Q73" s="335"/>
      <c r="R73" s="335"/>
      <c r="S73" s="335"/>
      <c r="T73" s="335"/>
      <c r="U73" s="335"/>
      <c r="V73" s="335"/>
      <c r="W73" s="335"/>
      <c r="X73" s="335"/>
      <c r="Y73" s="335"/>
      <c r="Z73" s="335"/>
      <c r="AA73" s="335"/>
      <c r="AB73" s="335"/>
      <c r="AC73" s="335"/>
      <c r="AD73" s="335"/>
      <c r="AE73" s="335"/>
      <c r="AF73" s="339"/>
    </row>
    <row r="74" spans="2:33" s="264" customFormat="1" ht="15">
      <c r="B74" s="350"/>
      <c r="C74" s="351"/>
      <c r="D74" s="335"/>
      <c r="E74" s="335"/>
      <c r="F74" s="335"/>
      <c r="G74" s="335"/>
      <c r="H74" s="335"/>
      <c r="I74" s="335"/>
      <c r="J74" s="335"/>
      <c r="K74" s="335"/>
      <c r="L74" s="335"/>
      <c r="M74" s="335"/>
      <c r="N74" s="335"/>
      <c r="O74" s="335"/>
      <c r="P74" s="335"/>
      <c r="Q74" s="335"/>
      <c r="R74" s="335"/>
      <c r="S74" s="335"/>
      <c r="T74" s="335"/>
      <c r="U74" s="335"/>
      <c r="V74" s="335"/>
      <c r="W74" s="335"/>
      <c r="X74" s="335"/>
      <c r="Y74" s="335"/>
      <c r="Z74" s="335"/>
      <c r="AA74" s="335"/>
      <c r="AB74" s="335"/>
      <c r="AC74" s="335"/>
      <c r="AD74" s="335"/>
      <c r="AE74" s="335"/>
      <c r="AF74" s="339"/>
    </row>
    <row r="75" spans="2:33" s="264" customFormat="1" ht="15">
      <c r="B75" s="350"/>
      <c r="C75" s="351"/>
      <c r="D75" s="335"/>
      <c r="E75" s="335"/>
      <c r="F75" s="335"/>
      <c r="G75" s="335"/>
      <c r="H75" s="335"/>
      <c r="I75" s="335"/>
      <c r="J75" s="335"/>
      <c r="K75" s="335"/>
      <c r="L75" s="335"/>
      <c r="M75" s="335"/>
      <c r="N75" s="335"/>
      <c r="O75" s="335"/>
      <c r="P75" s="335"/>
      <c r="Q75" s="335"/>
      <c r="R75" s="335"/>
      <c r="S75" s="335"/>
      <c r="T75" s="335"/>
      <c r="U75" s="335"/>
      <c r="V75" s="335"/>
      <c r="W75" s="335"/>
      <c r="X75" s="335"/>
      <c r="Y75" s="335"/>
      <c r="Z75" s="335"/>
      <c r="AA75" s="335"/>
      <c r="AB75" s="335"/>
      <c r="AC75" s="335"/>
      <c r="AD75" s="335"/>
      <c r="AE75" s="335"/>
      <c r="AF75" s="339"/>
    </row>
    <row r="76" spans="2:33" s="264" customFormat="1" ht="15">
      <c r="B76" s="350"/>
      <c r="C76" s="351"/>
      <c r="D76" s="335"/>
      <c r="E76" s="335"/>
      <c r="F76" s="335"/>
      <c r="G76" s="335"/>
      <c r="H76" s="335"/>
      <c r="I76" s="335"/>
      <c r="J76" s="335"/>
      <c r="K76" s="335"/>
      <c r="L76" s="335"/>
      <c r="M76" s="335"/>
      <c r="N76" s="335"/>
      <c r="O76" s="335"/>
      <c r="P76" s="335"/>
      <c r="Q76" s="335"/>
      <c r="R76" s="335"/>
      <c r="S76" s="335"/>
      <c r="T76" s="335"/>
      <c r="U76" s="335"/>
      <c r="V76" s="335"/>
      <c r="W76" s="335"/>
      <c r="X76" s="335"/>
      <c r="Y76" s="335"/>
      <c r="Z76" s="335"/>
      <c r="AA76" s="335"/>
      <c r="AB76" s="335"/>
      <c r="AC76" s="335"/>
      <c r="AD76" s="335"/>
      <c r="AE76" s="335"/>
      <c r="AF76" s="339"/>
    </row>
    <row r="77" spans="2:33" s="264" customFormat="1" ht="15.75" thickBot="1">
      <c r="B77" s="350"/>
      <c r="C77" s="351"/>
      <c r="D77" s="335"/>
      <c r="E77" s="335"/>
      <c r="F77" s="335"/>
      <c r="G77" s="335"/>
      <c r="H77" s="335"/>
      <c r="I77" s="335"/>
      <c r="J77" s="335"/>
      <c r="K77" s="335"/>
      <c r="L77" s="335"/>
      <c r="M77" s="335"/>
      <c r="N77" s="335"/>
      <c r="O77" s="335"/>
      <c r="P77" s="335"/>
      <c r="Q77" s="335"/>
      <c r="R77" s="335"/>
      <c r="S77" s="335"/>
      <c r="T77" s="335"/>
      <c r="U77" s="335"/>
      <c r="V77" s="335"/>
      <c r="W77" s="335"/>
      <c r="X77" s="335"/>
      <c r="Y77" s="335"/>
      <c r="Z77" s="335"/>
      <c r="AA77" s="335"/>
      <c r="AB77" s="335"/>
      <c r="AC77" s="335"/>
      <c r="AD77" s="335"/>
      <c r="AE77" s="335"/>
      <c r="AF77" s="339"/>
    </row>
    <row r="78" spans="2:33" ht="18.75">
      <c r="B78" s="478" t="s">
        <v>15691</v>
      </c>
      <c r="C78" s="479"/>
      <c r="D78" s="479"/>
      <c r="E78" s="479"/>
      <c r="F78" s="479"/>
      <c r="G78" s="479"/>
      <c r="H78" s="479"/>
      <c r="I78" s="479"/>
      <c r="J78" s="479"/>
      <c r="K78" s="479"/>
      <c r="L78" s="479"/>
      <c r="M78" s="479"/>
      <c r="N78" s="479"/>
      <c r="O78" s="479"/>
      <c r="P78" s="479"/>
      <c r="Q78" s="479"/>
      <c r="R78" s="479"/>
      <c r="S78" s="479"/>
      <c r="T78" s="479"/>
      <c r="U78" s="480"/>
      <c r="V78" s="484" t="s">
        <v>15692</v>
      </c>
      <c r="W78" s="485"/>
      <c r="X78" s="486"/>
      <c r="Y78" s="487" t="s">
        <v>15693</v>
      </c>
      <c r="Z78" s="488"/>
      <c r="AA78" s="489"/>
      <c r="AB78" s="493" t="s">
        <v>15694</v>
      </c>
      <c r="AC78" s="494"/>
      <c r="AD78" s="494"/>
      <c r="AE78" s="494"/>
      <c r="AF78" s="495"/>
    </row>
    <row r="79" spans="2:33" ht="19.5" thickBot="1">
      <c r="B79" s="481"/>
      <c r="C79" s="482"/>
      <c r="D79" s="482"/>
      <c r="E79" s="482"/>
      <c r="F79" s="482"/>
      <c r="G79" s="482"/>
      <c r="H79" s="482"/>
      <c r="I79" s="482"/>
      <c r="J79" s="482"/>
      <c r="K79" s="482"/>
      <c r="L79" s="482"/>
      <c r="M79" s="482"/>
      <c r="N79" s="482"/>
      <c r="O79" s="482"/>
      <c r="P79" s="482"/>
      <c r="Q79" s="482"/>
      <c r="R79" s="482"/>
      <c r="S79" s="482"/>
      <c r="T79" s="482"/>
      <c r="U79" s="483"/>
      <c r="V79" s="499" t="s">
        <v>15695</v>
      </c>
      <c r="W79" s="500"/>
      <c r="X79" s="501"/>
      <c r="Y79" s="490"/>
      <c r="Z79" s="491"/>
      <c r="AA79" s="492"/>
      <c r="AB79" s="496"/>
      <c r="AC79" s="497"/>
      <c r="AD79" s="497"/>
      <c r="AE79" s="497"/>
      <c r="AF79" s="498"/>
    </row>
    <row r="80" spans="2:33" ht="21">
      <c r="B80" s="352" t="s">
        <v>15789</v>
      </c>
      <c r="C80" s="353"/>
      <c r="D80" s="353"/>
      <c r="E80" s="353"/>
      <c r="F80" s="353"/>
      <c r="G80" s="353"/>
      <c r="H80" s="353"/>
      <c r="I80" s="353"/>
      <c r="J80" s="353"/>
      <c r="K80" s="353"/>
      <c r="L80" s="353"/>
      <c r="M80" s="353"/>
      <c r="N80" s="353"/>
      <c r="O80" s="353"/>
      <c r="P80" s="353"/>
      <c r="Q80" s="353"/>
      <c r="R80" s="353"/>
      <c r="S80" s="353"/>
      <c r="T80" s="353"/>
      <c r="U80" s="354"/>
      <c r="V80" s="511" t="s">
        <v>15776</v>
      </c>
      <c r="W80" s="512"/>
      <c r="X80" s="513"/>
      <c r="Y80" s="511" t="s">
        <v>15892</v>
      </c>
      <c r="Z80" s="512"/>
      <c r="AA80" s="513"/>
      <c r="AB80" s="514"/>
      <c r="AC80" s="515"/>
      <c r="AD80" s="515"/>
      <c r="AE80" s="515"/>
      <c r="AF80" s="516"/>
      <c r="AG80" s="355"/>
    </row>
    <row r="81" spans="2:33" ht="21">
      <c r="B81" s="356"/>
      <c r="C81" s="357"/>
      <c r="D81" s="357"/>
      <c r="E81" s="357"/>
      <c r="F81" s="357"/>
      <c r="G81" s="357"/>
      <c r="H81" s="357"/>
      <c r="I81" s="357"/>
      <c r="J81" s="357"/>
      <c r="K81" s="357"/>
      <c r="L81" s="357"/>
      <c r="M81" s="357"/>
      <c r="N81" s="357"/>
      <c r="O81" s="357"/>
      <c r="P81" s="357"/>
      <c r="Q81" s="357"/>
      <c r="R81" s="357"/>
      <c r="S81" s="357"/>
      <c r="T81" s="357"/>
      <c r="U81" s="358"/>
      <c r="V81" s="359"/>
      <c r="W81" s="360"/>
      <c r="X81" s="361"/>
      <c r="Y81" s="359"/>
      <c r="Z81" s="360"/>
      <c r="AA81" s="361"/>
      <c r="AB81" s="362"/>
      <c r="AC81" s="363"/>
      <c r="AD81" s="363"/>
      <c r="AE81" s="363"/>
      <c r="AF81" s="364"/>
      <c r="AG81" s="355"/>
    </row>
    <row r="82" spans="2:33" ht="21">
      <c r="B82" s="356"/>
      <c r="C82" s="357"/>
      <c r="D82" s="357"/>
      <c r="E82" s="357"/>
      <c r="F82" s="357"/>
      <c r="G82" s="357"/>
      <c r="H82" s="357"/>
      <c r="I82" s="357"/>
      <c r="J82" s="357"/>
      <c r="K82" s="357"/>
      <c r="L82" s="357"/>
      <c r="M82" s="357"/>
      <c r="N82" s="357"/>
      <c r="O82" s="357"/>
      <c r="P82" s="357"/>
      <c r="Q82" s="357"/>
      <c r="R82" s="357"/>
      <c r="S82" s="357"/>
      <c r="T82" s="357"/>
      <c r="U82" s="358"/>
      <c r="V82" s="359"/>
      <c r="W82" s="360"/>
      <c r="X82" s="361"/>
      <c r="Y82" s="359"/>
      <c r="Z82" s="360"/>
      <c r="AA82" s="361"/>
      <c r="AB82" s="362"/>
      <c r="AC82" s="363"/>
      <c r="AD82" s="363"/>
      <c r="AE82" s="363"/>
      <c r="AF82" s="364"/>
      <c r="AG82" s="355"/>
    </row>
    <row r="83" spans="2:33" ht="21">
      <c r="B83" s="356"/>
      <c r="C83" s="357"/>
      <c r="D83" s="357"/>
      <c r="E83" s="357"/>
      <c r="F83" s="357"/>
      <c r="G83" s="357"/>
      <c r="H83" s="357"/>
      <c r="I83" s="357"/>
      <c r="J83" s="357"/>
      <c r="K83" s="357"/>
      <c r="L83" s="357"/>
      <c r="M83" s="357"/>
      <c r="N83" s="357"/>
      <c r="O83" s="357"/>
      <c r="P83" s="357"/>
      <c r="Q83" s="357"/>
      <c r="R83" s="357"/>
      <c r="S83" s="357"/>
      <c r="T83" s="357"/>
      <c r="U83" s="358"/>
      <c r="V83" s="359"/>
      <c r="W83" s="360"/>
      <c r="X83" s="361"/>
      <c r="Y83" s="359"/>
      <c r="Z83" s="360"/>
      <c r="AA83" s="361"/>
      <c r="AB83" s="362"/>
      <c r="AC83" s="363"/>
      <c r="AD83" s="363"/>
      <c r="AE83" s="363"/>
      <c r="AF83" s="364"/>
      <c r="AG83" s="355"/>
    </row>
    <row r="84" spans="2:33" ht="21.75" thickBot="1">
      <c r="B84" s="356"/>
      <c r="C84" s="357"/>
      <c r="D84" s="357"/>
      <c r="E84" s="357"/>
      <c r="F84" s="357"/>
      <c r="G84" s="357"/>
      <c r="H84" s="357"/>
      <c r="I84" s="357"/>
      <c r="J84" s="357"/>
      <c r="K84" s="357"/>
      <c r="L84" s="357"/>
      <c r="M84" s="357"/>
      <c r="N84" s="357"/>
      <c r="O84" s="357"/>
      <c r="P84" s="357"/>
      <c r="Q84" s="357"/>
      <c r="R84" s="357"/>
      <c r="S84" s="357"/>
      <c r="T84" s="357"/>
      <c r="U84" s="358"/>
      <c r="V84" s="359"/>
      <c r="W84" s="360"/>
      <c r="X84" s="361"/>
      <c r="Y84" s="359"/>
      <c r="Z84" s="360"/>
      <c r="AA84" s="361"/>
      <c r="AB84" s="362"/>
      <c r="AC84" s="363"/>
      <c r="AD84" s="363"/>
      <c r="AE84" s="363"/>
      <c r="AF84" s="364"/>
      <c r="AG84" s="355"/>
    </row>
    <row r="85" spans="2:33">
      <c r="B85" s="478" t="s">
        <v>15697</v>
      </c>
      <c r="C85" s="479"/>
      <c r="D85" s="479"/>
      <c r="E85" s="479"/>
      <c r="F85" s="479"/>
      <c r="G85" s="479"/>
      <c r="H85" s="479"/>
      <c r="I85" s="479"/>
      <c r="J85" s="479"/>
      <c r="K85" s="479"/>
      <c r="L85" s="479"/>
      <c r="M85" s="479"/>
      <c r="N85" s="479"/>
      <c r="O85" s="479"/>
      <c r="P85" s="479"/>
      <c r="Q85" s="479"/>
      <c r="R85" s="479"/>
      <c r="S85" s="479"/>
      <c r="T85" s="479"/>
      <c r="U85" s="479"/>
      <c r="V85" s="479"/>
      <c r="W85" s="479"/>
      <c r="X85" s="479"/>
      <c r="Y85" s="479"/>
      <c r="Z85" s="479"/>
      <c r="AA85" s="479"/>
      <c r="AB85" s="479"/>
      <c r="AC85" s="479"/>
      <c r="AD85" s="479"/>
      <c r="AE85" s="479"/>
      <c r="AF85" s="517"/>
    </row>
    <row r="86" spans="2:33" ht="15" thickBot="1">
      <c r="B86" s="518"/>
      <c r="C86" s="519"/>
      <c r="D86" s="519"/>
      <c r="E86" s="519"/>
      <c r="F86" s="519"/>
      <c r="G86" s="519"/>
      <c r="H86" s="519"/>
      <c r="I86" s="519"/>
      <c r="J86" s="519"/>
      <c r="K86" s="519"/>
      <c r="L86" s="519"/>
      <c r="M86" s="519"/>
      <c r="N86" s="519"/>
      <c r="O86" s="519"/>
      <c r="P86" s="519"/>
      <c r="Q86" s="519"/>
      <c r="R86" s="519"/>
      <c r="S86" s="519"/>
      <c r="T86" s="519"/>
      <c r="U86" s="519"/>
      <c r="V86" s="519"/>
      <c r="W86" s="519"/>
      <c r="X86" s="519"/>
      <c r="Y86" s="519"/>
      <c r="Z86" s="519"/>
      <c r="AA86" s="519"/>
      <c r="AB86" s="519"/>
      <c r="AC86" s="519"/>
      <c r="AD86" s="519"/>
      <c r="AE86" s="519"/>
      <c r="AF86" s="520"/>
    </row>
    <row r="87" spans="2:33" s="366" customFormat="1" ht="21.75" thickBot="1">
      <c r="B87" s="521" t="s">
        <v>15698</v>
      </c>
      <c r="C87" s="522"/>
      <c r="D87" s="522"/>
      <c r="E87" s="522"/>
      <c r="F87" s="522"/>
      <c r="G87" s="523" t="s">
        <v>15699</v>
      </c>
      <c r="H87" s="523"/>
      <c r="I87" s="523"/>
      <c r="J87" s="523"/>
      <c r="K87" s="523" t="s">
        <v>15693</v>
      </c>
      <c r="L87" s="523"/>
      <c r="M87" s="523"/>
      <c r="N87" s="523"/>
      <c r="O87" s="523" t="s">
        <v>15700</v>
      </c>
      <c r="P87" s="523"/>
      <c r="Q87" s="523"/>
      <c r="R87" s="523"/>
      <c r="S87" s="523"/>
      <c r="T87" s="523"/>
      <c r="U87" s="523"/>
      <c r="V87" s="524" t="s">
        <v>15701</v>
      </c>
      <c r="W87" s="525"/>
      <c r="X87" s="526"/>
      <c r="Y87" s="527" t="s">
        <v>15702</v>
      </c>
      <c r="Z87" s="528"/>
      <c r="AA87" s="528"/>
      <c r="AB87" s="528"/>
      <c r="AC87" s="528"/>
      <c r="AD87" s="528"/>
      <c r="AE87" s="528"/>
      <c r="AF87" s="529"/>
      <c r="AG87" s="365"/>
    </row>
    <row r="88" spans="2:33" ht="21">
      <c r="B88" s="533" t="s">
        <v>15703</v>
      </c>
      <c r="C88" s="534"/>
      <c r="D88" s="534"/>
      <c r="E88" s="534"/>
      <c r="F88" s="535"/>
      <c r="G88" s="422" t="s">
        <v>15696</v>
      </c>
      <c r="H88" s="422"/>
      <c r="I88" s="422"/>
      <c r="J88" s="422"/>
      <c r="K88" s="422"/>
      <c r="L88" s="422"/>
      <c r="M88" s="422"/>
      <c r="N88" s="422"/>
      <c r="O88" s="536"/>
      <c r="P88" s="536"/>
      <c r="Q88" s="536"/>
      <c r="R88" s="536"/>
      <c r="S88" s="536"/>
      <c r="T88" s="536"/>
      <c r="U88" s="536"/>
      <c r="V88" s="422"/>
      <c r="W88" s="422"/>
      <c r="X88" s="530"/>
      <c r="Y88" s="542"/>
      <c r="Z88" s="543"/>
      <c r="AA88" s="543"/>
      <c r="AB88" s="543"/>
      <c r="AC88" s="543"/>
      <c r="AD88" s="543"/>
      <c r="AE88" s="543"/>
      <c r="AF88" s="544"/>
      <c r="AG88" s="355"/>
    </row>
    <row r="89" spans="2:33" ht="21">
      <c r="B89" s="537" t="s">
        <v>15769</v>
      </c>
      <c r="C89" s="532"/>
      <c r="D89" s="532"/>
      <c r="E89" s="532"/>
      <c r="F89" s="532"/>
      <c r="G89" s="422" t="s">
        <v>15704</v>
      </c>
      <c r="H89" s="422"/>
      <c r="I89" s="422"/>
      <c r="J89" s="422"/>
      <c r="K89" s="422"/>
      <c r="L89" s="422"/>
      <c r="M89" s="422"/>
      <c r="N89" s="422"/>
      <c r="O89" s="422"/>
      <c r="P89" s="422"/>
      <c r="Q89" s="422"/>
      <c r="R89" s="422"/>
      <c r="S89" s="422"/>
      <c r="T89" s="422"/>
      <c r="U89" s="422"/>
      <c r="V89" s="422"/>
      <c r="W89" s="422"/>
      <c r="X89" s="530"/>
      <c r="Y89" s="545"/>
      <c r="Z89" s="543"/>
      <c r="AA89" s="543"/>
      <c r="AB89" s="543"/>
      <c r="AC89" s="543"/>
      <c r="AD89" s="543"/>
      <c r="AE89" s="543"/>
      <c r="AF89" s="544"/>
      <c r="AG89" s="355"/>
    </row>
    <row r="90" spans="2:33" ht="21">
      <c r="B90" s="531"/>
      <c r="C90" s="532"/>
      <c r="D90" s="532"/>
      <c r="E90" s="532"/>
      <c r="F90" s="532"/>
      <c r="G90" s="422"/>
      <c r="H90" s="422"/>
      <c r="I90" s="422"/>
      <c r="J90" s="422"/>
      <c r="K90" s="422"/>
      <c r="L90" s="422"/>
      <c r="M90" s="422"/>
      <c r="N90" s="422"/>
      <c r="O90" s="422"/>
      <c r="P90" s="422"/>
      <c r="Q90" s="422"/>
      <c r="R90" s="422"/>
      <c r="S90" s="422"/>
      <c r="T90" s="422"/>
      <c r="U90" s="422"/>
      <c r="V90" s="422"/>
      <c r="W90" s="422"/>
      <c r="X90" s="530"/>
      <c r="Y90" s="545"/>
      <c r="Z90" s="543"/>
      <c r="AA90" s="543"/>
      <c r="AB90" s="543"/>
      <c r="AC90" s="543"/>
      <c r="AD90" s="543"/>
      <c r="AE90" s="543"/>
      <c r="AF90" s="544"/>
      <c r="AG90" s="355"/>
    </row>
    <row r="91" spans="2:33" s="366" customFormat="1" ht="21">
      <c r="B91" s="531"/>
      <c r="C91" s="532"/>
      <c r="D91" s="532"/>
      <c r="E91" s="532"/>
      <c r="F91" s="532"/>
      <c r="G91" s="422"/>
      <c r="H91" s="422"/>
      <c r="I91" s="422"/>
      <c r="J91" s="422"/>
      <c r="K91" s="422"/>
      <c r="L91" s="422"/>
      <c r="M91" s="422"/>
      <c r="N91" s="422"/>
      <c r="O91" s="422"/>
      <c r="P91" s="422"/>
      <c r="Q91" s="422"/>
      <c r="R91" s="422"/>
      <c r="S91" s="422"/>
      <c r="T91" s="422"/>
      <c r="U91" s="422"/>
      <c r="V91" s="422"/>
      <c r="W91" s="422"/>
      <c r="X91" s="530"/>
      <c r="Y91" s="545"/>
      <c r="Z91" s="543"/>
      <c r="AA91" s="543"/>
      <c r="AB91" s="543"/>
      <c r="AC91" s="543"/>
      <c r="AD91" s="543"/>
      <c r="AE91" s="543"/>
      <c r="AF91" s="544"/>
      <c r="AG91" s="365"/>
    </row>
    <row r="92" spans="2:33" ht="21.75" thickBot="1">
      <c r="B92" s="538"/>
      <c r="C92" s="539"/>
      <c r="D92" s="539"/>
      <c r="E92" s="539"/>
      <c r="F92" s="539"/>
      <c r="G92" s="540"/>
      <c r="H92" s="540"/>
      <c r="I92" s="540"/>
      <c r="J92" s="540"/>
      <c r="K92" s="540"/>
      <c r="L92" s="540"/>
      <c r="M92" s="540"/>
      <c r="N92" s="540"/>
      <c r="O92" s="540"/>
      <c r="P92" s="540"/>
      <c r="Q92" s="540"/>
      <c r="R92" s="540"/>
      <c r="S92" s="540"/>
      <c r="T92" s="540"/>
      <c r="U92" s="540"/>
      <c r="V92" s="540"/>
      <c r="W92" s="540"/>
      <c r="X92" s="541"/>
      <c r="Y92" s="545"/>
      <c r="Z92" s="543"/>
      <c r="AA92" s="543"/>
      <c r="AB92" s="543"/>
      <c r="AC92" s="543"/>
      <c r="AD92" s="543"/>
      <c r="AE92" s="543"/>
      <c r="AF92" s="544"/>
      <c r="AG92" s="355"/>
    </row>
    <row r="93" spans="2:33" ht="21">
      <c r="B93" s="367"/>
      <c r="C93" s="368"/>
      <c r="D93" s="368"/>
      <c r="E93" s="368"/>
      <c r="F93" s="368"/>
      <c r="G93" s="369"/>
      <c r="H93" s="369"/>
      <c r="I93" s="369"/>
      <c r="J93" s="369"/>
      <c r="K93" s="369"/>
      <c r="L93" s="369"/>
      <c r="M93" s="369"/>
      <c r="N93" s="369"/>
      <c r="O93" s="369"/>
      <c r="P93" s="369"/>
      <c r="Q93" s="369"/>
      <c r="R93" s="369"/>
      <c r="S93" s="369"/>
      <c r="T93" s="369"/>
      <c r="U93" s="369"/>
      <c r="V93" s="369"/>
      <c r="W93" s="369"/>
      <c r="X93" s="369"/>
      <c r="Y93" s="370"/>
      <c r="Z93" s="369"/>
      <c r="AA93" s="369"/>
      <c r="AB93" s="369"/>
      <c r="AC93" s="369"/>
      <c r="AD93" s="369"/>
      <c r="AE93" s="369"/>
      <c r="AF93" s="371"/>
      <c r="AG93" s="355"/>
    </row>
    <row r="94" spans="2:33" ht="21">
      <c r="B94" s="372" t="s">
        <v>15705</v>
      </c>
      <c r="C94" s="368"/>
      <c r="D94" s="368"/>
      <c r="E94" s="368"/>
      <c r="F94" s="368"/>
      <c r="G94" s="369"/>
      <c r="H94" s="369"/>
      <c r="I94" s="369"/>
      <c r="J94" s="369"/>
      <c r="K94" s="369"/>
      <c r="L94" s="369"/>
      <c r="M94" s="369"/>
      <c r="N94" s="369"/>
      <c r="O94" s="369"/>
      <c r="P94" s="373" t="s">
        <v>137</v>
      </c>
      <c r="R94" s="369"/>
      <c r="S94" s="369"/>
      <c r="T94" s="369"/>
      <c r="U94" s="369"/>
      <c r="V94" s="369"/>
      <c r="W94" s="369"/>
      <c r="X94" s="369"/>
      <c r="Y94" s="370"/>
      <c r="Z94" s="369"/>
      <c r="AA94" s="369"/>
      <c r="AB94" s="369"/>
      <c r="AC94" s="369"/>
      <c r="AD94" s="369"/>
      <c r="AE94" s="369"/>
      <c r="AF94" s="371"/>
      <c r="AG94" s="355"/>
    </row>
    <row r="95" spans="2:33" ht="21">
      <c r="B95" s="367"/>
      <c r="C95" s="368"/>
      <c r="D95" s="368"/>
      <c r="E95" s="373" t="s">
        <v>15706</v>
      </c>
      <c r="F95" s="368"/>
      <c r="G95" s="373" t="s">
        <v>15707</v>
      </c>
      <c r="H95" s="369"/>
      <c r="I95" s="369"/>
      <c r="J95" s="369"/>
      <c r="K95" s="369"/>
      <c r="L95" s="373" t="s">
        <v>15708</v>
      </c>
      <c r="M95" s="369"/>
      <c r="N95" s="369"/>
      <c r="O95" s="369"/>
      <c r="P95" s="374" t="s">
        <v>15709</v>
      </c>
      <c r="R95" s="369"/>
      <c r="S95" s="369"/>
      <c r="T95" s="369"/>
      <c r="U95" s="369"/>
      <c r="V95" s="369"/>
      <c r="W95" s="369"/>
      <c r="X95" s="369"/>
      <c r="Y95" s="370"/>
      <c r="Z95" s="369"/>
      <c r="AA95" s="369"/>
      <c r="AB95" s="369"/>
      <c r="AC95" s="369"/>
      <c r="AD95" s="369"/>
      <c r="AE95" s="369"/>
      <c r="AF95" s="371"/>
      <c r="AG95" s="355"/>
    </row>
    <row r="96" spans="2:33" ht="21.75" thickBot="1">
      <c r="B96" s="367"/>
      <c r="C96" s="368"/>
      <c r="D96" s="368"/>
      <c r="E96" s="368"/>
      <c r="F96" s="368"/>
      <c r="G96" s="369"/>
      <c r="H96" s="369"/>
      <c r="I96" s="369"/>
      <c r="J96" s="369"/>
      <c r="K96" s="369"/>
      <c r="L96" s="369"/>
      <c r="M96" s="369"/>
      <c r="N96" s="369"/>
      <c r="O96" s="369"/>
      <c r="P96" s="369"/>
      <c r="Q96" s="369"/>
      <c r="R96" s="369"/>
      <c r="S96" s="369"/>
      <c r="T96" s="369"/>
      <c r="U96" s="369"/>
      <c r="V96" s="369"/>
      <c r="W96" s="369"/>
      <c r="X96" s="369"/>
      <c r="Y96" s="375"/>
      <c r="Z96" s="376"/>
      <c r="AA96" s="376"/>
      <c r="AB96" s="376"/>
      <c r="AC96" s="376"/>
      <c r="AD96" s="376"/>
      <c r="AE96" s="376"/>
      <c r="AF96" s="377"/>
      <c r="AG96" s="355"/>
    </row>
    <row r="97" spans="2:45">
      <c r="B97" s="478" t="s">
        <v>15710</v>
      </c>
      <c r="C97" s="479"/>
      <c r="D97" s="479"/>
      <c r="E97" s="479"/>
      <c r="F97" s="479"/>
      <c r="G97" s="479"/>
      <c r="H97" s="479"/>
      <c r="I97" s="479"/>
      <c r="J97" s="479"/>
      <c r="K97" s="479"/>
      <c r="L97" s="479"/>
      <c r="M97" s="479"/>
      <c r="N97" s="479"/>
      <c r="O97" s="479"/>
      <c r="P97" s="479"/>
      <c r="Q97" s="479"/>
      <c r="R97" s="479"/>
      <c r="S97" s="479"/>
      <c r="T97" s="479"/>
      <c r="U97" s="479"/>
      <c r="V97" s="479"/>
      <c r="W97" s="479"/>
      <c r="X97" s="479"/>
      <c r="Y97" s="519"/>
      <c r="Z97" s="519"/>
      <c r="AA97" s="519"/>
      <c r="AB97" s="519"/>
      <c r="AC97" s="519"/>
      <c r="AD97" s="519"/>
      <c r="AE97" s="519"/>
      <c r="AF97" s="520"/>
    </row>
    <row r="98" spans="2:45">
      <c r="B98" s="518"/>
      <c r="C98" s="519"/>
      <c r="D98" s="519"/>
      <c r="E98" s="519"/>
      <c r="F98" s="519"/>
      <c r="G98" s="519"/>
      <c r="H98" s="519"/>
      <c r="I98" s="519"/>
      <c r="J98" s="519"/>
      <c r="K98" s="519"/>
      <c r="L98" s="519"/>
      <c r="M98" s="519"/>
      <c r="N98" s="519"/>
      <c r="O98" s="519"/>
      <c r="P98" s="519"/>
      <c r="Q98" s="519"/>
      <c r="R98" s="519"/>
      <c r="S98" s="519"/>
      <c r="T98" s="519"/>
      <c r="U98" s="519"/>
      <c r="V98" s="519"/>
      <c r="W98" s="519"/>
      <c r="X98" s="519"/>
      <c r="Y98" s="519"/>
      <c r="Z98" s="519"/>
      <c r="AA98" s="519"/>
      <c r="AB98" s="519"/>
      <c r="AC98" s="519"/>
      <c r="AD98" s="519"/>
      <c r="AE98" s="519"/>
      <c r="AF98" s="520"/>
    </row>
    <row r="99" spans="2:45" ht="21">
      <c r="B99" s="426" t="s">
        <v>15770</v>
      </c>
      <c r="C99" s="427"/>
      <c r="D99" s="427"/>
      <c r="E99" s="427"/>
      <c r="F99" s="427"/>
      <c r="G99" s="427"/>
      <c r="H99" s="427"/>
      <c r="I99" s="427"/>
      <c r="J99" s="427"/>
      <c r="K99" s="427"/>
      <c r="L99" s="427"/>
      <c r="M99" s="427"/>
      <c r="N99" s="427"/>
      <c r="O99" s="428" t="s">
        <v>15699</v>
      </c>
      <c r="P99" s="428"/>
      <c r="Q99" s="428"/>
      <c r="R99" s="428"/>
      <c r="S99" s="428"/>
      <c r="T99" s="428"/>
      <c r="U99" s="428"/>
      <c r="V99" s="428" t="s">
        <v>15693</v>
      </c>
      <c r="W99" s="428"/>
      <c r="X99" s="428"/>
      <c r="Y99" s="429" t="s">
        <v>15711</v>
      </c>
      <c r="Z99" s="429"/>
      <c r="AA99" s="429"/>
      <c r="AB99" s="429"/>
      <c r="AC99" s="429"/>
      <c r="AD99" s="429"/>
      <c r="AE99" s="429"/>
      <c r="AF99" s="430"/>
      <c r="AJ99" s="431"/>
      <c r="AK99" s="431"/>
      <c r="AL99" s="431"/>
      <c r="AM99" s="431"/>
      <c r="AN99" s="431"/>
      <c r="AO99" s="431"/>
      <c r="AP99" s="431"/>
      <c r="AQ99" s="431"/>
      <c r="AR99" s="431"/>
      <c r="AS99" s="431"/>
    </row>
    <row r="100" spans="2:45" s="366" customFormat="1" ht="21">
      <c r="B100" s="432" t="s">
        <v>15754</v>
      </c>
      <c r="C100" s="433"/>
      <c r="D100" s="433"/>
      <c r="E100" s="433"/>
      <c r="F100" s="433"/>
      <c r="G100" s="433"/>
      <c r="H100" s="433"/>
      <c r="I100" s="433"/>
      <c r="J100" s="433"/>
      <c r="K100" s="433"/>
      <c r="L100" s="433"/>
      <c r="M100" s="433"/>
      <c r="N100" s="434"/>
      <c r="O100" s="421" t="s">
        <v>15704</v>
      </c>
      <c r="P100" s="421"/>
      <c r="Q100" s="421"/>
      <c r="R100" s="421"/>
      <c r="S100" s="421"/>
      <c r="T100" s="421"/>
      <c r="U100" s="421"/>
      <c r="V100" s="422" t="s">
        <v>15753</v>
      </c>
      <c r="W100" s="422"/>
      <c r="X100" s="422"/>
      <c r="Y100" s="423" t="s">
        <v>15786</v>
      </c>
      <c r="Z100" s="424"/>
      <c r="AA100" s="424"/>
      <c r="AB100" s="424"/>
      <c r="AC100" s="424"/>
      <c r="AD100" s="424"/>
      <c r="AE100" s="424"/>
      <c r="AF100" s="425"/>
      <c r="AG100" s="365"/>
    </row>
    <row r="101" spans="2:45" s="366" customFormat="1" ht="21">
      <c r="B101" s="419" t="s">
        <v>15751</v>
      </c>
      <c r="C101" s="420"/>
      <c r="D101" s="420"/>
      <c r="E101" s="420"/>
      <c r="F101" s="420"/>
      <c r="G101" s="420"/>
      <c r="H101" s="420"/>
      <c r="I101" s="420"/>
      <c r="J101" s="420"/>
      <c r="K101" s="420"/>
      <c r="L101" s="420"/>
      <c r="M101" s="420"/>
      <c r="N101" s="420"/>
      <c r="O101" s="421" t="s">
        <v>15752</v>
      </c>
      <c r="P101" s="421"/>
      <c r="Q101" s="421"/>
      <c r="R101" s="421"/>
      <c r="S101" s="421"/>
      <c r="T101" s="421"/>
      <c r="U101" s="421"/>
      <c r="V101" s="422" t="s">
        <v>15753</v>
      </c>
      <c r="W101" s="422"/>
      <c r="X101" s="422"/>
      <c r="Y101" s="423" t="s">
        <v>15787</v>
      </c>
      <c r="Z101" s="424"/>
      <c r="AA101" s="424"/>
      <c r="AB101" s="424"/>
      <c r="AC101" s="424"/>
      <c r="AD101" s="424"/>
      <c r="AE101" s="424"/>
      <c r="AF101" s="425"/>
      <c r="AG101" s="365"/>
    </row>
    <row r="102" spans="2:45" s="366" customFormat="1" ht="41.25" customHeight="1">
      <c r="B102" s="419" t="s">
        <v>15755</v>
      </c>
      <c r="C102" s="420"/>
      <c r="D102" s="420"/>
      <c r="E102" s="420"/>
      <c r="F102" s="420"/>
      <c r="G102" s="420"/>
      <c r="H102" s="420"/>
      <c r="I102" s="420"/>
      <c r="J102" s="420"/>
      <c r="K102" s="420"/>
      <c r="L102" s="420"/>
      <c r="M102" s="420"/>
      <c r="N102" s="420"/>
      <c r="O102" s="421" t="s">
        <v>15704</v>
      </c>
      <c r="P102" s="421"/>
      <c r="Q102" s="421"/>
      <c r="R102" s="421"/>
      <c r="S102" s="421"/>
      <c r="T102" s="421"/>
      <c r="U102" s="421"/>
      <c r="V102" s="422" t="s">
        <v>15753</v>
      </c>
      <c r="W102" s="422"/>
      <c r="X102" s="422"/>
      <c r="Y102" s="423" t="s">
        <v>15788</v>
      </c>
      <c r="Z102" s="424"/>
      <c r="AA102" s="424"/>
      <c r="AB102" s="424"/>
      <c r="AC102" s="424"/>
      <c r="AD102" s="424"/>
      <c r="AE102" s="424"/>
      <c r="AF102" s="425"/>
      <c r="AG102" s="365"/>
    </row>
    <row r="103" spans="2:45" s="366" customFormat="1" ht="21">
      <c r="B103" s="419" t="s">
        <v>15756</v>
      </c>
      <c r="C103" s="420"/>
      <c r="D103" s="420"/>
      <c r="E103" s="420"/>
      <c r="F103" s="420"/>
      <c r="G103" s="420"/>
      <c r="H103" s="420"/>
      <c r="I103" s="420"/>
      <c r="J103" s="420"/>
      <c r="K103" s="420"/>
      <c r="L103" s="420"/>
      <c r="M103" s="420"/>
      <c r="N103" s="420"/>
      <c r="O103" s="421" t="s">
        <v>15704</v>
      </c>
      <c r="P103" s="421"/>
      <c r="Q103" s="421"/>
      <c r="R103" s="421"/>
      <c r="S103" s="421"/>
      <c r="T103" s="421"/>
      <c r="U103" s="421"/>
      <c r="V103" s="422" t="s">
        <v>15753</v>
      </c>
      <c r="W103" s="422"/>
      <c r="X103" s="422"/>
      <c r="Y103" s="423" t="s">
        <v>15787</v>
      </c>
      <c r="Z103" s="424"/>
      <c r="AA103" s="424"/>
      <c r="AB103" s="424"/>
      <c r="AC103" s="424"/>
      <c r="AD103" s="424"/>
      <c r="AE103" s="424"/>
      <c r="AF103" s="425"/>
      <c r="AG103" s="365"/>
    </row>
    <row r="104" spans="2:45" s="366" customFormat="1" ht="21">
      <c r="B104" s="419"/>
      <c r="C104" s="420"/>
      <c r="D104" s="420"/>
      <c r="E104" s="420"/>
      <c r="F104" s="420"/>
      <c r="G104" s="420"/>
      <c r="H104" s="420"/>
      <c r="I104" s="420"/>
      <c r="J104" s="420"/>
      <c r="K104" s="420"/>
      <c r="L104" s="420"/>
      <c r="M104" s="420"/>
      <c r="N104" s="420"/>
      <c r="O104" s="421"/>
      <c r="P104" s="421"/>
      <c r="Q104" s="421"/>
      <c r="R104" s="421"/>
      <c r="S104" s="421"/>
      <c r="T104" s="421"/>
      <c r="U104" s="421"/>
      <c r="V104" s="422"/>
      <c r="W104" s="422"/>
      <c r="X104" s="422"/>
      <c r="Y104" s="423"/>
      <c r="Z104" s="424"/>
      <c r="AA104" s="424"/>
      <c r="AB104" s="424"/>
      <c r="AC104" s="424"/>
      <c r="AD104" s="424"/>
      <c r="AE104" s="424"/>
      <c r="AF104" s="425"/>
      <c r="AG104" s="365"/>
    </row>
    <row r="105" spans="2:45" ht="21">
      <c r="B105" s="426" t="s">
        <v>15771</v>
      </c>
      <c r="C105" s="427"/>
      <c r="D105" s="427"/>
      <c r="E105" s="427"/>
      <c r="F105" s="427"/>
      <c r="G105" s="427"/>
      <c r="H105" s="427"/>
      <c r="I105" s="427"/>
      <c r="J105" s="427"/>
      <c r="K105" s="427"/>
      <c r="L105" s="427"/>
      <c r="M105" s="427"/>
      <c r="N105" s="427"/>
      <c r="O105" s="428" t="s">
        <v>15699</v>
      </c>
      <c r="P105" s="428"/>
      <c r="Q105" s="428"/>
      <c r="R105" s="428"/>
      <c r="S105" s="428"/>
      <c r="T105" s="428"/>
      <c r="U105" s="428"/>
      <c r="V105" s="428" t="s">
        <v>15693</v>
      </c>
      <c r="W105" s="428"/>
      <c r="X105" s="428"/>
      <c r="Y105" s="429" t="s">
        <v>15711</v>
      </c>
      <c r="Z105" s="429"/>
      <c r="AA105" s="429"/>
      <c r="AB105" s="429"/>
      <c r="AC105" s="429"/>
      <c r="AD105" s="429"/>
      <c r="AE105" s="429"/>
      <c r="AF105" s="430"/>
      <c r="AJ105" s="431"/>
      <c r="AK105" s="431"/>
      <c r="AL105" s="431"/>
      <c r="AM105" s="431"/>
      <c r="AN105" s="431"/>
      <c r="AO105" s="431"/>
      <c r="AP105" s="431"/>
      <c r="AQ105" s="431"/>
      <c r="AR105" s="431"/>
      <c r="AS105" s="431"/>
    </row>
    <row r="106" spans="2:45" s="366" customFormat="1" ht="21">
      <c r="B106" s="432" t="s">
        <v>15772</v>
      </c>
      <c r="C106" s="433"/>
      <c r="D106" s="433"/>
      <c r="E106" s="433"/>
      <c r="F106" s="433"/>
      <c r="G106" s="433"/>
      <c r="H106" s="433"/>
      <c r="I106" s="433"/>
      <c r="J106" s="433"/>
      <c r="K106" s="433"/>
      <c r="L106" s="433"/>
      <c r="M106" s="433"/>
      <c r="N106" s="434"/>
      <c r="O106" s="421" t="s">
        <v>15773</v>
      </c>
      <c r="P106" s="421"/>
      <c r="Q106" s="421"/>
      <c r="R106" s="421"/>
      <c r="S106" s="421"/>
      <c r="T106" s="421"/>
      <c r="U106" s="421"/>
      <c r="V106" s="422" t="s">
        <v>15774</v>
      </c>
      <c r="W106" s="422"/>
      <c r="X106" s="422"/>
      <c r="Y106" s="423" t="s">
        <v>15805</v>
      </c>
      <c r="Z106" s="424"/>
      <c r="AA106" s="424"/>
      <c r="AB106" s="424"/>
      <c r="AC106" s="424"/>
      <c r="AD106" s="424"/>
      <c r="AE106" s="424"/>
      <c r="AF106" s="425"/>
      <c r="AG106" s="365"/>
    </row>
    <row r="107" spans="2:45" s="366" customFormat="1" ht="21">
      <c r="B107" s="419" t="s">
        <v>15780</v>
      </c>
      <c r="C107" s="420"/>
      <c r="D107" s="420"/>
      <c r="E107" s="420"/>
      <c r="F107" s="420"/>
      <c r="G107" s="420"/>
      <c r="H107" s="420"/>
      <c r="I107" s="420"/>
      <c r="J107" s="420"/>
      <c r="K107" s="420"/>
      <c r="L107" s="420"/>
      <c r="M107" s="420"/>
      <c r="N107" s="420"/>
      <c r="O107" s="421" t="s">
        <v>15781</v>
      </c>
      <c r="P107" s="421"/>
      <c r="Q107" s="421"/>
      <c r="R107" s="421"/>
      <c r="S107" s="421"/>
      <c r="T107" s="421"/>
      <c r="U107" s="421"/>
      <c r="V107" s="422" t="s">
        <v>15774</v>
      </c>
      <c r="W107" s="422"/>
      <c r="X107" s="422"/>
      <c r="Y107" s="423" t="s">
        <v>15806</v>
      </c>
      <c r="Z107" s="424"/>
      <c r="AA107" s="424"/>
      <c r="AB107" s="424"/>
      <c r="AC107" s="424"/>
      <c r="AD107" s="424"/>
      <c r="AE107" s="424"/>
      <c r="AF107" s="425"/>
      <c r="AG107" s="365"/>
    </row>
    <row r="108" spans="2:45" s="366" customFormat="1" ht="21">
      <c r="B108" s="419" t="s">
        <v>15775</v>
      </c>
      <c r="C108" s="420"/>
      <c r="D108" s="420"/>
      <c r="E108" s="420"/>
      <c r="F108" s="420"/>
      <c r="G108" s="420"/>
      <c r="H108" s="420"/>
      <c r="I108" s="420"/>
      <c r="J108" s="420"/>
      <c r="K108" s="420"/>
      <c r="L108" s="420"/>
      <c r="M108" s="420"/>
      <c r="N108" s="420"/>
      <c r="O108" s="421" t="s">
        <v>15704</v>
      </c>
      <c r="P108" s="421"/>
      <c r="Q108" s="421"/>
      <c r="R108" s="421"/>
      <c r="S108" s="421"/>
      <c r="T108" s="421"/>
      <c r="U108" s="421"/>
      <c r="V108" s="422" t="s">
        <v>15774</v>
      </c>
      <c r="W108" s="422"/>
      <c r="X108" s="422"/>
      <c r="Y108" s="423" t="s">
        <v>15826</v>
      </c>
      <c r="Z108" s="424"/>
      <c r="AA108" s="424"/>
      <c r="AB108" s="424"/>
      <c r="AC108" s="424"/>
      <c r="AD108" s="424"/>
      <c r="AE108" s="424"/>
      <c r="AF108" s="425"/>
      <c r="AG108" s="365"/>
    </row>
    <row r="109" spans="2:45" s="366" customFormat="1" ht="21">
      <c r="B109" s="419" t="s">
        <v>15789</v>
      </c>
      <c r="C109" s="420"/>
      <c r="D109" s="420"/>
      <c r="E109" s="420"/>
      <c r="F109" s="420"/>
      <c r="G109" s="420"/>
      <c r="H109" s="420"/>
      <c r="I109" s="420"/>
      <c r="J109" s="420"/>
      <c r="K109" s="420"/>
      <c r="L109" s="420"/>
      <c r="M109" s="420"/>
      <c r="N109" s="420"/>
      <c r="O109" s="421" t="s">
        <v>15776</v>
      </c>
      <c r="P109" s="421"/>
      <c r="Q109" s="421"/>
      <c r="R109" s="421"/>
      <c r="S109" s="421"/>
      <c r="T109" s="421"/>
      <c r="U109" s="421"/>
      <c r="V109" s="422" t="s">
        <v>15753</v>
      </c>
      <c r="W109" s="422"/>
      <c r="X109" s="422"/>
      <c r="Y109" s="423" t="s">
        <v>15777</v>
      </c>
      <c r="Z109" s="424"/>
      <c r="AA109" s="424"/>
      <c r="AB109" s="424"/>
      <c r="AC109" s="424"/>
      <c r="AD109" s="424"/>
      <c r="AE109" s="424"/>
      <c r="AF109" s="425"/>
      <c r="AG109" s="365"/>
    </row>
    <row r="110" spans="2:45" s="366" customFormat="1" ht="21">
      <c r="B110" s="419" t="s">
        <v>15778</v>
      </c>
      <c r="C110" s="420"/>
      <c r="D110" s="420"/>
      <c r="E110" s="420"/>
      <c r="F110" s="420"/>
      <c r="G110" s="420"/>
      <c r="H110" s="420"/>
      <c r="I110" s="420"/>
      <c r="J110" s="420"/>
      <c r="K110" s="420"/>
      <c r="L110" s="420"/>
      <c r="M110" s="420"/>
      <c r="N110" s="420"/>
      <c r="O110" s="421" t="s">
        <v>15779</v>
      </c>
      <c r="P110" s="421"/>
      <c r="Q110" s="421"/>
      <c r="R110" s="421"/>
      <c r="S110" s="421"/>
      <c r="T110" s="421"/>
      <c r="U110" s="421"/>
      <c r="V110" s="422" t="s">
        <v>15774</v>
      </c>
      <c r="W110" s="422"/>
      <c r="X110" s="422"/>
      <c r="Y110" s="423" t="s">
        <v>15811</v>
      </c>
      <c r="Z110" s="424"/>
      <c r="AA110" s="424"/>
      <c r="AB110" s="424"/>
      <c r="AC110" s="424"/>
      <c r="AD110" s="424"/>
      <c r="AE110" s="424"/>
      <c r="AF110" s="425"/>
      <c r="AG110" s="365"/>
    </row>
    <row r="111" spans="2:45" s="366" customFormat="1" ht="21">
      <c r="B111" s="419" t="s">
        <v>15791</v>
      </c>
      <c r="C111" s="420"/>
      <c r="D111" s="420"/>
      <c r="E111" s="420"/>
      <c r="F111" s="420"/>
      <c r="G111" s="420"/>
      <c r="H111" s="420"/>
      <c r="I111" s="420"/>
      <c r="J111" s="420"/>
      <c r="K111" s="420"/>
      <c r="L111" s="420"/>
      <c r="M111" s="420"/>
      <c r="N111" s="420"/>
      <c r="O111" s="421" t="s">
        <v>15782</v>
      </c>
      <c r="P111" s="421"/>
      <c r="Q111" s="421"/>
      <c r="R111" s="421"/>
      <c r="S111" s="421"/>
      <c r="T111" s="421"/>
      <c r="U111" s="421"/>
      <c r="V111" s="422" t="s">
        <v>15712</v>
      </c>
      <c r="W111" s="422"/>
      <c r="X111" s="422"/>
      <c r="Y111" s="423"/>
      <c r="Z111" s="424"/>
      <c r="AA111" s="424"/>
      <c r="AB111" s="424"/>
      <c r="AC111" s="424"/>
      <c r="AD111" s="424"/>
      <c r="AE111" s="424"/>
      <c r="AF111" s="425"/>
      <c r="AG111" s="365"/>
    </row>
    <row r="112" spans="2:45" s="366" customFormat="1" ht="21">
      <c r="B112" s="419" t="s">
        <v>15790</v>
      </c>
      <c r="C112" s="420"/>
      <c r="D112" s="420"/>
      <c r="E112" s="420"/>
      <c r="F112" s="420"/>
      <c r="G112" s="420"/>
      <c r="H112" s="420"/>
      <c r="I112" s="420"/>
      <c r="J112" s="420"/>
      <c r="K112" s="420"/>
      <c r="L112" s="420"/>
      <c r="M112" s="420"/>
      <c r="N112" s="420"/>
      <c r="O112" s="421" t="s">
        <v>15783</v>
      </c>
      <c r="P112" s="421"/>
      <c r="Q112" s="421"/>
      <c r="R112" s="421"/>
      <c r="S112" s="421"/>
      <c r="T112" s="421"/>
      <c r="U112" s="421"/>
      <c r="V112" s="422" t="s">
        <v>15774</v>
      </c>
      <c r="W112" s="422"/>
      <c r="X112" s="422"/>
      <c r="Y112" s="423" t="s">
        <v>15822</v>
      </c>
      <c r="Z112" s="424"/>
      <c r="AA112" s="424"/>
      <c r="AB112" s="424"/>
      <c r="AC112" s="424"/>
      <c r="AD112" s="424"/>
      <c r="AE112" s="424"/>
      <c r="AF112" s="425"/>
      <c r="AG112" s="365"/>
    </row>
    <row r="113" spans="2:45" s="366" customFormat="1" ht="21">
      <c r="B113" s="419" t="s">
        <v>15784</v>
      </c>
      <c r="C113" s="420"/>
      <c r="D113" s="420"/>
      <c r="E113" s="420"/>
      <c r="F113" s="420"/>
      <c r="G113" s="420"/>
      <c r="H113" s="420"/>
      <c r="I113" s="420"/>
      <c r="J113" s="420"/>
      <c r="K113" s="420"/>
      <c r="L113" s="420"/>
      <c r="M113" s="420"/>
      <c r="N113" s="420"/>
      <c r="O113" s="421" t="s">
        <v>15785</v>
      </c>
      <c r="P113" s="421"/>
      <c r="Q113" s="421"/>
      <c r="R113" s="421"/>
      <c r="S113" s="421"/>
      <c r="T113" s="421"/>
      <c r="U113" s="421"/>
      <c r="V113" s="422" t="s">
        <v>15753</v>
      </c>
      <c r="W113" s="422"/>
      <c r="X113" s="422"/>
      <c r="Y113" s="423" t="s">
        <v>15825</v>
      </c>
      <c r="Z113" s="424"/>
      <c r="AA113" s="424"/>
      <c r="AB113" s="424"/>
      <c r="AC113" s="424"/>
      <c r="AD113" s="424"/>
      <c r="AE113" s="424"/>
      <c r="AF113" s="425"/>
      <c r="AG113" s="365"/>
    </row>
    <row r="114" spans="2:45" s="366" customFormat="1" ht="21">
      <c r="B114" s="419"/>
      <c r="C114" s="420"/>
      <c r="D114" s="420"/>
      <c r="E114" s="420"/>
      <c r="F114" s="420"/>
      <c r="G114" s="420"/>
      <c r="H114" s="420"/>
      <c r="I114" s="420"/>
      <c r="J114" s="420"/>
      <c r="K114" s="420"/>
      <c r="L114" s="420"/>
      <c r="M114" s="420"/>
      <c r="N114" s="420"/>
      <c r="O114" s="421"/>
      <c r="P114" s="421"/>
      <c r="Q114" s="421"/>
      <c r="R114" s="421"/>
      <c r="S114" s="421"/>
      <c r="T114" s="421"/>
      <c r="U114" s="421"/>
      <c r="V114" s="422"/>
      <c r="W114" s="422"/>
      <c r="X114" s="422"/>
      <c r="Y114" s="423"/>
      <c r="Z114" s="424"/>
      <c r="AA114" s="424"/>
      <c r="AB114" s="424"/>
      <c r="AC114" s="424"/>
      <c r="AD114" s="424"/>
      <c r="AE114" s="424"/>
      <c r="AF114" s="425"/>
      <c r="AG114" s="365"/>
    </row>
    <row r="115" spans="2:45" ht="21">
      <c r="B115" s="426" t="s">
        <v>15804</v>
      </c>
      <c r="C115" s="427"/>
      <c r="D115" s="427"/>
      <c r="E115" s="427"/>
      <c r="F115" s="427"/>
      <c r="G115" s="427"/>
      <c r="H115" s="427"/>
      <c r="I115" s="427"/>
      <c r="J115" s="427"/>
      <c r="K115" s="427"/>
      <c r="L115" s="427"/>
      <c r="M115" s="427"/>
      <c r="N115" s="427"/>
      <c r="O115" s="428" t="s">
        <v>15699</v>
      </c>
      <c r="P115" s="428"/>
      <c r="Q115" s="428"/>
      <c r="R115" s="428"/>
      <c r="S115" s="428"/>
      <c r="T115" s="428"/>
      <c r="U115" s="428"/>
      <c r="V115" s="428" t="s">
        <v>15693</v>
      </c>
      <c r="W115" s="428"/>
      <c r="X115" s="428"/>
      <c r="Y115" s="429" t="s">
        <v>15711</v>
      </c>
      <c r="Z115" s="429"/>
      <c r="AA115" s="429"/>
      <c r="AB115" s="429"/>
      <c r="AC115" s="429"/>
      <c r="AD115" s="429"/>
      <c r="AE115" s="429"/>
      <c r="AF115" s="430"/>
      <c r="AJ115" s="431"/>
      <c r="AK115" s="431"/>
      <c r="AL115" s="431"/>
      <c r="AM115" s="431"/>
      <c r="AN115" s="431"/>
      <c r="AO115" s="431"/>
      <c r="AP115" s="431"/>
      <c r="AQ115" s="431"/>
      <c r="AR115" s="431"/>
      <c r="AS115" s="431"/>
    </row>
    <row r="116" spans="2:45" s="366" customFormat="1" ht="21">
      <c r="B116" s="432" t="s">
        <v>15809</v>
      </c>
      <c r="C116" s="433"/>
      <c r="D116" s="433"/>
      <c r="E116" s="433"/>
      <c r="F116" s="433"/>
      <c r="G116" s="433"/>
      <c r="H116" s="433"/>
      <c r="I116" s="433"/>
      <c r="J116" s="433"/>
      <c r="K116" s="433"/>
      <c r="L116" s="433"/>
      <c r="M116" s="433"/>
      <c r="N116" s="434"/>
      <c r="O116" s="421" t="s">
        <v>15781</v>
      </c>
      <c r="P116" s="421"/>
      <c r="Q116" s="421"/>
      <c r="R116" s="421"/>
      <c r="S116" s="421"/>
      <c r="T116" s="421"/>
      <c r="U116" s="421"/>
      <c r="V116" s="422" t="s">
        <v>15712</v>
      </c>
      <c r="W116" s="422"/>
      <c r="X116" s="422"/>
      <c r="Y116" s="423" t="s">
        <v>15846</v>
      </c>
      <c r="Z116" s="424"/>
      <c r="AA116" s="424"/>
      <c r="AB116" s="424"/>
      <c r="AC116" s="424"/>
      <c r="AD116" s="424"/>
      <c r="AE116" s="424"/>
      <c r="AF116" s="425"/>
      <c r="AG116" s="365"/>
    </row>
    <row r="117" spans="2:45" s="366" customFormat="1" ht="41.25" customHeight="1">
      <c r="B117" s="419" t="s">
        <v>15807</v>
      </c>
      <c r="C117" s="420"/>
      <c r="D117" s="420"/>
      <c r="E117" s="420"/>
      <c r="F117" s="420"/>
      <c r="G117" s="420"/>
      <c r="H117" s="420"/>
      <c r="I117" s="420"/>
      <c r="J117" s="420"/>
      <c r="K117" s="420"/>
      <c r="L117" s="420"/>
      <c r="M117" s="420"/>
      <c r="N117" s="420"/>
      <c r="O117" s="421" t="s">
        <v>15696</v>
      </c>
      <c r="P117" s="421"/>
      <c r="Q117" s="421"/>
      <c r="R117" s="421"/>
      <c r="S117" s="421"/>
      <c r="T117" s="421"/>
      <c r="U117" s="421"/>
      <c r="V117" s="422" t="s">
        <v>15816</v>
      </c>
      <c r="W117" s="422"/>
      <c r="X117" s="422"/>
      <c r="Y117" s="423" t="s">
        <v>15824</v>
      </c>
      <c r="Z117" s="424"/>
      <c r="AA117" s="424"/>
      <c r="AB117" s="424"/>
      <c r="AC117" s="424"/>
      <c r="AD117" s="424"/>
      <c r="AE117" s="424"/>
      <c r="AF117" s="425"/>
      <c r="AG117" s="365"/>
    </row>
    <row r="118" spans="2:45" s="366" customFormat="1" ht="21">
      <c r="B118" s="419" t="s">
        <v>15808</v>
      </c>
      <c r="C118" s="420"/>
      <c r="D118" s="420"/>
      <c r="E118" s="420"/>
      <c r="F118" s="420"/>
      <c r="G118" s="420"/>
      <c r="H118" s="420"/>
      <c r="I118" s="420"/>
      <c r="J118" s="420"/>
      <c r="K118" s="420"/>
      <c r="L118" s="420"/>
      <c r="M118" s="420"/>
      <c r="N118" s="420"/>
      <c r="O118" s="421" t="s">
        <v>15696</v>
      </c>
      <c r="P118" s="421"/>
      <c r="Q118" s="421"/>
      <c r="R118" s="421"/>
      <c r="S118" s="421"/>
      <c r="T118" s="421"/>
      <c r="U118" s="421"/>
      <c r="V118" s="422" t="s">
        <v>15816</v>
      </c>
      <c r="W118" s="422"/>
      <c r="X118" s="422"/>
      <c r="Y118" s="423"/>
      <c r="Z118" s="424"/>
      <c r="AA118" s="424"/>
      <c r="AB118" s="424"/>
      <c r="AC118" s="424"/>
      <c r="AD118" s="424"/>
      <c r="AE118" s="424"/>
      <c r="AF118" s="425"/>
      <c r="AG118" s="365"/>
    </row>
    <row r="119" spans="2:45" s="366" customFormat="1" ht="63.75" customHeight="1">
      <c r="B119" s="419" t="s">
        <v>15810</v>
      </c>
      <c r="C119" s="420"/>
      <c r="D119" s="420"/>
      <c r="E119" s="420"/>
      <c r="F119" s="420"/>
      <c r="G119" s="420"/>
      <c r="H119" s="420"/>
      <c r="I119" s="420"/>
      <c r="J119" s="420"/>
      <c r="K119" s="420"/>
      <c r="L119" s="420"/>
      <c r="M119" s="420"/>
      <c r="N119" s="420"/>
      <c r="O119" s="421" t="s">
        <v>15783</v>
      </c>
      <c r="P119" s="421"/>
      <c r="Q119" s="421"/>
      <c r="R119" s="421"/>
      <c r="S119" s="421"/>
      <c r="T119" s="421"/>
      <c r="U119" s="421"/>
      <c r="V119" s="422" t="s">
        <v>15816</v>
      </c>
      <c r="W119" s="422"/>
      <c r="X119" s="422"/>
      <c r="Y119" s="423" t="s">
        <v>15838</v>
      </c>
      <c r="Z119" s="424"/>
      <c r="AA119" s="424"/>
      <c r="AB119" s="424"/>
      <c r="AC119" s="424"/>
      <c r="AD119" s="424"/>
      <c r="AE119" s="424"/>
      <c r="AF119" s="425"/>
      <c r="AG119" s="365"/>
    </row>
    <row r="120" spans="2:45" s="366" customFormat="1" ht="21">
      <c r="B120" s="419" t="s">
        <v>15812</v>
      </c>
      <c r="C120" s="420"/>
      <c r="D120" s="420"/>
      <c r="E120" s="420"/>
      <c r="F120" s="420"/>
      <c r="G120" s="420"/>
      <c r="H120" s="420"/>
      <c r="I120" s="420"/>
      <c r="J120" s="420"/>
      <c r="K120" s="420"/>
      <c r="L120" s="420"/>
      <c r="M120" s="420"/>
      <c r="N120" s="420"/>
      <c r="O120" s="421" t="s">
        <v>15783</v>
      </c>
      <c r="P120" s="421"/>
      <c r="Q120" s="421"/>
      <c r="R120" s="421"/>
      <c r="S120" s="421"/>
      <c r="T120" s="421"/>
      <c r="U120" s="421"/>
      <c r="V120" s="422" t="s">
        <v>15712</v>
      </c>
      <c r="W120" s="422"/>
      <c r="X120" s="422"/>
      <c r="Y120" s="423" t="s">
        <v>15813</v>
      </c>
      <c r="Z120" s="424"/>
      <c r="AA120" s="424"/>
      <c r="AB120" s="424"/>
      <c r="AC120" s="424"/>
      <c r="AD120" s="424"/>
      <c r="AE120" s="424"/>
      <c r="AF120" s="425"/>
      <c r="AG120" s="365"/>
    </row>
    <row r="121" spans="2:45" s="366" customFormat="1" ht="21">
      <c r="B121" s="419" t="s">
        <v>15814</v>
      </c>
      <c r="C121" s="420"/>
      <c r="D121" s="420"/>
      <c r="E121" s="420"/>
      <c r="F121" s="420"/>
      <c r="G121" s="420"/>
      <c r="H121" s="420"/>
      <c r="I121" s="420"/>
      <c r="J121" s="420"/>
      <c r="K121" s="420"/>
      <c r="L121" s="420"/>
      <c r="M121" s="420"/>
      <c r="N121" s="420"/>
      <c r="O121" s="421" t="s">
        <v>15817</v>
      </c>
      <c r="P121" s="421"/>
      <c r="Q121" s="421"/>
      <c r="R121" s="421"/>
      <c r="S121" s="421"/>
      <c r="T121" s="421"/>
      <c r="U121" s="421"/>
      <c r="V121" s="422" t="s">
        <v>15816</v>
      </c>
      <c r="W121" s="422"/>
      <c r="X121" s="422"/>
      <c r="Y121" s="423"/>
      <c r="Z121" s="424"/>
      <c r="AA121" s="424"/>
      <c r="AB121" s="424"/>
      <c r="AC121" s="424"/>
      <c r="AD121" s="424"/>
      <c r="AE121" s="424"/>
      <c r="AF121" s="425"/>
      <c r="AG121" s="365"/>
    </row>
    <row r="122" spans="2:45" s="366" customFormat="1" ht="21">
      <c r="B122" s="419" t="s">
        <v>15815</v>
      </c>
      <c r="C122" s="420"/>
      <c r="D122" s="420"/>
      <c r="E122" s="420"/>
      <c r="F122" s="420"/>
      <c r="G122" s="420"/>
      <c r="H122" s="420"/>
      <c r="I122" s="420"/>
      <c r="J122" s="420"/>
      <c r="K122" s="420"/>
      <c r="L122" s="420"/>
      <c r="M122" s="420"/>
      <c r="N122" s="420"/>
      <c r="O122" s="421" t="s">
        <v>15783</v>
      </c>
      <c r="P122" s="421"/>
      <c r="Q122" s="421"/>
      <c r="R122" s="421"/>
      <c r="S122" s="421"/>
      <c r="T122" s="421"/>
      <c r="U122" s="421"/>
      <c r="V122" s="422" t="s">
        <v>15816</v>
      </c>
      <c r="W122" s="422"/>
      <c r="X122" s="422"/>
      <c r="Y122" s="423" t="s">
        <v>15864</v>
      </c>
      <c r="Z122" s="424"/>
      <c r="AA122" s="424"/>
      <c r="AB122" s="424"/>
      <c r="AC122" s="424"/>
      <c r="AD122" s="424"/>
      <c r="AE122" s="424"/>
      <c r="AF122" s="425"/>
      <c r="AG122" s="365"/>
    </row>
    <row r="123" spans="2:45" s="366" customFormat="1" ht="21">
      <c r="B123" s="419" t="s">
        <v>15818</v>
      </c>
      <c r="C123" s="420"/>
      <c r="D123" s="420"/>
      <c r="E123" s="420"/>
      <c r="F123" s="420"/>
      <c r="G123" s="420"/>
      <c r="H123" s="420"/>
      <c r="I123" s="420"/>
      <c r="J123" s="420"/>
      <c r="K123" s="420"/>
      <c r="L123" s="420"/>
      <c r="M123" s="420"/>
      <c r="N123" s="420"/>
      <c r="O123" s="421" t="s">
        <v>15821</v>
      </c>
      <c r="P123" s="421"/>
      <c r="Q123" s="421"/>
      <c r="R123" s="421"/>
      <c r="S123" s="421"/>
      <c r="T123" s="421"/>
      <c r="U123" s="421"/>
      <c r="V123" s="422" t="s">
        <v>15712</v>
      </c>
      <c r="W123" s="422"/>
      <c r="X123" s="422"/>
      <c r="Y123" s="423"/>
      <c r="Z123" s="424"/>
      <c r="AA123" s="424"/>
      <c r="AB123" s="424"/>
      <c r="AC123" s="424"/>
      <c r="AD123" s="424"/>
      <c r="AE123" s="424"/>
      <c r="AF123" s="425"/>
      <c r="AG123" s="365"/>
    </row>
    <row r="124" spans="2:45" s="366" customFormat="1" ht="21">
      <c r="B124" s="419" t="s">
        <v>15819</v>
      </c>
      <c r="C124" s="420"/>
      <c r="D124" s="420"/>
      <c r="E124" s="420"/>
      <c r="F124" s="420"/>
      <c r="G124" s="420"/>
      <c r="H124" s="420"/>
      <c r="I124" s="420"/>
      <c r="J124" s="420"/>
      <c r="K124" s="420"/>
      <c r="L124" s="420"/>
      <c r="M124" s="420"/>
      <c r="N124" s="420"/>
      <c r="O124" s="421" t="s">
        <v>15820</v>
      </c>
      <c r="P124" s="421"/>
      <c r="Q124" s="421"/>
      <c r="R124" s="421"/>
      <c r="S124" s="421"/>
      <c r="T124" s="421"/>
      <c r="U124" s="421"/>
      <c r="V124" s="422" t="s">
        <v>15816</v>
      </c>
      <c r="W124" s="422"/>
      <c r="X124" s="422"/>
      <c r="Y124" s="423" t="s">
        <v>15956</v>
      </c>
      <c r="Z124" s="424"/>
      <c r="AA124" s="424"/>
      <c r="AB124" s="424"/>
      <c r="AC124" s="424"/>
      <c r="AD124" s="424"/>
      <c r="AE124" s="424"/>
      <c r="AF124" s="425"/>
      <c r="AG124" s="365"/>
    </row>
    <row r="125" spans="2:45" s="366" customFormat="1" ht="21">
      <c r="B125" s="419"/>
      <c r="C125" s="420"/>
      <c r="D125" s="420"/>
      <c r="E125" s="420"/>
      <c r="F125" s="420"/>
      <c r="G125" s="420"/>
      <c r="H125" s="420"/>
      <c r="I125" s="420"/>
      <c r="J125" s="420"/>
      <c r="K125" s="420"/>
      <c r="L125" s="420"/>
      <c r="M125" s="420"/>
      <c r="N125" s="420"/>
      <c r="O125" s="421"/>
      <c r="P125" s="421"/>
      <c r="Q125" s="421"/>
      <c r="R125" s="421"/>
      <c r="S125" s="421"/>
      <c r="T125" s="421"/>
      <c r="U125" s="421"/>
      <c r="V125" s="422"/>
      <c r="W125" s="422"/>
      <c r="X125" s="422"/>
      <c r="Y125" s="423"/>
      <c r="Z125" s="424"/>
      <c r="AA125" s="424"/>
      <c r="AB125" s="424"/>
      <c r="AC125" s="424"/>
      <c r="AD125" s="424"/>
      <c r="AE125" s="424"/>
      <c r="AF125" s="425"/>
      <c r="AG125" s="365"/>
    </row>
    <row r="126" spans="2:45" ht="21">
      <c r="B126" s="426" t="s">
        <v>15823</v>
      </c>
      <c r="C126" s="427"/>
      <c r="D126" s="427"/>
      <c r="E126" s="427"/>
      <c r="F126" s="427"/>
      <c r="G126" s="427"/>
      <c r="H126" s="427"/>
      <c r="I126" s="427"/>
      <c r="J126" s="427"/>
      <c r="K126" s="427"/>
      <c r="L126" s="427"/>
      <c r="M126" s="427"/>
      <c r="N126" s="427"/>
      <c r="O126" s="428" t="s">
        <v>15699</v>
      </c>
      <c r="P126" s="428"/>
      <c r="Q126" s="428"/>
      <c r="R126" s="428"/>
      <c r="S126" s="428"/>
      <c r="T126" s="428"/>
      <c r="U126" s="428"/>
      <c r="V126" s="428" t="s">
        <v>15693</v>
      </c>
      <c r="W126" s="428"/>
      <c r="X126" s="428"/>
      <c r="Y126" s="429" t="s">
        <v>15711</v>
      </c>
      <c r="Z126" s="429"/>
      <c r="AA126" s="429"/>
      <c r="AB126" s="429"/>
      <c r="AC126" s="429"/>
      <c r="AD126" s="429"/>
      <c r="AE126" s="429"/>
      <c r="AF126" s="430"/>
      <c r="AJ126" s="431"/>
      <c r="AK126" s="431"/>
      <c r="AL126" s="431"/>
      <c r="AM126" s="431"/>
      <c r="AN126" s="431"/>
      <c r="AO126" s="431"/>
      <c r="AP126" s="431"/>
      <c r="AQ126" s="431"/>
      <c r="AR126" s="431"/>
      <c r="AS126" s="431"/>
    </row>
    <row r="127" spans="2:45" s="366" customFormat="1" ht="21">
      <c r="B127" s="432" t="s">
        <v>15827</v>
      </c>
      <c r="C127" s="433"/>
      <c r="D127" s="433"/>
      <c r="E127" s="433"/>
      <c r="F127" s="433"/>
      <c r="G127" s="433"/>
      <c r="H127" s="433"/>
      <c r="I127" s="433"/>
      <c r="J127" s="433"/>
      <c r="K127" s="433"/>
      <c r="L127" s="433"/>
      <c r="M127" s="433"/>
      <c r="N127" s="434"/>
      <c r="O127" s="421" t="s">
        <v>15696</v>
      </c>
      <c r="P127" s="421"/>
      <c r="Q127" s="421"/>
      <c r="R127" s="421"/>
      <c r="S127" s="421"/>
      <c r="T127" s="421"/>
      <c r="U127" s="421"/>
      <c r="V127" s="422" t="s">
        <v>15816</v>
      </c>
      <c r="W127" s="422"/>
      <c r="X127" s="422"/>
      <c r="Y127" s="423" t="s">
        <v>15955</v>
      </c>
      <c r="Z127" s="424"/>
      <c r="AA127" s="424"/>
      <c r="AB127" s="424"/>
      <c r="AC127" s="424"/>
      <c r="AD127" s="424"/>
      <c r="AE127" s="424"/>
      <c r="AF127" s="425"/>
      <c r="AG127" s="365"/>
    </row>
    <row r="128" spans="2:45" s="366" customFormat="1" ht="42" customHeight="1">
      <c r="B128" s="419" t="s">
        <v>15775</v>
      </c>
      <c r="C128" s="420"/>
      <c r="D128" s="420"/>
      <c r="E128" s="420"/>
      <c r="F128" s="420"/>
      <c r="G128" s="420"/>
      <c r="H128" s="420"/>
      <c r="I128" s="420"/>
      <c r="J128" s="420"/>
      <c r="K128" s="420"/>
      <c r="L128" s="420"/>
      <c r="M128" s="420"/>
      <c r="N128" s="420"/>
      <c r="O128" s="421" t="s">
        <v>15704</v>
      </c>
      <c r="P128" s="421"/>
      <c r="Q128" s="421"/>
      <c r="R128" s="421"/>
      <c r="S128" s="421"/>
      <c r="T128" s="421"/>
      <c r="U128" s="421"/>
      <c r="V128" s="422" t="s">
        <v>15828</v>
      </c>
      <c r="W128" s="422"/>
      <c r="X128" s="422"/>
      <c r="Y128" s="423" t="s">
        <v>15829</v>
      </c>
      <c r="Z128" s="424"/>
      <c r="AA128" s="424"/>
      <c r="AB128" s="424"/>
      <c r="AC128" s="424"/>
      <c r="AD128" s="424"/>
      <c r="AE128" s="424"/>
      <c r="AF128" s="425"/>
      <c r="AG128" s="365"/>
    </row>
    <row r="129" spans="2:45" s="366" customFormat="1" ht="21">
      <c r="B129" s="419" t="s">
        <v>15830</v>
      </c>
      <c r="C129" s="420"/>
      <c r="D129" s="420"/>
      <c r="E129" s="420"/>
      <c r="F129" s="420"/>
      <c r="G129" s="420"/>
      <c r="H129" s="420"/>
      <c r="I129" s="420"/>
      <c r="J129" s="420"/>
      <c r="K129" s="420"/>
      <c r="L129" s="420"/>
      <c r="M129" s="420"/>
      <c r="N129" s="420"/>
      <c r="O129" s="421" t="s">
        <v>15831</v>
      </c>
      <c r="P129" s="421"/>
      <c r="Q129" s="421"/>
      <c r="R129" s="421"/>
      <c r="S129" s="421"/>
      <c r="T129" s="421"/>
      <c r="U129" s="421"/>
      <c r="V129" s="422" t="s">
        <v>15816</v>
      </c>
      <c r="W129" s="422"/>
      <c r="X129" s="422"/>
      <c r="Y129" s="423" t="s">
        <v>15845</v>
      </c>
      <c r="Z129" s="424"/>
      <c r="AA129" s="424"/>
      <c r="AB129" s="424"/>
      <c r="AC129" s="424"/>
      <c r="AD129" s="424"/>
      <c r="AE129" s="424"/>
      <c r="AF129" s="425"/>
      <c r="AG129" s="365"/>
    </row>
    <row r="130" spans="2:45" s="366" customFormat="1" ht="21">
      <c r="B130" s="419"/>
      <c r="C130" s="420"/>
      <c r="D130" s="420"/>
      <c r="E130" s="420"/>
      <c r="F130" s="420"/>
      <c r="G130" s="420"/>
      <c r="H130" s="420"/>
      <c r="I130" s="420"/>
      <c r="J130" s="420"/>
      <c r="K130" s="420"/>
      <c r="L130" s="420"/>
      <c r="M130" s="420"/>
      <c r="N130" s="420"/>
      <c r="O130" s="421"/>
      <c r="P130" s="421"/>
      <c r="Q130" s="421"/>
      <c r="R130" s="421"/>
      <c r="S130" s="421"/>
      <c r="T130" s="421"/>
      <c r="U130" s="421"/>
      <c r="V130" s="422"/>
      <c r="W130" s="422"/>
      <c r="X130" s="422"/>
      <c r="Y130" s="423"/>
      <c r="Z130" s="424"/>
      <c r="AA130" s="424"/>
      <c r="AB130" s="424"/>
      <c r="AC130" s="424"/>
      <c r="AD130" s="424"/>
      <c r="AE130" s="424"/>
      <c r="AF130" s="425"/>
      <c r="AG130" s="365"/>
    </row>
    <row r="131" spans="2:45" ht="21">
      <c r="B131" s="426" t="s">
        <v>15837</v>
      </c>
      <c r="C131" s="427"/>
      <c r="D131" s="427"/>
      <c r="E131" s="427"/>
      <c r="F131" s="427"/>
      <c r="G131" s="427"/>
      <c r="H131" s="427"/>
      <c r="I131" s="427"/>
      <c r="J131" s="427"/>
      <c r="K131" s="427"/>
      <c r="L131" s="427"/>
      <c r="M131" s="427"/>
      <c r="N131" s="427"/>
      <c r="O131" s="428" t="s">
        <v>15699</v>
      </c>
      <c r="P131" s="428"/>
      <c r="Q131" s="428"/>
      <c r="R131" s="428"/>
      <c r="S131" s="428"/>
      <c r="T131" s="428"/>
      <c r="U131" s="428"/>
      <c r="V131" s="428" t="s">
        <v>15693</v>
      </c>
      <c r="W131" s="428"/>
      <c r="X131" s="428"/>
      <c r="Y131" s="429" t="s">
        <v>15711</v>
      </c>
      <c r="Z131" s="429"/>
      <c r="AA131" s="429"/>
      <c r="AB131" s="429"/>
      <c r="AC131" s="429"/>
      <c r="AD131" s="429"/>
      <c r="AE131" s="429"/>
      <c r="AF131" s="430"/>
      <c r="AJ131" s="431"/>
      <c r="AK131" s="431"/>
      <c r="AL131" s="431"/>
      <c r="AM131" s="431"/>
      <c r="AN131" s="431"/>
      <c r="AO131" s="431"/>
      <c r="AP131" s="431"/>
      <c r="AQ131" s="431"/>
      <c r="AR131" s="431"/>
      <c r="AS131" s="431"/>
    </row>
    <row r="132" spans="2:45" s="366" customFormat="1" ht="21">
      <c r="B132" s="432" t="s">
        <v>15839</v>
      </c>
      <c r="C132" s="433"/>
      <c r="D132" s="433"/>
      <c r="E132" s="433"/>
      <c r="F132" s="433"/>
      <c r="G132" s="433"/>
      <c r="H132" s="433"/>
      <c r="I132" s="433"/>
      <c r="J132" s="433"/>
      <c r="K132" s="433"/>
      <c r="L132" s="433"/>
      <c r="M132" s="433"/>
      <c r="N132" s="434"/>
      <c r="O132" s="421" t="s">
        <v>15783</v>
      </c>
      <c r="P132" s="421"/>
      <c r="Q132" s="421"/>
      <c r="R132" s="421"/>
      <c r="S132" s="421"/>
      <c r="T132" s="421"/>
      <c r="U132" s="421"/>
      <c r="V132" s="422" t="s">
        <v>15840</v>
      </c>
      <c r="W132" s="422"/>
      <c r="X132" s="422"/>
      <c r="Y132" s="423" t="s">
        <v>15851</v>
      </c>
      <c r="Z132" s="424"/>
      <c r="AA132" s="424"/>
      <c r="AB132" s="424"/>
      <c r="AC132" s="424"/>
      <c r="AD132" s="424"/>
      <c r="AE132" s="424"/>
      <c r="AF132" s="425"/>
      <c r="AG132" s="365"/>
    </row>
    <row r="133" spans="2:45" s="366" customFormat="1" ht="42" customHeight="1">
      <c r="B133" s="419" t="s">
        <v>15841</v>
      </c>
      <c r="C133" s="420"/>
      <c r="D133" s="420"/>
      <c r="E133" s="420"/>
      <c r="F133" s="420"/>
      <c r="G133" s="420"/>
      <c r="H133" s="420"/>
      <c r="I133" s="420"/>
      <c r="J133" s="420"/>
      <c r="K133" s="420"/>
      <c r="L133" s="420"/>
      <c r="M133" s="420"/>
      <c r="N133" s="420"/>
      <c r="O133" s="421" t="s">
        <v>15794</v>
      </c>
      <c r="P133" s="421"/>
      <c r="Q133" s="421"/>
      <c r="R133" s="421"/>
      <c r="S133" s="421"/>
      <c r="T133" s="421"/>
      <c r="U133" s="421"/>
      <c r="V133" s="422" t="s">
        <v>15840</v>
      </c>
      <c r="W133" s="422"/>
      <c r="X133" s="422"/>
      <c r="Y133" s="423" t="s">
        <v>15844</v>
      </c>
      <c r="Z133" s="424"/>
      <c r="AA133" s="424"/>
      <c r="AB133" s="424"/>
      <c r="AC133" s="424"/>
      <c r="AD133" s="424"/>
      <c r="AE133" s="424"/>
      <c r="AF133" s="425"/>
      <c r="AG133" s="365"/>
    </row>
    <row r="134" spans="2:45" s="366" customFormat="1" ht="21">
      <c r="B134" s="419" t="s">
        <v>15843</v>
      </c>
      <c r="C134" s="420"/>
      <c r="D134" s="420"/>
      <c r="E134" s="420"/>
      <c r="F134" s="420"/>
      <c r="G134" s="420"/>
      <c r="H134" s="420"/>
      <c r="I134" s="420"/>
      <c r="J134" s="420"/>
      <c r="K134" s="420"/>
      <c r="L134" s="420"/>
      <c r="M134" s="420"/>
      <c r="N134" s="420"/>
      <c r="O134" s="421" t="s">
        <v>15842</v>
      </c>
      <c r="P134" s="421"/>
      <c r="Q134" s="421"/>
      <c r="R134" s="421"/>
      <c r="S134" s="421"/>
      <c r="T134" s="421"/>
      <c r="U134" s="421"/>
      <c r="V134" s="422" t="s">
        <v>15840</v>
      </c>
      <c r="W134" s="422"/>
      <c r="X134" s="422"/>
      <c r="Y134" s="423" t="s">
        <v>15852</v>
      </c>
      <c r="Z134" s="424"/>
      <c r="AA134" s="424"/>
      <c r="AB134" s="424"/>
      <c r="AC134" s="424"/>
      <c r="AD134" s="424"/>
      <c r="AE134" s="424"/>
      <c r="AF134" s="425"/>
      <c r="AG134" s="365"/>
    </row>
    <row r="135" spans="2:45" s="366" customFormat="1" ht="21" customHeight="1">
      <c r="B135" s="432" t="s">
        <v>15847</v>
      </c>
      <c r="C135" s="433"/>
      <c r="D135" s="433"/>
      <c r="E135" s="433"/>
      <c r="F135" s="433"/>
      <c r="G135" s="433"/>
      <c r="H135" s="433"/>
      <c r="I135" s="433"/>
      <c r="J135" s="433"/>
      <c r="K135" s="433"/>
      <c r="L135" s="433"/>
      <c r="M135" s="433"/>
      <c r="N135" s="434"/>
      <c r="O135" s="421" t="s">
        <v>15783</v>
      </c>
      <c r="P135" s="421"/>
      <c r="Q135" s="421"/>
      <c r="R135" s="421"/>
      <c r="S135" s="421"/>
      <c r="T135" s="421"/>
      <c r="U135" s="421"/>
      <c r="V135" s="422" t="s">
        <v>15848</v>
      </c>
      <c r="W135" s="422"/>
      <c r="X135" s="422"/>
      <c r="Y135" s="423" t="s">
        <v>15853</v>
      </c>
      <c r="Z135" s="424"/>
      <c r="AA135" s="424"/>
      <c r="AB135" s="424"/>
      <c r="AC135" s="424"/>
      <c r="AD135" s="424"/>
      <c r="AE135" s="424"/>
      <c r="AF135" s="425"/>
      <c r="AG135" s="365"/>
    </row>
    <row r="136" spans="2:45" s="366" customFormat="1" ht="21">
      <c r="B136" s="419"/>
      <c r="C136" s="420"/>
      <c r="D136" s="420"/>
      <c r="E136" s="420"/>
      <c r="F136" s="420"/>
      <c r="G136" s="420"/>
      <c r="H136" s="420"/>
      <c r="I136" s="420"/>
      <c r="J136" s="420"/>
      <c r="K136" s="420"/>
      <c r="L136" s="420"/>
      <c r="M136" s="420"/>
      <c r="N136" s="420"/>
      <c r="O136" s="421"/>
      <c r="P136" s="421"/>
      <c r="Q136" s="421"/>
      <c r="R136" s="421"/>
      <c r="S136" s="421"/>
      <c r="T136" s="421"/>
      <c r="U136" s="421"/>
      <c r="V136" s="422"/>
      <c r="W136" s="422"/>
      <c r="X136" s="422"/>
      <c r="Y136" s="423"/>
      <c r="Z136" s="424"/>
      <c r="AA136" s="424"/>
      <c r="AB136" s="424"/>
      <c r="AC136" s="424"/>
      <c r="AD136" s="424"/>
      <c r="AE136" s="424"/>
      <c r="AF136" s="425"/>
      <c r="AG136" s="365"/>
    </row>
    <row r="137" spans="2:45" ht="21">
      <c r="B137" s="426" t="s">
        <v>15849</v>
      </c>
      <c r="C137" s="427"/>
      <c r="D137" s="427"/>
      <c r="E137" s="427"/>
      <c r="F137" s="427"/>
      <c r="G137" s="427"/>
      <c r="H137" s="427"/>
      <c r="I137" s="427"/>
      <c r="J137" s="427"/>
      <c r="K137" s="427"/>
      <c r="L137" s="427"/>
      <c r="M137" s="427"/>
      <c r="N137" s="427"/>
      <c r="O137" s="428" t="s">
        <v>15699</v>
      </c>
      <c r="P137" s="428"/>
      <c r="Q137" s="428"/>
      <c r="R137" s="428"/>
      <c r="S137" s="428"/>
      <c r="T137" s="428"/>
      <c r="U137" s="428"/>
      <c r="V137" s="428" t="s">
        <v>15693</v>
      </c>
      <c r="W137" s="428"/>
      <c r="X137" s="428"/>
      <c r="Y137" s="429" t="s">
        <v>15711</v>
      </c>
      <c r="Z137" s="429"/>
      <c r="AA137" s="429"/>
      <c r="AB137" s="429"/>
      <c r="AC137" s="429"/>
      <c r="AD137" s="429"/>
      <c r="AE137" s="429"/>
      <c r="AF137" s="430"/>
      <c r="AJ137" s="431"/>
      <c r="AK137" s="431"/>
      <c r="AL137" s="431"/>
      <c r="AM137" s="431"/>
      <c r="AN137" s="431"/>
      <c r="AO137" s="431"/>
      <c r="AP137" s="431"/>
      <c r="AQ137" s="431"/>
      <c r="AR137" s="431"/>
      <c r="AS137" s="431"/>
    </row>
    <row r="138" spans="2:45" s="366" customFormat="1" ht="22.5" customHeight="1">
      <c r="B138" s="432" t="s">
        <v>15858</v>
      </c>
      <c r="C138" s="433"/>
      <c r="D138" s="433"/>
      <c r="E138" s="433"/>
      <c r="F138" s="433"/>
      <c r="G138" s="433"/>
      <c r="H138" s="433"/>
      <c r="I138" s="433"/>
      <c r="J138" s="433"/>
      <c r="K138" s="433"/>
      <c r="L138" s="433"/>
      <c r="M138" s="433"/>
      <c r="N138" s="434"/>
      <c r="O138" s="421" t="s">
        <v>15859</v>
      </c>
      <c r="P138" s="421"/>
      <c r="Q138" s="421"/>
      <c r="R138" s="421"/>
      <c r="S138" s="421"/>
      <c r="T138" s="421"/>
      <c r="U138" s="421"/>
      <c r="V138" s="422" t="s">
        <v>15861</v>
      </c>
      <c r="W138" s="422"/>
      <c r="X138" s="422"/>
      <c r="Y138" s="423" t="s">
        <v>15864</v>
      </c>
      <c r="Z138" s="424"/>
      <c r="AA138" s="424"/>
      <c r="AB138" s="424"/>
      <c r="AC138" s="424"/>
      <c r="AD138" s="424"/>
      <c r="AE138" s="424"/>
      <c r="AF138" s="425"/>
      <c r="AG138" s="365"/>
    </row>
    <row r="139" spans="2:45" s="366" customFormat="1" ht="22.5" customHeight="1">
      <c r="B139" s="419" t="s">
        <v>15856</v>
      </c>
      <c r="C139" s="420"/>
      <c r="D139" s="420"/>
      <c r="E139" s="420"/>
      <c r="F139" s="420"/>
      <c r="G139" s="420"/>
      <c r="H139" s="420"/>
      <c r="I139" s="420"/>
      <c r="J139" s="420"/>
      <c r="K139" s="420"/>
      <c r="L139" s="420"/>
      <c r="M139" s="420"/>
      <c r="N139" s="420"/>
      <c r="O139" s="421" t="s">
        <v>15704</v>
      </c>
      <c r="P139" s="421"/>
      <c r="Q139" s="421"/>
      <c r="R139" s="421"/>
      <c r="S139" s="421"/>
      <c r="T139" s="421"/>
      <c r="U139" s="421"/>
      <c r="V139" s="422" t="s">
        <v>15861</v>
      </c>
      <c r="W139" s="422"/>
      <c r="X139" s="422"/>
      <c r="Y139" s="423" t="s">
        <v>15860</v>
      </c>
      <c r="Z139" s="424"/>
      <c r="AA139" s="424"/>
      <c r="AB139" s="424"/>
      <c r="AC139" s="424"/>
      <c r="AD139" s="424"/>
      <c r="AE139" s="424"/>
      <c r="AF139" s="425"/>
      <c r="AG139" s="365"/>
    </row>
    <row r="140" spans="2:45" s="366" customFormat="1" ht="22.5" customHeight="1">
      <c r="B140" s="419" t="s">
        <v>15854</v>
      </c>
      <c r="C140" s="420"/>
      <c r="D140" s="420"/>
      <c r="E140" s="420"/>
      <c r="F140" s="420"/>
      <c r="G140" s="420"/>
      <c r="H140" s="420"/>
      <c r="I140" s="420"/>
      <c r="J140" s="420"/>
      <c r="K140" s="420"/>
      <c r="L140" s="420"/>
      <c r="M140" s="420"/>
      <c r="N140" s="420"/>
      <c r="O140" s="421" t="s">
        <v>15859</v>
      </c>
      <c r="P140" s="421"/>
      <c r="Q140" s="421"/>
      <c r="R140" s="421"/>
      <c r="S140" s="421"/>
      <c r="T140" s="421"/>
      <c r="U140" s="421"/>
      <c r="V140" s="422" t="s">
        <v>15861</v>
      </c>
      <c r="W140" s="422"/>
      <c r="X140" s="422"/>
      <c r="Y140" s="423" t="s">
        <v>15954</v>
      </c>
      <c r="Z140" s="424"/>
      <c r="AA140" s="424"/>
      <c r="AB140" s="424"/>
      <c r="AC140" s="424"/>
      <c r="AD140" s="424"/>
      <c r="AE140" s="424"/>
      <c r="AF140" s="425"/>
      <c r="AG140" s="365"/>
    </row>
    <row r="141" spans="2:45" s="366" customFormat="1" ht="22.5" customHeight="1">
      <c r="B141" s="419" t="s">
        <v>15855</v>
      </c>
      <c r="C141" s="420"/>
      <c r="D141" s="420"/>
      <c r="E141" s="420"/>
      <c r="F141" s="420"/>
      <c r="G141" s="420"/>
      <c r="H141" s="420"/>
      <c r="I141" s="420"/>
      <c r="J141" s="420"/>
      <c r="K141" s="420"/>
      <c r="L141" s="420"/>
      <c r="M141" s="420"/>
      <c r="N141" s="420"/>
      <c r="O141" s="421" t="s">
        <v>15820</v>
      </c>
      <c r="P141" s="421"/>
      <c r="Q141" s="421"/>
      <c r="R141" s="421"/>
      <c r="S141" s="421"/>
      <c r="T141" s="421"/>
      <c r="U141" s="421"/>
      <c r="V141" s="422" t="s">
        <v>15861</v>
      </c>
      <c r="W141" s="422"/>
      <c r="X141" s="422"/>
      <c r="Y141" s="423" t="s">
        <v>15956</v>
      </c>
      <c r="Z141" s="424"/>
      <c r="AA141" s="424"/>
      <c r="AB141" s="424"/>
      <c r="AC141" s="424"/>
      <c r="AD141" s="424"/>
      <c r="AE141" s="424"/>
      <c r="AF141" s="425"/>
      <c r="AG141" s="365"/>
    </row>
    <row r="142" spans="2:45" s="366" customFormat="1" ht="22.5" customHeight="1">
      <c r="B142" s="419" t="s">
        <v>15857</v>
      </c>
      <c r="C142" s="420"/>
      <c r="D142" s="420"/>
      <c r="E142" s="420"/>
      <c r="F142" s="420"/>
      <c r="G142" s="420"/>
      <c r="H142" s="420"/>
      <c r="I142" s="420"/>
      <c r="J142" s="420"/>
      <c r="K142" s="420"/>
      <c r="L142" s="420"/>
      <c r="M142" s="420"/>
      <c r="N142" s="420"/>
      <c r="O142" s="421" t="s">
        <v>15831</v>
      </c>
      <c r="P142" s="421"/>
      <c r="Q142" s="421"/>
      <c r="R142" s="421"/>
      <c r="S142" s="421"/>
      <c r="T142" s="421"/>
      <c r="U142" s="421"/>
      <c r="V142" s="422" t="s">
        <v>15862</v>
      </c>
      <c r="W142" s="422"/>
      <c r="X142" s="422"/>
      <c r="Y142" s="423" t="s">
        <v>15864</v>
      </c>
      <c r="Z142" s="424"/>
      <c r="AA142" s="424"/>
      <c r="AB142" s="424"/>
      <c r="AC142" s="424"/>
      <c r="AD142" s="424"/>
      <c r="AE142" s="424"/>
      <c r="AF142" s="425"/>
      <c r="AG142" s="365"/>
    </row>
    <row r="143" spans="2:45" s="366" customFormat="1" ht="22.5" customHeight="1">
      <c r="B143" s="419"/>
      <c r="C143" s="420"/>
      <c r="D143" s="420"/>
      <c r="E143" s="420"/>
      <c r="F143" s="420"/>
      <c r="G143" s="420"/>
      <c r="H143" s="420"/>
      <c r="I143" s="420"/>
      <c r="J143" s="420"/>
      <c r="K143" s="420"/>
      <c r="L143" s="420"/>
      <c r="M143" s="420"/>
      <c r="N143" s="420"/>
      <c r="O143" s="421"/>
      <c r="P143" s="421"/>
      <c r="Q143" s="421"/>
      <c r="R143" s="421"/>
      <c r="S143" s="421"/>
      <c r="T143" s="421"/>
      <c r="U143" s="421"/>
      <c r="V143" s="422"/>
      <c r="W143" s="422"/>
      <c r="X143" s="422"/>
      <c r="Y143" s="423"/>
      <c r="Z143" s="424"/>
      <c r="AA143" s="424"/>
      <c r="AB143" s="424"/>
      <c r="AC143" s="424"/>
      <c r="AD143" s="424"/>
      <c r="AE143" s="424"/>
      <c r="AF143" s="425"/>
      <c r="AG143" s="365"/>
    </row>
    <row r="144" spans="2:45" ht="21">
      <c r="B144" s="426" t="s">
        <v>15863</v>
      </c>
      <c r="C144" s="427"/>
      <c r="D144" s="427"/>
      <c r="E144" s="427"/>
      <c r="F144" s="427"/>
      <c r="G144" s="427"/>
      <c r="H144" s="427"/>
      <c r="I144" s="427"/>
      <c r="J144" s="427"/>
      <c r="K144" s="427"/>
      <c r="L144" s="427"/>
      <c r="M144" s="427"/>
      <c r="N144" s="427"/>
      <c r="O144" s="428" t="s">
        <v>15699</v>
      </c>
      <c r="P144" s="428"/>
      <c r="Q144" s="428"/>
      <c r="R144" s="428"/>
      <c r="S144" s="428"/>
      <c r="T144" s="428"/>
      <c r="U144" s="428"/>
      <c r="V144" s="428" t="s">
        <v>15693</v>
      </c>
      <c r="W144" s="428"/>
      <c r="X144" s="428"/>
      <c r="Y144" s="429" t="s">
        <v>15711</v>
      </c>
      <c r="Z144" s="429"/>
      <c r="AA144" s="429"/>
      <c r="AB144" s="429"/>
      <c r="AC144" s="429"/>
      <c r="AD144" s="429"/>
      <c r="AE144" s="429"/>
      <c r="AF144" s="430"/>
      <c r="AJ144" s="431"/>
      <c r="AK144" s="431"/>
      <c r="AL144" s="431"/>
      <c r="AM144" s="431"/>
      <c r="AN144" s="431"/>
      <c r="AO144" s="431"/>
      <c r="AP144" s="431"/>
      <c r="AQ144" s="431"/>
      <c r="AR144" s="431"/>
      <c r="AS144" s="431"/>
    </row>
    <row r="145" spans="2:45" s="366" customFormat="1" ht="22.5" customHeight="1">
      <c r="B145" s="432" t="s">
        <v>15865</v>
      </c>
      <c r="C145" s="433"/>
      <c r="D145" s="433"/>
      <c r="E145" s="433"/>
      <c r="F145" s="433"/>
      <c r="G145" s="433"/>
      <c r="H145" s="433"/>
      <c r="I145" s="433"/>
      <c r="J145" s="433"/>
      <c r="K145" s="433"/>
      <c r="L145" s="433"/>
      <c r="M145" s="433"/>
      <c r="N145" s="434"/>
      <c r="O145" s="421" t="s">
        <v>15859</v>
      </c>
      <c r="P145" s="421"/>
      <c r="Q145" s="421"/>
      <c r="R145" s="421"/>
      <c r="S145" s="421"/>
      <c r="T145" s="421"/>
      <c r="U145" s="421"/>
      <c r="V145" s="422" t="s">
        <v>15868</v>
      </c>
      <c r="W145" s="422"/>
      <c r="X145" s="422"/>
      <c r="Y145" s="423" t="s">
        <v>15911</v>
      </c>
      <c r="Z145" s="424"/>
      <c r="AA145" s="424"/>
      <c r="AB145" s="424"/>
      <c r="AC145" s="424"/>
      <c r="AD145" s="424"/>
      <c r="AE145" s="424"/>
      <c r="AF145" s="425"/>
      <c r="AG145" s="365"/>
    </row>
    <row r="146" spans="2:45" s="366" customFormat="1" ht="22.5" customHeight="1">
      <c r="B146" s="419" t="s">
        <v>15866</v>
      </c>
      <c r="C146" s="420"/>
      <c r="D146" s="420"/>
      <c r="E146" s="420"/>
      <c r="F146" s="420"/>
      <c r="G146" s="420"/>
      <c r="H146" s="420"/>
      <c r="I146" s="420"/>
      <c r="J146" s="420"/>
      <c r="K146" s="420"/>
      <c r="L146" s="420"/>
      <c r="M146" s="420"/>
      <c r="N146" s="420"/>
      <c r="O146" s="421" t="s">
        <v>15867</v>
      </c>
      <c r="P146" s="421"/>
      <c r="Q146" s="421"/>
      <c r="R146" s="421"/>
      <c r="S146" s="421"/>
      <c r="T146" s="421"/>
      <c r="U146" s="421"/>
      <c r="V146" s="422" t="s">
        <v>15868</v>
      </c>
      <c r="W146" s="422"/>
      <c r="X146" s="422"/>
      <c r="Y146" s="423" t="s">
        <v>15864</v>
      </c>
      <c r="Z146" s="424"/>
      <c r="AA146" s="424"/>
      <c r="AB146" s="424"/>
      <c r="AC146" s="424"/>
      <c r="AD146" s="424"/>
      <c r="AE146" s="424"/>
      <c r="AF146" s="425"/>
      <c r="AG146" s="365"/>
    </row>
    <row r="147" spans="2:45" s="366" customFormat="1" ht="22.5" customHeight="1">
      <c r="B147" s="419" t="s">
        <v>15870</v>
      </c>
      <c r="C147" s="420"/>
      <c r="D147" s="420"/>
      <c r="E147" s="420"/>
      <c r="F147" s="420"/>
      <c r="G147" s="420"/>
      <c r="H147" s="420"/>
      <c r="I147" s="420"/>
      <c r="J147" s="420"/>
      <c r="K147" s="420"/>
      <c r="L147" s="420"/>
      <c r="M147" s="420"/>
      <c r="N147" s="420"/>
      <c r="O147" s="421" t="s">
        <v>15773</v>
      </c>
      <c r="P147" s="421"/>
      <c r="Q147" s="421"/>
      <c r="R147" s="421"/>
      <c r="S147" s="421"/>
      <c r="T147" s="421"/>
      <c r="U147" s="421"/>
      <c r="V147" s="422" t="s">
        <v>15869</v>
      </c>
      <c r="W147" s="422"/>
      <c r="X147" s="422"/>
      <c r="Y147" s="423"/>
      <c r="Z147" s="424"/>
      <c r="AA147" s="424"/>
      <c r="AB147" s="424"/>
      <c r="AC147" s="424"/>
      <c r="AD147" s="424"/>
      <c r="AE147" s="424"/>
      <c r="AF147" s="425"/>
      <c r="AG147" s="365"/>
    </row>
    <row r="148" spans="2:45" s="366" customFormat="1" ht="22.5" customHeight="1">
      <c r="B148" s="419" t="s">
        <v>15871</v>
      </c>
      <c r="C148" s="420"/>
      <c r="D148" s="420"/>
      <c r="E148" s="420"/>
      <c r="F148" s="420"/>
      <c r="G148" s="420"/>
      <c r="H148" s="420"/>
      <c r="I148" s="420"/>
      <c r="J148" s="420"/>
      <c r="K148" s="420"/>
      <c r="L148" s="420"/>
      <c r="M148" s="420"/>
      <c r="N148" s="420"/>
      <c r="O148" s="421" t="s">
        <v>15859</v>
      </c>
      <c r="P148" s="421"/>
      <c r="Q148" s="421"/>
      <c r="R148" s="421"/>
      <c r="S148" s="421"/>
      <c r="T148" s="421"/>
      <c r="U148" s="421"/>
      <c r="V148" s="422" t="s">
        <v>15869</v>
      </c>
      <c r="W148" s="422"/>
      <c r="X148" s="422"/>
      <c r="Y148" s="423" t="s">
        <v>15864</v>
      </c>
      <c r="Z148" s="424"/>
      <c r="AA148" s="424"/>
      <c r="AB148" s="424"/>
      <c r="AC148" s="424"/>
      <c r="AD148" s="424"/>
      <c r="AE148" s="424"/>
      <c r="AF148" s="425"/>
      <c r="AG148" s="365"/>
    </row>
    <row r="149" spans="2:45" s="366" customFormat="1" ht="22.5" customHeight="1">
      <c r="B149" s="419" t="s">
        <v>15872</v>
      </c>
      <c r="C149" s="420"/>
      <c r="D149" s="420"/>
      <c r="E149" s="420"/>
      <c r="F149" s="420"/>
      <c r="G149" s="420"/>
      <c r="H149" s="420"/>
      <c r="I149" s="420"/>
      <c r="J149" s="420"/>
      <c r="K149" s="420"/>
      <c r="L149" s="420"/>
      <c r="M149" s="420"/>
      <c r="N149" s="420"/>
      <c r="O149" s="421" t="s">
        <v>15696</v>
      </c>
      <c r="P149" s="421"/>
      <c r="Q149" s="421"/>
      <c r="R149" s="421"/>
      <c r="S149" s="421"/>
      <c r="T149" s="421"/>
      <c r="U149" s="421"/>
      <c r="V149" s="422" t="s">
        <v>15868</v>
      </c>
      <c r="W149" s="422"/>
      <c r="X149" s="422"/>
      <c r="Y149" s="423" t="s">
        <v>15864</v>
      </c>
      <c r="Z149" s="424"/>
      <c r="AA149" s="424"/>
      <c r="AB149" s="424"/>
      <c r="AC149" s="424"/>
      <c r="AD149" s="424"/>
      <c r="AE149" s="424"/>
      <c r="AF149" s="425"/>
      <c r="AG149" s="365"/>
    </row>
    <row r="150" spans="2:45" s="366" customFormat="1" ht="22.5" customHeight="1">
      <c r="B150" s="419" t="s">
        <v>15874</v>
      </c>
      <c r="C150" s="420"/>
      <c r="D150" s="420"/>
      <c r="E150" s="420"/>
      <c r="F150" s="420"/>
      <c r="G150" s="420"/>
      <c r="H150" s="420"/>
      <c r="I150" s="420"/>
      <c r="J150" s="420"/>
      <c r="K150" s="420"/>
      <c r="L150" s="420"/>
      <c r="M150" s="420"/>
      <c r="N150" s="420"/>
      <c r="O150" s="421" t="s">
        <v>15704</v>
      </c>
      <c r="P150" s="421"/>
      <c r="Q150" s="421"/>
      <c r="R150" s="421"/>
      <c r="S150" s="421"/>
      <c r="T150" s="421"/>
      <c r="U150" s="421"/>
      <c r="V150" s="422" t="s">
        <v>15873</v>
      </c>
      <c r="W150" s="422"/>
      <c r="X150" s="422"/>
      <c r="Y150" s="423" t="s">
        <v>15883</v>
      </c>
      <c r="Z150" s="424"/>
      <c r="AA150" s="424"/>
      <c r="AB150" s="424"/>
      <c r="AC150" s="424"/>
      <c r="AD150" s="424"/>
      <c r="AE150" s="424"/>
      <c r="AF150" s="425"/>
      <c r="AG150" s="365"/>
    </row>
    <row r="151" spans="2:45" s="366" customFormat="1" ht="22.5" customHeight="1">
      <c r="B151" s="419"/>
      <c r="C151" s="420"/>
      <c r="D151" s="420"/>
      <c r="E151" s="420"/>
      <c r="F151" s="420"/>
      <c r="G151" s="420"/>
      <c r="H151" s="420"/>
      <c r="I151" s="420"/>
      <c r="J151" s="420"/>
      <c r="K151" s="420"/>
      <c r="L151" s="420"/>
      <c r="M151" s="420"/>
      <c r="N151" s="420"/>
      <c r="O151" s="421"/>
      <c r="P151" s="421"/>
      <c r="Q151" s="421"/>
      <c r="R151" s="421"/>
      <c r="S151" s="421"/>
      <c r="T151" s="421"/>
      <c r="U151" s="421"/>
      <c r="V151" s="422"/>
      <c r="W151" s="422"/>
      <c r="X151" s="422"/>
      <c r="Y151" s="423"/>
      <c r="Z151" s="424"/>
      <c r="AA151" s="424"/>
      <c r="AB151" s="424"/>
      <c r="AC151" s="424"/>
      <c r="AD151" s="424"/>
      <c r="AE151" s="424"/>
      <c r="AF151" s="425"/>
      <c r="AG151" s="365"/>
    </row>
    <row r="152" spans="2:45" ht="21">
      <c r="B152" s="426" t="s">
        <v>15884</v>
      </c>
      <c r="C152" s="427"/>
      <c r="D152" s="427"/>
      <c r="E152" s="427"/>
      <c r="F152" s="427"/>
      <c r="G152" s="427"/>
      <c r="H152" s="427"/>
      <c r="I152" s="427"/>
      <c r="J152" s="427"/>
      <c r="K152" s="427"/>
      <c r="L152" s="427"/>
      <c r="M152" s="427"/>
      <c r="N152" s="427"/>
      <c r="O152" s="428" t="s">
        <v>15699</v>
      </c>
      <c r="P152" s="428"/>
      <c r="Q152" s="428"/>
      <c r="R152" s="428"/>
      <c r="S152" s="428"/>
      <c r="T152" s="428"/>
      <c r="U152" s="428"/>
      <c r="V152" s="428" t="s">
        <v>15693</v>
      </c>
      <c r="W152" s="428"/>
      <c r="X152" s="428"/>
      <c r="Y152" s="429" t="s">
        <v>15711</v>
      </c>
      <c r="Z152" s="429"/>
      <c r="AA152" s="429"/>
      <c r="AB152" s="429"/>
      <c r="AC152" s="429"/>
      <c r="AD152" s="429"/>
      <c r="AE152" s="429"/>
      <c r="AF152" s="430"/>
      <c r="AJ152" s="431"/>
      <c r="AK152" s="431"/>
      <c r="AL152" s="431"/>
      <c r="AM152" s="431"/>
      <c r="AN152" s="431"/>
      <c r="AO152" s="431"/>
      <c r="AP152" s="431"/>
      <c r="AQ152" s="431"/>
      <c r="AR152" s="431"/>
      <c r="AS152" s="431"/>
    </row>
    <row r="153" spans="2:45" s="366" customFormat="1" ht="22.5" customHeight="1">
      <c r="B153" s="432" t="s">
        <v>15896</v>
      </c>
      <c r="C153" s="433"/>
      <c r="D153" s="433"/>
      <c r="E153" s="433"/>
      <c r="F153" s="433"/>
      <c r="G153" s="433"/>
      <c r="H153" s="433"/>
      <c r="I153" s="433"/>
      <c r="J153" s="433"/>
      <c r="K153" s="433"/>
      <c r="L153" s="433"/>
      <c r="M153" s="433"/>
      <c r="N153" s="434"/>
      <c r="O153" s="421" t="s">
        <v>15859</v>
      </c>
      <c r="P153" s="421"/>
      <c r="Q153" s="421"/>
      <c r="R153" s="421"/>
      <c r="S153" s="421"/>
      <c r="T153" s="421"/>
      <c r="U153" s="421"/>
      <c r="V153" s="422" t="s">
        <v>15873</v>
      </c>
      <c r="W153" s="422"/>
      <c r="X153" s="422"/>
      <c r="Y153" s="423" t="s">
        <v>15952</v>
      </c>
      <c r="Z153" s="424"/>
      <c r="AA153" s="424"/>
      <c r="AB153" s="424"/>
      <c r="AC153" s="424"/>
      <c r="AD153" s="424"/>
      <c r="AE153" s="424"/>
      <c r="AF153" s="425"/>
      <c r="AG153" s="365"/>
    </row>
    <row r="154" spans="2:45" s="366" customFormat="1" ht="22.5" customHeight="1">
      <c r="B154" s="419" t="s">
        <v>15891</v>
      </c>
      <c r="C154" s="420"/>
      <c r="D154" s="420"/>
      <c r="E154" s="420"/>
      <c r="F154" s="420"/>
      <c r="G154" s="420"/>
      <c r="H154" s="420"/>
      <c r="I154" s="420"/>
      <c r="J154" s="420"/>
      <c r="K154" s="420"/>
      <c r="L154" s="420"/>
      <c r="M154" s="420"/>
      <c r="N154" s="420"/>
      <c r="O154" s="421" t="s">
        <v>15859</v>
      </c>
      <c r="P154" s="421"/>
      <c r="Q154" s="421"/>
      <c r="R154" s="421"/>
      <c r="S154" s="421"/>
      <c r="T154" s="421"/>
      <c r="U154" s="421"/>
      <c r="V154" s="422" t="s">
        <v>15873</v>
      </c>
      <c r="W154" s="422"/>
      <c r="X154" s="422"/>
      <c r="Y154" s="423" t="s">
        <v>15953</v>
      </c>
      <c r="Z154" s="424"/>
      <c r="AA154" s="424"/>
      <c r="AB154" s="424"/>
      <c r="AC154" s="424"/>
      <c r="AD154" s="424"/>
      <c r="AE154" s="424"/>
      <c r="AF154" s="425"/>
      <c r="AG154" s="365"/>
    </row>
    <row r="155" spans="2:45" s="366" customFormat="1" ht="22.5" customHeight="1">
      <c r="B155" s="419" t="s">
        <v>15885</v>
      </c>
      <c r="C155" s="420"/>
      <c r="D155" s="420"/>
      <c r="E155" s="420"/>
      <c r="F155" s="420"/>
      <c r="G155" s="420"/>
      <c r="H155" s="420"/>
      <c r="I155" s="420"/>
      <c r="J155" s="420"/>
      <c r="K155" s="420"/>
      <c r="L155" s="420"/>
      <c r="M155" s="420"/>
      <c r="N155" s="420"/>
      <c r="O155" s="421" t="s">
        <v>15704</v>
      </c>
      <c r="P155" s="421"/>
      <c r="Q155" s="421"/>
      <c r="R155" s="421"/>
      <c r="S155" s="421"/>
      <c r="T155" s="421"/>
      <c r="U155" s="421"/>
      <c r="V155" s="422" t="s">
        <v>15886</v>
      </c>
      <c r="W155" s="422"/>
      <c r="X155" s="422"/>
      <c r="Y155" s="423" t="s">
        <v>15901</v>
      </c>
      <c r="Z155" s="424"/>
      <c r="AA155" s="424"/>
      <c r="AB155" s="424"/>
      <c r="AC155" s="424"/>
      <c r="AD155" s="424"/>
      <c r="AE155" s="424"/>
      <c r="AF155" s="425"/>
      <c r="AG155" s="365"/>
    </row>
    <row r="156" spans="2:45" s="366" customFormat="1" ht="22.5" customHeight="1">
      <c r="B156" s="742" t="s">
        <v>15889</v>
      </c>
      <c r="C156" s="743"/>
      <c r="D156" s="743"/>
      <c r="E156" s="743"/>
      <c r="F156" s="743"/>
      <c r="G156" s="743"/>
      <c r="H156" s="743"/>
      <c r="I156" s="743"/>
      <c r="J156" s="743"/>
      <c r="K156" s="743"/>
      <c r="L156" s="743"/>
      <c r="M156" s="743"/>
      <c r="N156" s="744"/>
      <c r="O156" s="739" t="s">
        <v>15859</v>
      </c>
      <c r="P156" s="740"/>
      <c r="Q156" s="740"/>
      <c r="R156" s="740"/>
      <c r="S156" s="740"/>
      <c r="T156" s="740"/>
      <c r="U156" s="741"/>
      <c r="V156" s="422" t="s">
        <v>15873</v>
      </c>
      <c r="W156" s="422"/>
      <c r="X156" s="422"/>
      <c r="Y156" s="423" t="s">
        <v>15888</v>
      </c>
      <c r="Z156" s="424"/>
      <c r="AA156" s="424"/>
      <c r="AB156" s="424"/>
      <c r="AC156" s="424"/>
      <c r="AD156" s="424"/>
      <c r="AE156" s="424"/>
      <c r="AF156" s="425"/>
      <c r="AG156" s="365"/>
    </row>
    <row r="157" spans="2:45" s="366" customFormat="1" ht="22.5" customHeight="1">
      <c r="B157" s="419" t="s">
        <v>15890</v>
      </c>
      <c r="C157" s="420"/>
      <c r="D157" s="420"/>
      <c r="E157" s="420"/>
      <c r="F157" s="420"/>
      <c r="G157" s="420"/>
      <c r="H157" s="420"/>
      <c r="I157" s="420"/>
      <c r="J157" s="420"/>
      <c r="K157" s="420"/>
      <c r="L157" s="420"/>
      <c r="M157" s="420"/>
      <c r="N157" s="420"/>
      <c r="O157" s="739" t="s">
        <v>15859</v>
      </c>
      <c r="P157" s="740"/>
      <c r="Q157" s="740"/>
      <c r="R157" s="740"/>
      <c r="S157" s="740"/>
      <c r="T157" s="740"/>
      <c r="U157" s="741"/>
      <c r="V157" s="422" t="s">
        <v>15873</v>
      </c>
      <c r="W157" s="422"/>
      <c r="X157" s="422"/>
      <c r="Y157" s="423" t="s">
        <v>15898</v>
      </c>
      <c r="Z157" s="424"/>
      <c r="AA157" s="424"/>
      <c r="AB157" s="424"/>
      <c r="AC157" s="424"/>
      <c r="AD157" s="424"/>
      <c r="AE157" s="424"/>
      <c r="AF157" s="425"/>
      <c r="AG157" s="365"/>
    </row>
    <row r="158" spans="2:45" s="366" customFormat="1" ht="22.5" customHeight="1">
      <c r="B158" s="419"/>
      <c r="C158" s="420"/>
      <c r="D158" s="420"/>
      <c r="E158" s="420"/>
      <c r="F158" s="420"/>
      <c r="G158" s="420"/>
      <c r="H158" s="420"/>
      <c r="I158" s="420"/>
      <c r="J158" s="420"/>
      <c r="K158" s="420"/>
      <c r="L158" s="420"/>
      <c r="M158" s="420"/>
      <c r="N158" s="420"/>
      <c r="O158" s="421"/>
      <c r="P158" s="421"/>
      <c r="Q158" s="421"/>
      <c r="R158" s="421"/>
      <c r="S158" s="421"/>
      <c r="T158" s="421"/>
      <c r="U158" s="421"/>
      <c r="V158" s="422"/>
      <c r="W158" s="422"/>
      <c r="X158" s="422"/>
      <c r="Y158" s="423"/>
      <c r="Z158" s="424"/>
      <c r="AA158" s="424"/>
      <c r="AB158" s="424"/>
      <c r="AC158" s="424"/>
      <c r="AD158" s="424"/>
      <c r="AE158" s="424"/>
      <c r="AF158" s="425"/>
      <c r="AG158" s="365"/>
    </row>
    <row r="159" spans="2:45" ht="21">
      <c r="B159" s="426" t="s">
        <v>15895</v>
      </c>
      <c r="C159" s="427"/>
      <c r="D159" s="427"/>
      <c r="E159" s="427"/>
      <c r="F159" s="427"/>
      <c r="G159" s="427"/>
      <c r="H159" s="427"/>
      <c r="I159" s="427"/>
      <c r="J159" s="427"/>
      <c r="K159" s="427"/>
      <c r="L159" s="427"/>
      <c r="M159" s="427"/>
      <c r="N159" s="427"/>
      <c r="O159" s="428" t="s">
        <v>15699</v>
      </c>
      <c r="P159" s="428"/>
      <c r="Q159" s="428"/>
      <c r="R159" s="428"/>
      <c r="S159" s="428"/>
      <c r="T159" s="428"/>
      <c r="U159" s="428"/>
      <c r="V159" s="428" t="s">
        <v>15693</v>
      </c>
      <c r="W159" s="428"/>
      <c r="X159" s="428"/>
      <c r="Y159" s="429" t="s">
        <v>15711</v>
      </c>
      <c r="Z159" s="429"/>
      <c r="AA159" s="429"/>
      <c r="AB159" s="429"/>
      <c r="AC159" s="429"/>
      <c r="AD159" s="429"/>
      <c r="AE159" s="429"/>
      <c r="AF159" s="430"/>
      <c r="AJ159" s="431"/>
      <c r="AK159" s="431"/>
      <c r="AL159" s="431"/>
      <c r="AM159" s="431"/>
      <c r="AN159" s="431"/>
      <c r="AO159" s="431"/>
      <c r="AP159" s="431"/>
      <c r="AQ159" s="431"/>
      <c r="AR159" s="431"/>
      <c r="AS159" s="431"/>
    </row>
    <row r="160" spans="2:45" s="366" customFormat="1" ht="22.5" customHeight="1">
      <c r="B160" s="432" t="s">
        <v>15897</v>
      </c>
      <c r="C160" s="433"/>
      <c r="D160" s="433"/>
      <c r="E160" s="433"/>
      <c r="F160" s="433"/>
      <c r="G160" s="433"/>
      <c r="H160" s="433"/>
      <c r="I160" s="433"/>
      <c r="J160" s="433"/>
      <c r="K160" s="433"/>
      <c r="L160" s="433"/>
      <c r="M160" s="433"/>
      <c r="N160" s="434"/>
      <c r="O160" s="421" t="s">
        <v>15859</v>
      </c>
      <c r="P160" s="421"/>
      <c r="Q160" s="421"/>
      <c r="R160" s="421"/>
      <c r="S160" s="421"/>
      <c r="T160" s="421"/>
      <c r="U160" s="421"/>
      <c r="V160" s="422" t="s">
        <v>15886</v>
      </c>
      <c r="W160" s="422"/>
      <c r="X160" s="422"/>
      <c r="Y160" s="423"/>
      <c r="Z160" s="424"/>
      <c r="AA160" s="424"/>
      <c r="AB160" s="424"/>
      <c r="AC160" s="424"/>
      <c r="AD160" s="424"/>
      <c r="AE160" s="424"/>
      <c r="AF160" s="425"/>
      <c r="AG160" s="365"/>
    </row>
    <row r="161" spans="2:71" s="366" customFormat="1" ht="22.5" customHeight="1">
      <c r="B161" s="419" t="s">
        <v>15899</v>
      </c>
      <c r="C161" s="420"/>
      <c r="D161" s="420"/>
      <c r="E161" s="420"/>
      <c r="F161" s="420"/>
      <c r="G161" s="420"/>
      <c r="H161" s="420"/>
      <c r="I161" s="420"/>
      <c r="J161" s="420"/>
      <c r="K161" s="420"/>
      <c r="L161" s="420"/>
      <c r="M161" s="420"/>
      <c r="N161" s="420"/>
      <c r="O161" s="421" t="s">
        <v>15859</v>
      </c>
      <c r="P161" s="421"/>
      <c r="Q161" s="421"/>
      <c r="R161" s="421"/>
      <c r="S161" s="421"/>
      <c r="T161" s="421"/>
      <c r="U161" s="421"/>
      <c r="V161" s="422" t="s">
        <v>15900</v>
      </c>
      <c r="W161" s="422"/>
      <c r="X161" s="422"/>
      <c r="Y161" s="423"/>
      <c r="Z161" s="424"/>
      <c r="AA161" s="424"/>
      <c r="AB161" s="424"/>
      <c r="AC161" s="424"/>
      <c r="AD161" s="424"/>
      <c r="AE161" s="424"/>
      <c r="AF161" s="425"/>
      <c r="AG161" s="365"/>
    </row>
    <row r="162" spans="2:71" s="366" customFormat="1" ht="22.5" customHeight="1">
      <c r="B162" s="419" t="s">
        <v>15902</v>
      </c>
      <c r="C162" s="420"/>
      <c r="D162" s="420"/>
      <c r="E162" s="420"/>
      <c r="F162" s="420"/>
      <c r="G162" s="420"/>
      <c r="H162" s="420"/>
      <c r="I162" s="420"/>
      <c r="J162" s="420"/>
      <c r="K162" s="420"/>
      <c r="L162" s="420"/>
      <c r="M162" s="420"/>
      <c r="N162" s="420"/>
      <c r="O162" s="421" t="s">
        <v>15859</v>
      </c>
      <c r="P162" s="421"/>
      <c r="Q162" s="421"/>
      <c r="R162" s="421"/>
      <c r="S162" s="421"/>
      <c r="T162" s="421"/>
      <c r="U162" s="421"/>
      <c r="V162" s="422" t="s">
        <v>15886</v>
      </c>
      <c r="W162" s="422"/>
      <c r="X162" s="422"/>
      <c r="Y162" s="423"/>
      <c r="Z162" s="424"/>
      <c r="AA162" s="424"/>
      <c r="AB162" s="424"/>
      <c r="AC162" s="424"/>
      <c r="AD162" s="424"/>
      <c r="AE162" s="424"/>
      <c r="AF162" s="425"/>
      <c r="AG162" s="365"/>
    </row>
    <row r="163" spans="2:71" s="366" customFormat="1" ht="22.5" customHeight="1">
      <c r="B163" s="742" t="s">
        <v>15903</v>
      </c>
      <c r="C163" s="743"/>
      <c r="D163" s="743"/>
      <c r="E163" s="743"/>
      <c r="F163" s="743"/>
      <c r="G163" s="743"/>
      <c r="H163" s="743"/>
      <c r="I163" s="743"/>
      <c r="J163" s="743"/>
      <c r="K163" s="743"/>
      <c r="L163" s="743"/>
      <c r="M163" s="743"/>
      <c r="N163" s="744"/>
      <c r="O163" s="739" t="s">
        <v>15904</v>
      </c>
      <c r="P163" s="740"/>
      <c r="Q163" s="740"/>
      <c r="R163" s="740"/>
      <c r="S163" s="740"/>
      <c r="T163" s="740"/>
      <c r="U163" s="741"/>
      <c r="V163" s="422" t="s">
        <v>15900</v>
      </c>
      <c r="W163" s="422"/>
      <c r="X163" s="422"/>
      <c r="Y163" s="423"/>
      <c r="Z163" s="424"/>
      <c r="AA163" s="424"/>
      <c r="AB163" s="424"/>
      <c r="AC163" s="424"/>
      <c r="AD163" s="424"/>
      <c r="AE163" s="424"/>
      <c r="AF163" s="425"/>
      <c r="AG163" s="365"/>
    </row>
    <row r="164" spans="2:71" s="366" customFormat="1" ht="22.5" customHeight="1">
      <c r="B164" s="419" t="s">
        <v>15905</v>
      </c>
      <c r="C164" s="420"/>
      <c r="D164" s="420"/>
      <c r="E164" s="420"/>
      <c r="F164" s="420"/>
      <c r="G164" s="420"/>
      <c r="H164" s="420"/>
      <c r="I164" s="420"/>
      <c r="J164" s="420"/>
      <c r="K164" s="420"/>
      <c r="L164" s="420"/>
      <c r="M164" s="420"/>
      <c r="N164" s="420"/>
      <c r="O164" s="739" t="s">
        <v>15906</v>
      </c>
      <c r="P164" s="740"/>
      <c r="Q164" s="740"/>
      <c r="R164" s="740"/>
      <c r="S164" s="740"/>
      <c r="T164" s="740"/>
      <c r="U164" s="741"/>
      <c r="V164" s="422" t="s">
        <v>15900</v>
      </c>
      <c r="W164" s="422"/>
      <c r="X164" s="422"/>
      <c r="Y164" s="423"/>
      <c r="Z164" s="424"/>
      <c r="AA164" s="424"/>
      <c r="AB164" s="424"/>
      <c r="AC164" s="424"/>
      <c r="AD164" s="424"/>
      <c r="AE164" s="424"/>
      <c r="AF164" s="425"/>
      <c r="AG164" s="365"/>
    </row>
    <row r="165" spans="2:71" s="366" customFormat="1" ht="22.5" customHeight="1">
      <c r="B165" s="419" t="s">
        <v>15907</v>
      </c>
      <c r="C165" s="420"/>
      <c r="D165" s="420"/>
      <c r="E165" s="420"/>
      <c r="F165" s="420"/>
      <c r="G165" s="420"/>
      <c r="H165" s="420"/>
      <c r="I165" s="420"/>
      <c r="J165" s="420"/>
      <c r="K165" s="420"/>
      <c r="L165" s="420"/>
      <c r="M165" s="420"/>
      <c r="N165" s="420"/>
      <c r="O165" s="739" t="s">
        <v>15696</v>
      </c>
      <c r="P165" s="740"/>
      <c r="Q165" s="740"/>
      <c r="R165" s="740"/>
      <c r="S165" s="740"/>
      <c r="T165" s="740"/>
      <c r="U165" s="741"/>
      <c r="V165" s="422" t="s">
        <v>15886</v>
      </c>
      <c r="W165" s="422"/>
      <c r="X165" s="422"/>
      <c r="Y165" s="423"/>
      <c r="Z165" s="424"/>
      <c r="AA165" s="424"/>
      <c r="AB165" s="424"/>
      <c r="AC165" s="424"/>
      <c r="AD165" s="424"/>
      <c r="AE165" s="424"/>
      <c r="AF165" s="425"/>
      <c r="AG165" s="365"/>
    </row>
    <row r="166" spans="2:71" s="366" customFormat="1" ht="22.5" customHeight="1">
      <c r="B166" s="419" t="s">
        <v>15910</v>
      </c>
      <c r="C166" s="420"/>
      <c r="D166" s="420"/>
      <c r="E166" s="420"/>
      <c r="F166" s="420"/>
      <c r="G166" s="420"/>
      <c r="H166" s="420"/>
      <c r="I166" s="420"/>
      <c r="J166" s="420"/>
      <c r="K166" s="420"/>
      <c r="L166" s="420"/>
      <c r="M166" s="420"/>
      <c r="N166" s="420"/>
      <c r="O166" s="421" t="s">
        <v>15887</v>
      </c>
      <c r="P166" s="421"/>
      <c r="Q166" s="421"/>
      <c r="R166" s="421"/>
      <c r="S166" s="421"/>
      <c r="T166" s="421"/>
      <c r="U166" s="421"/>
      <c r="V166" s="422" t="s">
        <v>15900</v>
      </c>
      <c r="W166" s="422"/>
      <c r="X166" s="422"/>
      <c r="Y166" s="423"/>
      <c r="Z166" s="424"/>
      <c r="AA166" s="424"/>
      <c r="AB166" s="424"/>
      <c r="AC166" s="424"/>
      <c r="AD166" s="424"/>
      <c r="AE166" s="424"/>
      <c r="AF166" s="425"/>
      <c r="AG166" s="365"/>
    </row>
    <row r="167" spans="2:71" s="366" customFormat="1" ht="22.5" customHeight="1">
      <c r="B167" s="419" t="s">
        <v>15908</v>
      </c>
      <c r="C167" s="420"/>
      <c r="D167" s="420"/>
      <c r="E167" s="420"/>
      <c r="F167" s="420"/>
      <c r="G167" s="420"/>
      <c r="H167" s="420"/>
      <c r="I167" s="420"/>
      <c r="J167" s="420"/>
      <c r="K167" s="420"/>
      <c r="L167" s="420"/>
      <c r="M167" s="420"/>
      <c r="N167" s="420"/>
      <c r="O167" s="739" t="s">
        <v>15859</v>
      </c>
      <c r="P167" s="740"/>
      <c r="Q167" s="740"/>
      <c r="R167" s="740"/>
      <c r="S167" s="740"/>
      <c r="T167" s="740"/>
      <c r="U167" s="741"/>
      <c r="V167" s="422" t="s">
        <v>15712</v>
      </c>
      <c r="W167" s="422"/>
      <c r="X167" s="422"/>
      <c r="Y167" s="423"/>
      <c r="Z167" s="424"/>
      <c r="AA167" s="424"/>
      <c r="AB167" s="424"/>
      <c r="AC167" s="424"/>
      <c r="AD167" s="424"/>
      <c r="AE167" s="424"/>
      <c r="AF167" s="425"/>
      <c r="AG167" s="365"/>
    </row>
    <row r="168" spans="2:71" s="366" customFormat="1" ht="22.5" customHeight="1">
      <c r="B168" s="419" t="s">
        <v>15909</v>
      </c>
      <c r="C168" s="420"/>
      <c r="D168" s="420"/>
      <c r="E168" s="420"/>
      <c r="F168" s="420"/>
      <c r="G168" s="420"/>
      <c r="H168" s="420"/>
      <c r="I168" s="420"/>
      <c r="J168" s="420"/>
      <c r="K168" s="420"/>
      <c r="L168" s="420"/>
      <c r="M168" s="420"/>
      <c r="N168" s="420"/>
      <c r="O168" s="739" t="s">
        <v>15773</v>
      </c>
      <c r="P168" s="740"/>
      <c r="Q168" s="740"/>
      <c r="R168" s="740"/>
      <c r="S168" s="740"/>
      <c r="T168" s="740"/>
      <c r="U168" s="741"/>
      <c r="V168" s="422" t="s">
        <v>15886</v>
      </c>
      <c r="W168" s="422"/>
      <c r="X168" s="422"/>
      <c r="Y168" s="423"/>
      <c r="Z168" s="424"/>
      <c r="AA168" s="424"/>
      <c r="AB168" s="424"/>
      <c r="AC168" s="424"/>
      <c r="AD168" s="424"/>
      <c r="AE168" s="424"/>
      <c r="AF168" s="425"/>
      <c r="AG168" s="365"/>
    </row>
    <row r="169" spans="2:71" s="366" customFormat="1" ht="22.5" customHeight="1">
      <c r="B169" s="419"/>
      <c r="C169" s="420"/>
      <c r="D169" s="420"/>
      <c r="E169" s="420"/>
      <c r="F169" s="420"/>
      <c r="G169" s="420"/>
      <c r="H169" s="420"/>
      <c r="I169" s="420"/>
      <c r="J169" s="420"/>
      <c r="K169" s="420"/>
      <c r="L169" s="420"/>
      <c r="M169" s="420"/>
      <c r="N169" s="420"/>
      <c r="O169" s="421"/>
      <c r="P169" s="421"/>
      <c r="Q169" s="421"/>
      <c r="R169" s="421"/>
      <c r="S169" s="421"/>
      <c r="T169" s="421"/>
      <c r="U169" s="421"/>
      <c r="V169" s="422"/>
      <c r="W169" s="422"/>
      <c r="X169" s="422"/>
      <c r="Y169" s="423"/>
      <c r="Z169" s="424"/>
      <c r="AA169" s="424"/>
      <c r="AB169" s="424"/>
      <c r="AC169" s="424"/>
      <c r="AD169" s="424"/>
      <c r="AE169" s="424"/>
      <c r="AF169" s="425"/>
      <c r="AG169" s="365"/>
    </row>
    <row r="170" spans="2:71" ht="14.25" customHeight="1">
      <c r="B170" s="728" t="s">
        <v>15713</v>
      </c>
      <c r="C170" s="729"/>
      <c r="D170" s="729"/>
      <c r="E170" s="729"/>
      <c r="F170" s="729"/>
      <c r="G170" s="729"/>
      <c r="H170" s="729"/>
      <c r="I170" s="729"/>
      <c r="J170" s="729"/>
      <c r="K170" s="729"/>
      <c r="L170" s="729"/>
      <c r="M170" s="729"/>
      <c r="N170" s="729"/>
      <c r="O170" s="729"/>
      <c r="P170" s="729"/>
      <c r="Q170" s="729"/>
      <c r="R170" s="729"/>
      <c r="S170" s="729"/>
      <c r="T170" s="729"/>
      <c r="U170" s="729"/>
      <c r="V170" s="729"/>
      <c r="W170" s="729"/>
      <c r="X170" s="729"/>
      <c r="Y170" s="729"/>
      <c r="Z170" s="729"/>
      <c r="AA170" s="729"/>
      <c r="AB170" s="729"/>
      <c r="AC170" s="729"/>
      <c r="AD170" s="729"/>
      <c r="AE170" s="729"/>
      <c r="AF170" s="730"/>
      <c r="AI170" s="378"/>
    </row>
    <row r="171" spans="2:71" ht="15" customHeight="1" thickBot="1">
      <c r="B171" s="546"/>
      <c r="C171" s="547"/>
      <c r="D171" s="547"/>
      <c r="E171" s="547"/>
      <c r="F171" s="547"/>
      <c r="G171" s="547"/>
      <c r="H171" s="547"/>
      <c r="I171" s="547"/>
      <c r="J171" s="547"/>
      <c r="K171" s="547"/>
      <c r="L171" s="547"/>
      <c r="M171" s="547"/>
      <c r="N171" s="547"/>
      <c r="O171" s="547"/>
      <c r="P171" s="547"/>
      <c r="Q171" s="547"/>
      <c r="R171" s="547"/>
      <c r="S171" s="547"/>
      <c r="T171" s="547"/>
      <c r="U171" s="547"/>
      <c r="V171" s="547"/>
      <c r="W171" s="547"/>
      <c r="X171" s="547"/>
      <c r="Y171" s="547"/>
      <c r="Z171" s="547"/>
      <c r="AA171" s="547"/>
      <c r="AB171" s="547"/>
      <c r="AC171" s="547"/>
      <c r="AD171" s="547"/>
      <c r="AE171" s="547"/>
      <c r="AF171" s="731"/>
    </row>
    <row r="172" spans="2:71" ht="18.75">
      <c r="B172" s="379"/>
      <c r="C172" s="380" t="s">
        <v>15714</v>
      </c>
      <c r="D172" s="418"/>
      <c r="E172" s="418"/>
      <c r="F172" s="418"/>
      <c r="G172" s="418"/>
      <c r="H172" s="418"/>
      <c r="I172" s="418"/>
      <c r="J172" s="418"/>
      <c r="K172" s="418"/>
      <c r="L172" s="418"/>
      <c r="M172" s="418"/>
      <c r="N172" s="418"/>
      <c r="O172" s="418"/>
      <c r="P172" s="418"/>
      <c r="Q172" s="418"/>
      <c r="R172" s="418"/>
      <c r="S172" s="418"/>
      <c r="T172" s="418"/>
      <c r="U172" s="418"/>
      <c r="V172" s="418"/>
      <c r="W172" s="418"/>
      <c r="X172" s="418"/>
      <c r="Y172" s="418"/>
      <c r="Z172" s="418"/>
      <c r="AA172" s="418"/>
      <c r="AB172" s="418"/>
      <c r="AC172" s="416"/>
      <c r="AD172" s="416"/>
      <c r="AE172" s="416"/>
      <c r="AF172" s="417"/>
      <c r="AI172" s="548"/>
      <c r="AJ172" s="548"/>
      <c r="AK172" s="548"/>
      <c r="AL172" s="548"/>
      <c r="AM172" s="548"/>
      <c r="AN172" s="548"/>
      <c r="AO172" s="548"/>
      <c r="AP172" s="548"/>
      <c r="AQ172" s="548"/>
      <c r="AR172" s="548"/>
      <c r="AS172" s="548"/>
      <c r="AT172" s="548"/>
      <c r="AU172" s="548"/>
      <c r="AV172" s="548"/>
      <c r="AW172" s="548"/>
      <c r="AX172" s="548"/>
      <c r="AY172" s="548"/>
      <c r="AZ172" s="548"/>
      <c r="BA172" s="548"/>
      <c r="BB172" s="548"/>
      <c r="BC172" s="548"/>
      <c r="BD172" s="548"/>
      <c r="BE172" s="548"/>
      <c r="BF172" s="264"/>
      <c r="BG172" s="264"/>
      <c r="BH172" s="264"/>
      <c r="BI172" s="264"/>
      <c r="BJ172" s="264"/>
      <c r="BK172" s="264"/>
      <c r="BL172" s="264"/>
      <c r="BM172" s="264"/>
      <c r="BN172" s="264"/>
      <c r="BO172" s="264"/>
      <c r="BP172" s="264"/>
      <c r="BQ172" s="264"/>
      <c r="BR172" s="264"/>
      <c r="BS172" s="264"/>
    </row>
    <row r="173" spans="2:71" ht="18.75">
      <c r="B173" s="381"/>
      <c r="C173" s="382" t="s">
        <v>15715</v>
      </c>
      <c r="D173" s="383"/>
      <c r="E173" s="383"/>
      <c r="F173" s="737" t="s">
        <v>15716</v>
      </c>
      <c r="G173" s="738"/>
      <c r="H173" s="734" t="s">
        <v>15717</v>
      </c>
      <c r="I173" s="735"/>
      <c r="J173" s="735"/>
      <c r="K173" s="735"/>
      <c r="L173" s="735"/>
      <c r="M173" s="736"/>
      <c r="N173" s="734" t="s">
        <v>15718</v>
      </c>
      <c r="O173" s="735"/>
      <c r="P173" s="735"/>
      <c r="Q173" s="735"/>
      <c r="R173" s="735"/>
      <c r="S173" s="735"/>
      <c r="T173" s="736"/>
      <c r="U173" s="734" t="s">
        <v>15719</v>
      </c>
      <c r="V173" s="735"/>
      <c r="W173" s="735"/>
      <c r="X173" s="735"/>
      <c r="Y173" s="735"/>
      <c r="Z173" s="736"/>
      <c r="AA173" s="734" t="s">
        <v>15720</v>
      </c>
      <c r="AB173" s="735"/>
      <c r="AC173" s="736"/>
      <c r="AD173" s="732" t="s">
        <v>15721</v>
      </c>
      <c r="AE173" s="733"/>
      <c r="AF173" s="384"/>
    </row>
    <row r="174" spans="2:71" ht="18.75">
      <c r="B174" s="381"/>
      <c r="C174" s="554"/>
      <c r="D174" s="555"/>
      <c r="E174" s="556"/>
      <c r="F174" s="737" t="s">
        <v>15722</v>
      </c>
      <c r="G174" s="738"/>
      <c r="H174" s="551"/>
      <c r="I174" s="552"/>
      <c r="J174" s="552"/>
      <c r="K174" s="552"/>
      <c r="L174" s="552"/>
      <c r="M174" s="553"/>
      <c r="N174" s="551"/>
      <c r="O174" s="552"/>
      <c r="P174" s="552"/>
      <c r="Q174" s="552"/>
      <c r="R174" s="552"/>
      <c r="S174" s="552"/>
      <c r="T174" s="553"/>
      <c r="U174" s="551"/>
      <c r="V174" s="552"/>
      <c r="W174" s="552"/>
      <c r="X174" s="552"/>
      <c r="Y174" s="552"/>
      <c r="Z174" s="553"/>
      <c r="AA174" s="551"/>
      <c r="AB174" s="552"/>
      <c r="AC174" s="553"/>
      <c r="AD174" s="551"/>
      <c r="AE174" s="553"/>
      <c r="AF174" s="384"/>
    </row>
    <row r="175" spans="2:71" ht="18.75">
      <c r="B175" s="381"/>
      <c r="C175" s="557"/>
      <c r="D175" s="558"/>
      <c r="E175" s="559"/>
      <c r="F175" s="549" t="s">
        <v>15723</v>
      </c>
      <c r="G175" s="549"/>
      <c r="H175" s="550"/>
      <c r="I175" s="550"/>
      <c r="J175" s="550"/>
      <c r="K175" s="550"/>
      <c r="L175" s="550"/>
      <c r="M175" s="550"/>
      <c r="N175" s="550"/>
      <c r="O175" s="550"/>
      <c r="P175" s="550"/>
      <c r="Q175" s="550"/>
      <c r="R175" s="550"/>
      <c r="S175" s="550"/>
      <c r="T175" s="550"/>
      <c r="U175" s="551"/>
      <c r="V175" s="552"/>
      <c r="W175" s="552"/>
      <c r="X175" s="552"/>
      <c r="Y175" s="552"/>
      <c r="Z175" s="553"/>
      <c r="AA175" s="551"/>
      <c r="AB175" s="552"/>
      <c r="AC175" s="552"/>
      <c r="AD175" s="550"/>
      <c r="AE175" s="550"/>
      <c r="AF175" s="384"/>
    </row>
    <row r="176" spans="2:71" ht="18.75">
      <c r="B176" s="381"/>
      <c r="C176" s="560"/>
      <c r="D176" s="561"/>
      <c r="E176" s="562"/>
      <c r="F176" s="549" t="s">
        <v>15724</v>
      </c>
      <c r="G176" s="549"/>
      <c r="H176" s="550"/>
      <c r="I176" s="550"/>
      <c r="J176" s="550"/>
      <c r="K176" s="550"/>
      <c r="L176" s="550"/>
      <c r="M176" s="550"/>
      <c r="N176" s="550"/>
      <c r="O176" s="550"/>
      <c r="P176" s="550"/>
      <c r="Q176" s="550"/>
      <c r="R176" s="550"/>
      <c r="S176" s="550"/>
      <c r="T176" s="550"/>
      <c r="U176" s="551"/>
      <c r="V176" s="552"/>
      <c r="W176" s="552"/>
      <c r="X176" s="552"/>
      <c r="Y176" s="552"/>
      <c r="Z176" s="553"/>
      <c r="AA176" s="551"/>
      <c r="AB176" s="552"/>
      <c r="AC176" s="552"/>
      <c r="AD176" s="550"/>
      <c r="AE176" s="550"/>
      <c r="AF176" s="384"/>
    </row>
    <row r="177" spans="2:33" ht="18.75">
      <c r="B177" s="381"/>
      <c r="C177" s="385" t="s">
        <v>15725</v>
      </c>
      <c r="D177" s="386"/>
      <c r="E177" s="386"/>
      <c r="F177" s="386"/>
      <c r="G177" s="386"/>
      <c r="H177" s="386"/>
      <c r="I177" s="386"/>
      <c r="J177" s="386"/>
      <c r="K177" s="386"/>
      <c r="L177" s="386"/>
      <c r="M177" s="386"/>
      <c r="N177" s="386"/>
      <c r="O177" s="386"/>
      <c r="P177" s="386"/>
      <c r="Q177" s="386"/>
      <c r="R177" s="386"/>
      <c r="S177" s="386"/>
      <c r="T177" s="386"/>
      <c r="U177" s="386"/>
      <c r="V177" s="386"/>
      <c r="W177" s="386"/>
      <c r="X177" s="386"/>
      <c r="Y177" s="386"/>
      <c r="Z177" s="386"/>
      <c r="AA177" s="386"/>
      <c r="AB177" s="386"/>
      <c r="AC177" s="386"/>
      <c r="AD177" s="386"/>
      <c r="AE177" s="386"/>
      <c r="AF177" s="384"/>
    </row>
    <row r="178" spans="2:33" ht="18.75">
      <c r="B178" s="381"/>
      <c r="C178" s="386"/>
      <c r="D178" s="386"/>
      <c r="E178" s="386"/>
      <c r="F178" s="386"/>
      <c r="G178" s="386"/>
      <c r="H178" s="386"/>
      <c r="I178" s="386"/>
      <c r="J178" s="386"/>
      <c r="K178" s="386"/>
      <c r="L178" s="386"/>
      <c r="M178" s="386"/>
      <c r="N178" s="386"/>
      <c r="O178" s="386"/>
      <c r="P178" s="386"/>
      <c r="Q178" s="386"/>
      <c r="R178" s="386"/>
      <c r="S178" s="386"/>
      <c r="T178" s="386"/>
      <c r="U178" s="386"/>
      <c r="V178" s="386"/>
      <c r="W178" s="386"/>
      <c r="X178" s="386"/>
      <c r="Y178" s="386"/>
      <c r="Z178" s="386"/>
      <c r="AA178" s="386"/>
      <c r="AB178" s="386"/>
      <c r="AC178" s="386"/>
      <c r="AD178" s="386"/>
      <c r="AE178" s="386"/>
      <c r="AF178" s="384"/>
    </row>
    <row r="179" spans="2:33" ht="15.75" thickBot="1">
      <c r="B179" s="333"/>
      <c r="C179" s="387"/>
      <c r="D179" s="387"/>
      <c r="E179" s="387"/>
      <c r="F179" s="387"/>
      <c r="G179" s="387"/>
      <c r="H179" s="387"/>
      <c r="I179" s="387"/>
      <c r="J179" s="387"/>
      <c r="K179" s="387"/>
      <c r="L179" s="387"/>
      <c r="M179" s="387"/>
      <c r="N179" s="387"/>
      <c r="O179" s="387"/>
      <c r="P179" s="387"/>
      <c r="Q179" s="387"/>
      <c r="R179" s="387"/>
      <c r="S179" s="387"/>
      <c r="T179" s="387"/>
      <c r="U179" s="387"/>
      <c r="V179" s="387"/>
      <c r="W179" s="387"/>
      <c r="X179" s="387"/>
      <c r="Y179" s="387"/>
      <c r="Z179" s="387"/>
      <c r="AA179" s="387"/>
      <c r="AB179" s="387"/>
      <c r="AC179" s="387"/>
      <c r="AD179" s="387"/>
      <c r="AE179" s="387"/>
      <c r="AF179" s="388"/>
    </row>
    <row r="180" spans="2:33" ht="18.75">
      <c r="B180" s="478" t="s">
        <v>15726</v>
      </c>
      <c r="C180" s="479"/>
      <c r="D180" s="479"/>
      <c r="E180" s="479"/>
      <c r="F180" s="479"/>
      <c r="G180" s="479"/>
      <c r="H180" s="479"/>
      <c r="I180" s="479"/>
      <c r="J180" s="479"/>
      <c r="K180" s="479"/>
      <c r="L180" s="479"/>
      <c r="M180" s="479"/>
      <c r="N180" s="479"/>
      <c r="O180" s="479"/>
      <c r="P180" s="479"/>
      <c r="Q180" s="479"/>
      <c r="R180" s="480"/>
      <c r="S180" s="563" t="s">
        <v>15692</v>
      </c>
      <c r="T180" s="564"/>
      <c r="U180" s="564"/>
      <c r="V180" s="565"/>
      <c r="W180" s="566" t="s">
        <v>15727</v>
      </c>
      <c r="X180" s="564"/>
      <c r="Y180" s="565"/>
      <c r="Z180" s="563" t="s">
        <v>15728</v>
      </c>
      <c r="AA180" s="564"/>
      <c r="AB180" s="565"/>
      <c r="AC180" s="563" t="s">
        <v>15729</v>
      </c>
      <c r="AD180" s="564"/>
      <c r="AE180" s="564"/>
      <c r="AF180" s="570"/>
    </row>
    <row r="181" spans="2:33" ht="19.5" thickBot="1">
      <c r="B181" s="481"/>
      <c r="C181" s="482"/>
      <c r="D181" s="482"/>
      <c r="E181" s="482"/>
      <c r="F181" s="482"/>
      <c r="G181" s="482"/>
      <c r="H181" s="482"/>
      <c r="I181" s="482"/>
      <c r="J181" s="482"/>
      <c r="K181" s="482"/>
      <c r="L181" s="482"/>
      <c r="M181" s="482"/>
      <c r="N181" s="482"/>
      <c r="O181" s="482"/>
      <c r="P181" s="482"/>
      <c r="Q181" s="482"/>
      <c r="R181" s="483"/>
      <c r="S181" s="567" t="s">
        <v>15730</v>
      </c>
      <c r="T181" s="568"/>
      <c r="U181" s="568"/>
      <c r="V181" s="569"/>
      <c r="W181" s="567"/>
      <c r="X181" s="568"/>
      <c r="Y181" s="569"/>
      <c r="Z181" s="567"/>
      <c r="AA181" s="568"/>
      <c r="AB181" s="569"/>
      <c r="AC181" s="389" t="s">
        <v>15731</v>
      </c>
      <c r="AD181" s="571" t="s">
        <v>15732</v>
      </c>
      <c r="AE181" s="572"/>
      <c r="AF181" s="573"/>
    </row>
    <row r="182" spans="2:33" ht="18.75">
      <c r="B182" s="390"/>
      <c r="C182" s="391"/>
      <c r="D182" s="391"/>
      <c r="E182" s="391"/>
      <c r="F182" s="391"/>
      <c r="G182" s="391"/>
      <c r="H182" s="391"/>
      <c r="I182" s="391"/>
      <c r="J182" s="391"/>
      <c r="K182" s="391"/>
      <c r="L182" s="391"/>
      <c r="M182" s="391"/>
      <c r="N182" s="391"/>
      <c r="O182" s="391"/>
      <c r="P182" s="391"/>
      <c r="Q182" s="391"/>
      <c r="R182" s="391"/>
      <c r="S182" s="392"/>
      <c r="T182" s="391"/>
      <c r="U182" s="391"/>
      <c r="V182" s="393"/>
      <c r="W182" s="394"/>
      <c r="X182" s="395"/>
      <c r="Y182" s="393"/>
      <c r="Z182" s="394"/>
      <c r="AA182" s="395"/>
      <c r="AB182" s="396"/>
      <c r="AC182" s="397"/>
      <c r="AD182" s="574"/>
      <c r="AE182" s="575"/>
      <c r="AF182" s="576"/>
      <c r="AG182" s="355"/>
    </row>
    <row r="183" spans="2:33" ht="19.5" thickBot="1">
      <c r="B183" s="398"/>
      <c r="C183" s="399"/>
      <c r="D183" s="399"/>
      <c r="E183" s="399"/>
      <c r="F183" s="399"/>
      <c r="G183" s="399"/>
      <c r="H183" s="399"/>
      <c r="I183" s="399"/>
      <c r="J183" s="399"/>
      <c r="K183" s="399"/>
      <c r="L183" s="399"/>
      <c r="M183" s="399"/>
      <c r="N183" s="399"/>
      <c r="O183" s="399"/>
      <c r="P183" s="399"/>
      <c r="Q183" s="399"/>
      <c r="R183" s="399"/>
      <c r="S183" s="400"/>
      <c r="T183" s="399"/>
      <c r="U183" s="399"/>
      <c r="V183" s="401"/>
      <c r="W183" s="402"/>
      <c r="X183" s="403"/>
      <c r="Y183" s="401"/>
      <c r="Z183" s="402"/>
      <c r="AA183" s="403"/>
      <c r="AB183" s="404"/>
      <c r="AC183" s="405"/>
      <c r="AD183" s="577"/>
      <c r="AE183" s="578"/>
      <c r="AF183" s="579"/>
      <c r="AG183" s="355"/>
    </row>
    <row r="184" spans="2:33" ht="18.75">
      <c r="B184" s="478" t="s">
        <v>15733</v>
      </c>
      <c r="C184" s="479"/>
      <c r="D184" s="479"/>
      <c r="E184" s="479"/>
      <c r="F184" s="479"/>
      <c r="G184" s="479"/>
      <c r="H184" s="479"/>
      <c r="I184" s="479"/>
      <c r="J184" s="479"/>
      <c r="K184" s="479"/>
      <c r="L184" s="479"/>
      <c r="M184" s="479"/>
      <c r="N184" s="479"/>
      <c r="O184" s="479"/>
      <c r="P184" s="479"/>
      <c r="Q184" s="479"/>
      <c r="R184" s="480"/>
      <c r="S184" s="563" t="s">
        <v>15692</v>
      </c>
      <c r="T184" s="564"/>
      <c r="U184" s="564"/>
      <c r="V184" s="565"/>
      <c r="W184" s="566" t="s">
        <v>15727</v>
      </c>
      <c r="X184" s="564"/>
      <c r="Y184" s="565"/>
      <c r="Z184" s="563" t="s">
        <v>15728</v>
      </c>
      <c r="AA184" s="564"/>
      <c r="AB184" s="565"/>
      <c r="AC184" s="563" t="s">
        <v>15729</v>
      </c>
      <c r="AD184" s="564"/>
      <c r="AE184" s="564"/>
      <c r="AF184" s="570"/>
    </row>
    <row r="185" spans="2:33" ht="19.5" thickBot="1">
      <c r="B185" s="481"/>
      <c r="C185" s="482"/>
      <c r="D185" s="482"/>
      <c r="E185" s="482"/>
      <c r="F185" s="482"/>
      <c r="G185" s="482"/>
      <c r="H185" s="482"/>
      <c r="I185" s="482"/>
      <c r="J185" s="482"/>
      <c r="K185" s="482"/>
      <c r="L185" s="482"/>
      <c r="M185" s="482"/>
      <c r="N185" s="482"/>
      <c r="O185" s="482"/>
      <c r="P185" s="482"/>
      <c r="Q185" s="482"/>
      <c r="R185" s="483"/>
      <c r="S185" s="567" t="s">
        <v>15730</v>
      </c>
      <c r="T185" s="568"/>
      <c r="U185" s="568"/>
      <c r="V185" s="569"/>
      <c r="W185" s="567"/>
      <c r="X185" s="568"/>
      <c r="Y185" s="569"/>
      <c r="Z185" s="567"/>
      <c r="AA185" s="568"/>
      <c r="AB185" s="569"/>
      <c r="AC185" s="389" t="s">
        <v>15731</v>
      </c>
      <c r="AD185" s="571" t="s">
        <v>15732</v>
      </c>
      <c r="AE185" s="572"/>
      <c r="AF185" s="573"/>
    </row>
    <row r="186" spans="2:33" ht="18.75">
      <c r="B186" s="390"/>
      <c r="C186" s="391"/>
      <c r="D186" s="391"/>
      <c r="E186" s="391"/>
      <c r="F186" s="391"/>
      <c r="G186" s="391"/>
      <c r="H186" s="391"/>
      <c r="I186" s="391"/>
      <c r="J186" s="391"/>
      <c r="K186" s="391"/>
      <c r="L186" s="391"/>
      <c r="M186" s="391"/>
      <c r="N186" s="391"/>
      <c r="O186" s="391"/>
      <c r="P186" s="391"/>
      <c r="Q186" s="391"/>
      <c r="R186" s="391"/>
      <c r="S186" s="392"/>
      <c r="T186" s="391"/>
      <c r="U186" s="391"/>
      <c r="V186" s="393"/>
      <c r="W186" s="394"/>
      <c r="X186" s="395"/>
      <c r="Y186" s="393"/>
      <c r="Z186" s="394"/>
      <c r="AA186" s="395"/>
      <c r="AB186" s="396"/>
      <c r="AC186" s="397"/>
      <c r="AD186" s="574"/>
      <c r="AE186" s="575"/>
      <c r="AF186" s="576"/>
      <c r="AG186" s="355"/>
    </row>
    <row r="187" spans="2:33" ht="19.5" thickBot="1">
      <c r="B187" s="398"/>
      <c r="C187" s="399"/>
      <c r="D187" s="399"/>
      <c r="E187" s="399"/>
      <c r="F187" s="399"/>
      <c r="G187" s="399"/>
      <c r="H187" s="399"/>
      <c r="I187" s="399"/>
      <c r="J187" s="399"/>
      <c r="K187" s="399"/>
      <c r="L187" s="399"/>
      <c r="M187" s="399"/>
      <c r="N187" s="399"/>
      <c r="O187" s="399"/>
      <c r="P187" s="399"/>
      <c r="Q187" s="399"/>
      <c r="R187" s="399"/>
      <c r="S187" s="400"/>
      <c r="T187" s="399"/>
      <c r="U187" s="399"/>
      <c r="V187" s="401"/>
      <c r="W187" s="402"/>
      <c r="X187" s="403"/>
      <c r="Y187" s="401"/>
      <c r="Z187" s="402"/>
      <c r="AA187" s="403"/>
      <c r="AB187" s="404"/>
      <c r="AC187" s="405"/>
      <c r="AD187" s="577"/>
      <c r="AE187" s="578"/>
      <c r="AF187" s="579"/>
      <c r="AG187" s="355"/>
    </row>
    <row r="188" spans="2:33" ht="18.75">
      <c r="B188" s="478" t="s">
        <v>15734</v>
      </c>
      <c r="C188" s="479"/>
      <c r="D188" s="479"/>
      <c r="E188" s="479"/>
      <c r="F188" s="479"/>
      <c r="G188" s="479"/>
      <c r="H188" s="479"/>
      <c r="I188" s="479"/>
      <c r="J188" s="479"/>
      <c r="K188" s="479"/>
      <c r="L188" s="479"/>
      <c r="M188" s="479"/>
      <c r="N188" s="479"/>
      <c r="O188" s="479"/>
      <c r="P188" s="479"/>
      <c r="Q188" s="479"/>
      <c r="R188" s="479"/>
      <c r="S188" s="479"/>
      <c r="T188" s="479"/>
      <c r="U188" s="480"/>
      <c r="V188" s="563" t="s">
        <v>15692</v>
      </c>
      <c r="W188" s="564"/>
      <c r="X188" s="565"/>
      <c r="Y188" s="563" t="s">
        <v>15735</v>
      </c>
      <c r="Z188" s="564"/>
      <c r="AA188" s="565"/>
      <c r="AB188" s="563" t="s">
        <v>15694</v>
      </c>
      <c r="AC188" s="564"/>
      <c r="AD188" s="564"/>
      <c r="AE188" s="564"/>
      <c r="AF188" s="570"/>
    </row>
    <row r="189" spans="2:33" ht="19.5" thickBot="1">
      <c r="B189" s="481"/>
      <c r="C189" s="482"/>
      <c r="D189" s="482"/>
      <c r="E189" s="482"/>
      <c r="F189" s="482"/>
      <c r="G189" s="482"/>
      <c r="H189" s="482"/>
      <c r="I189" s="482"/>
      <c r="J189" s="482"/>
      <c r="K189" s="482"/>
      <c r="L189" s="482"/>
      <c r="M189" s="482"/>
      <c r="N189" s="482"/>
      <c r="O189" s="482"/>
      <c r="P189" s="482"/>
      <c r="Q189" s="482"/>
      <c r="R189" s="482"/>
      <c r="S189" s="482"/>
      <c r="T189" s="482"/>
      <c r="U189" s="483"/>
      <c r="V189" s="567" t="s">
        <v>15736</v>
      </c>
      <c r="W189" s="568"/>
      <c r="X189" s="569"/>
      <c r="Y189" s="567" t="s">
        <v>114</v>
      </c>
      <c r="Z189" s="568"/>
      <c r="AA189" s="569"/>
      <c r="AB189" s="567"/>
      <c r="AC189" s="568"/>
      <c r="AD189" s="568"/>
      <c r="AE189" s="568"/>
      <c r="AF189" s="580"/>
    </row>
    <row r="190" spans="2:33" ht="18.75">
      <c r="B190" s="597" t="s">
        <v>15737</v>
      </c>
      <c r="C190" s="598"/>
      <c r="D190" s="598"/>
      <c r="E190" s="406" t="s">
        <v>15738</v>
      </c>
      <c r="F190" s="599" t="s">
        <v>15739</v>
      </c>
      <c r="G190" s="599"/>
      <c r="H190" s="600" t="s">
        <v>15740</v>
      </c>
      <c r="I190" s="601"/>
      <c r="J190" s="602"/>
      <c r="K190" s="407" t="s">
        <v>15741</v>
      </c>
      <c r="L190" s="408"/>
      <c r="M190" s="408"/>
      <c r="N190" s="279"/>
      <c r="O190" s="409"/>
      <c r="P190" s="409"/>
      <c r="Q190" s="409"/>
      <c r="R190" s="409"/>
      <c r="S190" s="409"/>
      <c r="T190" s="409"/>
      <c r="U190" s="410"/>
      <c r="V190" s="511"/>
      <c r="W190" s="512"/>
      <c r="X190" s="513"/>
      <c r="Y190" s="603"/>
      <c r="Z190" s="604"/>
      <c r="AA190" s="605"/>
      <c r="AB190" s="606"/>
      <c r="AC190" s="607"/>
      <c r="AD190" s="607"/>
      <c r="AE190" s="607"/>
      <c r="AF190" s="608"/>
    </row>
    <row r="191" spans="2:33" ht="18.75">
      <c r="B191" s="584"/>
      <c r="C191" s="585"/>
      <c r="D191" s="585"/>
      <c r="E191" s="588"/>
      <c r="F191" s="590"/>
      <c r="G191" s="591"/>
      <c r="H191" s="590"/>
      <c r="I191" s="585"/>
      <c r="J191" s="591"/>
      <c r="K191" s="411">
        <v>1</v>
      </c>
      <c r="L191" s="412"/>
      <c r="M191" s="412"/>
      <c r="N191" s="412"/>
      <c r="O191" s="412"/>
      <c r="P191" s="412"/>
      <c r="Q191" s="412"/>
      <c r="R191" s="412"/>
      <c r="S191" s="412"/>
      <c r="T191" s="412"/>
      <c r="U191" s="413"/>
      <c r="V191" s="592"/>
      <c r="W191" s="587"/>
      <c r="X191" s="593"/>
      <c r="Y191" s="594"/>
      <c r="Z191" s="595"/>
      <c r="AA191" s="596"/>
      <c r="AB191" s="592"/>
      <c r="AC191" s="587"/>
      <c r="AD191" s="587"/>
      <c r="AE191" s="587"/>
      <c r="AF191" s="626"/>
    </row>
    <row r="192" spans="2:33" ht="19.5" thickBot="1">
      <c r="B192" s="586"/>
      <c r="C192" s="587"/>
      <c r="D192" s="587"/>
      <c r="E192" s="589"/>
      <c r="F192" s="592"/>
      <c r="G192" s="593"/>
      <c r="H192" s="592"/>
      <c r="I192" s="587"/>
      <c r="J192" s="593"/>
      <c r="K192" s="411">
        <v>2</v>
      </c>
      <c r="L192" s="412"/>
      <c r="M192" s="412"/>
      <c r="N192" s="412"/>
      <c r="O192" s="412"/>
      <c r="P192" s="412"/>
      <c r="Q192" s="412"/>
      <c r="R192" s="412"/>
      <c r="S192" s="412"/>
      <c r="T192" s="412"/>
      <c r="U192" s="413"/>
      <c r="V192" s="592"/>
      <c r="W192" s="587"/>
      <c r="X192" s="593"/>
      <c r="Y192" s="594"/>
      <c r="Z192" s="595"/>
      <c r="AA192" s="596"/>
      <c r="AB192" s="592"/>
      <c r="AC192" s="587"/>
      <c r="AD192" s="587"/>
      <c r="AE192" s="587"/>
      <c r="AF192" s="626"/>
    </row>
    <row r="193" spans="2:32" ht="23.25">
      <c r="B193" s="627" t="s">
        <v>15742</v>
      </c>
      <c r="C193" s="628"/>
      <c r="D193" s="628"/>
      <c r="E193" s="628"/>
      <c r="F193" s="628"/>
      <c r="G193" s="628"/>
      <c r="H193" s="628"/>
      <c r="I193" s="628"/>
      <c r="J193" s="628"/>
      <c r="K193" s="628"/>
      <c r="L193" s="628"/>
      <c r="M193" s="628"/>
      <c r="N193" s="628"/>
      <c r="O193" s="628"/>
      <c r="P193" s="628"/>
      <c r="Q193" s="628"/>
      <c r="R193" s="628"/>
      <c r="S193" s="628"/>
      <c r="T193" s="628"/>
      <c r="U193" s="628"/>
      <c r="V193" s="628"/>
      <c r="W193" s="628"/>
      <c r="X193" s="628"/>
      <c r="Y193" s="628"/>
      <c r="Z193" s="628"/>
      <c r="AA193" s="628"/>
      <c r="AB193" s="628"/>
      <c r="AC193" s="628"/>
      <c r="AD193" s="628"/>
      <c r="AE193" s="628"/>
      <c r="AF193" s="629"/>
    </row>
    <row r="194" spans="2:32" ht="18.75">
      <c r="B194" s="444" t="s">
        <v>15737</v>
      </c>
      <c r="C194" s="621"/>
      <c r="D194" s="621"/>
      <c r="E194" s="621"/>
      <c r="F194" s="621"/>
      <c r="G194" s="622"/>
      <c r="H194" s="582" t="s">
        <v>15743</v>
      </c>
      <c r="I194" s="621"/>
      <c r="J194" s="621"/>
      <c r="K194" s="621"/>
      <c r="L194" s="621"/>
      <c r="M194" s="621"/>
      <c r="N194" s="621"/>
      <c r="O194" s="621"/>
      <c r="P194" s="621"/>
      <c r="Q194" s="621"/>
      <c r="R194" s="622"/>
      <c r="S194" s="581" t="s">
        <v>15744</v>
      </c>
      <c r="T194" s="581"/>
      <c r="U194" s="581"/>
      <c r="V194" s="581"/>
      <c r="W194" s="581"/>
      <c r="X194" s="581"/>
      <c r="Y194" s="581"/>
      <c r="Z194" s="581" t="s">
        <v>15745</v>
      </c>
      <c r="AA194" s="581"/>
      <c r="AB194" s="581"/>
      <c r="AC194" s="581"/>
      <c r="AD194" s="582"/>
      <c r="AE194" s="582"/>
      <c r="AF194" s="583"/>
    </row>
    <row r="195" spans="2:32" ht="18.75">
      <c r="B195" s="444"/>
      <c r="C195" s="621"/>
      <c r="D195" s="621"/>
      <c r="E195" s="621"/>
      <c r="F195" s="621"/>
      <c r="G195" s="622"/>
      <c r="H195" s="582"/>
      <c r="I195" s="621"/>
      <c r="J195" s="621"/>
      <c r="K195" s="621"/>
      <c r="L195" s="621"/>
      <c r="M195" s="621"/>
      <c r="N195" s="621"/>
      <c r="O195" s="621"/>
      <c r="P195" s="621"/>
      <c r="Q195" s="621"/>
      <c r="R195" s="622"/>
      <c r="S195" s="581"/>
      <c r="T195" s="581"/>
      <c r="U195" s="581"/>
      <c r="V195" s="581"/>
      <c r="W195" s="581"/>
      <c r="X195" s="581"/>
      <c r="Y195" s="581"/>
      <c r="Z195" s="581"/>
      <c r="AA195" s="581"/>
      <c r="AB195" s="581"/>
      <c r="AC195" s="581"/>
      <c r="AD195" s="582"/>
      <c r="AE195" s="582"/>
      <c r="AF195" s="583"/>
    </row>
    <row r="196" spans="2:32" ht="19.5" thickBot="1">
      <c r="B196" s="444"/>
      <c r="C196" s="621"/>
      <c r="D196" s="621"/>
      <c r="E196" s="621"/>
      <c r="F196" s="621"/>
      <c r="G196" s="622"/>
      <c r="H196" s="582"/>
      <c r="I196" s="621"/>
      <c r="J196" s="621"/>
      <c r="K196" s="621"/>
      <c r="L196" s="621"/>
      <c r="M196" s="621"/>
      <c r="N196" s="621"/>
      <c r="O196" s="621"/>
      <c r="P196" s="621"/>
      <c r="Q196" s="621"/>
      <c r="R196" s="622"/>
      <c r="S196" s="623"/>
      <c r="T196" s="623"/>
      <c r="U196" s="623"/>
      <c r="V196" s="623"/>
      <c r="W196" s="623"/>
      <c r="X196" s="623"/>
      <c r="Y196" s="623"/>
      <c r="Z196" s="623"/>
      <c r="AA196" s="623"/>
      <c r="AB196" s="623"/>
      <c r="AC196" s="623"/>
      <c r="AD196" s="624"/>
      <c r="AE196" s="624"/>
      <c r="AF196" s="625"/>
    </row>
    <row r="197" spans="2:32" ht="21.75" thickBot="1">
      <c r="B197" s="449" t="s">
        <v>15746</v>
      </c>
      <c r="C197" s="450"/>
      <c r="D197" s="450"/>
      <c r="E197" s="450"/>
      <c r="F197" s="450"/>
      <c r="G197" s="450"/>
      <c r="H197" s="450"/>
      <c r="I197" s="450"/>
      <c r="J197" s="450"/>
      <c r="K197" s="450"/>
      <c r="L197" s="450"/>
      <c r="M197" s="450"/>
      <c r="N197" s="450"/>
      <c r="O197" s="450"/>
      <c r="P197" s="450"/>
      <c r="Q197" s="450"/>
      <c r="R197" s="450"/>
      <c r="S197" s="450"/>
      <c r="T197" s="450"/>
      <c r="U197" s="450"/>
      <c r="V197" s="450"/>
      <c r="W197" s="450"/>
      <c r="X197" s="450"/>
      <c r="Y197" s="450"/>
      <c r="Z197" s="450"/>
      <c r="AA197" s="450"/>
      <c r="AB197" s="450"/>
      <c r="AC197" s="450"/>
      <c r="AD197" s="450"/>
      <c r="AE197" s="450"/>
      <c r="AF197" s="451"/>
    </row>
    <row r="198" spans="2:32" ht="18.75">
      <c r="B198" s="609" t="s">
        <v>15747</v>
      </c>
      <c r="C198" s="599"/>
      <c r="D198" s="599"/>
      <c r="E198" s="599"/>
      <c r="F198" s="599"/>
      <c r="G198" s="599"/>
      <c r="H198" s="599"/>
      <c r="I198" s="599"/>
      <c r="J198" s="599"/>
      <c r="K198" s="599"/>
      <c r="L198" s="599"/>
      <c r="M198" s="599"/>
      <c r="N198" s="599"/>
      <c r="O198" s="599"/>
      <c r="P198" s="599"/>
      <c r="Q198" s="599"/>
      <c r="R198" s="599"/>
      <c r="S198" s="599"/>
      <c r="T198" s="599"/>
      <c r="U198" s="599"/>
      <c r="V198" s="599"/>
      <c r="W198" s="599" t="s">
        <v>15748</v>
      </c>
      <c r="X198" s="599"/>
      <c r="Y198" s="599"/>
      <c r="Z198" s="599"/>
      <c r="AA198" s="599"/>
      <c r="AB198" s="599" t="s">
        <v>15749</v>
      </c>
      <c r="AC198" s="599"/>
      <c r="AD198" s="600"/>
      <c r="AE198" s="600"/>
      <c r="AF198" s="610"/>
    </row>
    <row r="199" spans="2:32">
      <c r="B199" s="611"/>
      <c r="C199" s="612"/>
      <c r="D199" s="612"/>
      <c r="E199" s="612"/>
      <c r="F199" s="612"/>
      <c r="G199" s="612"/>
      <c r="H199" s="612"/>
      <c r="I199" s="612"/>
      <c r="J199" s="612"/>
      <c r="K199" s="612"/>
      <c r="L199" s="612"/>
      <c r="M199" s="612"/>
      <c r="N199" s="612"/>
      <c r="O199" s="612"/>
      <c r="P199" s="612"/>
      <c r="Q199" s="612"/>
      <c r="R199" s="612"/>
      <c r="S199" s="612"/>
      <c r="T199" s="612"/>
      <c r="U199" s="612"/>
      <c r="V199" s="612"/>
      <c r="W199" s="615"/>
      <c r="X199" s="615"/>
      <c r="Y199" s="615"/>
      <c r="Z199" s="615"/>
      <c r="AA199" s="615"/>
      <c r="AB199" s="615"/>
      <c r="AC199" s="615"/>
      <c r="AD199" s="617"/>
      <c r="AE199" s="617"/>
      <c r="AF199" s="618"/>
    </row>
    <row r="200" spans="2:32" ht="15" thickBot="1">
      <c r="B200" s="613"/>
      <c r="C200" s="614"/>
      <c r="D200" s="614"/>
      <c r="E200" s="614"/>
      <c r="F200" s="614"/>
      <c r="G200" s="614"/>
      <c r="H200" s="614"/>
      <c r="I200" s="614"/>
      <c r="J200" s="614"/>
      <c r="K200" s="614"/>
      <c r="L200" s="614"/>
      <c r="M200" s="614"/>
      <c r="N200" s="614"/>
      <c r="O200" s="614"/>
      <c r="P200" s="614"/>
      <c r="Q200" s="614"/>
      <c r="R200" s="614"/>
      <c r="S200" s="614"/>
      <c r="T200" s="614"/>
      <c r="U200" s="614"/>
      <c r="V200" s="614"/>
      <c r="W200" s="616"/>
      <c r="X200" s="616"/>
      <c r="Y200" s="616"/>
      <c r="Z200" s="616"/>
      <c r="AA200" s="616"/>
      <c r="AB200" s="616"/>
      <c r="AC200" s="616"/>
      <c r="AD200" s="619"/>
      <c r="AE200" s="619"/>
      <c r="AF200" s="620"/>
    </row>
    <row r="201" spans="2:32" ht="90.75">
      <c r="B201" s="240"/>
      <c r="C201" s="240"/>
      <c r="D201" s="240"/>
      <c r="E201" s="240"/>
      <c r="F201" s="240"/>
      <c r="G201" s="240"/>
      <c r="H201" s="240"/>
      <c r="I201" s="240"/>
      <c r="J201" s="240"/>
      <c r="K201" s="240"/>
      <c r="L201" s="240"/>
      <c r="M201" s="240"/>
      <c r="N201" s="240"/>
      <c r="O201" s="240"/>
      <c r="P201" s="240"/>
      <c r="Q201" s="240"/>
      <c r="R201" s="240"/>
      <c r="S201" s="240"/>
      <c r="T201" s="240"/>
      <c r="U201" s="240"/>
      <c r="V201" s="240"/>
      <c r="W201" s="240"/>
      <c r="X201" s="240"/>
      <c r="Y201" s="240"/>
      <c r="Z201" s="240"/>
      <c r="AA201" s="240"/>
      <c r="AB201" s="240"/>
      <c r="AC201" s="240"/>
      <c r="AD201" s="414"/>
      <c r="AE201" s="240"/>
      <c r="AF201" s="415" t="s">
        <v>15750</v>
      </c>
    </row>
  </sheetData>
  <mergeCells count="487">
    <mergeCell ref="B169:N169"/>
    <mergeCell ref="O169:U169"/>
    <mergeCell ref="V169:X169"/>
    <mergeCell ref="Y169:AF169"/>
    <mergeCell ref="B165:N165"/>
    <mergeCell ref="O165:U165"/>
    <mergeCell ref="V165:X165"/>
    <mergeCell ref="Y165:AF165"/>
    <mergeCell ref="B167:N167"/>
    <mergeCell ref="O167:U167"/>
    <mergeCell ref="V167:X167"/>
    <mergeCell ref="Y167:AF167"/>
    <mergeCell ref="B168:N168"/>
    <mergeCell ref="O168:U168"/>
    <mergeCell ref="V168:X168"/>
    <mergeCell ref="Y168:AF168"/>
    <mergeCell ref="B166:N166"/>
    <mergeCell ref="O166:U166"/>
    <mergeCell ref="V166:X166"/>
    <mergeCell ref="Y166:AF166"/>
    <mergeCell ref="B162:N162"/>
    <mergeCell ref="O162:U162"/>
    <mergeCell ref="V162:X162"/>
    <mergeCell ref="Y162:AF162"/>
    <mergeCell ref="B163:N163"/>
    <mergeCell ref="O163:U163"/>
    <mergeCell ref="V163:X163"/>
    <mergeCell ref="Y163:AF163"/>
    <mergeCell ref="B164:N164"/>
    <mergeCell ref="O164:U164"/>
    <mergeCell ref="V164:X164"/>
    <mergeCell ref="Y164:AF164"/>
    <mergeCell ref="AJ159:AS159"/>
    <mergeCell ref="B160:N160"/>
    <mergeCell ref="O160:U160"/>
    <mergeCell ref="V160:X160"/>
    <mergeCell ref="Y160:AF160"/>
    <mergeCell ref="B161:N161"/>
    <mergeCell ref="O161:U161"/>
    <mergeCell ref="V161:X161"/>
    <mergeCell ref="Y161:AF161"/>
    <mergeCell ref="B158:N158"/>
    <mergeCell ref="O158:U158"/>
    <mergeCell ref="V158:X158"/>
    <mergeCell ref="Y158:AF158"/>
    <mergeCell ref="N43:R43"/>
    <mergeCell ref="T43:W43"/>
    <mergeCell ref="N49:R49"/>
    <mergeCell ref="T49:W49"/>
    <mergeCell ref="B159:N159"/>
    <mergeCell ref="O159:U159"/>
    <mergeCell ref="V159:X159"/>
    <mergeCell ref="Y159:AF159"/>
    <mergeCell ref="B156:N156"/>
    <mergeCell ref="O156:U156"/>
    <mergeCell ref="V156:X156"/>
    <mergeCell ref="Y156:AF156"/>
    <mergeCell ref="B157:N157"/>
    <mergeCell ref="O157:U157"/>
    <mergeCell ref="V157:X157"/>
    <mergeCell ref="Y157:AF157"/>
    <mergeCell ref="B153:N153"/>
    <mergeCell ref="O153:U153"/>
    <mergeCell ref="V153:X153"/>
    <mergeCell ref="Y153:AF153"/>
    <mergeCell ref="B154:N154"/>
    <mergeCell ref="O154:U154"/>
    <mergeCell ref="V154:X154"/>
    <mergeCell ref="Y154:AF154"/>
    <mergeCell ref="B155:N155"/>
    <mergeCell ref="O155:U155"/>
    <mergeCell ref="V155:X155"/>
    <mergeCell ref="Y155:AF155"/>
    <mergeCell ref="AB2:AE2"/>
    <mergeCell ref="AB3:AE3"/>
    <mergeCell ref="N37:R37"/>
    <mergeCell ref="T37:W37"/>
    <mergeCell ref="B152:N152"/>
    <mergeCell ref="O152:U152"/>
    <mergeCell ref="V152:X152"/>
    <mergeCell ref="Y152:AF152"/>
    <mergeCell ref="AJ152:AS152"/>
    <mergeCell ref="B149:N149"/>
    <mergeCell ref="O149:U149"/>
    <mergeCell ref="V149:X149"/>
    <mergeCell ref="Y149:AF149"/>
    <mergeCell ref="B151:N151"/>
    <mergeCell ref="O151:U151"/>
    <mergeCell ref="V151:X151"/>
    <mergeCell ref="Y151:AF151"/>
    <mergeCell ref="B150:N150"/>
    <mergeCell ref="O150:U150"/>
    <mergeCell ref="V150:X150"/>
    <mergeCell ref="Y150:AF150"/>
    <mergeCell ref="B146:N146"/>
    <mergeCell ref="O146:U146"/>
    <mergeCell ref="V146:X146"/>
    <mergeCell ref="Y146:AF146"/>
    <mergeCell ref="B147:N147"/>
    <mergeCell ref="O147:U147"/>
    <mergeCell ref="V147:X147"/>
    <mergeCell ref="Y147:AF147"/>
    <mergeCell ref="B148:N148"/>
    <mergeCell ref="O148:U148"/>
    <mergeCell ref="V148:X148"/>
    <mergeCell ref="Y148:AF148"/>
    <mergeCell ref="N33:R33"/>
    <mergeCell ref="T33:W33"/>
    <mergeCell ref="B144:N144"/>
    <mergeCell ref="O144:U144"/>
    <mergeCell ref="V144:X144"/>
    <mergeCell ref="Y144:AF144"/>
    <mergeCell ref="AJ144:AS144"/>
    <mergeCell ref="B145:N145"/>
    <mergeCell ref="O145:U145"/>
    <mergeCell ref="V145:X145"/>
    <mergeCell ref="Y145:AF145"/>
    <mergeCell ref="B143:N143"/>
    <mergeCell ref="O143:U143"/>
    <mergeCell ref="V143:X143"/>
    <mergeCell ref="Y143:AF143"/>
    <mergeCell ref="B139:N139"/>
    <mergeCell ref="O139:U139"/>
    <mergeCell ref="V139:X139"/>
    <mergeCell ref="Y139:AF139"/>
    <mergeCell ref="B140:N140"/>
    <mergeCell ref="O140:U140"/>
    <mergeCell ref="V140:X140"/>
    <mergeCell ref="Y140:AF140"/>
    <mergeCell ref="B141:N141"/>
    <mergeCell ref="O141:U141"/>
    <mergeCell ref="V141:X141"/>
    <mergeCell ref="Y141:AF141"/>
    <mergeCell ref="B142:N142"/>
    <mergeCell ref="O142:U142"/>
    <mergeCell ref="V142:X142"/>
    <mergeCell ref="Y142:AF142"/>
    <mergeCell ref="B137:N137"/>
    <mergeCell ref="O137:U137"/>
    <mergeCell ref="V137:X137"/>
    <mergeCell ref="Y137:AF137"/>
    <mergeCell ref="AJ137:AS137"/>
    <mergeCell ref="B138:N138"/>
    <mergeCell ref="O138:U138"/>
    <mergeCell ref="V138:X138"/>
    <mergeCell ref="Y138:AF138"/>
    <mergeCell ref="B133:N133"/>
    <mergeCell ref="O133:U133"/>
    <mergeCell ref="V133:X133"/>
    <mergeCell ref="Y133:AF133"/>
    <mergeCell ref="B136:N136"/>
    <mergeCell ref="O136:U136"/>
    <mergeCell ref="V136:X136"/>
    <mergeCell ref="Y136:AF136"/>
    <mergeCell ref="B134:N134"/>
    <mergeCell ref="O134:U134"/>
    <mergeCell ref="V134:X134"/>
    <mergeCell ref="Y134:AF134"/>
    <mergeCell ref="B135:N135"/>
    <mergeCell ref="O135:U135"/>
    <mergeCell ref="V135:X135"/>
    <mergeCell ref="Y135:AF135"/>
    <mergeCell ref="B131:N131"/>
    <mergeCell ref="O131:U131"/>
    <mergeCell ref="V131:X131"/>
    <mergeCell ref="Y131:AF131"/>
    <mergeCell ref="AJ131:AS131"/>
    <mergeCell ref="B132:N132"/>
    <mergeCell ref="O132:U132"/>
    <mergeCell ref="V132:X132"/>
    <mergeCell ref="Y132:AF132"/>
    <mergeCell ref="N17:R17"/>
    <mergeCell ref="T17:W17"/>
    <mergeCell ref="Y109:AF109"/>
    <mergeCell ref="B110:N110"/>
    <mergeCell ref="O110:U110"/>
    <mergeCell ref="V110:X110"/>
    <mergeCell ref="Y110:AF110"/>
    <mergeCell ref="B113:N113"/>
    <mergeCell ref="O113:U113"/>
    <mergeCell ref="V113:X113"/>
    <mergeCell ref="Y113:AF113"/>
    <mergeCell ref="V108:X108"/>
    <mergeCell ref="B108:N108"/>
    <mergeCell ref="O108:U108"/>
    <mergeCell ref="B109:N109"/>
    <mergeCell ref="O109:U109"/>
    <mergeCell ref="V109:X109"/>
    <mergeCell ref="B106:N106"/>
    <mergeCell ref="O106:U106"/>
    <mergeCell ref="V106:X106"/>
    <mergeCell ref="Y106:AF106"/>
    <mergeCell ref="B107:N107"/>
    <mergeCell ref="O107:U107"/>
    <mergeCell ref="V107:X107"/>
    <mergeCell ref="B197:AF197"/>
    <mergeCell ref="B198:V198"/>
    <mergeCell ref="W198:AA198"/>
    <mergeCell ref="AB198:AF198"/>
    <mergeCell ref="B199:V200"/>
    <mergeCell ref="W199:AA200"/>
    <mergeCell ref="AB199:AF200"/>
    <mergeCell ref="B195:G195"/>
    <mergeCell ref="H195:R195"/>
    <mergeCell ref="S195:Y195"/>
    <mergeCell ref="Z195:AF195"/>
    <mergeCell ref="B196:G196"/>
    <mergeCell ref="H196:R196"/>
    <mergeCell ref="S196:Y196"/>
    <mergeCell ref="Z196:AF196"/>
    <mergeCell ref="Z194:AF194"/>
    <mergeCell ref="B191:D192"/>
    <mergeCell ref="E191:E192"/>
    <mergeCell ref="F191:G192"/>
    <mergeCell ref="H191:J192"/>
    <mergeCell ref="V191:X191"/>
    <mergeCell ref="Y191:AA191"/>
    <mergeCell ref="B190:D190"/>
    <mergeCell ref="F190:G190"/>
    <mergeCell ref="H190:J190"/>
    <mergeCell ref="V190:X190"/>
    <mergeCell ref="Y190:AA190"/>
    <mergeCell ref="AB190:AF190"/>
    <mergeCell ref="AB191:AF191"/>
    <mergeCell ref="V192:X192"/>
    <mergeCell ref="Y192:AA192"/>
    <mergeCell ref="AB192:AF192"/>
    <mergeCell ref="B193:AF193"/>
    <mergeCell ref="B194:G194"/>
    <mergeCell ref="H194:R194"/>
    <mergeCell ref="S194:Y194"/>
    <mergeCell ref="B180:R181"/>
    <mergeCell ref="S180:V180"/>
    <mergeCell ref="W180:Y181"/>
    <mergeCell ref="Z180:AB181"/>
    <mergeCell ref="AC180:AF180"/>
    <mergeCell ref="S181:V181"/>
    <mergeCell ref="AD181:AF181"/>
    <mergeCell ref="AD186:AF187"/>
    <mergeCell ref="B188:U189"/>
    <mergeCell ref="V188:X188"/>
    <mergeCell ref="Y188:AA188"/>
    <mergeCell ref="AB188:AF189"/>
    <mergeCell ref="V189:X189"/>
    <mergeCell ref="Y189:AA189"/>
    <mergeCell ref="AD182:AF183"/>
    <mergeCell ref="B184:R185"/>
    <mergeCell ref="S184:V184"/>
    <mergeCell ref="W184:Y185"/>
    <mergeCell ref="Z184:AB185"/>
    <mergeCell ref="AC184:AF184"/>
    <mergeCell ref="S185:V185"/>
    <mergeCell ref="AD185:AF185"/>
    <mergeCell ref="AD174:AE174"/>
    <mergeCell ref="F175:G175"/>
    <mergeCell ref="H175:M175"/>
    <mergeCell ref="N175:T175"/>
    <mergeCell ref="U175:Z175"/>
    <mergeCell ref="AA175:AC175"/>
    <mergeCell ref="AD175:AE175"/>
    <mergeCell ref="C174:E176"/>
    <mergeCell ref="F174:G174"/>
    <mergeCell ref="H174:M174"/>
    <mergeCell ref="N174:T174"/>
    <mergeCell ref="U174:Z174"/>
    <mergeCell ref="AA174:AC174"/>
    <mergeCell ref="F176:G176"/>
    <mergeCell ref="H176:M176"/>
    <mergeCell ref="N176:T176"/>
    <mergeCell ref="U176:Z176"/>
    <mergeCell ref="AA176:AC176"/>
    <mergeCell ref="AD176:AE176"/>
    <mergeCell ref="AM172:AP172"/>
    <mergeCell ref="AQ172:AV172"/>
    <mergeCell ref="AW172:BA172"/>
    <mergeCell ref="BB172:BE172"/>
    <mergeCell ref="F173:G173"/>
    <mergeCell ref="H173:M173"/>
    <mergeCell ref="N173:T173"/>
    <mergeCell ref="U173:Z173"/>
    <mergeCell ref="AA173:AC173"/>
    <mergeCell ref="AD173:AE173"/>
    <mergeCell ref="B170:AF171"/>
    <mergeCell ref="AI172:AL172"/>
    <mergeCell ref="B105:N105"/>
    <mergeCell ref="O105:U105"/>
    <mergeCell ref="V105:X105"/>
    <mergeCell ref="Y105:AF105"/>
    <mergeCell ref="O103:U103"/>
    <mergeCell ref="V103:X103"/>
    <mergeCell ref="Y103:AF103"/>
    <mergeCell ref="B104:N104"/>
    <mergeCell ref="O104:U104"/>
    <mergeCell ref="V104:X104"/>
    <mergeCell ref="Y104:AF104"/>
    <mergeCell ref="B103:N103"/>
    <mergeCell ref="B111:N111"/>
    <mergeCell ref="O111:U111"/>
    <mergeCell ref="V111:X111"/>
    <mergeCell ref="Y111:AF111"/>
    <mergeCell ref="B112:N112"/>
    <mergeCell ref="O112:U112"/>
    <mergeCell ref="V112:X112"/>
    <mergeCell ref="Y112:AF112"/>
    <mergeCell ref="Y108:AF108"/>
    <mergeCell ref="B114:N114"/>
    <mergeCell ref="O114:U114"/>
    <mergeCell ref="V114:X114"/>
    <mergeCell ref="Y114:AF114"/>
    <mergeCell ref="AJ105:AS105"/>
    <mergeCell ref="B102:N102"/>
    <mergeCell ref="O102:U102"/>
    <mergeCell ref="V102:X102"/>
    <mergeCell ref="Y102:AF102"/>
    <mergeCell ref="B100:N100"/>
    <mergeCell ref="O100:U100"/>
    <mergeCell ref="V100:X100"/>
    <mergeCell ref="Y100:AF100"/>
    <mergeCell ref="B101:N101"/>
    <mergeCell ref="O101:U101"/>
    <mergeCell ref="V101:X101"/>
    <mergeCell ref="Y101:AF101"/>
    <mergeCell ref="Y107:AF107"/>
    <mergeCell ref="B97:AF98"/>
    <mergeCell ref="B99:N99"/>
    <mergeCell ref="O99:U99"/>
    <mergeCell ref="V99:X99"/>
    <mergeCell ref="Y99:AF99"/>
    <mergeCell ref="AJ99:AS99"/>
    <mergeCell ref="B91:F91"/>
    <mergeCell ref="G91:J91"/>
    <mergeCell ref="K91:N91"/>
    <mergeCell ref="O91:U91"/>
    <mergeCell ref="V91:X91"/>
    <mergeCell ref="B92:F92"/>
    <mergeCell ref="G92:J92"/>
    <mergeCell ref="K92:N92"/>
    <mergeCell ref="O92:U92"/>
    <mergeCell ref="V92:X92"/>
    <mergeCell ref="Y88:AF92"/>
    <mergeCell ref="V89:X89"/>
    <mergeCell ref="B90:F90"/>
    <mergeCell ref="G90:J90"/>
    <mergeCell ref="K90:N90"/>
    <mergeCell ref="O90:U90"/>
    <mergeCell ref="V90:X90"/>
    <mergeCell ref="B88:F88"/>
    <mergeCell ref="G88:J88"/>
    <mergeCell ref="K88:N88"/>
    <mergeCell ref="O88:U88"/>
    <mergeCell ref="V88:X88"/>
    <mergeCell ref="B89:F89"/>
    <mergeCell ref="G89:J89"/>
    <mergeCell ref="K89:N89"/>
    <mergeCell ref="O89:U89"/>
    <mergeCell ref="V80:X80"/>
    <mergeCell ref="Y80:AA80"/>
    <mergeCell ref="AB80:AF80"/>
    <mergeCell ref="B85:AF86"/>
    <mergeCell ref="B87:F87"/>
    <mergeCell ref="G87:J87"/>
    <mergeCell ref="K87:N87"/>
    <mergeCell ref="O87:U87"/>
    <mergeCell ref="V87:X87"/>
    <mergeCell ref="Y87:AF87"/>
    <mergeCell ref="B69:AF69"/>
    <mergeCell ref="B78:U79"/>
    <mergeCell ref="V78:X78"/>
    <mergeCell ref="Y78:AA79"/>
    <mergeCell ref="AB78:AF79"/>
    <mergeCell ref="V79:X79"/>
    <mergeCell ref="X66:AA66"/>
    <mergeCell ref="AB66:AF66"/>
    <mergeCell ref="B67:E67"/>
    <mergeCell ref="F67:G67"/>
    <mergeCell ref="H67:K67"/>
    <mergeCell ref="L67:O67"/>
    <mergeCell ref="P67:S67"/>
    <mergeCell ref="T67:W67"/>
    <mergeCell ref="X67:AA67"/>
    <mergeCell ref="AB67:AF67"/>
    <mergeCell ref="B66:E66"/>
    <mergeCell ref="F66:G66"/>
    <mergeCell ref="H66:K66"/>
    <mergeCell ref="L66:O66"/>
    <mergeCell ref="P66:S66"/>
    <mergeCell ref="T66:W66"/>
    <mergeCell ref="Q56:S56"/>
    <mergeCell ref="T56:U56"/>
    <mergeCell ref="V56:X56"/>
    <mergeCell ref="Y56:Z56"/>
    <mergeCell ref="AA56:AB56"/>
    <mergeCell ref="AC56:AF56"/>
    <mergeCell ref="AH62:AN62"/>
    <mergeCell ref="B64:F64"/>
    <mergeCell ref="G64:J64"/>
    <mergeCell ref="K64:O64"/>
    <mergeCell ref="P64:T65"/>
    <mergeCell ref="U64:AF65"/>
    <mergeCell ref="B65:F65"/>
    <mergeCell ref="G65:J65"/>
    <mergeCell ref="K65:O65"/>
    <mergeCell ref="E2:Y2"/>
    <mergeCell ref="E3:Y3"/>
    <mergeCell ref="N11:R11"/>
    <mergeCell ref="T11:W11"/>
    <mergeCell ref="B115:N115"/>
    <mergeCell ref="O115:U115"/>
    <mergeCell ref="V115:X115"/>
    <mergeCell ref="Y115:AF115"/>
    <mergeCell ref="AJ115:AS115"/>
    <mergeCell ref="N23:R23"/>
    <mergeCell ref="T23:W23"/>
    <mergeCell ref="N29:R29"/>
    <mergeCell ref="T29:W29"/>
    <mergeCell ref="F57:G57"/>
    <mergeCell ref="F58:G58"/>
    <mergeCell ref="F59:G59"/>
    <mergeCell ref="AH59:AN59"/>
    <mergeCell ref="AH60:AN60"/>
    <mergeCell ref="F61:G61"/>
    <mergeCell ref="AH61:AN61"/>
    <mergeCell ref="B55:AF55"/>
    <mergeCell ref="F56:G56"/>
    <mergeCell ref="I56:M56"/>
    <mergeCell ref="N56:P56"/>
    <mergeCell ref="B116:N116"/>
    <mergeCell ref="O116:U116"/>
    <mergeCell ref="V116:X116"/>
    <mergeCell ref="Y116:AF116"/>
    <mergeCell ref="B117:N117"/>
    <mergeCell ref="O117:U117"/>
    <mergeCell ref="V117:X117"/>
    <mergeCell ref="Y117:AF117"/>
    <mergeCell ref="B118:N118"/>
    <mergeCell ref="O118:U118"/>
    <mergeCell ref="V118:X118"/>
    <mergeCell ref="Y118:AF118"/>
    <mergeCell ref="B119:N119"/>
    <mergeCell ref="O119:U119"/>
    <mergeCell ref="V119:X119"/>
    <mergeCell ref="Y119:AF119"/>
    <mergeCell ref="B120:N120"/>
    <mergeCell ref="O120:U120"/>
    <mergeCell ref="V120:X120"/>
    <mergeCell ref="Y120:AF120"/>
    <mergeCell ref="B121:N121"/>
    <mergeCell ref="O121:U121"/>
    <mergeCell ref="V121:X121"/>
    <mergeCell ref="Y121:AF121"/>
    <mergeCell ref="B122:N122"/>
    <mergeCell ref="O122:U122"/>
    <mergeCell ref="V122:X122"/>
    <mergeCell ref="Y122:AF122"/>
    <mergeCell ref="B123:N123"/>
    <mergeCell ref="O123:U123"/>
    <mergeCell ref="V123:X123"/>
    <mergeCell ref="Y123:AF123"/>
    <mergeCell ref="B125:N125"/>
    <mergeCell ref="O125:U125"/>
    <mergeCell ref="V125:X125"/>
    <mergeCell ref="Y125:AF125"/>
    <mergeCell ref="B124:N124"/>
    <mergeCell ref="O124:U124"/>
    <mergeCell ref="V124:X124"/>
    <mergeCell ref="Y124:AF124"/>
    <mergeCell ref="B126:N126"/>
    <mergeCell ref="O126:U126"/>
    <mergeCell ref="V126:X126"/>
    <mergeCell ref="Y126:AF126"/>
    <mergeCell ref="AJ126:AS126"/>
    <mergeCell ref="B127:N127"/>
    <mergeCell ref="O127:U127"/>
    <mergeCell ref="V127:X127"/>
    <mergeCell ref="Y127:AF127"/>
    <mergeCell ref="B128:N128"/>
    <mergeCell ref="O128:U128"/>
    <mergeCell ref="V128:X128"/>
    <mergeCell ref="Y128:AF128"/>
    <mergeCell ref="B129:N129"/>
    <mergeCell ref="O129:U129"/>
    <mergeCell ref="V129:X129"/>
    <mergeCell ref="Y129:AF129"/>
    <mergeCell ref="B130:N130"/>
    <mergeCell ref="O130:U130"/>
    <mergeCell ref="V130:X130"/>
    <mergeCell ref="Y130:AF130"/>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A96"/>
  <sheetViews>
    <sheetView showGridLines="0" topLeftCell="B75" zoomScale="120" zoomScaleNormal="120" workbookViewId="0">
      <selection activeCell="C78" sqref="C78"/>
    </sheetView>
  </sheetViews>
  <sheetFormatPr defaultColWidth="10.28515625" defaultRowHeight="23.25"/>
  <cols>
    <col min="1" max="1" width="1.28515625" style="8" customWidth="1"/>
    <col min="2" max="2" width="2.28515625" style="8" customWidth="1"/>
    <col min="3" max="7" width="12.42578125" style="8" customWidth="1"/>
    <col min="8" max="8" width="13.85546875" style="8" customWidth="1"/>
    <col min="9" max="9" width="17.28515625" style="8" customWidth="1"/>
    <col min="10" max="10" width="12.42578125" style="8" customWidth="1"/>
    <col min="11" max="11" width="4.42578125" style="8" customWidth="1"/>
    <col min="12" max="12" width="12.42578125" style="8" customWidth="1"/>
    <col min="13" max="13" width="7" style="9" customWidth="1"/>
    <col min="14" max="14" width="13.85546875" style="9" customWidth="1"/>
    <col min="15" max="15" width="13.85546875" style="10" customWidth="1"/>
    <col min="16" max="16" width="12.42578125" style="9" customWidth="1"/>
    <col min="17" max="17" width="6.7109375" style="9" customWidth="1"/>
    <col min="18" max="18" width="13.7109375" style="9" customWidth="1"/>
    <col min="19" max="20" width="13.42578125" style="9" customWidth="1"/>
    <col min="21" max="21" width="11.5703125" style="9" customWidth="1"/>
    <col min="22" max="22" width="5.42578125" style="9" customWidth="1"/>
    <col min="23" max="23" width="10.28515625" style="8"/>
    <col min="24" max="24" width="41.85546875" style="8" customWidth="1"/>
    <col min="25" max="25" width="20.140625" style="8" customWidth="1"/>
    <col min="26" max="26" width="11.85546875" style="8" bestFit="1" customWidth="1"/>
    <col min="27" max="16384" width="10.28515625" style="8"/>
  </cols>
  <sheetData>
    <row r="1" spans="2:27" ht="24" thickBot="1"/>
    <row r="2" spans="2:27" ht="26.25" customHeight="1" thickTop="1" thickBot="1">
      <c r="B2" s="657"/>
      <c r="C2" s="658"/>
      <c r="D2" s="663" t="s">
        <v>7</v>
      </c>
      <c r="E2" s="664"/>
      <c r="F2" s="664"/>
      <c r="G2" s="664"/>
      <c r="H2" s="664"/>
      <c r="I2" s="664"/>
      <c r="J2" s="664"/>
      <c r="K2" s="664"/>
      <c r="L2" s="664"/>
      <c r="M2" s="665"/>
      <c r="N2" s="669" t="s">
        <v>8</v>
      </c>
      <c r="O2" s="670"/>
      <c r="P2" s="669" t="s">
        <v>9</v>
      </c>
      <c r="Q2" s="670"/>
      <c r="R2" s="11" t="s">
        <v>10</v>
      </c>
      <c r="S2" s="673" t="s">
        <v>11</v>
      </c>
      <c r="T2" s="673"/>
      <c r="U2" s="673"/>
      <c r="V2" s="674"/>
    </row>
    <row r="3" spans="2:27" ht="26.25" customHeight="1" thickTop="1" thickBot="1">
      <c r="B3" s="659"/>
      <c r="C3" s="660"/>
      <c r="D3" s="666"/>
      <c r="E3" s="667"/>
      <c r="F3" s="667"/>
      <c r="G3" s="667"/>
      <c r="H3" s="667"/>
      <c r="I3" s="667"/>
      <c r="J3" s="667"/>
      <c r="K3" s="667"/>
      <c r="L3" s="667"/>
      <c r="M3" s="668"/>
      <c r="N3" s="671"/>
      <c r="O3" s="672"/>
      <c r="P3" s="671"/>
      <c r="Q3" s="672"/>
      <c r="R3" s="12" t="s">
        <v>12</v>
      </c>
      <c r="S3" s="675" t="s">
        <v>13</v>
      </c>
      <c r="T3" s="673"/>
      <c r="U3" s="673"/>
      <c r="V3" s="674"/>
    </row>
    <row r="4" spans="2:27" ht="26.25" customHeight="1" thickTop="1" thickBot="1">
      <c r="B4" s="659"/>
      <c r="C4" s="660"/>
      <c r="D4" s="666"/>
      <c r="E4" s="667"/>
      <c r="F4" s="667"/>
      <c r="G4" s="667"/>
      <c r="H4" s="667"/>
      <c r="I4" s="667"/>
      <c r="J4" s="667"/>
      <c r="K4" s="667"/>
      <c r="L4" s="667"/>
      <c r="M4" s="668"/>
      <c r="N4" s="671"/>
      <c r="O4" s="672"/>
      <c r="P4" s="671"/>
      <c r="Q4" s="672"/>
      <c r="R4" s="12" t="s">
        <v>14</v>
      </c>
      <c r="S4" s="673" t="s">
        <v>15</v>
      </c>
      <c r="T4" s="673"/>
      <c r="U4" s="673"/>
      <c r="V4" s="674"/>
    </row>
    <row r="5" spans="2:27" ht="26.25" customHeight="1" thickTop="1" thickBot="1">
      <c r="B5" s="659"/>
      <c r="C5" s="660"/>
      <c r="D5" s="13"/>
      <c r="E5" s="676" t="s">
        <v>52</v>
      </c>
      <c r="F5" s="676"/>
      <c r="G5" s="676"/>
      <c r="H5" s="676"/>
      <c r="I5" s="676"/>
      <c r="J5" s="676"/>
      <c r="K5" s="676"/>
      <c r="L5" s="676"/>
      <c r="M5" s="677"/>
      <c r="N5" s="680">
        <v>43800</v>
      </c>
      <c r="O5" s="681"/>
      <c r="P5" s="683" t="s">
        <v>15623</v>
      </c>
      <c r="Q5" s="684"/>
      <c r="R5" s="14" t="s">
        <v>16</v>
      </c>
      <c r="S5" s="688" t="s">
        <v>17</v>
      </c>
      <c r="T5" s="688"/>
      <c r="U5" s="688"/>
      <c r="V5" s="689"/>
    </row>
    <row r="6" spans="2:27" ht="26.25" customHeight="1" thickTop="1" thickBot="1">
      <c r="B6" s="659"/>
      <c r="C6" s="660"/>
      <c r="D6" s="13"/>
      <c r="E6" s="676"/>
      <c r="F6" s="676"/>
      <c r="G6" s="676"/>
      <c r="H6" s="676"/>
      <c r="I6" s="676"/>
      <c r="J6" s="676"/>
      <c r="K6" s="676"/>
      <c r="L6" s="676"/>
      <c r="M6" s="677"/>
      <c r="N6" s="681"/>
      <c r="O6" s="681"/>
      <c r="P6" s="685"/>
      <c r="Q6" s="684"/>
      <c r="R6" s="15" t="s">
        <v>18</v>
      </c>
      <c r="S6" s="690" t="s">
        <v>19</v>
      </c>
      <c r="T6" s="688"/>
      <c r="U6" s="688"/>
      <c r="V6" s="689"/>
    </row>
    <row r="7" spans="2:27" ht="26.25" customHeight="1" thickTop="1" thickBot="1">
      <c r="B7" s="661"/>
      <c r="C7" s="662"/>
      <c r="D7" s="16"/>
      <c r="E7" s="678"/>
      <c r="F7" s="678"/>
      <c r="G7" s="678"/>
      <c r="H7" s="678"/>
      <c r="I7" s="678"/>
      <c r="J7" s="678"/>
      <c r="K7" s="678"/>
      <c r="L7" s="678"/>
      <c r="M7" s="679"/>
      <c r="N7" s="682"/>
      <c r="O7" s="682"/>
      <c r="P7" s="686"/>
      <c r="Q7" s="687"/>
      <c r="R7" s="17" t="s">
        <v>20</v>
      </c>
      <c r="S7" s="691" t="s">
        <v>21</v>
      </c>
      <c r="T7" s="691"/>
      <c r="U7" s="691"/>
      <c r="V7" s="692"/>
    </row>
    <row r="8" spans="2:27" s="24" customFormat="1" ht="8.25" customHeight="1" thickTop="1">
      <c r="B8" s="18"/>
      <c r="C8" s="19"/>
      <c r="D8" s="20"/>
      <c r="E8" s="20"/>
      <c r="F8" s="20"/>
      <c r="G8" s="20"/>
      <c r="H8" s="20"/>
      <c r="I8" s="20"/>
      <c r="J8" s="20"/>
      <c r="K8" s="20"/>
      <c r="L8" s="20"/>
      <c r="M8" s="21"/>
      <c r="N8" s="21"/>
      <c r="O8" s="22"/>
      <c r="P8" s="22"/>
      <c r="Q8" s="22"/>
      <c r="R8" s="22"/>
      <c r="S8" s="22"/>
      <c r="T8" s="22"/>
      <c r="U8" s="22"/>
      <c r="V8" s="23"/>
    </row>
    <row r="9" spans="2:27" s="24" customFormat="1">
      <c r="B9" s="638" t="s">
        <v>22</v>
      </c>
      <c r="C9" s="639"/>
      <c r="D9" s="639"/>
      <c r="E9" s="639"/>
      <c r="F9" s="639"/>
      <c r="G9" s="639"/>
      <c r="H9" s="639"/>
      <c r="I9" s="639"/>
      <c r="J9" s="639"/>
      <c r="K9" s="639"/>
      <c r="L9" s="639"/>
      <c r="M9" s="639"/>
      <c r="N9" s="639"/>
      <c r="O9" s="639"/>
      <c r="P9" s="639"/>
      <c r="Q9" s="639"/>
      <c r="R9" s="639"/>
      <c r="S9" s="639"/>
      <c r="T9" s="639"/>
      <c r="U9" s="639"/>
      <c r="V9" s="640"/>
    </row>
    <row r="10" spans="2:27" ht="8.25" customHeight="1">
      <c r="B10" s="25"/>
      <c r="C10" s="26"/>
      <c r="D10" s="26"/>
      <c r="E10" s="26"/>
      <c r="F10" s="26"/>
      <c r="G10" s="26"/>
      <c r="H10" s="26"/>
      <c r="I10" s="26"/>
      <c r="J10" s="26"/>
      <c r="K10" s="26"/>
      <c r="L10" s="26"/>
      <c r="M10" s="26"/>
      <c r="N10" s="26"/>
      <c r="O10" s="26"/>
      <c r="P10" s="26"/>
      <c r="Q10" s="26"/>
      <c r="R10" s="26"/>
      <c r="S10" s="26"/>
      <c r="T10" s="26"/>
      <c r="U10" s="26"/>
      <c r="V10" s="27"/>
    </row>
    <row r="11" spans="2:27" ht="27.75" customHeight="1">
      <c r="B11" s="25"/>
      <c r="C11" s="28" t="s">
        <v>23</v>
      </c>
      <c r="D11" s="28"/>
      <c r="E11" s="28"/>
      <c r="F11" s="28"/>
      <c r="G11" s="28"/>
      <c r="H11" s="28"/>
      <c r="I11" s="28"/>
      <c r="J11" s="28"/>
      <c r="K11" s="28"/>
      <c r="L11" s="28"/>
      <c r="M11" s="29"/>
      <c r="N11" s="29"/>
      <c r="O11" s="29"/>
      <c r="P11" s="29"/>
      <c r="Q11" s="29"/>
      <c r="R11" s="29"/>
      <c r="S11" s="29"/>
      <c r="T11" s="29"/>
      <c r="U11" s="29"/>
      <c r="V11" s="27"/>
      <c r="X11" s="30" t="str">
        <f>Y11&amp;" "&amp;Y12&amp;" "&amp;Y13</f>
        <v xml:space="preserve">  </v>
      </c>
      <c r="Y11" s="31"/>
      <c r="Z11" s="31"/>
    </row>
    <row r="12" spans="2:27" ht="27.75" customHeight="1">
      <c r="B12" s="25"/>
      <c r="C12" s="32" t="s">
        <v>24</v>
      </c>
      <c r="D12" s="31"/>
      <c r="E12" s="33"/>
      <c r="F12" s="652" t="str">
        <f>E5</f>
        <v>Missing Pattern</v>
      </c>
      <c r="G12" s="652"/>
      <c r="H12" s="652"/>
      <c r="I12" s="652"/>
      <c r="J12" s="652"/>
      <c r="K12" s="652"/>
      <c r="L12" s="652"/>
      <c r="M12" s="34"/>
      <c r="N12" s="34"/>
      <c r="O12" s="34"/>
      <c r="P12" s="34"/>
      <c r="Q12" s="34"/>
      <c r="R12" s="34"/>
      <c r="S12" s="34"/>
      <c r="T12" s="34"/>
      <c r="U12" s="34"/>
      <c r="V12" s="35"/>
      <c r="X12" s="31"/>
      <c r="Y12" s="31"/>
      <c r="Z12" s="31"/>
    </row>
    <row r="13" spans="2:27" ht="27.75" customHeight="1">
      <c r="B13" s="25"/>
      <c r="C13" s="36" t="s">
        <v>25</v>
      </c>
      <c r="D13" s="30"/>
      <c r="E13" s="37"/>
      <c r="F13" s="652" t="s">
        <v>26</v>
      </c>
      <c r="G13" s="652"/>
      <c r="H13" s="652"/>
      <c r="I13" s="652"/>
      <c r="J13" s="652"/>
      <c r="K13" s="652"/>
      <c r="L13" s="652"/>
      <c r="M13" s="30"/>
      <c r="N13" s="30"/>
      <c r="O13" s="30"/>
      <c r="P13" s="30"/>
      <c r="Q13" s="30"/>
      <c r="R13" s="30"/>
      <c r="S13" s="30"/>
      <c r="T13" s="30"/>
      <c r="U13" s="30"/>
      <c r="V13" s="38"/>
      <c r="X13" s="31"/>
      <c r="Y13" s="39"/>
      <c r="Z13" s="31"/>
      <c r="AA13" s="31"/>
    </row>
    <row r="14" spans="2:27" ht="27.75" customHeight="1">
      <c r="B14" s="25"/>
      <c r="C14" s="36" t="s">
        <v>27</v>
      </c>
      <c r="D14" s="30"/>
      <c r="E14" s="40"/>
      <c r="F14" s="652" t="s">
        <v>15611</v>
      </c>
      <c r="G14" s="652"/>
      <c r="H14" s="652"/>
      <c r="I14" s="652"/>
      <c r="J14" s="652"/>
      <c r="K14" s="652"/>
      <c r="L14" s="652"/>
      <c r="M14" s="30"/>
      <c r="N14" s="30"/>
      <c r="O14" s="30"/>
      <c r="P14" s="30"/>
      <c r="Q14" s="30"/>
      <c r="R14" s="30"/>
      <c r="S14" s="30"/>
      <c r="T14" s="30"/>
      <c r="U14" s="30"/>
      <c r="V14" s="38"/>
      <c r="X14" s="31"/>
      <c r="Y14" s="39"/>
      <c r="Z14" s="31"/>
      <c r="AA14" s="31"/>
    </row>
    <row r="15" spans="2:27">
      <c r="B15" s="25"/>
      <c r="C15" s="36" t="s">
        <v>28</v>
      </c>
      <c r="D15" s="30"/>
      <c r="E15" s="41"/>
      <c r="F15" s="653">
        <v>43798</v>
      </c>
      <c r="G15" s="652"/>
      <c r="H15" s="652"/>
      <c r="I15" s="652"/>
      <c r="J15" s="652"/>
      <c r="K15" s="652"/>
      <c r="L15" s="652"/>
      <c r="M15" s="30"/>
      <c r="N15" s="30"/>
      <c r="O15" s="30"/>
      <c r="P15" s="30"/>
      <c r="Q15" s="30"/>
      <c r="R15" s="30"/>
      <c r="S15" s="30"/>
      <c r="T15" s="30"/>
      <c r="U15" s="30"/>
      <c r="V15" s="38"/>
      <c r="X15" s="31"/>
      <c r="Y15" s="39"/>
      <c r="Z15" s="31"/>
      <c r="AA15" s="31"/>
    </row>
    <row r="16" spans="2:27">
      <c r="B16" s="25"/>
      <c r="C16" s="36"/>
      <c r="D16" s="30"/>
      <c r="E16" s="42"/>
      <c r="F16" s="43"/>
      <c r="G16" s="41"/>
      <c r="H16" s="41"/>
      <c r="I16" s="41"/>
      <c r="J16" s="41"/>
      <c r="K16" s="41"/>
      <c r="L16" s="41"/>
      <c r="M16" s="30"/>
      <c r="N16" s="30"/>
      <c r="O16" s="30"/>
      <c r="P16" s="30"/>
      <c r="Q16" s="30"/>
      <c r="R16" s="30"/>
      <c r="S16" s="30"/>
      <c r="T16" s="30"/>
      <c r="U16" s="30"/>
      <c r="V16" s="38"/>
      <c r="X16" s="31"/>
      <c r="Y16" s="39"/>
      <c r="Z16" s="31"/>
      <c r="AA16" s="31"/>
    </row>
    <row r="17" spans="2:27" ht="47.25" customHeight="1">
      <c r="B17" s="25"/>
      <c r="C17" s="36"/>
      <c r="D17" s="30"/>
      <c r="E17" s="654" t="s">
        <v>29</v>
      </c>
      <c r="F17" s="654"/>
      <c r="G17" s="655" t="s">
        <v>30</v>
      </c>
      <c r="H17" s="655"/>
      <c r="I17" s="655"/>
      <c r="J17" s="655" t="s">
        <v>31</v>
      </c>
      <c r="K17" s="655"/>
      <c r="L17" s="656" t="s">
        <v>32</v>
      </c>
      <c r="M17" s="656"/>
      <c r="N17" s="649" t="s">
        <v>33</v>
      </c>
      <c r="O17" s="649"/>
      <c r="P17" s="649" t="s">
        <v>34</v>
      </c>
      <c r="Q17" s="649"/>
      <c r="R17" s="633" t="s">
        <v>13792</v>
      </c>
      <c r="S17" s="633"/>
      <c r="T17" s="633" t="s">
        <v>35</v>
      </c>
      <c r="U17" s="633"/>
      <c r="V17" s="38"/>
      <c r="X17" s="31"/>
      <c r="Y17" s="39"/>
      <c r="Z17" s="31"/>
      <c r="AA17" s="31"/>
    </row>
    <row r="18" spans="2:27" ht="47.25" customHeight="1">
      <c r="B18" s="25"/>
      <c r="C18" s="36"/>
      <c r="D18" s="30"/>
      <c r="E18" s="645" t="s">
        <v>36</v>
      </c>
      <c r="F18" s="645"/>
      <c r="G18" s="645" t="s">
        <v>37</v>
      </c>
      <c r="H18" s="645"/>
      <c r="I18" s="645"/>
      <c r="J18" s="645" t="s">
        <v>13789</v>
      </c>
      <c r="K18" s="645"/>
      <c r="L18" s="646" t="s">
        <v>40</v>
      </c>
      <c r="M18" s="646"/>
      <c r="N18" s="647" t="s">
        <v>52</v>
      </c>
      <c r="O18" s="647"/>
      <c r="P18" s="650" t="s">
        <v>13790</v>
      </c>
      <c r="Q18" s="645"/>
      <c r="R18" s="651">
        <v>5350</v>
      </c>
      <c r="S18" s="651"/>
      <c r="T18" s="634">
        <v>0.9274</v>
      </c>
      <c r="U18" s="635"/>
      <c r="V18" s="38"/>
      <c r="X18" s="31"/>
      <c r="Y18" s="39"/>
      <c r="Z18" s="31"/>
      <c r="AA18" s="31"/>
    </row>
    <row r="19" spans="2:27" ht="47.25" customHeight="1">
      <c r="B19" s="25"/>
      <c r="C19" s="36"/>
      <c r="D19" s="30"/>
      <c r="E19" s="645" t="s">
        <v>6279</v>
      </c>
      <c r="F19" s="645"/>
      <c r="G19" s="645" t="s">
        <v>37</v>
      </c>
      <c r="H19" s="645"/>
      <c r="I19" s="645"/>
      <c r="J19" s="645" t="s">
        <v>13789</v>
      </c>
      <c r="K19" s="645"/>
      <c r="L19" s="646" t="s">
        <v>40</v>
      </c>
      <c r="M19" s="646"/>
      <c r="N19" s="647" t="s">
        <v>52</v>
      </c>
      <c r="O19" s="647"/>
      <c r="P19" s="648" t="s">
        <v>43</v>
      </c>
      <c r="Q19" s="645"/>
      <c r="R19" s="644">
        <v>3616</v>
      </c>
      <c r="S19" s="644"/>
      <c r="T19" s="634">
        <v>0.62690000000000001</v>
      </c>
      <c r="U19" s="635"/>
      <c r="V19" s="38"/>
      <c r="X19" s="31"/>
      <c r="Y19" s="39"/>
      <c r="Z19" s="31"/>
      <c r="AA19" s="31"/>
    </row>
    <row r="20" spans="2:27" ht="47.25" customHeight="1">
      <c r="B20" s="25"/>
      <c r="C20" s="36"/>
      <c r="D20" s="224"/>
      <c r="E20" s="645" t="s">
        <v>7493</v>
      </c>
      <c r="F20" s="645"/>
      <c r="G20" s="645" t="s">
        <v>37</v>
      </c>
      <c r="H20" s="645"/>
      <c r="I20" s="645"/>
      <c r="J20" s="645" t="s">
        <v>13789</v>
      </c>
      <c r="K20" s="645"/>
      <c r="L20" s="646" t="s">
        <v>40</v>
      </c>
      <c r="M20" s="646"/>
      <c r="N20" s="647" t="s">
        <v>52</v>
      </c>
      <c r="O20" s="647"/>
      <c r="P20" s="648" t="s">
        <v>43</v>
      </c>
      <c r="Q20" s="645"/>
      <c r="R20" s="644">
        <v>3268</v>
      </c>
      <c r="S20" s="644"/>
      <c r="T20" s="634">
        <v>0.56730000000000003</v>
      </c>
      <c r="U20" s="635"/>
      <c r="V20" s="38"/>
      <c r="X20" s="31"/>
      <c r="Y20" s="39"/>
      <c r="Z20" s="31"/>
      <c r="AA20" s="31"/>
    </row>
    <row r="21" spans="2:27" ht="47.25" customHeight="1">
      <c r="B21" s="25"/>
      <c r="C21" s="36"/>
      <c r="D21" s="224"/>
      <c r="E21" s="645" t="s">
        <v>7392</v>
      </c>
      <c r="F21" s="645"/>
      <c r="G21" s="645" t="s">
        <v>37</v>
      </c>
      <c r="H21" s="645"/>
      <c r="I21" s="645"/>
      <c r="J21" s="645" t="s">
        <v>13789</v>
      </c>
      <c r="K21" s="645"/>
      <c r="L21" s="646" t="s">
        <v>40</v>
      </c>
      <c r="M21" s="646"/>
      <c r="N21" s="647" t="s">
        <v>52</v>
      </c>
      <c r="O21" s="647"/>
      <c r="P21" s="648" t="s">
        <v>15604</v>
      </c>
      <c r="Q21" s="645"/>
      <c r="R21" s="644">
        <v>3516</v>
      </c>
      <c r="S21" s="644"/>
      <c r="T21" s="634">
        <v>0.63009999999999999</v>
      </c>
      <c r="U21" s="635"/>
      <c r="V21" s="38"/>
      <c r="X21" s="31"/>
      <c r="Y21" s="39"/>
      <c r="Z21" s="31"/>
      <c r="AA21" s="31"/>
    </row>
    <row r="22" spans="2:27">
      <c r="B22" s="25"/>
      <c r="C22" s="36"/>
      <c r="D22" s="224"/>
      <c r="E22" s="231"/>
      <c r="F22" s="231"/>
      <c r="G22" s="231"/>
      <c r="H22" s="231"/>
      <c r="I22" s="231"/>
      <c r="J22" s="231"/>
      <c r="K22" s="231"/>
      <c r="L22" s="232"/>
      <c r="M22" s="232"/>
      <c r="N22" s="233"/>
      <c r="O22" s="233"/>
      <c r="P22" s="234"/>
      <c r="Q22" s="231"/>
      <c r="R22" s="235"/>
      <c r="S22" s="235"/>
      <c r="T22" s="236" t="s">
        <v>15608</v>
      </c>
      <c r="U22" s="237">
        <f>AVERAGE(T18:U21)</f>
        <v>0.68792500000000001</v>
      </c>
      <c r="V22" s="38"/>
      <c r="X22" s="31"/>
      <c r="Y22" s="39"/>
      <c r="Z22" s="31"/>
      <c r="AA22" s="31"/>
    </row>
    <row r="23" spans="2:27">
      <c r="B23" s="25"/>
      <c r="C23" s="36"/>
      <c r="D23" s="224"/>
      <c r="E23" s="231"/>
      <c r="F23" s="231"/>
      <c r="G23" s="231"/>
      <c r="H23" s="231"/>
      <c r="I23" s="231"/>
      <c r="J23" s="231"/>
      <c r="K23" s="231"/>
      <c r="L23" s="232"/>
      <c r="M23" s="232"/>
      <c r="N23" s="233"/>
      <c r="O23" s="233"/>
      <c r="P23" s="234"/>
      <c r="Q23" s="231"/>
      <c r="R23" s="235"/>
      <c r="S23" s="235"/>
      <c r="T23" s="236" t="s">
        <v>15609</v>
      </c>
      <c r="U23" s="237">
        <f>MIN(T18:U21)</f>
        <v>0.56730000000000003</v>
      </c>
      <c r="V23" s="38"/>
      <c r="X23" s="31"/>
      <c r="Y23" s="39"/>
      <c r="Z23" s="31"/>
      <c r="AA23" s="31"/>
    </row>
    <row r="24" spans="2:27">
      <c r="B24" s="25"/>
      <c r="C24" s="36"/>
      <c r="D24" s="224"/>
      <c r="E24" s="231"/>
      <c r="F24" s="231"/>
      <c r="G24" s="231"/>
      <c r="H24" s="231"/>
      <c r="I24" s="231"/>
      <c r="J24" s="231"/>
      <c r="K24" s="231"/>
      <c r="L24" s="232"/>
      <c r="M24" s="232"/>
      <c r="N24" s="233"/>
      <c r="O24" s="233"/>
      <c r="P24" s="234"/>
      <c r="Q24" s="231"/>
      <c r="R24" s="235"/>
      <c r="S24" s="235"/>
      <c r="T24" s="236" t="s">
        <v>15610</v>
      </c>
      <c r="U24" s="237">
        <f>MAX(T18:U21)</f>
        <v>0.9274</v>
      </c>
      <c r="V24" s="38"/>
      <c r="X24" s="31"/>
      <c r="Y24" s="39"/>
      <c r="Z24" s="31"/>
      <c r="AA24" s="31"/>
    </row>
    <row r="25" spans="2:27" s="52" customFormat="1">
      <c r="B25" s="44"/>
      <c r="C25" s="45"/>
      <c r="D25" s="46"/>
      <c r="E25" s="46"/>
      <c r="F25" s="46"/>
      <c r="G25" s="46"/>
      <c r="H25" s="46"/>
      <c r="I25" s="46"/>
      <c r="J25" s="46"/>
      <c r="K25" s="46"/>
      <c r="L25" s="47"/>
      <c r="M25" s="46"/>
      <c r="N25" s="48"/>
      <c r="O25" s="49"/>
      <c r="P25" s="636"/>
      <c r="Q25" s="636"/>
      <c r="R25" s="637"/>
      <c r="S25" s="637"/>
      <c r="T25" s="161"/>
      <c r="U25" s="50"/>
      <c r="V25" s="51"/>
      <c r="X25" s="53"/>
      <c r="Y25" s="53"/>
      <c r="Z25" s="53"/>
      <c r="AA25" s="53"/>
    </row>
    <row r="26" spans="2:27" s="24" customFormat="1">
      <c r="B26" s="638" t="s">
        <v>47</v>
      </c>
      <c r="C26" s="639"/>
      <c r="D26" s="639"/>
      <c r="E26" s="639"/>
      <c r="F26" s="639"/>
      <c r="G26" s="639"/>
      <c r="H26" s="639"/>
      <c r="I26" s="639"/>
      <c r="J26" s="639"/>
      <c r="K26" s="639"/>
      <c r="L26" s="639"/>
      <c r="M26" s="639"/>
      <c r="N26" s="639"/>
      <c r="O26" s="639"/>
      <c r="P26" s="639"/>
      <c r="Q26" s="639"/>
      <c r="R26" s="639"/>
      <c r="S26" s="639"/>
      <c r="T26" s="639"/>
      <c r="U26" s="639"/>
      <c r="V26" s="640"/>
      <c r="X26" s="54"/>
      <c r="Y26" s="54"/>
      <c r="Z26" s="54"/>
      <c r="AA26" s="54"/>
    </row>
    <row r="27" spans="2:27" s="10" customFormat="1" ht="12.75" customHeight="1">
      <c r="B27" s="55"/>
      <c r="C27" s="56"/>
      <c r="D27" s="56"/>
      <c r="E27" s="56"/>
      <c r="F27" s="56"/>
      <c r="G27" s="56"/>
      <c r="H27" s="56"/>
      <c r="I27" s="56"/>
      <c r="J27" s="56"/>
      <c r="K27" s="56"/>
      <c r="L27" s="56"/>
      <c r="M27" s="56"/>
      <c r="N27" s="56"/>
      <c r="O27" s="57"/>
      <c r="P27" s="58"/>
      <c r="Q27" s="58"/>
      <c r="R27" s="58"/>
      <c r="S27" s="58"/>
      <c r="T27" s="58"/>
      <c r="U27" s="58"/>
      <c r="V27" s="59"/>
    </row>
    <row r="28" spans="2:27" s="10" customFormat="1" ht="26.25" customHeight="1">
      <c r="B28" s="55"/>
      <c r="C28" s="52" t="s">
        <v>53</v>
      </c>
      <c r="D28" s="37"/>
      <c r="E28" s="37"/>
      <c r="F28" s="37"/>
      <c r="G28" s="37"/>
      <c r="H28" s="60"/>
      <c r="L28" s="56"/>
      <c r="M28" s="37"/>
      <c r="N28" s="62"/>
      <c r="O28" s="61"/>
      <c r="P28" s="56"/>
      <c r="Q28" s="58"/>
      <c r="S28" s="58"/>
      <c r="T28" s="58"/>
      <c r="U28" s="58"/>
      <c r="V28" s="59"/>
    </row>
    <row r="29" spans="2:27" s="10" customFormat="1" ht="26.25" customHeight="1">
      <c r="B29" s="55"/>
      <c r="C29" s="62"/>
      <c r="D29" s="37"/>
      <c r="E29" s="37"/>
      <c r="F29" s="37"/>
      <c r="G29" s="37"/>
      <c r="H29" s="60"/>
      <c r="I29" s="56"/>
      <c r="J29" s="56"/>
      <c r="K29" s="56"/>
      <c r="L29" s="56"/>
      <c r="M29" s="37"/>
      <c r="N29" s="37"/>
      <c r="O29" s="61"/>
      <c r="P29" s="56"/>
      <c r="Q29" s="58"/>
      <c r="R29" s="58"/>
      <c r="S29" s="58"/>
      <c r="T29" s="58"/>
      <c r="U29" s="58"/>
      <c r="V29" s="59"/>
    </row>
    <row r="30" spans="2:27" s="10" customFormat="1" ht="26.25" customHeight="1">
      <c r="B30" s="55"/>
      <c r="C30" s="63"/>
      <c r="D30" s="37"/>
      <c r="F30" s="37"/>
      <c r="G30" s="37"/>
      <c r="H30" s="60"/>
      <c r="I30" s="56"/>
      <c r="J30" s="56"/>
      <c r="K30" s="56"/>
      <c r="L30" s="56"/>
      <c r="M30" s="37"/>
      <c r="N30" s="37"/>
      <c r="O30" s="61"/>
      <c r="P30" s="56"/>
      <c r="Q30" s="58"/>
      <c r="R30" s="58"/>
      <c r="S30" s="58"/>
      <c r="T30" s="58"/>
      <c r="U30" s="58"/>
      <c r="V30" s="59"/>
    </row>
    <row r="31" spans="2:27" s="10" customFormat="1" ht="26.25" customHeight="1">
      <c r="B31" s="55"/>
      <c r="C31" s="63"/>
      <c r="E31" s="37"/>
      <c r="F31" s="37"/>
      <c r="G31" s="37"/>
      <c r="H31" s="60"/>
      <c r="I31" s="56"/>
      <c r="J31" s="56"/>
      <c r="K31" s="56"/>
      <c r="L31" s="56"/>
      <c r="M31" s="37"/>
      <c r="N31" s="37"/>
      <c r="O31" s="61"/>
      <c r="P31" s="56"/>
      <c r="Q31" s="58"/>
      <c r="R31" s="58"/>
      <c r="S31" s="58"/>
      <c r="T31" s="58"/>
      <c r="U31" s="58"/>
      <c r="V31" s="59"/>
    </row>
    <row r="32" spans="2:27" s="10" customFormat="1" ht="26.25" customHeight="1">
      <c r="B32" s="55"/>
      <c r="C32" s="641"/>
      <c r="D32" s="641"/>
      <c r="E32" s="641"/>
      <c r="F32" s="641"/>
      <c r="G32" s="641"/>
      <c r="H32" s="641"/>
      <c r="I32" s="56"/>
      <c r="J32" s="56"/>
      <c r="K32" s="56"/>
      <c r="L32" s="56"/>
      <c r="M32" s="37"/>
      <c r="N32" s="37"/>
      <c r="O32" s="61"/>
      <c r="P32" s="56"/>
      <c r="Q32" s="58"/>
      <c r="R32" s="58"/>
      <c r="S32" s="58"/>
      <c r="T32" s="58"/>
      <c r="U32" s="58"/>
      <c r="V32" s="59"/>
    </row>
    <row r="33" spans="2:22" s="10" customFormat="1" ht="26.25" customHeight="1">
      <c r="B33" s="55"/>
      <c r="C33" s="62"/>
      <c r="D33" s="37"/>
      <c r="E33" s="37"/>
      <c r="F33" s="37"/>
      <c r="G33" s="37"/>
      <c r="H33" s="60"/>
      <c r="I33" s="56"/>
      <c r="J33" s="56"/>
      <c r="K33" s="56"/>
      <c r="L33" s="56"/>
      <c r="M33" s="37"/>
      <c r="N33" s="37"/>
      <c r="O33" s="61"/>
      <c r="P33" s="56"/>
      <c r="Q33" s="58"/>
      <c r="R33" s="58"/>
      <c r="S33" s="58"/>
      <c r="T33" s="58"/>
      <c r="U33" s="58"/>
      <c r="V33" s="59"/>
    </row>
    <row r="34" spans="2:22" s="10" customFormat="1" ht="26.25" customHeight="1">
      <c r="B34" s="55"/>
      <c r="C34" s="62"/>
      <c r="D34" s="37"/>
      <c r="E34" s="37"/>
      <c r="F34" s="37"/>
      <c r="G34" s="37"/>
      <c r="H34" s="60"/>
      <c r="I34" s="56"/>
      <c r="J34" s="56"/>
      <c r="K34" s="56"/>
      <c r="L34" s="56"/>
      <c r="M34" s="37"/>
      <c r="N34" s="37"/>
      <c r="O34" s="61"/>
      <c r="P34" s="56"/>
      <c r="Q34" s="58"/>
      <c r="R34" s="58"/>
      <c r="S34" s="58"/>
      <c r="T34" s="58"/>
      <c r="U34" s="58"/>
      <c r="V34" s="59"/>
    </row>
    <row r="35" spans="2:22" s="10" customFormat="1" ht="26.25" customHeight="1">
      <c r="B35" s="55"/>
      <c r="C35" s="62"/>
      <c r="D35" s="37"/>
      <c r="E35" s="37"/>
      <c r="F35" s="37"/>
      <c r="G35" s="37"/>
      <c r="H35" s="60"/>
      <c r="I35" s="56"/>
      <c r="J35" s="56"/>
      <c r="K35" s="56"/>
      <c r="L35" s="56"/>
      <c r="M35" s="37"/>
      <c r="N35" s="37"/>
      <c r="O35" s="61"/>
      <c r="P35" s="56"/>
      <c r="Q35" s="58"/>
      <c r="R35" s="58"/>
      <c r="S35" s="58"/>
      <c r="T35" s="58"/>
      <c r="U35" s="58"/>
      <c r="V35" s="59"/>
    </row>
    <row r="36" spans="2:22" s="10" customFormat="1" ht="26.25" customHeight="1">
      <c r="B36" s="55"/>
      <c r="C36" s="62"/>
      <c r="D36" s="37"/>
      <c r="E36" s="37"/>
      <c r="F36" s="37"/>
      <c r="G36" s="37"/>
      <c r="H36" s="60"/>
      <c r="I36" s="56"/>
      <c r="J36" s="56"/>
      <c r="K36" s="56"/>
      <c r="L36" s="56"/>
      <c r="M36" s="37"/>
      <c r="N36" s="37"/>
      <c r="O36" s="61"/>
      <c r="P36" s="56"/>
      <c r="Q36" s="58"/>
      <c r="R36" s="58"/>
      <c r="S36" s="58"/>
      <c r="T36" s="58"/>
      <c r="U36" s="58"/>
      <c r="V36" s="59"/>
    </row>
    <row r="37" spans="2:22" s="10" customFormat="1" ht="26.25" customHeight="1">
      <c r="B37" s="55"/>
      <c r="C37" s="62"/>
      <c r="D37" s="37"/>
      <c r="E37" s="37"/>
      <c r="F37" s="37"/>
      <c r="G37" s="37"/>
      <c r="H37" s="60"/>
      <c r="I37" s="56"/>
      <c r="J37" s="56"/>
      <c r="K37" s="56"/>
      <c r="L37" s="56"/>
      <c r="M37" s="37"/>
      <c r="N37" s="37"/>
      <c r="O37" s="61"/>
      <c r="P37" s="56"/>
      <c r="Q37" s="58"/>
      <c r="R37" s="58"/>
      <c r="S37" s="58"/>
      <c r="T37" s="58"/>
      <c r="U37" s="58"/>
      <c r="V37" s="59"/>
    </row>
    <row r="38" spans="2:22" s="10" customFormat="1" ht="26.25" customHeight="1">
      <c r="B38" s="55"/>
      <c r="C38" s="62"/>
      <c r="D38" s="37"/>
      <c r="E38" s="64"/>
      <c r="F38" s="642"/>
      <c r="G38" s="642"/>
      <c r="H38" s="64"/>
      <c r="I38" s="56"/>
      <c r="J38" s="56"/>
      <c r="K38" s="56"/>
      <c r="L38" s="56"/>
      <c r="M38" s="37"/>
      <c r="N38" s="37"/>
      <c r="O38" s="61"/>
      <c r="P38" s="643"/>
      <c r="Q38" s="643"/>
      <c r="R38" s="643"/>
      <c r="S38" s="58"/>
      <c r="T38" s="58"/>
      <c r="U38" s="58"/>
      <c r="V38" s="59"/>
    </row>
    <row r="39" spans="2:22" s="10" customFormat="1" ht="26.25" customHeight="1">
      <c r="B39" s="55"/>
      <c r="C39" s="62"/>
      <c r="D39" s="37"/>
      <c r="E39" s="37"/>
      <c r="F39" s="37"/>
      <c r="G39" s="37"/>
      <c r="H39" s="60"/>
      <c r="I39" s="56"/>
      <c r="J39" s="56"/>
      <c r="K39" s="62"/>
      <c r="L39" s="56"/>
      <c r="M39" s="37"/>
      <c r="N39" s="37"/>
      <c r="O39" s="61"/>
      <c r="P39" s="56"/>
      <c r="Q39" s="58"/>
      <c r="R39" s="58"/>
      <c r="S39" s="58"/>
      <c r="T39" s="58"/>
      <c r="U39" s="58"/>
      <c r="V39" s="59"/>
    </row>
    <row r="40" spans="2:22" s="10" customFormat="1" ht="26.25" customHeight="1">
      <c r="B40" s="55"/>
      <c r="C40" s="62"/>
      <c r="D40" s="37"/>
      <c r="E40" s="37"/>
      <c r="F40" s="37"/>
      <c r="G40" s="37"/>
      <c r="H40" s="60"/>
      <c r="I40" s="56"/>
      <c r="J40" s="56"/>
      <c r="K40" s="62"/>
      <c r="L40" s="56"/>
      <c r="M40" s="37"/>
      <c r="N40" s="37"/>
      <c r="O40" s="61"/>
      <c r="P40" s="56"/>
      <c r="Q40" s="58"/>
      <c r="R40" s="58"/>
      <c r="S40" s="58"/>
      <c r="T40" s="58"/>
      <c r="U40" s="58"/>
      <c r="V40" s="59"/>
    </row>
    <row r="41" spans="2:22" s="10" customFormat="1" ht="26.25" customHeight="1">
      <c r="B41" s="55"/>
      <c r="C41" s="62"/>
      <c r="D41" s="37"/>
      <c r="E41" s="37"/>
      <c r="F41" s="37"/>
      <c r="G41" s="37"/>
      <c r="H41" s="60"/>
      <c r="I41" s="56"/>
      <c r="J41" s="56"/>
      <c r="K41" s="62"/>
      <c r="L41" s="56"/>
      <c r="M41" s="37"/>
      <c r="N41" s="37"/>
      <c r="O41" s="61"/>
      <c r="P41" s="56"/>
      <c r="Q41" s="58"/>
      <c r="R41" s="58"/>
      <c r="S41" s="58"/>
      <c r="T41" s="58"/>
      <c r="V41" s="59"/>
    </row>
    <row r="42" spans="2:22" s="10" customFormat="1" ht="26.25" customHeight="1">
      <c r="B42" s="55"/>
      <c r="C42" s="62"/>
      <c r="D42" s="37"/>
      <c r="E42" s="37"/>
      <c r="F42" s="37"/>
      <c r="G42" s="37"/>
      <c r="H42" s="60"/>
      <c r="I42" s="56"/>
      <c r="J42" s="56"/>
      <c r="K42" s="62"/>
      <c r="L42" s="56"/>
      <c r="M42" s="37"/>
      <c r="N42" s="37"/>
      <c r="O42" s="61"/>
      <c r="P42" s="56"/>
      <c r="Q42" s="58"/>
      <c r="R42" s="58"/>
      <c r="S42" s="58"/>
      <c r="T42" s="58"/>
      <c r="U42" s="58"/>
      <c r="V42" s="59"/>
    </row>
    <row r="43" spans="2:22" s="10" customFormat="1" ht="26.25" customHeight="1">
      <c r="B43" s="55"/>
      <c r="C43" s="62"/>
      <c r="D43" s="37"/>
      <c r="E43" s="37"/>
      <c r="F43" s="37"/>
      <c r="G43" s="37"/>
      <c r="H43" s="60"/>
      <c r="I43" s="56"/>
      <c r="J43" s="56"/>
      <c r="K43" s="56"/>
      <c r="L43" s="62"/>
      <c r="M43" s="37"/>
      <c r="N43" s="37"/>
      <c r="O43" s="61"/>
      <c r="P43" s="56"/>
      <c r="Q43" s="58"/>
      <c r="R43" s="58"/>
      <c r="S43" s="58"/>
      <c r="T43" s="58"/>
      <c r="U43" s="58"/>
      <c r="V43" s="59"/>
    </row>
    <row r="44" spans="2:22" s="10" customFormat="1" ht="26.25" customHeight="1">
      <c r="B44" s="55"/>
      <c r="D44" s="37"/>
      <c r="E44" s="37"/>
      <c r="F44" s="37"/>
      <c r="G44" s="37"/>
      <c r="H44" s="60"/>
      <c r="I44" s="56"/>
      <c r="J44" s="56"/>
      <c r="K44" s="56"/>
      <c r="L44" s="62"/>
      <c r="M44" s="37"/>
      <c r="N44" s="37"/>
      <c r="O44" s="61"/>
      <c r="P44" s="56"/>
      <c r="Q44" s="58"/>
      <c r="R44" s="58"/>
      <c r="S44" s="58"/>
      <c r="T44" s="58"/>
      <c r="U44" s="58"/>
      <c r="V44" s="59"/>
    </row>
    <row r="45" spans="2:22" s="10" customFormat="1" ht="26.25" customHeight="1">
      <c r="B45" s="55"/>
      <c r="C45" s="62"/>
      <c r="D45" s="37"/>
      <c r="E45" s="37"/>
      <c r="F45" s="37"/>
      <c r="G45" s="37"/>
      <c r="H45" s="60"/>
      <c r="I45" s="56"/>
      <c r="J45" s="56"/>
      <c r="K45" s="56"/>
      <c r="L45" s="56"/>
      <c r="M45" s="37"/>
      <c r="N45" s="37"/>
      <c r="O45" s="61"/>
      <c r="P45" s="56"/>
      <c r="Q45" s="58"/>
      <c r="R45" s="58"/>
      <c r="S45" s="58"/>
      <c r="T45" s="58"/>
      <c r="U45" s="58"/>
      <c r="V45" s="59"/>
    </row>
    <row r="46" spans="2:22" s="10" customFormat="1" ht="26.25" customHeight="1">
      <c r="B46" s="55"/>
      <c r="D46" s="37"/>
      <c r="E46" s="37"/>
      <c r="F46" s="37"/>
      <c r="G46" s="37"/>
      <c r="H46" s="60"/>
      <c r="I46" s="56"/>
      <c r="J46" s="56"/>
      <c r="K46" s="56"/>
      <c r="L46" s="56"/>
      <c r="M46" s="37"/>
      <c r="N46" s="37"/>
      <c r="O46" s="61"/>
      <c r="P46" s="56"/>
      <c r="Q46" s="58"/>
      <c r="R46" s="58"/>
      <c r="S46" s="58"/>
      <c r="T46" s="58"/>
      <c r="U46" s="58"/>
      <c r="V46" s="59"/>
    </row>
    <row r="47" spans="2:22" s="10" customFormat="1" ht="26.25" customHeight="1">
      <c r="B47" s="55"/>
      <c r="C47" s="62"/>
      <c r="D47" s="37"/>
      <c r="E47" s="37"/>
      <c r="F47" s="37"/>
      <c r="G47" s="37"/>
      <c r="H47" s="60"/>
      <c r="I47" s="56"/>
      <c r="J47" s="56"/>
      <c r="K47" s="56"/>
      <c r="L47" s="56"/>
      <c r="M47" s="37"/>
      <c r="N47" s="37"/>
      <c r="O47" s="61"/>
      <c r="P47" s="56"/>
      <c r="Q47" s="58"/>
      <c r="R47" s="58"/>
      <c r="S47" s="58"/>
      <c r="T47" s="58"/>
      <c r="U47" s="58"/>
      <c r="V47" s="59"/>
    </row>
    <row r="48" spans="2:22" s="10" customFormat="1" ht="26.25" customHeight="1">
      <c r="B48" s="55"/>
      <c r="C48" s="62" t="s">
        <v>48</v>
      </c>
      <c r="D48" s="37"/>
      <c r="E48" s="37"/>
      <c r="F48" s="37"/>
      <c r="G48" s="37"/>
      <c r="H48" s="60"/>
      <c r="I48" s="56"/>
      <c r="J48" s="56"/>
      <c r="K48" s="56"/>
      <c r="L48" s="56"/>
      <c r="M48" s="37"/>
      <c r="N48" s="37"/>
      <c r="O48" s="61"/>
      <c r="P48" s="56"/>
      <c r="Q48" s="58"/>
      <c r="R48" s="58"/>
      <c r="S48" s="58"/>
      <c r="T48" s="58"/>
      <c r="U48" s="58"/>
      <c r="V48" s="59"/>
    </row>
    <row r="49" spans="2:22" s="10" customFormat="1" ht="26.25" customHeight="1">
      <c r="B49" s="55"/>
      <c r="C49" s="62"/>
      <c r="D49" s="37"/>
      <c r="E49" s="37"/>
      <c r="F49" s="37"/>
      <c r="G49" s="37"/>
      <c r="H49" s="60"/>
      <c r="I49" s="56"/>
      <c r="J49" s="56"/>
      <c r="K49" s="56"/>
      <c r="L49" s="56"/>
      <c r="M49" s="37"/>
      <c r="N49" s="37"/>
      <c r="O49" s="61"/>
      <c r="P49" s="56"/>
      <c r="Q49" s="58"/>
      <c r="R49" s="58"/>
      <c r="S49" s="58"/>
      <c r="T49" s="58"/>
      <c r="U49" s="58"/>
      <c r="V49" s="59"/>
    </row>
    <row r="50" spans="2:22" s="10" customFormat="1" ht="26.25" customHeight="1">
      <c r="B50" s="55"/>
      <c r="C50" s="62"/>
      <c r="D50" s="37"/>
      <c r="E50" s="37"/>
      <c r="F50" s="37"/>
      <c r="G50" s="37"/>
      <c r="H50" s="60"/>
      <c r="I50" s="56"/>
      <c r="J50" s="56"/>
      <c r="K50" s="56"/>
      <c r="L50" s="56"/>
      <c r="M50" s="37"/>
      <c r="N50" s="37"/>
      <c r="O50" s="61"/>
      <c r="P50" s="56"/>
      <c r="Q50" s="58"/>
      <c r="R50" s="58"/>
      <c r="S50" s="58"/>
      <c r="T50" s="58"/>
      <c r="U50" s="58"/>
      <c r="V50" s="59"/>
    </row>
    <row r="51" spans="2:22" s="10" customFormat="1" ht="26.25" customHeight="1">
      <c r="B51" s="55"/>
      <c r="C51" s="62"/>
      <c r="D51" s="37"/>
      <c r="E51" s="37"/>
      <c r="F51" s="37"/>
      <c r="G51" s="37"/>
      <c r="H51" s="60"/>
      <c r="I51" s="56"/>
      <c r="J51" s="56"/>
      <c r="K51" s="56"/>
      <c r="L51" s="56"/>
      <c r="M51" s="37"/>
      <c r="N51" s="37"/>
      <c r="O51" s="61"/>
      <c r="P51" s="56"/>
      <c r="Q51" s="58"/>
      <c r="R51" s="58"/>
      <c r="S51" s="58"/>
      <c r="T51" s="58"/>
      <c r="U51" s="58"/>
      <c r="V51" s="59"/>
    </row>
    <row r="52" spans="2:22" s="10" customFormat="1" ht="26.25" customHeight="1">
      <c r="B52" s="55"/>
      <c r="C52" s="62"/>
      <c r="D52" s="37"/>
      <c r="E52" s="37"/>
      <c r="F52" s="37"/>
      <c r="G52" s="37"/>
      <c r="H52" s="60"/>
      <c r="I52" s="56"/>
      <c r="J52" s="56"/>
      <c r="K52" s="56"/>
      <c r="L52" s="56"/>
      <c r="M52" s="37"/>
      <c r="N52" s="37"/>
      <c r="O52" s="61"/>
      <c r="P52" s="56"/>
      <c r="Q52" s="58"/>
      <c r="R52" s="58"/>
      <c r="S52" s="58"/>
      <c r="T52" s="58"/>
      <c r="U52" s="58"/>
      <c r="V52" s="59"/>
    </row>
    <row r="53" spans="2:22" s="10" customFormat="1" ht="26.25" customHeight="1">
      <c r="B53" s="55"/>
      <c r="C53" s="62"/>
      <c r="D53" s="37"/>
      <c r="E53" s="37"/>
      <c r="F53" s="37"/>
      <c r="G53" s="37"/>
      <c r="H53" s="60"/>
      <c r="I53" s="56"/>
      <c r="J53" s="56"/>
      <c r="K53" s="56"/>
      <c r="L53" s="56"/>
      <c r="M53" s="37"/>
      <c r="N53" s="37"/>
      <c r="O53" s="61"/>
      <c r="P53" s="56"/>
      <c r="Q53" s="58"/>
      <c r="R53" s="58"/>
      <c r="S53" s="58"/>
      <c r="T53" s="58"/>
      <c r="U53" s="58"/>
      <c r="V53" s="59"/>
    </row>
    <row r="54" spans="2:22" s="10" customFormat="1" ht="26.25" customHeight="1">
      <c r="B54" s="55"/>
      <c r="C54" s="62"/>
      <c r="D54" s="37"/>
      <c r="E54" s="37"/>
      <c r="F54" s="37"/>
      <c r="G54" s="37"/>
      <c r="H54" s="60"/>
      <c r="I54" s="56"/>
      <c r="J54" s="56"/>
      <c r="K54" s="56"/>
      <c r="L54" s="56"/>
      <c r="M54" s="37"/>
      <c r="N54" s="37"/>
      <c r="O54" s="61"/>
      <c r="P54" s="56"/>
      <c r="Q54" s="58"/>
      <c r="R54" s="58"/>
      <c r="S54" s="58"/>
      <c r="T54" s="58"/>
      <c r="U54" s="58"/>
      <c r="V54" s="59"/>
    </row>
    <row r="55" spans="2:22" s="10" customFormat="1" ht="26.25" customHeight="1">
      <c r="B55" s="55"/>
      <c r="C55" s="62"/>
      <c r="D55" s="37"/>
      <c r="E55" s="37"/>
      <c r="F55" s="37"/>
      <c r="G55" s="37"/>
      <c r="H55" s="60"/>
      <c r="I55" s="56"/>
      <c r="J55" s="56"/>
      <c r="K55" s="56"/>
      <c r="L55" s="56"/>
      <c r="M55" s="37"/>
      <c r="N55" s="37"/>
      <c r="O55" s="61"/>
      <c r="P55" s="56"/>
      <c r="Q55" s="58"/>
      <c r="R55" s="58"/>
      <c r="S55" s="58"/>
      <c r="T55" s="58"/>
      <c r="U55" s="58"/>
      <c r="V55" s="59"/>
    </row>
    <row r="56" spans="2:22" s="10" customFormat="1" ht="26.25" customHeight="1">
      <c r="B56" s="55"/>
      <c r="C56" s="62"/>
      <c r="D56" s="37"/>
      <c r="E56" s="37"/>
      <c r="F56" s="37"/>
      <c r="G56" s="37"/>
      <c r="H56" s="60"/>
      <c r="I56" s="56"/>
      <c r="J56" s="56"/>
      <c r="K56" s="56"/>
      <c r="L56" s="56"/>
      <c r="M56" s="37"/>
      <c r="N56" s="37"/>
      <c r="O56" s="61"/>
      <c r="P56" s="56"/>
      <c r="Q56" s="58"/>
      <c r="R56" s="58"/>
      <c r="S56" s="58"/>
      <c r="T56" s="58"/>
      <c r="U56" s="58"/>
      <c r="V56" s="59"/>
    </row>
    <row r="57" spans="2:22" s="10" customFormat="1" ht="26.25" customHeight="1">
      <c r="B57" s="55"/>
      <c r="C57" s="62"/>
      <c r="D57" s="37"/>
      <c r="E57" s="37"/>
      <c r="F57" s="37"/>
      <c r="G57" s="37"/>
      <c r="H57" s="60"/>
      <c r="I57" s="56"/>
      <c r="J57" s="56"/>
      <c r="K57" s="56"/>
      <c r="L57" s="56"/>
      <c r="M57" s="37"/>
      <c r="N57" s="37"/>
      <c r="O57" s="61"/>
      <c r="P57" s="56"/>
      <c r="Q57" s="58"/>
      <c r="R57" s="58"/>
      <c r="S57" s="58"/>
      <c r="T57" s="58"/>
      <c r="U57" s="58"/>
      <c r="V57" s="59"/>
    </row>
    <row r="58" spans="2:22" s="10" customFormat="1" ht="26.25" customHeight="1">
      <c r="B58" s="55"/>
      <c r="C58" s="62"/>
      <c r="D58" s="37"/>
      <c r="E58" s="37"/>
      <c r="F58" s="37"/>
      <c r="G58" s="37"/>
      <c r="H58" s="60"/>
      <c r="I58" s="56"/>
      <c r="J58" s="56"/>
      <c r="K58" s="56"/>
      <c r="L58" s="56"/>
      <c r="M58" s="37"/>
      <c r="N58" s="37"/>
      <c r="O58" s="61"/>
      <c r="P58" s="56"/>
      <c r="Q58" s="58"/>
      <c r="R58" s="58"/>
      <c r="S58" s="58"/>
      <c r="T58" s="58"/>
      <c r="U58" s="58"/>
      <c r="V58" s="59"/>
    </row>
    <row r="59" spans="2:22" s="10" customFormat="1" ht="26.25" customHeight="1">
      <c r="B59" s="55"/>
      <c r="C59" s="62"/>
      <c r="D59" s="37"/>
      <c r="E59" s="37"/>
      <c r="F59" s="37"/>
      <c r="G59" s="37"/>
      <c r="H59" s="60"/>
      <c r="I59" s="56"/>
      <c r="J59" s="56"/>
      <c r="K59" s="56"/>
      <c r="L59" s="56"/>
      <c r="M59" s="37"/>
      <c r="N59" s="37"/>
      <c r="O59" s="61"/>
      <c r="P59" s="56"/>
      <c r="Q59" s="58"/>
      <c r="R59" s="58"/>
      <c r="S59" s="58"/>
      <c r="T59" s="58"/>
      <c r="U59" s="58"/>
      <c r="V59" s="59"/>
    </row>
    <row r="60" spans="2:22" s="10" customFormat="1" ht="26.25" customHeight="1">
      <c r="B60" s="55"/>
      <c r="C60" s="62"/>
      <c r="D60" s="37"/>
      <c r="E60" s="37"/>
      <c r="F60" s="37"/>
      <c r="G60" s="37"/>
      <c r="H60" s="60"/>
      <c r="I60" s="56"/>
      <c r="J60" s="56"/>
      <c r="K60" s="56"/>
      <c r="L60" s="56"/>
      <c r="M60" s="37"/>
      <c r="N60" s="37"/>
      <c r="O60" s="61"/>
      <c r="P60" s="56"/>
      <c r="Q60" s="58"/>
      <c r="R60" s="58"/>
      <c r="S60" s="58"/>
      <c r="T60" s="58"/>
      <c r="U60" s="58"/>
      <c r="V60" s="59"/>
    </row>
    <row r="61" spans="2:22" s="10" customFormat="1" ht="26.25" customHeight="1">
      <c r="B61" s="55"/>
      <c r="C61" s="62"/>
      <c r="D61" s="37"/>
      <c r="E61" s="37"/>
      <c r="F61" s="37"/>
      <c r="G61" s="37"/>
      <c r="H61" s="60"/>
      <c r="I61" s="56"/>
      <c r="J61" s="56"/>
      <c r="K61" s="56"/>
      <c r="L61" s="56"/>
      <c r="M61" s="37"/>
      <c r="N61" s="37"/>
      <c r="O61" s="61"/>
      <c r="P61" s="56"/>
      <c r="Q61" s="58"/>
      <c r="R61" s="58"/>
      <c r="S61" s="58"/>
      <c r="T61" s="58"/>
      <c r="U61" s="58"/>
      <c r="V61" s="59"/>
    </row>
    <row r="62" spans="2:22" s="10" customFormat="1" ht="26.25" customHeight="1">
      <c r="B62" s="55"/>
      <c r="C62" s="62"/>
      <c r="D62" s="37"/>
      <c r="E62" s="37"/>
      <c r="F62" s="37"/>
      <c r="G62" s="37"/>
      <c r="H62" s="60"/>
      <c r="I62" s="56"/>
      <c r="J62" s="56"/>
      <c r="K62" s="56"/>
      <c r="L62" s="56"/>
      <c r="M62" s="37"/>
      <c r="N62" s="37"/>
      <c r="O62" s="61"/>
      <c r="P62" s="56"/>
      <c r="Q62" s="58"/>
      <c r="R62" s="58"/>
      <c r="S62" s="58"/>
      <c r="T62" s="58"/>
      <c r="U62" s="58"/>
      <c r="V62" s="59"/>
    </row>
    <row r="63" spans="2:22" s="10" customFormat="1" ht="26.25" customHeight="1">
      <c r="B63" s="55"/>
      <c r="C63" s="62"/>
      <c r="D63" s="37"/>
      <c r="E63" s="37"/>
      <c r="F63" s="37"/>
      <c r="G63" s="37"/>
      <c r="H63" s="60"/>
      <c r="I63" s="56"/>
      <c r="J63" s="56"/>
      <c r="K63" s="56"/>
      <c r="L63" s="56"/>
      <c r="M63" s="37"/>
      <c r="N63" s="37"/>
      <c r="O63" s="61"/>
      <c r="P63" s="56"/>
      <c r="Q63" s="58"/>
      <c r="R63" s="58"/>
      <c r="S63" s="58"/>
      <c r="T63" s="58"/>
      <c r="U63" s="58"/>
      <c r="V63" s="59"/>
    </row>
    <row r="64" spans="2:22" s="10" customFormat="1" ht="26.25" customHeight="1">
      <c r="B64" s="55"/>
      <c r="C64" s="62" t="s">
        <v>15619</v>
      </c>
      <c r="D64" s="37"/>
      <c r="E64" s="37"/>
      <c r="F64" s="37"/>
      <c r="G64" s="37"/>
      <c r="H64" s="60"/>
      <c r="I64" s="56"/>
      <c r="J64" s="56"/>
      <c r="K64" s="56"/>
      <c r="L64" s="56"/>
      <c r="M64" s="37"/>
      <c r="N64" s="37"/>
      <c r="O64" s="61"/>
      <c r="P64" s="56"/>
      <c r="Q64" s="58"/>
      <c r="R64" s="58"/>
      <c r="S64" s="58"/>
      <c r="T64" s="58"/>
      <c r="U64" s="58"/>
      <c r="V64" s="59"/>
    </row>
    <row r="65" spans="2:25" s="10" customFormat="1" ht="26.25" customHeight="1">
      <c r="B65" s="55"/>
      <c r="C65" s="62"/>
      <c r="D65" s="37"/>
      <c r="E65" s="37"/>
      <c r="F65" s="37"/>
      <c r="G65" s="37"/>
      <c r="H65" s="60"/>
      <c r="I65" s="56"/>
      <c r="J65" s="56"/>
      <c r="K65" s="56"/>
      <c r="L65" s="56"/>
      <c r="M65" s="37"/>
      <c r="N65" s="37"/>
      <c r="O65" s="61"/>
      <c r="P65" s="56"/>
      <c r="Q65" s="58"/>
      <c r="R65" s="58"/>
      <c r="S65" s="58"/>
      <c r="T65" s="58"/>
      <c r="U65" s="58"/>
      <c r="V65" s="59"/>
    </row>
    <row r="66" spans="2:25" s="10" customFormat="1" ht="26.25" customHeight="1">
      <c r="B66" s="55"/>
      <c r="C66" s="62"/>
      <c r="D66" s="37"/>
      <c r="E66" s="37"/>
      <c r="F66" s="37"/>
      <c r="G66" s="37"/>
      <c r="H66" s="60"/>
      <c r="I66" s="56"/>
      <c r="J66" s="56"/>
      <c r="K66" s="56"/>
      <c r="L66" s="56"/>
      <c r="M66" s="37"/>
      <c r="N66" s="37"/>
      <c r="O66" s="61"/>
      <c r="P66" s="56"/>
      <c r="Q66" s="58"/>
      <c r="R66" s="58"/>
      <c r="S66" s="58"/>
      <c r="T66" s="58"/>
      <c r="U66" s="58"/>
      <c r="V66" s="59"/>
    </row>
    <row r="67" spans="2:25" s="10" customFormat="1" ht="26.25" customHeight="1">
      <c r="B67" s="55"/>
      <c r="C67" s="62"/>
      <c r="D67" s="37"/>
      <c r="E67" s="37"/>
      <c r="F67" s="37"/>
      <c r="G67" s="37"/>
      <c r="H67" s="60"/>
      <c r="I67" s="56"/>
      <c r="J67" s="56"/>
      <c r="K67" s="56"/>
      <c r="L67" s="56"/>
      <c r="M67" s="37"/>
      <c r="N67" s="37"/>
      <c r="O67" s="61"/>
      <c r="P67" s="56"/>
      <c r="Q67" s="58"/>
      <c r="R67" s="58"/>
      <c r="S67" s="58"/>
      <c r="T67" s="58"/>
      <c r="U67" s="58"/>
      <c r="V67" s="59"/>
    </row>
    <row r="68" spans="2:25" s="10" customFormat="1" ht="26.25" customHeight="1">
      <c r="B68" s="55"/>
      <c r="C68" s="62"/>
      <c r="D68" s="37"/>
      <c r="E68" s="37"/>
      <c r="F68" s="37"/>
      <c r="G68" s="37"/>
      <c r="H68" s="60"/>
      <c r="I68" s="56"/>
      <c r="J68" s="56"/>
      <c r="K68" s="56"/>
      <c r="L68" s="56"/>
      <c r="M68" s="37"/>
      <c r="N68" s="37"/>
      <c r="O68" s="61"/>
      <c r="P68" s="56"/>
      <c r="Q68" s="58"/>
      <c r="R68" s="58"/>
      <c r="S68" s="58"/>
      <c r="T68" s="58"/>
      <c r="U68" s="58"/>
      <c r="V68" s="59"/>
    </row>
    <row r="69" spans="2:25" s="10" customFormat="1" ht="26.25" customHeight="1">
      <c r="B69" s="55"/>
      <c r="C69" s="62"/>
      <c r="D69" s="37"/>
      <c r="E69" s="37"/>
      <c r="F69" s="37"/>
      <c r="G69" s="37"/>
      <c r="H69" s="60"/>
      <c r="I69" s="56"/>
      <c r="J69" s="56"/>
      <c r="K69" s="56"/>
      <c r="L69" s="56"/>
      <c r="M69" s="37"/>
      <c r="N69" s="37"/>
      <c r="O69" s="61"/>
      <c r="P69" s="56"/>
      <c r="Q69" s="58"/>
      <c r="R69" s="58"/>
      <c r="S69" s="58"/>
      <c r="T69" s="58"/>
      <c r="U69" s="58"/>
      <c r="V69" s="59"/>
    </row>
    <row r="70" spans="2:25" s="10" customFormat="1" ht="26.25" customHeight="1">
      <c r="B70" s="55"/>
      <c r="C70" s="62"/>
      <c r="D70" s="37"/>
      <c r="E70" s="37"/>
      <c r="F70" s="37"/>
      <c r="G70" s="37"/>
      <c r="H70" s="60"/>
      <c r="I70" s="56"/>
      <c r="J70" s="56"/>
      <c r="K70" s="56"/>
      <c r="L70" s="56"/>
      <c r="M70" s="37"/>
      <c r="N70" s="37"/>
      <c r="O70" s="61"/>
      <c r="P70" s="56"/>
      <c r="Q70" s="58"/>
      <c r="R70" s="58"/>
      <c r="S70" s="58"/>
      <c r="T70" s="58"/>
      <c r="U70" s="58"/>
      <c r="V70" s="59"/>
    </row>
    <row r="71" spans="2:25" s="10" customFormat="1" ht="26.25" customHeight="1">
      <c r="B71" s="55"/>
      <c r="C71" s="62"/>
      <c r="D71" s="37"/>
      <c r="E71" s="37"/>
      <c r="F71" s="37"/>
      <c r="G71" s="37"/>
      <c r="H71" s="60"/>
      <c r="I71" s="56"/>
      <c r="J71" s="56"/>
      <c r="K71" s="56"/>
      <c r="L71" s="56"/>
      <c r="M71" s="37"/>
      <c r="N71" s="37"/>
      <c r="O71" s="61"/>
      <c r="P71" s="56"/>
      <c r="Q71" s="58"/>
      <c r="R71" s="58"/>
      <c r="S71" s="58"/>
      <c r="T71" s="58"/>
      <c r="U71" s="58"/>
      <c r="V71" s="59"/>
    </row>
    <row r="72" spans="2:25" s="10" customFormat="1" ht="26.25" customHeight="1">
      <c r="B72" s="55"/>
      <c r="C72" s="62"/>
      <c r="D72" s="37"/>
      <c r="E72" s="37"/>
      <c r="F72" s="37"/>
      <c r="G72" s="37"/>
      <c r="H72" s="60"/>
      <c r="I72" s="56"/>
      <c r="J72" s="56"/>
      <c r="K72" s="56"/>
      <c r="L72" s="56"/>
      <c r="M72" s="37"/>
      <c r="N72" s="37"/>
      <c r="O72" s="61"/>
      <c r="P72" s="56"/>
      <c r="Q72" s="58"/>
      <c r="R72" s="58"/>
      <c r="S72" s="58"/>
      <c r="T72" s="58"/>
      <c r="U72" s="58"/>
      <c r="V72" s="59"/>
    </row>
    <row r="73" spans="2:25" s="10" customFormat="1" ht="24.75" customHeight="1">
      <c r="B73" s="630" t="s">
        <v>49</v>
      </c>
      <c r="C73" s="631"/>
      <c r="D73" s="631"/>
      <c r="E73" s="631"/>
      <c r="F73" s="631"/>
      <c r="G73" s="631"/>
      <c r="H73" s="631"/>
      <c r="I73" s="631"/>
      <c r="J73" s="631"/>
      <c r="K73" s="631"/>
      <c r="L73" s="631"/>
      <c r="M73" s="631"/>
      <c r="N73" s="631"/>
      <c r="O73" s="631"/>
      <c r="P73" s="631"/>
      <c r="Q73" s="631"/>
      <c r="R73" s="631"/>
      <c r="S73" s="631"/>
      <c r="T73" s="631"/>
      <c r="U73" s="631"/>
      <c r="V73" s="632"/>
      <c r="Y73" s="65"/>
    </row>
    <row r="74" spans="2:25" s="10" customFormat="1">
      <c r="B74" s="66"/>
      <c r="C74" s="67"/>
      <c r="D74" s="68"/>
      <c r="E74" s="69"/>
      <c r="F74" s="68"/>
      <c r="G74" s="68"/>
      <c r="H74" s="68"/>
      <c r="I74" s="68"/>
      <c r="J74" s="70"/>
      <c r="K74" s="70"/>
      <c r="L74" s="70"/>
      <c r="M74" s="67"/>
      <c r="N74" s="67"/>
      <c r="O74" s="67"/>
      <c r="P74" s="67"/>
      <c r="Q74" s="67"/>
      <c r="R74" s="67"/>
      <c r="S74" s="67"/>
      <c r="T74" s="67"/>
      <c r="U74" s="67"/>
      <c r="V74" s="71"/>
    </row>
    <row r="75" spans="2:25" s="81" customFormat="1" ht="20.25">
      <c r="B75" s="72"/>
      <c r="C75" s="73" t="s">
        <v>50</v>
      </c>
      <c r="D75" s="74"/>
      <c r="E75" s="75"/>
      <c r="F75" s="76"/>
      <c r="G75" s="76"/>
      <c r="H75" s="76"/>
      <c r="I75" s="76"/>
      <c r="J75" s="77"/>
      <c r="K75" s="77"/>
      <c r="L75" s="77"/>
      <c r="M75" s="78"/>
      <c r="N75" s="78"/>
      <c r="O75" s="78"/>
      <c r="P75" s="79"/>
      <c r="Q75" s="79"/>
      <c r="R75" s="79"/>
      <c r="S75" s="79"/>
      <c r="T75" s="79"/>
      <c r="U75" s="79"/>
      <c r="V75" s="80"/>
      <c r="X75" s="82"/>
    </row>
    <row r="76" spans="2:25" s="90" customFormat="1" ht="20.25">
      <c r="B76" s="83"/>
      <c r="C76" s="225" t="s">
        <v>15624</v>
      </c>
      <c r="D76" s="84"/>
      <c r="E76" s="85"/>
      <c r="F76" s="84"/>
      <c r="G76" s="84"/>
      <c r="H76" s="84"/>
      <c r="I76" s="84"/>
      <c r="J76" s="86"/>
      <c r="K76" s="86"/>
      <c r="L76" s="86"/>
      <c r="M76" s="87"/>
      <c r="N76" s="87"/>
      <c r="O76" s="87"/>
      <c r="P76" s="88"/>
      <c r="Q76" s="88"/>
      <c r="R76" s="88"/>
      <c r="S76" s="88"/>
      <c r="T76" s="88"/>
      <c r="U76" s="88"/>
      <c r="V76" s="89"/>
    </row>
    <row r="77" spans="2:25" s="90" customFormat="1" ht="20.25">
      <c r="B77" s="83"/>
      <c r="C77" s="225" t="s">
        <v>15620</v>
      </c>
      <c r="D77" s="84"/>
      <c r="E77" s="85"/>
      <c r="F77" s="84"/>
      <c r="G77" s="84"/>
      <c r="H77" s="84"/>
      <c r="I77" s="84"/>
      <c r="J77" s="86"/>
      <c r="K77" s="86"/>
      <c r="L77" s="86"/>
      <c r="M77" s="87"/>
      <c r="N77" s="87"/>
      <c r="O77" s="87"/>
      <c r="P77" s="88"/>
      <c r="Q77" s="88"/>
      <c r="R77" s="88"/>
      <c r="S77" s="88"/>
      <c r="T77" s="88"/>
      <c r="U77" s="88"/>
      <c r="V77" s="89"/>
    </row>
    <row r="78" spans="2:25" s="90" customFormat="1" ht="20.25">
      <c r="B78" s="83"/>
      <c r="C78" s="225" t="s">
        <v>15621</v>
      </c>
      <c r="D78" s="84"/>
      <c r="E78" s="85"/>
      <c r="F78" s="84"/>
      <c r="G78" s="84"/>
      <c r="H78" s="84"/>
      <c r="I78" s="84"/>
      <c r="J78" s="86"/>
      <c r="K78" s="86"/>
      <c r="L78" s="86"/>
      <c r="M78" s="87"/>
      <c r="N78" s="87"/>
      <c r="O78" s="87"/>
      <c r="P78" s="88"/>
      <c r="Q78" s="88"/>
      <c r="R78" s="88"/>
      <c r="S78" s="88"/>
      <c r="T78" s="88"/>
      <c r="U78" s="88"/>
      <c r="V78" s="89"/>
    </row>
    <row r="79" spans="2:25" s="90" customFormat="1" ht="20.25">
      <c r="B79" s="83"/>
      <c r="C79" s="225" t="s">
        <v>15622</v>
      </c>
      <c r="D79" s="84"/>
      <c r="E79" s="85"/>
      <c r="F79" s="84"/>
      <c r="G79" s="84"/>
      <c r="H79" s="84"/>
      <c r="I79" s="84"/>
      <c r="J79" s="86"/>
      <c r="K79" s="86"/>
      <c r="L79" s="86"/>
      <c r="M79" s="87"/>
      <c r="N79" s="87"/>
      <c r="O79" s="87"/>
      <c r="P79" s="88"/>
      <c r="Q79" s="88"/>
      <c r="R79" s="88"/>
      <c r="S79" s="88"/>
      <c r="T79" s="88"/>
      <c r="U79" s="88"/>
      <c r="V79" s="89"/>
    </row>
    <row r="80" spans="2:25" s="90" customFormat="1" ht="20.25">
      <c r="B80" s="83"/>
      <c r="C80" s="225" t="s">
        <v>15605</v>
      </c>
      <c r="D80" s="84"/>
      <c r="E80" s="85"/>
      <c r="F80" s="84"/>
      <c r="G80" s="84"/>
      <c r="H80" s="84"/>
      <c r="I80" s="84"/>
      <c r="J80" s="86"/>
      <c r="K80" s="86"/>
      <c r="L80" s="86"/>
      <c r="M80" s="87"/>
      <c r="N80" s="87"/>
      <c r="O80" s="87"/>
      <c r="P80" s="88"/>
      <c r="Q80" s="88"/>
      <c r="R80" s="88"/>
      <c r="S80" s="88"/>
      <c r="T80" s="88"/>
      <c r="U80" s="88"/>
      <c r="V80" s="89"/>
    </row>
    <row r="81" spans="1:22" s="90" customFormat="1" ht="20.25">
      <c r="B81" s="83"/>
      <c r="C81" s="225" t="s">
        <v>15606</v>
      </c>
      <c r="D81" s="84"/>
      <c r="E81" s="85"/>
      <c r="F81" s="84"/>
      <c r="G81" s="84"/>
      <c r="H81" s="84"/>
      <c r="I81" s="84"/>
      <c r="J81" s="86"/>
      <c r="K81" s="86"/>
      <c r="L81" s="86"/>
      <c r="M81" s="87"/>
      <c r="N81" s="87"/>
      <c r="O81" s="87"/>
      <c r="P81" s="88"/>
      <c r="Q81" s="88"/>
      <c r="R81" s="88"/>
      <c r="S81" s="88"/>
      <c r="T81" s="88"/>
      <c r="U81" s="88"/>
      <c r="V81" s="89"/>
    </row>
    <row r="82" spans="1:22" s="90" customFormat="1" ht="20.25">
      <c r="B82" s="83"/>
      <c r="C82" s="225" t="s">
        <v>15607</v>
      </c>
      <c r="D82" s="84"/>
      <c r="E82" s="85"/>
      <c r="F82" s="84"/>
      <c r="G82" s="84"/>
      <c r="H82" s="84"/>
      <c r="I82" s="84"/>
      <c r="J82" s="86"/>
      <c r="K82" s="86"/>
      <c r="L82" s="86"/>
      <c r="M82" s="87"/>
      <c r="N82" s="87"/>
      <c r="O82" s="87"/>
      <c r="P82" s="88"/>
      <c r="Q82" s="88"/>
      <c r="R82" s="88"/>
      <c r="S82" s="88"/>
      <c r="T82" s="88"/>
      <c r="U82" s="88"/>
      <c r="V82" s="89"/>
    </row>
    <row r="83" spans="1:22" s="90" customFormat="1" ht="20.25">
      <c r="B83" s="83"/>
      <c r="C83" s="91"/>
      <c r="D83" s="84"/>
      <c r="E83" s="85"/>
      <c r="F83" s="84"/>
      <c r="G83" s="84"/>
      <c r="H83" s="84"/>
      <c r="I83" s="84"/>
      <c r="J83" s="86"/>
      <c r="K83" s="86"/>
      <c r="L83" s="86"/>
      <c r="M83" s="87"/>
      <c r="N83" s="87"/>
      <c r="O83" s="87"/>
      <c r="P83" s="88"/>
      <c r="Q83" s="88"/>
      <c r="R83" s="88"/>
      <c r="S83" s="88"/>
      <c r="T83" s="88"/>
      <c r="U83" s="88"/>
      <c r="V83" s="89"/>
    </row>
    <row r="84" spans="1:22" s="90" customFormat="1" ht="20.25">
      <c r="B84" s="83"/>
      <c r="C84" s="92" t="s">
        <v>51</v>
      </c>
      <c r="D84" s="84"/>
      <c r="E84" s="85"/>
      <c r="F84" s="84"/>
      <c r="G84" s="84"/>
      <c r="H84" s="84"/>
      <c r="I84" s="84"/>
      <c r="J84" s="86"/>
      <c r="K84" s="86"/>
      <c r="L84" s="86"/>
      <c r="M84" s="87"/>
      <c r="N84" s="87"/>
      <c r="O84" s="87"/>
      <c r="P84" s="88"/>
      <c r="Q84" s="88"/>
      <c r="R84" s="88"/>
      <c r="S84" s="88"/>
      <c r="T84" s="88"/>
      <c r="U84" s="88"/>
      <c r="V84" s="89"/>
    </row>
    <row r="85" spans="1:22" s="90" customFormat="1" ht="20.25">
      <c r="B85" s="83"/>
      <c r="C85" s="93" t="s">
        <v>13791</v>
      </c>
      <c r="D85" s="84"/>
      <c r="E85" s="85"/>
      <c r="F85" s="84"/>
      <c r="G85" s="84"/>
      <c r="H85" s="84"/>
      <c r="I85" s="84"/>
      <c r="J85" s="86"/>
      <c r="K85" s="86"/>
      <c r="L85" s="86"/>
      <c r="M85" s="87"/>
      <c r="N85" s="87"/>
      <c r="O85" s="87"/>
      <c r="P85" s="88"/>
      <c r="Q85" s="88"/>
      <c r="R85" s="88"/>
      <c r="S85" s="88"/>
      <c r="T85" s="88"/>
      <c r="U85" s="88"/>
      <c r="V85" s="89"/>
    </row>
    <row r="86" spans="1:22" ht="14.25" customHeight="1" thickBot="1">
      <c r="A86" s="10"/>
      <c r="B86" s="94"/>
      <c r="C86" s="95"/>
      <c r="D86" s="96"/>
      <c r="E86" s="96"/>
      <c r="F86" s="97"/>
      <c r="G86" s="97"/>
      <c r="H86" s="97"/>
      <c r="I86" s="97"/>
      <c r="J86" s="97"/>
      <c r="K86" s="97"/>
      <c r="L86" s="97"/>
      <c r="M86" s="97"/>
      <c r="N86" s="97"/>
      <c r="O86" s="97"/>
      <c r="P86" s="97"/>
      <c r="Q86" s="97"/>
      <c r="R86" s="97"/>
      <c r="S86" s="97"/>
      <c r="T86" s="97"/>
      <c r="U86" s="97"/>
      <c r="V86" s="98"/>
    </row>
    <row r="87" spans="1:22" ht="24" thickTop="1">
      <c r="C87" s="24"/>
      <c r="I87" s="99"/>
      <c r="J87" s="99"/>
      <c r="K87" s="99"/>
      <c r="L87" s="99"/>
      <c r="M87" s="100"/>
      <c r="N87" s="24"/>
      <c r="O87" s="9"/>
      <c r="P87" s="8"/>
      <c r="Q87" s="8"/>
      <c r="R87" s="8"/>
      <c r="S87" s="8"/>
      <c r="T87" s="8"/>
      <c r="U87" s="8"/>
      <c r="V87" s="8"/>
    </row>
    <row r="88" spans="1:22">
      <c r="C88" s="101"/>
      <c r="M88" s="100"/>
      <c r="N88" s="24"/>
      <c r="O88" s="9"/>
      <c r="P88" s="8"/>
      <c r="Q88" s="8"/>
      <c r="R88" s="8"/>
      <c r="S88" s="8"/>
      <c r="T88" s="8"/>
      <c r="U88" s="8"/>
    </row>
    <row r="89" spans="1:22">
      <c r="N89" s="10"/>
      <c r="O89" s="9"/>
      <c r="P89" s="8"/>
      <c r="Q89" s="8"/>
      <c r="R89" s="8"/>
      <c r="S89" s="8"/>
      <c r="T89" s="8"/>
      <c r="U89" s="8"/>
      <c r="V89" s="8"/>
    </row>
    <row r="90" spans="1:22">
      <c r="C90" s="102"/>
      <c r="M90" s="99"/>
      <c r="N90" s="99"/>
      <c r="O90" s="103"/>
      <c r="P90" s="99"/>
      <c r="Q90" s="99"/>
      <c r="R90" s="99"/>
      <c r="S90" s="104"/>
      <c r="T90" s="104"/>
      <c r="U90" s="104"/>
      <c r="V90" s="8"/>
    </row>
    <row r="91" spans="1:22">
      <c r="C91" s="54"/>
      <c r="M91" s="99"/>
      <c r="N91" s="99"/>
      <c r="O91" s="103"/>
      <c r="P91" s="99"/>
      <c r="Q91" s="99"/>
      <c r="R91" s="99"/>
      <c r="S91" s="104"/>
      <c r="T91" s="104"/>
      <c r="U91" s="104"/>
      <c r="V91" s="8"/>
    </row>
    <row r="96" spans="1:22">
      <c r="C96" s="105"/>
      <c r="V96" s="8"/>
    </row>
  </sheetData>
  <mergeCells count="66">
    <mergeCell ref="T19:U19"/>
    <mergeCell ref="E20:F20"/>
    <mergeCell ref="G20:I20"/>
    <mergeCell ref="J20:K20"/>
    <mergeCell ref="L20:M20"/>
    <mergeCell ref="N20:O20"/>
    <mergeCell ref="P20:Q20"/>
    <mergeCell ref="R20:S20"/>
    <mergeCell ref="T20:U20"/>
    <mergeCell ref="E19:F19"/>
    <mergeCell ref="G19:I19"/>
    <mergeCell ref="J19:K19"/>
    <mergeCell ref="L19:M19"/>
    <mergeCell ref="N19:O19"/>
    <mergeCell ref="F13:L13"/>
    <mergeCell ref="B2:C7"/>
    <mergeCell ref="D2:M4"/>
    <mergeCell ref="N2:O4"/>
    <mergeCell ref="P2:Q4"/>
    <mergeCell ref="B9:V9"/>
    <mergeCell ref="F12:L12"/>
    <mergeCell ref="S2:V2"/>
    <mergeCell ref="S3:V3"/>
    <mergeCell ref="S4:V4"/>
    <mergeCell ref="E5:M7"/>
    <mergeCell ref="N5:O7"/>
    <mergeCell ref="P5:Q7"/>
    <mergeCell ref="S5:V5"/>
    <mergeCell ref="S6:V6"/>
    <mergeCell ref="S7:V7"/>
    <mergeCell ref="F14:L14"/>
    <mergeCell ref="F15:L15"/>
    <mergeCell ref="E17:F17"/>
    <mergeCell ref="G17:I17"/>
    <mergeCell ref="J17:K17"/>
    <mergeCell ref="L17:M17"/>
    <mergeCell ref="E18:F18"/>
    <mergeCell ref="G18:I18"/>
    <mergeCell ref="J18:K18"/>
    <mergeCell ref="L18:M18"/>
    <mergeCell ref="N18:O18"/>
    <mergeCell ref="N21:O21"/>
    <mergeCell ref="P21:Q21"/>
    <mergeCell ref="N17:O17"/>
    <mergeCell ref="P17:Q17"/>
    <mergeCell ref="R17:S17"/>
    <mergeCell ref="P18:Q18"/>
    <mergeCell ref="R18:S18"/>
    <mergeCell ref="P19:Q19"/>
    <mergeCell ref="R19:S19"/>
    <mergeCell ref="B73:V73"/>
    <mergeCell ref="T17:U17"/>
    <mergeCell ref="T18:U18"/>
    <mergeCell ref="T21:U21"/>
    <mergeCell ref="P25:Q25"/>
    <mergeCell ref="R25:S25"/>
    <mergeCell ref="B26:V26"/>
    <mergeCell ref="C32:E32"/>
    <mergeCell ref="F32:H32"/>
    <mergeCell ref="F38:G38"/>
    <mergeCell ref="P38:R38"/>
    <mergeCell ref="R21:S21"/>
    <mergeCell ref="E21:F21"/>
    <mergeCell ref="G21:I21"/>
    <mergeCell ref="J21:K21"/>
    <mergeCell ref="L21:M21"/>
  </mergeCells>
  <pageMargins left="0.75" right="0.75" top="1" bottom="1" header="0.5" footer="0.5"/>
  <pageSetup scale="28" orientation="portrait"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7"/>
  <sheetViews>
    <sheetView showGridLines="0" zoomScaleNormal="100" workbookViewId="0">
      <selection activeCell="D4" sqref="D4:D7"/>
    </sheetView>
  </sheetViews>
  <sheetFormatPr defaultColWidth="23" defaultRowHeight="12.75"/>
  <cols>
    <col min="1" max="1" width="3.7109375" style="158" customWidth="1"/>
    <col min="2" max="2" width="10.5703125" style="158" bestFit="1" customWidth="1"/>
    <col min="3" max="3" width="13.140625" style="158" bestFit="1" customWidth="1"/>
    <col min="4" max="4" width="8" style="158" bestFit="1" customWidth="1"/>
    <col min="5" max="5" width="10.85546875" style="158" customWidth="1"/>
    <col min="6" max="7" width="8.140625" style="158" customWidth="1"/>
    <col min="8" max="8" width="10.85546875" style="158" customWidth="1"/>
    <col min="9" max="10" width="8.140625" style="158" customWidth="1"/>
    <col min="11" max="11" width="10.85546875" style="158" customWidth="1"/>
    <col min="12" max="13" width="8.140625" style="158" customWidth="1"/>
    <col min="14" max="16384" width="23" style="158"/>
  </cols>
  <sheetData>
    <row r="1" spans="2:13" ht="13.5" thickBot="1"/>
    <row r="2" spans="2:13">
      <c r="B2" s="698" t="s">
        <v>110</v>
      </c>
      <c r="C2" s="696" t="s">
        <v>30</v>
      </c>
      <c r="D2" s="696" t="s">
        <v>111</v>
      </c>
      <c r="E2" s="693" t="s">
        <v>113</v>
      </c>
      <c r="F2" s="694"/>
      <c r="G2" s="700"/>
      <c r="H2" s="693" t="s">
        <v>117</v>
      </c>
      <c r="I2" s="694"/>
      <c r="J2" s="695"/>
      <c r="K2" s="693" t="s">
        <v>15595</v>
      </c>
      <c r="L2" s="694"/>
      <c r="M2" s="695"/>
    </row>
    <row r="3" spans="2:13" ht="13.5" thickBot="1">
      <c r="B3" s="699"/>
      <c r="C3" s="697"/>
      <c r="D3" s="697"/>
      <c r="E3" s="211" t="s">
        <v>114</v>
      </c>
      <c r="F3" s="211" t="s">
        <v>115</v>
      </c>
      <c r="G3" s="211" t="s">
        <v>116</v>
      </c>
      <c r="H3" s="211" t="s">
        <v>114</v>
      </c>
      <c r="I3" s="211" t="s">
        <v>115</v>
      </c>
      <c r="J3" s="212" t="s">
        <v>116</v>
      </c>
      <c r="K3" s="211" t="s">
        <v>114</v>
      </c>
      <c r="L3" s="211" t="s">
        <v>115</v>
      </c>
      <c r="M3" s="212" t="s">
        <v>116</v>
      </c>
    </row>
    <row r="4" spans="2:13" ht="15">
      <c r="B4" s="215" t="s">
        <v>36</v>
      </c>
      <c r="C4" s="149" t="s">
        <v>37</v>
      </c>
      <c r="D4" s="149" t="s">
        <v>13789</v>
      </c>
      <c r="E4" s="216">
        <v>43795</v>
      </c>
      <c r="F4" s="217">
        <v>0.14305555555555557</v>
      </c>
      <c r="G4" s="149" t="s">
        <v>192</v>
      </c>
      <c r="H4" s="216">
        <v>43796</v>
      </c>
      <c r="I4" s="217">
        <v>0.92847222222222225</v>
      </c>
      <c r="J4" s="149" t="s">
        <v>9315</v>
      </c>
      <c r="K4" s="216">
        <v>43796</v>
      </c>
      <c r="L4" s="217">
        <v>0.92847222222222225</v>
      </c>
      <c r="M4" s="150" t="s">
        <v>13796</v>
      </c>
    </row>
    <row r="5" spans="2:13" ht="15">
      <c r="B5" s="218" t="s">
        <v>6279</v>
      </c>
      <c r="C5" s="185" t="s">
        <v>37</v>
      </c>
      <c r="D5" s="185" t="s">
        <v>13789</v>
      </c>
      <c r="E5" s="213">
        <v>43796</v>
      </c>
      <c r="F5" s="214">
        <v>6.9444444444444447E-4</v>
      </c>
      <c r="G5" s="185" t="s">
        <v>192</v>
      </c>
      <c r="H5" s="213">
        <v>43797</v>
      </c>
      <c r="I5" s="214">
        <v>0.3034722222222222</v>
      </c>
      <c r="J5" s="185" t="s">
        <v>9315</v>
      </c>
      <c r="K5" s="213">
        <v>43797</v>
      </c>
      <c r="L5" s="214">
        <v>0.3034722222222222</v>
      </c>
      <c r="M5" s="219" t="s">
        <v>13796</v>
      </c>
    </row>
    <row r="6" spans="2:13" ht="15">
      <c r="B6" s="218" t="s">
        <v>7392</v>
      </c>
      <c r="C6" s="185" t="s">
        <v>37</v>
      </c>
      <c r="D6" s="185" t="s">
        <v>13789</v>
      </c>
      <c r="E6" s="213">
        <v>43797</v>
      </c>
      <c r="F6" s="214">
        <v>0.30902777777777779</v>
      </c>
      <c r="G6" s="185" t="s">
        <v>192</v>
      </c>
      <c r="H6" s="213">
        <v>43798</v>
      </c>
      <c r="I6" s="214">
        <v>0.6166666666666667</v>
      </c>
      <c r="J6" s="185" t="s">
        <v>9324</v>
      </c>
      <c r="K6" s="213">
        <v>43799</v>
      </c>
      <c r="L6" s="214">
        <v>0.34930555555555554</v>
      </c>
      <c r="M6" s="219" t="s">
        <v>13796</v>
      </c>
    </row>
    <row r="7" spans="2:13" ht="15.75" thickBot="1">
      <c r="B7" s="220" t="s">
        <v>7493</v>
      </c>
      <c r="C7" s="151" t="s">
        <v>37</v>
      </c>
      <c r="D7" s="151" t="s">
        <v>13789</v>
      </c>
      <c r="E7" s="159">
        <v>43797</v>
      </c>
      <c r="F7" s="160">
        <v>0.40902777777777777</v>
      </c>
      <c r="G7" s="151" t="s">
        <v>192</v>
      </c>
      <c r="H7" s="159">
        <v>43798</v>
      </c>
      <c r="I7" s="160">
        <v>0.48541666666666666</v>
      </c>
      <c r="J7" s="151" t="s">
        <v>9324</v>
      </c>
      <c r="K7" s="159">
        <v>43799</v>
      </c>
      <c r="L7" s="160">
        <v>0.33680555555555558</v>
      </c>
      <c r="M7" s="152" t="s">
        <v>13796</v>
      </c>
    </row>
  </sheetData>
  <mergeCells count="6">
    <mergeCell ref="K2:M2"/>
    <mergeCell ref="D2:D3"/>
    <mergeCell ref="C2:C3"/>
    <mergeCell ref="B2:B3"/>
    <mergeCell ref="H2:J2"/>
    <mergeCell ref="E2:G2"/>
  </mergeCells>
  <pageMargins left="0.7" right="0.7" top="0.75" bottom="0.75" header="0.3" footer="0.3"/>
  <pageSetup paperSize="0" orientation="portrait" horizontalDpi="0" verticalDpi="0" copies="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6"/>
  <sheetViews>
    <sheetView showGridLines="0" topLeftCell="C1" zoomScale="130" zoomScaleNormal="130" workbookViewId="0">
      <selection activeCell="H1" sqref="H1"/>
    </sheetView>
  </sheetViews>
  <sheetFormatPr defaultRowHeight="12.75"/>
  <cols>
    <col min="1" max="1" width="5" style="2" customWidth="1"/>
    <col min="2" max="3" width="17.42578125" style="1" customWidth="1"/>
    <col min="4" max="6" width="34.5703125" style="1" customWidth="1"/>
    <col min="7" max="16384" width="9.140625" style="2"/>
  </cols>
  <sheetData>
    <row r="2" spans="2:6">
      <c r="D2" s="701" t="s">
        <v>1</v>
      </c>
      <c r="E2" s="702"/>
      <c r="F2" s="4"/>
    </row>
    <row r="3" spans="2:6" ht="12.75" customHeight="1">
      <c r="B3" s="6" t="s">
        <v>0</v>
      </c>
      <c r="C3" s="238"/>
      <c r="D3" s="3" t="s">
        <v>2</v>
      </c>
      <c r="E3" s="3" t="s">
        <v>3</v>
      </c>
      <c r="F3" s="3" t="s">
        <v>4</v>
      </c>
    </row>
    <row r="4" spans="2:6" ht="136.5" customHeight="1">
      <c r="B4" s="6" t="s">
        <v>5</v>
      </c>
      <c r="C4" s="238" t="s">
        <v>15612</v>
      </c>
      <c r="D4" s="5"/>
      <c r="E4" s="5"/>
      <c r="F4" s="5"/>
    </row>
    <row r="5" spans="2:6" ht="136.5" customHeight="1">
      <c r="B5" s="703" t="s">
        <v>6</v>
      </c>
      <c r="C5" s="239" t="s">
        <v>15613</v>
      </c>
      <c r="D5" s="5"/>
      <c r="E5" s="5"/>
      <c r="F5" s="5"/>
    </row>
    <row r="6" spans="2:6" ht="136.5" customHeight="1">
      <c r="B6" s="703"/>
      <c r="C6" s="239" t="s">
        <v>15614</v>
      </c>
      <c r="D6" s="7"/>
      <c r="E6" s="7"/>
      <c r="F6" s="7"/>
    </row>
  </sheetData>
  <mergeCells count="2">
    <mergeCell ref="D2:E2"/>
    <mergeCell ref="B5:B6"/>
  </mergeCells>
  <pageMargins left="0.7" right="0.7" top="0.75" bottom="0.75" header="0.3" footer="0.3"/>
  <pageSetup paperSize="0" orientation="portrait" horizontalDpi="0" verticalDpi="0" copie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D309"/>
  <sheetViews>
    <sheetView showGridLines="0" topLeftCell="BW1" zoomScale="85" zoomScaleNormal="85" workbookViewId="0">
      <selection activeCell="BP25" sqref="BP24:BQ25"/>
    </sheetView>
  </sheetViews>
  <sheetFormatPr defaultColWidth="2.7109375" defaultRowHeight="12.75"/>
  <cols>
    <col min="1" max="2" width="2.7109375" style="106"/>
    <col min="3" max="12" width="2.85546875" style="106" customWidth="1"/>
    <col min="13" max="18" width="2.85546875" style="106" bestFit="1" customWidth="1"/>
    <col min="19" max="19" width="2.85546875" style="106" customWidth="1"/>
    <col min="20" max="20" width="2.85546875" style="106" bestFit="1" customWidth="1"/>
    <col min="21" max="22" width="3" style="106" bestFit="1" customWidth="1"/>
    <col min="23" max="23" width="3.85546875" style="106" customWidth="1"/>
    <col min="24" max="24" width="3" style="106" bestFit="1" customWidth="1"/>
    <col min="25" max="25" width="3" style="106" customWidth="1"/>
    <col min="26" max="27" width="2.85546875" style="106" bestFit="1" customWidth="1"/>
    <col min="28" max="28" width="3.85546875" style="106" bestFit="1" customWidth="1"/>
    <col min="29" max="29" width="3" style="106" bestFit="1" customWidth="1"/>
    <col min="30" max="30" width="3.7109375" style="106" bestFit="1" customWidth="1"/>
    <col min="31" max="31" width="3.28515625" style="106" customWidth="1"/>
    <col min="32" max="32" width="3" style="106" bestFit="1" customWidth="1"/>
    <col min="33" max="33" width="3" style="106" customWidth="1"/>
    <col min="34" max="34" width="3" style="106" bestFit="1" customWidth="1"/>
    <col min="35" max="35" width="2.85546875" style="106" bestFit="1" customWidth="1"/>
    <col min="36" max="36" width="4.5703125" style="106" bestFit="1" customWidth="1"/>
    <col min="37" max="37" width="2.85546875" style="106" bestFit="1" customWidth="1"/>
    <col min="38" max="38" width="3.85546875" style="106" bestFit="1" customWidth="1"/>
    <col min="39" max="39" width="3.85546875" style="106" customWidth="1"/>
    <col min="40" max="40" width="2.85546875" style="106" bestFit="1" customWidth="1"/>
    <col min="41" max="41" width="3" style="106" bestFit="1" customWidth="1"/>
    <col min="42" max="42" width="2.85546875" style="106" bestFit="1" customWidth="1"/>
    <col min="43" max="44" width="3" style="106" bestFit="1" customWidth="1"/>
    <col min="45" max="45" width="2.85546875" style="106" bestFit="1" customWidth="1"/>
    <col min="46" max="46" width="3.42578125" style="106" customWidth="1"/>
    <col min="47" max="47" width="3.28515625" style="106" customWidth="1"/>
    <col min="48" max="48" width="3.85546875" style="106" bestFit="1" customWidth="1"/>
    <col min="49" max="51" width="2.85546875" style="106" bestFit="1" customWidth="1"/>
    <col min="52" max="52" width="2.85546875" style="106" customWidth="1"/>
    <col min="53" max="53" width="3.85546875" style="106" bestFit="1" customWidth="1"/>
    <col min="54" max="56" width="3" style="106" bestFit="1" customWidth="1"/>
    <col min="57" max="60" width="2.85546875" style="106" bestFit="1" customWidth="1"/>
    <col min="61" max="61" width="2.85546875" style="106" customWidth="1"/>
    <col min="62" max="62" width="3.85546875" style="106" bestFit="1" customWidth="1"/>
    <col min="63" max="63" width="2.85546875" style="106" bestFit="1" customWidth="1"/>
    <col min="64" max="65" width="3" style="106" bestFit="1" customWidth="1"/>
    <col min="66" max="66" width="3" style="106" customWidth="1"/>
    <col min="67" max="67" width="3.42578125" style="106" bestFit="1" customWidth="1"/>
    <col min="68" max="68" width="3" style="106" bestFit="1" customWidth="1"/>
    <col min="69" max="69" width="2.85546875" style="106" bestFit="1" customWidth="1"/>
    <col min="70" max="70" width="4.85546875" style="106" customWidth="1"/>
    <col min="71" max="71" width="2.85546875" style="106" bestFit="1" customWidth="1"/>
    <col min="72" max="74" width="3" style="106" bestFit="1" customWidth="1"/>
    <col min="75" max="75" width="3" style="106" customWidth="1"/>
    <col min="76" max="77" width="3" style="106" bestFit="1" customWidth="1"/>
    <col min="78" max="78" width="3.85546875" style="106" bestFit="1" customWidth="1"/>
    <col min="79" max="79" width="3.140625" style="106" bestFit="1" customWidth="1"/>
    <col min="80" max="80" width="2.85546875" style="106" bestFit="1" customWidth="1"/>
    <col min="81" max="81" width="2.85546875" style="106" customWidth="1"/>
    <col min="82" max="82" width="2.85546875" style="106" bestFit="1" customWidth="1"/>
    <col min="83" max="83" width="3.85546875" style="106" bestFit="1" customWidth="1"/>
    <col min="84" max="84" width="2.85546875" style="106" bestFit="1" customWidth="1"/>
    <col min="85" max="88" width="3" style="106" bestFit="1" customWidth="1"/>
    <col min="89" max="89" width="3" style="106" customWidth="1"/>
    <col min="90" max="92" width="2.85546875" style="106" bestFit="1" customWidth="1"/>
    <col min="93" max="93" width="3.42578125" style="106" customWidth="1"/>
    <col min="94" max="94" width="2.85546875" style="106" bestFit="1" customWidth="1"/>
    <col min="95" max="95" width="2.85546875" style="106" customWidth="1"/>
    <col min="96" max="96" width="3.42578125" style="106" bestFit="1" customWidth="1"/>
    <col min="97" max="98" width="2.85546875" style="106" bestFit="1" customWidth="1"/>
    <col min="99" max="102" width="2.85546875" style="106" hidden="1" customWidth="1"/>
    <col min="103" max="104" width="2.7109375" style="106"/>
    <col min="105" max="106" width="2.85546875" style="106" bestFit="1" customWidth="1"/>
    <col min="107" max="107" width="2.85546875" style="106" customWidth="1"/>
    <col min="108" max="109" width="2.85546875" style="106" bestFit="1" customWidth="1"/>
    <col min="110" max="110" width="2.85546875" style="106" customWidth="1"/>
    <col min="111" max="112" width="2.85546875" style="106" bestFit="1" customWidth="1"/>
    <col min="113" max="113" width="2.85546875" style="106" customWidth="1"/>
    <col min="114" max="116" width="2.85546875" style="106" bestFit="1" customWidth="1"/>
    <col min="117" max="117" width="2.85546875" style="106" hidden="1" customWidth="1"/>
    <col min="118" max="118" width="3.85546875" style="106" hidden="1" customWidth="1"/>
    <col min="119" max="120" width="2.85546875" style="106" hidden="1" customWidth="1"/>
    <col min="121" max="121" width="2.85546875" style="106" customWidth="1"/>
    <col min="122" max="125" width="2.7109375" style="106"/>
    <col min="126" max="127" width="3.28515625" style="106" customWidth="1"/>
    <col min="128" max="138" width="2.7109375" style="106"/>
    <col min="139" max="139" width="2.7109375" style="106" customWidth="1"/>
    <col min="140" max="151" width="2.5703125" style="106" customWidth="1"/>
    <col min="152" max="16384" width="2.7109375" style="106"/>
  </cols>
  <sheetData>
    <row r="1" spans="1:154" ht="13.5" thickBot="1"/>
    <row r="2" spans="1:154" s="107" customFormat="1" ht="13.5" customHeight="1">
      <c r="C2" s="716" t="s">
        <v>15616</v>
      </c>
      <c r="D2" s="717"/>
      <c r="E2" s="717"/>
      <c r="F2" s="717"/>
      <c r="G2" s="717"/>
      <c r="H2" s="717"/>
      <c r="I2" s="717"/>
      <c r="J2" s="717"/>
      <c r="K2" s="717"/>
      <c r="L2" s="717"/>
      <c r="M2" s="717"/>
      <c r="N2" s="717"/>
      <c r="O2" s="717"/>
      <c r="P2" s="717"/>
      <c r="Q2" s="718"/>
      <c r="EJ2" s="108"/>
      <c r="EK2" s="108"/>
      <c r="EL2" s="108"/>
      <c r="EM2" s="108"/>
      <c r="EN2" s="108"/>
      <c r="EO2" s="108"/>
      <c r="EP2" s="108"/>
      <c r="EQ2" s="108"/>
      <c r="ER2" s="108"/>
      <c r="ES2" s="108"/>
      <c r="ET2" s="108"/>
      <c r="EU2" s="108"/>
    </row>
    <row r="3" spans="1:154" s="107" customFormat="1" ht="13.5" customHeight="1" thickBot="1">
      <c r="C3" s="719"/>
      <c r="D3" s="720"/>
      <c r="E3" s="720"/>
      <c r="F3" s="720"/>
      <c r="G3" s="720"/>
      <c r="H3" s="720"/>
      <c r="I3" s="720"/>
      <c r="J3" s="720"/>
      <c r="K3" s="720"/>
      <c r="L3" s="720"/>
      <c r="M3" s="720"/>
      <c r="N3" s="720"/>
      <c r="O3" s="720"/>
      <c r="P3" s="720"/>
      <c r="Q3" s="721"/>
      <c r="EJ3" s="108"/>
      <c r="EK3" s="108"/>
      <c r="EL3" s="108"/>
      <c r="EM3" s="108"/>
      <c r="EN3" s="108"/>
      <c r="EO3" s="108"/>
      <c r="EP3" s="108"/>
      <c r="EQ3" s="108"/>
      <c r="ER3" s="108"/>
      <c r="ES3" s="108"/>
      <c r="ET3" s="108"/>
      <c r="EU3" s="108"/>
    </row>
    <row r="4" spans="1:154" ht="15" thickBot="1">
      <c r="A4" s="109"/>
      <c r="B4" s="110"/>
      <c r="C4" s="709"/>
      <c r="D4" s="709"/>
      <c r="E4" s="110"/>
      <c r="F4" s="110"/>
      <c r="G4" s="110"/>
      <c r="H4" s="110"/>
      <c r="I4" s="110"/>
      <c r="J4" s="110"/>
      <c r="K4" s="110"/>
      <c r="L4" s="110"/>
      <c r="M4" s="110"/>
      <c r="N4" s="110"/>
      <c r="O4" s="109"/>
      <c r="P4" s="109"/>
      <c r="Q4" s="109"/>
      <c r="R4" s="109"/>
      <c r="S4" s="109"/>
    </row>
    <row r="5" spans="1:154" s="111" customFormat="1" ht="13.5" customHeight="1" thickBot="1">
      <c r="DU5" s="722"/>
      <c r="DV5" s="722"/>
      <c r="DW5" s="722"/>
      <c r="DX5" s="722"/>
      <c r="DY5" s="722"/>
      <c r="DZ5" s="722"/>
      <c r="EA5" s="722"/>
      <c r="EB5" s="722"/>
      <c r="EC5" s="722"/>
      <c r="ED5" s="722"/>
      <c r="EE5" s="722"/>
      <c r="EF5" s="722"/>
      <c r="EJ5" s="723" t="str">
        <f>C2</f>
        <v>P7933290 IPI Renoir FP6 2nd BU Front side</v>
      </c>
      <c r="EK5" s="724"/>
      <c r="EL5" s="724"/>
      <c r="EM5" s="724"/>
      <c r="EN5" s="724"/>
      <c r="EO5" s="724"/>
      <c r="EP5" s="724"/>
      <c r="EQ5" s="724"/>
      <c r="ER5" s="724"/>
      <c r="ES5" s="724"/>
      <c r="ET5" s="724"/>
      <c r="EU5" s="725"/>
    </row>
    <row r="6" spans="1:154" s="111" customFormat="1" ht="13.5" customHeight="1" thickBot="1">
      <c r="C6" s="709" t="s">
        <v>54</v>
      </c>
      <c r="D6" s="709"/>
      <c r="Q6" s="705" t="s">
        <v>55</v>
      </c>
      <c r="R6" s="705"/>
      <c r="S6" s="112"/>
      <c r="AE6" s="705" t="s">
        <v>56</v>
      </c>
      <c r="AF6" s="705"/>
      <c r="AG6" s="112"/>
      <c r="AH6" s="112"/>
      <c r="AS6" s="705" t="s">
        <v>57</v>
      </c>
      <c r="AT6" s="705"/>
      <c r="AU6" s="112"/>
      <c r="AV6" s="112"/>
      <c r="BG6" s="705" t="s">
        <v>58</v>
      </c>
      <c r="BH6" s="705"/>
      <c r="BI6" s="112"/>
      <c r="BJ6" s="112"/>
      <c r="BU6" s="705" t="s">
        <v>59</v>
      </c>
      <c r="BV6" s="705"/>
      <c r="BW6" s="112"/>
      <c r="BX6" s="112"/>
      <c r="CI6" s="705" t="s">
        <v>60</v>
      </c>
      <c r="CJ6" s="705"/>
      <c r="CK6" s="705"/>
      <c r="CL6" s="705"/>
      <c r="DA6" s="726" t="s">
        <v>99</v>
      </c>
      <c r="DB6" s="726"/>
      <c r="DC6" s="726"/>
      <c r="DD6" s="726"/>
      <c r="DE6" s="726"/>
      <c r="DF6" s="726"/>
      <c r="DU6" s="710" t="s">
        <v>61</v>
      </c>
      <c r="DV6" s="711"/>
      <c r="DW6" s="711"/>
      <c r="DX6" s="711"/>
      <c r="DY6" s="711"/>
      <c r="DZ6" s="711"/>
      <c r="EA6" s="711"/>
      <c r="EB6" s="711"/>
      <c r="EC6" s="711"/>
      <c r="ED6" s="711"/>
      <c r="EE6" s="711"/>
      <c r="EF6" s="712"/>
      <c r="EJ6" s="713"/>
      <c r="EK6" s="714"/>
      <c r="EL6" s="714"/>
      <c r="EM6" s="714"/>
      <c r="EN6" s="714"/>
      <c r="EO6" s="714"/>
      <c r="EP6" s="714"/>
      <c r="EQ6" s="714"/>
      <c r="ER6" s="714"/>
      <c r="ES6" s="714"/>
      <c r="ET6" s="714"/>
      <c r="EU6" s="715"/>
    </row>
    <row r="7" spans="1:154" s="111" customFormat="1" ht="13.5" customHeight="1">
      <c r="B7" s="111">
        <v>15</v>
      </c>
      <c r="C7" s="113">
        <v>1</v>
      </c>
      <c r="D7" s="114">
        <v>1</v>
      </c>
      <c r="E7" s="114">
        <v>1</v>
      </c>
      <c r="F7" s="114">
        <v>1</v>
      </c>
      <c r="G7" s="114">
        <v>1</v>
      </c>
      <c r="H7" s="115">
        <v>1</v>
      </c>
      <c r="I7" s="113">
        <v>1</v>
      </c>
      <c r="J7" s="114">
        <v>1</v>
      </c>
      <c r="K7" s="114">
        <v>1</v>
      </c>
      <c r="L7" s="114">
        <v>1</v>
      </c>
      <c r="M7" s="114">
        <v>1</v>
      </c>
      <c r="N7" s="116">
        <v>1</v>
      </c>
      <c r="P7" s="111">
        <v>15</v>
      </c>
      <c r="Q7" s="113">
        <v>1</v>
      </c>
      <c r="R7" s="114">
        <v>1</v>
      </c>
      <c r="S7" s="114">
        <v>1</v>
      </c>
      <c r="T7" s="114">
        <v>1</v>
      </c>
      <c r="U7" s="114">
        <v>1</v>
      </c>
      <c r="V7" s="115">
        <v>1</v>
      </c>
      <c r="W7" s="113">
        <v>1</v>
      </c>
      <c r="X7" s="114">
        <v>1</v>
      </c>
      <c r="Y7" s="114">
        <v>1</v>
      </c>
      <c r="Z7" s="114">
        <v>1</v>
      </c>
      <c r="AA7" s="114">
        <v>1</v>
      </c>
      <c r="AB7" s="116">
        <v>1</v>
      </c>
      <c r="AD7" s="111">
        <v>15</v>
      </c>
      <c r="AE7" s="113">
        <v>1</v>
      </c>
      <c r="AF7" s="114">
        <v>1</v>
      </c>
      <c r="AG7" s="114">
        <v>1</v>
      </c>
      <c r="AH7" s="114">
        <v>1</v>
      </c>
      <c r="AI7" s="114">
        <v>1</v>
      </c>
      <c r="AJ7" s="115">
        <v>1</v>
      </c>
      <c r="AK7" s="113">
        <v>1</v>
      </c>
      <c r="AL7" s="114">
        <v>1</v>
      </c>
      <c r="AM7" s="114">
        <v>1</v>
      </c>
      <c r="AN7" s="114">
        <v>1</v>
      </c>
      <c r="AO7" s="114">
        <v>1</v>
      </c>
      <c r="AP7" s="116">
        <v>1</v>
      </c>
      <c r="AR7" s="111">
        <v>15</v>
      </c>
      <c r="AS7" s="113">
        <v>1</v>
      </c>
      <c r="AT7" s="114">
        <v>1</v>
      </c>
      <c r="AU7" s="114">
        <v>1</v>
      </c>
      <c r="AV7" s="114">
        <v>1</v>
      </c>
      <c r="AW7" s="114">
        <v>1</v>
      </c>
      <c r="AX7" s="115">
        <v>1</v>
      </c>
      <c r="AY7" s="113">
        <v>1</v>
      </c>
      <c r="AZ7" s="114">
        <v>1</v>
      </c>
      <c r="BA7" s="114">
        <v>1</v>
      </c>
      <c r="BB7" s="114">
        <v>1</v>
      </c>
      <c r="BC7" s="114">
        <v>1</v>
      </c>
      <c r="BD7" s="116">
        <v>1</v>
      </c>
      <c r="BF7" s="111">
        <v>15</v>
      </c>
      <c r="BG7" s="113">
        <v>1</v>
      </c>
      <c r="BH7" s="114">
        <v>1</v>
      </c>
      <c r="BI7" s="114">
        <v>1</v>
      </c>
      <c r="BJ7" s="114">
        <v>1</v>
      </c>
      <c r="BK7" s="114">
        <v>1</v>
      </c>
      <c r="BL7" s="115">
        <v>1</v>
      </c>
      <c r="BM7" s="113">
        <v>1</v>
      </c>
      <c r="BN7" s="114">
        <v>1</v>
      </c>
      <c r="BO7" s="114">
        <v>1</v>
      </c>
      <c r="BP7" s="114">
        <v>1</v>
      </c>
      <c r="BQ7" s="114">
        <v>1</v>
      </c>
      <c r="BR7" s="116">
        <v>1</v>
      </c>
      <c r="BT7" s="111">
        <v>15</v>
      </c>
      <c r="BU7" s="113">
        <v>1</v>
      </c>
      <c r="BV7" s="114">
        <v>1</v>
      </c>
      <c r="BW7" s="114">
        <v>1</v>
      </c>
      <c r="BX7" s="114">
        <v>1</v>
      </c>
      <c r="BY7" s="114">
        <v>1</v>
      </c>
      <c r="BZ7" s="115">
        <v>1</v>
      </c>
      <c r="CA7" s="113">
        <v>1</v>
      </c>
      <c r="CB7" s="114">
        <v>1</v>
      </c>
      <c r="CC7" s="114">
        <v>1</v>
      </c>
      <c r="CD7" s="114">
        <v>1</v>
      </c>
      <c r="CE7" s="114">
        <v>1</v>
      </c>
      <c r="CF7" s="116">
        <v>1</v>
      </c>
      <c r="CH7" s="111">
        <v>15</v>
      </c>
      <c r="CI7" s="113">
        <v>1</v>
      </c>
      <c r="CJ7" s="114">
        <v>1</v>
      </c>
      <c r="CK7" s="114">
        <v>1</v>
      </c>
      <c r="CL7" s="114">
        <v>1</v>
      </c>
      <c r="CM7" s="114">
        <v>1</v>
      </c>
      <c r="CN7" s="115">
        <v>1</v>
      </c>
      <c r="CO7" s="113">
        <v>1</v>
      </c>
      <c r="CP7" s="114">
        <v>1</v>
      </c>
      <c r="CQ7" s="114">
        <v>1</v>
      </c>
      <c r="CR7" s="114">
        <v>1</v>
      </c>
      <c r="CS7" s="114">
        <v>1</v>
      </c>
      <c r="CT7" s="116">
        <v>1</v>
      </c>
      <c r="CU7" s="114"/>
      <c r="CV7" s="114"/>
      <c r="CW7" s="114"/>
      <c r="CX7" s="116"/>
      <c r="CZ7" s="111">
        <v>15</v>
      </c>
      <c r="DA7" s="113"/>
      <c r="DB7" s="114"/>
      <c r="DC7" s="114">
        <v>1</v>
      </c>
      <c r="DD7" s="114">
        <v>1</v>
      </c>
      <c r="DE7" s="114">
        <v>1</v>
      </c>
      <c r="DF7" s="115">
        <v>1</v>
      </c>
      <c r="DG7" s="113">
        <v>1</v>
      </c>
      <c r="DH7" s="114">
        <v>1</v>
      </c>
      <c r="DI7" s="114">
        <v>1</v>
      </c>
      <c r="DJ7" s="114">
        <v>1</v>
      </c>
      <c r="DK7" s="114">
        <v>1</v>
      </c>
      <c r="DL7" s="116">
        <v>1</v>
      </c>
      <c r="DM7" s="114">
        <v>1</v>
      </c>
      <c r="DN7" s="114">
        <v>1</v>
      </c>
      <c r="DO7" s="114">
        <v>1</v>
      </c>
      <c r="DP7" s="116">
        <v>1</v>
      </c>
      <c r="DQ7" s="117"/>
      <c r="DT7" s="111">
        <v>15</v>
      </c>
      <c r="DU7" s="113">
        <f t="shared" ref="DU7:DU21" si="0">SUM(C7,Q7,AE7,AS7,BG7,BU7,CI7,DA7)</f>
        <v>7</v>
      </c>
      <c r="DV7" s="114">
        <f t="shared" ref="DV7:DV21" si="1">SUM(D7,R7,AF7,AT7,BH7,BV7,CJ7,DB7)</f>
        <v>7</v>
      </c>
      <c r="DW7" s="114">
        <f t="shared" ref="DW7:DW21" si="2">SUM(E7,S7,AG7,AV7,BJ7,BW7,CK7,DC7)</f>
        <v>8</v>
      </c>
      <c r="DX7" s="114">
        <f t="shared" ref="DX7:DX21" si="3">SUM(E7,T7,AH7,AV7,BJ7,BX7,CL7,DD7)</f>
        <v>8</v>
      </c>
      <c r="DY7" s="114">
        <f t="shared" ref="DY7:DY21" si="4">SUM(G7,U7,AI7,AW7,BK7,BY7,CM7,DE7)</f>
        <v>8</v>
      </c>
      <c r="DZ7" s="115">
        <f t="shared" ref="DZ7:DZ21" si="5">SUM(H7,V7,AJ7,AX7,BL7,BZ7,CN7,DF7)</f>
        <v>8</v>
      </c>
      <c r="EA7" s="113">
        <f t="shared" ref="EA7:EA21" si="6">SUM(I7,W7,AK7,AY7,BM7,CA7,CO7,DG7)</f>
        <v>8</v>
      </c>
      <c r="EB7" s="114">
        <f t="shared" ref="EB7:EB21" si="7">SUM(J7,X7,AL7,BA7,BO7,CB7,CP7,DH7)</f>
        <v>8</v>
      </c>
      <c r="EC7" s="114">
        <f t="shared" ref="EC7:EC21" si="8">SUM(K7,Y7,AM7,BB7,BP7,CC7,CQ7,DI7)</f>
        <v>8</v>
      </c>
      <c r="ED7" s="114">
        <f t="shared" ref="ED7:ED21" si="9">SUM(K7,Z7,AN7,BB7,BP7,CD7,CR7,DJ7)</f>
        <v>8</v>
      </c>
      <c r="EE7" s="114">
        <f t="shared" ref="EE7:EE21" si="10">SUM(M7,AA7,AO7,BC7,BP7,CE7,CS7,DK7)</f>
        <v>8</v>
      </c>
      <c r="EF7" s="116">
        <f t="shared" ref="EF7:EF21" si="11">SUM(N7,AB7,AP7,BD7,BQ7,CF7,CT7,DL7)</f>
        <v>8</v>
      </c>
      <c r="EI7" s="111">
        <v>15</v>
      </c>
      <c r="EJ7" s="113">
        <f>SUM(DU7,DU25,DU43,DU61)</f>
        <v>27</v>
      </c>
      <c r="EK7" s="114">
        <f t="shared" ref="EK7:EK21" si="12">SUM(DV7,DV25,DV43,DV61)</f>
        <v>27</v>
      </c>
      <c r="EL7" s="114">
        <f t="shared" ref="EL7:EL21" si="13">SUM(DW7,DW25,DW43,DW61)</f>
        <v>32</v>
      </c>
      <c r="EM7" s="114">
        <f t="shared" ref="EM7:EM21" si="14">SUM(DX7,DX25,DX43,DX61)</f>
        <v>32</v>
      </c>
      <c r="EN7" s="114">
        <f t="shared" ref="EN7:EN21" si="15">SUM(DY7,DY25,DY43,DY61)</f>
        <v>31</v>
      </c>
      <c r="EO7" s="116">
        <f t="shared" ref="EO7:EO21" si="16">SUM(DZ7,DZ25,DZ43,DZ61)</f>
        <v>31</v>
      </c>
      <c r="EP7" s="113">
        <f t="shared" ref="EP7:EP21" si="17">SUM(EA7,EA25,EA43,EA61)</f>
        <v>32</v>
      </c>
      <c r="EQ7" s="114">
        <f t="shared" ref="EQ7:EQ21" si="18">SUM(EB7,EB25,EB43,EB61)</f>
        <v>32</v>
      </c>
      <c r="ER7" s="114">
        <f t="shared" ref="ER7:ER21" si="19">SUM(EC7,EC25,EC43,EC61)</f>
        <v>32</v>
      </c>
      <c r="ES7" s="114">
        <f t="shared" ref="ES7:ES21" si="20">SUM(ED7,ED25,ED43,ED61)</f>
        <v>32</v>
      </c>
      <c r="ET7" s="114">
        <f t="shared" ref="ET7:ET21" si="21">SUM(EE7,EE25,EE43,EE61)</f>
        <v>32</v>
      </c>
      <c r="EU7" s="116">
        <f t="shared" ref="EU7:EU21" si="22">SUM(EF7,EF25,EF43,EF61)</f>
        <v>32</v>
      </c>
      <c r="EW7" s="118"/>
      <c r="EX7" s="119" t="s">
        <v>62</v>
      </c>
    </row>
    <row r="8" spans="1:154" s="111" customFormat="1" ht="13.5" customHeight="1">
      <c r="B8" s="111">
        <v>14</v>
      </c>
      <c r="C8" s="120">
        <v>1</v>
      </c>
      <c r="D8" s="121">
        <v>1</v>
      </c>
      <c r="E8" s="121">
        <v>1</v>
      </c>
      <c r="F8" s="121">
        <v>1</v>
      </c>
      <c r="G8" s="121">
        <v>1</v>
      </c>
      <c r="H8" s="122">
        <v>1</v>
      </c>
      <c r="I8" s="120">
        <v>1</v>
      </c>
      <c r="J8" s="121">
        <v>1</v>
      </c>
      <c r="K8" s="121">
        <v>1</v>
      </c>
      <c r="L8" s="121">
        <v>1</v>
      </c>
      <c r="M8" s="121">
        <v>1</v>
      </c>
      <c r="N8" s="123">
        <v>1</v>
      </c>
      <c r="P8" s="111">
        <v>14</v>
      </c>
      <c r="Q8" s="120">
        <v>1</v>
      </c>
      <c r="R8" s="121">
        <v>1</v>
      </c>
      <c r="S8" s="121">
        <v>1</v>
      </c>
      <c r="T8" s="121">
        <v>1</v>
      </c>
      <c r="U8" s="121">
        <v>1</v>
      </c>
      <c r="V8" s="122">
        <v>1</v>
      </c>
      <c r="W8" s="120">
        <v>1</v>
      </c>
      <c r="X8" s="121">
        <v>1</v>
      </c>
      <c r="Y8" s="121">
        <v>1</v>
      </c>
      <c r="Z8" s="121">
        <v>1</v>
      </c>
      <c r="AA8" s="121">
        <v>1</v>
      </c>
      <c r="AB8" s="123">
        <v>1</v>
      </c>
      <c r="AD8" s="111">
        <v>14</v>
      </c>
      <c r="AE8" s="120">
        <v>1</v>
      </c>
      <c r="AF8" s="121">
        <v>1</v>
      </c>
      <c r="AG8" s="121">
        <v>1</v>
      </c>
      <c r="AH8" s="121">
        <v>1</v>
      </c>
      <c r="AI8" s="121">
        <v>1</v>
      </c>
      <c r="AJ8" s="122">
        <v>1</v>
      </c>
      <c r="AK8" s="120">
        <v>1</v>
      </c>
      <c r="AL8" s="121">
        <v>1</v>
      </c>
      <c r="AM8" s="121">
        <v>1</v>
      </c>
      <c r="AN8" s="121">
        <v>1</v>
      </c>
      <c r="AO8" s="121">
        <v>1</v>
      </c>
      <c r="AP8" s="123">
        <v>1</v>
      </c>
      <c r="AR8" s="111">
        <v>14</v>
      </c>
      <c r="AS8" s="120">
        <v>1</v>
      </c>
      <c r="AT8" s="121">
        <v>1</v>
      </c>
      <c r="AU8" s="121">
        <v>1</v>
      </c>
      <c r="AV8" s="121">
        <v>1</v>
      </c>
      <c r="AW8" s="121">
        <v>1</v>
      </c>
      <c r="AX8" s="122">
        <v>1</v>
      </c>
      <c r="AY8" s="120">
        <v>1</v>
      </c>
      <c r="AZ8" s="121">
        <v>1</v>
      </c>
      <c r="BA8" s="121">
        <v>1</v>
      </c>
      <c r="BB8" s="121">
        <v>1</v>
      </c>
      <c r="BC8" s="121">
        <v>1</v>
      </c>
      <c r="BD8" s="123">
        <v>1</v>
      </c>
      <c r="BF8" s="111">
        <v>14</v>
      </c>
      <c r="BG8" s="120">
        <v>1</v>
      </c>
      <c r="BH8" s="121">
        <v>1</v>
      </c>
      <c r="BI8" s="121">
        <v>1</v>
      </c>
      <c r="BJ8" s="121">
        <v>1</v>
      </c>
      <c r="BK8" s="121">
        <v>1</v>
      </c>
      <c r="BL8" s="122">
        <v>1</v>
      </c>
      <c r="BM8" s="120">
        <v>1</v>
      </c>
      <c r="BN8" s="121">
        <v>1</v>
      </c>
      <c r="BO8" s="121">
        <v>1</v>
      </c>
      <c r="BP8" s="121">
        <v>1</v>
      </c>
      <c r="BQ8" s="121">
        <v>1</v>
      </c>
      <c r="BR8" s="123">
        <v>1</v>
      </c>
      <c r="BT8" s="111">
        <v>14</v>
      </c>
      <c r="BU8" s="120">
        <v>1</v>
      </c>
      <c r="BV8" s="121">
        <v>1</v>
      </c>
      <c r="BW8" s="121">
        <v>1</v>
      </c>
      <c r="BX8" s="121">
        <v>1</v>
      </c>
      <c r="BY8" s="121">
        <v>1</v>
      </c>
      <c r="BZ8" s="122">
        <v>1</v>
      </c>
      <c r="CA8" s="120">
        <v>1</v>
      </c>
      <c r="CB8" s="121">
        <v>1</v>
      </c>
      <c r="CC8" s="121">
        <v>1</v>
      </c>
      <c r="CD8" s="121">
        <v>1</v>
      </c>
      <c r="CE8" s="121">
        <v>1</v>
      </c>
      <c r="CF8" s="123">
        <v>1</v>
      </c>
      <c r="CH8" s="111">
        <v>14</v>
      </c>
      <c r="CI8" s="120">
        <v>1</v>
      </c>
      <c r="CJ8" s="121">
        <v>1</v>
      </c>
      <c r="CK8" s="121">
        <v>1</v>
      </c>
      <c r="CL8" s="121">
        <v>1</v>
      </c>
      <c r="CM8" s="121">
        <v>1</v>
      </c>
      <c r="CN8" s="122">
        <v>1</v>
      </c>
      <c r="CO8" s="120">
        <v>1</v>
      </c>
      <c r="CP8" s="121">
        <v>1</v>
      </c>
      <c r="CQ8" s="121">
        <v>1</v>
      </c>
      <c r="CR8" s="121">
        <v>1</v>
      </c>
      <c r="CS8" s="121">
        <v>1</v>
      </c>
      <c r="CT8" s="123">
        <v>1</v>
      </c>
      <c r="CU8" s="121"/>
      <c r="CV8" s="121"/>
      <c r="CW8" s="121"/>
      <c r="CX8" s="123"/>
      <c r="CZ8" s="111">
        <v>14</v>
      </c>
      <c r="DA8" s="120">
        <v>1</v>
      </c>
      <c r="DB8" s="121">
        <v>1</v>
      </c>
      <c r="DC8" s="121">
        <v>1</v>
      </c>
      <c r="DD8" s="121">
        <v>1</v>
      </c>
      <c r="DE8" s="121">
        <v>1</v>
      </c>
      <c r="DF8" s="122">
        <v>1</v>
      </c>
      <c r="DG8" s="120">
        <v>1</v>
      </c>
      <c r="DH8" s="121">
        <v>1</v>
      </c>
      <c r="DI8" s="121">
        <v>1</v>
      </c>
      <c r="DJ8" s="121">
        <v>1</v>
      </c>
      <c r="DK8" s="121">
        <v>1</v>
      </c>
      <c r="DL8" s="123">
        <v>1</v>
      </c>
      <c r="DM8" s="121"/>
      <c r="DN8" s="121"/>
      <c r="DO8" s="121"/>
      <c r="DP8" s="123"/>
      <c r="DQ8" s="117"/>
      <c r="DT8" s="111">
        <v>14</v>
      </c>
      <c r="DU8" s="124">
        <f t="shared" si="0"/>
        <v>8</v>
      </c>
      <c r="DV8" s="125">
        <f t="shared" si="1"/>
        <v>8</v>
      </c>
      <c r="DW8" s="125">
        <f t="shared" si="2"/>
        <v>8</v>
      </c>
      <c r="DX8" s="125">
        <f t="shared" si="3"/>
        <v>8</v>
      </c>
      <c r="DY8" s="125">
        <f t="shared" si="4"/>
        <v>8</v>
      </c>
      <c r="DZ8" s="126">
        <f t="shared" si="5"/>
        <v>8</v>
      </c>
      <c r="EA8" s="124">
        <f t="shared" si="6"/>
        <v>8</v>
      </c>
      <c r="EB8" s="125">
        <f t="shared" si="7"/>
        <v>8</v>
      </c>
      <c r="EC8" s="125">
        <f t="shared" si="8"/>
        <v>8</v>
      </c>
      <c r="ED8" s="125">
        <f t="shared" si="9"/>
        <v>8</v>
      </c>
      <c r="EE8" s="125">
        <f t="shared" si="10"/>
        <v>8</v>
      </c>
      <c r="EF8" s="127">
        <f t="shared" si="11"/>
        <v>8</v>
      </c>
      <c r="EI8" s="111">
        <v>14</v>
      </c>
      <c r="EJ8" s="124">
        <f t="shared" ref="EJ8:EJ21" si="23">SUM(DU8,DU26,DU44,DU62)</f>
        <v>31</v>
      </c>
      <c r="EK8" s="125">
        <f t="shared" si="12"/>
        <v>31</v>
      </c>
      <c r="EL8" s="125">
        <f t="shared" si="13"/>
        <v>32</v>
      </c>
      <c r="EM8" s="125">
        <f t="shared" si="14"/>
        <v>32</v>
      </c>
      <c r="EN8" s="125">
        <f t="shared" si="15"/>
        <v>32</v>
      </c>
      <c r="EO8" s="127">
        <f t="shared" si="16"/>
        <v>32</v>
      </c>
      <c r="EP8" s="124">
        <f t="shared" si="17"/>
        <v>32</v>
      </c>
      <c r="EQ8" s="125">
        <f t="shared" si="18"/>
        <v>32</v>
      </c>
      <c r="ER8" s="125">
        <f t="shared" si="19"/>
        <v>32</v>
      </c>
      <c r="ES8" s="125">
        <f t="shared" si="20"/>
        <v>32</v>
      </c>
      <c r="ET8" s="125">
        <f t="shared" si="21"/>
        <v>32</v>
      </c>
      <c r="EU8" s="127">
        <f t="shared" si="22"/>
        <v>31</v>
      </c>
      <c r="EW8" s="118"/>
      <c r="EX8" s="119"/>
    </row>
    <row r="9" spans="1:154" s="111" customFormat="1" ht="13.5" customHeight="1">
      <c r="B9" s="111">
        <v>13</v>
      </c>
      <c r="C9" s="120">
        <v>1</v>
      </c>
      <c r="D9" s="121">
        <v>1</v>
      </c>
      <c r="E9" s="121">
        <v>1</v>
      </c>
      <c r="F9" s="121">
        <v>1</v>
      </c>
      <c r="G9" s="121">
        <v>1</v>
      </c>
      <c r="H9" s="122">
        <v>1</v>
      </c>
      <c r="I9" s="120">
        <v>1</v>
      </c>
      <c r="J9" s="121">
        <v>1</v>
      </c>
      <c r="K9" s="121">
        <v>1</v>
      </c>
      <c r="L9" s="121">
        <v>1</v>
      </c>
      <c r="M9" s="121">
        <v>1</v>
      </c>
      <c r="N9" s="123">
        <v>1</v>
      </c>
      <c r="P9" s="111">
        <v>13</v>
      </c>
      <c r="Q9" s="120">
        <v>1</v>
      </c>
      <c r="R9" s="121">
        <v>1</v>
      </c>
      <c r="S9" s="121">
        <v>1</v>
      </c>
      <c r="T9" s="121">
        <v>1</v>
      </c>
      <c r="U9" s="121">
        <v>1</v>
      </c>
      <c r="V9" s="122">
        <v>1</v>
      </c>
      <c r="W9" s="120">
        <v>1</v>
      </c>
      <c r="X9" s="121">
        <v>1</v>
      </c>
      <c r="Y9" s="121">
        <v>1</v>
      </c>
      <c r="Z9" s="121">
        <v>1</v>
      </c>
      <c r="AA9" s="121">
        <v>1</v>
      </c>
      <c r="AB9" s="123">
        <v>1</v>
      </c>
      <c r="AD9" s="111">
        <v>13</v>
      </c>
      <c r="AE9" s="120">
        <v>1</v>
      </c>
      <c r="AF9" s="121">
        <v>1</v>
      </c>
      <c r="AG9" s="121">
        <v>1</v>
      </c>
      <c r="AH9" s="121">
        <v>1</v>
      </c>
      <c r="AI9" s="121">
        <v>1</v>
      </c>
      <c r="AJ9" s="122">
        <v>1</v>
      </c>
      <c r="AK9" s="120">
        <v>1</v>
      </c>
      <c r="AL9" s="121">
        <v>1</v>
      </c>
      <c r="AM9" s="121">
        <v>1</v>
      </c>
      <c r="AN9" s="121">
        <v>1</v>
      </c>
      <c r="AO9" s="121">
        <v>1</v>
      </c>
      <c r="AP9" s="123">
        <v>1</v>
      </c>
      <c r="AR9" s="111">
        <v>13</v>
      </c>
      <c r="AS9" s="120">
        <v>1</v>
      </c>
      <c r="AT9" s="121">
        <v>1</v>
      </c>
      <c r="AU9" s="121">
        <v>1</v>
      </c>
      <c r="AV9" s="121">
        <v>1</v>
      </c>
      <c r="AW9" s="121">
        <v>1</v>
      </c>
      <c r="AX9" s="122">
        <v>1</v>
      </c>
      <c r="AY9" s="120">
        <v>1</v>
      </c>
      <c r="AZ9" s="121">
        <v>1</v>
      </c>
      <c r="BA9" s="121">
        <v>1</v>
      </c>
      <c r="BB9" s="121">
        <v>1</v>
      </c>
      <c r="BC9" s="121">
        <v>1</v>
      </c>
      <c r="BD9" s="123">
        <v>1</v>
      </c>
      <c r="BF9" s="111">
        <v>13</v>
      </c>
      <c r="BG9" s="120">
        <v>1</v>
      </c>
      <c r="BH9" s="121">
        <v>1</v>
      </c>
      <c r="BI9" s="121">
        <v>1</v>
      </c>
      <c r="BJ9" s="121">
        <v>1</v>
      </c>
      <c r="BK9" s="121">
        <v>1</v>
      </c>
      <c r="BL9" s="122">
        <v>1</v>
      </c>
      <c r="BM9" s="120">
        <v>1</v>
      </c>
      <c r="BN9" s="121">
        <v>1</v>
      </c>
      <c r="BO9" s="121">
        <v>1</v>
      </c>
      <c r="BP9" s="121">
        <v>1</v>
      </c>
      <c r="BQ9" s="121">
        <v>1</v>
      </c>
      <c r="BR9" s="123">
        <v>1</v>
      </c>
      <c r="BT9" s="111">
        <v>13</v>
      </c>
      <c r="BU9" s="120">
        <v>1</v>
      </c>
      <c r="BV9" s="121">
        <v>1</v>
      </c>
      <c r="BW9" s="121">
        <v>1</v>
      </c>
      <c r="BX9" s="121">
        <v>1</v>
      </c>
      <c r="BY9" s="121">
        <v>1</v>
      </c>
      <c r="BZ9" s="122">
        <v>1</v>
      </c>
      <c r="CA9" s="120">
        <v>1</v>
      </c>
      <c r="CB9" s="121">
        <v>1</v>
      </c>
      <c r="CC9" s="121">
        <v>1</v>
      </c>
      <c r="CD9" s="121">
        <v>1</v>
      </c>
      <c r="CE9" s="121">
        <v>1</v>
      </c>
      <c r="CF9" s="123">
        <v>1</v>
      </c>
      <c r="CH9" s="111">
        <v>13</v>
      </c>
      <c r="CI9" s="120">
        <v>1</v>
      </c>
      <c r="CJ9" s="121">
        <v>1</v>
      </c>
      <c r="CK9" s="121">
        <v>1</v>
      </c>
      <c r="CL9" s="121">
        <v>1</v>
      </c>
      <c r="CM9" s="121">
        <v>1</v>
      </c>
      <c r="CN9" s="122">
        <v>1</v>
      </c>
      <c r="CO9" s="120">
        <v>1</v>
      </c>
      <c r="CP9" s="121">
        <v>1</v>
      </c>
      <c r="CQ9" s="121">
        <v>1</v>
      </c>
      <c r="CR9" s="121">
        <v>1</v>
      </c>
      <c r="CS9" s="121">
        <v>1</v>
      </c>
      <c r="CT9" s="123">
        <v>1</v>
      </c>
      <c r="CU9" s="121"/>
      <c r="CV9" s="121"/>
      <c r="CW9" s="121"/>
      <c r="CX9" s="123"/>
      <c r="CZ9" s="111">
        <v>13</v>
      </c>
      <c r="DA9" s="120">
        <v>1</v>
      </c>
      <c r="DB9" s="121">
        <v>1</v>
      </c>
      <c r="DC9" s="121">
        <v>1</v>
      </c>
      <c r="DD9" s="121">
        <v>1</v>
      </c>
      <c r="DE9" s="121">
        <v>1</v>
      </c>
      <c r="DF9" s="122">
        <v>1</v>
      </c>
      <c r="DG9" s="120">
        <v>1</v>
      </c>
      <c r="DH9" s="121">
        <v>1</v>
      </c>
      <c r="DI9" s="121">
        <v>1</v>
      </c>
      <c r="DJ9" s="121">
        <v>1</v>
      </c>
      <c r="DK9" s="121">
        <v>1</v>
      </c>
      <c r="DL9" s="123">
        <v>1</v>
      </c>
      <c r="DM9" s="121"/>
      <c r="DN9" s="121"/>
      <c r="DO9" s="121"/>
      <c r="DP9" s="123"/>
      <c r="DQ9" s="117"/>
      <c r="DT9" s="111">
        <v>13</v>
      </c>
      <c r="DU9" s="124">
        <f t="shared" si="0"/>
        <v>8</v>
      </c>
      <c r="DV9" s="125">
        <f t="shared" si="1"/>
        <v>8</v>
      </c>
      <c r="DW9" s="125">
        <f t="shared" si="2"/>
        <v>8</v>
      </c>
      <c r="DX9" s="125">
        <f t="shared" si="3"/>
        <v>8</v>
      </c>
      <c r="DY9" s="125">
        <f t="shared" si="4"/>
        <v>8</v>
      </c>
      <c r="DZ9" s="126">
        <f t="shared" si="5"/>
        <v>8</v>
      </c>
      <c r="EA9" s="124">
        <f t="shared" si="6"/>
        <v>8</v>
      </c>
      <c r="EB9" s="125">
        <f t="shared" si="7"/>
        <v>8</v>
      </c>
      <c r="EC9" s="125">
        <f t="shared" si="8"/>
        <v>8</v>
      </c>
      <c r="ED9" s="125">
        <f t="shared" si="9"/>
        <v>8</v>
      </c>
      <c r="EE9" s="125">
        <f t="shared" si="10"/>
        <v>8</v>
      </c>
      <c r="EF9" s="127">
        <f t="shared" si="11"/>
        <v>8</v>
      </c>
      <c r="EI9" s="111">
        <v>13</v>
      </c>
      <c r="EJ9" s="124">
        <f t="shared" si="23"/>
        <v>30</v>
      </c>
      <c r="EK9" s="125">
        <f t="shared" si="12"/>
        <v>30</v>
      </c>
      <c r="EL9" s="125">
        <f t="shared" si="13"/>
        <v>32</v>
      </c>
      <c r="EM9" s="125">
        <f t="shared" si="14"/>
        <v>32</v>
      </c>
      <c r="EN9" s="125">
        <f t="shared" si="15"/>
        <v>32</v>
      </c>
      <c r="EO9" s="127">
        <f t="shared" si="16"/>
        <v>32</v>
      </c>
      <c r="EP9" s="124">
        <f t="shared" si="17"/>
        <v>32</v>
      </c>
      <c r="EQ9" s="125">
        <f t="shared" si="18"/>
        <v>32</v>
      </c>
      <c r="ER9" s="125">
        <f t="shared" si="19"/>
        <v>32</v>
      </c>
      <c r="ES9" s="125">
        <f t="shared" si="20"/>
        <v>32</v>
      </c>
      <c r="ET9" s="125">
        <f t="shared" si="21"/>
        <v>32</v>
      </c>
      <c r="EU9" s="127">
        <f t="shared" si="22"/>
        <v>31</v>
      </c>
      <c r="EW9" s="118"/>
      <c r="EX9" s="119"/>
    </row>
    <row r="10" spans="1:154" s="111" customFormat="1" ht="13.5" customHeight="1">
      <c r="B10" s="111">
        <v>12</v>
      </c>
      <c r="C10" s="120">
        <v>1</v>
      </c>
      <c r="D10" s="121">
        <v>1</v>
      </c>
      <c r="E10" s="121">
        <v>1</v>
      </c>
      <c r="F10" s="121">
        <v>1</v>
      </c>
      <c r="G10" s="121">
        <v>1</v>
      </c>
      <c r="H10" s="122">
        <v>1</v>
      </c>
      <c r="I10" s="120">
        <v>1</v>
      </c>
      <c r="J10" s="121">
        <v>1</v>
      </c>
      <c r="K10" s="121">
        <v>1</v>
      </c>
      <c r="L10" s="121">
        <v>1</v>
      </c>
      <c r="M10" s="121">
        <v>1</v>
      </c>
      <c r="N10" s="123">
        <v>1</v>
      </c>
      <c r="P10" s="111">
        <v>12</v>
      </c>
      <c r="Q10" s="120">
        <v>1</v>
      </c>
      <c r="R10" s="121">
        <v>1</v>
      </c>
      <c r="S10" s="121">
        <v>1</v>
      </c>
      <c r="T10" s="121">
        <v>1</v>
      </c>
      <c r="U10" s="121">
        <v>1</v>
      </c>
      <c r="V10" s="122">
        <v>1</v>
      </c>
      <c r="W10" s="120">
        <v>1</v>
      </c>
      <c r="X10" s="121">
        <v>1</v>
      </c>
      <c r="Y10" s="121">
        <v>1</v>
      </c>
      <c r="Z10" s="121">
        <v>1</v>
      </c>
      <c r="AA10" s="121">
        <v>1</v>
      </c>
      <c r="AB10" s="123">
        <v>1</v>
      </c>
      <c r="AD10" s="111">
        <v>12</v>
      </c>
      <c r="AE10" s="120">
        <v>1</v>
      </c>
      <c r="AF10" s="121">
        <v>1</v>
      </c>
      <c r="AG10" s="121">
        <v>1</v>
      </c>
      <c r="AH10" s="121">
        <v>1</v>
      </c>
      <c r="AI10" s="121">
        <v>1</v>
      </c>
      <c r="AJ10" s="122">
        <v>1</v>
      </c>
      <c r="AK10" s="120">
        <v>1</v>
      </c>
      <c r="AL10" s="121">
        <v>1</v>
      </c>
      <c r="AM10" s="121">
        <v>1</v>
      </c>
      <c r="AN10" s="121">
        <v>1</v>
      </c>
      <c r="AO10" s="121">
        <v>1</v>
      </c>
      <c r="AP10" s="123">
        <v>1</v>
      </c>
      <c r="AR10" s="111">
        <v>12</v>
      </c>
      <c r="AS10" s="120">
        <v>1</v>
      </c>
      <c r="AT10" s="121">
        <v>1</v>
      </c>
      <c r="AU10" s="121">
        <v>1</v>
      </c>
      <c r="AV10" s="121">
        <v>1</v>
      </c>
      <c r="AW10" s="121">
        <v>1</v>
      </c>
      <c r="AX10" s="122">
        <v>1</v>
      </c>
      <c r="AY10" s="120">
        <v>1</v>
      </c>
      <c r="AZ10" s="121">
        <v>1</v>
      </c>
      <c r="BA10" s="121">
        <v>1</v>
      </c>
      <c r="BB10" s="121">
        <v>1</v>
      </c>
      <c r="BC10" s="121">
        <v>1</v>
      </c>
      <c r="BD10" s="123">
        <v>1</v>
      </c>
      <c r="BF10" s="111">
        <v>12</v>
      </c>
      <c r="BG10" s="120">
        <v>1</v>
      </c>
      <c r="BH10" s="121">
        <v>1</v>
      </c>
      <c r="BI10" s="121">
        <v>1</v>
      </c>
      <c r="BJ10" s="121">
        <v>1</v>
      </c>
      <c r="BK10" s="121">
        <v>1</v>
      </c>
      <c r="BL10" s="122">
        <v>1</v>
      </c>
      <c r="BM10" s="120">
        <v>1</v>
      </c>
      <c r="BN10" s="121">
        <v>1</v>
      </c>
      <c r="BO10" s="121">
        <v>1</v>
      </c>
      <c r="BP10" s="121">
        <v>1</v>
      </c>
      <c r="BQ10" s="121">
        <v>1</v>
      </c>
      <c r="BR10" s="123">
        <v>1</v>
      </c>
      <c r="BT10" s="111">
        <v>12</v>
      </c>
      <c r="BU10" s="120">
        <v>1</v>
      </c>
      <c r="BV10" s="121">
        <v>1</v>
      </c>
      <c r="BW10" s="121">
        <v>1</v>
      </c>
      <c r="BX10" s="121">
        <v>1</v>
      </c>
      <c r="BY10" s="121">
        <v>1</v>
      </c>
      <c r="BZ10" s="122">
        <v>1</v>
      </c>
      <c r="CA10" s="120">
        <v>1</v>
      </c>
      <c r="CB10" s="121">
        <v>1</v>
      </c>
      <c r="CC10" s="121">
        <v>1</v>
      </c>
      <c r="CD10" s="121">
        <v>1</v>
      </c>
      <c r="CE10" s="121">
        <v>1</v>
      </c>
      <c r="CF10" s="123">
        <v>1</v>
      </c>
      <c r="CH10" s="111">
        <v>12</v>
      </c>
      <c r="CI10" s="120">
        <v>1</v>
      </c>
      <c r="CJ10" s="121">
        <v>1</v>
      </c>
      <c r="CK10" s="121">
        <v>1</v>
      </c>
      <c r="CL10" s="121">
        <v>1</v>
      </c>
      <c r="CM10" s="121">
        <v>1</v>
      </c>
      <c r="CN10" s="122">
        <v>1</v>
      </c>
      <c r="CO10" s="120">
        <v>1</v>
      </c>
      <c r="CP10" s="121">
        <v>1</v>
      </c>
      <c r="CQ10" s="121">
        <v>1</v>
      </c>
      <c r="CR10" s="121">
        <v>1</v>
      </c>
      <c r="CS10" s="121">
        <v>1</v>
      </c>
      <c r="CT10" s="123">
        <v>1</v>
      </c>
      <c r="CU10" s="121"/>
      <c r="CV10" s="121"/>
      <c r="CW10" s="121"/>
      <c r="CX10" s="123"/>
      <c r="CZ10" s="111">
        <v>12</v>
      </c>
      <c r="DA10" s="120">
        <v>1</v>
      </c>
      <c r="DB10" s="121">
        <v>1</v>
      </c>
      <c r="DC10" s="121">
        <v>1</v>
      </c>
      <c r="DD10" s="121">
        <v>1</v>
      </c>
      <c r="DE10" s="121">
        <v>1</v>
      </c>
      <c r="DF10" s="122">
        <v>1</v>
      </c>
      <c r="DG10" s="120">
        <v>1</v>
      </c>
      <c r="DH10" s="121">
        <v>1</v>
      </c>
      <c r="DI10" s="121">
        <v>1</v>
      </c>
      <c r="DJ10" s="121">
        <v>1</v>
      </c>
      <c r="DK10" s="121">
        <v>1</v>
      </c>
      <c r="DL10" s="123">
        <v>1</v>
      </c>
      <c r="DM10" s="121"/>
      <c r="DN10" s="121"/>
      <c r="DO10" s="121"/>
      <c r="DP10" s="123"/>
      <c r="DQ10" s="117"/>
      <c r="DT10" s="111">
        <v>12</v>
      </c>
      <c r="DU10" s="124">
        <f t="shared" si="0"/>
        <v>8</v>
      </c>
      <c r="DV10" s="125">
        <f t="shared" si="1"/>
        <v>8</v>
      </c>
      <c r="DW10" s="125">
        <f t="shared" si="2"/>
        <v>8</v>
      </c>
      <c r="DX10" s="125">
        <f t="shared" si="3"/>
        <v>8</v>
      </c>
      <c r="DY10" s="125">
        <f t="shared" si="4"/>
        <v>8</v>
      </c>
      <c r="DZ10" s="126">
        <f t="shared" si="5"/>
        <v>8</v>
      </c>
      <c r="EA10" s="124">
        <f t="shared" si="6"/>
        <v>8</v>
      </c>
      <c r="EB10" s="125">
        <f t="shared" si="7"/>
        <v>8</v>
      </c>
      <c r="EC10" s="125">
        <f t="shared" si="8"/>
        <v>8</v>
      </c>
      <c r="ED10" s="125">
        <f t="shared" si="9"/>
        <v>8</v>
      </c>
      <c r="EE10" s="125">
        <f t="shared" si="10"/>
        <v>8</v>
      </c>
      <c r="EF10" s="127">
        <f t="shared" si="11"/>
        <v>8</v>
      </c>
      <c r="EI10" s="111">
        <v>12</v>
      </c>
      <c r="EJ10" s="124">
        <f t="shared" si="23"/>
        <v>27</v>
      </c>
      <c r="EK10" s="125">
        <f t="shared" si="12"/>
        <v>27</v>
      </c>
      <c r="EL10" s="125">
        <f t="shared" si="13"/>
        <v>31</v>
      </c>
      <c r="EM10" s="125">
        <f t="shared" si="14"/>
        <v>32</v>
      </c>
      <c r="EN10" s="125">
        <f t="shared" si="15"/>
        <v>32</v>
      </c>
      <c r="EO10" s="127">
        <f t="shared" si="16"/>
        <v>32</v>
      </c>
      <c r="EP10" s="124">
        <f t="shared" si="17"/>
        <v>32</v>
      </c>
      <c r="EQ10" s="125">
        <f t="shared" si="18"/>
        <v>32</v>
      </c>
      <c r="ER10" s="125">
        <f t="shared" si="19"/>
        <v>31</v>
      </c>
      <c r="ES10" s="125">
        <f t="shared" si="20"/>
        <v>31</v>
      </c>
      <c r="ET10" s="125">
        <f t="shared" si="21"/>
        <v>32</v>
      </c>
      <c r="EU10" s="127">
        <f t="shared" si="22"/>
        <v>30</v>
      </c>
      <c r="EW10" s="118"/>
      <c r="EX10" s="119"/>
    </row>
    <row r="11" spans="1:154" s="111" customFormat="1" ht="13.5" customHeight="1">
      <c r="B11" s="111">
        <v>11</v>
      </c>
      <c r="C11" s="120">
        <v>1</v>
      </c>
      <c r="D11" s="121">
        <v>1</v>
      </c>
      <c r="E11" s="121">
        <v>1</v>
      </c>
      <c r="F11" s="121">
        <v>1</v>
      </c>
      <c r="G11" s="121">
        <v>1</v>
      </c>
      <c r="H11" s="122">
        <v>1</v>
      </c>
      <c r="I11" s="120">
        <v>1</v>
      </c>
      <c r="J11" s="121">
        <v>1</v>
      </c>
      <c r="K11" s="121">
        <v>1</v>
      </c>
      <c r="L11" s="121">
        <v>1</v>
      </c>
      <c r="M11" s="121">
        <v>1</v>
      </c>
      <c r="N11" s="123">
        <v>1</v>
      </c>
      <c r="P11" s="111">
        <v>11</v>
      </c>
      <c r="Q11" s="120">
        <v>1</v>
      </c>
      <c r="R11" s="121">
        <v>1</v>
      </c>
      <c r="S11" s="121">
        <v>1</v>
      </c>
      <c r="T11" s="121">
        <v>1</v>
      </c>
      <c r="U11" s="121">
        <v>1</v>
      </c>
      <c r="V11" s="122">
        <v>1</v>
      </c>
      <c r="W11" s="120">
        <v>1</v>
      </c>
      <c r="X11" s="121">
        <v>1</v>
      </c>
      <c r="Y11" s="121">
        <v>1</v>
      </c>
      <c r="Z11" s="121">
        <v>1</v>
      </c>
      <c r="AA11" s="121">
        <v>1</v>
      </c>
      <c r="AB11" s="123">
        <v>1</v>
      </c>
      <c r="AD11" s="111">
        <v>11</v>
      </c>
      <c r="AE11" s="120">
        <v>1</v>
      </c>
      <c r="AF11" s="121">
        <v>1</v>
      </c>
      <c r="AG11" s="121">
        <v>1</v>
      </c>
      <c r="AH11" s="121">
        <v>1</v>
      </c>
      <c r="AI11" s="121">
        <v>1</v>
      </c>
      <c r="AJ11" s="122">
        <v>1</v>
      </c>
      <c r="AK11" s="120">
        <v>1</v>
      </c>
      <c r="AL11" s="121">
        <v>1</v>
      </c>
      <c r="AM11" s="121">
        <v>1</v>
      </c>
      <c r="AN11" s="121">
        <v>1</v>
      </c>
      <c r="AO11" s="121">
        <v>1</v>
      </c>
      <c r="AP11" s="123">
        <v>1</v>
      </c>
      <c r="AR11" s="111">
        <v>11</v>
      </c>
      <c r="AS11" s="120">
        <v>1</v>
      </c>
      <c r="AT11" s="121">
        <v>1</v>
      </c>
      <c r="AU11" s="121">
        <v>1</v>
      </c>
      <c r="AV11" s="121">
        <v>1</v>
      </c>
      <c r="AW11" s="121">
        <v>1</v>
      </c>
      <c r="AX11" s="122">
        <v>1</v>
      </c>
      <c r="AY11" s="120">
        <v>1</v>
      </c>
      <c r="AZ11" s="121">
        <v>1</v>
      </c>
      <c r="BA11" s="121">
        <v>1</v>
      </c>
      <c r="BB11" s="121">
        <v>1</v>
      </c>
      <c r="BC11" s="121">
        <v>1</v>
      </c>
      <c r="BD11" s="123">
        <v>1</v>
      </c>
      <c r="BF11" s="111">
        <v>11</v>
      </c>
      <c r="BG11" s="120">
        <v>1</v>
      </c>
      <c r="BH11" s="121">
        <v>1</v>
      </c>
      <c r="BI11" s="121">
        <v>1</v>
      </c>
      <c r="BJ11" s="121">
        <v>1</v>
      </c>
      <c r="BK11" s="121">
        <v>1</v>
      </c>
      <c r="BL11" s="122">
        <v>1</v>
      </c>
      <c r="BM11" s="120">
        <v>1</v>
      </c>
      <c r="BN11" s="121">
        <v>1</v>
      </c>
      <c r="BO11" s="121">
        <v>1</v>
      </c>
      <c r="BP11" s="121">
        <v>1</v>
      </c>
      <c r="BQ11" s="121">
        <v>1</v>
      </c>
      <c r="BR11" s="123">
        <v>1</v>
      </c>
      <c r="BT11" s="111">
        <v>11</v>
      </c>
      <c r="BU11" s="120"/>
      <c r="BV11" s="121"/>
      <c r="BW11" s="121">
        <v>1</v>
      </c>
      <c r="BX11" s="121">
        <v>1</v>
      </c>
      <c r="BY11" s="121">
        <v>1</v>
      </c>
      <c r="BZ11" s="122">
        <v>1</v>
      </c>
      <c r="CA11" s="120">
        <v>1</v>
      </c>
      <c r="CB11" s="121">
        <v>1</v>
      </c>
      <c r="CC11" s="121">
        <v>1</v>
      </c>
      <c r="CD11" s="121">
        <v>1</v>
      </c>
      <c r="CE11" s="121">
        <v>1</v>
      </c>
      <c r="CF11" s="123">
        <v>1</v>
      </c>
      <c r="CH11" s="111">
        <v>11</v>
      </c>
      <c r="CI11" s="120">
        <v>1</v>
      </c>
      <c r="CJ11" s="121">
        <v>1</v>
      </c>
      <c r="CK11" s="121">
        <v>1</v>
      </c>
      <c r="CL11" s="121">
        <v>1</v>
      </c>
      <c r="CM11" s="121">
        <v>1</v>
      </c>
      <c r="CN11" s="122">
        <v>1</v>
      </c>
      <c r="CO11" s="120">
        <v>1</v>
      </c>
      <c r="CP11" s="121">
        <v>1</v>
      </c>
      <c r="CQ11" s="121">
        <v>1</v>
      </c>
      <c r="CR11" s="121">
        <v>1</v>
      </c>
      <c r="CS11" s="121">
        <v>1</v>
      </c>
      <c r="CT11" s="123">
        <v>1</v>
      </c>
      <c r="CU11" s="121"/>
      <c r="CV11" s="121"/>
      <c r="CW11" s="121"/>
      <c r="CX11" s="123"/>
      <c r="CZ11" s="111">
        <v>11</v>
      </c>
      <c r="DA11" s="120">
        <v>1</v>
      </c>
      <c r="DB11" s="121">
        <v>1</v>
      </c>
      <c r="DC11" s="121">
        <v>1</v>
      </c>
      <c r="DD11" s="121">
        <v>1</v>
      </c>
      <c r="DE11" s="121">
        <v>1</v>
      </c>
      <c r="DF11" s="122">
        <v>1</v>
      </c>
      <c r="DG11" s="120">
        <v>1</v>
      </c>
      <c r="DH11" s="121">
        <v>1</v>
      </c>
      <c r="DI11" s="121">
        <v>1</v>
      </c>
      <c r="DJ11" s="121">
        <v>1</v>
      </c>
      <c r="DK11" s="121">
        <v>1</v>
      </c>
      <c r="DL11" s="123">
        <v>1</v>
      </c>
      <c r="DM11" s="121"/>
      <c r="DN11" s="121"/>
      <c r="DO11" s="121"/>
      <c r="DP11" s="123"/>
      <c r="DQ11" s="117"/>
      <c r="DT11" s="111">
        <v>11</v>
      </c>
      <c r="DU11" s="124">
        <f t="shared" si="0"/>
        <v>7</v>
      </c>
      <c r="DV11" s="125">
        <f t="shared" si="1"/>
        <v>7</v>
      </c>
      <c r="DW11" s="125">
        <f t="shared" si="2"/>
        <v>8</v>
      </c>
      <c r="DX11" s="125">
        <f t="shared" si="3"/>
        <v>8</v>
      </c>
      <c r="DY11" s="125">
        <f t="shared" si="4"/>
        <v>8</v>
      </c>
      <c r="DZ11" s="126">
        <f t="shared" si="5"/>
        <v>8</v>
      </c>
      <c r="EA11" s="124">
        <f t="shared" si="6"/>
        <v>8</v>
      </c>
      <c r="EB11" s="125">
        <f t="shared" si="7"/>
        <v>8</v>
      </c>
      <c r="EC11" s="125">
        <f t="shared" si="8"/>
        <v>8</v>
      </c>
      <c r="ED11" s="125">
        <f t="shared" si="9"/>
        <v>8</v>
      </c>
      <c r="EE11" s="125">
        <f t="shared" si="10"/>
        <v>8</v>
      </c>
      <c r="EF11" s="127">
        <f t="shared" si="11"/>
        <v>8</v>
      </c>
      <c r="EI11" s="111">
        <v>11</v>
      </c>
      <c r="EJ11" s="124">
        <f t="shared" si="23"/>
        <v>23</v>
      </c>
      <c r="EK11" s="125">
        <f t="shared" si="12"/>
        <v>24</v>
      </c>
      <c r="EL11" s="125">
        <f t="shared" si="13"/>
        <v>31</v>
      </c>
      <c r="EM11" s="125">
        <f t="shared" si="14"/>
        <v>32</v>
      </c>
      <c r="EN11" s="125">
        <f t="shared" si="15"/>
        <v>31</v>
      </c>
      <c r="EO11" s="127">
        <f t="shared" si="16"/>
        <v>32</v>
      </c>
      <c r="EP11" s="124">
        <f t="shared" si="17"/>
        <v>31</v>
      </c>
      <c r="EQ11" s="125">
        <f t="shared" si="18"/>
        <v>32</v>
      </c>
      <c r="ER11" s="125">
        <f t="shared" si="19"/>
        <v>31</v>
      </c>
      <c r="ES11" s="125">
        <f t="shared" si="20"/>
        <v>31</v>
      </c>
      <c r="ET11" s="125">
        <f t="shared" si="21"/>
        <v>31</v>
      </c>
      <c r="EU11" s="127">
        <f t="shared" si="22"/>
        <v>31</v>
      </c>
      <c r="EW11" s="118"/>
      <c r="EX11" s="119"/>
    </row>
    <row r="12" spans="1:154" s="111" customFormat="1" ht="13.5" customHeight="1">
      <c r="B12" s="111">
        <v>10</v>
      </c>
      <c r="C12" s="124">
        <v>1</v>
      </c>
      <c r="D12" s="125">
        <v>1</v>
      </c>
      <c r="E12" s="125">
        <v>1</v>
      </c>
      <c r="F12" s="125">
        <v>1</v>
      </c>
      <c r="G12" s="125">
        <v>1</v>
      </c>
      <c r="H12" s="126">
        <v>1</v>
      </c>
      <c r="I12" s="120">
        <v>1</v>
      </c>
      <c r="J12" s="121">
        <v>1</v>
      </c>
      <c r="K12" s="121">
        <v>1</v>
      </c>
      <c r="L12" s="121">
        <v>1</v>
      </c>
      <c r="M12" s="121">
        <v>1</v>
      </c>
      <c r="N12" s="123">
        <v>1</v>
      </c>
      <c r="P12" s="111">
        <v>10</v>
      </c>
      <c r="Q12" s="124">
        <v>1</v>
      </c>
      <c r="R12" s="125">
        <v>1</v>
      </c>
      <c r="S12" s="125">
        <v>1</v>
      </c>
      <c r="T12" s="125">
        <v>1</v>
      </c>
      <c r="U12" s="125">
        <v>1</v>
      </c>
      <c r="V12" s="126">
        <v>1</v>
      </c>
      <c r="W12" s="120">
        <v>1</v>
      </c>
      <c r="X12" s="121">
        <v>1</v>
      </c>
      <c r="Y12" s="121">
        <v>1</v>
      </c>
      <c r="Z12" s="121">
        <v>1</v>
      </c>
      <c r="AA12" s="121">
        <v>1</v>
      </c>
      <c r="AB12" s="123">
        <v>1</v>
      </c>
      <c r="AD12" s="111">
        <v>10</v>
      </c>
      <c r="AE12" s="124">
        <v>1</v>
      </c>
      <c r="AF12" s="125">
        <v>1</v>
      </c>
      <c r="AG12" s="125">
        <v>1</v>
      </c>
      <c r="AH12" s="125">
        <v>1</v>
      </c>
      <c r="AI12" s="125">
        <v>1</v>
      </c>
      <c r="AJ12" s="126">
        <v>1</v>
      </c>
      <c r="AK12" s="120">
        <v>1</v>
      </c>
      <c r="AL12" s="121">
        <v>1</v>
      </c>
      <c r="AM12" s="121">
        <v>1</v>
      </c>
      <c r="AN12" s="121">
        <v>1</v>
      </c>
      <c r="AO12" s="121">
        <v>1</v>
      </c>
      <c r="AP12" s="123">
        <v>1</v>
      </c>
      <c r="AR12" s="111">
        <v>10</v>
      </c>
      <c r="AS12" s="124">
        <v>1</v>
      </c>
      <c r="AT12" s="125">
        <v>1</v>
      </c>
      <c r="AU12" s="125">
        <v>1</v>
      </c>
      <c r="AV12" s="125">
        <v>1</v>
      </c>
      <c r="AW12" s="125">
        <v>1</v>
      </c>
      <c r="AX12" s="126">
        <v>1</v>
      </c>
      <c r="AY12" s="120">
        <v>1</v>
      </c>
      <c r="AZ12" s="121">
        <v>1</v>
      </c>
      <c r="BA12" s="121">
        <v>1</v>
      </c>
      <c r="BB12" s="121">
        <v>1</v>
      </c>
      <c r="BC12" s="121">
        <v>1</v>
      </c>
      <c r="BD12" s="123">
        <v>1</v>
      </c>
      <c r="BF12" s="111">
        <v>10</v>
      </c>
      <c r="BG12" s="124">
        <v>1</v>
      </c>
      <c r="BH12" s="125">
        <v>1</v>
      </c>
      <c r="BI12" s="125">
        <v>1</v>
      </c>
      <c r="BJ12" s="125">
        <v>1</v>
      </c>
      <c r="BK12" s="125">
        <v>1</v>
      </c>
      <c r="BL12" s="126">
        <v>1</v>
      </c>
      <c r="BM12" s="120">
        <v>1</v>
      </c>
      <c r="BN12" s="121">
        <v>1</v>
      </c>
      <c r="BO12" s="121">
        <v>1</v>
      </c>
      <c r="BP12" s="121">
        <v>1</v>
      </c>
      <c r="BQ12" s="121">
        <v>1</v>
      </c>
      <c r="BR12" s="123">
        <v>1</v>
      </c>
      <c r="BT12" s="111">
        <v>10</v>
      </c>
      <c r="BU12" s="124"/>
      <c r="BV12" s="125">
        <v>1</v>
      </c>
      <c r="BW12" s="125">
        <v>1</v>
      </c>
      <c r="BX12" s="125">
        <v>1</v>
      </c>
      <c r="BY12" s="125">
        <v>1</v>
      </c>
      <c r="BZ12" s="126">
        <v>1</v>
      </c>
      <c r="CA12" s="120">
        <v>1</v>
      </c>
      <c r="CB12" s="121">
        <v>1</v>
      </c>
      <c r="CC12" s="121">
        <v>1</v>
      </c>
      <c r="CD12" s="121">
        <v>1</v>
      </c>
      <c r="CE12" s="121">
        <v>1</v>
      </c>
      <c r="CF12" s="123">
        <v>1</v>
      </c>
      <c r="CH12" s="111">
        <v>10</v>
      </c>
      <c r="CI12" s="124"/>
      <c r="CJ12" s="125"/>
      <c r="CK12" s="125">
        <v>1</v>
      </c>
      <c r="CL12" s="125">
        <v>1</v>
      </c>
      <c r="CM12" s="125">
        <v>1</v>
      </c>
      <c r="CN12" s="126">
        <v>1</v>
      </c>
      <c r="CO12" s="120">
        <v>1</v>
      </c>
      <c r="CP12" s="121">
        <v>1</v>
      </c>
      <c r="CQ12" s="125">
        <v>1</v>
      </c>
      <c r="CR12" s="121">
        <v>1</v>
      </c>
      <c r="CS12" s="121">
        <v>1</v>
      </c>
      <c r="CT12" s="123">
        <v>1</v>
      </c>
      <c r="CU12" s="125"/>
      <c r="CV12" s="125"/>
      <c r="CW12" s="125">
        <v>1</v>
      </c>
      <c r="CX12" s="127">
        <v>1</v>
      </c>
      <c r="CZ12" s="111">
        <v>10</v>
      </c>
      <c r="DA12" s="124">
        <v>1</v>
      </c>
      <c r="DB12" s="125">
        <v>1</v>
      </c>
      <c r="DC12" s="125">
        <v>1</v>
      </c>
      <c r="DD12" s="125">
        <v>1</v>
      </c>
      <c r="DE12" s="125">
        <v>1</v>
      </c>
      <c r="DF12" s="126">
        <v>1</v>
      </c>
      <c r="DG12" s="120">
        <v>1</v>
      </c>
      <c r="DH12" s="121">
        <v>1</v>
      </c>
      <c r="DI12" s="125">
        <v>1</v>
      </c>
      <c r="DJ12" s="121">
        <v>1</v>
      </c>
      <c r="DK12" s="121">
        <v>1</v>
      </c>
      <c r="DL12" s="123">
        <v>1</v>
      </c>
      <c r="DM12" s="125"/>
      <c r="DN12" s="125"/>
      <c r="DO12" s="125"/>
      <c r="DP12" s="127"/>
      <c r="DQ12" s="117"/>
      <c r="DT12" s="111">
        <v>10</v>
      </c>
      <c r="DU12" s="124">
        <f t="shared" si="0"/>
        <v>6</v>
      </c>
      <c r="DV12" s="125">
        <f t="shared" si="1"/>
        <v>7</v>
      </c>
      <c r="DW12" s="125">
        <f t="shared" si="2"/>
        <v>8</v>
      </c>
      <c r="DX12" s="125">
        <f t="shared" si="3"/>
        <v>8</v>
      </c>
      <c r="DY12" s="125">
        <f t="shared" si="4"/>
        <v>8</v>
      </c>
      <c r="DZ12" s="126">
        <f t="shared" si="5"/>
        <v>8</v>
      </c>
      <c r="EA12" s="124">
        <f t="shared" si="6"/>
        <v>8</v>
      </c>
      <c r="EB12" s="125">
        <f t="shared" si="7"/>
        <v>8</v>
      </c>
      <c r="EC12" s="125">
        <f t="shared" si="8"/>
        <v>8</v>
      </c>
      <c r="ED12" s="125">
        <f t="shared" si="9"/>
        <v>8</v>
      </c>
      <c r="EE12" s="125">
        <f t="shared" si="10"/>
        <v>8</v>
      </c>
      <c r="EF12" s="127">
        <f t="shared" si="11"/>
        <v>8</v>
      </c>
      <c r="EI12" s="111">
        <v>10</v>
      </c>
      <c r="EJ12" s="124">
        <f t="shared" si="23"/>
        <v>23</v>
      </c>
      <c r="EK12" s="125">
        <f t="shared" si="12"/>
        <v>26</v>
      </c>
      <c r="EL12" s="125">
        <f t="shared" si="13"/>
        <v>29</v>
      </c>
      <c r="EM12" s="125">
        <f t="shared" si="14"/>
        <v>31</v>
      </c>
      <c r="EN12" s="125">
        <f t="shared" si="15"/>
        <v>31</v>
      </c>
      <c r="EO12" s="127">
        <f t="shared" si="16"/>
        <v>31</v>
      </c>
      <c r="EP12" s="124">
        <f t="shared" si="17"/>
        <v>30</v>
      </c>
      <c r="EQ12" s="125">
        <f t="shared" si="18"/>
        <v>32</v>
      </c>
      <c r="ER12" s="125">
        <f t="shared" si="19"/>
        <v>31</v>
      </c>
      <c r="ES12" s="125">
        <f t="shared" si="20"/>
        <v>30</v>
      </c>
      <c r="ET12" s="125">
        <f t="shared" si="21"/>
        <v>30</v>
      </c>
      <c r="EU12" s="127">
        <f t="shared" si="22"/>
        <v>32</v>
      </c>
      <c r="EW12" s="128"/>
      <c r="EX12" s="119" t="s">
        <v>63</v>
      </c>
    </row>
    <row r="13" spans="1:154" s="111" customFormat="1" ht="13.5" customHeight="1">
      <c r="B13" s="111">
        <v>9</v>
      </c>
      <c r="C13" s="124">
        <v>1</v>
      </c>
      <c r="D13" s="125">
        <v>1</v>
      </c>
      <c r="E13" s="125">
        <v>1</v>
      </c>
      <c r="F13" s="125">
        <v>1</v>
      </c>
      <c r="G13" s="125">
        <v>1</v>
      </c>
      <c r="H13" s="126">
        <v>1</v>
      </c>
      <c r="I13" s="120">
        <v>1</v>
      </c>
      <c r="J13" s="121">
        <v>1</v>
      </c>
      <c r="K13" s="121">
        <v>1</v>
      </c>
      <c r="L13" s="121">
        <v>1</v>
      </c>
      <c r="M13" s="121">
        <v>1</v>
      </c>
      <c r="N13" s="123">
        <v>1</v>
      </c>
      <c r="P13" s="111">
        <v>9</v>
      </c>
      <c r="Q13" s="124">
        <v>1</v>
      </c>
      <c r="R13" s="125">
        <v>1</v>
      </c>
      <c r="S13" s="125">
        <v>1</v>
      </c>
      <c r="T13" s="125">
        <v>1</v>
      </c>
      <c r="U13" s="125">
        <v>1</v>
      </c>
      <c r="V13" s="126">
        <v>1</v>
      </c>
      <c r="W13" s="120">
        <v>1</v>
      </c>
      <c r="X13" s="121">
        <v>1</v>
      </c>
      <c r="Y13" s="121">
        <v>1</v>
      </c>
      <c r="Z13" s="121">
        <v>1</v>
      </c>
      <c r="AA13" s="121">
        <v>1</v>
      </c>
      <c r="AB13" s="123">
        <v>1</v>
      </c>
      <c r="AD13" s="111">
        <v>9</v>
      </c>
      <c r="AE13" s="124">
        <v>1</v>
      </c>
      <c r="AF13" s="125">
        <v>1</v>
      </c>
      <c r="AG13" s="125">
        <v>1</v>
      </c>
      <c r="AH13" s="125">
        <v>1</v>
      </c>
      <c r="AI13" s="125">
        <v>1</v>
      </c>
      <c r="AJ13" s="126">
        <v>1</v>
      </c>
      <c r="AK13" s="120">
        <v>1</v>
      </c>
      <c r="AL13" s="121">
        <v>1</v>
      </c>
      <c r="AM13" s="121">
        <v>1</v>
      </c>
      <c r="AN13" s="121">
        <v>1</v>
      </c>
      <c r="AO13" s="121">
        <v>1</v>
      </c>
      <c r="AP13" s="123">
        <v>1</v>
      </c>
      <c r="AR13" s="111">
        <v>9</v>
      </c>
      <c r="AS13" s="124">
        <v>1</v>
      </c>
      <c r="AT13" s="125">
        <v>1</v>
      </c>
      <c r="AU13" s="125">
        <v>1</v>
      </c>
      <c r="AV13" s="125">
        <v>1</v>
      </c>
      <c r="AW13" s="125">
        <v>1</v>
      </c>
      <c r="AX13" s="126">
        <v>1</v>
      </c>
      <c r="AY13" s="120">
        <v>1</v>
      </c>
      <c r="AZ13" s="121">
        <v>1</v>
      </c>
      <c r="BA13" s="121">
        <v>1</v>
      </c>
      <c r="BB13" s="121">
        <v>1</v>
      </c>
      <c r="BC13" s="121">
        <v>1</v>
      </c>
      <c r="BD13" s="123">
        <v>1</v>
      </c>
      <c r="BF13" s="111">
        <v>9</v>
      </c>
      <c r="BG13" s="124">
        <v>1</v>
      </c>
      <c r="BH13" s="125">
        <v>1</v>
      </c>
      <c r="BI13" s="125">
        <v>1</v>
      </c>
      <c r="BJ13" s="125">
        <v>1</v>
      </c>
      <c r="BK13" s="125">
        <v>1</v>
      </c>
      <c r="BL13" s="126">
        <v>1</v>
      </c>
      <c r="BM13" s="120">
        <v>1</v>
      </c>
      <c r="BN13" s="121">
        <v>1</v>
      </c>
      <c r="BO13" s="121">
        <v>1</v>
      </c>
      <c r="BP13" s="121">
        <v>1</v>
      </c>
      <c r="BQ13" s="121">
        <v>1</v>
      </c>
      <c r="BR13" s="123">
        <v>1</v>
      </c>
      <c r="BT13" s="111">
        <v>9</v>
      </c>
      <c r="BU13" s="124"/>
      <c r="BV13" s="125"/>
      <c r="BW13" s="125">
        <v>1</v>
      </c>
      <c r="BX13" s="125">
        <v>1</v>
      </c>
      <c r="BY13" s="125">
        <v>1</v>
      </c>
      <c r="BZ13" s="126">
        <v>1</v>
      </c>
      <c r="CA13" s="120"/>
      <c r="CB13" s="121">
        <v>1</v>
      </c>
      <c r="CC13" s="121">
        <v>1</v>
      </c>
      <c r="CD13" s="121">
        <v>1</v>
      </c>
      <c r="CE13" s="121">
        <v>1</v>
      </c>
      <c r="CF13" s="123">
        <v>1</v>
      </c>
      <c r="CH13" s="111">
        <v>9</v>
      </c>
      <c r="CI13" s="124"/>
      <c r="CJ13" s="125"/>
      <c r="CK13" s="125">
        <v>1</v>
      </c>
      <c r="CL13" s="125">
        <v>1</v>
      </c>
      <c r="CM13" s="125">
        <v>1</v>
      </c>
      <c r="CN13" s="126">
        <v>1</v>
      </c>
      <c r="CO13" s="120">
        <v>1</v>
      </c>
      <c r="CP13" s="121">
        <v>1</v>
      </c>
      <c r="CQ13" s="125">
        <v>1</v>
      </c>
      <c r="CR13" s="121">
        <v>1</v>
      </c>
      <c r="CS13" s="121">
        <v>1</v>
      </c>
      <c r="CT13" s="123">
        <v>1</v>
      </c>
      <c r="CU13" s="125">
        <v>1</v>
      </c>
      <c r="CV13" s="125">
        <v>1</v>
      </c>
      <c r="CW13" s="125">
        <v>1</v>
      </c>
      <c r="CX13" s="127">
        <v>1</v>
      </c>
      <c r="CZ13" s="111">
        <v>9</v>
      </c>
      <c r="DA13" s="124">
        <v>1</v>
      </c>
      <c r="DB13" s="125">
        <v>1</v>
      </c>
      <c r="DC13" s="125">
        <v>1</v>
      </c>
      <c r="DD13" s="125">
        <v>1</v>
      </c>
      <c r="DE13" s="125">
        <v>1</v>
      </c>
      <c r="DF13" s="126">
        <v>1</v>
      </c>
      <c r="DG13" s="120">
        <v>1</v>
      </c>
      <c r="DH13" s="121">
        <v>1</v>
      </c>
      <c r="DI13" s="125">
        <v>1</v>
      </c>
      <c r="DJ13" s="121">
        <v>1</v>
      </c>
      <c r="DK13" s="121">
        <v>1</v>
      </c>
      <c r="DL13" s="123">
        <v>1</v>
      </c>
      <c r="DM13" s="125">
        <v>1</v>
      </c>
      <c r="DN13" s="125">
        <v>1</v>
      </c>
      <c r="DO13" s="125">
        <v>1</v>
      </c>
      <c r="DP13" s="127">
        <v>1</v>
      </c>
      <c r="DQ13" s="117"/>
      <c r="DT13" s="111">
        <v>9</v>
      </c>
      <c r="DU13" s="124">
        <f t="shared" si="0"/>
        <v>6</v>
      </c>
      <c r="DV13" s="125">
        <f t="shared" si="1"/>
        <v>6</v>
      </c>
      <c r="DW13" s="125">
        <f t="shared" si="2"/>
        <v>8</v>
      </c>
      <c r="DX13" s="125">
        <f t="shared" si="3"/>
        <v>8</v>
      </c>
      <c r="DY13" s="125">
        <f t="shared" si="4"/>
        <v>8</v>
      </c>
      <c r="DZ13" s="126">
        <f t="shared" si="5"/>
        <v>8</v>
      </c>
      <c r="EA13" s="124">
        <f t="shared" si="6"/>
        <v>7</v>
      </c>
      <c r="EB13" s="125">
        <f t="shared" si="7"/>
        <v>8</v>
      </c>
      <c r="EC13" s="125">
        <f t="shared" si="8"/>
        <v>8</v>
      </c>
      <c r="ED13" s="125">
        <f t="shared" si="9"/>
        <v>8</v>
      </c>
      <c r="EE13" s="125">
        <f t="shared" si="10"/>
        <v>8</v>
      </c>
      <c r="EF13" s="127">
        <f t="shared" si="11"/>
        <v>8</v>
      </c>
      <c r="EI13" s="111">
        <v>9</v>
      </c>
      <c r="EJ13" s="124">
        <f t="shared" si="23"/>
        <v>22</v>
      </c>
      <c r="EK13" s="125">
        <f t="shared" si="12"/>
        <v>23</v>
      </c>
      <c r="EL13" s="125">
        <f t="shared" si="13"/>
        <v>30</v>
      </c>
      <c r="EM13" s="125">
        <f t="shared" si="14"/>
        <v>31</v>
      </c>
      <c r="EN13" s="125">
        <f t="shared" si="15"/>
        <v>30</v>
      </c>
      <c r="EO13" s="127">
        <f t="shared" si="16"/>
        <v>32</v>
      </c>
      <c r="EP13" s="124">
        <f t="shared" si="17"/>
        <v>29</v>
      </c>
      <c r="EQ13" s="125">
        <f t="shared" si="18"/>
        <v>31</v>
      </c>
      <c r="ER13" s="125">
        <f t="shared" si="19"/>
        <v>30</v>
      </c>
      <c r="ES13" s="125">
        <f t="shared" si="20"/>
        <v>29</v>
      </c>
      <c r="ET13" s="125">
        <f t="shared" si="21"/>
        <v>29</v>
      </c>
      <c r="EU13" s="127">
        <f t="shared" si="22"/>
        <v>32</v>
      </c>
    </row>
    <row r="14" spans="1:154" s="111" customFormat="1" ht="13.5" customHeight="1">
      <c r="B14" s="111">
        <v>8</v>
      </c>
      <c r="C14" s="124">
        <v>1</v>
      </c>
      <c r="D14" s="125">
        <v>1</v>
      </c>
      <c r="E14" s="125">
        <v>1</v>
      </c>
      <c r="F14" s="125">
        <v>1</v>
      </c>
      <c r="G14" s="125">
        <v>1</v>
      </c>
      <c r="H14" s="126">
        <v>1</v>
      </c>
      <c r="I14" s="120">
        <v>1</v>
      </c>
      <c r="J14" s="121">
        <v>1</v>
      </c>
      <c r="K14" s="121">
        <v>1</v>
      </c>
      <c r="L14" s="121">
        <v>1</v>
      </c>
      <c r="M14" s="121">
        <v>1</v>
      </c>
      <c r="N14" s="123">
        <v>1</v>
      </c>
      <c r="P14" s="111">
        <v>8</v>
      </c>
      <c r="Q14" s="124">
        <v>1</v>
      </c>
      <c r="R14" s="125">
        <v>1</v>
      </c>
      <c r="S14" s="125">
        <v>1</v>
      </c>
      <c r="T14" s="125">
        <v>1</v>
      </c>
      <c r="U14" s="125">
        <v>1</v>
      </c>
      <c r="V14" s="126">
        <v>1</v>
      </c>
      <c r="W14" s="120">
        <v>1</v>
      </c>
      <c r="X14" s="121">
        <v>1</v>
      </c>
      <c r="Y14" s="121">
        <v>1</v>
      </c>
      <c r="Z14" s="121">
        <v>1</v>
      </c>
      <c r="AA14" s="121">
        <v>1</v>
      </c>
      <c r="AB14" s="123">
        <v>1</v>
      </c>
      <c r="AD14" s="111">
        <v>8</v>
      </c>
      <c r="AE14" s="124">
        <v>1</v>
      </c>
      <c r="AF14" s="125">
        <v>1</v>
      </c>
      <c r="AG14" s="125">
        <v>1</v>
      </c>
      <c r="AH14" s="125">
        <v>1</v>
      </c>
      <c r="AI14" s="125">
        <v>1</v>
      </c>
      <c r="AJ14" s="126">
        <v>1</v>
      </c>
      <c r="AK14" s="120">
        <v>1</v>
      </c>
      <c r="AL14" s="121">
        <v>1</v>
      </c>
      <c r="AM14" s="121">
        <v>1</v>
      </c>
      <c r="AN14" s="121">
        <v>1</v>
      </c>
      <c r="AO14" s="121">
        <v>1</v>
      </c>
      <c r="AP14" s="123">
        <v>1</v>
      </c>
      <c r="AR14" s="111">
        <v>8</v>
      </c>
      <c r="AS14" s="124">
        <v>1</v>
      </c>
      <c r="AT14" s="125">
        <v>1</v>
      </c>
      <c r="AU14" s="125">
        <v>1</v>
      </c>
      <c r="AV14" s="125">
        <v>1</v>
      </c>
      <c r="AW14" s="125">
        <v>1</v>
      </c>
      <c r="AX14" s="126">
        <v>1</v>
      </c>
      <c r="AY14" s="120">
        <v>1</v>
      </c>
      <c r="AZ14" s="121">
        <v>1</v>
      </c>
      <c r="BA14" s="121">
        <v>1</v>
      </c>
      <c r="BB14" s="121">
        <v>1</v>
      </c>
      <c r="BC14" s="121">
        <v>1</v>
      </c>
      <c r="BD14" s="123">
        <v>1</v>
      </c>
      <c r="BF14" s="111">
        <v>8</v>
      </c>
      <c r="BG14" s="124">
        <v>1</v>
      </c>
      <c r="BH14" s="125">
        <v>1</v>
      </c>
      <c r="BI14" s="125">
        <v>1</v>
      </c>
      <c r="BJ14" s="125">
        <v>1</v>
      </c>
      <c r="BK14" s="125">
        <v>1</v>
      </c>
      <c r="BL14" s="126">
        <v>1</v>
      </c>
      <c r="BM14" s="120">
        <v>1</v>
      </c>
      <c r="BN14" s="121">
        <v>1</v>
      </c>
      <c r="BO14" s="121">
        <v>1</v>
      </c>
      <c r="BP14" s="121">
        <v>1</v>
      </c>
      <c r="BQ14" s="121">
        <v>1</v>
      </c>
      <c r="BR14" s="123">
        <v>1</v>
      </c>
      <c r="BT14" s="111">
        <v>8</v>
      </c>
      <c r="BU14" s="124">
        <v>1</v>
      </c>
      <c r="BV14" s="125">
        <v>1</v>
      </c>
      <c r="BW14" s="125">
        <v>1</v>
      </c>
      <c r="BX14" s="125">
        <v>1</v>
      </c>
      <c r="BY14" s="125"/>
      <c r="BZ14" s="126">
        <v>1</v>
      </c>
      <c r="CA14" s="120">
        <v>1</v>
      </c>
      <c r="CB14" s="121">
        <v>1</v>
      </c>
      <c r="CC14" s="121">
        <v>1</v>
      </c>
      <c r="CD14" s="121">
        <v>1</v>
      </c>
      <c r="CE14" s="121">
        <v>1</v>
      </c>
      <c r="CF14" s="123">
        <v>1</v>
      </c>
      <c r="CH14" s="111">
        <v>8</v>
      </c>
      <c r="CI14" s="124"/>
      <c r="CJ14" s="125"/>
      <c r="CK14" s="125">
        <v>1</v>
      </c>
      <c r="CL14" s="125">
        <v>1</v>
      </c>
      <c r="CM14" s="125">
        <v>1</v>
      </c>
      <c r="CN14" s="126">
        <v>1</v>
      </c>
      <c r="CO14" s="120">
        <v>1</v>
      </c>
      <c r="CP14" s="121">
        <v>1</v>
      </c>
      <c r="CQ14" s="125">
        <v>1</v>
      </c>
      <c r="CR14" s="121">
        <v>1</v>
      </c>
      <c r="CS14" s="121">
        <v>1</v>
      </c>
      <c r="CT14" s="123">
        <v>1</v>
      </c>
      <c r="CU14" s="125"/>
      <c r="CV14" s="125"/>
      <c r="CW14" s="125">
        <v>1</v>
      </c>
      <c r="CX14" s="127"/>
      <c r="CZ14" s="111">
        <v>8</v>
      </c>
      <c r="DA14" s="124">
        <v>1</v>
      </c>
      <c r="DB14" s="125">
        <v>1</v>
      </c>
      <c r="DC14" s="125">
        <v>1</v>
      </c>
      <c r="DD14" s="125">
        <v>1</v>
      </c>
      <c r="DE14" s="125">
        <v>1</v>
      </c>
      <c r="DF14" s="126">
        <v>1</v>
      </c>
      <c r="DG14" s="120">
        <v>1</v>
      </c>
      <c r="DH14" s="121">
        <v>1</v>
      </c>
      <c r="DI14" s="125">
        <v>1</v>
      </c>
      <c r="DJ14" s="121">
        <v>1</v>
      </c>
      <c r="DK14" s="121">
        <v>1</v>
      </c>
      <c r="DL14" s="123">
        <v>1</v>
      </c>
      <c r="DM14" s="125"/>
      <c r="DN14" s="125"/>
      <c r="DO14" s="125"/>
      <c r="DP14" s="127"/>
      <c r="DQ14" s="117"/>
      <c r="DT14" s="111">
        <v>8</v>
      </c>
      <c r="DU14" s="124">
        <f t="shared" si="0"/>
        <v>7</v>
      </c>
      <c r="DV14" s="125">
        <f t="shared" si="1"/>
        <v>7</v>
      </c>
      <c r="DW14" s="125">
        <f t="shared" si="2"/>
        <v>8</v>
      </c>
      <c r="DX14" s="125">
        <f t="shared" si="3"/>
        <v>8</v>
      </c>
      <c r="DY14" s="125">
        <f t="shared" si="4"/>
        <v>7</v>
      </c>
      <c r="DZ14" s="126">
        <f t="shared" si="5"/>
        <v>8</v>
      </c>
      <c r="EA14" s="124">
        <f t="shared" si="6"/>
        <v>8</v>
      </c>
      <c r="EB14" s="125">
        <f t="shared" si="7"/>
        <v>8</v>
      </c>
      <c r="EC14" s="125">
        <f t="shared" si="8"/>
        <v>8</v>
      </c>
      <c r="ED14" s="125">
        <f t="shared" si="9"/>
        <v>8</v>
      </c>
      <c r="EE14" s="125">
        <f t="shared" si="10"/>
        <v>8</v>
      </c>
      <c r="EF14" s="127">
        <f t="shared" si="11"/>
        <v>8</v>
      </c>
      <c r="EI14" s="111">
        <v>8</v>
      </c>
      <c r="EJ14" s="124">
        <f t="shared" si="23"/>
        <v>23</v>
      </c>
      <c r="EK14" s="125">
        <f t="shared" si="12"/>
        <v>25</v>
      </c>
      <c r="EL14" s="125">
        <f t="shared" si="13"/>
        <v>32</v>
      </c>
      <c r="EM14" s="125">
        <f t="shared" si="14"/>
        <v>32</v>
      </c>
      <c r="EN14" s="125">
        <f t="shared" si="15"/>
        <v>26</v>
      </c>
      <c r="EO14" s="127">
        <f t="shared" si="16"/>
        <v>32</v>
      </c>
      <c r="EP14" s="124">
        <f t="shared" si="17"/>
        <v>31</v>
      </c>
      <c r="EQ14" s="125">
        <f t="shared" si="18"/>
        <v>32</v>
      </c>
      <c r="ER14" s="125">
        <f t="shared" si="19"/>
        <v>31</v>
      </c>
      <c r="ES14" s="125">
        <f t="shared" si="20"/>
        <v>28</v>
      </c>
      <c r="ET14" s="125">
        <f t="shared" si="21"/>
        <v>31</v>
      </c>
      <c r="EU14" s="127">
        <f t="shared" si="22"/>
        <v>29</v>
      </c>
      <c r="EW14" s="128"/>
      <c r="EX14" s="119" t="s">
        <v>63</v>
      </c>
    </row>
    <row r="15" spans="1:154" s="111" customFormat="1" ht="13.5" customHeight="1">
      <c r="B15" s="111">
        <v>7</v>
      </c>
      <c r="C15" s="124">
        <v>1</v>
      </c>
      <c r="D15" s="125">
        <v>1</v>
      </c>
      <c r="E15" s="125">
        <v>1</v>
      </c>
      <c r="F15" s="125">
        <v>1</v>
      </c>
      <c r="G15" s="125">
        <v>1</v>
      </c>
      <c r="H15" s="126">
        <v>1</v>
      </c>
      <c r="I15" s="120">
        <v>1</v>
      </c>
      <c r="J15" s="121">
        <v>1</v>
      </c>
      <c r="K15" s="121">
        <v>1</v>
      </c>
      <c r="L15" s="121">
        <v>1</v>
      </c>
      <c r="M15" s="121">
        <v>1</v>
      </c>
      <c r="N15" s="123">
        <v>1</v>
      </c>
      <c r="P15" s="111">
        <v>7</v>
      </c>
      <c r="Q15" s="124">
        <v>1</v>
      </c>
      <c r="R15" s="125">
        <v>1</v>
      </c>
      <c r="S15" s="125">
        <v>1</v>
      </c>
      <c r="T15" s="125">
        <v>1</v>
      </c>
      <c r="U15" s="125">
        <v>1</v>
      </c>
      <c r="V15" s="126">
        <v>1</v>
      </c>
      <c r="W15" s="120">
        <v>1</v>
      </c>
      <c r="X15" s="121">
        <v>1</v>
      </c>
      <c r="Y15" s="121">
        <v>1</v>
      </c>
      <c r="Z15" s="121">
        <v>1</v>
      </c>
      <c r="AA15" s="121">
        <v>1</v>
      </c>
      <c r="AB15" s="123">
        <v>1</v>
      </c>
      <c r="AD15" s="111">
        <v>7</v>
      </c>
      <c r="AE15" s="124">
        <v>1</v>
      </c>
      <c r="AF15" s="125">
        <v>1</v>
      </c>
      <c r="AG15" s="125">
        <v>1</v>
      </c>
      <c r="AH15" s="125">
        <v>1</v>
      </c>
      <c r="AI15" s="125">
        <v>1</v>
      </c>
      <c r="AJ15" s="126">
        <v>1</v>
      </c>
      <c r="AK15" s="120">
        <v>1</v>
      </c>
      <c r="AL15" s="121">
        <v>1</v>
      </c>
      <c r="AM15" s="121">
        <v>1</v>
      </c>
      <c r="AN15" s="121">
        <v>1</v>
      </c>
      <c r="AO15" s="121">
        <v>1</v>
      </c>
      <c r="AP15" s="123">
        <v>1</v>
      </c>
      <c r="AR15" s="111">
        <v>7</v>
      </c>
      <c r="AS15" s="124">
        <v>1</v>
      </c>
      <c r="AT15" s="125">
        <v>1</v>
      </c>
      <c r="AU15" s="125">
        <v>1</v>
      </c>
      <c r="AV15" s="125">
        <v>1</v>
      </c>
      <c r="AW15" s="125">
        <v>1</v>
      </c>
      <c r="AX15" s="126">
        <v>1</v>
      </c>
      <c r="AY15" s="120">
        <v>1</v>
      </c>
      <c r="AZ15" s="121">
        <v>1</v>
      </c>
      <c r="BA15" s="121">
        <v>1</v>
      </c>
      <c r="BB15" s="121">
        <v>1</v>
      </c>
      <c r="BC15" s="121">
        <v>1</v>
      </c>
      <c r="BD15" s="123">
        <v>1</v>
      </c>
      <c r="BF15" s="111">
        <v>7</v>
      </c>
      <c r="BG15" s="124"/>
      <c r="BH15" s="125">
        <v>1</v>
      </c>
      <c r="BI15" s="125">
        <v>1</v>
      </c>
      <c r="BJ15" s="125">
        <v>1</v>
      </c>
      <c r="BK15" s="125">
        <v>1</v>
      </c>
      <c r="BL15" s="126">
        <v>1</v>
      </c>
      <c r="BM15" s="120">
        <v>1</v>
      </c>
      <c r="BN15" s="121">
        <v>1</v>
      </c>
      <c r="BO15" s="121">
        <v>1</v>
      </c>
      <c r="BP15" s="121">
        <v>1</v>
      </c>
      <c r="BQ15" s="121">
        <v>1</v>
      </c>
      <c r="BR15" s="123">
        <v>1</v>
      </c>
      <c r="BT15" s="111">
        <v>7</v>
      </c>
      <c r="BU15" s="124"/>
      <c r="BV15" s="125"/>
      <c r="BW15" s="125">
        <v>1</v>
      </c>
      <c r="BX15" s="125">
        <v>1</v>
      </c>
      <c r="BY15" s="125">
        <v>1</v>
      </c>
      <c r="BZ15" s="126">
        <v>1</v>
      </c>
      <c r="CA15" s="120"/>
      <c r="CB15" s="121">
        <v>1</v>
      </c>
      <c r="CC15" s="121">
        <v>1</v>
      </c>
      <c r="CD15" s="121">
        <v>1</v>
      </c>
      <c r="CE15" s="121"/>
      <c r="CF15" s="123">
        <v>1</v>
      </c>
      <c r="CH15" s="111">
        <v>7</v>
      </c>
      <c r="CI15" s="124"/>
      <c r="CJ15" s="125">
        <v>1</v>
      </c>
      <c r="CK15" s="125">
        <v>1</v>
      </c>
      <c r="CL15" s="125">
        <v>1</v>
      </c>
      <c r="CM15" s="125">
        <v>1</v>
      </c>
      <c r="CN15" s="126">
        <v>1</v>
      </c>
      <c r="CO15" s="120">
        <v>1</v>
      </c>
      <c r="CP15" s="121">
        <v>1</v>
      </c>
      <c r="CQ15" s="125">
        <v>1</v>
      </c>
      <c r="CR15" s="121">
        <v>1</v>
      </c>
      <c r="CS15" s="121">
        <v>1</v>
      </c>
      <c r="CT15" s="123">
        <v>1</v>
      </c>
      <c r="CU15" s="125"/>
      <c r="CV15" s="125"/>
      <c r="CW15" s="125">
        <v>1</v>
      </c>
      <c r="CX15" s="127">
        <v>1</v>
      </c>
      <c r="CZ15" s="111">
        <v>7</v>
      </c>
      <c r="DA15" s="124"/>
      <c r="DB15" s="125">
        <v>1</v>
      </c>
      <c r="DC15" s="125">
        <v>1</v>
      </c>
      <c r="DD15" s="125">
        <v>1</v>
      </c>
      <c r="DE15" s="125">
        <v>1</v>
      </c>
      <c r="DF15" s="126">
        <v>1</v>
      </c>
      <c r="DG15" s="120">
        <v>1</v>
      </c>
      <c r="DH15" s="121">
        <v>1</v>
      </c>
      <c r="DI15" s="125">
        <v>1</v>
      </c>
      <c r="DJ15" s="121">
        <v>1</v>
      </c>
      <c r="DK15" s="121">
        <v>1</v>
      </c>
      <c r="DL15" s="123">
        <v>1</v>
      </c>
      <c r="DM15" s="125">
        <v>1</v>
      </c>
      <c r="DN15" s="125">
        <v>1</v>
      </c>
      <c r="DO15" s="125">
        <v>1</v>
      </c>
      <c r="DP15" s="127">
        <v>1</v>
      </c>
      <c r="DQ15" s="117"/>
      <c r="DT15" s="111">
        <v>7</v>
      </c>
      <c r="DU15" s="124">
        <f t="shared" si="0"/>
        <v>4</v>
      </c>
      <c r="DV15" s="125">
        <f t="shared" si="1"/>
        <v>7</v>
      </c>
      <c r="DW15" s="125">
        <f t="shared" si="2"/>
        <v>8</v>
      </c>
      <c r="DX15" s="125">
        <f t="shared" si="3"/>
        <v>8</v>
      </c>
      <c r="DY15" s="125">
        <f t="shared" si="4"/>
        <v>8</v>
      </c>
      <c r="DZ15" s="126">
        <f t="shared" si="5"/>
        <v>8</v>
      </c>
      <c r="EA15" s="124">
        <f t="shared" si="6"/>
        <v>7</v>
      </c>
      <c r="EB15" s="125">
        <f t="shared" si="7"/>
        <v>8</v>
      </c>
      <c r="EC15" s="125">
        <f t="shared" si="8"/>
        <v>8</v>
      </c>
      <c r="ED15" s="125">
        <f t="shared" si="9"/>
        <v>8</v>
      </c>
      <c r="EE15" s="125">
        <f t="shared" si="10"/>
        <v>7</v>
      </c>
      <c r="EF15" s="127">
        <f t="shared" si="11"/>
        <v>8</v>
      </c>
      <c r="EI15" s="111">
        <v>7</v>
      </c>
      <c r="EJ15" s="124">
        <f t="shared" si="23"/>
        <v>16</v>
      </c>
      <c r="EK15" s="125">
        <f t="shared" si="12"/>
        <v>24</v>
      </c>
      <c r="EL15" s="125">
        <f t="shared" si="13"/>
        <v>30</v>
      </c>
      <c r="EM15" s="125">
        <f t="shared" si="14"/>
        <v>31</v>
      </c>
      <c r="EN15" s="125">
        <f t="shared" si="15"/>
        <v>30</v>
      </c>
      <c r="EO15" s="127">
        <f t="shared" si="16"/>
        <v>32</v>
      </c>
      <c r="EP15" s="124">
        <f t="shared" si="17"/>
        <v>27</v>
      </c>
      <c r="EQ15" s="125">
        <f t="shared" si="18"/>
        <v>32</v>
      </c>
      <c r="ER15" s="125">
        <f t="shared" si="19"/>
        <v>29</v>
      </c>
      <c r="ES15" s="125">
        <f t="shared" si="20"/>
        <v>28</v>
      </c>
      <c r="ET15" s="125">
        <f t="shared" si="21"/>
        <v>28</v>
      </c>
      <c r="EU15" s="127">
        <f t="shared" si="22"/>
        <v>28</v>
      </c>
    </row>
    <row r="16" spans="1:154" s="111" customFormat="1" ht="13.5" customHeight="1">
      <c r="B16" s="111">
        <v>6</v>
      </c>
      <c r="C16" s="124">
        <v>1</v>
      </c>
      <c r="D16" s="125">
        <v>1</v>
      </c>
      <c r="E16" s="125">
        <v>1</v>
      </c>
      <c r="F16" s="125">
        <v>1</v>
      </c>
      <c r="G16" s="125">
        <v>1</v>
      </c>
      <c r="H16" s="126">
        <v>1</v>
      </c>
      <c r="I16" s="120">
        <v>1</v>
      </c>
      <c r="J16" s="121">
        <v>1</v>
      </c>
      <c r="K16" s="121">
        <v>1</v>
      </c>
      <c r="L16" s="121">
        <v>1</v>
      </c>
      <c r="M16" s="121">
        <v>1</v>
      </c>
      <c r="N16" s="123">
        <v>1</v>
      </c>
      <c r="P16" s="111">
        <v>6</v>
      </c>
      <c r="Q16" s="124">
        <v>1</v>
      </c>
      <c r="R16" s="125">
        <v>1</v>
      </c>
      <c r="S16" s="125">
        <v>1</v>
      </c>
      <c r="T16" s="125">
        <v>1</v>
      </c>
      <c r="U16" s="125">
        <v>1</v>
      </c>
      <c r="V16" s="126">
        <v>1</v>
      </c>
      <c r="W16" s="120">
        <v>1</v>
      </c>
      <c r="X16" s="121">
        <v>1</v>
      </c>
      <c r="Y16" s="121">
        <v>1</v>
      </c>
      <c r="Z16" s="121">
        <v>1</v>
      </c>
      <c r="AA16" s="121">
        <v>1</v>
      </c>
      <c r="AB16" s="123">
        <v>1</v>
      </c>
      <c r="AD16" s="111">
        <v>6</v>
      </c>
      <c r="AE16" s="124">
        <v>1</v>
      </c>
      <c r="AF16" s="125">
        <v>1</v>
      </c>
      <c r="AG16" s="125">
        <v>1</v>
      </c>
      <c r="AH16" s="125">
        <v>1</v>
      </c>
      <c r="AI16" s="125">
        <v>1</v>
      </c>
      <c r="AJ16" s="126">
        <v>1</v>
      </c>
      <c r="AK16" s="120">
        <v>1</v>
      </c>
      <c r="AL16" s="121">
        <v>1</v>
      </c>
      <c r="AM16" s="121">
        <v>1</v>
      </c>
      <c r="AN16" s="121">
        <v>1</v>
      </c>
      <c r="AO16" s="121">
        <v>1</v>
      </c>
      <c r="AP16" s="123">
        <v>1</v>
      </c>
      <c r="AR16" s="111">
        <v>6</v>
      </c>
      <c r="AS16" s="124">
        <v>1</v>
      </c>
      <c r="AT16" s="125">
        <v>1</v>
      </c>
      <c r="AU16" s="125">
        <v>1</v>
      </c>
      <c r="AV16" s="125">
        <v>1</v>
      </c>
      <c r="AW16" s="125">
        <v>1</v>
      </c>
      <c r="AX16" s="126">
        <v>1</v>
      </c>
      <c r="AY16" s="120">
        <v>1</v>
      </c>
      <c r="AZ16" s="121">
        <v>1</v>
      </c>
      <c r="BA16" s="121">
        <v>1</v>
      </c>
      <c r="BB16" s="121">
        <v>1</v>
      </c>
      <c r="BC16" s="121">
        <v>1</v>
      </c>
      <c r="BD16" s="123">
        <v>1</v>
      </c>
      <c r="BF16" s="111">
        <v>6</v>
      </c>
      <c r="BG16" s="124"/>
      <c r="BH16" s="125">
        <v>1</v>
      </c>
      <c r="BI16" s="125">
        <v>1</v>
      </c>
      <c r="BJ16" s="125">
        <v>1</v>
      </c>
      <c r="BK16" s="125">
        <v>1</v>
      </c>
      <c r="BL16" s="126">
        <v>1</v>
      </c>
      <c r="BM16" s="120">
        <v>1</v>
      </c>
      <c r="BN16" s="121">
        <v>1</v>
      </c>
      <c r="BO16" s="121">
        <v>1</v>
      </c>
      <c r="BP16" s="121">
        <v>1</v>
      </c>
      <c r="BQ16" s="121">
        <v>1</v>
      </c>
      <c r="BR16" s="123">
        <v>1</v>
      </c>
      <c r="BT16" s="111">
        <v>6</v>
      </c>
      <c r="BU16" s="124"/>
      <c r="BV16" s="125"/>
      <c r="BW16" s="125">
        <v>1</v>
      </c>
      <c r="BX16" s="125">
        <v>1</v>
      </c>
      <c r="BY16" s="125"/>
      <c r="BZ16" s="126">
        <v>1</v>
      </c>
      <c r="CA16" s="120"/>
      <c r="CB16" s="121">
        <v>1</v>
      </c>
      <c r="CC16" s="121">
        <v>1</v>
      </c>
      <c r="CD16" s="121"/>
      <c r="CE16" s="121"/>
      <c r="CF16" s="123">
        <v>1</v>
      </c>
      <c r="CH16" s="111">
        <v>6</v>
      </c>
      <c r="CI16" s="124"/>
      <c r="CJ16" s="125">
        <v>1</v>
      </c>
      <c r="CK16" s="125">
        <v>1</v>
      </c>
      <c r="CL16" s="125">
        <v>1</v>
      </c>
      <c r="CM16" s="125">
        <v>1</v>
      </c>
      <c r="CN16" s="126">
        <v>1</v>
      </c>
      <c r="CO16" s="120">
        <v>1</v>
      </c>
      <c r="CP16" s="121">
        <v>1</v>
      </c>
      <c r="CQ16" s="125">
        <v>1</v>
      </c>
      <c r="CR16" s="121">
        <v>1</v>
      </c>
      <c r="CS16" s="121">
        <v>1</v>
      </c>
      <c r="CT16" s="123">
        <v>1</v>
      </c>
      <c r="CU16" s="125"/>
      <c r="CV16" s="125">
        <v>1</v>
      </c>
      <c r="CW16" s="125">
        <v>1</v>
      </c>
      <c r="CX16" s="127"/>
      <c r="CZ16" s="111">
        <v>6</v>
      </c>
      <c r="DA16" s="124"/>
      <c r="DB16" s="125">
        <v>1</v>
      </c>
      <c r="DC16" s="125">
        <v>1</v>
      </c>
      <c r="DD16" s="125">
        <v>1</v>
      </c>
      <c r="DE16" s="125">
        <v>1</v>
      </c>
      <c r="DF16" s="126">
        <v>1</v>
      </c>
      <c r="DG16" s="120">
        <v>1</v>
      </c>
      <c r="DH16" s="121">
        <v>1</v>
      </c>
      <c r="DI16" s="125">
        <v>1</v>
      </c>
      <c r="DJ16" s="121">
        <v>1</v>
      </c>
      <c r="DK16" s="121">
        <v>1</v>
      </c>
      <c r="DL16" s="123">
        <v>1</v>
      </c>
      <c r="DM16" s="125"/>
      <c r="DN16" s="125"/>
      <c r="DO16" s="125"/>
      <c r="DP16" s="127">
        <v>1</v>
      </c>
      <c r="DQ16" s="117"/>
      <c r="DT16" s="111">
        <v>6</v>
      </c>
      <c r="DU16" s="124">
        <f t="shared" si="0"/>
        <v>4</v>
      </c>
      <c r="DV16" s="125">
        <f t="shared" si="1"/>
        <v>7</v>
      </c>
      <c r="DW16" s="125">
        <f t="shared" si="2"/>
        <v>8</v>
      </c>
      <c r="DX16" s="125">
        <f t="shared" si="3"/>
        <v>8</v>
      </c>
      <c r="DY16" s="125">
        <f t="shared" si="4"/>
        <v>7</v>
      </c>
      <c r="DZ16" s="126">
        <f t="shared" si="5"/>
        <v>8</v>
      </c>
      <c r="EA16" s="124">
        <f t="shared" si="6"/>
        <v>7</v>
      </c>
      <c r="EB16" s="125">
        <f t="shared" si="7"/>
        <v>8</v>
      </c>
      <c r="EC16" s="125">
        <f t="shared" si="8"/>
        <v>8</v>
      </c>
      <c r="ED16" s="125">
        <f t="shared" si="9"/>
        <v>7</v>
      </c>
      <c r="EE16" s="125">
        <f t="shared" si="10"/>
        <v>7</v>
      </c>
      <c r="EF16" s="127">
        <f t="shared" si="11"/>
        <v>8</v>
      </c>
      <c r="EI16" s="111">
        <v>6</v>
      </c>
      <c r="EJ16" s="124">
        <f t="shared" si="23"/>
        <v>17</v>
      </c>
      <c r="EK16" s="125">
        <f t="shared" si="12"/>
        <v>20</v>
      </c>
      <c r="EL16" s="125">
        <f t="shared" si="13"/>
        <v>30</v>
      </c>
      <c r="EM16" s="125">
        <f t="shared" si="14"/>
        <v>31</v>
      </c>
      <c r="EN16" s="125">
        <f t="shared" si="15"/>
        <v>30</v>
      </c>
      <c r="EO16" s="127">
        <f t="shared" si="16"/>
        <v>32</v>
      </c>
      <c r="EP16" s="124">
        <f t="shared" si="17"/>
        <v>27</v>
      </c>
      <c r="EQ16" s="125">
        <f t="shared" si="18"/>
        <v>32</v>
      </c>
      <c r="ER16" s="125">
        <f t="shared" si="19"/>
        <v>30</v>
      </c>
      <c r="ES16" s="125">
        <f t="shared" si="20"/>
        <v>26</v>
      </c>
      <c r="ET16" s="125">
        <f t="shared" si="21"/>
        <v>28</v>
      </c>
      <c r="EU16" s="127">
        <f t="shared" si="22"/>
        <v>30</v>
      </c>
    </row>
    <row r="17" spans="2:160" s="111" customFormat="1" ht="13.5" customHeight="1">
      <c r="B17" s="111">
        <v>5</v>
      </c>
      <c r="C17" s="124">
        <v>1</v>
      </c>
      <c r="D17" s="125">
        <v>1</v>
      </c>
      <c r="E17" s="125">
        <v>1</v>
      </c>
      <c r="F17" s="125">
        <v>1</v>
      </c>
      <c r="G17" s="125">
        <v>1</v>
      </c>
      <c r="H17" s="126">
        <v>1</v>
      </c>
      <c r="I17" s="120">
        <v>1</v>
      </c>
      <c r="J17" s="121">
        <v>1</v>
      </c>
      <c r="K17" s="121">
        <v>1</v>
      </c>
      <c r="L17" s="121">
        <v>1</v>
      </c>
      <c r="M17" s="121">
        <v>1</v>
      </c>
      <c r="N17" s="123">
        <v>1</v>
      </c>
      <c r="P17" s="111">
        <v>5</v>
      </c>
      <c r="Q17" s="124">
        <v>1</v>
      </c>
      <c r="R17" s="125">
        <v>1</v>
      </c>
      <c r="S17" s="125">
        <v>1</v>
      </c>
      <c r="T17" s="125">
        <v>1</v>
      </c>
      <c r="U17" s="125">
        <v>1</v>
      </c>
      <c r="V17" s="126">
        <v>1</v>
      </c>
      <c r="W17" s="120">
        <v>1</v>
      </c>
      <c r="X17" s="121">
        <v>1</v>
      </c>
      <c r="Y17" s="121">
        <v>1</v>
      </c>
      <c r="Z17" s="121">
        <v>1</v>
      </c>
      <c r="AA17" s="121">
        <v>1</v>
      </c>
      <c r="AB17" s="123">
        <v>1</v>
      </c>
      <c r="AD17" s="111">
        <v>5</v>
      </c>
      <c r="AE17" s="124">
        <v>1</v>
      </c>
      <c r="AF17" s="125">
        <v>1</v>
      </c>
      <c r="AG17" s="125">
        <v>1</v>
      </c>
      <c r="AH17" s="125">
        <v>1</v>
      </c>
      <c r="AI17" s="125">
        <v>1</v>
      </c>
      <c r="AJ17" s="126">
        <v>1</v>
      </c>
      <c r="AK17" s="120">
        <v>1</v>
      </c>
      <c r="AL17" s="121">
        <v>1</v>
      </c>
      <c r="AM17" s="121">
        <v>1</v>
      </c>
      <c r="AN17" s="121">
        <v>1</v>
      </c>
      <c r="AO17" s="121">
        <v>1</v>
      </c>
      <c r="AP17" s="123">
        <v>1</v>
      </c>
      <c r="AR17" s="111">
        <v>5</v>
      </c>
      <c r="AS17" s="124">
        <v>1</v>
      </c>
      <c r="AT17" s="125">
        <v>1</v>
      </c>
      <c r="AU17" s="125">
        <v>1</v>
      </c>
      <c r="AV17" s="125">
        <v>1</v>
      </c>
      <c r="AW17" s="125">
        <v>1</v>
      </c>
      <c r="AX17" s="126">
        <v>1</v>
      </c>
      <c r="AY17" s="120">
        <v>1</v>
      </c>
      <c r="AZ17" s="121">
        <v>1</v>
      </c>
      <c r="BA17" s="121">
        <v>1</v>
      </c>
      <c r="BB17" s="121">
        <v>1</v>
      </c>
      <c r="BC17" s="121">
        <v>1</v>
      </c>
      <c r="BD17" s="123">
        <v>1</v>
      </c>
      <c r="BF17" s="111">
        <v>5</v>
      </c>
      <c r="BG17" s="124">
        <v>1</v>
      </c>
      <c r="BH17" s="125">
        <v>1</v>
      </c>
      <c r="BI17" s="125">
        <v>1</v>
      </c>
      <c r="BJ17" s="125">
        <v>1</v>
      </c>
      <c r="BK17" s="125">
        <v>1</v>
      </c>
      <c r="BL17" s="126">
        <v>1</v>
      </c>
      <c r="BM17" s="120">
        <v>1</v>
      </c>
      <c r="BN17" s="121">
        <v>1</v>
      </c>
      <c r="BO17" s="121">
        <v>1</v>
      </c>
      <c r="BP17" s="121">
        <v>1</v>
      </c>
      <c r="BQ17" s="121">
        <v>1</v>
      </c>
      <c r="BR17" s="123">
        <v>1</v>
      </c>
      <c r="BT17" s="111">
        <v>5</v>
      </c>
      <c r="BU17" s="124">
        <v>1</v>
      </c>
      <c r="BV17" s="125">
        <v>1</v>
      </c>
      <c r="BW17" s="125">
        <v>1</v>
      </c>
      <c r="BX17" s="125">
        <v>1</v>
      </c>
      <c r="BY17" s="125"/>
      <c r="BZ17" s="126">
        <v>1</v>
      </c>
      <c r="CA17" s="120">
        <v>1</v>
      </c>
      <c r="CB17" s="121">
        <v>1</v>
      </c>
      <c r="CC17" s="121">
        <v>1</v>
      </c>
      <c r="CD17" s="121"/>
      <c r="CE17" s="121">
        <v>1</v>
      </c>
      <c r="CF17" s="123">
        <v>1</v>
      </c>
      <c r="CH17" s="111">
        <v>5</v>
      </c>
      <c r="CI17" s="124"/>
      <c r="CJ17" s="125">
        <v>1</v>
      </c>
      <c r="CK17" s="125">
        <v>1</v>
      </c>
      <c r="CL17" s="125">
        <v>1</v>
      </c>
      <c r="CM17" s="125">
        <v>1</v>
      </c>
      <c r="CN17" s="126">
        <v>1</v>
      </c>
      <c r="CO17" s="120">
        <v>1</v>
      </c>
      <c r="CP17" s="121">
        <v>1</v>
      </c>
      <c r="CQ17" s="125">
        <v>1</v>
      </c>
      <c r="CR17" s="121">
        <v>1</v>
      </c>
      <c r="CS17" s="121">
        <v>1</v>
      </c>
      <c r="CT17" s="123">
        <v>1</v>
      </c>
      <c r="CU17" s="125"/>
      <c r="CV17" s="125"/>
      <c r="CW17" s="125"/>
      <c r="CX17" s="127"/>
      <c r="CZ17" s="111">
        <v>5</v>
      </c>
      <c r="DA17" s="124"/>
      <c r="DB17" s="125">
        <v>1</v>
      </c>
      <c r="DC17" s="125">
        <v>1</v>
      </c>
      <c r="DD17" s="125">
        <v>1</v>
      </c>
      <c r="DE17" s="125">
        <v>1</v>
      </c>
      <c r="DF17" s="126">
        <v>1</v>
      </c>
      <c r="DG17" s="120">
        <v>1</v>
      </c>
      <c r="DH17" s="121">
        <v>1</v>
      </c>
      <c r="DI17" s="125">
        <v>1</v>
      </c>
      <c r="DJ17" s="121">
        <v>1</v>
      </c>
      <c r="DK17" s="121">
        <v>1</v>
      </c>
      <c r="DL17" s="123">
        <v>1</v>
      </c>
      <c r="DM17" s="125">
        <v>1</v>
      </c>
      <c r="DN17" s="125">
        <v>1</v>
      </c>
      <c r="DO17" s="125">
        <v>1</v>
      </c>
      <c r="DP17" s="127">
        <v>1</v>
      </c>
      <c r="DQ17" s="117"/>
      <c r="DT17" s="111">
        <v>5</v>
      </c>
      <c r="DU17" s="124">
        <f t="shared" si="0"/>
        <v>6</v>
      </c>
      <c r="DV17" s="125">
        <f t="shared" si="1"/>
        <v>8</v>
      </c>
      <c r="DW17" s="125">
        <f t="shared" si="2"/>
        <v>8</v>
      </c>
      <c r="DX17" s="125">
        <f t="shared" si="3"/>
        <v>8</v>
      </c>
      <c r="DY17" s="125">
        <f t="shared" si="4"/>
        <v>7</v>
      </c>
      <c r="DZ17" s="126">
        <f t="shared" si="5"/>
        <v>8</v>
      </c>
      <c r="EA17" s="124">
        <f t="shared" si="6"/>
        <v>8</v>
      </c>
      <c r="EB17" s="125">
        <f t="shared" si="7"/>
        <v>8</v>
      </c>
      <c r="EC17" s="125">
        <f t="shared" si="8"/>
        <v>8</v>
      </c>
      <c r="ED17" s="125">
        <f t="shared" si="9"/>
        <v>7</v>
      </c>
      <c r="EE17" s="125">
        <f t="shared" si="10"/>
        <v>8</v>
      </c>
      <c r="EF17" s="127">
        <f t="shared" si="11"/>
        <v>8</v>
      </c>
      <c r="EI17" s="111">
        <v>5</v>
      </c>
      <c r="EJ17" s="124">
        <f t="shared" si="23"/>
        <v>23</v>
      </c>
      <c r="EK17" s="125">
        <f t="shared" si="12"/>
        <v>26</v>
      </c>
      <c r="EL17" s="125">
        <f t="shared" si="13"/>
        <v>32</v>
      </c>
      <c r="EM17" s="125">
        <f t="shared" si="14"/>
        <v>32</v>
      </c>
      <c r="EN17" s="125">
        <f t="shared" si="15"/>
        <v>30</v>
      </c>
      <c r="EO17" s="127">
        <f t="shared" si="16"/>
        <v>32</v>
      </c>
      <c r="EP17" s="124">
        <f t="shared" si="17"/>
        <v>31</v>
      </c>
      <c r="EQ17" s="125">
        <f t="shared" si="18"/>
        <v>31</v>
      </c>
      <c r="ER17" s="125">
        <f t="shared" si="19"/>
        <v>30</v>
      </c>
      <c r="ES17" s="125">
        <f t="shared" si="20"/>
        <v>27</v>
      </c>
      <c r="ET17" s="125">
        <f t="shared" si="21"/>
        <v>29</v>
      </c>
      <c r="EU17" s="127">
        <f t="shared" si="22"/>
        <v>30</v>
      </c>
    </row>
    <row r="18" spans="2:160" s="111" customFormat="1" ht="13.5" customHeight="1">
      <c r="B18" s="111">
        <v>4</v>
      </c>
      <c r="C18" s="124">
        <v>1</v>
      </c>
      <c r="D18" s="125">
        <v>1</v>
      </c>
      <c r="E18" s="125">
        <v>1</v>
      </c>
      <c r="F18" s="125">
        <v>1</v>
      </c>
      <c r="G18" s="125">
        <v>1</v>
      </c>
      <c r="H18" s="126">
        <v>1</v>
      </c>
      <c r="I18" s="120">
        <v>1</v>
      </c>
      <c r="J18" s="121">
        <v>1</v>
      </c>
      <c r="K18" s="121">
        <v>1</v>
      </c>
      <c r="L18" s="121">
        <v>1</v>
      </c>
      <c r="M18" s="121">
        <v>1</v>
      </c>
      <c r="N18" s="123">
        <v>1</v>
      </c>
      <c r="P18" s="111">
        <v>4</v>
      </c>
      <c r="Q18" s="124">
        <v>1</v>
      </c>
      <c r="R18" s="125">
        <v>1</v>
      </c>
      <c r="S18" s="125">
        <v>1</v>
      </c>
      <c r="T18" s="125">
        <v>1</v>
      </c>
      <c r="U18" s="125">
        <v>1</v>
      </c>
      <c r="V18" s="126">
        <v>1</v>
      </c>
      <c r="W18" s="120">
        <v>1</v>
      </c>
      <c r="X18" s="121">
        <v>1</v>
      </c>
      <c r="Y18" s="121">
        <v>1</v>
      </c>
      <c r="Z18" s="121">
        <v>1</v>
      </c>
      <c r="AA18" s="121">
        <v>1</v>
      </c>
      <c r="AB18" s="123">
        <v>1</v>
      </c>
      <c r="AD18" s="111">
        <v>4</v>
      </c>
      <c r="AE18" s="124">
        <v>1</v>
      </c>
      <c r="AF18" s="125">
        <v>1</v>
      </c>
      <c r="AG18" s="125">
        <v>1</v>
      </c>
      <c r="AH18" s="125">
        <v>1</v>
      </c>
      <c r="AI18" s="125">
        <v>1</v>
      </c>
      <c r="AJ18" s="126">
        <v>1</v>
      </c>
      <c r="AK18" s="120">
        <v>1</v>
      </c>
      <c r="AL18" s="121">
        <v>1</v>
      </c>
      <c r="AM18" s="121">
        <v>1</v>
      </c>
      <c r="AN18" s="121">
        <v>1</v>
      </c>
      <c r="AO18" s="121">
        <v>1</v>
      </c>
      <c r="AP18" s="123">
        <v>1</v>
      </c>
      <c r="AR18" s="111">
        <v>4</v>
      </c>
      <c r="AS18" s="124">
        <v>1</v>
      </c>
      <c r="AT18" s="125">
        <v>1</v>
      </c>
      <c r="AU18" s="125">
        <v>1</v>
      </c>
      <c r="AV18" s="125">
        <v>1</v>
      </c>
      <c r="AW18" s="125">
        <v>1</v>
      </c>
      <c r="AX18" s="126">
        <v>1</v>
      </c>
      <c r="AY18" s="120">
        <v>1</v>
      </c>
      <c r="AZ18" s="121">
        <v>1</v>
      </c>
      <c r="BA18" s="121">
        <v>1</v>
      </c>
      <c r="BB18" s="121">
        <v>1</v>
      </c>
      <c r="BC18" s="121">
        <v>1</v>
      </c>
      <c r="BD18" s="123">
        <v>1</v>
      </c>
      <c r="BF18" s="111">
        <v>4</v>
      </c>
      <c r="BG18" s="124">
        <v>1</v>
      </c>
      <c r="BH18" s="125">
        <v>1</v>
      </c>
      <c r="BI18" s="125">
        <v>1</v>
      </c>
      <c r="BJ18" s="125">
        <v>1</v>
      </c>
      <c r="BK18" s="125">
        <v>1</v>
      </c>
      <c r="BL18" s="126">
        <v>1</v>
      </c>
      <c r="BM18" s="120">
        <v>1</v>
      </c>
      <c r="BN18" s="121">
        <v>1</v>
      </c>
      <c r="BO18" s="121">
        <v>1</v>
      </c>
      <c r="BP18" s="121">
        <v>1</v>
      </c>
      <c r="BQ18" s="121">
        <v>1</v>
      </c>
      <c r="BR18" s="123">
        <v>1</v>
      </c>
      <c r="BT18" s="111">
        <v>4</v>
      </c>
      <c r="BU18" s="124">
        <v>1</v>
      </c>
      <c r="BV18" s="125"/>
      <c r="BW18" s="125">
        <v>1</v>
      </c>
      <c r="BX18" s="125">
        <v>1</v>
      </c>
      <c r="BY18" s="125"/>
      <c r="BZ18" s="126">
        <v>1</v>
      </c>
      <c r="CA18" s="120"/>
      <c r="CB18" s="121"/>
      <c r="CC18" s="121">
        <v>1</v>
      </c>
      <c r="CD18" s="121">
        <v>1</v>
      </c>
      <c r="CE18" s="121">
        <v>1</v>
      </c>
      <c r="CF18" s="123">
        <v>1</v>
      </c>
      <c r="CH18" s="111">
        <v>4</v>
      </c>
      <c r="CI18" s="124"/>
      <c r="CJ18" s="125">
        <v>1</v>
      </c>
      <c r="CK18" s="125">
        <v>1</v>
      </c>
      <c r="CL18" s="125">
        <v>1</v>
      </c>
      <c r="CM18" s="125">
        <v>1</v>
      </c>
      <c r="CN18" s="126">
        <v>1</v>
      </c>
      <c r="CO18" s="120">
        <v>1</v>
      </c>
      <c r="CP18" s="121">
        <v>1</v>
      </c>
      <c r="CQ18" s="125">
        <v>1</v>
      </c>
      <c r="CR18" s="121">
        <v>1</v>
      </c>
      <c r="CS18" s="121">
        <v>1</v>
      </c>
      <c r="CT18" s="123">
        <v>1</v>
      </c>
      <c r="CU18" s="125"/>
      <c r="CV18" s="125"/>
      <c r="CW18" s="125">
        <v>1</v>
      </c>
      <c r="CX18" s="127">
        <v>1</v>
      </c>
      <c r="CZ18" s="111">
        <v>4</v>
      </c>
      <c r="DA18" s="124">
        <v>1</v>
      </c>
      <c r="DB18" s="125">
        <v>1</v>
      </c>
      <c r="DC18" s="125">
        <v>1</v>
      </c>
      <c r="DD18" s="125">
        <v>1</v>
      </c>
      <c r="DE18" s="125">
        <v>1</v>
      </c>
      <c r="DF18" s="126">
        <v>1</v>
      </c>
      <c r="DG18" s="120">
        <v>1</v>
      </c>
      <c r="DH18" s="121">
        <v>1</v>
      </c>
      <c r="DI18" s="125">
        <v>1</v>
      </c>
      <c r="DJ18" s="121">
        <v>1</v>
      </c>
      <c r="DK18" s="121">
        <v>1</v>
      </c>
      <c r="DL18" s="123">
        <v>1</v>
      </c>
      <c r="DM18" s="125">
        <v>1</v>
      </c>
      <c r="DN18" s="125">
        <v>1</v>
      </c>
      <c r="DO18" s="125">
        <v>1</v>
      </c>
      <c r="DP18" s="127">
        <v>1</v>
      </c>
      <c r="DQ18" s="117"/>
      <c r="DT18" s="111">
        <v>4</v>
      </c>
      <c r="DU18" s="124">
        <f t="shared" si="0"/>
        <v>7</v>
      </c>
      <c r="DV18" s="125">
        <f t="shared" si="1"/>
        <v>7</v>
      </c>
      <c r="DW18" s="125">
        <f t="shared" si="2"/>
        <v>8</v>
      </c>
      <c r="DX18" s="125">
        <f t="shared" si="3"/>
        <v>8</v>
      </c>
      <c r="DY18" s="125">
        <f t="shared" si="4"/>
        <v>7</v>
      </c>
      <c r="DZ18" s="126">
        <f t="shared" si="5"/>
        <v>8</v>
      </c>
      <c r="EA18" s="124">
        <f t="shared" si="6"/>
        <v>7</v>
      </c>
      <c r="EB18" s="125">
        <f t="shared" si="7"/>
        <v>7</v>
      </c>
      <c r="EC18" s="125">
        <f t="shared" si="8"/>
        <v>8</v>
      </c>
      <c r="ED18" s="125">
        <f t="shared" si="9"/>
        <v>8</v>
      </c>
      <c r="EE18" s="125">
        <f t="shared" si="10"/>
        <v>8</v>
      </c>
      <c r="EF18" s="127">
        <f t="shared" si="11"/>
        <v>8</v>
      </c>
      <c r="EI18" s="111">
        <v>4</v>
      </c>
      <c r="EJ18" s="124">
        <f t="shared" si="23"/>
        <v>22</v>
      </c>
      <c r="EK18" s="125">
        <f t="shared" si="12"/>
        <v>25</v>
      </c>
      <c r="EL18" s="125">
        <f t="shared" si="13"/>
        <v>32</v>
      </c>
      <c r="EM18" s="125">
        <f t="shared" si="14"/>
        <v>31</v>
      </c>
      <c r="EN18" s="125">
        <f t="shared" si="15"/>
        <v>24</v>
      </c>
      <c r="EO18" s="127">
        <f t="shared" si="16"/>
        <v>30</v>
      </c>
      <c r="EP18" s="124">
        <f t="shared" si="17"/>
        <v>29</v>
      </c>
      <c r="EQ18" s="125">
        <f t="shared" si="18"/>
        <v>29</v>
      </c>
      <c r="ER18" s="125">
        <f t="shared" si="19"/>
        <v>31</v>
      </c>
      <c r="ES18" s="125">
        <f t="shared" si="20"/>
        <v>30</v>
      </c>
      <c r="ET18" s="125">
        <f t="shared" si="21"/>
        <v>30</v>
      </c>
      <c r="EU18" s="127">
        <f t="shared" si="22"/>
        <v>31</v>
      </c>
    </row>
    <row r="19" spans="2:160" s="111" customFormat="1" ht="13.5" customHeight="1">
      <c r="B19" s="111">
        <v>3</v>
      </c>
      <c r="C19" s="124">
        <v>1</v>
      </c>
      <c r="D19" s="125">
        <v>1</v>
      </c>
      <c r="E19" s="125">
        <v>1</v>
      </c>
      <c r="F19" s="125">
        <v>1</v>
      </c>
      <c r="G19" s="125">
        <v>1</v>
      </c>
      <c r="H19" s="126">
        <v>1</v>
      </c>
      <c r="I19" s="120">
        <v>1</v>
      </c>
      <c r="J19" s="121">
        <v>1</v>
      </c>
      <c r="K19" s="121">
        <v>1</v>
      </c>
      <c r="L19" s="121">
        <v>1</v>
      </c>
      <c r="M19" s="121">
        <v>1</v>
      </c>
      <c r="N19" s="123">
        <v>1</v>
      </c>
      <c r="P19" s="111">
        <v>3</v>
      </c>
      <c r="Q19" s="124">
        <v>1</v>
      </c>
      <c r="R19" s="125">
        <v>1</v>
      </c>
      <c r="S19" s="125">
        <v>1</v>
      </c>
      <c r="T19" s="125">
        <v>1</v>
      </c>
      <c r="U19" s="125">
        <v>1</v>
      </c>
      <c r="V19" s="126">
        <v>1</v>
      </c>
      <c r="W19" s="120">
        <v>1</v>
      </c>
      <c r="X19" s="121">
        <v>1</v>
      </c>
      <c r="Y19" s="121">
        <v>1</v>
      </c>
      <c r="Z19" s="121">
        <v>1</v>
      </c>
      <c r="AA19" s="121">
        <v>1</v>
      </c>
      <c r="AB19" s="123">
        <v>1</v>
      </c>
      <c r="AD19" s="111">
        <v>3</v>
      </c>
      <c r="AE19" s="124">
        <v>1</v>
      </c>
      <c r="AF19" s="125">
        <v>1</v>
      </c>
      <c r="AG19" s="125">
        <v>1</v>
      </c>
      <c r="AH19" s="125">
        <v>1</v>
      </c>
      <c r="AI19" s="125">
        <v>1</v>
      </c>
      <c r="AJ19" s="126">
        <v>1</v>
      </c>
      <c r="AK19" s="120">
        <v>1</v>
      </c>
      <c r="AL19" s="121">
        <v>1</v>
      </c>
      <c r="AM19" s="121">
        <v>1</v>
      </c>
      <c r="AN19" s="121">
        <v>1</v>
      </c>
      <c r="AO19" s="121">
        <v>1</v>
      </c>
      <c r="AP19" s="123">
        <v>1</v>
      </c>
      <c r="AR19" s="111">
        <v>3</v>
      </c>
      <c r="AS19" s="124">
        <v>1</v>
      </c>
      <c r="AT19" s="125">
        <v>1</v>
      </c>
      <c r="AU19" s="125">
        <v>1</v>
      </c>
      <c r="AV19" s="125">
        <v>1</v>
      </c>
      <c r="AW19" s="125">
        <v>1</v>
      </c>
      <c r="AX19" s="126">
        <v>1</v>
      </c>
      <c r="AY19" s="120">
        <v>1</v>
      </c>
      <c r="AZ19" s="121">
        <v>1</v>
      </c>
      <c r="BA19" s="121">
        <v>1</v>
      </c>
      <c r="BB19" s="121">
        <v>1</v>
      </c>
      <c r="BC19" s="121">
        <v>1</v>
      </c>
      <c r="BD19" s="123">
        <v>1</v>
      </c>
      <c r="BF19" s="111">
        <v>3</v>
      </c>
      <c r="BG19" s="124">
        <v>1</v>
      </c>
      <c r="BH19" s="125">
        <v>1</v>
      </c>
      <c r="BI19" s="125">
        <v>1</v>
      </c>
      <c r="BJ19" s="125">
        <v>1</v>
      </c>
      <c r="BK19" s="125">
        <v>1</v>
      </c>
      <c r="BL19" s="126">
        <v>1</v>
      </c>
      <c r="BM19" s="120">
        <v>1</v>
      </c>
      <c r="BN19" s="121">
        <v>1</v>
      </c>
      <c r="BO19" s="121">
        <v>1</v>
      </c>
      <c r="BP19" s="121">
        <v>1</v>
      </c>
      <c r="BQ19" s="121">
        <v>1</v>
      </c>
      <c r="BR19" s="123">
        <v>1</v>
      </c>
      <c r="BT19" s="111">
        <v>3</v>
      </c>
      <c r="BU19" s="124"/>
      <c r="BV19" s="125">
        <v>1</v>
      </c>
      <c r="BW19" s="125">
        <v>1</v>
      </c>
      <c r="BX19" s="125">
        <v>1</v>
      </c>
      <c r="BY19" s="125"/>
      <c r="BZ19" s="126">
        <v>1</v>
      </c>
      <c r="CA19" s="120">
        <v>1</v>
      </c>
      <c r="CB19" s="121">
        <v>1</v>
      </c>
      <c r="CC19" s="121">
        <v>1</v>
      </c>
      <c r="CD19" s="121"/>
      <c r="CE19" s="121">
        <v>1</v>
      </c>
      <c r="CF19" s="123">
        <v>1</v>
      </c>
      <c r="CH19" s="111">
        <v>3</v>
      </c>
      <c r="CI19" s="124"/>
      <c r="CJ19" s="125">
        <v>1</v>
      </c>
      <c r="CK19" s="125">
        <v>1</v>
      </c>
      <c r="CL19" s="125">
        <v>1</v>
      </c>
      <c r="CM19" s="125">
        <v>1</v>
      </c>
      <c r="CN19" s="126">
        <v>1</v>
      </c>
      <c r="CO19" s="120">
        <v>1</v>
      </c>
      <c r="CP19" s="121">
        <v>1</v>
      </c>
      <c r="CQ19" s="125">
        <v>1</v>
      </c>
      <c r="CR19" s="121">
        <v>1</v>
      </c>
      <c r="CS19" s="121">
        <v>1</v>
      </c>
      <c r="CT19" s="123">
        <v>1</v>
      </c>
      <c r="CU19" s="125"/>
      <c r="CV19" s="125"/>
      <c r="CW19" s="125">
        <v>1</v>
      </c>
      <c r="CX19" s="127">
        <v>1</v>
      </c>
      <c r="CZ19" s="111">
        <v>3</v>
      </c>
      <c r="DA19" s="124">
        <v>1</v>
      </c>
      <c r="DB19" s="125">
        <v>1</v>
      </c>
      <c r="DC19" s="125">
        <v>1</v>
      </c>
      <c r="DD19" s="125">
        <v>1</v>
      </c>
      <c r="DE19" s="125">
        <v>1</v>
      </c>
      <c r="DF19" s="126">
        <v>1</v>
      </c>
      <c r="DG19" s="120">
        <v>1</v>
      </c>
      <c r="DH19" s="121">
        <v>1</v>
      </c>
      <c r="DI19" s="125">
        <v>1</v>
      </c>
      <c r="DJ19" s="121">
        <v>1</v>
      </c>
      <c r="DK19" s="121">
        <v>1</v>
      </c>
      <c r="DL19" s="123">
        <v>1</v>
      </c>
      <c r="DM19" s="125"/>
      <c r="DN19" s="125">
        <v>1</v>
      </c>
      <c r="DO19" s="125">
        <v>1</v>
      </c>
      <c r="DP19" s="127">
        <v>1</v>
      </c>
      <c r="DQ19" s="117"/>
      <c r="DT19" s="111">
        <v>3</v>
      </c>
      <c r="DU19" s="124">
        <f t="shared" si="0"/>
        <v>6</v>
      </c>
      <c r="DV19" s="125">
        <f t="shared" si="1"/>
        <v>8</v>
      </c>
      <c r="DW19" s="125">
        <f t="shared" si="2"/>
        <v>8</v>
      </c>
      <c r="DX19" s="125">
        <f t="shared" si="3"/>
        <v>8</v>
      </c>
      <c r="DY19" s="125">
        <f t="shared" si="4"/>
        <v>7</v>
      </c>
      <c r="DZ19" s="126">
        <f t="shared" si="5"/>
        <v>8</v>
      </c>
      <c r="EA19" s="124">
        <f t="shared" si="6"/>
        <v>8</v>
      </c>
      <c r="EB19" s="125">
        <f t="shared" si="7"/>
        <v>8</v>
      </c>
      <c r="EC19" s="125">
        <f t="shared" si="8"/>
        <v>8</v>
      </c>
      <c r="ED19" s="125">
        <f t="shared" si="9"/>
        <v>7</v>
      </c>
      <c r="EE19" s="125">
        <f t="shared" si="10"/>
        <v>8</v>
      </c>
      <c r="EF19" s="127">
        <f t="shared" si="11"/>
        <v>8</v>
      </c>
      <c r="EI19" s="111">
        <v>3</v>
      </c>
      <c r="EJ19" s="124">
        <f t="shared" si="23"/>
        <v>22</v>
      </c>
      <c r="EK19" s="125">
        <f t="shared" si="12"/>
        <v>27</v>
      </c>
      <c r="EL19" s="125">
        <f t="shared" si="13"/>
        <v>32</v>
      </c>
      <c r="EM19" s="125">
        <f t="shared" si="14"/>
        <v>32</v>
      </c>
      <c r="EN19" s="125">
        <f t="shared" si="15"/>
        <v>28</v>
      </c>
      <c r="EO19" s="127">
        <f t="shared" si="16"/>
        <v>32</v>
      </c>
      <c r="EP19" s="124">
        <f t="shared" si="17"/>
        <v>30</v>
      </c>
      <c r="EQ19" s="125">
        <f t="shared" si="18"/>
        <v>32</v>
      </c>
      <c r="ER19" s="125">
        <f t="shared" si="19"/>
        <v>31</v>
      </c>
      <c r="ES19" s="125">
        <f t="shared" si="20"/>
        <v>28</v>
      </c>
      <c r="ET19" s="125">
        <f t="shared" si="21"/>
        <v>31</v>
      </c>
      <c r="EU19" s="127">
        <f t="shared" si="22"/>
        <v>30</v>
      </c>
    </row>
    <row r="20" spans="2:160" s="111" customFormat="1" ht="13.5" customHeight="1">
      <c r="B20" s="111">
        <v>2</v>
      </c>
      <c r="C20" s="124">
        <v>1</v>
      </c>
      <c r="D20" s="125">
        <v>1</v>
      </c>
      <c r="E20" s="125">
        <v>1</v>
      </c>
      <c r="F20" s="125">
        <v>1</v>
      </c>
      <c r="G20" s="125">
        <v>1</v>
      </c>
      <c r="H20" s="126">
        <v>1</v>
      </c>
      <c r="I20" s="120">
        <v>1</v>
      </c>
      <c r="J20" s="121">
        <v>1</v>
      </c>
      <c r="K20" s="121">
        <v>1</v>
      </c>
      <c r="L20" s="121">
        <v>1</v>
      </c>
      <c r="M20" s="121">
        <v>1</v>
      </c>
      <c r="N20" s="123">
        <v>1</v>
      </c>
      <c r="P20" s="111">
        <v>2</v>
      </c>
      <c r="Q20" s="124">
        <v>1</v>
      </c>
      <c r="R20" s="125">
        <v>1</v>
      </c>
      <c r="S20" s="125">
        <v>1</v>
      </c>
      <c r="T20" s="125">
        <v>1</v>
      </c>
      <c r="U20" s="125">
        <v>1</v>
      </c>
      <c r="V20" s="126">
        <v>1</v>
      </c>
      <c r="W20" s="120">
        <v>1</v>
      </c>
      <c r="X20" s="121">
        <v>1</v>
      </c>
      <c r="Y20" s="121">
        <v>1</v>
      </c>
      <c r="Z20" s="121">
        <v>1</v>
      </c>
      <c r="AA20" s="121">
        <v>1</v>
      </c>
      <c r="AB20" s="123">
        <v>1</v>
      </c>
      <c r="AD20" s="111">
        <v>2</v>
      </c>
      <c r="AE20" s="124">
        <v>1</v>
      </c>
      <c r="AF20" s="125">
        <v>1</v>
      </c>
      <c r="AG20" s="125">
        <v>1</v>
      </c>
      <c r="AH20" s="125">
        <v>1</v>
      </c>
      <c r="AI20" s="125">
        <v>1</v>
      </c>
      <c r="AJ20" s="126">
        <v>1</v>
      </c>
      <c r="AK20" s="120">
        <v>1</v>
      </c>
      <c r="AL20" s="121">
        <v>1</v>
      </c>
      <c r="AM20" s="121">
        <v>1</v>
      </c>
      <c r="AN20" s="121">
        <v>1</v>
      </c>
      <c r="AO20" s="121">
        <v>1</v>
      </c>
      <c r="AP20" s="123">
        <v>1</v>
      </c>
      <c r="AR20" s="111">
        <v>2</v>
      </c>
      <c r="AS20" s="124">
        <v>1</v>
      </c>
      <c r="AT20" s="125">
        <v>1</v>
      </c>
      <c r="AU20" s="125">
        <v>1</v>
      </c>
      <c r="AV20" s="125">
        <v>1</v>
      </c>
      <c r="AW20" s="125">
        <v>1</v>
      </c>
      <c r="AX20" s="126">
        <v>1</v>
      </c>
      <c r="AY20" s="120">
        <v>1</v>
      </c>
      <c r="AZ20" s="121">
        <v>1</v>
      </c>
      <c r="BA20" s="121">
        <v>1</v>
      </c>
      <c r="BB20" s="121">
        <v>1</v>
      </c>
      <c r="BC20" s="121">
        <v>1</v>
      </c>
      <c r="BD20" s="123">
        <v>1</v>
      </c>
      <c r="BF20" s="111">
        <v>2</v>
      </c>
      <c r="BG20" s="124">
        <v>1</v>
      </c>
      <c r="BH20" s="125">
        <v>1</v>
      </c>
      <c r="BI20" s="125">
        <v>1</v>
      </c>
      <c r="BJ20" s="125">
        <v>1</v>
      </c>
      <c r="BK20" s="125">
        <v>1</v>
      </c>
      <c r="BL20" s="126">
        <v>1</v>
      </c>
      <c r="BM20" s="120">
        <v>1</v>
      </c>
      <c r="BN20" s="121">
        <v>1</v>
      </c>
      <c r="BO20" s="121">
        <v>1</v>
      </c>
      <c r="BP20" s="121">
        <v>1</v>
      </c>
      <c r="BQ20" s="121">
        <v>1</v>
      </c>
      <c r="BR20" s="123">
        <v>1</v>
      </c>
      <c r="BT20" s="111">
        <v>2</v>
      </c>
      <c r="BU20" s="124"/>
      <c r="BV20" s="125"/>
      <c r="BW20" s="125">
        <v>1</v>
      </c>
      <c r="BX20" s="125">
        <v>1</v>
      </c>
      <c r="BY20" s="125">
        <v>1</v>
      </c>
      <c r="BZ20" s="126">
        <v>1</v>
      </c>
      <c r="CA20" s="120">
        <v>1</v>
      </c>
      <c r="CB20" s="121">
        <v>1</v>
      </c>
      <c r="CC20" s="121">
        <v>1</v>
      </c>
      <c r="CD20" s="121">
        <v>1</v>
      </c>
      <c r="CE20" s="121">
        <v>1</v>
      </c>
      <c r="CF20" s="123">
        <v>1</v>
      </c>
      <c r="CH20" s="111">
        <v>2</v>
      </c>
      <c r="CI20" s="124"/>
      <c r="CJ20" s="125">
        <v>1</v>
      </c>
      <c r="CK20" s="125">
        <v>1</v>
      </c>
      <c r="CL20" s="125">
        <v>1</v>
      </c>
      <c r="CM20" s="125">
        <v>1</v>
      </c>
      <c r="CN20" s="126">
        <v>1</v>
      </c>
      <c r="CO20" s="120">
        <v>1</v>
      </c>
      <c r="CP20" s="121">
        <v>1</v>
      </c>
      <c r="CQ20" s="125">
        <v>1</v>
      </c>
      <c r="CR20" s="121">
        <v>1</v>
      </c>
      <c r="CS20" s="121">
        <v>1</v>
      </c>
      <c r="CT20" s="123">
        <v>1</v>
      </c>
      <c r="CU20" s="125"/>
      <c r="CV20" s="125"/>
      <c r="CW20" s="125"/>
      <c r="CX20" s="127"/>
      <c r="CZ20" s="111">
        <v>2</v>
      </c>
      <c r="DA20" s="124">
        <v>1</v>
      </c>
      <c r="DB20" s="125">
        <v>1</v>
      </c>
      <c r="DC20" s="125">
        <v>1</v>
      </c>
      <c r="DD20" s="125">
        <v>1</v>
      </c>
      <c r="DE20" s="125">
        <v>1</v>
      </c>
      <c r="DF20" s="126">
        <v>1</v>
      </c>
      <c r="DG20" s="120">
        <v>1</v>
      </c>
      <c r="DH20" s="121">
        <v>1</v>
      </c>
      <c r="DI20" s="125">
        <v>1</v>
      </c>
      <c r="DJ20" s="121">
        <v>1</v>
      </c>
      <c r="DK20" s="121">
        <v>1</v>
      </c>
      <c r="DL20" s="123">
        <v>1</v>
      </c>
      <c r="DM20" s="125"/>
      <c r="DN20" s="125">
        <v>1</v>
      </c>
      <c r="DO20" s="125">
        <v>1</v>
      </c>
      <c r="DP20" s="127">
        <v>1</v>
      </c>
      <c r="DQ20" s="117"/>
      <c r="DT20" s="111">
        <v>2</v>
      </c>
      <c r="DU20" s="124">
        <f t="shared" si="0"/>
        <v>6</v>
      </c>
      <c r="DV20" s="125">
        <f t="shared" si="1"/>
        <v>7</v>
      </c>
      <c r="DW20" s="125">
        <f t="shared" si="2"/>
        <v>8</v>
      </c>
      <c r="DX20" s="125">
        <f t="shared" si="3"/>
        <v>8</v>
      </c>
      <c r="DY20" s="125">
        <f t="shared" si="4"/>
        <v>8</v>
      </c>
      <c r="DZ20" s="126">
        <f t="shared" si="5"/>
        <v>8</v>
      </c>
      <c r="EA20" s="124">
        <f t="shared" si="6"/>
        <v>8</v>
      </c>
      <c r="EB20" s="125">
        <f t="shared" si="7"/>
        <v>8</v>
      </c>
      <c r="EC20" s="125">
        <f t="shared" si="8"/>
        <v>8</v>
      </c>
      <c r="ED20" s="125">
        <f t="shared" si="9"/>
        <v>8</v>
      </c>
      <c r="EE20" s="125">
        <f t="shared" si="10"/>
        <v>8</v>
      </c>
      <c r="EF20" s="127">
        <f t="shared" si="11"/>
        <v>8</v>
      </c>
      <c r="EI20" s="111">
        <v>2</v>
      </c>
      <c r="EJ20" s="124">
        <f t="shared" si="23"/>
        <v>24</v>
      </c>
      <c r="EK20" s="125">
        <f t="shared" si="12"/>
        <v>26</v>
      </c>
      <c r="EL20" s="125">
        <f t="shared" si="13"/>
        <v>31</v>
      </c>
      <c r="EM20" s="125">
        <f t="shared" si="14"/>
        <v>32</v>
      </c>
      <c r="EN20" s="125">
        <f t="shared" si="15"/>
        <v>29</v>
      </c>
      <c r="EO20" s="127">
        <f t="shared" si="16"/>
        <v>32</v>
      </c>
      <c r="EP20" s="124">
        <f t="shared" si="17"/>
        <v>32</v>
      </c>
      <c r="EQ20" s="125">
        <f t="shared" si="18"/>
        <v>32</v>
      </c>
      <c r="ER20" s="125">
        <f t="shared" si="19"/>
        <v>31</v>
      </c>
      <c r="ES20" s="125">
        <f t="shared" si="20"/>
        <v>30</v>
      </c>
      <c r="ET20" s="125">
        <f t="shared" si="21"/>
        <v>31</v>
      </c>
      <c r="EU20" s="127">
        <f t="shared" si="22"/>
        <v>31</v>
      </c>
    </row>
    <row r="21" spans="2:160" s="111" customFormat="1" ht="13.5" customHeight="1" thickBot="1">
      <c r="B21" s="111">
        <v>1</v>
      </c>
      <c r="C21" s="129">
        <v>1</v>
      </c>
      <c r="D21" s="130">
        <v>1</v>
      </c>
      <c r="E21" s="130">
        <v>1</v>
      </c>
      <c r="F21" s="130">
        <v>1</v>
      </c>
      <c r="G21" s="130">
        <v>1</v>
      </c>
      <c r="H21" s="131">
        <v>1</v>
      </c>
      <c r="I21" s="129">
        <v>1</v>
      </c>
      <c r="J21" s="130">
        <v>1</v>
      </c>
      <c r="K21" s="130">
        <v>1</v>
      </c>
      <c r="L21" s="130">
        <v>1</v>
      </c>
      <c r="M21" s="130">
        <v>1</v>
      </c>
      <c r="N21" s="132">
        <v>1</v>
      </c>
      <c r="P21" s="111">
        <v>1</v>
      </c>
      <c r="Q21" s="129">
        <v>1</v>
      </c>
      <c r="R21" s="130">
        <v>1</v>
      </c>
      <c r="S21" s="130">
        <v>1</v>
      </c>
      <c r="T21" s="130">
        <v>1</v>
      </c>
      <c r="U21" s="130">
        <v>1</v>
      </c>
      <c r="V21" s="131">
        <v>1</v>
      </c>
      <c r="W21" s="129">
        <v>1</v>
      </c>
      <c r="X21" s="130">
        <v>1</v>
      </c>
      <c r="Y21" s="130">
        <v>1</v>
      </c>
      <c r="Z21" s="130">
        <v>1</v>
      </c>
      <c r="AA21" s="130">
        <v>1</v>
      </c>
      <c r="AB21" s="132">
        <v>1</v>
      </c>
      <c r="AD21" s="111">
        <v>1</v>
      </c>
      <c r="AE21" s="129">
        <v>1</v>
      </c>
      <c r="AF21" s="130">
        <v>1</v>
      </c>
      <c r="AG21" s="130">
        <v>1</v>
      </c>
      <c r="AH21" s="130">
        <v>1</v>
      </c>
      <c r="AI21" s="130">
        <v>1</v>
      </c>
      <c r="AJ21" s="131">
        <v>1</v>
      </c>
      <c r="AK21" s="129">
        <v>1</v>
      </c>
      <c r="AL21" s="130">
        <v>1</v>
      </c>
      <c r="AM21" s="130">
        <v>1</v>
      </c>
      <c r="AN21" s="130">
        <v>1</v>
      </c>
      <c r="AO21" s="130">
        <v>1</v>
      </c>
      <c r="AP21" s="132">
        <v>1</v>
      </c>
      <c r="AR21" s="111">
        <v>1</v>
      </c>
      <c r="AS21" s="129">
        <v>1</v>
      </c>
      <c r="AT21" s="130">
        <v>1</v>
      </c>
      <c r="AU21" s="130">
        <v>1</v>
      </c>
      <c r="AV21" s="130">
        <v>1</v>
      </c>
      <c r="AW21" s="130">
        <v>1</v>
      </c>
      <c r="AX21" s="131">
        <v>1</v>
      </c>
      <c r="AY21" s="129">
        <v>1</v>
      </c>
      <c r="AZ21" s="130">
        <v>1</v>
      </c>
      <c r="BA21" s="130">
        <v>1</v>
      </c>
      <c r="BB21" s="130">
        <v>1</v>
      </c>
      <c r="BC21" s="130">
        <v>1</v>
      </c>
      <c r="BD21" s="132">
        <v>1</v>
      </c>
      <c r="BF21" s="111">
        <v>1</v>
      </c>
      <c r="BG21" s="129">
        <v>1</v>
      </c>
      <c r="BH21" s="130">
        <v>1</v>
      </c>
      <c r="BI21" s="130">
        <v>1</v>
      </c>
      <c r="BJ21" s="130">
        <v>1</v>
      </c>
      <c r="BK21" s="130">
        <v>1</v>
      </c>
      <c r="BL21" s="131">
        <v>1</v>
      </c>
      <c r="BM21" s="129">
        <v>1</v>
      </c>
      <c r="BN21" s="130">
        <v>1</v>
      </c>
      <c r="BO21" s="130">
        <v>1</v>
      </c>
      <c r="BP21" s="130">
        <v>1</v>
      </c>
      <c r="BQ21" s="130">
        <v>1</v>
      </c>
      <c r="BR21" s="132">
        <v>1</v>
      </c>
      <c r="BT21" s="111">
        <v>1</v>
      </c>
      <c r="BU21" s="129">
        <v>1</v>
      </c>
      <c r="BV21" s="130">
        <v>1</v>
      </c>
      <c r="BW21" s="130">
        <v>1</v>
      </c>
      <c r="BX21" s="130">
        <v>1</v>
      </c>
      <c r="BY21" s="130"/>
      <c r="BZ21" s="131">
        <v>1</v>
      </c>
      <c r="CA21" s="129">
        <v>1</v>
      </c>
      <c r="CB21" s="130">
        <v>1</v>
      </c>
      <c r="CC21" s="130">
        <v>1</v>
      </c>
      <c r="CD21" s="130">
        <v>1</v>
      </c>
      <c r="CE21" s="130">
        <v>1</v>
      </c>
      <c r="CF21" s="132">
        <v>1</v>
      </c>
      <c r="CH21" s="111">
        <v>1</v>
      </c>
      <c r="CI21" s="129"/>
      <c r="CJ21" s="130">
        <v>1</v>
      </c>
      <c r="CK21" s="130">
        <v>1</v>
      </c>
      <c r="CL21" s="130">
        <v>1</v>
      </c>
      <c r="CM21" s="130">
        <v>1</v>
      </c>
      <c r="CN21" s="131">
        <v>1</v>
      </c>
      <c r="CO21" s="129">
        <v>1</v>
      </c>
      <c r="CP21" s="130">
        <v>1</v>
      </c>
      <c r="CQ21" s="130">
        <v>1</v>
      </c>
      <c r="CR21" s="130">
        <v>1</v>
      </c>
      <c r="CS21" s="130">
        <v>1</v>
      </c>
      <c r="CT21" s="132">
        <v>1</v>
      </c>
      <c r="CU21" s="130"/>
      <c r="CV21" s="130"/>
      <c r="CW21" s="130"/>
      <c r="CX21" s="132"/>
      <c r="CZ21" s="111">
        <v>1</v>
      </c>
      <c r="DA21" s="129">
        <v>1</v>
      </c>
      <c r="DB21" s="130">
        <v>1</v>
      </c>
      <c r="DC21" s="130">
        <v>1</v>
      </c>
      <c r="DD21" s="130">
        <v>1</v>
      </c>
      <c r="DE21" s="130">
        <v>1</v>
      </c>
      <c r="DF21" s="131">
        <v>1</v>
      </c>
      <c r="DG21" s="129">
        <v>1</v>
      </c>
      <c r="DH21" s="130">
        <v>1</v>
      </c>
      <c r="DI21" s="130">
        <v>1</v>
      </c>
      <c r="DJ21" s="130">
        <v>1</v>
      </c>
      <c r="DK21" s="130">
        <v>1</v>
      </c>
      <c r="DL21" s="132">
        <v>1</v>
      </c>
      <c r="DM21" s="130"/>
      <c r="DN21" s="130"/>
      <c r="DO21" s="130"/>
      <c r="DP21" s="132"/>
      <c r="DQ21" s="117"/>
      <c r="DT21" s="111">
        <v>1</v>
      </c>
      <c r="DU21" s="129">
        <f t="shared" si="0"/>
        <v>7</v>
      </c>
      <c r="DV21" s="130">
        <f t="shared" si="1"/>
        <v>8</v>
      </c>
      <c r="DW21" s="130">
        <f t="shared" si="2"/>
        <v>8</v>
      </c>
      <c r="DX21" s="130">
        <f t="shared" si="3"/>
        <v>8</v>
      </c>
      <c r="DY21" s="130">
        <f t="shared" si="4"/>
        <v>7</v>
      </c>
      <c r="DZ21" s="131">
        <f t="shared" si="5"/>
        <v>8</v>
      </c>
      <c r="EA21" s="129">
        <f t="shared" si="6"/>
        <v>8</v>
      </c>
      <c r="EB21" s="130">
        <f t="shared" si="7"/>
        <v>8</v>
      </c>
      <c r="EC21" s="130">
        <f t="shared" si="8"/>
        <v>8</v>
      </c>
      <c r="ED21" s="130">
        <f t="shared" si="9"/>
        <v>8</v>
      </c>
      <c r="EE21" s="130">
        <f t="shared" si="10"/>
        <v>8</v>
      </c>
      <c r="EF21" s="132">
        <f t="shared" si="11"/>
        <v>8</v>
      </c>
      <c r="EI21" s="111">
        <v>1</v>
      </c>
      <c r="EJ21" s="129">
        <f t="shared" si="23"/>
        <v>25</v>
      </c>
      <c r="EK21" s="130">
        <f t="shared" si="12"/>
        <v>27</v>
      </c>
      <c r="EL21" s="130">
        <f t="shared" si="13"/>
        <v>28</v>
      </c>
      <c r="EM21" s="130">
        <f t="shared" si="14"/>
        <v>32</v>
      </c>
      <c r="EN21" s="130">
        <f t="shared" si="15"/>
        <v>26</v>
      </c>
      <c r="EO21" s="132">
        <f t="shared" si="16"/>
        <v>32</v>
      </c>
      <c r="EP21" s="129">
        <f t="shared" si="17"/>
        <v>27</v>
      </c>
      <c r="EQ21" s="130">
        <f t="shared" si="18"/>
        <v>32</v>
      </c>
      <c r="ER21" s="130">
        <f t="shared" si="19"/>
        <v>31</v>
      </c>
      <c r="ES21" s="130">
        <f t="shared" si="20"/>
        <v>31</v>
      </c>
      <c r="ET21" s="130">
        <f t="shared" si="21"/>
        <v>31</v>
      </c>
      <c r="EU21" s="132">
        <f t="shared" si="22"/>
        <v>30</v>
      </c>
    </row>
    <row r="22" spans="2:160" s="111" customFormat="1" ht="13.5" customHeight="1">
      <c r="C22" s="111" t="s">
        <v>64</v>
      </c>
      <c r="D22" s="111" t="s">
        <v>65</v>
      </c>
      <c r="E22" s="111" t="s">
        <v>66</v>
      </c>
      <c r="F22" s="111" t="s">
        <v>67</v>
      </c>
      <c r="G22" s="111" t="s">
        <v>68</v>
      </c>
      <c r="H22" s="111" t="s">
        <v>69</v>
      </c>
      <c r="I22" s="111" t="s">
        <v>70</v>
      </c>
      <c r="J22" s="111" t="s">
        <v>71</v>
      </c>
      <c r="K22" s="111" t="s">
        <v>72</v>
      </c>
      <c r="L22" s="111" t="s">
        <v>73</v>
      </c>
      <c r="M22" s="111" t="s">
        <v>106</v>
      </c>
      <c r="N22" s="111" t="s">
        <v>107</v>
      </c>
      <c r="Q22" s="111" t="s">
        <v>64</v>
      </c>
      <c r="R22" s="111" t="s">
        <v>65</v>
      </c>
      <c r="S22" s="111" t="s">
        <v>66</v>
      </c>
      <c r="T22" s="111" t="s">
        <v>67</v>
      </c>
      <c r="U22" s="111" t="s">
        <v>68</v>
      </c>
      <c r="V22" s="111" t="s">
        <v>69</v>
      </c>
      <c r="W22" s="111" t="s">
        <v>70</v>
      </c>
      <c r="X22" s="111" t="s">
        <v>71</v>
      </c>
      <c r="Y22" s="111" t="s">
        <v>72</v>
      </c>
      <c r="Z22" s="111" t="s">
        <v>73</v>
      </c>
      <c r="AA22" s="111" t="s">
        <v>106</v>
      </c>
      <c r="AB22" s="111" t="s">
        <v>107</v>
      </c>
      <c r="AE22" s="111" t="s">
        <v>64</v>
      </c>
      <c r="AF22" s="111" t="s">
        <v>65</v>
      </c>
      <c r="AG22" s="111" t="s">
        <v>66</v>
      </c>
      <c r="AH22" s="111" t="s">
        <v>67</v>
      </c>
      <c r="AI22" s="111" t="s">
        <v>68</v>
      </c>
      <c r="AJ22" s="111" t="s">
        <v>69</v>
      </c>
      <c r="AK22" s="111" t="s">
        <v>70</v>
      </c>
      <c r="AL22" s="111" t="s">
        <v>71</v>
      </c>
      <c r="AM22" s="111" t="s">
        <v>72</v>
      </c>
      <c r="AN22" s="111" t="s">
        <v>73</v>
      </c>
      <c r="AO22" s="111" t="s">
        <v>106</v>
      </c>
      <c r="AP22" s="111" t="s">
        <v>107</v>
      </c>
      <c r="AS22" s="111" t="s">
        <v>64</v>
      </c>
      <c r="AT22" s="111" t="s">
        <v>65</v>
      </c>
      <c r="AU22" s="111" t="s">
        <v>66</v>
      </c>
      <c r="AV22" s="111" t="s">
        <v>67</v>
      </c>
      <c r="AW22" s="111" t="s">
        <v>68</v>
      </c>
      <c r="AX22" s="111" t="s">
        <v>69</v>
      </c>
      <c r="AY22" s="111" t="s">
        <v>70</v>
      </c>
      <c r="AZ22" s="111" t="s">
        <v>71</v>
      </c>
      <c r="BA22" s="111" t="s">
        <v>72</v>
      </c>
      <c r="BB22" s="111" t="s">
        <v>73</v>
      </c>
      <c r="BC22" s="111" t="s">
        <v>106</v>
      </c>
      <c r="BD22" s="111" t="s">
        <v>107</v>
      </c>
      <c r="BG22" s="111" t="s">
        <v>64</v>
      </c>
      <c r="BH22" s="111" t="s">
        <v>65</v>
      </c>
      <c r="BI22" s="111" t="s">
        <v>66</v>
      </c>
      <c r="BJ22" s="111" t="s">
        <v>67</v>
      </c>
      <c r="BK22" s="111" t="s">
        <v>68</v>
      </c>
      <c r="BL22" s="111" t="s">
        <v>69</v>
      </c>
      <c r="BM22" s="111" t="s">
        <v>70</v>
      </c>
      <c r="BN22" s="111" t="s">
        <v>71</v>
      </c>
      <c r="BO22" s="111" t="s">
        <v>72</v>
      </c>
      <c r="BP22" s="111" t="s">
        <v>73</v>
      </c>
      <c r="BQ22" s="111" t="s">
        <v>106</v>
      </c>
      <c r="BR22" s="111" t="s">
        <v>107</v>
      </c>
      <c r="BU22" s="111" t="s">
        <v>64</v>
      </c>
      <c r="BV22" s="111" t="s">
        <v>65</v>
      </c>
      <c r="BW22" s="111" t="s">
        <v>66</v>
      </c>
      <c r="BX22" s="111" t="s">
        <v>67</v>
      </c>
      <c r="BY22" s="111" t="s">
        <v>68</v>
      </c>
      <c r="BZ22" s="111" t="s">
        <v>69</v>
      </c>
      <c r="CA22" s="111" t="s">
        <v>70</v>
      </c>
      <c r="CB22" s="111" t="s">
        <v>71</v>
      </c>
      <c r="CC22" s="111" t="s">
        <v>72</v>
      </c>
      <c r="CD22" s="111" t="s">
        <v>73</v>
      </c>
      <c r="CE22" s="111" t="s">
        <v>106</v>
      </c>
      <c r="CF22" s="111" t="s">
        <v>107</v>
      </c>
      <c r="CI22" s="111" t="s">
        <v>64</v>
      </c>
      <c r="CJ22" s="111" t="s">
        <v>65</v>
      </c>
      <c r="CK22" s="111" t="s">
        <v>66</v>
      </c>
      <c r="CL22" s="111" t="s">
        <v>67</v>
      </c>
      <c r="CM22" s="111" t="s">
        <v>68</v>
      </c>
      <c r="CN22" s="111" t="s">
        <v>69</v>
      </c>
      <c r="CO22" s="111" t="s">
        <v>70</v>
      </c>
      <c r="CP22" s="111" t="s">
        <v>71</v>
      </c>
      <c r="CQ22" s="111" t="s">
        <v>72</v>
      </c>
      <c r="CR22" s="111" t="s">
        <v>73</v>
      </c>
      <c r="CS22" s="111" t="s">
        <v>106</v>
      </c>
      <c r="CT22" s="111" t="s">
        <v>107</v>
      </c>
      <c r="CU22" s="111" t="s">
        <v>74</v>
      </c>
      <c r="CV22" s="111" t="s">
        <v>75</v>
      </c>
      <c r="CW22" s="111" t="s">
        <v>76</v>
      </c>
      <c r="CX22" s="111" t="s">
        <v>77</v>
      </c>
      <c r="DA22" s="111" t="s">
        <v>64</v>
      </c>
      <c r="DB22" s="111" t="s">
        <v>65</v>
      </c>
      <c r="DC22" s="111" t="s">
        <v>66</v>
      </c>
      <c r="DD22" s="111" t="s">
        <v>67</v>
      </c>
      <c r="DE22" s="111" t="s">
        <v>68</v>
      </c>
      <c r="DF22" s="111" t="s">
        <v>69</v>
      </c>
      <c r="DG22" s="111" t="s">
        <v>70</v>
      </c>
      <c r="DH22" s="111" t="s">
        <v>71</v>
      </c>
      <c r="DI22" s="111" t="s">
        <v>72</v>
      </c>
      <c r="DJ22" s="111" t="s">
        <v>73</v>
      </c>
      <c r="DK22" s="111" t="s">
        <v>106</v>
      </c>
      <c r="DL22" s="111" t="s">
        <v>107</v>
      </c>
      <c r="DM22" s="111" t="s">
        <v>74</v>
      </c>
      <c r="DN22" s="111" t="s">
        <v>75</v>
      </c>
      <c r="DO22" s="111" t="s">
        <v>76</v>
      </c>
      <c r="DP22" s="111" t="s">
        <v>77</v>
      </c>
      <c r="DU22" s="111" t="s">
        <v>64</v>
      </c>
      <c r="DV22" s="111" t="s">
        <v>65</v>
      </c>
      <c r="DW22" s="111" t="s">
        <v>66</v>
      </c>
      <c r="DX22" s="111" t="s">
        <v>67</v>
      </c>
      <c r="DY22" s="111" t="s">
        <v>68</v>
      </c>
      <c r="DZ22" s="111" t="s">
        <v>69</v>
      </c>
      <c r="EA22" s="111" t="s">
        <v>70</v>
      </c>
      <c r="EB22" s="111" t="s">
        <v>71</v>
      </c>
      <c r="EC22" s="111" t="s">
        <v>72</v>
      </c>
      <c r="ED22" s="111" t="s">
        <v>73</v>
      </c>
      <c r="EE22" s="111" t="s">
        <v>106</v>
      </c>
      <c r="EF22" s="111" t="s">
        <v>107</v>
      </c>
      <c r="EJ22" s="111" t="s">
        <v>64</v>
      </c>
      <c r="EK22" s="111" t="s">
        <v>65</v>
      </c>
      <c r="EL22" s="111" t="s">
        <v>66</v>
      </c>
      <c r="EM22" s="111" t="s">
        <v>67</v>
      </c>
      <c r="EN22" s="111" t="s">
        <v>68</v>
      </c>
      <c r="EO22" s="111" t="s">
        <v>69</v>
      </c>
      <c r="EP22" s="111" t="s">
        <v>70</v>
      </c>
      <c r="EQ22" s="111" t="s">
        <v>71</v>
      </c>
      <c r="ER22" s="111" t="s">
        <v>72</v>
      </c>
      <c r="ES22" s="111" t="s">
        <v>73</v>
      </c>
      <c r="ET22" s="111" t="s">
        <v>106</v>
      </c>
      <c r="EU22" s="111" t="s">
        <v>107</v>
      </c>
    </row>
    <row r="23" spans="2:160" s="111" customFormat="1" ht="13.5" customHeight="1" thickBot="1">
      <c r="M23" s="704">
        <f>SUM(C7:N21)</f>
        <v>180</v>
      </c>
      <c r="N23" s="704"/>
      <c r="AA23" s="704">
        <f>SUM(Q7:AB21)</f>
        <v>180</v>
      </c>
      <c r="AB23" s="704"/>
      <c r="AO23" s="704">
        <f>SUM(AE7:AP21)</f>
        <v>180</v>
      </c>
      <c r="AP23" s="704"/>
      <c r="BC23" s="704">
        <f>SUM(AS7:BD21)</f>
        <v>180</v>
      </c>
      <c r="BD23" s="704"/>
      <c r="BQ23" s="704">
        <f>SUM(BG7:BR21)</f>
        <v>178</v>
      </c>
      <c r="BR23" s="704"/>
      <c r="CE23" s="704">
        <f>SUM(BU7:CF21)</f>
        <v>151</v>
      </c>
      <c r="CF23" s="704"/>
      <c r="CS23" s="704">
        <f>SUM(CI7:CT21)</f>
        <v>167</v>
      </c>
      <c r="CT23" s="704"/>
      <c r="CW23" s="704">
        <f>SUM(CI7:CX21)</f>
        <v>182</v>
      </c>
      <c r="CX23" s="704"/>
      <c r="DK23" s="704">
        <f>SUM(DA7:DL21)</f>
        <v>175</v>
      </c>
      <c r="DL23" s="704"/>
      <c r="DO23" s="704">
        <f>SUM(DA7:DP21)</f>
        <v>202</v>
      </c>
      <c r="DP23" s="704"/>
      <c r="DQ23" s="133"/>
      <c r="EG23" s="133"/>
      <c r="EJ23" s="134"/>
      <c r="EK23" s="134"/>
      <c r="EL23" s="134"/>
      <c r="EM23" s="134"/>
      <c r="EN23" s="134"/>
      <c r="EO23" s="134"/>
      <c r="EP23" s="134"/>
      <c r="EQ23" s="134"/>
      <c r="ER23" s="134"/>
      <c r="ES23" s="134"/>
      <c r="ET23" s="704">
        <f>SUM(EJ7:EU21)</f>
        <v>5350</v>
      </c>
      <c r="EU23" s="704"/>
    </row>
    <row r="24" spans="2:160" s="111" customFormat="1" ht="13.5" customHeight="1" thickBot="1">
      <c r="C24" s="705" t="s">
        <v>78</v>
      </c>
      <c r="D24" s="705"/>
      <c r="Q24" s="705" t="s">
        <v>79</v>
      </c>
      <c r="R24" s="705"/>
      <c r="S24" s="112"/>
      <c r="AE24" s="135" t="s">
        <v>100</v>
      </c>
      <c r="AF24" s="135"/>
      <c r="AG24" s="143"/>
      <c r="AH24" s="112"/>
      <c r="AS24" s="705" t="s">
        <v>80</v>
      </c>
      <c r="AT24" s="705"/>
      <c r="AU24" s="112"/>
      <c r="AV24" s="112"/>
      <c r="BG24" s="705" t="s">
        <v>81</v>
      </c>
      <c r="BH24" s="705"/>
      <c r="BI24" s="112"/>
      <c r="BJ24" s="112"/>
      <c r="BU24" s="705" t="s">
        <v>82</v>
      </c>
      <c r="BV24" s="705"/>
      <c r="BW24" s="112"/>
      <c r="BX24" s="112"/>
      <c r="CI24" s="705" t="s">
        <v>83</v>
      </c>
      <c r="CJ24" s="705"/>
      <c r="CK24" s="705"/>
      <c r="CL24" s="705"/>
      <c r="DA24" s="705" t="s">
        <v>84</v>
      </c>
      <c r="DB24" s="705"/>
      <c r="DC24" s="705"/>
      <c r="DD24" s="705"/>
      <c r="DU24" s="706" t="s">
        <v>85</v>
      </c>
      <c r="DV24" s="707"/>
      <c r="DW24" s="707"/>
      <c r="DX24" s="707"/>
      <c r="DY24" s="707"/>
      <c r="DZ24" s="707"/>
      <c r="EA24" s="707"/>
      <c r="EB24" s="707"/>
      <c r="EC24" s="707"/>
      <c r="ED24" s="707"/>
      <c r="EE24" s="707"/>
      <c r="EF24" s="708"/>
      <c r="EJ24" s="136"/>
      <c r="EK24" s="137"/>
      <c r="EL24" s="137"/>
      <c r="EM24" s="137"/>
      <c r="EN24" s="137"/>
      <c r="EO24" s="134"/>
      <c r="EP24" s="134"/>
      <c r="EQ24" s="134"/>
      <c r="ER24" s="134"/>
      <c r="ES24" s="134"/>
      <c r="ET24" s="134"/>
      <c r="EU24" s="134"/>
    </row>
    <row r="25" spans="2:160" s="111" customFormat="1" ht="13.5" customHeight="1">
      <c r="B25" s="111">
        <v>15</v>
      </c>
      <c r="C25" s="113"/>
      <c r="D25" s="114">
        <v>1</v>
      </c>
      <c r="E25" s="114">
        <v>1</v>
      </c>
      <c r="F25" s="114">
        <v>1</v>
      </c>
      <c r="G25" s="114">
        <v>1</v>
      </c>
      <c r="H25" s="115">
        <v>1</v>
      </c>
      <c r="I25" s="113">
        <v>1</v>
      </c>
      <c r="J25" s="114">
        <v>1</v>
      </c>
      <c r="K25" s="114">
        <v>1</v>
      </c>
      <c r="L25" s="114">
        <v>1</v>
      </c>
      <c r="M25" s="114">
        <v>1</v>
      </c>
      <c r="N25" s="116">
        <v>1</v>
      </c>
      <c r="P25" s="111">
        <v>15</v>
      </c>
      <c r="Q25" s="113">
        <v>1</v>
      </c>
      <c r="R25" s="114"/>
      <c r="S25" s="114">
        <v>1</v>
      </c>
      <c r="T25" s="114">
        <v>1</v>
      </c>
      <c r="U25" s="114">
        <v>1</v>
      </c>
      <c r="V25" s="115">
        <v>1</v>
      </c>
      <c r="W25" s="113">
        <v>1</v>
      </c>
      <c r="X25" s="114">
        <v>1</v>
      </c>
      <c r="Y25" s="114">
        <v>1</v>
      </c>
      <c r="Z25" s="114">
        <v>1</v>
      </c>
      <c r="AA25" s="114">
        <v>1</v>
      </c>
      <c r="AB25" s="116">
        <v>1</v>
      </c>
      <c r="AD25" s="111">
        <v>15</v>
      </c>
      <c r="AE25" s="113"/>
      <c r="AF25" s="114">
        <v>1</v>
      </c>
      <c r="AG25" s="114">
        <v>1</v>
      </c>
      <c r="AH25" s="114">
        <v>1</v>
      </c>
      <c r="AI25" s="114">
        <v>1</v>
      </c>
      <c r="AJ25" s="115">
        <v>1</v>
      </c>
      <c r="AK25" s="113">
        <v>1</v>
      </c>
      <c r="AL25" s="114">
        <v>1</v>
      </c>
      <c r="AM25" s="114">
        <v>1</v>
      </c>
      <c r="AN25" s="114">
        <v>1</v>
      </c>
      <c r="AO25" s="114">
        <v>1</v>
      </c>
      <c r="AP25" s="116">
        <v>1</v>
      </c>
      <c r="AR25" s="111">
        <v>15</v>
      </c>
      <c r="AS25" s="113">
        <v>1</v>
      </c>
      <c r="AT25" s="114">
        <v>1</v>
      </c>
      <c r="AU25" s="114">
        <v>1</v>
      </c>
      <c r="AV25" s="114">
        <v>1</v>
      </c>
      <c r="AW25" s="114">
        <v>1</v>
      </c>
      <c r="AX25" s="115">
        <v>1</v>
      </c>
      <c r="AY25" s="113">
        <v>1</v>
      </c>
      <c r="AZ25" s="114">
        <v>1</v>
      </c>
      <c r="BA25" s="114">
        <v>1</v>
      </c>
      <c r="BB25" s="114">
        <v>1</v>
      </c>
      <c r="BC25" s="114">
        <v>1</v>
      </c>
      <c r="BD25" s="116">
        <v>1</v>
      </c>
      <c r="BF25" s="111">
        <v>15</v>
      </c>
      <c r="BG25" s="113">
        <v>1</v>
      </c>
      <c r="BH25" s="114">
        <v>1</v>
      </c>
      <c r="BI25" s="114">
        <v>1</v>
      </c>
      <c r="BJ25" s="114">
        <v>1</v>
      </c>
      <c r="BK25" s="114">
        <v>1</v>
      </c>
      <c r="BL25" s="115">
        <v>1</v>
      </c>
      <c r="BM25" s="113">
        <v>1</v>
      </c>
      <c r="BN25" s="114">
        <v>1</v>
      </c>
      <c r="BO25" s="114">
        <v>1</v>
      </c>
      <c r="BP25" s="114">
        <v>1</v>
      </c>
      <c r="BQ25" s="114">
        <v>1</v>
      </c>
      <c r="BR25" s="116">
        <v>1</v>
      </c>
      <c r="BT25" s="111">
        <v>15</v>
      </c>
      <c r="BU25" s="113">
        <v>1</v>
      </c>
      <c r="BV25" s="114">
        <v>1</v>
      </c>
      <c r="BW25" s="114">
        <v>1</v>
      </c>
      <c r="BX25" s="114">
        <v>1</v>
      </c>
      <c r="BY25" s="114">
        <v>1</v>
      </c>
      <c r="BZ25" s="115">
        <v>1</v>
      </c>
      <c r="CA25" s="113">
        <v>1</v>
      </c>
      <c r="CB25" s="114">
        <v>1</v>
      </c>
      <c r="CC25" s="114">
        <v>1</v>
      </c>
      <c r="CD25" s="114">
        <v>1</v>
      </c>
      <c r="CE25" s="114">
        <v>1</v>
      </c>
      <c r="CF25" s="116">
        <v>1</v>
      </c>
      <c r="CH25" s="111">
        <v>15</v>
      </c>
      <c r="CI25" s="113">
        <v>1</v>
      </c>
      <c r="CJ25" s="114">
        <v>1</v>
      </c>
      <c r="CK25" s="114">
        <v>1</v>
      </c>
      <c r="CL25" s="114">
        <v>1</v>
      </c>
      <c r="CM25" s="114">
        <v>1</v>
      </c>
      <c r="CN25" s="115">
        <v>1</v>
      </c>
      <c r="CO25" s="113">
        <v>1</v>
      </c>
      <c r="CP25" s="114">
        <v>1</v>
      </c>
      <c r="CQ25" s="114">
        <v>1</v>
      </c>
      <c r="CR25" s="114">
        <v>1</v>
      </c>
      <c r="CS25" s="114">
        <v>1</v>
      </c>
      <c r="CT25" s="116">
        <v>1</v>
      </c>
      <c r="CU25" s="114"/>
      <c r="CV25" s="114"/>
      <c r="CW25" s="114"/>
      <c r="CX25" s="116"/>
      <c r="CZ25" s="111">
        <v>15</v>
      </c>
      <c r="DA25" s="113">
        <v>1</v>
      </c>
      <c r="DB25" s="114">
        <v>1</v>
      </c>
      <c r="DC25" s="114">
        <v>1</v>
      </c>
      <c r="DD25" s="114">
        <v>1</v>
      </c>
      <c r="DE25" s="114">
        <v>1</v>
      </c>
      <c r="DF25" s="115">
        <v>1</v>
      </c>
      <c r="DG25" s="113">
        <v>1</v>
      </c>
      <c r="DH25" s="114">
        <v>1</v>
      </c>
      <c r="DI25" s="114">
        <v>1</v>
      </c>
      <c r="DJ25" s="114">
        <v>1</v>
      </c>
      <c r="DK25" s="114">
        <v>1</v>
      </c>
      <c r="DL25" s="116">
        <v>1</v>
      </c>
      <c r="DM25" s="114"/>
      <c r="DN25" s="114"/>
      <c r="DO25" s="114">
        <v>1</v>
      </c>
      <c r="DP25" s="116">
        <v>1</v>
      </c>
      <c r="DQ25" s="117"/>
      <c r="DT25" s="111">
        <v>15</v>
      </c>
      <c r="DU25" s="113">
        <f t="shared" ref="DU25:DU39" si="24">SUM(C25,Q25,AE25,AS25,BG25,BU25,CI25,DA25)</f>
        <v>6</v>
      </c>
      <c r="DV25" s="114">
        <f t="shared" ref="DV25:DV39" si="25">SUM(D25,R25,AF25,AT25,BH25,BV25,CJ25,DB25)</f>
        <v>7</v>
      </c>
      <c r="DW25" s="114">
        <f t="shared" ref="DW25:DW39" si="26">SUM(E25,S25,AG25,AV25,BJ25,BW25,CK25,DC25)</f>
        <v>8</v>
      </c>
      <c r="DX25" s="114">
        <f t="shared" ref="DX25:DX39" si="27">SUM(E25,T25,AH25,AV25,BJ25,BX25,CL25,DD25)</f>
        <v>8</v>
      </c>
      <c r="DY25" s="114">
        <f t="shared" ref="DY25:DY39" si="28">SUM(G25,U25,AI25,AW25,BK25,BY25,CM25,DE25)</f>
        <v>8</v>
      </c>
      <c r="DZ25" s="115">
        <f t="shared" ref="DZ25:DZ39" si="29">SUM(H25,V25,AJ25,AX25,BL25,BZ25,CN25,DF25)</f>
        <v>8</v>
      </c>
      <c r="EA25" s="113">
        <f t="shared" ref="EA25:EA39" si="30">SUM(I25,W25,AK25,AY25,BM25,CA25,CO25,DG25)</f>
        <v>8</v>
      </c>
      <c r="EB25" s="114">
        <f t="shared" ref="EB25:EB39" si="31">SUM(J25,X25,AL25,BA25,BO25,CB25,CP25,DH25)</f>
        <v>8</v>
      </c>
      <c r="EC25" s="114">
        <f t="shared" ref="EC25:EC39" si="32">SUM(K25,Y25,AM25,BB25,BP25,CC25,CQ25,DI25)</f>
        <v>8</v>
      </c>
      <c r="ED25" s="114">
        <f t="shared" ref="ED25:ED39" si="33">SUM(K25,Z25,AN25,BB25,BP25,CD25,CR25,DJ25)</f>
        <v>8</v>
      </c>
      <c r="EE25" s="114">
        <f t="shared" ref="EE25:EE39" si="34">SUM(M25,AA25,AO25,BC25,BP25,CE25,CS25,DK25)</f>
        <v>8</v>
      </c>
      <c r="EF25" s="116">
        <f t="shared" ref="EF25:EF39" si="35">SUM(N25,AB25,AP25,BD25,BQ25,CF25,CT25,DL25)</f>
        <v>8</v>
      </c>
      <c r="EI25" s="138"/>
      <c r="EJ25" s="117"/>
      <c r="EK25" s="117"/>
      <c r="EL25" s="117"/>
      <c r="EM25" s="117"/>
      <c r="EN25" s="117"/>
      <c r="EO25" s="117"/>
      <c r="EP25" s="117"/>
      <c r="EQ25" s="117"/>
      <c r="ER25" s="117"/>
      <c r="ES25" s="117"/>
      <c r="ET25" s="117"/>
      <c r="EU25" s="117"/>
      <c r="EV25" s="139"/>
      <c r="EW25" s="140"/>
      <c r="EX25" s="141"/>
      <c r="EY25" s="139"/>
      <c r="EZ25" s="139"/>
      <c r="FA25" s="139"/>
      <c r="FB25" s="139"/>
      <c r="FC25" s="139"/>
      <c r="FD25" s="139"/>
    </row>
    <row r="26" spans="2:160" s="111" customFormat="1" ht="13.5" customHeight="1">
      <c r="B26" s="111">
        <v>14</v>
      </c>
      <c r="C26" s="120">
        <v>1</v>
      </c>
      <c r="D26" s="121">
        <v>1</v>
      </c>
      <c r="E26" s="121">
        <v>1</v>
      </c>
      <c r="F26" s="121">
        <v>1</v>
      </c>
      <c r="G26" s="121">
        <v>1</v>
      </c>
      <c r="H26" s="122">
        <v>1</v>
      </c>
      <c r="I26" s="120">
        <v>1</v>
      </c>
      <c r="J26" s="121">
        <v>1</v>
      </c>
      <c r="K26" s="121">
        <v>1</v>
      </c>
      <c r="L26" s="121">
        <v>1</v>
      </c>
      <c r="M26" s="121">
        <v>1</v>
      </c>
      <c r="N26" s="123">
        <v>1</v>
      </c>
      <c r="P26" s="111">
        <v>14</v>
      </c>
      <c r="Q26" s="120">
        <v>1</v>
      </c>
      <c r="R26" s="121">
        <v>1</v>
      </c>
      <c r="S26" s="121">
        <v>1</v>
      </c>
      <c r="T26" s="121">
        <v>1</v>
      </c>
      <c r="U26" s="121">
        <v>1</v>
      </c>
      <c r="V26" s="122">
        <v>1</v>
      </c>
      <c r="W26" s="120">
        <v>1</v>
      </c>
      <c r="X26" s="121">
        <v>1</v>
      </c>
      <c r="Y26" s="121">
        <v>1</v>
      </c>
      <c r="Z26" s="121">
        <v>1</v>
      </c>
      <c r="AA26" s="121">
        <v>1</v>
      </c>
      <c r="AB26" s="123">
        <v>1</v>
      </c>
      <c r="AD26" s="111">
        <v>14</v>
      </c>
      <c r="AE26" s="120"/>
      <c r="AF26" s="121"/>
      <c r="AG26" s="121">
        <v>1</v>
      </c>
      <c r="AH26" s="121">
        <v>1</v>
      </c>
      <c r="AI26" s="121">
        <v>1</v>
      </c>
      <c r="AJ26" s="122">
        <v>1</v>
      </c>
      <c r="AK26" s="120">
        <v>1</v>
      </c>
      <c r="AL26" s="121">
        <v>1</v>
      </c>
      <c r="AM26" s="121">
        <v>1</v>
      </c>
      <c r="AN26" s="121">
        <v>1</v>
      </c>
      <c r="AO26" s="121">
        <v>1</v>
      </c>
      <c r="AP26" s="123"/>
      <c r="AR26" s="111">
        <v>14</v>
      </c>
      <c r="AS26" s="120">
        <v>1</v>
      </c>
      <c r="AT26" s="121">
        <v>1</v>
      </c>
      <c r="AU26" s="121">
        <v>1</v>
      </c>
      <c r="AV26" s="121">
        <v>1</v>
      </c>
      <c r="AW26" s="121">
        <v>1</v>
      </c>
      <c r="AX26" s="122">
        <v>1</v>
      </c>
      <c r="AY26" s="120">
        <v>1</v>
      </c>
      <c r="AZ26" s="121">
        <v>1</v>
      </c>
      <c r="BA26" s="121">
        <v>1</v>
      </c>
      <c r="BB26" s="121">
        <v>1</v>
      </c>
      <c r="BC26" s="121">
        <v>1</v>
      </c>
      <c r="BD26" s="123">
        <v>1</v>
      </c>
      <c r="BF26" s="111">
        <v>14</v>
      </c>
      <c r="BG26" s="120">
        <v>1</v>
      </c>
      <c r="BH26" s="121">
        <v>1</v>
      </c>
      <c r="BI26" s="121">
        <v>1</v>
      </c>
      <c r="BJ26" s="121">
        <v>1</v>
      </c>
      <c r="BK26" s="121">
        <v>1</v>
      </c>
      <c r="BL26" s="122">
        <v>1</v>
      </c>
      <c r="BM26" s="120">
        <v>1</v>
      </c>
      <c r="BN26" s="121">
        <v>1</v>
      </c>
      <c r="BO26" s="121">
        <v>1</v>
      </c>
      <c r="BP26" s="121">
        <v>1</v>
      </c>
      <c r="BQ26" s="121">
        <v>1</v>
      </c>
      <c r="BR26" s="123">
        <v>1</v>
      </c>
      <c r="BT26" s="111">
        <v>14</v>
      </c>
      <c r="BU26" s="120">
        <v>1</v>
      </c>
      <c r="BV26" s="121">
        <v>1</v>
      </c>
      <c r="BW26" s="121">
        <v>1</v>
      </c>
      <c r="BX26" s="121">
        <v>1</v>
      </c>
      <c r="BY26" s="121">
        <v>1</v>
      </c>
      <c r="BZ26" s="122">
        <v>1</v>
      </c>
      <c r="CA26" s="120">
        <v>1</v>
      </c>
      <c r="CB26" s="121">
        <v>1</v>
      </c>
      <c r="CC26" s="121">
        <v>1</v>
      </c>
      <c r="CD26" s="121">
        <v>1</v>
      </c>
      <c r="CE26" s="121">
        <v>1</v>
      </c>
      <c r="CF26" s="123">
        <v>1</v>
      </c>
      <c r="CH26" s="111">
        <v>14</v>
      </c>
      <c r="CI26" s="120">
        <v>1</v>
      </c>
      <c r="CJ26" s="121">
        <v>1</v>
      </c>
      <c r="CK26" s="121">
        <v>1</v>
      </c>
      <c r="CL26" s="121">
        <v>1</v>
      </c>
      <c r="CM26" s="121">
        <v>1</v>
      </c>
      <c r="CN26" s="122">
        <v>1</v>
      </c>
      <c r="CO26" s="120">
        <v>1</v>
      </c>
      <c r="CP26" s="121">
        <v>1</v>
      </c>
      <c r="CQ26" s="121">
        <v>1</v>
      </c>
      <c r="CR26" s="121">
        <v>1</v>
      </c>
      <c r="CS26" s="121">
        <v>1</v>
      </c>
      <c r="CT26" s="123">
        <v>1</v>
      </c>
      <c r="CU26" s="121"/>
      <c r="CV26" s="121"/>
      <c r="CW26" s="121"/>
      <c r="CX26" s="123"/>
      <c r="CZ26" s="111">
        <v>14</v>
      </c>
      <c r="DA26" s="120">
        <v>1</v>
      </c>
      <c r="DB26" s="121">
        <v>1</v>
      </c>
      <c r="DC26" s="121">
        <v>1</v>
      </c>
      <c r="DD26" s="121">
        <v>1</v>
      </c>
      <c r="DE26" s="121">
        <v>1</v>
      </c>
      <c r="DF26" s="122">
        <v>1</v>
      </c>
      <c r="DG26" s="120">
        <v>1</v>
      </c>
      <c r="DH26" s="121">
        <v>1</v>
      </c>
      <c r="DI26" s="121">
        <v>1</v>
      </c>
      <c r="DJ26" s="121">
        <v>1</v>
      </c>
      <c r="DK26" s="121">
        <v>1</v>
      </c>
      <c r="DL26" s="123">
        <v>1</v>
      </c>
      <c r="DM26" s="121"/>
      <c r="DN26" s="121"/>
      <c r="DO26" s="121"/>
      <c r="DP26" s="123"/>
      <c r="DQ26" s="117"/>
      <c r="DT26" s="111">
        <v>14</v>
      </c>
      <c r="DU26" s="124">
        <f t="shared" si="24"/>
        <v>7</v>
      </c>
      <c r="DV26" s="125">
        <f t="shared" si="25"/>
        <v>7</v>
      </c>
      <c r="DW26" s="125">
        <f t="shared" si="26"/>
        <v>8</v>
      </c>
      <c r="DX26" s="125">
        <f t="shared" si="27"/>
        <v>8</v>
      </c>
      <c r="DY26" s="125">
        <f t="shared" si="28"/>
        <v>8</v>
      </c>
      <c r="DZ26" s="126">
        <f t="shared" si="29"/>
        <v>8</v>
      </c>
      <c r="EA26" s="124">
        <f t="shared" si="30"/>
        <v>8</v>
      </c>
      <c r="EB26" s="125">
        <f t="shared" si="31"/>
        <v>8</v>
      </c>
      <c r="EC26" s="125">
        <f t="shared" si="32"/>
        <v>8</v>
      </c>
      <c r="ED26" s="125">
        <f t="shared" si="33"/>
        <v>8</v>
      </c>
      <c r="EE26" s="125">
        <f t="shared" si="34"/>
        <v>8</v>
      </c>
      <c r="EF26" s="127">
        <f t="shared" si="35"/>
        <v>7</v>
      </c>
      <c r="EI26" s="138"/>
      <c r="EJ26" s="117"/>
      <c r="EK26" s="117"/>
      <c r="EL26" s="117"/>
      <c r="EM26" s="117"/>
      <c r="EN26" s="117"/>
      <c r="EO26" s="117"/>
      <c r="EP26" s="117"/>
      <c r="EQ26" s="117"/>
      <c r="ER26" s="117"/>
      <c r="ES26" s="117"/>
      <c r="ET26" s="117"/>
      <c r="EU26" s="117"/>
      <c r="EV26" s="139"/>
      <c r="EW26" s="140"/>
      <c r="EX26" s="141"/>
      <c r="EY26" s="139"/>
      <c r="EZ26" s="139"/>
      <c r="FA26" s="139"/>
      <c r="FB26" s="139"/>
      <c r="FC26" s="139"/>
      <c r="FD26" s="139"/>
    </row>
    <row r="27" spans="2:160" s="111" customFormat="1" ht="13.5" customHeight="1">
      <c r="B27" s="111">
        <v>13</v>
      </c>
      <c r="C27" s="120"/>
      <c r="D27" s="121"/>
      <c r="E27" s="121">
        <v>1</v>
      </c>
      <c r="F27" s="121">
        <v>1</v>
      </c>
      <c r="G27" s="121">
        <v>1</v>
      </c>
      <c r="H27" s="122">
        <v>1</v>
      </c>
      <c r="I27" s="120">
        <v>1</v>
      </c>
      <c r="J27" s="121">
        <v>1</v>
      </c>
      <c r="K27" s="121">
        <v>1</v>
      </c>
      <c r="L27" s="121">
        <v>1</v>
      </c>
      <c r="M27" s="121">
        <v>1</v>
      </c>
      <c r="N27" s="123">
        <v>1</v>
      </c>
      <c r="P27" s="111">
        <v>13</v>
      </c>
      <c r="Q27" s="120">
        <v>1</v>
      </c>
      <c r="R27" s="121">
        <v>1</v>
      </c>
      <c r="S27" s="121">
        <v>1</v>
      </c>
      <c r="T27" s="121">
        <v>1</v>
      </c>
      <c r="U27" s="121">
        <v>1</v>
      </c>
      <c r="V27" s="122">
        <v>1</v>
      </c>
      <c r="W27" s="120">
        <v>1</v>
      </c>
      <c r="X27" s="121">
        <v>1</v>
      </c>
      <c r="Y27" s="121">
        <v>1</v>
      </c>
      <c r="Z27" s="121">
        <v>1</v>
      </c>
      <c r="AA27" s="121">
        <v>1</v>
      </c>
      <c r="AB27" s="123">
        <v>1</v>
      </c>
      <c r="AD27" s="111">
        <v>13</v>
      </c>
      <c r="AE27" s="120"/>
      <c r="AF27" s="121"/>
      <c r="AG27" s="121">
        <v>1</v>
      </c>
      <c r="AH27" s="121">
        <v>1</v>
      </c>
      <c r="AI27" s="121">
        <v>1</v>
      </c>
      <c r="AJ27" s="122">
        <v>1</v>
      </c>
      <c r="AK27" s="120">
        <v>1</v>
      </c>
      <c r="AL27" s="121">
        <v>1</v>
      </c>
      <c r="AM27" s="121">
        <v>1</v>
      </c>
      <c r="AN27" s="121">
        <v>1</v>
      </c>
      <c r="AO27" s="121">
        <v>1</v>
      </c>
      <c r="AP27" s="123"/>
      <c r="AR27" s="111">
        <v>13</v>
      </c>
      <c r="AS27" s="120">
        <v>1</v>
      </c>
      <c r="AT27" s="121">
        <v>1</v>
      </c>
      <c r="AU27" s="121">
        <v>1</v>
      </c>
      <c r="AV27" s="121">
        <v>1</v>
      </c>
      <c r="AW27" s="121">
        <v>1</v>
      </c>
      <c r="AX27" s="122">
        <v>1</v>
      </c>
      <c r="AY27" s="120">
        <v>1</v>
      </c>
      <c r="AZ27" s="121">
        <v>1</v>
      </c>
      <c r="BA27" s="121">
        <v>1</v>
      </c>
      <c r="BB27" s="121">
        <v>1</v>
      </c>
      <c r="BC27" s="121">
        <v>1</v>
      </c>
      <c r="BD27" s="123">
        <v>1</v>
      </c>
      <c r="BF27" s="111">
        <v>13</v>
      </c>
      <c r="BG27" s="120">
        <v>1</v>
      </c>
      <c r="BH27" s="121">
        <v>1</v>
      </c>
      <c r="BI27" s="121">
        <v>1</v>
      </c>
      <c r="BJ27" s="121">
        <v>1</v>
      </c>
      <c r="BK27" s="121">
        <v>1</v>
      </c>
      <c r="BL27" s="122">
        <v>1</v>
      </c>
      <c r="BM27" s="120">
        <v>1</v>
      </c>
      <c r="BN27" s="121">
        <v>1</v>
      </c>
      <c r="BO27" s="121">
        <v>1</v>
      </c>
      <c r="BP27" s="121">
        <v>1</v>
      </c>
      <c r="BQ27" s="121">
        <v>1</v>
      </c>
      <c r="BR27" s="123">
        <v>1</v>
      </c>
      <c r="BT27" s="111">
        <v>13</v>
      </c>
      <c r="BU27" s="120">
        <v>1</v>
      </c>
      <c r="BV27" s="121">
        <v>1</v>
      </c>
      <c r="BW27" s="121">
        <v>1</v>
      </c>
      <c r="BX27" s="121">
        <v>1</v>
      </c>
      <c r="BY27" s="121">
        <v>1</v>
      </c>
      <c r="BZ27" s="122">
        <v>1</v>
      </c>
      <c r="CA27" s="120">
        <v>1</v>
      </c>
      <c r="CB27" s="121">
        <v>1</v>
      </c>
      <c r="CC27" s="121">
        <v>1</v>
      </c>
      <c r="CD27" s="121">
        <v>1</v>
      </c>
      <c r="CE27" s="121">
        <v>1</v>
      </c>
      <c r="CF27" s="123">
        <v>1</v>
      </c>
      <c r="CH27" s="111">
        <v>13</v>
      </c>
      <c r="CI27" s="120">
        <v>1</v>
      </c>
      <c r="CJ27" s="121">
        <v>1</v>
      </c>
      <c r="CK27" s="121">
        <v>1</v>
      </c>
      <c r="CL27" s="121">
        <v>1</v>
      </c>
      <c r="CM27" s="121">
        <v>1</v>
      </c>
      <c r="CN27" s="122">
        <v>1</v>
      </c>
      <c r="CO27" s="120">
        <v>1</v>
      </c>
      <c r="CP27" s="121">
        <v>1</v>
      </c>
      <c r="CQ27" s="121">
        <v>1</v>
      </c>
      <c r="CR27" s="121">
        <v>1</v>
      </c>
      <c r="CS27" s="121">
        <v>1</v>
      </c>
      <c r="CT27" s="123">
        <v>1</v>
      </c>
      <c r="CU27" s="121"/>
      <c r="CV27" s="121"/>
      <c r="CW27" s="121"/>
      <c r="CX27" s="123"/>
      <c r="CZ27" s="111">
        <v>13</v>
      </c>
      <c r="DA27" s="120">
        <v>1</v>
      </c>
      <c r="DB27" s="121">
        <v>1</v>
      </c>
      <c r="DC27" s="121">
        <v>1</v>
      </c>
      <c r="DD27" s="121">
        <v>1</v>
      </c>
      <c r="DE27" s="121">
        <v>1</v>
      </c>
      <c r="DF27" s="122">
        <v>1</v>
      </c>
      <c r="DG27" s="120">
        <v>1</v>
      </c>
      <c r="DH27" s="121">
        <v>1</v>
      </c>
      <c r="DI27" s="121">
        <v>1</v>
      </c>
      <c r="DJ27" s="121">
        <v>1</v>
      </c>
      <c r="DK27" s="121">
        <v>1</v>
      </c>
      <c r="DL27" s="123">
        <v>1</v>
      </c>
      <c r="DM27" s="121"/>
      <c r="DN27" s="121"/>
      <c r="DO27" s="121"/>
      <c r="DP27" s="123"/>
      <c r="DQ27" s="117"/>
      <c r="DT27" s="111">
        <v>13</v>
      </c>
      <c r="DU27" s="124">
        <f t="shared" si="24"/>
        <v>6</v>
      </c>
      <c r="DV27" s="125">
        <f t="shared" si="25"/>
        <v>6</v>
      </c>
      <c r="DW27" s="125">
        <f t="shared" si="26"/>
        <v>8</v>
      </c>
      <c r="DX27" s="125">
        <f t="shared" si="27"/>
        <v>8</v>
      </c>
      <c r="DY27" s="125">
        <f t="shared" si="28"/>
        <v>8</v>
      </c>
      <c r="DZ27" s="126">
        <f t="shared" si="29"/>
        <v>8</v>
      </c>
      <c r="EA27" s="124">
        <f t="shared" si="30"/>
        <v>8</v>
      </c>
      <c r="EB27" s="125">
        <f t="shared" si="31"/>
        <v>8</v>
      </c>
      <c r="EC27" s="125">
        <f t="shared" si="32"/>
        <v>8</v>
      </c>
      <c r="ED27" s="125">
        <f t="shared" si="33"/>
        <v>8</v>
      </c>
      <c r="EE27" s="125">
        <f t="shared" si="34"/>
        <v>8</v>
      </c>
      <c r="EF27" s="127">
        <f t="shared" si="35"/>
        <v>7</v>
      </c>
      <c r="EI27" s="138"/>
      <c r="EJ27" s="117"/>
      <c r="EK27" s="117"/>
      <c r="EL27" s="117"/>
      <c r="EM27" s="117"/>
      <c r="EN27" s="117"/>
      <c r="EO27" s="117"/>
      <c r="EP27" s="117"/>
      <c r="EQ27" s="117"/>
      <c r="ER27" s="117"/>
      <c r="ES27" s="117"/>
      <c r="ET27" s="117"/>
      <c r="EU27" s="117"/>
      <c r="EV27" s="139"/>
      <c r="EW27" s="140"/>
      <c r="EX27" s="141"/>
      <c r="EY27" s="139"/>
      <c r="EZ27" s="139"/>
      <c r="FA27" s="139"/>
      <c r="FB27" s="139"/>
      <c r="FC27" s="139"/>
      <c r="FD27" s="139"/>
    </row>
    <row r="28" spans="2:160" s="111" customFormat="1" ht="13.5" customHeight="1">
      <c r="B28" s="111">
        <v>12</v>
      </c>
      <c r="C28" s="120"/>
      <c r="D28" s="121"/>
      <c r="E28" s="121">
        <v>1</v>
      </c>
      <c r="F28" s="121">
        <v>1</v>
      </c>
      <c r="G28" s="121">
        <v>1</v>
      </c>
      <c r="H28" s="122">
        <v>1</v>
      </c>
      <c r="I28" s="120">
        <v>1</v>
      </c>
      <c r="J28" s="121">
        <v>1</v>
      </c>
      <c r="K28" s="121">
        <v>1</v>
      </c>
      <c r="L28" s="121">
        <v>1</v>
      </c>
      <c r="M28" s="121">
        <v>1</v>
      </c>
      <c r="N28" s="123">
        <v>1</v>
      </c>
      <c r="P28" s="111">
        <v>12</v>
      </c>
      <c r="Q28" s="120"/>
      <c r="R28" s="121"/>
      <c r="S28" s="121"/>
      <c r="T28" s="121">
        <v>1</v>
      </c>
      <c r="U28" s="121">
        <v>1</v>
      </c>
      <c r="V28" s="122">
        <v>1</v>
      </c>
      <c r="W28" s="120">
        <v>1</v>
      </c>
      <c r="X28" s="121">
        <v>1</v>
      </c>
      <c r="Y28" s="121">
        <v>1</v>
      </c>
      <c r="Z28" s="121">
        <v>1</v>
      </c>
      <c r="AA28" s="121">
        <v>1</v>
      </c>
      <c r="AB28" s="123">
        <v>1</v>
      </c>
      <c r="AD28" s="111">
        <v>12</v>
      </c>
      <c r="AE28" s="120"/>
      <c r="AF28" s="121"/>
      <c r="AG28" s="121">
        <v>1</v>
      </c>
      <c r="AH28" s="121">
        <v>1</v>
      </c>
      <c r="AI28" s="121">
        <v>1</v>
      </c>
      <c r="AJ28" s="122">
        <v>1</v>
      </c>
      <c r="AK28" s="120">
        <v>1</v>
      </c>
      <c r="AL28" s="121">
        <v>1</v>
      </c>
      <c r="AM28" s="121">
        <v>1</v>
      </c>
      <c r="AN28" s="121">
        <v>1</v>
      </c>
      <c r="AO28" s="121">
        <v>1</v>
      </c>
      <c r="AP28" s="123"/>
      <c r="AR28" s="111">
        <v>12</v>
      </c>
      <c r="AS28" s="120"/>
      <c r="AT28" s="121"/>
      <c r="AU28" s="121"/>
      <c r="AV28" s="121">
        <v>1</v>
      </c>
      <c r="AW28" s="121">
        <v>1</v>
      </c>
      <c r="AX28" s="122">
        <v>1</v>
      </c>
      <c r="AY28" s="120">
        <v>1</v>
      </c>
      <c r="AZ28" s="121">
        <v>1</v>
      </c>
      <c r="BA28" s="121">
        <v>1</v>
      </c>
      <c r="BB28" s="121"/>
      <c r="BC28" s="121">
        <v>1</v>
      </c>
      <c r="BD28" s="123"/>
      <c r="BF28" s="111">
        <v>12</v>
      </c>
      <c r="BG28" s="120">
        <v>1</v>
      </c>
      <c r="BH28" s="121">
        <v>1</v>
      </c>
      <c r="BI28" s="121">
        <v>1</v>
      </c>
      <c r="BJ28" s="121">
        <v>1</v>
      </c>
      <c r="BK28" s="121">
        <v>1</v>
      </c>
      <c r="BL28" s="122">
        <v>1</v>
      </c>
      <c r="BM28" s="120">
        <v>1</v>
      </c>
      <c r="BN28" s="121">
        <v>1</v>
      </c>
      <c r="BO28" s="121">
        <v>1</v>
      </c>
      <c r="BP28" s="121">
        <v>1</v>
      </c>
      <c r="BQ28" s="121">
        <v>1</v>
      </c>
      <c r="BR28" s="123">
        <v>1</v>
      </c>
      <c r="BT28" s="111">
        <v>12</v>
      </c>
      <c r="BU28" s="120">
        <v>1</v>
      </c>
      <c r="BV28" s="121">
        <v>1</v>
      </c>
      <c r="BW28" s="121">
        <v>1</v>
      </c>
      <c r="BX28" s="121">
        <v>1</v>
      </c>
      <c r="BY28" s="121">
        <v>1</v>
      </c>
      <c r="BZ28" s="122">
        <v>1</v>
      </c>
      <c r="CA28" s="120">
        <v>1</v>
      </c>
      <c r="CB28" s="121">
        <v>1</v>
      </c>
      <c r="CC28" s="121">
        <v>1</v>
      </c>
      <c r="CD28" s="121">
        <v>1</v>
      </c>
      <c r="CE28" s="121">
        <v>1</v>
      </c>
      <c r="CF28" s="123">
        <v>1</v>
      </c>
      <c r="CH28" s="111">
        <v>12</v>
      </c>
      <c r="CI28" s="120">
        <v>1</v>
      </c>
      <c r="CJ28" s="121">
        <v>1</v>
      </c>
      <c r="CK28" s="121">
        <v>1</v>
      </c>
      <c r="CL28" s="121">
        <v>1</v>
      </c>
      <c r="CM28" s="121">
        <v>1</v>
      </c>
      <c r="CN28" s="122">
        <v>1</v>
      </c>
      <c r="CO28" s="120">
        <v>1</v>
      </c>
      <c r="CP28" s="121">
        <v>1</v>
      </c>
      <c r="CQ28" s="121">
        <v>1</v>
      </c>
      <c r="CR28" s="121">
        <v>1</v>
      </c>
      <c r="CS28" s="121">
        <v>1</v>
      </c>
      <c r="CT28" s="123">
        <v>1</v>
      </c>
      <c r="CU28" s="121"/>
      <c r="CV28" s="121"/>
      <c r="CW28" s="121"/>
      <c r="CX28" s="123"/>
      <c r="CZ28" s="111">
        <v>12</v>
      </c>
      <c r="DA28" s="120">
        <v>1</v>
      </c>
      <c r="DB28" s="121">
        <v>1</v>
      </c>
      <c r="DC28" s="121">
        <v>1</v>
      </c>
      <c r="DD28" s="121">
        <v>1</v>
      </c>
      <c r="DE28" s="121">
        <v>1</v>
      </c>
      <c r="DF28" s="122">
        <v>1</v>
      </c>
      <c r="DG28" s="120">
        <v>1</v>
      </c>
      <c r="DH28" s="121">
        <v>1</v>
      </c>
      <c r="DI28" s="121">
        <v>1</v>
      </c>
      <c r="DJ28" s="121">
        <v>1</v>
      </c>
      <c r="DK28" s="121">
        <v>1</v>
      </c>
      <c r="DL28" s="123">
        <v>1</v>
      </c>
      <c r="DM28" s="121"/>
      <c r="DN28" s="121"/>
      <c r="DO28" s="121"/>
      <c r="DP28" s="123"/>
      <c r="DQ28" s="117"/>
      <c r="DT28" s="111">
        <v>12</v>
      </c>
      <c r="DU28" s="124">
        <f t="shared" si="24"/>
        <v>4</v>
      </c>
      <c r="DV28" s="125">
        <f t="shared" si="25"/>
        <v>4</v>
      </c>
      <c r="DW28" s="125">
        <f t="shared" si="26"/>
        <v>7</v>
      </c>
      <c r="DX28" s="125">
        <f t="shared" si="27"/>
        <v>8</v>
      </c>
      <c r="DY28" s="125">
        <f t="shared" si="28"/>
        <v>8</v>
      </c>
      <c r="DZ28" s="126">
        <f t="shared" si="29"/>
        <v>8</v>
      </c>
      <c r="EA28" s="124">
        <f t="shared" si="30"/>
        <v>8</v>
      </c>
      <c r="EB28" s="125">
        <f t="shared" si="31"/>
        <v>8</v>
      </c>
      <c r="EC28" s="125">
        <f t="shared" si="32"/>
        <v>7</v>
      </c>
      <c r="ED28" s="125">
        <f t="shared" si="33"/>
        <v>7</v>
      </c>
      <c r="EE28" s="125">
        <f t="shared" si="34"/>
        <v>8</v>
      </c>
      <c r="EF28" s="127">
        <f t="shared" si="35"/>
        <v>6</v>
      </c>
      <c r="EI28" s="138"/>
      <c r="EJ28" s="117"/>
      <c r="EK28" s="117"/>
      <c r="EL28" s="117"/>
      <c r="EM28" s="117"/>
      <c r="EN28" s="117"/>
      <c r="EO28" s="117"/>
      <c r="EP28" s="117"/>
      <c r="EQ28" s="117"/>
      <c r="ER28" s="117"/>
      <c r="ES28" s="117"/>
      <c r="ET28" s="117"/>
      <c r="EU28" s="117"/>
      <c r="EV28" s="139"/>
      <c r="EW28" s="140"/>
      <c r="EX28" s="141"/>
      <c r="EY28" s="139"/>
      <c r="EZ28" s="139"/>
      <c r="FA28" s="139"/>
      <c r="FB28" s="139"/>
      <c r="FC28" s="139"/>
      <c r="FD28" s="139"/>
    </row>
    <row r="29" spans="2:160" s="111" customFormat="1" ht="13.5" customHeight="1">
      <c r="B29" s="111">
        <v>11</v>
      </c>
      <c r="C29" s="120"/>
      <c r="D29" s="121"/>
      <c r="E29" s="121">
        <v>1</v>
      </c>
      <c r="F29" s="121">
        <v>1</v>
      </c>
      <c r="G29" s="121">
        <v>1</v>
      </c>
      <c r="H29" s="122">
        <v>1</v>
      </c>
      <c r="I29" s="120">
        <v>1</v>
      </c>
      <c r="J29" s="121">
        <v>1</v>
      </c>
      <c r="K29" s="121">
        <v>1</v>
      </c>
      <c r="L29" s="121">
        <v>1</v>
      </c>
      <c r="M29" s="121">
        <v>1</v>
      </c>
      <c r="N29" s="123">
        <v>1</v>
      </c>
      <c r="P29" s="111">
        <v>11</v>
      </c>
      <c r="Q29" s="120">
        <v>1</v>
      </c>
      <c r="R29" s="121"/>
      <c r="S29" s="121">
        <v>1</v>
      </c>
      <c r="T29" s="121">
        <v>1</v>
      </c>
      <c r="U29" s="121">
        <v>1</v>
      </c>
      <c r="V29" s="122">
        <v>1</v>
      </c>
      <c r="W29" s="120">
        <v>1</v>
      </c>
      <c r="X29" s="121">
        <v>1</v>
      </c>
      <c r="Y29" s="121">
        <v>1</v>
      </c>
      <c r="Z29" s="121">
        <v>1</v>
      </c>
      <c r="AA29" s="121">
        <v>1</v>
      </c>
      <c r="AB29" s="123">
        <v>1</v>
      </c>
      <c r="AD29" s="111">
        <v>11</v>
      </c>
      <c r="AE29" s="120"/>
      <c r="AF29" s="121"/>
      <c r="AG29" s="121"/>
      <c r="AH29" s="121">
        <v>1</v>
      </c>
      <c r="AI29" s="121"/>
      <c r="AJ29" s="122">
        <v>1</v>
      </c>
      <c r="AK29" s="120">
        <v>1</v>
      </c>
      <c r="AL29" s="121">
        <v>1</v>
      </c>
      <c r="AM29" s="121">
        <v>1</v>
      </c>
      <c r="AN29" s="121">
        <v>1</v>
      </c>
      <c r="AO29" s="121">
        <v>1</v>
      </c>
      <c r="AP29" s="123">
        <v>1</v>
      </c>
      <c r="AR29" s="111">
        <v>11</v>
      </c>
      <c r="AS29" s="120"/>
      <c r="AT29" s="121"/>
      <c r="AU29" s="121"/>
      <c r="AV29" s="121">
        <v>1</v>
      </c>
      <c r="AW29" s="121">
        <v>1</v>
      </c>
      <c r="AX29" s="122">
        <v>1</v>
      </c>
      <c r="AY29" s="120">
        <v>1</v>
      </c>
      <c r="AZ29" s="121">
        <v>1</v>
      </c>
      <c r="BA29" s="121">
        <v>1</v>
      </c>
      <c r="BB29" s="121"/>
      <c r="BC29" s="121"/>
      <c r="BD29" s="123"/>
      <c r="BF29" s="111">
        <v>11</v>
      </c>
      <c r="BG29" s="120">
        <v>1</v>
      </c>
      <c r="BH29" s="121">
        <v>1</v>
      </c>
      <c r="BI29" s="121">
        <v>1</v>
      </c>
      <c r="BJ29" s="121">
        <v>1</v>
      </c>
      <c r="BK29" s="121">
        <v>1</v>
      </c>
      <c r="BL29" s="122">
        <v>1</v>
      </c>
      <c r="BM29" s="120">
        <v>1</v>
      </c>
      <c r="BN29" s="121">
        <v>1</v>
      </c>
      <c r="BO29" s="121">
        <v>1</v>
      </c>
      <c r="BP29" s="121">
        <v>1</v>
      </c>
      <c r="BQ29" s="121">
        <v>1</v>
      </c>
      <c r="BR29" s="123">
        <v>1</v>
      </c>
      <c r="BT29" s="111">
        <v>11</v>
      </c>
      <c r="BU29" s="120">
        <v>1</v>
      </c>
      <c r="BV29" s="121">
        <v>1</v>
      </c>
      <c r="BW29" s="121">
        <v>1</v>
      </c>
      <c r="BX29" s="121">
        <v>1</v>
      </c>
      <c r="BY29" s="121">
        <v>1</v>
      </c>
      <c r="BZ29" s="122">
        <v>1</v>
      </c>
      <c r="CA29" s="120">
        <v>1</v>
      </c>
      <c r="CB29" s="121">
        <v>1</v>
      </c>
      <c r="CC29" s="121">
        <v>1</v>
      </c>
      <c r="CD29" s="121">
        <v>1</v>
      </c>
      <c r="CE29" s="121">
        <v>1</v>
      </c>
      <c r="CF29" s="123">
        <v>1</v>
      </c>
      <c r="CH29" s="111">
        <v>11</v>
      </c>
      <c r="CI29" s="120">
        <v>1</v>
      </c>
      <c r="CJ29" s="121">
        <v>1</v>
      </c>
      <c r="CK29" s="121">
        <v>1</v>
      </c>
      <c r="CL29" s="121">
        <v>1</v>
      </c>
      <c r="CM29" s="121">
        <v>1</v>
      </c>
      <c r="CN29" s="122">
        <v>1</v>
      </c>
      <c r="CO29" s="120">
        <v>1</v>
      </c>
      <c r="CP29" s="121">
        <v>1</v>
      </c>
      <c r="CQ29" s="121">
        <v>1</v>
      </c>
      <c r="CR29" s="121">
        <v>1</v>
      </c>
      <c r="CS29" s="121">
        <v>1</v>
      </c>
      <c r="CT29" s="123">
        <v>1</v>
      </c>
      <c r="CU29" s="121"/>
      <c r="CV29" s="121"/>
      <c r="CW29" s="121"/>
      <c r="CX29" s="123"/>
      <c r="CZ29" s="111">
        <v>11</v>
      </c>
      <c r="DA29" s="120"/>
      <c r="DB29" s="121">
        <v>1</v>
      </c>
      <c r="DC29" s="121">
        <v>1</v>
      </c>
      <c r="DD29" s="121">
        <v>1</v>
      </c>
      <c r="DE29" s="121">
        <v>1</v>
      </c>
      <c r="DF29" s="122">
        <v>1</v>
      </c>
      <c r="DG29" s="120">
        <v>1</v>
      </c>
      <c r="DH29" s="121">
        <v>1</v>
      </c>
      <c r="DI29" s="121">
        <v>1</v>
      </c>
      <c r="DJ29" s="121">
        <v>1</v>
      </c>
      <c r="DK29" s="121">
        <v>1</v>
      </c>
      <c r="DL29" s="123">
        <v>1</v>
      </c>
      <c r="DM29" s="121"/>
      <c r="DN29" s="121"/>
      <c r="DO29" s="121"/>
      <c r="DP29" s="123"/>
      <c r="DQ29" s="117"/>
      <c r="DT29" s="111">
        <v>11</v>
      </c>
      <c r="DU29" s="124">
        <f t="shared" si="24"/>
        <v>4</v>
      </c>
      <c r="DV29" s="125">
        <f t="shared" si="25"/>
        <v>4</v>
      </c>
      <c r="DW29" s="125">
        <f t="shared" si="26"/>
        <v>7</v>
      </c>
      <c r="DX29" s="125">
        <f t="shared" si="27"/>
        <v>8</v>
      </c>
      <c r="DY29" s="125">
        <f t="shared" si="28"/>
        <v>7</v>
      </c>
      <c r="DZ29" s="126">
        <f t="shared" si="29"/>
        <v>8</v>
      </c>
      <c r="EA29" s="124">
        <f t="shared" si="30"/>
        <v>8</v>
      </c>
      <c r="EB29" s="125">
        <f t="shared" si="31"/>
        <v>8</v>
      </c>
      <c r="EC29" s="125">
        <f t="shared" si="32"/>
        <v>7</v>
      </c>
      <c r="ED29" s="125">
        <f t="shared" si="33"/>
        <v>7</v>
      </c>
      <c r="EE29" s="125">
        <f t="shared" si="34"/>
        <v>7</v>
      </c>
      <c r="EF29" s="127">
        <f t="shared" si="35"/>
        <v>7</v>
      </c>
      <c r="EI29" s="138"/>
      <c r="EJ29" s="117"/>
      <c r="EK29" s="117"/>
      <c r="EL29" s="117"/>
      <c r="EM29" s="117"/>
      <c r="EN29" s="117"/>
      <c r="EO29" s="117"/>
      <c r="EP29" s="117"/>
      <c r="EQ29" s="117"/>
      <c r="ER29" s="117"/>
      <c r="ES29" s="117"/>
      <c r="ET29" s="117"/>
      <c r="EU29" s="117"/>
      <c r="EV29" s="139"/>
      <c r="EW29" s="140"/>
      <c r="EX29" s="141"/>
      <c r="EY29" s="139"/>
      <c r="EZ29" s="139"/>
      <c r="FA29" s="139"/>
      <c r="FB29" s="139"/>
      <c r="FC29" s="139"/>
      <c r="FD29" s="139"/>
    </row>
    <row r="30" spans="2:160" s="111" customFormat="1" ht="13.5" customHeight="1">
      <c r="B30" s="111">
        <v>10</v>
      </c>
      <c r="C30" s="124"/>
      <c r="D30" s="125"/>
      <c r="E30" s="125"/>
      <c r="F30" s="125">
        <v>1</v>
      </c>
      <c r="G30" s="125">
        <v>1</v>
      </c>
      <c r="H30" s="126">
        <v>1</v>
      </c>
      <c r="I30" s="120">
        <v>1</v>
      </c>
      <c r="J30" s="121">
        <v>1</v>
      </c>
      <c r="K30" s="121">
        <v>1</v>
      </c>
      <c r="L30" s="121">
        <v>1</v>
      </c>
      <c r="M30" s="121">
        <v>1</v>
      </c>
      <c r="N30" s="123">
        <v>1</v>
      </c>
      <c r="P30" s="111">
        <v>10</v>
      </c>
      <c r="Q30" s="124">
        <v>1</v>
      </c>
      <c r="R30" s="125">
        <v>1</v>
      </c>
      <c r="S30" s="125">
        <v>1</v>
      </c>
      <c r="T30" s="125">
        <v>1</v>
      </c>
      <c r="U30" s="125">
        <v>1</v>
      </c>
      <c r="V30" s="126">
        <v>1</v>
      </c>
      <c r="W30" s="120">
        <v>1</v>
      </c>
      <c r="X30" s="121">
        <v>1</v>
      </c>
      <c r="Y30" s="121">
        <v>1</v>
      </c>
      <c r="Z30" s="121">
        <v>1</v>
      </c>
      <c r="AA30" s="121">
        <v>1</v>
      </c>
      <c r="AB30" s="123">
        <v>1</v>
      </c>
      <c r="AD30" s="111">
        <v>10</v>
      </c>
      <c r="AE30" s="124"/>
      <c r="AF30" s="125"/>
      <c r="AG30" s="125"/>
      <c r="AH30" s="125">
        <v>1</v>
      </c>
      <c r="AI30" s="125"/>
      <c r="AJ30" s="126">
        <v>1</v>
      </c>
      <c r="AK30" s="120"/>
      <c r="AL30" s="121">
        <v>1</v>
      </c>
      <c r="AM30" s="121">
        <v>1</v>
      </c>
      <c r="AN30" s="121"/>
      <c r="AO30" s="121"/>
      <c r="AP30" s="123">
        <v>1</v>
      </c>
      <c r="AR30" s="111">
        <v>10</v>
      </c>
      <c r="AS30" s="124"/>
      <c r="AT30" s="125"/>
      <c r="AU30" s="125"/>
      <c r="AV30" s="125">
        <v>1</v>
      </c>
      <c r="AW30" s="125">
        <v>1</v>
      </c>
      <c r="AX30" s="126"/>
      <c r="AY30" s="120"/>
      <c r="AZ30" s="121">
        <v>1</v>
      </c>
      <c r="BA30" s="121">
        <v>1</v>
      </c>
      <c r="BB30" s="121"/>
      <c r="BC30" s="121"/>
      <c r="BD30" s="123">
        <v>1</v>
      </c>
      <c r="BF30" s="111">
        <v>10</v>
      </c>
      <c r="BG30" s="124">
        <v>1</v>
      </c>
      <c r="BH30" s="125">
        <v>1</v>
      </c>
      <c r="BI30" s="125">
        <v>1</v>
      </c>
      <c r="BJ30" s="125">
        <v>1</v>
      </c>
      <c r="BK30" s="125">
        <v>1</v>
      </c>
      <c r="BL30" s="126">
        <v>1</v>
      </c>
      <c r="BM30" s="120">
        <v>1</v>
      </c>
      <c r="BN30" s="121">
        <v>1</v>
      </c>
      <c r="BO30" s="121">
        <v>1</v>
      </c>
      <c r="BP30" s="121">
        <v>1</v>
      </c>
      <c r="BQ30" s="121">
        <v>1</v>
      </c>
      <c r="BR30" s="123">
        <v>1</v>
      </c>
      <c r="BT30" s="111">
        <v>10</v>
      </c>
      <c r="BU30" s="124">
        <v>1</v>
      </c>
      <c r="BV30" s="125">
        <v>1</v>
      </c>
      <c r="BW30" s="125">
        <v>1</v>
      </c>
      <c r="BX30" s="125">
        <v>1</v>
      </c>
      <c r="BY30" s="125">
        <v>1</v>
      </c>
      <c r="BZ30" s="126">
        <v>1</v>
      </c>
      <c r="CA30" s="120">
        <v>1</v>
      </c>
      <c r="CB30" s="121">
        <v>1</v>
      </c>
      <c r="CC30" s="121">
        <v>1</v>
      </c>
      <c r="CD30" s="121">
        <v>1</v>
      </c>
      <c r="CE30" s="121">
        <v>1</v>
      </c>
      <c r="CF30" s="123">
        <v>1</v>
      </c>
      <c r="CH30" s="111">
        <v>10</v>
      </c>
      <c r="CI30" s="124">
        <v>1</v>
      </c>
      <c r="CJ30" s="125">
        <v>1</v>
      </c>
      <c r="CK30" s="125">
        <v>1</v>
      </c>
      <c r="CL30" s="125">
        <v>1</v>
      </c>
      <c r="CM30" s="125">
        <v>1</v>
      </c>
      <c r="CN30" s="126">
        <v>1</v>
      </c>
      <c r="CO30" s="120">
        <v>1</v>
      </c>
      <c r="CP30" s="121">
        <v>1</v>
      </c>
      <c r="CQ30" s="121">
        <v>1</v>
      </c>
      <c r="CR30" s="121">
        <v>1</v>
      </c>
      <c r="CS30" s="121">
        <v>1</v>
      </c>
      <c r="CT30" s="123">
        <v>1</v>
      </c>
      <c r="CU30" s="125"/>
      <c r="CV30" s="125"/>
      <c r="CW30" s="125"/>
      <c r="CX30" s="127"/>
      <c r="CZ30" s="111">
        <v>10</v>
      </c>
      <c r="DA30" s="124"/>
      <c r="DB30" s="125">
        <v>1</v>
      </c>
      <c r="DC30" s="125">
        <v>1</v>
      </c>
      <c r="DD30" s="125">
        <v>1</v>
      </c>
      <c r="DE30" s="125">
        <v>1</v>
      </c>
      <c r="DF30" s="126">
        <v>1</v>
      </c>
      <c r="DG30" s="120">
        <v>1</v>
      </c>
      <c r="DH30" s="121">
        <v>1</v>
      </c>
      <c r="DI30" s="121">
        <v>1</v>
      </c>
      <c r="DJ30" s="121">
        <v>1</v>
      </c>
      <c r="DK30" s="121">
        <v>1</v>
      </c>
      <c r="DL30" s="123">
        <v>1</v>
      </c>
      <c r="DM30" s="125"/>
      <c r="DN30" s="125"/>
      <c r="DO30" s="125">
        <v>1</v>
      </c>
      <c r="DP30" s="127">
        <v>1</v>
      </c>
      <c r="DQ30" s="117"/>
      <c r="DT30" s="111">
        <v>10</v>
      </c>
      <c r="DU30" s="124">
        <f t="shared" si="24"/>
        <v>4</v>
      </c>
      <c r="DV30" s="125">
        <f t="shared" si="25"/>
        <v>5</v>
      </c>
      <c r="DW30" s="125">
        <f t="shared" si="26"/>
        <v>6</v>
      </c>
      <c r="DX30" s="125">
        <f t="shared" si="27"/>
        <v>7</v>
      </c>
      <c r="DY30" s="125">
        <f t="shared" si="28"/>
        <v>7</v>
      </c>
      <c r="DZ30" s="126">
        <f t="shared" si="29"/>
        <v>7</v>
      </c>
      <c r="EA30" s="124">
        <f t="shared" si="30"/>
        <v>6</v>
      </c>
      <c r="EB30" s="125">
        <f t="shared" si="31"/>
        <v>8</v>
      </c>
      <c r="EC30" s="125">
        <f t="shared" si="32"/>
        <v>7</v>
      </c>
      <c r="ED30" s="125">
        <f t="shared" si="33"/>
        <v>6</v>
      </c>
      <c r="EE30" s="125">
        <f t="shared" si="34"/>
        <v>6</v>
      </c>
      <c r="EF30" s="127">
        <f t="shared" si="35"/>
        <v>8</v>
      </c>
      <c r="EI30" s="138"/>
      <c r="EJ30" s="117"/>
      <c r="EK30" s="117"/>
      <c r="EL30" s="117"/>
      <c r="EM30" s="117"/>
      <c r="EN30" s="117"/>
      <c r="EO30" s="117"/>
      <c r="EP30" s="117"/>
      <c r="EQ30" s="117"/>
      <c r="ER30" s="117"/>
      <c r="ES30" s="117"/>
      <c r="ET30" s="117"/>
      <c r="EU30" s="117"/>
      <c r="EV30" s="139"/>
      <c r="EW30" s="140"/>
      <c r="EX30" s="141"/>
      <c r="EY30" s="139"/>
      <c r="EZ30" s="139"/>
      <c r="FA30" s="139"/>
      <c r="FB30" s="139"/>
      <c r="FC30" s="139"/>
      <c r="FD30" s="139"/>
    </row>
    <row r="31" spans="2:160" s="111" customFormat="1" ht="13.5" customHeight="1">
      <c r="B31" s="111">
        <v>9</v>
      </c>
      <c r="C31" s="124"/>
      <c r="D31" s="125"/>
      <c r="E31" s="125">
        <v>1</v>
      </c>
      <c r="F31" s="125">
        <v>1</v>
      </c>
      <c r="G31" s="125">
        <v>1</v>
      </c>
      <c r="H31" s="126">
        <v>1</v>
      </c>
      <c r="I31" s="120">
        <v>1</v>
      </c>
      <c r="J31" s="121">
        <v>1</v>
      </c>
      <c r="K31" s="121">
        <v>1</v>
      </c>
      <c r="L31" s="121">
        <v>1</v>
      </c>
      <c r="M31" s="121">
        <v>1</v>
      </c>
      <c r="N31" s="123">
        <v>1</v>
      </c>
      <c r="P31" s="111">
        <v>9</v>
      </c>
      <c r="Q31" s="124">
        <v>1</v>
      </c>
      <c r="R31" s="125">
        <v>1</v>
      </c>
      <c r="S31" s="125">
        <v>1</v>
      </c>
      <c r="T31" s="125">
        <v>1</v>
      </c>
      <c r="U31" s="125">
        <v>1</v>
      </c>
      <c r="V31" s="126">
        <v>1</v>
      </c>
      <c r="W31" s="120">
        <v>1</v>
      </c>
      <c r="X31" s="121">
        <v>1</v>
      </c>
      <c r="Y31" s="121">
        <v>1</v>
      </c>
      <c r="Z31" s="121">
        <v>1</v>
      </c>
      <c r="AA31" s="121">
        <v>1</v>
      </c>
      <c r="AB31" s="123">
        <v>1</v>
      </c>
      <c r="AD31" s="111">
        <v>9</v>
      </c>
      <c r="AE31" s="124"/>
      <c r="AF31" s="125"/>
      <c r="AG31" s="125"/>
      <c r="AH31" s="125">
        <v>1</v>
      </c>
      <c r="AI31" s="125"/>
      <c r="AJ31" s="126">
        <v>1</v>
      </c>
      <c r="AK31" s="120"/>
      <c r="AL31" s="121"/>
      <c r="AM31" s="121"/>
      <c r="AN31" s="121"/>
      <c r="AO31" s="121"/>
      <c r="AP31" s="123">
        <v>1</v>
      </c>
      <c r="AR31" s="111">
        <v>9</v>
      </c>
      <c r="AS31" s="124"/>
      <c r="AT31" s="125"/>
      <c r="AU31" s="125"/>
      <c r="AV31" s="125">
        <v>1</v>
      </c>
      <c r="AW31" s="125"/>
      <c r="AX31" s="126">
        <v>1</v>
      </c>
      <c r="AY31" s="120">
        <v>1</v>
      </c>
      <c r="AZ31" s="121">
        <v>1</v>
      </c>
      <c r="BA31" s="121">
        <v>1</v>
      </c>
      <c r="BB31" s="121"/>
      <c r="BC31" s="121"/>
      <c r="BD31" s="123">
        <v>1</v>
      </c>
      <c r="BF31" s="111">
        <v>9</v>
      </c>
      <c r="BG31" s="124">
        <v>1</v>
      </c>
      <c r="BH31" s="125">
        <v>1</v>
      </c>
      <c r="BI31" s="125">
        <v>1</v>
      </c>
      <c r="BJ31" s="125">
        <v>1</v>
      </c>
      <c r="BK31" s="125">
        <v>1</v>
      </c>
      <c r="BL31" s="126">
        <v>1</v>
      </c>
      <c r="BM31" s="120">
        <v>1</v>
      </c>
      <c r="BN31" s="121">
        <v>1</v>
      </c>
      <c r="BO31" s="121">
        <v>1</v>
      </c>
      <c r="BP31" s="121">
        <v>1</v>
      </c>
      <c r="BQ31" s="121">
        <v>1</v>
      </c>
      <c r="BR31" s="123">
        <v>1</v>
      </c>
      <c r="BT31" s="111">
        <v>9</v>
      </c>
      <c r="BU31" s="124">
        <v>1</v>
      </c>
      <c r="BV31" s="125">
        <v>1</v>
      </c>
      <c r="BW31" s="125">
        <v>1</v>
      </c>
      <c r="BX31" s="125">
        <v>1</v>
      </c>
      <c r="BY31" s="125">
        <v>1</v>
      </c>
      <c r="BZ31" s="126">
        <v>1</v>
      </c>
      <c r="CA31" s="120">
        <v>1</v>
      </c>
      <c r="CB31" s="121">
        <v>1</v>
      </c>
      <c r="CC31" s="121">
        <v>1</v>
      </c>
      <c r="CD31" s="121">
        <v>1</v>
      </c>
      <c r="CE31" s="121">
        <v>1</v>
      </c>
      <c r="CF31" s="123">
        <v>1</v>
      </c>
      <c r="CH31" s="111">
        <v>9</v>
      </c>
      <c r="CI31" s="124">
        <v>1</v>
      </c>
      <c r="CJ31" s="125">
        <v>1</v>
      </c>
      <c r="CK31" s="125">
        <v>1</v>
      </c>
      <c r="CL31" s="125">
        <v>1</v>
      </c>
      <c r="CM31" s="125">
        <v>1</v>
      </c>
      <c r="CN31" s="126">
        <v>1</v>
      </c>
      <c r="CO31" s="120">
        <v>1</v>
      </c>
      <c r="CP31" s="121">
        <v>1</v>
      </c>
      <c r="CQ31" s="121">
        <v>1</v>
      </c>
      <c r="CR31" s="121">
        <v>1</v>
      </c>
      <c r="CS31" s="121">
        <v>1</v>
      </c>
      <c r="CT31" s="123">
        <v>1</v>
      </c>
      <c r="CU31" s="125"/>
      <c r="CV31" s="125"/>
      <c r="CW31" s="125">
        <v>1</v>
      </c>
      <c r="CX31" s="127">
        <v>1</v>
      </c>
      <c r="CZ31" s="111">
        <v>9</v>
      </c>
      <c r="DA31" s="124"/>
      <c r="DB31" s="125">
        <v>1</v>
      </c>
      <c r="DC31" s="125">
        <v>1</v>
      </c>
      <c r="DD31" s="125">
        <v>1</v>
      </c>
      <c r="DE31" s="125">
        <v>1</v>
      </c>
      <c r="DF31" s="126">
        <v>1</v>
      </c>
      <c r="DG31" s="120">
        <v>1</v>
      </c>
      <c r="DH31" s="121">
        <v>1</v>
      </c>
      <c r="DI31" s="121">
        <v>1</v>
      </c>
      <c r="DJ31" s="121">
        <v>1</v>
      </c>
      <c r="DK31" s="121">
        <v>1</v>
      </c>
      <c r="DL31" s="123">
        <v>1</v>
      </c>
      <c r="DM31" s="125"/>
      <c r="DN31" s="125"/>
      <c r="DO31" s="125">
        <v>1</v>
      </c>
      <c r="DP31" s="127">
        <v>1</v>
      </c>
      <c r="DQ31" s="117"/>
      <c r="DT31" s="111">
        <v>9</v>
      </c>
      <c r="DU31" s="124">
        <f t="shared" si="24"/>
        <v>4</v>
      </c>
      <c r="DV31" s="125">
        <f t="shared" si="25"/>
        <v>5</v>
      </c>
      <c r="DW31" s="125">
        <f t="shared" si="26"/>
        <v>7</v>
      </c>
      <c r="DX31" s="125">
        <f t="shared" si="27"/>
        <v>8</v>
      </c>
      <c r="DY31" s="125">
        <f t="shared" si="28"/>
        <v>6</v>
      </c>
      <c r="DZ31" s="126">
        <f t="shared" si="29"/>
        <v>8</v>
      </c>
      <c r="EA31" s="124">
        <f t="shared" si="30"/>
        <v>7</v>
      </c>
      <c r="EB31" s="125">
        <f t="shared" si="31"/>
        <v>7</v>
      </c>
      <c r="EC31" s="125">
        <f t="shared" si="32"/>
        <v>6</v>
      </c>
      <c r="ED31" s="125">
        <f t="shared" si="33"/>
        <v>6</v>
      </c>
      <c r="EE31" s="125">
        <f t="shared" si="34"/>
        <v>6</v>
      </c>
      <c r="EF31" s="127">
        <f t="shared" si="35"/>
        <v>8</v>
      </c>
      <c r="EI31" s="138"/>
      <c r="EJ31" s="117"/>
      <c r="EK31" s="117"/>
      <c r="EL31" s="117"/>
      <c r="EM31" s="117"/>
      <c r="EN31" s="117"/>
      <c r="EO31" s="117"/>
      <c r="EP31" s="117"/>
      <c r="EQ31" s="117"/>
      <c r="ER31" s="117"/>
      <c r="ES31" s="117"/>
      <c r="ET31" s="117"/>
      <c r="EU31" s="117"/>
      <c r="EV31" s="139"/>
      <c r="EW31" s="139"/>
      <c r="EX31" s="139"/>
      <c r="EY31" s="139"/>
      <c r="EZ31" s="139"/>
      <c r="FA31" s="139"/>
      <c r="FB31" s="139"/>
      <c r="FC31" s="139"/>
      <c r="FD31" s="139"/>
    </row>
    <row r="32" spans="2:160" s="111" customFormat="1" ht="13.5" customHeight="1">
      <c r="B32" s="111">
        <v>8</v>
      </c>
      <c r="C32" s="124"/>
      <c r="D32" s="125"/>
      <c r="E32" s="125">
        <v>1</v>
      </c>
      <c r="F32" s="125">
        <v>1</v>
      </c>
      <c r="G32" s="125">
        <v>1</v>
      </c>
      <c r="H32" s="126">
        <v>1</v>
      </c>
      <c r="I32" s="120">
        <v>1</v>
      </c>
      <c r="J32" s="121">
        <v>1</v>
      </c>
      <c r="K32" s="121">
        <v>1</v>
      </c>
      <c r="L32" s="121">
        <v>1</v>
      </c>
      <c r="M32" s="121">
        <v>1</v>
      </c>
      <c r="N32" s="123">
        <v>1</v>
      </c>
      <c r="P32" s="111">
        <v>8</v>
      </c>
      <c r="Q32" s="124"/>
      <c r="R32" s="125">
        <v>1</v>
      </c>
      <c r="S32" s="125">
        <v>1</v>
      </c>
      <c r="T32" s="125">
        <v>1</v>
      </c>
      <c r="U32" s="125"/>
      <c r="V32" s="126">
        <v>1</v>
      </c>
      <c r="W32" s="120">
        <v>1</v>
      </c>
      <c r="X32" s="121">
        <v>1</v>
      </c>
      <c r="Y32" s="121">
        <v>1</v>
      </c>
      <c r="Z32" s="121">
        <v>1</v>
      </c>
      <c r="AA32" s="121">
        <v>1</v>
      </c>
      <c r="AB32" s="123">
        <v>1</v>
      </c>
      <c r="AD32" s="111">
        <v>8</v>
      </c>
      <c r="AE32" s="124"/>
      <c r="AF32" s="125">
        <v>1</v>
      </c>
      <c r="AG32" s="125">
        <v>1</v>
      </c>
      <c r="AH32" s="125">
        <v>1</v>
      </c>
      <c r="AI32" s="125"/>
      <c r="AJ32" s="126">
        <v>1</v>
      </c>
      <c r="AK32" s="120"/>
      <c r="AL32" s="121">
        <v>1</v>
      </c>
      <c r="AM32" s="121">
        <v>1</v>
      </c>
      <c r="AN32" s="121"/>
      <c r="AO32" s="121">
        <v>1</v>
      </c>
      <c r="AP32" s="123"/>
      <c r="AR32" s="111">
        <v>8</v>
      </c>
      <c r="AS32" s="124"/>
      <c r="AT32" s="125"/>
      <c r="AU32" s="125"/>
      <c r="AV32" s="125">
        <v>1</v>
      </c>
      <c r="AW32" s="125"/>
      <c r="AX32" s="126">
        <v>1</v>
      </c>
      <c r="AY32" s="120">
        <v>1</v>
      </c>
      <c r="AZ32" s="121"/>
      <c r="BA32" s="121">
        <v>1</v>
      </c>
      <c r="BB32" s="121"/>
      <c r="BC32" s="121"/>
      <c r="BD32" s="123"/>
      <c r="BF32" s="111">
        <v>8</v>
      </c>
      <c r="BG32" s="124">
        <v>1</v>
      </c>
      <c r="BH32" s="125">
        <v>1</v>
      </c>
      <c r="BI32" s="125">
        <v>1</v>
      </c>
      <c r="BJ32" s="125">
        <v>1</v>
      </c>
      <c r="BK32" s="125">
        <v>1</v>
      </c>
      <c r="BL32" s="126">
        <v>1</v>
      </c>
      <c r="BM32" s="120">
        <v>1</v>
      </c>
      <c r="BN32" s="121">
        <v>1</v>
      </c>
      <c r="BO32" s="121">
        <v>1</v>
      </c>
      <c r="BP32" s="121">
        <v>1</v>
      </c>
      <c r="BQ32" s="121">
        <v>1</v>
      </c>
      <c r="BR32" s="123">
        <v>1</v>
      </c>
      <c r="BT32" s="111">
        <v>8</v>
      </c>
      <c r="BU32" s="124">
        <v>1</v>
      </c>
      <c r="BV32" s="125">
        <v>1</v>
      </c>
      <c r="BW32" s="125">
        <v>1</v>
      </c>
      <c r="BX32" s="125">
        <v>1</v>
      </c>
      <c r="BY32" s="125">
        <v>1</v>
      </c>
      <c r="BZ32" s="126">
        <v>1</v>
      </c>
      <c r="CA32" s="120">
        <v>1</v>
      </c>
      <c r="CB32" s="121">
        <v>1</v>
      </c>
      <c r="CC32" s="121">
        <v>1</v>
      </c>
      <c r="CD32" s="121">
        <v>1</v>
      </c>
      <c r="CE32" s="121">
        <v>1</v>
      </c>
      <c r="CF32" s="123">
        <v>1</v>
      </c>
      <c r="CH32" s="111">
        <v>8</v>
      </c>
      <c r="CI32" s="124">
        <v>1</v>
      </c>
      <c r="CJ32" s="125">
        <v>1</v>
      </c>
      <c r="CK32" s="125">
        <v>1</v>
      </c>
      <c r="CL32" s="125">
        <v>1</v>
      </c>
      <c r="CM32" s="125">
        <v>1</v>
      </c>
      <c r="CN32" s="126">
        <v>1</v>
      </c>
      <c r="CO32" s="120">
        <v>1</v>
      </c>
      <c r="CP32" s="121">
        <v>1</v>
      </c>
      <c r="CQ32" s="121">
        <v>1</v>
      </c>
      <c r="CR32" s="121">
        <v>1</v>
      </c>
      <c r="CS32" s="121">
        <v>1</v>
      </c>
      <c r="CT32" s="123">
        <v>1</v>
      </c>
      <c r="CU32" s="125"/>
      <c r="CV32" s="125">
        <v>1</v>
      </c>
      <c r="CW32" s="125"/>
      <c r="CX32" s="127"/>
      <c r="CZ32" s="111">
        <v>8</v>
      </c>
      <c r="DA32" s="124"/>
      <c r="DB32" s="125"/>
      <c r="DC32" s="125">
        <v>1</v>
      </c>
      <c r="DD32" s="125">
        <v>1</v>
      </c>
      <c r="DE32" s="125">
        <v>1</v>
      </c>
      <c r="DF32" s="126">
        <v>1</v>
      </c>
      <c r="DG32" s="120">
        <v>1</v>
      </c>
      <c r="DH32" s="121">
        <v>1</v>
      </c>
      <c r="DI32" s="121">
        <v>1</v>
      </c>
      <c r="DJ32" s="121">
        <v>1</v>
      </c>
      <c r="DK32" s="121">
        <v>1</v>
      </c>
      <c r="DL32" s="123">
        <v>1</v>
      </c>
      <c r="DM32" s="125"/>
      <c r="DN32" s="125"/>
      <c r="DO32" s="125">
        <v>1</v>
      </c>
      <c r="DP32" s="127">
        <v>1</v>
      </c>
      <c r="DQ32" s="117"/>
      <c r="DT32" s="111">
        <v>8</v>
      </c>
      <c r="DU32" s="124">
        <f t="shared" si="24"/>
        <v>3</v>
      </c>
      <c r="DV32" s="125">
        <f t="shared" si="25"/>
        <v>5</v>
      </c>
      <c r="DW32" s="125">
        <f t="shared" si="26"/>
        <v>8</v>
      </c>
      <c r="DX32" s="125">
        <f t="shared" si="27"/>
        <v>8</v>
      </c>
      <c r="DY32" s="125">
        <f t="shared" si="28"/>
        <v>5</v>
      </c>
      <c r="DZ32" s="126">
        <f t="shared" si="29"/>
        <v>8</v>
      </c>
      <c r="EA32" s="124">
        <f t="shared" si="30"/>
        <v>7</v>
      </c>
      <c r="EB32" s="125">
        <f t="shared" si="31"/>
        <v>8</v>
      </c>
      <c r="EC32" s="125">
        <f t="shared" si="32"/>
        <v>7</v>
      </c>
      <c r="ED32" s="125">
        <f t="shared" si="33"/>
        <v>6</v>
      </c>
      <c r="EE32" s="125">
        <f t="shared" si="34"/>
        <v>7</v>
      </c>
      <c r="EF32" s="127">
        <f t="shared" si="35"/>
        <v>6</v>
      </c>
      <c r="EI32" s="138"/>
      <c r="EJ32" s="117"/>
      <c r="EK32" s="117"/>
      <c r="EL32" s="117"/>
      <c r="EM32" s="117"/>
      <c r="EN32" s="117"/>
      <c r="EO32" s="117"/>
      <c r="EP32" s="117"/>
      <c r="EQ32" s="117"/>
      <c r="ER32" s="117"/>
      <c r="ES32" s="117"/>
      <c r="ET32" s="117"/>
      <c r="EU32" s="117"/>
      <c r="EV32" s="139"/>
      <c r="EW32" s="139"/>
      <c r="EX32" s="139"/>
      <c r="EY32" s="139"/>
      <c r="EZ32" s="139"/>
      <c r="FA32" s="139"/>
      <c r="FB32" s="139"/>
      <c r="FC32" s="139"/>
      <c r="FD32" s="139"/>
    </row>
    <row r="33" spans="2:160" s="111" customFormat="1" ht="13.5" customHeight="1">
      <c r="B33" s="111">
        <v>7</v>
      </c>
      <c r="C33" s="124"/>
      <c r="D33" s="125"/>
      <c r="E33" s="125">
        <v>1</v>
      </c>
      <c r="F33" s="125">
        <v>1</v>
      </c>
      <c r="G33" s="125">
        <v>1</v>
      </c>
      <c r="H33" s="126">
        <v>1</v>
      </c>
      <c r="I33" s="120">
        <v>1</v>
      </c>
      <c r="J33" s="121">
        <v>1</v>
      </c>
      <c r="K33" s="121">
        <v>1</v>
      </c>
      <c r="L33" s="121">
        <v>1</v>
      </c>
      <c r="M33" s="121">
        <v>1</v>
      </c>
      <c r="N33" s="123">
        <v>1</v>
      </c>
      <c r="P33" s="111">
        <v>7</v>
      </c>
      <c r="Q33" s="124"/>
      <c r="R33" s="125"/>
      <c r="S33" s="125"/>
      <c r="T33" s="125">
        <v>1</v>
      </c>
      <c r="U33" s="125">
        <v>1</v>
      </c>
      <c r="V33" s="126">
        <v>1</v>
      </c>
      <c r="W33" s="120">
        <v>1</v>
      </c>
      <c r="X33" s="121">
        <v>1</v>
      </c>
      <c r="Y33" s="121">
        <v>1</v>
      </c>
      <c r="Z33" s="121"/>
      <c r="AA33" s="121"/>
      <c r="AB33" s="123"/>
      <c r="AD33" s="111">
        <v>7</v>
      </c>
      <c r="AE33" s="124"/>
      <c r="AF33" s="125">
        <v>1</v>
      </c>
      <c r="AG33" s="125">
        <v>1</v>
      </c>
      <c r="AH33" s="125">
        <v>1</v>
      </c>
      <c r="AI33" s="125">
        <v>1</v>
      </c>
      <c r="AJ33" s="126">
        <v>1</v>
      </c>
      <c r="AK33" s="120">
        <v>1</v>
      </c>
      <c r="AL33" s="121">
        <v>1</v>
      </c>
      <c r="AM33" s="121">
        <v>1</v>
      </c>
      <c r="AN33" s="121">
        <v>1</v>
      </c>
      <c r="AO33" s="121">
        <v>1</v>
      </c>
      <c r="AP33" s="123">
        <v>1</v>
      </c>
      <c r="AR33" s="111">
        <v>7</v>
      </c>
      <c r="AS33" s="124"/>
      <c r="AT33" s="125"/>
      <c r="AU33" s="125"/>
      <c r="AV33" s="125"/>
      <c r="AW33" s="125"/>
      <c r="AX33" s="126">
        <v>1</v>
      </c>
      <c r="AY33" s="120">
        <v>1</v>
      </c>
      <c r="AZ33" s="121">
        <v>1</v>
      </c>
      <c r="BA33" s="121">
        <v>1</v>
      </c>
      <c r="BB33" s="121"/>
      <c r="BC33" s="121"/>
      <c r="BD33" s="123"/>
      <c r="BF33" s="111">
        <v>7</v>
      </c>
      <c r="BG33" s="124">
        <v>1</v>
      </c>
      <c r="BH33" s="125">
        <v>1</v>
      </c>
      <c r="BI33" s="125">
        <v>1</v>
      </c>
      <c r="BJ33" s="125">
        <v>1</v>
      </c>
      <c r="BK33" s="125">
        <v>1</v>
      </c>
      <c r="BL33" s="126">
        <v>1</v>
      </c>
      <c r="BM33" s="120">
        <v>1</v>
      </c>
      <c r="BN33" s="121">
        <v>1</v>
      </c>
      <c r="BO33" s="121">
        <v>1</v>
      </c>
      <c r="BP33" s="121">
        <v>1</v>
      </c>
      <c r="BQ33" s="121">
        <v>1</v>
      </c>
      <c r="BR33" s="123">
        <v>1</v>
      </c>
      <c r="BT33" s="111">
        <v>7</v>
      </c>
      <c r="BU33" s="124">
        <v>1</v>
      </c>
      <c r="BV33" s="125">
        <v>1</v>
      </c>
      <c r="BW33" s="125">
        <v>1</v>
      </c>
      <c r="BX33" s="125">
        <v>1</v>
      </c>
      <c r="BY33" s="125">
        <v>1</v>
      </c>
      <c r="BZ33" s="126">
        <v>1</v>
      </c>
      <c r="CA33" s="120">
        <v>1</v>
      </c>
      <c r="CB33" s="121">
        <v>1</v>
      </c>
      <c r="CC33" s="121">
        <v>1</v>
      </c>
      <c r="CD33" s="121">
        <v>1</v>
      </c>
      <c r="CE33" s="121">
        <v>1</v>
      </c>
      <c r="CF33" s="123">
        <v>1</v>
      </c>
      <c r="CH33" s="111">
        <v>7</v>
      </c>
      <c r="CI33" s="124">
        <v>1</v>
      </c>
      <c r="CJ33" s="125">
        <v>1</v>
      </c>
      <c r="CK33" s="125">
        <v>1</v>
      </c>
      <c r="CL33" s="125">
        <v>1</v>
      </c>
      <c r="CM33" s="125">
        <v>1</v>
      </c>
      <c r="CN33" s="126">
        <v>1</v>
      </c>
      <c r="CO33" s="120">
        <v>1</v>
      </c>
      <c r="CP33" s="121">
        <v>1</v>
      </c>
      <c r="CQ33" s="121">
        <v>1</v>
      </c>
      <c r="CR33" s="121">
        <v>1</v>
      </c>
      <c r="CS33" s="121">
        <v>1</v>
      </c>
      <c r="CT33" s="123">
        <v>1</v>
      </c>
      <c r="CU33" s="125"/>
      <c r="CV33" s="125"/>
      <c r="CW33" s="125"/>
      <c r="CX33" s="127"/>
      <c r="CZ33" s="111">
        <v>7</v>
      </c>
      <c r="DA33" s="124"/>
      <c r="DB33" s="125"/>
      <c r="DC33" s="125">
        <v>1</v>
      </c>
      <c r="DD33" s="125">
        <v>1</v>
      </c>
      <c r="DE33" s="125">
        <v>1</v>
      </c>
      <c r="DF33" s="126">
        <v>1</v>
      </c>
      <c r="DG33" s="120">
        <v>1</v>
      </c>
      <c r="DH33" s="121">
        <v>1</v>
      </c>
      <c r="DI33" s="121">
        <v>1</v>
      </c>
      <c r="DJ33" s="121">
        <v>1</v>
      </c>
      <c r="DK33" s="121">
        <v>1</v>
      </c>
      <c r="DL33" s="123">
        <v>1</v>
      </c>
      <c r="DM33" s="125"/>
      <c r="DN33" s="125"/>
      <c r="DO33" s="125">
        <v>1</v>
      </c>
      <c r="DP33" s="127">
        <v>1</v>
      </c>
      <c r="DQ33" s="117"/>
      <c r="DT33" s="111">
        <v>7</v>
      </c>
      <c r="DU33" s="124">
        <f t="shared" si="24"/>
        <v>3</v>
      </c>
      <c r="DV33" s="125">
        <f t="shared" si="25"/>
        <v>4</v>
      </c>
      <c r="DW33" s="125">
        <f t="shared" si="26"/>
        <v>6</v>
      </c>
      <c r="DX33" s="125">
        <f t="shared" si="27"/>
        <v>7</v>
      </c>
      <c r="DY33" s="125">
        <f t="shared" si="28"/>
        <v>7</v>
      </c>
      <c r="DZ33" s="126">
        <f t="shared" si="29"/>
        <v>8</v>
      </c>
      <c r="EA33" s="124">
        <f t="shared" si="30"/>
        <v>8</v>
      </c>
      <c r="EB33" s="125">
        <f t="shared" si="31"/>
        <v>8</v>
      </c>
      <c r="EC33" s="125">
        <f t="shared" si="32"/>
        <v>7</v>
      </c>
      <c r="ED33" s="125">
        <f t="shared" si="33"/>
        <v>6</v>
      </c>
      <c r="EE33" s="125">
        <f t="shared" si="34"/>
        <v>6</v>
      </c>
      <c r="EF33" s="127">
        <f t="shared" si="35"/>
        <v>6</v>
      </c>
      <c r="EI33" s="138"/>
      <c r="EJ33" s="117"/>
      <c r="EK33" s="117"/>
      <c r="EL33" s="117"/>
      <c r="EM33" s="117"/>
      <c r="EN33" s="117"/>
      <c r="EO33" s="117"/>
      <c r="EP33" s="117"/>
      <c r="EQ33" s="117"/>
      <c r="ER33" s="117"/>
      <c r="ES33" s="117"/>
      <c r="ET33" s="117"/>
      <c r="EU33" s="117"/>
      <c r="EV33" s="139"/>
      <c r="EW33" s="139"/>
      <c r="EX33" s="139"/>
      <c r="EY33" s="139"/>
      <c r="EZ33" s="139"/>
      <c r="FA33" s="139"/>
      <c r="FB33" s="139"/>
      <c r="FC33" s="139"/>
      <c r="FD33" s="139"/>
    </row>
    <row r="34" spans="2:160" s="111" customFormat="1" ht="13.5" customHeight="1">
      <c r="B34" s="111">
        <v>6</v>
      </c>
      <c r="C34" s="124">
        <v>1</v>
      </c>
      <c r="D34" s="125">
        <v>1</v>
      </c>
      <c r="E34" s="125">
        <v>1</v>
      </c>
      <c r="F34" s="125">
        <v>1</v>
      </c>
      <c r="G34" s="125">
        <v>1</v>
      </c>
      <c r="H34" s="126">
        <v>1</v>
      </c>
      <c r="I34" s="120">
        <v>1</v>
      </c>
      <c r="J34" s="121">
        <v>1</v>
      </c>
      <c r="K34" s="121">
        <v>1</v>
      </c>
      <c r="L34" s="121">
        <v>1</v>
      </c>
      <c r="M34" s="121">
        <v>1</v>
      </c>
      <c r="N34" s="123">
        <v>1</v>
      </c>
      <c r="P34" s="111">
        <v>6</v>
      </c>
      <c r="Q34" s="124"/>
      <c r="R34" s="125"/>
      <c r="S34" s="125"/>
      <c r="T34" s="125">
        <v>1</v>
      </c>
      <c r="U34" s="125">
        <v>1</v>
      </c>
      <c r="V34" s="126">
        <v>1</v>
      </c>
      <c r="W34" s="120">
        <v>1</v>
      </c>
      <c r="X34" s="121">
        <v>1</v>
      </c>
      <c r="Y34" s="121">
        <v>1</v>
      </c>
      <c r="Z34" s="121">
        <v>1</v>
      </c>
      <c r="AA34" s="121">
        <v>1</v>
      </c>
      <c r="AB34" s="123">
        <v>1</v>
      </c>
      <c r="AD34" s="111">
        <v>6</v>
      </c>
      <c r="AE34" s="124"/>
      <c r="AF34" s="125"/>
      <c r="AG34" s="125">
        <v>1</v>
      </c>
      <c r="AH34" s="125">
        <v>1</v>
      </c>
      <c r="AI34" s="125">
        <v>1</v>
      </c>
      <c r="AJ34" s="126">
        <v>1</v>
      </c>
      <c r="AK34" s="120">
        <v>1</v>
      </c>
      <c r="AL34" s="121">
        <v>1</v>
      </c>
      <c r="AM34" s="121">
        <v>1</v>
      </c>
      <c r="AN34" s="121"/>
      <c r="AO34" s="121"/>
      <c r="AP34" s="123">
        <v>1</v>
      </c>
      <c r="AR34" s="111">
        <v>6</v>
      </c>
      <c r="AS34" s="124"/>
      <c r="AT34" s="125"/>
      <c r="AU34" s="125">
        <v>1</v>
      </c>
      <c r="AV34" s="125"/>
      <c r="AW34" s="125"/>
      <c r="AX34" s="126">
        <v>1</v>
      </c>
      <c r="AY34" s="120"/>
      <c r="AZ34" s="121">
        <v>1</v>
      </c>
      <c r="BA34" s="121">
        <v>1</v>
      </c>
      <c r="BB34" s="121"/>
      <c r="BC34" s="121"/>
      <c r="BD34" s="123"/>
      <c r="BF34" s="111">
        <v>6</v>
      </c>
      <c r="BG34" s="124">
        <v>1</v>
      </c>
      <c r="BH34" s="125">
        <v>1</v>
      </c>
      <c r="BI34" s="125">
        <v>1</v>
      </c>
      <c r="BJ34" s="125">
        <v>1</v>
      </c>
      <c r="BK34" s="125">
        <v>1</v>
      </c>
      <c r="BL34" s="126">
        <v>1</v>
      </c>
      <c r="BM34" s="120">
        <v>1</v>
      </c>
      <c r="BN34" s="121">
        <v>1</v>
      </c>
      <c r="BO34" s="121">
        <v>1</v>
      </c>
      <c r="BP34" s="121">
        <v>1</v>
      </c>
      <c r="BQ34" s="121">
        <v>1</v>
      </c>
      <c r="BR34" s="123">
        <v>1</v>
      </c>
      <c r="BT34" s="111">
        <v>6</v>
      </c>
      <c r="BU34" s="124">
        <v>1</v>
      </c>
      <c r="BV34" s="125">
        <v>1</v>
      </c>
      <c r="BW34" s="125">
        <v>1</v>
      </c>
      <c r="BX34" s="125">
        <v>1</v>
      </c>
      <c r="BY34" s="125">
        <v>1</v>
      </c>
      <c r="BZ34" s="126">
        <v>1</v>
      </c>
      <c r="CA34" s="120">
        <v>1</v>
      </c>
      <c r="CB34" s="121">
        <v>1</v>
      </c>
      <c r="CC34" s="121">
        <v>1</v>
      </c>
      <c r="CD34" s="121">
        <v>1</v>
      </c>
      <c r="CE34" s="121">
        <v>1</v>
      </c>
      <c r="CF34" s="123">
        <v>1</v>
      </c>
      <c r="CH34" s="111">
        <v>6</v>
      </c>
      <c r="CI34" s="124">
        <v>1</v>
      </c>
      <c r="CJ34" s="125">
        <v>1</v>
      </c>
      <c r="CK34" s="125">
        <v>1</v>
      </c>
      <c r="CL34" s="125">
        <v>1</v>
      </c>
      <c r="CM34" s="125">
        <v>1</v>
      </c>
      <c r="CN34" s="126">
        <v>1</v>
      </c>
      <c r="CO34" s="120">
        <v>1</v>
      </c>
      <c r="CP34" s="121">
        <v>1</v>
      </c>
      <c r="CQ34" s="121">
        <v>1</v>
      </c>
      <c r="CR34" s="121">
        <v>1</v>
      </c>
      <c r="CS34" s="121">
        <v>1</v>
      </c>
      <c r="CT34" s="123">
        <v>1</v>
      </c>
      <c r="CU34" s="125"/>
      <c r="CV34" s="125"/>
      <c r="CW34" s="125"/>
      <c r="CX34" s="127"/>
      <c r="CZ34" s="111">
        <v>6</v>
      </c>
      <c r="DA34" s="124"/>
      <c r="DB34" s="125">
        <v>1</v>
      </c>
      <c r="DC34" s="125">
        <v>1</v>
      </c>
      <c r="DD34" s="125">
        <v>1</v>
      </c>
      <c r="DE34" s="125">
        <v>1</v>
      </c>
      <c r="DF34" s="126">
        <v>1</v>
      </c>
      <c r="DG34" s="120">
        <v>1</v>
      </c>
      <c r="DH34" s="121">
        <v>1</v>
      </c>
      <c r="DI34" s="121">
        <v>1</v>
      </c>
      <c r="DJ34" s="121">
        <v>1</v>
      </c>
      <c r="DK34" s="121">
        <v>1</v>
      </c>
      <c r="DL34" s="123">
        <v>1</v>
      </c>
      <c r="DM34" s="125">
        <v>1</v>
      </c>
      <c r="DN34" s="125"/>
      <c r="DO34" s="125">
        <v>1</v>
      </c>
      <c r="DP34" s="127">
        <v>1</v>
      </c>
      <c r="DQ34" s="117"/>
      <c r="DT34" s="111">
        <v>6</v>
      </c>
      <c r="DU34" s="124">
        <f t="shared" si="24"/>
        <v>4</v>
      </c>
      <c r="DV34" s="125">
        <f t="shared" si="25"/>
        <v>5</v>
      </c>
      <c r="DW34" s="125">
        <f t="shared" si="26"/>
        <v>6</v>
      </c>
      <c r="DX34" s="125">
        <f t="shared" si="27"/>
        <v>7</v>
      </c>
      <c r="DY34" s="125">
        <f t="shared" si="28"/>
        <v>7</v>
      </c>
      <c r="DZ34" s="126">
        <f t="shared" si="29"/>
        <v>8</v>
      </c>
      <c r="EA34" s="124">
        <f t="shared" si="30"/>
        <v>7</v>
      </c>
      <c r="EB34" s="125">
        <f t="shared" si="31"/>
        <v>8</v>
      </c>
      <c r="EC34" s="125">
        <f t="shared" si="32"/>
        <v>7</v>
      </c>
      <c r="ED34" s="125">
        <f t="shared" si="33"/>
        <v>6</v>
      </c>
      <c r="EE34" s="125">
        <f t="shared" si="34"/>
        <v>6</v>
      </c>
      <c r="EF34" s="127">
        <f t="shared" si="35"/>
        <v>7</v>
      </c>
      <c r="EI34" s="138"/>
      <c r="EJ34" s="117"/>
      <c r="EK34" s="117"/>
      <c r="EL34" s="117"/>
      <c r="EM34" s="117"/>
      <c r="EN34" s="117"/>
      <c r="EO34" s="117"/>
      <c r="EP34" s="117"/>
      <c r="EQ34" s="117"/>
      <c r="ER34" s="117"/>
      <c r="ES34" s="117"/>
      <c r="ET34" s="117"/>
      <c r="EU34" s="117"/>
      <c r="EV34" s="139"/>
      <c r="EW34" s="139"/>
      <c r="EX34" s="139"/>
      <c r="EY34" s="139"/>
      <c r="EZ34" s="139"/>
      <c r="FA34" s="139"/>
      <c r="FB34" s="139"/>
      <c r="FC34" s="139"/>
      <c r="FD34" s="139"/>
    </row>
    <row r="35" spans="2:160" s="111" customFormat="1" ht="13.5" customHeight="1">
      <c r="B35" s="111">
        <v>5</v>
      </c>
      <c r="C35" s="124">
        <v>1</v>
      </c>
      <c r="D35" s="125">
        <v>1</v>
      </c>
      <c r="E35" s="125">
        <v>1</v>
      </c>
      <c r="F35" s="125">
        <v>1</v>
      </c>
      <c r="G35" s="125">
        <v>1</v>
      </c>
      <c r="H35" s="126">
        <v>1</v>
      </c>
      <c r="I35" s="120">
        <v>1</v>
      </c>
      <c r="J35" s="121">
        <v>1</v>
      </c>
      <c r="K35" s="121">
        <v>1</v>
      </c>
      <c r="L35" s="121">
        <v>1</v>
      </c>
      <c r="M35" s="121">
        <v>1</v>
      </c>
      <c r="N35" s="123">
        <v>1</v>
      </c>
      <c r="P35" s="111">
        <v>5</v>
      </c>
      <c r="Q35" s="124">
        <v>1</v>
      </c>
      <c r="R35" s="125">
        <v>1</v>
      </c>
      <c r="S35" s="125">
        <v>1</v>
      </c>
      <c r="T35" s="125">
        <v>1</v>
      </c>
      <c r="U35" s="125">
        <v>1</v>
      </c>
      <c r="V35" s="126">
        <v>1</v>
      </c>
      <c r="W35" s="120">
        <v>1</v>
      </c>
      <c r="X35" s="121">
        <v>1</v>
      </c>
      <c r="Y35" s="121">
        <v>1</v>
      </c>
      <c r="Z35" s="121">
        <v>1</v>
      </c>
      <c r="AA35" s="121">
        <v>1</v>
      </c>
      <c r="AB35" s="123">
        <v>1</v>
      </c>
      <c r="AD35" s="111">
        <v>5</v>
      </c>
      <c r="AE35" s="124"/>
      <c r="AF35" s="125"/>
      <c r="AG35" s="125">
        <v>1</v>
      </c>
      <c r="AH35" s="125">
        <v>1</v>
      </c>
      <c r="AI35" s="125">
        <v>1</v>
      </c>
      <c r="AJ35" s="126">
        <v>1</v>
      </c>
      <c r="AK35" s="120">
        <v>1</v>
      </c>
      <c r="AL35" s="121"/>
      <c r="AM35" s="121">
        <v>1</v>
      </c>
      <c r="AN35" s="121">
        <v>1</v>
      </c>
      <c r="AO35" s="121">
        <v>1</v>
      </c>
      <c r="AP35" s="123">
        <v>1</v>
      </c>
      <c r="AR35" s="111">
        <v>5</v>
      </c>
      <c r="AS35" s="124"/>
      <c r="AT35" s="125"/>
      <c r="AU35" s="125"/>
      <c r="AV35" s="125">
        <v>1</v>
      </c>
      <c r="AW35" s="125"/>
      <c r="AX35" s="126">
        <v>1</v>
      </c>
      <c r="AY35" s="120">
        <v>1</v>
      </c>
      <c r="AZ35" s="121"/>
      <c r="BA35" s="121">
        <v>1</v>
      </c>
      <c r="BB35" s="121"/>
      <c r="BC35" s="121"/>
      <c r="BD35" s="123">
        <v>1</v>
      </c>
      <c r="BF35" s="111">
        <v>5</v>
      </c>
      <c r="BG35" s="124">
        <v>1</v>
      </c>
      <c r="BH35" s="125">
        <v>1</v>
      </c>
      <c r="BI35" s="125">
        <v>1</v>
      </c>
      <c r="BJ35" s="125">
        <v>1</v>
      </c>
      <c r="BK35" s="125">
        <v>1</v>
      </c>
      <c r="BL35" s="126">
        <v>1</v>
      </c>
      <c r="BM35" s="120">
        <v>1</v>
      </c>
      <c r="BN35" s="121">
        <v>1</v>
      </c>
      <c r="BO35" s="121">
        <v>1</v>
      </c>
      <c r="BP35" s="121">
        <v>1</v>
      </c>
      <c r="BQ35" s="121">
        <v>1</v>
      </c>
      <c r="BR35" s="123">
        <v>1</v>
      </c>
      <c r="BT35" s="111">
        <v>5</v>
      </c>
      <c r="BU35" s="124">
        <v>1</v>
      </c>
      <c r="BV35" s="125">
        <v>1</v>
      </c>
      <c r="BW35" s="125">
        <v>1</v>
      </c>
      <c r="BX35" s="125">
        <v>1</v>
      </c>
      <c r="BY35" s="125">
        <v>1</v>
      </c>
      <c r="BZ35" s="126">
        <v>1</v>
      </c>
      <c r="CA35" s="120">
        <v>1</v>
      </c>
      <c r="CB35" s="121">
        <v>1</v>
      </c>
      <c r="CC35" s="121">
        <v>1</v>
      </c>
      <c r="CD35" s="121">
        <v>1</v>
      </c>
      <c r="CE35" s="121">
        <v>1</v>
      </c>
      <c r="CF35" s="123">
        <v>1</v>
      </c>
      <c r="CH35" s="111">
        <v>5</v>
      </c>
      <c r="CI35" s="124">
        <v>1</v>
      </c>
      <c r="CJ35" s="125">
        <v>1</v>
      </c>
      <c r="CK35" s="125">
        <v>1</v>
      </c>
      <c r="CL35" s="125">
        <v>1</v>
      </c>
      <c r="CM35" s="125">
        <v>1</v>
      </c>
      <c r="CN35" s="126">
        <v>1</v>
      </c>
      <c r="CO35" s="120">
        <v>1</v>
      </c>
      <c r="CP35" s="121">
        <v>1</v>
      </c>
      <c r="CQ35" s="121">
        <v>1</v>
      </c>
      <c r="CR35" s="121"/>
      <c r="CS35" s="121"/>
      <c r="CT35" s="123"/>
      <c r="CU35" s="125"/>
      <c r="CV35" s="125"/>
      <c r="CW35" s="125"/>
      <c r="CX35" s="127"/>
      <c r="CZ35" s="111">
        <v>5</v>
      </c>
      <c r="DA35" s="124"/>
      <c r="DB35" s="125"/>
      <c r="DC35" s="125">
        <v>1</v>
      </c>
      <c r="DD35" s="125">
        <v>1</v>
      </c>
      <c r="DE35" s="125">
        <v>1</v>
      </c>
      <c r="DF35" s="126">
        <v>1</v>
      </c>
      <c r="DG35" s="120">
        <v>1</v>
      </c>
      <c r="DH35" s="121">
        <v>1</v>
      </c>
      <c r="DI35" s="121">
        <v>1</v>
      </c>
      <c r="DJ35" s="121">
        <v>1</v>
      </c>
      <c r="DK35" s="121">
        <v>1</v>
      </c>
      <c r="DL35" s="123">
        <v>1</v>
      </c>
      <c r="DM35" s="125"/>
      <c r="DN35" s="125">
        <v>1</v>
      </c>
      <c r="DO35" s="125">
        <v>1</v>
      </c>
      <c r="DP35" s="127"/>
      <c r="DQ35" s="117"/>
      <c r="DT35" s="111">
        <v>5</v>
      </c>
      <c r="DU35" s="124">
        <f t="shared" si="24"/>
        <v>5</v>
      </c>
      <c r="DV35" s="125">
        <f t="shared" si="25"/>
        <v>5</v>
      </c>
      <c r="DW35" s="125">
        <f t="shared" si="26"/>
        <v>8</v>
      </c>
      <c r="DX35" s="125">
        <f t="shared" si="27"/>
        <v>8</v>
      </c>
      <c r="DY35" s="125">
        <f t="shared" si="28"/>
        <v>7</v>
      </c>
      <c r="DZ35" s="126">
        <f t="shared" si="29"/>
        <v>8</v>
      </c>
      <c r="EA35" s="124">
        <f t="shared" si="30"/>
        <v>8</v>
      </c>
      <c r="EB35" s="125">
        <f t="shared" si="31"/>
        <v>7</v>
      </c>
      <c r="EC35" s="125">
        <f t="shared" si="32"/>
        <v>7</v>
      </c>
      <c r="ED35" s="125">
        <f t="shared" si="33"/>
        <v>6</v>
      </c>
      <c r="EE35" s="125">
        <f t="shared" si="34"/>
        <v>6</v>
      </c>
      <c r="EF35" s="127">
        <f t="shared" si="35"/>
        <v>7</v>
      </c>
      <c r="EI35" s="138"/>
      <c r="EJ35" s="117"/>
      <c r="EK35" s="117"/>
      <c r="EL35" s="117"/>
      <c r="EM35" s="117"/>
      <c r="EN35" s="117"/>
      <c r="EO35" s="117"/>
      <c r="EP35" s="117"/>
      <c r="EQ35" s="117"/>
      <c r="ER35" s="117"/>
      <c r="ES35" s="117"/>
      <c r="ET35" s="117"/>
      <c r="EU35" s="117"/>
      <c r="EV35" s="139"/>
      <c r="EW35" s="139"/>
      <c r="EX35" s="139"/>
      <c r="EY35" s="139"/>
      <c r="EZ35" s="139"/>
      <c r="FA35" s="139"/>
      <c r="FB35" s="139"/>
      <c r="FC35" s="139"/>
      <c r="FD35" s="139"/>
    </row>
    <row r="36" spans="2:160" s="111" customFormat="1" ht="13.5" customHeight="1">
      <c r="B36" s="111">
        <v>4</v>
      </c>
      <c r="C36" s="124">
        <v>1</v>
      </c>
      <c r="D36" s="125">
        <v>1</v>
      </c>
      <c r="E36" s="125">
        <v>1</v>
      </c>
      <c r="F36" s="125">
        <v>1</v>
      </c>
      <c r="G36" s="125">
        <v>1</v>
      </c>
      <c r="H36" s="126">
        <v>1</v>
      </c>
      <c r="I36" s="120">
        <v>1</v>
      </c>
      <c r="J36" s="121">
        <v>1</v>
      </c>
      <c r="K36" s="121">
        <v>1</v>
      </c>
      <c r="L36" s="121">
        <v>1</v>
      </c>
      <c r="M36" s="121">
        <v>1</v>
      </c>
      <c r="N36" s="123">
        <v>1</v>
      </c>
      <c r="P36" s="111">
        <v>4</v>
      </c>
      <c r="Q36" s="124"/>
      <c r="R36" s="125"/>
      <c r="S36" s="125">
        <v>1</v>
      </c>
      <c r="T36" s="125">
        <v>1</v>
      </c>
      <c r="U36" s="125"/>
      <c r="V36" s="126">
        <v>1</v>
      </c>
      <c r="W36" s="120">
        <v>1</v>
      </c>
      <c r="X36" s="121">
        <v>1</v>
      </c>
      <c r="Y36" s="121">
        <v>1</v>
      </c>
      <c r="Z36" s="121">
        <v>1</v>
      </c>
      <c r="AA36" s="121">
        <v>1</v>
      </c>
      <c r="AB36" s="123">
        <v>1</v>
      </c>
      <c r="AD36" s="111">
        <v>4</v>
      </c>
      <c r="AE36" s="124"/>
      <c r="AF36" s="125"/>
      <c r="AG36" s="125">
        <v>1</v>
      </c>
      <c r="AH36" s="125">
        <v>1</v>
      </c>
      <c r="AI36" s="125">
        <v>1</v>
      </c>
      <c r="AJ36" s="126">
        <v>1</v>
      </c>
      <c r="AK36" s="120">
        <v>1</v>
      </c>
      <c r="AL36" s="121">
        <v>1</v>
      </c>
      <c r="AM36" s="121">
        <v>1</v>
      </c>
      <c r="AN36" s="121">
        <v>1</v>
      </c>
      <c r="AO36" s="121">
        <v>1</v>
      </c>
      <c r="AP36" s="123">
        <v>1</v>
      </c>
      <c r="AR36" s="111">
        <v>4</v>
      </c>
      <c r="AS36" s="124"/>
      <c r="AT36" s="125"/>
      <c r="AU36" s="125">
        <v>1</v>
      </c>
      <c r="AV36" s="125">
        <v>1</v>
      </c>
      <c r="AW36" s="125"/>
      <c r="AX36" s="126"/>
      <c r="AY36" s="120"/>
      <c r="AZ36" s="121">
        <v>1</v>
      </c>
      <c r="BA36" s="121"/>
      <c r="BB36" s="121"/>
      <c r="BC36" s="121"/>
      <c r="BD36" s="123">
        <v>1</v>
      </c>
      <c r="BF36" s="111">
        <v>4</v>
      </c>
      <c r="BG36" s="124">
        <v>1</v>
      </c>
      <c r="BH36" s="125">
        <v>1</v>
      </c>
      <c r="BI36" s="125">
        <v>1</v>
      </c>
      <c r="BJ36" s="125">
        <v>1</v>
      </c>
      <c r="BK36" s="125">
        <v>1</v>
      </c>
      <c r="BL36" s="126">
        <v>1</v>
      </c>
      <c r="BM36" s="120">
        <v>1</v>
      </c>
      <c r="BN36" s="121">
        <v>1</v>
      </c>
      <c r="BO36" s="121">
        <v>1</v>
      </c>
      <c r="BP36" s="121">
        <v>1</v>
      </c>
      <c r="BQ36" s="121">
        <v>1</v>
      </c>
      <c r="BR36" s="123">
        <v>1</v>
      </c>
      <c r="BT36" s="111">
        <v>4</v>
      </c>
      <c r="BU36" s="124">
        <v>1</v>
      </c>
      <c r="BV36" s="125">
        <v>1</v>
      </c>
      <c r="BW36" s="125">
        <v>1</v>
      </c>
      <c r="BX36" s="125">
        <v>1</v>
      </c>
      <c r="BY36" s="125">
        <v>1</v>
      </c>
      <c r="BZ36" s="126">
        <v>1</v>
      </c>
      <c r="CA36" s="120">
        <v>1</v>
      </c>
      <c r="CB36" s="121">
        <v>1</v>
      </c>
      <c r="CC36" s="121">
        <v>1</v>
      </c>
      <c r="CD36" s="121">
        <v>1</v>
      </c>
      <c r="CE36" s="121">
        <v>1</v>
      </c>
      <c r="CF36" s="123">
        <v>1</v>
      </c>
      <c r="CH36" s="111">
        <v>4</v>
      </c>
      <c r="CI36" s="124">
        <v>1</v>
      </c>
      <c r="CJ36" s="125">
        <v>1</v>
      </c>
      <c r="CK36" s="125">
        <v>1</v>
      </c>
      <c r="CL36" s="125">
        <v>1</v>
      </c>
      <c r="CM36" s="125">
        <v>1</v>
      </c>
      <c r="CN36" s="126">
        <v>1</v>
      </c>
      <c r="CO36" s="120">
        <v>1</v>
      </c>
      <c r="CP36" s="121">
        <v>1</v>
      </c>
      <c r="CQ36" s="121">
        <v>1</v>
      </c>
      <c r="CR36" s="121">
        <v>1</v>
      </c>
      <c r="CS36" s="121">
        <v>1</v>
      </c>
      <c r="CT36" s="123">
        <v>1</v>
      </c>
      <c r="CU36" s="125"/>
      <c r="CV36" s="125"/>
      <c r="CW36" s="125"/>
      <c r="CX36" s="127"/>
      <c r="CZ36" s="111">
        <v>4</v>
      </c>
      <c r="DA36" s="124">
        <v>1</v>
      </c>
      <c r="DB36" s="125">
        <v>1</v>
      </c>
      <c r="DC36" s="125">
        <v>1</v>
      </c>
      <c r="DD36" s="125">
        <v>1</v>
      </c>
      <c r="DE36" s="125">
        <v>1</v>
      </c>
      <c r="DF36" s="126">
        <v>1</v>
      </c>
      <c r="DG36" s="120">
        <v>1</v>
      </c>
      <c r="DH36" s="121">
        <v>1</v>
      </c>
      <c r="DI36" s="121">
        <v>1</v>
      </c>
      <c r="DJ36" s="121">
        <v>1</v>
      </c>
      <c r="DK36" s="121">
        <v>1</v>
      </c>
      <c r="DL36" s="123">
        <v>1</v>
      </c>
      <c r="DM36" s="125"/>
      <c r="DN36" s="125">
        <v>1</v>
      </c>
      <c r="DO36" s="125">
        <v>1</v>
      </c>
      <c r="DP36" s="127">
        <v>1</v>
      </c>
      <c r="DQ36" s="117"/>
      <c r="DT36" s="111">
        <v>4</v>
      </c>
      <c r="DU36" s="124">
        <f t="shared" si="24"/>
        <v>5</v>
      </c>
      <c r="DV36" s="125">
        <f t="shared" si="25"/>
        <v>5</v>
      </c>
      <c r="DW36" s="125">
        <f t="shared" si="26"/>
        <v>8</v>
      </c>
      <c r="DX36" s="125">
        <f t="shared" si="27"/>
        <v>8</v>
      </c>
      <c r="DY36" s="125">
        <f t="shared" si="28"/>
        <v>6</v>
      </c>
      <c r="DZ36" s="126">
        <f t="shared" si="29"/>
        <v>7</v>
      </c>
      <c r="EA36" s="124">
        <f t="shared" si="30"/>
        <v>7</v>
      </c>
      <c r="EB36" s="125">
        <f t="shared" si="31"/>
        <v>7</v>
      </c>
      <c r="EC36" s="125">
        <f t="shared" si="32"/>
        <v>7</v>
      </c>
      <c r="ED36" s="125">
        <f t="shared" si="33"/>
        <v>7</v>
      </c>
      <c r="EE36" s="125">
        <f t="shared" si="34"/>
        <v>7</v>
      </c>
      <c r="EF36" s="127">
        <f t="shared" si="35"/>
        <v>8</v>
      </c>
      <c r="EI36" s="138"/>
      <c r="EJ36" s="117"/>
      <c r="EK36" s="117"/>
      <c r="EL36" s="117"/>
      <c r="EM36" s="117"/>
      <c r="EN36" s="117"/>
      <c r="EO36" s="117"/>
      <c r="EP36" s="117"/>
      <c r="EQ36" s="117"/>
      <c r="ER36" s="117"/>
      <c r="ES36" s="117"/>
      <c r="ET36" s="117"/>
      <c r="EU36" s="117"/>
      <c r="EV36" s="139"/>
      <c r="EW36" s="139"/>
      <c r="EX36" s="139"/>
      <c r="EY36" s="139"/>
      <c r="EZ36" s="139"/>
      <c r="FA36" s="139"/>
      <c r="FB36" s="139"/>
      <c r="FC36" s="139"/>
      <c r="FD36" s="139"/>
    </row>
    <row r="37" spans="2:160" s="111" customFormat="1" ht="13.5" customHeight="1">
      <c r="B37" s="111">
        <v>3</v>
      </c>
      <c r="C37" s="124">
        <v>1</v>
      </c>
      <c r="D37" s="125">
        <v>1</v>
      </c>
      <c r="E37" s="125">
        <v>1</v>
      </c>
      <c r="F37" s="125">
        <v>1</v>
      </c>
      <c r="G37" s="125">
        <v>1</v>
      </c>
      <c r="H37" s="126">
        <v>1</v>
      </c>
      <c r="I37" s="120">
        <v>1</v>
      </c>
      <c r="J37" s="121">
        <v>1</v>
      </c>
      <c r="K37" s="121">
        <v>1</v>
      </c>
      <c r="L37" s="121">
        <v>1</v>
      </c>
      <c r="M37" s="121">
        <v>1</v>
      </c>
      <c r="N37" s="123">
        <v>1</v>
      </c>
      <c r="P37" s="111">
        <v>3</v>
      </c>
      <c r="Q37" s="124">
        <v>1</v>
      </c>
      <c r="R37" s="125">
        <v>1</v>
      </c>
      <c r="S37" s="125">
        <v>1</v>
      </c>
      <c r="T37" s="125">
        <v>1</v>
      </c>
      <c r="U37" s="125"/>
      <c r="V37" s="126">
        <v>1</v>
      </c>
      <c r="W37" s="120">
        <v>1</v>
      </c>
      <c r="X37" s="121">
        <v>1</v>
      </c>
      <c r="Y37" s="121">
        <v>1</v>
      </c>
      <c r="Z37" s="121">
        <v>1</v>
      </c>
      <c r="AA37" s="121">
        <v>1</v>
      </c>
      <c r="AB37" s="123">
        <v>1</v>
      </c>
      <c r="AD37" s="111">
        <v>3</v>
      </c>
      <c r="AE37" s="124"/>
      <c r="AF37" s="125"/>
      <c r="AG37" s="125">
        <v>1</v>
      </c>
      <c r="AH37" s="125">
        <v>1</v>
      </c>
      <c r="AI37" s="125">
        <v>1</v>
      </c>
      <c r="AJ37" s="126">
        <v>1</v>
      </c>
      <c r="AK37" s="120">
        <v>1</v>
      </c>
      <c r="AL37" s="121">
        <v>1</v>
      </c>
      <c r="AM37" s="121">
        <v>1</v>
      </c>
      <c r="AN37" s="121"/>
      <c r="AO37" s="121">
        <v>1</v>
      </c>
      <c r="AP37" s="123">
        <v>1</v>
      </c>
      <c r="AR37" s="111">
        <v>3</v>
      </c>
      <c r="AS37" s="124"/>
      <c r="AT37" s="125"/>
      <c r="AU37" s="125"/>
      <c r="AV37" s="125">
        <v>1</v>
      </c>
      <c r="AW37" s="125"/>
      <c r="AX37" s="126">
        <v>1</v>
      </c>
      <c r="AY37" s="120">
        <v>1</v>
      </c>
      <c r="AZ37" s="121">
        <v>1</v>
      </c>
      <c r="BA37" s="121">
        <v>1</v>
      </c>
      <c r="BB37" s="121"/>
      <c r="BC37" s="121">
        <v>1</v>
      </c>
      <c r="BD37" s="123"/>
      <c r="BF37" s="111">
        <v>3</v>
      </c>
      <c r="BG37" s="124">
        <v>1</v>
      </c>
      <c r="BH37" s="125">
        <v>1</v>
      </c>
      <c r="BI37" s="125">
        <v>1</v>
      </c>
      <c r="BJ37" s="125">
        <v>1</v>
      </c>
      <c r="BK37" s="125">
        <v>1</v>
      </c>
      <c r="BL37" s="126">
        <v>1</v>
      </c>
      <c r="BM37" s="120">
        <v>1</v>
      </c>
      <c r="BN37" s="121">
        <v>1</v>
      </c>
      <c r="BO37" s="121">
        <v>1</v>
      </c>
      <c r="BP37" s="121">
        <v>1</v>
      </c>
      <c r="BQ37" s="121">
        <v>1</v>
      </c>
      <c r="BR37" s="123">
        <v>1</v>
      </c>
      <c r="BT37" s="111">
        <v>3</v>
      </c>
      <c r="BU37" s="124">
        <v>1</v>
      </c>
      <c r="BV37" s="125">
        <v>1</v>
      </c>
      <c r="BW37" s="125">
        <v>1</v>
      </c>
      <c r="BX37" s="125">
        <v>1</v>
      </c>
      <c r="BY37" s="125">
        <v>1</v>
      </c>
      <c r="BZ37" s="126">
        <v>1</v>
      </c>
      <c r="CA37" s="120">
        <v>1</v>
      </c>
      <c r="CB37" s="121">
        <v>1</v>
      </c>
      <c r="CC37" s="121">
        <v>1</v>
      </c>
      <c r="CD37" s="121">
        <v>1</v>
      </c>
      <c r="CE37" s="121">
        <v>1</v>
      </c>
      <c r="CF37" s="123">
        <v>1</v>
      </c>
      <c r="CH37" s="111">
        <v>3</v>
      </c>
      <c r="CI37" s="124">
        <v>1</v>
      </c>
      <c r="CJ37" s="125">
        <v>1</v>
      </c>
      <c r="CK37" s="125">
        <v>1</v>
      </c>
      <c r="CL37" s="125">
        <v>1</v>
      </c>
      <c r="CM37" s="125">
        <v>1</v>
      </c>
      <c r="CN37" s="126">
        <v>1</v>
      </c>
      <c r="CO37" s="120">
        <v>1</v>
      </c>
      <c r="CP37" s="121">
        <v>1</v>
      </c>
      <c r="CQ37" s="121">
        <v>1</v>
      </c>
      <c r="CR37" s="121">
        <v>1</v>
      </c>
      <c r="CS37" s="121">
        <v>1</v>
      </c>
      <c r="CT37" s="123">
        <v>1</v>
      </c>
      <c r="CU37" s="125"/>
      <c r="CV37" s="125"/>
      <c r="CW37" s="125"/>
      <c r="CX37" s="127"/>
      <c r="CZ37" s="111">
        <v>3</v>
      </c>
      <c r="DA37" s="124">
        <v>1</v>
      </c>
      <c r="DB37" s="125">
        <v>1</v>
      </c>
      <c r="DC37" s="125">
        <v>1</v>
      </c>
      <c r="DD37" s="125">
        <v>1</v>
      </c>
      <c r="DE37" s="125">
        <v>1</v>
      </c>
      <c r="DF37" s="126">
        <v>1</v>
      </c>
      <c r="DG37" s="120">
        <v>1</v>
      </c>
      <c r="DH37" s="121">
        <v>1</v>
      </c>
      <c r="DI37" s="121">
        <v>1</v>
      </c>
      <c r="DJ37" s="121">
        <v>1</v>
      </c>
      <c r="DK37" s="121">
        <v>1</v>
      </c>
      <c r="DL37" s="123">
        <v>1</v>
      </c>
      <c r="DM37" s="125"/>
      <c r="DN37" s="125"/>
      <c r="DO37" s="125">
        <v>1</v>
      </c>
      <c r="DP37" s="127">
        <v>1</v>
      </c>
      <c r="DQ37" s="117"/>
      <c r="DT37" s="111">
        <v>3</v>
      </c>
      <c r="DU37" s="124">
        <f t="shared" si="24"/>
        <v>6</v>
      </c>
      <c r="DV37" s="125">
        <f t="shared" si="25"/>
        <v>6</v>
      </c>
      <c r="DW37" s="125">
        <f t="shared" si="26"/>
        <v>8</v>
      </c>
      <c r="DX37" s="125">
        <f t="shared" si="27"/>
        <v>8</v>
      </c>
      <c r="DY37" s="125">
        <f t="shared" si="28"/>
        <v>6</v>
      </c>
      <c r="DZ37" s="126">
        <f t="shared" si="29"/>
        <v>8</v>
      </c>
      <c r="EA37" s="124">
        <f t="shared" si="30"/>
        <v>8</v>
      </c>
      <c r="EB37" s="125">
        <f t="shared" si="31"/>
        <v>8</v>
      </c>
      <c r="EC37" s="125">
        <f t="shared" si="32"/>
        <v>7</v>
      </c>
      <c r="ED37" s="125">
        <f t="shared" si="33"/>
        <v>6</v>
      </c>
      <c r="EE37" s="125">
        <f t="shared" si="34"/>
        <v>8</v>
      </c>
      <c r="EF37" s="127">
        <f t="shared" si="35"/>
        <v>7</v>
      </c>
      <c r="EI37" s="138"/>
      <c r="EJ37" s="117"/>
      <c r="EK37" s="117"/>
      <c r="EL37" s="117"/>
      <c r="EM37" s="117"/>
      <c r="EN37" s="117"/>
      <c r="EO37" s="117"/>
      <c r="EP37" s="117"/>
      <c r="EQ37" s="117"/>
      <c r="ER37" s="117"/>
      <c r="ES37" s="117"/>
      <c r="ET37" s="117"/>
      <c r="EU37" s="117"/>
      <c r="EV37" s="139"/>
      <c r="EW37" s="139"/>
      <c r="EX37" s="139"/>
      <c r="EY37" s="139"/>
      <c r="EZ37" s="139"/>
      <c r="FA37" s="139"/>
      <c r="FB37" s="139"/>
      <c r="FC37" s="139"/>
      <c r="FD37" s="139"/>
    </row>
    <row r="38" spans="2:160" s="111" customFormat="1" ht="13.5" customHeight="1">
      <c r="B38" s="111">
        <v>2</v>
      </c>
      <c r="C38" s="124">
        <v>1</v>
      </c>
      <c r="D38" s="125">
        <v>1</v>
      </c>
      <c r="E38" s="125">
        <v>1</v>
      </c>
      <c r="F38" s="125">
        <v>1</v>
      </c>
      <c r="G38" s="125">
        <v>1</v>
      </c>
      <c r="H38" s="126">
        <v>1</v>
      </c>
      <c r="I38" s="120">
        <v>1</v>
      </c>
      <c r="J38" s="121">
        <v>1</v>
      </c>
      <c r="K38" s="121">
        <v>1</v>
      </c>
      <c r="L38" s="121">
        <v>1</v>
      </c>
      <c r="M38" s="121">
        <v>1</v>
      </c>
      <c r="N38" s="123">
        <v>1</v>
      </c>
      <c r="P38" s="111">
        <v>2</v>
      </c>
      <c r="Q38" s="124">
        <v>1</v>
      </c>
      <c r="R38" s="125">
        <v>1</v>
      </c>
      <c r="S38" s="125">
        <v>1</v>
      </c>
      <c r="T38" s="125">
        <v>1</v>
      </c>
      <c r="U38" s="125"/>
      <c r="V38" s="126">
        <v>1</v>
      </c>
      <c r="W38" s="120">
        <v>1</v>
      </c>
      <c r="X38" s="121">
        <v>1</v>
      </c>
      <c r="Y38" s="121">
        <v>1</v>
      </c>
      <c r="Z38" s="121">
        <v>1</v>
      </c>
      <c r="AA38" s="121">
        <v>1</v>
      </c>
      <c r="AB38" s="123">
        <v>1</v>
      </c>
      <c r="AD38" s="111">
        <v>2</v>
      </c>
      <c r="AE38" s="124"/>
      <c r="AF38" s="125"/>
      <c r="AG38" s="125">
        <v>1</v>
      </c>
      <c r="AH38" s="125">
        <v>1</v>
      </c>
      <c r="AI38" s="125">
        <v>1</v>
      </c>
      <c r="AJ38" s="126">
        <v>1</v>
      </c>
      <c r="AK38" s="120">
        <v>1</v>
      </c>
      <c r="AL38" s="121">
        <v>1</v>
      </c>
      <c r="AM38" s="121">
        <v>1</v>
      </c>
      <c r="AN38" s="121">
        <v>1</v>
      </c>
      <c r="AO38" s="121">
        <v>1</v>
      </c>
      <c r="AP38" s="123">
        <v>1</v>
      </c>
      <c r="AR38" s="111">
        <v>2</v>
      </c>
      <c r="AS38" s="124"/>
      <c r="AT38" s="125"/>
      <c r="AU38" s="125"/>
      <c r="AV38" s="125">
        <v>1</v>
      </c>
      <c r="AW38" s="125"/>
      <c r="AX38" s="126">
        <v>1</v>
      </c>
      <c r="AY38" s="120">
        <v>1</v>
      </c>
      <c r="AZ38" s="121">
        <v>1</v>
      </c>
      <c r="BA38" s="121">
        <v>1</v>
      </c>
      <c r="BB38" s="121"/>
      <c r="BC38" s="121"/>
      <c r="BD38" s="123"/>
      <c r="BF38" s="111">
        <v>2</v>
      </c>
      <c r="BG38" s="124">
        <v>1</v>
      </c>
      <c r="BH38" s="125">
        <v>1</v>
      </c>
      <c r="BI38" s="125">
        <v>1</v>
      </c>
      <c r="BJ38" s="125">
        <v>1</v>
      </c>
      <c r="BK38" s="125">
        <v>1</v>
      </c>
      <c r="BL38" s="126">
        <v>1</v>
      </c>
      <c r="BM38" s="120">
        <v>1</v>
      </c>
      <c r="BN38" s="121">
        <v>1</v>
      </c>
      <c r="BO38" s="121">
        <v>1</v>
      </c>
      <c r="BP38" s="121">
        <v>1</v>
      </c>
      <c r="BQ38" s="121">
        <v>1</v>
      </c>
      <c r="BR38" s="123">
        <v>1</v>
      </c>
      <c r="BT38" s="111">
        <v>2</v>
      </c>
      <c r="BU38" s="124">
        <v>1</v>
      </c>
      <c r="BV38" s="125">
        <v>1</v>
      </c>
      <c r="BW38" s="125">
        <v>1</v>
      </c>
      <c r="BX38" s="125">
        <v>1</v>
      </c>
      <c r="BY38" s="125">
        <v>1</v>
      </c>
      <c r="BZ38" s="126">
        <v>1</v>
      </c>
      <c r="CA38" s="120">
        <v>1</v>
      </c>
      <c r="CB38" s="121">
        <v>1</v>
      </c>
      <c r="CC38" s="121">
        <v>1</v>
      </c>
      <c r="CD38" s="121">
        <v>1</v>
      </c>
      <c r="CE38" s="121">
        <v>1</v>
      </c>
      <c r="CF38" s="123">
        <v>1</v>
      </c>
      <c r="CH38" s="111">
        <v>2</v>
      </c>
      <c r="CI38" s="124">
        <v>1</v>
      </c>
      <c r="CJ38" s="125">
        <v>1</v>
      </c>
      <c r="CK38" s="125">
        <v>1</v>
      </c>
      <c r="CL38" s="125">
        <v>1</v>
      </c>
      <c r="CM38" s="125">
        <v>1</v>
      </c>
      <c r="CN38" s="126">
        <v>1</v>
      </c>
      <c r="CO38" s="120">
        <v>1</v>
      </c>
      <c r="CP38" s="121">
        <v>1</v>
      </c>
      <c r="CQ38" s="121">
        <v>1</v>
      </c>
      <c r="CR38" s="121">
        <v>1</v>
      </c>
      <c r="CS38" s="121">
        <v>1</v>
      </c>
      <c r="CT38" s="123">
        <v>1</v>
      </c>
      <c r="CU38" s="125"/>
      <c r="CV38" s="125"/>
      <c r="CW38" s="125"/>
      <c r="CX38" s="127"/>
      <c r="CZ38" s="111">
        <v>2</v>
      </c>
      <c r="DA38" s="124">
        <v>1</v>
      </c>
      <c r="DB38" s="125">
        <v>1</v>
      </c>
      <c r="DC38" s="125">
        <v>1</v>
      </c>
      <c r="DD38" s="125">
        <v>1</v>
      </c>
      <c r="DE38" s="125">
        <v>1</v>
      </c>
      <c r="DF38" s="126">
        <v>1</v>
      </c>
      <c r="DG38" s="120">
        <v>1</v>
      </c>
      <c r="DH38" s="121">
        <v>1</v>
      </c>
      <c r="DI38" s="121">
        <v>1</v>
      </c>
      <c r="DJ38" s="121">
        <v>1</v>
      </c>
      <c r="DK38" s="121">
        <v>1</v>
      </c>
      <c r="DL38" s="123">
        <v>1</v>
      </c>
      <c r="DM38" s="125">
        <v>1</v>
      </c>
      <c r="DN38" s="125">
        <v>1</v>
      </c>
      <c r="DO38" s="125">
        <v>1</v>
      </c>
      <c r="DP38" s="127">
        <v>1</v>
      </c>
      <c r="DQ38" s="117"/>
      <c r="DT38" s="111">
        <v>2</v>
      </c>
      <c r="DU38" s="124">
        <f t="shared" si="24"/>
        <v>6</v>
      </c>
      <c r="DV38" s="125">
        <f t="shared" si="25"/>
        <v>6</v>
      </c>
      <c r="DW38" s="125">
        <f t="shared" si="26"/>
        <v>8</v>
      </c>
      <c r="DX38" s="125">
        <f t="shared" si="27"/>
        <v>8</v>
      </c>
      <c r="DY38" s="125">
        <f t="shared" si="28"/>
        <v>6</v>
      </c>
      <c r="DZ38" s="126">
        <f t="shared" si="29"/>
        <v>8</v>
      </c>
      <c r="EA38" s="124">
        <f t="shared" si="30"/>
        <v>8</v>
      </c>
      <c r="EB38" s="125">
        <f t="shared" si="31"/>
        <v>8</v>
      </c>
      <c r="EC38" s="125">
        <f t="shared" si="32"/>
        <v>7</v>
      </c>
      <c r="ED38" s="125">
        <f t="shared" si="33"/>
        <v>7</v>
      </c>
      <c r="EE38" s="125">
        <f t="shared" si="34"/>
        <v>7</v>
      </c>
      <c r="EF38" s="127">
        <f t="shared" si="35"/>
        <v>7</v>
      </c>
      <c r="EI38" s="138"/>
      <c r="EJ38" s="117"/>
      <c r="EK38" s="117"/>
      <c r="EL38" s="117"/>
      <c r="EM38" s="117"/>
      <c r="EN38" s="117"/>
      <c r="EO38" s="117"/>
      <c r="EP38" s="117"/>
      <c r="EQ38" s="117"/>
      <c r="ER38" s="117"/>
      <c r="ES38" s="117"/>
      <c r="ET38" s="117"/>
      <c r="EU38" s="117"/>
      <c r="EV38" s="139"/>
      <c r="EW38" s="139"/>
      <c r="EX38" s="139"/>
      <c r="EY38" s="139"/>
      <c r="EZ38" s="139"/>
      <c r="FA38" s="139"/>
      <c r="FB38" s="139"/>
      <c r="FC38" s="139"/>
      <c r="FD38" s="139"/>
    </row>
    <row r="39" spans="2:160" s="111" customFormat="1" ht="13.5" customHeight="1" thickBot="1">
      <c r="B39" s="111">
        <v>1</v>
      </c>
      <c r="C39" s="129">
        <v>1</v>
      </c>
      <c r="D39" s="130">
        <v>1</v>
      </c>
      <c r="E39" s="130">
        <v>1</v>
      </c>
      <c r="F39" s="130">
        <v>1</v>
      </c>
      <c r="G39" s="130">
        <v>1</v>
      </c>
      <c r="H39" s="131">
        <v>1</v>
      </c>
      <c r="I39" s="129">
        <v>1</v>
      </c>
      <c r="J39" s="130">
        <v>1</v>
      </c>
      <c r="K39" s="130">
        <v>1</v>
      </c>
      <c r="L39" s="130">
        <v>1</v>
      </c>
      <c r="M39" s="130">
        <v>1</v>
      </c>
      <c r="N39" s="132">
        <v>1</v>
      </c>
      <c r="P39" s="111">
        <v>1</v>
      </c>
      <c r="Q39" s="129"/>
      <c r="R39" s="130"/>
      <c r="S39" s="130"/>
      <c r="T39" s="130">
        <v>1</v>
      </c>
      <c r="U39" s="130"/>
      <c r="V39" s="131">
        <v>1</v>
      </c>
      <c r="W39" s="129"/>
      <c r="X39" s="130">
        <v>1</v>
      </c>
      <c r="Y39" s="130">
        <v>1</v>
      </c>
      <c r="Z39" s="130">
        <v>1</v>
      </c>
      <c r="AA39" s="130">
        <v>1</v>
      </c>
      <c r="AB39" s="132">
        <v>1</v>
      </c>
      <c r="AD39" s="111">
        <v>1</v>
      </c>
      <c r="AE39" s="129"/>
      <c r="AF39" s="130"/>
      <c r="AG39" s="130"/>
      <c r="AH39" s="130">
        <v>1</v>
      </c>
      <c r="AI39" s="130"/>
      <c r="AJ39" s="131">
        <v>1</v>
      </c>
      <c r="AK39" s="129"/>
      <c r="AL39" s="130">
        <v>1</v>
      </c>
      <c r="AM39" s="130">
        <v>1</v>
      </c>
      <c r="AN39" s="130">
        <v>1</v>
      </c>
      <c r="AO39" s="130">
        <v>1</v>
      </c>
      <c r="AP39" s="132">
        <v>1</v>
      </c>
      <c r="AR39" s="111">
        <v>1</v>
      </c>
      <c r="AS39" s="129"/>
      <c r="AT39" s="130"/>
      <c r="AU39" s="130"/>
      <c r="AV39" s="130">
        <v>1</v>
      </c>
      <c r="AW39" s="130">
        <v>1</v>
      </c>
      <c r="AX39" s="131">
        <v>1</v>
      </c>
      <c r="AY39" s="129"/>
      <c r="AZ39" s="130"/>
      <c r="BA39" s="130">
        <v>1</v>
      </c>
      <c r="BB39" s="130"/>
      <c r="BC39" s="130"/>
      <c r="BD39" s="132"/>
      <c r="BF39" s="111">
        <v>1</v>
      </c>
      <c r="BG39" s="129">
        <v>1</v>
      </c>
      <c r="BH39" s="130">
        <v>1</v>
      </c>
      <c r="BI39" s="130">
        <v>1</v>
      </c>
      <c r="BJ39" s="130">
        <v>1</v>
      </c>
      <c r="BK39" s="130">
        <v>1</v>
      </c>
      <c r="BL39" s="131">
        <v>1</v>
      </c>
      <c r="BM39" s="129">
        <v>1</v>
      </c>
      <c r="BN39" s="130">
        <v>1</v>
      </c>
      <c r="BO39" s="130">
        <v>1</v>
      </c>
      <c r="BP39" s="130">
        <v>1</v>
      </c>
      <c r="BQ39" s="130">
        <v>1</v>
      </c>
      <c r="BR39" s="132">
        <v>1</v>
      </c>
      <c r="BT39" s="111">
        <v>1</v>
      </c>
      <c r="BU39" s="129">
        <v>1</v>
      </c>
      <c r="BV39" s="130">
        <v>1</v>
      </c>
      <c r="BW39" s="130">
        <v>1</v>
      </c>
      <c r="BX39" s="130">
        <v>1</v>
      </c>
      <c r="BY39" s="130">
        <v>1</v>
      </c>
      <c r="BZ39" s="131">
        <v>1</v>
      </c>
      <c r="CA39" s="129">
        <v>1</v>
      </c>
      <c r="CB39" s="130">
        <v>1</v>
      </c>
      <c r="CC39" s="130">
        <v>1</v>
      </c>
      <c r="CD39" s="130">
        <v>1</v>
      </c>
      <c r="CE39" s="130">
        <v>1</v>
      </c>
      <c r="CF39" s="132">
        <v>1</v>
      </c>
      <c r="CH39" s="111">
        <v>1</v>
      </c>
      <c r="CI39" s="129"/>
      <c r="CJ39" s="130"/>
      <c r="CK39" s="130">
        <v>1</v>
      </c>
      <c r="CL39" s="130">
        <v>1</v>
      </c>
      <c r="CM39" s="130">
        <v>1</v>
      </c>
      <c r="CN39" s="131">
        <v>1</v>
      </c>
      <c r="CO39" s="129">
        <v>1</v>
      </c>
      <c r="CP39" s="130">
        <v>1</v>
      </c>
      <c r="CQ39" s="130">
        <v>1</v>
      </c>
      <c r="CR39" s="130">
        <v>1</v>
      </c>
      <c r="CS39" s="130">
        <v>1</v>
      </c>
      <c r="CT39" s="132">
        <v>1</v>
      </c>
      <c r="CU39" s="130"/>
      <c r="CV39" s="130"/>
      <c r="CW39" s="130"/>
      <c r="CX39" s="132"/>
      <c r="CZ39" s="111">
        <v>1</v>
      </c>
      <c r="DA39" s="129">
        <v>1</v>
      </c>
      <c r="DB39" s="130">
        <v>1</v>
      </c>
      <c r="DC39" s="130">
        <v>1</v>
      </c>
      <c r="DD39" s="130">
        <v>1</v>
      </c>
      <c r="DE39" s="130">
        <v>1</v>
      </c>
      <c r="DF39" s="131">
        <v>1</v>
      </c>
      <c r="DG39" s="129">
        <v>1</v>
      </c>
      <c r="DH39" s="130">
        <v>1</v>
      </c>
      <c r="DI39" s="130">
        <v>1</v>
      </c>
      <c r="DJ39" s="130">
        <v>1</v>
      </c>
      <c r="DK39" s="130">
        <v>1</v>
      </c>
      <c r="DL39" s="132">
        <v>1</v>
      </c>
      <c r="DM39" s="130"/>
      <c r="DN39" s="130"/>
      <c r="DO39" s="130">
        <v>1</v>
      </c>
      <c r="DP39" s="132">
        <v>1</v>
      </c>
      <c r="DQ39" s="117"/>
      <c r="DT39" s="111">
        <v>1</v>
      </c>
      <c r="DU39" s="129">
        <f t="shared" si="24"/>
        <v>4</v>
      </c>
      <c r="DV39" s="130">
        <f t="shared" si="25"/>
        <v>4</v>
      </c>
      <c r="DW39" s="130">
        <f t="shared" si="26"/>
        <v>6</v>
      </c>
      <c r="DX39" s="130">
        <f t="shared" si="27"/>
        <v>8</v>
      </c>
      <c r="DY39" s="130">
        <f t="shared" si="28"/>
        <v>6</v>
      </c>
      <c r="DZ39" s="131">
        <f t="shared" si="29"/>
        <v>8</v>
      </c>
      <c r="EA39" s="129">
        <f t="shared" si="30"/>
        <v>5</v>
      </c>
      <c r="EB39" s="130">
        <f t="shared" si="31"/>
        <v>8</v>
      </c>
      <c r="EC39" s="130">
        <f t="shared" si="32"/>
        <v>7</v>
      </c>
      <c r="ED39" s="130">
        <f t="shared" si="33"/>
        <v>7</v>
      </c>
      <c r="EE39" s="130">
        <f t="shared" si="34"/>
        <v>7</v>
      </c>
      <c r="EF39" s="132">
        <f t="shared" si="35"/>
        <v>7</v>
      </c>
      <c r="EI39" s="138"/>
      <c r="EJ39" s="117"/>
      <c r="EK39" s="117"/>
      <c r="EL39" s="117"/>
      <c r="EM39" s="117"/>
      <c r="EN39" s="117"/>
      <c r="EO39" s="117"/>
      <c r="EP39" s="117"/>
      <c r="EQ39" s="117"/>
      <c r="ER39" s="117"/>
      <c r="ES39" s="117"/>
      <c r="ET39" s="117"/>
      <c r="EU39" s="117"/>
      <c r="EV39" s="139"/>
      <c r="EW39" s="139"/>
      <c r="EX39" s="139"/>
      <c r="EY39" s="139"/>
      <c r="EZ39" s="139"/>
      <c r="FA39" s="139"/>
      <c r="FB39" s="139"/>
      <c r="FC39" s="139"/>
      <c r="FD39" s="139"/>
    </row>
    <row r="40" spans="2:160" s="111" customFormat="1" ht="13.5" customHeight="1">
      <c r="C40" s="111" t="s">
        <v>64</v>
      </c>
      <c r="D40" s="111" t="s">
        <v>65</v>
      </c>
      <c r="E40" s="111" t="s">
        <v>66</v>
      </c>
      <c r="F40" s="111" t="s">
        <v>67</v>
      </c>
      <c r="G40" s="111" t="s">
        <v>68</v>
      </c>
      <c r="H40" s="111" t="s">
        <v>69</v>
      </c>
      <c r="I40" s="111" t="s">
        <v>70</v>
      </c>
      <c r="J40" s="111" t="s">
        <v>71</v>
      </c>
      <c r="K40" s="111" t="s">
        <v>72</v>
      </c>
      <c r="L40" s="111" t="s">
        <v>73</v>
      </c>
      <c r="M40" s="111" t="s">
        <v>106</v>
      </c>
      <c r="N40" s="111" t="s">
        <v>107</v>
      </c>
      <c r="Q40" s="111" t="s">
        <v>64</v>
      </c>
      <c r="R40" s="111" t="s">
        <v>65</v>
      </c>
      <c r="S40" s="111" t="s">
        <v>66</v>
      </c>
      <c r="T40" s="111" t="s">
        <v>67</v>
      </c>
      <c r="U40" s="111" t="s">
        <v>68</v>
      </c>
      <c r="V40" s="111" t="s">
        <v>69</v>
      </c>
      <c r="W40" s="111" t="s">
        <v>70</v>
      </c>
      <c r="X40" s="111" t="s">
        <v>71</v>
      </c>
      <c r="Y40" s="111" t="s">
        <v>72</v>
      </c>
      <c r="Z40" s="111" t="s">
        <v>73</v>
      </c>
      <c r="AA40" s="111" t="s">
        <v>106</v>
      </c>
      <c r="AB40" s="111" t="s">
        <v>107</v>
      </c>
      <c r="AE40" s="111" t="s">
        <v>64</v>
      </c>
      <c r="AF40" s="111" t="s">
        <v>65</v>
      </c>
      <c r="AG40" s="111" t="s">
        <v>66</v>
      </c>
      <c r="AH40" s="111" t="s">
        <v>67</v>
      </c>
      <c r="AI40" s="111" t="s">
        <v>68</v>
      </c>
      <c r="AJ40" s="111" t="s">
        <v>69</v>
      </c>
      <c r="AK40" s="111" t="s">
        <v>70</v>
      </c>
      <c r="AL40" s="111" t="s">
        <v>71</v>
      </c>
      <c r="AM40" s="111" t="s">
        <v>72</v>
      </c>
      <c r="AN40" s="111" t="s">
        <v>73</v>
      </c>
      <c r="AO40" s="111" t="s">
        <v>106</v>
      </c>
      <c r="AP40" s="111" t="s">
        <v>107</v>
      </c>
      <c r="AS40" s="111" t="s">
        <v>64</v>
      </c>
      <c r="AT40" s="111" t="s">
        <v>65</v>
      </c>
      <c r="AU40" s="111" t="s">
        <v>66</v>
      </c>
      <c r="AV40" s="111" t="s">
        <v>67</v>
      </c>
      <c r="AW40" s="111" t="s">
        <v>68</v>
      </c>
      <c r="AX40" s="111" t="s">
        <v>69</v>
      </c>
      <c r="AY40" s="111" t="s">
        <v>70</v>
      </c>
      <c r="AZ40" s="111" t="s">
        <v>71</v>
      </c>
      <c r="BA40" s="111" t="s">
        <v>72</v>
      </c>
      <c r="BB40" s="111" t="s">
        <v>73</v>
      </c>
      <c r="BC40" s="111" t="s">
        <v>106</v>
      </c>
      <c r="BD40" s="111" t="s">
        <v>107</v>
      </c>
      <c r="BG40" s="111" t="s">
        <v>64</v>
      </c>
      <c r="BH40" s="111" t="s">
        <v>65</v>
      </c>
      <c r="BI40" s="111" t="s">
        <v>66</v>
      </c>
      <c r="BJ40" s="111" t="s">
        <v>67</v>
      </c>
      <c r="BK40" s="111" t="s">
        <v>68</v>
      </c>
      <c r="BL40" s="111" t="s">
        <v>69</v>
      </c>
      <c r="BM40" s="111" t="s">
        <v>70</v>
      </c>
      <c r="BN40" s="111" t="s">
        <v>71</v>
      </c>
      <c r="BO40" s="111" t="s">
        <v>72</v>
      </c>
      <c r="BP40" s="111" t="s">
        <v>73</v>
      </c>
      <c r="BQ40" s="111" t="s">
        <v>106</v>
      </c>
      <c r="BR40" s="111" t="s">
        <v>107</v>
      </c>
      <c r="BU40" s="111" t="s">
        <v>64</v>
      </c>
      <c r="BV40" s="111" t="s">
        <v>65</v>
      </c>
      <c r="BW40" s="111" t="s">
        <v>66</v>
      </c>
      <c r="BX40" s="111" t="s">
        <v>67</v>
      </c>
      <c r="BY40" s="111" t="s">
        <v>68</v>
      </c>
      <c r="BZ40" s="111" t="s">
        <v>69</v>
      </c>
      <c r="CA40" s="111" t="s">
        <v>70</v>
      </c>
      <c r="CB40" s="111" t="s">
        <v>71</v>
      </c>
      <c r="CC40" s="111" t="s">
        <v>72</v>
      </c>
      <c r="CD40" s="111" t="s">
        <v>73</v>
      </c>
      <c r="CE40" s="111" t="s">
        <v>106</v>
      </c>
      <c r="CF40" s="111" t="s">
        <v>107</v>
      </c>
      <c r="CI40" s="111" t="s">
        <v>64</v>
      </c>
      <c r="CJ40" s="111" t="s">
        <v>65</v>
      </c>
      <c r="CK40" s="111" t="s">
        <v>66</v>
      </c>
      <c r="CL40" s="111" t="s">
        <v>67</v>
      </c>
      <c r="CM40" s="111" t="s">
        <v>68</v>
      </c>
      <c r="CN40" s="111" t="s">
        <v>69</v>
      </c>
      <c r="CO40" s="111" t="s">
        <v>70</v>
      </c>
      <c r="CP40" s="111" t="s">
        <v>71</v>
      </c>
      <c r="CQ40" s="111" t="s">
        <v>72</v>
      </c>
      <c r="CR40" s="111" t="s">
        <v>73</v>
      </c>
      <c r="CS40" s="111" t="s">
        <v>106</v>
      </c>
      <c r="CT40" s="111" t="s">
        <v>107</v>
      </c>
      <c r="CU40" s="111" t="s">
        <v>74</v>
      </c>
      <c r="CV40" s="111" t="s">
        <v>75</v>
      </c>
      <c r="CW40" s="111" t="s">
        <v>76</v>
      </c>
      <c r="CX40" s="111" t="s">
        <v>77</v>
      </c>
      <c r="DA40" s="111" t="s">
        <v>64</v>
      </c>
      <c r="DB40" s="111" t="s">
        <v>65</v>
      </c>
      <c r="DC40" s="111" t="s">
        <v>66</v>
      </c>
      <c r="DD40" s="111" t="s">
        <v>67</v>
      </c>
      <c r="DE40" s="111" t="s">
        <v>68</v>
      </c>
      <c r="DF40" s="111" t="s">
        <v>69</v>
      </c>
      <c r="DG40" s="111" t="s">
        <v>70</v>
      </c>
      <c r="DH40" s="111" t="s">
        <v>71</v>
      </c>
      <c r="DI40" s="111" t="s">
        <v>72</v>
      </c>
      <c r="DJ40" s="111" t="s">
        <v>73</v>
      </c>
      <c r="DK40" s="111" t="s">
        <v>106</v>
      </c>
      <c r="DL40" s="111" t="s">
        <v>107</v>
      </c>
      <c r="DM40" s="111" t="s">
        <v>74</v>
      </c>
      <c r="DN40" s="111" t="s">
        <v>75</v>
      </c>
      <c r="DO40" s="111" t="s">
        <v>76</v>
      </c>
      <c r="DP40" s="111" t="s">
        <v>77</v>
      </c>
      <c r="DU40" s="111" t="s">
        <v>64</v>
      </c>
      <c r="DV40" s="111" t="s">
        <v>65</v>
      </c>
      <c r="DW40" s="111" t="s">
        <v>66</v>
      </c>
      <c r="DX40" s="111" t="s">
        <v>67</v>
      </c>
      <c r="DY40" s="111" t="s">
        <v>68</v>
      </c>
      <c r="DZ40" s="111" t="s">
        <v>69</v>
      </c>
      <c r="EA40" s="111" t="s">
        <v>70</v>
      </c>
      <c r="EB40" s="111" t="s">
        <v>71</v>
      </c>
      <c r="EC40" s="111" t="s">
        <v>72</v>
      </c>
      <c r="ED40" s="111" t="s">
        <v>73</v>
      </c>
      <c r="EE40" s="111" t="s">
        <v>106</v>
      </c>
      <c r="EF40" s="111" t="s">
        <v>107</v>
      </c>
      <c r="EJ40" s="111" t="s">
        <v>64</v>
      </c>
      <c r="EK40" s="111" t="s">
        <v>65</v>
      </c>
      <c r="EL40" s="111" t="s">
        <v>66</v>
      </c>
      <c r="EM40" s="111" t="s">
        <v>67</v>
      </c>
      <c r="EN40" s="111" t="s">
        <v>68</v>
      </c>
      <c r="EO40" s="111" t="s">
        <v>69</v>
      </c>
      <c r="EP40" s="111" t="s">
        <v>70</v>
      </c>
      <c r="EQ40" s="111" t="s">
        <v>71</v>
      </c>
      <c r="ER40" s="111" t="s">
        <v>72</v>
      </c>
      <c r="ES40" s="111" t="s">
        <v>73</v>
      </c>
      <c r="ET40" s="111" t="s">
        <v>106</v>
      </c>
      <c r="EU40" s="111" t="s">
        <v>107</v>
      </c>
    </row>
    <row r="41" spans="2:160" s="111" customFormat="1" ht="13.5" customHeight="1" thickBot="1">
      <c r="M41" s="704">
        <f>SUM(C25:N39)</f>
        <v>164</v>
      </c>
      <c r="N41" s="704"/>
      <c r="AA41" s="704">
        <f>SUM(Q25:AB39)</f>
        <v>154</v>
      </c>
      <c r="AB41" s="704"/>
      <c r="AO41" s="704">
        <f>SUM(AE25:AP39)</f>
        <v>125</v>
      </c>
      <c r="AP41" s="704"/>
      <c r="BC41" s="704">
        <f>SUM(AS25:BD39)</f>
        <v>96</v>
      </c>
      <c r="BD41" s="704"/>
      <c r="BQ41" s="704">
        <f>SUM(BG25:BR39)</f>
        <v>180</v>
      </c>
      <c r="BR41" s="704"/>
      <c r="CE41" s="704">
        <f>SUM(BU25:CF39)</f>
        <v>180</v>
      </c>
      <c r="CF41" s="704"/>
      <c r="CS41" s="704">
        <f>SUM(CI25:CT39)</f>
        <v>175</v>
      </c>
      <c r="CT41" s="704"/>
      <c r="CW41" s="704">
        <f>SUM(CI25:CX39)</f>
        <v>178</v>
      </c>
      <c r="CX41" s="704"/>
      <c r="DK41" s="704">
        <f>SUM(DA25:DL39)</f>
        <v>170</v>
      </c>
      <c r="DL41" s="704"/>
      <c r="DO41" s="704">
        <f>SUM(DA25:DP39)</f>
        <v>196</v>
      </c>
      <c r="DP41" s="704"/>
      <c r="DQ41" s="133"/>
      <c r="EG41" s="133"/>
      <c r="EI41" s="139"/>
      <c r="EJ41" s="140"/>
      <c r="EK41" s="140"/>
      <c r="EL41" s="140"/>
      <c r="EM41" s="140"/>
      <c r="EN41" s="140"/>
      <c r="EO41" s="140"/>
      <c r="EP41" s="140"/>
      <c r="EQ41" s="140"/>
      <c r="ER41" s="140"/>
      <c r="ES41" s="140"/>
      <c r="ET41" s="140"/>
      <c r="EU41" s="140"/>
      <c r="EV41" s="139"/>
      <c r="EW41" s="139"/>
      <c r="EX41" s="139"/>
      <c r="EY41" s="139"/>
      <c r="EZ41" s="139"/>
      <c r="FA41" s="139"/>
      <c r="FB41" s="139"/>
      <c r="FC41" s="139"/>
      <c r="FD41" s="139"/>
    </row>
    <row r="42" spans="2:160" s="111" customFormat="1" ht="13.5" customHeight="1" thickBot="1">
      <c r="C42" s="135" t="s">
        <v>108</v>
      </c>
      <c r="D42" s="135"/>
      <c r="Q42" s="135" t="s">
        <v>102</v>
      </c>
      <c r="R42" s="135"/>
      <c r="S42" s="143"/>
      <c r="AE42" s="135" t="s">
        <v>103</v>
      </c>
      <c r="AF42" s="135"/>
      <c r="AG42" s="143"/>
      <c r="AH42" s="112"/>
      <c r="AS42" s="135" t="s">
        <v>104</v>
      </c>
      <c r="AT42" s="135"/>
      <c r="AU42" s="143"/>
      <c r="AV42" s="112"/>
      <c r="BG42" s="705" t="s">
        <v>86</v>
      </c>
      <c r="BH42" s="705"/>
      <c r="BI42" s="112"/>
      <c r="BJ42" s="112"/>
      <c r="BU42" s="705" t="s">
        <v>87</v>
      </c>
      <c r="BV42" s="705"/>
      <c r="BW42" s="112"/>
      <c r="BX42" s="112"/>
      <c r="CI42" s="705" t="s">
        <v>88</v>
      </c>
      <c r="CJ42" s="705"/>
      <c r="CK42" s="705"/>
      <c r="CL42" s="705"/>
      <c r="DA42" s="705" t="s">
        <v>89</v>
      </c>
      <c r="DB42" s="705"/>
      <c r="DC42" s="705"/>
      <c r="DD42" s="705"/>
      <c r="DU42" s="706" t="s">
        <v>90</v>
      </c>
      <c r="DV42" s="707"/>
      <c r="DW42" s="707"/>
      <c r="DX42" s="707"/>
      <c r="DY42" s="707"/>
      <c r="DZ42" s="707"/>
      <c r="EA42" s="707"/>
      <c r="EB42" s="707"/>
      <c r="EC42" s="707"/>
      <c r="ED42" s="707"/>
      <c r="EE42" s="707"/>
      <c r="EF42" s="708"/>
      <c r="EI42" s="139"/>
      <c r="EJ42" s="140"/>
      <c r="EK42" s="140"/>
      <c r="EL42" s="140"/>
      <c r="EM42" s="140"/>
      <c r="EN42" s="140"/>
      <c r="EO42" s="140"/>
      <c r="EP42" s="140"/>
      <c r="EQ42" s="140"/>
      <c r="ER42" s="140"/>
      <c r="ES42" s="140"/>
      <c r="ET42" s="140"/>
      <c r="EU42" s="140"/>
      <c r="EV42" s="139"/>
      <c r="EW42" s="139"/>
      <c r="EX42" s="139"/>
      <c r="EY42" s="139"/>
      <c r="EZ42" s="139"/>
      <c r="FA42" s="139"/>
      <c r="FB42" s="139"/>
      <c r="FC42" s="139"/>
      <c r="FD42" s="139"/>
    </row>
    <row r="43" spans="2:160" s="111" customFormat="1" ht="13.5" customHeight="1">
      <c r="B43" s="111">
        <v>15</v>
      </c>
      <c r="C43" s="113">
        <v>1</v>
      </c>
      <c r="D43" s="114">
        <v>1</v>
      </c>
      <c r="E43" s="114">
        <v>1</v>
      </c>
      <c r="F43" s="114">
        <v>1</v>
      </c>
      <c r="G43" s="114">
        <v>1</v>
      </c>
      <c r="H43" s="115">
        <v>1</v>
      </c>
      <c r="I43" s="113">
        <v>1</v>
      </c>
      <c r="J43" s="114">
        <v>1</v>
      </c>
      <c r="K43" s="114">
        <v>1</v>
      </c>
      <c r="L43" s="114">
        <v>1</v>
      </c>
      <c r="M43" s="114">
        <v>1</v>
      </c>
      <c r="N43" s="116">
        <v>1</v>
      </c>
      <c r="P43" s="111">
        <v>15</v>
      </c>
      <c r="Q43" s="113">
        <v>1</v>
      </c>
      <c r="R43" s="114">
        <v>1</v>
      </c>
      <c r="S43" s="114">
        <v>1</v>
      </c>
      <c r="T43" s="114">
        <v>1</v>
      </c>
      <c r="U43" s="114">
        <v>1</v>
      </c>
      <c r="V43" s="115">
        <v>1</v>
      </c>
      <c r="W43" s="113">
        <v>1</v>
      </c>
      <c r="X43" s="114">
        <v>1</v>
      </c>
      <c r="Y43" s="114">
        <v>1</v>
      </c>
      <c r="Z43" s="114">
        <v>1</v>
      </c>
      <c r="AA43" s="114">
        <v>1</v>
      </c>
      <c r="AB43" s="116">
        <v>1</v>
      </c>
      <c r="AD43" s="111">
        <v>15</v>
      </c>
      <c r="AE43" s="113">
        <v>1</v>
      </c>
      <c r="AF43" s="114">
        <v>1</v>
      </c>
      <c r="AG43" s="114">
        <v>1</v>
      </c>
      <c r="AH43" s="114">
        <v>1</v>
      </c>
      <c r="AI43" s="114">
        <v>1</v>
      </c>
      <c r="AJ43" s="115">
        <v>1</v>
      </c>
      <c r="AK43" s="113">
        <v>1</v>
      </c>
      <c r="AL43" s="114">
        <v>1</v>
      </c>
      <c r="AM43" s="114">
        <v>1</v>
      </c>
      <c r="AN43" s="114">
        <v>1</v>
      </c>
      <c r="AO43" s="114">
        <v>1</v>
      </c>
      <c r="AP43" s="116">
        <v>1</v>
      </c>
      <c r="AR43" s="111">
        <v>15</v>
      </c>
      <c r="AS43" s="113">
        <v>1</v>
      </c>
      <c r="AT43" s="114">
        <v>1</v>
      </c>
      <c r="AU43" s="114">
        <v>1</v>
      </c>
      <c r="AV43" s="114">
        <v>1</v>
      </c>
      <c r="AW43" s="114">
        <v>1</v>
      </c>
      <c r="AX43" s="115">
        <v>1</v>
      </c>
      <c r="AY43" s="113">
        <v>1</v>
      </c>
      <c r="AZ43" s="114">
        <v>1</v>
      </c>
      <c r="BA43" s="114">
        <v>1</v>
      </c>
      <c r="BB43" s="114">
        <v>1</v>
      </c>
      <c r="BC43" s="114">
        <v>1</v>
      </c>
      <c r="BD43" s="116">
        <v>1</v>
      </c>
      <c r="BF43" s="111">
        <v>15</v>
      </c>
      <c r="BG43" s="113">
        <v>1</v>
      </c>
      <c r="BH43" s="114">
        <v>1</v>
      </c>
      <c r="BI43" s="114">
        <v>1</v>
      </c>
      <c r="BJ43" s="114">
        <v>1</v>
      </c>
      <c r="BK43" s="114">
        <v>1</v>
      </c>
      <c r="BL43" s="115">
        <v>1</v>
      </c>
      <c r="BM43" s="113">
        <v>1</v>
      </c>
      <c r="BN43" s="114">
        <v>1</v>
      </c>
      <c r="BO43" s="114">
        <v>1</v>
      </c>
      <c r="BP43" s="114">
        <v>1</v>
      </c>
      <c r="BQ43" s="114">
        <v>1</v>
      </c>
      <c r="BR43" s="116">
        <v>1</v>
      </c>
      <c r="BT43" s="111">
        <v>15</v>
      </c>
      <c r="BU43" s="113">
        <v>1</v>
      </c>
      <c r="BV43" s="114">
        <v>1</v>
      </c>
      <c r="BW43" s="114">
        <v>1</v>
      </c>
      <c r="BX43" s="114">
        <v>1</v>
      </c>
      <c r="BY43" s="114">
        <v>1</v>
      </c>
      <c r="BZ43" s="115">
        <v>1</v>
      </c>
      <c r="CA43" s="113">
        <v>1</v>
      </c>
      <c r="CB43" s="114">
        <v>1</v>
      </c>
      <c r="CC43" s="114">
        <v>1</v>
      </c>
      <c r="CD43" s="114">
        <v>1</v>
      </c>
      <c r="CE43" s="114">
        <v>1</v>
      </c>
      <c r="CF43" s="116">
        <v>1</v>
      </c>
      <c r="CH43" s="111">
        <v>15</v>
      </c>
      <c r="CI43" s="113">
        <v>1</v>
      </c>
      <c r="CJ43" s="114"/>
      <c r="CK43" s="114">
        <v>1</v>
      </c>
      <c r="CL43" s="114">
        <v>1</v>
      </c>
      <c r="CM43" s="114">
        <v>1</v>
      </c>
      <c r="CN43" s="115">
        <v>1</v>
      </c>
      <c r="CO43" s="113">
        <v>1</v>
      </c>
      <c r="CP43" s="114">
        <v>1</v>
      </c>
      <c r="CQ43" s="114">
        <v>1</v>
      </c>
      <c r="CR43" s="114">
        <v>1</v>
      </c>
      <c r="CS43" s="114">
        <v>1</v>
      </c>
      <c r="CT43" s="116">
        <v>1</v>
      </c>
      <c r="CU43" s="114"/>
      <c r="CV43" s="114"/>
      <c r="CW43" s="114"/>
      <c r="CX43" s="116"/>
      <c r="CZ43" s="111">
        <v>15</v>
      </c>
      <c r="DA43" s="113">
        <v>1</v>
      </c>
      <c r="DB43" s="114">
        <v>1</v>
      </c>
      <c r="DC43" s="114">
        <v>1</v>
      </c>
      <c r="DD43" s="114">
        <v>1</v>
      </c>
      <c r="DE43" s="114">
        <v>1</v>
      </c>
      <c r="DF43" s="115">
        <v>1</v>
      </c>
      <c r="DG43" s="113">
        <v>1</v>
      </c>
      <c r="DH43" s="114">
        <v>1</v>
      </c>
      <c r="DI43" s="114">
        <v>1</v>
      </c>
      <c r="DJ43" s="114">
        <v>1</v>
      </c>
      <c r="DK43" s="114">
        <v>1</v>
      </c>
      <c r="DL43" s="116">
        <v>1</v>
      </c>
      <c r="DM43" s="114"/>
      <c r="DN43" s="114"/>
      <c r="DO43" s="114"/>
      <c r="DP43" s="116"/>
      <c r="DQ43" s="117"/>
      <c r="DT43" s="111">
        <v>15</v>
      </c>
      <c r="DU43" s="113">
        <f t="shared" ref="DU43:DU57" si="36">SUM(C43,Q43,AE43,AS43,BG43,BU43,CI43,DA43)</f>
        <v>8</v>
      </c>
      <c r="DV43" s="114">
        <f t="shared" ref="DV43:DV57" si="37">SUM(D43,R43,AF43,AT43,BH43,BV43,CJ43,DB43)</f>
        <v>7</v>
      </c>
      <c r="DW43" s="114">
        <f t="shared" ref="DW43:DW57" si="38">SUM(E43,S43,AG43,AV43,BJ43,BW43,CK43,DC43)</f>
        <v>8</v>
      </c>
      <c r="DX43" s="114">
        <f t="shared" ref="DX43:DX57" si="39">SUM(E43,T43,AH43,AV43,BJ43,BX43,CL43,DD43)</f>
        <v>8</v>
      </c>
      <c r="DY43" s="114">
        <f t="shared" ref="DY43:DY57" si="40">SUM(G43,U43,AI43,AW43,BK43,BY43,CM43,DE43)</f>
        <v>8</v>
      </c>
      <c r="DZ43" s="115">
        <f t="shared" ref="DZ43:DZ57" si="41">SUM(H43,V43,AJ43,AX43,BL43,BZ43,CN43,DF43)</f>
        <v>8</v>
      </c>
      <c r="EA43" s="113">
        <f t="shared" ref="EA43:EA57" si="42">SUM(I43,W43,AK43,AY43,BM43,CA43,CO43,DG43)</f>
        <v>8</v>
      </c>
      <c r="EB43" s="114">
        <f t="shared" ref="EB43:EB57" si="43">SUM(J43,X43,AL43,BA43,BO43,CB43,CP43,DH43)</f>
        <v>8</v>
      </c>
      <c r="EC43" s="114">
        <f t="shared" ref="EC43:EC57" si="44">SUM(K43,Y43,AM43,BB43,BP43,CC43,CQ43,DI43)</f>
        <v>8</v>
      </c>
      <c r="ED43" s="114">
        <f t="shared" ref="ED43:ED57" si="45">SUM(K43,Z43,AN43,BB43,BP43,CD43,CR43,DJ43)</f>
        <v>8</v>
      </c>
      <c r="EE43" s="114">
        <f t="shared" ref="EE43:EE57" si="46">SUM(M43,AA43,AO43,BC43,BP43,CE43,CS43,DK43)</f>
        <v>8</v>
      </c>
      <c r="EF43" s="116">
        <f t="shared" ref="EF43:EF57" si="47">SUM(N43,AB43,AP43,BD43,BQ43,CF43,CT43,DL43)</f>
        <v>8</v>
      </c>
      <c r="EI43" s="138"/>
      <c r="EJ43" s="117"/>
      <c r="EK43" s="117"/>
      <c r="EL43" s="117"/>
      <c r="EM43" s="117"/>
      <c r="EN43" s="117"/>
      <c r="EO43" s="117"/>
      <c r="EP43" s="117"/>
      <c r="EQ43" s="117"/>
      <c r="ER43" s="117"/>
      <c r="ES43" s="117"/>
      <c r="ET43" s="117"/>
      <c r="EU43" s="117"/>
      <c r="EV43" s="139"/>
      <c r="EW43" s="140"/>
      <c r="EX43" s="141"/>
      <c r="EY43" s="139"/>
      <c r="EZ43" s="139"/>
      <c r="FA43" s="139"/>
      <c r="FB43" s="139"/>
      <c r="FC43" s="139"/>
      <c r="FD43" s="139"/>
    </row>
    <row r="44" spans="2:160" s="111" customFormat="1" ht="13.5" customHeight="1">
      <c r="B44" s="111">
        <v>14</v>
      </c>
      <c r="C44" s="120">
        <v>1</v>
      </c>
      <c r="D44" s="121">
        <v>1</v>
      </c>
      <c r="E44" s="121">
        <v>1</v>
      </c>
      <c r="F44" s="121">
        <v>1</v>
      </c>
      <c r="G44" s="121">
        <v>1</v>
      </c>
      <c r="H44" s="122">
        <v>1</v>
      </c>
      <c r="I44" s="120">
        <v>1</v>
      </c>
      <c r="J44" s="121">
        <v>1</v>
      </c>
      <c r="K44" s="121">
        <v>1</v>
      </c>
      <c r="L44" s="121">
        <v>1</v>
      </c>
      <c r="M44" s="121">
        <v>1</v>
      </c>
      <c r="N44" s="123">
        <v>1</v>
      </c>
      <c r="P44" s="111">
        <v>14</v>
      </c>
      <c r="Q44" s="120">
        <v>1</v>
      </c>
      <c r="R44" s="121">
        <v>1</v>
      </c>
      <c r="S44" s="121">
        <v>1</v>
      </c>
      <c r="T44" s="121">
        <v>1</v>
      </c>
      <c r="U44" s="121">
        <v>1</v>
      </c>
      <c r="V44" s="122">
        <v>1</v>
      </c>
      <c r="W44" s="120">
        <v>1</v>
      </c>
      <c r="X44" s="121">
        <v>1</v>
      </c>
      <c r="Y44" s="121">
        <v>1</v>
      </c>
      <c r="Z44" s="121">
        <v>1</v>
      </c>
      <c r="AA44" s="121">
        <v>1</v>
      </c>
      <c r="AB44" s="123">
        <v>1</v>
      </c>
      <c r="AD44" s="111">
        <v>14</v>
      </c>
      <c r="AE44" s="120">
        <v>1</v>
      </c>
      <c r="AF44" s="121">
        <v>1</v>
      </c>
      <c r="AG44" s="121">
        <v>1</v>
      </c>
      <c r="AH44" s="121">
        <v>1</v>
      </c>
      <c r="AI44" s="121">
        <v>1</v>
      </c>
      <c r="AJ44" s="122">
        <v>1</v>
      </c>
      <c r="AK44" s="120">
        <v>1</v>
      </c>
      <c r="AL44" s="121">
        <v>1</v>
      </c>
      <c r="AM44" s="121">
        <v>1</v>
      </c>
      <c r="AN44" s="121">
        <v>1</v>
      </c>
      <c r="AO44" s="121">
        <v>1</v>
      </c>
      <c r="AP44" s="123">
        <v>1</v>
      </c>
      <c r="AR44" s="111">
        <v>14</v>
      </c>
      <c r="AS44" s="120">
        <v>1</v>
      </c>
      <c r="AT44" s="121">
        <v>1</v>
      </c>
      <c r="AU44" s="121">
        <v>1</v>
      </c>
      <c r="AV44" s="121">
        <v>1</v>
      </c>
      <c r="AW44" s="121">
        <v>1</v>
      </c>
      <c r="AX44" s="122">
        <v>1</v>
      </c>
      <c r="AY44" s="120">
        <v>1</v>
      </c>
      <c r="AZ44" s="121">
        <v>1</v>
      </c>
      <c r="BA44" s="121">
        <v>1</v>
      </c>
      <c r="BB44" s="121">
        <v>1</v>
      </c>
      <c r="BC44" s="121">
        <v>1</v>
      </c>
      <c r="BD44" s="123">
        <v>1</v>
      </c>
      <c r="BF44" s="111">
        <v>14</v>
      </c>
      <c r="BG44" s="120">
        <v>1</v>
      </c>
      <c r="BH44" s="121">
        <v>1</v>
      </c>
      <c r="BI44" s="121">
        <v>1</v>
      </c>
      <c r="BJ44" s="121">
        <v>1</v>
      </c>
      <c r="BK44" s="121">
        <v>1</v>
      </c>
      <c r="BL44" s="122">
        <v>1</v>
      </c>
      <c r="BM44" s="120">
        <v>1</v>
      </c>
      <c r="BN44" s="121">
        <v>1</v>
      </c>
      <c r="BO44" s="121">
        <v>1</v>
      </c>
      <c r="BP44" s="121">
        <v>1</v>
      </c>
      <c r="BQ44" s="121">
        <v>1</v>
      </c>
      <c r="BR44" s="123">
        <v>1</v>
      </c>
      <c r="BT44" s="111">
        <v>14</v>
      </c>
      <c r="BU44" s="120">
        <v>1</v>
      </c>
      <c r="BV44" s="121">
        <v>1</v>
      </c>
      <c r="BW44" s="121">
        <v>1</v>
      </c>
      <c r="BX44" s="121">
        <v>1</v>
      </c>
      <c r="BY44" s="121">
        <v>1</v>
      </c>
      <c r="BZ44" s="122">
        <v>1</v>
      </c>
      <c r="CA44" s="120">
        <v>1</v>
      </c>
      <c r="CB44" s="121">
        <v>1</v>
      </c>
      <c r="CC44" s="121">
        <v>1</v>
      </c>
      <c r="CD44" s="121">
        <v>1</v>
      </c>
      <c r="CE44" s="121">
        <v>1</v>
      </c>
      <c r="CF44" s="123">
        <v>1</v>
      </c>
      <c r="CH44" s="111">
        <v>14</v>
      </c>
      <c r="CI44" s="120">
        <v>1</v>
      </c>
      <c r="CJ44" s="121">
        <v>1</v>
      </c>
      <c r="CK44" s="121">
        <v>1</v>
      </c>
      <c r="CL44" s="121">
        <v>1</v>
      </c>
      <c r="CM44" s="121">
        <v>1</v>
      </c>
      <c r="CN44" s="122">
        <v>1</v>
      </c>
      <c r="CO44" s="120">
        <v>1</v>
      </c>
      <c r="CP44" s="121">
        <v>1</v>
      </c>
      <c r="CQ44" s="121">
        <v>1</v>
      </c>
      <c r="CR44" s="121">
        <v>1</v>
      </c>
      <c r="CS44" s="121">
        <v>1</v>
      </c>
      <c r="CT44" s="123">
        <v>1</v>
      </c>
      <c r="CU44" s="121"/>
      <c r="CV44" s="121"/>
      <c r="CW44" s="121"/>
      <c r="CX44" s="123"/>
      <c r="CZ44" s="111">
        <v>14</v>
      </c>
      <c r="DA44" s="120">
        <v>1</v>
      </c>
      <c r="DB44" s="121">
        <v>1</v>
      </c>
      <c r="DC44" s="121">
        <v>1</v>
      </c>
      <c r="DD44" s="121">
        <v>1</v>
      </c>
      <c r="DE44" s="121">
        <v>1</v>
      </c>
      <c r="DF44" s="122">
        <v>1</v>
      </c>
      <c r="DG44" s="120">
        <v>1</v>
      </c>
      <c r="DH44" s="121">
        <v>1</v>
      </c>
      <c r="DI44" s="121">
        <v>1</v>
      </c>
      <c r="DJ44" s="121">
        <v>1</v>
      </c>
      <c r="DK44" s="121">
        <v>1</v>
      </c>
      <c r="DL44" s="123">
        <v>1</v>
      </c>
      <c r="DM44" s="121"/>
      <c r="DN44" s="121"/>
      <c r="DO44" s="121"/>
      <c r="DP44" s="123"/>
      <c r="DQ44" s="117"/>
      <c r="DT44" s="111">
        <v>14</v>
      </c>
      <c r="DU44" s="124">
        <f t="shared" si="36"/>
        <v>8</v>
      </c>
      <c r="DV44" s="125">
        <f t="shared" si="37"/>
        <v>8</v>
      </c>
      <c r="DW44" s="125">
        <f t="shared" si="38"/>
        <v>8</v>
      </c>
      <c r="DX44" s="125">
        <f t="shared" si="39"/>
        <v>8</v>
      </c>
      <c r="DY44" s="125">
        <f t="shared" si="40"/>
        <v>8</v>
      </c>
      <c r="DZ44" s="126">
        <f t="shared" si="41"/>
        <v>8</v>
      </c>
      <c r="EA44" s="124">
        <f t="shared" si="42"/>
        <v>8</v>
      </c>
      <c r="EB44" s="125">
        <f t="shared" si="43"/>
        <v>8</v>
      </c>
      <c r="EC44" s="125">
        <f t="shared" si="44"/>
        <v>8</v>
      </c>
      <c r="ED44" s="125">
        <f t="shared" si="45"/>
        <v>8</v>
      </c>
      <c r="EE44" s="125">
        <f t="shared" si="46"/>
        <v>8</v>
      </c>
      <c r="EF44" s="127">
        <f t="shared" si="47"/>
        <v>8</v>
      </c>
      <c r="EI44" s="138"/>
      <c r="EJ44" s="117"/>
      <c r="EK44" s="117"/>
      <c r="EL44" s="117"/>
      <c r="EM44" s="117"/>
      <c r="EN44" s="117"/>
      <c r="EO44" s="117"/>
      <c r="EP44" s="117"/>
      <c r="EQ44" s="117"/>
      <c r="ER44" s="117"/>
      <c r="ES44" s="117"/>
      <c r="ET44" s="117"/>
      <c r="EU44" s="117"/>
      <c r="EV44" s="139"/>
      <c r="EW44" s="140"/>
      <c r="EX44" s="141"/>
      <c r="EY44" s="139"/>
      <c r="EZ44" s="139"/>
      <c r="FA44" s="139"/>
      <c r="FB44" s="139"/>
      <c r="FC44" s="139"/>
      <c r="FD44" s="139"/>
    </row>
    <row r="45" spans="2:160" s="111" customFormat="1" ht="13.5" customHeight="1">
      <c r="B45" s="111">
        <v>13</v>
      </c>
      <c r="C45" s="120">
        <v>1</v>
      </c>
      <c r="D45" s="121">
        <v>1</v>
      </c>
      <c r="E45" s="121">
        <v>1</v>
      </c>
      <c r="F45" s="121">
        <v>1</v>
      </c>
      <c r="G45" s="121">
        <v>1</v>
      </c>
      <c r="H45" s="122">
        <v>1</v>
      </c>
      <c r="I45" s="120">
        <v>1</v>
      </c>
      <c r="J45" s="121">
        <v>1</v>
      </c>
      <c r="K45" s="121">
        <v>1</v>
      </c>
      <c r="L45" s="121">
        <v>1</v>
      </c>
      <c r="M45" s="121">
        <v>1</v>
      </c>
      <c r="N45" s="123">
        <v>1</v>
      </c>
      <c r="P45" s="111">
        <v>13</v>
      </c>
      <c r="Q45" s="120">
        <v>1</v>
      </c>
      <c r="R45" s="121">
        <v>1</v>
      </c>
      <c r="S45" s="121">
        <v>1</v>
      </c>
      <c r="T45" s="121">
        <v>1</v>
      </c>
      <c r="U45" s="121">
        <v>1</v>
      </c>
      <c r="V45" s="122">
        <v>1</v>
      </c>
      <c r="W45" s="120">
        <v>1</v>
      </c>
      <c r="X45" s="121">
        <v>1</v>
      </c>
      <c r="Y45" s="121">
        <v>1</v>
      </c>
      <c r="Z45" s="121">
        <v>1</v>
      </c>
      <c r="AA45" s="121">
        <v>1</v>
      </c>
      <c r="AB45" s="123">
        <v>1</v>
      </c>
      <c r="AD45" s="111">
        <v>13</v>
      </c>
      <c r="AE45" s="120">
        <v>1</v>
      </c>
      <c r="AF45" s="121">
        <v>1</v>
      </c>
      <c r="AG45" s="121">
        <v>1</v>
      </c>
      <c r="AH45" s="121">
        <v>1</v>
      </c>
      <c r="AI45" s="121">
        <v>1</v>
      </c>
      <c r="AJ45" s="122">
        <v>1</v>
      </c>
      <c r="AK45" s="120">
        <v>1</v>
      </c>
      <c r="AL45" s="121">
        <v>1</v>
      </c>
      <c r="AM45" s="121">
        <v>1</v>
      </c>
      <c r="AN45" s="121">
        <v>1</v>
      </c>
      <c r="AO45" s="121">
        <v>1</v>
      </c>
      <c r="AP45" s="123">
        <v>1</v>
      </c>
      <c r="AR45" s="111">
        <v>13</v>
      </c>
      <c r="AS45" s="120">
        <v>1</v>
      </c>
      <c r="AT45" s="121">
        <v>1</v>
      </c>
      <c r="AU45" s="121">
        <v>1</v>
      </c>
      <c r="AV45" s="121">
        <v>1</v>
      </c>
      <c r="AW45" s="121">
        <v>1</v>
      </c>
      <c r="AX45" s="122">
        <v>1</v>
      </c>
      <c r="AY45" s="120">
        <v>1</v>
      </c>
      <c r="AZ45" s="121">
        <v>1</v>
      </c>
      <c r="BA45" s="121">
        <v>1</v>
      </c>
      <c r="BB45" s="121">
        <v>1</v>
      </c>
      <c r="BC45" s="121">
        <v>1</v>
      </c>
      <c r="BD45" s="123">
        <v>1</v>
      </c>
      <c r="BF45" s="111">
        <v>13</v>
      </c>
      <c r="BG45" s="120">
        <v>1</v>
      </c>
      <c r="BH45" s="121">
        <v>1</v>
      </c>
      <c r="BI45" s="121">
        <v>1</v>
      </c>
      <c r="BJ45" s="121">
        <v>1</v>
      </c>
      <c r="BK45" s="121">
        <v>1</v>
      </c>
      <c r="BL45" s="122">
        <v>1</v>
      </c>
      <c r="BM45" s="120">
        <v>1</v>
      </c>
      <c r="BN45" s="121">
        <v>1</v>
      </c>
      <c r="BO45" s="121">
        <v>1</v>
      </c>
      <c r="BP45" s="121">
        <v>1</v>
      </c>
      <c r="BQ45" s="121">
        <v>1</v>
      </c>
      <c r="BR45" s="123">
        <v>1</v>
      </c>
      <c r="BT45" s="111">
        <v>13</v>
      </c>
      <c r="BU45" s="120">
        <v>1</v>
      </c>
      <c r="BV45" s="121">
        <v>1</v>
      </c>
      <c r="BW45" s="121">
        <v>1</v>
      </c>
      <c r="BX45" s="121">
        <v>1</v>
      </c>
      <c r="BY45" s="121">
        <v>1</v>
      </c>
      <c r="BZ45" s="122">
        <v>1</v>
      </c>
      <c r="CA45" s="120">
        <v>1</v>
      </c>
      <c r="CB45" s="121">
        <v>1</v>
      </c>
      <c r="CC45" s="121">
        <v>1</v>
      </c>
      <c r="CD45" s="121">
        <v>1</v>
      </c>
      <c r="CE45" s="121">
        <v>1</v>
      </c>
      <c r="CF45" s="123">
        <v>1</v>
      </c>
      <c r="CH45" s="111">
        <v>13</v>
      </c>
      <c r="CI45" s="120">
        <v>1</v>
      </c>
      <c r="CJ45" s="121">
        <v>1</v>
      </c>
      <c r="CK45" s="121">
        <v>1</v>
      </c>
      <c r="CL45" s="121">
        <v>1</v>
      </c>
      <c r="CM45" s="121">
        <v>1</v>
      </c>
      <c r="CN45" s="122">
        <v>1</v>
      </c>
      <c r="CO45" s="120">
        <v>1</v>
      </c>
      <c r="CP45" s="121">
        <v>1</v>
      </c>
      <c r="CQ45" s="121">
        <v>1</v>
      </c>
      <c r="CR45" s="121">
        <v>1</v>
      </c>
      <c r="CS45" s="121">
        <v>1</v>
      </c>
      <c r="CT45" s="123">
        <v>1</v>
      </c>
      <c r="CU45" s="121"/>
      <c r="CV45" s="121"/>
      <c r="CW45" s="121"/>
      <c r="CX45" s="123"/>
      <c r="CZ45" s="111">
        <v>13</v>
      </c>
      <c r="DA45" s="120">
        <v>1</v>
      </c>
      <c r="DB45" s="121">
        <v>1</v>
      </c>
      <c r="DC45" s="121">
        <v>1</v>
      </c>
      <c r="DD45" s="121">
        <v>1</v>
      </c>
      <c r="DE45" s="121">
        <v>1</v>
      </c>
      <c r="DF45" s="122">
        <v>1</v>
      </c>
      <c r="DG45" s="120">
        <v>1</v>
      </c>
      <c r="DH45" s="121">
        <v>1</v>
      </c>
      <c r="DI45" s="121">
        <v>1</v>
      </c>
      <c r="DJ45" s="121">
        <v>1</v>
      </c>
      <c r="DK45" s="121">
        <v>1</v>
      </c>
      <c r="DL45" s="123">
        <v>1</v>
      </c>
      <c r="DM45" s="121"/>
      <c r="DN45" s="121"/>
      <c r="DO45" s="121"/>
      <c r="DP45" s="123"/>
      <c r="DQ45" s="117"/>
      <c r="DT45" s="111">
        <v>13</v>
      </c>
      <c r="DU45" s="124">
        <f t="shared" si="36"/>
        <v>8</v>
      </c>
      <c r="DV45" s="125">
        <f t="shared" si="37"/>
        <v>8</v>
      </c>
      <c r="DW45" s="125">
        <f t="shared" si="38"/>
        <v>8</v>
      </c>
      <c r="DX45" s="125">
        <f t="shared" si="39"/>
        <v>8</v>
      </c>
      <c r="DY45" s="125">
        <f t="shared" si="40"/>
        <v>8</v>
      </c>
      <c r="DZ45" s="126">
        <f t="shared" si="41"/>
        <v>8</v>
      </c>
      <c r="EA45" s="124">
        <f t="shared" si="42"/>
        <v>8</v>
      </c>
      <c r="EB45" s="125">
        <f t="shared" si="43"/>
        <v>8</v>
      </c>
      <c r="EC45" s="125">
        <f t="shared" si="44"/>
        <v>8</v>
      </c>
      <c r="ED45" s="125">
        <f t="shared" si="45"/>
        <v>8</v>
      </c>
      <c r="EE45" s="125">
        <f t="shared" si="46"/>
        <v>8</v>
      </c>
      <c r="EF45" s="127">
        <f t="shared" si="47"/>
        <v>8</v>
      </c>
      <c r="EI45" s="138"/>
      <c r="EJ45" s="117"/>
      <c r="EK45" s="117"/>
      <c r="EL45" s="117"/>
      <c r="EM45" s="117"/>
      <c r="EN45" s="117"/>
      <c r="EO45" s="117"/>
      <c r="EP45" s="117"/>
      <c r="EQ45" s="117"/>
      <c r="ER45" s="117"/>
      <c r="ES45" s="117"/>
      <c r="ET45" s="117"/>
      <c r="EU45" s="117"/>
      <c r="EV45" s="139"/>
      <c r="EW45" s="140"/>
      <c r="EX45" s="141"/>
      <c r="EY45" s="139"/>
      <c r="EZ45" s="139"/>
      <c r="FA45" s="139"/>
      <c r="FB45" s="139"/>
      <c r="FC45" s="139"/>
      <c r="FD45" s="139"/>
    </row>
    <row r="46" spans="2:160" s="111" customFormat="1" ht="13.5" customHeight="1">
      <c r="B46" s="111">
        <v>12</v>
      </c>
      <c r="C46" s="120">
        <v>1</v>
      </c>
      <c r="D46" s="121">
        <v>1</v>
      </c>
      <c r="E46" s="121">
        <v>1</v>
      </c>
      <c r="F46" s="121">
        <v>1</v>
      </c>
      <c r="G46" s="121">
        <v>1</v>
      </c>
      <c r="H46" s="122">
        <v>1</v>
      </c>
      <c r="I46" s="120">
        <v>1</v>
      </c>
      <c r="J46" s="121">
        <v>1</v>
      </c>
      <c r="K46" s="121">
        <v>1</v>
      </c>
      <c r="L46" s="121">
        <v>1</v>
      </c>
      <c r="M46" s="121">
        <v>1</v>
      </c>
      <c r="N46" s="123">
        <v>1</v>
      </c>
      <c r="P46" s="111">
        <v>12</v>
      </c>
      <c r="Q46" s="120">
        <v>1</v>
      </c>
      <c r="R46" s="121">
        <v>1</v>
      </c>
      <c r="S46" s="121">
        <v>1</v>
      </c>
      <c r="T46" s="121">
        <v>1</v>
      </c>
      <c r="U46" s="121">
        <v>1</v>
      </c>
      <c r="V46" s="122">
        <v>1</v>
      </c>
      <c r="W46" s="120">
        <v>1</v>
      </c>
      <c r="X46" s="121">
        <v>1</v>
      </c>
      <c r="Y46" s="121">
        <v>1</v>
      </c>
      <c r="Z46" s="121">
        <v>1</v>
      </c>
      <c r="AA46" s="121">
        <v>1</v>
      </c>
      <c r="AB46" s="123">
        <v>1</v>
      </c>
      <c r="AD46" s="111">
        <v>12</v>
      </c>
      <c r="AE46" s="120">
        <v>1</v>
      </c>
      <c r="AF46" s="121">
        <v>1</v>
      </c>
      <c r="AG46" s="121">
        <v>1</v>
      </c>
      <c r="AH46" s="121">
        <v>1</v>
      </c>
      <c r="AI46" s="121">
        <v>1</v>
      </c>
      <c r="AJ46" s="122">
        <v>1</v>
      </c>
      <c r="AK46" s="120">
        <v>1</v>
      </c>
      <c r="AL46" s="121">
        <v>1</v>
      </c>
      <c r="AM46" s="121">
        <v>1</v>
      </c>
      <c r="AN46" s="121">
        <v>1</v>
      </c>
      <c r="AO46" s="121">
        <v>1</v>
      </c>
      <c r="AP46" s="123">
        <v>1</v>
      </c>
      <c r="AR46" s="111">
        <v>12</v>
      </c>
      <c r="AS46" s="120">
        <v>1</v>
      </c>
      <c r="AT46" s="121">
        <v>1</v>
      </c>
      <c r="AU46" s="121">
        <v>1</v>
      </c>
      <c r="AV46" s="121">
        <v>1</v>
      </c>
      <c r="AW46" s="121">
        <v>1</v>
      </c>
      <c r="AX46" s="122">
        <v>1</v>
      </c>
      <c r="AY46" s="120">
        <v>1</v>
      </c>
      <c r="AZ46" s="121">
        <v>1</v>
      </c>
      <c r="BA46" s="121">
        <v>1</v>
      </c>
      <c r="BB46" s="121">
        <v>1</v>
      </c>
      <c r="BC46" s="121">
        <v>1</v>
      </c>
      <c r="BD46" s="123">
        <v>1</v>
      </c>
      <c r="BF46" s="111">
        <v>12</v>
      </c>
      <c r="BG46" s="120"/>
      <c r="BH46" s="121">
        <v>1</v>
      </c>
      <c r="BI46" s="121">
        <v>1</v>
      </c>
      <c r="BJ46" s="121">
        <v>1</v>
      </c>
      <c r="BK46" s="121">
        <v>1</v>
      </c>
      <c r="BL46" s="122">
        <v>1</v>
      </c>
      <c r="BM46" s="120">
        <v>1</v>
      </c>
      <c r="BN46" s="121">
        <v>1</v>
      </c>
      <c r="BO46" s="121">
        <v>1</v>
      </c>
      <c r="BP46" s="121">
        <v>1</v>
      </c>
      <c r="BQ46" s="121">
        <v>1</v>
      </c>
      <c r="BR46" s="123">
        <v>1</v>
      </c>
      <c r="BT46" s="111">
        <v>12</v>
      </c>
      <c r="BU46" s="120">
        <v>1</v>
      </c>
      <c r="BV46" s="121">
        <v>1</v>
      </c>
      <c r="BW46" s="121">
        <v>1</v>
      </c>
      <c r="BX46" s="121">
        <v>1</v>
      </c>
      <c r="BY46" s="121">
        <v>1</v>
      </c>
      <c r="BZ46" s="122">
        <v>1</v>
      </c>
      <c r="CA46" s="120">
        <v>1</v>
      </c>
      <c r="CB46" s="121">
        <v>1</v>
      </c>
      <c r="CC46" s="121">
        <v>1</v>
      </c>
      <c r="CD46" s="121">
        <v>1</v>
      </c>
      <c r="CE46" s="121">
        <v>1</v>
      </c>
      <c r="CF46" s="123">
        <v>1</v>
      </c>
      <c r="CH46" s="111">
        <v>12</v>
      </c>
      <c r="CI46" s="120">
        <v>1</v>
      </c>
      <c r="CJ46" s="121"/>
      <c r="CK46" s="121">
        <v>1</v>
      </c>
      <c r="CL46" s="121">
        <v>1</v>
      </c>
      <c r="CM46" s="121">
        <v>1</v>
      </c>
      <c r="CN46" s="122">
        <v>1</v>
      </c>
      <c r="CO46" s="120">
        <v>1</v>
      </c>
      <c r="CP46" s="121">
        <v>1</v>
      </c>
      <c r="CQ46" s="121">
        <v>1</v>
      </c>
      <c r="CR46" s="121">
        <v>1</v>
      </c>
      <c r="CS46" s="121">
        <v>1</v>
      </c>
      <c r="CT46" s="123">
        <v>1</v>
      </c>
      <c r="CU46" s="121"/>
      <c r="CV46" s="121"/>
      <c r="CW46" s="121"/>
      <c r="CX46" s="123"/>
      <c r="CZ46" s="111">
        <v>12</v>
      </c>
      <c r="DA46" s="120">
        <v>1</v>
      </c>
      <c r="DB46" s="121">
        <v>1</v>
      </c>
      <c r="DC46" s="121">
        <v>1</v>
      </c>
      <c r="DD46" s="121">
        <v>1</v>
      </c>
      <c r="DE46" s="121">
        <v>1</v>
      </c>
      <c r="DF46" s="122">
        <v>1</v>
      </c>
      <c r="DG46" s="120">
        <v>1</v>
      </c>
      <c r="DH46" s="121">
        <v>1</v>
      </c>
      <c r="DI46" s="121">
        <v>1</v>
      </c>
      <c r="DJ46" s="121">
        <v>1</v>
      </c>
      <c r="DK46" s="121">
        <v>1</v>
      </c>
      <c r="DL46" s="123">
        <v>1</v>
      </c>
      <c r="DM46" s="121"/>
      <c r="DN46" s="121"/>
      <c r="DO46" s="121"/>
      <c r="DP46" s="123"/>
      <c r="DQ46" s="117"/>
      <c r="DT46" s="111">
        <v>12</v>
      </c>
      <c r="DU46" s="124">
        <f t="shared" si="36"/>
        <v>7</v>
      </c>
      <c r="DV46" s="125">
        <f t="shared" si="37"/>
        <v>7</v>
      </c>
      <c r="DW46" s="125">
        <f t="shared" si="38"/>
        <v>8</v>
      </c>
      <c r="DX46" s="125">
        <f t="shared" si="39"/>
        <v>8</v>
      </c>
      <c r="DY46" s="125">
        <f t="shared" si="40"/>
        <v>8</v>
      </c>
      <c r="DZ46" s="126">
        <f t="shared" si="41"/>
        <v>8</v>
      </c>
      <c r="EA46" s="124">
        <f t="shared" si="42"/>
        <v>8</v>
      </c>
      <c r="EB46" s="125">
        <f t="shared" si="43"/>
        <v>8</v>
      </c>
      <c r="EC46" s="125">
        <f t="shared" si="44"/>
        <v>8</v>
      </c>
      <c r="ED46" s="125">
        <f t="shared" si="45"/>
        <v>8</v>
      </c>
      <c r="EE46" s="125">
        <f t="shared" si="46"/>
        <v>8</v>
      </c>
      <c r="EF46" s="127">
        <f t="shared" si="47"/>
        <v>8</v>
      </c>
      <c r="EI46" s="138"/>
      <c r="EJ46" s="117"/>
      <c r="EK46" s="117"/>
      <c r="EL46" s="117"/>
      <c r="EM46" s="117"/>
      <c r="EN46" s="117"/>
      <c r="EO46" s="117"/>
      <c r="EP46" s="117"/>
      <c r="EQ46" s="117"/>
      <c r="ER46" s="117"/>
      <c r="ES46" s="117"/>
      <c r="ET46" s="117"/>
      <c r="EU46" s="117"/>
      <c r="EV46" s="139"/>
      <c r="EW46" s="140"/>
      <c r="EX46" s="141"/>
      <c r="EY46" s="139"/>
      <c r="EZ46" s="139"/>
      <c r="FA46" s="139"/>
      <c r="FB46" s="139"/>
      <c r="FC46" s="139"/>
      <c r="FD46" s="139"/>
    </row>
    <row r="47" spans="2:160" s="111" customFormat="1" ht="13.5" customHeight="1">
      <c r="B47" s="111">
        <v>11</v>
      </c>
      <c r="C47" s="120">
        <v>1</v>
      </c>
      <c r="D47" s="121">
        <v>1</v>
      </c>
      <c r="E47" s="121">
        <v>1</v>
      </c>
      <c r="F47" s="121">
        <v>1</v>
      </c>
      <c r="G47" s="121">
        <v>1</v>
      </c>
      <c r="H47" s="122">
        <v>1</v>
      </c>
      <c r="I47" s="120">
        <v>1</v>
      </c>
      <c r="J47" s="121">
        <v>1</v>
      </c>
      <c r="K47" s="121">
        <v>1</v>
      </c>
      <c r="L47" s="121">
        <v>1</v>
      </c>
      <c r="M47" s="121">
        <v>1</v>
      </c>
      <c r="N47" s="123">
        <v>1</v>
      </c>
      <c r="P47" s="111">
        <v>11</v>
      </c>
      <c r="Q47" s="120"/>
      <c r="R47" s="121">
        <v>1</v>
      </c>
      <c r="S47" s="121">
        <v>1</v>
      </c>
      <c r="T47" s="121">
        <v>1</v>
      </c>
      <c r="U47" s="121">
        <v>1</v>
      </c>
      <c r="V47" s="122">
        <v>1</v>
      </c>
      <c r="W47" s="120">
        <v>1</v>
      </c>
      <c r="X47" s="121">
        <v>1</v>
      </c>
      <c r="Y47" s="121">
        <v>1</v>
      </c>
      <c r="Z47" s="121">
        <v>1</v>
      </c>
      <c r="AA47" s="121">
        <v>1</v>
      </c>
      <c r="AB47" s="123">
        <v>1</v>
      </c>
      <c r="AD47" s="111">
        <v>11</v>
      </c>
      <c r="AE47" s="120">
        <v>1</v>
      </c>
      <c r="AF47" s="121">
        <v>1</v>
      </c>
      <c r="AG47" s="121">
        <v>1</v>
      </c>
      <c r="AH47" s="121">
        <v>1</v>
      </c>
      <c r="AI47" s="121">
        <v>1</v>
      </c>
      <c r="AJ47" s="122">
        <v>1</v>
      </c>
      <c r="AK47" s="120">
        <v>1</v>
      </c>
      <c r="AL47" s="121">
        <v>1</v>
      </c>
      <c r="AM47" s="121">
        <v>1</v>
      </c>
      <c r="AN47" s="121">
        <v>1</v>
      </c>
      <c r="AO47" s="121">
        <v>1</v>
      </c>
      <c r="AP47" s="123">
        <v>1</v>
      </c>
      <c r="AR47" s="111">
        <v>11</v>
      </c>
      <c r="AS47" s="120">
        <v>1</v>
      </c>
      <c r="AT47" s="121">
        <v>1</v>
      </c>
      <c r="AU47" s="121">
        <v>1</v>
      </c>
      <c r="AV47" s="121">
        <v>1</v>
      </c>
      <c r="AW47" s="121">
        <v>1</v>
      </c>
      <c r="AX47" s="122">
        <v>1</v>
      </c>
      <c r="AY47" s="120">
        <v>1</v>
      </c>
      <c r="AZ47" s="121">
        <v>1</v>
      </c>
      <c r="BA47" s="121">
        <v>1</v>
      </c>
      <c r="BB47" s="121">
        <v>1</v>
      </c>
      <c r="BC47" s="121">
        <v>1</v>
      </c>
      <c r="BD47" s="123">
        <v>1</v>
      </c>
      <c r="BF47" s="111">
        <v>11</v>
      </c>
      <c r="BG47" s="120">
        <v>1</v>
      </c>
      <c r="BH47" s="121">
        <v>1</v>
      </c>
      <c r="BI47" s="121">
        <v>1</v>
      </c>
      <c r="BJ47" s="121">
        <v>1</v>
      </c>
      <c r="BK47" s="121">
        <v>1</v>
      </c>
      <c r="BL47" s="122">
        <v>1</v>
      </c>
      <c r="BM47" s="120">
        <v>1</v>
      </c>
      <c r="BN47" s="121">
        <v>1</v>
      </c>
      <c r="BO47" s="121">
        <v>1</v>
      </c>
      <c r="BP47" s="121">
        <v>1</v>
      </c>
      <c r="BQ47" s="121">
        <v>1</v>
      </c>
      <c r="BR47" s="123">
        <v>1</v>
      </c>
      <c r="BT47" s="111">
        <v>11</v>
      </c>
      <c r="BU47" s="120">
        <v>1</v>
      </c>
      <c r="BV47" s="121">
        <v>1</v>
      </c>
      <c r="BW47" s="121">
        <v>1</v>
      </c>
      <c r="BX47" s="121">
        <v>1</v>
      </c>
      <c r="BY47" s="121">
        <v>1</v>
      </c>
      <c r="BZ47" s="122">
        <v>1</v>
      </c>
      <c r="CA47" s="120">
        <v>1</v>
      </c>
      <c r="CB47" s="121">
        <v>1</v>
      </c>
      <c r="CC47" s="121">
        <v>1</v>
      </c>
      <c r="CD47" s="121">
        <v>1</v>
      </c>
      <c r="CE47" s="121">
        <v>1</v>
      </c>
      <c r="CF47" s="123">
        <v>1</v>
      </c>
      <c r="CH47" s="111">
        <v>11</v>
      </c>
      <c r="CI47" s="120"/>
      <c r="CJ47" s="121"/>
      <c r="CK47" s="121">
        <v>1</v>
      </c>
      <c r="CL47" s="121">
        <v>1</v>
      </c>
      <c r="CM47" s="121">
        <v>1</v>
      </c>
      <c r="CN47" s="122">
        <v>1</v>
      </c>
      <c r="CO47" s="120">
        <v>1</v>
      </c>
      <c r="CP47" s="121">
        <v>1</v>
      </c>
      <c r="CQ47" s="121">
        <v>1</v>
      </c>
      <c r="CR47" s="121">
        <v>1</v>
      </c>
      <c r="CS47" s="121">
        <v>1</v>
      </c>
      <c r="CT47" s="123">
        <v>1</v>
      </c>
      <c r="CU47" s="121"/>
      <c r="CV47" s="121"/>
      <c r="CW47" s="121"/>
      <c r="CX47" s="123"/>
      <c r="CZ47" s="111">
        <v>11</v>
      </c>
      <c r="DA47" s="120">
        <v>1</v>
      </c>
      <c r="DB47" s="121">
        <v>1</v>
      </c>
      <c r="DC47" s="121">
        <v>1</v>
      </c>
      <c r="DD47" s="121">
        <v>1</v>
      </c>
      <c r="DE47" s="121">
        <v>1</v>
      </c>
      <c r="DF47" s="122">
        <v>1</v>
      </c>
      <c r="DG47" s="120">
        <v>1</v>
      </c>
      <c r="DH47" s="121">
        <v>1</v>
      </c>
      <c r="DI47" s="121">
        <v>1</v>
      </c>
      <c r="DJ47" s="121">
        <v>1</v>
      </c>
      <c r="DK47" s="121">
        <v>1</v>
      </c>
      <c r="DL47" s="123">
        <v>1</v>
      </c>
      <c r="DM47" s="121"/>
      <c r="DN47" s="121"/>
      <c r="DO47" s="121"/>
      <c r="DP47" s="123"/>
      <c r="DQ47" s="117"/>
      <c r="DT47" s="111">
        <v>11</v>
      </c>
      <c r="DU47" s="124">
        <f t="shared" si="36"/>
        <v>6</v>
      </c>
      <c r="DV47" s="125">
        <f t="shared" si="37"/>
        <v>7</v>
      </c>
      <c r="DW47" s="125">
        <f t="shared" si="38"/>
        <v>8</v>
      </c>
      <c r="DX47" s="125">
        <f t="shared" si="39"/>
        <v>8</v>
      </c>
      <c r="DY47" s="125">
        <f t="shared" si="40"/>
        <v>8</v>
      </c>
      <c r="DZ47" s="126">
        <f t="shared" si="41"/>
        <v>8</v>
      </c>
      <c r="EA47" s="124">
        <f t="shared" si="42"/>
        <v>8</v>
      </c>
      <c r="EB47" s="125">
        <f t="shared" si="43"/>
        <v>8</v>
      </c>
      <c r="EC47" s="125">
        <f t="shared" si="44"/>
        <v>8</v>
      </c>
      <c r="ED47" s="125">
        <f t="shared" si="45"/>
        <v>8</v>
      </c>
      <c r="EE47" s="125">
        <f t="shared" si="46"/>
        <v>8</v>
      </c>
      <c r="EF47" s="127">
        <f t="shared" si="47"/>
        <v>8</v>
      </c>
      <c r="EI47" s="138"/>
      <c r="EJ47" s="117"/>
      <c r="EK47" s="117"/>
      <c r="EL47" s="117"/>
      <c r="EM47" s="117"/>
      <c r="EN47" s="117"/>
      <c r="EO47" s="117"/>
      <c r="EP47" s="117"/>
      <c r="EQ47" s="117"/>
      <c r="ER47" s="117"/>
      <c r="ES47" s="117"/>
      <c r="ET47" s="117"/>
      <c r="EU47" s="117"/>
      <c r="EV47" s="139"/>
      <c r="EW47" s="140"/>
      <c r="EX47" s="141"/>
      <c r="EY47" s="139"/>
      <c r="EZ47" s="139"/>
      <c r="FA47" s="139"/>
      <c r="FB47" s="139"/>
      <c r="FC47" s="139"/>
      <c r="FD47" s="139"/>
    </row>
    <row r="48" spans="2:160" s="111" customFormat="1" ht="13.5" customHeight="1">
      <c r="B48" s="111">
        <v>10</v>
      </c>
      <c r="C48" s="124">
        <v>1</v>
      </c>
      <c r="D48" s="125">
        <v>1</v>
      </c>
      <c r="E48" s="125">
        <v>1</v>
      </c>
      <c r="F48" s="125">
        <v>1</v>
      </c>
      <c r="G48" s="125">
        <v>1</v>
      </c>
      <c r="H48" s="126">
        <v>1</v>
      </c>
      <c r="I48" s="120">
        <v>1</v>
      </c>
      <c r="J48" s="121">
        <v>1</v>
      </c>
      <c r="K48" s="121">
        <v>1</v>
      </c>
      <c r="L48" s="121">
        <v>1</v>
      </c>
      <c r="M48" s="121">
        <v>1</v>
      </c>
      <c r="N48" s="123">
        <v>1</v>
      </c>
      <c r="P48" s="111">
        <v>10</v>
      </c>
      <c r="Q48" s="124"/>
      <c r="R48" s="125"/>
      <c r="S48" s="125">
        <v>1</v>
      </c>
      <c r="T48" s="125">
        <v>1</v>
      </c>
      <c r="U48" s="125">
        <v>1</v>
      </c>
      <c r="V48" s="126">
        <v>1</v>
      </c>
      <c r="W48" s="120">
        <v>1</v>
      </c>
      <c r="X48" s="121">
        <v>1</v>
      </c>
      <c r="Y48" s="121">
        <v>1</v>
      </c>
      <c r="Z48" s="121">
        <v>1</v>
      </c>
      <c r="AA48" s="121">
        <v>1</v>
      </c>
      <c r="AB48" s="123">
        <v>1</v>
      </c>
      <c r="AD48" s="111">
        <v>10</v>
      </c>
      <c r="AE48" s="124"/>
      <c r="AF48" s="125"/>
      <c r="AG48" s="125"/>
      <c r="AH48" s="125">
        <v>1</v>
      </c>
      <c r="AI48" s="125">
        <v>1</v>
      </c>
      <c r="AJ48" s="126">
        <v>1</v>
      </c>
      <c r="AK48" s="120">
        <v>1</v>
      </c>
      <c r="AL48" s="121">
        <v>1</v>
      </c>
      <c r="AM48" s="121">
        <v>1</v>
      </c>
      <c r="AN48" s="121">
        <v>1</v>
      </c>
      <c r="AO48" s="121">
        <v>1</v>
      </c>
      <c r="AP48" s="123">
        <v>1</v>
      </c>
      <c r="AR48" s="111">
        <v>10</v>
      </c>
      <c r="AS48" s="124">
        <v>1</v>
      </c>
      <c r="AT48" s="125">
        <v>1</v>
      </c>
      <c r="AU48" s="125">
        <v>1</v>
      </c>
      <c r="AV48" s="125">
        <v>1</v>
      </c>
      <c r="AW48" s="125">
        <v>1</v>
      </c>
      <c r="AX48" s="126">
        <v>1</v>
      </c>
      <c r="AY48" s="120">
        <v>1</v>
      </c>
      <c r="AZ48" s="121">
        <v>1</v>
      </c>
      <c r="BA48" s="121">
        <v>1</v>
      </c>
      <c r="BB48" s="121">
        <v>1</v>
      </c>
      <c r="BC48" s="121">
        <v>1</v>
      </c>
      <c r="BD48" s="123">
        <v>1</v>
      </c>
      <c r="BF48" s="111">
        <v>10</v>
      </c>
      <c r="BG48" s="124">
        <v>1</v>
      </c>
      <c r="BH48" s="125">
        <v>1</v>
      </c>
      <c r="BI48" s="125">
        <v>1</v>
      </c>
      <c r="BJ48" s="125">
        <v>1</v>
      </c>
      <c r="BK48" s="125">
        <v>1</v>
      </c>
      <c r="BL48" s="126">
        <v>1</v>
      </c>
      <c r="BM48" s="120">
        <v>1</v>
      </c>
      <c r="BN48" s="121">
        <v>1</v>
      </c>
      <c r="BO48" s="121">
        <v>1</v>
      </c>
      <c r="BP48" s="121">
        <v>1</v>
      </c>
      <c r="BQ48" s="121">
        <v>1</v>
      </c>
      <c r="BR48" s="123">
        <v>1</v>
      </c>
      <c r="BT48" s="111">
        <v>10</v>
      </c>
      <c r="BU48" s="124">
        <v>1</v>
      </c>
      <c r="BV48" s="125">
        <v>1</v>
      </c>
      <c r="BW48" s="125">
        <v>1</v>
      </c>
      <c r="BX48" s="125">
        <v>1</v>
      </c>
      <c r="BY48" s="125">
        <v>1</v>
      </c>
      <c r="BZ48" s="126">
        <v>1</v>
      </c>
      <c r="CA48" s="120">
        <v>1</v>
      </c>
      <c r="CB48" s="121">
        <v>1</v>
      </c>
      <c r="CC48" s="121">
        <v>1</v>
      </c>
      <c r="CD48" s="121">
        <v>1</v>
      </c>
      <c r="CE48" s="121">
        <v>1</v>
      </c>
      <c r="CF48" s="123">
        <v>1</v>
      </c>
      <c r="CH48" s="111">
        <v>10</v>
      </c>
      <c r="CI48" s="124"/>
      <c r="CJ48" s="125">
        <v>1</v>
      </c>
      <c r="CK48" s="125">
        <v>1</v>
      </c>
      <c r="CL48" s="125">
        <v>1</v>
      </c>
      <c r="CM48" s="125">
        <v>1</v>
      </c>
      <c r="CN48" s="126">
        <v>1</v>
      </c>
      <c r="CO48" s="120">
        <v>1</v>
      </c>
      <c r="CP48" s="121">
        <v>1</v>
      </c>
      <c r="CQ48" s="121">
        <v>1</v>
      </c>
      <c r="CR48" s="121">
        <v>1</v>
      </c>
      <c r="CS48" s="121">
        <v>1</v>
      </c>
      <c r="CT48" s="123">
        <v>1</v>
      </c>
      <c r="CU48" s="125"/>
      <c r="CV48" s="125"/>
      <c r="CW48" s="125"/>
      <c r="CX48" s="127"/>
      <c r="CZ48" s="111">
        <v>10</v>
      </c>
      <c r="DA48" s="124">
        <v>1</v>
      </c>
      <c r="DB48" s="125">
        <v>1</v>
      </c>
      <c r="DC48" s="125">
        <v>1</v>
      </c>
      <c r="DD48" s="125">
        <v>1</v>
      </c>
      <c r="DE48" s="125">
        <v>1</v>
      </c>
      <c r="DF48" s="126">
        <v>1</v>
      </c>
      <c r="DG48" s="120">
        <v>1</v>
      </c>
      <c r="DH48" s="121">
        <v>1</v>
      </c>
      <c r="DI48" s="121">
        <v>1</v>
      </c>
      <c r="DJ48" s="121">
        <v>1</v>
      </c>
      <c r="DK48" s="121">
        <v>1</v>
      </c>
      <c r="DL48" s="123">
        <v>1</v>
      </c>
      <c r="DM48" s="125"/>
      <c r="DN48" s="125"/>
      <c r="DO48" s="125"/>
      <c r="DP48" s="127"/>
      <c r="DQ48" s="117"/>
      <c r="DT48" s="111">
        <v>10</v>
      </c>
      <c r="DU48" s="124">
        <f t="shared" si="36"/>
        <v>5</v>
      </c>
      <c r="DV48" s="125">
        <f t="shared" si="37"/>
        <v>6</v>
      </c>
      <c r="DW48" s="125">
        <f t="shared" si="38"/>
        <v>7</v>
      </c>
      <c r="DX48" s="125">
        <f t="shared" si="39"/>
        <v>8</v>
      </c>
      <c r="DY48" s="125">
        <f t="shared" si="40"/>
        <v>8</v>
      </c>
      <c r="DZ48" s="126">
        <f t="shared" si="41"/>
        <v>8</v>
      </c>
      <c r="EA48" s="124">
        <f t="shared" si="42"/>
        <v>8</v>
      </c>
      <c r="EB48" s="125">
        <f t="shared" si="43"/>
        <v>8</v>
      </c>
      <c r="EC48" s="125">
        <f t="shared" si="44"/>
        <v>8</v>
      </c>
      <c r="ED48" s="125">
        <f t="shared" si="45"/>
        <v>8</v>
      </c>
      <c r="EE48" s="125">
        <f t="shared" si="46"/>
        <v>8</v>
      </c>
      <c r="EF48" s="127">
        <f t="shared" si="47"/>
        <v>8</v>
      </c>
      <c r="EI48" s="138"/>
      <c r="EJ48" s="117"/>
      <c r="EK48" s="117"/>
      <c r="EL48" s="117"/>
      <c r="EM48" s="117"/>
      <c r="EN48" s="117"/>
      <c r="EO48" s="117"/>
      <c r="EP48" s="117"/>
      <c r="EQ48" s="117"/>
      <c r="ER48" s="117"/>
      <c r="ES48" s="117"/>
      <c r="ET48" s="117"/>
      <c r="EU48" s="117"/>
      <c r="EV48" s="139"/>
      <c r="EW48" s="140"/>
      <c r="EX48" s="141"/>
      <c r="EY48" s="139"/>
      <c r="EZ48" s="139"/>
      <c r="FA48" s="139"/>
      <c r="FB48" s="139"/>
      <c r="FC48" s="139"/>
      <c r="FD48" s="139"/>
    </row>
    <row r="49" spans="2:160" s="111" customFormat="1" ht="13.5" customHeight="1">
      <c r="B49" s="111">
        <v>9</v>
      </c>
      <c r="C49" s="124">
        <v>1</v>
      </c>
      <c r="D49" s="125">
        <v>1</v>
      </c>
      <c r="E49" s="125">
        <v>1</v>
      </c>
      <c r="F49" s="125">
        <v>1</v>
      </c>
      <c r="G49" s="125">
        <v>1</v>
      </c>
      <c r="H49" s="126">
        <v>1</v>
      </c>
      <c r="I49" s="120">
        <v>1</v>
      </c>
      <c r="J49" s="121">
        <v>1</v>
      </c>
      <c r="K49" s="121">
        <v>1</v>
      </c>
      <c r="L49" s="121">
        <v>1</v>
      </c>
      <c r="M49" s="121">
        <v>1</v>
      </c>
      <c r="N49" s="123">
        <v>1</v>
      </c>
      <c r="P49" s="111">
        <v>9</v>
      </c>
      <c r="Q49" s="124">
        <v>1</v>
      </c>
      <c r="R49" s="125"/>
      <c r="S49" s="125"/>
      <c r="T49" s="125"/>
      <c r="U49" s="125">
        <v>1</v>
      </c>
      <c r="V49" s="126">
        <v>1</v>
      </c>
      <c r="W49" s="120"/>
      <c r="X49" s="121">
        <v>1</v>
      </c>
      <c r="Y49" s="121">
        <v>1</v>
      </c>
      <c r="Z49" s="121">
        <v>1</v>
      </c>
      <c r="AA49" s="121">
        <v>1</v>
      </c>
      <c r="AB49" s="123">
        <v>1</v>
      </c>
      <c r="AD49" s="111">
        <v>9</v>
      </c>
      <c r="AE49" s="124">
        <v>1</v>
      </c>
      <c r="AF49" s="125">
        <v>1</v>
      </c>
      <c r="AG49" s="125">
        <v>1</v>
      </c>
      <c r="AH49" s="125">
        <v>1</v>
      </c>
      <c r="AI49" s="125">
        <v>1</v>
      </c>
      <c r="AJ49" s="126">
        <v>1</v>
      </c>
      <c r="AK49" s="120">
        <v>1</v>
      </c>
      <c r="AL49" s="121">
        <v>1</v>
      </c>
      <c r="AM49" s="121">
        <v>1</v>
      </c>
      <c r="AN49" s="121">
        <v>1</v>
      </c>
      <c r="AO49" s="121">
        <v>1</v>
      </c>
      <c r="AP49" s="123">
        <v>1</v>
      </c>
      <c r="AR49" s="111">
        <v>9</v>
      </c>
      <c r="AS49" s="124">
        <v>1</v>
      </c>
      <c r="AT49" s="125">
        <v>1</v>
      </c>
      <c r="AU49" s="125">
        <v>1</v>
      </c>
      <c r="AV49" s="125">
        <v>1</v>
      </c>
      <c r="AW49" s="125">
        <v>1</v>
      </c>
      <c r="AX49" s="126">
        <v>1</v>
      </c>
      <c r="AY49" s="120">
        <v>1</v>
      </c>
      <c r="AZ49" s="121">
        <v>1</v>
      </c>
      <c r="BA49" s="121">
        <v>1</v>
      </c>
      <c r="BB49" s="121">
        <v>1</v>
      </c>
      <c r="BC49" s="121">
        <v>1</v>
      </c>
      <c r="BD49" s="123">
        <v>1</v>
      </c>
      <c r="BF49" s="111">
        <v>9</v>
      </c>
      <c r="BG49" s="124"/>
      <c r="BH49" s="125">
        <v>1</v>
      </c>
      <c r="BI49" s="125">
        <v>1</v>
      </c>
      <c r="BJ49" s="125">
        <v>1</v>
      </c>
      <c r="BK49" s="125">
        <v>1</v>
      </c>
      <c r="BL49" s="126">
        <v>1</v>
      </c>
      <c r="BM49" s="120">
        <v>1</v>
      </c>
      <c r="BN49" s="121">
        <v>1</v>
      </c>
      <c r="BO49" s="121">
        <v>1</v>
      </c>
      <c r="BP49" s="121">
        <v>1</v>
      </c>
      <c r="BQ49" s="121">
        <v>1</v>
      </c>
      <c r="BR49" s="123">
        <v>1</v>
      </c>
      <c r="BT49" s="111">
        <v>9</v>
      </c>
      <c r="BU49" s="124">
        <v>1</v>
      </c>
      <c r="BV49" s="125">
        <v>1</v>
      </c>
      <c r="BW49" s="125">
        <v>1</v>
      </c>
      <c r="BX49" s="125">
        <v>1</v>
      </c>
      <c r="BY49" s="125">
        <v>1</v>
      </c>
      <c r="BZ49" s="126">
        <v>1</v>
      </c>
      <c r="CA49" s="120">
        <v>1</v>
      </c>
      <c r="CB49" s="121">
        <v>1</v>
      </c>
      <c r="CC49" s="121">
        <v>1</v>
      </c>
      <c r="CD49" s="121">
        <v>1</v>
      </c>
      <c r="CE49" s="121">
        <v>1</v>
      </c>
      <c r="CF49" s="123">
        <v>1</v>
      </c>
      <c r="CH49" s="111">
        <v>9</v>
      </c>
      <c r="CI49" s="124"/>
      <c r="CJ49" s="125"/>
      <c r="CK49" s="125">
        <v>1</v>
      </c>
      <c r="CL49" s="125">
        <v>1</v>
      </c>
      <c r="CM49" s="125">
        <v>1</v>
      </c>
      <c r="CN49" s="126">
        <v>1</v>
      </c>
      <c r="CO49" s="120">
        <v>1</v>
      </c>
      <c r="CP49" s="121">
        <v>1</v>
      </c>
      <c r="CQ49" s="121">
        <v>1</v>
      </c>
      <c r="CR49" s="121">
        <v>1</v>
      </c>
      <c r="CS49" s="121">
        <v>1</v>
      </c>
      <c r="CT49" s="123">
        <v>1</v>
      </c>
      <c r="CU49" s="125"/>
      <c r="CV49" s="125"/>
      <c r="CW49" s="125"/>
      <c r="CX49" s="127">
        <v>1</v>
      </c>
      <c r="CZ49" s="111">
        <v>9</v>
      </c>
      <c r="DA49" s="124"/>
      <c r="DB49" s="125"/>
      <c r="DC49" s="125">
        <v>1</v>
      </c>
      <c r="DD49" s="125">
        <v>1</v>
      </c>
      <c r="DE49" s="125">
        <v>1</v>
      </c>
      <c r="DF49" s="126">
        <v>1</v>
      </c>
      <c r="DG49" s="120">
        <v>1</v>
      </c>
      <c r="DH49" s="121">
        <v>1</v>
      </c>
      <c r="DI49" s="121">
        <v>1</v>
      </c>
      <c r="DJ49" s="121"/>
      <c r="DK49" s="121"/>
      <c r="DL49" s="123">
        <v>1</v>
      </c>
      <c r="DM49" s="125">
        <v>1</v>
      </c>
      <c r="DN49" s="125"/>
      <c r="DO49" s="125"/>
      <c r="DP49" s="127"/>
      <c r="DQ49" s="117"/>
      <c r="DT49" s="111">
        <v>9</v>
      </c>
      <c r="DU49" s="124">
        <f t="shared" si="36"/>
        <v>5</v>
      </c>
      <c r="DV49" s="125">
        <f t="shared" si="37"/>
        <v>5</v>
      </c>
      <c r="DW49" s="125">
        <f t="shared" si="38"/>
        <v>7</v>
      </c>
      <c r="DX49" s="125">
        <f t="shared" si="39"/>
        <v>7</v>
      </c>
      <c r="DY49" s="125">
        <f t="shared" si="40"/>
        <v>8</v>
      </c>
      <c r="DZ49" s="126">
        <f t="shared" si="41"/>
        <v>8</v>
      </c>
      <c r="EA49" s="124">
        <f t="shared" si="42"/>
        <v>7</v>
      </c>
      <c r="EB49" s="125">
        <f t="shared" si="43"/>
        <v>8</v>
      </c>
      <c r="EC49" s="125">
        <f t="shared" si="44"/>
        <v>8</v>
      </c>
      <c r="ED49" s="125">
        <f t="shared" si="45"/>
        <v>7</v>
      </c>
      <c r="EE49" s="125">
        <f t="shared" si="46"/>
        <v>7</v>
      </c>
      <c r="EF49" s="127">
        <f t="shared" si="47"/>
        <v>8</v>
      </c>
      <c r="EI49" s="138"/>
      <c r="EJ49" s="117"/>
      <c r="EK49" s="117"/>
      <c r="EL49" s="117"/>
      <c r="EM49" s="117"/>
      <c r="EN49" s="117"/>
      <c r="EO49" s="117"/>
      <c r="EP49" s="117"/>
      <c r="EQ49" s="117"/>
      <c r="ER49" s="117"/>
      <c r="ES49" s="117"/>
      <c r="ET49" s="117"/>
      <c r="EU49" s="117"/>
      <c r="EV49" s="139"/>
      <c r="EW49" s="139"/>
      <c r="EX49" s="139"/>
      <c r="EY49" s="139"/>
      <c r="EZ49" s="139"/>
      <c r="FA49" s="139"/>
      <c r="FB49" s="139"/>
      <c r="FC49" s="139"/>
      <c r="FD49" s="139"/>
    </row>
    <row r="50" spans="2:160" s="111" customFormat="1" ht="13.5" customHeight="1">
      <c r="B50" s="111">
        <v>8</v>
      </c>
      <c r="C50" s="124">
        <v>1</v>
      </c>
      <c r="D50" s="125">
        <v>1</v>
      </c>
      <c r="E50" s="125">
        <v>1</v>
      </c>
      <c r="F50" s="125">
        <v>1</v>
      </c>
      <c r="G50" s="125">
        <v>1</v>
      </c>
      <c r="H50" s="126">
        <v>1</v>
      </c>
      <c r="I50" s="120">
        <v>1</v>
      </c>
      <c r="J50" s="121">
        <v>1</v>
      </c>
      <c r="K50" s="121">
        <v>1</v>
      </c>
      <c r="L50" s="121">
        <v>1</v>
      </c>
      <c r="M50" s="121">
        <v>1</v>
      </c>
      <c r="N50" s="123">
        <v>1</v>
      </c>
      <c r="P50" s="111">
        <v>8</v>
      </c>
      <c r="Q50" s="124">
        <v>1</v>
      </c>
      <c r="R50" s="125">
        <v>1</v>
      </c>
      <c r="S50" s="125">
        <v>1</v>
      </c>
      <c r="T50" s="125">
        <v>1</v>
      </c>
      <c r="U50" s="125">
        <v>1</v>
      </c>
      <c r="V50" s="126">
        <v>1</v>
      </c>
      <c r="W50" s="120">
        <v>1</v>
      </c>
      <c r="X50" s="121">
        <v>1</v>
      </c>
      <c r="Y50" s="121">
        <v>1</v>
      </c>
      <c r="Z50" s="121">
        <v>1</v>
      </c>
      <c r="AA50" s="121">
        <v>1</v>
      </c>
      <c r="AB50" s="123">
        <v>1</v>
      </c>
      <c r="AD50" s="111">
        <v>8</v>
      </c>
      <c r="AE50" s="124">
        <v>1</v>
      </c>
      <c r="AF50" s="125">
        <v>1</v>
      </c>
      <c r="AG50" s="125">
        <v>1</v>
      </c>
      <c r="AH50" s="125">
        <v>1</v>
      </c>
      <c r="AI50" s="125">
        <v>1</v>
      </c>
      <c r="AJ50" s="126">
        <v>1</v>
      </c>
      <c r="AK50" s="120">
        <v>1</v>
      </c>
      <c r="AL50" s="121">
        <v>1</v>
      </c>
      <c r="AM50" s="121">
        <v>1</v>
      </c>
      <c r="AN50" s="121">
        <v>1</v>
      </c>
      <c r="AO50" s="121">
        <v>1</v>
      </c>
      <c r="AP50" s="123">
        <v>1</v>
      </c>
      <c r="AR50" s="111">
        <v>8</v>
      </c>
      <c r="AS50" s="124">
        <v>1</v>
      </c>
      <c r="AT50" s="125">
        <v>1</v>
      </c>
      <c r="AU50" s="125">
        <v>1</v>
      </c>
      <c r="AV50" s="125">
        <v>1</v>
      </c>
      <c r="AW50" s="125">
        <v>1</v>
      </c>
      <c r="AX50" s="126">
        <v>1</v>
      </c>
      <c r="AY50" s="120">
        <v>1</v>
      </c>
      <c r="AZ50" s="121">
        <v>1</v>
      </c>
      <c r="BA50" s="121">
        <v>1</v>
      </c>
      <c r="BB50" s="121">
        <v>1</v>
      </c>
      <c r="BC50" s="121">
        <v>1</v>
      </c>
      <c r="BD50" s="123">
        <v>1</v>
      </c>
      <c r="BF50" s="111">
        <v>8</v>
      </c>
      <c r="BG50" s="124">
        <v>1</v>
      </c>
      <c r="BH50" s="125">
        <v>1</v>
      </c>
      <c r="BI50" s="125">
        <v>1</v>
      </c>
      <c r="BJ50" s="125">
        <v>1</v>
      </c>
      <c r="BK50" s="125">
        <v>1</v>
      </c>
      <c r="BL50" s="126">
        <v>1</v>
      </c>
      <c r="BM50" s="120">
        <v>1</v>
      </c>
      <c r="BN50" s="121">
        <v>1</v>
      </c>
      <c r="BO50" s="121">
        <v>1</v>
      </c>
      <c r="BP50" s="121">
        <v>1</v>
      </c>
      <c r="BQ50" s="121">
        <v>1</v>
      </c>
      <c r="BR50" s="123">
        <v>1</v>
      </c>
      <c r="BT50" s="111">
        <v>8</v>
      </c>
      <c r="BU50" s="124">
        <v>1</v>
      </c>
      <c r="BV50" s="125">
        <v>1</v>
      </c>
      <c r="BW50" s="125">
        <v>1</v>
      </c>
      <c r="BX50" s="125">
        <v>1</v>
      </c>
      <c r="BY50" s="125">
        <v>1</v>
      </c>
      <c r="BZ50" s="126">
        <v>1</v>
      </c>
      <c r="CA50" s="120">
        <v>1</v>
      </c>
      <c r="CB50" s="121">
        <v>1</v>
      </c>
      <c r="CC50" s="121">
        <v>1</v>
      </c>
      <c r="CD50" s="121">
        <v>1</v>
      </c>
      <c r="CE50" s="121">
        <v>1</v>
      </c>
      <c r="CF50" s="123">
        <v>1</v>
      </c>
      <c r="CH50" s="111">
        <v>8</v>
      </c>
      <c r="CI50" s="124">
        <v>1</v>
      </c>
      <c r="CJ50" s="125">
        <v>1</v>
      </c>
      <c r="CK50" s="125">
        <v>1</v>
      </c>
      <c r="CL50" s="125">
        <v>1</v>
      </c>
      <c r="CM50" s="125"/>
      <c r="CN50" s="126">
        <v>1</v>
      </c>
      <c r="CO50" s="120">
        <v>1</v>
      </c>
      <c r="CP50" s="121">
        <v>1</v>
      </c>
      <c r="CQ50" s="121">
        <v>1</v>
      </c>
      <c r="CR50" s="121">
        <v>1</v>
      </c>
      <c r="CS50" s="121">
        <v>1</v>
      </c>
      <c r="CT50" s="123">
        <v>1</v>
      </c>
      <c r="CU50" s="125"/>
      <c r="CV50" s="125"/>
      <c r="CW50" s="125"/>
      <c r="CX50" s="127"/>
      <c r="CZ50" s="111">
        <v>8</v>
      </c>
      <c r="DA50" s="124">
        <v>1</v>
      </c>
      <c r="DB50" s="125">
        <v>1</v>
      </c>
      <c r="DC50" s="125">
        <v>1</v>
      </c>
      <c r="DD50" s="125">
        <v>1</v>
      </c>
      <c r="DE50" s="125">
        <v>1</v>
      </c>
      <c r="DF50" s="126">
        <v>1</v>
      </c>
      <c r="DG50" s="120">
        <v>1</v>
      </c>
      <c r="DH50" s="121">
        <v>1</v>
      </c>
      <c r="DI50" s="121">
        <v>1</v>
      </c>
      <c r="DJ50" s="121"/>
      <c r="DK50" s="121">
        <v>1</v>
      </c>
      <c r="DL50" s="123">
        <v>1</v>
      </c>
      <c r="DM50" s="125"/>
      <c r="DN50" s="125"/>
      <c r="DO50" s="125"/>
      <c r="DP50" s="127"/>
      <c r="DQ50" s="117"/>
      <c r="DT50" s="111">
        <v>8</v>
      </c>
      <c r="DU50" s="124">
        <f t="shared" si="36"/>
        <v>8</v>
      </c>
      <c r="DV50" s="125">
        <f t="shared" si="37"/>
        <v>8</v>
      </c>
      <c r="DW50" s="125">
        <f t="shared" si="38"/>
        <v>8</v>
      </c>
      <c r="DX50" s="125">
        <f t="shared" si="39"/>
        <v>8</v>
      </c>
      <c r="DY50" s="125">
        <f t="shared" si="40"/>
        <v>7</v>
      </c>
      <c r="DZ50" s="126">
        <f t="shared" si="41"/>
        <v>8</v>
      </c>
      <c r="EA50" s="124">
        <f t="shared" si="42"/>
        <v>8</v>
      </c>
      <c r="EB50" s="125">
        <f t="shared" si="43"/>
        <v>8</v>
      </c>
      <c r="EC50" s="125">
        <f t="shared" si="44"/>
        <v>8</v>
      </c>
      <c r="ED50" s="125">
        <f t="shared" si="45"/>
        <v>7</v>
      </c>
      <c r="EE50" s="125">
        <f t="shared" si="46"/>
        <v>8</v>
      </c>
      <c r="EF50" s="127">
        <f t="shared" si="47"/>
        <v>8</v>
      </c>
      <c r="EI50" s="138"/>
      <c r="EJ50" s="117"/>
      <c r="EK50" s="117"/>
      <c r="EL50" s="117"/>
      <c r="EM50" s="117"/>
      <c r="EN50" s="117"/>
      <c r="EO50" s="117"/>
      <c r="EP50" s="117"/>
      <c r="EQ50" s="117"/>
      <c r="ER50" s="117"/>
      <c r="ES50" s="117"/>
      <c r="ET50" s="117"/>
      <c r="EU50" s="117"/>
      <c r="EV50" s="139"/>
      <c r="EW50" s="140"/>
      <c r="EX50" s="141"/>
      <c r="EY50" s="139"/>
      <c r="EZ50" s="139"/>
      <c r="FA50" s="139"/>
      <c r="FB50" s="139"/>
      <c r="FC50" s="139"/>
      <c r="FD50" s="139"/>
    </row>
    <row r="51" spans="2:160" s="111" customFormat="1" ht="13.5" customHeight="1">
      <c r="B51" s="111">
        <v>7</v>
      </c>
      <c r="C51" s="124">
        <v>1</v>
      </c>
      <c r="D51" s="125">
        <v>1</v>
      </c>
      <c r="E51" s="125">
        <v>1</v>
      </c>
      <c r="F51" s="125">
        <v>1</v>
      </c>
      <c r="G51" s="125">
        <v>1</v>
      </c>
      <c r="H51" s="126">
        <v>1</v>
      </c>
      <c r="I51" s="120">
        <v>1</v>
      </c>
      <c r="J51" s="121">
        <v>1</v>
      </c>
      <c r="K51" s="121">
        <v>1</v>
      </c>
      <c r="L51" s="121">
        <v>1</v>
      </c>
      <c r="M51" s="121">
        <v>1</v>
      </c>
      <c r="N51" s="123">
        <v>1</v>
      </c>
      <c r="P51" s="111">
        <v>7</v>
      </c>
      <c r="Q51" s="124"/>
      <c r="R51" s="125">
        <v>1</v>
      </c>
      <c r="S51" s="125">
        <v>1</v>
      </c>
      <c r="T51" s="125">
        <v>1</v>
      </c>
      <c r="U51" s="125">
        <v>1</v>
      </c>
      <c r="V51" s="126">
        <v>1</v>
      </c>
      <c r="W51" s="120"/>
      <c r="X51" s="121">
        <v>1</v>
      </c>
      <c r="Y51" s="121">
        <v>1</v>
      </c>
      <c r="Z51" s="121">
        <v>1</v>
      </c>
      <c r="AA51" s="121">
        <v>1</v>
      </c>
      <c r="AB51" s="123">
        <v>1</v>
      </c>
      <c r="AD51" s="111">
        <v>7</v>
      </c>
      <c r="AE51" s="124">
        <v>1</v>
      </c>
      <c r="AF51" s="125">
        <v>1</v>
      </c>
      <c r="AG51" s="125">
        <v>1</v>
      </c>
      <c r="AH51" s="125">
        <v>1</v>
      </c>
      <c r="AI51" s="125">
        <v>1</v>
      </c>
      <c r="AJ51" s="126">
        <v>1</v>
      </c>
      <c r="AK51" s="120">
        <v>1</v>
      </c>
      <c r="AL51" s="121">
        <v>1</v>
      </c>
      <c r="AM51" s="121">
        <v>1</v>
      </c>
      <c r="AN51" s="121">
        <v>1</v>
      </c>
      <c r="AO51" s="121">
        <v>1</v>
      </c>
      <c r="AP51" s="123">
        <v>1</v>
      </c>
      <c r="AR51" s="111">
        <v>7</v>
      </c>
      <c r="AS51" s="124">
        <v>1</v>
      </c>
      <c r="AT51" s="125">
        <v>1</v>
      </c>
      <c r="AU51" s="125">
        <v>1</v>
      </c>
      <c r="AV51" s="125">
        <v>1</v>
      </c>
      <c r="AW51" s="125">
        <v>1</v>
      </c>
      <c r="AX51" s="126">
        <v>1</v>
      </c>
      <c r="AY51" s="120">
        <v>1</v>
      </c>
      <c r="AZ51" s="121">
        <v>1</v>
      </c>
      <c r="BA51" s="121">
        <v>1</v>
      </c>
      <c r="BB51" s="121">
        <v>1</v>
      </c>
      <c r="BC51" s="121">
        <v>1</v>
      </c>
      <c r="BD51" s="123">
        <v>1</v>
      </c>
      <c r="BF51" s="111">
        <v>7</v>
      </c>
      <c r="BG51" s="124">
        <v>1</v>
      </c>
      <c r="BH51" s="125">
        <v>1</v>
      </c>
      <c r="BI51" s="125">
        <v>1</v>
      </c>
      <c r="BJ51" s="125">
        <v>1</v>
      </c>
      <c r="BK51" s="125">
        <v>1</v>
      </c>
      <c r="BL51" s="126">
        <v>1</v>
      </c>
      <c r="BM51" s="120">
        <v>1</v>
      </c>
      <c r="BN51" s="121">
        <v>1</v>
      </c>
      <c r="BO51" s="121">
        <v>1</v>
      </c>
      <c r="BP51" s="121">
        <v>1</v>
      </c>
      <c r="BQ51" s="121">
        <v>1</v>
      </c>
      <c r="BR51" s="123">
        <v>1</v>
      </c>
      <c r="BT51" s="111">
        <v>7</v>
      </c>
      <c r="BU51" s="124">
        <v>1</v>
      </c>
      <c r="BV51" s="125">
        <v>1</v>
      </c>
      <c r="BW51" s="125">
        <v>1</v>
      </c>
      <c r="BX51" s="125">
        <v>1</v>
      </c>
      <c r="BY51" s="125">
        <v>1</v>
      </c>
      <c r="BZ51" s="126">
        <v>1</v>
      </c>
      <c r="CA51" s="120">
        <v>1</v>
      </c>
      <c r="CB51" s="121">
        <v>1</v>
      </c>
      <c r="CC51" s="121">
        <v>1</v>
      </c>
      <c r="CD51" s="121">
        <v>1</v>
      </c>
      <c r="CE51" s="121">
        <v>1</v>
      </c>
      <c r="CF51" s="123">
        <v>1</v>
      </c>
      <c r="CH51" s="111">
        <v>7</v>
      </c>
      <c r="CI51" s="124"/>
      <c r="CJ51" s="125"/>
      <c r="CK51" s="125">
        <v>1</v>
      </c>
      <c r="CL51" s="125">
        <v>1</v>
      </c>
      <c r="CM51" s="125">
        <v>1</v>
      </c>
      <c r="CN51" s="126">
        <v>1</v>
      </c>
      <c r="CO51" s="120"/>
      <c r="CP51" s="121">
        <v>1</v>
      </c>
      <c r="CQ51" s="121">
        <v>1</v>
      </c>
      <c r="CR51" s="121">
        <v>1</v>
      </c>
      <c r="CS51" s="121">
        <v>1</v>
      </c>
      <c r="CT51" s="123">
        <v>1</v>
      </c>
      <c r="CU51" s="125"/>
      <c r="CV51" s="125"/>
      <c r="CW51" s="125"/>
      <c r="CX51" s="127"/>
      <c r="CZ51" s="111">
        <v>7</v>
      </c>
      <c r="DA51" s="124"/>
      <c r="DB51" s="125">
        <v>1</v>
      </c>
      <c r="DC51" s="125">
        <v>1</v>
      </c>
      <c r="DD51" s="125">
        <v>1</v>
      </c>
      <c r="DE51" s="125">
        <v>1</v>
      </c>
      <c r="DF51" s="126">
        <v>1</v>
      </c>
      <c r="DG51" s="120"/>
      <c r="DH51" s="121">
        <v>1</v>
      </c>
      <c r="DI51" s="121">
        <v>1</v>
      </c>
      <c r="DJ51" s="121">
        <v>1</v>
      </c>
      <c r="DK51" s="121">
        <v>1</v>
      </c>
      <c r="DL51" s="123">
        <v>1</v>
      </c>
      <c r="DM51" s="125"/>
      <c r="DN51" s="125"/>
      <c r="DO51" s="125"/>
      <c r="DP51" s="127"/>
      <c r="DQ51" s="117"/>
      <c r="DT51" s="111">
        <v>7</v>
      </c>
      <c r="DU51" s="124">
        <f t="shared" si="36"/>
        <v>5</v>
      </c>
      <c r="DV51" s="125">
        <f t="shared" si="37"/>
        <v>7</v>
      </c>
      <c r="DW51" s="125">
        <f t="shared" si="38"/>
        <v>8</v>
      </c>
      <c r="DX51" s="125">
        <f t="shared" si="39"/>
        <v>8</v>
      </c>
      <c r="DY51" s="125">
        <f t="shared" si="40"/>
        <v>8</v>
      </c>
      <c r="DZ51" s="126">
        <f t="shared" si="41"/>
        <v>8</v>
      </c>
      <c r="EA51" s="124">
        <f t="shared" si="42"/>
        <v>5</v>
      </c>
      <c r="EB51" s="125">
        <f t="shared" si="43"/>
        <v>8</v>
      </c>
      <c r="EC51" s="125">
        <f t="shared" si="44"/>
        <v>8</v>
      </c>
      <c r="ED51" s="125">
        <f t="shared" si="45"/>
        <v>8</v>
      </c>
      <c r="EE51" s="125">
        <f t="shared" si="46"/>
        <v>8</v>
      </c>
      <c r="EF51" s="127">
        <f t="shared" si="47"/>
        <v>8</v>
      </c>
      <c r="EI51" s="138"/>
      <c r="EJ51" s="117"/>
      <c r="EK51" s="117"/>
      <c r="EL51" s="117"/>
      <c r="EM51" s="117"/>
      <c r="EN51" s="117"/>
      <c r="EO51" s="117"/>
      <c r="EP51" s="117"/>
      <c r="EQ51" s="117"/>
      <c r="ER51" s="117"/>
      <c r="ES51" s="117"/>
      <c r="ET51" s="117"/>
      <c r="EU51" s="117"/>
      <c r="EV51" s="139"/>
      <c r="EW51" s="139"/>
      <c r="EX51" s="139"/>
      <c r="EY51" s="139"/>
      <c r="EZ51" s="139"/>
      <c r="FA51" s="139"/>
      <c r="FB51" s="139"/>
      <c r="FC51" s="139"/>
      <c r="FD51" s="139"/>
    </row>
    <row r="52" spans="2:160" s="111" customFormat="1" ht="13.5" customHeight="1">
      <c r="B52" s="111">
        <v>6</v>
      </c>
      <c r="C52" s="124">
        <v>1</v>
      </c>
      <c r="D52" s="125">
        <v>1</v>
      </c>
      <c r="E52" s="125">
        <v>1</v>
      </c>
      <c r="F52" s="125">
        <v>1</v>
      </c>
      <c r="G52" s="125">
        <v>1</v>
      </c>
      <c r="H52" s="126">
        <v>1</v>
      </c>
      <c r="I52" s="120">
        <v>1</v>
      </c>
      <c r="J52" s="121">
        <v>1</v>
      </c>
      <c r="K52" s="121">
        <v>1</v>
      </c>
      <c r="L52" s="121">
        <v>1</v>
      </c>
      <c r="M52" s="121">
        <v>1</v>
      </c>
      <c r="N52" s="123">
        <v>1</v>
      </c>
      <c r="P52" s="111">
        <v>6</v>
      </c>
      <c r="Q52" s="124"/>
      <c r="R52" s="125"/>
      <c r="S52" s="125">
        <v>1</v>
      </c>
      <c r="T52" s="125">
        <v>1</v>
      </c>
      <c r="U52" s="125">
        <v>1</v>
      </c>
      <c r="V52" s="126">
        <v>1</v>
      </c>
      <c r="W52" s="120">
        <v>1</v>
      </c>
      <c r="X52" s="121">
        <v>1</v>
      </c>
      <c r="Y52" s="121">
        <v>1</v>
      </c>
      <c r="Z52" s="121">
        <v>1</v>
      </c>
      <c r="AA52" s="121">
        <v>1</v>
      </c>
      <c r="AB52" s="123">
        <v>1</v>
      </c>
      <c r="AD52" s="111">
        <v>6</v>
      </c>
      <c r="AE52" s="124">
        <v>1</v>
      </c>
      <c r="AF52" s="125">
        <v>1</v>
      </c>
      <c r="AG52" s="125">
        <v>1</v>
      </c>
      <c r="AH52" s="125">
        <v>1</v>
      </c>
      <c r="AI52" s="125">
        <v>1</v>
      </c>
      <c r="AJ52" s="126">
        <v>1</v>
      </c>
      <c r="AK52" s="120">
        <v>1</v>
      </c>
      <c r="AL52" s="121">
        <v>1</v>
      </c>
      <c r="AM52" s="121">
        <v>1</v>
      </c>
      <c r="AN52" s="121">
        <v>1</v>
      </c>
      <c r="AO52" s="121">
        <v>1</v>
      </c>
      <c r="AP52" s="123">
        <v>1</v>
      </c>
      <c r="AR52" s="111">
        <v>6</v>
      </c>
      <c r="AS52" s="124">
        <v>1</v>
      </c>
      <c r="AT52" s="125">
        <v>1</v>
      </c>
      <c r="AU52" s="125">
        <v>1</v>
      </c>
      <c r="AV52" s="125">
        <v>1</v>
      </c>
      <c r="AW52" s="125">
        <v>1</v>
      </c>
      <c r="AX52" s="126">
        <v>1</v>
      </c>
      <c r="AY52" s="120">
        <v>1</v>
      </c>
      <c r="AZ52" s="121">
        <v>1</v>
      </c>
      <c r="BA52" s="121">
        <v>1</v>
      </c>
      <c r="BB52" s="121">
        <v>1</v>
      </c>
      <c r="BC52" s="121">
        <v>1</v>
      </c>
      <c r="BD52" s="123">
        <v>1</v>
      </c>
      <c r="BF52" s="111">
        <v>6</v>
      </c>
      <c r="BG52" s="124"/>
      <c r="BH52" s="125"/>
      <c r="BI52" s="125">
        <v>1</v>
      </c>
      <c r="BJ52" s="125">
        <v>1</v>
      </c>
      <c r="BK52" s="125">
        <v>1</v>
      </c>
      <c r="BL52" s="126">
        <v>1</v>
      </c>
      <c r="BM52" s="120">
        <v>1</v>
      </c>
      <c r="BN52" s="121">
        <v>1</v>
      </c>
      <c r="BO52" s="121">
        <v>1</v>
      </c>
      <c r="BP52" s="121">
        <v>1</v>
      </c>
      <c r="BQ52" s="121">
        <v>1</v>
      </c>
      <c r="BR52" s="123">
        <v>1</v>
      </c>
      <c r="BT52" s="111">
        <v>6</v>
      </c>
      <c r="BU52" s="124">
        <v>1</v>
      </c>
      <c r="BV52" s="125">
        <v>1</v>
      </c>
      <c r="BW52" s="125">
        <v>1</v>
      </c>
      <c r="BX52" s="125">
        <v>1</v>
      </c>
      <c r="BY52" s="125">
        <v>1</v>
      </c>
      <c r="BZ52" s="126">
        <v>1</v>
      </c>
      <c r="CA52" s="120">
        <v>1</v>
      </c>
      <c r="CB52" s="121">
        <v>1</v>
      </c>
      <c r="CC52" s="121">
        <v>1</v>
      </c>
      <c r="CD52" s="121">
        <v>1</v>
      </c>
      <c r="CE52" s="121">
        <v>1</v>
      </c>
      <c r="CF52" s="123">
        <v>1</v>
      </c>
      <c r="CH52" s="111">
        <v>6</v>
      </c>
      <c r="CI52" s="124"/>
      <c r="CJ52" s="125"/>
      <c r="CK52" s="125">
        <v>1</v>
      </c>
      <c r="CL52" s="125">
        <v>1</v>
      </c>
      <c r="CM52" s="125">
        <v>1</v>
      </c>
      <c r="CN52" s="126">
        <v>1</v>
      </c>
      <c r="CO52" s="120"/>
      <c r="CP52" s="121">
        <v>1</v>
      </c>
      <c r="CQ52" s="121">
        <v>1</v>
      </c>
      <c r="CR52" s="121">
        <v>1</v>
      </c>
      <c r="CS52" s="121">
        <v>1</v>
      </c>
      <c r="CT52" s="123">
        <v>1</v>
      </c>
      <c r="CU52" s="125"/>
      <c r="CV52" s="125"/>
      <c r="CW52" s="125"/>
      <c r="CX52" s="127"/>
      <c r="CZ52" s="111">
        <v>6</v>
      </c>
      <c r="DA52" s="124"/>
      <c r="DB52" s="125"/>
      <c r="DC52" s="125">
        <v>1</v>
      </c>
      <c r="DD52" s="125">
        <v>1</v>
      </c>
      <c r="DE52" s="125">
        <v>1</v>
      </c>
      <c r="DF52" s="126">
        <v>1</v>
      </c>
      <c r="DG52" s="120"/>
      <c r="DH52" s="121">
        <v>1</v>
      </c>
      <c r="DI52" s="121">
        <v>1</v>
      </c>
      <c r="DJ52" s="121"/>
      <c r="DK52" s="121">
        <v>1</v>
      </c>
      <c r="DL52" s="123">
        <v>1</v>
      </c>
      <c r="DM52" s="125"/>
      <c r="DN52" s="125"/>
      <c r="DO52" s="125"/>
      <c r="DP52" s="127"/>
      <c r="DQ52" s="117"/>
      <c r="DT52" s="111">
        <v>6</v>
      </c>
      <c r="DU52" s="124">
        <f t="shared" si="36"/>
        <v>4</v>
      </c>
      <c r="DV52" s="125">
        <f t="shared" si="37"/>
        <v>4</v>
      </c>
      <c r="DW52" s="125">
        <f t="shared" si="38"/>
        <v>8</v>
      </c>
      <c r="DX52" s="125">
        <f t="shared" si="39"/>
        <v>8</v>
      </c>
      <c r="DY52" s="125">
        <f t="shared" si="40"/>
        <v>8</v>
      </c>
      <c r="DZ52" s="126">
        <f t="shared" si="41"/>
        <v>8</v>
      </c>
      <c r="EA52" s="124">
        <f t="shared" si="42"/>
        <v>6</v>
      </c>
      <c r="EB52" s="125">
        <f t="shared" si="43"/>
        <v>8</v>
      </c>
      <c r="EC52" s="125">
        <f t="shared" si="44"/>
        <v>8</v>
      </c>
      <c r="ED52" s="125">
        <f t="shared" si="45"/>
        <v>7</v>
      </c>
      <c r="EE52" s="125">
        <f t="shared" si="46"/>
        <v>8</v>
      </c>
      <c r="EF52" s="127">
        <f t="shared" si="47"/>
        <v>8</v>
      </c>
      <c r="EI52" s="138"/>
      <c r="EJ52" s="117"/>
      <c r="EK52" s="117"/>
      <c r="EL52" s="117"/>
      <c r="EM52" s="117"/>
      <c r="EN52" s="117"/>
      <c r="EO52" s="117"/>
      <c r="EP52" s="117"/>
      <c r="EQ52" s="117"/>
      <c r="ER52" s="117"/>
      <c r="ES52" s="117"/>
      <c r="ET52" s="117"/>
      <c r="EU52" s="117"/>
      <c r="EV52" s="139"/>
      <c r="EW52" s="139"/>
      <c r="EX52" s="139"/>
      <c r="EY52" s="139"/>
      <c r="EZ52" s="139"/>
      <c r="FA52" s="139"/>
      <c r="FB52" s="139"/>
      <c r="FC52" s="139"/>
      <c r="FD52" s="139"/>
    </row>
    <row r="53" spans="2:160" s="111" customFormat="1" ht="13.5" customHeight="1">
      <c r="B53" s="111">
        <v>5</v>
      </c>
      <c r="C53" s="124">
        <v>1</v>
      </c>
      <c r="D53" s="125">
        <v>1</v>
      </c>
      <c r="E53" s="125">
        <v>1</v>
      </c>
      <c r="F53" s="125">
        <v>1</v>
      </c>
      <c r="G53" s="125">
        <v>1</v>
      </c>
      <c r="H53" s="126">
        <v>1</v>
      </c>
      <c r="I53" s="120">
        <v>1</v>
      </c>
      <c r="J53" s="121">
        <v>1</v>
      </c>
      <c r="K53" s="121">
        <v>1</v>
      </c>
      <c r="L53" s="121">
        <v>1</v>
      </c>
      <c r="M53" s="121">
        <v>1</v>
      </c>
      <c r="N53" s="123">
        <v>1</v>
      </c>
      <c r="P53" s="111">
        <v>5</v>
      </c>
      <c r="Q53" s="124">
        <v>1</v>
      </c>
      <c r="R53" s="125">
        <v>1</v>
      </c>
      <c r="S53" s="125">
        <v>1</v>
      </c>
      <c r="T53" s="125">
        <v>1</v>
      </c>
      <c r="U53" s="125">
        <v>1</v>
      </c>
      <c r="V53" s="126">
        <v>1</v>
      </c>
      <c r="W53" s="120">
        <v>1</v>
      </c>
      <c r="X53" s="121">
        <v>1</v>
      </c>
      <c r="Y53" s="121">
        <v>1</v>
      </c>
      <c r="Z53" s="121">
        <v>1</v>
      </c>
      <c r="AA53" s="121">
        <v>1</v>
      </c>
      <c r="AB53" s="123">
        <v>1</v>
      </c>
      <c r="AD53" s="111">
        <v>5</v>
      </c>
      <c r="AE53" s="124">
        <v>1</v>
      </c>
      <c r="AF53" s="125">
        <v>1</v>
      </c>
      <c r="AG53" s="125">
        <v>1</v>
      </c>
      <c r="AH53" s="125">
        <v>1</v>
      </c>
      <c r="AI53" s="125">
        <v>1</v>
      </c>
      <c r="AJ53" s="126">
        <v>1</v>
      </c>
      <c r="AK53" s="120">
        <v>1</v>
      </c>
      <c r="AL53" s="121">
        <v>1</v>
      </c>
      <c r="AM53" s="121">
        <v>1</v>
      </c>
      <c r="AN53" s="121">
        <v>1</v>
      </c>
      <c r="AO53" s="121">
        <v>1</v>
      </c>
      <c r="AP53" s="123">
        <v>1</v>
      </c>
      <c r="AR53" s="111">
        <v>5</v>
      </c>
      <c r="AS53" s="124">
        <v>1</v>
      </c>
      <c r="AT53" s="125">
        <v>1</v>
      </c>
      <c r="AU53" s="125">
        <v>1</v>
      </c>
      <c r="AV53" s="125">
        <v>1</v>
      </c>
      <c r="AW53" s="125">
        <v>1</v>
      </c>
      <c r="AX53" s="126">
        <v>1</v>
      </c>
      <c r="AY53" s="120">
        <v>1</v>
      </c>
      <c r="AZ53" s="121">
        <v>1</v>
      </c>
      <c r="BA53" s="121">
        <v>1</v>
      </c>
      <c r="BB53" s="121">
        <v>1</v>
      </c>
      <c r="BC53" s="121">
        <v>1</v>
      </c>
      <c r="BD53" s="123">
        <v>1</v>
      </c>
      <c r="BF53" s="111">
        <v>5</v>
      </c>
      <c r="BG53" s="124">
        <v>1</v>
      </c>
      <c r="BH53" s="125">
        <v>1</v>
      </c>
      <c r="BI53" s="125">
        <v>1</v>
      </c>
      <c r="BJ53" s="125">
        <v>1</v>
      </c>
      <c r="BK53" s="125">
        <v>1</v>
      </c>
      <c r="BL53" s="126">
        <v>1</v>
      </c>
      <c r="BM53" s="120">
        <v>1</v>
      </c>
      <c r="BN53" s="121">
        <v>1</v>
      </c>
      <c r="BO53" s="121">
        <v>1</v>
      </c>
      <c r="BP53" s="121">
        <v>1</v>
      </c>
      <c r="BQ53" s="121">
        <v>1</v>
      </c>
      <c r="BR53" s="123">
        <v>1</v>
      </c>
      <c r="BT53" s="111">
        <v>5</v>
      </c>
      <c r="BU53" s="124">
        <v>1</v>
      </c>
      <c r="BV53" s="125">
        <v>1</v>
      </c>
      <c r="BW53" s="125">
        <v>1</v>
      </c>
      <c r="BX53" s="125">
        <v>1</v>
      </c>
      <c r="BY53" s="125">
        <v>1</v>
      </c>
      <c r="BZ53" s="126">
        <v>1</v>
      </c>
      <c r="CA53" s="120">
        <v>1</v>
      </c>
      <c r="CB53" s="121">
        <v>1</v>
      </c>
      <c r="CC53" s="121">
        <v>1</v>
      </c>
      <c r="CD53" s="121">
        <v>1</v>
      </c>
      <c r="CE53" s="121">
        <v>1</v>
      </c>
      <c r="CF53" s="123">
        <v>1</v>
      </c>
      <c r="CH53" s="111">
        <v>5</v>
      </c>
      <c r="CI53" s="124"/>
      <c r="CJ53" s="125">
        <v>1</v>
      </c>
      <c r="CK53" s="125">
        <v>1</v>
      </c>
      <c r="CL53" s="125">
        <v>1</v>
      </c>
      <c r="CM53" s="125">
        <v>1</v>
      </c>
      <c r="CN53" s="126">
        <v>1</v>
      </c>
      <c r="CO53" s="120"/>
      <c r="CP53" s="121">
        <v>1</v>
      </c>
      <c r="CQ53" s="121">
        <v>1</v>
      </c>
      <c r="CR53" s="121">
        <v>1</v>
      </c>
      <c r="CS53" s="121">
        <v>1</v>
      </c>
      <c r="CT53" s="123">
        <v>1</v>
      </c>
      <c r="CU53" s="125"/>
      <c r="CV53" s="125"/>
      <c r="CW53" s="125"/>
      <c r="CX53" s="127"/>
      <c r="CZ53" s="111">
        <v>5</v>
      </c>
      <c r="DA53" s="124">
        <v>1</v>
      </c>
      <c r="DB53" s="125">
        <v>1</v>
      </c>
      <c r="DC53" s="125">
        <v>1</v>
      </c>
      <c r="DD53" s="125">
        <v>1</v>
      </c>
      <c r="DE53" s="125">
        <v>1</v>
      </c>
      <c r="DF53" s="126">
        <v>1</v>
      </c>
      <c r="DG53" s="120">
        <v>1</v>
      </c>
      <c r="DH53" s="121">
        <v>1</v>
      </c>
      <c r="DI53" s="121">
        <v>1</v>
      </c>
      <c r="DJ53" s="121">
        <v>1</v>
      </c>
      <c r="DK53" s="121">
        <v>1</v>
      </c>
      <c r="DL53" s="123">
        <v>1</v>
      </c>
      <c r="DM53" s="125"/>
      <c r="DN53" s="125"/>
      <c r="DO53" s="125"/>
      <c r="DP53" s="127"/>
      <c r="DQ53" s="117"/>
      <c r="DT53" s="111">
        <v>5</v>
      </c>
      <c r="DU53" s="124">
        <f t="shared" si="36"/>
        <v>7</v>
      </c>
      <c r="DV53" s="125">
        <f t="shared" si="37"/>
        <v>8</v>
      </c>
      <c r="DW53" s="125">
        <f t="shared" si="38"/>
        <v>8</v>
      </c>
      <c r="DX53" s="125">
        <f t="shared" si="39"/>
        <v>8</v>
      </c>
      <c r="DY53" s="125">
        <f t="shared" si="40"/>
        <v>8</v>
      </c>
      <c r="DZ53" s="126">
        <f t="shared" si="41"/>
        <v>8</v>
      </c>
      <c r="EA53" s="124">
        <f t="shared" si="42"/>
        <v>7</v>
      </c>
      <c r="EB53" s="125">
        <f t="shared" si="43"/>
        <v>8</v>
      </c>
      <c r="EC53" s="125">
        <f t="shared" si="44"/>
        <v>8</v>
      </c>
      <c r="ED53" s="125">
        <f t="shared" si="45"/>
        <v>8</v>
      </c>
      <c r="EE53" s="125">
        <f t="shared" si="46"/>
        <v>8</v>
      </c>
      <c r="EF53" s="127">
        <f t="shared" si="47"/>
        <v>8</v>
      </c>
      <c r="EI53" s="138"/>
      <c r="EJ53" s="117"/>
      <c r="EK53" s="117"/>
      <c r="EL53" s="117"/>
      <c r="EM53" s="117"/>
      <c r="EN53" s="117"/>
      <c r="EO53" s="117"/>
      <c r="EP53" s="117"/>
      <c r="EQ53" s="117"/>
      <c r="ER53" s="117"/>
      <c r="ES53" s="117"/>
      <c r="ET53" s="117"/>
      <c r="EU53" s="117"/>
      <c r="EV53" s="139"/>
      <c r="EW53" s="139"/>
      <c r="EX53" s="139"/>
      <c r="EY53" s="139"/>
      <c r="EZ53" s="139"/>
      <c r="FA53" s="139"/>
      <c r="FB53" s="139"/>
      <c r="FC53" s="139"/>
      <c r="FD53" s="139"/>
    </row>
    <row r="54" spans="2:160" s="111" customFormat="1" ht="13.5" customHeight="1">
      <c r="B54" s="111">
        <v>4</v>
      </c>
      <c r="C54" s="124">
        <v>1</v>
      </c>
      <c r="D54" s="125">
        <v>1</v>
      </c>
      <c r="E54" s="125">
        <v>1</v>
      </c>
      <c r="F54" s="125">
        <v>1</v>
      </c>
      <c r="G54" s="125">
        <v>1</v>
      </c>
      <c r="H54" s="126">
        <v>1</v>
      </c>
      <c r="I54" s="120">
        <v>1</v>
      </c>
      <c r="J54" s="121">
        <v>1</v>
      </c>
      <c r="K54" s="121">
        <v>1</v>
      </c>
      <c r="L54" s="121">
        <v>1</v>
      </c>
      <c r="M54" s="121">
        <v>1</v>
      </c>
      <c r="N54" s="123">
        <v>1</v>
      </c>
      <c r="P54" s="111">
        <v>4</v>
      </c>
      <c r="Q54" s="124">
        <v>1</v>
      </c>
      <c r="R54" s="125">
        <v>1</v>
      </c>
      <c r="S54" s="125">
        <v>1</v>
      </c>
      <c r="T54" s="125">
        <v>1</v>
      </c>
      <c r="U54" s="125">
        <v>1</v>
      </c>
      <c r="V54" s="126">
        <v>1</v>
      </c>
      <c r="W54" s="120">
        <v>1</v>
      </c>
      <c r="X54" s="121">
        <v>1</v>
      </c>
      <c r="Y54" s="121">
        <v>1</v>
      </c>
      <c r="Z54" s="121">
        <v>1</v>
      </c>
      <c r="AA54" s="121">
        <v>1</v>
      </c>
      <c r="AB54" s="123">
        <v>1</v>
      </c>
      <c r="AD54" s="111">
        <v>4</v>
      </c>
      <c r="AE54" s="124">
        <v>1</v>
      </c>
      <c r="AF54" s="125">
        <v>1</v>
      </c>
      <c r="AG54" s="125">
        <v>1</v>
      </c>
      <c r="AH54" s="125">
        <v>1</v>
      </c>
      <c r="AI54" s="125">
        <v>1</v>
      </c>
      <c r="AJ54" s="126">
        <v>1</v>
      </c>
      <c r="AK54" s="120">
        <v>1</v>
      </c>
      <c r="AL54" s="121">
        <v>1</v>
      </c>
      <c r="AM54" s="121">
        <v>1</v>
      </c>
      <c r="AN54" s="121">
        <v>1</v>
      </c>
      <c r="AO54" s="121">
        <v>1</v>
      </c>
      <c r="AP54" s="123">
        <v>1</v>
      </c>
      <c r="AR54" s="111">
        <v>4</v>
      </c>
      <c r="AS54" s="124">
        <v>1</v>
      </c>
      <c r="AT54" s="125">
        <v>1</v>
      </c>
      <c r="AU54" s="125">
        <v>1</v>
      </c>
      <c r="AV54" s="125">
        <v>1</v>
      </c>
      <c r="AW54" s="125">
        <v>1</v>
      </c>
      <c r="AX54" s="126">
        <v>1</v>
      </c>
      <c r="AY54" s="120">
        <v>1</v>
      </c>
      <c r="AZ54" s="121">
        <v>1</v>
      </c>
      <c r="BA54" s="121">
        <v>1</v>
      </c>
      <c r="BB54" s="121">
        <v>1</v>
      </c>
      <c r="BC54" s="121">
        <v>1</v>
      </c>
      <c r="BD54" s="123">
        <v>1</v>
      </c>
      <c r="BF54" s="111">
        <v>4</v>
      </c>
      <c r="BG54" s="124">
        <v>1</v>
      </c>
      <c r="BH54" s="125">
        <v>1</v>
      </c>
      <c r="BI54" s="125">
        <v>1</v>
      </c>
      <c r="BJ54" s="125">
        <v>1</v>
      </c>
      <c r="BK54" s="125">
        <v>1</v>
      </c>
      <c r="BL54" s="126">
        <v>1</v>
      </c>
      <c r="BM54" s="120">
        <v>1</v>
      </c>
      <c r="BN54" s="121">
        <v>1</v>
      </c>
      <c r="BO54" s="121">
        <v>1</v>
      </c>
      <c r="BP54" s="121">
        <v>1</v>
      </c>
      <c r="BQ54" s="121">
        <v>1</v>
      </c>
      <c r="BR54" s="123">
        <v>1</v>
      </c>
      <c r="BT54" s="111">
        <v>4</v>
      </c>
      <c r="BU54" s="124">
        <v>1</v>
      </c>
      <c r="BV54" s="125">
        <v>1</v>
      </c>
      <c r="BW54" s="125">
        <v>1</v>
      </c>
      <c r="BX54" s="125">
        <v>1</v>
      </c>
      <c r="BY54" s="125">
        <v>1</v>
      </c>
      <c r="BZ54" s="126">
        <v>1</v>
      </c>
      <c r="CA54" s="120">
        <v>1</v>
      </c>
      <c r="CB54" s="121">
        <v>1</v>
      </c>
      <c r="CC54" s="121">
        <v>1</v>
      </c>
      <c r="CD54" s="121">
        <v>1</v>
      </c>
      <c r="CE54" s="121">
        <v>1</v>
      </c>
      <c r="CF54" s="123">
        <v>1</v>
      </c>
      <c r="CH54" s="111">
        <v>4</v>
      </c>
      <c r="CI54" s="124"/>
      <c r="CJ54" s="125"/>
      <c r="CK54" s="125">
        <v>1</v>
      </c>
      <c r="CL54" s="125">
        <v>1</v>
      </c>
      <c r="CM54" s="125"/>
      <c r="CN54" s="126">
        <v>1</v>
      </c>
      <c r="CO54" s="120"/>
      <c r="CP54" s="121">
        <v>1</v>
      </c>
      <c r="CQ54" s="121">
        <v>1</v>
      </c>
      <c r="CR54" s="121">
        <v>1</v>
      </c>
      <c r="CS54" s="121">
        <v>1</v>
      </c>
      <c r="CT54" s="123">
        <v>1</v>
      </c>
      <c r="CU54" s="125"/>
      <c r="CV54" s="125"/>
      <c r="CW54" s="125"/>
      <c r="CX54" s="127"/>
      <c r="CZ54" s="111">
        <v>4</v>
      </c>
      <c r="DA54" s="124"/>
      <c r="DB54" s="125">
        <v>1</v>
      </c>
      <c r="DC54" s="125">
        <v>1</v>
      </c>
      <c r="DD54" s="125"/>
      <c r="DE54" s="125"/>
      <c r="DF54" s="126">
        <v>1</v>
      </c>
      <c r="DG54" s="120">
        <v>1</v>
      </c>
      <c r="DH54" s="121">
        <v>1</v>
      </c>
      <c r="DI54" s="121">
        <v>1</v>
      </c>
      <c r="DJ54" s="121">
        <v>1</v>
      </c>
      <c r="DK54" s="121">
        <v>1</v>
      </c>
      <c r="DL54" s="123">
        <v>1</v>
      </c>
      <c r="DM54" s="125"/>
      <c r="DN54" s="125"/>
      <c r="DO54" s="125"/>
      <c r="DP54" s="127"/>
      <c r="DQ54" s="117"/>
      <c r="DT54" s="111">
        <v>4</v>
      </c>
      <c r="DU54" s="124">
        <f t="shared" si="36"/>
        <v>6</v>
      </c>
      <c r="DV54" s="125">
        <f t="shared" si="37"/>
        <v>7</v>
      </c>
      <c r="DW54" s="125">
        <f t="shared" si="38"/>
        <v>8</v>
      </c>
      <c r="DX54" s="125">
        <f t="shared" si="39"/>
        <v>7</v>
      </c>
      <c r="DY54" s="125">
        <f t="shared" si="40"/>
        <v>6</v>
      </c>
      <c r="DZ54" s="126">
        <f t="shared" si="41"/>
        <v>8</v>
      </c>
      <c r="EA54" s="124">
        <f t="shared" si="42"/>
        <v>7</v>
      </c>
      <c r="EB54" s="125">
        <f t="shared" si="43"/>
        <v>8</v>
      </c>
      <c r="EC54" s="125">
        <f t="shared" si="44"/>
        <v>8</v>
      </c>
      <c r="ED54" s="125">
        <f t="shared" si="45"/>
        <v>8</v>
      </c>
      <c r="EE54" s="125">
        <f t="shared" si="46"/>
        <v>8</v>
      </c>
      <c r="EF54" s="127">
        <f t="shared" si="47"/>
        <v>8</v>
      </c>
      <c r="EI54" s="138"/>
      <c r="EJ54" s="117"/>
      <c r="EK54" s="117"/>
      <c r="EL54" s="117"/>
      <c r="EM54" s="117"/>
      <c r="EN54" s="117"/>
      <c r="EO54" s="117"/>
      <c r="EP54" s="117"/>
      <c r="EQ54" s="117"/>
      <c r="ER54" s="117"/>
      <c r="ES54" s="117"/>
      <c r="ET54" s="117"/>
      <c r="EU54" s="117"/>
      <c r="EV54" s="139"/>
      <c r="EW54" s="139"/>
      <c r="EX54" s="139"/>
      <c r="EY54" s="139"/>
      <c r="EZ54" s="139"/>
      <c r="FA54" s="139"/>
      <c r="FB54" s="139"/>
      <c r="FC54" s="139"/>
      <c r="FD54" s="139"/>
    </row>
    <row r="55" spans="2:160" s="111" customFormat="1" ht="13.5" customHeight="1">
      <c r="B55" s="111">
        <v>3</v>
      </c>
      <c r="C55" s="124">
        <v>1</v>
      </c>
      <c r="D55" s="125">
        <v>1</v>
      </c>
      <c r="E55" s="125">
        <v>1</v>
      </c>
      <c r="F55" s="125">
        <v>1</v>
      </c>
      <c r="G55" s="125">
        <v>1</v>
      </c>
      <c r="H55" s="126">
        <v>1</v>
      </c>
      <c r="I55" s="120">
        <v>1</v>
      </c>
      <c r="J55" s="121">
        <v>1</v>
      </c>
      <c r="K55" s="121">
        <v>1</v>
      </c>
      <c r="L55" s="121">
        <v>1</v>
      </c>
      <c r="M55" s="121">
        <v>1</v>
      </c>
      <c r="N55" s="123">
        <v>1</v>
      </c>
      <c r="P55" s="111">
        <v>3</v>
      </c>
      <c r="Q55" s="124"/>
      <c r="R55" s="125"/>
      <c r="S55" s="125">
        <v>1</v>
      </c>
      <c r="T55" s="125">
        <v>1</v>
      </c>
      <c r="U55" s="125">
        <v>1</v>
      </c>
      <c r="V55" s="126">
        <v>1</v>
      </c>
      <c r="W55" s="120">
        <v>1</v>
      </c>
      <c r="X55" s="121">
        <v>1</v>
      </c>
      <c r="Y55" s="121">
        <v>1</v>
      </c>
      <c r="Z55" s="121">
        <v>1</v>
      </c>
      <c r="AA55" s="121">
        <v>1</v>
      </c>
      <c r="AB55" s="123">
        <v>1</v>
      </c>
      <c r="AD55" s="111">
        <v>3</v>
      </c>
      <c r="AE55" s="124">
        <v>1</v>
      </c>
      <c r="AF55" s="125">
        <v>1</v>
      </c>
      <c r="AG55" s="125">
        <v>1</v>
      </c>
      <c r="AH55" s="125">
        <v>1</v>
      </c>
      <c r="AI55" s="125">
        <v>1</v>
      </c>
      <c r="AJ55" s="126">
        <v>1</v>
      </c>
      <c r="AK55" s="120">
        <v>1</v>
      </c>
      <c r="AL55" s="121">
        <v>1</v>
      </c>
      <c r="AM55" s="121">
        <v>1</v>
      </c>
      <c r="AN55" s="121">
        <v>1</v>
      </c>
      <c r="AO55" s="121">
        <v>1</v>
      </c>
      <c r="AP55" s="123">
        <v>1</v>
      </c>
      <c r="AR55" s="111">
        <v>3</v>
      </c>
      <c r="AS55" s="124">
        <v>1</v>
      </c>
      <c r="AT55" s="125">
        <v>1</v>
      </c>
      <c r="AU55" s="125">
        <v>1</v>
      </c>
      <c r="AV55" s="125">
        <v>1</v>
      </c>
      <c r="AW55" s="125">
        <v>1</v>
      </c>
      <c r="AX55" s="126">
        <v>1</v>
      </c>
      <c r="AY55" s="120">
        <v>1</v>
      </c>
      <c r="AZ55" s="121">
        <v>1</v>
      </c>
      <c r="BA55" s="121">
        <v>1</v>
      </c>
      <c r="BB55" s="121">
        <v>1</v>
      </c>
      <c r="BC55" s="121">
        <v>1</v>
      </c>
      <c r="BD55" s="123">
        <v>1</v>
      </c>
      <c r="BF55" s="111">
        <v>3</v>
      </c>
      <c r="BG55" s="124">
        <v>1</v>
      </c>
      <c r="BH55" s="125">
        <v>1</v>
      </c>
      <c r="BI55" s="125">
        <v>1</v>
      </c>
      <c r="BJ55" s="125">
        <v>1</v>
      </c>
      <c r="BK55" s="125">
        <v>1</v>
      </c>
      <c r="BL55" s="126">
        <v>1</v>
      </c>
      <c r="BM55" s="120">
        <v>1</v>
      </c>
      <c r="BN55" s="121">
        <v>1</v>
      </c>
      <c r="BO55" s="121">
        <v>1</v>
      </c>
      <c r="BP55" s="121">
        <v>1</v>
      </c>
      <c r="BQ55" s="121">
        <v>1</v>
      </c>
      <c r="BR55" s="123">
        <v>1</v>
      </c>
      <c r="BT55" s="111">
        <v>3</v>
      </c>
      <c r="BU55" s="124">
        <v>1</v>
      </c>
      <c r="BV55" s="125">
        <v>1</v>
      </c>
      <c r="BW55" s="125">
        <v>1</v>
      </c>
      <c r="BX55" s="125">
        <v>1</v>
      </c>
      <c r="BY55" s="125">
        <v>1</v>
      </c>
      <c r="BZ55" s="126">
        <v>1</v>
      </c>
      <c r="CA55" s="120">
        <v>1</v>
      </c>
      <c r="CB55" s="121">
        <v>1</v>
      </c>
      <c r="CC55" s="121">
        <v>1</v>
      </c>
      <c r="CD55" s="121">
        <v>1</v>
      </c>
      <c r="CE55" s="121">
        <v>1</v>
      </c>
      <c r="CF55" s="123">
        <v>1</v>
      </c>
      <c r="CH55" s="111">
        <v>3</v>
      </c>
      <c r="CI55" s="124"/>
      <c r="CJ55" s="125"/>
      <c r="CK55" s="125">
        <v>1</v>
      </c>
      <c r="CL55" s="125">
        <v>1</v>
      </c>
      <c r="CM55" s="125"/>
      <c r="CN55" s="126">
        <v>1</v>
      </c>
      <c r="CO55" s="120"/>
      <c r="CP55" s="121">
        <v>1</v>
      </c>
      <c r="CQ55" s="121">
        <v>1</v>
      </c>
      <c r="CR55" s="121">
        <v>1</v>
      </c>
      <c r="CS55" s="121">
        <v>1</v>
      </c>
      <c r="CT55" s="123">
        <v>1</v>
      </c>
      <c r="CU55" s="125"/>
      <c r="CV55" s="125"/>
      <c r="CW55" s="125"/>
      <c r="CX55" s="127"/>
      <c r="CZ55" s="111">
        <v>3</v>
      </c>
      <c r="DA55" s="124"/>
      <c r="DB55" s="125"/>
      <c r="DC55" s="125">
        <v>1</v>
      </c>
      <c r="DD55" s="125">
        <v>1</v>
      </c>
      <c r="DE55" s="125">
        <v>1</v>
      </c>
      <c r="DF55" s="126">
        <v>1</v>
      </c>
      <c r="DG55" s="120">
        <v>1</v>
      </c>
      <c r="DH55" s="121">
        <v>1</v>
      </c>
      <c r="DI55" s="121">
        <v>1</v>
      </c>
      <c r="DJ55" s="121">
        <v>1</v>
      </c>
      <c r="DK55" s="121">
        <v>1</v>
      </c>
      <c r="DL55" s="123">
        <v>1</v>
      </c>
      <c r="DM55" s="125"/>
      <c r="DN55" s="125"/>
      <c r="DO55" s="125"/>
      <c r="DP55" s="127"/>
      <c r="DQ55" s="117"/>
      <c r="DT55" s="111">
        <v>3</v>
      </c>
      <c r="DU55" s="124">
        <f t="shared" si="36"/>
        <v>5</v>
      </c>
      <c r="DV55" s="125">
        <f t="shared" si="37"/>
        <v>5</v>
      </c>
      <c r="DW55" s="125">
        <f t="shared" si="38"/>
        <v>8</v>
      </c>
      <c r="DX55" s="125">
        <f t="shared" si="39"/>
        <v>8</v>
      </c>
      <c r="DY55" s="125">
        <f t="shared" si="40"/>
        <v>7</v>
      </c>
      <c r="DZ55" s="126">
        <f t="shared" si="41"/>
        <v>8</v>
      </c>
      <c r="EA55" s="124">
        <f t="shared" si="42"/>
        <v>7</v>
      </c>
      <c r="EB55" s="125">
        <f t="shared" si="43"/>
        <v>8</v>
      </c>
      <c r="EC55" s="125">
        <f t="shared" si="44"/>
        <v>8</v>
      </c>
      <c r="ED55" s="125">
        <f t="shared" si="45"/>
        <v>8</v>
      </c>
      <c r="EE55" s="125">
        <f t="shared" si="46"/>
        <v>8</v>
      </c>
      <c r="EF55" s="127">
        <f t="shared" si="47"/>
        <v>8</v>
      </c>
      <c r="EI55" s="138"/>
      <c r="EJ55" s="117"/>
      <c r="EK55" s="117"/>
      <c r="EL55" s="117"/>
      <c r="EM55" s="117"/>
      <c r="EN55" s="117"/>
      <c r="EO55" s="117"/>
      <c r="EP55" s="117"/>
      <c r="EQ55" s="117"/>
      <c r="ER55" s="117"/>
      <c r="ES55" s="117"/>
      <c r="ET55" s="117"/>
      <c r="EU55" s="117"/>
      <c r="EV55" s="139"/>
      <c r="EW55" s="139"/>
      <c r="EX55" s="139"/>
      <c r="EY55" s="139"/>
      <c r="EZ55" s="139"/>
      <c r="FA55" s="139"/>
      <c r="FB55" s="139"/>
      <c r="FC55" s="139"/>
      <c r="FD55" s="139"/>
    </row>
    <row r="56" spans="2:160" s="111" customFormat="1" ht="13.5" customHeight="1">
      <c r="B56" s="111">
        <v>2</v>
      </c>
      <c r="C56" s="124">
        <v>1</v>
      </c>
      <c r="D56" s="125">
        <v>1</v>
      </c>
      <c r="E56" s="125">
        <v>1</v>
      </c>
      <c r="F56" s="125">
        <v>1</v>
      </c>
      <c r="G56" s="125">
        <v>1</v>
      </c>
      <c r="H56" s="126">
        <v>1</v>
      </c>
      <c r="I56" s="120">
        <v>1</v>
      </c>
      <c r="J56" s="121">
        <v>1</v>
      </c>
      <c r="K56" s="121">
        <v>1</v>
      </c>
      <c r="L56" s="121">
        <v>1</v>
      </c>
      <c r="M56" s="121">
        <v>1</v>
      </c>
      <c r="N56" s="123">
        <v>1</v>
      </c>
      <c r="P56" s="111">
        <v>2</v>
      </c>
      <c r="Q56" s="124">
        <v>1</v>
      </c>
      <c r="R56" s="125">
        <v>1</v>
      </c>
      <c r="S56" s="125">
        <v>1</v>
      </c>
      <c r="T56" s="125">
        <v>1</v>
      </c>
      <c r="U56" s="125">
        <v>1</v>
      </c>
      <c r="V56" s="126">
        <v>1</v>
      </c>
      <c r="W56" s="120">
        <v>1</v>
      </c>
      <c r="X56" s="121">
        <v>1</v>
      </c>
      <c r="Y56" s="121">
        <v>1</v>
      </c>
      <c r="Z56" s="121">
        <v>1</v>
      </c>
      <c r="AA56" s="121">
        <v>1</v>
      </c>
      <c r="AB56" s="123">
        <v>1</v>
      </c>
      <c r="AD56" s="111">
        <v>2</v>
      </c>
      <c r="AE56" s="124">
        <v>1</v>
      </c>
      <c r="AF56" s="125">
        <v>1</v>
      </c>
      <c r="AG56" s="125">
        <v>1</v>
      </c>
      <c r="AH56" s="125">
        <v>1</v>
      </c>
      <c r="AI56" s="125">
        <v>1</v>
      </c>
      <c r="AJ56" s="126">
        <v>1</v>
      </c>
      <c r="AK56" s="120">
        <v>1</v>
      </c>
      <c r="AL56" s="121">
        <v>1</v>
      </c>
      <c r="AM56" s="121">
        <v>1</v>
      </c>
      <c r="AN56" s="121">
        <v>1</v>
      </c>
      <c r="AO56" s="121">
        <v>1</v>
      </c>
      <c r="AP56" s="123">
        <v>1</v>
      </c>
      <c r="AR56" s="111">
        <v>2</v>
      </c>
      <c r="AS56" s="124">
        <v>1</v>
      </c>
      <c r="AT56" s="125">
        <v>1</v>
      </c>
      <c r="AU56" s="125">
        <v>1</v>
      </c>
      <c r="AV56" s="125">
        <v>1</v>
      </c>
      <c r="AW56" s="125">
        <v>1</v>
      </c>
      <c r="AX56" s="126">
        <v>1</v>
      </c>
      <c r="AY56" s="120">
        <v>1</v>
      </c>
      <c r="AZ56" s="121">
        <v>1</v>
      </c>
      <c r="BA56" s="121">
        <v>1</v>
      </c>
      <c r="BB56" s="121">
        <v>1</v>
      </c>
      <c r="BC56" s="121">
        <v>1</v>
      </c>
      <c r="BD56" s="123">
        <v>1</v>
      </c>
      <c r="BF56" s="111">
        <v>2</v>
      </c>
      <c r="BG56" s="124">
        <v>1</v>
      </c>
      <c r="BH56" s="125">
        <v>1</v>
      </c>
      <c r="BI56" s="125">
        <v>1</v>
      </c>
      <c r="BJ56" s="125">
        <v>1</v>
      </c>
      <c r="BK56" s="125">
        <v>1</v>
      </c>
      <c r="BL56" s="126">
        <v>1</v>
      </c>
      <c r="BM56" s="120">
        <v>1</v>
      </c>
      <c r="BN56" s="121">
        <v>1</v>
      </c>
      <c r="BO56" s="121">
        <v>1</v>
      </c>
      <c r="BP56" s="121">
        <v>1</v>
      </c>
      <c r="BQ56" s="121">
        <v>1</v>
      </c>
      <c r="BR56" s="123">
        <v>1</v>
      </c>
      <c r="BT56" s="111">
        <v>2</v>
      </c>
      <c r="BU56" s="124">
        <v>1</v>
      </c>
      <c r="BV56" s="125">
        <v>1</v>
      </c>
      <c r="BW56" s="125">
        <v>1</v>
      </c>
      <c r="BX56" s="125">
        <v>1</v>
      </c>
      <c r="BY56" s="125">
        <v>1</v>
      </c>
      <c r="BZ56" s="126">
        <v>1</v>
      </c>
      <c r="CA56" s="120">
        <v>1</v>
      </c>
      <c r="CB56" s="121">
        <v>1</v>
      </c>
      <c r="CC56" s="121">
        <v>1</v>
      </c>
      <c r="CD56" s="121">
        <v>1</v>
      </c>
      <c r="CE56" s="121">
        <v>1</v>
      </c>
      <c r="CF56" s="123">
        <v>1</v>
      </c>
      <c r="CH56" s="111">
        <v>2</v>
      </c>
      <c r="CI56" s="124"/>
      <c r="CJ56" s="125"/>
      <c r="CK56" s="125">
        <v>1</v>
      </c>
      <c r="CL56" s="125">
        <v>1</v>
      </c>
      <c r="CM56" s="125">
        <v>1</v>
      </c>
      <c r="CN56" s="126">
        <v>1</v>
      </c>
      <c r="CO56" s="120">
        <v>1</v>
      </c>
      <c r="CP56" s="121">
        <v>1</v>
      </c>
      <c r="CQ56" s="121">
        <v>1</v>
      </c>
      <c r="CR56" s="121">
        <v>1</v>
      </c>
      <c r="CS56" s="121">
        <v>1</v>
      </c>
      <c r="CT56" s="123">
        <v>1</v>
      </c>
      <c r="CU56" s="125"/>
      <c r="CV56" s="125"/>
      <c r="CW56" s="125"/>
      <c r="CX56" s="127"/>
      <c r="CZ56" s="111">
        <v>2</v>
      </c>
      <c r="DA56" s="124">
        <v>1</v>
      </c>
      <c r="DB56" s="125">
        <v>1</v>
      </c>
      <c r="DC56" s="125">
        <v>1</v>
      </c>
      <c r="DD56" s="125">
        <v>1</v>
      </c>
      <c r="DE56" s="125">
        <v>1</v>
      </c>
      <c r="DF56" s="126">
        <v>1</v>
      </c>
      <c r="DG56" s="120">
        <v>1</v>
      </c>
      <c r="DH56" s="121">
        <v>1</v>
      </c>
      <c r="DI56" s="121">
        <v>1</v>
      </c>
      <c r="DJ56" s="121">
        <v>1</v>
      </c>
      <c r="DK56" s="121">
        <v>1</v>
      </c>
      <c r="DL56" s="123">
        <v>1</v>
      </c>
      <c r="DM56" s="125"/>
      <c r="DN56" s="125"/>
      <c r="DO56" s="125"/>
      <c r="DP56" s="127"/>
      <c r="DQ56" s="117"/>
      <c r="DT56" s="111">
        <v>2</v>
      </c>
      <c r="DU56" s="124">
        <f t="shared" si="36"/>
        <v>7</v>
      </c>
      <c r="DV56" s="125">
        <f t="shared" si="37"/>
        <v>7</v>
      </c>
      <c r="DW56" s="125">
        <f t="shared" si="38"/>
        <v>8</v>
      </c>
      <c r="DX56" s="125">
        <f t="shared" si="39"/>
        <v>8</v>
      </c>
      <c r="DY56" s="125">
        <f t="shared" si="40"/>
        <v>8</v>
      </c>
      <c r="DZ56" s="126">
        <f t="shared" si="41"/>
        <v>8</v>
      </c>
      <c r="EA56" s="124">
        <f t="shared" si="42"/>
        <v>8</v>
      </c>
      <c r="EB56" s="125">
        <f t="shared" si="43"/>
        <v>8</v>
      </c>
      <c r="EC56" s="125">
        <f t="shared" si="44"/>
        <v>8</v>
      </c>
      <c r="ED56" s="125">
        <f t="shared" si="45"/>
        <v>8</v>
      </c>
      <c r="EE56" s="125">
        <f t="shared" si="46"/>
        <v>8</v>
      </c>
      <c r="EF56" s="127">
        <f t="shared" si="47"/>
        <v>8</v>
      </c>
      <c r="EI56" s="138"/>
      <c r="EJ56" s="117"/>
      <c r="EK56" s="117"/>
      <c r="EL56" s="117"/>
      <c r="EM56" s="117"/>
      <c r="EN56" s="117"/>
      <c r="EO56" s="117"/>
      <c r="EP56" s="117"/>
      <c r="EQ56" s="117"/>
      <c r="ER56" s="117"/>
      <c r="ES56" s="117"/>
      <c r="ET56" s="117"/>
      <c r="EU56" s="117"/>
      <c r="EV56" s="139"/>
      <c r="EW56" s="139"/>
      <c r="EX56" s="139"/>
      <c r="EY56" s="139"/>
      <c r="EZ56" s="139"/>
      <c r="FA56" s="139"/>
      <c r="FB56" s="139"/>
      <c r="FC56" s="139"/>
      <c r="FD56" s="139"/>
    </row>
    <row r="57" spans="2:160" s="111" customFormat="1" ht="13.5" customHeight="1" thickBot="1">
      <c r="B57" s="111">
        <v>1</v>
      </c>
      <c r="C57" s="129">
        <v>1</v>
      </c>
      <c r="D57" s="130">
        <v>1</v>
      </c>
      <c r="E57" s="130">
        <v>1</v>
      </c>
      <c r="F57" s="130">
        <v>1</v>
      </c>
      <c r="G57" s="130">
        <v>1</v>
      </c>
      <c r="H57" s="131">
        <v>1</v>
      </c>
      <c r="I57" s="129">
        <v>1</v>
      </c>
      <c r="J57" s="130">
        <v>1</v>
      </c>
      <c r="K57" s="130">
        <v>1</v>
      </c>
      <c r="L57" s="130">
        <v>1</v>
      </c>
      <c r="M57" s="130">
        <v>1</v>
      </c>
      <c r="N57" s="132">
        <v>1</v>
      </c>
      <c r="P57" s="111">
        <v>1</v>
      </c>
      <c r="Q57" s="129">
        <v>1</v>
      </c>
      <c r="R57" s="130">
        <v>1</v>
      </c>
      <c r="S57" s="130">
        <v>1</v>
      </c>
      <c r="T57" s="130">
        <v>1</v>
      </c>
      <c r="U57" s="130">
        <v>1</v>
      </c>
      <c r="V57" s="131">
        <v>1</v>
      </c>
      <c r="W57" s="129">
        <v>1</v>
      </c>
      <c r="X57" s="130">
        <v>1</v>
      </c>
      <c r="Y57" s="130">
        <v>1</v>
      </c>
      <c r="Z57" s="130">
        <v>1</v>
      </c>
      <c r="AA57" s="130">
        <v>1</v>
      </c>
      <c r="AB57" s="132">
        <v>1</v>
      </c>
      <c r="AD57" s="111">
        <v>1</v>
      </c>
      <c r="AE57" s="129">
        <v>1</v>
      </c>
      <c r="AF57" s="130">
        <v>1</v>
      </c>
      <c r="AG57" s="130">
        <v>1</v>
      </c>
      <c r="AH57" s="130">
        <v>1</v>
      </c>
      <c r="AI57" s="130">
        <v>1</v>
      </c>
      <c r="AJ57" s="131">
        <v>1</v>
      </c>
      <c r="AK57" s="129">
        <v>1</v>
      </c>
      <c r="AL57" s="130">
        <v>1</v>
      </c>
      <c r="AM57" s="130">
        <v>1</v>
      </c>
      <c r="AN57" s="130">
        <v>1</v>
      </c>
      <c r="AO57" s="130">
        <v>1</v>
      </c>
      <c r="AP57" s="132">
        <v>1</v>
      </c>
      <c r="AR57" s="111">
        <v>1</v>
      </c>
      <c r="AS57" s="129">
        <v>1</v>
      </c>
      <c r="AT57" s="130">
        <v>1</v>
      </c>
      <c r="AU57" s="130">
        <v>1</v>
      </c>
      <c r="AV57" s="130">
        <v>1</v>
      </c>
      <c r="AW57" s="130">
        <v>1</v>
      </c>
      <c r="AX57" s="131">
        <v>1</v>
      </c>
      <c r="AY57" s="129">
        <v>1</v>
      </c>
      <c r="AZ57" s="130">
        <v>1</v>
      </c>
      <c r="BA57" s="130">
        <v>1</v>
      </c>
      <c r="BB57" s="130">
        <v>1</v>
      </c>
      <c r="BC57" s="130">
        <v>1</v>
      </c>
      <c r="BD57" s="132">
        <v>1</v>
      </c>
      <c r="BF57" s="111">
        <v>1</v>
      </c>
      <c r="BG57" s="129">
        <v>1</v>
      </c>
      <c r="BH57" s="130">
        <v>1</v>
      </c>
      <c r="BI57" s="130">
        <v>1</v>
      </c>
      <c r="BJ57" s="130">
        <v>1</v>
      </c>
      <c r="BK57" s="130">
        <v>1</v>
      </c>
      <c r="BL57" s="131">
        <v>1</v>
      </c>
      <c r="BM57" s="129">
        <v>1</v>
      </c>
      <c r="BN57" s="130">
        <v>1</v>
      </c>
      <c r="BO57" s="130">
        <v>1</v>
      </c>
      <c r="BP57" s="130">
        <v>1</v>
      </c>
      <c r="BQ57" s="130">
        <v>1</v>
      </c>
      <c r="BR57" s="132">
        <v>1</v>
      </c>
      <c r="BT57" s="111">
        <v>1</v>
      </c>
      <c r="BU57" s="129">
        <v>1</v>
      </c>
      <c r="BV57" s="130">
        <v>1</v>
      </c>
      <c r="BW57" s="130">
        <v>1</v>
      </c>
      <c r="BX57" s="130">
        <v>1</v>
      </c>
      <c r="BY57" s="130">
        <v>1</v>
      </c>
      <c r="BZ57" s="131">
        <v>1</v>
      </c>
      <c r="CA57" s="129">
        <v>1</v>
      </c>
      <c r="CB57" s="130">
        <v>1</v>
      </c>
      <c r="CC57" s="130">
        <v>1</v>
      </c>
      <c r="CD57" s="130">
        <v>1</v>
      </c>
      <c r="CE57" s="130">
        <v>1</v>
      </c>
      <c r="CF57" s="132">
        <v>1</v>
      </c>
      <c r="CH57" s="111">
        <v>1</v>
      </c>
      <c r="CI57" s="129"/>
      <c r="CJ57" s="130"/>
      <c r="CK57" s="130"/>
      <c r="CL57" s="130">
        <v>1</v>
      </c>
      <c r="CM57" s="130"/>
      <c r="CN57" s="131">
        <v>1</v>
      </c>
      <c r="CO57" s="129">
        <v>1</v>
      </c>
      <c r="CP57" s="130">
        <v>1</v>
      </c>
      <c r="CQ57" s="130">
        <v>1</v>
      </c>
      <c r="CR57" s="130">
        <v>1</v>
      </c>
      <c r="CS57" s="130">
        <v>1</v>
      </c>
      <c r="CT57" s="132">
        <v>1</v>
      </c>
      <c r="CU57" s="130"/>
      <c r="CV57" s="130"/>
      <c r="CW57" s="130"/>
      <c r="CX57" s="132"/>
      <c r="CZ57" s="111">
        <v>1</v>
      </c>
      <c r="DA57" s="129">
        <v>1</v>
      </c>
      <c r="DB57" s="130">
        <v>1</v>
      </c>
      <c r="DC57" s="130">
        <v>1</v>
      </c>
      <c r="DD57" s="130">
        <v>1</v>
      </c>
      <c r="DE57" s="130">
        <v>1</v>
      </c>
      <c r="DF57" s="131">
        <v>1</v>
      </c>
      <c r="DG57" s="129">
        <v>1</v>
      </c>
      <c r="DH57" s="130">
        <v>1</v>
      </c>
      <c r="DI57" s="130">
        <v>1</v>
      </c>
      <c r="DJ57" s="130">
        <v>1</v>
      </c>
      <c r="DK57" s="130">
        <v>1</v>
      </c>
      <c r="DL57" s="132">
        <v>1</v>
      </c>
      <c r="DM57" s="130"/>
      <c r="DN57" s="130"/>
      <c r="DO57" s="130"/>
      <c r="DP57" s="132"/>
      <c r="DQ57" s="117"/>
      <c r="DT57" s="111">
        <v>1</v>
      </c>
      <c r="DU57" s="129">
        <f t="shared" si="36"/>
        <v>7</v>
      </c>
      <c r="DV57" s="130">
        <f t="shared" si="37"/>
        <v>7</v>
      </c>
      <c r="DW57" s="130">
        <f t="shared" si="38"/>
        <v>7</v>
      </c>
      <c r="DX57" s="130">
        <f t="shared" si="39"/>
        <v>8</v>
      </c>
      <c r="DY57" s="130">
        <f t="shared" si="40"/>
        <v>7</v>
      </c>
      <c r="DZ57" s="131">
        <f t="shared" si="41"/>
        <v>8</v>
      </c>
      <c r="EA57" s="129">
        <f t="shared" si="42"/>
        <v>8</v>
      </c>
      <c r="EB57" s="130">
        <f t="shared" si="43"/>
        <v>8</v>
      </c>
      <c r="EC57" s="130">
        <f t="shared" si="44"/>
        <v>8</v>
      </c>
      <c r="ED57" s="130">
        <f t="shared" si="45"/>
        <v>8</v>
      </c>
      <c r="EE57" s="130">
        <f t="shared" si="46"/>
        <v>8</v>
      </c>
      <c r="EF57" s="132">
        <f t="shared" si="47"/>
        <v>8</v>
      </c>
      <c r="EI57" s="138"/>
      <c r="EJ57" s="117"/>
      <c r="EK57" s="117"/>
      <c r="EL57" s="117"/>
      <c r="EM57" s="117"/>
      <c r="EN57" s="117"/>
      <c r="EO57" s="117"/>
      <c r="EP57" s="117"/>
      <c r="EQ57" s="117"/>
      <c r="ER57" s="117"/>
      <c r="ES57" s="117"/>
      <c r="ET57" s="117"/>
      <c r="EU57" s="117"/>
      <c r="EV57" s="139"/>
      <c r="EW57" s="139"/>
      <c r="EX57" s="139"/>
      <c r="EY57" s="139"/>
      <c r="EZ57" s="139"/>
      <c r="FA57" s="139"/>
      <c r="FB57" s="139"/>
      <c r="FC57" s="139"/>
      <c r="FD57" s="139"/>
    </row>
    <row r="58" spans="2:160" s="111" customFormat="1" ht="13.5" customHeight="1">
      <c r="C58" s="111" t="s">
        <v>64</v>
      </c>
      <c r="D58" s="111" t="s">
        <v>65</v>
      </c>
      <c r="E58" s="111" t="s">
        <v>66</v>
      </c>
      <c r="F58" s="111" t="s">
        <v>67</v>
      </c>
      <c r="G58" s="111" t="s">
        <v>68</v>
      </c>
      <c r="H58" s="111" t="s">
        <v>69</v>
      </c>
      <c r="I58" s="111" t="s">
        <v>70</v>
      </c>
      <c r="J58" s="111" t="s">
        <v>71</v>
      </c>
      <c r="K58" s="111" t="s">
        <v>72</v>
      </c>
      <c r="L58" s="111" t="s">
        <v>73</v>
      </c>
      <c r="M58" s="111" t="s">
        <v>106</v>
      </c>
      <c r="N58" s="111" t="s">
        <v>107</v>
      </c>
      <c r="Q58" s="111" t="s">
        <v>64</v>
      </c>
      <c r="R58" s="111" t="s">
        <v>65</v>
      </c>
      <c r="S58" s="111" t="s">
        <v>66</v>
      </c>
      <c r="T58" s="111" t="s">
        <v>67</v>
      </c>
      <c r="U58" s="111" t="s">
        <v>68</v>
      </c>
      <c r="V58" s="111" t="s">
        <v>69</v>
      </c>
      <c r="W58" s="111" t="s">
        <v>70</v>
      </c>
      <c r="X58" s="111" t="s">
        <v>71</v>
      </c>
      <c r="Y58" s="111" t="s">
        <v>72</v>
      </c>
      <c r="Z58" s="111" t="s">
        <v>73</v>
      </c>
      <c r="AA58" s="111" t="s">
        <v>106</v>
      </c>
      <c r="AB58" s="111" t="s">
        <v>107</v>
      </c>
      <c r="AE58" s="111" t="s">
        <v>64</v>
      </c>
      <c r="AF58" s="111" t="s">
        <v>65</v>
      </c>
      <c r="AG58" s="111" t="s">
        <v>66</v>
      </c>
      <c r="AH58" s="111" t="s">
        <v>67</v>
      </c>
      <c r="AI58" s="111" t="s">
        <v>68</v>
      </c>
      <c r="AJ58" s="111" t="s">
        <v>69</v>
      </c>
      <c r="AK58" s="111" t="s">
        <v>70</v>
      </c>
      <c r="AL58" s="111" t="s">
        <v>71</v>
      </c>
      <c r="AM58" s="111" t="s">
        <v>72</v>
      </c>
      <c r="AN58" s="111" t="s">
        <v>73</v>
      </c>
      <c r="AO58" s="111" t="s">
        <v>106</v>
      </c>
      <c r="AP58" s="111" t="s">
        <v>107</v>
      </c>
      <c r="AS58" s="111" t="s">
        <v>64</v>
      </c>
      <c r="AT58" s="111" t="s">
        <v>65</v>
      </c>
      <c r="AU58" s="111" t="s">
        <v>66</v>
      </c>
      <c r="AV58" s="111" t="s">
        <v>67</v>
      </c>
      <c r="AW58" s="111" t="s">
        <v>68</v>
      </c>
      <c r="AX58" s="111" t="s">
        <v>69</v>
      </c>
      <c r="AY58" s="111" t="s">
        <v>70</v>
      </c>
      <c r="AZ58" s="111" t="s">
        <v>71</v>
      </c>
      <c r="BA58" s="111" t="s">
        <v>72</v>
      </c>
      <c r="BB58" s="111" t="s">
        <v>73</v>
      </c>
      <c r="BC58" s="111" t="s">
        <v>106</v>
      </c>
      <c r="BD58" s="111" t="s">
        <v>107</v>
      </c>
      <c r="BG58" s="111" t="s">
        <v>64</v>
      </c>
      <c r="BH58" s="111" t="s">
        <v>65</v>
      </c>
      <c r="BI58" s="111" t="s">
        <v>66</v>
      </c>
      <c r="BJ58" s="111" t="s">
        <v>67</v>
      </c>
      <c r="BK58" s="111" t="s">
        <v>68</v>
      </c>
      <c r="BL58" s="111" t="s">
        <v>69</v>
      </c>
      <c r="BM58" s="111" t="s">
        <v>70</v>
      </c>
      <c r="BN58" s="111" t="s">
        <v>71</v>
      </c>
      <c r="BO58" s="111" t="s">
        <v>72</v>
      </c>
      <c r="BP58" s="111" t="s">
        <v>73</v>
      </c>
      <c r="BQ58" s="111" t="s">
        <v>106</v>
      </c>
      <c r="BR58" s="111" t="s">
        <v>107</v>
      </c>
      <c r="BU58" s="111" t="s">
        <v>64</v>
      </c>
      <c r="BV58" s="111" t="s">
        <v>65</v>
      </c>
      <c r="BW58" s="111" t="s">
        <v>66</v>
      </c>
      <c r="BX58" s="111" t="s">
        <v>67</v>
      </c>
      <c r="BY58" s="111" t="s">
        <v>68</v>
      </c>
      <c r="BZ58" s="111" t="s">
        <v>69</v>
      </c>
      <c r="CA58" s="111" t="s">
        <v>70</v>
      </c>
      <c r="CB58" s="111" t="s">
        <v>71</v>
      </c>
      <c r="CC58" s="111" t="s">
        <v>72</v>
      </c>
      <c r="CD58" s="111" t="s">
        <v>73</v>
      </c>
      <c r="CE58" s="111" t="s">
        <v>106</v>
      </c>
      <c r="CF58" s="111" t="s">
        <v>107</v>
      </c>
      <c r="CI58" s="111" t="s">
        <v>64</v>
      </c>
      <c r="CJ58" s="111" t="s">
        <v>65</v>
      </c>
      <c r="CK58" s="111" t="s">
        <v>66</v>
      </c>
      <c r="CL58" s="111" t="s">
        <v>67</v>
      </c>
      <c r="CM58" s="111" t="s">
        <v>68</v>
      </c>
      <c r="CN58" s="111" t="s">
        <v>69</v>
      </c>
      <c r="CO58" s="111" t="s">
        <v>70</v>
      </c>
      <c r="CP58" s="111" t="s">
        <v>71</v>
      </c>
      <c r="CQ58" s="111" t="s">
        <v>72</v>
      </c>
      <c r="CR58" s="111" t="s">
        <v>73</v>
      </c>
      <c r="CS58" s="111" t="s">
        <v>106</v>
      </c>
      <c r="CT58" s="111" t="s">
        <v>107</v>
      </c>
      <c r="CU58" s="111" t="s">
        <v>74</v>
      </c>
      <c r="CV58" s="111" t="s">
        <v>75</v>
      </c>
      <c r="CW58" s="111" t="s">
        <v>76</v>
      </c>
      <c r="CX58" s="111" t="s">
        <v>77</v>
      </c>
      <c r="DA58" s="111" t="s">
        <v>64</v>
      </c>
      <c r="DB58" s="111" t="s">
        <v>65</v>
      </c>
      <c r="DC58" s="111" t="s">
        <v>66</v>
      </c>
      <c r="DD58" s="111" t="s">
        <v>67</v>
      </c>
      <c r="DE58" s="111" t="s">
        <v>68</v>
      </c>
      <c r="DF58" s="111" t="s">
        <v>69</v>
      </c>
      <c r="DG58" s="111" t="s">
        <v>70</v>
      </c>
      <c r="DH58" s="111" t="s">
        <v>71</v>
      </c>
      <c r="DI58" s="111" t="s">
        <v>72</v>
      </c>
      <c r="DJ58" s="111" t="s">
        <v>73</v>
      </c>
      <c r="DK58" s="111" t="s">
        <v>106</v>
      </c>
      <c r="DL58" s="111" t="s">
        <v>107</v>
      </c>
      <c r="DM58" s="111" t="s">
        <v>74</v>
      </c>
      <c r="DN58" s="111" t="s">
        <v>75</v>
      </c>
      <c r="DO58" s="111" t="s">
        <v>76</v>
      </c>
      <c r="DP58" s="111" t="s">
        <v>77</v>
      </c>
      <c r="DU58" s="111" t="s">
        <v>64</v>
      </c>
      <c r="DV58" s="111" t="s">
        <v>65</v>
      </c>
      <c r="DW58" s="111" t="s">
        <v>66</v>
      </c>
      <c r="DX58" s="111" t="s">
        <v>67</v>
      </c>
      <c r="DY58" s="111" t="s">
        <v>68</v>
      </c>
      <c r="DZ58" s="111" t="s">
        <v>69</v>
      </c>
      <c r="EA58" s="111" t="s">
        <v>70</v>
      </c>
      <c r="EB58" s="111" t="s">
        <v>71</v>
      </c>
      <c r="EC58" s="111" t="s">
        <v>72</v>
      </c>
      <c r="ED58" s="111" t="s">
        <v>73</v>
      </c>
      <c r="EE58" s="111" t="s">
        <v>106</v>
      </c>
      <c r="EF58" s="111" t="s">
        <v>107</v>
      </c>
      <c r="EJ58" s="111" t="s">
        <v>64</v>
      </c>
      <c r="EK58" s="111" t="s">
        <v>65</v>
      </c>
      <c r="EL58" s="111" t="s">
        <v>66</v>
      </c>
      <c r="EM58" s="111" t="s">
        <v>67</v>
      </c>
      <c r="EN58" s="111" t="s">
        <v>68</v>
      </c>
      <c r="EO58" s="111" t="s">
        <v>69</v>
      </c>
      <c r="EP58" s="111" t="s">
        <v>70</v>
      </c>
      <c r="EQ58" s="111" t="s">
        <v>71</v>
      </c>
      <c r="ER58" s="111" t="s">
        <v>72</v>
      </c>
      <c r="ES58" s="111" t="s">
        <v>73</v>
      </c>
      <c r="ET58" s="111" t="s">
        <v>106</v>
      </c>
      <c r="EU58" s="111" t="s">
        <v>107</v>
      </c>
    </row>
    <row r="59" spans="2:160" s="111" customFormat="1" ht="13.5" customHeight="1" thickBot="1">
      <c r="M59" s="704">
        <f>SUM(C43:N57)</f>
        <v>180</v>
      </c>
      <c r="N59" s="704"/>
      <c r="AA59" s="704">
        <f>SUM(Q43:AB57)</f>
        <v>167</v>
      </c>
      <c r="AB59" s="704"/>
      <c r="AO59" s="704">
        <f>SUM(AE43:AP57)</f>
        <v>177</v>
      </c>
      <c r="AP59" s="704"/>
      <c r="BC59" s="704">
        <f>SUM(AS43:BD57)</f>
        <v>180</v>
      </c>
      <c r="BD59" s="704"/>
      <c r="BQ59" s="704">
        <f>SUM(BG43:BR57)</f>
        <v>176</v>
      </c>
      <c r="BR59" s="704"/>
      <c r="CE59" s="704">
        <f>SUM(BU43:CF57)</f>
        <v>180</v>
      </c>
      <c r="CF59" s="704"/>
      <c r="CS59" s="704">
        <f>SUM(CI43:CT57)</f>
        <v>150</v>
      </c>
      <c r="CT59" s="704"/>
      <c r="CW59" s="704">
        <f>SUM(CI43:CX57)</f>
        <v>151</v>
      </c>
      <c r="CX59" s="704"/>
      <c r="DK59" s="704">
        <f>SUM(DA43:DL57)</f>
        <v>164</v>
      </c>
      <c r="DL59" s="704"/>
      <c r="DO59" s="704">
        <f>SUM(DA43:DP57)</f>
        <v>165</v>
      </c>
      <c r="DP59" s="704"/>
      <c r="DQ59" s="133"/>
      <c r="EG59" s="133"/>
      <c r="EI59" s="139"/>
      <c r="EJ59" s="140"/>
      <c r="EK59" s="140"/>
      <c r="EL59" s="140"/>
      <c r="EM59" s="140"/>
      <c r="EN59" s="140"/>
      <c r="EO59" s="140"/>
      <c r="EP59" s="140"/>
      <c r="EQ59" s="140"/>
      <c r="ER59" s="140"/>
      <c r="ES59" s="140"/>
      <c r="ET59" s="140"/>
      <c r="EU59" s="140"/>
      <c r="EV59" s="139"/>
      <c r="EW59" s="139"/>
      <c r="EX59" s="139"/>
      <c r="EY59" s="139"/>
      <c r="EZ59" s="139"/>
      <c r="FA59" s="139"/>
      <c r="FB59" s="139"/>
      <c r="FC59" s="139"/>
      <c r="FD59" s="139"/>
    </row>
    <row r="60" spans="2:160" s="111" customFormat="1" ht="13.5" customHeight="1" thickBot="1">
      <c r="C60" s="705" t="s">
        <v>91</v>
      </c>
      <c r="D60" s="705"/>
      <c r="Q60" s="705" t="s">
        <v>92</v>
      </c>
      <c r="R60" s="705"/>
      <c r="S60" s="112"/>
      <c r="AE60" s="705" t="s">
        <v>93</v>
      </c>
      <c r="AF60" s="705"/>
      <c r="AG60" s="112"/>
      <c r="AH60" s="112"/>
      <c r="AS60" s="135" t="s">
        <v>109</v>
      </c>
      <c r="AT60" s="135"/>
      <c r="AU60" s="143"/>
      <c r="AV60" s="112"/>
      <c r="BG60" s="705" t="s">
        <v>94</v>
      </c>
      <c r="BH60" s="705"/>
      <c r="BI60" s="112"/>
      <c r="BJ60" s="112"/>
      <c r="BU60" s="705" t="s">
        <v>95</v>
      </c>
      <c r="BV60" s="705"/>
      <c r="BW60" s="112"/>
      <c r="BX60" s="112"/>
      <c r="CI60" s="705" t="s">
        <v>96</v>
      </c>
      <c r="CJ60" s="705"/>
      <c r="CK60" s="705"/>
      <c r="CL60" s="705"/>
      <c r="DA60" s="705" t="s">
        <v>97</v>
      </c>
      <c r="DB60" s="705"/>
      <c r="DC60" s="705"/>
      <c r="DD60" s="705"/>
      <c r="DU60" s="706" t="s">
        <v>98</v>
      </c>
      <c r="DV60" s="707"/>
      <c r="DW60" s="707"/>
      <c r="DX60" s="707"/>
      <c r="DY60" s="707"/>
      <c r="DZ60" s="707"/>
      <c r="EA60" s="707"/>
      <c r="EB60" s="707"/>
      <c r="EC60" s="707"/>
      <c r="ED60" s="707"/>
      <c r="EE60" s="707"/>
      <c r="EF60" s="708"/>
      <c r="EI60" s="139"/>
      <c r="EJ60" s="140"/>
      <c r="EK60" s="140"/>
      <c r="EL60" s="140"/>
      <c r="EM60" s="140"/>
      <c r="EN60" s="140"/>
      <c r="EO60" s="140"/>
      <c r="EP60" s="140"/>
      <c r="EQ60" s="140"/>
      <c r="ER60" s="140"/>
      <c r="ES60" s="140"/>
      <c r="ET60" s="140"/>
      <c r="EU60" s="140"/>
      <c r="EV60" s="139"/>
      <c r="EW60" s="139"/>
      <c r="EX60" s="139"/>
      <c r="EY60" s="139"/>
      <c r="EZ60" s="139"/>
      <c r="FA60" s="139"/>
      <c r="FB60" s="139"/>
      <c r="FC60" s="139"/>
      <c r="FD60" s="139"/>
    </row>
    <row r="61" spans="2:160" s="111" customFormat="1" ht="13.5" customHeight="1">
      <c r="B61" s="111">
        <v>15</v>
      </c>
      <c r="C61" s="113">
        <v>1</v>
      </c>
      <c r="D61" s="114">
        <v>1</v>
      </c>
      <c r="E61" s="114">
        <v>1</v>
      </c>
      <c r="F61" s="114">
        <v>1</v>
      </c>
      <c r="G61" s="114">
        <v>1</v>
      </c>
      <c r="H61" s="115">
        <v>1</v>
      </c>
      <c r="I61" s="113">
        <v>1</v>
      </c>
      <c r="J61" s="114">
        <v>1</v>
      </c>
      <c r="K61" s="114">
        <v>1</v>
      </c>
      <c r="L61" s="114">
        <v>1</v>
      </c>
      <c r="M61" s="114">
        <v>1</v>
      </c>
      <c r="N61" s="116">
        <v>1</v>
      </c>
      <c r="P61" s="111">
        <v>15</v>
      </c>
      <c r="Q61" s="113">
        <v>1</v>
      </c>
      <c r="R61" s="114">
        <v>1</v>
      </c>
      <c r="S61" s="114">
        <v>1</v>
      </c>
      <c r="T61" s="114">
        <v>1</v>
      </c>
      <c r="U61" s="114">
        <v>1</v>
      </c>
      <c r="V61" s="115">
        <v>1</v>
      </c>
      <c r="W61" s="113">
        <v>1</v>
      </c>
      <c r="X61" s="114">
        <v>1</v>
      </c>
      <c r="Y61" s="114">
        <v>1</v>
      </c>
      <c r="Z61" s="114">
        <v>1</v>
      </c>
      <c r="AA61" s="114">
        <v>1</v>
      </c>
      <c r="AB61" s="116">
        <v>1</v>
      </c>
      <c r="AD61" s="111">
        <v>15</v>
      </c>
      <c r="AE61" s="113">
        <v>1</v>
      </c>
      <c r="AF61" s="114">
        <v>1</v>
      </c>
      <c r="AG61" s="114">
        <v>1</v>
      </c>
      <c r="AH61" s="114">
        <v>1</v>
      </c>
      <c r="AI61" s="114">
        <v>1</v>
      </c>
      <c r="AJ61" s="115">
        <v>1</v>
      </c>
      <c r="AK61" s="113">
        <v>1</v>
      </c>
      <c r="AL61" s="114">
        <v>1</v>
      </c>
      <c r="AM61" s="114">
        <v>1</v>
      </c>
      <c r="AN61" s="114">
        <v>1</v>
      </c>
      <c r="AO61" s="114">
        <v>1</v>
      </c>
      <c r="AP61" s="116">
        <v>1</v>
      </c>
      <c r="AR61" s="111">
        <v>15</v>
      </c>
      <c r="AS61" s="113"/>
      <c r="AT61" s="114"/>
      <c r="AU61" s="114">
        <v>1</v>
      </c>
      <c r="AV61" s="114">
        <v>1</v>
      </c>
      <c r="AW61" s="114">
        <v>1</v>
      </c>
      <c r="AX61" s="115">
        <v>1</v>
      </c>
      <c r="AY61" s="113">
        <v>1</v>
      </c>
      <c r="AZ61" s="114">
        <v>1</v>
      </c>
      <c r="BA61" s="114">
        <v>1</v>
      </c>
      <c r="BB61" s="114">
        <v>1</v>
      </c>
      <c r="BC61" s="114">
        <v>1</v>
      </c>
      <c r="BD61" s="116">
        <v>1</v>
      </c>
      <c r="BF61" s="111">
        <v>15</v>
      </c>
      <c r="BG61" s="113"/>
      <c r="BH61" s="114"/>
      <c r="BI61" s="114">
        <v>1</v>
      </c>
      <c r="BJ61" s="114">
        <v>1</v>
      </c>
      <c r="BK61" s="114"/>
      <c r="BL61" s="115"/>
      <c r="BM61" s="113">
        <v>1</v>
      </c>
      <c r="BN61" s="114">
        <v>1</v>
      </c>
      <c r="BO61" s="114">
        <v>1</v>
      </c>
      <c r="BP61" s="114">
        <v>1</v>
      </c>
      <c r="BQ61" s="114">
        <v>1</v>
      </c>
      <c r="BR61" s="116">
        <v>1</v>
      </c>
      <c r="BT61" s="111">
        <v>15</v>
      </c>
      <c r="BU61" s="113">
        <v>1</v>
      </c>
      <c r="BV61" s="114">
        <v>1</v>
      </c>
      <c r="BW61" s="114">
        <v>1</v>
      </c>
      <c r="BX61" s="114">
        <v>1</v>
      </c>
      <c r="BY61" s="114">
        <v>1</v>
      </c>
      <c r="BZ61" s="115">
        <v>1</v>
      </c>
      <c r="CA61" s="113">
        <v>1</v>
      </c>
      <c r="CB61" s="114">
        <v>1</v>
      </c>
      <c r="CC61" s="114">
        <v>1</v>
      </c>
      <c r="CD61" s="114">
        <v>1</v>
      </c>
      <c r="CE61" s="114">
        <v>1</v>
      </c>
      <c r="CF61" s="116">
        <v>1</v>
      </c>
      <c r="CH61" s="111">
        <v>15</v>
      </c>
      <c r="CI61" s="113">
        <v>1</v>
      </c>
      <c r="CJ61" s="114">
        <v>1</v>
      </c>
      <c r="CK61" s="114">
        <v>1</v>
      </c>
      <c r="CL61" s="114">
        <v>1</v>
      </c>
      <c r="CM61" s="114">
        <v>1</v>
      </c>
      <c r="CN61" s="115">
        <v>1</v>
      </c>
      <c r="CO61" s="113">
        <v>1</v>
      </c>
      <c r="CP61" s="114">
        <v>1</v>
      </c>
      <c r="CQ61" s="114">
        <v>1</v>
      </c>
      <c r="CR61" s="114">
        <v>1</v>
      </c>
      <c r="CS61" s="114">
        <v>1</v>
      </c>
      <c r="CT61" s="116">
        <v>1</v>
      </c>
      <c r="CU61" s="114"/>
      <c r="CV61" s="114"/>
      <c r="CW61" s="114"/>
      <c r="CX61" s="116"/>
      <c r="CZ61" s="111">
        <v>15</v>
      </c>
      <c r="DA61" s="113">
        <v>1</v>
      </c>
      <c r="DB61" s="114">
        <v>1</v>
      </c>
      <c r="DC61" s="114">
        <v>1</v>
      </c>
      <c r="DD61" s="114">
        <v>1</v>
      </c>
      <c r="DE61" s="114">
        <v>1</v>
      </c>
      <c r="DF61" s="115">
        <v>1</v>
      </c>
      <c r="DG61" s="113">
        <v>1</v>
      </c>
      <c r="DH61" s="114">
        <v>1</v>
      </c>
      <c r="DI61" s="114">
        <v>1</v>
      </c>
      <c r="DJ61" s="114">
        <v>1</v>
      </c>
      <c r="DK61" s="114">
        <v>1</v>
      </c>
      <c r="DL61" s="116">
        <v>1</v>
      </c>
      <c r="DM61" s="114"/>
      <c r="DN61" s="114"/>
      <c r="DO61" s="114"/>
      <c r="DP61" s="116"/>
      <c r="DQ61" s="117"/>
      <c r="DT61" s="111">
        <v>15</v>
      </c>
      <c r="DU61" s="113">
        <f t="shared" ref="DU61:DU75" si="48">SUM(C61,Q61,AE61,AS61,BG61,BU61,CI61,DA61)</f>
        <v>6</v>
      </c>
      <c r="DV61" s="114">
        <f t="shared" ref="DV61:DV75" si="49">SUM(D61,R61,AF61,AT61,BH61,BV61,CJ61,DB61)</f>
        <v>6</v>
      </c>
      <c r="DW61" s="114">
        <f t="shared" ref="DW61:DW75" si="50">SUM(E61,S61,AG61,AV61,BJ61,BW61,CK61,DC61)</f>
        <v>8</v>
      </c>
      <c r="DX61" s="114">
        <f t="shared" ref="DX61:DX75" si="51">SUM(E61,T61,AH61,AV61,BJ61,BX61,CL61,DD61)</f>
        <v>8</v>
      </c>
      <c r="DY61" s="114">
        <f t="shared" ref="DY61:DY75" si="52">SUM(G61,U61,AI61,AW61,BK61,BY61,CM61,DE61)</f>
        <v>7</v>
      </c>
      <c r="DZ61" s="115">
        <f t="shared" ref="DZ61:DZ75" si="53">SUM(H61,V61,AJ61,AX61,BL61,BZ61,CN61,DF61)</f>
        <v>7</v>
      </c>
      <c r="EA61" s="113">
        <f t="shared" ref="EA61:EA75" si="54">SUM(I61,W61,AK61,AY61,BM61,CA61,CO61,DG61)</f>
        <v>8</v>
      </c>
      <c r="EB61" s="114">
        <f t="shared" ref="EB61:EB75" si="55">SUM(J61,X61,AL61,BA61,BO61,CB61,CP61,DH61)</f>
        <v>8</v>
      </c>
      <c r="EC61" s="114">
        <f t="shared" ref="EC61:EC75" si="56">SUM(K61,Y61,AM61,BB61,BP61,CC61,CQ61,DI61)</f>
        <v>8</v>
      </c>
      <c r="ED61" s="114">
        <f t="shared" ref="ED61:ED75" si="57">SUM(K61,Z61,AN61,BB61,BP61,CD61,CR61,DJ61)</f>
        <v>8</v>
      </c>
      <c r="EE61" s="114">
        <f t="shared" ref="EE61:EE75" si="58">SUM(M61,AA61,AO61,BC61,BP61,CE61,CS61,DK61)</f>
        <v>8</v>
      </c>
      <c r="EF61" s="116">
        <f t="shared" ref="EF61:EF75" si="59">SUM(N61,AB61,AP61,BD61,BQ61,CF61,CT61,DL61)</f>
        <v>8</v>
      </c>
      <c r="EI61" s="138"/>
      <c r="EJ61" s="117"/>
      <c r="EK61" s="117"/>
      <c r="EL61" s="117"/>
      <c r="EM61" s="117"/>
      <c r="EN61" s="117"/>
      <c r="EO61" s="117"/>
      <c r="EP61" s="117"/>
      <c r="EQ61" s="117"/>
      <c r="ER61" s="117"/>
      <c r="ES61" s="117"/>
      <c r="ET61" s="117"/>
      <c r="EU61" s="117"/>
      <c r="EV61" s="139"/>
      <c r="EW61" s="140"/>
      <c r="EX61" s="141"/>
      <c r="EY61" s="139"/>
      <c r="EZ61" s="139"/>
      <c r="FA61" s="139"/>
      <c r="FB61" s="139"/>
      <c r="FC61" s="139"/>
      <c r="FD61" s="139"/>
    </row>
    <row r="62" spans="2:160" s="111" customFormat="1" ht="13.5" customHeight="1">
      <c r="B62" s="111">
        <v>14</v>
      </c>
      <c r="C62" s="120">
        <v>1</v>
      </c>
      <c r="D62" s="121">
        <v>1</v>
      </c>
      <c r="E62" s="121">
        <v>1</v>
      </c>
      <c r="F62" s="121">
        <v>1</v>
      </c>
      <c r="G62" s="121">
        <v>1</v>
      </c>
      <c r="H62" s="122">
        <v>1</v>
      </c>
      <c r="I62" s="120">
        <v>1</v>
      </c>
      <c r="J62" s="121">
        <v>1</v>
      </c>
      <c r="K62" s="121">
        <v>1</v>
      </c>
      <c r="L62" s="121">
        <v>1</v>
      </c>
      <c r="M62" s="121">
        <v>1</v>
      </c>
      <c r="N62" s="123">
        <v>1</v>
      </c>
      <c r="P62" s="111">
        <v>14</v>
      </c>
      <c r="Q62" s="120">
        <v>1</v>
      </c>
      <c r="R62" s="121">
        <v>1</v>
      </c>
      <c r="S62" s="121">
        <v>1</v>
      </c>
      <c r="T62" s="121">
        <v>1</v>
      </c>
      <c r="U62" s="121">
        <v>1</v>
      </c>
      <c r="V62" s="122">
        <v>1</v>
      </c>
      <c r="W62" s="120">
        <v>1</v>
      </c>
      <c r="X62" s="121">
        <v>1</v>
      </c>
      <c r="Y62" s="121">
        <v>1</v>
      </c>
      <c r="Z62" s="121">
        <v>1</v>
      </c>
      <c r="AA62" s="121">
        <v>1</v>
      </c>
      <c r="AB62" s="123">
        <v>1</v>
      </c>
      <c r="AD62" s="111">
        <v>14</v>
      </c>
      <c r="AE62" s="120">
        <v>1</v>
      </c>
      <c r="AF62" s="121">
        <v>1</v>
      </c>
      <c r="AG62" s="121">
        <v>1</v>
      </c>
      <c r="AH62" s="121">
        <v>1</v>
      </c>
      <c r="AI62" s="121">
        <v>1</v>
      </c>
      <c r="AJ62" s="122">
        <v>1</v>
      </c>
      <c r="AK62" s="120">
        <v>1</v>
      </c>
      <c r="AL62" s="121">
        <v>1</v>
      </c>
      <c r="AM62" s="121">
        <v>1</v>
      </c>
      <c r="AN62" s="121">
        <v>1</v>
      </c>
      <c r="AO62" s="121">
        <v>1</v>
      </c>
      <c r="AP62" s="123">
        <v>1</v>
      </c>
      <c r="AR62" s="111">
        <v>14</v>
      </c>
      <c r="AS62" s="120">
        <v>1</v>
      </c>
      <c r="AT62" s="121">
        <v>1</v>
      </c>
      <c r="AU62" s="121">
        <v>1</v>
      </c>
      <c r="AV62" s="121">
        <v>1</v>
      </c>
      <c r="AW62" s="121">
        <v>1</v>
      </c>
      <c r="AX62" s="122">
        <v>1</v>
      </c>
      <c r="AY62" s="120">
        <v>1</v>
      </c>
      <c r="AZ62" s="121">
        <v>1</v>
      </c>
      <c r="BA62" s="121">
        <v>1</v>
      </c>
      <c r="BB62" s="121">
        <v>1</v>
      </c>
      <c r="BC62" s="121">
        <v>1</v>
      </c>
      <c r="BD62" s="123">
        <v>1</v>
      </c>
      <c r="BF62" s="111">
        <v>14</v>
      </c>
      <c r="BG62" s="120">
        <v>1</v>
      </c>
      <c r="BH62" s="121">
        <v>1</v>
      </c>
      <c r="BI62" s="121">
        <v>1</v>
      </c>
      <c r="BJ62" s="121">
        <v>1</v>
      </c>
      <c r="BK62" s="121">
        <v>1</v>
      </c>
      <c r="BL62" s="122">
        <v>1</v>
      </c>
      <c r="BM62" s="120">
        <v>1</v>
      </c>
      <c r="BN62" s="121">
        <v>1</v>
      </c>
      <c r="BO62" s="121">
        <v>1</v>
      </c>
      <c r="BP62" s="121">
        <v>1</v>
      </c>
      <c r="BQ62" s="121">
        <v>1</v>
      </c>
      <c r="BR62" s="123">
        <v>1</v>
      </c>
      <c r="BT62" s="111">
        <v>14</v>
      </c>
      <c r="BU62" s="120">
        <v>1</v>
      </c>
      <c r="BV62" s="121">
        <v>1</v>
      </c>
      <c r="BW62" s="121">
        <v>1</v>
      </c>
      <c r="BX62" s="121">
        <v>1</v>
      </c>
      <c r="BY62" s="121">
        <v>1</v>
      </c>
      <c r="BZ62" s="122">
        <v>1</v>
      </c>
      <c r="CA62" s="120">
        <v>1</v>
      </c>
      <c r="CB62" s="121">
        <v>1</v>
      </c>
      <c r="CC62" s="121">
        <v>1</v>
      </c>
      <c r="CD62" s="121">
        <v>1</v>
      </c>
      <c r="CE62" s="121">
        <v>1</v>
      </c>
      <c r="CF62" s="123">
        <v>1</v>
      </c>
      <c r="CH62" s="111">
        <v>14</v>
      </c>
      <c r="CI62" s="120">
        <v>1</v>
      </c>
      <c r="CJ62" s="121">
        <v>1</v>
      </c>
      <c r="CK62" s="121">
        <v>1</v>
      </c>
      <c r="CL62" s="121">
        <v>1</v>
      </c>
      <c r="CM62" s="121">
        <v>1</v>
      </c>
      <c r="CN62" s="122">
        <v>1</v>
      </c>
      <c r="CO62" s="120">
        <v>1</v>
      </c>
      <c r="CP62" s="121">
        <v>1</v>
      </c>
      <c r="CQ62" s="121">
        <v>1</v>
      </c>
      <c r="CR62" s="121">
        <v>1</v>
      </c>
      <c r="CS62" s="121">
        <v>1</v>
      </c>
      <c r="CT62" s="123">
        <v>1</v>
      </c>
      <c r="CU62" s="125"/>
      <c r="CV62" s="125"/>
      <c r="CW62" s="125">
        <v>1</v>
      </c>
      <c r="CX62" s="127"/>
      <c r="CZ62" s="111">
        <v>14</v>
      </c>
      <c r="DA62" s="120">
        <v>1</v>
      </c>
      <c r="DB62" s="121">
        <v>1</v>
      </c>
      <c r="DC62" s="121">
        <v>1</v>
      </c>
      <c r="DD62" s="121">
        <v>1</v>
      </c>
      <c r="DE62" s="121">
        <v>1</v>
      </c>
      <c r="DF62" s="122">
        <v>1</v>
      </c>
      <c r="DG62" s="120">
        <v>1</v>
      </c>
      <c r="DH62" s="121">
        <v>1</v>
      </c>
      <c r="DI62" s="121">
        <v>1</v>
      </c>
      <c r="DJ62" s="121">
        <v>1</v>
      </c>
      <c r="DK62" s="121">
        <v>1</v>
      </c>
      <c r="DL62" s="123">
        <v>1</v>
      </c>
      <c r="DM62" s="125"/>
      <c r="DN62" s="125"/>
      <c r="DO62" s="125"/>
      <c r="DP62" s="127"/>
      <c r="DQ62" s="117"/>
      <c r="DT62" s="111">
        <v>14</v>
      </c>
      <c r="DU62" s="124">
        <f t="shared" si="48"/>
        <v>8</v>
      </c>
      <c r="DV62" s="125">
        <f t="shared" si="49"/>
        <v>8</v>
      </c>
      <c r="DW62" s="125">
        <f t="shared" si="50"/>
        <v>8</v>
      </c>
      <c r="DX62" s="125">
        <f t="shared" si="51"/>
        <v>8</v>
      </c>
      <c r="DY62" s="125">
        <f t="shared" si="52"/>
        <v>8</v>
      </c>
      <c r="DZ62" s="126">
        <f t="shared" si="53"/>
        <v>8</v>
      </c>
      <c r="EA62" s="124">
        <f t="shared" si="54"/>
        <v>8</v>
      </c>
      <c r="EB62" s="125">
        <f t="shared" si="55"/>
        <v>8</v>
      </c>
      <c r="EC62" s="125">
        <f t="shared" si="56"/>
        <v>8</v>
      </c>
      <c r="ED62" s="125">
        <f t="shared" si="57"/>
        <v>8</v>
      </c>
      <c r="EE62" s="125">
        <f t="shared" si="58"/>
        <v>8</v>
      </c>
      <c r="EF62" s="127">
        <f t="shared" si="59"/>
        <v>8</v>
      </c>
      <c r="EI62" s="138"/>
      <c r="EJ62" s="117"/>
      <c r="EK62" s="117"/>
      <c r="EL62" s="117"/>
      <c r="EM62" s="117"/>
      <c r="EN62" s="117"/>
      <c r="EO62" s="117"/>
      <c r="EP62" s="117"/>
      <c r="EQ62" s="117"/>
      <c r="ER62" s="117"/>
      <c r="ES62" s="117"/>
      <c r="ET62" s="117"/>
      <c r="EU62" s="117"/>
      <c r="EV62" s="139"/>
      <c r="EW62" s="140"/>
      <c r="EX62" s="141"/>
      <c r="EY62" s="139"/>
      <c r="EZ62" s="139"/>
      <c r="FA62" s="139"/>
      <c r="FB62" s="139"/>
      <c r="FC62" s="139"/>
      <c r="FD62" s="139"/>
    </row>
    <row r="63" spans="2:160" s="111" customFormat="1" ht="13.5" customHeight="1">
      <c r="B63" s="111">
        <v>13</v>
      </c>
      <c r="C63" s="120">
        <v>1</v>
      </c>
      <c r="D63" s="121">
        <v>1</v>
      </c>
      <c r="E63" s="121">
        <v>1</v>
      </c>
      <c r="F63" s="121">
        <v>1</v>
      </c>
      <c r="G63" s="121">
        <v>1</v>
      </c>
      <c r="H63" s="122">
        <v>1</v>
      </c>
      <c r="I63" s="120">
        <v>1</v>
      </c>
      <c r="J63" s="121">
        <v>1</v>
      </c>
      <c r="K63" s="121">
        <v>1</v>
      </c>
      <c r="L63" s="121">
        <v>1</v>
      </c>
      <c r="M63" s="121">
        <v>1</v>
      </c>
      <c r="N63" s="123">
        <v>1</v>
      </c>
      <c r="P63" s="111">
        <v>13</v>
      </c>
      <c r="Q63" s="120">
        <v>1</v>
      </c>
      <c r="R63" s="121">
        <v>1</v>
      </c>
      <c r="S63" s="121">
        <v>1</v>
      </c>
      <c r="T63" s="121">
        <v>1</v>
      </c>
      <c r="U63" s="121">
        <v>1</v>
      </c>
      <c r="V63" s="122">
        <v>1</v>
      </c>
      <c r="W63" s="120">
        <v>1</v>
      </c>
      <c r="X63" s="121">
        <v>1</v>
      </c>
      <c r="Y63" s="121">
        <v>1</v>
      </c>
      <c r="Z63" s="121">
        <v>1</v>
      </c>
      <c r="AA63" s="121">
        <v>1</v>
      </c>
      <c r="AB63" s="123">
        <v>1</v>
      </c>
      <c r="AD63" s="111">
        <v>13</v>
      </c>
      <c r="AE63" s="120">
        <v>1</v>
      </c>
      <c r="AF63" s="121">
        <v>1</v>
      </c>
      <c r="AG63" s="121">
        <v>1</v>
      </c>
      <c r="AH63" s="121">
        <v>1</v>
      </c>
      <c r="AI63" s="121">
        <v>1</v>
      </c>
      <c r="AJ63" s="122">
        <v>1</v>
      </c>
      <c r="AK63" s="120">
        <v>1</v>
      </c>
      <c r="AL63" s="121">
        <v>1</v>
      </c>
      <c r="AM63" s="121">
        <v>1</v>
      </c>
      <c r="AN63" s="121">
        <v>1</v>
      </c>
      <c r="AO63" s="121">
        <v>1</v>
      </c>
      <c r="AP63" s="123">
        <v>1</v>
      </c>
      <c r="AR63" s="111">
        <v>13</v>
      </c>
      <c r="AS63" s="120">
        <v>1</v>
      </c>
      <c r="AT63" s="121">
        <v>1</v>
      </c>
      <c r="AU63" s="121">
        <v>1</v>
      </c>
      <c r="AV63" s="121">
        <v>1</v>
      </c>
      <c r="AW63" s="121">
        <v>1</v>
      </c>
      <c r="AX63" s="122">
        <v>1</v>
      </c>
      <c r="AY63" s="120">
        <v>1</v>
      </c>
      <c r="AZ63" s="121">
        <v>1</v>
      </c>
      <c r="BA63" s="121">
        <v>1</v>
      </c>
      <c r="BB63" s="121">
        <v>1</v>
      </c>
      <c r="BC63" s="121">
        <v>1</v>
      </c>
      <c r="BD63" s="123">
        <v>1</v>
      </c>
      <c r="BF63" s="111">
        <v>13</v>
      </c>
      <c r="BG63" s="120">
        <v>1</v>
      </c>
      <c r="BH63" s="121">
        <v>1</v>
      </c>
      <c r="BI63" s="121">
        <v>1</v>
      </c>
      <c r="BJ63" s="121">
        <v>1</v>
      </c>
      <c r="BK63" s="121">
        <v>1</v>
      </c>
      <c r="BL63" s="122">
        <v>1</v>
      </c>
      <c r="BM63" s="120">
        <v>1</v>
      </c>
      <c r="BN63" s="121">
        <v>1</v>
      </c>
      <c r="BO63" s="121">
        <v>1</v>
      </c>
      <c r="BP63" s="121">
        <v>1</v>
      </c>
      <c r="BQ63" s="121">
        <v>1</v>
      </c>
      <c r="BR63" s="123">
        <v>1</v>
      </c>
      <c r="BT63" s="111">
        <v>13</v>
      </c>
      <c r="BU63" s="120">
        <v>1</v>
      </c>
      <c r="BV63" s="121">
        <v>1</v>
      </c>
      <c r="BW63" s="121">
        <v>1</v>
      </c>
      <c r="BX63" s="121">
        <v>1</v>
      </c>
      <c r="BY63" s="121">
        <v>1</v>
      </c>
      <c r="BZ63" s="122">
        <v>1</v>
      </c>
      <c r="CA63" s="120">
        <v>1</v>
      </c>
      <c r="CB63" s="121">
        <v>1</v>
      </c>
      <c r="CC63" s="121">
        <v>1</v>
      </c>
      <c r="CD63" s="121">
        <v>1</v>
      </c>
      <c r="CE63" s="121">
        <v>1</v>
      </c>
      <c r="CF63" s="123">
        <v>1</v>
      </c>
      <c r="CH63" s="111">
        <v>13</v>
      </c>
      <c r="CI63" s="120">
        <v>1</v>
      </c>
      <c r="CJ63" s="121">
        <v>1</v>
      </c>
      <c r="CK63" s="121">
        <v>1</v>
      </c>
      <c r="CL63" s="121">
        <v>1</v>
      </c>
      <c r="CM63" s="121">
        <v>1</v>
      </c>
      <c r="CN63" s="122">
        <v>1</v>
      </c>
      <c r="CO63" s="120">
        <v>1</v>
      </c>
      <c r="CP63" s="121">
        <v>1</v>
      </c>
      <c r="CQ63" s="121">
        <v>1</v>
      </c>
      <c r="CR63" s="121">
        <v>1</v>
      </c>
      <c r="CS63" s="121">
        <v>1</v>
      </c>
      <c r="CT63" s="123">
        <v>1</v>
      </c>
      <c r="CU63" s="125"/>
      <c r="CV63" s="125"/>
      <c r="CW63" s="125"/>
      <c r="CX63" s="127"/>
      <c r="CZ63" s="111">
        <v>13</v>
      </c>
      <c r="DA63" s="120">
        <v>1</v>
      </c>
      <c r="DB63" s="121">
        <v>1</v>
      </c>
      <c r="DC63" s="121">
        <v>1</v>
      </c>
      <c r="DD63" s="121">
        <v>1</v>
      </c>
      <c r="DE63" s="121">
        <v>1</v>
      </c>
      <c r="DF63" s="122">
        <v>1</v>
      </c>
      <c r="DG63" s="120">
        <v>1</v>
      </c>
      <c r="DH63" s="121">
        <v>1</v>
      </c>
      <c r="DI63" s="121">
        <v>1</v>
      </c>
      <c r="DJ63" s="121">
        <v>1</v>
      </c>
      <c r="DK63" s="121">
        <v>1</v>
      </c>
      <c r="DL63" s="123">
        <v>1</v>
      </c>
      <c r="DM63" s="125"/>
      <c r="DN63" s="125"/>
      <c r="DO63" s="125"/>
      <c r="DP63" s="127"/>
      <c r="DQ63" s="117"/>
      <c r="DT63" s="111">
        <v>13</v>
      </c>
      <c r="DU63" s="124">
        <f t="shared" si="48"/>
        <v>8</v>
      </c>
      <c r="DV63" s="125">
        <f t="shared" si="49"/>
        <v>8</v>
      </c>
      <c r="DW63" s="125">
        <f t="shared" si="50"/>
        <v>8</v>
      </c>
      <c r="DX63" s="125">
        <f t="shared" si="51"/>
        <v>8</v>
      </c>
      <c r="DY63" s="125">
        <f t="shared" si="52"/>
        <v>8</v>
      </c>
      <c r="DZ63" s="126">
        <f t="shared" si="53"/>
        <v>8</v>
      </c>
      <c r="EA63" s="124">
        <f t="shared" si="54"/>
        <v>8</v>
      </c>
      <c r="EB63" s="125">
        <f t="shared" si="55"/>
        <v>8</v>
      </c>
      <c r="EC63" s="125">
        <f t="shared" si="56"/>
        <v>8</v>
      </c>
      <c r="ED63" s="125">
        <f t="shared" si="57"/>
        <v>8</v>
      </c>
      <c r="EE63" s="125">
        <f t="shared" si="58"/>
        <v>8</v>
      </c>
      <c r="EF63" s="127">
        <f t="shared" si="59"/>
        <v>8</v>
      </c>
      <c r="EI63" s="138"/>
      <c r="EJ63" s="117"/>
      <c r="EK63" s="117"/>
      <c r="EL63" s="117"/>
      <c r="EM63" s="117"/>
      <c r="EN63" s="117"/>
      <c r="EO63" s="117"/>
      <c r="EP63" s="117"/>
      <c r="EQ63" s="117"/>
      <c r="ER63" s="117"/>
      <c r="ES63" s="117"/>
      <c r="ET63" s="117"/>
      <c r="EU63" s="117"/>
      <c r="EV63" s="139"/>
      <c r="EW63" s="140"/>
      <c r="EX63" s="141"/>
      <c r="EY63" s="139"/>
      <c r="EZ63" s="139"/>
      <c r="FA63" s="139"/>
      <c r="FB63" s="139"/>
      <c r="FC63" s="139"/>
      <c r="FD63" s="139"/>
    </row>
    <row r="64" spans="2:160" s="111" customFormat="1" ht="13.5" customHeight="1">
      <c r="B64" s="111">
        <v>12</v>
      </c>
      <c r="C64" s="120">
        <v>1</v>
      </c>
      <c r="D64" s="121">
        <v>1</v>
      </c>
      <c r="E64" s="121">
        <v>1</v>
      </c>
      <c r="F64" s="121">
        <v>1</v>
      </c>
      <c r="G64" s="121">
        <v>1</v>
      </c>
      <c r="H64" s="122">
        <v>1</v>
      </c>
      <c r="I64" s="120">
        <v>1</v>
      </c>
      <c r="J64" s="121">
        <v>1</v>
      </c>
      <c r="K64" s="121">
        <v>1</v>
      </c>
      <c r="L64" s="121">
        <v>1</v>
      </c>
      <c r="M64" s="121">
        <v>1</v>
      </c>
      <c r="N64" s="123">
        <v>1</v>
      </c>
      <c r="P64" s="111">
        <v>12</v>
      </c>
      <c r="Q64" s="120">
        <v>1</v>
      </c>
      <c r="R64" s="121">
        <v>1</v>
      </c>
      <c r="S64" s="121">
        <v>1</v>
      </c>
      <c r="T64" s="121">
        <v>1</v>
      </c>
      <c r="U64" s="121">
        <v>1</v>
      </c>
      <c r="V64" s="122">
        <v>1</v>
      </c>
      <c r="W64" s="120">
        <v>1</v>
      </c>
      <c r="X64" s="121">
        <v>1</v>
      </c>
      <c r="Y64" s="121">
        <v>1</v>
      </c>
      <c r="Z64" s="121">
        <v>1</v>
      </c>
      <c r="AA64" s="121">
        <v>1</v>
      </c>
      <c r="AB64" s="123">
        <v>1</v>
      </c>
      <c r="AD64" s="111">
        <v>12</v>
      </c>
      <c r="AE64" s="120">
        <v>1</v>
      </c>
      <c r="AF64" s="121">
        <v>1</v>
      </c>
      <c r="AG64" s="121">
        <v>1</v>
      </c>
      <c r="AH64" s="121">
        <v>1</v>
      </c>
      <c r="AI64" s="121">
        <v>1</v>
      </c>
      <c r="AJ64" s="122">
        <v>1</v>
      </c>
      <c r="AK64" s="120">
        <v>1</v>
      </c>
      <c r="AL64" s="121">
        <v>1</v>
      </c>
      <c r="AM64" s="121">
        <v>1</v>
      </c>
      <c r="AN64" s="121">
        <v>1</v>
      </c>
      <c r="AO64" s="121">
        <v>1</v>
      </c>
      <c r="AP64" s="123">
        <v>1</v>
      </c>
      <c r="AR64" s="111">
        <v>12</v>
      </c>
      <c r="AS64" s="120">
        <v>1</v>
      </c>
      <c r="AT64" s="121">
        <v>1</v>
      </c>
      <c r="AU64" s="121">
        <v>1</v>
      </c>
      <c r="AV64" s="121">
        <v>1</v>
      </c>
      <c r="AW64" s="121">
        <v>1</v>
      </c>
      <c r="AX64" s="122">
        <v>1</v>
      </c>
      <c r="AY64" s="120">
        <v>1</v>
      </c>
      <c r="AZ64" s="121">
        <v>1</v>
      </c>
      <c r="BA64" s="121">
        <v>1</v>
      </c>
      <c r="BB64" s="121">
        <v>1</v>
      </c>
      <c r="BC64" s="121">
        <v>1</v>
      </c>
      <c r="BD64" s="123">
        <v>1</v>
      </c>
      <c r="BF64" s="111">
        <v>12</v>
      </c>
      <c r="BG64" s="120">
        <v>1</v>
      </c>
      <c r="BH64" s="121">
        <v>1</v>
      </c>
      <c r="BI64" s="121">
        <v>1</v>
      </c>
      <c r="BJ64" s="121">
        <v>1</v>
      </c>
      <c r="BK64" s="121">
        <v>1</v>
      </c>
      <c r="BL64" s="122">
        <v>1</v>
      </c>
      <c r="BM64" s="120">
        <v>1</v>
      </c>
      <c r="BN64" s="121">
        <v>1</v>
      </c>
      <c r="BO64" s="121">
        <v>1</v>
      </c>
      <c r="BP64" s="121">
        <v>1</v>
      </c>
      <c r="BQ64" s="121">
        <v>1</v>
      </c>
      <c r="BR64" s="123">
        <v>1</v>
      </c>
      <c r="BT64" s="111">
        <v>12</v>
      </c>
      <c r="BU64" s="120">
        <v>1</v>
      </c>
      <c r="BV64" s="121">
        <v>1</v>
      </c>
      <c r="BW64" s="121">
        <v>1</v>
      </c>
      <c r="BX64" s="121">
        <v>1</v>
      </c>
      <c r="BY64" s="121">
        <v>1</v>
      </c>
      <c r="BZ64" s="122">
        <v>1</v>
      </c>
      <c r="CA64" s="120">
        <v>1</v>
      </c>
      <c r="CB64" s="121">
        <v>1</v>
      </c>
      <c r="CC64" s="121">
        <v>1</v>
      </c>
      <c r="CD64" s="121">
        <v>1</v>
      </c>
      <c r="CE64" s="121">
        <v>1</v>
      </c>
      <c r="CF64" s="123">
        <v>1</v>
      </c>
      <c r="CH64" s="111">
        <v>12</v>
      </c>
      <c r="CI64" s="120">
        <v>1</v>
      </c>
      <c r="CJ64" s="121">
        <v>1</v>
      </c>
      <c r="CK64" s="121">
        <v>1</v>
      </c>
      <c r="CL64" s="121">
        <v>1</v>
      </c>
      <c r="CM64" s="121">
        <v>1</v>
      </c>
      <c r="CN64" s="122">
        <v>1</v>
      </c>
      <c r="CO64" s="120">
        <v>1</v>
      </c>
      <c r="CP64" s="121">
        <v>1</v>
      </c>
      <c r="CQ64" s="121">
        <v>1</v>
      </c>
      <c r="CR64" s="121">
        <v>1</v>
      </c>
      <c r="CS64" s="121">
        <v>1</v>
      </c>
      <c r="CT64" s="123">
        <v>1</v>
      </c>
      <c r="CU64" s="125"/>
      <c r="CV64" s="125"/>
      <c r="CW64" s="125"/>
      <c r="CX64" s="127"/>
      <c r="CZ64" s="111">
        <v>12</v>
      </c>
      <c r="DA64" s="120">
        <v>1</v>
      </c>
      <c r="DB64" s="121">
        <v>1</v>
      </c>
      <c r="DC64" s="121">
        <v>1</v>
      </c>
      <c r="DD64" s="121">
        <v>1</v>
      </c>
      <c r="DE64" s="121">
        <v>1</v>
      </c>
      <c r="DF64" s="122">
        <v>1</v>
      </c>
      <c r="DG64" s="120">
        <v>1</v>
      </c>
      <c r="DH64" s="121">
        <v>1</v>
      </c>
      <c r="DI64" s="121">
        <v>1</v>
      </c>
      <c r="DJ64" s="121">
        <v>1</v>
      </c>
      <c r="DK64" s="121">
        <v>1</v>
      </c>
      <c r="DL64" s="123">
        <v>1</v>
      </c>
      <c r="DM64" s="125"/>
      <c r="DN64" s="125"/>
      <c r="DO64" s="125"/>
      <c r="DP64" s="127"/>
      <c r="DQ64" s="117"/>
      <c r="DT64" s="111">
        <v>12</v>
      </c>
      <c r="DU64" s="124">
        <f t="shared" si="48"/>
        <v>8</v>
      </c>
      <c r="DV64" s="125">
        <f t="shared" si="49"/>
        <v>8</v>
      </c>
      <c r="DW64" s="125">
        <f t="shared" si="50"/>
        <v>8</v>
      </c>
      <c r="DX64" s="125">
        <f t="shared" si="51"/>
        <v>8</v>
      </c>
      <c r="DY64" s="125">
        <f t="shared" si="52"/>
        <v>8</v>
      </c>
      <c r="DZ64" s="126">
        <f t="shared" si="53"/>
        <v>8</v>
      </c>
      <c r="EA64" s="124">
        <f t="shared" si="54"/>
        <v>8</v>
      </c>
      <c r="EB64" s="125">
        <f t="shared" si="55"/>
        <v>8</v>
      </c>
      <c r="EC64" s="125">
        <f t="shared" si="56"/>
        <v>8</v>
      </c>
      <c r="ED64" s="125">
        <f t="shared" si="57"/>
        <v>8</v>
      </c>
      <c r="EE64" s="125">
        <f t="shared" si="58"/>
        <v>8</v>
      </c>
      <c r="EF64" s="127">
        <f t="shared" si="59"/>
        <v>8</v>
      </c>
      <c r="EI64" s="138"/>
      <c r="EJ64" s="117"/>
      <c r="EK64" s="117"/>
      <c r="EL64" s="117"/>
      <c r="EM64" s="117"/>
      <c r="EN64" s="117"/>
      <c r="EO64" s="117"/>
      <c r="EP64" s="117"/>
      <c r="EQ64" s="117"/>
      <c r="ER64" s="117"/>
      <c r="ES64" s="117"/>
      <c r="ET64" s="117"/>
      <c r="EU64" s="117"/>
      <c r="EV64" s="139"/>
      <c r="EW64" s="140"/>
      <c r="EX64" s="141"/>
      <c r="EY64" s="139"/>
      <c r="EZ64" s="139"/>
      <c r="FA64" s="139"/>
      <c r="FB64" s="139"/>
      <c r="FC64" s="139"/>
      <c r="FD64" s="139"/>
    </row>
    <row r="65" spans="2:160" s="111" customFormat="1" ht="13.5" customHeight="1">
      <c r="B65" s="111">
        <v>11</v>
      </c>
      <c r="C65" s="120"/>
      <c r="D65" s="121"/>
      <c r="E65" s="121">
        <v>1</v>
      </c>
      <c r="F65" s="121">
        <v>1</v>
      </c>
      <c r="G65" s="121">
        <v>1</v>
      </c>
      <c r="H65" s="122">
        <v>1</v>
      </c>
      <c r="I65" s="120">
        <v>1</v>
      </c>
      <c r="J65" s="121">
        <v>1</v>
      </c>
      <c r="K65" s="121">
        <v>1</v>
      </c>
      <c r="L65" s="121">
        <v>1</v>
      </c>
      <c r="M65" s="121">
        <v>1</v>
      </c>
      <c r="N65" s="123">
        <v>1</v>
      </c>
      <c r="P65" s="111">
        <v>11</v>
      </c>
      <c r="Q65" s="120">
        <v>1</v>
      </c>
      <c r="R65" s="121">
        <v>1</v>
      </c>
      <c r="S65" s="121">
        <v>1</v>
      </c>
      <c r="T65" s="121">
        <v>1</v>
      </c>
      <c r="U65" s="121">
        <v>1</v>
      </c>
      <c r="V65" s="122">
        <v>1</v>
      </c>
      <c r="W65" s="120">
        <v>1</v>
      </c>
      <c r="X65" s="121">
        <v>1</v>
      </c>
      <c r="Y65" s="121">
        <v>1</v>
      </c>
      <c r="Z65" s="121">
        <v>1</v>
      </c>
      <c r="AA65" s="121">
        <v>1</v>
      </c>
      <c r="AB65" s="123">
        <v>1</v>
      </c>
      <c r="AD65" s="111">
        <v>11</v>
      </c>
      <c r="AE65" s="120">
        <v>1</v>
      </c>
      <c r="AF65" s="121">
        <v>1</v>
      </c>
      <c r="AG65" s="121">
        <v>1</v>
      </c>
      <c r="AH65" s="121">
        <v>1</v>
      </c>
      <c r="AI65" s="121">
        <v>1</v>
      </c>
      <c r="AJ65" s="122">
        <v>1</v>
      </c>
      <c r="AK65" s="120">
        <v>1</v>
      </c>
      <c r="AL65" s="121">
        <v>1</v>
      </c>
      <c r="AM65" s="121">
        <v>1</v>
      </c>
      <c r="AN65" s="121">
        <v>1</v>
      </c>
      <c r="AO65" s="121">
        <v>1</v>
      </c>
      <c r="AP65" s="123">
        <v>1</v>
      </c>
      <c r="AR65" s="111">
        <v>11</v>
      </c>
      <c r="AS65" s="120">
        <v>1</v>
      </c>
      <c r="AT65" s="121">
        <v>1</v>
      </c>
      <c r="AU65" s="121">
        <v>1</v>
      </c>
      <c r="AV65" s="121">
        <v>1</v>
      </c>
      <c r="AW65" s="121">
        <v>1</v>
      </c>
      <c r="AX65" s="122">
        <v>1</v>
      </c>
      <c r="AY65" s="120">
        <v>1</v>
      </c>
      <c r="AZ65" s="121">
        <v>1</v>
      </c>
      <c r="BA65" s="121">
        <v>1</v>
      </c>
      <c r="BB65" s="121">
        <v>1</v>
      </c>
      <c r="BC65" s="121">
        <v>1</v>
      </c>
      <c r="BD65" s="123">
        <v>1</v>
      </c>
      <c r="BF65" s="111">
        <v>11</v>
      </c>
      <c r="BG65" s="120"/>
      <c r="BH65" s="121"/>
      <c r="BI65" s="121">
        <v>1</v>
      </c>
      <c r="BJ65" s="121">
        <v>1</v>
      </c>
      <c r="BK65" s="121">
        <v>1</v>
      </c>
      <c r="BL65" s="122">
        <v>1</v>
      </c>
      <c r="BM65" s="120"/>
      <c r="BN65" s="121"/>
      <c r="BO65" s="121">
        <v>1</v>
      </c>
      <c r="BP65" s="121">
        <v>1</v>
      </c>
      <c r="BQ65" s="121">
        <v>1</v>
      </c>
      <c r="BR65" s="123">
        <v>1</v>
      </c>
      <c r="BT65" s="111">
        <v>11</v>
      </c>
      <c r="BU65" s="120">
        <v>1</v>
      </c>
      <c r="BV65" s="121">
        <v>1</v>
      </c>
      <c r="BW65" s="121">
        <v>1</v>
      </c>
      <c r="BX65" s="121">
        <v>1</v>
      </c>
      <c r="BY65" s="121">
        <v>1</v>
      </c>
      <c r="BZ65" s="122">
        <v>1</v>
      </c>
      <c r="CA65" s="120">
        <v>1</v>
      </c>
      <c r="CB65" s="121">
        <v>1</v>
      </c>
      <c r="CC65" s="121">
        <v>1</v>
      </c>
      <c r="CD65" s="121">
        <v>1</v>
      </c>
      <c r="CE65" s="121">
        <v>1</v>
      </c>
      <c r="CF65" s="123">
        <v>1</v>
      </c>
      <c r="CH65" s="111">
        <v>11</v>
      </c>
      <c r="CI65" s="120">
        <v>1</v>
      </c>
      <c r="CJ65" s="121">
        <v>1</v>
      </c>
      <c r="CK65" s="121">
        <v>1</v>
      </c>
      <c r="CL65" s="121">
        <v>1</v>
      </c>
      <c r="CM65" s="121">
        <v>1</v>
      </c>
      <c r="CN65" s="122">
        <v>1</v>
      </c>
      <c r="CO65" s="120">
        <v>1</v>
      </c>
      <c r="CP65" s="121">
        <v>1</v>
      </c>
      <c r="CQ65" s="121">
        <v>1</v>
      </c>
      <c r="CR65" s="121">
        <v>1</v>
      </c>
      <c r="CS65" s="121">
        <v>1</v>
      </c>
      <c r="CT65" s="123">
        <v>1</v>
      </c>
      <c r="CU65" s="125"/>
      <c r="CV65" s="125"/>
      <c r="CW65" s="125"/>
      <c r="CX65" s="127"/>
      <c r="CZ65" s="111">
        <v>11</v>
      </c>
      <c r="DA65" s="120">
        <v>1</v>
      </c>
      <c r="DB65" s="121">
        <v>1</v>
      </c>
      <c r="DC65" s="121">
        <v>1</v>
      </c>
      <c r="DD65" s="121">
        <v>1</v>
      </c>
      <c r="DE65" s="121">
        <v>1</v>
      </c>
      <c r="DF65" s="122">
        <v>1</v>
      </c>
      <c r="DG65" s="120">
        <v>1</v>
      </c>
      <c r="DH65" s="121">
        <v>1</v>
      </c>
      <c r="DI65" s="121">
        <v>1</v>
      </c>
      <c r="DJ65" s="121">
        <v>1</v>
      </c>
      <c r="DK65" s="121">
        <v>1</v>
      </c>
      <c r="DL65" s="123">
        <v>1</v>
      </c>
      <c r="DM65" s="125"/>
      <c r="DN65" s="125"/>
      <c r="DO65" s="125"/>
      <c r="DP65" s="127"/>
      <c r="DQ65" s="117"/>
      <c r="DT65" s="111">
        <v>11</v>
      </c>
      <c r="DU65" s="124">
        <f t="shared" si="48"/>
        <v>6</v>
      </c>
      <c r="DV65" s="125">
        <f t="shared" si="49"/>
        <v>6</v>
      </c>
      <c r="DW65" s="125">
        <f t="shared" si="50"/>
        <v>8</v>
      </c>
      <c r="DX65" s="125">
        <f t="shared" si="51"/>
        <v>8</v>
      </c>
      <c r="DY65" s="125">
        <f t="shared" si="52"/>
        <v>8</v>
      </c>
      <c r="DZ65" s="126">
        <f t="shared" si="53"/>
        <v>8</v>
      </c>
      <c r="EA65" s="124">
        <f t="shared" si="54"/>
        <v>7</v>
      </c>
      <c r="EB65" s="125">
        <f t="shared" si="55"/>
        <v>8</v>
      </c>
      <c r="EC65" s="125">
        <f t="shared" si="56"/>
        <v>8</v>
      </c>
      <c r="ED65" s="125">
        <f t="shared" si="57"/>
        <v>8</v>
      </c>
      <c r="EE65" s="125">
        <f t="shared" si="58"/>
        <v>8</v>
      </c>
      <c r="EF65" s="127">
        <f t="shared" si="59"/>
        <v>8</v>
      </c>
      <c r="EI65" s="138"/>
      <c r="EJ65" s="117"/>
      <c r="EK65" s="117"/>
      <c r="EL65" s="117"/>
      <c r="EM65" s="117"/>
      <c r="EN65" s="117"/>
      <c r="EO65" s="117"/>
      <c r="EP65" s="117"/>
      <c r="EQ65" s="117"/>
      <c r="ER65" s="117"/>
      <c r="ES65" s="117"/>
      <c r="ET65" s="117"/>
      <c r="EU65" s="117"/>
      <c r="EV65" s="139"/>
      <c r="EW65" s="140"/>
      <c r="EX65" s="141"/>
      <c r="EY65" s="139"/>
      <c r="EZ65" s="139"/>
      <c r="FA65" s="139"/>
      <c r="FB65" s="139"/>
      <c r="FC65" s="139"/>
      <c r="FD65" s="139"/>
    </row>
    <row r="66" spans="2:160" s="111" customFormat="1" ht="13.5" customHeight="1">
      <c r="B66" s="111">
        <v>10</v>
      </c>
      <c r="C66" s="124">
        <v>1</v>
      </c>
      <c r="D66" s="125">
        <v>1</v>
      </c>
      <c r="E66" s="125">
        <v>1</v>
      </c>
      <c r="F66" s="125">
        <v>1</v>
      </c>
      <c r="G66" s="125">
        <v>1</v>
      </c>
      <c r="H66" s="126">
        <v>1</v>
      </c>
      <c r="I66" s="120">
        <v>1</v>
      </c>
      <c r="J66" s="121">
        <v>1</v>
      </c>
      <c r="K66" s="121">
        <v>1</v>
      </c>
      <c r="L66" s="121">
        <v>1</v>
      </c>
      <c r="M66" s="121">
        <v>1</v>
      </c>
      <c r="N66" s="123">
        <v>1</v>
      </c>
      <c r="P66" s="111">
        <v>10</v>
      </c>
      <c r="Q66" s="124">
        <v>1</v>
      </c>
      <c r="R66" s="125">
        <v>1</v>
      </c>
      <c r="S66" s="125">
        <v>1</v>
      </c>
      <c r="T66" s="125">
        <v>1</v>
      </c>
      <c r="U66" s="125">
        <v>1</v>
      </c>
      <c r="V66" s="126">
        <v>1</v>
      </c>
      <c r="W66" s="120">
        <v>1</v>
      </c>
      <c r="X66" s="121">
        <v>1</v>
      </c>
      <c r="Y66" s="121">
        <v>1</v>
      </c>
      <c r="Z66" s="121">
        <v>1</v>
      </c>
      <c r="AA66" s="121">
        <v>1</v>
      </c>
      <c r="AB66" s="123">
        <v>1</v>
      </c>
      <c r="AD66" s="111">
        <v>10</v>
      </c>
      <c r="AE66" s="124">
        <v>1</v>
      </c>
      <c r="AF66" s="125">
        <v>1</v>
      </c>
      <c r="AG66" s="125">
        <v>1</v>
      </c>
      <c r="AH66" s="125">
        <v>1</v>
      </c>
      <c r="AI66" s="125">
        <v>1</v>
      </c>
      <c r="AJ66" s="126">
        <v>1</v>
      </c>
      <c r="AK66" s="120">
        <v>1</v>
      </c>
      <c r="AL66" s="121">
        <v>1</v>
      </c>
      <c r="AM66" s="121">
        <v>1</v>
      </c>
      <c r="AN66" s="121">
        <v>1</v>
      </c>
      <c r="AO66" s="121">
        <v>1</v>
      </c>
      <c r="AP66" s="123">
        <v>1</v>
      </c>
      <c r="AR66" s="111">
        <v>10</v>
      </c>
      <c r="AS66" s="124">
        <v>1</v>
      </c>
      <c r="AT66" s="125">
        <v>1</v>
      </c>
      <c r="AU66" s="125">
        <v>1</v>
      </c>
      <c r="AV66" s="125">
        <v>1</v>
      </c>
      <c r="AW66" s="125">
        <v>1</v>
      </c>
      <c r="AX66" s="126">
        <v>1</v>
      </c>
      <c r="AY66" s="120">
        <v>1</v>
      </c>
      <c r="AZ66" s="121">
        <v>1</v>
      </c>
      <c r="BA66" s="121">
        <v>1</v>
      </c>
      <c r="BB66" s="121">
        <v>1</v>
      </c>
      <c r="BC66" s="121">
        <v>1</v>
      </c>
      <c r="BD66" s="123">
        <v>1</v>
      </c>
      <c r="BF66" s="111">
        <v>10</v>
      </c>
      <c r="BG66" s="124">
        <v>1</v>
      </c>
      <c r="BH66" s="125">
        <v>1</v>
      </c>
      <c r="BI66" s="125">
        <v>1</v>
      </c>
      <c r="BJ66" s="125">
        <v>1</v>
      </c>
      <c r="BK66" s="125">
        <v>1</v>
      </c>
      <c r="BL66" s="126">
        <v>1</v>
      </c>
      <c r="BM66" s="120">
        <v>1</v>
      </c>
      <c r="BN66" s="121">
        <v>1</v>
      </c>
      <c r="BO66" s="121">
        <v>1</v>
      </c>
      <c r="BP66" s="121">
        <v>1</v>
      </c>
      <c r="BQ66" s="121">
        <v>1</v>
      </c>
      <c r="BR66" s="123">
        <v>1</v>
      </c>
      <c r="BT66" s="111">
        <v>10</v>
      </c>
      <c r="BU66" s="124">
        <v>1</v>
      </c>
      <c r="BV66" s="125">
        <v>1</v>
      </c>
      <c r="BW66" s="125">
        <v>1</v>
      </c>
      <c r="BX66" s="125">
        <v>1</v>
      </c>
      <c r="BY66" s="125">
        <v>1</v>
      </c>
      <c r="BZ66" s="126">
        <v>1</v>
      </c>
      <c r="CA66" s="120">
        <v>1</v>
      </c>
      <c r="CB66" s="121">
        <v>1</v>
      </c>
      <c r="CC66" s="121">
        <v>1</v>
      </c>
      <c r="CD66" s="121">
        <v>1</v>
      </c>
      <c r="CE66" s="121">
        <v>1</v>
      </c>
      <c r="CF66" s="123">
        <v>1</v>
      </c>
      <c r="CH66" s="111">
        <v>10</v>
      </c>
      <c r="CI66" s="124">
        <v>1</v>
      </c>
      <c r="CJ66" s="125">
        <v>1</v>
      </c>
      <c r="CK66" s="125">
        <v>1</v>
      </c>
      <c r="CL66" s="125">
        <v>1</v>
      </c>
      <c r="CM66" s="125">
        <v>1</v>
      </c>
      <c r="CN66" s="126">
        <v>1</v>
      </c>
      <c r="CO66" s="120">
        <v>1</v>
      </c>
      <c r="CP66" s="121">
        <v>1</v>
      </c>
      <c r="CQ66" s="121">
        <v>1</v>
      </c>
      <c r="CR66" s="121">
        <v>1</v>
      </c>
      <c r="CS66" s="121">
        <v>1</v>
      </c>
      <c r="CT66" s="123">
        <v>1</v>
      </c>
      <c r="CU66" s="125"/>
      <c r="CV66" s="125"/>
      <c r="CW66" s="125"/>
      <c r="CX66" s="127"/>
      <c r="CZ66" s="111">
        <v>10</v>
      </c>
      <c r="DA66" s="124">
        <v>1</v>
      </c>
      <c r="DB66" s="125">
        <v>1</v>
      </c>
      <c r="DC66" s="125">
        <v>1</v>
      </c>
      <c r="DD66" s="125">
        <v>1</v>
      </c>
      <c r="DE66" s="125">
        <v>1</v>
      </c>
      <c r="DF66" s="126">
        <v>1</v>
      </c>
      <c r="DG66" s="120">
        <v>1</v>
      </c>
      <c r="DH66" s="121">
        <v>1</v>
      </c>
      <c r="DI66" s="121">
        <v>1</v>
      </c>
      <c r="DJ66" s="121">
        <v>1</v>
      </c>
      <c r="DK66" s="121">
        <v>1</v>
      </c>
      <c r="DL66" s="123">
        <v>1</v>
      </c>
      <c r="DM66" s="125"/>
      <c r="DN66" s="125"/>
      <c r="DO66" s="125"/>
      <c r="DP66" s="127"/>
      <c r="DQ66" s="117"/>
      <c r="DT66" s="111">
        <v>10</v>
      </c>
      <c r="DU66" s="124">
        <f t="shared" si="48"/>
        <v>8</v>
      </c>
      <c r="DV66" s="125">
        <f t="shared" si="49"/>
        <v>8</v>
      </c>
      <c r="DW66" s="125">
        <f t="shared" si="50"/>
        <v>8</v>
      </c>
      <c r="DX66" s="125">
        <f t="shared" si="51"/>
        <v>8</v>
      </c>
      <c r="DY66" s="125">
        <f t="shared" si="52"/>
        <v>8</v>
      </c>
      <c r="DZ66" s="126">
        <f t="shared" si="53"/>
        <v>8</v>
      </c>
      <c r="EA66" s="124">
        <f t="shared" si="54"/>
        <v>8</v>
      </c>
      <c r="EB66" s="125">
        <f t="shared" si="55"/>
        <v>8</v>
      </c>
      <c r="EC66" s="125">
        <f t="shared" si="56"/>
        <v>8</v>
      </c>
      <c r="ED66" s="125">
        <f t="shared" si="57"/>
        <v>8</v>
      </c>
      <c r="EE66" s="125">
        <f t="shared" si="58"/>
        <v>8</v>
      </c>
      <c r="EF66" s="127">
        <f t="shared" si="59"/>
        <v>8</v>
      </c>
      <c r="EI66" s="138"/>
      <c r="EJ66" s="117"/>
      <c r="EK66" s="117"/>
      <c r="EL66" s="117"/>
      <c r="EM66" s="117"/>
      <c r="EN66" s="117"/>
      <c r="EO66" s="117"/>
      <c r="EP66" s="117"/>
      <c r="EQ66" s="117"/>
      <c r="ER66" s="117"/>
      <c r="ES66" s="117"/>
      <c r="ET66" s="117"/>
      <c r="EU66" s="117"/>
      <c r="EV66" s="139"/>
      <c r="EW66" s="140"/>
      <c r="EX66" s="141"/>
      <c r="EY66" s="139"/>
      <c r="EZ66" s="139"/>
      <c r="FA66" s="139"/>
      <c r="FB66" s="139"/>
      <c r="FC66" s="139"/>
      <c r="FD66" s="139"/>
    </row>
    <row r="67" spans="2:160" s="111" customFormat="1" ht="13.5" customHeight="1">
      <c r="B67" s="111">
        <v>9</v>
      </c>
      <c r="C67" s="124">
        <v>1</v>
      </c>
      <c r="D67" s="125">
        <v>1</v>
      </c>
      <c r="E67" s="125">
        <v>1</v>
      </c>
      <c r="F67" s="125">
        <v>1</v>
      </c>
      <c r="G67" s="125">
        <v>1</v>
      </c>
      <c r="H67" s="126">
        <v>1</v>
      </c>
      <c r="I67" s="120">
        <v>1</v>
      </c>
      <c r="J67" s="121">
        <v>1</v>
      </c>
      <c r="K67" s="121">
        <v>1</v>
      </c>
      <c r="L67" s="121">
        <v>1</v>
      </c>
      <c r="M67" s="121">
        <v>1</v>
      </c>
      <c r="N67" s="123">
        <v>1</v>
      </c>
      <c r="P67" s="111">
        <v>9</v>
      </c>
      <c r="Q67" s="124">
        <v>1</v>
      </c>
      <c r="R67" s="125">
        <v>1</v>
      </c>
      <c r="S67" s="125">
        <v>1</v>
      </c>
      <c r="T67" s="125">
        <v>1</v>
      </c>
      <c r="U67" s="125">
        <v>1</v>
      </c>
      <c r="V67" s="126">
        <v>1</v>
      </c>
      <c r="W67" s="120">
        <v>1</v>
      </c>
      <c r="X67" s="121">
        <v>1</v>
      </c>
      <c r="Y67" s="121">
        <v>1</v>
      </c>
      <c r="Z67" s="121">
        <v>1</v>
      </c>
      <c r="AA67" s="121">
        <v>1</v>
      </c>
      <c r="AB67" s="123">
        <v>1</v>
      </c>
      <c r="AD67" s="111">
        <v>9</v>
      </c>
      <c r="AE67" s="124">
        <v>1</v>
      </c>
      <c r="AF67" s="125">
        <v>1</v>
      </c>
      <c r="AG67" s="125">
        <v>1</v>
      </c>
      <c r="AH67" s="125">
        <v>1</v>
      </c>
      <c r="AI67" s="125">
        <v>1</v>
      </c>
      <c r="AJ67" s="126">
        <v>1</v>
      </c>
      <c r="AK67" s="120">
        <v>1</v>
      </c>
      <c r="AL67" s="121">
        <v>1</v>
      </c>
      <c r="AM67" s="121">
        <v>1</v>
      </c>
      <c r="AN67" s="121">
        <v>1</v>
      </c>
      <c r="AO67" s="121">
        <v>1</v>
      </c>
      <c r="AP67" s="123">
        <v>1</v>
      </c>
      <c r="AR67" s="111">
        <v>9</v>
      </c>
      <c r="AS67" s="124">
        <v>1</v>
      </c>
      <c r="AT67" s="125">
        <v>1</v>
      </c>
      <c r="AU67" s="125">
        <v>1</v>
      </c>
      <c r="AV67" s="125">
        <v>1</v>
      </c>
      <c r="AW67" s="125">
        <v>1</v>
      </c>
      <c r="AX67" s="126">
        <v>1</v>
      </c>
      <c r="AY67" s="120">
        <v>1</v>
      </c>
      <c r="AZ67" s="121">
        <v>1</v>
      </c>
      <c r="BA67" s="121">
        <v>1</v>
      </c>
      <c r="BB67" s="121">
        <v>1</v>
      </c>
      <c r="BC67" s="121">
        <v>1</v>
      </c>
      <c r="BD67" s="123">
        <v>1</v>
      </c>
      <c r="BF67" s="111">
        <v>9</v>
      </c>
      <c r="BG67" s="124"/>
      <c r="BH67" s="125"/>
      <c r="BI67" s="125">
        <v>1</v>
      </c>
      <c r="BJ67" s="125">
        <v>1</v>
      </c>
      <c r="BK67" s="125">
        <v>1</v>
      </c>
      <c r="BL67" s="126">
        <v>1</v>
      </c>
      <c r="BM67" s="120">
        <v>1</v>
      </c>
      <c r="BN67" s="121">
        <v>1</v>
      </c>
      <c r="BO67" s="121">
        <v>1</v>
      </c>
      <c r="BP67" s="121">
        <v>1</v>
      </c>
      <c r="BQ67" s="121">
        <v>1</v>
      </c>
      <c r="BR67" s="123">
        <v>1</v>
      </c>
      <c r="BT67" s="111">
        <v>9</v>
      </c>
      <c r="BU67" s="124">
        <v>1</v>
      </c>
      <c r="BV67" s="125">
        <v>1</v>
      </c>
      <c r="BW67" s="125">
        <v>1</v>
      </c>
      <c r="BX67" s="125">
        <v>1</v>
      </c>
      <c r="BY67" s="125">
        <v>1</v>
      </c>
      <c r="BZ67" s="126">
        <v>1</v>
      </c>
      <c r="CA67" s="120">
        <v>1</v>
      </c>
      <c r="CB67" s="121">
        <v>1</v>
      </c>
      <c r="CC67" s="121">
        <v>1</v>
      </c>
      <c r="CD67" s="121">
        <v>1</v>
      </c>
      <c r="CE67" s="121">
        <v>1</v>
      </c>
      <c r="CF67" s="123">
        <v>1</v>
      </c>
      <c r="CH67" s="111">
        <v>9</v>
      </c>
      <c r="CI67" s="124">
        <v>1</v>
      </c>
      <c r="CJ67" s="125">
        <v>1</v>
      </c>
      <c r="CK67" s="125">
        <v>1</v>
      </c>
      <c r="CL67" s="125">
        <v>1</v>
      </c>
      <c r="CM67" s="125">
        <v>1</v>
      </c>
      <c r="CN67" s="126">
        <v>1</v>
      </c>
      <c r="CO67" s="120">
        <v>1</v>
      </c>
      <c r="CP67" s="121">
        <v>1</v>
      </c>
      <c r="CQ67" s="121">
        <v>1</v>
      </c>
      <c r="CR67" s="121">
        <v>1</v>
      </c>
      <c r="CS67" s="121">
        <v>1</v>
      </c>
      <c r="CT67" s="123">
        <v>1</v>
      </c>
      <c r="CU67" s="125">
        <v>1</v>
      </c>
      <c r="CV67" s="125"/>
      <c r="CW67" s="125"/>
      <c r="CX67" s="127">
        <v>1</v>
      </c>
      <c r="CZ67" s="111">
        <v>9</v>
      </c>
      <c r="DA67" s="124">
        <v>1</v>
      </c>
      <c r="DB67" s="125">
        <v>1</v>
      </c>
      <c r="DC67" s="125">
        <v>1</v>
      </c>
      <c r="DD67" s="125">
        <v>1</v>
      </c>
      <c r="DE67" s="125">
        <v>1</v>
      </c>
      <c r="DF67" s="126">
        <v>1</v>
      </c>
      <c r="DG67" s="120">
        <v>1</v>
      </c>
      <c r="DH67" s="121">
        <v>1</v>
      </c>
      <c r="DI67" s="121">
        <v>1</v>
      </c>
      <c r="DJ67" s="121">
        <v>1</v>
      </c>
      <c r="DK67" s="121">
        <v>1</v>
      </c>
      <c r="DL67" s="123">
        <v>1</v>
      </c>
      <c r="DM67" s="125"/>
      <c r="DN67" s="125"/>
      <c r="DO67" s="125"/>
      <c r="DP67" s="127"/>
      <c r="DQ67" s="117"/>
      <c r="DT67" s="111">
        <v>9</v>
      </c>
      <c r="DU67" s="124">
        <f t="shared" si="48"/>
        <v>7</v>
      </c>
      <c r="DV67" s="125">
        <f t="shared" si="49"/>
        <v>7</v>
      </c>
      <c r="DW67" s="125">
        <f t="shared" si="50"/>
        <v>8</v>
      </c>
      <c r="DX67" s="125">
        <f t="shared" si="51"/>
        <v>8</v>
      </c>
      <c r="DY67" s="125">
        <f t="shared" si="52"/>
        <v>8</v>
      </c>
      <c r="DZ67" s="126">
        <f t="shared" si="53"/>
        <v>8</v>
      </c>
      <c r="EA67" s="124">
        <f t="shared" si="54"/>
        <v>8</v>
      </c>
      <c r="EB67" s="125">
        <f t="shared" si="55"/>
        <v>8</v>
      </c>
      <c r="EC67" s="125">
        <f t="shared" si="56"/>
        <v>8</v>
      </c>
      <c r="ED67" s="125">
        <f t="shared" si="57"/>
        <v>8</v>
      </c>
      <c r="EE67" s="125">
        <f t="shared" si="58"/>
        <v>8</v>
      </c>
      <c r="EF67" s="127">
        <f t="shared" si="59"/>
        <v>8</v>
      </c>
      <c r="EI67" s="138"/>
      <c r="EJ67" s="117"/>
      <c r="EK67" s="117"/>
      <c r="EL67" s="117"/>
      <c r="EM67" s="117"/>
      <c r="EN67" s="117"/>
      <c r="EO67" s="117"/>
      <c r="EP67" s="117"/>
      <c r="EQ67" s="117"/>
      <c r="ER67" s="117"/>
      <c r="ES67" s="117"/>
      <c r="ET67" s="117"/>
      <c r="EU67" s="117"/>
      <c r="EV67" s="139"/>
      <c r="EW67" s="139"/>
      <c r="EX67" s="139"/>
      <c r="EY67" s="139"/>
      <c r="EZ67" s="139"/>
      <c r="FA67" s="139"/>
      <c r="FB67" s="139"/>
      <c r="FC67" s="139"/>
      <c r="FD67" s="139"/>
    </row>
    <row r="68" spans="2:160" s="111" customFormat="1" ht="13.5" customHeight="1">
      <c r="B68" s="111">
        <v>8</v>
      </c>
      <c r="C68" s="124">
        <v>1</v>
      </c>
      <c r="D68" s="125">
        <v>1</v>
      </c>
      <c r="E68" s="125">
        <v>1</v>
      </c>
      <c r="F68" s="125">
        <v>1</v>
      </c>
      <c r="G68" s="125">
        <v>1</v>
      </c>
      <c r="H68" s="126">
        <v>1</v>
      </c>
      <c r="I68" s="120">
        <v>1</v>
      </c>
      <c r="J68" s="121">
        <v>1</v>
      </c>
      <c r="K68" s="121">
        <v>1</v>
      </c>
      <c r="L68" s="121">
        <v>1</v>
      </c>
      <c r="M68" s="121">
        <v>1</v>
      </c>
      <c r="N68" s="123">
        <v>1</v>
      </c>
      <c r="P68" s="111">
        <v>8</v>
      </c>
      <c r="Q68" s="124">
        <v>1</v>
      </c>
      <c r="R68" s="125">
        <v>1</v>
      </c>
      <c r="S68" s="125">
        <v>1</v>
      </c>
      <c r="T68" s="125">
        <v>1</v>
      </c>
      <c r="U68" s="125">
        <v>1</v>
      </c>
      <c r="V68" s="126">
        <v>1</v>
      </c>
      <c r="W68" s="120">
        <v>1</v>
      </c>
      <c r="X68" s="121">
        <v>1</v>
      </c>
      <c r="Y68" s="121">
        <v>1</v>
      </c>
      <c r="Z68" s="121">
        <v>1</v>
      </c>
      <c r="AA68" s="121">
        <v>1</v>
      </c>
      <c r="AB68" s="123">
        <v>1</v>
      </c>
      <c r="AD68" s="111">
        <v>8</v>
      </c>
      <c r="AE68" s="124">
        <v>1</v>
      </c>
      <c r="AF68" s="125">
        <v>1</v>
      </c>
      <c r="AG68" s="125">
        <v>1</v>
      </c>
      <c r="AH68" s="125">
        <v>1</v>
      </c>
      <c r="AI68" s="125">
        <v>1</v>
      </c>
      <c r="AJ68" s="126">
        <v>1</v>
      </c>
      <c r="AK68" s="120">
        <v>1</v>
      </c>
      <c r="AL68" s="121">
        <v>1</v>
      </c>
      <c r="AM68" s="121">
        <v>1</v>
      </c>
      <c r="AN68" s="121">
        <v>1</v>
      </c>
      <c r="AO68" s="121">
        <v>1</v>
      </c>
      <c r="AP68" s="123">
        <v>1</v>
      </c>
      <c r="AR68" s="111">
        <v>8</v>
      </c>
      <c r="AS68" s="124"/>
      <c r="AT68" s="125"/>
      <c r="AU68" s="125">
        <v>1</v>
      </c>
      <c r="AV68" s="125">
        <v>1</v>
      </c>
      <c r="AW68" s="125"/>
      <c r="AX68" s="126">
        <v>1</v>
      </c>
      <c r="AY68" s="120">
        <v>1</v>
      </c>
      <c r="AZ68" s="121">
        <v>1</v>
      </c>
      <c r="BA68" s="121">
        <v>1</v>
      </c>
      <c r="BB68" s="121">
        <v>1</v>
      </c>
      <c r="BC68" s="121">
        <v>1</v>
      </c>
      <c r="BD68" s="123"/>
      <c r="BF68" s="111">
        <v>8</v>
      </c>
      <c r="BG68" s="124"/>
      <c r="BH68" s="125"/>
      <c r="BI68" s="125">
        <v>1</v>
      </c>
      <c r="BJ68" s="125">
        <v>1</v>
      </c>
      <c r="BK68" s="125">
        <v>1</v>
      </c>
      <c r="BL68" s="126">
        <v>1</v>
      </c>
      <c r="BM68" s="120">
        <v>1</v>
      </c>
      <c r="BN68" s="121">
        <v>1</v>
      </c>
      <c r="BO68" s="121">
        <v>1</v>
      </c>
      <c r="BP68" s="121">
        <v>1</v>
      </c>
      <c r="BQ68" s="121">
        <v>1</v>
      </c>
      <c r="BR68" s="123">
        <v>1</v>
      </c>
      <c r="BT68" s="111">
        <v>8</v>
      </c>
      <c r="BU68" s="124"/>
      <c r="BV68" s="125"/>
      <c r="BW68" s="125">
        <v>1</v>
      </c>
      <c r="BX68" s="125">
        <v>1</v>
      </c>
      <c r="BY68" s="125">
        <v>1</v>
      </c>
      <c r="BZ68" s="126">
        <v>1</v>
      </c>
      <c r="CA68" s="120">
        <v>1</v>
      </c>
      <c r="CB68" s="121">
        <v>1</v>
      </c>
      <c r="CC68" s="121">
        <v>1</v>
      </c>
      <c r="CD68" s="121"/>
      <c r="CE68" s="121">
        <v>1</v>
      </c>
      <c r="CF68" s="123">
        <v>1</v>
      </c>
      <c r="CH68" s="111">
        <v>8</v>
      </c>
      <c r="CI68" s="124">
        <v>1</v>
      </c>
      <c r="CJ68" s="125">
        <v>1</v>
      </c>
      <c r="CK68" s="125">
        <v>1</v>
      </c>
      <c r="CL68" s="125">
        <v>1</v>
      </c>
      <c r="CM68" s="125">
        <v>1</v>
      </c>
      <c r="CN68" s="126">
        <v>1</v>
      </c>
      <c r="CO68" s="120">
        <v>1</v>
      </c>
      <c r="CP68" s="121">
        <v>1</v>
      </c>
      <c r="CQ68" s="121">
        <v>1</v>
      </c>
      <c r="CR68" s="121">
        <v>1</v>
      </c>
      <c r="CS68" s="121">
        <v>1</v>
      </c>
      <c r="CT68" s="123">
        <v>1</v>
      </c>
      <c r="CU68" s="125">
        <v>1</v>
      </c>
      <c r="CV68" s="125"/>
      <c r="CW68" s="125"/>
      <c r="CX68" s="127">
        <v>1</v>
      </c>
      <c r="CZ68" s="111">
        <v>8</v>
      </c>
      <c r="DA68" s="124">
        <v>1</v>
      </c>
      <c r="DB68" s="125">
        <v>1</v>
      </c>
      <c r="DC68" s="125">
        <v>1</v>
      </c>
      <c r="DD68" s="125">
        <v>1</v>
      </c>
      <c r="DE68" s="125">
        <v>1</v>
      </c>
      <c r="DF68" s="126">
        <v>1</v>
      </c>
      <c r="DG68" s="120">
        <v>1</v>
      </c>
      <c r="DH68" s="121">
        <v>1</v>
      </c>
      <c r="DI68" s="121">
        <v>1</v>
      </c>
      <c r="DJ68" s="121">
        <v>1</v>
      </c>
      <c r="DK68" s="121">
        <v>1</v>
      </c>
      <c r="DL68" s="123">
        <v>1</v>
      </c>
      <c r="DM68" s="125"/>
      <c r="DN68" s="125"/>
      <c r="DO68" s="125"/>
      <c r="DP68" s="127"/>
      <c r="DQ68" s="117"/>
      <c r="DT68" s="111">
        <v>8</v>
      </c>
      <c r="DU68" s="124">
        <f t="shared" si="48"/>
        <v>5</v>
      </c>
      <c r="DV68" s="125">
        <f t="shared" si="49"/>
        <v>5</v>
      </c>
      <c r="DW68" s="125">
        <f t="shared" si="50"/>
        <v>8</v>
      </c>
      <c r="DX68" s="125">
        <f t="shared" si="51"/>
        <v>8</v>
      </c>
      <c r="DY68" s="125">
        <f t="shared" si="52"/>
        <v>7</v>
      </c>
      <c r="DZ68" s="126">
        <f t="shared" si="53"/>
        <v>8</v>
      </c>
      <c r="EA68" s="124">
        <f t="shared" si="54"/>
        <v>8</v>
      </c>
      <c r="EB68" s="125">
        <f t="shared" si="55"/>
        <v>8</v>
      </c>
      <c r="EC68" s="125">
        <f t="shared" si="56"/>
        <v>8</v>
      </c>
      <c r="ED68" s="125">
        <f t="shared" si="57"/>
        <v>7</v>
      </c>
      <c r="EE68" s="125">
        <f t="shared" si="58"/>
        <v>8</v>
      </c>
      <c r="EF68" s="127">
        <f t="shared" si="59"/>
        <v>7</v>
      </c>
      <c r="EI68" s="138"/>
      <c r="EJ68" s="117"/>
      <c r="EK68" s="117"/>
      <c r="EL68" s="117"/>
      <c r="EM68" s="117"/>
      <c r="EN68" s="117"/>
      <c r="EO68" s="117"/>
      <c r="EP68" s="117"/>
      <c r="EQ68" s="117"/>
      <c r="ER68" s="117"/>
      <c r="ES68" s="117"/>
      <c r="ET68" s="117"/>
      <c r="EU68" s="117"/>
      <c r="EV68" s="139"/>
      <c r="EW68" s="140"/>
      <c r="EX68" s="141"/>
      <c r="EY68" s="139"/>
      <c r="EZ68" s="139"/>
      <c r="FA68" s="139"/>
      <c r="FB68" s="139"/>
      <c r="FC68" s="139"/>
      <c r="FD68" s="139"/>
    </row>
    <row r="69" spans="2:160" s="111" customFormat="1" ht="13.5" customHeight="1">
      <c r="B69" s="111">
        <v>7</v>
      </c>
      <c r="C69" s="124"/>
      <c r="D69" s="125"/>
      <c r="E69" s="125">
        <v>1</v>
      </c>
      <c r="F69" s="125">
        <v>1</v>
      </c>
      <c r="G69" s="125">
        <v>1</v>
      </c>
      <c r="H69" s="126">
        <v>1</v>
      </c>
      <c r="I69" s="120">
        <v>1</v>
      </c>
      <c r="J69" s="121">
        <v>1</v>
      </c>
      <c r="K69" s="121">
        <v>1</v>
      </c>
      <c r="L69" s="121">
        <v>1</v>
      </c>
      <c r="M69" s="121">
        <v>1</v>
      </c>
      <c r="N69" s="123">
        <v>1</v>
      </c>
      <c r="P69" s="111">
        <v>7</v>
      </c>
      <c r="Q69" s="124"/>
      <c r="R69" s="125">
        <v>1</v>
      </c>
      <c r="S69" s="125">
        <v>1</v>
      </c>
      <c r="T69" s="125">
        <v>1</v>
      </c>
      <c r="U69" s="125">
        <v>1</v>
      </c>
      <c r="V69" s="126">
        <v>1</v>
      </c>
      <c r="W69" s="120">
        <v>1</v>
      </c>
      <c r="X69" s="121">
        <v>1</v>
      </c>
      <c r="Y69" s="121">
        <v>1</v>
      </c>
      <c r="Z69" s="121">
        <v>1</v>
      </c>
      <c r="AA69" s="121">
        <v>1</v>
      </c>
      <c r="AB69" s="123">
        <v>1</v>
      </c>
      <c r="AD69" s="111">
        <v>7</v>
      </c>
      <c r="AE69" s="124">
        <v>1</v>
      </c>
      <c r="AF69" s="125">
        <v>1</v>
      </c>
      <c r="AG69" s="125">
        <v>1</v>
      </c>
      <c r="AH69" s="125">
        <v>1</v>
      </c>
      <c r="AI69" s="125">
        <v>1</v>
      </c>
      <c r="AJ69" s="126">
        <v>1</v>
      </c>
      <c r="AK69" s="120">
        <v>1</v>
      </c>
      <c r="AL69" s="121">
        <v>1</v>
      </c>
      <c r="AM69" s="121">
        <v>1</v>
      </c>
      <c r="AN69" s="121">
        <v>1</v>
      </c>
      <c r="AO69" s="121">
        <v>1</v>
      </c>
      <c r="AP69" s="123">
        <v>1</v>
      </c>
      <c r="AR69" s="111">
        <v>7</v>
      </c>
      <c r="AS69" s="124"/>
      <c r="AT69" s="125">
        <v>1</v>
      </c>
      <c r="AU69" s="125">
        <v>1</v>
      </c>
      <c r="AV69" s="125">
        <v>1</v>
      </c>
      <c r="AW69" s="125">
        <v>1</v>
      </c>
      <c r="AX69" s="126">
        <v>1</v>
      </c>
      <c r="AY69" s="120"/>
      <c r="AZ69" s="121">
        <v>1</v>
      </c>
      <c r="BA69" s="121">
        <v>1</v>
      </c>
      <c r="BB69" s="121"/>
      <c r="BC69" s="121">
        <v>1</v>
      </c>
      <c r="BD69" s="123"/>
      <c r="BF69" s="111">
        <v>7</v>
      </c>
      <c r="BG69" s="124">
        <v>1</v>
      </c>
      <c r="BH69" s="125">
        <v>1</v>
      </c>
      <c r="BI69" s="125">
        <v>1</v>
      </c>
      <c r="BJ69" s="125">
        <v>1</v>
      </c>
      <c r="BK69" s="125">
        <v>1</v>
      </c>
      <c r="BL69" s="126">
        <v>1</v>
      </c>
      <c r="BM69" s="120">
        <v>1</v>
      </c>
      <c r="BN69" s="121">
        <v>1</v>
      </c>
      <c r="BO69" s="121">
        <v>1</v>
      </c>
      <c r="BP69" s="121">
        <v>1</v>
      </c>
      <c r="BQ69" s="121">
        <v>1</v>
      </c>
      <c r="BR69" s="123">
        <v>1</v>
      </c>
      <c r="BT69" s="111">
        <v>7</v>
      </c>
      <c r="BU69" s="124"/>
      <c r="BV69" s="125"/>
      <c r="BW69" s="125">
        <v>1</v>
      </c>
      <c r="BX69" s="125">
        <v>1</v>
      </c>
      <c r="BY69" s="125"/>
      <c r="BZ69" s="126">
        <v>1</v>
      </c>
      <c r="CA69" s="120">
        <v>1</v>
      </c>
      <c r="CB69" s="121">
        <v>1</v>
      </c>
      <c r="CC69" s="121"/>
      <c r="CD69" s="121"/>
      <c r="CE69" s="121"/>
      <c r="CF69" s="123"/>
      <c r="CH69" s="111">
        <v>7</v>
      </c>
      <c r="CI69" s="124">
        <v>1</v>
      </c>
      <c r="CJ69" s="125">
        <v>1</v>
      </c>
      <c r="CK69" s="125">
        <v>1</v>
      </c>
      <c r="CL69" s="125">
        <v>1</v>
      </c>
      <c r="CM69" s="125">
        <v>1</v>
      </c>
      <c r="CN69" s="126">
        <v>1</v>
      </c>
      <c r="CO69" s="120">
        <v>1</v>
      </c>
      <c r="CP69" s="121">
        <v>1</v>
      </c>
      <c r="CQ69" s="121">
        <v>1</v>
      </c>
      <c r="CR69" s="121">
        <v>1</v>
      </c>
      <c r="CS69" s="121">
        <v>1</v>
      </c>
      <c r="CT69" s="123">
        <v>1</v>
      </c>
      <c r="CU69" s="125"/>
      <c r="CV69" s="125"/>
      <c r="CW69" s="125"/>
      <c r="CX69" s="127">
        <v>1</v>
      </c>
      <c r="CZ69" s="111">
        <v>7</v>
      </c>
      <c r="DA69" s="124">
        <v>1</v>
      </c>
      <c r="DB69" s="125">
        <v>1</v>
      </c>
      <c r="DC69" s="125">
        <v>1</v>
      </c>
      <c r="DD69" s="125">
        <v>1</v>
      </c>
      <c r="DE69" s="125">
        <v>1</v>
      </c>
      <c r="DF69" s="126">
        <v>1</v>
      </c>
      <c r="DG69" s="120">
        <v>1</v>
      </c>
      <c r="DH69" s="121">
        <v>1</v>
      </c>
      <c r="DI69" s="121">
        <v>1</v>
      </c>
      <c r="DJ69" s="121">
        <v>1</v>
      </c>
      <c r="DK69" s="121">
        <v>1</v>
      </c>
      <c r="DL69" s="123">
        <v>1</v>
      </c>
      <c r="DM69" s="125"/>
      <c r="DN69" s="125"/>
      <c r="DO69" s="125"/>
      <c r="DP69" s="127"/>
      <c r="DQ69" s="117"/>
      <c r="DT69" s="111">
        <v>7</v>
      </c>
      <c r="DU69" s="124">
        <f t="shared" si="48"/>
        <v>4</v>
      </c>
      <c r="DV69" s="125">
        <f t="shared" si="49"/>
        <v>6</v>
      </c>
      <c r="DW69" s="125">
        <f t="shared" si="50"/>
        <v>8</v>
      </c>
      <c r="DX69" s="125">
        <f t="shared" si="51"/>
        <v>8</v>
      </c>
      <c r="DY69" s="125">
        <f t="shared" si="52"/>
        <v>7</v>
      </c>
      <c r="DZ69" s="126">
        <f t="shared" si="53"/>
        <v>8</v>
      </c>
      <c r="EA69" s="124">
        <f t="shared" si="54"/>
        <v>7</v>
      </c>
      <c r="EB69" s="125">
        <f t="shared" si="55"/>
        <v>8</v>
      </c>
      <c r="EC69" s="125">
        <f t="shared" si="56"/>
        <v>6</v>
      </c>
      <c r="ED69" s="125">
        <f t="shared" si="57"/>
        <v>6</v>
      </c>
      <c r="EE69" s="125">
        <f t="shared" si="58"/>
        <v>7</v>
      </c>
      <c r="EF69" s="127">
        <f t="shared" si="59"/>
        <v>6</v>
      </c>
      <c r="EI69" s="138"/>
      <c r="EJ69" s="117"/>
      <c r="EK69" s="117"/>
      <c r="EL69" s="117"/>
      <c r="EM69" s="117"/>
      <c r="EN69" s="117"/>
      <c r="EO69" s="117"/>
      <c r="EP69" s="117"/>
      <c r="EQ69" s="117"/>
      <c r="ER69" s="117"/>
      <c r="ES69" s="117"/>
      <c r="ET69" s="117"/>
      <c r="EU69" s="117"/>
      <c r="EV69" s="139"/>
      <c r="EW69" s="139"/>
      <c r="EX69" s="139"/>
      <c r="EY69" s="139"/>
      <c r="EZ69" s="139"/>
      <c r="FA69" s="139"/>
      <c r="FB69" s="139"/>
      <c r="FC69" s="139"/>
      <c r="FD69" s="139"/>
    </row>
    <row r="70" spans="2:160" s="111" customFormat="1" ht="13.5" customHeight="1">
      <c r="B70" s="111">
        <v>6</v>
      </c>
      <c r="C70" s="124"/>
      <c r="D70" s="125"/>
      <c r="E70" s="125">
        <v>1</v>
      </c>
      <c r="F70" s="125">
        <v>1</v>
      </c>
      <c r="G70" s="125">
        <v>1</v>
      </c>
      <c r="H70" s="126">
        <v>1</v>
      </c>
      <c r="I70" s="120">
        <v>1</v>
      </c>
      <c r="J70" s="121">
        <v>1</v>
      </c>
      <c r="K70" s="121">
        <v>1</v>
      </c>
      <c r="L70" s="121">
        <v>1</v>
      </c>
      <c r="M70" s="121">
        <v>1</v>
      </c>
      <c r="N70" s="123">
        <v>1</v>
      </c>
      <c r="P70" s="111">
        <v>6</v>
      </c>
      <c r="Q70" s="124">
        <v>1</v>
      </c>
      <c r="R70" s="125"/>
      <c r="S70" s="125">
        <v>1</v>
      </c>
      <c r="T70" s="125">
        <v>1</v>
      </c>
      <c r="U70" s="125">
        <v>1</v>
      </c>
      <c r="V70" s="126">
        <v>1</v>
      </c>
      <c r="W70" s="120"/>
      <c r="X70" s="121">
        <v>1</v>
      </c>
      <c r="Y70" s="121">
        <v>1</v>
      </c>
      <c r="Z70" s="121">
        <v>1</v>
      </c>
      <c r="AA70" s="121">
        <v>1</v>
      </c>
      <c r="AB70" s="123">
        <v>1</v>
      </c>
      <c r="AD70" s="111">
        <v>6</v>
      </c>
      <c r="AE70" s="124">
        <v>1</v>
      </c>
      <c r="AF70" s="125">
        <v>1</v>
      </c>
      <c r="AG70" s="125">
        <v>1</v>
      </c>
      <c r="AH70" s="125">
        <v>1</v>
      </c>
      <c r="AI70" s="125">
        <v>1</v>
      </c>
      <c r="AJ70" s="126">
        <v>1</v>
      </c>
      <c r="AK70" s="120">
        <v>1</v>
      </c>
      <c r="AL70" s="121">
        <v>1</v>
      </c>
      <c r="AM70" s="121">
        <v>1</v>
      </c>
      <c r="AN70" s="121">
        <v>1</v>
      </c>
      <c r="AO70" s="121">
        <v>1</v>
      </c>
      <c r="AP70" s="123">
        <v>1</v>
      </c>
      <c r="AR70" s="111">
        <v>6</v>
      </c>
      <c r="AS70" s="124">
        <v>1</v>
      </c>
      <c r="AT70" s="125">
        <v>1</v>
      </c>
      <c r="AU70" s="125">
        <v>1</v>
      </c>
      <c r="AV70" s="125">
        <v>1</v>
      </c>
      <c r="AW70" s="125">
        <v>1</v>
      </c>
      <c r="AX70" s="126">
        <v>1</v>
      </c>
      <c r="AY70" s="120">
        <v>1</v>
      </c>
      <c r="AZ70" s="121">
        <v>1</v>
      </c>
      <c r="BA70" s="121">
        <v>1</v>
      </c>
      <c r="BB70" s="121"/>
      <c r="BC70" s="121">
        <v>1</v>
      </c>
      <c r="BD70" s="123">
        <v>1</v>
      </c>
      <c r="BF70" s="111">
        <v>6</v>
      </c>
      <c r="BG70" s="124"/>
      <c r="BH70" s="125"/>
      <c r="BI70" s="125">
        <v>1</v>
      </c>
      <c r="BJ70" s="125">
        <v>1</v>
      </c>
      <c r="BK70" s="125">
        <v>1</v>
      </c>
      <c r="BL70" s="126">
        <v>1</v>
      </c>
      <c r="BM70" s="120">
        <v>1</v>
      </c>
      <c r="BN70" s="121">
        <v>1</v>
      </c>
      <c r="BO70" s="121">
        <v>1</v>
      </c>
      <c r="BP70" s="121">
        <v>1</v>
      </c>
      <c r="BQ70" s="121">
        <v>1</v>
      </c>
      <c r="BR70" s="123">
        <v>1</v>
      </c>
      <c r="BT70" s="111">
        <v>6</v>
      </c>
      <c r="BU70" s="124"/>
      <c r="BV70" s="125"/>
      <c r="BW70" s="125">
        <v>1</v>
      </c>
      <c r="BX70" s="125">
        <v>1</v>
      </c>
      <c r="BY70" s="125">
        <v>1</v>
      </c>
      <c r="BZ70" s="126">
        <v>1</v>
      </c>
      <c r="CA70" s="120">
        <v>1</v>
      </c>
      <c r="CB70" s="121">
        <v>1</v>
      </c>
      <c r="CC70" s="121">
        <v>1</v>
      </c>
      <c r="CD70" s="121"/>
      <c r="CE70" s="121"/>
      <c r="CF70" s="123"/>
      <c r="CH70" s="111">
        <v>6</v>
      </c>
      <c r="CI70" s="124">
        <v>1</v>
      </c>
      <c r="CJ70" s="125">
        <v>1</v>
      </c>
      <c r="CK70" s="125">
        <v>1</v>
      </c>
      <c r="CL70" s="125">
        <v>1</v>
      </c>
      <c r="CM70" s="125">
        <v>1</v>
      </c>
      <c r="CN70" s="126">
        <v>1</v>
      </c>
      <c r="CO70" s="120">
        <v>1</v>
      </c>
      <c r="CP70" s="121">
        <v>1</v>
      </c>
      <c r="CQ70" s="121">
        <v>1</v>
      </c>
      <c r="CR70" s="121">
        <v>1</v>
      </c>
      <c r="CS70" s="121">
        <v>1</v>
      </c>
      <c r="CT70" s="123">
        <v>1</v>
      </c>
      <c r="CU70" s="125"/>
      <c r="CV70" s="125"/>
      <c r="CW70" s="125"/>
      <c r="CX70" s="127">
        <v>1</v>
      </c>
      <c r="CZ70" s="111">
        <v>6</v>
      </c>
      <c r="DA70" s="124">
        <v>1</v>
      </c>
      <c r="DB70" s="125">
        <v>1</v>
      </c>
      <c r="DC70" s="125">
        <v>1</v>
      </c>
      <c r="DD70" s="125">
        <v>1</v>
      </c>
      <c r="DE70" s="125">
        <v>1</v>
      </c>
      <c r="DF70" s="126">
        <v>1</v>
      </c>
      <c r="DG70" s="120">
        <v>1</v>
      </c>
      <c r="DH70" s="121">
        <v>1</v>
      </c>
      <c r="DI70" s="121">
        <v>1</v>
      </c>
      <c r="DJ70" s="121">
        <v>1</v>
      </c>
      <c r="DK70" s="121">
        <v>1</v>
      </c>
      <c r="DL70" s="123">
        <v>1</v>
      </c>
      <c r="DM70" s="125"/>
      <c r="DN70" s="125"/>
      <c r="DO70" s="125"/>
      <c r="DP70" s="127"/>
      <c r="DQ70" s="117"/>
      <c r="DT70" s="111">
        <v>6</v>
      </c>
      <c r="DU70" s="124">
        <f t="shared" si="48"/>
        <v>5</v>
      </c>
      <c r="DV70" s="125">
        <f t="shared" si="49"/>
        <v>4</v>
      </c>
      <c r="DW70" s="125">
        <f t="shared" si="50"/>
        <v>8</v>
      </c>
      <c r="DX70" s="125">
        <f t="shared" si="51"/>
        <v>8</v>
      </c>
      <c r="DY70" s="125">
        <f t="shared" si="52"/>
        <v>8</v>
      </c>
      <c r="DZ70" s="126">
        <f t="shared" si="53"/>
        <v>8</v>
      </c>
      <c r="EA70" s="124">
        <f t="shared" si="54"/>
        <v>7</v>
      </c>
      <c r="EB70" s="125">
        <f t="shared" si="55"/>
        <v>8</v>
      </c>
      <c r="EC70" s="125">
        <f t="shared" si="56"/>
        <v>7</v>
      </c>
      <c r="ED70" s="125">
        <f t="shared" si="57"/>
        <v>6</v>
      </c>
      <c r="EE70" s="125">
        <f t="shared" si="58"/>
        <v>7</v>
      </c>
      <c r="EF70" s="127">
        <f t="shared" si="59"/>
        <v>7</v>
      </c>
      <c r="EI70" s="138"/>
      <c r="EJ70" s="117"/>
      <c r="EK70" s="117"/>
      <c r="EL70" s="117"/>
      <c r="EM70" s="117"/>
      <c r="EN70" s="117"/>
      <c r="EO70" s="117"/>
      <c r="EP70" s="117"/>
      <c r="EQ70" s="117"/>
      <c r="ER70" s="117"/>
      <c r="ES70" s="117"/>
      <c r="ET70" s="117"/>
      <c r="EU70" s="117"/>
      <c r="EV70" s="139"/>
      <c r="EW70" s="139"/>
      <c r="EX70" s="139"/>
      <c r="EY70" s="139"/>
      <c r="EZ70" s="139"/>
      <c r="FA70" s="139"/>
      <c r="FB70" s="139"/>
      <c r="FC70" s="139"/>
      <c r="FD70" s="139"/>
    </row>
    <row r="71" spans="2:160" s="111" customFormat="1" ht="13.5" customHeight="1">
      <c r="B71" s="111">
        <v>5</v>
      </c>
      <c r="C71" s="124"/>
      <c r="D71" s="125"/>
      <c r="E71" s="125">
        <v>1</v>
      </c>
      <c r="F71" s="125">
        <v>1</v>
      </c>
      <c r="G71" s="125">
        <v>1</v>
      </c>
      <c r="H71" s="126">
        <v>1</v>
      </c>
      <c r="I71" s="120">
        <v>1</v>
      </c>
      <c r="J71" s="121">
        <v>1</v>
      </c>
      <c r="K71" s="121">
        <v>1</v>
      </c>
      <c r="L71" s="121">
        <v>1</v>
      </c>
      <c r="M71" s="121">
        <v>1</v>
      </c>
      <c r="N71" s="123">
        <v>1</v>
      </c>
      <c r="P71" s="111">
        <v>5</v>
      </c>
      <c r="Q71" s="124">
        <v>1</v>
      </c>
      <c r="R71" s="125">
        <v>1</v>
      </c>
      <c r="S71" s="125">
        <v>1</v>
      </c>
      <c r="T71" s="125">
        <v>1</v>
      </c>
      <c r="U71" s="125">
        <v>1</v>
      </c>
      <c r="V71" s="126">
        <v>1</v>
      </c>
      <c r="W71" s="120">
        <v>1</v>
      </c>
      <c r="X71" s="121">
        <v>1</v>
      </c>
      <c r="Y71" s="121">
        <v>1</v>
      </c>
      <c r="Z71" s="121">
        <v>1</v>
      </c>
      <c r="AA71" s="121">
        <v>1</v>
      </c>
      <c r="AB71" s="123">
        <v>1</v>
      </c>
      <c r="AD71" s="111">
        <v>5</v>
      </c>
      <c r="AE71" s="124">
        <v>1</v>
      </c>
      <c r="AF71" s="125">
        <v>1</v>
      </c>
      <c r="AG71" s="125">
        <v>1</v>
      </c>
      <c r="AH71" s="125">
        <v>1</v>
      </c>
      <c r="AI71" s="125">
        <v>1</v>
      </c>
      <c r="AJ71" s="126">
        <v>1</v>
      </c>
      <c r="AK71" s="120">
        <v>1</v>
      </c>
      <c r="AL71" s="121">
        <v>1</v>
      </c>
      <c r="AM71" s="121">
        <v>1</v>
      </c>
      <c r="AN71" s="121">
        <v>1</v>
      </c>
      <c r="AO71" s="121">
        <v>1</v>
      </c>
      <c r="AP71" s="123">
        <v>1</v>
      </c>
      <c r="AR71" s="111">
        <v>5</v>
      </c>
      <c r="AS71" s="124">
        <v>1</v>
      </c>
      <c r="AT71" s="125">
        <v>1</v>
      </c>
      <c r="AU71" s="125">
        <v>1</v>
      </c>
      <c r="AV71" s="125">
        <v>1</v>
      </c>
      <c r="AW71" s="125">
        <v>1</v>
      </c>
      <c r="AX71" s="126">
        <v>1</v>
      </c>
      <c r="AY71" s="120">
        <v>1</v>
      </c>
      <c r="AZ71" s="121">
        <v>1</v>
      </c>
      <c r="BA71" s="121">
        <v>1</v>
      </c>
      <c r="BB71" s="121"/>
      <c r="BC71" s="121">
        <v>1</v>
      </c>
      <c r="BD71" s="123">
        <v>1</v>
      </c>
      <c r="BF71" s="111">
        <v>5</v>
      </c>
      <c r="BG71" s="124"/>
      <c r="BH71" s="125"/>
      <c r="BI71" s="125">
        <v>1</v>
      </c>
      <c r="BJ71" s="125">
        <v>1</v>
      </c>
      <c r="BK71" s="125">
        <v>1</v>
      </c>
      <c r="BL71" s="126">
        <v>1</v>
      </c>
      <c r="BM71" s="120">
        <v>1</v>
      </c>
      <c r="BN71" s="121">
        <v>1</v>
      </c>
      <c r="BO71" s="121">
        <v>1</v>
      </c>
      <c r="BP71" s="121">
        <v>1</v>
      </c>
      <c r="BQ71" s="121">
        <v>1</v>
      </c>
      <c r="BR71" s="123">
        <v>1</v>
      </c>
      <c r="BT71" s="111">
        <v>5</v>
      </c>
      <c r="BU71" s="124"/>
      <c r="BV71" s="125"/>
      <c r="BW71" s="125">
        <v>1</v>
      </c>
      <c r="BX71" s="125">
        <v>1</v>
      </c>
      <c r="BY71" s="125">
        <v>1</v>
      </c>
      <c r="BZ71" s="126">
        <v>1</v>
      </c>
      <c r="CA71" s="120">
        <v>1</v>
      </c>
      <c r="CB71" s="121">
        <v>1</v>
      </c>
      <c r="CC71" s="121">
        <v>1</v>
      </c>
      <c r="CD71" s="121"/>
      <c r="CE71" s="121"/>
      <c r="CF71" s="123"/>
      <c r="CH71" s="111">
        <v>5</v>
      </c>
      <c r="CI71" s="124">
        <v>1</v>
      </c>
      <c r="CJ71" s="125">
        <v>1</v>
      </c>
      <c r="CK71" s="125">
        <v>1</v>
      </c>
      <c r="CL71" s="125">
        <v>1</v>
      </c>
      <c r="CM71" s="125">
        <v>1</v>
      </c>
      <c r="CN71" s="126">
        <v>1</v>
      </c>
      <c r="CO71" s="120">
        <v>1</v>
      </c>
      <c r="CP71" s="121">
        <v>1</v>
      </c>
      <c r="CQ71" s="121">
        <v>1</v>
      </c>
      <c r="CR71" s="121">
        <v>1</v>
      </c>
      <c r="CS71" s="121">
        <v>1</v>
      </c>
      <c r="CT71" s="123">
        <v>1</v>
      </c>
      <c r="CU71" s="125">
        <v>1</v>
      </c>
      <c r="CV71" s="125"/>
      <c r="CW71" s="125"/>
      <c r="CX71" s="127"/>
      <c r="CZ71" s="111">
        <v>5</v>
      </c>
      <c r="DA71" s="124">
        <v>1</v>
      </c>
      <c r="DB71" s="125">
        <v>1</v>
      </c>
      <c r="DC71" s="125">
        <v>1</v>
      </c>
      <c r="DD71" s="125">
        <v>1</v>
      </c>
      <c r="DE71" s="125">
        <v>1</v>
      </c>
      <c r="DF71" s="126">
        <v>1</v>
      </c>
      <c r="DG71" s="120">
        <v>1</v>
      </c>
      <c r="DH71" s="121">
        <v>1</v>
      </c>
      <c r="DI71" s="121">
        <v>1</v>
      </c>
      <c r="DJ71" s="121">
        <v>1</v>
      </c>
      <c r="DK71" s="121">
        <v>1</v>
      </c>
      <c r="DL71" s="123">
        <v>1</v>
      </c>
      <c r="DM71" s="125"/>
      <c r="DN71" s="125"/>
      <c r="DO71" s="125"/>
      <c r="DP71" s="127"/>
      <c r="DQ71" s="117"/>
      <c r="DT71" s="111">
        <v>5</v>
      </c>
      <c r="DU71" s="124">
        <f t="shared" si="48"/>
        <v>5</v>
      </c>
      <c r="DV71" s="125">
        <f t="shared" si="49"/>
        <v>5</v>
      </c>
      <c r="DW71" s="125">
        <f t="shared" si="50"/>
        <v>8</v>
      </c>
      <c r="DX71" s="125">
        <f t="shared" si="51"/>
        <v>8</v>
      </c>
      <c r="DY71" s="125">
        <f t="shared" si="52"/>
        <v>8</v>
      </c>
      <c r="DZ71" s="126">
        <f t="shared" si="53"/>
        <v>8</v>
      </c>
      <c r="EA71" s="124">
        <f t="shared" si="54"/>
        <v>8</v>
      </c>
      <c r="EB71" s="125">
        <f t="shared" si="55"/>
        <v>8</v>
      </c>
      <c r="EC71" s="125">
        <f t="shared" si="56"/>
        <v>7</v>
      </c>
      <c r="ED71" s="125">
        <f t="shared" si="57"/>
        <v>6</v>
      </c>
      <c r="EE71" s="125">
        <f t="shared" si="58"/>
        <v>7</v>
      </c>
      <c r="EF71" s="127">
        <f t="shared" si="59"/>
        <v>7</v>
      </c>
      <c r="EI71" s="138"/>
      <c r="EJ71" s="117"/>
      <c r="EK71" s="117"/>
      <c r="EL71" s="117"/>
      <c r="EM71" s="117"/>
      <c r="EN71" s="117"/>
      <c r="EO71" s="117"/>
      <c r="EP71" s="117"/>
      <c r="EQ71" s="117"/>
      <c r="ER71" s="117"/>
      <c r="ES71" s="117"/>
      <c r="ET71" s="117"/>
      <c r="EU71" s="117"/>
      <c r="EV71" s="139"/>
      <c r="EW71" s="139"/>
      <c r="EX71" s="139"/>
      <c r="EY71" s="139"/>
      <c r="EZ71" s="139"/>
      <c r="FA71" s="139"/>
      <c r="FB71" s="139"/>
      <c r="FC71" s="139"/>
      <c r="FD71" s="139"/>
    </row>
    <row r="72" spans="2:160" s="111" customFormat="1" ht="13.5" customHeight="1">
      <c r="B72" s="111">
        <v>4</v>
      </c>
      <c r="C72" s="124"/>
      <c r="D72" s="125">
        <v>1</v>
      </c>
      <c r="E72" s="125">
        <v>1</v>
      </c>
      <c r="F72" s="125">
        <v>1</v>
      </c>
      <c r="G72" s="125">
        <v>1</v>
      </c>
      <c r="H72" s="126">
        <v>1</v>
      </c>
      <c r="I72" s="120">
        <v>1</v>
      </c>
      <c r="J72" s="121">
        <v>1</v>
      </c>
      <c r="K72" s="121">
        <v>1</v>
      </c>
      <c r="L72" s="121">
        <v>1</v>
      </c>
      <c r="M72" s="121">
        <v>1</v>
      </c>
      <c r="N72" s="123">
        <v>1</v>
      </c>
      <c r="P72" s="111">
        <v>4</v>
      </c>
      <c r="Q72" s="124">
        <v>1</v>
      </c>
      <c r="R72" s="125">
        <v>1</v>
      </c>
      <c r="S72" s="125">
        <v>1</v>
      </c>
      <c r="T72" s="125">
        <v>1</v>
      </c>
      <c r="U72" s="125"/>
      <c r="V72" s="126">
        <v>1</v>
      </c>
      <c r="W72" s="120">
        <v>1</v>
      </c>
      <c r="X72" s="121">
        <v>1</v>
      </c>
      <c r="Y72" s="121">
        <v>1</v>
      </c>
      <c r="Z72" s="121">
        <v>1</v>
      </c>
      <c r="AA72" s="121">
        <v>1</v>
      </c>
      <c r="AB72" s="123">
        <v>1</v>
      </c>
      <c r="AD72" s="111">
        <v>4</v>
      </c>
      <c r="AE72" s="124">
        <v>1</v>
      </c>
      <c r="AF72" s="125">
        <v>1</v>
      </c>
      <c r="AG72" s="125">
        <v>1</v>
      </c>
      <c r="AH72" s="125">
        <v>1</v>
      </c>
      <c r="AI72" s="125">
        <v>1</v>
      </c>
      <c r="AJ72" s="126">
        <v>1</v>
      </c>
      <c r="AK72" s="120">
        <v>1</v>
      </c>
      <c r="AL72" s="121">
        <v>1</v>
      </c>
      <c r="AM72" s="121">
        <v>1</v>
      </c>
      <c r="AN72" s="121">
        <v>1</v>
      </c>
      <c r="AO72" s="121">
        <v>1</v>
      </c>
      <c r="AP72" s="123">
        <v>1</v>
      </c>
      <c r="AR72" s="111">
        <v>4</v>
      </c>
      <c r="AS72" s="124"/>
      <c r="AT72" s="125"/>
      <c r="AU72" s="125">
        <v>1</v>
      </c>
      <c r="AV72" s="125">
        <v>1</v>
      </c>
      <c r="AW72" s="125"/>
      <c r="AX72" s="126"/>
      <c r="AY72" s="120">
        <v>1</v>
      </c>
      <c r="AZ72" s="121">
        <v>1</v>
      </c>
      <c r="BA72" s="121">
        <v>1</v>
      </c>
      <c r="BB72" s="121">
        <v>1</v>
      </c>
      <c r="BC72" s="121">
        <v>1</v>
      </c>
      <c r="BD72" s="123">
        <v>1</v>
      </c>
      <c r="BF72" s="111">
        <v>4</v>
      </c>
      <c r="BG72" s="124">
        <v>1</v>
      </c>
      <c r="BH72" s="125">
        <v>1</v>
      </c>
      <c r="BI72" s="125">
        <v>1</v>
      </c>
      <c r="BJ72" s="125">
        <v>1</v>
      </c>
      <c r="BK72" s="125">
        <v>1</v>
      </c>
      <c r="BL72" s="126">
        <v>1</v>
      </c>
      <c r="BM72" s="120">
        <v>1</v>
      </c>
      <c r="BN72" s="121">
        <v>1</v>
      </c>
      <c r="BO72" s="121">
        <v>1</v>
      </c>
      <c r="BP72" s="121">
        <v>1</v>
      </c>
      <c r="BQ72" s="121">
        <v>1</v>
      </c>
      <c r="BR72" s="123">
        <v>1</v>
      </c>
      <c r="BT72" s="111">
        <v>4</v>
      </c>
      <c r="BU72" s="124"/>
      <c r="BV72" s="125"/>
      <c r="BW72" s="125">
        <v>1</v>
      </c>
      <c r="BX72" s="125">
        <v>1</v>
      </c>
      <c r="BY72" s="125"/>
      <c r="BZ72" s="126">
        <v>1</v>
      </c>
      <c r="CA72" s="120">
        <v>1</v>
      </c>
      <c r="CB72" s="121"/>
      <c r="CC72" s="121">
        <v>1</v>
      </c>
      <c r="CD72" s="121"/>
      <c r="CE72" s="121"/>
      <c r="CF72" s="123"/>
      <c r="CH72" s="111">
        <v>4</v>
      </c>
      <c r="CI72" s="124">
        <v>1</v>
      </c>
      <c r="CJ72" s="125">
        <v>1</v>
      </c>
      <c r="CK72" s="125">
        <v>1</v>
      </c>
      <c r="CL72" s="125">
        <v>1</v>
      </c>
      <c r="CM72" s="125">
        <v>1</v>
      </c>
      <c r="CN72" s="126">
        <v>1</v>
      </c>
      <c r="CO72" s="120">
        <v>1</v>
      </c>
      <c r="CP72" s="121">
        <v>1</v>
      </c>
      <c r="CQ72" s="121">
        <v>1</v>
      </c>
      <c r="CR72" s="121">
        <v>1</v>
      </c>
      <c r="CS72" s="121">
        <v>1</v>
      </c>
      <c r="CT72" s="123">
        <v>1</v>
      </c>
      <c r="CU72" s="125"/>
      <c r="CV72" s="125"/>
      <c r="CW72" s="125"/>
      <c r="CX72" s="127"/>
      <c r="CZ72" s="111">
        <v>4</v>
      </c>
      <c r="DA72" s="124"/>
      <c r="DB72" s="125">
        <v>1</v>
      </c>
      <c r="DC72" s="125">
        <v>1</v>
      </c>
      <c r="DD72" s="125">
        <v>1</v>
      </c>
      <c r="DE72" s="125">
        <v>1</v>
      </c>
      <c r="DF72" s="126">
        <v>1</v>
      </c>
      <c r="DG72" s="120">
        <v>1</v>
      </c>
      <c r="DH72" s="121">
        <v>1</v>
      </c>
      <c r="DI72" s="121">
        <v>1</v>
      </c>
      <c r="DJ72" s="121">
        <v>1</v>
      </c>
      <c r="DK72" s="121">
        <v>1</v>
      </c>
      <c r="DL72" s="123">
        <v>1</v>
      </c>
      <c r="DM72" s="125"/>
      <c r="DN72" s="125"/>
      <c r="DO72" s="125"/>
      <c r="DP72" s="127"/>
      <c r="DQ72" s="117"/>
      <c r="DT72" s="111">
        <v>4</v>
      </c>
      <c r="DU72" s="124">
        <f t="shared" si="48"/>
        <v>4</v>
      </c>
      <c r="DV72" s="125">
        <f t="shared" si="49"/>
        <v>6</v>
      </c>
      <c r="DW72" s="125">
        <f t="shared" si="50"/>
        <v>8</v>
      </c>
      <c r="DX72" s="125">
        <f t="shared" si="51"/>
        <v>8</v>
      </c>
      <c r="DY72" s="125">
        <f t="shared" si="52"/>
        <v>5</v>
      </c>
      <c r="DZ72" s="126">
        <f t="shared" si="53"/>
        <v>7</v>
      </c>
      <c r="EA72" s="124">
        <f t="shared" si="54"/>
        <v>8</v>
      </c>
      <c r="EB72" s="125">
        <f t="shared" si="55"/>
        <v>7</v>
      </c>
      <c r="EC72" s="125">
        <f t="shared" si="56"/>
        <v>8</v>
      </c>
      <c r="ED72" s="125">
        <f t="shared" si="57"/>
        <v>7</v>
      </c>
      <c r="EE72" s="125">
        <f t="shared" si="58"/>
        <v>7</v>
      </c>
      <c r="EF72" s="127">
        <f t="shared" si="59"/>
        <v>7</v>
      </c>
      <c r="EI72" s="138"/>
      <c r="EJ72" s="117"/>
      <c r="EK72" s="117"/>
      <c r="EL72" s="117"/>
      <c r="EM72" s="117"/>
      <c r="EN72" s="117"/>
      <c r="EO72" s="117"/>
      <c r="EP72" s="117"/>
      <c r="EQ72" s="117"/>
      <c r="ER72" s="117"/>
      <c r="ES72" s="117"/>
      <c r="ET72" s="117"/>
      <c r="EU72" s="117"/>
      <c r="EV72" s="139"/>
      <c r="EW72" s="139"/>
      <c r="EX72" s="139"/>
      <c r="EY72" s="139"/>
      <c r="EZ72" s="139"/>
      <c r="FA72" s="139"/>
      <c r="FB72" s="139"/>
      <c r="FC72" s="139"/>
      <c r="FD72" s="139"/>
    </row>
    <row r="73" spans="2:160" s="111" customFormat="1" ht="13.5" customHeight="1">
      <c r="B73" s="111">
        <v>3</v>
      </c>
      <c r="C73" s="124"/>
      <c r="D73" s="125">
        <v>1</v>
      </c>
      <c r="E73" s="125">
        <v>1</v>
      </c>
      <c r="F73" s="125">
        <v>1</v>
      </c>
      <c r="G73" s="125">
        <v>1</v>
      </c>
      <c r="H73" s="126">
        <v>1</v>
      </c>
      <c r="I73" s="120">
        <v>1</v>
      </c>
      <c r="J73" s="121">
        <v>1</v>
      </c>
      <c r="K73" s="121">
        <v>1</v>
      </c>
      <c r="L73" s="121">
        <v>1</v>
      </c>
      <c r="M73" s="121">
        <v>1</v>
      </c>
      <c r="N73" s="123">
        <v>1</v>
      </c>
      <c r="P73" s="111">
        <v>3</v>
      </c>
      <c r="Q73" s="124">
        <v>1</v>
      </c>
      <c r="R73" s="125">
        <v>1</v>
      </c>
      <c r="S73" s="125">
        <v>1</v>
      </c>
      <c r="T73" s="125">
        <v>1</v>
      </c>
      <c r="U73" s="125">
        <v>1</v>
      </c>
      <c r="V73" s="126">
        <v>1</v>
      </c>
      <c r="W73" s="120">
        <v>1</v>
      </c>
      <c r="X73" s="121">
        <v>1</v>
      </c>
      <c r="Y73" s="121">
        <v>1</v>
      </c>
      <c r="Z73" s="121">
        <v>1</v>
      </c>
      <c r="AA73" s="121">
        <v>1</v>
      </c>
      <c r="AB73" s="123">
        <v>1</v>
      </c>
      <c r="AD73" s="111">
        <v>3</v>
      </c>
      <c r="AE73" s="124">
        <v>1</v>
      </c>
      <c r="AF73" s="125">
        <v>1</v>
      </c>
      <c r="AG73" s="125">
        <v>1</v>
      </c>
      <c r="AH73" s="125">
        <v>1</v>
      </c>
      <c r="AI73" s="125">
        <v>1</v>
      </c>
      <c r="AJ73" s="126">
        <v>1</v>
      </c>
      <c r="AK73" s="120">
        <v>1</v>
      </c>
      <c r="AL73" s="121">
        <v>1</v>
      </c>
      <c r="AM73" s="121">
        <v>1</v>
      </c>
      <c r="AN73" s="121">
        <v>1</v>
      </c>
      <c r="AO73" s="121">
        <v>1</v>
      </c>
      <c r="AP73" s="123">
        <v>1</v>
      </c>
      <c r="AR73" s="111">
        <v>3</v>
      </c>
      <c r="AS73" s="124"/>
      <c r="AT73" s="125">
        <v>1</v>
      </c>
      <c r="AU73" s="125"/>
      <c r="AV73" s="125">
        <v>1</v>
      </c>
      <c r="AW73" s="125">
        <v>1</v>
      </c>
      <c r="AX73" s="126">
        <v>1</v>
      </c>
      <c r="AY73" s="120">
        <v>1</v>
      </c>
      <c r="AZ73" s="121">
        <v>1</v>
      </c>
      <c r="BA73" s="121">
        <v>1</v>
      </c>
      <c r="BB73" s="121">
        <v>1</v>
      </c>
      <c r="BC73" s="121">
        <v>1</v>
      </c>
      <c r="BD73" s="123">
        <v>1</v>
      </c>
      <c r="BF73" s="111">
        <v>3</v>
      </c>
      <c r="BG73" s="124">
        <v>1</v>
      </c>
      <c r="BH73" s="125">
        <v>1</v>
      </c>
      <c r="BI73" s="125">
        <v>1</v>
      </c>
      <c r="BJ73" s="125">
        <v>1</v>
      </c>
      <c r="BK73" s="125">
        <v>1</v>
      </c>
      <c r="BL73" s="126">
        <v>1</v>
      </c>
      <c r="BM73" s="120">
        <v>1</v>
      </c>
      <c r="BN73" s="121">
        <v>1</v>
      </c>
      <c r="BO73" s="121">
        <v>1</v>
      </c>
      <c r="BP73" s="121">
        <v>1</v>
      </c>
      <c r="BQ73" s="121">
        <v>1</v>
      </c>
      <c r="BR73" s="123">
        <v>1</v>
      </c>
      <c r="BT73" s="111">
        <v>3</v>
      </c>
      <c r="BU73" s="124"/>
      <c r="BV73" s="125">
        <v>1</v>
      </c>
      <c r="BW73" s="125">
        <v>1</v>
      </c>
      <c r="BX73" s="125">
        <v>1</v>
      </c>
      <c r="BY73" s="125">
        <v>1</v>
      </c>
      <c r="BZ73" s="126">
        <v>1</v>
      </c>
      <c r="CA73" s="120"/>
      <c r="CB73" s="121">
        <v>1</v>
      </c>
      <c r="CC73" s="121">
        <v>1</v>
      </c>
      <c r="CD73" s="121"/>
      <c r="CE73" s="121"/>
      <c r="CF73" s="123"/>
      <c r="CH73" s="111">
        <v>3</v>
      </c>
      <c r="CI73" s="124">
        <v>1</v>
      </c>
      <c r="CJ73" s="125">
        <v>1</v>
      </c>
      <c r="CK73" s="125">
        <v>1</v>
      </c>
      <c r="CL73" s="125">
        <v>1</v>
      </c>
      <c r="CM73" s="125">
        <v>1</v>
      </c>
      <c r="CN73" s="126">
        <v>1</v>
      </c>
      <c r="CO73" s="120">
        <v>1</v>
      </c>
      <c r="CP73" s="121">
        <v>1</v>
      </c>
      <c r="CQ73" s="121">
        <v>1</v>
      </c>
      <c r="CR73" s="121">
        <v>1</v>
      </c>
      <c r="CS73" s="121">
        <v>1</v>
      </c>
      <c r="CT73" s="123">
        <v>1</v>
      </c>
      <c r="CU73" s="125"/>
      <c r="CV73" s="125"/>
      <c r="CW73" s="125">
        <v>1</v>
      </c>
      <c r="CX73" s="127"/>
      <c r="CZ73" s="111">
        <v>3</v>
      </c>
      <c r="DA73" s="124">
        <v>1</v>
      </c>
      <c r="DB73" s="125">
        <v>1</v>
      </c>
      <c r="DC73" s="125">
        <v>1</v>
      </c>
      <c r="DD73" s="125">
        <v>1</v>
      </c>
      <c r="DE73" s="125">
        <v>1</v>
      </c>
      <c r="DF73" s="126">
        <v>1</v>
      </c>
      <c r="DG73" s="120">
        <v>1</v>
      </c>
      <c r="DH73" s="121">
        <v>1</v>
      </c>
      <c r="DI73" s="121">
        <v>1</v>
      </c>
      <c r="DJ73" s="121">
        <v>1</v>
      </c>
      <c r="DK73" s="121">
        <v>1</v>
      </c>
      <c r="DL73" s="123">
        <v>1</v>
      </c>
      <c r="DM73" s="125"/>
      <c r="DN73" s="125"/>
      <c r="DO73" s="125">
        <v>1</v>
      </c>
      <c r="DP73" s="127">
        <v>1</v>
      </c>
      <c r="DQ73" s="117"/>
      <c r="DT73" s="111">
        <v>3</v>
      </c>
      <c r="DU73" s="124">
        <f t="shared" si="48"/>
        <v>5</v>
      </c>
      <c r="DV73" s="125">
        <f t="shared" si="49"/>
        <v>8</v>
      </c>
      <c r="DW73" s="125">
        <f t="shared" si="50"/>
        <v>8</v>
      </c>
      <c r="DX73" s="125">
        <f t="shared" si="51"/>
        <v>8</v>
      </c>
      <c r="DY73" s="125">
        <f t="shared" si="52"/>
        <v>8</v>
      </c>
      <c r="DZ73" s="126">
        <f t="shared" si="53"/>
        <v>8</v>
      </c>
      <c r="EA73" s="124">
        <f t="shared" si="54"/>
        <v>7</v>
      </c>
      <c r="EB73" s="125">
        <f t="shared" si="55"/>
        <v>8</v>
      </c>
      <c r="EC73" s="125">
        <f t="shared" si="56"/>
        <v>8</v>
      </c>
      <c r="ED73" s="125">
        <f t="shared" si="57"/>
        <v>7</v>
      </c>
      <c r="EE73" s="125">
        <f t="shared" si="58"/>
        <v>7</v>
      </c>
      <c r="EF73" s="127">
        <f t="shared" si="59"/>
        <v>7</v>
      </c>
      <c r="EI73" s="138"/>
      <c r="EJ73" s="117"/>
      <c r="EK73" s="117"/>
      <c r="EL73" s="117"/>
      <c r="EM73" s="117"/>
      <c r="EN73" s="117"/>
      <c r="EO73" s="117"/>
      <c r="EP73" s="117"/>
      <c r="EQ73" s="117"/>
      <c r="ER73" s="117"/>
      <c r="ES73" s="117"/>
      <c r="ET73" s="117"/>
      <c r="EU73" s="117"/>
      <c r="EV73" s="139"/>
      <c r="EW73" s="139"/>
      <c r="EX73" s="139"/>
      <c r="EY73" s="139"/>
      <c r="EZ73" s="139"/>
      <c r="FA73" s="139"/>
      <c r="FB73" s="139"/>
      <c r="FC73" s="139"/>
      <c r="FD73" s="139"/>
    </row>
    <row r="74" spans="2:160" s="111" customFormat="1" ht="13.5" customHeight="1">
      <c r="B74" s="111">
        <v>2</v>
      </c>
      <c r="C74" s="124"/>
      <c r="D74" s="125">
        <v>1</v>
      </c>
      <c r="E74" s="125">
        <v>1</v>
      </c>
      <c r="F74" s="125">
        <v>1</v>
      </c>
      <c r="G74" s="125">
        <v>1</v>
      </c>
      <c r="H74" s="126">
        <v>1</v>
      </c>
      <c r="I74" s="120">
        <v>1</v>
      </c>
      <c r="J74" s="121">
        <v>1</v>
      </c>
      <c r="K74" s="121">
        <v>1</v>
      </c>
      <c r="L74" s="121">
        <v>1</v>
      </c>
      <c r="M74" s="121">
        <v>1</v>
      </c>
      <c r="N74" s="123">
        <v>1</v>
      </c>
      <c r="P74" s="111">
        <v>2</v>
      </c>
      <c r="Q74" s="124">
        <v>1</v>
      </c>
      <c r="R74" s="125">
        <v>1</v>
      </c>
      <c r="S74" s="125">
        <v>1</v>
      </c>
      <c r="T74" s="125">
        <v>1</v>
      </c>
      <c r="U74" s="125">
        <v>1</v>
      </c>
      <c r="V74" s="126">
        <v>1</v>
      </c>
      <c r="W74" s="120">
        <v>1</v>
      </c>
      <c r="X74" s="121">
        <v>1</v>
      </c>
      <c r="Y74" s="121">
        <v>1</v>
      </c>
      <c r="Z74" s="121">
        <v>1</v>
      </c>
      <c r="AA74" s="121">
        <v>1</v>
      </c>
      <c r="AB74" s="123">
        <v>1</v>
      </c>
      <c r="AD74" s="111">
        <v>2</v>
      </c>
      <c r="AE74" s="124">
        <v>1</v>
      </c>
      <c r="AF74" s="125">
        <v>1</v>
      </c>
      <c r="AG74" s="125">
        <v>1</v>
      </c>
      <c r="AH74" s="125">
        <v>1</v>
      </c>
      <c r="AI74" s="125">
        <v>1</v>
      </c>
      <c r="AJ74" s="126">
        <v>1</v>
      </c>
      <c r="AK74" s="120">
        <v>1</v>
      </c>
      <c r="AL74" s="121">
        <v>1</v>
      </c>
      <c r="AM74" s="121">
        <v>1</v>
      </c>
      <c r="AN74" s="121">
        <v>1</v>
      </c>
      <c r="AO74" s="121">
        <v>1</v>
      </c>
      <c r="AP74" s="123">
        <v>1</v>
      </c>
      <c r="AR74" s="111">
        <v>2</v>
      </c>
      <c r="AS74" s="124"/>
      <c r="AT74" s="125"/>
      <c r="AU74" s="125">
        <v>1</v>
      </c>
      <c r="AV74" s="125">
        <v>1</v>
      </c>
      <c r="AW74" s="125">
        <v>1</v>
      </c>
      <c r="AX74" s="126">
        <v>1</v>
      </c>
      <c r="AY74" s="120">
        <v>1</v>
      </c>
      <c r="AZ74" s="121">
        <v>1</v>
      </c>
      <c r="BA74" s="121">
        <v>1</v>
      </c>
      <c r="BB74" s="121">
        <v>1</v>
      </c>
      <c r="BC74" s="121">
        <v>1</v>
      </c>
      <c r="BD74" s="123">
        <v>1</v>
      </c>
      <c r="BF74" s="111">
        <v>2</v>
      </c>
      <c r="BG74" s="124">
        <v>1</v>
      </c>
      <c r="BH74" s="125">
        <v>1</v>
      </c>
      <c r="BI74" s="125">
        <v>1</v>
      </c>
      <c r="BJ74" s="125">
        <v>1</v>
      </c>
      <c r="BK74" s="125">
        <v>1</v>
      </c>
      <c r="BL74" s="126">
        <v>1</v>
      </c>
      <c r="BM74" s="120">
        <v>1</v>
      </c>
      <c r="BN74" s="121">
        <v>1</v>
      </c>
      <c r="BO74" s="121">
        <v>1</v>
      </c>
      <c r="BP74" s="121">
        <v>1</v>
      </c>
      <c r="BQ74" s="121">
        <v>1</v>
      </c>
      <c r="BR74" s="123">
        <v>1</v>
      </c>
      <c r="BT74" s="111">
        <v>2</v>
      </c>
      <c r="BU74" s="124"/>
      <c r="BV74" s="125"/>
      <c r="BW74" s="125"/>
      <c r="BX74" s="125">
        <v>1</v>
      </c>
      <c r="BY74" s="125"/>
      <c r="BZ74" s="126">
        <v>1</v>
      </c>
      <c r="CA74" s="120">
        <v>1</v>
      </c>
      <c r="CB74" s="121">
        <v>1</v>
      </c>
      <c r="CC74" s="121">
        <v>1</v>
      </c>
      <c r="CD74" s="121"/>
      <c r="CE74" s="121">
        <v>1</v>
      </c>
      <c r="CF74" s="123">
        <v>1</v>
      </c>
      <c r="CH74" s="111">
        <v>2</v>
      </c>
      <c r="CI74" s="124">
        <v>1</v>
      </c>
      <c r="CJ74" s="125">
        <v>1</v>
      </c>
      <c r="CK74" s="125">
        <v>1</v>
      </c>
      <c r="CL74" s="125">
        <v>1</v>
      </c>
      <c r="CM74" s="125">
        <v>1</v>
      </c>
      <c r="CN74" s="126">
        <v>1</v>
      </c>
      <c r="CO74" s="120">
        <v>1</v>
      </c>
      <c r="CP74" s="121">
        <v>1</v>
      </c>
      <c r="CQ74" s="121">
        <v>1</v>
      </c>
      <c r="CR74" s="121">
        <v>1</v>
      </c>
      <c r="CS74" s="121">
        <v>1</v>
      </c>
      <c r="CT74" s="123">
        <v>1</v>
      </c>
      <c r="CU74" s="125"/>
      <c r="CV74" s="125"/>
      <c r="CW74" s="125"/>
      <c r="CX74" s="127"/>
      <c r="CZ74" s="111">
        <v>2</v>
      </c>
      <c r="DA74" s="124">
        <v>1</v>
      </c>
      <c r="DB74" s="125">
        <v>1</v>
      </c>
      <c r="DC74" s="125">
        <v>1</v>
      </c>
      <c r="DD74" s="125">
        <v>1</v>
      </c>
      <c r="DE74" s="125">
        <v>1</v>
      </c>
      <c r="DF74" s="126">
        <v>1</v>
      </c>
      <c r="DG74" s="120">
        <v>1</v>
      </c>
      <c r="DH74" s="121">
        <v>1</v>
      </c>
      <c r="DI74" s="121">
        <v>1</v>
      </c>
      <c r="DJ74" s="121">
        <v>1</v>
      </c>
      <c r="DK74" s="121">
        <v>1</v>
      </c>
      <c r="DL74" s="123">
        <v>1</v>
      </c>
      <c r="DM74" s="125"/>
      <c r="DN74" s="125"/>
      <c r="DO74" s="125"/>
      <c r="DP74" s="127"/>
      <c r="DQ74" s="117"/>
      <c r="DT74" s="111">
        <v>2</v>
      </c>
      <c r="DU74" s="124">
        <f t="shared" si="48"/>
        <v>5</v>
      </c>
      <c r="DV74" s="125">
        <f t="shared" si="49"/>
        <v>6</v>
      </c>
      <c r="DW74" s="125">
        <f t="shared" si="50"/>
        <v>7</v>
      </c>
      <c r="DX74" s="125">
        <f t="shared" si="51"/>
        <v>8</v>
      </c>
      <c r="DY74" s="125">
        <f t="shared" si="52"/>
        <v>7</v>
      </c>
      <c r="DZ74" s="126">
        <f t="shared" si="53"/>
        <v>8</v>
      </c>
      <c r="EA74" s="124">
        <f t="shared" si="54"/>
        <v>8</v>
      </c>
      <c r="EB74" s="125">
        <f t="shared" si="55"/>
        <v>8</v>
      </c>
      <c r="EC74" s="125">
        <f t="shared" si="56"/>
        <v>8</v>
      </c>
      <c r="ED74" s="125">
        <f t="shared" si="57"/>
        <v>7</v>
      </c>
      <c r="EE74" s="125">
        <f t="shared" si="58"/>
        <v>8</v>
      </c>
      <c r="EF74" s="127">
        <f t="shared" si="59"/>
        <v>8</v>
      </c>
      <c r="EI74" s="138"/>
      <c r="EJ74" s="117"/>
      <c r="EK74" s="117"/>
      <c r="EL74" s="117"/>
      <c r="EM74" s="117"/>
      <c r="EN74" s="117"/>
      <c r="EO74" s="117"/>
      <c r="EP74" s="117"/>
      <c r="EQ74" s="117"/>
      <c r="ER74" s="117"/>
      <c r="ES74" s="117"/>
      <c r="ET74" s="117"/>
      <c r="EU74" s="117"/>
      <c r="EV74" s="139"/>
      <c r="EW74" s="139"/>
      <c r="EX74" s="139"/>
      <c r="EY74" s="139"/>
      <c r="EZ74" s="139"/>
      <c r="FA74" s="139"/>
      <c r="FB74" s="139"/>
      <c r="FC74" s="139"/>
      <c r="FD74" s="139"/>
    </row>
    <row r="75" spans="2:160" s="111" customFormat="1" ht="13.5" customHeight="1" thickBot="1">
      <c r="B75" s="111">
        <v>1</v>
      </c>
      <c r="C75" s="129">
        <v>1</v>
      </c>
      <c r="D75" s="130">
        <v>1</v>
      </c>
      <c r="E75" s="130">
        <v>1</v>
      </c>
      <c r="F75" s="130">
        <v>1</v>
      </c>
      <c r="G75" s="130">
        <v>1</v>
      </c>
      <c r="H75" s="131">
        <v>1</v>
      </c>
      <c r="I75" s="129">
        <v>1</v>
      </c>
      <c r="J75" s="130">
        <v>1</v>
      </c>
      <c r="K75" s="130">
        <v>1</v>
      </c>
      <c r="L75" s="130">
        <v>1</v>
      </c>
      <c r="M75" s="130">
        <v>1</v>
      </c>
      <c r="N75" s="132">
        <v>1</v>
      </c>
      <c r="P75" s="111">
        <v>1</v>
      </c>
      <c r="Q75" s="129">
        <v>1</v>
      </c>
      <c r="R75" s="130">
        <v>1</v>
      </c>
      <c r="S75" s="130">
        <v>1</v>
      </c>
      <c r="T75" s="130">
        <v>1</v>
      </c>
      <c r="U75" s="130">
        <v>1</v>
      </c>
      <c r="V75" s="131">
        <v>1</v>
      </c>
      <c r="W75" s="129">
        <v>1</v>
      </c>
      <c r="X75" s="130">
        <v>1</v>
      </c>
      <c r="Y75" s="130">
        <v>1</v>
      </c>
      <c r="Z75" s="130">
        <v>1</v>
      </c>
      <c r="AA75" s="130">
        <v>1</v>
      </c>
      <c r="AB75" s="132">
        <v>1</v>
      </c>
      <c r="AD75" s="111">
        <v>1</v>
      </c>
      <c r="AE75" s="129">
        <v>1</v>
      </c>
      <c r="AF75" s="130">
        <v>1</v>
      </c>
      <c r="AG75" s="130">
        <v>1</v>
      </c>
      <c r="AH75" s="130">
        <v>1</v>
      </c>
      <c r="AI75" s="130">
        <v>1</v>
      </c>
      <c r="AJ75" s="131">
        <v>1</v>
      </c>
      <c r="AK75" s="129">
        <v>1</v>
      </c>
      <c r="AL75" s="130">
        <v>1</v>
      </c>
      <c r="AM75" s="130">
        <v>1</v>
      </c>
      <c r="AN75" s="130">
        <v>1</v>
      </c>
      <c r="AO75" s="130">
        <v>1</v>
      </c>
      <c r="AP75" s="132">
        <v>1</v>
      </c>
      <c r="AR75" s="111">
        <v>1</v>
      </c>
      <c r="AS75" s="129">
        <v>1</v>
      </c>
      <c r="AT75" s="130">
        <v>1</v>
      </c>
      <c r="AU75" s="130">
        <v>1</v>
      </c>
      <c r="AV75" s="130">
        <v>1</v>
      </c>
      <c r="AW75" s="130"/>
      <c r="AX75" s="131">
        <v>1</v>
      </c>
      <c r="AY75" s="129"/>
      <c r="AZ75" s="130">
        <v>1</v>
      </c>
      <c r="BA75" s="130">
        <v>1</v>
      </c>
      <c r="BB75" s="130">
        <v>1</v>
      </c>
      <c r="BC75" s="130">
        <v>1</v>
      </c>
      <c r="BD75" s="132">
        <v>1</v>
      </c>
      <c r="BF75" s="111">
        <v>1</v>
      </c>
      <c r="BG75" s="129">
        <v>1</v>
      </c>
      <c r="BH75" s="130">
        <v>1</v>
      </c>
      <c r="BI75" s="130">
        <v>1</v>
      </c>
      <c r="BJ75" s="130">
        <v>1</v>
      </c>
      <c r="BK75" s="130">
        <v>1</v>
      </c>
      <c r="BL75" s="131">
        <v>1</v>
      </c>
      <c r="BM75" s="129">
        <v>1</v>
      </c>
      <c r="BN75" s="130">
        <v>1</v>
      </c>
      <c r="BO75" s="130">
        <v>1</v>
      </c>
      <c r="BP75" s="130">
        <v>1</v>
      </c>
      <c r="BQ75" s="130">
        <v>1</v>
      </c>
      <c r="BR75" s="132">
        <v>1</v>
      </c>
      <c r="BT75" s="111">
        <v>1</v>
      </c>
      <c r="BU75" s="129"/>
      <c r="BV75" s="130">
        <v>1</v>
      </c>
      <c r="BW75" s="130"/>
      <c r="BX75" s="130">
        <v>1</v>
      </c>
      <c r="BY75" s="130"/>
      <c r="BZ75" s="131">
        <v>1</v>
      </c>
      <c r="CA75" s="129"/>
      <c r="CB75" s="130">
        <v>1</v>
      </c>
      <c r="CC75" s="130">
        <v>1</v>
      </c>
      <c r="CD75" s="130">
        <v>1</v>
      </c>
      <c r="CE75" s="130">
        <v>1</v>
      </c>
      <c r="CF75" s="132"/>
      <c r="CH75" s="111">
        <v>1</v>
      </c>
      <c r="CI75" s="129">
        <v>1</v>
      </c>
      <c r="CJ75" s="130">
        <v>1</v>
      </c>
      <c r="CK75" s="130">
        <v>1</v>
      </c>
      <c r="CL75" s="130">
        <v>1</v>
      </c>
      <c r="CM75" s="130">
        <v>1</v>
      </c>
      <c r="CN75" s="131">
        <v>1</v>
      </c>
      <c r="CO75" s="129">
        <v>1</v>
      </c>
      <c r="CP75" s="130">
        <v>1</v>
      </c>
      <c r="CQ75" s="130">
        <v>1</v>
      </c>
      <c r="CR75" s="130">
        <v>1</v>
      </c>
      <c r="CS75" s="130">
        <v>1</v>
      </c>
      <c r="CT75" s="132">
        <v>1</v>
      </c>
      <c r="CU75" s="130"/>
      <c r="CV75" s="130"/>
      <c r="CW75" s="130"/>
      <c r="CX75" s="132"/>
      <c r="CZ75" s="111">
        <v>1</v>
      </c>
      <c r="DA75" s="129">
        <v>1</v>
      </c>
      <c r="DB75" s="130">
        <v>1</v>
      </c>
      <c r="DC75" s="130">
        <v>1</v>
      </c>
      <c r="DD75" s="130">
        <v>1</v>
      </c>
      <c r="DE75" s="130">
        <v>1</v>
      </c>
      <c r="DF75" s="131">
        <v>1</v>
      </c>
      <c r="DG75" s="129">
        <v>1</v>
      </c>
      <c r="DH75" s="130">
        <v>1</v>
      </c>
      <c r="DI75" s="130">
        <v>1</v>
      </c>
      <c r="DJ75" s="130">
        <v>1</v>
      </c>
      <c r="DK75" s="130">
        <v>1</v>
      </c>
      <c r="DL75" s="132">
        <v>1</v>
      </c>
      <c r="DM75" s="130"/>
      <c r="DN75" s="130"/>
      <c r="DO75" s="130"/>
      <c r="DP75" s="132"/>
      <c r="DQ75" s="117"/>
      <c r="DT75" s="111">
        <v>1</v>
      </c>
      <c r="DU75" s="129">
        <f t="shared" si="48"/>
        <v>7</v>
      </c>
      <c r="DV75" s="130">
        <f t="shared" si="49"/>
        <v>8</v>
      </c>
      <c r="DW75" s="130">
        <f t="shared" si="50"/>
        <v>7</v>
      </c>
      <c r="DX75" s="130">
        <f t="shared" si="51"/>
        <v>8</v>
      </c>
      <c r="DY75" s="130">
        <f t="shared" si="52"/>
        <v>6</v>
      </c>
      <c r="DZ75" s="131">
        <f t="shared" si="53"/>
        <v>8</v>
      </c>
      <c r="EA75" s="129">
        <f t="shared" si="54"/>
        <v>6</v>
      </c>
      <c r="EB75" s="130">
        <f t="shared" si="55"/>
        <v>8</v>
      </c>
      <c r="EC75" s="130">
        <f t="shared" si="56"/>
        <v>8</v>
      </c>
      <c r="ED75" s="130">
        <f t="shared" si="57"/>
        <v>8</v>
      </c>
      <c r="EE75" s="130">
        <f t="shared" si="58"/>
        <v>8</v>
      </c>
      <c r="EF75" s="132">
        <f t="shared" si="59"/>
        <v>7</v>
      </c>
      <c r="EI75" s="138"/>
      <c r="EJ75" s="117"/>
      <c r="EK75" s="117"/>
      <c r="EL75" s="117"/>
      <c r="EM75" s="117"/>
      <c r="EN75" s="117"/>
      <c r="EO75" s="117"/>
      <c r="EP75" s="117"/>
      <c r="EQ75" s="117"/>
      <c r="ER75" s="117"/>
      <c r="ES75" s="117"/>
      <c r="ET75" s="117"/>
      <c r="EU75" s="117"/>
      <c r="EV75" s="139"/>
      <c r="EW75" s="139"/>
      <c r="EX75" s="139"/>
      <c r="EY75" s="139"/>
      <c r="EZ75" s="139"/>
      <c r="FA75" s="139"/>
      <c r="FB75" s="139"/>
      <c r="FC75" s="139"/>
      <c r="FD75" s="139"/>
    </row>
    <row r="76" spans="2:160" s="111" customFormat="1" ht="13.5" customHeight="1">
      <c r="C76" s="111" t="s">
        <v>64</v>
      </c>
      <c r="D76" s="111" t="s">
        <v>65</v>
      </c>
      <c r="E76" s="111" t="s">
        <v>66</v>
      </c>
      <c r="F76" s="111" t="s">
        <v>67</v>
      </c>
      <c r="G76" s="111" t="s">
        <v>68</v>
      </c>
      <c r="H76" s="111" t="s">
        <v>69</v>
      </c>
      <c r="I76" s="111" t="s">
        <v>70</v>
      </c>
      <c r="J76" s="111" t="s">
        <v>71</v>
      </c>
      <c r="K76" s="111" t="s">
        <v>72</v>
      </c>
      <c r="L76" s="111" t="s">
        <v>73</v>
      </c>
      <c r="M76" s="111" t="s">
        <v>106</v>
      </c>
      <c r="N76" s="111" t="s">
        <v>107</v>
      </c>
      <c r="Q76" s="111" t="s">
        <v>64</v>
      </c>
      <c r="R76" s="111" t="s">
        <v>65</v>
      </c>
      <c r="S76" s="111" t="s">
        <v>66</v>
      </c>
      <c r="T76" s="111" t="s">
        <v>67</v>
      </c>
      <c r="U76" s="111" t="s">
        <v>68</v>
      </c>
      <c r="V76" s="111" t="s">
        <v>69</v>
      </c>
      <c r="W76" s="111" t="s">
        <v>70</v>
      </c>
      <c r="X76" s="111" t="s">
        <v>71</v>
      </c>
      <c r="Y76" s="111" t="s">
        <v>72</v>
      </c>
      <c r="Z76" s="111" t="s">
        <v>73</v>
      </c>
      <c r="AA76" s="111" t="s">
        <v>106</v>
      </c>
      <c r="AB76" s="111" t="s">
        <v>107</v>
      </c>
      <c r="AE76" s="111" t="s">
        <v>64</v>
      </c>
      <c r="AF76" s="111" t="s">
        <v>65</v>
      </c>
      <c r="AG76" s="111" t="s">
        <v>66</v>
      </c>
      <c r="AH76" s="111" t="s">
        <v>67</v>
      </c>
      <c r="AI76" s="111" t="s">
        <v>68</v>
      </c>
      <c r="AJ76" s="111" t="s">
        <v>69</v>
      </c>
      <c r="AK76" s="111" t="s">
        <v>70</v>
      </c>
      <c r="AL76" s="111" t="s">
        <v>71</v>
      </c>
      <c r="AM76" s="111" t="s">
        <v>72</v>
      </c>
      <c r="AN76" s="111" t="s">
        <v>73</v>
      </c>
      <c r="AO76" s="111" t="s">
        <v>106</v>
      </c>
      <c r="AP76" s="111" t="s">
        <v>107</v>
      </c>
      <c r="AS76" s="111" t="s">
        <v>64</v>
      </c>
      <c r="AT76" s="111" t="s">
        <v>65</v>
      </c>
      <c r="AU76" s="111" t="s">
        <v>66</v>
      </c>
      <c r="AV76" s="111" t="s">
        <v>67</v>
      </c>
      <c r="AW76" s="111" t="s">
        <v>68</v>
      </c>
      <c r="AX76" s="111" t="s">
        <v>69</v>
      </c>
      <c r="AY76" s="111" t="s">
        <v>70</v>
      </c>
      <c r="AZ76" s="111" t="s">
        <v>71</v>
      </c>
      <c r="BA76" s="111" t="s">
        <v>72</v>
      </c>
      <c r="BB76" s="111" t="s">
        <v>73</v>
      </c>
      <c r="BC76" s="111" t="s">
        <v>106</v>
      </c>
      <c r="BD76" s="111" t="s">
        <v>107</v>
      </c>
      <c r="BG76" s="111" t="s">
        <v>64</v>
      </c>
      <c r="BH76" s="111" t="s">
        <v>65</v>
      </c>
      <c r="BI76" s="111" t="s">
        <v>66</v>
      </c>
      <c r="BJ76" s="111" t="s">
        <v>67</v>
      </c>
      <c r="BK76" s="111" t="s">
        <v>68</v>
      </c>
      <c r="BL76" s="111" t="s">
        <v>69</v>
      </c>
      <c r="BM76" s="111" t="s">
        <v>70</v>
      </c>
      <c r="BN76" s="111" t="s">
        <v>71</v>
      </c>
      <c r="BO76" s="111" t="s">
        <v>72</v>
      </c>
      <c r="BP76" s="111" t="s">
        <v>73</v>
      </c>
      <c r="BQ76" s="111" t="s">
        <v>106</v>
      </c>
      <c r="BR76" s="111" t="s">
        <v>107</v>
      </c>
      <c r="BU76" s="111" t="s">
        <v>64</v>
      </c>
      <c r="BV76" s="111" t="s">
        <v>65</v>
      </c>
      <c r="BW76" s="111" t="s">
        <v>66</v>
      </c>
      <c r="BX76" s="111" t="s">
        <v>67</v>
      </c>
      <c r="BY76" s="111" t="s">
        <v>68</v>
      </c>
      <c r="BZ76" s="111" t="s">
        <v>69</v>
      </c>
      <c r="CA76" s="111" t="s">
        <v>70</v>
      </c>
      <c r="CB76" s="111" t="s">
        <v>71</v>
      </c>
      <c r="CC76" s="111" t="s">
        <v>72</v>
      </c>
      <c r="CD76" s="111" t="s">
        <v>73</v>
      </c>
      <c r="CE76" s="111" t="s">
        <v>106</v>
      </c>
      <c r="CF76" s="111" t="s">
        <v>107</v>
      </c>
      <c r="CI76" s="111" t="s">
        <v>64</v>
      </c>
      <c r="CJ76" s="111" t="s">
        <v>65</v>
      </c>
      <c r="CK76" s="111" t="s">
        <v>66</v>
      </c>
      <c r="CL76" s="111" t="s">
        <v>67</v>
      </c>
      <c r="CM76" s="111" t="s">
        <v>68</v>
      </c>
      <c r="CN76" s="111" t="s">
        <v>69</v>
      </c>
      <c r="CO76" s="111" t="s">
        <v>70</v>
      </c>
      <c r="CP76" s="111" t="s">
        <v>71</v>
      </c>
      <c r="CQ76" s="111" t="s">
        <v>72</v>
      </c>
      <c r="CR76" s="111" t="s">
        <v>73</v>
      </c>
      <c r="CS76" s="111" t="s">
        <v>106</v>
      </c>
      <c r="CT76" s="111" t="s">
        <v>107</v>
      </c>
      <c r="CU76" s="111" t="s">
        <v>74</v>
      </c>
      <c r="CV76" s="111" t="s">
        <v>75</v>
      </c>
      <c r="CW76" s="111" t="s">
        <v>76</v>
      </c>
      <c r="CX76" s="111" t="s">
        <v>77</v>
      </c>
      <c r="DA76" s="111" t="s">
        <v>64</v>
      </c>
      <c r="DB76" s="111" t="s">
        <v>65</v>
      </c>
      <c r="DC76" s="111" t="s">
        <v>66</v>
      </c>
      <c r="DD76" s="111" t="s">
        <v>67</v>
      </c>
      <c r="DE76" s="111" t="s">
        <v>68</v>
      </c>
      <c r="DF76" s="111" t="s">
        <v>69</v>
      </c>
      <c r="DG76" s="111" t="s">
        <v>70</v>
      </c>
      <c r="DH76" s="111" t="s">
        <v>71</v>
      </c>
      <c r="DI76" s="111" t="s">
        <v>72</v>
      </c>
      <c r="DJ76" s="111" t="s">
        <v>73</v>
      </c>
      <c r="DK76" s="111" t="s">
        <v>106</v>
      </c>
      <c r="DL76" s="111" t="s">
        <v>107</v>
      </c>
      <c r="DM76" s="111" t="s">
        <v>74</v>
      </c>
      <c r="DN76" s="111" t="s">
        <v>75</v>
      </c>
      <c r="DO76" s="111" t="s">
        <v>76</v>
      </c>
      <c r="DP76" s="111" t="s">
        <v>77</v>
      </c>
      <c r="DU76" s="111" t="s">
        <v>64</v>
      </c>
      <c r="DV76" s="111" t="s">
        <v>65</v>
      </c>
      <c r="DW76" s="111" t="s">
        <v>66</v>
      </c>
      <c r="DX76" s="111" t="s">
        <v>67</v>
      </c>
      <c r="DY76" s="111" t="s">
        <v>68</v>
      </c>
      <c r="DZ76" s="111" t="s">
        <v>69</v>
      </c>
      <c r="EA76" s="111" t="s">
        <v>70</v>
      </c>
      <c r="EB76" s="111" t="s">
        <v>71</v>
      </c>
      <c r="EC76" s="111" t="s">
        <v>72</v>
      </c>
      <c r="ED76" s="111" t="s">
        <v>73</v>
      </c>
      <c r="EE76" s="111" t="s">
        <v>106</v>
      </c>
      <c r="EF76" s="111" t="s">
        <v>107</v>
      </c>
      <c r="EJ76" s="111" t="s">
        <v>64</v>
      </c>
      <c r="EK76" s="111" t="s">
        <v>65</v>
      </c>
      <c r="EL76" s="111" t="s">
        <v>66</v>
      </c>
      <c r="EM76" s="111" t="s">
        <v>67</v>
      </c>
      <c r="EN76" s="111" t="s">
        <v>68</v>
      </c>
      <c r="EO76" s="111" t="s">
        <v>69</v>
      </c>
      <c r="EP76" s="111" t="s">
        <v>70</v>
      </c>
      <c r="EQ76" s="111" t="s">
        <v>71</v>
      </c>
      <c r="ER76" s="111" t="s">
        <v>72</v>
      </c>
      <c r="ES76" s="111" t="s">
        <v>73</v>
      </c>
      <c r="ET76" s="111" t="s">
        <v>106</v>
      </c>
      <c r="EU76" s="111" t="s">
        <v>107</v>
      </c>
    </row>
    <row r="77" spans="2:160" s="111" customFormat="1" ht="13.5" customHeight="1">
      <c r="M77" s="704">
        <f>SUM(C61:N75)</f>
        <v>169</v>
      </c>
      <c r="N77" s="704"/>
      <c r="AA77" s="704">
        <f>SUM(Q61:AB75)</f>
        <v>176</v>
      </c>
      <c r="AB77" s="704"/>
      <c r="AO77" s="704">
        <f>SUM(AE61:AP75)</f>
        <v>180</v>
      </c>
      <c r="AP77" s="704"/>
      <c r="BC77" s="704">
        <f>SUM(AS61:BD75)</f>
        <v>158</v>
      </c>
      <c r="BD77" s="704"/>
      <c r="BQ77" s="704">
        <f>SUM(BG61:BR75)</f>
        <v>164</v>
      </c>
      <c r="BR77" s="704"/>
      <c r="CE77" s="704">
        <f>SUM(BU61:CF75)</f>
        <v>138</v>
      </c>
      <c r="CF77" s="704"/>
      <c r="CS77" s="704">
        <f>SUM(CI61:CT75)</f>
        <v>180</v>
      </c>
      <c r="CT77" s="704"/>
      <c r="CW77" s="704">
        <f>SUM(CI61:CX75)</f>
        <v>189</v>
      </c>
      <c r="CX77" s="704"/>
      <c r="DK77" s="704">
        <f>SUM(DA61:DL75)</f>
        <v>179</v>
      </c>
      <c r="DL77" s="704"/>
      <c r="DO77" s="704">
        <f>SUM(DA61:DP75)</f>
        <v>181</v>
      </c>
      <c r="DP77" s="704"/>
      <c r="DQ77" s="133"/>
      <c r="EG77" s="133"/>
      <c r="EJ77" s="134"/>
      <c r="EK77" s="134"/>
      <c r="EL77" s="134"/>
      <c r="EM77" s="134"/>
      <c r="EN77" s="134"/>
      <c r="EO77" s="134"/>
      <c r="EP77" s="134"/>
      <c r="EQ77" s="134"/>
      <c r="ER77" s="134"/>
      <c r="ES77" s="134"/>
      <c r="ET77" s="134"/>
      <c r="EU77" s="134"/>
    </row>
    <row r="78" spans="2:160" ht="13.5" thickBot="1"/>
    <row r="79" spans="2:160" s="107" customFormat="1" ht="13.5" customHeight="1">
      <c r="C79" s="716" t="s">
        <v>15617</v>
      </c>
      <c r="D79" s="717"/>
      <c r="E79" s="717"/>
      <c r="F79" s="717"/>
      <c r="G79" s="717"/>
      <c r="H79" s="717"/>
      <c r="I79" s="717"/>
      <c r="J79" s="717"/>
      <c r="K79" s="717"/>
      <c r="L79" s="717"/>
      <c r="M79" s="717"/>
      <c r="N79" s="717"/>
      <c r="O79" s="717"/>
      <c r="P79" s="717"/>
      <c r="Q79" s="718"/>
      <c r="EJ79" s="108"/>
      <c r="EK79" s="108"/>
      <c r="EL79" s="108"/>
      <c r="EM79" s="108"/>
      <c r="EN79" s="108"/>
      <c r="EO79" s="108"/>
      <c r="EP79" s="108"/>
      <c r="EQ79" s="108"/>
      <c r="ER79" s="108"/>
      <c r="ES79" s="108"/>
      <c r="ET79" s="108"/>
      <c r="EU79" s="108"/>
    </row>
    <row r="80" spans="2:160" s="107" customFormat="1" ht="13.5" customHeight="1" thickBot="1">
      <c r="C80" s="719"/>
      <c r="D80" s="720"/>
      <c r="E80" s="720"/>
      <c r="F80" s="720"/>
      <c r="G80" s="720"/>
      <c r="H80" s="720"/>
      <c r="I80" s="720"/>
      <c r="J80" s="720"/>
      <c r="K80" s="720"/>
      <c r="L80" s="720"/>
      <c r="M80" s="720"/>
      <c r="N80" s="720"/>
      <c r="O80" s="720"/>
      <c r="P80" s="720"/>
      <c r="Q80" s="721"/>
      <c r="EJ80" s="108"/>
      <c r="EK80" s="108"/>
      <c r="EL80" s="108"/>
      <c r="EM80" s="108"/>
      <c r="EN80" s="108"/>
      <c r="EO80" s="108"/>
      <c r="EP80" s="108"/>
      <c r="EQ80" s="108"/>
      <c r="ER80" s="108"/>
      <c r="ES80" s="108"/>
      <c r="ET80" s="108"/>
      <c r="EU80" s="108"/>
    </row>
    <row r="81" spans="1:154" ht="15" thickBot="1">
      <c r="A81" s="109"/>
      <c r="B81" s="110"/>
      <c r="C81" s="709"/>
      <c r="D81" s="709"/>
      <c r="E81" s="110"/>
      <c r="F81" s="110"/>
      <c r="G81" s="110"/>
      <c r="H81" s="110"/>
      <c r="I81" s="110"/>
      <c r="J81" s="110"/>
      <c r="K81" s="110"/>
      <c r="L81" s="110"/>
      <c r="M81" s="110"/>
      <c r="N81" s="110"/>
      <c r="O81" s="109"/>
      <c r="P81" s="109"/>
      <c r="Q81" s="109"/>
      <c r="R81" s="109"/>
      <c r="S81" s="109"/>
    </row>
    <row r="82" spans="1:154" s="111" customFormat="1" ht="26.25" customHeight="1" thickBot="1">
      <c r="C82" s="709" t="s">
        <v>54</v>
      </c>
      <c r="D82" s="709"/>
      <c r="Q82" s="705" t="s">
        <v>55</v>
      </c>
      <c r="R82" s="705"/>
      <c r="S82" s="112"/>
      <c r="AE82" s="705" t="s">
        <v>56</v>
      </c>
      <c r="AF82" s="705"/>
      <c r="AG82" s="112"/>
      <c r="AH82" s="112"/>
      <c r="AS82" s="705" t="s">
        <v>57</v>
      </c>
      <c r="AT82" s="705"/>
      <c r="AU82" s="112"/>
      <c r="AV82" s="112"/>
      <c r="BG82" s="705" t="s">
        <v>58</v>
      </c>
      <c r="BH82" s="705"/>
      <c r="BI82" s="112"/>
      <c r="BJ82" s="112"/>
      <c r="BU82" s="705" t="s">
        <v>59</v>
      </c>
      <c r="BV82" s="705"/>
      <c r="BW82" s="112"/>
      <c r="BX82" s="112"/>
      <c r="CI82" s="705" t="s">
        <v>60</v>
      </c>
      <c r="CJ82" s="705"/>
      <c r="CK82" s="705"/>
      <c r="CL82" s="705"/>
      <c r="DA82" s="705" t="s">
        <v>99</v>
      </c>
      <c r="DB82" s="705"/>
      <c r="DC82" s="705"/>
      <c r="DD82" s="705"/>
      <c r="DU82" s="710" t="s">
        <v>61</v>
      </c>
      <c r="DV82" s="711"/>
      <c r="DW82" s="711"/>
      <c r="DX82" s="711"/>
      <c r="DY82" s="711"/>
      <c r="DZ82" s="711"/>
      <c r="EA82" s="711"/>
      <c r="EB82" s="711"/>
      <c r="EC82" s="711"/>
      <c r="ED82" s="711"/>
      <c r="EE82" s="711"/>
      <c r="EF82" s="712"/>
      <c r="EJ82" s="713" t="str">
        <f>C79</f>
        <v>P7932410 Renoir FP6 2nd BU Front side</v>
      </c>
      <c r="EK82" s="714"/>
      <c r="EL82" s="714"/>
      <c r="EM82" s="714"/>
      <c r="EN82" s="714"/>
      <c r="EO82" s="714"/>
      <c r="EP82" s="714"/>
      <c r="EQ82" s="714"/>
      <c r="ER82" s="714"/>
      <c r="ES82" s="714"/>
      <c r="ET82" s="714"/>
      <c r="EU82" s="715"/>
    </row>
    <row r="83" spans="1:154" s="111" customFormat="1" ht="13.5" customHeight="1">
      <c r="B83" s="111">
        <v>15</v>
      </c>
      <c r="C83" s="113">
        <v>1</v>
      </c>
      <c r="D83" s="114">
        <v>1</v>
      </c>
      <c r="E83" s="114">
        <v>1</v>
      </c>
      <c r="F83" s="114">
        <v>1</v>
      </c>
      <c r="G83" s="114">
        <v>1</v>
      </c>
      <c r="H83" s="115">
        <v>1</v>
      </c>
      <c r="I83" s="113">
        <v>1</v>
      </c>
      <c r="J83" s="114">
        <v>1</v>
      </c>
      <c r="K83" s="114">
        <v>1</v>
      </c>
      <c r="L83" s="114">
        <v>1</v>
      </c>
      <c r="M83" s="114">
        <v>1</v>
      </c>
      <c r="N83" s="116">
        <v>1</v>
      </c>
      <c r="P83" s="111">
        <v>15</v>
      </c>
      <c r="Q83" s="113"/>
      <c r="R83" s="114"/>
      <c r="S83" s="114">
        <v>1</v>
      </c>
      <c r="T83" s="114">
        <v>1</v>
      </c>
      <c r="U83" s="114"/>
      <c r="V83" s="115">
        <v>1</v>
      </c>
      <c r="W83" s="113">
        <v>1</v>
      </c>
      <c r="X83" s="114">
        <v>1</v>
      </c>
      <c r="Y83" s="114">
        <v>1</v>
      </c>
      <c r="Z83" s="114">
        <v>1</v>
      </c>
      <c r="AA83" s="114">
        <v>1</v>
      </c>
      <c r="AB83" s="116">
        <v>1</v>
      </c>
      <c r="AD83" s="111">
        <v>15</v>
      </c>
      <c r="AE83" s="113"/>
      <c r="AF83" s="114"/>
      <c r="AG83" s="114">
        <v>1</v>
      </c>
      <c r="AH83" s="114">
        <v>1</v>
      </c>
      <c r="AI83" s="114"/>
      <c r="AJ83" s="115">
        <v>1</v>
      </c>
      <c r="AK83" s="113">
        <v>1</v>
      </c>
      <c r="AL83" s="114">
        <v>1</v>
      </c>
      <c r="AM83" s="114">
        <v>1</v>
      </c>
      <c r="AN83" s="114">
        <v>1</v>
      </c>
      <c r="AO83" s="114">
        <v>1</v>
      </c>
      <c r="AP83" s="116">
        <v>1</v>
      </c>
      <c r="AR83" s="111">
        <v>15</v>
      </c>
      <c r="AS83" s="113"/>
      <c r="AT83" s="114"/>
      <c r="AU83" s="114">
        <v>1</v>
      </c>
      <c r="AV83" s="114">
        <v>1</v>
      </c>
      <c r="AW83" s="114"/>
      <c r="AX83" s="115">
        <v>1</v>
      </c>
      <c r="AY83" s="113">
        <v>1</v>
      </c>
      <c r="AZ83" s="144">
        <v>1</v>
      </c>
      <c r="BA83" s="114">
        <v>1</v>
      </c>
      <c r="BB83" s="114">
        <v>1</v>
      </c>
      <c r="BC83" s="114">
        <v>1</v>
      </c>
      <c r="BD83" s="116">
        <v>1</v>
      </c>
      <c r="BF83" s="111">
        <v>15</v>
      </c>
      <c r="BG83" s="113">
        <v>1</v>
      </c>
      <c r="BH83" s="114">
        <v>1</v>
      </c>
      <c r="BI83" s="114">
        <v>1</v>
      </c>
      <c r="BJ83" s="114">
        <v>1</v>
      </c>
      <c r="BK83" s="114">
        <v>1</v>
      </c>
      <c r="BL83" s="115">
        <v>1</v>
      </c>
      <c r="BM83" s="113">
        <v>1</v>
      </c>
      <c r="BN83" s="144">
        <v>1</v>
      </c>
      <c r="BO83" s="114">
        <v>1</v>
      </c>
      <c r="BP83" s="114">
        <v>1</v>
      </c>
      <c r="BQ83" s="114">
        <v>1</v>
      </c>
      <c r="BR83" s="116">
        <v>1</v>
      </c>
      <c r="BT83" s="111">
        <v>15</v>
      </c>
      <c r="BU83" s="113"/>
      <c r="BV83" s="114"/>
      <c r="BW83" s="114">
        <v>1</v>
      </c>
      <c r="BX83" s="114">
        <v>1</v>
      </c>
      <c r="BY83" s="114">
        <v>1</v>
      </c>
      <c r="BZ83" s="115">
        <v>1</v>
      </c>
      <c r="CA83" s="113">
        <v>1</v>
      </c>
      <c r="CB83" s="114">
        <v>1</v>
      </c>
      <c r="CC83" s="114">
        <v>1</v>
      </c>
      <c r="CD83" s="114">
        <v>1</v>
      </c>
      <c r="CE83" s="114">
        <v>1</v>
      </c>
      <c r="CF83" s="116">
        <v>1</v>
      </c>
      <c r="CH83" s="111">
        <v>15</v>
      </c>
      <c r="CI83" s="113"/>
      <c r="CJ83" s="114"/>
      <c r="CK83" s="114">
        <v>1</v>
      </c>
      <c r="CL83" s="114">
        <v>1</v>
      </c>
      <c r="CM83" s="114"/>
      <c r="CN83" s="115">
        <v>1</v>
      </c>
      <c r="CO83" s="113">
        <v>1</v>
      </c>
      <c r="CP83" s="114">
        <v>1</v>
      </c>
      <c r="CQ83" s="114">
        <v>1</v>
      </c>
      <c r="CR83" s="114">
        <v>1</v>
      </c>
      <c r="CS83" s="114">
        <v>1</v>
      </c>
      <c r="CT83" s="116">
        <v>1</v>
      </c>
      <c r="CU83" s="114"/>
      <c r="CV83" s="114"/>
      <c r="CW83" s="114"/>
      <c r="CX83" s="116"/>
      <c r="CZ83" s="111">
        <v>15</v>
      </c>
      <c r="DA83" s="113"/>
      <c r="DB83" s="114"/>
      <c r="DC83" s="114">
        <v>1</v>
      </c>
      <c r="DD83" s="114">
        <v>1</v>
      </c>
      <c r="DE83" s="114"/>
      <c r="DF83" s="115">
        <v>1</v>
      </c>
      <c r="DG83" s="113">
        <v>1</v>
      </c>
      <c r="DH83" s="114">
        <v>1</v>
      </c>
      <c r="DI83" s="114">
        <v>1</v>
      </c>
      <c r="DJ83" s="114">
        <v>1</v>
      </c>
      <c r="DK83" s="114">
        <v>1</v>
      </c>
      <c r="DL83" s="116">
        <v>1</v>
      </c>
      <c r="DM83" s="114">
        <v>1</v>
      </c>
      <c r="DN83" s="114">
        <v>1</v>
      </c>
      <c r="DO83" s="114">
        <v>1</v>
      </c>
      <c r="DP83" s="116">
        <v>1</v>
      </c>
      <c r="DQ83" s="117"/>
      <c r="DT83" s="111">
        <v>15</v>
      </c>
      <c r="DU83" s="113">
        <f t="shared" ref="DU83:DU97" si="60">SUM(C83,Q83,AE83,AS83,BG83,BU83,CI83,DA83)</f>
        <v>2</v>
      </c>
      <c r="DV83" s="114">
        <f t="shared" ref="DV83:DV97" si="61">SUM(D83,R83,AF83,AT83,BH83,BV83,CJ83,DB83)</f>
        <v>2</v>
      </c>
      <c r="DW83" s="114">
        <f t="shared" ref="DW83:DW97" si="62">SUM(E83,S83,AG83,AV83,BJ83,BW83,CK83,DC83)</f>
        <v>8</v>
      </c>
      <c r="DX83" s="114">
        <f t="shared" ref="DX83:DX97" si="63">SUM(E83,T83,AH83,AV83,BJ83,BX83,CL83,DD83)</f>
        <v>8</v>
      </c>
      <c r="DY83" s="114">
        <f t="shared" ref="DY83:DY97" si="64">SUM(G83,U83,AI83,AW83,BK83,BY83,CM83,DE83)</f>
        <v>3</v>
      </c>
      <c r="DZ83" s="116">
        <f t="shared" ref="DZ83:DZ97" si="65">SUM(H83,V83,AJ83,AX83,BL83,BZ83,CN83,DF83)</f>
        <v>8</v>
      </c>
      <c r="EA83" s="113">
        <f t="shared" ref="EA83:EA97" si="66">SUM(I83,W83,AK83,AY83,BM83,CA83,CO83,DG83)</f>
        <v>8</v>
      </c>
      <c r="EB83" s="114">
        <f t="shared" ref="EB83:EB97" si="67">SUM(J83,X83,AL83,BA83,BO83,CB83,CP83,DH83)</f>
        <v>8</v>
      </c>
      <c r="EC83" s="114">
        <f t="shared" ref="EC83:EC97" si="68">SUM(K83,Y83,AM83,BB83,BP83,CC83,CQ83,DI83)</f>
        <v>8</v>
      </c>
      <c r="ED83" s="114">
        <f t="shared" ref="ED83:ED97" si="69">SUM(K83,Z83,AN83,BB83,BP83,CD83,CR83,DJ83)</f>
        <v>8</v>
      </c>
      <c r="EE83" s="114">
        <f t="shared" ref="EE83:EE97" si="70">SUM(M83,AA83,AO83,BC83,BQ83,CE83,CS83,DK83)</f>
        <v>8</v>
      </c>
      <c r="EF83" s="116">
        <f t="shared" ref="EF83:EF97" si="71">SUM(N83,AB83,AP83,BD83,BR83,CF83,CT83,DL83)</f>
        <v>8</v>
      </c>
      <c r="EI83" s="111">
        <v>15</v>
      </c>
      <c r="EJ83" s="113">
        <f>SUM(DU83,DU101,DU119,DU137)</f>
        <v>15</v>
      </c>
      <c r="EK83" s="114">
        <f t="shared" ref="EK83:EU83" si="72">SUM(DV83,DV101,DV119,DV137)</f>
        <v>9</v>
      </c>
      <c r="EL83" s="114">
        <f t="shared" si="72"/>
        <v>25</v>
      </c>
      <c r="EM83" s="114">
        <f t="shared" si="72"/>
        <v>26</v>
      </c>
      <c r="EN83" s="114">
        <f t="shared" si="72"/>
        <v>14</v>
      </c>
      <c r="EO83" s="116">
        <f t="shared" si="72"/>
        <v>32</v>
      </c>
      <c r="EP83" s="113">
        <f t="shared" si="72"/>
        <v>32</v>
      </c>
      <c r="EQ83" s="114">
        <f t="shared" si="72"/>
        <v>32</v>
      </c>
      <c r="ER83" s="114">
        <f t="shared" si="72"/>
        <v>32</v>
      </c>
      <c r="ES83" s="114">
        <f t="shared" si="72"/>
        <v>32</v>
      </c>
      <c r="ET83" s="114">
        <f t="shared" si="72"/>
        <v>32</v>
      </c>
      <c r="EU83" s="116">
        <f t="shared" si="72"/>
        <v>32</v>
      </c>
      <c r="EW83" s="118"/>
      <c r="EX83" s="119" t="s">
        <v>62</v>
      </c>
    </row>
    <row r="84" spans="1:154" s="111" customFormat="1" ht="13.5" customHeight="1">
      <c r="B84" s="111">
        <v>14</v>
      </c>
      <c r="C84" s="120">
        <v>1</v>
      </c>
      <c r="D84" s="121">
        <v>1</v>
      </c>
      <c r="E84" s="121">
        <v>1</v>
      </c>
      <c r="F84" s="121">
        <v>1</v>
      </c>
      <c r="G84" s="121">
        <v>1</v>
      </c>
      <c r="H84" s="122">
        <v>1</v>
      </c>
      <c r="I84" s="120">
        <v>1</v>
      </c>
      <c r="J84" s="121">
        <v>1</v>
      </c>
      <c r="K84" s="121">
        <v>1</v>
      </c>
      <c r="L84" s="121">
        <v>1</v>
      </c>
      <c r="M84" s="121">
        <v>1</v>
      </c>
      <c r="N84" s="123">
        <v>1</v>
      </c>
      <c r="P84" s="111">
        <v>14</v>
      </c>
      <c r="Q84" s="120">
        <v>1</v>
      </c>
      <c r="R84" s="121"/>
      <c r="S84" s="121">
        <v>1</v>
      </c>
      <c r="T84" s="121">
        <v>1</v>
      </c>
      <c r="U84" s="121"/>
      <c r="V84" s="122">
        <v>1</v>
      </c>
      <c r="W84" s="120">
        <v>1</v>
      </c>
      <c r="X84" s="121">
        <v>1</v>
      </c>
      <c r="Y84" s="121">
        <v>1</v>
      </c>
      <c r="Z84" s="121">
        <v>1</v>
      </c>
      <c r="AA84" s="121">
        <v>1</v>
      </c>
      <c r="AB84" s="123">
        <v>1</v>
      </c>
      <c r="AD84" s="111">
        <v>14</v>
      </c>
      <c r="AE84" s="120">
        <v>1</v>
      </c>
      <c r="AF84" s="121"/>
      <c r="AG84" s="121">
        <v>1</v>
      </c>
      <c r="AH84" s="121">
        <v>1</v>
      </c>
      <c r="AI84" s="121"/>
      <c r="AJ84" s="122">
        <v>1</v>
      </c>
      <c r="AK84" s="120">
        <v>1</v>
      </c>
      <c r="AL84" s="121">
        <v>1</v>
      </c>
      <c r="AM84" s="121">
        <v>1</v>
      </c>
      <c r="AN84" s="121">
        <v>1</v>
      </c>
      <c r="AO84" s="121">
        <v>1</v>
      </c>
      <c r="AP84" s="123">
        <v>1</v>
      </c>
      <c r="AR84" s="111">
        <v>14</v>
      </c>
      <c r="AS84" s="120">
        <v>1</v>
      </c>
      <c r="AT84" s="121"/>
      <c r="AU84" s="121">
        <v>1</v>
      </c>
      <c r="AV84" s="121">
        <v>1</v>
      </c>
      <c r="AW84" s="121">
        <v>1</v>
      </c>
      <c r="AX84" s="122">
        <v>1</v>
      </c>
      <c r="AY84" s="120">
        <v>1</v>
      </c>
      <c r="AZ84" s="145">
        <v>1</v>
      </c>
      <c r="BA84" s="121">
        <v>1</v>
      </c>
      <c r="BB84" s="121">
        <v>1</v>
      </c>
      <c r="BC84" s="121">
        <v>1</v>
      </c>
      <c r="BD84" s="123">
        <v>1</v>
      </c>
      <c r="BF84" s="111">
        <v>14</v>
      </c>
      <c r="BG84" s="120">
        <v>1</v>
      </c>
      <c r="BH84" s="121">
        <v>1</v>
      </c>
      <c r="BI84" s="121">
        <v>1</v>
      </c>
      <c r="BJ84" s="121">
        <v>1</v>
      </c>
      <c r="BK84" s="121">
        <v>1</v>
      </c>
      <c r="BL84" s="122">
        <v>1</v>
      </c>
      <c r="BM84" s="120">
        <v>1</v>
      </c>
      <c r="BN84" s="145">
        <v>1</v>
      </c>
      <c r="BO84" s="121">
        <v>1</v>
      </c>
      <c r="BP84" s="121">
        <v>1</v>
      </c>
      <c r="BQ84" s="121">
        <v>1</v>
      </c>
      <c r="BR84" s="123">
        <v>1</v>
      </c>
      <c r="BT84" s="111">
        <v>14</v>
      </c>
      <c r="BU84" s="120">
        <v>1</v>
      </c>
      <c r="BV84" s="121">
        <v>1</v>
      </c>
      <c r="BW84" s="121">
        <v>1</v>
      </c>
      <c r="BX84" s="121">
        <v>1</v>
      </c>
      <c r="BY84" s="121">
        <v>1</v>
      </c>
      <c r="BZ84" s="122">
        <v>1</v>
      </c>
      <c r="CA84" s="120">
        <v>1</v>
      </c>
      <c r="CB84" s="121">
        <v>1</v>
      </c>
      <c r="CC84" s="121">
        <v>1</v>
      </c>
      <c r="CD84" s="121">
        <v>1</v>
      </c>
      <c r="CE84" s="121">
        <v>1</v>
      </c>
      <c r="CF84" s="123">
        <v>1</v>
      </c>
      <c r="CH84" s="111">
        <v>14</v>
      </c>
      <c r="CI84" s="120"/>
      <c r="CJ84" s="121"/>
      <c r="CK84" s="121">
        <v>1</v>
      </c>
      <c r="CL84" s="121">
        <v>1</v>
      </c>
      <c r="CM84" s="121"/>
      <c r="CN84" s="122">
        <v>1</v>
      </c>
      <c r="CO84" s="120">
        <v>1</v>
      </c>
      <c r="CP84" s="121">
        <v>1</v>
      </c>
      <c r="CQ84" s="121">
        <v>1</v>
      </c>
      <c r="CR84" s="121">
        <v>1</v>
      </c>
      <c r="CS84" s="121">
        <v>1</v>
      </c>
      <c r="CT84" s="123">
        <v>1</v>
      </c>
      <c r="CU84" s="121"/>
      <c r="CV84" s="121"/>
      <c r="CW84" s="121"/>
      <c r="CX84" s="123"/>
      <c r="CZ84" s="111">
        <v>14</v>
      </c>
      <c r="DA84" s="120">
        <v>1</v>
      </c>
      <c r="DB84" s="121"/>
      <c r="DC84" s="121">
        <v>1</v>
      </c>
      <c r="DD84" s="121">
        <v>1</v>
      </c>
      <c r="DE84" s="121">
        <v>1</v>
      </c>
      <c r="DF84" s="122">
        <v>1</v>
      </c>
      <c r="DG84" s="120">
        <v>1</v>
      </c>
      <c r="DH84" s="121">
        <v>1</v>
      </c>
      <c r="DI84" s="121">
        <v>1</v>
      </c>
      <c r="DJ84" s="121">
        <v>1</v>
      </c>
      <c r="DK84" s="121">
        <v>1</v>
      </c>
      <c r="DL84" s="123">
        <v>1</v>
      </c>
      <c r="DM84" s="121"/>
      <c r="DN84" s="121"/>
      <c r="DO84" s="121"/>
      <c r="DP84" s="123"/>
      <c r="DQ84" s="117"/>
      <c r="DT84" s="111">
        <v>14</v>
      </c>
      <c r="DU84" s="124">
        <f t="shared" si="60"/>
        <v>7</v>
      </c>
      <c r="DV84" s="125">
        <f t="shared" si="61"/>
        <v>3</v>
      </c>
      <c r="DW84" s="125">
        <f t="shared" si="62"/>
        <v>8</v>
      </c>
      <c r="DX84" s="125">
        <f t="shared" si="63"/>
        <v>8</v>
      </c>
      <c r="DY84" s="125">
        <f t="shared" si="64"/>
        <v>5</v>
      </c>
      <c r="DZ84" s="127">
        <f t="shared" si="65"/>
        <v>8</v>
      </c>
      <c r="EA84" s="124">
        <f t="shared" si="66"/>
        <v>8</v>
      </c>
      <c r="EB84" s="125">
        <f t="shared" si="67"/>
        <v>8</v>
      </c>
      <c r="EC84" s="125">
        <f t="shared" si="68"/>
        <v>8</v>
      </c>
      <c r="ED84" s="125">
        <f t="shared" si="69"/>
        <v>8</v>
      </c>
      <c r="EE84" s="125">
        <f t="shared" si="70"/>
        <v>8</v>
      </c>
      <c r="EF84" s="127">
        <f t="shared" si="71"/>
        <v>8</v>
      </c>
      <c r="EI84" s="111">
        <v>14</v>
      </c>
      <c r="EJ84" s="124">
        <f t="shared" ref="EJ84:EU84" si="73">SUM(DU84,DU102,DU120,DU138)</f>
        <v>27</v>
      </c>
      <c r="EK84" s="125">
        <f t="shared" si="73"/>
        <v>13</v>
      </c>
      <c r="EL84" s="125">
        <f t="shared" si="73"/>
        <v>31</v>
      </c>
      <c r="EM84" s="125">
        <f t="shared" si="73"/>
        <v>31</v>
      </c>
      <c r="EN84" s="125">
        <f t="shared" si="73"/>
        <v>16</v>
      </c>
      <c r="EO84" s="127">
        <f t="shared" si="73"/>
        <v>31</v>
      </c>
      <c r="EP84" s="124">
        <f t="shared" si="73"/>
        <v>32</v>
      </c>
      <c r="EQ84" s="125">
        <f t="shared" si="73"/>
        <v>32</v>
      </c>
      <c r="ER84" s="125">
        <f t="shared" si="73"/>
        <v>31</v>
      </c>
      <c r="ES84" s="125">
        <f t="shared" si="73"/>
        <v>31</v>
      </c>
      <c r="ET84" s="125">
        <f t="shared" si="73"/>
        <v>32</v>
      </c>
      <c r="EU84" s="127">
        <f t="shared" si="73"/>
        <v>32</v>
      </c>
      <c r="EW84" s="118"/>
      <c r="EX84" s="119"/>
    </row>
    <row r="85" spans="1:154" s="111" customFormat="1" ht="13.5" customHeight="1">
      <c r="B85" s="111">
        <v>13</v>
      </c>
      <c r="C85" s="120"/>
      <c r="D85" s="121"/>
      <c r="E85" s="121">
        <v>1</v>
      </c>
      <c r="F85" s="121">
        <v>1</v>
      </c>
      <c r="G85" s="121">
        <v>1</v>
      </c>
      <c r="H85" s="122">
        <v>1</v>
      </c>
      <c r="I85" s="120">
        <v>1</v>
      </c>
      <c r="J85" s="121">
        <v>1</v>
      </c>
      <c r="K85" s="121">
        <v>1</v>
      </c>
      <c r="L85" s="121">
        <v>1</v>
      </c>
      <c r="M85" s="121">
        <v>1</v>
      </c>
      <c r="N85" s="123">
        <v>1</v>
      </c>
      <c r="P85" s="111">
        <v>13</v>
      </c>
      <c r="Q85" s="120"/>
      <c r="R85" s="121"/>
      <c r="S85" s="121"/>
      <c r="T85" s="121">
        <v>1</v>
      </c>
      <c r="U85" s="121"/>
      <c r="V85" s="122">
        <v>1</v>
      </c>
      <c r="W85" s="120">
        <v>1</v>
      </c>
      <c r="X85" s="121">
        <v>1</v>
      </c>
      <c r="Y85" s="121">
        <v>1</v>
      </c>
      <c r="Z85" s="121"/>
      <c r="AA85" s="121">
        <v>1</v>
      </c>
      <c r="AB85" s="123">
        <v>1</v>
      </c>
      <c r="AD85" s="111">
        <v>13</v>
      </c>
      <c r="AE85" s="120"/>
      <c r="AF85" s="121"/>
      <c r="AG85" s="121">
        <v>1</v>
      </c>
      <c r="AH85" s="121">
        <v>1</v>
      </c>
      <c r="AI85" s="121">
        <v>1</v>
      </c>
      <c r="AJ85" s="122">
        <v>1</v>
      </c>
      <c r="AK85" s="120">
        <v>1</v>
      </c>
      <c r="AL85" s="121">
        <v>1</v>
      </c>
      <c r="AM85" s="121">
        <v>1</v>
      </c>
      <c r="AN85" s="121"/>
      <c r="AO85" s="121">
        <v>1</v>
      </c>
      <c r="AP85" s="123">
        <v>1</v>
      </c>
      <c r="AR85" s="111">
        <v>13</v>
      </c>
      <c r="AS85" s="120"/>
      <c r="AT85" s="121"/>
      <c r="AU85" s="121">
        <v>1</v>
      </c>
      <c r="AV85" s="121">
        <v>1</v>
      </c>
      <c r="AW85" s="121">
        <v>1</v>
      </c>
      <c r="AX85" s="122">
        <v>1</v>
      </c>
      <c r="AY85" s="120">
        <v>1</v>
      </c>
      <c r="AZ85" s="145">
        <v>1</v>
      </c>
      <c r="BA85" s="121">
        <v>1</v>
      </c>
      <c r="BB85" s="121">
        <v>1</v>
      </c>
      <c r="BC85" s="121">
        <v>1</v>
      </c>
      <c r="BD85" s="123">
        <v>1</v>
      </c>
      <c r="BF85" s="111">
        <v>13</v>
      </c>
      <c r="BG85" s="120"/>
      <c r="BH85" s="121"/>
      <c r="BI85" s="121">
        <v>1</v>
      </c>
      <c r="BJ85" s="121">
        <v>1</v>
      </c>
      <c r="BK85" s="121">
        <v>1</v>
      </c>
      <c r="BL85" s="122">
        <v>1</v>
      </c>
      <c r="BM85" s="120">
        <v>1</v>
      </c>
      <c r="BN85" s="145">
        <v>1</v>
      </c>
      <c r="BO85" s="121">
        <v>1</v>
      </c>
      <c r="BP85" s="121">
        <v>1</v>
      </c>
      <c r="BQ85" s="121">
        <v>1</v>
      </c>
      <c r="BR85" s="123">
        <v>1</v>
      </c>
      <c r="BT85" s="111">
        <v>13</v>
      </c>
      <c r="BU85" s="120">
        <v>1</v>
      </c>
      <c r="BV85" s="121">
        <v>1</v>
      </c>
      <c r="BW85" s="121">
        <v>1</v>
      </c>
      <c r="BX85" s="121">
        <v>1</v>
      </c>
      <c r="BY85" s="121">
        <v>1</v>
      </c>
      <c r="BZ85" s="122">
        <v>1</v>
      </c>
      <c r="CA85" s="120">
        <v>1</v>
      </c>
      <c r="CB85" s="121">
        <v>1</v>
      </c>
      <c r="CC85" s="121">
        <v>1</v>
      </c>
      <c r="CD85" s="121"/>
      <c r="CE85" s="121">
        <v>1</v>
      </c>
      <c r="CF85" s="123">
        <v>1</v>
      </c>
      <c r="CH85" s="111">
        <v>13</v>
      </c>
      <c r="CI85" s="120"/>
      <c r="CJ85" s="121"/>
      <c r="CK85" s="121"/>
      <c r="CL85" s="121">
        <v>1</v>
      </c>
      <c r="CM85" s="121"/>
      <c r="CN85" s="122">
        <v>1</v>
      </c>
      <c r="CO85" s="120">
        <v>1</v>
      </c>
      <c r="CP85" s="121">
        <v>1</v>
      </c>
      <c r="CQ85" s="121">
        <v>1</v>
      </c>
      <c r="CR85" s="121">
        <v>1</v>
      </c>
      <c r="CS85" s="121">
        <v>1</v>
      </c>
      <c r="CT85" s="123">
        <v>1</v>
      </c>
      <c r="CU85" s="121"/>
      <c r="CV85" s="121"/>
      <c r="CW85" s="121"/>
      <c r="CX85" s="123"/>
      <c r="CZ85" s="111">
        <v>13</v>
      </c>
      <c r="DA85" s="120">
        <v>1</v>
      </c>
      <c r="DB85" s="121"/>
      <c r="DC85" s="121">
        <v>1</v>
      </c>
      <c r="DD85" s="121">
        <v>1</v>
      </c>
      <c r="DE85" s="121">
        <v>1</v>
      </c>
      <c r="DF85" s="122">
        <v>1</v>
      </c>
      <c r="DG85" s="120">
        <v>1</v>
      </c>
      <c r="DH85" s="121">
        <v>1</v>
      </c>
      <c r="DI85" s="121">
        <v>1</v>
      </c>
      <c r="DJ85" s="121">
        <v>1</v>
      </c>
      <c r="DK85" s="121">
        <v>1</v>
      </c>
      <c r="DL85" s="123">
        <v>1</v>
      </c>
      <c r="DM85" s="121"/>
      <c r="DN85" s="121"/>
      <c r="DO85" s="121"/>
      <c r="DP85" s="123"/>
      <c r="DQ85" s="117"/>
      <c r="DT85" s="111">
        <v>13</v>
      </c>
      <c r="DU85" s="124">
        <f t="shared" si="60"/>
        <v>2</v>
      </c>
      <c r="DV85" s="125">
        <f t="shared" si="61"/>
        <v>1</v>
      </c>
      <c r="DW85" s="125">
        <f t="shared" si="62"/>
        <v>6</v>
      </c>
      <c r="DX85" s="125">
        <f t="shared" si="63"/>
        <v>8</v>
      </c>
      <c r="DY85" s="125">
        <f t="shared" si="64"/>
        <v>6</v>
      </c>
      <c r="DZ85" s="127">
        <f t="shared" si="65"/>
        <v>8</v>
      </c>
      <c r="EA85" s="124">
        <f t="shared" si="66"/>
        <v>8</v>
      </c>
      <c r="EB85" s="125">
        <f t="shared" si="67"/>
        <v>8</v>
      </c>
      <c r="EC85" s="125">
        <f t="shared" si="68"/>
        <v>8</v>
      </c>
      <c r="ED85" s="125">
        <f t="shared" si="69"/>
        <v>5</v>
      </c>
      <c r="EE85" s="125">
        <f t="shared" si="70"/>
        <v>8</v>
      </c>
      <c r="EF85" s="127">
        <f t="shared" si="71"/>
        <v>8</v>
      </c>
      <c r="EI85" s="111">
        <v>13</v>
      </c>
      <c r="EJ85" s="124">
        <f t="shared" ref="EJ85:EU85" si="74">SUM(DU85,DU103,DU121,DU139)</f>
        <v>21</v>
      </c>
      <c r="EK85" s="125">
        <f t="shared" si="74"/>
        <v>13</v>
      </c>
      <c r="EL85" s="125">
        <f t="shared" si="74"/>
        <v>27</v>
      </c>
      <c r="EM85" s="125">
        <f t="shared" si="74"/>
        <v>30</v>
      </c>
      <c r="EN85" s="125">
        <f t="shared" si="74"/>
        <v>24</v>
      </c>
      <c r="EO85" s="127">
        <f t="shared" si="74"/>
        <v>31</v>
      </c>
      <c r="EP85" s="124">
        <f t="shared" si="74"/>
        <v>32</v>
      </c>
      <c r="EQ85" s="125">
        <f t="shared" si="74"/>
        <v>32</v>
      </c>
      <c r="ER85" s="125">
        <f t="shared" si="74"/>
        <v>28</v>
      </c>
      <c r="ES85" s="125">
        <f t="shared" si="74"/>
        <v>20</v>
      </c>
      <c r="ET85" s="125">
        <f t="shared" si="74"/>
        <v>32</v>
      </c>
      <c r="EU85" s="127">
        <f t="shared" si="74"/>
        <v>31</v>
      </c>
      <c r="EW85" s="118"/>
      <c r="EX85" s="119"/>
    </row>
    <row r="86" spans="1:154" s="111" customFormat="1" ht="13.5" customHeight="1">
      <c r="B86" s="111">
        <v>12</v>
      </c>
      <c r="C86" s="120"/>
      <c r="D86" s="121"/>
      <c r="E86" s="121"/>
      <c r="F86" s="121">
        <v>1</v>
      </c>
      <c r="G86" s="121">
        <v>1</v>
      </c>
      <c r="H86" s="122">
        <v>1</v>
      </c>
      <c r="I86" s="120">
        <v>1</v>
      </c>
      <c r="J86" s="121">
        <v>1</v>
      </c>
      <c r="K86" s="121">
        <v>1</v>
      </c>
      <c r="L86" s="121">
        <v>1</v>
      </c>
      <c r="M86" s="121">
        <v>1</v>
      </c>
      <c r="N86" s="123">
        <v>1</v>
      </c>
      <c r="P86" s="111">
        <v>12</v>
      </c>
      <c r="Q86" s="120"/>
      <c r="R86" s="121"/>
      <c r="S86" s="121"/>
      <c r="T86" s="121">
        <v>1</v>
      </c>
      <c r="U86" s="121"/>
      <c r="V86" s="122">
        <v>1</v>
      </c>
      <c r="W86" s="120">
        <v>1</v>
      </c>
      <c r="X86" s="121">
        <v>1</v>
      </c>
      <c r="Y86" s="121">
        <v>1</v>
      </c>
      <c r="Z86" s="121">
        <v>1</v>
      </c>
      <c r="AA86" s="121">
        <v>1</v>
      </c>
      <c r="AB86" s="123">
        <v>1</v>
      </c>
      <c r="AD86" s="111">
        <v>12</v>
      </c>
      <c r="AE86" s="120">
        <v>1</v>
      </c>
      <c r="AF86" s="121"/>
      <c r="AG86" s="121">
        <v>1</v>
      </c>
      <c r="AH86" s="121">
        <v>1</v>
      </c>
      <c r="AI86" s="121"/>
      <c r="AJ86" s="122">
        <v>1</v>
      </c>
      <c r="AK86" s="120">
        <v>1</v>
      </c>
      <c r="AL86" s="121">
        <v>1</v>
      </c>
      <c r="AM86" s="121">
        <v>1</v>
      </c>
      <c r="AN86" s="121"/>
      <c r="AO86" s="121"/>
      <c r="AP86" s="123">
        <v>1</v>
      </c>
      <c r="AR86" s="111">
        <v>12</v>
      </c>
      <c r="AS86" s="120"/>
      <c r="AT86" s="121"/>
      <c r="AU86" s="121"/>
      <c r="AV86" s="121">
        <v>1</v>
      </c>
      <c r="AW86" s="121"/>
      <c r="AX86" s="122">
        <v>1</v>
      </c>
      <c r="AY86" s="120">
        <v>1</v>
      </c>
      <c r="AZ86" s="145">
        <v>1</v>
      </c>
      <c r="BA86" s="121">
        <v>1</v>
      </c>
      <c r="BB86" s="121"/>
      <c r="BC86" s="121">
        <v>1</v>
      </c>
      <c r="BD86" s="123">
        <v>1</v>
      </c>
      <c r="BF86" s="111">
        <v>12</v>
      </c>
      <c r="BG86" s="120">
        <v>1</v>
      </c>
      <c r="BH86" s="121"/>
      <c r="BI86" s="121">
        <v>1</v>
      </c>
      <c r="BJ86" s="121">
        <v>1</v>
      </c>
      <c r="BK86" s="121">
        <v>1</v>
      </c>
      <c r="BL86" s="122">
        <v>1</v>
      </c>
      <c r="BM86" s="120">
        <v>1</v>
      </c>
      <c r="BN86" s="145">
        <v>1</v>
      </c>
      <c r="BO86" s="121">
        <v>1</v>
      </c>
      <c r="BP86" s="121">
        <v>1</v>
      </c>
      <c r="BQ86" s="121">
        <v>1</v>
      </c>
      <c r="BR86" s="123">
        <v>1</v>
      </c>
      <c r="BT86" s="111">
        <v>12</v>
      </c>
      <c r="BU86" s="120"/>
      <c r="BV86" s="121"/>
      <c r="BW86" s="121">
        <v>1</v>
      </c>
      <c r="BX86" s="121">
        <v>1</v>
      </c>
      <c r="BY86" s="121">
        <v>1</v>
      </c>
      <c r="BZ86" s="122">
        <v>1</v>
      </c>
      <c r="CA86" s="120">
        <v>1</v>
      </c>
      <c r="CB86" s="121">
        <v>1</v>
      </c>
      <c r="CC86" s="121">
        <v>1</v>
      </c>
      <c r="CD86" s="121"/>
      <c r="CE86" s="121">
        <v>1</v>
      </c>
      <c r="CF86" s="123">
        <v>1</v>
      </c>
      <c r="CH86" s="111">
        <v>12</v>
      </c>
      <c r="CI86" s="120"/>
      <c r="CJ86" s="121"/>
      <c r="CK86" s="121"/>
      <c r="CL86" s="121">
        <v>1</v>
      </c>
      <c r="CM86" s="121"/>
      <c r="CN86" s="122">
        <v>1</v>
      </c>
      <c r="CO86" s="120">
        <v>1</v>
      </c>
      <c r="CP86" s="121">
        <v>1</v>
      </c>
      <c r="CQ86" s="121">
        <v>1</v>
      </c>
      <c r="CR86" s="121"/>
      <c r="CS86" s="121">
        <v>1</v>
      </c>
      <c r="CT86" s="123">
        <v>1</v>
      </c>
      <c r="CU86" s="121"/>
      <c r="CV86" s="121"/>
      <c r="CW86" s="121"/>
      <c r="CX86" s="123"/>
      <c r="CZ86" s="111">
        <v>12</v>
      </c>
      <c r="DA86" s="120"/>
      <c r="DB86" s="121"/>
      <c r="DC86" s="121">
        <v>1</v>
      </c>
      <c r="DD86" s="121">
        <v>1</v>
      </c>
      <c r="DE86" s="121"/>
      <c r="DF86" s="122">
        <v>1</v>
      </c>
      <c r="DG86" s="120">
        <v>1</v>
      </c>
      <c r="DH86" s="121">
        <v>1</v>
      </c>
      <c r="DI86" s="121">
        <v>1</v>
      </c>
      <c r="DJ86" s="121"/>
      <c r="DK86" s="121">
        <v>1</v>
      </c>
      <c r="DL86" s="123">
        <v>1</v>
      </c>
      <c r="DM86" s="121"/>
      <c r="DN86" s="121"/>
      <c r="DO86" s="121"/>
      <c r="DP86" s="123"/>
      <c r="DQ86" s="117"/>
      <c r="DT86" s="111">
        <v>12</v>
      </c>
      <c r="DU86" s="124">
        <f t="shared" si="60"/>
        <v>2</v>
      </c>
      <c r="DV86" s="125">
        <f t="shared" si="61"/>
        <v>0</v>
      </c>
      <c r="DW86" s="125">
        <f t="shared" si="62"/>
        <v>5</v>
      </c>
      <c r="DX86" s="125">
        <f t="shared" si="63"/>
        <v>7</v>
      </c>
      <c r="DY86" s="125">
        <f t="shared" si="64"/>
        <v>3</v>
      </c>
      <c r="DZ86" s="127">
        <f t="shared" si="65"/>
        <v>8</v>
      </c>
      <c r="EA86" s="124">
        <f t="shared" si="66"/>
        <v>8</v>
      </c>
      <c r="EB86" s="125">
        <f t="shared" si="67"/>
        <v>8</v>
      </c>
      <c r="EC86" s="125">
        <f t="shared" si="68"/>
        <v>7</v>
      </c>
      <c r="ED86" s="125">
        <f t="shared" si="69"/>
        <v>3</v>
      </c>
      <c r="EE86" s="125">
        <f t="shared" si="70"/>
        <v>7</v>
      </c>
      <c r="EF86" s="127">
        <f t="shared" si="71"/>
        <v>8</v>
      </c>
      <c r="EI86" s="111">
        <v>12</v>
      </c>
      <c r="EJ86" s="124">
        <f t="shared" ref="EJ86:EU86" si="75">SUM(DU86,DU104,DU122,DU140)</f>
        <v>12</v>
      </c>
      <c r="EK86" s="125">
        <f t="shared" si="75"/>
        <v>2</v>
      </c>
      <c r="EL86" s="125">
        <f t="shared" si="75"/>
        <v>20</v>
      </c>
      <c r="EM86" s="125">
        <f t="shared" si="75"/>
        <v>29</v>
      </c>
      <c r="EN86" s="125">
        <f t="shared" si="75"/>
        <v>13</v>
      </c>
      <c r="EO86" s="127">
        <f t="shared" si="75"/>
        <v>31</v>
      </c>
      <c r="EP86" s="124">
        <f t="shared" si="75"/>
        <v>30</v>
      </c>
      <c r="EQ86" s="125">
        <f t="shared" si="75"/>
        <v>31</v>
      </c>
      <c r="ER86" s="125">
        <f t="shared" si="75"/>
        <v>27</v>
      </c>
      <c r="ES86" s="125">
        <f t="shared" si="75"/>
        <v>15</v>
      </c>
      <c r="ET86" s="125">
        <f t="shared" si="75"/>
        <v>26</v>
      </c>
      <c r="EU86" s="127">
        <f t="shared" si="75"/>
        <v>23</v>
      </c>
      <c r="EW86" s="118"/>
      <c r="EX86" s="119"/>
    </row>
    <row r="87" spans="1:154" s="111" customFormat="1" ht="13.5" customHeight="1">
      <c r="B87" s="111">
        <v>11</v>
      </c>
      <c r="C87" s="120"/>
      <c r="D87" s="121"/>
      <c r="E87" s="121">
        <v>1</v>
      </c>
      <c r="F87" s="121">
        <v>1</v>
      </c>
      <c r="G87" s="121">
        <v>1</v>
      </c>
      <c r="H87" s="122">
        <v>1</v>
      </c>
      <c r="I87" s="120">
        <v>1</v>
      </c>
      <c r="J87" s="121">
        <v>1</v>
      </c>
      <c r="K87" s="121">
        <v>1</v>
      </c>
      <c r="L87" s="121">
        <v>1</v>
      </c>
      <c r="M87" s="121">
        <v>1</v>
      </c>
      <c r="N87" s="123">
        <v>1</v>
      </c>
      <c r="P87" s="111">
        <v>11</v>
      </c>
      <c r="Q87" s="120"/>
      <c r="R87" s="121"/>
      <c r="S87" s="121">
        <v>1</v>
      </c>
      <c r="T87" s="121">
        <v>1</v>
      </c>
      <c r="U87" s="121"/>
      <c r="V87" s="122">
        <v>1</v>
      </c>
      <c r="W87" s="120">
        <v>1</v>
      </c>
      <c r="X87" s="121">
        <v>1</v>
      </c>
      <c r="Y87" s="121">
        <v>1</v>
      </c>
      <c r="Z87" s="121">
        <v>1</v>
      </c>
      <c r="AA87" s="121">
        <v>1</v>
      </c>
      <c r="AB87" s="123">
        <v>1</v>
      </c>
      <c r="AD87" s="111">
        <v>11</v>
      </c>
      <c r="AE87" s="120"/>
      <c r="AF87" s="121"/>
      <c r="AG87" s="121">
        <v>1</v>
      </c>
      <c r="AH87" s="121">
        <v>1</v>
      </c>
      <c r="AI87" s="121"/>
      <c r="AJ87" s="122">
        <v>1</v>
      </c>
      <c r="AK87" s="120">
        <v>1</v>
      </c>
      <c r="AL87" s="121">
        <v>1</v>
      </c>
      <c r="AM87" s="121">
        <v>1</v>
      </c>
      <c r="AN87" s="121"/>
      <c r="AO87" s="121">
        <v>1</v>
      </c>
      <c r="AP87" s="123">
        <v>1</v>
      </c>
      <c r="AR87" s="111">
        <v>11</v>
      </c>
      <c r="AS87" s="120"/>
      <c r="AT87" s="121"/>
      <c r="AU87" s="121"/>
      <c r="AV87" s="121">
        <v>1</v>
      </c>
      <c r="AW87" s="121"/>
      <c r="AX87" s="122">
        <v>1</v>
      </c>
      <c r="AY87" s="120"/>
      <c r="AZ87" s="145"/>
      <c r="BA87" s="121"/>
      <c r="BB87" s="121"/>
      <c r="BC87" s="121"/>
      <c r="BD87" s="123"/>
      <c r="BF87" s="111">
        <v>11</v>
      </c>
      <c r="BG87" s="120"/>
      <c r="BH87" s="121"/>
      <c r="BI87" s="121">
        <v>1</v>
      </c>
      <c r="BJ87" s="121">
        <v>1</v>
      </c>
      <c r="BK87" s="121"/>
      <c r="BL87" s="122">
        <v>1</v>
      </c>
      <c r="BM87" s="120">
        <v>1</v>
      </c>
      <c r="BN87" s="145">
        <v>1</v>
      </c>
      <c r="BO87" s="121">
        <v>1</v>
      </c>
      <c r="BP87" s="121">
        <v>1</v>
      </c>
      <c r="BQ87" s="121">
        <v>1</v>
      </c>
      <c r="BR87" s="123">
        <v>1</v>
      </c>
      <c r="BT87" s="111">
        <v>11</v>
      </c>
      <c r="BU87" s="120"/>
      <c r="BV87" s="121"/>
      <c r="BW87" s="121">
        <v>1</v>
      </c>
      <c r="BX87" s="121">
        <v>1</v>
      </c>
      <c r="BY87" s="121"/>
      <c r="BZ87" s="122">
        <v>1</v>
      </c>
      <c r="CA87" s="120">
        <v>1</v>
      </c>
      <c r="CB87" s="121">
        <v>1</v>
      </c>
      <c r="CC87" s="121">
        <v>1</v>
      </c>
      <c r="CD87" s="121"/>
      <c r="CE87" s="121">
        <v>1</v>
      </c>
      <c r="CF87" s="123">
        <v>1</v>
      </c>
      <c r="CH87" s="111">
        <v>11</v>
      </c>
      <c r="CI87" s="120"/>
      <c r="CJ87" s="121"/>
      <c r="CK87" s="121"/>
      <c r="CL87" s="121">
        <v>1</v>
      </c>
      <c r="CM87" s="121"/>
      <c r="CN87" s="122">
        <v>1</v>
      </c>
      <c r="CO87" s="120">
        <v>1</v>
      </c>
      <c r="CP87" s="121">
        <v>1</v>
      </c>
      <c r="CQ87" s="121">
        <v>1</v>
      </c>
      <c r="CR87" s="121">
        <v>1</v>
      </c>
      <c r="CS87" s="121"/>
      <c r="CT87" s="123">
        <v>1</v>
      </c>
      <c r="CU87" s="121"/>
      <c r="CV87" s="121"/>
      <c r="CW87" s="121"/>
      <c r="CX87" s="123"/>
      <c r="CZ87" s="111">
        <v>11</v>
      </c>
      <c r="DA87" s="120"/>
      <c r="DB87" s="121"/>
      <c r="DC87" s="121">
        <v>1</v>
      </c>
      <c r="DD87" s="121">
        <v>1</v>
      </c>
      <c r="DE87" s="121">
        <v>1</v>
      </c>
      <c r="DF87" s="122">
        <v>1</v>
      </c>
      <c r="DG87" s="120">
        <v>1</v>
      </c>
      <c r="DH87" s="121">
        <v>1</v>
      </c>
      <c r="DI87" s="121">
        <v>1</v>
      </c>
      <c r="DJ87" s="121">
        <v>1</v>
      </c>
      <c r="DK87" s="121">
        <v>1</v>
      </c>
      <c r="DL87" s="123">
        <v>1</v>
      </c>
      <c r="DM87" s="121"/>
      <c r="DN87" s="121"/>
      <c r="DO87" s="121"/>
      <c r="DP87" s="123"/>
      <c r="DQ87" s="117"/>
      <c r="DT87" s="111">
        <v>11</v>
      </c>
      <c r="DU87" s="124">
        <f t="shared" si="60"/>
        <v>0</v>
      </c>
      <c r="DV87" s="125">
        <f t="shared" si="61"/>
        <v>0</v>
      </c>
      <c r="DW87" s="125">
        <f t="shared" si="62"/>
        <v>7</v>
      </c>
      <c r="DX87" s="125">
        <f t="shared" si="63"/>
        <v>8</v>
      </c>
      <c r="DY87" s="125">
        <f t="shared" si="64"/>
        <v>2</v>
      </c>
      <c r="DZ87" s="127">
        <f t="shared" si="65"/>
        <v>8</v>
      </c>
      <c r="EA87" s="124">
        <f t="shared" si="66"/>
        <v>7</v>
      </c>
      <c r="EB87" s="125">
        <f t="shared" si="67"/>
        <v>7</v>
      </c>
      <c r="EC87" s="125">
        <f t="shared" si="68"/>
        <v>7</v>
      </c>
      <c r="ED87" s="125">
        <f t="shared" si="69"/>
        <v>5</v>
      </c>
      <c r="EE87" s="125">
        <f t="shared" si="70"/>
        <v>6</v>
      </c>
      <c r="EF87" s="127">
        <f t="shared" si="71"/>
        <v>7</v>
      </c>
      <c r="EI87" s="111">
        <v>11</v>
      </c>
      <c r="EJ87" s="124">
        <f t="shared" ref="EJ87:EU87" si="76">SUM(DU87,DU105,DU123,DU141)</f>
        <v>5</v>
      </c>
      <c r="EK87" s="125">
        <f t="shared" si="76"/>
        <v>3</v>
      </c>
      <c r="EL87" s="125">
        <f t="shared" si="76"/>
        <v>26</v>
      </c>
      <c r="EM87" s="125">
        <f t="shared" si="76"/>
        <v>31</v>
      </c>
      <c r="EN87" s="125">
        <f t="shared" si="76"/>
        <v>14</v>
      </c>
      <c r="EO87" s="127">
        <f t="shared" si="76"/>
        <v>31</v>
      </c>
      <c r="EP87" s="124">
        <f t="shared" si="76"/>
        <v>30</v>
      </c>
      <c r="EQ87" s="125">
        <f t="shared" si="76"/>
        <v>29</v>
      </c>
      <c r="ER87" s="125">
        <f t="shared" si="76"/>
        <v>24</v>
      </c>
      <c r="ES87" s="125">
        <f t="shared" si="76"/>
        <v>18</v>
      </c>
      <c r="ET87" s="125">
        <f t="shared" si="76"/>
        <v>21</v>
      </c>
      <c r="EU87" s="127">
        <f t="shared" si="76"/>
        <v>28</v>
      </c>
      <c r="EW87" s="118"/>
      <c r="EX87" s="119"/>
    </row>
    <row r="88" spans="1:154" s="111" customFormat="1" ht="13.5" customHeight="1">
      <c r="B88" s="111">
        <v>10</v>
      </c>
      <c r="C88" s="124"/>
      <c r="D88" s="125"/>
      <c r="E88" s="125">
        <v>1</v>
      </c>
      <c r="F88" s="125">
        <v>1</v>
      </c>
      <c r="G88" s="125">
        <v>1</v>
      </c>
      <c r="H88" s="126">
        <v>1</v>
      </c>
      <c r="I88" s="124">
        <v>1</v>
      </c>
      <c r="J88" s="125">
        <v>1</v>
      </c>
      <c r="K88" s="125">
        <v>1</v>
      </c>
      <c r="L88" s="125">
        <v>1</v>
      </c>
      <c r="M88" s="125">
        <v>1</v>
      </c>
      <c r="N88" s="127">
        <v>1</v>
      </c>
      <c r="P88" s="111">
        <v>10</v>
      </c>
      <c r="Q88" s="124"/>
      <c r="R88" s="125"/>
      <c r="S88" s="125"/>
      <c r="T88" s="125">
        <v>1</v>
      </c>
      <c r="U88" s="125"/>
      <c r="V88" s="126">
        <v>1</v>
      </c>
      <c r="W88" s="124"/>
      <c r="X88" s="125">
        <v>1</v>
      </c>
      <c r="Y88" s="125">
        <v>1</v>
      </c>
      <c r="Z88" s="125"/>
      <c r="AA88" s="125"/>
      <c r="AB88" s="127">
        <v>1</v>
      </c>
      <c r="AD88" s="111">
        <v>10</v>
      </c>
      <c r="AE88" s="124"/>
      <c r="AF88" s="125"/>
      <c r="AG88" s="125"/>
      <c r="AH88" s="125">
        <v>1</v>
      </c>
      <c r="AI88" s="125"/>
      <c r="AJ88" s="126">
        <v>1</v>
      </c>
      <c r="AK88" s="124">
        <v>1</v>
      </c>
      <c r="AL88" s="125">
        <v>1</v>
      </c>
      <c r="AM88" s="125">
        <v>1</v>
      </c>
      <c r="AN88" s="125"/>
      <c r="AO88" s="125">
        <v>1</v>
      </c>
      <c r="AP88" s="127">
        <v>1</v>
      </c>
      <c r="AR88" s="111">
        <v>10</v>
      </c>
      <c r="AS88" s="124"/>
      <c r="AT88" s="125"/>
      <c r="AU88" s="125"/>
      <c r="AV88" s="125">
        <v>1</v>
      </c>
      <c r="AW88" s="125"/>
      <c r="AX88" s="126">
        <v>1</v>
      </c>
      <c r="AY88" s="124">
        <v>1</v>
      </c>
      <c r="AZ88" s="147">
        <v>1</v>
      </c>
      <c r="BA88" s="125">
        <v>1</v>
      </c>
      <c r="BB88" s="125"/>
      <c r="BC88" s="125"/>
      <c r="BD88" s="127">
        <v>1</v>
      </c>
      <c r="BF88" s="111">
        <v>10</v>
      </c>
      <c r="BG88" s="124"/>
      <c r="BH88" s="125"/>
      <c r="BI88" s="125">
        <v>1</v>
      </c>
      <c r="BJ88" s="125">
        <v>1</v>
      </c>
      <c r="BK88" s="125"/>
      <c r="BL88" s="126">
        <v>1</v>
      </c>
      <c r="BM88" s="124">
        <v>1</v>
      </c>
      <c r="BN88" s="147">
        <v>1</v>
      </c>
      <c r="BO88" s="125">
        <v>1</v>
      </c>
      <c r="BP88" s="125">
        <v>1</v>
      </c>
      <c r="BQ88" s="125">
        <v>1</v>
      </c>
      <c r="BR88" s="127">
        <v>1</v>
      </c>
      <c r="BT88" s="111">
        <v>10</v>
      </c>
      <c r="BU88" s="124"/>
      <c r="BV88" s="125">
        <v>1</v>
      </c>
      <c r="BW88" s="125">
        <v>1</v>
      </c>
      <c r="BX88" s="125">
        <v>1</v>
      </c>
      <c r="BY88" s="125"/>
      <c r="BZ88" s="126">
        <v>1</v>
      </c>
      <c r="CA88" s="124">
        <v>1</v>
      </c>
      <c r="CB88" s="125">
        <v>1</v>
      </c>
      <c r="CC88" s="125">
        <v>1</v>
      </c>
      <c r="CD88" s="125"/>
      <c r="CE88" s="125"/>
      <c r="CF88" s="127">
        <v>1</v>
      </c>
      <c r="CH88" s="111">
        <v>10</v>
      </c>
      <c r="CI88" s="124"/>
      <c r="CJ88" s="125"/>
      <c r="CK88" s="125"/>
      <c r="CL88" s="125">
        <v>1</v>
      </c>
      <c r="CM88" s="125"/>
      <c r="CN88" s="126">
        <v>1</v>
      </c>
      <c r="CO88" s="124">
        <v>1</v>
      </c>
      <c r="CP88" s="125">
        <v>1</v>
      </c>
      <c r="CQ88" s="125">
        <v>1</v>
      </c>
      <c r="CR88" s="125"/>
      <c r="CS88" s="125"/>
      <c r="CT88" s="127">
        <v>1</v>
      </c>
      <c r="CU88" s="125"/>
      <c r="CV88" s="125"/>
      <c r="CW88" s="125">
        <v>1</v>
      </c>
      <c r="CX88" s="127">
        <v>1</v>
      </c>
      <c r="CZ88" s="111">
        <v>10</v>
      </c>
      <c r="DA88" s="124"/>
      <c r="DB88" s="125"/>
      <c r="DC88" s="125"/>
      <c r="DD88" s="125">
        <v>1</v>
      </c>
      <c r="DE88" s="125"/>
      <c r="DF88" s="126">
        <v>1</v>
      </c>
      <c r="DG88" s="124">
        <v>1</v>
      </c>
      <c r="DH88" s="125">
        <v>1</v>
      </c>
      <c r="DI88" s="125">
        <v>1</v>
      </c>
      <c r="DJ88" s="125"/>
      <c r="DK88" s="125"/>
      <c r="DL88" s="127">
        <v>1</v>
      </c>
      <c r="DM88" s="125"/>
      <c r="DN88" s="125"/>
      <c r="DO88" s="125"/>
      <c r="DP88" s="127"/>
      <c r="DQ88" s="117"/>
      <c r="DT88" s="111">
        <v>10</v>
      </c>
      <c r="DU88" s="124">
        <f t="shared" si="60"/>
        <v>0</v>
      </c>
      <c r="DV88" s="125">
        <f t="shared" si="61"/>
        <v>1</v>
      </c>
      <c r="DW88" s="125">
        <f t="shared" si="62"/>
        <v>4</v>
      </c>
      <c r="DX88" s="125">
        <f t="shared" si="63"/>
        <v>8</v>
      </c>
      <c r="DY88" s="125">
        <f t="shared" si="64"/>
        <v>1</v>
      </c>
      <c r="DZ88" s="127">
        <f t="shared" si="65"/>
        <v>8</v>
      </c>
      <c r="EA88" s="124">
        <f t="shared" si="66"/>
        <v>7</v>
      </c>
      <c r="EB88" s="125">
        <f t="shared" si="67"/>
        <v>8</v>
      </c>
      <c r="EC88" s="125">
        <f t="shared" si="68"/>
        <v>7</v>
      </c>
      <c r="ED88" s="125">
        <f t="shared" si="69"/>
        <v>2</v>
      </c>
      <c r="EE88" s="125">
        <f t="shared" si="70"/>
        <v>3</v>
      </c>
      <c r="EF88" s="127">
        <f t="shared" si="71"/>
        <v>8</v>
      </c>
      <c r="EI88" s="111">
        <v>10</v>
      </c>
      <c r="EJ88" s="124">
        <f t="shared" ref="EJ88:EU88" si="77">SUM(DU88,DU106,DU124,DU142)</f>
        <v>4</v>
      </c>
      <c r="EK88" s="125">
        <f t="shared" si="77"/>
        <v>6</v>
      </c>
      <c r="EL88" s="125">
        <f t="shared" si="77"/>
        <v>17</v>
      </c>
      <c r="EM88" s="125">
        <f t="shared" si="77"/>
        <v>29</v>
      </c>
      <c r="EN88" s="125">
        <f t="shared" si="77"/>
        <v>11</v>
      </c>
      <c r="EO88" s="127">
        <f t="shared" si="77"/>
        <v>31</v>
      </c>
      <c r="EP88" s="124">
        <f t="shared" si="77"/>
        <v>23</v>
      </c>
      <c r="EQ88" s="125">
        <f t="shared" si="77"/>
        <v>27</v>
      </c>
      <c r="ER88" s="125">
        <f t="shared" si="77"/>
        <v>21</v>
      </c>
      <c r="ES88" s="125">
        <f t="shared" si="77"/>
        <v>11</v>
      </c>
      <c r="ET88" s="125">
        <f t="shared" si="77"/>
        <v>12</v>
      </c>
      <c r="EU88" s="127">
        <f t="shared" si="77"/>
        <v>31</v>
      </c>
      <c r="EW88" s="128"/>
      <c r="EX88" s="119" t="s">
        <v>63</v>
      </c>
    </row>
    <row r="89" spans="1:154" s="111" customFormat="1" ht="13.5" customHeight="1">
      <c r="B89" s="111">
        <v>9</v>
      </c>
      <c r="C89" s="124"/>
      <c r="D89" s="125"/>
      <c r="E89" s="125">
        <v>1</v>
      </c>
      <c r="F89" s="125">
        <v>1</v>
      </c>
      <c r="G89" s="125">
        <v>1</v>
      </c>
      <c r="H89" s="126">
        <v>1</v>
      </c>
      <c r="I89" s="124">
        <v>1</v>
      </c>
      <c r="J89" s="125">
        <v>1</v>
      </c>
      <c r="K89" s="125">
        <v>1</v>
      </c>
      <c r="L89" s="125">
        <v>1</v>
      </c>
      <c r="M89" s="125">
        <v>1</v>
      </c>
      <c r="N89" s="127">
        <v>1</v>
      </c>
      <c r="P89" s="111">
        <v>9</v>
      </c>
      <c r="Q89" s="124"/>
      <c r="R89" s="125"/>
      <c r="S89" s="125"/>
      <c r="T89" s="125">
        <v>1</v>
      </c>
      <c r="U89" s="125"/>
      <c r="V89" s="126">
        <v>1</v>
      </c>
      <c r="W89" s="124"/>
      <c r="X89" s="125">
        <v>1</v>
      </c>
      <c r="Y89" s="125">
        <v>1</v>
      </c>
      <c r="Z89" s="125"/>
      <c r="AA89" s="125"/>
      <c r="AB89" s="127">
        <v>1</v>
      </c>
      <c r="AD89" s="111">
        <v>9</v>
      </c>
      <c r="AE89" s="124"/>
      <c r="AF89" s="125"/>
      <c r="AG89" s="125"/>
      <c r="AH89" s="125">
        <v>1</v>
      </c>
      <c r="AI89" s="125"/>
      <c r="AJ89" s="126">
        <v>1</v>
      </c>
      <c r="AK89" s="124"/>
      <c r="AL89" s="125">
        <v>1</v>
      </c>
      <c r="AM89" s="125">
        <v>1</v>
      </c>
      <c r="AN89" s="125"/>
      <c r="AO89" s="125">
        <v>1</v>
      </c>
      <c r="AP89" s="127">
        <v>1</v>
      </c>
      <c r="AR89" s="111">
        <v>9</v>
      </c>
      <c r="AS89" s="124"/>
      <c r="AT89" s="125"/>
      <c r="AU89" s="125"/>
      <c r="AV89" s="125">
        <v>1</v>
      </c>
      <c r="AW89" s="125"/>
      <c r="AX89" s="126">
        <v>1</v>
      </c>
      <c r="AY89" s="124">
        <v>1</v>
      </c>
      <c r="AZ89" s="147">
        <v>1</v>
      </c>
      <c r="BA89" s="125">
        <v>1</v>
      </c>
      <c r="BB89" s="125"/>
      <c r="BC89" s="125"/>
      <c r="BD89" s="127">
        <v>1</v>
      </c>
      <c r="BF89" s="111">
        <v>9</v>
      </c>
      <c r="BG89" s="124"/>
      <c r="BH89" s="125"/>
      <c r="BI89" s="125">
        <v>1</v>
      </c>
      <c r="BJ89" s="125">
        <v>1</v>
      </c>
      <c r="BK89" s="125"/>
      <c r="BL89" s="126">
        <v>1</v>
      </c>
      <c r="BM89" s="124"/>
      <c r="BN89" s="147">
        <v>1</v>
      </c>
      <c r="BO89" s="125"/>
      <c r="BP89" s="125"/>
      <c r="BQ89" s="125">
        <v>1</v>
      </c>
      <c r="BR89" s="127">
        <v>1</v>
      </c>
      <c r="BT89" s="111">
        <v>9</v>
      </c>
      <c r="BU89" s="124"/>
      <c r="BV89" s="125"/>
      <c r="BW89" s="125">
        <v>1</v>
      </c>
      <c r="BX89" s="125">
        <v>1</v>
      </c>
      <c r="BY89" s="125"/>
      <c r="BZ89" s="126">
        <v>1</v>
      </c>
      <c r="CA89" s="124"/>
      <c r="CB89" s="125">
        <v>1</v>
      </c>
      <c r="CC89" s="125">
        <v>1</v>
      </c>
      <c r="CD89" s="125"/>
      <c r="CE89" s="125"/>
      <c r="CF89" s="127">
        <v>1</v>
      </c>
      <c r="CH89" s="111">
        <v>9</v>
      </c>
      <c r="CI89" s="124"/>
      <c r="CJ89" s="125"/>
      <c r="CK89" s="125"/>
      <c r="CL89" s="125">
        <v>1</v>
      </c>
      <c r="CM89" s="125"/>
      <c r="CN89" s="126">
        <v>1</v>
      </c>
      <c r="CO89" s="124"/>
      <c r="CP89" s="125">
        <v>1</v>
      </c>
      <c r="CQ89" s="125">
        <v>1</v>
      </c>
      <c r="CR89" s="125"/>
      <c r="CS89" s="125">
        <v>1</v>
      </c>
      <c r="CT89" s="127">
        <v>1</v>
      </c>
      <c r="CU89" s="125">
        <v>1</v>
      </c>
      <c r="CV89" s="125">
        <v>1</v>
      </c>
      <c r="CW89" s="125">
        <v>1</v>
      </c>
      <c r="CX89" s="127">
        <v>1</v>
      </c>
      <c r="CZ89" s="111">
        <v>9</v>
      </c>
      <c r="DA89" s="124"/>
      <c r="DB89" s="125"/>
      <c r="DC89" s="125">
        <v>1</v>
      </c>
      <c r="DD89" s="125">
        <v>1</v>
      </c>
      <c r="DE89" s="125"/>
      <c r="DF89" s="126">
        <v>1</v>
      </c>
      <c r="DG89" s="124"/>
      <c r="DH89" s="125">
        <v>1</v>
      </c>
      <c r="DI89" s="125">
        <v>1</v>
      </c>
      <c r="DJ89" s="125"/>
      <c r="DK89" s="125"/>
      <c r="DL89" s="127">
        <v>1</v>
      </c>
      <c r="DM89" s="125">
        <v>1</v>
      </c>
      <c r="DN89" s="125">
        <v>1</v>
      </c>
      <c r="DO89" s="125">
        <v>1</v>
      </c>
      <c r="DP89" s="127">
        <v>1</v>
      </c>
      <c r="DQ89" s="117"/>
      <c r="DT89" s="111">
        <v>9</v>
      </c>
      <c r="DU89" s="124">
        <f t="shared" si="60"/>
        <v>0</v>
      </c>
      <c r="DV89" s="125">
        <f t="shared" si="61"/>
        <v>0</v>
      </c>
      <c r="DW89" s="125">
        <f t="shared" si="62"/>
        <v>5</v>
      </c>
      <c r="DX89" s="125">
        <f t="shared" si="63"/>
        <v>8</v>
      </c>
      <c r="DY89" s="125">
        <f t="shared" si="64"/>
        <v>1</v>
      </c>
      <c r="DZ89" s="127">
        <f t="shared" si="65"/>
        <v>8</v>
      </c>
      <c r="EA89" s="124">
        <f t="shared" si="66"/>
        <v>2</v>
      </c>
      <c r="EB89" s="125">
        <f t="shared" si="67"/>
        <v>7</v>
      </c>
      <c r="EC89" s="125">
        <f t="shared" si="68"/>
        <v>6</v>
      </c>
      <c r="ED89" s="125">
        <f t="shared" si="69"/>
        <v>1</v>
      </c>
      <c r="EE89" s="125">
        <f t="shared" si="70"/>
        <v>4</v>
      </c>
      <c r="EF89" s="127">
        <f t="shared" si="71"/>
        <v>8</v>
      </c>
      <c r="EI89" s="111">
        <v>9</v>
      </c>
      <c r="EJ89" s="124">
        <f t="shared" ref="EJ89:EU89" si="78">SUM(DU89,DU107,DU125,DU143)</f>
        <v>1</v>
      </c>
      <c r="EK89" s="125">
        <f t="shared" si="78"/>
        <v>1</v>
      </c>
      <c r="EL89" s="125">
        <f t="shared" si="78"/>
        <v>24</v>
      </c>
      <c r="EM89" s="125">
        <f t="shared" si="78"/>
        <v>31</v>
      </c>
      <c r="EN89" s="125">
        <f t="shared" si="78"/>
        <v>8</v>
      </c>
      <c r="EO89" s="127">
        <f t="shared" si="78"/>
        <v>31</v>
      </c>
      <c r="EP89" s="124">
        <f t="shared" si="78"/>
        <v>7</v>
      </c>
      <c r="EQ89" s="125">
        <f t="shared" si="78"/>
        <v>25</v>
      </c>
      <c r="ER89" s="125">
        <f t="shared" si="78"/>
        <v>23</v>
      </c>
      <c r="ES89" s="125">
        <f t="shared" si="78"/>
        <v>8</v>
      </c>
      <c r="ET89" s="125">
        <f t="shared" si="78"/>
        <v>14</v>
      </c>
      <c r="EU89" s="127">
        <f t="shared" si="78"/>
        <v>30</v>
      </c>
    </row>
    <row r="90" spans="1:154" s="111" customFormat="1" ht="13.5" customHeight="1">
      <c r="B90" s="111">
        <v>8</v>
      </c>
      <c r="C90" s="124"/>
      <c r="D90" s="125">
        <v>1</v>
      </c>
      <c r="E90" s="125">
        <v>1</v>
      </c>
      <c r="F90" s="125">
        <v>1</v>
      </c>
      <c r="G90" s="125">
        <v>1</v>
      </c>
      <c r="H90" s="126">
        <v>1</v>
      </c>
      <c r="I90" s="124">
        <v>1</v>
      </c>
      <c r="J90" s="125">
        <v>1</v>
      </c>
      <c r="K90" s="125">
        <v>1</v>
      </c>
      <c r="L90" s="125">
        <v>1</v>
      </c>
      <c r="M90" s="125">
        <v>1</v>
      </c>
      <c r="N90" s="127">
        <v>1</v>
      </c>
      <c r="P90" s="111">
        <v>8</v>
      </c>
      <c r="Q90" s="124"/>
      <c r="R90" s="125"/>
      <c r="S90" s="125">
        <v>1</v>
      </c>
      <c r="T90" s="125">
        <v>1</v>
      </c>
      <c r="U90" s="125"/>
      <c r="V90" s="126">
        <v>1</v>
      </c>
      <c r="W90" s="124">
        <v>1</v>
      </c>
      <c r="X90" s="125">
        <v>1</v>
      </c>
      <c r="Y90" s="125">
        <v>1</v>
      </c>
      <c r="Z90" s="125"/>
      <c r="AA90" s="125">
        <v>1</v>
      </c>
      <c r="AB90" s="127"/>
      <c r="AD90" s="111">
        <v>8</v>
      </c>
      <c r="AE90" s="124">
        <v>1</v>
      </c>
      <c r="AF90" s="125">
        <v>1</v>
      </c>
      <c r="AG90" s="125">
        <v>1</v>
      </c>
      <c r="AH90" s="125">
        <v>1</v>
      </c>
      <c r="AI90" s="125"/>
      <c r="AJ90" s="126">
        <v>1</v>
      </c>
      <c r="AK90" s="124"/>
      <c r="AL90" s="125">
        <v>1</v>
      </c>
      <c r="AM90" s="125">
        <v>1</v>
      </c>
      <c r="AN90" s="125"/>
      <c r="AO90" s="125">
        <v>1</v>
      </c>
      <c r="AP90" s="127"/>
      <c r="AR90" s="111">
        <v>8</v>
      </c>
      <c r="AS90" s="124">
        <v>1</v>
      </c>
      <c r="AT90" s="125"/>
      <c r="AU90" s="125">
        <v>1</v>
      </c>
      <c r="AV90" s="125">
        <v>1</v>
      </c>
      <c r="AW90" s="125"/>
      <c r="AX90" s="126">
        <v>1</v>
      </c>
      <c r="AY90" s="124">
        <v>1</v>
      </c>
      <c r="AZ90" s="147">
        <v>1</v>
      </c>
      <c r="BA90" s="125">
        <v>1</v>
      </c>
      <c r="BB90" s="125"/>
      <c r="BC90" s="125">
        <v>1</v>
      </c>
      <c r="BD90" s="127">
        <v>1</v>
      </c>
      <c r="BF90" s="111">
        <v>8</v>
      </c>
      <c r="BG90" s="124"/>
      <c r="BH90" s="125"/>
      <c r="BI90" s="125">
        <v>1</v>
      </c>
      <c r="BJ90" s="125">
        <v>1</v>
      </c>
      <c r="BK90" s="125"/>
      <c r="BL90" s="126">
        <v>1</v>
      </c>
      <c r="BM90" s="124">
        <v>1</v>
      </c>
      <c r="BN90" s="147">
        <v>1</v>
      </c>
      <c r="BO90" s="125">
        <v>1</v>
      </c>
      <c r="BP90" s="125">
        <v>1</v>
      </c>
      <c r="BQ90" s="125">
        <v>1</v>
      </c>
      <c r="BR90" s="127"/>
      <c r="BT90" s="111">
        <v>8</v>
      </c>
      <c r="BU90" s="124">
        <v>1</v>
      </c>
      <c r="BV90" s="125">
        <v>1</v>
      </c>
      <c r="BW90" s="125">
        <v>1</v>
      </c>
      <c r="BX90" s="125">
        <v>1</v>
      </c>
      <c r="BY90" s="125"/>
      <c r="BZ90" s="126">
        <v>1</v>
      </c>
      <c r="CA90" s="124">
        <v>1</v>
      </c>
      <c r="CB90" s="125">
        <v>1</v>
      </c>
      <c r="CC90" s="125">
        <v>1</v>
      </c>
      <c r="CD90" s="125"/>
      <c r="CE90" s="125">
        <v>1</v>
      </c>
      <c r="CF90" s="127"/>
      <c r="CH90" s="111">
        <v>8</v>
      </c>
      <c r="CI90" s="124">
        <v>1</v>
      </c>
      <c r="CJ90" s="125"/>
      <c r="CK90" s="125">
        <v>1</v>
      </c>
      <c r="CL90" s="125">
        <v>1</v>
      </c>
      <c r="CM90" s="125"/>
      <c r="CN90" s="126">
        <v>1</v>
      </c>
      <c r="CO90" s="124">
        <v>1</v>
      </c>
      <c r="CP90" s="125">
        <v>1</v>
      </c>
      <c r="CQ90" s="125">
        <v>1</v>
      </c>
      <c r="CR90" s="125"/>
      <c r="CS90" s="125">
        <v>1</v>
      </c>
      <c r="CT90" s="127"/>
      <c r="CU90" s="125"/>
      <c r="CV90" s="125"/>
      <c r="CW90" s="125">
        <v>1</v>
      </c>
      <c r="CX90" s="127"/>
      <c r="CZ90" s="111">
        <v>8</v>
      </c>
      <c r="DA90" s="124"/>
      <c r="DB90" s="125"/>
      <c r="DC90" s="125">
        <v>1</v>
      </c>
      <c r="DD90" s="125">
        <v>1</v>
      </c>
      <c r="DE90" s="125"/>
      <c r="DF90" s="126">
        <v>1</v>
      </c>
      <c r="DG90" s="124">
        <v>1</v>
      </c>
      <c r="DH90" s="125">
        <v>1</v>
      </c>
      <c r="DI90" s="125">
        <v>1</v>
      </c>
      <c r="DJ90" s="125"/>
      <c r="DK90" s="125">
        <v>1</v>
      </c>
      <c r="DL90" s="127"/>
      <c r="DM90" s="125"/>
      <c r="DN90" s="125"/>
      <c r="DO90" s="125"/>
      <c r="DP90" s="127"/>
      <c r="DQ90" s="117"/>
      <c r="DT90" s="111">
        <v>8</v>
      </c>
      <c r="DU90" s="124">
        <f t="shared" si="60"/>
        <v>4</v>
      </c>
      <c r="DV90" s="125">
        <f t="shared" si="61"/>
        <v>3</v>
      </c>
      <c r="DW90" s="125">
        <f t="shared" si="62"/>
        <v>8</v>
      </c>
      <c r="DX90" s="125">
        <f t="shared" si="63"/>
        <v>8</v>
      </c>
      <c r="DY90" s="125">
        <f t="shared" si="64"/>
        <v>1</v>
      </c>
      <c r="DZ90" s="127">
        <f t="shared" si="65"/>
        <v>8</v>
      </c>
      <c r="EA90" s="124">
        <f t="shared" si="66"/>
        <v>7</v>
      </c>
      <c r="EB90" s="125">
        <f t="shared" si="67"/>
        <v>8</v>
      </c>
      <c r="EC90" s="125">
        <f t="shared" si="68"/>
        <v>7</v>
      </c>
      <c r="ED90" s="125">
        <f t="shared" si="69"/>
        <v>2</v>
      </c>
      <c r="EE90" s="125">
        <f t="shared" si="70"/>
        <v>8</v>
      </c>
      <c r="EF90" s="127">
        <f t="shared" si="71"/>
        <v>2</v>
      </c>
      <c r="EI90" s="111">
        <v>8</v>
      </c>
      <c r="EJ90" s="124">
        <f t="shared" ref="EJ90:EU90" si="79">SUM(DU90,DU108,DU126,DU144)</f>
        <v>14</v>
      </c>
      <c r="EK90" s="125">
        <f t="shared" si="79"/>
        <v>14</v>
      </c>
      <c r="EL90" s="125">
        <f t="shared" si="79"/>
        <v>28</v>
      </c>
      <c r="EM90" s="125">
        <f t="shared" si="79"/>
        <v>29</v>
      </c>
      <c r="EN90" s="125">
        <f t="shared" si="79"/>
        <v>7</v>
      </c>
      <c r="EO90" s="127">
        <f t="shared" si="79"/>
        <v>32</v>
      </c>
      <c r="EP90" s="124">
        <f t="shared" si="79"/>
        <v>20</v>
      </c>
      <c r="EQ90" s="125">
        <f t="shared" si="79"/>
        <v>21</v>
      </c>
      <c r="ER90" s="125">
        <f t="shared" si="79"/>
        <v>24</v>
      </c>
      <c r="ES90" s="125">
        <f t="shared" si="79"/>
        <v>9</v>
      </c>
      <c r="ET90" s="125">
        <f t="shared" si="79"/>
        <v>24</v>
      </c>
      <c r="EU90" s="127">
        <f t="shared" si="79"/>
        <v>11</v>
      </c>
      <c r="EW90" s="128"/>
      <c r="EX90" s="119" t="s">
        <v>63</v>
      </c>
    </row>
    <row r="91" spans="1:154" s="111" customFormat="1" ht="13.5" customHeight="1">
      <c r="B91" s="111">
        <v>7</v>
      </c>
      <c r="C91" s="124"/>
      <c r="D91" s="125"/>
      <c r="E91" s="125"/>
      <c r="F91" s="125"/>
      <c r="G91" s="125"/>
      <c r="H91" s="126">
        <v>1</v>
      </c>
      <c r="I91" s="124">
        <v>1</v>
      </c>
      <c r="J91" s="125">
        <v>1</v>
      </c>
      <c r="K91" s="125">
        <v>1</v>
      </c>
      <c r="L91" s="125">
        <v>1</v>
      </c>
      <c r="M91" s="125">
        <v>1</v>
      </c>
      <c r="N91" s="127">
        <v>1</v>
      </c>
      <c r="P91" s="111">
        <v>7</v>
      </c>
      <c r="Q91" s="124"/>
      <c r="R91" s="125"/>
      <c r="S91" s="125"/>
      <c r="T91" s="125">
        <v>1</v>
      </c>
      <c r="U91" s="125"/>
      <c r="V91" s="126">
        <v>1</v>
      </c>
      <c r="W91" s="124"/>
      <c r="X91" s="125">
        <v>1</v>
      </c>
      <c r="Y91" s="125">
        <v>1</v>
      </c>
      <c r="Z91" s="125">
        <v>1</v>
      </c>
      <c r="AA91" s="125"/>
      <c r="AB91" s="127">
        <v>1</v>
      </c>
      <c r="AD91" s="111">
        <v>7</v>
      </c>
      <c r="AE91" s="124"/>
      <c r="AF91" s="125"/>
      <c r="AG91" s="125"/>
      <c r="AH91" s="125">
        <v>1</v>
      </c>
      <c r="AI91" s="125"/>
      <c r="AJ91" s="126">
        <v>1</v>
      </c>
      <c r="AK91" s="124"/>
      <c r="AL91" s="125"/>
      <c r="AM91" s="125">
        <v>1</v>
      </c>
      <c r="AN91" s="125"/>
      <c r="AO91" s="125"/>
      <c r="AP91" s="127">
        <v>1</v>
      </c>
      <c r="AR91" s="111">
        <v>7</v>
      </c>
      <c r="AS91" s="124"/>
      <c r="AT91" s="125"/>
      <c r="AU91" s="125"/>
      <c r="AV91" s="125">
        <v>1</v>
      </c>
      <c r="AW91" s="125"/>
      <c r="AX91" s="126">
        <v>1</v>
      </c>
      <c r="AY91" s="124"/>
      <c r="AZ91" s="147">
        <v>1</v>
      </c>
      <c r="BA91" s="125">
        <v>1</v>
      </c>
      <c r="BB91" s="125"/>
      <c r="BC91" s="125"/>
      <c r="BD91" s="127">
        <v>1</v>
      </c>
      <c r="BF91" s="111">
        <v>7</v>
      </c>
      <c r="BG91" s="124"/>
      <c r="BH91" s="125"/>
      <c r="BI91" s="125"/>
      <c r="BJ91" s="125">
        <v>1</v>
      </c>
      <c r="BK91" s="125">
        <v>1</v>
      </c>
      <c r="BL91" s="126">
        <v>1</v>
      </c>
      <c r="BM91" s="124">
        <v>1</v>
      </c>
      <c r="BN91" s="147">
        <v>1</v>
      </c>
      <c r="BO91" s="125">
        <v>1</v>
      </c>
      <c r="BP91" s="125">
        <v>1</v>
      </c>
      <c r="BQ91" s="125">
        <v>1</v>
      </c>
      <c r="BR91" s="127">
        <v>1</v>
      </c>
      <c r="BT91" s="111">
        <v>7</v>
      </c>
      <c r="BU91" s="124"/>
      <c r="BV91" s="125"/>
      <c r="BW91" s="125">
        <v>1</v>
      </c>
      <c r="BX91" s="125">
        <v>1</v>
      </c>
      <c r="BY91" s="125">
        <v>1</v>
      </c>
      <c r="BZ91" s="126">
        <v>1</v>
      </c>
      <c r="CA91" s="124"/>
      <c r="CB91" s="125"/>
      <c r="CC91" s="125">
        <v>1</v>
      </c>
      <c r="CD91" s="125">
        <v>1</v>
      </c>
      <c r="CE91" s="125"/>
      <c r="CF91" s="127">
        <v>1</v>
      </c>
      <c r="CH91" s="111">
        <v>7</v>
      </c>
      <c r="CI91" s="124"/>
      <c r="CJ91" s="125">
        <v>1</v>
      </c>
      <c r="CK91" s="125"/>
      <c r="CL91" s="125">
        <v>1</v>
      </c>
      <c r="CM91" s="125"/>
      <c r="CN91" s="126">
        <v>1</v>
      </c>
      <c r="CO91" s="124"/>
      <c r="CP91" s="125">
        <v>1</v>
      </c>
      <c r="CQ91" s="125">
        <v>1</v>
      </c>
      <c r="CR91" s="125"/>
      <c r="CS91" s="125"/>
      <c r="CT91" s="127">
        <v>1</v>
      </c>
      <c r="CU91" s="125"/>
      <c r="CV91" s="125"/>
      <c r="CW91" s="125">
        <v>1</v>
      </c>
      <c r="CX91" s="127">
        <v>1</v>
      </c>
      <c r="CZ91" s="111">
        <v>7</v>
      </c>
      <c r="DA91" s="124"/>
      <c r="DB91" s="125"/>
      <c r="DC91" s="125"/>
      <c r="DD91" s="125">
        <v>1</v>
      </c>
      <c r="DE91" s="125"/>
      <c r="DF91" s="126">
        <v>1</v>
      </c>
      <c r="DG91" s="124"/>
      <c r="DH91" s="125">
        <v>1</v>
      </c>
      <c r="DI91" s="125">
        <v>1</v>
      </c>
      <c r="DJ91" s="125">
        <v>1</v>
      </c>
      <c r="DK91" s="125"/>
      <c r="DL91" s="127">
        <v>1</v>
      </c>
      <c r="DM91" s="125">
        <v>1</v>
      </c>
      <c r="DN91" s="125">
        <v>1</v>
      </c>
      <c r="DO91" s="125">
        <v>1</v>
      </c>
      <c r="DP91" s="127">
        <v>1</v>
      </c>
      <c r="DQ91" s="117"/>
      <c r="DT91" s="111">
        <v>7</v>
      </c>
      <c r="DU91" s="124">
        <f t="shared" si="60"/>
        <v>0</v>
      </c>
      <c r="DV91" s="125">
        <f t="shared" si="61"/>
        <v>1</v>
      </c>
      <c r="DW91" s="125">
        <f t="shared" si="62"/>
        <v>3</v>
      </c>
      <c r="DX91" s="125">
        <f t="shared" si="63"/>
        <v>7</v>
      </c>
      <c r="DY91" s="125">
        <f t="shared" si="64"/>
        <v>2</v>
      </c>
      <c r="DZ91" s="127">
        <f t="shared" si="65"/>
        <v>8</v>
      </c>
      <c r="EA91" s="124">
        <f t="shared" si="66"/>
        <v>2</v>
      </c>
      <c r="EB91" s="125">
        <f t="shared" si="67"/>
        <v>6</v>
      </c>
      <c r="EC91" s="125">
        <f t="shared" si="68"/>
        <v>7</v>
      </c>
      <c r="ED91" s="125">
        <f t="shared" si="69"/>
        <v>5</v>
      </c>
      <c r="EE91" s="125">
        <f t="shared" si="70"/>
        <v>2</v>
      </c>
      <c r="EF91" s="127">
        <f t="shared" si="71"/>
        <v>8</v>
      </c>
      <c r="EI91" s="111">
        <v>7</v>
      </c>
      <c r="EJ91" s="124">
        <f t="shared" ref="EJ91:EU91" si="80">SUM(DU91,DU109,DU127,DU145)</f>
        <v>0</v>
      </c>
      <c r="EK91" s="125">
        <f t="shared" si="80"/>
        <v>4</v>
      </c>
      <c r="EL91" s="125">
        <f t="shared" si="80"/>
        <v>12</v>
      </c>
      <c r="EM91" s="125">
        <f t="shared" si="80"/>
        <v>23</v>
      </c>
      <c r="EN91" s="125">
        <f t="shared" si="80"/>
        <v>7</v>
      </c>
      <c r="EO91" s="127">
        <f t="shared" si="80"/>
        <v>24</v>
      </c>
      <c r="EP91" s="124">
        <f t="shared" si="80"/>
        <v>5</v>
      </c>
      <c r="EQ91" s="125">
        <f t="shared" si="80"/>
        <v>15</v>
      </c>
      <c r="ER91" s="125">
        <f t="shared" si="80"/>
        <v>21</v>
      </c>
      <c r="ES91" s="125">
        <f t="shared" si="80"/>
        <v>15</v>
      </c>
      <c r="ET91" s="125">
        <f t="shared" si="80"/>
        <v>5</v>
      </c>
      <c r="EU91" s="127">
        <f t="shared" si="80"/>
        <v>30</v>
      </c>
    </row>
    <row r="92" spans="1:154" s="111" customFormat="1" ht="13.5" customHeight="1">
      <c r="B92" s="111">
        <v>6</v>
      </c>
      <c r="C92" s="124">
        <v>1</v>
      </c>
      <c r="D92" s="125"/>
      <c r="E92" s="125"/>
      <c r="F92" s="125"/>
      <c r="G92" s="125">
        <v>1</v>
      </c>
      <c r="H92" s="126"/>
      <c r="I92" s="124">
        <v>1</v>
      </c>
      <c r="J92" s="125">
        <v>1</v>
      </c>
      <c r="K92" s="125"/>
      <c r="L92" s="125"/>
      <c r="M92" s="125"/>
      <c r="N92" s="127"/>
      <c r="P92" s="111">
        <v>6</v>
      </c>
      <c r="Q92" s="124"/>
      <c r="R92" s="125"/>
      <c r="S92" s="125"/>
      <c r="T92" s="125">
        <v>1</v>
      </c>
      <c r="U92" s="125"/>
      <c r="V92" s="126">
        <v>1</v>
      </c>
      <c r="W92" s="124">
        <v>1</v>
      </c>
      <c r="X92" s="125">
        <v>1</v>
      </c>
      <c r="Y92" s="125"/>
      <c r="Z92" s="125"/>
      <c r="AA92" s="125">
        <v>1</v>
      </c>
      <c r="AB92" s="127"/>
      <c r="AD92" s="111">
        <v>6</v>
      </c>
      <c r="AE92" s="124"/>
      <c r="AF92" s="125"/>
      <c r="AG92" s="125"/>
      <c r="AH92" s="125">
        <v>1</v>
      </c>
      <c r="AI92" s="125"/>
      <c r="AJ92" s="126">
        <v>1</v>
      </c>
      <c r="AK92" s="124"/>
      <c r="AL92" s="125"/>
      <c r="AM92" s="125"/>
      <c r="AN92" s="125"/>
      <c r="AO92" s="125"/>
      <c r="AP92" s="127">
        <v>1</v>
      </c>
      <c r="AR92" s="111">
        <v>6</v>
      </c>
      <c r="AS92" s="124"/>
      <c r="AT92" s="125"/>
      <c r="AU92" s="125">
        <v>1</v>
      </c>
      <c r="AV92" s="125">
        <v>1</v>
      </c>
      <c r="AW92" s="125"/>
      <c r="AX92" s="126">
        <v>1</v>
      </c>
      <c r="AY92" s="124"/>
      <c r="AZ92" s="147">
        <v>1</v>
      </c>
      <c r="BA92" s="125"/>
      <c r="BB92" s="125"/>
      <c r="BC92" s="125"/>
      <c r="BD92" s="127">
        <v>1</v>
      </c>
      <c r="BF92" s="111">
        <v>6</v>
      </c>
      <c r="BG92" s="124"/>
      <c r="BH92" s="125"/>
      <c r="BI92" s="125">
        <v>1</v>
      </c>
      <c r="BJ92" s="125">
        <v>1</v>
      </c>
      <c r="BK92" s="125"/>
      <c r="BL92" s="126"/>
      <c r="BM92" s="124"/>
      <c r="BN92" s="147">
        <v>1</v>
      </c>
      <c r="BO92" s="125">
        <v>1</v>
      </c>
      <c r="BP92" s="125">
        <v>1</v>
      </c>
      <c r="BQ92" s="125">
        <v>1</v>
      </c>
      <c r="BR92" s="127">
        <v>1</v>
      </c>
      <c r="BT92" s="111">
        <v>6</v>
      </c>
      <c r="BU92" s="124"/>
      <c r="BV92" s="125"/>
      <c r="BW92" s="125">
        <v>1</v>
      </c>
      <c r="BX92" s="125">
        <v>1</v>
      </c>
      <c r="BY92" s="125"/>
      <c r="BZ92" s="126">
        <v>1</v>
      </c>
      <c r="CA92" s="124"/>
      <c r="CB92" s="125">
        <v>1</v>
      </c>
      <c r="CC92" s="125"/>
      <c r="CD92" s="125"/>
      <c r="CE92" s="125">
        <v>1</v>
      </c>
      <c r="CF92" s="127"/>
      <c r="CH92" s="111">
        <v>6</v>
      </c>
      <c r="CI92" s="124"/>
      <c r="CJ92" s="125"/>
      <c r="CK92" s="125">
        <v>1</v>
      </c>
      <c r="CL92" s="125">
        <v>1</v>
      </c>
      <c r="CM92" s="125"/>
      <c r="CN92" s="126">
        <v>1</v>
      </c>
      <c r="CO92" s="124"/>
      <c r="CP92" s="125"/>
      <c r="CQ92" s="125"/>
      <c r="CR92" s="125"/>
      <c r="CS92" s="125"/>
      <c r="CT92" s="127">
        <v>1</v>
      </c>
      <c r="CU92" s="125"/>
      <c r="CV92" s="125">
        <v>1</v>
      </c>
      <c r="CW92" s="125">
        <v>1</v>
      </c>
      <c r="CX92" s="127"/>
      <c r="CZ92" s="111">
        <v>6</v>
      </c>
      <c r="DA92" s="124"/>
      <c r="DB92" s="125"/>
      <c r="DC92" s="125"/>
      <c r="DD92" s="125">
        <v>1</v>
      </c>
      <c r="DE92" s="125"/>
      <c r="DF92" s="126">
        <v>1</v>
      </c>
      <c r="DG92" s="124"/>
      <c r="DH92" s="125"/>
      <c r="DI92" s="125"/>
      <c r="DJ92" s="125"/>
      <c r="DK92" s="125"/>
      <c r="DL92" s="127"/>
      <c r="DM92" s="125"/>
      <c r="DN92" s="125"/>
      <c r="DO92" s="125"/>
      <c r="DP92" s="127">
        <v>1</v>
      </c>
      <c r="DQ92" s="117"/>
      <c r="DT92" s="111">
        <v>6</v>
      </c>
      <c r="DU92" s="124">
        <f t="shared" si="60"/>
        <v>1</v>
      </c>
      <c r="DV92" s="125">
        <f t="shared" si="61"/>
        <v>0</v>
      </c>
      <c r="DW92" s="125">
        <f t="shared" si="62"/>
        <v>4</v>
      </c>
      <c r="DX92" s="125">
        <f t="shared" si="63"/>
        <v>7</v>
      </c>
      <c r="DY92" s="125">
        <f t="shared" si="64"/>
        <v>1</v>
      </c>
      <c r="DZ92" s="127">
        <f t="shared" si="65"/>
        <v>6</v>
      </c>
      <c r="EA92" s="124">
        <f t="shared" si="66"/>
        <v>2</v>
      </c>
      <c r="EB92" s="125">
        <f t="shared" si="67"/>
        <v>4</v>
      </c>
      <c r="EC92" s="125">
        <f t="shared" si="68"/>
        <v>1</v>
      </c>
      <c r="ED92" s="125">
        <f t="shared" si="69"/>
        <v>1</v>
      </c>
      <c r="EE92" s="125">
        <f t="shared" si="70"/>
        <v>3</v>
      </c>
      <c r="EF92" s="127">
        <f t="shared" si="71"/>
        <v>4</v>
      </c>
      <c r="EI92" s="111">
        <v>6</v>
      </c>
      <c r="EJ92" s="124">
        <f t="shared" ref="EJ92:EU92" si="81">SUM(DU92,DU110,DU128,DU146)</f>
        <v>2</v>
      </c>
      <c r="EK92" s="125">
        <f t="shared" si="81"/>
        <v>1</v>
      </c>
      <c r="EL92" s="125">
        <f t="shared" si="81"/>
        <v>16</v>
      </c>
      <c r="EM92" s="125">
        <f t="shared" si="81"/>
        <v>25</v>
      </c>
      <c r="EN92" s="125">
        <f t="shared" si="81"/>
        <v>4</v>
      </c>
      <c r="EO92" s="127">
        <f t="shared" si="81"/>
        <v>25</v>
      </c>
      <c r="EP92" s="124">
        <f t="shared" si="81"/>
        <v>5</v>
      </c>
      <c r="EQ92" s="125">
        <f t="shared" si="81"/>
        <v>11</v>
      </c>
      <c r="ER92" s="125">
        <f t="shared" si="81"/>
        <v>9</v>
      </c>
      <c r="ES92" s="125">
        <f t="shared" si="81"/>
        <v>6</v>
      </c>
      <c r="ET92" s="125">
        <f t="shared" si="81"/>
        <v>9</v>
      </c>
      <c r="EU92" s="127">
        <f t="shared" si="81"/>
        <v>13</v>
      </c>
    </row>
    <row r="93" spans="1:154" s="111" customFormat="1" ht="13.5" customHeight="1">
      <c r="B93" s="111">
        <v>5</v>
      </c>
      <c r="C93" s="124"/>
      <c r="D93" s="125"/>
      <c r="E93" s="125"/>
      <c r="F93" s="125">
        <v>1</v>
      </c>
      <c r="G93" s="125">
        <v>1</v>
      </c>
      <c r="H93" s="126">
        <v>1</v>
      </c>
      <c r="I93" s="124">
        <v>1</v>
      </c>
      <c r="J93" s="125">
        <v>1</v>
      </c>
      <c r="K93" s="125">
        <v>1</v>
      </c>
      <c r="L93" s="125">
        <v>1</v>
      </c>
      <c r="M93" s="125"/>
      <c r="N93" s="127">
        <v>1</v>
      </c>
      <c r="P93" s="111">
        <v>5</v>
      </c>
      <c r="Q93" s="124"/>
      <c r="R93" s="125"/>
      <c r="S93" s="125"/>
      <c r="T93" s="125">
        <v>1</v>
      </c>
      <c r="U93" s="125"/>
      <c r="V93" s="126">
        <v>1</v>
      </c>
      <c r="W93" s="124"/>
      <c r="X93" s="125"/>
      <c r="Y93" s="125">
        <v>1</v>
      </c>
      <c r="Z93" s="125"/>
      <c r="AA93" s="125">
        <v>1</v>
      </c>
      <c r="AB93" s="127">
        <v>1</v>
      </c>
      <c r="AD93" s="111">
        <v>5</v>
      </c>
      <c r="AE93" s="124"/>
      <c r="AF93" s="125"/>
      <c r="AG93" s="125"/>
      <c r="AH93" s="125">
        <v>1</v>
      </c>
      <c r="AI93" s="125"/>
      <c r="AJ93" s="126">
        <v>1</v>
      </c>
      <c r="AK93" s="124"/>
      <c r="AL93" s="125"/>
      <c r="AM93" s="125">
        <v>1</v>
      </c>
      <c r="AN93" s="125"/>
      <c r="AO93" s="125"/>
      <c r="AP93" s="127">
        <v>1</v>
      </c>
      <c r="AR93" s="111">
        <v>5</v>
      </c>
      <c r="AS93" s="124"/>
      <c r="AT93" s="125"/>
      <c r="AU93" s="125"/>
      <c r="AV93" s="125">
        <v>1</v>
      </c>
      <c r="AW93" s="125">
        <v>1</v>
      </c>
      <c r="AX93" s="126">
        <v>1</v>
      </c>
      <c r="AY93" s="124"/>
      <c r="AZ93" s="147">
        <v>1</v>
      </c>
      <c r="BA93" s="125">
        <v>1</v>
      </c>
      <c r="BB93" s="125"/>
      <c r="BC93" s="125">
        <v>1</v>
      </c>
      <c r="BD93" s="127">
        <v>1</v>
      </c>
      <c r="BF93" s="111">
        <v>5</v>
      </c>
      <c r="BG93" s="124">
        <v>1</v>
      </c>
      <c r="BH93" s="125">
        <v>1</v>
      </c>
      <c r="BI93" s="125">
        <v>1</v>
      </c>
      <c r="BJ93" s="125">
        <v>1</v>
      </c>
      <c r="BK93" s="125"/>
      <c r="BL93" s="126">
        <v>1</v>
      </c>
      <c r="BM93" s="124">
        <v>1</v>
      </c>
      <c r="BN93" s="147">
        <v>1</v>
      </c>
      <c r="BO93" s="125">
        <v>1</v>
      </c>
      <c r="BP93" s="125"/>
      <c r="BQ93" s="125">
        <v>1</v>
      </c>
      <c r="BR93" s="127">
        <v>1</v>
      </c>
      <c r="BT93" s="111">
        <v>5</v>
      </c>
      <c r="BU93" s="124"/>
      <c r="BV93" s="125">
        <v>1</v>
      </c>
      <c r="BW93" s="125"/>
      <c r="BX93" s="125">
        <v>1</v>
      </c>
      <c r="BY93" s="125"/>
      <c r="BZ93" s="126">
        <v>1</v>
      </c>
      <c r="CA93" s="124"/>
      <c r="CB93" s="125">
        <v>1</v>
      </c>
      <c r="CC93" s="125">
        <v>1</v>
      </c>
      <c r="CD93" s="125"/>
      <c r="CE93" s="125">
        <v>1</v>
      </c>
      <c r="CF93" s="127">
        <v>1</v>
      </c>
      <c r="CH93" s="111">
        <v>5</v>
      </c>
      <c r="CI93" s="124"/>
      <c r="CJ93" s="125"/>
      <c r="CK93" s="125"/>
      <c r="CL93" s="125">
        <v>1</v>
      </c>
      <c r="CM93" s="125"/>
      <c r="CN93" s="126">
        <v>1</v>
      </c>
      <c r="CO93" s="124"/>
      <c r="CP93" s="125"/>
      <c r="CQ93" s="125">
        <v>1</v>
      </c>
      <c r="CR93" s="125"/>
      <c r="CS93" s="125"/>
      <c r="CT93" s="127">
        <v>1</v>
      </c>
      <c r="CU93" s="125"/>
      <c r="CV93" s="125"/>
      <c r="CW93" s="125"/>
      <c r="CX93" s="127"/>
      <c r="CZ93" s="111">
        <v>5</v>
      </c>
      <c r="DA93" s="124"/>
      <c r="DB93" s="125"/>
      <c r="DC93" s="125"/>
      <c r="DD93" s="125">
        <v>1</v>
      </c>
      <c r="DE93" s="125"/>
      <c r="DF93" s="126">
        <v>1</v>
      </c>
      <c r="DG93" s="124"/>
      <c r="DH93" s="125"/>
      <c r="DI93" s="125">
        <v>1</v>
      </c>
      <c r="DJ93" s="125"/>
      <c r="DK93" s="125">
        <v>1</v>
      </c>
      <c r="DL93" s="127">
        <v>1</v>
      </c>
      <c r="DM93" s="125">
        <v>1</v>
      </c>
      <c r="DN93" s="125">
        <v>1</v>
      </c>
      <c r="DO93" s="125">
        <v>1</v>
      </c>
      <c r="DP93" s="127">
        <v>1</v>
      </c>
      <c r="DQ93" s="117"/>
      <c r="DT93" s="111">
        <v>5</v>
      </c>
      <c r="DU93" s="124">
        <f t="shared" si="60"/>
        <v>1</v>
      </c>
      <c r="DV93" s="125">
        <f t="shared" si="61"/>
        <v>2</v>
      </c>
      <c r="DW93" s="125">
        <f t="shared" si="62"/>
        <v>2</v>
      </c>
      <c r="DX93" s="125">
        <f t="shared" si="63"/>
        <v>7</v>
      </c>
      <c r="DY93" s="125">
        <f t="shared" si="64"/>
        <v>2</v>
      </c>
      <c r="DZ93" s="127">
        <f t="shared" si="65"/>
        <v>8</v>
      </c>
      <c r="EA93" s="124">
        <f t="shared" si="66"/>
        <v>2</v>
      </c>
      <c r="EB93" s="125">
        <f t="shared" si="67"/>
        <v>4</v>
      </c>
      <c r="EC93" s="125">
        <f t="shared" si="68"/>
        <v>6</v>
      </c>
      <c r="ED93" s="125">
        <f t="shared" si="69"/>
        <v>1</v>
      </c>
      <c r="EE93" s="125">
        <f t="shared" si="70"/>
        <v>5</v>
      </c>
      <c r="EF93" s="127">
        <f t="shared" si="71"/>
        <v>8</v>
      </c>
      <c r="EI93" s="111">
        <v>5</v>
      </c>
      <c r="EJ93" s="124">
        <f t="shared" ref="EJ93:EU93" si="82">SUM(DU93,DU111,DU129,DU147)</f>
        <v>3</v>
      </c>
      <c r="EK93" s="125">
        <f t="shared" si="82"/>
        <v>8</v>
      </c>
      <c r="EL93" s="125">
        <f t="shared" si="82"/>
        <v>15</v>
      </c>
      <c r="EM93" s="125">
        <f t="shared" si="82"/>
        <v>28</v>
      </c>
      <c r="EN93" s="125">
        <f t="shared" si="82"/>
        <v>7</v>
      </c>
      <c r="EO93" s="127">
        <f t="shared" si="82"/>
        <v>28</v>
      </c>
      <c r="EP93" s="124">
        <f t="shared" si="82"/>
        <v>9</v>
      </c>
      <c r="EQ93" s="125">
        <f t="shared" si="82"/>
        <v>17</v>
      </c>
      <c r="ER93" s="125">
        <f t="shared" si="82"/>
        <v>19</v>
      </c>
      <c r="ES93" s="125">
        <f t="shared" si="82"/>
        <v>7</v>
      </c>
      <c r="ET93" s="125">
        <f t="shared" si="82"/>
        <v>14</v>
      </c>
      <c r="EU93" s="127">
        <f t="shared" si="82"/>
        <v>26</v>
      </c>
    </row>
    <row r="94" spans="1:154" s="111" customFormat="1" ht="13.5" customHeight="1">
      <c r="B94" s="111">
        <v>4</v>
      </c>
      <c r="C94" s="124"/>
      <c r="D94" s="125">
        <v>1</v>
      </c>
      <c r="E94" s="125">
        <v>1</v>
      </c>
      <c r="F94" s="125">
        <v>1</v>
      </c>
      <c r="G94" s="125">
        <v>1</v>
      </c>
      <c r="H94" s="126">
        <v>1</v>
      </c>
      <c r="I94" s="124">
        <v>1</v>
      </c>
      <c r="J94" s="125">
        <v>1</v>
      </c>
      <c r="K94" s="125">
        <v>1</v>
      </c>
      <c r="L94" s="125">
        <v>1</v>
      </c>
      <c r="M94" s="125">
        <v>1</v>
      </c>
      <c r="N94" s="127">
        <v>1</v>
      </c>
      <c r="P94" s="111">
        <v>4</v>
      </c>
      <c r="Q94" s="124"/>
      <c r="R94" s="125"/>
      <c r="S94" s="125"/>
      <c r="T94" s="125">
        <v>1</v>
      </c>
      <c r="U94" s="125"/>
      <c r="V94" s="126">
        <v>1</v>
      </c>
      <c r="W94" s="124">
        <v>1</v>
      </c>
      <c r="X94" s="125">
        <v>1</v>
      </c>
      <c r="Y94" s="125">
        <v>1</v>
      </c>
      <c r="Z94" s="125"/>
      <c r="AA94" s="125">
        <v>1</v>
      </c>
      <c r="AB94" s="127">
        <v>1</v>
      </c>
      <c r="AD94" s="111">
        <v>4</v>
      </c>
      <c r="AE94" s="124"/>
      <c r="AF94" s="125">
        <v>1</v>
      </c>
      <c r="AG94" s="125"/>
      <c r="AH94" s="125">
        <v>1</v>
      </c>
      <c r="AI94" s="125"/>
      <c r="AJ94" s="126">
        <v>1</v>
      </c>
      <c r="AK94" s="124"/>
      <c r="AL94" s="125">
        <v>1</v>
      </c>
      <c r="AM94" s="125"/>
      <c r="AN94" s="125"/>
      <c r="AO94" s="125">
        <v>1</v>
      </c>
      <c r="AP94" s="127">
        <v>1</v>
      </c>
      <c r="AR94" s="111">
        <v>4</v>
      </c>
      <c r="AS94" s="124"/>
      <c r="AT94" s="125"/>
      <c r="AU94" s="125">
        <v>1</v>
      </c>
      <c r="AV94" s="125">
        <v>1</v>
      </c>
      <c r="AW94" s="125"/>
      <c r="AX94" s="126">
        <v>1</v>
      </c>
      <c r="AY94" s="124">
        <v>1</v>
      </c>
      <c r="AZ94" s="147">
        <v>1</v>
      </c>
      <c r="BA94" s="125"/>
      <c r="BB94" s="125"/>
      <c r="BC94" s="125">
        <v>1</v>
      </c>
      <c r="BD94" s="127">
        <v>1</v>
      </c>
      <c r="BF94" s="111">
        <v>4</v>
      </c>
      <c r="BG94" s="124"/>
      <c r="BH94" s="125"/>
      <c r="BI94" s="125">
        <v>1</v>
      </c>
      <c r="BJ94" s="125">
        <v>1</v>
      </c>
      <c r="BK94" s="125"/>
      <c r="BL94" s="126">
        <v>1</v>
      </c>
      <c r="BM94" s="124">
        <v>1</v>
      </c>
      <c r="BN94" s="147">
        <v>1</v>
      </c>
      <c r="BO94" s="125">
        <v>1</v>
      </c>
      <c r="BP94" s="125">
        <v>1</v>
      </c>
      <c r="BQ94" s="125">
        <v>1</v>
      </c>
      <c r="BR94" s="127">
        <v>1</v>
      </c>
      <c r="BT94" s="111">
        <v>4</v>
      </c>
      <c r="BU94" s="124"/>
      <c r="BV94" s="125"/>
      <c r="BW94" s="125"/>
      <c r="BX94" s="125">
        <v>1</v>
      </c>
      <c r="BY94" s="125"/>
      <c r="BZ94" s="126">
        <v>1</v>
      </c>
      <c r="CA94" s="124">
        <v>1</v>
      </c>
      <c r="CB94" s="125">
        <v>1</v>
      </c>
      <c r="CC94" s="125">
        <v>1</v>
      </c>
      <c r="CD94" s="125"/>
      <c r="CE94" s="125">
        <v>1</v>
      </c>
      <c r="CF94" s="127">
        <v>1</v>
      </c>
      <c r="CH94" s="111">
        <v>4</v>
      </c>
      <c r="CI94" s="124"/>
      <c r="CJ94" s="125"/>
      <c r="CK94" s="125"/>
      <c r="CL94" s="125">
        <v>1</v>
      </c>
      <c r="CM94" s="125"/>
      <c r="CN94" s="126">
        <v>1</v>
      </c>
      <c r="CO94" s="124"/>
      <c r="CP94" s="125">
        <v>1</v>
      </c>
      <c r="CQ94" s="125"/>
      <c r="CR94" s="125"/>
      <c r="CS94" s="125">
        <v>1</v>
      </c>
      <c r="CT94" s="127">
        <v>1</v>
      </c>
      <c r="CU94" s="125"/>
      <c r="CV94" s="125"/>
      <c r="CW94" s="125">
        <v>1</v>
      </c>
      <c r="CX94" s="127">
        <v>1</v>
      </c>
      <c r="CZ94" s="111">
        <v>4</v>
      </c>
      <c r="DA94" s="124"/>
      <c r="DB94" s="125"/>
      <c r="DC94" s="125"/>
      <c r="DD94" s="125">
        <v>1</v>
      </c>
      <c r="DE94" s="125"/>
      <c r="DF94" s="126">
        <v>1</v>
      </c>
      <c r="DG94" s="124"/>
      <c r="DH94" s="125">
        <v>1</v>
      </c>
      <c r="DI94" s="125">
        <v>1</v>
      </c>
      <c r="DJ94" s="125">
        <v>1</v>
      </c>
      <c r="DK94" s="125">
        <v>1</v>
      </c>
      <c r="DL94" s="127">
        <v>1</v>
      </c>
      <c r="DM94" s="125">
        <v>1</v>
      </c>
      <c r="DN94" s="125">
        <v>1</v>
      </c>
      <c r="DO94" s="125">
        <v>1</v>
      </c>
      <c r="DP94" s="127">
        <v>1</v>
      </c>
      <c r="DQ94" s="117"/>
      <c r="DT94" s="111">
        <v>4</v>
      </c>
      <c r="DU94" s="124">
        <f t="shared" si="60"/>
        <v>0</v>
      </c>
      <c r="DV94" s="125">
        <f t="shared" si="61"/>
        <v>2</v>
      </c>
      <c r="DW94" s="125">
        <f t="shared" si="62"/>
        <v>3</v>
      </c>
      <c r="DX94" s="125">
        <f t="shared" si="63"/>
        <v>8</v>
      </c>
      <c r="DY94" s="125">
        <f t="shared" si="64"/>
        <v>1</v>
      </c>
      <c r="DZ94" s="127">
        <f t="shared" si="65"/>
        <v>8</v>
      </c>
      <c r="EA94" s="124">
        <f t="shared" si="66"/>
        <v>5</v>
      </c>
      <c r="EB94" s="125">
        <f t="shared" si="67"/>
        <v>7</v>
      </c>
      <c r="EC94" s="125">
        <f t="shared" si="68"/>
        <v>5</v>
      </c>
      <c r="ED94" s="125">
        <f t="shared" si="69"/>
        <v>3</v>
      </c>
      <c r="EE94" s="125">
        <f t="shared" si="70"/>
        <v>8</v>
      </c>
      <c r="EF94" s="127">
        <f t="shared" si="71"/>
        <v>8</v>
      </c>
      <c r="EI94" s="111">
        <v>4</v>
      </c>
      <c r="EJ94" s="124">
        <f t="shared" ref="EJ94:EU94" si="83">SUM(DU94,DU112,DU130,DU148)</f>
        <v>0</v>
      </c>
      <c r="EK94" s="125">
        <f t="shared" si="83"/>
        <v>3</v>
      </c>
      <c r="EL94" s="125">
        <f t="shared" si="83"/>
        <v>14</v>
      </c>
      <c r="EM94" s="125">
        <f t="shared" si="83"/>
        <v>26</v>
      </c>
      <c r="EN94" s="125">
        <f t="shared" si="83"/>
        <v>7</v>
      </c>
      <c r="EO94" s="127">
        <f t="shared" si="83"/>
        <v>30</v>
      </c>
      <c r="EP94" s="124">
        <f t="shared" si="83"/>
        <v>15</v>
      </c>
      <c r="EQ94" s="125">
        <f t="shared" si="83"/>
        <v>18</v>
      </c>
      <c r="ER94" s="125">
        <f t="shared" si="83"/>
        <v>15</v>
      </c>
      <c r="ES94" s="125">
        <f t="shared" si="83"/>
        <v>12</v>
      </c>
      <c r="ET94" s="125">
        <f t="shared" si="83"/>
        <v>28</v>
      </c>
      <c r="EU94" s="127">
        <f t="shared" si="83"/>
        <v>27</v>
      </c>
    </row>
    <row r="95" spans="1:154" s="111" customFormat="1" ht="13.5" customHeight="1">
      <c r="B95" s="111">
        <v>3</v>
      </c>
      <c r="C95" s="124">
        <v>1</v>
      </c>
      <c r="D95" s="125">
        <v>1</v>
      </c>
      <c r="E95" s="125">
        <v>1</v>
      </c>
      <c r="F95" s="125">
        <v>1</v>
      </c>
      <c r="G95" s="125">
        <v>1</v>
      </c>
      <c r="H95" s="126">
        <v>1</v>
      </c>
      <c r="I95" s="124">
        <v>1</v>
      </c>
      <c r="J95" s="125">
        <v>1</v>
      </c>
      <c r="K95" s="125">
        <v>1</v>
      </c>
      <c r="L95" s="125">
        <v>1</v>
      </c>
      <c r="M95" s="125">
        <v>1</v>
      </c>
      <c r="N95" s="127">
        <v>1</v>
      </c>
      <c r="P95" s="111">
        <v>3</v>
      </c>
      <c r="Q95" s="124"/>
      <c r="R95" s="125"/>
      <c r="S95" s="125"/>
      <c r="T95" s="125">
        <v>1</v>
      </c>
      <c r="U95" s="125"/>
      <c r="V95" s="126">
        <v>1</v>
      </c>
      <c r="W95" s="124"/>
      <c r="X95" s="125">
        <v>1</v>
      </c>
      <c r="Y95" s="125">
        <v>1</v>
      </c>
      <c r="Z95" s="125"/>
      <c r="AA95" s="125">
        <v>1</v>
      </c>
      <c r="AB95" s="127">
        <v>1</v>
      </c>
      <c r="AD95" s="111">
        <v>3</v>
      </c>
      <c r="AE95" s="124"/>
      <c r="AF95" s="125"/>
      <c r="AG95" s="125">
        <v>1</v>
      </c>
      <c r="AH95" s="125">
        <v>1</v>
      </c>
      <c r="AI95" s="125">
        <v>1</v>
      </c>
      <c r="AJ95" s="126">
        <v>1</v>
      </c>
      <c r="AK95" s="124">
        <v>1</v>
      </c>
      <c r="AL95" s="125">
        <v>1</v>
      </c>
      <c r="AM95" s="125">
        <v>1</v>
      </c>
      <c r="AN95" s="125">
        <v>1</v>
      </c>
      <c r="AO95" s="125">
        <v>1</v>
      </c>
      <c r="AP95" s="127">
        <v>1</v>
      </c>
      <c r="AR95" s="111">
        <v>3</v>
      </c>
      <c r="AS95" s="124"/>
      <c r="AT95" s="125"/>
      <c r="AU95" s="125">
        <v>1</v>
      </c>
      <c r="AV95" s="125">
        <v>1</v>
      </c>
      <c r="AW95" s="125"/>
      <c r="AX95" s="126">
        <v>1</v>
      </c>
      <c r="AY95" s="124"/>
      <c r="AZ95" s="147">
        <v>1</v>
      </c>
      <c r="BA95" s="125">
        <v>1</v>
      </c>
      <c r="BB95" s="125"/>
      <c r="BC95" s="125">
        <v>1</v>
      </c>
      <c r="BD95" s="127">
        <v>1</v>
      </c>
      <c r="BF95" s="111">
        <v>3</v>
      </c>
      <c r="BG95" s="124">
        <v>1</v>
      </c>
      <c r="BH95" s="125">
        <v>1</v>
      </c>
      <c r="BI95" s="125">
        <v>1</v>
      </c>
      <c r="BJ95" s="125">
        <v>1</v>
      </c>
      <c r="BK95" s="125">
        <v>1</v>
      </c>
      <c r="BL95" s="126">
        <v>1</v>
      </c>
      <c r="BM95" s="124">
        <v>1</v>
      </c>
      <c r="BN95" s="147">
        <v>1</v>
      </c>
      <c r="BO95" s="125">
        <v>1</v>
      </c>
      <c r="BP95" s="125">
        <v>1</v>
      </c>
      <c r="BQ95" s="125">
        <v>1</v>
      </c>
      <c r="BR95" s="127">
        <v>1</v>
      </c>
      <c r="BT95" s="111">
        <v>3</v>
      </c>
      <c r="BU95" s="124"/>
      <c r="BV95" s="125"/>
      <c r="BW95" s="125"/>
      <c r="BX95" s="125">
        <v>1</v>
      </c>
      <c r="BY95" s="125"/>
      <c r="BZ95" s="126">
        <v>1</v>
      </c>
      <c r="CA95" s="124">
        <v>1</v>
      </c>
      <c r="CB95" s="125">
        <v>1</v>
      </c>
      <c r="CC95" s="125">
        <v>1</v>
      </c>
      <c r="CD95" s="125"/>
      <c r="CE95" s="125">
        <v>1</v>
      </c>
      <c r="CF95" s="127">
        <v>1</v>
      </c>
      <c r="CH95" s="111">
        <v>3</v>
      </c>
      <c r="CI95" s="124"/>
      <c r="CJ95" s="125"/>
      <c r="CK95" s="125"/>
      <c r="CL95" s="125">
        <v>1</v>
      </c>
      <c r="CM95" s="125"/>
      <c r="CN95" s="126">
        <v>1</v>
      </c>
      <c r="CO95" s="124"/>
      <c r="CP95" s="125">
        <v>1</v>
      </c>
      <c r="CQ95" s="125">
        <v>1</v>
      </c>
      <c r="CR95" s="125"/>
      <c r="CS95" s="125">
        <v>1</v>
      </c>
      <c r="CT95" s="127">
        <v>1</v>
      </c>
      <c r="CU95" s="125"/>
      <c r="CV95" s="125"/>
      <c r="CW95" s="125">
        <v>1</v>
      </c>
      <c r="CX95" s="127">
        <v>1</v>
      </c>
      <c r="CZ95" s="111">
        <v>3</v>
      </c>
      <c r="DA95" s="124"/>
      <c r="DB95" s="125"/>
      <c r="DC95" s="125"/>
      <c r="DD95" s="125">
        <v>1</v>
      </c>
      <c r="DE95" s="125"/>
      <c r="DF95" s="126">
        <v>1</v>
      </c>
      <c r="DG95" s="124">
        <v>1</v>
      </c>
      <c r="DH95" s="125"/>
      <c r="DI95" s="125">
        <v>1</v>
      </c>
      <c r="DJ95" s="125"/>
      <c r="DK95" s="125">
        <v>1</v>
      </c>
      <c r="DL95" s="127">
        <v>1</v>
      </c>
      <c r="DM95" s="125"/>
      <c r="DN95" s="125">
        <v>1</v>
      </c>
      <c r="DO95" s="125">
        <v>1</v>
      </c>
      <c r="DP95" s="127">
        <v>1</v>
      </c>
      <c r="DQ95" s="117"/>
      <c r="DT95" s="111">
        <v>3</v>
      </c>
      <c r="DU95" s="124">
        <f t="shared" si="60"/>
        <v>2</v>
      </c>
      <c r="DV95" s="125">
        <f t="shared" si="61"/>
        <v>2</v>
      </c>
      <c r="DW95" s="125">
        <f t="shared" si="62"/>
        <v>4</v>
      </c>
      <c r="DX95" s="125">
        <f t="shared" si="63"/>
        <v>8</v>
      </c>
      <c r="DY95" s="125">
        <f t="shared" si="64"/>
        <v>3</v>
      </c>
      <c r="DZ95" s="127">
        <f t="shared" si="65"/>
        <v>8</v>
      </c>
      <c r="EA95" s="124">
        <f t="shared" si="66"/>
        <v>5</v>
      </c>
      <c r="EB95" s="125">
        <f t="shared" si="67"/>
        <v>7</v>
      </c>
      <c r="EC95" s="125">
        <f t="shared" si="68"/>
        <v>7</v>
      </c>
      <c r="ED95" s="125">
        <f t="shared" si="69"/>
        <v>3</v>
      </c>
      <c r="EE95" s="125">
        <f t="shared" si="70"/>
        <v>8</v>
      </c>
      <c r="EF95" s="127">
        <f t="shared" si="71"/>
        <v>8</v>
      </c>
      <c r="EI95" s="111">
        <v>3</v>
      </c>
      <c r="EJ95" s="124">
        <f t="shared" ref="EJ95:EU95" si="84">SUM(DU95,DU113,DU131,DU149)</f>
        <v>4</v>
      </c>
      <c r="EK95" s="125">
        <f t="shared" si="84"/>
        <v>3</v>
      </c>
      <c r="EL95" s="125">
        <f t="shared" si="84"/>
        <v>15</v>
      </c>
      <c r="EM95" s="125">
        <f t="shared" si="84"/>
        <v>28</v>
      </c>
      <c r="EN95" s="125">
        <f t="shared" si="84"/>
        <v>6</v>
      </c>
      <c r="EO95" s="127">
        <f t="shared" si="84"/>
        <v>31</v>
      </c>
      <c r="EP95" s="124">
        <f t="shared" si="84"/>
        <v>20</v>
      </c>
      <c r="EQ95" s="125">
        <f t="shared" si="84"/>
        <v>26</v>
      </c>
      <c r="ER95" s="125">
        <f t="shared" si="84"/>
        <v>26</v>
      </c>
      <c r="ES95" s="125">
        <f t="shared" si="84"/>
        <v>12</v>
      </c>
      <c r="ET95" s="125">
        <f t="shared" si="84"/>
        <v>30</v>
      </c>
      <c r="EU95" s="127">
        <f t="shared" si="84"/>
        <v>29</v>
      </c>
    </row>
    <row r="96" spans="1:154" s="111" customFormat="1" ht="13.5" customHeight="1">
      <c r="B96" s="111">
        <v>2</v>
      </c>
      <c r="C96" s="124">
        <v>1</v>
      </c>
      <c r="D96" s="125">
        <v>1</v>
      </c>
      <c r="E96" s="125">
        <v>1</v>
      </c>
      <c r="F96" s="125">
        <v>1</v>
      </c>
      <c r="G96" s="125">
        <v>1</v>
      </c>
      <c r="H96" s="126">
        <v>1</v>
      </c>
      <c r="I96" s="124">
        <v>1</v>
      </c>
      <c r="J96" s="125">
        <v>1</v>
      </c>
      <c r="K96" s="125">
        <v>1</v>
      </c>
      <c r="L96" s="125">
        <v>1</v>
      </c>
      <c r="M96" s="125">
        <v>1</v>
      </c>
      <c r="N96" s="127">
        <v>1</v>
      </c>
      <c r="P96" s="111">
        <v>2</v>
      </c>
      <c r="Q96" s="124"/>
      <c r="R96" s="125"/>
      <c r="S96" s="125"/>
      <c r="T96" s="125">
        <v>1</v>
      </c>
      <c r="U96" s="125"/>
      <c r="V96" s="126">
        <v>1</v>
      </c>
      <c r="W96" s="124">
        <v>1</v>
      </c>
      <c r="X96" s="125">
        <v>1</v>
      </c>
      <c r="Y96" s="125">
        <v>1</v>
      </c>
      <c r="Z96" s="125">
        <v>1</v>
      </c>
      <c r="AA96" s="125">
        <v>1</v>
      </c>
      <c r="AB96" s="127">
        <v>1</v>
      </c>
      <c r="AD96" s="111">
        <v>2</v>
      </c>
      <c r="AE96" s="124"/>
      <c r="AF96" s="125"/>
      <c r="AG96" s="125"/>
      <c r="AH96" s="125">
        <v>1</v>
      </c>
      <c r="AI96" s="125"/>
      <c r="AJ96" s="126">
        <v>1</v>
      </c>
      <c r="AK96" s="124"/>
      <c r="AL96" s="125">
        <v>1</v>
      </c>
      <c r="AM96" s="125">
        <v>1</v>
      </c>
      <c r="AN96" s="125">
        <v>1</v>
      </c>
      <c r="AO96" s="125">
        <v>1</v>
      </c>
      <c r="AP96" s="127">
        <v>1</v>
      </c>
      <c r="AR96" s="111">
        <v>2</v>
      </c>
      <c r="AS96" s="124"/>
      <c r="AT96" s="125"/>
      <c r="AU96" s="125"/>
      <c r="AV96" s="125">
        <v>1</v>
      </c>
      <c r="AW96" s="125"/>
      <c r="AX96" s="126">
        <v>1</v>
      </c>
      <c r="AY96" s="124">
        <v>1</v>
      </c>
      <c r="AZ96" s="147">
        <v>1</v>
      </c>
      <c r="BA96" s="125">
        <v>1</v>
      </c>
      <c r="BB96" s="125">
        <v>1</v>
      </c>
      <c r="BC96" s="125">
        <v>1</v>
      </c>
      <c r="BD96" s="127">
        <v>1</v>
      </c>
      <c r="BF96" s="111">
        <v>2</v>
      </c>
      <c r="BG96" s="124">
        <v>1</v>
      </c>
      <c r="BH96" s="125">
        <v>1</v>
      </c>
      <c r="BI96" s="125">
        <v>1</v>
      </c>
      <c r="BJ96" s="125">
        <v>1</v>
      </c>
      <c r="BK96" s="125">
        <v>1</v>
      </c>
      <c r="BL96" s="126">
        <v>1</v>
      </c>
      <c r="BM96" s="124">
        <v>1</v>
      </c>
      <c r="BN96" s="147">
        <v>1</v>
      </c>
      <c r="BO96" s="125">
        <v>1</v>
      </c>
      <c r="BP96" s="125">
        <v>1</v>
      </c>
      <c r="BQ96" s="125">
        <v>1</v>
      </c>
      <c r="BR96" s="127">
        <v>1</v>
      </c>
      <c r="BT96" s="111">
        <v>2</v>
      </c>
      <c r="BU96" s="124"/>
      <c r="BV96" s="125"/>
      <c r="BW96" s="125"/>
      <c r="BX96" s="125">
        <v>1</v>
      </c>
      <c r="BY96" s="125"/>
      <c r="BZ96" s="126">
        <v>1</v>
      </c>
      <c r="CA96" s="124">
        <v>1</v>
      </c>
      <c r="CB96" s="125">
        <v>1</v>
      </c>
      <c r="CC96" s="125">
        <v>1</v>
      </c>
      <c r="CD96" s="125">
        <v>1</v>
      </c>
      <c r="CE96" s="125">
        <v>1</v>
      </c>
      <c r="CF96" s="127">
        <v>1</v>
      </c>
      <c r="CH96" s="111">
        <v>2</v>
      </c>
      <c r="CI96" s="124">
        <v>1</v>
      </c>
      <c r="CJ96" s="125"/>
      <c r="CK96" s="125"/>
      <c r="CL96" s="125">
        <v>1</v>
      </c>
      <c r="CM96" s="125"/>
      <c r="CN96" s="126">
        <v>1</v>
      </c>
      <c r="CO96" s="124">
        <v>1</v>
      </c>
      <c r="CP96" s="125">
        <v>1</v>
      </c>
      <c r="CQ96" s="125"/>
      <c r="CR96" s="125"/>
      <c r="CS96" s="125">
        <v>1</v>
      </c>
      <c r="CT96" s="127">
        <v>1</v>
      </c>
      <c r="CU96" s="125"/>
      <c r="CV96" s="125"/>
      <c r="CW96" s="125"/>
      <c r="CX96" s="127"/>
      <c r="CZ96" s="111">
        <v>2</v>
      </c>
      <c r="DA96" s="124">
        <v>1</v>
      </c>
      <c r="DB96" s="125"/>
      <c r="DC96" s="125"/>
      <c r="DD96" s="125">
        <v>1</v>
      </c>
      <c r="DE96" s="125"/>
      <c r="DF96" s="126">
        <v>1</v>
      </c>
      <c r="DG96" s="124">
        <v>1</v>
      </c>
      <c r="DH96" s="125">
        <v>1</v>
      </c>
      <c r="DI96" s="125">
        <v>1</v>
      </c>
      <c r="DJ96" s="125"/>
      <c r="DK96" s="125"/>
      <c r="DL96" s="127">
        <v>1</v>
      </c>
      <c r="DM96" s="125"/>
      <c r="DN96" s="125">
        <v>1</v>
      </c>
      <c r="DO96" s="125">
        <v>1</v>
      </c>
      <c r="DP96" s="127">
        <v>1</v>
      </c>
      <c r="DQ96" s="117"/>
      <c r="DT96" s="111">
        <v>2</v>
      </c>
      <c r="DU96" s="124">
        <f t="shared" si="60"/>
        <v>4</v>
      </c>
      <c r="DV96" s="125">
        <f t="shared" si="61"/>
        <v>2</v>
      </c>
      <c r="DW96" s="125">
        <f t="shared" si="62"/>
        <v>3</v>
      </c>
      <c r="DX96" s="125">
        <f t="shared" si="63"/>
        <v>8</v>
      </c>
      <c r="DY96" s="125">
        <f t="shared" si="64"/>
        <v>2</v>
      </c>
      <c r="DZ96" s="127">
        <f t="shared" si="65"/>
        <v>8</v>
      </c>
      <c r="EA96" s="124">
        <f t="shared" si="66"/>
        <v>7</v>
      </c>
      <c r="EB96" s="125">
        <f t="shared" si="67"/>
        <v>8</v>
      </c>
      <c r="EC96" s="125">
        <f t="shared" si="68"/>
        <v>7</v>
      </c>
      <c r="ED96" s="125">
        <f t="shared" si="69"/>
        <v>6</v>
      </c>
      <c r="EE96" s="125">
        <f t="shared" si="70"/>
        <v>7</v>
      </c>
      <c r="EF96" s="127">
        <f t="shared" si="71"/>
        <v>8</v>
      </c>
      <c r="EI96" s="111">
        <v>2</v>
      </c>
      <c r="EJ96" s="124">
        <f t="shared" ref="EJ96:EU96" si="85">SUM(DU96,DU114,DU132,DU150)</f>
        <v>11</v>
      </c>
      <c r="EK96" s="125">
        <f t="shared" si="85"/>
        <v>8</v>
      </c>
      <c r="EL96" s="125">
        <f t="shared" si="85"/>
        <v>17</v>
      </c>
      <c r="EM96" s="125">
        <f t="shared" si="85"/>
        <v>30</v>
      </c>
      <c r="EN96" s="125">
        <f t="shared" si="85"/>
        <v>8</v>
      </c>
      <c r="EO96" s="127">
        <f t="shared" si="85"/>
        <v>31</v>
      </c>
      <c r="EP96" s="124">
        <f t="shared" si="85"/>
        <v>24</v>
      </c>
      <c r="EQ96" s="125">
        <f t="shared" si="85"/>
        <v>32</v>
      </c>
      <c r="ER96" s="125">
        <f t="shared" si="85"/>
        <v>30</v>
      </c>
      <c r="ES96" s="125">
        <f t="shared" si="85"/>
        <v>23</v>
      </c>
      <c r="ET96" s="125">
        <f t="shared" si="85"/>
        <v>26</v>
      </c>
      <c r="EU96" s="127">
        <f t="shared" si="85"/>
        <v>31</v>
      </c>
    </row>
    <row r="97" spans="2:160" s="111" customFormat="1" ht="13.5" customHeight="1" thickBot="1">
      <c r="B97" s="111">
        <v>1</v>
      </c>
      <c r="C97" s="129">
        <v>1</v>
      </c>
      <c r="D97" s="130">
        <v>1</v>
      </c>
      <c r="E97" s="130">
        <v>1</v>
      </c>
      <c r="F97" s="130">
        <v>1</v>
      </c>
      <c r="G97" s="130">
        <v>1</v>
      </c>
      <c r="H97" s="131">
        <v>1</v>
      </c>
      <c r="I97" s="129">
        <v>1</v>
      </c>
      <c r="J97" s="130">
        <v>1</v>
      </c>
      <c r="K97" s="130">
        <v>1</v>
      </c>
      <c r="L97" s="130">
        <v>1</v>
      </c>
      <c r="M97" s="130">
        <v>1</v>
      </c>
      <c r="N97" s="132">
        <v>1</v>
      </c>
      <c r="P97" s="111">
        <v>1</v>
      </c>
      <c r="Q97" s="129"/>
      <c r="R97" s="130">
        <v>1</v>
      </c>
      <c r="S97" s="130"/>
      <c r="T97" s="130">
        <v>1</v>
      </c>
      <c r="U97" s="130"/>
      <c r="V97" s="131">
        <v>1</v>
      </c>
      <c r="W97" s="129">
        <v>1</v>
      </c>
      <c r="X97" s="130">
        <v>1</v>
      </c>
      <c r="Y97" s="130">
        <v>1</v>
      </c>
      <c r="Z97" s="130">
        <v>1</v>
      </c>
      <c r="AA97" s="130">
        <v>1</v>
      </c>
      <c r="AB97" s="132">
        <v>1</v>
      </c>
      <c r="AD97" s="111">
        <v>1</v>
      </c>
      <c r="AE97" s="129"/>
      <c r="AF97" s="130"/>
      <c r="AG97" s="130"/>
      <c r="AH97" s="130">
        <v>1</v>
      </c>
      <c r="AI97" s="130"/>
      <c r="AJ97" s="131">
        <v>1</v>
      </c>
      <c r="AK97" s="129"/>
      <c r="AL97" s="130">
        <v>1</v>
      </c>
      <c r="AM97" s="130">
        <v>1</v>
      </c>
      <c r="AN97" s="130">
        <v>1</v>
      </c>
      <c r="AO97" s="130">
        <v>1</v>
      </c>
      <c r="AP97" s="132">
        <v>1</v>
      </c>
      <c r="AR97" s="111">
        <v>1</v>
      </c>
      <c r="AS97" s="129"/>
      <c r="AT97" s="130"/>
      <c r="AU97" s="130"/>
      <c r="AV97" s="130">
        <v>1</v>
      </c>
      <c r="AW97" s="130"/>
      <c r="AX97" s="131">
        <v>1</v>
      </c>
      <c r="AY97" s="129">
        <v>1</v>
      </c>
      <c r="AZ97" s="146">
        <v>1</v>
      </c>
      <c r="BA97" s="130">
        <v>1</v>
      </c>
      <c r="BB97" s="130">
        <v>1</v>
      </c>
      <c r="BC97" s="130">
        <v>1</v>
      </c>
      <c r="BD97" s="132">
        <v>1</v>
      </c>
      <c r="BF97" s="111">
        <v>1</v>
      </c>
      <c r="BG97" s="129">
        <v>1</v>
      </c>
      <c r="BH97" s="130">
        <v>1</v>
      </c>
      <c r="BI97" s="130">
        <v>1</v>
      </c>
      <c r="BJ97" s="130">
        <v>1</v>
      </c>
      <c r="BK97" s="130">
        <v>1</v>
      </c>
      <c r="BL97" s="131">
        <v>1</v>
      </c>
      <c r="BM97" s="129">
        <v>1</v>
      </c>
      <c r="BN97" s="146">
        <v>1</v>
      </c>
      <c r="BO97" s="130">
        <v>1</v>
      </c>
      <c r="BP97" s="130">
        <v>1</v>
      </c>
      <c r="BQ97" s="130">
        <v>1</v>
      </c>
      <c r="BR97" s="132">
        <v>1</v>
      </c>
      <c r="BT97" s="111">
        <v>1</v>
      </c>
      <c r="BU97" s="129"/>
      <c r="BV97" s="130"/>
      <c r="BW97" s="130"/>
      <c r="BX97" s="130">
        <v>1</v>
      </c>
      <c r="BY97" s="130"/>
      <c r="BZ97" s="131">
        <v>1</v>
      </c>
      <c r="CA97" s="129"/>
      <c r="CB97" s="130">
        <v>1</v>
      </c>
      <c r="CC97" s="130">
        <v>1</v>
      </c>
      <c r="CD97" s="130">
        <v>1</v>
      </c>
      <c r="CE97" s="130">
        <v>1</v>
      </c>
      <c r="CF97" s="132">
        <v>1</v>
      </c>
      <c r="CH97" s="111">
        <v>1</v>
      </c>
      <c r="CI97" s="129"/>
      <c r="CJ97" s="130"/>
      <c r="CK97" s="130"/>
      <c r="CL97" s="130">
        <v>1</v>
      </c>
      <c r="CM97" s="130"/>
      <c r="CN97" s="131">
        <v>1</v>
      </c>
      <c r="CO97" s="129"/>
      <c r="CP97" s="130">
        <v>1</v>
      </c>
      <c r="CQ97" s="130">
        <v>1</v>
      </c>
      <c r="CR97" s="130">
        <v>1</v>
      </c>
      <c r="CS97" s="130">
        <v>1</v>
      </c>
      <c r="CT97" s="132">
        <v>1</v>
      </c>
      <c r="CU97" s="130"/>
      <c r="CV97" s="130"/>
      <c r="CW97" s="130"/>
      <c r="CX97" s="132"/>
      <c r="CZ97" s="111">
        <v>1</v>
      </c>
      <c r="DA97" s="129"/>
      <c r="DB97" s="130"/>
      <c r="DC97" s="130"/>
      <c r="DD97" s="130">
        <v>1</v>
      </c>
      <c r="DE97" s="130"/>
      <c r="DF97" s="131">
        <v>1</v>
      </c>
      <c r="DG97" s="129"/>
      <c r="DH97" s="130">
        <v>1</v>
      </c>
      <c r="DI97" s="130">
        <v>1</v>
      </c>
      <c r="DJ97" s="130">
        <v>1</v>
      </c>
      <c r="DK97" s="130">
        <v>1</v>
      </c>
      <c r="DL97" s="132">
        <v>1</v>
      </c>
      <c r="DM97" s="130"/>
      <c r="DN97" s="130"/>
      <c r="DO97" s="130"/>
      <c r="DP97" s="132"/>
      <c r="DQ97" s="117"/>
      <c r="DT97" s="111">
        <v>1</v>
      </c>
      <c r="DU97" s="129">
        <f t="shared" si="60"/>
        <v>2</v>
      </c>
      <c r="DV97" s="130">
        <f t="shared" si="61"/>
        <v>3</v>
      </c>
      <c r="DW97" s="130">
        <f t="shared" si="62"/>
        <v>3</v>
      </c>
      <c r="DX97" s="130">
        <f t="shared" si="63"/>
        <v>8</v>
      </c>
      <c r="DY97" s="130">
        <f t="shared" si="64"/>
        <v>2</v>
      </c>
      <c r="DZ97" s="132">
        <f t="shared" si="65"/>
        <v>8</v>
      </c>
      <c r="EA97" s="129">
        <f t="shared" si="66"/>
        <v>4</v>
      </c>
      <c r="EB97" s="130">
        <f t="shared" si="67"/>
        <v>8</v>
      </c>
      <c r="EC97" s="130">
        <f t="shared" si="68"/>
        <v>8</v>
      </c>
      <c r="ED97" s="130">
        <f t="shared" si="69"/>
        <v>8</v>
      </c>
      <c r="EE97" s="130">
        <f t="shared" si="70"/>
        <v>8</v>
      </c>
      <c r="EF97" s="132">
        <f t="shared" si="71"/>
        <v>8</v>
      </c>
      <c r="EI97" s="111">
        <v>1</v>
      </c>
      <c r="EJ97" s="129">
        <f t="shared" ref="EJ97:EU97" si="86">SUM(DU97,DU115,DU133,DU151)</f>
        <v>16</v>
      </c>
      <c r="EK97" s="130">
        <f t="shared" si="86"/>
        <v>17</v>
      </c>
      <c r="EL97" s="130">
        <f t="shared" si="86"/>
        <v>20</v>
      </c>
      <c r="EM97" s="130">
        <f t="shared" si="86"/>
        <v>30</v>
      </c>
      <c r="EN97" s="130">
        <f t="shared" si="86"/>
        <v>14</v>
      </c>
      <c r="EO97" s="132">
        <f t="shared" si="86"/>
        <v>29</v>
      </c>
      <c r="EP97" s="129">
        <f t="shared" si="86"/>
        <v>20</v>
      </c>
      <c r="EQ97" s="130">
        <f t="shared" si="86"/>
        <v>32</v>
      </c>
      <c r="ER97" s="130">
        <f t="shared" si="86"/>
        <v>32</v>
      </c>
      <c r="ES97" s="130">
        <f t="shared" si="86"/>
        <v>31</v>
      </c>
      <c r="ET97" s="130">
        <f t="shared" si="86"/>
        <v>29</v>
      </c>
      <c r="EU97" s="132">
        <f t="shared" si="86"/>
        <v>31</v>
      </c>
    </row>
    <row r="98" spans="2:160" s="111" customFormat="1" ht="13.5" customHeight="1">
      <c r="C98" s="111" t="s">
        <v>64</v>
      </c>
      <c r="D98" s="111" t="s">
        <v>65</v>
      </c>
      <c r="E98" s="111" t="s">
        <v>66</v>
      </c>
      <c r="F98" s="111" t="s">
        <v>67</v>
      </c>
      <c r="G98" s="111" t="s">
        <v>68</v>
      </c>
      <c r="H98" s="111" t="s">
        <v>69</v>
      </c>
      <c r="I98" s="111" t="s">
        <v>70</v>
      </c>
      <c r="J98" s="111" t="s">
        <v>71</v>
      </c>
      <c r="K98" s="111" t="s">
        <v>72</v>
      </c>
      <c r="L98" s="111" t="s">
        <v>73</v>
      </c>
      <c r="M98" s="111" t="s">
        <v>106</v>
      </c>
      <c r="N98" s="111" t="s">
        <v>107</v>
      </c>
      <c r="Q98" s="111" t="s">
        <v>64</v>
      </c>
      <c r="R98" s="111" t="s">
        <v>65</v>
      </c>
      <c r="S98" s="111" t="s">
        <v>66</v>
      </c>
      <c r="T98" s="111" t="s">
        <v>67</v>
      </c>
      <c r="U98" s="111" t="s">
        <v>68</v>
      </c>
      <c r="V98" s="111" t="s">
        <v>69</v>
      </c>
      <c r="W98" s="111" t="s">
        <v>70</v>
      </c>
      <c r="X98" s="111" t="s">
        <v>71</v>
      </c>
      <c r="Y98" s="111" t="s">
        <v>72</v>
      </c>
      <c r="Z98" s="111" t="s">
        <v>73</v>
      </c>
      <c r="AA98" s="111" t="s">
        <v>106</v>
      </c>
      <c r="AB98" s="111" t="s">
        <v>107</v>
      </c>
      <c r="AE98" s="111" t="s">
        <v>64</v>
      </c>
      <c r="AF98" s="111" t="s">
        <v>65</v>
      </c>
      <c r="AG98" s="111" t="s">
        <v>66</v>
      </c>
      <c r="AH98" s="111" t="s">
        <v>67</v>
      </c>
      <c r="AI98" s="111" t="s">
        <v>68</v>
      </c>
      <c r="AJ98" s="111" t="s">
        <v>69</v>
      </c>
      <c r="AK98" s="111" t="s">
        <v>70</v>
      </c>
      <c r="AL98" s="111" t="s">
        <v>71</v>
      </c>
      <c r="AM98" s="111" t="s">
        <v>72</v>
      </c>
      <c r="AN98" s="111" t="s">
        <v>73</v>
      </c>
      <c r="AO98" s="111" t="s">
        <v>106</v>
      </c>
      <c r="AP98" s="111" t="s">
        <v>107</v>
      </c>
      <c r="AS98" s="111" t="s">
        <v>64</v>
      </c>
      <c r="AT98" s="111" t="s">
        <v>65</v>
      </c>
      <c r="AU98" s="111" t="s">
        <v>66</v>
      </c>
      <c r="AV98" s="111" t="s">
        <v>67</v>
      </c>
      <c r="AW98" s="111" t="s">
        <v>68</v>
      </c>
      <c r="AX98" s="111" t="s">
        <v>69</v>
      </c>
      <c r="AY98" s="111" t="s">
        <v>70</v>
      </c>
      <c r="AZ98" s="111" t="s">
        <v>71</v>
      </c>
      <c r="BA98" s="111" t="s">
        <v>72</v>
      </c>
      <c r="BB98" s="111" t="s">
        <v>73</v>
      </c>
      <c r="BC98" s="111" t="s">
        <v>106</v>
      </c>
      <c r="BD98" s="111" t="s">
        <v>107</v>
      </c>
      <c r="BG98" s="111" t="s">
        <v>64</v>
      </c>
      <c r="BH98" s="111" t="s">
        <v>65</v>
      </c>
      <c r="BI98" s="111" t="s">
        <v>66</v>
      </c>
      <c r="BJ98" s="111" t="s">
        <v>67</v>
      </c>
      <c r="BK98" s="111" t="s">
        <v>68</v>
      </c>
      <c r="BL98" s="111" t="s">
        <v>69</v>
      </c>
      <c r="BM98" s="111" t="s">
        <v>70</v>
      </c>
      <c r="BN98" s="111" t="s">
        <v>71</v>
      </c>
      <c r="BO98" s="111" t="s">
        <v>72</v>
      </c>
      <c r="BP98" s="111" t="s">
        <v>73</v>
      </c>
      <c r="BQ98" s="111" t="s">
        <v>106</v>
      </c>
      <c r="BR98" s="111" t="s">
        <v>107</v>
      </c>
      <c r="BU98" s="111" t="s">
        <v>64</v>
      </c>
      <c r="BV98" s="111" t="s">
        <v>65</v>
      </c>
      <c r="BW98" s="111" t="s">
        <v>66</v>
      </c>
      <c r="BX98" s="111" t="s">
        <v>67</v>
      </c>
      <c r="BY98" s="111" t="s">
        <v>68</v>
      </c>
      <c r="BZ98" s="111" t="s">
        <v>69</v>
      </c>
      <c r="CA98" s="111" t="s">
        <v>70</v>
      </c>
      <c r="CB98" s="111" t="s">
        <v>71</v>
      </c>
      <c r="CC98" s="111" t="s">
        <v>72</v>
      </c>
      <c r="CD98" s="111" t="s">
        <v>73</v>
      </c>
      <c r="CE98" s="111" t="s">
        <v>106</v>
      </c>
      <c r="CF98" s="111" t="s">
        <v>107</v>
      </c>
      <c r="CI98" s="111" t="s">
        <v>64</v>
      </c>
      <c r="CJ98" s="111" t="s">
        <v>65</v>
      </c>
      <c r="CK98" s="111" t="s">
        <v>66</v>
      </c>
      <c r="CL98" s="111" t="s">
        <v>67</v>
      </c>
      <c r="CM98" s="111" t="s">
        <v>68</v>
      </c>
      <c r="CN98" s="111" t="s">
        <v>69</v>
      </c>
      <c r="CO98" s="111" t="s">
        <v>70</v>
      </c>
      <c r="CP98" s="111" t="s">
        <v>71</v>
      </c>
      <c r="CQ98" s="111" t="s">
        <v>72</v>
      </c>
      <c r="CR98" s="111" t="s">
        <v>73</v>
      </c>
      <c r="CS98" s="111" t="s">
        <v>106</v>
      </c>
      <c r="CT98" s="111" t="s">
        <v>107</v>
      </c>
      <c r="CU98" s="111" t="s">
        <v>74</v>
      </c>
      <c r="CV98" s="111" t="s">
        <v>75</v>
      </c>
      <c r="CW98" s="111" t="s">
        <v>76</v>
      </c>
      <c r="CX98" s="111" t="s">
        <v>77</v>
      </c>
      <c r="DA98" s="111" t="s">
        <v>64</v>
      </c>
      <c r="DB98" s="111" t="s">
        <v>65</v>
      </c>
      <c r="DC98" s="111" t="s">
        <v>66</v>
      </c>
      <c r="DD98" s="111" t="s">
        <v>67</v>
      </c>
      <c r="DE98" s="111" t="s">
        <v>68</v>
      </c>
      <c r="DF98" s="111" t="s">
        <v>69</v>
      </c>
      <c r="DG98" s="111" t="s">
        <v>70</v>
      </c>
      <c r="DH98" s="111" t="s">
        <v>71</v>
      </c>
      <c r="DI98" s="111" t="s">
        <v>72</v>
      </c>
      <c r="DJ98" s="111" t="s">
        <v>73</v>
      </c>
      <c r="DK98" s="111" t="s">
        <v>106</v>
      </c>
      <c r="DL98" s="111" t="s">
        <v>107</v>
      </c>
      <c r="DM98" s="111" t="s">
        <v>74</v>
      </c>
      <c r="DN98" s="111" t="s">
        <v>75</v>
      </c>
      <c r="DO98" s="111" t="s">
        <v>76</v>
      </c>
      <c r="DP98" s="111" t="s">
        <v>77</v>
      </c>
      <c r="DU98" s="111" t="s">
        <v>64</v>
      </c>
      <c r="DV98" s="111" t="s">
        <v>65</v>
      </c>
      <c r="DW98" s="111" t="s">
        <v>66</v>
      </c>
      <c r="DX98" s="111" t="s">
        <v>67</v>
      </c>
      <c r="DY98" s="111" t="s">
        <v>68</v>
      </c>
      <c r="DZ98" s="111" t="s">
        <v>69</v>
      </c>
      <c r="EA98" s="111" t="s">
        <v>70</v>
      </c>
      <c r="EB98" s="111" t="s">
        <v>71</v>
      </c>
      <c r="EC98" s="111" t="s">
        <v>72</v>
      </c>
      <c r="ED98" s="111" t="s">
        <v>73</v>
      </c>
      <c r="EE98" s="111" t="s">
        <v>106</v>
      </c>
      <c r="EF98" s="111" t="s">
        <v>107</v>
      </c>
      <c r="EJ98" s="111" t="s">
        <v>64</v>
      </c>
      <c r="EK98" s="111" t="s">
        <v>65</v>
      </c>
      <c r="EL98" s="111" t="s">
        <v>66</v>
      </c>
      <c r="EM98" s="111" t="s">
        <v>67</v>
      </c>
      <c r="EN98" s="111" t="s">
        <v>68</v>
      </c>
      <c r="EO98" s="111" t="s">
        <v>69</v>
      </c>
      <c r="EP98" s="111" t="s">
        <v>70</v>
      </c>
      <c r="EQ98" s="111" t="s">
        <v>71</v>
      </c>
      <c r="ER98" s="111" t="s">
        <v>72</v>
      </c>
      <c r="ES98" s="111" t="s">
        <v>73</v>
      </c>
      <c r="ET98" s="111" t="s">
        <v>106</v>
      </c>
      <c r="EU98" s="111" t="s">
        <v>107</v>
      </c>
    </row>
    <row r="99" spans="2:160" s="111" customFormat="1" ht="13.5" customHeight="1" thickBot="1">
      <c r="M99" s="704">
        <f>SUM(C83:N97)</f>
        <v>150</v>
      </c>
      <c r="N99" s="704"/>
      <c r="AA99" s="704">
        <f>SUM(Q83:AB97)</f>
        <v>106</v>
      </c>
      <c r="AB99" s="704"/>
      <c r="AO99" s="704">
        <f>SUM(AE83:AP97)</f>
        <v>106</v>
      </c>
      <c r="AP99" s="704"/>
      <c r="BC99" s="704">
        <f>SUM(AS83:BD97)</f>
        <v>107</v>
      </c>
      <c r="BD99" s="704"/>
      <c r="BQ99" s="704">
        <f>SUM(BG83:BR97)</f>
        <v>148</v>
      </c>
      <c r="BR99" s="704"/>
      <c r="CE99" s="704">
        <f>SUM(BU83:CF97)</f>
        <v>121</v>
      </c>
      <c r="CF99" s="704"/>
      <c r="CS99" s="704">
        <f>SUM(CI83:CT97)</f>
        <v>99</v>
      </c>
      <c r="CT99" s="704"/>
      <c r="CW99" s="704">
        <f>SUM(CI83:CX97)</f>
        <v>114</v>
      </c>
      <c r="CX99" s="704"/>
      <c r="DK99" s="704">
        <f>SUM(DA83:DL97)</f>
        <v>108</v>
      </c>
      <c r="DL99" s="704"/>
      <c r="DO99" s="704">
        <f>SUM(DA83:DP97)</f>
        <v>135</v>
      </c>
      <c r="DP99" s="704"/>
      <c r="DQ99" s="133"/>
      <c r="EG99" s="133"/>
      <c r="EJ99" s="134"/>
      <c r="EK99" s="134"/>
      <c r="EL99" s="134"/>
      <c r="EM99" s="134"/>
      <c r="EN99" s="134"/>
      <c r="EO99" s="134"/>
      <c r="EP99" s="134"/>
      <c r="EQ99" s="134"/>
      <c r="ER99" s="134"/>
      <c r="ES99" s="134"/>
      <c r="ET99" s="704">
        <f>SUM(EJ83:EU97)</f>
        <v>3616</v>
      </c>
      <c r="EU99" s="704"/>
    </row>
    <row r="100" spans="2:160" s="111" customFormat="1" ht="13.5" customHeight="1" thickBot="1">
      <c r="C100" s="705" t="s">
        <v>78</v>
      </c>
      <c r="D100" s="705"/>
      <c r="Q100" s="705" t="s">
        <v>79</v>
      </c>
      <c r="R100" s="705"/>
      <c r="S100" s="112"/>
      <c r="AE100" s="705" t="s">
        <v>100</v>
      </c>
      <c r="AF100" s="705"/>
      <c r="AG100" s="112"/>
      <c r="AH100" s="112"/>
      <c r="AS100" s="705" t="s">
        <v>80</v>
      </c>
      <c r="AT100" s="705"/>
      <c r="AU100" s="112"/>
      <c r="AV100" s="112"/>
      <c r="BG100" s="705" t="s">
        <v>81</v>
      </c>
      <c r="BH100" s="705"/>
      <c r="BI100" s="112"/>
      <c r="BJ100" s="112"/>
      <c r="BU100" s="705" t="s">
        <v>82</v>
      </c>
      <c r="BV100" s="705"/>
      <c r="BW100" s="112"/>
      <c r="BX100" s="112"/>
      <c r="CI100" s="705" t="s">
        <v>83</v>
      </c>
      <c r="CJ100" s="705"/>
      <c r="CK100" s="705"/>
      <c r="CL100" s="705"/>
      <c r="DA100" s="705" t="s">
        <v>84</v>
      </c>
      <c r="DB100" s="705"/>
      <c r="DC100" s="705"/>
      <c r="DD100" s="705"/>
      <c r="DU100" s="706" t="s">
        <v>85</v>
      </c>
      <c r="DV100" s="707"/>
      <c r="DW100" s="707"/>
      <c r="DX100" s="707"/>
      <c r="DY100" s="707"/>
      <c r="DZ100" s="707"/>
      <c r="EA100" s="707"/>
      <c r="EB100" s="707"/>
      <c r="EC100" s="707"/>
      <c r="ED100" s="707"/>
      <c r="EE100" s="707"/>
      <c r="EF100" s="708"/>
      <c r="EJ100" s="136"/>
      <c r="EK100" s="137"/>
      <c r="EL100" s="137"/>
      <c r="EM100" s="137"/>
      <c r="EN100" s="137"/>
      <c r="EO100" s="134"/>
      <c r="EP100" s="134"/>
      <c r="EQ100" s="134"/>
      <c r="ER100" s="134"/>
      <c r="ES100" s="134"/>
      <c r="ET100" s="134"/>
      <c r="EU100" s="134"/>
    </row>
    <row r="101" spans="2:160" s="111" customFormat="1" ht="13.5" customHeight="1">
      <c r="B101" s="111">
        <v>15</v>
      </c>
      <c r="C101" s="113">
        <v>1</v>
      </c>
      <c r="D101" s="114"/>
      <c r="E101" s="114"/>
      <c r="F101" s="114">
        <v>1</v>
      </c>
      <c r="G101" s="114"/>
      <c r="H101" s="115">
        <v>1</v>
      </c>
      <c r="I101" s="113">
        <v>1</v>
      </c>
      <c r="J101" s="114">
        <v>1</v>
      </c>
      <c r="K101" s="114">
        <v>1</v>
      </c>
      <c r="L101" s="114">
        <v>1</v>
      </c>
      <c r="M101" s="114">
        <v>1</v>
      </c>
      <c r="N101" s="116">
        <v>1</v>
      </c>
      <c r="P101" s="111">
        <v>15</v>
      </c>
      <c r="Q101" s="113">
        <v>1</v>
      </c>
      <c r="R101" s="114">
        <v>1</v>
      </c>
      <c r="S101" s="114">
        <v>1</v>
      </c>
      <c r="T101" s="114">
        <v>1</v>
      </c>
      <c r="U101" s="114">
        <v>1</v>
      </c>
      <c r="V101" s="115">
        <v>1</v>
      </c>
      <c r="W101" s="113">
        <v>1</v>
      </c>
      <c r="X101" s="114">
        <v>1</v>
      </c>
      <c r="Y101" s="114">
        <v>1</v>
      </c>
      <c r="Z101" s="114">
        <v>1</v>
      </c>
      <c r="AA101" s="114">
        <v>1</v>
      </c>
      <c r="AB101" s="116">
        <v>1</v>
      </c>
      <c r="AD101" s="111">
        <v>15</v>
      </c>
      <c r="AE101" s="113"/>
      <c r="AF101" s="114"/>
      <c r="AG101" s="114"/>
      <c r="AH101" s="114"/>
      <c r="AI101" s="114"/>
      <c r="AJ101" s="115">
        <v>1</v>
      </c>
      <c r="AK101" s="113">
        <v>1</v>
      </c>
      <c r="AL101" s="114">
        <v>1</v>
      </c>
      <c r="AM101" s="114">
        <v>1</v>
      </c>
      <c r="AN101" s="114">
        <v>1</v>
      </c>
      <c r="AO101" s="114">
        <v>1</v>
      </c>
      <c r="AP101" s="116">
        <v>1</v>
      </c>
      <c r="AR101" s="111">
        <v>15</v>
      </c>
      <c r="AS101" s="113">
        <v>1</v>
      </c>
      <c r="AT101" s="114">
        <v>1</v>
      </c>
      <c r="AU101" s="114">
        <v>1</v>
      </c>
      <c r="AV101" s="114">
        <v>1</v>
      </c>
      <c r="AW101" s="114">
        <v>1</v>
      </c>
      <c r="AX101" s="115">
        <v>1</v>
      </c>
      <c r="AY101" s="113">
        <v>1</v>
      </c>
      <c r="AZ101" s="144">
        <v>1</v>
      </c>
      <c r="BA101" s="114">
        <v>1</v>
      </c>
      <c r="BB101" s="114">
        <v>1</v>
      </c>
      <c r="BC101" s="114">
        <v>1</v>
      </c>
      <c r="BD101" s="116">
        <v>1</v>
      </c>
      <c r="BF101" s="111">
        <v>15</v>
      </c>
      <c r="BG101" s="113">
        <v>1</v>
      </c>
      <c r="BH101" s="114">
        <v>1</v>
      </c>
      <c r="BI101" s="114">
        <v>1</v>
      </c>
      <c r="BJ101" s="114">
        <v>1</v>
      </c>
      <c r="BK101" s="114">
        <v>1</v>
      </c>
      <c r="BL101" s="115">
        <v>1</v>
      </c>
      <c r="BM101" s="113">
        <v>1</v>
      </c>
      <c r="BN101" s="144">
        <v>1</v>
      </c>
      <c r="BO101" s="114">
        <v>1</v>
      </c>
      <c r="BP101" s="114">
        <v>1</v>
      </c>
      <c r="BQ101" s="114">
        <v>1</v>
      </c>
      <c r="BR101" s="116">
        <v>1</v>
      </c>
      <c r="BT101" s="111">
        <v>15</v>
      </c>
      <c r="BU101" s="113">
        <v>1</v>
      </c>
      <c r="BV101" s="114"/>
      <c r="BW101" s="114">
        <v>1</v>
      </c>
      <c r="BX101" s="114">
        <v>1</v>
      </c>
      <c r="BY101" s="114"/>
      <c r="BZ101" s="115">
        <v>1</v>
      </c>
      <c r="CA101" s="113">
        <v>1</v>
      </c>
      <c r="CB101" s="114">
        <v>1</v>
      </c>
      <c r="CC101" s="114">
        <v>1</v>
      </c>
      <c r="CD101" s="114">
        <v>1</v>
      </c>
      <c r="CE101" s="114">
        <v>1</v>
      </c>
      <c r="CF101" s="116">
        <v>1</v>
      </c>
      <c r="CH101" s="111">
        <v>15</v>
      </c>
      <c r="CI101" s="113"/>
      <c r="CJ101" s="114"/>
      <c r="CK101" s="114">
        <v>1</v>
      </c>
      <c r="CL101" s="114">
        <v>1</v>
      </c>
      <c r="CM101" s="114">
        <v>1</v>
      </c>
      <c r="CN101" s="115">
        <v>1</v>
      </c>
      <c r="CO101" s="113">
        <v>1</v>
      </c>
      <c r="CP101" s="114">
        <v>1</v>
      </c>
      <c r="CQ101" s="114">
        <v>1</v>
      </c>
      <c r="CR101" s="114">
        <v>1</v>
      </c>
      <c r="CS101" s="114">
        <v>1</v>
      </c>
      <c r="CT101" s="116">
        <v>1</v>
      </c>
      <c r="CU101" s="114"/>
      <c r="CV101" s="114"/>
      <c r="CW101" s="114"/>
      <c r="CX101" s="116"/>
      <c r="CZ101" s="111">
        <v>15</v>
      </c>
      <c r="DA101" s="113"/>
      <c r="DB101" s="114"/>
      <c r="DC101" s="114">
        <v>1</v>
      </c>
      <c r="DD101" s="114">
        <v>1</v>
      </c>
      <c r="DE101" s="114">
        <v>1</v>
      </c>
      <c r="DF101" s="115">
        <v>1</v>
      </c>
      <c r="DG101" s="113">
        <v>1</v>
      </c>
      <c r="DH101" s="114">
        <v>1</v>
      </c>
      <c r="DI101" s="114">
        <v>1</v>
      </c>
      <c r="DJ101" s="114">
        <v>1</v>
      </c>
      <c r="DK101" s="114">
        <v>1</v>
      </c>
      <c r="DL101" s="116">
        <v>1</v>
      </c>
      <c r="DM101" s="114"/>
      <c r="DN101" s="114"/>
      <c r="DO101" s="114">
        <v>1</v>
      </c>
      <c r="DP101" s="116">
        <v>1</v>
      </c>
      <c r="DQ101" s="117"/>
      <c r="DT101" s="111">
        <v>15</v>
      </c>
      <c r="DU101" s="113">
        <f>SUM(C101,Q101,AE101,AS101,BG101,BU101,CI101,DA101)</f>
        <v>5</v>
      </c>
      <c r="DV101" s="114">
        <f>SUM(D101,R101,AF101,AT101,BH101,BV101,CJ101,DB101)</f>
        <v>3</v>
      </c>
      <c r="DW101" s="114">
        <f t="shared" ref="DW101:DW115" si="87">SUM(E101,S101,AG101,AV101,BJ101,BW101,CK101,DC101)</f>
        <v>6</v>
      </c>
      <c r="DX101" s="114">
        <f t="shared" ref="DX101:DX115" si="88">SUM(E101,T101,AH101,AV101,BJ101,BX101,CL101,DD101)</f>
        <v>6</v>
      </c>
      <c r="DY101" s="114">
        <f t="shared" ref="DY101:DY115" si="89">SUM(G101,U101,AI101,AW101,BK101,BY101,CM101,DE101)</f>
        <v>5</v>
      </c>
      <c r="DZ101" s="116">
        <f t="shared" ref="DZ101:DZ115" si="90">SUM(H101,V101,AJ101,AX101,BL101,BZ101,CN101,DF101)</f>
        <v>8</v>
      </c>
      <c r="EA101" s="113">
        <f t="shared" ref="EA101:EA115" si="91">SUM(I101,W101,AK101,AY101,BM101,CA101,CO101,DG101)</f>
        <v>8</v>
      </c>
      <c r="EB101" s="114">
        <f t="shared" ref="EB101:EB115" si="92">SUM(J101,X101,AL101,BA101,BO101,CB101,CP101,DH101)</f>
        <v>8</v>
      </c>
      <c r="EC101" s="114">
        <f t="shared" ref="EC101:EC115" si="93">SUM(K101,Y101,AM101,BB101,BP101,CC101,CQ101,DI101)</f>
        <v>8</v>
      </c>
      <c r="ED101" s="114">
        <f t="shared" ref="ED101:ED115" si="94">SUM(K101,Z101,AN101,BB101,BP101,CD101,CR101,DJ101)</f>
        <v>8</v>
      </c>
      <c r="EE101" s="114">
        <f t="shared" ref="EE101:EE115" si="95">SUM(M101,AA101,AO101,BC101,BQ101,CE101,CS101,DK101)</f>
        <v>8</v>
      </c>
      <c r="EF101" s="116">
        <f t="shared" ref="EF101:EF115" si="96">SUM(N101,AB101,AP101,BD101,BR101,CF101,CT101,DL101)</f>
        <v>8</v>
      </c>
      <c r="EI101" s="138"/>
      <c r="EJ101" s="117"/>
      <c r="EK101" s="117"/>
      <c r="EL101" s="117"/>
      <c r="EM101" s="117"/>
      <c r="EN101" s="117"/>
      <c r="EO101" s="117"/>
      <c r="EP101" s="117"/>
      <c r="EQ101" s="117"/>
      <c r="ER101" s="117"/>
      <c r="ES101" s="117"/>
      <c r="ET101" s="117"/>
      <c r="EU101" s="117"/>
      <c r="EV101" s="139"/>
      <c r="EW101" s="140"/>
      <c r="EX101" s="141"/>
      <c r="EY101" s="139"/>
      <c r="EZ101" s="139"/>
      <c r="FA101" s="139"/>
      <c r="FB101" s="139"/>
      <c r="FC101" s="139"/>
      <c r="FD101" s="139"/>
    </row>
    <row r="102" spans="2:160" s="111" customFormat="1" ht="13.5" customHeight="1">
      <c r="B102" s="111">
        <v>14</v>
      </c>
      <c r="C102" s="120">
        <v>1</v>
      </c>
      <c r="D102" s="121"/>
      <c r="E102" s="121">
        <v>1</v>
      </c>
      <c r="F102" s="121">
        <v>1</v>
      </c>
      <c r="G102" s="121"/>
      <c r="H102" s="122">
        <v>1</v>
      </c>
      <c r="I102" s="120">
        <v>1</v>
      </c>
      <c r="J102" s="121">
        <v>1</v>
      </c>
      <c r="K102" s="121">
        <v>1</v>
      </c>
      <c r="L102" s="121"/>
      <c r="M102" s="121">
        <v>1</v>
      </c>
      <c r="N102" s="123">
        <v>1</v>
      </c>
      <c r="P102" s="111">
        <v>14</v>
      </c>
      <c r="Q102" s="120">
        <v>1</v>
      </c>
      <c r="R102" s="121">
        <v>1</v>
      </c>
      <c r="S102" s="121">
        <v>1</v>
      </c>
      <c r="T102" s="121">
        <v>1</v>
      </c>
      <c r="U102" s="121">
        <v>1</v>
      </c>
      <c r="V102" s="122">
        <v>1</v>
      </c>
      <c r="W102" s="120">
        <v>1</v>
      </c>
      <c r="X102" s="121">
        <v>1</v>
      </c>
      <c r="Y102" s="121">
        <v>1</v>
      </c>
      <c r="Z102" s="121">
        <v>1</v>
      </c>
      <c r="AA102" s="121">
        <v>1</v>
      </c>
      <c r="AB102" s="123">
        <v>1</v>
      </c>
      <c r="AD102" s="111">
        <v>14</v>
      </c>
      <c r="AE102" s="120"/>
      <c r="AF102" s="121"/>
      <c r="AG102" s="121"/>
      <c r="AH102" s="121">
        <v>1</v>
      </c>
      <c r="AI102" s="121"/>
      <c r="AJ102" s="122">
        <v>1</v>
      </c>
      <c r="AK102" s="120">
        <v>1</v>
      </c>
      <c r="AL102" s="121">
        <v>1</v>
      </c>
      <c r="AM102" s="121">
        <v>1</v>
      </c>
      <c r="AN102" s="121">
        <v>1</v>
      </c>
      <c r="AO102" s="121">
        <v>1</v>
      </c>
      <c r="AP102" s="123">
        <v>1</v>
      </c>
      <c r="AR102" s="111">
        <v>14</v>
      </c>
      <c r="AS102" s="120">
        <v>1</v>
      </c>
      <c r="AT102" s="121">
        <v>1</v>
      </c>
      <c r="AU102" s="121">
        <v>1</v>
      </c>
      <c r="AV102" s="121">
        <v>1</v>
      </c>
      <c r="AW102" s="121">
        <v>1</v>
      </c>
      <c r="AX102" s="122">
        <v>1</v>
      </c>
      <c r="AY102" s="120">
        <v>1</v>
      </c>
      <c r="AZ102" s="145">
        <v>1</v>
      </c>
      <c r="BA102" s="121">
        <v>1</v>
      </c>
      <c r="BB102" s="121">
        <v>1</v>
      </c>
      <c r="BC102" s="121">
        <v>1</v>
      </c>
      <c r="BD102" s="123">
        <v>1</v>
      </c>
      <c r="BF102" s="111">
        <v>14</v>
      </c>
      <c r="BG102" s="120">
        <v>1</v>
      </c>
      <c r="BH102" s="121">
        <v>1</v>
      </c>
      <c r="BI102" s="121">
        <v>1</v>
      </c>
      <c r="BJ102" s="121">
        <v>1</v>
      </c>
      <c r="BK102" s="121">
        <v>1</v>
      </c>
      <c r="BL102" s="122">
        <v>1</v>
      </c>
      <c r="BM102" s="120">
        <v>1</v>
      </c>
      <c r="BN102" s="145">
        <v>1</v>
      </c>
      <c r="BO102" s="121">
        <v>1</v>
      </c>
      <c r="BP102" s="121">
        <v>1</v>
      </c>
      <c r="BQ102" s="121">
        <v>1</v>
      </c>
      <c r="BR102" s="123">
        <v>1</v>
      </c>
      <c r="BT102" s="111">
        <v>14</v>
      </c>
      <c r="BU102" s="120">
        <v>1</v>
      </c>
      <c r="BV102" s="121"/>
      <c r="BW102" s="121">
        <v>1</v>
      </c>
      <c r="BX102" s="121">
        <v>1</v>
      </c>
      <c r="BY102" s="121"/>
      <c r="BZ102" s="122">
        <v>1</v>
      </c>
      <c r="CA102" s="120">
        <v>1</v>
      </c>
      <c r="CB102" s="121">
        <v>1</v>
      </c>
      <c r="CC102" s="121">
        <v>1</v>
      </c>
      <c r="CD102" s="121">
        <v>1</v>
      </c>
      <c r="CE102" s="121">
        <v>1</v>
      </c>
      <c r="CF102" s="123">
        <v>1</v>
      </c>
      <c r="CH102" s="111">
        <v>14</v>
      </c>
      <c r="CI102" s="120">
        <v>1</v>
      </c>
      <c r="CJ102" s="121"/>
      <c r="CK102" s="121">
        <v>1</v>
      </c>
      <c r="CL102" s="121">
        <v>1</v>
      </c>
      <c r="CM102" s="121">
        <v>1</v>
      </c>
      <c r="CN102" s="122">
        <v>1</v>
      </c>
      <c r="CO102" s="120">
        <v>1</v>
      </c>
      <c r="CP102" s="121">
        <v>1</v>
      </c>
      <c r="CQ102" s="121">
        <v>1</v>
      </c>
      <c r="CR102" s="121">
        <v>1</v>
      </c>
      <c r="CS102" s="121">
        <v>1</v>
      </c>
      <c r="CT102" s="123">
        <v>1</v>
      </c>
      <c r="CU102" s="121"/>
      <c r="CV102" s="121"/>
      <c r="CW102" s="121"/>
      <c r="CX102" s="123"/>
      <c r="CZ102" s="111">
        <v>14</v>
      </c>
      <c r="DA102" s="120"/>
      <c r="DB102" s="121"/>
      <c r="DC102" s="121">
        <v>1</v>
      </c>
      <c r="DD102" s="121">
        <v>1</v>
      </c>
      <c r="DE102" s="121">
        <v>1</v>
      </c>
      <c r="DF102" s="122">
        <v>1</v>
      </c>
      <c r="DG102" s="120">
        <v>1</v>
      </c>
      <c r="DH102" s="121">
        <v>1</v>
      </c>
      <c r="DI102" s="121">
        <v>1</v>
      </c>
      <c r="DJ102" s="121">
        <v>1</v>
      </c>
      <c r="DK102" s="121">
        <v>1</v>
      </c>
      <c r="DL102" s="123">
        <v>1</v>
      </c>
      <c r="DM102" s="121"/>
      <c r="DN102" s="121"/>
      <c r="DO102" s="121"/>
      <c r="DP102" s="123"/>
      <c r="DQ102" s="117"/>
      <c r="DT102" s="111">
        <v>14</v>
      </c>
      <c r="DU102" s="124">
        <f t="shared" ref="DU102:DU115" si="97">SUM(C102,Q102,AE102,AS102,BG102,BU102,CI102,DA102)</f>
        <v>6</v>
      </c>
      <c r="DV102" s="125">
        <f t="shared" ref="DV102:DV115" si="98">SUM(D102,R102,AF102,AT102,BH102,BV102,CJ102,DB102)</f>
        <v>3</v>
      </c>
      <c r="DW102" s="125">
        <f t="shared" si="87"/>
        <v>7</v>
      </c>
      <c r="DX102" s="125">
        <f t="shared" si="88"/>
        <v>8</v>
      </c>
      <c r="DY102" s="125">
        <f t="shared" si="89"/>
        <v>5</v>
      </c>
      <c r="DZ102" s="127">
        <f t="shared" si="90"/>
        <v>8</v>
      </c>
      <c r="EA102" s="124">
        <f t="shared" si="91"/>
        <v>8</v>
      </c>
      <c r="EB102" s="125">
        <f t="shared" si="92"/>
        <v>8</v>
      </c>
      <c r="EC102" s="125">
        <f t="shared" si="93"/>
        <v>8</v>
      </c>
      <c r="ED102" s="125">
        <f t="shared" si="94"/>
        <v>8</v>
      </c>
      <c r="EE102" s="125">
        <f t="shared" si="95"/>
        <v>8</v>
      </c>
      <c r="EF102" s="127">
        <f t="shared" si="96"/>
        <v>8</v>
      </c>
      <c r="EI102" s="138"/>
      <c r="EJ102" s="117"/>
      <c r="EK102" s="117"/>
      <c r="EL102" s="117"/>
      <c r="EM102" s="117"/>
      <c r="EN102" s="117"/>
      <c r="EO102" s="117"/>
      <c r="EP102" s="117"/>
      <c r="EQ102" s="117"/>
      <c r="ER102" s="117"/>
      <c r="ES102" s="117"/>
      <c r="ET102" s="117"/>
      <c r="EU102" s="117"/>
      <c r="EV102" s="139"/>
      <c r="EW102" s="140"/>
      <c r="EX102" s="141"/>
      <c r="EY102" s="139"/>
      <c r="EZ102" s="139"/>
      <c r="FA102" s="139"/>
      <c r="FB102" s="139"/>
      <c r="FC102" s="139"/>
      <c r="FD102" s="139"/>
    </row>
    <row r="103" spans="2:160" s="111" customFormat="1" ht="13.5" customHeight="1">
      <c r="B103" s="111">
        <v>13</v>
      </c>
      <c r="C103" s="120">
        <v>1</v>
      </c>
      <c r="D103" s="121"/>
      <c r="E103" s="121"/>
      <c r="F103" s="121">
        <v>1</v>
      </c>
      <c r="G103" s="121"/>
      <c r="H103" s="122">
        <v>1</v>
      </c>
      <c r="I103" s="120">
        <v>1</v>
      </c>
      <c r="J103" s="121">
        <v>1</v>
      </c>
      <c r="K103" s="121">
        <v>1</v>
      </c>
      <c r="L103" s="121"/>
      <c r="M103" s="121">
        <v>1</v>
      </c>
      <c r="N103" s="123">
        <v>1</v>
      </c>
      <c r="P103" s="111">
        <v>13</v>
      </c>
      <c r="Q103" s="120">
        <v>1</v>
      </c>
      <c r="R103" s="121">
        <v>1</v>
      </c>
      <c r="S103" s="121">
        <v>1</v>
      </c>
      <c r="T103" s="121">
        <v>1</v>
      </c>
      <c r="U103" s="121">
        <v>1</v>
      </c>
      <c r="V103" s="122">
        <v>1</v>
      </c>
      <c r="W103" s="120">
        <v>1</v>
      </c>
      <c r="X103" s="121">
        <v>1</v>
      </c>
      <c r="Y103" s="121">
        <v>1</v>
      </c>
      <c r="Z103" s="121">
        <v>1</v>
      </c>
      <c r="AA103" s="121">
        <v>1</v>
      </c>
      <c r="AB103" s="123">
        <v>1</v>
      </c>
      <c r="AD103" s="111">
        <v>13</v>
      </c>
      <c r="AE103" s="120">
        <v>1</v>
      </c>
      <c r="AF103" s="121">
        <v>1</v>
      </c>
      <c r="AG103" s="121">
        <v>1</v>
      </c>
      <c r="AH103" s="121">
        <v>1</v>
      </c>
      <c r="AI103" s="121">
        <v>1</v>
      </c>
      <c r="AJ103" s="122">
        <v>1</v>
      </c>
      <c r="AK103" s="120">
        <v>1</v>
      </c>
      <c r="AL103" s="121">
        <v>1</v>
      </c>
      <c r="AM103" s="121">
        <v>1</v>
      </c>
      <c r="AN103" s="121">
        <v>1</v>
      </c>
      <c r="AO103" s="121">
        <v>1</v>
      </c>
      <c r="AP103" s="123">
        <v>1</v>
      </c>
      <c r="AR103" s="111">
        <v>13</v>
      </c>
      <c r="AS103" s="120">
        <v>1</v>
      </c>
      <c r="AT103" s="121">
        <v>1</v>
      </c>
      <c r="AU103" s="121">
        <v>1</v>
      </c>
      <c r="AV103" s="121">
        <v>1</v>
      </c>
      <c r="AW103" s="121">
        <v>1</v>
      </c>
      <c r="AX103" s="122">
        <v>1</v>
      </c>
      <c r="AY103" s="120">
        <v>1</v>
      </c>
      <c r="AZ103" s="145">
        <v>1</v>
      </c>
      <c r="BA103" s="121">
        <v>1</v>
      </c>
      <c r="BB103" s="121">
        <v>1</v>
      </c>
      <c r="BC103" s="121">
        <v>1</v>
      </c>
      <c r="BD103" s="123">
        <v>1</v>
      </c>
      <c r="BF103" s="111">
        <v>13</v>
      </c>
      <c r="BG103" s="120">
        <v>1</v>
      </c>
      <c r="BH103" s="121">
        <v>1</v>
      </c>
      <c r="BI103" s="121">
        <v>1</v>
      </c>
      <c r="BJ103" s="121">
        <v>1</v>
      </c>
      <c r="BK103" s="121">
        <v>1</v>
      </c>
      <c r="BL103" s="122">
        <v>1</v>
      </c>
      <c r="BM103" s="120">
        <v>1</v>
      </c>
      <c r="BN103" s="145">
        <v>1</v>
      </c>
      <c r="BO103" s="121">
        <v>1</v>
      </c>
      <c r="BP103" s="121">
        <v>1</v>
      </c>
      <c r="BQ103" s="121">
        <v>1</v>
      </c>
      <c r="BR103" s="123">
        <v>1</v>
      </c>
      <c r="BT103" s="111">
        <v>13</v>
      </c>
      <c r="BU103" s="120">
        <v>1</v>
      </c>
      <c r="BV103" s="121">
        <v>1</v>
      </c>
      <c r="BW103" s="121">
        <v>1</v>
      </c>
      <c r="BX103" s="121">
        <v>1</v>
      </c>
      <c r="BY103" s="121">
        <v>1</v>
      </c>
      <c r="BZ103" s="122">
        <v>1</v>
      </c>
      <c r="CA103" s="120">
        <v>1</v>
      </c>
      <c r="CB103" s="121">
        <v>1</v>
      </c>
      <c r="CC103" s="121">
        <v>1</v>
      </c>
      <c r="CD103" s="121"/>
      <c r="CE103" s="121">
        <v>1</v>
      </c>
      <c r="CF103" s="123">
        <v>1</v>
      </c>
      <c r="CH103" s="111">
        <v>13</v>
      </c>
      <c r="CI103" s="120">
        <v>1</v>
      </c>
      <c r="CJ103" s="121">
        <v>1</v>
      </c>
      <c r="CK103" s="121">
        <v>1</v>
      </c>
      <c r="CL103" s="121">
        <v>1</v>
      </c>
      <c r="CM103" s="121">
        <v>1</v>
      </c>
      <c r="CN103" s="122">
        <v>1</v>
      </c>
      <c r="CO103" s="120">
        <v>1</v>
      </c>
      <c r="CP103" s="121">
        <v>1</v>
      </c>
      <c r="CQ103" s="121">
        <v>1</v>
      </c>
      <c r="CR103" s="121">
        <v>1</v>
      </c>
      <c r="CS103" s="121">
        <v>1</v>
      </c>
      <c r="CT103" s="123">
        <v>1</v>
      </c>
      <c r="CU103" s="121"/>
      <c r="CV103" s="121"/>
      <c r="CW103" s="121"/>
      <c r="CX103" s="123"/>
      <c r="CZ103" s="111">
        <v>13</v>
      </c>
      <c r="DA103" s="120"/>
      <c r="DB103" s="121"/>
      <c r="DC103" s="121">
        <v>1</v>
      </c>
      <c r="DD103" s="121">
        <v>1</v>
      </c>
      <c r="DE103" s="121">
        <v>1</v>
      </c>
      <c r="DF103" s="122">
        <v>1</v>
      </c>
      <c r="DG103" s="120">
        <v>1</v>
      </c>
      <c r="DH103" s="121">
        <v>1</v>
      </c>
      <c r="DI103" s="121">
        <v>1</v>
      </c>
      <c r="DJ103" s="121">
        <v>1</v>
      </c>
      <c r="DK103" s="121">
        <v>1</v>
      </c>
      <c r="DL103" s="123">
        <v>1</v>
      </c>
      <c r="DM103" s="121"/>
      <c r="DN103" s="121"/>
      <c r="DO103" s="121"/>
      <c r="DP103" s="123"/>
      <c r="DQ103" s="117"/>
      <c r="DT103" s="111">
        <v>13</v>
      </c>
      <c r="DU103" s="124">
        <f t="shared" si="97"/>
        <v>7</v>
      </c>
      <c r="DV103" s="125">
        <f t="shared" si="98"/>
        <v>6</v>
      </c>
      <c r="DW103" s="125">
        <f t="shared" si="87"/>
        <v>7</v>
      </c>
      <c r="DX103" s="125">
        <f t="shared" si="88"/>
        <v>7</v>
      </c>
      <c r="DY103" s="125">
        <f t="shared" si="89"/>
        <v>7</v>
      </c>
      <c r="DZ103" s="127">
        <f t="shared" si="90"/>
        <v>8</v>
      </c>
      <c r="EA103" s="124">
        <f t="shared" si="91"/>
        <v>8</v>
      </c>
      <c r="EB103" s="125">
        <f t="shared" si="92"/>
        <v>8</v>
      </c>
      <c r="EC103" s="125">
        <f t="shared" si="93"/>
        <v>8</v>
      </c>
      <c r="ED103" s="125">
        <f t="shared" si="94"/>
        <v>7</v>
      </c>
      <c r="EE103" s="125">
        <f t="shared" si="95"/>
        <v>8</v>
      </c>
      <c r="EF103" s="127">
        <f t="shared" si="96"/>
        <v>8</v>
      </c>
      <c r="EI103" s="138"/>
      <c r="EJ103" s="117"/>
      <c r="EK103" s="117"/>
      <c r="EL103" s="117"/>
      <c r="EM103" s="117"/>
      <c r="EN103" s="117"/>
      <c r="EO103" s="117"/>
      <c r="EP103" s="117"/>
      <c r="EQ103" s="117"/>
      <c r="ER103" s="117"/>
      <c r="ES103" s="117"/>
      <c r="ET103" s="117"/>
      <c r="EU103" s="117"/>
      <c r="EV103" s="139"/>
      <c r="EW103" s="140"/>
      <c r="EX103" s="141"/>
      <c r="EY103" s="139"/>
      <c r="EZ103" s="139"/>
      <c r="FA103" s="139"/>
      <c r="FB103" s="139"/>
      <c r="FC103" s="139"/>
      <c r="FD103" s="139"/>
    </row>
    <row r="104" spans="2:160" s="111" customFormat="1" ht="13.5" customHeight="1">
      <c r="B104" s="111">
        <v>12</v>
      </c>
      <c r="C104" s="120"/>
      <c r="D104" s="121"/>
      <c r="E104" s="121"/>
      <c r="F104" s="121"/>
      <c r="G104" s="121"/>
      <c r="H104" s="122">
        <v>1</v>
      </c>
      <c r="I104" s="120">
        <v>1</v>
      </c>
      <c r="J104" s="121">
        <v>1</v>
      </c>
      <c r="K104" s="121">
        <v>1</v>
      </c>
      <c r="L104" s="121"/>
      <c r="M104" s="121">
        <v>1</v>
      </c>
      <c r="N104" s="123"/>
      <c r="P104" s="111">
        <v>12</v>
      </c>
      <c r="Q104" s="120">
        <v>1</v>
      </c>
      <c r="R104" s="121">
        <v>1</v>
      </c>
      <c r="S104" s="121">
        <v>1</v>
      </c>
      <c r="T104" s="121">
        <v>1</v>
      </c>
      <c r="U104" s="121">
        <v>1</v>
      </c>
      <c r="V104" s="122">
        <v>1</v>
      </c>
      <c r="W104" s="120">
        <v>1</v>
      </c>
      <c r="X104" s="121">
        <v>1</v>
      </c>
      <c r="Y104" s="121">
        <v>1</v>
      </c>
      <c r="Z104" s="121">
        <v>1</v>
      </c>
      <c r="AA104" s="121">
        <v>1</v>
      </c>
      <c r="AB104" s="123">
        <v>1</v>
      </c>
      <c r="AD104" s="111">
        <v>12</v>
      </c>
      <c r="AE104" s="120"/>
      <c r="AF104" s="121"/>
      <c r="AG104" s="121"/>
      <c r="AH104" s="121"/>
      <c r="AI104" s="121">
        <v>1</v>
      </c>
      <c r="AJ104" s="122">
        <v>1</v>
      </c>
      <c r="AK104" s="120">
        <v>1</v>
      </c>
      <c r="AL104" s="121">
        <v>1</v>
      </c>
      <c r="AM104" s="121">
        <v>1</v>
      </c>
      <c r="AN104" s="121"/>
      <c r="AO104" s="121"/>
      <c r="AP104" s="123"/>
      <c r="AR104" s="111">
        <v>12</v>
      </c>
      <c r="AS104" s="120">
        <v>1</v>
      </c>
      <c r="AT104" s="121"/>
      <c r="AU104" s="121">
        <v>1</v>
      </c>
      <c r="AV104" s="121">
        <v>1</v>
      </c>
      <c r="AW104" s="121">
        <v>1</v>
      </c>
      <c r="AX104" s="122">
        <v>1</v>
      </c>
      <c r="AY104" s="120">
        <v>1</v>
      </c>
      <c r="AZ104" s="145">
        <v>1</v>
      </c>
      <c r="BA104" s="121">
        <v>1</v>
      </c>
      <c r="BB104" s="121">
        <v>1</v>
      </c>
      <c r="BC104" s="121"/>
      <c r="BD104" s="123"/>
      <c r="BF104" s="111">
        <v>12</v>
      </c>
      <c r="BG104" s="120"/>
      <c r="BH104" s="121"/>
      <c r="BI104" s="121">
        <v>1</v>
      </c>
      <c r="BJ104" s="121">
        <v>1</v>
      </c>
      <c r="BK104" s="121">
        <v>1</v>
      </c>
      <c r="BL104" s="122">
        <v>1</v>
      </c>
      <c r="BM104" s="120">
        <v>1</v>
      </c>
      <c r="BN104" s="145">
        <v>1</v>
      </c>
      <c r="BO104" s="121">
        <v>1</v>
      </c>
      <c r="BP104" s="121">
        <v>1</v>
      </c>
      <c r="BQ104" s="121">
        <v>1</v>
      </c>
      <c r="BR104" s="123">
        <v>1</v>
      </c>
      <c r="BT104" s="111">
        <v>12</v>
      </c>
      <c r="BU104" s="120">
        <v>1</v>
      </c>
      <c r="BV104" s="121"/>
      <c r="BW104" s="121"/>
      <c r="BX104" s="121">
        <v>1</v>
      </c>
      <c r="BY104" s="121"/>
      <c r="BZ104" s="122">
        <v>1</v>
      </c>
      <c r="CA104" s="120">
        <v>1</v>
      </c>
      <c r="CB104" s="121">
        <v>1</v>
      </c>
      <c r="CC104" s="121">
        <v>1</v>
      </c>
      <c r="CD104" s="121"/>
      <c r="CE104" s="121">
        <v>1</v>
      </c>
      <c r="CF104" s="123">
        <v>1</v>
      </c>
      <c r="CH104" s="111">
        <v>12</v>
      </c>
      <c r="CI104" s="120">
        <v>1</v>
      </c>
      <c r="CJ104" s="121">
        <v>1</v>
      </c>
      <c r="CK104" s="121">
        <v>1</v>
      </c>
      <c r="CL104" s="121">
        <v>1</v>
      </c>
      <c r="CM104" s="121">
        <v>1</v>
      </c>
      <c r="CN104" s="122">
        <v>1</v>
      </c>
      <c r="CO104" s="120">
        <v>1</v>
      </c>
      <c r="CP104" s="121">
        <v>1</v>
      </c>
      <c r="CQ104" s="121">
        <v>1</v>
      </c>
      <c r="CR104" s="121">
        <v>1</v>
      </c>
      <c r="CS104" s="121">
        <v>1</v>
      </c>
      <c r="CT104" s="123">
        <v>1</v>
      </c>
      <c r="CU104" s="121"/>
      <c r="CV104" s="121"/>
      <c r="CW104" s="121"/>
      <c r="CX104" s="123"/>
      <c r="CZ104" s="111">
        <v>12</v>
      </c>
      <c r="DA104" s="120"/>
      <c r="DB104" s="121"/>
      <c r="DC104" s="121">
        <v>1</v>
      </c>
      <c r="DD104" s="121">
        <v>1</v>
      </c>
      <c r="DE104" s="121">
        <v>1</v>
      </c>
      <c r="DF104" s="122">
        <v>1</v>
      </c>
      <c r="DG104" s="120">
        <v>1</v>
      </c>
      <c r="DH104" s="121">
        <v>1</v>
      </c>
      <c r="DI104" s="121">
        <v>1</v>
      </c>
      <c r="DJ104" s="121">
        <v>1</v>
      </c>
      <c r="DK104" s="121">
        <v>1</v>
      </c>
      <c r="DL104" s="123">
        <v>1</v>
      </c>
      <c r="DM104" s="121"/>
      <c r="DN104" s="121"/>
      <c r="DO104" s="121"/>
      <c r="DP104" s="123"/>
      <c r="DQ104" s="117"/>
      <c r="DT104" s="111">
        <v>12</v>
      </c>
      <c r="DU104" s="124">
        <f t="shared" si="97"/>
        <v>4</v>
      </c>
      <c r="DV104" s="125">
        <f t="shared" si="98"/>
        <v>2</v>
      </c>
      <c r="DW104" s="125">
        <f t="shared" si="87"/>
        <v>5</v>
      </c>
      <c r="DX104" s="125">
        <f t="shared" si="88"/>
        <v>6</v>
      </c>
      <c r="DY104" s="125">
        <f t="shared" si="89"/>
        <v>6</v>
      </c>
      <c r="DZ104" s="127">
        <f t="shared" si="90"/>
        <v>8</v>
      </c>
      <c r="EA104" s="124">
        <f t="shared" si="91"/>
        <v>8</v>
      </c>
      <c r="EB104" s="125">
        <f t="shared" si="92"/>
        <v>8</v>
      </c>
      <c r="EC104" s="125">
        <f t="shared" si="93"/>
        <v>8</v>
      </c>
      <c r="ED104" s="125">
        <f t="shared" si="94"/>
        <v>6</v>
      </c>
      <c r="EE104" s="125">
        <f t="shared" si="95"/>
        <v>6</v>
      </c>
      <c r="EF104" s="127">
        <f t="shared" si="96"/>
        <v>5</v>
      </c>
      <c r="EI104" s="138"/>
      <c r="EJ104" s="117"/>
      <c r="EK104" s="117"/>
      <c r="EL104" s="117"/>
      <c r="EM104" s="117"/>
      <c r="EN104" s="117"/>
      <c r="EO104" s="117"/>
      <c r="EP104" s="117"/>
      <c r="EQ104" s="117"/>
      <c r="ER104" s="117"/>
      <c r="ES104" s="117"/>
      <c r="ET104" s="117"/>
      <c r="EU104" s="117"/>
      <c r="EV104" s="139"/>
      <c r="EW104" s="140"/>
      <c r="EX104" s="141"/>
      <c r="EY104" s="139"/>
      <c r="EZ104" s="139"/>
      <c r="FA104" s="139"/>
      <c r="FB104" s="139"/>
      <c r="FC104" s="139"/>
      <c r="FD104" s="139"/>
    </row>
    <row r="105" spans="2:160" s="111" customFormat="1" ht="13.5" customHeight="1">
      <c r="B105" s="111">
        <v>11</v>
      </c>
      <c r="C105" s="120"/>
      <c r="D105" s="121"/>
      <c r="E105" s="121"/>
      <c r="F105" s="121">
        <v>1</v>
      </c>
      <c r="G105" s="121"/>
      <c r="H105" s="122">
        <v>1</v>
      </c>
      <c r="I105" s="120">
        <v>1</v>
      </c>
      <c r="J105" s="121">
        <v>1</v>
      </c>
      <c r="K105" s="121"/>
      <c r="L105" s="121"/>
      <c r="M105" s="121"/>
      <c r="N105" s="123">
        <v>1</v>
      </c>
      <c r="P105" s="111">
        <v>11</v>
      </c>
      <c r="Q105" s="120">
        <v>1</v>
      </c>
      <c r="R105" s="121"/>
      <c r="S105" s="121"/>
      <c r="T105" s="121">
        <v>1</v>
      </c>
      <c r="U105" s="121">
        <v>1</v>
      </c>
      <c r="V105" s="122">
        <v>1</v>
      </c>
      <c r="W105" s="120">
        <v>1</v>
      </c>
      <c r="X105" s="121">
        <v>1</v>
      </c>
      <c r="Y105" s="121">
        <v>1</v>
      </c>
      <c r="Z105" s="121">
        <v>1</v>
      </c>
      <c r="AA105" s="121">
        <v>1</v>
      </c>
      <c r="AB105" s="123">
        <v>1</v>
      </c>
      <c r="AD105" s="111">
        <v>11</v>
      </c>
      <c r="AE105" s="120"/>
      <c r="AF105" s="121"/>
      <c r="AG105" s="121"/>
      <c r="AH105" s="121">
        <v>1</v>
      </c>
      <c r="AI105" s="121">
        <v>1</v>
      </c>
      <c r="AJ105" s="122">
        <v>1</v>
      </c>
      <c r="AK105" s="120">
        <v>1</v>
      </c>
      <c r="AL105" s="121">
        <v>1</v>
      </c>
      <c r="AM105" s="121">
        <v>1</v>
      </c>
      <c r="AN105" s="121"/>
      <c r="AO105" s="121"/>
      <c r="AP105" s="123">
        <v>1</v>
      </c>
      <c r="AR105" s="111">
        <v>11</v>
      </c>
      <c r="AS105" s="120">
        <v>1</v>
      </c>
      <c r="AT105" s="121"/>
      <c r="AU105" s="121">
        <v>1</v>
      </c>
      <c r="AV105" s="121">
        <v>1</v>
      </c>
      <c r="AW105" s="121">
        <v>1</v>
      </c>
      <c r="AX105" s="122">
        <v>1</v>
      </c>
      <c r="AY105" s="120">
        <v>1</v>
      </c>
      <c r="AZ105" s="145">
        <v>1</v>
      </c>
      <c r="BA105" s="121">
        <v>1</v>
      </c>
      <c r="BB105" s="121">
        <v>1</v>
      </c>
      <c r="BC105" s="121">
        <v>1</v>
      </c>
      <c r="BD105" s="123">
        <v>1</v>
      </c>
      <c r="BF105" s="111">
        <v>11</v>
      </c>
      <c r="BG105" s="120"/>
      <c r="BH105" s="121">
        <v>1</v>
      </c>
      <c r="BI105" s="121">
        <v>1</v>
      </c>
      <c r="BJ105" s="121">
        <v>1</v>
      </c>
      <c r="BK105" s="121">
        <v>1</v>
      </c>
      <c r="BL105" s="122">
        <v>1</v>
      </c>
      <c r="BM105" s="120">
        <v>1</v>
      </c>
      <c r="BN105" s="145">
        <v>1</v>
      </c>
      <c r="BO105" s="121">
        <v>1</v>
      </c>
      <c r="BP105" s="121">
        <v>1</v>
      </c>
      <c r="BQ105" s="121">
        <v>1</v>
      </c>
      <c r="BR105" s="123">
        <v>1</v>
      </c>
      <c r="BT105" s="111">
        <v>11</v>
      </c>
      <c r="BU105" s="120"/>
      <c r="BV105" s="121"/>
      <c r="BW105" s="121">
        <v>1</v>
      </c>
      <c r="BX105" s="121">
        <v>1</v>
      </c>
      <c r="BY105" s="121">
        <v>1</v>
      </c>
      <c r="BZ105" s="122">
        <v>1</v>
      </c>
      <c r="CA105" s="120">
        <v>1</v>
      </c>
      <c r="CB105" s="121">
        <v>1</v>
      </c>
      <c r="CC105" s="121">
        <v>1</v>
      </c>
      <c r="CD105" s="121"/>
      <c r="CE105" s="121"/>
      <c r="CF105" s="123">
        <v>1</v>
      </c>
      <c r="CH105" s="111">
        <v>11</v>
      </c>
      <c r="CI105" s="120">
        <v>1</v>
      </c>
      <c r="CJ105" s="121">
        <v>1</v>
      </c>
      <c r="CK105" s="121">
        <v>1</v>
      </c>
      <c r="CL105" s="121">
        <v>1</v>
      </c>
      <c r="CM105" s="121">
        <v>1</v>
      </c>
      <c r="CN105" s="122">
        <v>1</v>
      </c>
      <c r="CO105" s="120">
        <v>1</v>
      </c>
      <c r="CP105" s="121">
        <v>1</v>
      </c>
      <c r="CQ105" s="121">
        <v>1</v>
      </c>
      <c r="CR105" s="121">
        <v>1</v>
      </c>
      <c r="CS105" s="121">
        <v>1</v>
      </c>
      <c r="CT105" s="123">
        <v>1</v>
      </c>
      <c r="CU105" s="121"/>
      <c r="CV105" s="121"/>
      <c r="CW105" s="121"/>
      <c r="CX105" s="123"/>
      <c r="CZ105" s="111">
        <v>11</v>
      </c>
      <c r="DA105" s="120"/>
      <c r="DB105" s="121"/>
      <c r="DC105" s="121">
        <v>1</v>
      </c>
      <c r="DD105" s="121">
        <v>1</v>
      </c>
      <c r="DE105" s="121">
        <v>1</v>
      </c>
      <c r="DF105" s="122">
        <v>1</v>
      </c>
      <c r="DG105" s="120">
        <v>1</v>
      </c>
      <c r="DH105" s="121">
        <v>1</v>
      </c>
      <c r="DI105" s="121">
        <v>1</v>
      </c>
      <c r="DJ105" s="121">
        <v>1</v>
      </c>
      <c r="DK105" s="121">
        <v>1</v>
      </c>
      <c r="DL105" s="123">
        <v>1</v>
      </c>
      <c r="DM105" s="121"/>
      <c r="DN105" s="121"/>
      <c r="DO105" s="121"/>
      <c r="DP105" s="123"/>
      <c r="DQ105" s="117"/>
      <c r="DT105" s="111">
        <v>11</v>
      </c>
      <c r="DU105" s="124">
        <f t="shared" si="97"/>
        <v>3</v>
      </c>
      <c r="DV105" s="125">
        <f t="shared" si="98"/>
        <v>2</v>
      </c>
      <c r="DW105" s="125">
        <f t="shared" si="87"/>
        <v>5</v>
      </c>
      <c r="DX105" s="125">
        <f t="shared" si="88"/>
        <v>7</v>
      </c>
      <c r="DY105" s="125">
        <f t="shared" si="89"/>
        <v>7</v>
      </c>
      <c r="DZ105" s="127">
        <f t="shared" si="90"/>
        <v>8</v>
      </c>
      <c r="EA105" s="124">
        <f t="shared" si="91"/>
        <v>8</v>
      </c>
      <c r="EB105" s="125">
        <f t="shared" si="92"/>
        <v>8</v>
      </c>
      <c r="EC105" s="125">
        <f t="shared" si="93"/>
        <v>7</v>
      </c>
      <c r="ED105" s="125">
        <f t="shared" si="94"/>
        <v>5</v>
      </c>
      <c r="EE105" s="125">
        <f t="shared" si="95"/>
        <v>5</v>
      </c>
      <c r="EF105" s="127">
        <f t="shared" si="96"/>
        <v>8</v>
      </c>
      <c r="EI105" s="138"/>
      <c r="EJ105" s="117"/>
      <c r="EK105" s="117"/>
      <c r="EL105" s="117"/>
      <c r="EM105" s="117"/>
      <c r="EN105" s="117"/>
      <c r="EO105" s="117"/>
      <c r="EP105" s="117"/>
      <c r="EQ105" s="117"/>
      <c r="ER105" s="117"/>
      <c r="ES105" s="117"/>
      <c r="ET105" s="117"/>
      <c r="EU105" s="117"/>
      <c r="EV105" s="139"/>
      <c r="EW105" s="140"/>
      <c r="EX105" s="141"/>
      <c r="EY105" s="139"/>
      <c r="EZ105" s="139"/>
      <c r="FA105" s="139"/>
      <c r="FB105" s="139"/>
      <c r="FC105" s="139"/>
      <c r="FD105" s="139"/>
    </row>
    <row r="106" spans="2:160" s="111" customFormat="1" ht="13.5" customHeight="1">
      <c r="B106" s="111">
        <v>10</v>
      </c>
      <c r="C106" s="124"/>
      <c r="D106" s="125"/>
      <c r="E106" s="125"/>
      <c r="F106" s="125">
        <v>1</v>
      </c>
      <c r="G106" s="125"/>
      <c r="H106" s="126">
        <v>1</v>
      </c>
      <c r="I106" s="124"/>
      <c r="J106" s="125"/>
      <c r="K106" s="125"/>
      <c r="L106" s="125"/>
      <c r="M106" s="125"/>
      <c r="N106" s="127">
        <v>1</v>
      </c>
      <c r="P106" s="111">
        <v>10</v>
      </c>
      <c r="Q106" s="124"/>
      <c r="R106" s="125"/>
      <c r="S106" s="125"/>
      <c r="T106" s="125">
        <v>1</v>
      </c>
      <c r="U106" s="125">
        <v>1</v>
      </c>
      <c r="V106" s="126">
        <v>1</v>
      </c>
      <c r="W106" s="124">
        <v>1</v>
      </c>
      <c r="X106" s="125">
        <v>1</v>
      </c>
      <c r="Y106" s="125">
        <v>1</v>
      </c>
      <c r="Z106" s="125">
        <v>1</v>
      </c>
      <c r="AA106" s="125">
        <v>1</v>
      </c>
      <c r="AB106" s="127">
        <v>1</v>
      </c>
      <c r="AD106" s="111">
        <v>10</v>
      </c>
      <c r="AE106" s="124">
        <v>1</v>
      </c>
      <c r="AF106" s="125">
        <v>1</v>
      </c>
      <c r="AG106" s="125">
        <v>1</v>
      </c>
      <c r="AH106" s="125">
        <v>1</v>
      </c>
      <c r="AI106" s="125">
        <v>1</v>
      </c>
      <c r="AJ106" s="126">
        <v>1</v>
      </c>
      <c r="AK106" s="124">
        <v>1</v>
      </c>
      <c r="AL106" s="125">
        <v>1</v>
      </c>
      <c r="AM106" s="125">
        <v>1</v>
      </c>
      <c r="AN106" s="125">
        <v>1</v>
      </c>
      <c r="AO106" s="125">
        <v>1</v>
      </c>
      <c r="AP106" s="127">
        <v>1</v>
      </c>
      <c r="AR106" s="111">
        <v>10</v>
      </c>
      <c r="AS106" s="124">
        <v>1</v>
      </c>
      <c r="AT106" s="125">
        <v>1</v>
      </c>
      <c r="AU106" s="125">
        <v>1</v>
      </c>
      <c r="AV106" s="125">
        <v>1</v>
      </c>
      <c r="AW106" s="125"/>
      <c r="AX106" s="126">
        <v>1</v>
      </c>
      <c r="AY106" s="124">
        <v>1</v>
      </c>
      <c r="AZ106" s="147">
        <v>1</v>
      </c>
      <c r="BA106" s="125">
        <v>1</v>
      </c>
      <c r="BB106" s="125">
        <v>1</v>
      </c>
      <c r="BC106" s="125">
        <v>1</v>
      </c>
      <c r="BD106" s="127">
        <v>1</v>
      </c>
      <c r="BF106" s="111">
        <v>10</v>
      </c>
      <c r="BG106" s="124">
        <v>1</v>
      </c>
      <c r="BH106" s="125"/>
      <c r="BI106" s="125"/>
      <c r="BJ106" s="125">
        <v>1</v>
      </c>
      <c r="BK106" s="125">
        <v>1</v>
      </c>
      <c r="BL106" s="126">
        <v>1</v>
      </c>
      <c r="BM106" s="124">
        <v>1</v>
      </c>
      <c r="BN106" s="147">
        <v>1</v>
      </c>
      <c r="BO106" s="125">
        <v>1</v>
      </c>
      <c r="BP106" s="125"/>
      <c r="BQ106" s="125">
        <v>1</v>
      </c>
      <c r="BR106" s="127">
        <v>1</v>
      </c>
      <c r="BT106" s="111">
        <v>10</v>
      </c>
      <c r="BU106" s="124"/>
      <c r="BV106" s="125"/>
      <c r="BW106" s="125"/>
      <c r="BX106" s="125">
        <v>1</v>
      </c>
      <c r="BY106" s="125"/>
      <c r="BZ106" s="126">
        <v>1</v>
      </c>
      <c r="CA106" s="124">
        <v>1</v>
      </c>
      <c r="CB106" s="125">
        <v>1</v>
      </c>
      <c r="CC106" s="125">
        <v>1</v>
      </c>
      <c r="CD106" s="125"/>
      <c r="CE106" s="125"/>
      <c r="CF106" s="127">
        <v>1</v>
      </c>
      <c r="CH106" s="111">
        <v>10</v>
      </c>
      <c r="CI106" s="124">
        <v>1</v>
      </c>
      <c r="CJ106" s="125">
        <v>1</v>
      </c>
      <c r="CK106" s="125">
        <v>1</v>
      </c>
      <c r="CL106" s="125">
        <v>1</v>
      </c>
      <c r="CM106" s="125">
        <v>1</v>
      </c>
      <c r="CN106" s="126">
        <v>1</v>
      </c>
      <c r="CO106" s="124">
        <v>1</v>
      </c>
      <c r="CP106" s="125">
        <v>1</v>
      </c>
      <c r="CQ106" s="125">
        <v>1</v>
      </c>
      <c r="CR106" s="125">
        <v>1</v>
      </c>
      <c r="CS106" s="125">
        <v>1</v>
      </c>
      <c r="CT106" s="127">
        <v>1</v>
      </c>
      <c r="CU106" s="125"/>
      <c r="CV106" s="125"/>
      <c r="CW106" s="125"/>
      <c r="CX106" s="127"/>
      <c r="CZ106" s="111">
        <v>10</v>
      </c>
      <c r="DA106" s="124"/>
      <c r="DB106" s="125"/>
      <c r="DC106" s="125">
        <v>1</v>
      </c>
      <c r="DD106" s="125">
        <v>1</v>
      </c>
      <c r="DE106" s="125">
        <v>1</v>
      </c>
      <c r="DF106" s="126">
        <v>1</v>
      </c>
      <c r="DG106" s="124">
        <v>1</v>
      </c>
      <c r="DH106" s="125">
        <v>1</v>
      </c>
      <c r="DI106" s="125">
        <v>1</v>
      </c>
      <c r="DJ106" s="125">
        <v>1</v>
      </c>
      <c r="DK106" s="125">
        <v>1</v>
      </c>
      <c r="DL106" s="127">
        <v>1</v>
      </c>
      <c r="DM106" s="125"/>
      <c r="DN106" s="125"/>
      <c r="DO106" s="125">
        <v>1</v>
      </c>
      <c r="DP106" s="127">
        <v>1</v>
      </c>
      <c r="DQ106" s="117"/>
      <c r="DT106" s="111">
        <v>10</v>
      </c>
      <c r="DU106" s="124">
        <f t="shared" si="97"/>
        <v>4</v>
      </c>
      <c r="DV106" s="125">
        <f t="shared" si="98"/>
        <v>3</v>
      </c>
      <c r="DW106" s="125">
        <f t="shared" si="87"/>
        <v>5</v>
      </c>
      <c r="DX106" s="125">
        <f t="shared" si="88"/>
        <v>7</v>
      </c>
      <c r="DY106" s="125">
        <f t="shared" si="89"/>
        <v>5</v>
      </c>
      <c r="DZ106" s="127">
        <f t="shared" si="90"/>
        <v>8</v>
      </c>
      <c r="EA106" s="124">
        <f t="shared" si="91"/>
        <v>7</v>
      </c>
      <c r="EB106" s="125">
        <f t="shared" si="92"/>
        <v>7</v>
      </c>
      <c r="EC106" s="125">
        <f t="shared" si="93"/>
        <v>6</v>
      </c>
      <c r="ED106" s="125">
        <f t="shared" si="94"/>
        <v>5</v>
      </c>
      <c r="EE106" s="125">
        <f t="shared" si="95"/>
        <v>6</v>
      </c>
      <c r="EF106" s="127">
        <f t="shared" si="96"/>
        <v>8</v>
      </c>
      <c r="EI106" s="138"/>
      <c r="EJ106" s="117"/>
      <c r="EK106" s="117"/>
      <c r="EL106" s="117"/>
      <c r="EM106" s="117"/>
      <c r="EN106" s="117"/>
      <c r="EO106" s="117"/>
      <c r="EP106" s="117"/>
      <c r="EQ106" s="117"/>
      <c r="ER106" s="117"/>
      <c r="ES106" s="117"/>
      <c r="ET106" s="117"/>
      <c r="EU106" s="117"/>
      <c r="EV106" s="139"/>
      <c r="EW106" s="140"/>
      <c r="EX106" s="141"/>
      <c r="EY106" s="139"/>
      <c r="EZ106" s="139"/>
      <c r="FA106" s="139"/>
      <c r="FB106" s="139"/>
      <c r="FC106" s="139"/>
      <c r="FD106" s="139"/>
    </row>
    <row r="107" spans="2:160" s="111" customFormat="1" ht="13.5" customHeight="1">
      <c r="B107" s="111">
        <v>9</v>
      </c>
      <c r="C107" s="124"/>
      <c r="D107" s="125"/>
      <c r="E107" s="125">
        <v>1</v>
      </c>
      <c r="F107" s="125">
        <v>1</v>
      </c>
      <c r="G107" s="125"/>
      <c r="H107" s="126">
        <v>1</v>
      </c>
      <c r="I107" s="124"/>
      <c r="J107" s="125"/>
      <c r="K107" s="125"/>
      <c r="L107" s="125"/>
      <c r="M107" s="125"/>
      <c r="N107" s="127"/>
      <c r="P107" s="111">
        <v>9</v>
      </c>
      <c r="Q107" s="124"/>
      <c r="R107" s="125"/>
      <c r="S107" s="125"/>
      <c r="T107" s="125">
        <v>1</v>
      </c>
      <c r="U107" s="125">
        <v>1</v>
      </c>
      <c r="V107" s="126">
        <v>1</v>
      </c>
      <c r="W107" s="124">
        <v>1</v>
      </c>
      <c r="X107" s="125">
        <v>1</v>
      </c>
      <c r="Y107" s="125">
        <v>1</v>
      </c>
      <c r="Z107" s="125">
        <v>1</v>
      </c>
      <c r="AA107" s="125">
        <v>1</v>
      </c>
      <c r="AB107" s="127">
        <v>1</v>
      </c>
      <c r="AD107" s="111">
        <v>9</v>
      </c>
      <c r="AE107" s="124"/>
      <c r="AF107" s="125"/>
      <c r="AG107" s="125"/>
      <c r="AH107" s="125">
        <v>1</v>
      </c>
      <c r="AI107" s="125">
        <v>1</v>
      </c>
      <c r="AJ107" s="126">
        <v>1</v>
      </c>
      <c r="AK107" s="124"/>
      <c r="AL107" s="125"/>
      <c r="AM107" s="125"/>
      <c r="AN107" s="125"/>
      <c r="AO107" s="125"/>
      <c r="AP107" s="127">
        <v>1</v>
      </c>
      <c r="AR107" s="111">
        <v>9</v>
      </c>
      <c r="AS107" s="124"/>
      <c r="AT107" s="125"/>
      <c r="AU107" s="125">
        <v>1</v>
      </c>
      <c r="AV107" s="125">
        <v>1</v>
      </c>
      <c r="AW107" s="125">
        <v>1</v>
      </c>
      <c r="AX107" s="126">
        <v>1</v>
      </c>
      <c r="AY107" s="124">
        <v>1</v>
      </c>
      <c r="AZ107" s="147">
        <v>1</v>
      </c>
      <c r="BA107" s="125">
        <v>1</v>
      </c>
      <c r="BB107" s="125">
        <v>1</v>
      </c>
      <c r="BC107" s="125">
        <v>1</v>
      </c>
      <c r="BD107" s="127">
        <v>1</v>
      </c>
      <c r="BF107" s="111">
        <v>9</v>
      </c>
      <c r="BG107" s="124"/>
      <c r="BH107" s="125"/>
      <c r="BI107" s="125"/>
      <c r="BJ107" s="125">
        <v>1</v>
      </c>
      <c r="BK107" s="125">
        <v>1</v>
      </c>
      <c r="BL107" s="126">
        <v>1</v>
      </c>
      <c r="BM107" s="124"/>
      <c r="BN107" s="147">
        <v>1</v>
      </c>
      <c r="BO107" s="125">
        <v>1</v>
      </c>
      <c r="BP107" s="125"/>
      <c r="BQ107" s="125"/>
      <c r="BR107" s="127">
        <v>1</v>
      </c>
      <c r="BT107" s="111">
        <v>9</v>
      </c>
      <c r="BU107" s="124"/>
      <c r="BV107" s="125"/>
      <c r="BW107" s="125">
        <v>1</v>
      </c>
      <c r="BX107" s="125">
        <v>1</v>
      </c>
      <c r="BY107" s="125"/>
      <c r="BZ107" s="126">
        <v>1</v>
      </c>
      <c r="CA107" s="124"/>
      <c r="CB107" s="125"/>
      <c r="CC107" s="125">
        <v>1</v>
      </c>
      <c r="CD107" s="125"/>
      <c r="CE107" s="125"/>
      <c r="CF107" s="127">
        <v>1</v>
      </c>
      <c r="CH107" s="111">
        <v>9</v>
      </c>
      <c r="CI107" s="124">
        <v>1</v>
      </c>
      <c r="CJ107" s="125">
        <v>1</v>
      </c>
      <c r="CK107" s="125">
        <v>1</v>
      </c>
      <c r="CL107" s="125">
        <v>1</v>
      </c>
      <c r="CM107" s="125">
        <v>1</v>
      </c>
      <c r="CN107" s="126">
        <v>1</v>
      </c>
      <c r="CO107" s="124">
        <v>1</v>
      </c>
      <c r="CP107" s="125">
        <v>1</v>
      </c>
      <c r="CQ107" s="125">
        <v>1</v>
      </c>
      <c r="CR107" s="125">
        <v>1</v>
      </c>
      <c r="CS107" s="125">
        <v>1</v>
      </c>
      <c r="CT107" s="127">
        <v>1</v>
      </c>
      <c r="CU107" s="125"/>
      <c r="CV107" s="125"/>
      <c r="CW107" s="125">
        <v>1</v>
      </c>
      <c r="CX107" s="127">
        <v>1</v>
      </c>
      <c r="CZ107" s="111">
        <v>9</v>
      </c>
      <c r="DA107" s="124"/>
      <c r="DB107" s="125"/>
      <c r="DC107" s="125">
        <v>1</v>
      </c>
      <c r="DD107" s="125">
        <v>1</v>
      </c>
      <c r="DE107" s="125">
        <v>1</v>
      </c>
      <c r="DF107" s="126">
        <v>1</v>
      </c>
      <c r="DG107" s="124">
        <v>1</v>
      </c>
      <c r="DH107" s="125">
        <v>1</v>
      </c>
      <c r="DI107" s="125">
        <v>1</v>
      </c>
      <c r="DJ107" s="125">
        <v>1</v>
      </c>
      <c r="DK107" s="125">
        <v>1</v>
      </c>
      <c r="DL107" s="127">
        <v>1</v>
      </c>
      <c r="DM107" s="125"/>
      <c r="DN107" s="125"/>
      <c r="DO107" s="125">
        <v>1</v>
      </c>
      <c r="DP107" s="127">
        <v>1</v>
      </c>
      <c r="DQ107" s="117"/>
      <c r="DT107" s="111">
        <v>9</v>
      </c>
      <c r="DU107" s="124">
        <f t="shared" si="97"/>
        <v>1</v>
      </c>
      <c r="DV107" s="125">
        <f t="shared" si="98"/>
        <v>1</v>
      </c>
      <c r="DW107" s="125">
        <f t="shared" si="87"/>
        <v>6</v>
      </c>
      <c r="DX107" s="125">
        <f t="shared" si="88"/>
        <v>8</v>
      </c>
      <c r="DY107" s="125">
        <f t="shared" si="89"/>
        <v>6</v>
      </c>
      <c r="DZ107" s="127">
        <f t="shared" si="90"/>
        <v>8</v>
      </c>
      <c r="EA107" s="124">
        <f t="shared" si="91"/>
        <v>4</v>
      </c>
      <c r="EB107" s="125">
        <f t="shared" si="92"/>
        <v>5</v>
      </c>
      <c r="EC107" s="125">
        <f t="shared" si="93"/>
        <v>5</v>
      </c>
      <c r="ED107" s="125">
        <f t="shared" si="94"/>
        <v>4</v>
      </c>
      <c r="EE107" s="125">
        <f t="shared" si="95"/>
        <v>4</v>
      </c>
      <c r="EF107" s="127">
        <f t="shared" si="96"/>
        <v>7</v>
      </c>
      <c r="EI107" s="138"/>
      <c r="EJ107" s="117"/>
      <c r="EK107" s="117"/>
      <c r="EL107" s="117"/>
      <c r="EM107" s="117"/>
      <c r="EN107" s="117"/>
      <c r="EO107" s="117"/>
      <c r="EP107" s="117"/>
      <c r="EQ107" s="117"/>
      <c r="ER107" s="117"/>
      <c r="ES107" s="117"/>
      <c r="ET107" s="117"/>
      <c r="EU107" s="117"/>
      <c r="EV107" s="139"/>
      <c r="EW107" s="139"/>
      <c r="EX107" s="139"/>
      <c r="EY107" s="139"/>
      <c r="EZ107" s="139"/>
      <c r="FA107" s="139"/>
      <c r="FB107" s="139"/>
      <c r="FC107" s="139"/>
      <c r="FD107" s="139"/>
    </row>
    <row r="108" spans="2:160" s="111" customFormat="1" ht="13.5" customHeight="1">
      <c r="B108" s="111">
        <v>8</v>
      </c>
      <c r="C108" s="124">
        <v>1</v>
      </c>
      <c r="D108" s="125"/>
      <c r="E108" s="125"/>
      <c r="F108" s="125">
        <v>1</v>
      </c>
      <c r="G108" s="125"/>
      <c r="H108" s="126">
        <v>1</v>
      </c>
      <c r="I108" s="124"/>
      <c r="J108" s="125"/>
      <c r="K108" s="125">
        <v>1</v>
      </c>
      <c r="L108" s="125"/>
      <c r="M108" s="125">
        <v>1</v>
      </c>
      <c r="N108" s="127"/>
      <c r="P108" s="111">
        <v>8</v>
      </c>
      <c r="Q108" s="124"/>
      <c r="R108" s="125"/>
      <c r="S108" s="125">
        <v>1</v>
      </c>
      <c r="T108" s="125"/>
      <c r="U108" s="125"/>
      <c r="V108" s="126">
        <v>1</v>
      </c>
      <c r="W108" s="124">
        <v>1</v>
      </c>
      <c r="X108" s="125">
        <v>1</v>
      </c>
      <c r="Y108" s="125">
        <v>1</v>
      </c>
      <c r="Z108" s="125">
        <v>1</v>
      </c>
      <c r="AA108" s="125">
        <v>1</v>
      </c>
      <c r="AB108" s="127">
        <v>1</v>
      </c>
      <c r="AD108" s="111">
        <v>8</v>
      </c>
      <c r="AE108" s="124"/>
      <c r="AF108" s="125"/>
      <c r="AG108" s="125"/>
      <c r="AH108" s="125">
        <v>1</v>
      </c>
      <c r="AI108" s="125">
        <v>1</v>
      </c>
      <c r="AJ108" s="126">
        <v>1</v>
      </c>
      <c r="AK108" s="124">
        <v>1</v>
      </c>
      <c r="AL108" s="125"/>
      <c r="AM108" s="125">
        <v>1</v>
      </c>
      <c r="AN108" s="125"/>
      <c r="AO108" s="125">
        <v>1</v>
      </c>
      <c r="AP108" s="127"/>
      <c r="AR108" s="111">
        <v>8</v>
      </c>
      <c r="AS108" s="124">
        <v>1</v>
      </c>
      <c r="AT108" s="125">
        <v>1</v>
      </c>
      <c r="AU108" s="125">
        <v>1</v>
      </c>
      <c r="AV108" s="125">
        <v>1</v>
      </c>
      <c r="AW108" s="125">
        <v>1</v>
      </c>
      <c r="AX108" s="126">
        <v>1</v>
      </c>
      <c r="AY108" s="124"/>
      <c r="AZ108" s="147"/>
      <c r="BA108" s="125"/>
      <c r="BB108" s="125"/>
      <c r="BC108" s="125"/>
      <c r="BD108" s="127">
        <v>1</v>
      </c>
      <c r="BF108" s="111">
        <v>8</v>
      </c>
      <c r="BG108" s="124"/>
      <c r="BH108" s="125"/>
      <c r="BI108" s="125">
        <v>1</v>
      </c>
      <c r="BJ108" s="125">
        <v>1</v>
      </c>
      <c r="BK108" s="125">
        <v>1</v>
      </c>
      <c r="BL108" s="126">
        <v>1</v>
      </c>
      <c r="BM108" s="124"/>
      <c r="BN108" s="147"/>
      <c r="BO108" s="125"/>
      <c r="BP108" s="125"/>
      <c r="BQ108" s="125">
        <v>1</v>
      </c>
      <c r="BR108" s="127">
        <v>1</v>
      </c>
      <c r="BT108" s="111">
        <v>8</v>
      </c>
      <c r="BU108" s="124"/>
      <c r="BV108" s="125">
        <v>1</v>
      </c>
      <c r="BW108" s="125">
        <v>1</v>
      </c>
      <c r="BX108" s="125">
        <v>1</v>
      </c>
      <c r="BY108" s="125"/>
      <c r="BZ108" s="126">
        <v>1</v>
      </c>
      <c r="CA108" s="124">
        <v>1</v>
      </c>
      <c r="CB108" s="125"/>
      <c r="CC108" s="125">
        <v>1</v>
      </c>
      <c r="CD108" s="125"/>
      <c r="CE108" s="125"/>
      <c r="CF108" s="127"/>
      <c r="CH108" s="111">
        <v>8</v>
      </c>
      <c r="CI108" s="124">
        <v>1</v>
      </c>
      <c r="CJ108" s="125"/>
      <c r="CK108" s="125">
        <v>1</v>
      </c>
      <c r="CL108" s="125">
        <v>1</v>
      </c>
      <c r="CM108" s="125">
        <v>1</v>
      </c>
      <c r="CN108" s="126">
        <v>1</v>
      </c>
      <c r="CO108" s="124">
        <v>1</v>
      </c>
      <c r="CP108" s="125">
        <v>1</v>
      </c>
      <c r="CQ108" s="125">
        <v>1</v>
      </c>
      <c r="CR108" s="125">
        <v>1</v>
      </c>
      <c r="CS108" s="125">
        <v>1</v>
      </c>
      <c r="CT108" s="127">
        <v>1</v>
      </c>
      <c r="CU108" s="125"/>
      <c r="CV108" s="125">
        <v>1</v>
      </c>
      <c r="CW108" s="125"/>
      <c r="CX108" s="127"/>
      <c r="CZ108" s="111">
        <v>8</v>
      </c>
      <c r="DA108" s="124"/>
      <c r="DB108" s="125"/>
      <c r="DC108" s="125">
        <v>1</v>
      </c>
      <c r="DD108" s="125">
        <v>1</v>
      </c>
      <c r="DE108" s="125">
        <v>1</v>
      </c>
      <c r="DF108" s="126">
        <v>1</v>
      </c>
      <c r="DG108" s="124">
        <v>1</v>
      </c>
      <c r="DH108" s="125">
        <v>1</v>
      </c>
      <c r="DI108" s="125">
        <v>1</v>
      </c>
      <c r="DJ108" s="125">
        <v>1</v>
      </c>
      <c r="DK108" s="125">
        <v>1</v>
      </c>
      <c r="DL108" s="127">
        <v>1</v>
      </c>
      <c r="DM108" s="125"/>
      <c r="DN108" s="125"/>
      <c r="DO108" s="125">
        <v>1</v>
      </c>
      <c r="DP108" s="127">
        <v>1</v>
      </c>
      <c r="DQ108" s="117"/>
      <c r="DT108" s="111">
        <v>8</v>
      </c>
      <c r="DU108" s="124">
        <f t="shared" si="97"/>
        <v>3</v>
      </c>
      <c r="DV108" s="125">
        <f t="shared" si="98"/>
        <v>2</v>
      </c>
      <c r="DW108" s="125">
        <f t="shared" si="87"/>
        <v>6</v>
      </c>
      <c r="DX108" s="125">
        <f t="shared" si="88"/>
        <v>6</v>
      </c>
      <c r="DY108" s="125">
        <f t="shared" si="89"/>
        <v>5</v>
      </c>
      <c r="DZ108" s="127">
        <f t="shared" si="90"/>
        <v>8</v>
      </c>
      <c r="EA108" s="124">
        <f t="shared" si="91"/>
        <v>5</v>
      </c>
      <c r="EB108" s="125">
        <f t="shared" si="92"/>
        <v>3</v>
      </c>
      <c r="EC108" s="125">
        <f t="shared" si="93"/>
        <v>6</v>
      </c>
      <c r="ED108" s="125">
        <f t="shared" si="94"/>
        <v>4</v>
      </c>
      <c r="EE108" s="125">
        <f t="shared" si="95"/>
        <v>6</v>
      </c>
      <c r="EF108" s="127">
        <f t="shared" si="96"/>
        <v>5</v>
      </c>
      <c r="EI108" s="138"/>
      <c r="EJ108" s="117"/>
      <c r="EK108" s="117"/>
      <c r="EL108" s="117"/>
      <c r="EM108" s="117"/>
      <c r="EN108" s="117"/>
      <c r="EO108" s="117"/>
      <c r="EP108" s="117"/>
      <c r="EQ108" s="117"/>
      <c r="ER108" s="117"/>
      <c r="ES108" s="117"/>
      <c r="ET108" s="117"/>
      <c r="EU108" s="117"/>
      <c r="EV108" s="139"/>
      <c r="EW108" s="139"/>
      <c r="EX108" s="139"/>
      <c r="EY108" s="139"/>
      <c r="EZ108" s="139"/>
      <c r="FA108" s="139"/>
      <c r="FB108" s="139"/>
      <c r="FC108" s="139"/>
      <c r="FD108" s="139"/>
    </row>
    <row r="109" spans="2:160" s="111" customFormat="1" ht="13.5" customHeight="1">
      <c r="B109" s="111">
        <v>7</v>
      </c>
      <c r="C109" s="124"/>
      <c r="D109" s="125"/>
      <c r="E109" s="125"/>
      <c r="F109" s="125">
        <v>1</v>
      </c>
      <c r="G109" s="125"/>
      <c r="H109" s="126"/>
      <c r="I109" s="124"/>
      <c r="J109" s="125"/>
      <c r="K109" s="125"/>
      <c r="L109" s="125"/>
      <c r="M109" s="125"/>
      <c r="N109" s="127">
        <v>1</v>
      </c>
      <c r="P109" s="111">
        <v>7</v>
      </c>
      <c r="Q109" s="124"/>
      <c r="R109" s="125"/>
      <c r="S109" s="125"/>
      <c r="T109" s="125"/>
      <c r="U109" s="125"/>
      <c r="V109" s="126"/>
      <c r="W109" s="124">
        <v>1</v>
      </c>
      <c r="X109" s="125">
        <v>1</v>
      </c>
      <c r="Y109" s="125">
        <v>1</v>
      </c>
      <c r="Z109" s="125">
        <v>1</v>
      </c>
      <c r="AA109" s="125"/>
      <c r="AB109" s="127">
        <v>1</v>
      </c>
      <c r="AD109" s="111">
        <v>7</v>
      </c>
      <c r="AE109" s="124"/>
      <c r="AF109" s="125">
        <v>1</v>
      </c>
      <c r="AG109" s="125">
        <v>1</v>
      </c>
      <c r="AH109" s="125">
        <v>1</v>
      </c>
      <c r="AI109" s="125"/>
      <c r="AJ109" s="126"/>
      <c r="AK109" s="124"/>
      <c r="AL109" s="125">
        <v>1</v>
      </c>
      <c r="AM109" s="125"/>
      <c r="AN109" s="125">
        <v>1</v>
      </c>
      <c r="AO109" s="125"/>
      <c r="AP109" s="127">
        <v>1</v>
      </c>
      <c r="AR109" s="111">
        <v>7</v>
      </c>
      <c r="AS109" s="124"/>
      <c r="AT109" s="125"/>
      <c r="AU109" s="125">
        <v>1</v>
      </c>
      <c r="AV109" s="125"/>
      <c r="AW109" s="125"/>
      <c r="AX109" s="126"/>
      <c r="AY109" s="124"/>
      <c r="AZ109" s="147"/>
      <c r="BA109" s="125"/>
      <c r="BB109" s="125"/>
      <c r="BC109" s="125"/>
      <c r="BD109" s="127">
        <v>1</v>
      </c>
      <c r="BF109" s="111">
        <v>7</v>
      </c>
      <c r="BG109" s="124"/>
      <c r="BH109" s="125"/>
      <c r="BI109" s="125"/>
      <c r="BJ109" s="125">
        <v>1</v>
      </c>
      <c r="BK109" s="125">
        <v>1</v>
      </c>
      <c r="BL109" s="126">
        <v>1</v>
      </c>
      <c r="BM109" s="124"/>
      <c r="BN109" s="147"/>
      <c r="BO109" s="125">
        <v>1</v>
      </c>
      <c r="BP109" s="125">
        <v>1</v>
      </c>
      <c r="BQ109" s="125"/>
      <c r="BR109" s="127">
        <v>1</v>
      </c>
      <c r="BT109" s="111">
        <v>7</v>
      </c>
      <c r="BU109" s="124"/>
      <c r="BV109" s="125">
        <v>1</v>
      </c>
      <c r="BW109" s="125"/>
      <c r="BX109" s="125">
        <v>1</v>
      </c>
      <c r="BY109" s="125"/>
      <c r="BZ109" s="126">
        <v>1</v>
      </c>
      <c r="CA109" s="124"/>
      <c r="CB109" s="125"/>
      <c r="CC109" s="125">
        <v>1</v>
      </c>
      <c r="CD109" s="125">
        <v>1</v>
      </c>
      <c r="CE109" s="125"/>
      <c r="CF109" s="127">
        <v>1</v>
      </c>
      <c r="CH109" s="111">
        <v>7</v>
      </c>
      <c r="CI109" s="124"/>
      <c r="CJ109" s="125"/>
      <c r="CK109" s="125"/>
      <c r="CL109" s="125">
        <v>1</v>
      </c>
      <c r="CM109" s="125">
        <v>1</v>
      </c>
      <c r="CN109" s="126">
        <v>1</v>
      </c>
      <c r="CO109" s="124">
        <v>1</v>
      </c>
      <c r="CP109" s="125">
        <v>1</v>
      </c>
      <c r="CQ109" s="125">
        <v>1</v>
      </c>
      <c r="CR109" s="125">
        <v>1</v>
      </c>
      <c r="CS109" s="125">
        <v>1</v>
      </c>
      <c r="CT109" s="127">
        <v>1</v>
      </c>
      <c r="CU109" s="125"/>
      <c r="CV109" s="125"/>
      <c r="CW109" s="125"/>
      <c r="CX109" s="127"/>
      <c r="CZ109" s="111">
        <v>7</v>
      </c>
      <c r="DA109" s="124"/>
      <c r="DB109" s="125"/>
      <c r="DC109" s="125"/>
      <c r="DD109" s="125">
        <v>1</v>
      </c>
      <c r="DE109" s="125">
        <v>1</v>
      </c>
      <c r="DF109" s="126">
        <v>1</v>
      </c>
      <c r="DG109" s="124"/>
      <c r="DH109" s="125"/>
      <c r="DI109" s="125">
        <v>1</v>
      </c>
      <c r="DJ109" s="125"/>
      <c r="DK109" s="125"/>
      <c r="DL109" s="127">
        <v>1</v>
      </c>
      <c r="DM109" s="125"/>
      <c r="DN109" s="125"/>
      <c r="DO109" s="125">
        <v>1</v>
      </c>
      <c r="DP109" s="127">
        <v>1</v>
      </c>
      <c r="DQ109" s="117"/>
      <c r="DT109" s="111">
        <v>7</v>
      </c>
      <c r="DU109" s="124">
        <f t="shared" si="97"/>
        <v>0</v>
      </c>
      <c r="DV109" s="125">
        <f t="shared" si="98"/>
        <v>2</v>
      </c>
      <c r="DW109" s="125">
        <f t="shared" si="87"/>
        <v>2</v>
      </c>
      <c r="DX109" s="125">
        <f t="shared" si="88"/>
        <v>5</v>
      </c>
      <c r="DY109" s="125">
        <f t="shared" si="89"/>
        <v>3</v>
      </c>
      <c r="DZ109" s="127">
        <f t="shared" si="90"/>
        <v>4</v>
      </c>
      <c r="EA109" s="124">
        <f t="shared" si="91"/>
        <v>2</v>
      </c>
      <c r="EB109" s="125">
        <f t="shared" si="92"/>
        <v>4</v>
      </c>
      <c r="EC109" s="125">
        <f t="shared" si="93"/>
        <v>5</v>
      </c>
      <c r="ED109" s="125">
        <f t="shared" si="94"/>
        <v>5</v>
      </c>
      <c r="EE109" s="125">
        <f t="shared" si="95"/>
        <v>1</v>
      </c>
      <c r="EF109" s="127">
        <f t="shared" si="96"/>
        <v>8</v>
      </c>
      <c r="EI109" s="138"/>
      <c r="EJ109" s="117"/>
      <c r="EK109" s="117"/>
      <c r="EL109" s="117"/>
      <c r="EM109" s="117"/>
      <c r="EN109" s="117"/>
      <c r="EO109" s="117"/>
      <c r="EP109" s="117"/>
      <c r="EQ109" s="117"/>
      <c r="ER109" s="117"/>
      <c r="ES109" s="117"/>
      <c r="ET109" s="117"/>
      <c r="EU109" s="117"/>
      <c r="EV109" s="139"/>
      <c r="EW109" s="139"/>
      <c r="EX109" s="139"/>
      <c r="EY109" s="139"/>
      <c r="EZ109" s="139"/>
      <c r="FA109" s="139"/>
      <c r="FB109" s="139"/>
      <c r="FC109" s="139"/>
      <c r="FD109" s="139"/>
    </row>
    <row r="110" spans="2:160" s="111" customFormat="1" ht="13.5" customHeight="1">
      <c r="B110" s="111">
        <v>6</v>
      </c>
      <c r="C110" s="124"/>
      <c r="D110" s="125"/>
      <c r="E110" s="125"/>
      <c r="F110" s="125"/>
      <c r="G110" s="125"/>
      <c r="H110" s="126">
        <v>1</v>
      </c>
      <c r="I110" s="124"/>
      <c r="J110" s="125"/>
      <c r="K110" s="125"/>
      <c r="L110" s="125"/>
      <c r="M110" s="125"/>
      <c r="N110" s="127"/>
      <c r="P110" s="111">
        <v>6</v>
      </c>
      <c r="Q110" s="124">
        <v>1</v>
      </c>
      <c r="R110" s="125"/>
      <c r="S110" s="125"/>
      <c r="T110" s="125">
        <v>1</v>
      </c>
      <c r="U110" s="125"/>
      <c r="V110" s="126">
        <v>1</v>
      </c>
      <c r="W110" s="124"/>
      <c r="X110" s="125"/>
      <c r="Y110" s="125"/>
      <c r="Z110" s="125"/>
      <c r="AA110" s="125"/>
      <c r="AB110" s="127">
        <v>1</v>
      </c>
      <c r="AD110" s="111">
        <v>6</v>
      </c>
      <c r="AE110" s="124"/>
      <c r="AF110" s="125">
        <v>1</v>
      </c>
      <c r="AG110" s="125">
        <v>1</v>
      </c>
      <c r="AH110" s="125">
        <v>1</v>
      </c>
      <c r="AI110" s="125"/>
      <c r="AJ110" s="126"/>
      <c r="AK110" s="124"/>
      <c r="AL110" s="125">
        <v>1</v>
      </c>
      <c r="AM110" s="125"/>
      <c r="AN110" s="125"/>
      <c r="AO110" s="125"/>
      <c r="AP110" s="127"/>
      <c r="AR110" s="111">
        <v>6</v>
      </c>
      <c r="AS110" s="124"/>
      <c r="AT110" s="125"/>
      <c r="AU110" s="125"/>
      <c r="AV110" s="125">
        <v>1</v>
      </c>
      <c r="AW110" s="125">
        <v>1</v>
      </c>
      <c r="AX110" s="126">
        <v>1</v>
      </c>
      <c r="AY110" s="124">
        <v>1</v>
      </c>
      <c r="AZ110" s="147">
        <v>1</v>
      </c>
      <c r="BA110" s="125">
        <v>1</v>
      </c>
      <c r="BB110" s="125">
        <v>1</v>
      </c>
      <c r="BC110" s="125">
        <v>1</v>
      </c>
      <c r="BD110" s="127">
        <v>1</v>
      </c>
      <c r="BF110" s="111">
        <v>6</v>
      </c>
      <c r="BG110" s="124"/>
      <c r="BH110" s="125"/>
      <c r="BI110" s="125"/>
      <c r="BJ110" s="125">
        <v>1</v>
      </c>
      <c r="BK110" s="125"/>
      <c r="BL110" s="126">
        <v>1</v>
      </c>
      <c r="BM110" s="124">
        <v>1</v>
      </c>
      <c r="BN110" s="147">
        <v>1</v>
      </c>
      <c r="BO110" s="125">
        <v>1</v>
      </c>
      <c r="BP110" s="125">
        <v>1</v>
      </c>
      <c r="BQ110" s="125"/>
      <c r="BR110" s="127"/>
      <c r="BT110" s="111">
        <v>6</v>
      </c>
      <c r="BU110" s="124"/>
      <c r="BV110" s="125"/>
      <c r="BW110" s="125">
        <v>1</v>
      </c>
      <c r="BX110" s="125">
        <v>1</v>
      </c>
      <c r="BY110" s="125"/>
      <c r="BZ110" s="126">
        <v>1</v>
      </c>
      <c r="CA110" s="124"/>
      <c r="CB110" s="125"/>
      <c r="CC110" s="125">
        <v>1</v>
      </c>
      <c r="CD110" s="125"/>
      <c r="CE110" s="125"/>
      <c r="CF110" s="127"/>
      <c r="CH110" s="111">
        <v>6</v>
      </c>
      <c r="CI110" s="124"/>
      <c r="CJ110" s="125"/>
      <c r="CK110" s="125">
        <v>1</v>
      </c>
      <c r="CL110" s="125">
        <v>1</v>
      </c>
      <c r="CM110" s="125">
        <v>1</v>
      </c>
      <c r="CN110" s="126">
        <v>1</v>
      </c>
      <c r="CO110" s="124">
        <v>1</v>
      </c>
      <c r="CP110" s="125">
        <v>1</v>
      </c>
      <c r="CQ110" s="125">
        <v>1</v>
      </c>
      <c r="CR110" s="125">
        <v>1</v>
      </c>
      <c r="CS110" s="125">
        <v>1</v>
      </c>
      <c r="CT110" s="127">
        <v>1</v>
      </c>
      <c r="CU110" s="125"/>
      <c r="CV110" s="125"/>
      <c r="CW110" s="125"/>
      <c r="CX110" s="127"/>
      <c r="CZ110" s="111">
        <v>6</v>
      </c>
      <c r="DA110" s="124"/>
      <c r="DB110" s="125"/>
      <c r="DC110" s="125"/>
      <c r="DD110" s="125">
        <v>1</v>
      </c>
      <c r="DE110" s="125"/>
      <c r="DF110" s="126"/>
      <c r="DG110" s="124"/>
      <c r="DH110" s="125"/>
      <c r="DI110" s="125"/>
      <c r="DJ110" s="125"/>
      <c r="DK110" s="125"/>
      <c r="DL110" s="127"/>
      <c r="DM110" s="125">
        <v>1</v>
      </c>
      <c r="DN110" s="125"/>
      <c r="DO110" s="125">
        <v>1</v>
      </c>
      <c r="DP110" s="127">
        <v>1</v>
      </c>
      <c r="DQ110" s="117"/>
      <c r="DT110" s="111">
        <v>6</v>
      </c>
      <c r="DU110" s="124">
        <f t="shared" si="97"/>
        <v>1</v>
      </c>
      <c r="DV110" s="125">
        <f t="shared" si="98"/>
        <v>1</v>
      </c>
      <c r="DW110" s="125">
        <f t="shared" si="87"/>
        <v>5</v>
      </c>
      <c r="DX110" s="125">
        <f t="shared" si="88"/>
        <v>7</v>
      </c>
      <c r="DY110" s="125">
        <f t="shared" si="89"/>
        <v>2</v>
      </c>
      <c r="DZ110" s="127">
        <f t="shared" si="90"/>
        <v>6</v>
      </c>
      <c r="EA110" s="124">
        <f t="shared" si="91"/>
        <v>3</v>
      </c>
      <c r="EB110" s="125">
        <f t="shared" si="92"/>
        <v>4</v>
      </c>
      <c r="EC110" s="125">
        <f t="shared" si="93"/>
        <v>4</v>
      </c>
      <c r="ED110" s="125">
        <f t="shared" si="94"/>
        <v>3</v>
      </c>
      <c r="EE110" s="125">
        <f t="shared" si="95"/>
        <v>2</v>
      </c>
      <c r="EF110" s="127">
        <f t="shared" si="96"/>
        <v>3</v>
      </c>
      <c r="EI110" s="138"/>
      <c r="EJ110" s="117"/>
      <c r="EK110" s="117"/>
      <c r="EL110" s="117"/>
      <c r="EM110" s="117"/>
      <c r="EN110" s="117"/>
      <c r="EO110" s="117"/>
      <c r="EP110" s="117"/>
      <c r="EQ110" s="117"/>
      <c r="ER110" s="117"/>
      <c r="ES110" s="117"/>
      <c r="ET110" s="117"/>
      <c r="EU110" s="117"/>
      <c r="EV110" s="139"/>
      <c r="EW110" s="139"/>
      <c r="EX110" s="139"/>
      <c r="EY110" s="139"/>
      <c r="EZ110" s="139"/>
      <c r="FA110" s="139"/>
      <c r="FB110" s="139"/>
      <c r="FC110" s="139"/>
      <c r="FD110" s="139"/>
    </row>
    <row r="111" spans="2:160" s="111" customFormat="1" ht="13.5" customHeight="1">
      <c r="B111" s="111">
        <v>5</v>
      </c>
      <c r="C111" s="124"/>
      <c r="D111" s="125"/>
      <c r="E111" s="125"/>
      <c r="F111" s="125">
        <v>1</v>
      </c>
      <c r="G111" s="125"/>
      <c r="H111" s="126">
        <v>1</v>
      </c>
      <c r="I111" s="124"/>
      <c r="J111" s="125"/>
      <c r="K111" s="125">
        <v>1</v>
      </c>
      <c r="L111" s="125"/>
      <c r="M111" s="125">
        <v>1</v>
      </c>
      <c r="N111" s="127">
        <v>1</v>
      </c>
      <c r="P111" s="111">
        <v>5</v>
      </c>
      <c r="Q111" s="124"/>
      <c r="R111" s="125"/>
      <c r="S111" s="125"/>
      <c r="T111" s="125"/>
      <c r="U111" s="125"/>
      <c r="V111" s="126">
        <v>1</v>
      </c>
      <c r="W111" s="124">
        <v>1</v>
      </c>
      <c r="X111" s="125">
        <v>1</v>
      </c>
      <c r="Y111" s="125">
        <v>1</v>
      </c>
      <c r="Z111" s="125">
        <v>1</v>
      </c>
      <c r="AA111" s="125"/>
      <c r="AB111" s="127">
        <v>1</v>
      </c>
      <c r="AD111" s="111">
        <v>5</v>
      </c>
      <c r="AE111" s="124">
        <v>1</v>
      </c>
      <c r="AF111" s="125">
        <v>1</v>
      </c>
      <c r="AG111" s="125">
        <v>1</v>
      </c>
      <c r="AH111" s="125">
        <v>1</v>
      </c>
      <c r="AI111" s="125"/>
      <c r="AJ111" s="126"/>
      <c r="AK111" s="124">
        <v>1</v>
      </c>
      <c r="AL111" s="125">
        <v>1</v>
      </c>
      <c r="AM111" s="125">
        <v>1</v>
      </c>
      <c r="AN111" s="125"/>
      <c r="AO111" s="125">
        <v>1</v>
      </c>
      <c r="AP111" s="127">
        <v>1</v>
      </c>
      <c r="AR111" s="111">
        <v>5</v>
      </c>
      <c r="AS111" s="124"/>
      <c r="AT111" s="125"/>
      <c r="AU111" s="125"/>
      <c r="AV111" s="125">
        <v>1</v>
      </c>
      <c r="AW111" s="125"/>
      <c r="AX111" s="126">
        <v>1</v>
      </c>
      <c r="AY111" s="124"/>
      <c r="AZ111" s="147">
        <v>1</v>
      </c>
      <c r="BA111" s="125">
        <v>1</v>
      </c>
      <c r="BB111" s="125"/>
      <c r="BC111" s="125"/>
      <c r="BD111" s="127">
        <v>1</v>
      </c>
      <c r="BF111" s="111">
        <v>5</v>
      </c>
      <c r="BG111" s="124"/>
      <c r="BH111" s="125"/>
      <c r="BI111" s="125"/>
      <c r="BJ111" s="125">
        <v>1</v>
      </c>
      <c r="BK111" s="125">
        <v>1</v>
      </c>
      <c r="BL111" s="126">
        <v>1</v>
      </c>
      <c r="BM111" s="124"/>
      <c r="BN111" s="147"/>
      <c r="BO111" s="125">
        <v>1</v>
      </c>
      <c r="BP111" s="125"/>
      <c r="BQ111" s="125">
        <v>1</v>
      </c>
      <c r="BR111" s="127">
        <v>1</v>
      </c>
      <c r="BT111" s="111">
        <v>5</v>
      </c>
      <c r="BU111" s="124"/>
      <c r="BV111" s="125">
        <v>1</v>
      </c>
      <c r="BW111" s="125"/>
      <c r="BX111" s="125">
        <v>1</v>
      </c>
      <c r="BY111" s="125"/>
      <c r="BZ111" s="126">
        <v>1</v>
      </c>
      <c r="CA111" s="124"/>
      <c r="CB111" s="125"/>
      <c r="CC111" s="125">
        <v>1</v>
      </c>
      <c r="CD111" s="125"/>
      <c r="CE111" s="125"/>
      <c r="CF111" s="127"/>
      <c r="CH111" s="111">
        <v>5</v>
      </c>
      <c r="CI111" s="124"/>
      <c r="CJ111" s="125">
        <v>1</v>
      </c>
      <c r="CK111" s="125">
        <v>1</v>
      </c>
      <c r="CL111" s="125">
        <v>1</v>
      </c>
      <c r="CM111" s="125">
        <v>1</v>
      </c>
      <c r="CN111" s="126">
        <v>1</v>
      </c>
      <c r="CO111" s="124">
        <v>1</v>
      </c>
      <c r="CP111" s="125">
        <v>1</v>
      </c>
      <c r="CQ111" s="125">
        <v>1</v>
      </c>
      <c r="CR111" s="125">
        <v>1</v>
      </c>
      <c r="CS111" s="125">
        <v>1</v>
      </c>
      <c r="CT111" s="127">
        <v>1</v>
      </c>
      <c r="CU111" s="125"/>
      <c r="CV111" s="125"/>
      <c r="CW111" s="125"/>
      <c r="CX111" s="127"/>
      <c r="CZ111" s="111">
        <v>5</v>
      </c>
      <c r="DA111" s="124"/>
      <c r="DB111" s="125"/>
      <c r="DC111" s="125"/>
      <c r="DD111" s="125"/>
      <c r="DE111" s="125"/>
      <c r="DF111" s="126"/>
      <c r="DG111" s="124"/>
      <c r="DH111" s="125"/>
      <c r="DI111" s="125"/>
      <c r="DJ111" s="125">
        <v>1</v>
      </c>
      <c r="DK111" s="125"/>
      <c r="DL111" s="127">
        <v>1</v>
      </c>
      <c r="DM111" s="125"/>
      <c r="DN111" s="125">
        <v>1</v>
      </c>
      <c r="DO111" s="125">
        <v>1</v>
      </c>
      <c r="DP111" s="127"/>
      <c r="DQ111" s="117"/>
      <c r="DT111" s="111">
        <v>5</v>
      </c>
      <c r="DU111" s="124">
        <f t="shared" si="97"/>
        <v>1</v>
      </c>
      <c r="DV111" s="125">
        <f t="shared" si="98"/>
        <v>3</v>
      </c>
      <c r="DW111" s="125">
        <f t="shared" si="87"/>
        <v>4</v>
      </c>
      <c r="DX111" s="125">
        <f t="shared" si="88"/>
        <v>5</v>
      </c>
      <c r="DY111" s="125">
        <f t="shared" si="89"/>
        <v>2</v>
      </c>
      <c r="DZ111" s="127">
        <f t="shared" si="90"/>
        <v>6</v>
      </c>
      <c r="EA111" s="124">
        <f t="shared" si="91"/>
        <v>3</v>
      </c>
      <c r="EB111" s="125">
        <f t="shared" si="92"/>
        <v>5</v>
      </c>
      <c r="EC111" s="125">
        <f t="shared" si="93"/>
        <v>5</v>
      </c>
      <c r="ED111" s="125">
        <f t="shared" si="94"/>
        <v>4</v>
      </c>
      <c r="EE111" s="125">
        <f t="shared" si="95"/>
        <v>4</v>
      </c>
      <c r="EF111" s="127">
        <f t="shared" si="96"/>
        <v>7</v>
      </c>
      <c r="EI111" s="138"/>
      <c r="EJ111" s="117"/>
      <c r="EK111" s="117"/>
      <c r="EL111" s="117"/>
      <c r="EM111" s="117"/>
      <c r="EN111" s="117"/>
      <c r="EO111" s="117"/>
      <c r="EP111" s="117"/>
      <c r="EQ111" s="117"/>
      <c r="ER111" s="117"/>
      <c r="ES111" s="117"/>
      <c r="ET111" s="117"/>
      <c r="EU111" s="117"/>
      <c r="EV111" s="139"/>
      <c r="EW111" s="139"/>
      <c r="EX111" s="139"/>
      <c r="EY111" s="139"/>
      <c r="EZ111" s="139"/>
      <c r="FA111" s="139"/>
      <c r="FB111" s="139"/>
      <c r="FC111" s="139"/>
      <c r="FD111" s="139"/>
    </row>
    <row r="112" spans="2:160" s="111" customFormat="1" ht="13.5" customHeight="1">
      <c r="B112" s="111">
        <v>4</v>
      </c>
      <c r="C112" s="124"/>
      <c r="D112" s="125"/>
      <c r="E112" s="125"/>
      <c r="F112" s="125">
        <v>1</v>
      </c>
      <c r="G112" s="125"/>
      <c r="H112" s="126">
        <v>1</v>
      </c>
      <c r="I112" s="124">
        <v>1</v>
      </c>
      <c r="J112" s="125">
        <v>1</v>
      </c>
      <c r="K112" s="125"/>
      <c r="L112" s="125"/>
      <c r="M112" s="125">
        <v>1</v>
      </c>
      <c r="N112" s="127">
        <v>1</v>
      </c>
      <c r="P112" s="111">
        <v>4</v>
      </c>
      <c r="Q112" s="124"/>
      <c r="R112" s="125"/>
      <c r="S112" s="125">
        <v>1</v>
      </c>
      <c r="T112" s="125">
        <v>1</v>
      </c>
      <c r="U112" s="125"/>
      <c r="V112" s="126">
        <v>1</v>
      </c>
      <c r="W112" s="124">
        <v>1</v>
      </c>
      <c r="X112" s="125">
        <v>1</v>
      </c>
      <c r="Y112" s="125">
        <v>1</v>
      </c>
      <c r="Z112" s="125">
        <v>1</v>
      </c>
      <c r="AA112" s="125">
        <v>1</v>
      </c>
      <c r="AB112" s="127">
        <v>1</v>
      </c>
      <c r="AD112" s="111">
        <v>4</v>
      </c>
      <c r="AE112" s="124"/>
      <c r="AF112" s="125"/>
      <c r="AG112" s="125">
        <v>1</v>
      </c>
      <c r="AH112" s="125">
        <v>1</v>
      </c>
      <c r="AI112" s="125">
        <v>1</v>
      </c>
      <c r="AJ112" s="126">
        <v>1</v>
      </c>
      <c r="AK112" s="124">
        <v>1</v>
      </c>
      <c r="AL112" s="125">
        <v>1</v>
      </c>
      <c r="AM112" s="125"/>
      <c r="AN112" s="125">
        <v>1</v>
      </c>
      <c r="AO112" s="125">
        <v>1</v>
      </c>
      <c r="AP112" s="127"/>
      <c r="AR112" s="111">
        <v>4</v>
      </c>
      <c r="AS112" s="124"/>
      <c r="AT112" s="125"/>
      <c r="AU112" s="125"/>
      <c r="AV112" s="125">
        <v>1</v>
      </c>
      <c r="AW112" s="125">
        <v>1</v>
      </c>
      <c r="AX112" s="126">
        <v>1</v>
      </c>
      <c r="AY112" s="124">
        <v>1</v>
      </c>
      <c r="AZ112" s="147">
        <v>1</v>
      </c>
      <c r="BA112" s="125">
        <v>1</v>
      </c>
      <c r="BB112" s="125">
        <v>1</v>
      </c>
      <c r="BC112" s="125">
        <v>1</v>
      </c>
      <c r="BD112" s="127">
        <v>1</v>
      </c>
      <c r="BF112" s="111">
        <v>4</v>
      </c>
      <c r="BG112" s="124"/>
      <c r="BH112" s="125"/>
      <c r="BI112" s="125"/>
      <c r="BJ112" s="125">
        <v>1</v>
      </c>
      <c r="BK112" s="125"/>
      <c r="BL112" s="126">
        <v>1</v>
      </c>
      <c r="BM112" s="124"/>
      <c r="BN112" s="147">
        <v>1</v>
      </c>
      <c r="BO112" s="125">
        <v>1</v>
      </c>
      <c r="BP112" s="125">
        <v>1</v>
      </c>
      <c r="BQ112" s="125">
        <v>1</v>
      </c>
      <c r="BR112" s="127">
        <v>1</v>
      </c>
      <c r="BT112" s="111">
        <v>4</v>
      </c>
      <c r="BU112" s="124"/>
      <c r="BV112" s="125"/>
      <c r="BW112" s="125"/>
      <c r="BX112" s="125">
        <v>1</v>
      </c>
      <c r="BY112" s="125"/>
      <c r="BZ112" s="126">
        <v>1</v>
      </c>
      <c r="CA112" s="124"/>
      <c r="CB112" s="125"/>
      <c r="CC112" s="125"/>
      <c r="CD112" s="125"/>
      <c r="CE112" s="125">
        <v>1</v>
      </c>
      <c r="CF112" s="127">
        <v>1</v>
      </c>
      <c r="CH112" s="111">
        <v>4</v>
      </c>
      <c r="CI112" s="124"/>
      <c r="CJ112" s="125"/>
      <c r="CK112" s="125"/>
      <c r="CL112" s="125">
        <v>1</v>
      </c>
      <c r="CM112" s="125">
        <v>1</v>
      </c>
      <c r="CN112" s="126">
        <v>1</v>
      </c>
      <c r="CO112" s="124">
        <v>1</v>
      </c>
      <c r="CP112" s="125">
        <v>1</v>
      </c>
      <c r="CQ112" s="125">
        <v>1</v>
      </c>
      <c r="CR112" s="125">
        <v>1</v>
      </c>
      <c r="CS112" s="125">
        <v>1</v>
      </c>
      <c r="CT112" s="127">
        <v>1</v>
      </c>
      <c r="CU112" s="125"/>
      <c r="CV112" s="125"/>
      <c r="CW112" s="125"/>
      <c r="CX112" s="127"/>
      <c r="CZ112" s="111">
        <v>4</v>
      </c>
      <c r="DA112" s="124"/>
      <c r="DB112" s="125"/>
      <c r="DC112" s="125"/>
      <c r="DD112" s="125">
        <v>1</v>
      </c>
      <c r="DE112" s="125">
        <v>1</v>
      </c>
      <c r="DF112" s="126">
        <v>1</v>
      </c>
      <c r="DG112" s="124"/>
      <c r="DH112" s="125"/>
      <c r="DI112" s="125"/>
      <c r="DJ112" s="125">
        <v>1</v>
      </c>
      <c r="DK112" s="125">
        <v>1</v>
      </c>
      <c r="DL112" s="127">
        <v>1</v>
      </c>
      <c r="DM112" s="125"/>
      <c r="DN112" s="125">
        <v>1</v>
      </c>
      <c r="DO112" s="125">
        <v>1</v>
      </c>
      <c r="DP112" s="127">
        <v>1</v>
      </c>
      <c r="DQ112" s="117"/>
      <c r="DT112" s="111">
        <v>4</v>
      </c>
      <c r="DU112" s="124">
        <f t="shared" si="97"/>
        <v>0</v>
      </c>
      <c r="DV112" s="125">
        <f t="shared" si="98"/>
        <v>0</v>
      </c>
      <c r="DW112" s="125">
        <f t="shared" si="87"/>
        <v>4</v>
      </c>
      <c r="DX112" s="125">
        <f t="shared" si="88"/>
        <v>7</v>
      </c>
      <c r="DY112" s="125">
        <f t="shared" si="89"/>
        <v>4</v>
      </c>
      <c r="DZ112" s="127">
        <f t="shared" si="90"/>
        <v>8</v>
      </c>
      <c r="EA112" s="124">
        <f t="shared" si="91"/>
        <v>5</v>
      </c>
      <c r="EB112" s="125">
        <f t="shared" si="92"/>
        <v>6</v>
      </c>
      <c r="EC112" s="125">
        <f t="shared" si="93"/>
        <v>4</v>
      </c>
      <c r="ED112" s="125">
        <f t="shared" si="94"/>
        <v>6</v>
      </c>
      <c r="EE112" s="125">
        <f t="shared" si="95"/>
        <v>8</v>
      </c>
      <c r="EF112" s="127">
        <f t="shared" si="96"/>
        <v>7</v>
      </c>
      <c r="EI112" s="138"/>
      <c r="EJ112" s="117"/>
      <c r="EK112" s="117"/>
      <c r="EL112" s="117"/>
      <c r="EM112" s="117"/>
      <c r="EN112" s="117"/>
      <c r="EO112" s="117"/>
      <c r="EP112" s="117"/>
      <c r="EQ112" s="117"/>
      <c r="ER112" s="117"/>
      <c r="ES112" s="117"/>
      <c r="ET112" s="117"/>
      <c r="EU112" s="117"/>
      <c r="EV112" s="139"/>
      <c r="EW112" s="139"/>
      <c r="EX112" s="139"/>
      <c r="EY112" s="139"/>
      <c r="EZ112" s="139"/>
      <c r="FA112" s="139"/>
      <c r="FB112" s="139"/>
      <c r="FC112" s="139"/>
      <c r="FD112" s="139"/>
    </row>
    <row r="113" spans="2:160" s="111" customFormat="1" ht="13.5" customHeight="1">
      <c r="B113" s="111">
        <v>3</v>
      </c>
      <c r="C113" s="124"/>
      <c r="D113" s="125"/>
      <c r="E113" s="125"/>
      <c r="F113" s="125">
        <v>1</v>
      </c>
      <c r="G113" s="125"/>
      <c r="H113" s="126">
        <v>1</v>
      </c>
      <c r="I113" s="124"/>
      <c r="J113" s="125">
        <v>1</v>
      </c>
      <c r="K113" s="125"/>
      <c r="L113" s="125"/>
      <c r="M113" s="125">
        <v>1</v>
      </c>
      <c r="N113" s="127">
        <v>1</v>
      </c>
      <c r="P113" s="111">
        <v>3</v>
      </c>
      <c r="Q113" s="124">
        <v>1</v>
      </c>
      <c r="R113" s="125">
        <v>1</v>
      </c>
      <c r="S113" s="125">
        <v>1</v>
      </c>
      <c r="T113" s="125">
        <v>1</v>
      </c>
      <c r="U113" s="125"/>
      <c r="V113" s="126">
        <v>1</v>
      </c>
      <c r="W113" s="124">
        <v>1</v>
      </c>
      <c r="X113" s="125">
        <v>1</v>
      </c>
      <c r="Y113" s="125">
        <v>1</v>
      </c>
      <c r="Z113" s="125">
        <v>1</v>
      </c>
      <c r="AA113" s="125">
        <v>1</v>
      </c>
      <c r="AB113" s="127">
        <v>1</v>
      </c>
      <c r="AD113" s="111">
        <v>3</v>
      </c>
      <c r="AE113" s="124"/>
      <c r="AF113" s="125"/>
      <c r="AG113" s="125">
        <v>1</v>
      </c>
      <c r="AH113" s="125">
        <v>1</v>
      </c>
      <c r="AI113" s="125">
        <v>1</v>
      </c>
      <c r="AJ113" s="126">
        <v>1</v>
      </c>
      <c r="AK113" s="124">
        <v>1</v>
      </c>
      <c r="AL113" s="125">
        <v>1</v>
      </c>
      <c r="AM113" s="125">
        <v>1</v>
      </c>
      <c r="AN113" s="125"/>
      <c r="AO113" s="125">
        <v>1</v>
      </c>
      <c r="AP113" s="127">
        <v>1</v>
      </c>
      <c r="AR113" s="111">
        <v>3</v>
      </c>
      <c r="AS113" s="124"/>
      <c r="AT113" s="125"/>
      <c r="AU113" s="125"/>
      <c r="AV113" s="125"/>
      <c r="AW113" s="125"/>
      <c r="AX113" s="126">
        <v>1</v>
      </c>
      <c r="AY113" s="124">
        <v>1</v>
      </c>
      <c r="AZ113" s="147">
        <v>1</v>
      </c>
      <c r="BA113" s="125">
        <v>1</v>
      </c>
      <c r="BB113" s="125">
        <v>1</v>
      </c>
      <c r="BC113" s="125">
        <v>1</v>
      </c>
      <c r="BD113" s="127">
        <v>1</v>
      </c>
      <c r="BF113" s="111">
        <v>3</v>
      </c>
      <c r="BG113" s="124"/>
      <c r="BH113" s="125"/>
      <c r="BI113" s="125">
        <v>1</v>
      </c>
      <c r="BJ113" s="125">
        <v>1</v>
      </c>
      <c r="BK113" s="125">
        <v>1</v>
      </c>
      <c r="BL113" s="126">
        <v>1</v>
      </c>
      <c r="BM113" s="124">
        <v>1</v>
      </c>
      <c r="BN113" s="147">
        <v>1</v>
      </c>
      <c r="BO113" s="125">
        <v>1</v>
      </c>
      <c r="BP113" s="125">
        <v>1</v>
      </c>
      <c r="BQ113" s="125">
        <v>1</v>
      </c>
      <c r="BR113" s="127">
        <v>1</v>
      </c>
      <c r="BT113" s="111">
        <v>3</v>
      </c>
      <c r="BU113" s="124"/>
      <c r="BV113" s="125"/>
      <c r="BW113" s="125"/>
      <c r="BX113" s="125">
        <v>1</v>
      </c>
      <c r="BY113" s="125"/>
      <c r="BZ113" s="126">
        <v>1</v>
      </c>
      <c r="CA113" s="124"/>
      <c r="CB113" s="125"/>
      <c r="CC113" s="125">
        <v>1</v>
      </c>
      <c r="CD113" s="125"/>
      <c r="CE113" s="125">
        <v>1</v>
      </c>
      <c r="CF113" s="127">
        <v>1</v>
      </c>
      <c r="CH113" s="111">
        <v>3</v>
      </c>
      <c r="CI113" s="124"/>
      <c r="CJ113" s="125"/>
      <c r="CK113" s="125">
        <v>1</v>
      </c>
      <c r="CL113" s="125">
        <v>1</v>
      </c>
      <c r="CM113" s="125">
        <v>1</v>
      </c>
      <c r="CN113" s="126">
        <v>1</v>
      </c>
      <c r="CO113" s="124">
        <v>1</v>
      </c>
      <c r="CP113" s="125">
        <v>1</v>
      </c>
      <c r="CQ113" s="125">
        <v>1</v>
      </c>
      <c r="CR113" s="125">
        <v>1</v>
      </c>
      <c r="CS113" s="125">
        <v>1</v>
      </c>
      <c r="CT113" s="127">
        <v>1</v>
      </c>
      <c r="CU113" s="125"/>
      <c r="CV113" s="125"/>
      <c r="CW113" s="125"/>
      <c r="CX113" s="127"/>
      <c r="CZ113" s="111">
        <v>3</v>
      </c>
      <c r="DA113" s="124"/>
      <c r="DB113" s="125"/>
      <c r="DC113" s="125"/>
      <c r="DD113" s="125">
        <v>1</v>
      </c>
      <c r="DE113" s="125"/>
      <c r="DF113" s="126">
        <v>1</v>
      </c>
      <c r="DG113" s="124">
        <v>1</v>
      </c>
      <c r="DH113" s="125">
        <v>1</v>
      </c>
      <c r="DI113" s="125">
        <v>1</v>
      </c>
      <c r="DJ113" s="125">
        <v>1</v>
      </c>
      <c r="DK113" s="125">
        <v>1</v>
      </c>
      <c r="DL113" s="127">
        <v>1</v>
      </c>
      <c r="DM113" s="125"/>
      <c r="DN113" s="125"/>
      <c r="DO113" s="125">
        <v>1</v>
      </c>
      <c r="DP113" s="127">
        <v>1</v>
      </c>
      <c r="DQ113" s="117"/>
      <c r="DT113" s="111">
        <v>3</v>
      </c>
      <c r="DU113" s="124">
        <f t="shared" si="97"/>
        <v>1</v>
      </c>
      <c r="DV113" s="125">
        <f t="shared" si="98"/>
        <v>1</v>
      </c>
      <c r="DW113" s="125">
        <f t="shared" si="87"/>
        <v>4</v>
      </c>
      <c r="DX113" s="125">
        <f t="shared" si="88"/>
        <v>6</v>
      </c>
      <c r="DY113" s="125">
        <f t="shared" si="89"/>
        <v>3</v>
      </c>
      <c r="DZ113" s="127">
        <f t="shared" si="90"/>
        <v>8</v>
      </c>
      <c r="EA113" s="124">
        <f t="shared" si="91"/>
        <v>6</v>
      </c>
      <c r="EB113" s="125">
        <f t="shared" si="92"/>
        <v>7</v>
      </c>
      <c r="EC113" s="125">
        <f t="shared" si="93"/>
        <v>7</v>
      </c>
      <c r="ED113" s="125">
        <f t="shared" si="94"/>
        <v>5</v>
      </c>
      <c r="EE113" s="125">
        <f t="shared" si="95"/>
        <v>8</v>
      </c>
      <c r="EF113" s="127">
        <f t="shared" si="96"/>
        <v>8</v>
      </c>
      <c r="EI113" s="138"/>
      <c r="EJ113" s="117"/>
      <c r="EK113" s="117"/>
      <c r="EL113" s="117"/>
      <c r="EM113" s="117"/>
      <c r="EN113" s="117"/>
      <c r="EO113" s="117"/>
      <c r="EP113" s="117"/>
      <c r="EQ113" s="117"/>
      <c r="ER113" s="117"/>
      <c r="ES113" s="117"/>
      <c r="ET113" s="117"/>
      <c r="EU113" s="117"/>
      <c r="EV113" s="139"/>
      <c r="EW113" s="139"/>
      <c r="EX113" s="139"/>
      <c r="EY113" s="139"/>
      <c r="EZ113" s="139"/>
      <c r="FA113" s="139"/>
      <c r="FB113" s="139"/>
      <c r="FC113" s="139"/>
      <c r="FD113" s="139"/>
    </row>
    <row r="114" spans="2:160" s="111" customFormat="1" ht="13.5" customHeight="1">
      <c r="B114" s="111">
        <v>2</v>
      </c>
      <c r="C114" s="124"/>
      <c r="D114" s="125"/>
      <c r="E114" s="125"/>
      <c r="F114" s="125">
        <v>1</v>
      </c>
      <c r="G114" s="125"/>
      <c r="H114" s="126">
        <v>1</v>
      </c>
      <c r="I114" s="124"/>
      <c r="J114" s="125">
        <v>1</v>
      </c>
      <c r="K114" s="125">
        <v>1</v>
      </c>
      <c r="L114" s="125">
        <v>1</v>
      </c>
      <c r="M114" s="125">
        <v>1</v>
      </c>
      <c r="N114" s="127">
        <v>1</v>
      </c>
      <c r="P114" s="111">
        <v>2</v>
      </c>
      <c r="Q114" s="124">
        <v>1</v>
      </c>
      <c r="R114" s="125"/>
      <c r="S114" s="125"/>
      <c r="T114" s="125">
        <v>1</v>
      </c>
      <c r="U114" s="125">
        <v>1</v>
      </c>
      <c r="V114" s="126">
        <v>1</v>
      </c>
      <c r="W114" s="124">
        <v>1</v>
      </c>
      <c r="X114" s="125">
        <v>1</v>
      </c>
      <c r="Y114" s="125">
        <v>1</v>
      </c>
      <c r="Z114" s="125">
        <v>1</v>
      </c>
      <c r="AA114" s="125">
        <v>1</v>
      </c>
      <c r="AB114" s="127">
        <v>1</v>
      </c>
      <c r="AD114" s="111">
        <v>2</v>
      </c>
      <c r="AE114" s="124"/>
      <c r="AF114" s="125">
        <v>1</v>
      </c>
      <c r="AG114" s="125">
        <v>1</v>
      </c>
      <c r="AH114" s="125">
        <v>1</v>
      </c>
      <c r="AI114" s="125"/>
      <c r="AJ114" s="126">
        <v>1</v>
      </c>
      <c r="AK114" s="124">
        <v>1</v>
      </c>
      <c r="AL114" s="125">
        <v>1</v>
      </c>
      <c r="AM114" s="125">
        <v>1</v>
      </c>
      <c r="AN114" s="125">
        <v>1</v>
      </c>
      <c r="AO114" s="125">
        <v>1</v>
      </c>
      <c r="AP114" s="127">
        <v>1</v>
      </c>
      <c r="AR114" s="111">
        <v>2</v>
      </c>
      <c r="AS114" s="124"/>
      <c r="AT114" s="125"/>
      <c r="AU114" s="125"/>
      <c r="AV114" s="125">
        <v>1</v>
      </c>
      <c r="AW114" s="125">
        <v>1</v>
      </c>
      <c r="AX114" s="126">
        <v>1</v>
      </c>
      <c r="AY114" s="124">
        <v>1</v>
      </c>
      <c r="AZ114" s="147">
        <v>1</v>
      </c>
      <c r="BA114" s="125">
        <v>1</v>
      </c>
      <c r="BB114" s="125">
        <v>1</v>
      </c>
      <c r="BC114" s="125">
        <v>1</v>
      </c>
      <c r="BD114" s="127">
        <v>1</v>
      </c>
      <c r="BF114" s="111">
        <v>2</v>
      </c>
      <c r="BG114" s="124">
        <v>1</v>
      </c>
      <c r="BH114" s="125">
        <v>1</v>
      </c>
      <c r="BI114" s="125">
        <v>1</v>
      </c>
      <c r="BJ114" s="125">
        <v>1</v>
      </c>
      <c r="BK114" s="125">
        <v>1</v>
      </c>
      <c r="BL114" s="126">
        <v>1</v>
      </c>
      <c r="BM114" s="124">
        <v>1</v>
      </c>
      <c r="BN114" s="147">
        <v>1</v>
      </c>
      <c r="BO114" s="125">
        <v>1</v>
      </c>
      <c r="BP114" s="125">
        <v>1</v>
      </c>
      <c r="BQ114" s="125">
        <v>1</v>
      </c>
      <c r="BR114" s="127">
        <v>1</v>
      </c>
      <c r="BT114" s="111">
        <v>2</v>
      </c>
      <c r="BU114" s="124"/>
      <c r="BV114" s="125"/>
      <c r="BW114" s="125"/>
      <c r="BX114" s="125">
        <v>1</v>
      </c>
      <c r="BY114" s="125"/>
      <c r="BZ114" s="126">
        <v>1</v>
      </c>
      <c r="CA114" s="124"/>
      <c r="CB114" s="125">
        <v>1</v>
      </c>
      <c r="CC114" s="125">
        <v>1</v>
      </c>
      <c r="CD114" s="125">
        <v>1</v>
      </c>
      <c r="CE114" s="125">
        <v>1</v>
      </c>
      <c r="CF114" s="127">
        <v>1</v>
      </c>
      <c r="CH114" s="111">
        <v>2</v>
      </c>
      <c r="CI114" s="124"/>
      <c r="CJ114" s="125"/>
      <c r="CK114" s="125">
        <v>1</v>
      </c>
      <c r="CL114" s="125">
        <v>1</v>
      </c>
      <c r="CM114" s="125">
        <v>1</v>
      </c>
      <c r="CN114" s="126">
        <v>1</v>
      </c>
      <c r="CO114" s="124">
        <v>1</v>
      </c>
      <c r="CP114" s="125">
        <v>1</v>
      </c>
      <c r="CQ114" s="125">
        <v>1</v>
      </c>
      <c r="CR114" s="125">
        <v>1</v>
      </c>
      <c r="CS114" s="125">
        <v>1</v>
      </c>
      <c r="CT114" s="127">
        <v>1</v>
      </c>
      <c r="CU114" s="125"/>
      <c r="CV114" s="125"/>
      <c r="CW114" s="125"/>
      <c r="CX114" s="127"/>
      <c r="CZ114" s="111">
        <v>2</v>
      </c>
      <c r="DA114" s="124">
        <v>1</v>
      </c>
      <c r="DB114" s="125">
        <v>1</v>
      </c>
      <c r="DC114" s="125">
        <v>1</v>
      </c>
      <c r="DD114" s="125">
        <v>1</v>
      </c>
      <c r="DE114" s="125">
        <v>1</v>
      </c>
      <c r="DF114" s="126">
        <v>1</v>
      </c>
      <c r="DG114" s="124">
        <v>1</v>
      </c>
      <c r="DH114" s="125">
        <v>1</v>
      </c>
      <c r="DI114" s="125">
        <v>1</v>
      </c>
      <c r="DJ114" s="125">
        <v>1</v>
      </c>
      <c r="DK114" s="125">
        <v>1</v>
      </c>
      <c r="DL114" s="127">
        <v>1</v>
      </c>
      <c r="DM114" s="125">
        <v>1</v>
      </c>
      <c r="DN114" s="125">
        <v>1</v>
      </c>
      <c r="DO114" s="125">
        <v>1</v>
      </c>
      <c r="DP114" s="127">
        <v>1</v>
      </c>
      <c r="DQ114" s="117"/>
      <c r="DT114" s="111">
        <v>2</v>
      </c>
      <c r="DU114" s="124">
        <f t="shared" si="97"/>
        <v>3</v>
      </c>
      <c r="DV114" s="125">
        <f t="shared" si="98"/>
        <v>3</v>
      </c>
      <c r="DW114" s="125">
        <f t="shared" si="87"/>
        <v>5</v>
      </c>
      <c r="DX114" s="125">
        <f t="shared" si="88"/>
        <v>7</v>
      </c>
      <c r="DY114" s="125">
        <f t="shared" si="89"/>
        <v>5</v>
      </c>
      <c r="DZ114" s="127">
        <f t="shared" si="90"/>
        <v>8</v>
      </c>
      <c r="EA114" s="124">
        <f t="shared" si="91"/>
        <v>6</v>
      </c>
      <c r="EB114" s="125">
        <f t="shared" si="92"/>
        <v>8</v>
      </c>
      <c r="EC114" s="125">
        <f t="shared" si="93"/>
        <v>8</v>
      </c>
      <c r="ED114" s="125">
        <f t="shared" si="94"/>
        <v>8</v>
      </c>
      <c r="EE114" s="125">
        <f t="shared" si="95"/>
        <v>8</v>
      </c>
      <c r="EF114" s="127">
        <f t="shared" si="96"/>
        <v>8</v>
      </c>
      <c r="EI114" s="138"/>
      <c r="EJ114" s="117"/>
      <c r="EK114" s="117"/>
      <c r="EL114" s="117"/>
      <c r="EM114" s="117"/>
      <c r="EN114" s="117"/>
      <c r="EO114" s="117"/>
      <c r="EP114" s="117"/>
      <c r="EQ114" s="117"/>
      <c r="ER114" s="117"/>
      <c r="ES114" s="117"/>
      <c r="ET114" s="117"/>
      <c r="EU114" s="117"/>
      <c r="EV114" s="139"/>
      <c r="EW114" s="139"/>
      <c r="EX114" s="139"/>
      <c r="EY114" s="139"/>
      <c r="EZ114" s="139"/>
      <c r="FA114" s="139"/>
      <c r="FB114" s="139"/>
      <c r="FC114" s="139"/>
      <c r="FD114" s="139"/>
    </row>
    <row r="115" spans="2:160" s="111" customFormat="1" ht="13.5" customHeight="1" thickBot="1">
      <c r="B115" s="111">
        <v>1</v>
      </c>
      <c r="C115" s="129"/>
      <c r="D115" s="130"/>
      <c r="E115" s="130"/>
      <c r="F115" s="130">
        <v>1</v>
      </c>
      <c r="G115" s="130"/>
      <c r="H115" s="131">
        <v>1</v>
      </c>
      <c r="I115" s="129"/>
      <c r="J115" s="130">
        <v>1</v>
      </c>
      <c r="K115" s="130">
        <v>1</v>
      </c>
      <c r="L115" s="130">
        <v>1</v>
      </c>
      <c r="M115" s="130">
        <v>1</v>
      </c>
      <c r="N115" s="132">
        <v>1</v>
      </c>
      <c r="P115" s="111">
        <v>1</v>
      </c>
      <c r="Q115" s="129">
        <v>1</v>
      </c>
      <c r="R115" s="130">
        <v>1</v>
      </c>
      <c r="S115" s="130">
        <v>1</v>
      </c>
      <c r="T115" s="130">
        <v>1</v>
      </c>
      <c r="U115" s="130">
        <v>1</v>
      </c>
      <c r="V115" s="131">
        <v>1</v>
      </c>
      <c r="W115" s="129">
        <v>1</v>
      </c>
      <c r="X115" s="130">
        <v>1</v>
      </c>
      <c r="Y115" s="130">
        <v>1</v>
      </c>
      <c r="Z115" s="130">
        <v>1</v>
      </c>
      <c r="AA115" s="130">
        <v>1</v>
      </c>
      <c r="AB115" s="132">
        <v>1</v>
      </c>
      <c r="AD115" s="111">
        <v>1</v>
      </c>
      <c r="AE115" s="129">
        <v>1</v>
      </c>
      <c r="AF115" s="130">
        <v>1</v>
      </c>
      <c r="AG115" s="130">
        <v>1</v>
      </c>
      <c r="AH115" s="130">
        <v>1</v>
      </c>
      <c r="AI115" s="130">
        <v>1</v>
      </c>
      <c r="AJ115" s="131">
        <v>1</v>
      </c>
      <c r="AK115" s="129">
        <v>1</v>
      </c>
      <c r="AL115" s="130">
        <v>1</v>
      </c>
      <c r="AM115" s="130">
        <v>1</v>
      </c>
      <c r="AN115" s="130">
        <v>1</v>
      </c>
      <c r="AO115" s="130">
        <v>1</v>
      </c>
      <c r="AP115" s="132">
        <v>1</v>
      </c>
      <c r="AR115" s="111">
        <v>1</v>
      </c>
      <c r="AS115" s="129">
        <v>1</v>
      </c>
      <c r="AT115" s="130">
        <v>1</v>
      </c>
      <c r="AU115" s="130">
        <v>1</v>
      </c>
      <c r="AV115" s="130">
        <v>1</v>
      </c>
      <c r="AW115" s="130">
        <v>1</v>
      </c>
      <c r="AX115" s="131">
        <v>1</v>
      </c>
      <c r="AY115" s="129">
        <v>1</v>
      </c>
      <c r="AZ115" s="146">
        <v>1</v>
      </c>
      <c r="BA115" s="130">
        <v>1</v>
      </c>
      <c r="BB115" s="130">
        <v>1</v>
      </c>
      <c r="BC115" s="130">
        <v>1</v>
      </c>
      <c r="BD115" s="132">
        <v>1</v>
      </c>
      <c r="BF115" s="111">
        <v>1</v>
      </c>
      <c r="BG115" s="129">
        <v>1</v>
      </c>
      <c r="BH115" s="130">
        <v>1</v>
      </c>
      <c r="BI115" s="130">
        <v>1</v>
      </c>
      <c r="BJ115" s="130">
        <v>1</v>
      </c>
      <c r="BK115" s="130">
        <v>1</v>
      </c>
      <c r="BL115" s="131">
        <v>1</v>
      </c>
      <c r="BM115" s="129">
        <v>1</v>
      </c>
      <c r="BN115" s="146">
        <v>1</v>
      </c>
      <c r="BO115" s="130">
        <v>1</v>
      </c>
      <c r="BP115" s="130">
        <v>1</v>
      </c>
      <c r="BQ115" s="130">
        <v>1</v>
      </c>
      <c r="BR115" s="132">
        <v>1</v>
      </c>
      <c r="BT115" s="111">
        <v>1</v>
      </c>
      <c r="BU115" s="129"/>
      <c r="BV115" s="130"/>
      <c r="BW115" s="130"/>
      <c r="BX115" s="130">
        <v>1</v>
      </c>
      <c r="BY115" s="130"/>
      <c r="BZ115" s="131">
        <v>1</v>
      </c>
      <c r="CA115" s="129"/>
      <c r="CB115" s="130">
        <v>1</v>
      </c>
      <c r="CC115" s="130">
        <v>1</v>
      </c>
      <c r="CD115" s="130"/>
      <c r="CE115" s="130"/>
      <c r="CF115" s="132">
        <v>1</v>
      </c>
      <c r="CH115" s="111">
        <v>1</v>
      </c>
      <c r="CI115" s="129">
        <v>1</v>
      </c>
      <c r="CJ115" s="130">
        <v>1</v>
      </c>
      <c r="CK115" s="130">
        <v>1</v>
      </c>
      <c r="CL115" s="130">
        <v>1</v>
      </c>
      <c r="CM115" s="130">
        <v>1</v>
      </c>
      <c r="CN115" s="131">
        <v>1</v>
      </c>
      <c r="CO115" s="129">
        <v>1</v>
      </c>
      <c r="CP115" s="130">
        <v>1</v>
      </c>
      <c r="CQ115" s="130">
        <v>1</v>
      </c>
      <c r="CR115" s="130">
        <v>1</v>
      </c>
      <c r="CS115" s="130">
        <v>1</v>
      </c>
      <c r="CT115" s="132">
        <v>1</v>
      </c>
      <c r="CU115" s="130"/>
      <c r="CV115" s="130"/>
      <c r="CW115" s="130"/>
      <c r="CX115" s="132"/>
      <c r="CZ115" s="111">
        <v>1</v>
      </c>
      <c r="DA115" s="129">
        <v>1</v>
      </c>
      <c r="DB115" s="130">
        <v>1</v>
      </c>
      <c r="DC115" s="130">
        <v>1</v>
      </c>
      <c r="DD115" s="130">
        <v>1</v>
      </c>
      <c r="DE115" s="130">
        <v>1</v>
      </c>
      <c r="DF115" s="131">
        <v>1</v>
      </c>
      <c r="DG115" s="129">
        <v>1</v>
      </c>
      <c r="DH115" s="130">
        <v>1</v>
      </c>
      <c r="DI115" s="130">
        <v>1</v>
      </c>
      <c r="DJ115" s="130">
        <v>1</v>
      </c>
      <c r="DK115" s="130">
        <v>1</v>
      </c>
      <c r="DL115" s="132">
        <v>1</v>
      </c>
      <c r="DM115" s="130"/>
      <c r="DN115" s="130"/>
      <c r="DO115" s="130">
        <v>1</v>
      </c>
      <c r="DP115" s="132">
        <v>1</v>
      </c>
      <c r="DQ115" s="117"/>
      <c r="DT115" s="111">
        <v>1</v>
      </c>
      <c r="DU115" s="129">
        <f t="shared" si="97"/>
        <v>6</v>
      </c>
      <c r="DV115" s="130">
        <f t="shared" si="98"/>
        <v>6</v>
      </c>
      <c r="DW115" s="130">
        <f t="shared" si="87"/>
        <v>6</v>
      </c>
      <c r="DX115" s="130">
        <f t="shared" si="88"/>
        <v>7</v>
      </c>
      <c r="DY115" s="130">
        <f t="shared" si="89"/>
        <v>6</v>
      </c>
      <c r="DZ115" s="132">
        <f t="shared" si="90"/>
        <v>8</v>
      </c>
      <c r="EA115" s="129">
        <f t="shared" si="91"/>
        <v>6</v>
      </c>
      <c r="EB115" s="130">
        <f t="shared" si="92"/>
        <v>8</v>
      </c>
      <c r="EC115" s="130">
        <f t="shared" si="93"/>
        <v>8</v>
      </c>
      <c r="ED115" s="130">
        <f t="shared" si="94"/>
        <v>7</v>
      </c>
      <c r="EE115" s="130">
        <f t="shared" si="95"/>
        <v>7</v>
      </c>
      <c r="EF115" s="132">
        <f t="shared" si="96"/>
        <v>8</v>
      </c>
      <c r="EI115" s="138"/>
      <c r="EJ115" s="117"/>
      <c r="EK115" s="117"/>
      <c r="EL115" s="117"/>
      <c r="EM115" s="117"/>
      <c r="EN115" s="117"/>
      <c r="EO115" s="117"/>
      <c r="EP115" s="117"/>
      <c r="EQ115" s="117"/>
      <c r="ER115" s="117"/>
      <c r="ES115" s="117"/>
      <c r="ET115" s="117"/>
      <c r="EU115" s="117"/>
      <c r="EV115" s="139"/>
      <c r="EW115" s="139"/>
      <c r="EX115" s="139"/>
      <c r="EY115" s="139"/>
      <c r="EZ115" s="139"/>
      <c r="FA115" s="139"/>
      <c r="FB115" s="139"/>
      <c r="FC115" s="139"/>
      <c r="FD115" s="139"/>
    </row>
    <row r="116" spans="2:160" s="111" customFormat="1" ht="13.5" customHeight="1">
      <c r="C116" s="111" t="s">
        <v>64</v>
      </c>
      <c r="D116" s="111" t="s">
        <v>65</v>
      </c>
      <c r="E116" s="111" t="s">
        <v>66</v>
      </c>
      <c r="F116" s="111" t="s">
        <v>67</v>
      </c>
      <c r="G116" s="111" t="s">
        <v>68</v>
      </c>
      <c r="H116" s="111" t="s">
        <v>69</v>
      </c>
      <c r="I116" s="111" t="s">
        <v>70</v>
      </c>
      <c r="J116" s="111" t="s">
        <v>71</v>
      </c>
      <c r="K116" s="111" t="s">
        <v>72</v>
      </c>
      <c r="L116" s="111" t="s">
        <v>73</v>
      </c>
      <c r="M116" s="111" t="s">
        <v>106</v>
      </c>
      <c r="N116" s="111" t="s">
        <v>107</v>
      </c>
      <c r="Q116" s="111" t="s">
        <v>64</v>
      </c>
      <c r="R116" s="111" t="s">
        <v>65</v>
      </c>
      <c r="S116" s="111" t="s">
        <v>66</v>
      </c>
      <c r="T116" s="111" t="s">
        <v>67</v>
      </c>
      <c r="U116" s="111" t="s">
        <v>68</v>
      </c>
      <c r="V116" s="111" t="s">
        <v>69</v>
      </c>
      <c r="W116" s="111" t="s">
        <v>70</v>
      </c>
      <c r="X116" s="111" t="s">
        <v>71</v>
      </c>
      <c r="Y116" s="111" t="s">
        <v>72</v>
      </c>
      <c r="Z116" s="111" t="s">
        <v>73</v>
      </c>
      <c r="AA116" s="111" t="s">
        <v>106</v>
      </c>
      <c r="AB116" s="111" t="s">
        <v>107</v>
      </c>
      <c r="AE116" s="111" t="s">
        <v>64</v>
      </c>
      <c r="AF116" s="111" t="s">
        <v>65</v>
      </c>
      <c r="AG116" s="111" t="s">
        <v>66</v>
      </c>
      <c r="AH116" s="111" t="s">
        <v>67</v>
      </c>
      <c r="AI116" s="111" t="s">
        <v>68</v>
      </c>
      <c r="AJ116" s="111" t="s">
        <v>69</v>
      </c>
      <c r="AK116" s="111" t="s">
        <v>70</v>
      </c>
      <c r="AL116" s="111" t="s">
        <v>71</v>
      </c>
      <c r="AM116" s="111" t="s">
        <v>72</v>
      </c>
      <c r="AN116" s="111" t="s">
        <v>73</v>
      </c>
      <c r="AO116" s="111" t="s">
        <v>106</v>
      </c>
      <c r="AP116" s="111" t="s">
        <v>107</v>
      </c>
      <c r="AS116" s="111" t="s">
        <v>64</v>
      </c>
      <c r="AT116" s="111" t="s">
        <v>65</v>
      </c>
      <c r="AU116" s="111" t="s">
        <v>66</v>
      </c>
      <c r="AV116" s="111" t="s">
        <v>67</v>
      </c>
      <c r="AW116" s="111" t="s">
        <v>68</v>
      </c>
      <c r="AX116" s="111" t="s">
        <v>69</v>
      </c>
      <c r="AY116" s="111" t="s">
        <v>70</v>
      </c>
      <c r="AZ116" s="111" t="s">
        <v>71</v>
      </c>
      <c r="BA116" s="111" t="s">
        <v>72</v>
      </c>
      <c r="BB116" s="111" t="s">
        <v>73</v>
      </c>
      <c r="BC116" s="111" t="s">
        <v>106</v>
      </c>
      <c r="BD116" s="111" t="s">
        <v>107</v>
      </c>
      <c r="BG116" s="111" t="s">
        <v>64</v>
      </c>
      <c r="BH116" s="111" t="s">
        <v>65</v>
      </c>
      <c r="BI116" s="111" t="s">
        <v>66</v>
      </c>
      <c r="BJ116" s="111" t="s">
        <v>67</v>
      </c>
      <c r="BK116" s="111" t="s">
        <v>68</v>
      </c>
      <c r="BL116" s="111" t="s">
        <v>69</v>
      </c>
      <c r="BM116" s="111" t="s">
        <v>70</v>
      </c>
      <c r="BN116" s="111" t="s">
        <v>71</v>
      </c>
      <c r="BO116" s="111" t="s">
        <v>72</v>
      </c>
      <c r="BP116" s="111" t="s">
        <v>73</v>
      </c>
      <c r="BQ116" s="111" t="s">
        <v>106</v>
      </c>
      <c r="BR116" s="111" t="s">
        <v>107</v>
      </c>
      <c r="BU116" s="111" t="s">
        <v>64</v>
      </c>
      <c r="BV116" s="111" t="s">
        <v>65</v>
      </c>
      <c r="BW116" s="111" t="s">
        <v>66</v>
      </c>
      <c r="BX116" s="111" t="s">
        <v>67</v>
      </c>
      <c r="BY116" s="111" t="s">
        <v>68</v>
      </c>
      <c r="BZ116" s="111" t="s">
        <v>69</v>
      </c>
      <c r="CA116" s="111" t="s">
        <v>70</v>
      </c>
      <c r="CB116" s="111" t="s">
        <v>71</v>
      </c>
      <c r="CC116" s="111" t="s">
        <v>72</v>
      </c>
      <c r="CD116" s="111" t="s">
        <v>73</v>
      </c>
      <c r="CE116" s="111" t="s">
        <v>106</v>
      </c>
      <c r="CF116" s="111" t="s">
        <v>107</v>
      </c>
      <c r="CI116" s="111" t="s">
        <v>64</v>
      </c>
      <c r="CJ116" s="111" t="s">
        <v>65</v>
      </c>
      <c r="CK116" s="111" t="s">
        <v>66</v>
      </c>
      <c r="CL116" s="111" t="s">
        <v>67</v>
      </c>
      <c r="CM116" s="111" t="s">
        <v>68</v>
      </c>
      <c r="CN116" s="111" t="s">
        <v>69</v>
      </c>
      <c r="CO116" s="111" t="s">
        <v>70</v>
      </c>
      <c r="CP116" s="111" t="s">
        <v>71</v>
      </c>
      <c r="CQ116" s="111" t="s">
        <v>72</v>
      </c>
      <c r="CR116" s="111" t="s">
        <v>73</v>
      </c>
      <c r="CS116" s="111" t="s">
        <v>106</v>
      </c>
      <c r="CT116" s="111" t="s">
        <v>107</v>
      </c>
      <c r="CU116" s="111" t="s">
        <v>74</v>
      </c>
      <c r="CV116" s="111" t="s">
        <v>75</v>
      </c>
      <c r="CW116" s="111" t="s">
        <v>76</v>
      </c>
      <c r="CX116" s="111" t="s">
        <v>77</v>
      </c>
      <c r="DA116" s="111" t="s">
        <v>64</v>
      </c>
      <c r="DB116" s="111" t="s">
        <v>65</v>
      </c>
      <c r="DC116" s="111" t="s">
        <v>66</v>
      </c>
      <c r="DD116" s="111" t="s">
        <v>67</v>
      </c>
      <c r="DE116" s="111" t="s">
        <v>68</v>
      </c>
      <c r="DF116" s="111" t="s">
        <v>69</v>
      </c>
      <c r="DG116" s="111" t="s">
        <v>70</v>
      </c>
      <c r="DH116" s="111" t="s">
        <v>71</v>
      </c>
      <c r="DI116" s="111" t="s">
        <v>72</v>
      </c>
      <c r="DJ116" s="111" t="s">
        <v>73</v>
      </c>
      <c r="DK116" s="111" t="s">
        <v>106</v>
      </c>
      <c r="DL116" s="111" t="s">
        <v>107</v>
      </c>
      <c r="DM116" s="111" t="s">
        <v>74</v>
      </c>
      <c r="DN116" s="111" t="s">
        <v>75</v>
      </c>
      <c r="DO116" s="111" t="s">
        <v>76</v>
      </c>
      <c r="DP116" s="111" t="s">
        <v>77</v>
      </c>
      <c r="DU116" s="111" t="s">
        <v>64</v>
      </c>
      <c r="DV116" s="111" t="s">
        <v>65</v>
      </c>
      <c r="DW116" s="111" t="s">
        <v>66</v>
      </c>
      <c r="DX116" s="111" t="s">
        <v>67</v>
      </c>
      <c r="DY116" s="111" t="s">
        <v>68</v>
      </c>
      <c r="DZ116" s="111" t="s">
        <v>69</v>
      </c>
      <c r="EA116" s="111" t="s">
        <v>70</v>
      </c>
      <c r="EB116" s="111" t="s">
        <v>71</v>
      </c>
      <c r="EC116" s="111" t="s">
        <v>72</v>
      </c>
      <c r="ED116" s="111" t="s">
        <v>73</v>
      </c>
      <c r="EE116" s="111" t="s">
        <v>106</v>
      </c>
      <c r="EF116" s="111" t="s">
        <v>107</v>
      </c>
      <c r="EJ116" s="111" t="s">
        <v>64</v>
      </c>
      <c r="EK116" s="111" t="s">
        <v>65</v>
      </c>
      <c r="EL116" s="111" t="s">
        <v>66</v>
      </c>
      <c r="EM116" s="111" t="s">
        <v>67</v>
      </c>
      <c r="EN116" s="111" t="s">
        <v>68</v>
      </c>
      <c r="EO116" s="111" t="s">
        <v>69</v>
      </c>
      <c r="EP116" s="111" t="s">
        <v>70</v>
      </c>
      <c r="EQ116" s="111" t="s">
        <v>71</v>
      </c>
      <c r="ER116" s="111" t="s">
        <v>72</v>
      </c>
      <c r="ES116" s="111" t="s">
        <v>73</v>
      </c>
      <c r="ET116" s="111" t="s">
        <v>106</v>
      </c>
      <c r="EU116" s="111" t="s">
        <v>107</v>
      </c>
    </row>
    <row r="117" spans="2:160" s="111" customFormat="1" ht="13.5" customHeight="1" thickBot="1">
      <c r="M117" s="704">
        <f>SUM(C101:N115)</f>
        <v>80</v>
      </c>
      <c r="N117" s="704"/>
      <c r="AA117" s="704">
        <f>SUM(Q101:AB115)</f>
        <v>141</v>
      </c>
      <c r="AB117" s="704"/>
      <c r="AO117" s="704">
        <f>SUM(AE101:AP115)</f>
        <v>119</v>
      </c>
      <c r="AP117" s="704"/>
      <c r="BC117" s="704">
        <f>SUM(AS101:BD115)</f>
        <v>137</v>
      </c>
      <c r="BD117" s="704"/>
      <c r="BQ117" s="704">
        <f>SUM(BG101:BR115)</f>
        <v>137</v>
      </c>
      <c r="BR117" s="704"/>
      <c r="CE117" s="704">
        <f>SUM(BU101:CF115)</f>
        <v>99</v>
      </c>
      <c r="CF117" s="704"/>
      <c r="CS117" s="704">
        <f>SUM(CI101:CT115)</f>
        <v>163</v>
      </c>
      <c r="CT117" s="704"/>
      <c r="CW117" s="704">
        <f>SUM(CI101:CX115)</f>
        <v>166</v>
      </c>
      <c r="CX117" s="704"/>
      <c r="DK117" s="704">
        <f>SUM(DA101:DL115)</f>
        <v>126</v>
      </c>
      <c r="DL117" s="704"/>
      <c r="DO117" s="704">
        <f>SUM(DA101:DP115)</f>
        <v>152</v>
      </c>
      <c r="DP117" s="704"/>
      <c r="DQ117" s="133"/>
      <c r="EG117" s="133"/>
      <c r="EI117" s="139"/>
      <c r="EJ117" s="140"/>
      <c r="EK117" s="140"/>
      <c r="EL117" s="140"/>
      <c r="EM117" s="140"/>
      <c r="EN117" s="140"/>
      <c r="EO117" s="140"/>
      <c r="EP117" s="140"/>
      <c r="EQ117" s="140"/>
      <c r="ER117" s="140"/>
      <c r="ES117" s="140"/>
      <c r="ET117" s="140"/>
      <c r="EU117" s="140"/>
      <c r="EV117" s="139"/>
      <c r="EW117" s="139"/>
      <c r="EX117" s="139"/>
      <c r="EY117" s="139"/>
      <c r="EZ117" s="139"/>
      <c r="FA117" s="139"/>
      <c r="FB117" s="139"/>
      <c r="FC117" s="139"/>
      <c r="FD117" s="139"/>
    </row>
    <row r="118" spans="2:160" s="111" customFormat="1" ht="13.5" customHeight="1" thickBot="1">
      <c r="C118" s="705" t="s">
        <v>101</v>
      </c>
      <c r="D118" s="705"/>
      <c r="Q118" s="705" t="s">
        <v>102</v>
      </c>
      <c r="R118" s="705"/>
      <c r="S118" s="112"/>
      <c r="AE118" s="705" t="s">
        <v>103</v>
      </c>
      <c r="AF118" s="705"/>
      <c r="AG118" s="112"/>
      <c r="AH118" s="112"/>
      <c r="AS118" s="705" t="s">
        <v>104</v>
      </c>
      <c r="AT118" s="705"/>
      <c r="AU118" s="112"/>
      <c r="AV118" s="112"/>
      <c r="BG118" s="705" t="s">
        <v>86</v>
      </c>
      <c r="BH118" s="705"/>
      <c r="BI118" s="112"/>
      <c r="BJ118" s="112"/>
      <c r="BU118" s="705" t="s">
        <v>87</v>
      </c>
      <c r="BV118" s="705"/>
      <c r="BW118" s="112"/>
      <c r="BX118" s="112"/>
      <c r="CI118" s="705" t="s">
        <v>88</v>
      </c>
      <c r="CJ118" s="705"/>
      <c r="CK118" s="705"/>
      <c r="CL118" s="705"/>
      <c r="DA118" s="705" t="s">
        <v>89</v>
      </c>
      <c r="DB118" s="705"/>
      <c r="DC118" s="705"/>
      <c r="DD118" s="705"/>
      <c r="DU118" s="706" t="s">
        <v>90</v>
      </c>
      <c r="DV118" s="707"/>
      <c r="DW118" s="707"/>
      <c r="DX118" s="707"/>
      <c r="DY118" s="707"/>
      <c r="DZ118" s="707"/>
      <c r="EA118" s="707"/>
      <c r="EB118" s="707"/>
      <c r="EC118" s="707"/>
      <c r="ED118" s="707"/>
      <c r="EE118" s="707"/>
      <c r="EF118" s="708"/>
      <c r="EI118" s="139"/>
      <c r="EJ118" s="140"/>
      <c r="EK118" s="140"/>
      <c r="EL118" s="140"/>
      <c r="EM118" s="140"/>
      <c r="EN118" s="140"/>
      <c r="EO118" s="140"/>
      <c r="EP118" s="140"/>
      <c r="EQ118" s="140"/>
      <c r="ER118" s="140"/>
      <c r="ES118" s="140"/>
      <c r="ET118" s="140"/>
      <c r="EU118" s="140"/>
      <c r="EV118" s="139"/>
      <c r="EW118" s="139"/>
      <c r="EX118" s="139"/>
      <c r="EY118" s="139"/>
      <c r="EZ118" s="139"/>
      <c r="FA118" s="139"/>
      <c r="FB118" s="139"/>
      <c r="FC118" s="139"/>
      <c r="FD118" s="139"/>
    </row>
    <row r="119" spans="2:160" s="111" customFormat="1" ht="13.5" customHeight="1">
      <c r="B119" s="111">
        <v>15</v>
      </c>
      <c r="C119" s="113">
        <v>1</v>
      </c>
      <c r="D119" s="114">
        <v>1</v>
      </c>
      <c r="E119" s="114">
        <v>1</v>
      </c>
      <c r="F119" s="114">
        <v>1</v>
      </c>
      <c r="G119" s="114">
        <v>1</v>
      </c>
      <c r="H119" s="115">
        <v>1</v>
      </c>
      <c r="I119" s="113">
        <v>1</v>
      </c>
      <c r="J119" s="114">
        <v>1</v>
      </c>
      <c r="K119" s="114">
        <v>1</v>
      </c>
      <c r="L119" s="114">
        <v>1</v>
      </c>
      <c r="M119" s="114">
        <v>1</v>
      </c>
      <c r="N119" s="116">
        <v>1</v>
      </c>
      <c r="P119" s="111">
        <v>15</v>
      </c>
      <c r="Q119" s="113">
        <v>1</v>
      </c>
      <c r="R119" s="114"/>
      <c r="S119" s="114">
        <v>1</v>
      </c>
      <c r="T119" s="114">
        <v>1</v>
      </c>
      <c r="U119" s="114"/>
      <c r="V119" s="115">
        <v>1</v>
      </c>
      <c r="W119" s="113">
        <v>1</v>
      </c>
      <c r="X119" s="114">
        <v>1</v>
      </c>
      <c r="Y119" s="114">
        <v>1</v>
      </c>
      <c r="Z119" s="114">
        <v>1</v>
      </c>
      <c r="AA119" s="114">
        <v>1</v>
      </c>
      <c r="AB119" s="116">
        <v>1</v>
      </c>
      <c r="AD119" s="111">
        <v>15</v>
      </c>
      <c r="AE119" s="113">
        <v>1</v>
      </c>
      <c r="AF119" s="114">
        <v>1</v>
      </c>
      <c r="AG119" s="114">
        <v>1</v>
      </c>
      <c r="AH119" s="114">
        <v>1</v>
      </c>
      <c r="AI119" s="114">
        <v>1</v>
      </c>
      <c r="AJ119" s="115">
        <v>1</v>
      </c>
      <c r="AK119" s="113">
        <v>1</v>
      </c>
      <c r="AL119" s="114">
        <v>1</v>
      </c>
      <c r="AM119" s="114">
        <v>1</v>
      </c>
      <c r="AN119" s="114">
        <v>1</v>
      </c>
      <c r="AO119" s="114">
        <v>1</v>
      </c>
      <c r="AP119" s="116">
        <v>1</v>
      </c>
      <c r="AR119" s="111">
        <v>15</v>
      </c>
      <c r="AS119" s="113">
        <v>1</v>
      </c>
      <c r="AT119" s="114"/>
      <c r="AU119" s="114">
        <v>1</v>
      </c>
      <c r="AV119" s="114">
        <v>1</v>
      </c>
      <c r="AW119" s="114"/>
      <c r="AX119" s="115">
        <v>1</v>
      </c>
      <c r="AY119" s="113">
        <v>1</v>
      </c>
      <c r="AZ119" s="144">
        <v>1</v>
      </c>
      <c r="BA119" s="114">
        <v>1</v>
      </c>
      <c r="BB119" s="114">
        <v>1</v>
      </c>
      <c r="BC119" s="114">
        <v>1</v>
      </c>
      <c r="BD119" s="116">
        <v>1</v>
      </c>
      <c r="BF119" s="111">
        <v>15</v>
      </c>
      <c r="BG119" s="113">
        <v>1</v>
      </c>
      <c r="BH119" s="114">
        <v>1</v>
      </c>
      <c r="BI119" s="114">
        <v>1</v>
      </c>
      <c r="BJ119" s="114">
        <v>1</v>
      </c>
      <c r="BK119" s="114">
        <v>1</v>
      </c>
      <c r="BL119" s="115">
        <v>1</v>
      </c>
      <c r="BM119" s="113">
        <v>1</v>
      </c>
      <c r="BN119" s="144">
        <v>1</v>
      </c>
      <c r="BO119" s="114">
        <v>1</v>
      </c>
      <c r="BP119" s="114">
        <v>1</v>
      </c>
      <c r="BQ119" s="114">
        <v>1</v>
      </c>
      <c r="BR119" s="116">
        <v>1</v>
      </c>
      <c r="BT119" s="111">
        <v>15</v>
      </c>
      <c r="BU119" s="113"/>
      <c r="BV119" s="114"/>
      <c r="BW119" s="114"/>
      <c r="BX119" s="114"/>
      <c r="BY119" s="114"/>
      <c r="BZ119" s="115">
        <v>1</v>
      </c>
      <c r="CA119" s="113">
        <v>1</v>
      </c>
      <c r="CB119" s="114">
        <v>1</v>
      </c>
      <c r="CC119" s="114">
        <v>1</v>
      </c>
      <c r="CD119" s="114">
        <v>1</v>
      </c>
      <c r="CE119" s="114">
        <v>1</v>
      </c>
      <c r="CF119" s="116">
        <v>1</v>
      </c>
      <c r="CH119" s="111">
        <v>15</v>
      </c>
      <c r="CI119" s="113">
        <v>1</v>
      </c>
      <c r="CJ119" s="114"/>
      <c r="CK119" s="114">
        <v>1</v>
      </c>
      <c r="CL119" s="114">
        <v>1</v>
      </c>
      <c r="CM119" s="114">
        <v>1</v>
      </c>
      <c r="CN119" s="115">
        <v>1</v>
      </c>
      <c r="CO119" s="113">
        <v>1</v>
      </c>
      <c r="CP119" s="114">
        <v>1</v>
      </c>
      <c r="CQ119" s="114">
        <v>1</v>
      </c>
      <c r="CR119" s="114">
        <v>1</v>
      </c>
      <c r="CS119" s="114">
        <v>1</v>
      </c>
      <c r="CT119" s="116">
        <v>1</v>
      </c>
      <c r="CU119" s="114"/>
      <c r="CV119" s="114"/>
      <c r="CW119" s="114"/>
      <c r="CX119" s="116"/>
      <c r="CZ119" s="111">
        <v>15</v>
      </c>
      <c r="DA119" s="113"/>
      <c r="DB119" s="114"/>
      <c r="DC119" s="114">
        <v>1</v>
      </c>
      <c r="DD119" s="114">
        <v>1</v>
      </c>
      <c r="DE119" s="114">
        <v>1</v>
      </c>
      <c r="DF119" s="115">
        <v>1</v>
      </c>
      <c r="DG119" s="113">
        <v>1</v>
      </c>
      <c r="DH119" s="114">
        <v>1</v>
      </c>
      <c r="DI119" s="114">
        <v>1</v>
      </c>
      <c r="DJ119" s="114">
        <v>1</v>
      </c>
      <c r="DK119" s="114">
        <v>1</v>
      </c>
      <c r="DL119" s="116">
        <v>1</v>
      </c>
      <c r="DM119" s="114"/>
      <c r="DN119" s="114"/>
      <c r="DO119" s="114"/>
      <c r="DP119" s="116"/>
      <c r="DQ119" s="117"/>
      <c r="DT119" s="111">
        <v>15</v>
      </c>
      <c r="DU119" s="113">
        <f>SUM(C119,Q119,AE119,AS119,BG119,BU119,CI119,DA119)</f>
        <v>6</v>
      </c>
      <c r="DV119" s="114">
        <f>SUM(D119,R119,AF119,AT119,BH119,BV119,CJ119,DB119)</f>
        <v>3</v>
      </c>
      <c r="DW119" s="114">
        <f t="shared" ref="DW119:DW133" si="99">SUM(E119,S119,AG119,AV119,BJ119,BW119,CK119,DC119)</f>
        <v>7</v>
      </c>
      <c r="DX119" s="114">
        <f t="shared" ref="DX119:DX133" si="100">SUM(E119,T119,AH119,AV119,BJ119,BX119,CL119,DD119)</f>
        <v>7</v>
      </c>
      <c r="DY119" s="114">
        <f t="shared" ref="DY119:DY133" si="101">SUM(G119,U119,AI119,AW119,BK119,BY119,CM119,DE119)</f>
        <v>5</v>
      </c>
      <c r="DZ119" s="116">
        <f t="shared" ref="DZ119:DZ133" si="102">SUM(H119,V119,AJ119,AX119,BL119,BZ119,CN119,DF119)</f>
        <v>8</v>
      </c>
      <c r="EA119" s="113">
        <f t="shared" ref="EA119:EA133" si="103">SUM(I119,W119,AK119,AY119,BM119,CA119,CO119,DG119)</f>
        <v>8</v>
      </c>
      <c r="EB119" s="114">
        <f t="shared" ref="EB119:EB133" si="104">SUM(J119,X119,AL119,BA119,BO119,CB119,CP119,DH119)</f>
        <v>8</v>
      </c>
      <c r="EC119" s="114">
        <f t="shared" ref="EC119:EC133" si="105">SUM(K119,Y119,AM119,BB119,BP119,CC119,CQ119,DI119)</f>
        <v>8</v>
      </c>
      <c r="ED119" s="114">
        <f t="shared" ref="ED119:ED133" si="106">SUM(K119,Z119,AN119,BB119,BP119,CD119,CR119,DJ119)</f>
        <v>8</v>
      </c>
      <c r="EE119" s="114">
        <f t="shared" ref="EE119:EE133" si="107">SUM(M119,AA119,AO119,BC119,BQ119,CE119,CS119,DK119)</f>
        <v>8</v>
      </c>
      <c r="EF119" s="116">
        <f t="shared" ref="EF119:EF133" si="108">SUM(N119,AB119,AP119,BD119,BR119,CF119,CT119,DL119)</f>
        <v>8</v>
      </c>
      <c r="EI119" s="138"/>
      <c r="EJ119" s="117"/>
      <c r="EK119" s="117"/>
      <c r="EL119" s="117"/>
      <c r="EM119" s="117"/>
      <c r="EN119" s="117"/>
      <c r="EO119" s="117"/>
      <c r="EP119" s="117"/>
      <c r="EQ119" s="117"/>
      <c r="ER119" s="117"/>
      <c r="ES119" s="117"/>
      <c r="ET119" s="117"/>
      <c r="EU119" s="117"/>
      <c r="EV119" s="139"/>
      <c r="EW119" s="140"/>
      <c r="EX119" s="141"/>
      <c r="EY119" s="139"/>
      <c r="EZ119" s="139"/>
      <c r="FA119" s="139"/>
      <c r="FB119" s="139"/>
      <c r="FC119" s="139"/>
      <c r="FD119" s="139"/>
    </row>
    <row r="120" spans="2:160" s="111" customFormat="1" ht="13.5" customHeight="1">
      <c r="B120" s="111">
        <v>14</v>
      </c>
      <c r="C120" s="120">
        <v>1</v>
      </c>
      <c r="D120" s="121">
        <v>1</v>
      </c>
      <c r="E120" s="121">
        <v>1</v>
      </c>
      <c r="F120" s="121">
        <v>1</v>
      </c>
      <c r="G120" s="121">
        <v>1</v>
      </c>
      <c r="H120" s="122">
        <v>1</v>
      </c>
      <c r="I120" s="120">
        <v>1</v>
      </c>
      <c r="J120" s="121">
        <v>1</v>
      </c>
      <c r="K120" s="121">
        <v>1</v>
      </c>
      <c r="L120" s="121">
        <v>1</v>
      </c>
      <c r="M120" s="121">
        <v>1</v>
      </c>
      <c r="N120" s="123">
        <v>1</v>
      </c>
      <c r="P120" s="111">
        <v>14</v>
      </c>
      <c r="Q120" s="120">
        <v>1</v>
      </c>
      <c r="R120" s="121"/>
      <c r="S120" s="121">
        <v>1</v>
      </c>
      <c r="T120" s="121"/>
      <c r="U120" s="121"/>
      <c r="V120" s="122"/>
      <c r="W120" s="120">
        <v>1</v>
      </c>
      <c r="X120" s="121">
        <v>1</v>
      </c>
      <c r="Y120" s="121">
        <v>1</v>
      </c>
      <c r="Z120" s="121">
        <v>1</v>
      </c>
      <c r="AA120" s="121">
        <v>1</v>
      </c>
      <c r="AB120" s="123">
        <v>1</v>
      </c>
      <c r="AD120" s="111">
        <v>14</v>
      </c>
      <c r="AE120" s="120">
        <v>1</v>
      </c>
      <c r="AF120" s="121"/>
      <c r="AG120" s="121">
        <v>1</v>
      </c>
      <c r="AH120" s="121">
        <v>1</v>
      </c>
      <c r="AI120" s="121"/>
      <c r="AJ120" s="122">
        <v>1</v>
      </c>
      <c r="AK120" s="120">
        <v>1</v>
      </c>
      <c r="AL120" s="121">
        <v>1</v>
      </c>
      <c r="AM120" s="121">
        <v>1</v>
      </c>
      <c r="AN120" s="121">
        <v>1</v>
      </c>
      <c r="AO120" s="121">
        <v>1</v>
      </c>
      <c r="AP120" s="123">
        <v>1</v>
      </c>
      <c r="AR120" s="111">
        <v>14</v>
      </c>
      <c r="AS120" s="120">
        <v>1</v>
      </c>
      <c r="AT120" s="121"/>
      <c r="AU120" s="121"/>
      <c r="AV120" s="121">
        <v>1</v>
      </c>
      <c r="AW120" s="121"/>
      <c r="AX120" s="122">
        <v>1</v>
      </c>
      <c r="AY120" s="120">
        <v>1</v>
      </c>
      <c r="AZ120" s="145">
        <v>1</v>
      </c>
      <c r="BA120" s="121">
        <v>1</v>
      </c>
      <c r="BB120" s="121">
        <v>1</v>
      </c>
      <c r="BC120" s="121">
        <v>1</v>
      </c>
      <c r="BD120" s="123">
        <v>1</v>
      </c>
      <c r="BF120" s="111">
        <v>14</v>
      </c>
      <c r="BG120" s="120">
        <v>1</v>
      </c>
      <c r="BH120" s="121">
        <v>1</v>
      </c>
      <c r="BI120" s="121">
        <v>1</v>
      </c>
      <c r="BJ120" s="121">
        <v>1</v>
      </c>
      <c r="BK120" s="121">
        <v>1</v>
      </c>
      <c r="BL120" s="122">
        <v>1</v>
      </c>
      <c r="BM120" s="120">
        <v>1</v>
      </c>
      <c r="BN120" s="145">
        <v>1</v>
      </c>
      <c r="BO120" s="121">
        <v>1</v>
      </c>
      <c r="BP120" s="121">
        <v>1</v>
      </c>
      <c r="BQ120" s="121">
        <v>1</v>
      </c>
      <c r="BR120" s="123">
        <v>1</v>
      </c>
      <c r="BT120" s="111">
        <v>14</v>
      </c>
      <c r="BU120" s="120">
        <v>1</v>
      </c>
      <c r="BV120" s="121">
        <v>1</v>
      </c>
      <c r="BW120" s="121">
        <v>1</v>
      </c>
      <c r="BX120" s="121">
        <v>1</v>
      </c>
      <c r="BY120" s="121"/>
      <c r="BZ120" s="122">
        <v>1</v>
      </c>
      <c r="CA120" s="120">
        <v>1</v>
      </c>
      <c r="CB120" s="121">
        <v>1</v>
      </c>
      <c r="CC120" s="121">
        <v>1</v>
      </c>
      <c r="CD120" s="121">
        <v>1</v>
      </c>
      <c r="CE120" s="121">
        <v>1</v>
      </c>
      <c r="CF120" s="123">
        <v>1</v>
      </c>
      <c r="CH120" s="111">
        <v>14</v>
      </c>
      <c r="CI120" s="120">
        <v>1</v>
      </c>
      <c r="CJ120" s="121"/>
      <c r="CK120" s="121">
        <v>1</v>
      </c>
      <c r="CL120" s="121">
        <v>1</v>
      </c>
      <c r="CM120" s="121">
        <v>1</v>
      </c>
      <c r="CN120" s="122">
        <v>1</v>
      </c>
      <c r="CO120" s="120">
        <v>1</v>
      </c>
      <c r="CP120" s="121">
        <v>1</v>
      </c>
      <c r="CQ120" s="121">
        <v>1</v>
      </c>
      <c r="CR120" s="121">
        <v>1</v>
      </c>
      <c r="CS120" s="121">
        <v>1</v>
      </c>
      <c r="CT120" s="123">
        <v>1</v>
      </c>
      <c r="CU120" s="121"/>
      <c r="CV120" s="121"/>
      <c r="CW120" s="121"/>
      <c r="CX120" s="123"/>
      <c r="CZ120" s="111">
        <v>14</v>
      </c>
      <c r="DA120" s="120">
        <v>1</v>
      </c>
      <c r="DB120" s="121"/>
      <c r="DC120" s="121">
        <v>1</v>
      </c>
      <c r="DD120" s="121">
        <v>1</v>
      </c>
      <c r="DE120" s="121"/>
      <c r="DF120" s="122">
        <v>1</v>
      </c>
      <c r="DG120" s="120">
        <v>1</v>
      </c>
      <c r="DH120" s="121">
        <v>1</v>
      </c>
      <c r="DI120" s="121">
        <v>1</v>
      </c>
      <c r="DJ120" s="121">
        <v>1</v>
      </c>
      <c r="DK120" s="121">
        <v>1</v>
      </c>
      <c r="DL120" s="123">
        <v>1</v>
      </c>
      <c r="DM120" s="121"/>
      <c r="DN120" s="121"/>
      <c r="DO120" s="121"/>
      <c r="DP120" s="123"/>
      <c r="DQ120" s="117"/>
      <c r="DT120" s="111">
        <v>14</v>
      </c>
      <c r="DU120" s="124">
        <f t="shared" ref="DU120:DU133" si="109">SUM(C120,Q120,AE120,AS120,BG120,BU120,CI120,DA120)</f>
        <v>8</v>
      </c>
      <c r="DV120" s="125">
        <f t="shared" ref="DV120:DV133" si="110">SUM(D120,R120,AF120,AT120,BH120,BV120,CJ120,DB120)</f>
        <v>3</v>
      </c>
      <c r="DW120" s="125">
        <f t="shared" si="99"/>
        <v>8</v>
      </c>
      <c r="DX120" s="125">
        <f t="shared" si="100"/>
        <v>7</v>
      </c>
      <c r="DY120" s="125">
        <f t="shared" si="101"/>
        <v>3</v>
      </c>
      <c r="DZ120" s="127">
        <f t="shared" si="102"/>
        <v>7</v>
      </c>
      <c r="EA120" s="124">
        <f t="shared" si="103"/>
        <v>8</v>
      </c>
      <c r="EB120" s="125">
        <f t="shared" si="104"/>
        <v>8</v>
      </c>
      <c r="EC120" s="125">
        <f t="shared" si="105"/>
        <v>8</v>
      </c>
      <c r="ED120" s="125">
        <f t="shared" si="106"/>
        <v>8</v>
      </c>
      <c r="EE120" s="125">
        <f t="shared" si="107"/>
        <v>8</v>
      </c>
      <c r="EF120" s="127">
        <f t="shared" si="108"/>
        <v>8</v>
      </c>
      <c r="EI120" s="138"/>
      <c r="EJ120" s="117"/>
      <c r="EK120" s="117"/>
      <c r="EL120" s="117"/>
      <c r="EM120" s="117"/>
      <c r="EN120" s="117"/>
      <c r="EO120" s="117"/>
      <c r="EP120" s="117"/>
      <c r="EQ120" s="117"/>
      <c r="ER120" s="117"/>
      <c r="ES120" s="117"/>
      <c r="ET120" s="117"/>
      <c r="EU120" s="117"/>
      <c r="EV120" s="139"/>
      <c r="EW120" s="140"/>
      <c r="EX120" s="141"/>
      <c r="EY120" s="139"/>
      <c r="EZ120" s="139"/>
      <c r="FA120" s="139"/>
      <c r="FB120" s="139"/>
      <c r="FC120" s="139"/>
      <c r="FD120" s="139"/>
    </row>
    <row r="121" spans="2:160" s="111" customFormat="1" ht="13.5" customHeight="1">
      <c r="B121" s="111">
        <v>13</v>
      </c>
      <c r="C121" s="120">
        <v>1</v>
      </c>
      <c r="D121" s="121">
        <v>1</v>
      </c>
      <c r="E121" s="121">
        <v>1</v>
      </c>
      <c r="F121" s="121">
        <v>1</v>
      </c>
      <c r="G121" s="121">
        <v>1</v>
      </c>
      <c r="H121" s="122">
        <v>1</v>
      </c>
      <c r="I121" s="120">
        <v>1</v>
      </c>
      <c r="J121" s="121">
        <v>1</v>
      </c>
      <c r="K121" s="121">
        <v>1</v>
      </c>
      <c r="L121" s="121">
        <v>1</v>
      </c>
      <c r="M121" s="121">
        <v>1</v>
      </c>
      <c r="N121" s="123">
        <v>1</v>
      </c>
      <c r="P121" s="111">
        <v>13</v>
      </c>
      <c r="Q121" s="120">
        <v>1</v>
      </c>
      <c r="R121" s="121"/>
      <c r="S121" s="121"/>
      <c r="T121" s="121"/>
      <c r="U121" s="121"/>
      <c r="V121" s="122"/>
      <c r="W121" s="120">
        <v>1</v>
      </c>
      <c r="X121" s="121">
        <v>1</v>
      </c>
      <c r="Y121" s="121">
        <v>1</v>
      </c>
      <c r="Z121" s="121"/>
      <c r="AA121" s="121">
        <v>1</v>
      </c>
      <c r="AB121" s="123">
        <v>1</v>
      </c>
      <c r="AD121" s="111">
        <v>13</v>
      </c>
      <c r="AE121" s="120">
        <v>1</v>
      </c>
      <c r="AF121" s="121"/>
      <c r="AG121" s="121"/>
      <c r="AH121" s="121">
        <v>1</v>
      </c>
      <c r="AI121" s="121"/>
      <c r="AJ121" s="122">
        <v>1</v>
      </c>
      <c r="AK121" s="120">
        <v>1</v>
      </c>
      <c r="AL121" s="121">
        <v>1</v>
      </c>
      <c r="AM121" s="121">
        <v>1</v>
      </c>
      <c r="AN121" s="121"/>
      <c r="AO121" s="121">
        <v>1</v>
      </c>
      <c r="AP121" s="123">
        <v>1</v>
      </c>
      <c r="AR121" s="111">
        <v>13</v>
      </c>
      <c r="AS121" s="120"/>
      <c r="AT121" s="121"/>
      <c r="AU121" s="121">
        <v>1</v>
      </c>
      <c r="AV121" s="121">
        <v>1</v>
      </c>
      <c r="AW121" s="121">
        <v>1</v>
      </c>
      <c r="AX121" s="122">
        <v>1</v>
      </c>
      <c r="AY121" s="120">
        <v>1</v>
      </c>
      <c r="AZ121" s="145">
        <v>1</v>
      </c>
      <c r="BA121" s="121">
        <v>1</v>
      </c>
      <c r="BB121" s="121"/>
      <c r="BC121" s="121">
        <v>1</v>
      </c>
      <c r="BD121" s="123"/>
      <c r="BF121" s="111">
        <v>13</v>
      </c>
      <c r="BG121" s="120">
        <v>1</v>
      </c>
      <c r="BH121" s="121"/>
      <c r="BI121" s="121"/>
      <c r="BJ121" s="121">
        <v>1</v>
      </c>
      <c r="BK121" s="121">
        <v>1</v>
      </c>
      <c r="BL121" s="122">
        <v>1</v>
      </c>
      <c r="BM121" s="120">
        <v>1</v>
      </c>
      <c r="BN121" s="145">
        <v>1</v>
      </c>
      <c r="BO121" s="121">
        <v>1</v>
      </c>
      <c r="BP121" s="121"/>
      <c r="BQ121" s="121">
        <v>1</v>
      </c>
      <c r="BR121" s="123">
        <v>1</v>
      </c>
      <c r="BT121" s="111">
        <v>13</v>
      </c>
      <c r="BU121" s="120">
        <v>1</v>
      </c>
      <c r="BV121" s="121">
        <v>1</v>
      </c>
      <c r="BW121" s="121">
        <v>1</v>
      </c>
      <c r="BX121" s="121">
        <v>1</v>
      </c>
      <c r="BY121" s="121"/>
      <c r="BZ121" s="122">
        <v>1</v>
      </c>
      <c r="CA121" s="120">
        <v>1</v>
      </c>
      <c r="CB121" s="121">
        <v>1</v>
      </c>
      <c r="CC121" s="121">
        <v>1</v>
      </c>
      <c r="CD121" s="121"/>
      <c r="CE121" s="121">
        <v>1</v>
      </c>
      <c r="CF121" s="123">
        <v>1</v>
      </c>
      <c r="CH121" s="111">
        <v>13</v>
      </c>
      <c r="CI121" s="120"/>
      <c r="CJ121" s="121"/>
      <c r="CK121" s="121">
        <v>1</v>
      </c>
      <c r="CL121" s="121">
        <v>1</v>
      </c>
      <c r="CM121" s="121">
        <v>1</v>
      </c>
      <c r="CN121" s="122">
        <v>1</v>
      </c>
      <c r="CO121" s="120">
        <v>1</v>
      </c>
      <c r="CP121" s="121">
        <v>1</v>
      </c>
      <c r="CQ121" s="121">
        <v>1</v>
      </c>
      <c r="CR121" s="121">
        <v>1</v>
      </c>
      <c r="CS121" s="121">
        <v>1</v>
      </c>
      <c r="CT121" s="123">
        <v>1</v>
      </c>
      <c r="CU121" s="121"/>
      <c r="CV121" s="121"/>
      <c r="CW121" s="121"/>
      <c r="CX121" s="123"/>
      <c r="CZ121" s="111">
        <v>13</v>
      </c>
      <c r="DA121" s="120">
        <v>1</v>
      </c>
      <c r="DB121" s="121">
        <v>1</v>
      </c>
      <c r="DC121" s="121">
        <v>1</v>
      </c>
      <c r="DD121" s="121">
        <v>1</v>
      </c>
      <c r="DE121" s="121">
        <v>1</v>
      </c>
      <c r="DF121" s="122">
        <v>1</v>
      </c>
      <c r="DG121" s="120">
        <v>1</v>
      </c>
      <c r="DH121" s="121">
        <v>1</v>
      </c>
      <c r="DI121" s="121">
        <v>1</v>
      </c>
      <c r="DJ121" s="121">
        <v>1</v>
      </c>
      <c r="DK121" s="121">
        <v>1</v>
      </c>
      <c r="DL121" s="123">
        <v>1</v>
      </c>
      <c r="DM121" s="121"/>
      <c r="DN121" s="121"/>
      <c r="DO121" s="121"/>
      <c r="DP121" s="123"/>
      <c r="DQ121" s="117"/>
      <c r="DT121" s="111">
        <v>13</v>
      </c>
      <c r="DU121" s="124">
        <f t="shared" si="109"/>
        <v>6</v>
      </c>
      <c r="DV121" s="125">
        <f t="shared" si="110"/>
        <v>3</v>
      </c>
      <c r="DW121" s="125">
        <f t="shared" si="99"/>
        <v>6</v>
      </c>
      <c r="DX121" s="125">
        <f t="shared" si="100"/>
        <v>7</v>
      </c>
      <c r="DY121" s="125">
        <f t="shared" si="101"/>
        <v>5</v>
      </c>
      <c r="DZ121" s="127">
        <f t="shared" si="102"/>
        <v>7</v>
      </c>
      <c r="EA121" s="124">
        <f t="shared" si="103"/>
        <v>8</v>
      </c>
      <c r="EB121" s="125">
        <f t="shared" si="104"/>
        <v>8</v>
      </c>
      <c r="EC121" s="125">
        <f t="shared" si="105"/>
        <v>6</v>
      </c>
      <c r="ED121" s="125">
        <f t="shared" si="106"/>
        <v>3</v>
      </c>
      <c r="EE121" s="125">
        <f t="shared" si="107"/>
        <v>8</v>
      </c>
      <c r="EF121" s="127">
        <f t="shared" si="108"/>
        <v>7</v>
      </c>
      <c r="EI121" s="138"/>
      <c r="EJ121" s="117"/>
      <c r="EK121" s="117"/>
      <c r="EL121" s="117"/>
      <c r="EM121" s="117"/>
      <c r="EN121" s="117"/>
      <c r="EO121" s="117"/>
      <c r="EP121" s="117"/>
      <c r="EQ121" s="117"/>
      <c r="ER121" s="117"/>
      <c r="ES121" s="117"/>
      <c r="ET121" s="117"/>
      <c r="EU121" s="117"/>
      <c r="EV121" s="139"/>
      <c r="EW121" s="140"/>
      <c r="EX121" s="141"/>
      <c r="EY121" s="139"/>
      <c r="EZ121" s="139"/>
      <c r="FA121" s="139"/>
      <c r="FB121" s="139"/>
      <c r="FC121" s="139"/>
      <c r="FD121" s="139"/>
    </row>
    <row r="122" spans="2:160" s="111" customFormat="1" ht="13.5" customHeight="1">
      <c r="B122" s="111">
        <v>12</v>
      </c>
      <c r="C122" s="120"/>
      <c r="D122" s="121"/>
      <c r="E122" s="121">
        <v>1</v>
      </c>
      <c r="F122" s="121">
        <v>1</v>
      </c>
      <c r="G122" s="121">
        <v>1</v>
      </c>
      <c r="H122" s="122">
        <v>1</v>
      </c>
      <c r="I122" s="120">
        <v>1</v>
      </c>
      <c r="J122" s="121">
        <v>1</v>
      </c>
      <c r="K122" s="121">
        <v>1</v>
      </c>
      <c r="L122" s="121">
        <v>1</v>
      </c>
      <c r="M122" s="121">
        <v>1</v>
      </c>
      <c r="N122" s="123">
        <v>1</v>
      </c>
      <c r="P122" s="111">
        <v>12</v>
      </c>
      <c r="Q122" s="120"/>
      <c r="R122" s="121"/>
      <c r="S122" s="121"/>
      <c r="T122" s="121">
        <v>1</v>
      </c>
      <c r="U122" s="121"/>
      <c r="V122" s="122"/>
      <c r="W122" s="120">
        <v>1</v>
      </c>
      <c r="X122" s="121">
        <v>1</v>
      </c>
      <c r="Y122" s="121">
        <v>1</v>
      </c>
      <c r="Z122" s="121"/>
      <c r="AA122" s="121">
        <v>1</v>
      </c>
      <c r="AB122" s="123">
        <v>1</v>
      </c>
      <c r="AD122" s="111">
        <v>12</v>
      </c>
      <c r="AE122" s="120"/>
      <c r="AF122" s="121"/>
      <c r="AG122" s="121"/>
      <c r="AH122" s="121">
        <v>1</v>
      </c>
      <c r="AI122" s="121"/>
      <c r="AJ122" s="122">
        <v>1</v>
      </c>
      <c r="AK122" s="120">
        <v>1</v>
      </c>
      <c r="AL122" s="121">
        <v>1</v>
      </c>
      <c r="AM122" s="121">
        <v>1</v>
      </c>
      <c r="AN122" s="121"/>
      <c r="AO122" s="121">
        <v>1</v>
      </c>
      <c r="AP122" s="123">
        <v>1</v>
      </c>
      <c r="AR122" s="111">
        <v>12</v>
      </c>
      <c r="AS122" s="120">
        <v>1</v>
      </c>
      <c r="AT122" s="121"/>
      <c r="AU122" s="121">
        <v>1</v>
      </c>
      <c r="AV122" s="121">
        <v>1</v>
      </c>
      <c r="AW122" s="121"/>
      <c r="AX122" s="122">
        <v>1</v>
      </c>
      <c r="AY122" s="120">
        <v>1</v>
      </c>
      <c r="AZ122" s="145">
        <v>1</v>
      </c>
      <c r="BA122" s="121">
        <v>1</v>
      </c>
      <c r="BB122" s="121"/>
      <c r="BC122" s="121">
        <v>1</v>
      </c>
      <c r="BD122" s="123">
        <v>1</v>
      </c>
      <c r="BF122" s="111">
        <v>12</v>
      </c>
      <c r="BG122" s="120"/>
      <c r="BH122" s="121"/>
      <c r="BI122" s="121">
        <v>1</v>
      </c>
      <c r="BJ122" s="121">
        <v>1</v>
      </c>
      <c r="BK122" s="121"/>
      <c r="BL122" s="122">
        <v>1</v>
      </c>
      <c r="BM122" s="120"/>
      <c r="BN122" s="145">
        <v>1</v>
      </c>
      <c r="BO122" s="121">
        <v>1</v>
      </c>
      <c r="BP122" s="121"/>
      <c r="BQ122" s="121">
        <v>1</v>
      </c>
      <c r="BR122" s="123"/>
      <c r="BT122" s="111">
        <v>12</v>
      </c>
      <c r="BU122" s="120">
        <v>1</v>
      </c>
      <c r="BV122" s="121"/>
      <c r="BW122" s="121"/>
      <c r="BX122" s="121">
        <v>1</v>
      </c>
      <c r="BY122" s="121"/>
      <c r="BZ122" s="122">
        <v>1</v>
      </c>
      <c r="CA122" s="120"/>
      <c r="CB122" s="121"/>
      <c r="CC122" s="121">
        <v>1</v>
      </c>
      <c r="CD122" s="121"/>
      <c r="CE122" s="121">
        <v>1</v>
      </c>
      <c r="CF122" s="123"/>
      <c r="CH122" s="111">
        <v>12</v>
      </c>
      <c r="CI122" s="120">
        <v>1</v>
      </c>
      <c r="CJ122" s="121"/>
      <c r="CK122" s="121">
        <v>1</v>
      </c>
      <c r="CL122" s="121">
        <v>1</v>
      </c>
      <c r="CM122" s="121"/>
      <c r="CN122" s="122">
        <v>1</v>
      </c>
      <c r="CO122" s="120">
        <v>1</v>
      </c>
      <c r="CP122" s="121">
        <v>1</v>
      </c>
      <c r="CQ122" s="121">
        <v>1</v>
      </c>
      <c r="CR122" s="121">
        <v>1</v>
      </c>
      <c r="CS122" s="121">
        <v>1</v>
      </c>
      <c r="CT122" s="123"/>
      <c r="CU122" s="121"/>
      <c r="CV122" s="121"/>
      <c r="CW122" s="121"/>
      <c r="CX122" s="123"/>
      <c r="CZ122" s="111">
        <v>12</v>
      </c>
      <c r="DA122" s="120">
        <v>1</v>
      </c>
      <c r="DB122" s="121"/>
      <c r="DC122" s="121">
        <v>1</v>
      </c>
      <c r="DD122" s="121">
        <v>1</v>
      </c>
      <c r="DE122" s="121"/>
      <c r="DF122" s="122">
        <v>1</v>
      </c>
      <c r="DG122" s="120">
        <v>1</v>
      </c>
      <c r="DH122" s="121">
        <v>1</v>
      </c>
      <c r="DI122" s="121">
        <v>1</v>
      </c>
      <c r="DJ122" s="121">
        <v>1</v>
      </c>
      <c r="DK122" s="121">
        <v>1</v>
      </c>
      <c r="DL122" s="123">
        <v>1</v>
      </c>
      <c r="DM122" s="121"/>
      <c r="DN122" s="121"/>
      <c r="DO122" s="121"/>
      <c r="DP122" s="123"/>
      <c r="DQ122" s="117"/>
      <c r="DT122" s="111">
        <v>12</v>
      </c>
      <c r="DU122" s="124">
        <f t="shared" si="109"/>
        <v>4</v>
      </c>
      <c r="DV122" s="125">
        <f t="shared" si="110"/>
        <v>0</v>
      </c>
      <c r="DW122" s="125">
        <f t="shared" si="99"/>
        <v>5</v>
      </c>
      <c r="DX122" s="125">
        <f t="shared" si="100"/>
        <v>8</v>
      </c>
      <c r="DY122" s="125">
        <f t="shared" si="101"/>
        <v>1</v>
      </c>
      <c r="DZ122" s="127">
        <f t="shared" si="102"/>
        <v>7</v>
      </c>
      <c r="EA122" s="124">
        <f t="shared" si="103"/>
        <v>6</v>
      </c>
      <c r="EB122" s="125">
        <f t="shared" si="104"/>
        <v>7</v>
      </c>
      <c r="EC122" s="125">
        <f t="shared" si="105"/>
        <v>6</v>
      </c>
      <c r="ED122" s="125">
        <f t="shared" si="106"/>
        <v>3</v>
      </c>
      <c r="EE122" s="125">
        <f t="shared" si="107"/>
        <v>8</v>
      </c>
      <c r="EF122" s="127">
        <f t="shared" si="108"/>
        <v>5</v>
      </c>
      <c r="EI122" s="138"/>
      <c r="EJ122" s="117"/>
      <c r="EK122" s="117"/>
      <c r="EL122" s="117"/>
      <c r="EM122" s="117"/>
      <c r="EN122" s="117"/>
      <c r="EO122" s="117"/>
      <c r="EP122" s="117"/>
      <c r="EQ122" s="117"/>
      <c r="ER122" s="117"/>
      <c r="ES122" s="117"/>
      <c r="ET122" s="117"/>
      <c r="EU122" s="117"/>
      <c r="EV122" s="139"/>
      <c r="EW122" s="140"/>
      <c r="EX122" s="141"/>
      <c r="EY122" s="139"/>
      <c r="EZ122" s="139"/>
      <c r="FA122" s="139"/>
      <c r="FB122" s="139"/>
      <c r="FC122" s="139"/>
      <c r="FD122" s="139"/>
    </row>
    <row r="123" spans="2:160" s="111" customFormat="1" ht="13.5" customHeight="1">
      <c r="B123" s="111">
        <v>11</v>
      </c>
      <c r="C123" s="120"/>
      <c r="D123" s="121"/>
      <c r="E123" s="121">
        <v>1</v>
      </c>
      <c r="F123" s="121">
        <v>1</v>
      </c>
      <c r="G123" s="121"/>
      <c r="H123" s="122">
        <v>1</v>
      </c>
      <c r="I123" s="120">
        <v>1</v>
      </c>
      <c r="J123" s="121">
        <v>1</v>
      </c>
      <c r="K123" s="121">
        <v>1</v>
      </c>
      <c r="L123" s="121">
        <v>1</v>
      </c>
      <c r="M123" s="121">
        <v>1</v>
      </c>
      <c r="N123" s="123">
        <v>1</v>
      </c>
      <c r="P123" s="111">
        <v>11</v>
      </c>
      <c r="Q123" s="120"/>
      <c r="R123" s="121"/>
      <c r="S123" s="121"/>
      <c r="T123" s="121">
        <v>1</v>
      </c>
      <c r="U123" s="121">
        <v>1</v>
      </c>
      <c r="V123" s="122"/>
      <c r="W123" s="120">
        <v>1</v>
      </c>
      <c r="X123" s="121">
        <v>1</v>
      </c>
      <c r="Y123" s="121">
        <v>1</v>
      </c>
      <c r="Z123" s="121">
        <v>1</v>
      </c>
      <c r="AA123" s="121"/>
      <c r="AB123" s="123">
        <v>1</v>
      </c>
      <c r="AD123" s="111">
        <v>11</v>
      </c>
      <c r="AE123" s="120"/>
      <c r="AF123" s="121"/>
      <c r="AG123" s="121">
        <v>1</v>
      </c>
      <c r="AH123" s="121">
        <v>1</v>
      </c>
      <c r="AI123" s="121"/>
      <c r="AJ123" s="122">
        <v>1</v>
      </c>
      <c r="AK123" s="120">
        <v>1</v>
      </c>
      <c r="AL123" s="121"/>
      <c r="AM123" s="121">
        <v>1</v>
      </c>
      <c r="AN123" s="121"/>
      <c r="AO123" s="121">
        <v>1</v>
      </c>
      <c r="AP123" s="123">
        <v>1</v>
      </c>
      <c r="AR123" s="111">
        <v>11</v>
      </c>
      <c r="AS123" s="120"/>
      <c r="AT123" s="121"/>
      <c r="AU123" s="121">
        <v>1</v>
      </c>
      <c r="AV123" s="121">
        <v>1</v>
      </c>
      <c r="AW123" s="121"/>
      <c r="AX123" s="122">
        <v>1</v>
      </c>
      <c r="AY123" s="120">
        <v>1</v>
      </c>
      <c r="AZ123" s="145">
        <v>1</v>
      </c>
      <c r="BA123" s="121"/>
      <c r="BB123" s="121"/>
      <c r="BC123" s="121"/>
      <c r="BD123" s="123">
        <v>1</v>
      </c>
      <c r="BF123" s="111">
        <v>11</v>
      </c>
      <c r="BG123" s="120"/>
      <c r="BH123" s="121"/>
      <c r="BI123" s="121">
        <v>1</v>
      </c>
      <c r="BJ123" s="121">
        <v>1</v>
      </c>
      <c r="BK123" s="121"/>
      <c r="BL123" s="122">
        <v>1</v>
      </c>
      <c r="BM123" s="120">
        <v>1</v>
      </c>
      <c r="BN123" s="145">
        <v>1</v>
      </c>
      <c r="BO123" s="121">
        <v>1</v>
      </c>
      <c r="BP123" s="121"/>
      <c r="BQ123" s="121"/>
      <c r="BR123" s="123">
        <v>1</v>
      </c>
      <c r="BT123" s="111">
        <v>11</v>
      </c>
      <c r="BU123" s="120"/>
      <c r="BV123" s="121"/>
      <c r="BW123" s="121">
        <v>1</v>
      </c>
      <c r="BX123" s="121">
        <v>1</v>
      </c>
      <c r="BY123" s="121">
        <v>1</v>
      </c>
      <c r="BZ123" s="122">
        <v>1</v>
      </c>
      <c r="CA123" s="120"/>
      <c r="CB123" s="121">
        <v>1</v>
      </c>
      <c r="CC123" s="121"/>
      <c r="CD123" s="121"/>
      <c r="CE123" s="121">
        <v>1</v>
      </c>
      <c r="CF123" s="123"/>
      <c r="CH123" s="111">
        <v>11</v>
      </c>
      <c r="CI123" s="120"/>
      <c r="CJ123" s="121"/>
      <c r="CK123" s="121">
        <v>1</v>
      </c>
      <c r="CL123" s="121">
        <v>1</v>
      </c>
      <c r="CM123" s="121"/>
      <c r="CN123" s="122">
        <v>1</v>
      </c>
      <c r="CO123" s="120">
        <v>1</v>
      </c>
      <c r="CP123" s="121">
        <v>1</v>
      </c>
      <c r="CQ123" s="121">
        <v>1</v>
      </c>
      <c r="CR123" s="121">
        <v>1</v>
      </c>
      <c r="CS123" s="121">
        <v>1</v>
      </c>
      <c r="CT123" s="123">
        <v>1</v>
      </c>
      <c r="CU123" s="121"/>
      <c r="CV123" s="121"/>
      <c r="CW123" s="121"/>
      <c r="CX123" s="123"/>
      <c r="CZ123" s="111">
        <v>11</v>
      </c>
      <c r="DA123" s="120">
        <v>1</v>
      </c>
      <c r="DB123" s="121"/>
      <c r="DC123" s="121">
        <v>1</v>
      </c>
      <c r="DD123" s="121">
        <v>1</v>
      </c>
      <c r="DE123" s="121">
        <v>1</v>
      </c>
      <c r="DF123" s="122">
        <v>1</v>
      </c>
      <c r="DG123" s="120">
        <v>1</v>
      </c>
      <c r="DH123" s="121">
        <v>1</v>
      </c>
      <c r="DI123" s="121">
        <v>1</v>
      </c>
      <c r="DJ123" s="121">
        <v>1</v>
      </c>
      <c r="DK123" s="121">
        <v>1</v>
      </c>
      <c r="DL123" s="123">
        <v>1</v>
      </c>
      <c r="DM123" s="121"/>
      <c r="DN123" s="121"/>
      <c r="DO123" s="121"/>
      <c r="DP123" s="123"/>
      <c r="DQ123" s="117"/>
      <c r="DT123" s="111">
        <v>11</v>
      </c>
      <c r="DU123" s="124">
        <f t="shared" si="109"/>
        <v>1</v>
      </c>
      <c r="DV123" s="125">
        <f t="shared" si="110"/>
        <v>0</v>
      </c>
      <c r="DW123" s="125">
        <f t="shared" si="99"/>
        <v>7</v>
      </c>
      <c r="DX123" s="125">
        <f t="shared" si="100"/>
        <v>8</v>
      </c>
      <c r="DY123" s="125">
        <f t="shared" si="101"/>
        <v>3</v>
      </c>
      <c r="DZ123" s="127">
        <f t="shared" si="102"/>
        <v>7</v>
      </c>
      <c r="EA123" s="124">
        <f t="shared" si="103"/>
        <v>7</v>
      </c>
      <c r="EB123" s="125">
        <f t="shared" si="104"/>
        <v>6</v>
      </c>
      <c r="EC123" s="125">
        <f t="shared" si="105"/>
        <v>5</v>
      </c>
      <c r="ED123" s="125">
        <f t="shared" si="106"/>
        <v>4</v>
      </c>
      <c r="EE123" s="125">
        <f t="shared" si="107"/>
        <v>5</v>
      </c>
      <c r="EF123" s="127">
        <f t="shared" si="108"/>
        <v>7</v>
      </c>
      <c r="EI123" s="138"/>
      <c r="EJ123" s="117"/>
      <c r="EK123" s="117"/>
      <c r="EL123" s="117"/>
      <c r="EM123" s="117"/>
      <c r="EN123" s="117"/>
      <c r="EO123" s="117"/>
      <c r="EP123" s="117"/>
      <c r="EQ123" s="117"/>
      <c r="ER123" s="117"/>
      <c r="ES123" s="117"/>
      <c r="ET123" s="117"/>
      <c r="EU123" s="117"/>
      <c r="EV123" s="139"/>
      <c r="EW123" s="140"/>
      <c r="EX123" s="141"/>
      <c r="EY123" s="139"/>
      <c r="EZ123" s="139"/>
      <c r="FA123" s="139"/>
      <c r="FB123" s="139"/>
      <c r="FC123" s="139"/>
      <c r="FD123" s="139"/>
    </row>
    <row r="124" spans="2:160" s="111" customFormat="1" ht="13.5" customHeight="1">
      <c r="B124" s="111">
        <v>10</v>
      </c>
      <c r="C124" s="124"/>
      <c r="D124" s="125">
        <v>1</v>
      </c>
      <c r="E124" s="125"/>
      <c r="F124" s="125">
        <v>1</v>
      </c>
      <c r="G124" s="125"/>
      <c r="H124" s="126">
        <v>1</v>
      </c>
      <c r="I124" s="124">
        <v>1</v>
      </c>
      <c r="J124" s="125">
        <v>1</v>
      </c>
      <c r="K124" s="125">
        <v>1</v>
      </c>
      <c r="L124" s="125"/>
      <c r="M124" s="125">
        <v>1</v>
      </c>
      <c r="N124" s="127">
        <v>1</v>
      </c>
      <c r="P124" s="111">
        <v>10</v>
      </c>
      <c r="Q124" s="124"/>
      <c r="R124" s="125"/>
      <c r="S124" s="125">
        <v>1</v>
      </c>
      <c r="T124" s="125"/>
      <c r="U124" s="125"/>
      <c r="V124" s="126"/>
      <c r="W124" s="124">
        <v>1</v>
      </c>
      <c r="X124" s="125">
        <v>1</v>
      </c>
      <c r="Y124" s="125">
        <v>1</v>
      </c>
      <c r="Z124" s="125">
        <v>1</v>
      </c>
      <c r="AA124" s="125"/>
      <c r="AB124" s="127">
        <v>1</v>
      </c>
      <c r="AD124" s="111">
        <v>10</v>
      </c>
      <c r="AE124" s="124"/>
      <c r="AF124" s="125"/>
      <c r="AG124" s="125">
        <v>1</v>
      </c>
      <c r="AH124" s="125">
        <v>1</v>
      </c>
      <c r="AI124" s="125">
        <v>1</v>
      </c>
      <c r="AJ124" s="126">
        <v>1</v>
      </c>
      <c r="AK124" s="124">
        <v>1</v>
      </c>
      <c r="AL124" s="125">
        <v>1</v>
      </c>
      <c r="AM124" s="125">
        <v>1</v>
      </c>
      <c r="AN124" s="125"/>
      <c r="AO124" s="125">
        <v>1</v>
      </c>
      <c r="AP124" s="127">
        <v>1</v>
      </c>
      <c r="AR124" s="111">
        <v>10</v>
      </c>
      <c r="AS124" s="124"/>
      <c r="AT124" s="125"/>
      <c r="AU124" s="125"/>
      <c r="AV124" s="125">
        <v>1</v>
      </c>
      <c r="AW124" s="125"/>
      <c r="AX124" s="126">
        <v>1</v>
      </c>
      <c r="AY124" s="124"/>
      <c r="AZ124" s="147">
        <v>1</v>
      </c>
      <c r="BA124" s="125"/>
      <c r="BB124" s="125"/>
      <c r="BC124" s="125"/>
      <c r="BD124" s="127">
        <v>1</v>
      </c>
      <c r="BF124" s="111">
        <v>10</v>
      </c>
      <c r="BG124" s="124"/>
      <c r="BH124" s="125"/>
      <c r="BI124" s="125"/>
      <c r="BJ124" s="125">
        <v>1</v>
      </c>
      <c r="BK124" s="125"/>
      <c r="BL124" s="126">
        <v>1</v>
      </c>
      <c r="BM124" s="124"/>
      <c r="BN124" s="147">
        <v>1</v>
      </c>
      <c r="BO124" s="125"/>
      <c r="BP124" s="125"/>
      <c r="BQ124" s="125"/>
      <c r="BR124" s="127">
        <v>1</v>
      </c>
      <c r="BT124" s="111">
        <v>10</v>
      </c>
      <c r="BU124" s="124"/>
      <c r="BV124" s="125"/>
      <c r="BW124" s="125"/>
      <c r="BX124" s="125">
        <v>1</v>
      </c>
      <c r="BY124" s="125"/>
      <c r="BZ124" s="126">
        <v>1</v>
      </c>
      <c r="CA124" s="124"/>
      <c r="CB124" s="125"/>
      <c r="CC124" s="125"/>
      <c r="CD124" s="125"/>
      <c r="CE124" s="125"/>
      <c r="CF124" s="127">
        <v>1</v>
      </c>
      <c r="CH124" s="111">
        <v>10</v>
      </c>
      <c r="CI124" s="124"/>
      <c r="CJ124" s="125"/>
      <c r="CK124" s="125"/>
      <c r="CL124" s="125">
        <v>1</v>
      </c>
      <c r="CM124" s="125">
        <v>1</v>
      </c>
      <c r="CN124" s="126">
        <v>1</v>
      </c>
      <c r="CO124" s="124"/>
      <c r="CP124" s="125">
        <v>1</v>
      </c>
      <c r="CQ124" s="125">
        <v>1</v>
      </c>
      <c r="CR124" s="125"/>
      <c r="CS124" s="125"/>
      <c r="CT124" s="127">
        <v>1</v>
      </c>
      <c r="CU124" s="125"/>
      <c r="CV124" s="125"/>
      <c r="CW124" s="125"/>
      <c r="CX124" s="127"/>
      <c r="CZ124" s="111">
        <v>10</v>
      </c>
      <c r="DA124" s="124"/>
      <c r="DB124" s="125"/>
      <c r="DC124" s="125">
        <v>1</v>
      </c>
      <c r="DD124" s="125">
        <v>1</v>
      </c>
      <c r="DE124" s="125">
        <v>1</v>
      </c>
      <c r="DF124" s="126">
        <v>1</v>
      </c>
      <c r="DG124" s="124">
        <v>1</v>
      </c>
      <c r="DH124" s="125">
        <v>1</v>
      </c>
      <c r="DI124" s="125">
        <v>1</v>
      </c>
      <c r="DJ124" s="125">
        <v>1</v>
      </c>
      <c r="DK124" s="125">
        <v>1</v>
      </c>
      <c r="DL124" s="127">
        <v>1</v>
      </c>
      <c r="DM124" s="125"/>
      <c r="DN124" s="125"/>
      <c r="DO124" s="125"/>
      <c r="DP124" s="127"/>
      <c r="DQ124" s="117"/>
      <c r="DT124" s="111">
        <v>10</v>
      </c>
      <c r="DU124" s="124">
        <f t="shared" si="109"/>
        <v>0</v>
      </c>
      <c r="DV124" s="125">
        <f t="shared" si="110"/>
        <v>1</v>
      </c>
      <c r="DW124" s="125">
        <f t="shared" si="99"/>
        <v>5</v>
      </c>
      <c r="DX124" s="125">
        <f t="shared" si="100"/>
        <v>6</v>
      </c>
      <c r="DY124" s="125">
        <f t="shared" si="101"/>
        <v>3</v>
      </c>
      <c r="DZ124" s="127">
        <f t="shared" si="102"/>
        <v>7</v>
      </c>
      <c r="EA124" s="124">
        <f t="shared" si="103"/>
        <v>4</v>
      </c>
      <c r="EB124" s="125">
        <f t="shared" si="104"/>
        <v>5</v>
      </c>
      <c r="EC124" s="125">
        <f t="shared" si="105"/>
        <v>5</v>
      </c>
      <c r="ED124" s="125">
        <f t="shared" si="106"/>
        <v>3</v>
      </c>
      <c r="EE124" s="125">
        <f t="shared" si="107"/>
        <v>3</v>
      </c>
      <c r="EF124" s="127">
        <f t="shared" si="108"/>
        <v>8</v>
      </c>
      <c r="EI124" s="138"/>
      <c r="EJ124" s="117"/>
      <c r="EK124" s="117"/>
      <c r="EL124" s="117"/>
      <c r="EM124" s="117"/>
      <c r="EN124" s="117"/>
      <c r="EO124" s="117"/>
      <c r="EP124" s="117"/>
      <c r="EQ124" s="117"/>
      <c r="ER124" s="117"/>
      <c r="ES124" s="117"/>
      <c r="ET124" s="117"/>
      <c r="EU124" s="117"/>
      <c r="EV124" s="139"/>
      <c r="EW124" s="140"/>
      <c r="EX124" s="141"/>
      <c r="EY124" s="139"/>
      <c r="EZ124" s="139"/>
      <c r="FA124" s="139"/>
      <c r="FB124" s="139"/>
      <c r="FC124" s="139"/>
      <c r="FD124" s="139"/>
    </row>
    <row r="125" spans="2:160" s="111" customFormat="1" ht="13.5" customHeight="1">
      <c r="B125" s="111">
        <v>9</v>
      </c>
      <c r="C125" s="124"/>
      <c r="D125" s="125"/>
      <c r="E125" s="125">
        <v>1</v>
      </c>
      <c r="F125" s="125"/>
      <c r="G125" s="125"/>
      <c r="H125" s="126">
        <v>1</v>
      </c>
      <c r="I125" s="124"/>
      <c r="J125" s="125">
        <v>1</v>
      </c>
      <c r="K125" s="125">
        <v>1</v>
      </c>
      <c r="L125" s="125"/>
      <c r="M125" s="125"/>
      <c r="N125" s="127">
        <v>1</v>
      </c>
      <c r="P125" s="111">
        <v>9</v>
      </c>
      <c r="Q125" s="124"/>
      <c r="R125" s="125"/>
      <c r="S125" s="125">
        <v>1</v>
      </c>
      <c r="T125" s="125"/>
      <c r="U125" s="125"/>
      <c r="V125" s="126"/>
      <c r="W125" s="124">
        <v>1</v>
      </c>
      <c r="X125" s="125">
        <v>1</v>
      </c>
      <c r="Y125" s="125">
        <v>1</v>
      </c>
      <c r="Z125" s="125">
        <v>1</v>
      </c>
      <c r="AA125" s="125"/>
      <c r="AB125" s="127">
        <v>1</v>
      </c>
      <c r="AD125" s="111">
        <v>9</v>
      </c>
      <c r="AE125" s="124"/>
      <c r="AF125" s="125"/>
      <c r="AG125" s="125"/>
      <c r="AH125" s="125">
        <v>1</v>
      </c>
      <c r="AI125" s="125"/>
      <c r="AJ125" s="126">
        <v>1</v>
      </c>
      <c r="AK125" s="124"/>
      <c r="AL125" s="125"/>
      <c r="AM125" s="125">
        <v>1</v>
      </c>
      <c r="AN125" s="125"/>
      <c r="AO125" s="125"/>
      <c r="AP125" s="127">
        <v>1</v>
      </c>
      <c r="AR125" s="111">
        <v>9</v>
      </c>
      <c r="AS125" s="124"/>
      <c r="AT125" s="125"/>
      <c r="AU125" s="125"/>
      <c r="AV125" s="125">
        <v>1</v>
      </c>
      <c r="AW125" s="125"/>
      <c r="AX125" s="126">
        <v>1</v>
      </c>
      <c r="AY125" s="124"/>
      <c r="AZ125" s="147">
        <v>1</v>
      </c>
      <c r="BA125" s="125">
        <v>1</v>
      </c>
      <c r="BB125" s="125"/>
      <c r="BC125" s="125"/>
      <c r="BD125" s="127">
        <v>1</v>
      </c>
      <c r="BF125" s="111">
        <v>9</v>
      </c>
      <c r="BG125" s="124"/>
      <c r="BH125" s="125"/>
      <c r="BI125" s="125">
        <v>1</v>
      </c>
      <c r="BJ125" s="125">
        <v>1</v>
      </c>
      <c r="BK125" s="125"/>
      <c r="BL125" s="126">
        <v>1</v>
      </c>
      <c r="BM125" s="124"/>
      <c r="BN125" s="147"/>
      <c r="BO125" s="125">
        <v>1</v>
      </c>
      <c r="BP125" s="125"/>
      <c r="BQ125" s="125"/>
      <c r="BR125" s="127">
        <v>1</v>
      </c>
      <c r="BT125" s="111">
        <v>9</v>
      </c>
      <c r="BU125" s="124"/>
      <c r="BV125" s="125"/>
      <c r="BW125" s="125"/>
      <c r="BX125" s="125">
        <v>1</v>
      </c>
      <c r="BY125" s="125"/>
      <c r="BZ125" s="126">
        <v>1</v>
      </c>
      <c r="CA125" s="124"/>
      <c r="CB125" s="125"/>
      <c r="CC125" s="125">
        <v>1</v>
      </c>
      <c r="CD125" s="125"/>
      <c r="CE125" s="125">
        <v>1</v>
      </c>
      <c r="CF125" s="127">
        <v>1</v>
      </c>
      <c r="CH125" s="111">
        <v>9</v>
      </c>
      <c r="CI125" s="124"/>
      <c r="CJ125" s="125"/>
      <c r="CK125" s="125">
        <v>1</v>
      </c>
      <c r="CL125" s="125">
        <v>1</v>
      </c>
      <c r="CM125" s="125"/>
      <c r="CN125" s="126">
        <v>1</v>
      </c>
      <c r="CO125" s="124"/>
      <c r="CP125" s="125">
        <v>1</v>
      </c>
      <c r="CQ125" s="125">
        <v>1</v>
      </c>
      <c r="CR125" s="125"/>
      <c r="CS125" s="125"/>
      <c r="CT125" s="127">
        <v>1</v>
      </c>
      <c r="CU125" s="125"/>
      <c r="CV125" s="125"/>
      <c r="CW125" s="125"/>
      <c r="CX125" s="127">
        <v>1</v>
      </c>
      <c r="CZ125" s="111">
        <v>9</v>
      </c>
      <c r="DA125" s="124"/>
      <c r="DB125" s="125"/>
      <c r="DC125" s="125">
        <v>1</v>
      </c>
      <c r="DD125" s="125">
        <v>1</v>
      </c>
      <c r="DE125" s="125">
        <v>1</v>
      </c>
      <c r="DF125" s="126">
        <v>1</v>
      </c>
      <c r="DG125" s="124"/>
      <c r="DH125" s="125">
        <v>1</v>
      </c>
      <c r="DI125" s="125">
        <v>1</v>
      </c>
      <c r="DJ125" s="125"/>
      <c r="DK125" s="125">
        <v>1</v>
      </c>
      <c r="DL125" s="127">
        <v>1</v>
      </c>
      <c r="DM125" s="125">
        <v>1</v>
      </c>
      <c r="DN125" s="125"/>
      <c r="DO125" s="125"/>
      <c r="DP125" s="127"/>
      <c r="DQ125" s="117"/>
      <c r="DT125" s="111">
        <v>9</v>
      </c>
      <c r="DU125" s="124">
        <f t="shared" si="109"/>
        <v>0</v>
      </c>
      <c r="DV125" s="125">
        <f t="shared" si="110"/>
        <v>0</v>
      </c>
      <c r="DW125" s="125">
        <f t="shared" si="99"/>
        <v>6</v>
      </c>
      <c r="DX125" s="125">
        <f t="shared" si="100"/>
        <v>7</v>
      </c>
      <c r="DY125" s="125">
        <f t="shared" si="101"/>
        <v>1</v>
      </c>
      <c r="DZ125" s="127">
        <f t="shared" si="102"/>
        <v>7</v>
      </c>
      <c r="EA125" s="124">
        <f t="shared" si="103"/>
        <v>1</v>
      </c>
      <c r="EB125" s="125">
        <f t="shared" si="104"/>
        <v>6</v>
      </c>
      <c r="EC125" s="125">
        <f t="shared" si="105"/>
        <v>6</v>
      </c>
      <c r="ED125" s="125">
        <f t="shared" si="106"/>
        <v>2</v>
      </c>
      <c r="EE125" s="125">
        <f t="shared" si="107"/>
        <v>2</v>
      </c>
      <c r="EF125" s="127">
        <f t="shared" si="108"/>
        <v>8</v>
      </c>
      <c r="EI125" s="138"/>
      <c r="EJ125" s="117"/>
      <c r="EK125" s="117"/>
      <c r="EL125" s="117"/>
      <c r="EM125" s="117"/>
      <c r="EN125" s="117"/>
      <c r="EO125" s="117"/>
      <c r="EP125" s="117"/>
      <c r="EQ125" s="117"/>
      <c r="ER125" s="117"/>
      <c r="ES125" s="117"/>
      <c r="ET125" s="117"/>
      <c r="EU125" s="117"/>
      <c r="EV125" s="139"/>
      <c r="EW125" s="139"/>
      <c r="EX125" s="139"/>
      <c r="EY125" s="139"/>
      <c r="EZ125" s="139"/>
      <c r="FA125" s="139"/>
      <c r="FB125" s="139"/>
      <c r="FC125" s="139"/>
      <c r="FD125" s="139"/>
    </row>
    <row r="126" spans="2:160" s="111" customFormat="1" ht="13.5" customHeight="1">
      <c r="B126" s="111">
        <v>8</v>
      </c>
      <c r="C126" s="124">
        <v>1</v>
      </c>
      <c r="D126" s="125">
        <v>1</v>
      </c>
      <c r="E126" s="125">
        <v>1</v>
      </c>
      <c r="F126" s="125">
        <v>1</v>
      </c>
      <c r="G126" s="125"/>
      <c r="H126" s="126">
        <v>1</v>
      </c>
      <c r="I126" s="124">
        <v>1</v>
      </c>
      <c r="J126" s="125">
        <v>1</v>
      </c>
      <c r="K126" s="125">
        <v>1</v>
      </c>
      <c r="L126" s="125"/>
      <c r="M126" s="125">
        <v>1</v>
      </c>
      <c r="N126" s="127"/>
      <c r="P126" s="111">
        <v>8</v>
      </c>
      <c r="Q126" s="124"/>
      <c r="R126" s="125"/>
      <c r="S126" s="125"/>
      <c r="T126" s="125">
        <v>1</v>
      </c>
      <c r="U126" s="125"/>
      <c r="V126" s="126">
        <v>1</v>
      </c>
      <c r="W126" s="124"/>
      <c r="X126" s="125"/>
      <c r="Y126" s="125">
        <v>1</v>
      </c>
      <c r="Z126" s="125"/>
      <c r="AA126" s="125"/>
      <c r="AB126" s="127"/>
      <c r="AD126" s="111">
        <v>8</v>
      </c>
      <c r="AE126" s="124"/>
      <c r="AF126" s="125"/>
      <c r="AG126" s="125"/>
      <c r="AH126" s="125">
        <v>1</v>
      </c>
      <c r="AI126" s="125"/>
      <c r="AJ126" s="126">
        <v>1</v>
      </c>
      <c r="AK126" s="124">
        <v>1</v>
      </c>
      <c r="AL126" s="125">
        <v>1</v>
      </c>
      <c r="AM126" s="125">
        <v>1</v>
      </c>
      <c r="AN126" s="125"/>
      <c r="AO126" s="125"/>
      <c r="AP126" s="127">
        <v>1</v>
      </c>
      <c r="AR126" s="111">
        <v>8</v>
      </c>
      <c r="AS126" s="124"/>
      <c r="AT126" s="125">
        <v>1</v>
      </c>
      <c r="AU126" s="125"/>
      <c r="AV126" s="125">
        <v>1</v>
      </c>
      <c r="AW126" s="125"/>
      <c r="AX126" s="126">
        <v>1</v>
      </c>
      <c r="AY126" s="124"/>
      <c r="AZ126" s="147"/>
      <c r="BA126" s="125"/>
      <c r="BB126" s="125"/>
      <c r="BC126" s="125">
        <v>1</v>
      </c>
      <c r="BD126" s="127"/>
      <c r="BF126" s="111">
        <v>8</v>
      </c>
      <c r="BG126" s="124"/>
      <c r="BH126" s="125"/>
      <c r="BI126" s="125">
        <v>1</v>
      </c>
      <c r="BJ126" s="125">
        <v>1</v>
      </c>
      <c r="BK126" s="125"/>
      <c r="BL126" s="126">
        <v>1</v>
      </c>
      <c r="BM126" s="124"/>
      <c r="BN126" s="147"/>
      <c r="BO126" s="125"/>
      <c r="BP126" s="125"/>
      <c r="BQ126" s="125"/>
      <c r="BR126" s="127"/>
      <c r="BT126" s="111">
        <v>8</v>
      </c>
      <c r="BU126" s="124">
        <v>1</v>
      </c>
      <c r="BV126" s="125">
        <v>1</v>
      </c>
      <c r="BW126" s="125">
        <v>1</v>
      </c>
      <c r="BX126" s="125">
        <v>1</v>
      </c>
      <c r="BY126" s="125"/>
      <c r="BZ126" s="126">
        <v>1</v>
      </c>
      <c r="CA126" s="124">
        <v>1</v>
      </c>
      <c r="CB126" s="125">
        <v>1</v>
      </c>
      <c r="CC126" s="125">
        <v>1</v>
      </c>
      <c r="CD126" s="125"/>
      <c r="CE126" s="125">
        <v>1</v>
      </c>
      <c r="CF126" s="127">
        <v>1</v>
      </c>
      <c r="CH126" s="111">
        <v>8</v>
      </c>
      <c r="CI126" s="124">
        <v>1</v>
      </c>
      <c r="CJ126" s="125"/>
      <c r="CK126" s="125">
        <v>1</v>
      </c>
      <c r="CL126" s="125">
        <v>1</v>
      </c>
      <c r="CM126" s="125"/>
      <c r="CN126" s="126">
        <v>1</v>
      </c>
      <c r="CO126" s="124">
        <v>1</v>
      </c>
      <c r="CP126" s="125">
        <v>1</v>
      </c>
      <c r="CQ126" s="125">
        <v>1</v>
      </c>
      <c r="CR126" s="125"/>
      <c r="CS126" s="125">
        <v>1</v>
      </c>
      <c r="CT126" s="127"/>
      <c r="CU126" s="125"/>
      <c r="CV126" s="125"/>
      <c r="CW126" s="125"/>
      <c r="CX126" s="127"/>
      <c r="CZ126" s="111">
        <v>8</v>
      </c>
      <c r="DA126" s="124"/>
      <c r="DB126" s="125">
        <v>1</v>
      </c>
      <c r="DC126" s="125">
        <v>1</v>
      </c>
      <c r="DD126" s="125"/>
      <c r="DE126" s="125"/>
      <c r="DF126" s="126">
        <v>1</v>
      </c>
      <c r="DG126" s="124"/>
      <c r="DH126" s="125">
        <v>1</v>
      </c>
      <c r="DI126" s="125">
        <v>1</v>
      </c>
      <c r="DJ126" s="125"/>
      <c r="DK126" s="125">
        <v>1</v>
      </c>
      <c r="DL126" s="127"/>
      <c r="DM126" s="125"/>
      <c r="DN126" s="125"/>
      <c r="DO126" s="125"/>
      <c r="DP126" s="127"/>
      <c r="DQ126" s="117"/>
      <c r="DT126" s="111">
        <v>8</v>
      </c>
      <c r="DU126" s="124">
        <f t="shared" si="109"/>
        <v>3</v>
      </c>
      <c r="DV126" s="125">
        <f t="shared" si="110"/>
        <v>4</v>
      </c>
      <c r="DW126" s="125">
        <f t="shared" si="99"/>
        <v>6</v>
      </c>
      <c r="DX126" s="125">
        <f t="shared" si="100"/>
        <v>7</v>
      </c>
      <c r="DY126" s="125">
        <f t="shared" si="101"/>
        <v>0</v>
      </c>
      <c r="DZ126" s="127">
        <f t="shared" si="102"/>
        <v>8</v>
      </c>
      <c r="EA126" s="124">
        <f t="shared" si="103"/>
        <v>4</v>
      </c>
      <c r="EB126" s="125">
        <f t="shared" si="104"/>
        <v>5</v>
      </c>
      <c r="EC126" s="125">
        <f t="shared" si="105"/>
        <v>6</v>
      </c>
      <c r="ED126" s="125">
        <f t="shared" si="106"/>
        <v>1</v>
      </c>
      <c r="EE126" s="125">
        <f t="shared" si="107"/>
        <v>5</v>
      </c>
      <c r="EF126" s="127">
        <f t="shared" si="108"/>
        <v>2</v>
      </c>
      <c r="EI126" s="138"/>
      <c r="EJ126" s="117"/>
      <c r="EK126" s="117"/>
      <c r="EL126" s="117"/>
      <c r="EM126" s="117"/>
      <c r="EN126" s="117"/>
      <c r="EO126" s="117"/>
      <c r="EP126" s="117"/>
      <c r="EQ126" s="117"/>
      <c r="ER126" s="117"/>
      <c r="ES126" s="117"/>
      <c r="ET126" s="117"/>
      <c r="EU126" s="117"/>
      <c r="EV126" s="139"/>
      <c r="EW126" s="140"/>
      <c r="EX126" s="141"/>
      <c r="EY126" s="139"/>
      <c r="EZ126" s="139"/>
      <c r="FA126" s="139"/>
      <c r="FB126" s="139"/>
      <c r="FC126" s="139"/>
      <c r="FD126" s="139"/>
    </row>
    <row r="127" spans="2:160" s="111" customFormat="1" ht="13.5" customHeight="1">
      <c r="B127" s="111">
        <v>7</v>
      </c>
      <c r="C127" s="124"/>
      <c r="D127" s="125"/>
      <c r="E127" s="125"/>
      <c r="F127" s="125">
        <v>1</v>
      </c>
      <c r="G127" s="125"/>
      <c r="H127" s="126">
        <v>1</v>
      </c>
      <c r="I127" s="124"/>
      <c r="J127" s="125">
        <v>1</v>
      </c>
      <c r="K127" s="125">
        <v>1</v>
      </c>
      <c r="L127" s="125">
        <v>1</v>
      </c>
      <c r="M127" s="125">
        <v>1</v>
      </c>
      <c r="N127" s="127">
        <v>1</v>
      </c>
      <c r="P127" s="111">
        <v>7</v>
      </c>
      <c r="Q127" s="124"/>
      <c r="R127" s="125"/>
      <c r="S127" s="125"/>
      <c r="T127" s="125">
        <v>1</v>
      </c>
      <c r="U127" s="125"/>
      <c r="V127" s="126"/>
      <c r="W127" s="124"/>
      <c r="X127" s="125"/>
      <c r="Y127" s="125">
        <v>1</v>
      </c>
      <c r="Z127" s="125"/>
      <c r="AA127" s="125"/>
      <c r="AB127" s="127"/>
      <c r="AD127" s="111">
        <v>7</v>
      </c>
      <c r="AE127" s="124"/>
      <c r="AF127" s="125"/>
      <c r="AG127" s="125">
        <v>1</v>
      </c>
      <c r="AH127" s="125">
        <v>1</v>
      </c>
      <c r="AI127" s="125"/>
      <c r="AJ127" s="126"/>
      <c r="AK127" s="124"/>
      <c r="AL127" s="125"/>
      <c r="AM127" s="125">
        <v>1</v>
      </c>
      <c r="AN127" s="125"/>
      <c r="AO127" s="125"/>
      <c r="AP127" s="127">
        <v>1</v>
      </c>
      <c r="AR127" s="111">
        <v>7</v>
      </c>
      <c r="AS127" s="124"/>
      <c r="AT127" s="125"/>
      <c r="AU127" s="125"/>
      <c r="AV127" s="125">
        <v>1</v>
      </c>
      <c r="AW127" s="125"/>
      <c r="AX127" s="126">
        <v>1</v>
      </c>
      <c r="AY127" s="124"/>
      <c r="AZ127" s="147"/>
      <c r="BA127" s="125">
        <v>1</v>
      </c>
      <c r="BB127" s="125"/>
      <c r="BC127" s="125"/>
      <c r="BD127" s="127">
        <v>1</v>
      </c>
      <c r="BF127" s="111">
        <v>7</v>
      </c>
      <c r="BG127" s="124"/>
      <c r="BH127" s="125"/>
      <c r="BI127" s="125"/>
      <c r="BJ127" s="125">
        <v>1</v>
      </c>
      <c r="BK127" s="125"/>
      <c r="BL127" s="126">
        <v>1</v>
      </c>
      <c r="BM127" s="124"/>
      <c r="BN127" s="147"/>
      <c r="BO127" s="125">
        <v>1</v>
      </c>
      <c r="BP127" s="125"/>
      <c r="BQ127" s="125"/>
      <c r="BR127" s="127"/>
      <c r="BT127" s="111">
        <v>7</v>
      </c>
      <c r="BU127" s="124"/>
      <c r="BV127" s="125"/>
      <c r="BW127" s="125"/>
      <c r="BX127" s="125">
        <v>1</v>
      </c>
      <c r="BY127" s="125">
        <v>1</v>
      </c>
      <c r="BZ127" s="126"/>
      <c r="CA127" s="124"/>
      <c r="CB127" s="125"/>
      <c r="CC127" s="125">
        <v>1</v>
      </c>
      <c r="CD127" s="125"/>
      <c r="CE127" s="125"/>
      <c r="CF127" s="127">
        <v>1</v>
      </c>
      <c r="CH127" s="111">
        <v>7</v>
      </c>
      <c r="CI127" s="124"/>
      <c r="CJ127" s="125"/>
      <c r="CK127" s="125">
        <v>1</v>
      </c>
      <c r="CL127" s="125"/>
      <c r="CM127" s="125"/>
      <c r="CN127" s="126">
        <v>1</v>
      </c>
      <c r="CO127" s="124"/>
      <c r="CP127" s="125"/>
      <c r="CQ127" s="125"/>
      <c r="CR127" s="125">
        <v>1</v>
      </c>
      <c r="CS127" s="125"/>
      <c r="CT127" s="127">
        <v>1</v>
      </c>
      <c r="CU127" s="125"/>
      <c r="CV127" s="125"/>
      <c r="CW127" s="125"/>
      <c r="CX127" s="127"/>
      <c r="CZ127" s="111">
        <v>7</v>
      </c>
      <c r="DA127" s="124"/>
      <c r="DB127" s="125"/>
      <c r="DC127" s="125">
        <v>1</v>
      </c>
      <c r="DD127" s="125">
        <v>1</v>
      </c>
      <c r="DE127" s="125">
        <v>1</v>
      </c>
      <c r="DF127" s="126">
        <v>1</v>
      </c>
      <c r="DG127" s="124"/>
      <c r="DH127" s="125">
        <v>1</v>
      </c>
      <c r="DI127" s="125">
        <v>1</v>
      </c>
      <c r="DJ127" s="125"/>
      <c r="DK127" s="125"/>
      <c r="DL127" s="127">
        <v>1</v>
      </c>
      <c r="DM127" s="125"/>
      <c r="DN127" s="125"/>
      <c r="DO127" s="125"/>
      <c r="DP127" s="127"/>
      <c r="DQ127" s="117"/>
      <c r="DT127" s="111">
        <v>7</v>
      </c>
      <c r="DU127" s="124">
        <f t="shared" si="109"/>
        <v>0</v>
      </c>
      <c r="DV127" s="125">
        <f t="shared" si="110"/>
        <v>0</v>
      </c>
      <c r="DW127" s="125">
        <f t="shared" si="99"/>
        <v>5</v>
      </c>
      <c r="DX127" s="125">
        <f t="shared" si="100"/>
        <v>6</v>
      </c>
      <c r="DY127" s="125">
        <f t="shared" si="101"/>
        <v>2</v>
      </c>
      <c r="DZ127" s="127">
        <f t="shared" si="102"/>
        <v>5</v>
      </c>
      <c r="EA127" s="124">
        <f t="shared" si="103"/>
        <v>0</v>
      </c>
      <c r="EB127" s="125">
        <f t="shared" si="104"/>
        <v>4</v>
      </c>
      <c r="EC127" s="125">
        <f t="shared" si="105"/>
        <v>5</v>
      </c>
      <c r="ED127" s="125">
        <f t="shared" si="106"/>
        <v>2</v>
      </c>
      <c r="EE127" s="125">
        <f t="shared" si="107"/>
        <v>1</v>
      </c>
      <c r="EF127" s="127">
        <f t="shared" si="108"/>
        <v>6</v>
      </c>
      <c r="EI127" s="138"/>
      <c r="EJ127" s="117"/>
      <c r="EK127" s="117"/>
      <c r="EL127" s="117"/>
      <c r="EM127" s="117"/>
      <c r="EN127" s="117"/>
      <c r="EO127" s="117"/>
      <c r="EP127" s="117"/>
      <c r="EQ127" s="117"/>
      <c r="ER127" s="117"/>
      <c r="ES127" s="117"/>
      <c r="ET127" s="117"/>
      <c r="EU127" s="117"/>
      <c r="EV127" s="139"/>
      <c r="EW127" s="139"/>
      <c r="EX127" s="139"/>
      <c r="EY127" s="139"/>
      <c r="EZ127" s="139"/>
      <c r="FA127" s="139"/>
      <c r="FB127" s="139"/>
      <c r="FC127" s="139"/>
      <c r="FD127" s="139"/>
    </row>
    <row r="128" spans="2:160" s="111" customFormat="1" ht="13.5" customHeight="1">
      <c r="B128" s="111">
        <v>6</v>
      </c>
      <c r="C128" s="124"/>
      <c r="D128" s="125"/>
      <c r="E128" s="125"/>
      <c r="F128" s="125">
        <v>1</v>
      </c>
      <c r="G128" s="125">
        <v>1</v>
      </c>
      <c r="H128" s="126">
        <v>1</v>
      </c>
      <c r="I128" s="124"/>
      <c r="J128" s="125"/>
      <c r="K128" s="125">
        <v>1</v>
      </c>
      <c r="L128" s="125"/>
      <c r="M128" s="125">
        <v>1</v>
      </c>
      <c r="N128" s="127">
        <v>1</v>
      </c>
      <c r="P128" s="111">
        <v>6</v>
      </c>
      <c r="Q128" s="124"/>
      <c r="R128" s="125"/>
      <c r="S128" s="125">
        <v>1</v>
      </c>
      <c r="T128" s="125"/>
      <c r="U128" s="125"/>
      <c r="V128" s="126"/>
      <c r="W128" s="124"/>
      <c r="X128" s="125"/>
      <c r="Y128" s="125"/>
      <c r="Z128" s="125"/>
      <c r="AA128" s="125"/>
      <c r="AB128" s="127"/>
      <c r="AD128" s="111">
        <v>6</v>
      </c>
      <c r="AE128" s="124"/>
      <c r="AF128" s="125"/>
      <c r="AG128" s="125"/>
      <c r="AH128" s="125"/>
      <c r="AI128" s="125"/>
      <c r="AJ128" s="126">
        <v>1</v>
      </c>
      <c r="AK128" s="124"/>
      <c r="AL128" s="125"/>
      <c r="AM128" s="125"/>
      <c r="AN128" s="125"/>
      <c r="AO128" s="125"/>
      <c r="AP128" s="127">
        <v>1</v>
      </c>
      <c r="AR128" s="111">
        <v>6</v>
      </c>
      <c r="AS128" s="124"/>
      <c r="AT128" s="125"/>
      <c r="AU128" s="125"/>
      <c r="AV128" s="125">
        <v>1</v>
      </c>
      <c r="AW128" s="125"/>
      <c r="AX128" s="126"/>
      <c r="AY128" s="124"/>
      <c r="AZ128" s="147"/>
      <c r="BA128" s="125"/>
      <c r="BB128" s="125"/>
      <c r="BC128" s="125"/>
      <c r="BD128" s="127"/>
      <c r="BF128" s="111">
        <v>6</v>
      </c>
      <c r="BG128" s="124"/>
      <c r="BH128" s="125"/>
      <c r="BI128" s="125"/>
      <c r="BJ128" s="125"/>
      <c r="BK128" s="125"/>
      <c r="BL128" s="126">
        <v>1</v>
      </c>
      <c r="BM128" s="124"/>
      <c r="BN128" s="147"/>
      <c r="BO128" s="125"/>
      <c r="BP128" s="125">
        <v>1</v>
      </c>
      <c r="BQ128" s="125"/>
      <c r="BR128" s="127"/>
      <c r="BT128" s="111">
        <v>6</v>
      </c>
      <c r="BU128" s="124"/>
      <c r="BV128" s="125"/>
      <c r="BW128" s="125">
        <v>1</v>
      </c>
      <c r="BX128" s="125">
        <v>1</v>
      </c>
      <c r="BY128" s="125"/>
      <c r="BZ128" s="126">
        <v>1</v>
      </c>
      <c r="CA128" s="124"/>
      <c r="CB128" s="125"/>
      <c r="CC128" s="125"/>
      <c r="CD128" s="125"/>
      <c r="CE128" s="125">
        <v>1</v>
      </c>
      <c r="CF128" s="127">
        <v>1</v>
      </c>
      <c r="CH128" s="111">
        <v>6</v>
      </c>
      <c r="CI128" s="124"/>
      <c r="CJ128" s="125"/>
      <c r="CK128" s="125">
        <v>1</v>
      </c>
      <c r="CL128" s="125">
        <v>1</v>
      </c>
      <c r="CM128" s="125"/>
      <c r="CN128" s="126">
        <v>1</v>
      </c>
      <c r="CO128" s="124"/>
      <c r="CP128" s="125"/>
      <c r="CQ128" s="125"/>
      <c r="CR128" s="125"/>
      <c r="CS128" s="125">
        <v>1</v>
      </c>
      <c r="CT128" s="127"/>
      <c r="CU128" s="125"/>
      <c r="CV128" s="125"/>
      <c r="CW128" s="125"/>
      <c r="CX128" s="127"/>
      <c r="CZ128" s="111">
        <v>6</v>
      </c>
      <c r="DA128" s="124"/>
      <c r="DB128" s="125"/>
      <c r="DC128" s="125"/>
      <c r="DD128" s="125">
        <v>1</v>
      </c>
      <c r="DE128" s="125"/>
      <c r="DF128" s="126">
        <v>1</v>
      </c>
      <c r="DG128" s="124"/>
      <c r="DH128" s="125">
        <v>1</v>
      </c>
      <c r="DI128" s="125"/>
      <c r="DJ128" s="125"/>
      <c r="DK128" s="125"/>
      <c r="DL128" s="127"/>
      <c r="DM128" s="125"/>
      <c r="DN128" s="125"/>
      <c r="DO128" s="125"/>
      <c r="DP128" s="127"/>
      <c r="DQ128" s="117"/>
      <c r="DT128" s="111">
        <v>6</v>
      </c>
      <c r="DU128" s="124">
        <f t="shared" si="109"/>
        <v>0</v>
      </c>
      <c r="DV128" s="125">
        <f t="shared" si="110"/>
        <v>0</v>
      </c>
      <c r="DW128" s="125">
        <f t="shared" si="99"/>
        <v>4</v>
      </c>
      <c r="DX128" s="125">
        <f t="shared" si="100"/>
        <v>4</v>
      </c>
      <c r="DY128" s="125">
        <f t="shared" si="101"/>
        <v>1</v>
      </c>
      <c r="DZ128" s="127">
        <f t="shared" si="102"/>
        <v>6</v>
      </c>
      <c r="EA128" s="124">
        <f t="shared" si="103"/>
        <v>0</v>
      </c>
      <c r="EB128" s="125">
        <f t="shared" si="104"/>
        <v>1</v>
      </c>
      <c r="EC128" s="125">
        <f t="shared" si="105"/>
        <v>2</v>
      </c>
      <c r="ED128" s="125">
        <f t="shared" si="106"/>
        <v>2</v>
      </c>
      <c r="EE128" s="125">
        <f t="shared" si="107"/>
        <v>3</v>
      </c>
      <c r="EF128" s="127">
        <f t="shared" si="108"/>
        <v>3</v>
      </c>
      <c r="EI128" s="138"/>
      <c r="EJ128" s="117"/>
      <c r="EK128" s="117"/>
      <c r="EL128" s="117"/>
      <c r="EM128" s="117"/>
      <c r="EN128" s="117"/>
      <c r="EO128" s="117"/>
      <c r="EP128" s="117"/>
      <c r="EQ128" s="117"/>
      <c r="ER128" s="117"/>
      <c r="ES128" s="117"/>
      <c r="ET128" s="117"/>
      <c r="EU128" s="117"/>
      <c r="EV128" s="139"/>
      <c r="EW128" s="139"/>
      <c r="EX128" s="139"/>
      <c r="EY128" s="139"/>
      <c r="EZ128" s="139"/>
      <c r="FA128" s="139"/>
      <c r="FB128" s="139"/>
      <c r="FC128" s="139"/>
      <c r="FD128" s="139"/>
    </row>
    <row r="129" spans="2:160" s="111" customFormat="1" ht="13.5" customHeight="1">
      <c r="B129" s="111">
        <v>5</v>
      </c>
      <c r="C129" s="124">
        <v>1</v>
      </c>
      <c r="D129" s="125">
        <v>1</v>
      </c>
      <c r="E129" s="125">
        <v>1</v>
      </c>
      <c r="F129" s="125">
        <v>1</v>
      </c>
      <c r="G129" s="125">
        <v>1</v>
      </c>
      <c r="H129" s="126"/>
      <c r="I129" s="124"/>
      <c r="J129" s="125"/>
      <c r="K129" s="125"/>
      <c r="L129" s="125">
        <v>1</v>
      </c>
      <c r="M129" s="125">
        <v>1</v>
      </c>
      <c r="N129" s="127">
        <v>1</v>
      </c>
      <c r="P129" s="111">
        <v>5</v>
      </c>
      <c r="Q129" s="124"/>
      <c r="R129" s="125">
        <v>1</v>
      </c>
      <c r="S129" s="125"/>
      <c r="T129" s="125">
        <v>1</v>
      </c>
      <c r="U129" s="125"/>
      <c r="V129" s="126"/>
      <c r="W129" s="124"/>
      <c r="X129" s="125"/>
      <c r="Y129" s="125">
        <v>1</v>
      </c>
      <c r="Z129" s="125"/>
      <c r="AA129" s="125"/>
      <c r="AB129" s="127"/>
      <c r="AD129" s="111">
        <v>5</v>
      </c>
      <c r="AE129" s="124"/>
      <c r="AF129" s="125"/>
      <c r="AG129" s="125"/>
      <c r="AH129" s="125">
        <v>1</v>
      </c>
      <c r="AI129" s="125"/>
      <c r="AJ129" s="126">
        <v>1</v>
      </c>
      <c r="AK129" s="124"/>
      <c r="AL129" s="125"/>
      <c r="AM129" s="125"/>
      <c r="AN129" s="125"/>
      <c r="AO129" s="125"/>
      <c r="AP129" s="127">
        <v>1</v>
      </c>
      <c r="AR129" s="111">
        <v>5</v>
      </c>
      <c r="AS129" s="124"/>
      <c r="AT129" s="125"/>
      <c r="AU129" s="125"/>
      <c r="AV129" s="125">
        <v>1</v>
      </c>
      <c r="AW129" s="125"/>
      <c r="AX129" s="126">
        <v>1</v>
      </c>
      <c r="AY129" s="124"/>
      <c r="AZ129" s="147">
        <v>1</v>
      </c>
      <c r="BA129" s="125">
        <v>1</v>
      </c>
      <c r="BB129" s="125"/>
      <c r="BC129" s="125"/>
      <c r="BD129" s="127"/>
      <c r="BF129" s="111">
        <v>5</v>
      </c>
      <c r="BG129" s="124"/>
      <c r="BH129" s="125"/>
      <c r="BI129" s="125"/>
      <c r="BJ129" s="125">
        <v>1</v>
      </c>
      <c r="BK129" s="125">
        <v>1</v>
      </c>
      <c r="BL129" s="126">
        <v>1</v>
      </c>
      <c r="BM129" s="124"/>
      <c r="BN129" s="147"/>
      <c r="BO129" s="125">
        <v>1</v>
      </c>
      <c r="BP129" s="125"/>
      <c r="BQ129" s="125"/>
      <c r="BR129" s="127">
        <v>1</v>
      </c>
      <c r="BT129" s="111">
        <v>5</v>
      </c>
      <c r="BU129" s="124"/>
      <c r="BV129" s="125"/>
      <c r="BW129" s="125">
        <v>1</v>
      </c>
      <c r="BX129" s="125">
        <v>1</v>
      </c>
      <c r="BY129" s="125"/>
      <c r="BZ129" s="126">
        <v>1</v>
      </c>
      <c r="CA129" s="124"/>
      <c r="CB129" s="125">
        <v>1</v>
      </c>
      <c r="CC129" s="125">
        <v>1</v>
      </c>
      <c r="CD129" s="125"/>
      <c r="CE129" s="125">
        <v>1</v>
      </c>
      <c r="CF129" s="127">
        <v>1</v>
      </c>
      <c r="CH129" s="111">
        <v>5</v>
      </c>
      <c r="CI129" s="124"/>
      <c r="CJ129" s="125"/>
      <c r="CK129" s="125">
        <v>1</v>
      </c>
      <c r="CL129" s="125">
        <v>1</v>
      </c>
      <c r="CM129" s="125"/>
      <c r="CN129" s="126">
        <v>1</v>
      </c>
      <c r="CO129" s="124"/>
      <c r="CP129" s="125"/>
      <c r="CQ129" s="125"/>
      <c r="CR129" s="125"/>
      <c r="CS129" s="125">
        <v>1</v>
      </c>
      <c r="CT129" s="127"/>
      <c r="CU129" s="125"/>
      <c r="CV129" s="125"/>
      <c r="CW129" s="125"/>
      <c r="CX129" s="127"/>
      <c r="CZ129" s="111">
        <v>5</v>
      </c>
      <c r="DA129" s="124"/>
      <c r="DB129" s="125"/>
      <c r="DC129" s="125"/>
      <c r="DD129" s="125">
        <v>1</v>
      </c>
      <c r="DE129" s="125"/>
      <c r="DF129" s="126">
        <v>1</v>
      </c>
      <c r="DG129" s="124">
        <v>1</v>
      </c>
      <c r="DH129" s="125">
        <v>1</v>
      </c>
      <c r="DI129" s="125">
        <v>1</v>
      </c>
      <c r="DJ129" s="125">
        <v>1</v>
      </c>
      <c r="DK129" s="125"/>
      <c r="DL129" s="127">
        <v>1</v>
      </c>
      <c r="DM129" s="125"/>
      <c r="DN129" s="125"/>
      <c r="DO129" s="125"/>
      <c r="DP129" s="127"/>
      <c r="DQ129" s="117"/>
      <c r="DT129" s="111">
        <v>5</v>
      </c>
      <c r="DU129" s="124">
        <f t="shared" si="109"/>
        <v>1</v>
      </c>
      <c r="DV129" s="125">
        <f t="shared" si="110"/>
        <v>2</v>
      </c>
      <c r="DW129" s="125">
        <f t="shared" si="99"/>
        <v>5</v>
      </c>
      <c r="DX129" s="125">
        <f t="shared" si="100"/>
        <v>8</v>
      </c>
      <c r="DY129" s="125">
        <f t="shared" si="101"/>
        <v>2</v>
      </c>
      <c r="DZ129" s="127">
        <f t="shared" si="102"/>
        <v>6</v>
      </c>
      <c r="EA129" s="124">
        <f t="shared" si="103"/>
        <v>1</v>
      </c>
      <c r="EB129" s="125">
        <f t="shared" si="104"/>
        <v>4</v>
      </c>
      <c r="EC129" s="125">
        <f t="shared" si="105"/>
        <v>3</v>
      </c>
      <c r="ED129" s="125">
        <f t="shared" si="106"/>
        <v>1</v>
      </c>
      <c r="EE129" s="125">
        <f t="shared" si="107"/>
        <v>3</v>
      </c>
      <c r="EF129" s="127">
        <f t="shared" si="108"/>
        <v>5</v>
      </c>
      <c r="EI129" s="138"/>
      <c r="EJ129" s="117"/>
      <c r="EK129" s="117"/>
      <c r="EL129" s="117"/>
      <c r="EM129" s="117"/>
      <c r="EN129" s="117"/>
      <c r="EO129" s="117"/>
      <c r="EP129" s="117"/>
      <c r="EQ129" s="117"/>
      <c r="ER129" s="117"/>
      <c r="ES129" s="117"/>
      <c r="ET129" s="117"/>
      <c r="EU129" s="117"/>
      <c r="EV129" s="139"/>
      <c r="EW129" s="139"/>
      <c r="EX129" s="139"/>
      <c r="EY129" s="139"/>
      <c r="EZ129" s="139"/>
      <c r="FA129" s="139"/>
      <c r="FB129" s="139"/>
      <c r="FC129" s="139"/>
      <c r="FD129" s="139"/>
    </row>
    <row r="130" spans="2:160" s="111" customFormat="1" ht="13.5" customHeight="1">
      <c r="B130" s="111">
        <v>4</v>
      </c>
      <c r="C130" s="124"/>
      <c r="D130" s="125"/>
      <c r="E130" s="125">
        <v>1</v>
      </c>
      <c r="F130" s="125">
        <v>1</v>
      </c>
      <c r="G130" s="125">
        <v>1</v>
      </c>
      <c r="H130" s="126">
        <v>1</v>
      </c>
      <c r="I130" s="124">
        <v>1</v>
      </c>
      <c r="J130" s="125">
        <v>1</v>
      </c>
      <c r="K130" s="125">
        <v>1</v>
      </c>
      <c r="L130" s="125">
        <v>1</v>
      </c>
      <c r="M130" s="125">
        <v>1</v>
      </c>
      <c r="N130" s="127">
        <v>1</v>
      </c>
      <c r="P130" s="111">
        <v>4</v>
      </c>
      <c r="Q130" s="124"/>
      <c r="R130" s="125"/>
      <c r="S130" s="125"/>
      <c r="T130" s="125"/>
      <c r="U130" s="125"/>
      <c r="V130" s="126">
        <v>1</v>
      </c>
      <c r="W130" s="124"/>
      <c r="X130" s="125"/>
      <c r="Y130" s="125"/>
      <c r="Z130" s="125"/>
      <c r="AA130" s="125">
        <v>1</v>
      </c>
      <c r="AB130" s="127">
        <v>1</v>
      </c>
      <c r="AD130" s="111">
        <v>4</v>
      </c>
      <c r="AE130" s="124"/>
      <c r="AF130" s="125"/>
      <c r="AG130" s="125"/>
      <c r="AH130" s="125">
        <v>1</v>
      </c>
      <c r="AI130" s="125"/>
      <c r="AJ130" s="126">
        <v>1</v>
      </c>
      <c r="AK130" s="124"/>
      <c r="AL130" s="125"/>
      <c r="AM130" s="125"/>
      <c r="AN130" s="125"/>
      <c r="AO130" s="125">
        <v>1</v>
      </c>
      <c r="AP130" s="127">
        <v>1</v>
      </c>
      <c r="AR130" s="111">
        <v>4</v>
      </c>
      <c r="AS130" s="124"/>
      <c r="AT130" s="125"/>
      <c r="AU130" s="125"/>
      <c r="AV130" s="125">
        <v>1</v>
      </c>
      <c r="AW130" s="125"/>
      <c r="AX130" s="126">
        <v>1</v>
      </c>
      <c r="AY130" s="124"/>
      <c r="AZ130" s="147">
        <v>1</v>
      </c>
      <c r="BA130" s="125"/>
      <c r="BB130" s="125"/>
      <c r="BC130" s="125"/>
      <c r="BD130" s="127">
        <v>1</v>
      </c>
      <c r="BF130" s="111">
        <v>4</v>
      </c>
      <c r="BG130" s="124"/>
      <c r="BH130" s="125"/>
      <c r="BI130" s="125"/>
      <c r="BJ130" s="125">
        <v>1</v>
      </c>
      <c r="BK130" s="125">
        <v>1</v>
      </c>
      <c r="BL130" s="126">
        <v>1</v>
      </c>
      <c r="BM130" s="124">
        <v>1</v>
      </c>
      <c r="BN130" s="147">
        <v>1</v>
      </c>
      <c r="BO130" s="125"/>
      <c r="BP130" s="125"/>
      <c r="BQ130" s="125">
        <v>1</v>
      </c>
      <c r="BR130" s="127">
        <v>1</v>
      </c>
      <c r="BT130" s="111">
        <v>4</v>
      </c>
      <c r="BU130" s="124"/>
      <c r="BV130" s="125"/>
      <c r="BW130" s="125"/>
      <c r="BX130" s="125">
        <v>1</v>
      </c>
      <c r="BY130" s="125"/>
      <c r="BZ130" s="126"/>
      <c r="CA130" s="124"/>
      <c r="CB130" s="125"/>
      <c r="CC130" s="125">
        <v>1</v>
      </c>
      <c r="CD130" s="125"/>
      <c r="CE130" s="125">
        <v>1</v>
      </c>
      <c r="CF130" s="127">
        <v>1</v>
      </c>
      <c r="CH130" s="111">
        <v>4</v>
      </c>
      <c r="CI130" s="124"/>
      <c r="CJ130" s="125"/>
      <c r="CK130" s="125">
        <v>1</v>
      </c>
      <c r="CL130" s="125">
        <v>1</v>
      </c>
      <c r="CM130" s="125"/>
      <c r="CN130" s="126">
        <v>1</v>
      </c>
      <c r="CO130" s="124">
        <v>1</v>
      </c>
      <c r="CP130" s="125">
        <v>1</v>
      </c>
      <c r="CQ130" s="125">
        <v>1</v>
      </c>
      <c r="CR130" s="125"/>
      <c r="CS130" s="125">
        <v>1</v>
      </c>
      <c r="CT130" s="127">
        <v>1</v>
      </c>
      <c r="CU130" s="125"/>
      <c r="CV130" s="125"/>
      <c r="CW130" s="125"/>
      <c r="CX130" s="127"/>
      <c r="CZ130" s="111">
        <v>4</v>
      </c>
      <c r="DA130" s="124"/>
      <c r="DB130" s="125"/>
      <c r="DC130" s="125"/>
      <c r="DD130" s="125"/>
      <c r="DE130" s="125"/>
      <c r="DF130" s="126">
        <v>1</v>
      </c>
      <c r="DG130" s="124">
        <v>1</v>
      </c>
      <c r="DH130" s="125">
        <v>1</v>
      </c>
      <c r="DI130" s="125"/>
      <c r="DJ130" s="125"/>
      <c r="DK130" s="125">
        <v>1</v>
      </c>
      <c r="DL130" s="127">
        <v>1</v>
      </c>
      <c r="DM130" s="125"/>
      <c r="DN130" s="125"/>
      <c r="DO130" s="125"/>
      <c r="DP130" s="127"/>
      <c r="DQ130" s="117"/>
      <c r="DT130" s="111">
        <v>4</v>
      </c>
      <c r="DU130" s="124">
        <f t="shared" si="109"/>
        <v>0</v>
      </c>
      <c r="DV130" s="125">
        <f t="shared" si="110"/>
        <v>0</v>
      </c>
      <c r="DW130" s="125">
        <f t="shared" si="99"/>
        <v>4</v>
      </c>
      <c r="DX130" s="125">
        <f t="shared" si="100"/>
        <v>6</v>
      </c>
      <c r="DY130" s="125">
        <f t="shared" si="101"/>
        <v>2</v>
      </c>
      <c r="DZ130" s="127">
        <f t="shared" si="102"/>
        <v>7</v>
      </c>
      <c r="EA130" s="124">
        <f t="shared" si="103"/>
        <v>4</v>
      </c>
      <c r="EB130" s="125">
        <f t="shared" si="104"/>
        <v>3</v>
      </c>
      <c r="EC130" s="125">
        <f t="shared" si="105"/>
        <v>3</v>
      </c>
      <c r="ED130" s="125">
        <f t="shared" si="106"/>
        <v>1</v>
      </c>
      <c r="EE130" s="125">
        <f t="shared" si="107"/>
        <v>7</v>
      </c>
      <c r="EF130" s="127">
        <f t="shared" si="108"/>
        <v>8</v>
      </c>
      <c r="EI130" s="138"/>
      <c r="EJ130" s="117"/>
      <c r="EK130" s="117"/>
      <c r="EL130" s="117"/>
      <c r="EM130" s="117"/>
      <c r="EN130" s="117"/>
      <c r="EO130" s="117"/>
      <c r="EP130" s="117"/>
      <c r="EQ130" s="117"/>
      <c r="ER130" s="117"/>
      <c r="ES130" s="117"/>
      <c r="ET130" s="117"/>
      <c r="EU130" s="117"/>
      <c r="EV130" s="139"/>
      <c r="EW130" s="139"/>
      <c r="EX130" s="139"/>
      <c r="EY130" s="139"/>
      <c r="EZ130" s="139"/>
      <c r="FA130" s="139"/>
      <c r="FB130" s="139"/>
      <c r="FC130" s="139"/>
      <c r="FD130" s="139"/>
    </row>
    <row r="131" spans="2:160" s="111" customFormat="1" ht="13.5" customHeight="1">
      <c r="B131" s="111">
        <v>3</v>
      </c>
      <c r="C131" s="124"/>
      <c r="D131" s="125"/>
      <c r="E131" s="125">
        <v>1</v>
      </c>
      <c r="F131" s="125">
        <v>1</v>
      </c>
      <c r="G131" s="125"/>
      <c r="H131" s="126">
        <v>1</v>
      </c>
      <c r="I131" s="124">
        <v>1</v>
      </c>
      <c r="J131" s="125">
        <v>1</v>
      </c>
      <c r="K131" s="125">
        <v>1</v>
      </c>
      <c r="L131" s="125"/>
      <c r="M131" s="125">
        <v>1</v>
      </c>
      <c r="N131" s="127">
        <v>1</v>
      </c>
      <c r="P131" s="111">
        <v>3</v>
      </c>
      <c r="Q131" s="124"/>
      <c r="R131" s="125"/>
      <c r="S131" s="125"/>
      <c r="T131" s="125"/>
      <c r="U131" s="125"/>
      <c r="V131" s="126">
        <v>1</v>
      </c>
      <c r="W131" s="124">
        <v>1</v>
      </c>
      <c r="X131" s="125"/>
      <c r="Y131" s="125">
        <v>1</v>
      </c>
      <c r="Z131" s="125"/>
      <c r="AA131" s="125">
        <v>1</v>
      </c>
      <c r="AB131" s="127">
        <v>1</v>
      </c>
      <c r="AD131" s="111">
        <v>3</v>
      </c>
      <c r="AE131" s="124"/>
      <c r="AF131" s="125"/>
      <c r="AG131" s="125"/>
      <c r="AH131" s="125">
        <v>1</v>
      </c>
      <c r="AI131" s="125"/>
      <c r="AJ131" s="126">
        <v>1</v>
      </c>
      <c r="AK131" s="124"/>
      <c r="AL131" s="125">
        <v>1</v>
      </c>
      <c r="AM131" s="125">
        <v>1</v>
      </c>
      <c r="AN131" s="125"/>
      <c r="AO131" s="125">
        <v>1</v>
      </c>
      <c r="AP131" s="127">
        <v>1</v>
      </c>
      <c r="AR131" s="111">
        <v>3</v>
      </c>
      <c r="AS131" s="124"/>
      <c r="AT131" s="125"/>
      <c r="AU131" s="125"/>
      <c r="AV131" s="125">
        <v>1</v>
      </c>
      <c r="AW131" s="125"/>
      <c r="AX131" s="126">
        <v>1</v>
      </c>
      <c r="AY131" s="124">
        <v>1</v>
      </c>
      <c r="AZ131" s="147"/>
      <c r="BA131" s="125">
        <v>1</v>
      </c>
      <c r="BB131" s="125"/>
      <c r="BC131" s="125">
        <v>1</v>
      </c>
      <c r="BD131" s="127">
        <v>1</v>
      </c>
      <c r="BF131" s="111">
        <v>3</v>
      </c>
      <c r="BG131" s="124"/>
      <c r="BH131" s="125"/>
      <c r="BI131" s="125">
        <v>1</v>
      </c>
      <c r="BJ131" s="125">
        <v>1</v>
      </c>
      <c r="BK131" s="125"/>
      <c r="BL131" s="126">
        <v>1</v>
      </c>
      <c r="BM131" s="124"/>
      <c r="BN131" s="147">
        <v>1</v>
      </c>
      <c r="BO131" s="125">
        <v>1</v>
      </c>
      <c r="BP131" s="125">
        <v>1</v>
      </c>
      <c r="BQ131" s="125">
        <v>1</v>
      </c>
      <c r="BR131" s="127">
        <v>1</v>
      </c>
      <c r="BT131" s="111">
        <v>3</v>
      </c>
      <c r="BU131" s="124"/>
      <c r="BV131" s="125"/>
      <c r="BW131" s="125"/>
      <c r="BX131" s="125">
        <v>1</v>
      </c>
      <c r="BY131" s="125"/>
      <c r="BZ131" s="126">
        <v>1</v>
      </c>
      <c r="CA131" s="124"/>
      <c r="CB131" s="125"/>
      <c r="CC131" s="125"/>
      <c r="CD131" s="125"/>
      <c r="CE131" s="125">
        <v>1</v>
      </c>
      <c r="CF131" s="127">
        <v>1</v>
      </c>
      <c r="CH131" s="111">
        <v>3</v>
      </c>
      <c r="CI131" s="124">
        <v>1</v>
      </c>
      <c r="CJ131" s="125"/>
      <c r="CK131" s="125">
        <v>1</v>
      </c>
      <c r="CL131" s="125">
        <v>1</v>
      </c>
      <c r="CM131" s="125"/>
      <c r="CN131" s="126">
        <v>1</v>
      </c>
      <c r="CO131" s="124">
        <v>1</v>
      </c>
      <c r="CP131" s="125">
        <v>1</v>
      </c>
      <c r="CQ131" s="125">
        <v>1</v>
      </c>
      <c r="CR131" s="125"/>
      <c r="CS131" s="125">
        <v>1</v>
      </c>
      <c r="CT131" s="127">
        <v>1</v>
      </c>
      <c r="CU131" s="125"/>
      <c r="CV131" s="125"/>
      <c r="CW131" s="125"/>
      <c r="CX131" s="127"/>
      <c r="CZ131" s="111">
        <v>3</v>
      </c>
      <c r="DA131" s="124"/>
      <c r="DB131" s="125"/>
      <c r="DC131" s="125"/>
      <c r="DD131" s="125">
        <v>1</v>
      </c>
      <c r="DE131" s="125"/>
      <c r="DF131" s="126">
        <v>1</v>
      </c>
      <c r="DG131" s="124">
        <v>1</v>
      </c>
      <c r="DH131" s="125">
        <v>1</v>
      </c>
      <c r="DI131" s="125">
        <v>1</v>
      </c>
      <c r="DJ131" s="125"/>
      <c r="DK131" s="125">
        <v>1</v>
      </c>
      <c r="DL131" s="127">
        <v>1</v>
      </c>
      <c r="DM131" s="125"/>
      <c r="DN131" s="125"/>
      <c r="DO131" s="125"/>
      <c r="DP131" s="127"/>
      <c r="DQ131" s="117"/>
      <c r="DT131" s="111">
        <v>3</v>
      </c>
      <c r="DU131" s="124">
        <f t="shared" si="109"/>
        <v>1</v>
      </c>
      <c r="DV131" s="125">
        <f t="shared" si="110"/>
        <v>0</v>
      </c>
      <c r="DW131" s="125">
        <f t="shared" si="99"/>
        <v>4</v>
      </c>
      <c r="DX131" s="125">
        <f t="shared" si="100"/>
        <v>7</v>
      </c>
      <c r="DY131" s="125">
        <f t="shared" si="101"/>
        <v>0</v>
      </c>
      <c r="DZ131" s="127">
        <f t="shared" si="102"/>
        <v>8</v>
      </c>
      <c r="EA131" s="124">
        <f t="shared" si="103"/>
        <v>5</v>
      </c>
      <c r="EB131" s="125">
        <f t="shared" si="104"/>
        <v>6</v>
      </c>
      <c r="EC131" s="125">
        <f t="shared" si="105"/>
        <v>6</v>
      </c>
      <c r="ED131" s="125">
        <f t="shared" si="106"/>
        <v>2</v>
      </c>
      <c r="EE131" s="125">
        <f t="shared" si="107"/>
        <v>8</v>
      </c>
      <c r="EF131" s="127">
        <f t="shared" si="108"/>
        <v>8</v>
      </c>
      <c r="EI131" s="138"/>
      <c r="EJ131" s="117"/>
      <c r="EK131" s="117"/>
      <c r="EL131" s="117"/>
      <c r="EM131" s="117"/>
      <c r="EN131" s="117"/>
      <c r="EO131" s="117"/>
      <c r="EP131" s="117"/>
      <c r="EQ131" s="117"/>
      <c r="ER131" s="117"/>
      <c r="ES131" s="117"/>
      <c r="ET131" s="117"/>
      <c r="EU131" s="117"/>
      <c r="EV131" s="139"/>
      <c r="EW131" s="139"/>
      <c r="EX131" s="139"/>
      <c r="EY131" s="139"/>
      <c r="EZ131" s="139"/>
      <c r="FA131" s="139"/>
      <c r="FB131" s="139"/>
      <c r="FC131" s="139"/>
      <c r="FD131" s="139"/>
    </row>
    <row r="132" spans="2:160" s="111" customFormat="1" ht="13.5" customHeight="1">
      <c r="B132" s="111">
        <v>2</v>
      </c>
      <c r="C132" s="124"/>
      <c r="D132" s="125"/>
      <c r="E132" s="125"/>
      <c r="F132" s="125">
        <v>1</v>
      </c>
      <c r="G132" s="125"/>
      <c r="H132" s="126">
        <v>1</v>
      </c>
      <c r="I132" s="124"/>
      <c r="J132" s="125">
        <v>1</v>
      </c>
      <c r="K132" s="125">
        <v>1</v>
      </c>
      <c r="L132" s="125">
        <v>1</v>
      </c>
      <c r="M132" s="125">
        <v>1</v>
      </c>
      <c r="N132" s="127">
        <v>1</v>
      </c>
      <c r="P132" s="111">
        <v>2</v>
      </c>
      <c r="Q132" s="124"/>
      <c r="R132" s="125"/>
      <c r="S132" s="125"/>
      <c r="T132" s="125">
        <v>1</v>
      </c>
      <c r="U132" s="125"/>
      <c r="V132" s="126">
        <v>1</v>
      </c>
      <c r="W132" s="124">
        <v>1</v>
      </c>
      <c r="X132" s="125">
        <v>1</v>
      </c>
      <c r="Y132" s="125"/>
      <c r="Z132" s="125"/>
      <c r="AA132" s="125"/>
      <c r="AB132" s="127">
        <v>1</v>
      </c>
      <c r="AD132" s="111">
        <v>2</v>
      </c>
      <c r="AE132" s="124">
        <v>1</v>
      </c>
      <c r="AF132" s="125"/>
      <c r="AG132" s="125">
        <v>1</v>
      </c>
      <c r="AH132" s="125">
        <v>1</v>
      </c>
      <c r="AI132" s="125"/>
      <c r="AJ132" s="126">
        <v>1</v>
      </c>
      <c r="AK132" s="124"/>
      <c r="AL132" s="125">
        <v>1</v>
      </c>
      <c r="AM132" s="125">
        <v>1</v>
      </c>
      <c r="AN132" s="125"/>
      <c r="AO132" s="125">
        <v>1</v>
      </c>
      <c r="AP132" s="127">
        <v>1</v>
      </c>
      <c r="AR132" s="111">
        <v>2</v>
      </c>
      <c r="AS132" s="124"/>
      <c r="AT132" s="125"/>
      <c r="AU132" s="125"/>
      <c r="AV132" s="125">
        <v>1</v>
      </c>
      <c r="AW132" s="125"/>
      <c r="AX132" s="126">
        <v>1</v>
      </c>
      <c r="AY132" s="124">
        <v>1</v>
      </c>
      <c r="AZ132" s="147">
        <v>1</v>
      </c>
      <c r="BA132" s="125">
        <v>1</v>
      </c>
      <c r="BB132" s="125">
        <v>1</v>
      </c>
      <c r="BC132" s="125">
        <v>1</v>
      </c>
      <c r="BD132" s="127">
        <v>1</v>
      </c>
      <c r="BF132" s="111">
        <v>2</v>
      </c>
      <c r="BG132" s="124">
        <v>1</v>
      </c>
      <c r="BH132" s="125">
        <v>1</v>
      </c>
      <c r="BI132" s="125">
        <v>1</v>
      </c>
      <c r="BJ132" s="125">
        <v>1</v>
      </c>
      <c r="BK132" s="125">
        <v>1</v>
      </c>
      <c r="BL132" s="126">
        <v>1</v>
      </c>
      <c r="BM132" s="124">
        <v>1</v>
      </c>
      <c r="BN132" s="147">
        <v>1</v>
      </c>
      <c r="BO132" s="125">
        <v>1</v>
      </c>
      <c r="BP132" s="125">
        <v>1</v>
      </c>
      <c r="BQ132" s="125">
        <v>1</v>
      </c>
      <c r="BR132" s="127">
        <v>1</v>
      </c>
      <c r="BT132" s="111">
        <v>2</v>
      </c>
      <c r="BU132" s="124"/>
      <c r="BV132" s="125"/>
      <c r="BW132" s="125"/>
      <c r="BX132" s="125">
        <v>1</v>
      </c>
      <c r="BY132" s="125"/>
      <c r="BZ132" s="126">
        <v>1</v>
      </c>
      <c r="CA132" s="124"/>
      <c r="CB132" s="125">
        <v>1</v>
      </c>
      <c r="CC132" s="125">
        <v>1</v>
      </c>
      <c r="CD132" s="125">
        <v>1</v>
      </c>
      <c r="CE132" s="125">
        <v>1</v>
      </c>
      <c r="CF132" s="127">
        <v>1</v>
      </c>
      <c r="CH132" s="111">
        <v>2</v>
      </c>
      <c r="CI132" s="124">
        <v>1</v>
      </c>
      <c r="CJ132" s="125">
        <v>1</v>
      </c>
      <c r="CK132" s="125">
        <v>1</v>
      </c>
      <c r="CL132" s="125">
        <v>1</v>
      </c>
      <c r="CM132" s="125"/>
      <c r="CN132" s="126">
        <v>1</v>
      </c>
      <c r="CO132" s="124">
        <v>1</v>
      </c>
      <c r="CP132" s="125">
        <v>1</v>
      </c>
      <c r="CQ132" s="125">
        <v>1</v>
      </c>
      <c r="CR132" s="125">
        <v>1</v>
      </c>
      <c r="CS132" s="125">
        <v>1</v>
      </c>
      <c r="CT132" s="127">
        <v>1</v>
      </c>
      <c r="CU132" s="125"/>
      <c r="CV132" s="125"/>
      <c r="CW132" s="125"/>
      <c r="CX132" s="127"/>
      <c r="CZ132" s="111">
        <v>2</v>
      </c>
      <c r="DA132" s="124"/>
      <c r="DB132" s="125"/>
      <c r="DC132" s="125"/>
      <c r="DD132" s="125">
        <v>1</v>
      </c>
      <c r="DE132" s="125"/>
      <c r="DF132" s="126">
        <v>1</v>
      </c>
      <c r="DG132" s="124">
        <v>1</v>
      </c>
      <c r="DH132" s="125">
        <v>1</v>
      </c>
      <c r="DI132" s="125">
        <v>1</v>
      </c>
      <c r="DJ132" s="125"/>
      <c r="DK132" s="125"/>
      <c r="DL132" s="127">
        <v>1</v>
      </c>
      <c r="DM132" s="125"/>
      <c r="DN132" s="125"/>
      <c r="DO132" s="125"/>
      <c r="DP132" s="127"/>
      <c r="DQ132" s="117"/>
      <c r="DT132" s="111">
        <v>2</v>
      </c>
      <c r="DU132" s="124">
        <f t="shared" si="109"/>
        <v>3</v>
      </c>
      <c r="DV132" s="125">
        <f t="shared" si="110"/>
        <v>2</v>
      </c>
      <c r="DW132" s="125">
        <f t="shared" si="99"/>
        <v>4</v>
      </c>
      <c r="DX132" s="125">
        <f t="shared" si="100"/>
        <v>7</v>
      </c>
      <c r="DY132" s="125">
        <f t="shared" si="101"/>
        <v>1</v>
      </c>
      <c r="DZ132" s="127">
        <f t="shared" si="102"/>
        <v>8</v>
      </c>
      <c r="EA132" s="124">
        <f t="shared" si="103"/>
        <v>5</v>
      </c>
      <c r="EB132" s="125">
        <f t="shared" si="104"/>
        <v>8</v>
      </c>
      <c r="EC132" s="125">
        <f t="shared" si="105"/>
        <v>7</v>
      </c>
      <c r="ED132" s="125">
        <f t="shared" si="106"/>
        <v>5</v>
      </c>
      <c r="EE132" s="125">
        <f t="shared" si="107"/>
        <v>6</v>
      </c>
      <c r="EF132" s="127">
        <f t="shared" si="108"/>
        <v>8</v>
      </c>
      <c r="EI132" s="138"/>
      <c r="EJ132" s="117"/>
      <c r="EK132" s="117"/>
      <c r="EL132" s="117"/>
      <c r="EM132" s="117"/>
      <c r="EN132" s="117"/>
      <c r="EO132" s="117"/>
      <c r="EP132" s="117"/>
      <c r="EQ132" s="117"/>
      <c r="ER132" s="117"/>
      <c r="ES132" s="117"/>
      <c r="ET132" s="117"/>
      <c r="EU132" s="117"/>
      <c r="EV132" s="139"/>
      <c r="EW132" s="139"/>
      <c r="EX132" s="139"/>
      <c r="EY132" s="139"/>
      <c r="EZ132" s="139"/>
      <c r="FA132" s="139"/>
      <c r="FB132" s="139"/>
      <c r="FC132" s="139"/>
      <c r="FD132" s="139"/>
    </row>
    <row r="133" spans="2:160" s="111" customFormat="1" ht="13.5" customHeight="1" thickBot="1">
      <c r="B133" s="111">
        <v>1</v>
      </c>
      <c r="C133" s="129"/>
      <c r="D133" s="130"/>
      <c r="E133" s="130">
        <v>1</v>
      </c>
      <c r="F133" s="130">
        <v>1</v>
      </c>
      <c r="G133" s="130"/>
      <c r="H133" s="131">
        <v>1</v>
      </c>
      <c r="I133" s="129">
        <v>1</v>
      </c>
      <c r="J133" s="130">
        <v>1</v>
      </c>
      <c r="K133" s="130">
        <v>1</v>
      </c>
      <c r="L133" s="130">
        <v>1</v>
      </c>
      <c r="M133" s="130">
        <v>1</v>
      </c>
      <c r="N133" s="132">
        <v>1</v>
      </c>
      <c r="P133" s="111">
        <v>1</v>
      </c>
      <c r="Q133" s="129"/>
      <c r="R133" s="130"/>
      <c r="S133" s="130">
        <v>1</v>
      </c>
      <c r="T133" s="130">
        <v>1</v>
      </c>
      <c r="U133" s="130">
        <v>1</v>
      </c>
      <c r="V133" s="131">
        <v>1</v>
      </c>
      <c r="W133" s="129">
        <v>1</v>
      </c>
      <c r="X133" s="130">
        <v>1</v>
      </c>
      <c r="Y133" s="130">
        <v>1</v>
      </c>
      <c r="Z133" s="130">
        <v>1</v>
      </c>
      <c r="AA133" s="130">
        <v>1</v>
      </c>
      <c r="AB133" s="132">
        <v>1</v>
      </c>
      <c r="AD133" s="111">
        <v>1</v>
      </c>
      <c r="AE133" s="129">
        <v>1</v>
      </c>
      <c r="AF133" s="130">
        <v>1</v>
      </c>
      <c r="AG133" s="130">
        <v>1</v>
      </c>
      <c r="AH133" s="130">
        <v>1</v>
      </c>
      <c r="AI133" s="130">
        <v>1</v>
      </c>
      <c r="AJ133" s="131">
        <v>1</v>
      </c>
      <c r="AK133" s="129">
        <v>1</v>
      </c>
      <c r="AL133" s="130">
        <v>1</v>
      </c>
      <c r="AM133" s="130">
        <v>1</v>
      </c>
      <c r="AN133" s="130">
        <v>1</v>
      </c>
      <c r="AO133" s="130">
        <v>1</v>
      </c>
      <c r="AP133" s="132">
        <v>1</v>
      </c>
      <c r="AR133" s="111">
        <v>1</v>
      </c>
      <c r="AS133" s="129"/>
      <c r="AT133" s="130"/>
      <c r="AU133" s="130"/>
      <c r="AV133" s="130">
        <v>1</v>
      </c>
      <c r="AW133" s="130"/>
      <c r="AX133" s="131">
        <v>1</v>
      </c>
      <c r="AY133" s="129"/>
      <c r="AZ133" s="146">
        <v>1</v>
      </c>
      <c r="BA133" s="130">
        <v>1</v>
      </c>
      <c r="BB133" s="130">
        <v>1</v>
      </c>
      <c r="BC133" s="130">
        <v>1</v>
      </c>
      <c r="BD133" s="132">
        <v>1</v>
      </c>
      <c r="BF133" s="111">
        <v>1</v>
      </c>
      <c r="BG133" s="129">
        <v>1</v>
      </c>
      <c r="BH133" s="130">
        <v>1</v>
      </c>
      <c r="BI133" s="130">
        <v>1</v>
      </c>
      <c r="BJ133" s="130">
        <v>1</v>
      </c>
      <c r="BK133" s="130">
        <v>1</v>
      </c>
      <c r="BL133" s="131">
        <v>1</v>
      </c>
      <c r="BM133" s="129">
        <v>1</v>
      </c>
      <c r="BN133" s="146">
        <v>1</v>
      </c>
      <c r="BO133" s="130">
        <v>1</v>
      </c>
      <c r="BP133" s="130">
        <v>1</v>
      </c>
      <c r="BQ133" s="130">
        <v>1</v>
      </c>
      <c r="BR133" s="132">
        <v>1</v>
      </c>
      <c r="BT133" s="111">
        <v>1</v>
      </c>
      <c r="BU133" s="129">
        <v>1</v>
      </c>
      <c r="BV133" s="130">
        <v>1</v>
      </c>
      <c r="BW133" s="130">
        <v>1</v>
      </c>
      <c r="BX133" s="130">
        <v>1</v>
      </c>
      <c r="BY133" s="130"/>
      <c r="BZ133" s="131">
        <v>1</v>
      </c>
      <c r="CA133" s="129">
        <v>1</v>
      </c>
      <c r="CB133" s="130">
        <v>1</v>
      </c>
      <c r="CC133" s="130">
        <v>1</v>
      </c>
      <c r="CD133" s="130">
        <v>1</v>
      </c>
      <c r="CE133" s="130">
        <v>1</v>
      </c>
      <c r="CF133" s="132">
        <v>1</v>
      </c>
      <c r="CH133" s="111">
        <v>1</v>
      </c>
      <c r="CI133" s="129">
        <v>1</v>
      </c>
      <c r="CJ133" s="130">
        <v>1</v>
      </c>
      <c r="CK133" s="130">
        <v>1</v>
      </c>
      <c r="CL133" s="130">
        <v>1</v>
      </c>
      <c r="CM133" s="130">
        <v>1</v>
      </c>
      <c r="CN133" s="131">
        <v>1</v>
      </c>
      <c r="CO133" s="129">
        <v>1</v>
      </c>
      <c r="CP133" s="130">
        <v>1</v>
      </c>
      <c r="CQ133" s="130">
        <v>1</v>
      </c>
      <c r="CR133" s="130">
        <v>1</v>
      </c>
      <c r="CS133" s="130">
        <v>1</v>
      </c>
      <c r="CT133" s="132">
        <v>1</v>
      </c>
      <c r="CU133" s="130"/>
      <c r="CV133" s="130"/>
      <c r="CW133" s="130"/>
      <c r="CX133" s="132"/>
      <c r="CZ133" s="111">
        <v>1</v>
      </c>
      <c r="DA133" s="129">
        <v>1</v>
      </c>
      <c r="DB133" s="130">
        <v>1</v>
      </c>
      <c r="DC133" s="130">
        <v>1</v>
      </c>
      <c r="DD133" s="130">
        <v>1</v>
      </c>
      <c r="DE133" s="130">
        <v>1</v>
      </c>
      <c r="DF133" s="131">
        <v>1</v>
      </c>
      <c r="DG133" s="129"/>
      <c r="DH133" s="130">
        <v>1</v>
      </c>
      <c r="DI133" s="130">
        <v>1</v>
      </c>
      <c r="DJ133" s="130">
        <v>1</v>
      </c>
      <c r="DK133" s="130">
        <v>1</v>
      </c>
      <c r="DL133" s="132">
        <v>1</v>
      </c>
      <c r="DM133" s="130"/>
      <c r="DN133" s="130"/>
      <c r="DO133" s="130"/>
      <c r="DP133" s="132"/>
      <c r="DQ133" s="117"/>
      <c r="DT133" s="111">
        <v>1</v>
      </c>
      <c r="DU133" s="129">
        <f t="shared" si="109"/>
        <v>5</v>
      </c>
      <c r="DV133" s="130">
        <f t="shared" si="110"/>
        <v>5</v>
      </c>
      <c r="DW133" s="130">
        <f t="shared" si="99"/>
        <v>8</v>
      </c>
      <c r="DX133" s="130">
        <f t="shared" si="100"/>
        <v>8</v>
      </c>
      <c r="DY133" s="130">
        <f t="shared" si="101"/>
        <v>5</v>
      </c>
      <c r="DZ133" s="132">
        <f t="shared" si="102"/>
        <v>8</v>
      </c>
      <c r="EA133" s="129">
        <f t="shared" si="103"/>
        <v>6</v>
      </c>
      <c r="EB133" s="130">
        <f t="shared" si="104"/>
        <v>8</v>
      </c>
      <c r="EC133" s="130">
        <f t="shared" si="105"/>
        <v>8</v>
      </c>
      <c r="ED133" s="130">
        <f t="shared" si="106"/>
        <v>8</v>
      </c>
      <c r="EE133" s="130">
        <f t="shared" si="107"/>
        <v>8</v>
      </c>
      <c r="EF133" s="132">
        <f t="shared" si="108"/>
        <v>8</v>
      </c>
      <c r="EI133" s="138"/>
      <c r="EJ133" s="117"/>
      <c r="EK133" s="117"/>
      <c r="EL133" s="117"/>
      <c r="EM133" s="117"/>
      <c r="EN133" s="117"/>
      <c r="EO133" s="117"/>
      <c r="EP133" s="117"/>
      <c r="EQ133" s="117"/>
      <c r="ER133" s="117"/>
      <c r="ES133" s="117"/>
      <c r="ET133" s="117"/>
      <c r="EU133" s="117"/>
      <c r="EV133" s="139"/>
      <c r="EW133" s="139"/>
      <c r="EX133" s="139"/>
      <c r="EY133" s="139"/>
      <c r="EZ133" s="139"/>
      <c r="FA133" s="139"/>
      <c r="FB133" s="139"/>
      <c r="FC133" s="139"/>
      <c r="FD133" s="139"/>
    </row>
    <row r="134" spans="2:160" s="111" customFormat="1" ht="13.5" customHeight="1">
      <c r="C134" s="111" t="s">
        <v>64</v>
      </c>
      <c r="D134" s="111" t="s">
        <v>65</v>
      </c>
      <c r="E134" s="111" t="s">
        <v>66</v>
      </c>
      <c r="F134" s="111" t="s">
        <v>67</v>
      </c>
      <c r="G134" s="111" t="s">
        <v>68</v>
      </c>
      <c r="H134" s="111" t="s">
        <v>69</v>
      </c>
      <c r="I134" s="111" t="s">
        <v>70</v>
      </c>
      <c r="J134" s="111" t="s">
        <v>71</v>
      </c>
      <c r="K134" s="111" t="s">
        <v>72</v>
      </c>
      <c r="L134" s="111" t="s">
        <v>73</v>
      </c>
      <c r="M134" s="111" t="s">
        <v>106</v>
      </c>
      <c r="N134" s="111" t="s">
        <v>107</v>
      </c>
      <c r="Q134" s="111" t="s">
        <v>64</v>
      </c>
      <c r="R134" s="111" t="s">
        <v>65</v>
      </c>
      <c r="S134" s="111" t="s">
        <v>66</v>
      </c>
      <c r="T134" s="111" t="s">
        <v>67</v>
      </c>
      <c r="U134" s="111" t="s">
        <v>68</v>
      </c>
      <c r="V134" s="111" t="s">
        <v>69</v>
      </c>
      <c r="W134" s="111" t="s">
        <v>70</v>
      </c>
      <c r="X134" s="111" t="s">
        <v>71</v>
      </c>
      <c r="Y134" s="111" t="s">
        <v>72</v>
      </c>
      <c r="Z134" s="111" t="s">
        <v>73</v>
      </c>
      <c r="AA134" s="111" t="s">
        <v>106</v>
      </c>
      <c r="AB134" s="111" t="s">
        <v>107</v>
      </c>
      <c r="AE134" s="111" t="s">
        <v>64</v>
      </c>
      <c r="AF134" s="111" t="s">
        <v>65</v>
      </c>
      <c r="AG134" s="111" t="s">
        <v>66</v>
      </c>
      <c r="AH134" s="111" t="s">
        <v>67</v>
      </c>
      <c r="AI134" s="111" t="s">
        <v>68</v>
      </c>
      <c r="AJ134" s="111" t="s">
        <v>69</v>
      </c>
      <c r="AK134" s="111" t="s">
        <v>70</v>
      </c>
      <c r="AL134" s="111" t="s">
        <v>71</v>
      </c>
      <c r="AM134" s="111" t="s">
        <v>72</v>
      </c>
      <c r="AN134" s="111" t="s">
        <v>73</v>
      </c>
      <c r="AO134" s="111" t="s">
        <v>106</v>
      </c>
      <c r="AP134" s="111" t="s">
        <v>107</v>
      </c>
      <c r="AS134" s="111" t="s">
        <v>64</v>
      </c>
      <c r="AT134" s="111" t="s">
        <v>65</v>
      </c>
      <c r="AU134" s="111" t="s">
        <v>66</v>
      </c>
      <c r="AV134" s="111" t="s">
        <v>67</v>
      </c>
      <c r="AW134" s="111" t="s">
        <v>68</v>
      </c>
      <c r="AX134" s="111" t="s">
        <v>69</v>
      </c>
      <c r="AY134" s="111" t="s">
        <v>70</v>
      </c>
      <c r="AZ134" s="111" t="s">
        <v>71</v>
      </c>
      <c r="BA134" s="111" t="s">
        <v>72</v>
      </c>
      <c r="BB134" s="111" t="s">
        <v>73</v>
      </c>
      <c r="BC134" s="111" t="s">
        <v>106</v>
      </c>
      <c r="BD134" s="111" t="s">
        <v>107</v>
      </c>
      <c r="BG134" s="111" t="s">
        <v>64</v>
      </c>
      <c r="BH134" s="111" t="s">
        <v>65</v>
      </c>
      <c r="BI134" s="111" t="s">
        <v>66</v>
      </c>
      <c r="BJ134" s="111" t="s">
        <v>67</v>
      </c>
      <c r="BK134" s="111" t="s">
        <v>68</v>
      </c>
      <c r="BL134" s="111" t="s">
        <v>69</v>
      </c>
      <c r="BM134" s="111" t="s">
        <v>70</v>
      </c>
      <c r="BN134" s="111" t="s">
        <v>71</v>
      </c>
      <c r="BO134" s="111" t="s">
        <v>72</v>
      </c>
      <c r="BP134" s="111" t="s">
        <v>73</v>
      </c>
      <c r="BQ134" s="111" t="s">
        <v>106</v>
      </c>
      <c r="BR134" s="111" t="s">
        <v>107</v>
      </c>
      <c r="BU134" s="111" t="s">
        <v>64</v>
      </c>
      <c r="BV134" s="111" t="s">
        <v>65</v>
      </c>
      <c r="BW134" s="111" t="s">
        <v>66</v>
      </c>
      <c r="BX134" s="111" t="s">
        <v>67</v>
      </c>
      <c r="BY134" s="111" t="s">
        <v>68</v>
      </c>
      <c r="BZ134" s="111" t="s">
        <v>69</v>
      </c>
      <c r="CA134" s="111" t="s">
        <v>70</v>
      </c>
      <c r="CB134" s="111" t="s">
        <v>71</v>
      </c>
      <c r="CC134" s="111" t="s">
        <v>72</v>
      </c>
      <c r="CD134" s="111" t="s">
        <v>73</v>
      </c>
      <c r="CE134" s="111" t="s">
        <v>106</v>
      </c>
      <c r="CF134" s="111" t="s">
        <v>107</v>
      </c>
      <c r="CI134" s="111" t="s">
        <v>64</v>
      </c>
      <c r="CJ134" s="111" t="s">
        <v>65</v>
      </c>
      <c r="CK134" s="111" t="s">
        <v>66</v>
      </c>
      <c r="CL134" s="111" t="s">
        <v>67</v>
      </c>
      <c r="CM134" s="111" t="s">
        <v>68</v>
      </c>
      <c r="CN134" s="111" t="s">
        <v>69</v>
      </c>
      <c r="CO134" s="111" t="s">
        <v>70</v>
      </c>
      <c r="CP134" s="111" t="s">
        <v>71</v>
      </c>
      <c r="CQ134" s="111" t="s">
        <v>72</v>
      </c>
      <c r="CR134" s="111" t="s">
        <v>73</v>
      </c>
      <c r="CS134" s="111" t="s">
        <v>106</v>
      </c>
      <c r="CT134" s="111" t="s">
        <v>107</v>
      </c>
      <c r="CU134" s="111" t="s">
        <v>74</v>
      </c>
      <c r="CV134" s="111" t="s">
        <v>75</v>
      </c>
      <c r="CW134" s="111" t="s">
        <v>76</v>
      </c>
      <c r="CX134" s="111" t="s">
        <v>77</v>
      </c>
      <c r="DA134" s="111" t="s">
        <v>64</v>
      </c>
      <c r="DB134" s="111" t="s">
        <v>65</v>
      </c>
      <c r="DC134" s="111" t="s">
        <v>66</v>
      </c>
      <c r="DD134" s="111" t="s">
        <v>67</v>
      </c>
      <c r="DE134" s="111" t="s">
        <v>68</v>
      </c>
      <c r="DF134" s="111" t="s">
        <v>69</v>
      </c>
      <c r="DG134" s="111" t="s">
        <v>70</v>
      </c>
      <c r="DH134" s="111" t="s">
        <v>71</v>
      </c>
      <c r="DI134" s="111" t="s">
        <v>72</v>
      </c>
      <c r="DJ134" s="111" t="s">
        <v>73</v>
      </c>
      <c r="DK134" s="111" t="s">
        <v>106</v>
      </c>
      <c r="DL134" s="111" t="s">
        <v>107</v>
      </c>
      <c r="DM134" s="111" t="s">
        <v>74</v>
      </c>
      <c r="DN134" s="111" t="s">
        <v>75</v>
      </c>
      <c r="DO134" s="111" t="s">
        <v>76</v>
      </c>
      <c r="DP134" s="111" t="s">
        <v>77</v>
      </c>
      <c r="DU134" s="111" t="s">
        <v>64</v>
      </c>
      <c r="DV134" s="111" t="s">
        <v>65</v>
      </c>
      <c r="DW134" s="111" t="s">
        <v>66</v>
      </c>
      <c r="DX134" s="111" t="s">
        <v>67</v>
      </c>
      <c r="DY134" s="111" t="s">
        <v>68</v>
      </c>
      <c r="DZ134" s="111" t="s">
        <v>69</v>
      </c>
      <c r="EA134" s="111" t="s">
        <v>70</v>
      </c>
      <c r="EB134" s="111" t="s">
        <v>71</v>
      </c>
      <c r="EC134" s="111" t="s">
        <v>72</v>
      </c>
      <c r="ED134" s="111" t="s">
        <v>73</v>
      </c>
      <c r="EE134" s="111" t="s">
        <v>106</v>
      </c>
      <c r="EF134" s="111" t="s">
        <v>107</v>
      </c>
      <c r="EJ134" s="111" t="s">
        <v>64</v>
      </c>
      <c r="EK134" s="111" t="s">
        <v>65</v>
      </c>
      <c r="EL134" s="111" t="s">
        <v>66</v>
      </c>
      <c r="EM134" s="111" t="s">
        <v>67</v>
      </c>
      <c r="EN134" s="111" t="s">
        <v>68</v>
      </c>
      <c r="EO134" s="111" t="s">
        <v>69</v>
      </c>
      <c r="EP134" s="111" t="s">
        <v>70</v>
      </c>
      <c r="EQ134" s="111" t="s">
        <v>71</v>
      </c>
      <c r="ER134" s="111" t="s">
        <v>72</v>
      </c>
      <c r="ES134" s="111" t="s">
        <v>73</v>
      </c>
      <c r="ET134" s="111" t="s">
        <v>106</v>
      </c>
      <c r="EU134" s="111" t="s">
        <v>107</v>
      </c>
    </row>
    <row r="135" spans="2:160" s="111" customFormat="1" ht="13.5" customHeight="1" thickBot="1">
      <c r="M135" s="704">
        <f>SUM(C119:N133)</f>
        <v>132</v>
      </c>
      <c r="N135" s="704"/>
      <c r="AA135" s="704">
        <f>SUM(Q119:AB133)</f>
        <v>81</v>
      </c>
      <c r="AB135" s="704"/>
      <c r="AO135" s="704">
        <f>SUM(AE119:AP133)</f>
        <v>102</v>
      </c>
      <c r="AP135" s="704"/>
      <c r="BC135" s="704">
        <f>SUM(AS119:BD133)</f>
        <v>89</v>
      </c>
      <c r="BD135" s="704"/>
      <c r="BQ135" s="704">
        <f>SUM(BG119:BR133)</f>
        <v>107</v>
      </c>
      <c r="BR135" s="704"/>
      <c r="CE135" s="704">
        <f>SUM(BU119:CF133)</f>
        <v>99</v>
      </c>
      <c r="CF135" s="704"/>
      <c r="CS135" s="704">
        <f>SUM(CI119:CT133)</f>
        <v>122</v>
      </c>
      <c r="CT135" s="704"/>
      <c r="CW135" s="704">
        <f>SUM(CI119:CX133)</f>
        <v>123</v>
      </c>
      <c r="CX135" s="704"/>
      <c r="DK135" s="704">
        <f>SUM(DA119:DL133)</f>
        <v>123</v>
      </c>
      <c r="DL135" s="704"/>
      <c r="DO135" s="704">
        <f>SUM(DA119:DP133)</f>
        <v>124</v>
      </c>
      <c r="DP135" s="704"/>
      <c r="DQ135" s="133"/>
      <c r="EG135" s="133"/>
      <c r="EI135" s="139"/>
      <c r="EJ135" s="140"/>
      <c r="EK135" s="140"/>
      <c r="EL135" s="140"/>
      <c r="EM135" s="140"/>
      <c r="EN135" s="140"/>
      <c r="EO135" s="140"/>
      <c r="EP135" s="140"/>
      <c r="EQ135" s="140"/>
      <c r="ER135" s="140"/>
      <c r="ES135" s="140"/>
      <c r="ET135" s="140"/>
      <c r="EU135" s="140"/>
      <c r="EV135" s="139"/>
      <c r="EW135" s="139"/>
      <c r="EX135" s="139"/>
      <c r="EY135" s="139"/>
      <c r="EZ135" s="139"/>
      <c r="FA135" s="139"/>
      <c r="FB135" s="139"/>
      <c r="FC135" s="139"/>
      <c r="FD135" s="139"/>
    </row>
    <row r="136" spans="2:160" s="111" customFormat="1" ht="13.5" customHeight="1" thickBot="1">
      <c r="C136" s="705" t="s">
        <v>91</v>
      </c>
      <c r="D136" s="705"/>
      <c r="Q136" s="705" t="s">
        <v>92</v>
      </c>
      <c r="R136" s="705"/>
      <c r="S136" s="112"/>
      <c r="AE136" s="705" t="s">
        <v>93</v>
      </c>
      <c r="AF136" s="705"/>
      <c r="AG136" s="112"/>
      <c r="AH136" s="112"/>
      <c r="AS136" s="705" t="s">
        <v>105</v>
      </c>
      <c r="AT136" s="705"/>
      <c r="AU136" s="112"/>
      <c r="AV136" s="112"/>
      <c r="BG136" s="705" t="s">
        <v>94</v>
      </c>
      <c r="BH136" s="705"/>
      <c r="BI136" s="112"/>
      <c r="BJ136" s="112"/>
      <c r="BU136" s="705" t="s">
        <v>95</v>
      </c>
      <c r="BV136" s="705"/>
      <c r="BW136" s="112"/>
      <c r="BX136" s="112"/>
      <c r="CI136" s="705" t="s">
        <v>96</v>
      </c>
      <c r="CJ136" s="705"/>
      <c r="CK136" s="705"/>
      <c r="CL136" s="705"/>
      <c r="DA136" s="705" t="s">
        <v>97</v>
      </c>
      <c r="DB136" s="705"/>
      <c r="DC136" s="705"/>
      <c r="DD136" s="705"/>
      <c r="DU136" s="706" t="s">
        <v>98</v>
      </c>
      <c r="DV136" s="707"/>
      <c r="DW136" s="707"/>
      <c r="DX136" s="707"/>
      <c r="DY136" s="707"/>
      <c r="DZ136" s="707"/>
      <c r="EA136" s="707"/>
      <c r="EB136" s="707"/>
      <c r="EC136" s="707"/>
      <c r="ED136" s="707"/>
      <c r="EE136" s="707"/>
      <c r="EF136" s="708"/>
      <c r="EI136" s="139"/>
      <c r="EJ136" s="140"/>
      <c r="EK136" s="140"/>
      <c r="EL136" s="140"/>
      <c r="EM136" s="140"/>
      <c r="EN136" s="140"/>
      <c r="EO136" s="140"/>
      <c r="EP136" s="140"/>
      <c r="EQ136" s="140"/>
      <c r="ER136" s="140"/>
      <c r="ES136" s="140"/>
      <c r="ET136" s="140"/>
      <c r="EU136" s="140"/>
      <c r="EV136" s="139"/>
      <c r="EW136" s="139"/>
      <c r="EX136" s="139"/>
      <c r="EY136" s="139"/>
      <c r="EZ136" s="139"/>
      <c r="FA136" s="139"/>
      <c r="FB136" s="139"/>
      <c r="FC136" s="139"/>
      <c r="FD136" s="139"/>
    </row>
    <row r="137" spans="2:160" s="111" customFormat="1" ht="13.5" customHeight="1">
      <c r="B137" s="111">
        <v>15</v>
      </c>
      <c r="C137" s="113"/>
      <c r="D137" s="114"/>
      <c r="E137" s="114"/>
      <c r="F137" s="114"/>
      <c r="G137" s="114"/>
      <c r="H137" s="115">
        <v>1</v>
      </c>
      <c r="I137" s="113">
        <v>1</v>
      </c>
      <c r="J137" s="114">
        <v>1</v>
      </c>
      <c r="K137" s="114">
        <v>1</v>
      </c>
      <c r="L137" s="114">
        <v>1</v>
      </c>
      <c r="M137" s="114">
        <v>1</v>
      </c>
      <c r="N137" s="116">
        <v>1</v>
      </c>
      <c r="P137" s="111">
        <v>15</v>
      </c>
      <c r="Q137" s="113"/>
      <c r="R137" s="114"/>
      <c r="S137" s="114"/>
      <c r="T137" s="114">
        <v>1</v>
      </c>
      <c r="U137" s="114"/>
      <c r="V137" s="115">
        <v>1</v>
      </c>
      <c r="W137" s="113">
        <v>1</v>
      </c>
      <c r="X137" s="114">
        <v>1</v>
      </c>
      <c r="Y137" s="114">
        <v>1</v>
      </c>
      <c r="Z137" s="114">
        <v>1</v>
      </c>
      <c r="AA137" s="114">
        <v>1</v>
      </c>
      <c r="AB137" s="116">
        <v>1</v>
      </c>
      <c r="AD137" s="111">
        <v>15</v>
      </c>
      <c r="AE137" s="113"/>
      <c r="AF137" s="114"/>
      <c r="AG137" s="114"/>
      <c r="AH137" s="114"/>
      <c r="AI137" s="114"/>
      <c r="AJ137" s="115">
        <v>1</v>
      </c>
      <c r="AK137" s="113">
        <v>1</v>
      </c>
      <c r="AL137" s="114">
        <v>1</v>
      </c>
      <c r="AM137" s="114">
        <v>1</v>
      </c>
      <c r="AN137" s="114">
        <v>1</v>
      </c>
      <c r="AO137" s="114">
        <v>1</v>
      </c>
      <c r="AP137" s="116">
        <v>1</v>
      </c>
      <c r="AR137" s="111">
        <v>15</v>
      </c>
      <c r="AS137" s="113">
        <v>1</v>
      </c>
      <c r="AT137" s="114">
        <v>1</v>
      </c>
      <c r="AU137" s="114">
        <v>1</v>
      </c>
      <c r="AV137" s="114">
        <v>1</v>
      </c>
      <c r="AW137" s="114">
        <v>1</v>
      </c>
      <c r="AX137" s="115">
        <v>1</v>
      </c>
      <c r="AY137" s="113">
        <v>1</v>
      </c>
      <c r="AZ137" s="144">
        <v>1</v>
      </c>
      <c r="BA137" s="114">
        <v>1</v>
      </c>
      <c r="BB137" s="114">
        <v>1</v>
      </c>
      <c r="BC137" s="114">
        <v>1</v>
      </c>
      <c r="BD137" s="116">
        <v>1</v>
      </c>
      <c r="BF137" s="111">
        <v>15</v>
      </c>
      <c r="BG137" s="113">
        <v>1</v>
      </c>
      <c r="BH137" s="114"/>
      <c r="BI137" s="114">
        <v>1</v>
      </c>
      <c r="BJ137" s="114"/>
      <c r="BK137" s="114"/>
      <c r="BL137" s="115">
        <v>1</v>
      </c>
      <c r="BM137" s="113">
        <v>1</v>
      </c>
      <c r="BN137" s="144">
        <v>1</v>
      </c>
      <c r="BO137" s="114">
        <v>1</v>
      </c>
      <c r="BP137" s="114">
        <v>1</v>
      </c>
      <c r="BQ137" s="114">
        <v>1</v>
      </c>
      <c r="BR137" s="116">
        <v>1</v>
      </c>
      <c r="BT137" s="111">
        <v>15</v>
      </c>
      <c r="BU137" s="113"/>
      <c r="BV137" s="114"/>
      <c r="BW137" s="114">
        <v>1</v>
      </c>
      <c r="BX137" s="114">
        <v>1</v>
      </c>
      <c r="BY137" s="114"/>
      <c r="BZ137" s="115">
        <v>1</v>
      </c>
      <c r="CA137" s="113">
        <v>1</v>
      </c>
      <c r="CB137" s="114">
        <v>1</v>
      </c>
      <c r="CC137" s="114">
        <v>1</v>
      </c>
      <c r="CD137" s="114">
        <v>1</v>
      </c>
      <c r="CE137" s="114">
        <v>1</v>
      </c>
      <c r="CF137" s="116">
        <v>1</v>
      </c>
      <c r="CH137" s="111">
        <v>15</v>
      </c>
      <c r="CI137" s="113"/>
      <c r="CJ137" s="114"/>
      <c r="CK137" s="114">
        <v>1</v>
      </c>
      <c r="CL137" s="114">
        <v>1</v>
      </c>
      <c r="CM137" s="114"/>
      <c r="CN137" s="115">
        <v>1</v>
      </c>
      <c r="CO137" s="113">
        <v>1</v>
      </c>
      <c r="CP137" s="114">
        <v>1</v>
      </c>
      <c r="CQ137" s="114">
        <v>1</v>
      </c>
      <c r="CR137" s="114">
        <v>1</v>
      </c>
      <c r="CS137" s="114">
        <v>1</v>
      </c>
      <c r="CT137" s="116">
        <v>1</v>
      </c>
      <c r="CU137" s="114"/>
      <c r="CV137" s="114"/>
      <c r="CW137" s="114"/>
      <c r="CX137" s="116"/>
      <c r="CZ137" s="111">
        <v>15</v>
      </c>
      <c r="DA137" s="113"/>
      <c r="DB137" s="114"/>
      <c r="DC137" s="114">
        <v>1</v>
      </c>
      <c r="DD137" s="114">
        <v>1</v>
      </c>
      <c r="DE137" s="114"/>
      <c r="DF137" s="115">
        <v>1</v>
      </c>
      <c r="DG137" s="113">
        <v>1</v>
      </c>
      <c r="DH137" s="114">
        <v>1</v>
      </c>
      <c r="DI137" s="114">
        <v>1</v>
      </c>
      <c r="DJ137" s="114">
        <v>1</v>
      </c>
      <c r="DK137" s="114">
        <v>1</v>
      </c>
      <c r="DL137" s="116">
        <v>1</v>
      </c>
      <c r="DM137" s="114"/>
      <c r="DN137" s="114"/>
      <c r="DO137" s="114"/>
      <c r="DP137" s="116"/>
      <c r="DQ137" s="117"/>
      <c r="DT137" s="111">
        <v>15</v>
      </c>
      <c r="DU137" s="113">
        <f>SUM(C137,Q137,AE137,AS137,BG137,BU137,CI137,DA137)</f>
        <v>2</v>
      </c>
      <c r="DV137" s="114">
        <f>SUM(D137,R137,AF137,AT137,BH137,BV137,CJ137,DB137)</f>
        <v>1</v>
      </c>
      <c r="DW137" s="114">
        <f t="shared" ref="DW137:DW151" si="111">SUM(E137,S137,AG137,AV137,BJ137,BW137,CK137,DC137)</f>
        <v>4</v>
      </c>
      <c r="DX137" s="114">
        <f t="shared" ref="DX137:DX151" si="112">SUM(E137,T137,AH137,AV137,BJ137,BX137,CL137,DD137)</f>
        <v>5</v>
      </c>
      <c r="DY137" s="114">
        <f t="shared" ref="DY137:DY151" si="113">SUM(G137,U137,AI137,AW137,BK137,BY137,CM137,DE137)</f>
        <v>1</v>
      </c>
      <c r="DZ137" s="116">
        <f t="shared" ref="DZ137:DZ151" si="114">SUM(H137,V137,AJ137,AX137,BL137,BZ137,CN137,DF137)</f>
        <v>8</v>
      </c>
      <c r="EA137" s="113">
        <f t="shared" ref="EA137:EA151" si="115">SUM(I137,W137,AK137,AY137,BM137,CA137,CO137,DG137)</f>
        <v>8</v>
      </c>
      <c r="EB137" s="114">
        <f t="shared" ref="EB137:EB151" si="116">SUM(J137,X137,AL137,BA137,BO137,CB137,CP137,DH137)</f>
        <v>8</v>
      </c>
      <c r="EC137" s="114">
        <f t="shared" ref="EC137:EC151" si="117">SUM(K137,Y137,AM137,BB137,BP137,CC137,CQ137,DI137)</f>
        <v>8</v>
      </c>
      <c r="ED137" s="114">
        <f t="shared" ref="ED137:ED151" si="118">SUM(K137,Z137,AN137,BB137,BP137,CD137,CR137,DJ137)</f>
        <v>8</v>
      </c>
      <c r="EE137" s="114">
        <f t="shared" ref="EE137:EE151" si="119">SUM(M137,AA137,AO137,BC137,BQ137,CE137,CS137,DK137)</f>
        <v>8</v>
      </c>
      <c r="EF137" s="116">
        <f t="shared" ref="EF137:EF151" si="120">SUM(N137,AB137,AP137,BD137,BR137,CF137,CT137,DL137)</f>
        <v>8</v>
      </c>
      <c r="EI137" s="138"/>
      <c r="EJ137" s="117"/>
      <c r="EK137" s="117"/>
      <c r="EL137" s="117"/>
      <c r="EM137" s="117"/>
      <c r="EN137" s="117"/>
      <c r="EO137" s="117"/>
      <c r="EP137" s="117"/>
      <c r="EQ137" s="117"/>
      <c r="ER137" s="117"/>
      <c r="ES137" s="117"/>
      <c r="ET137" s="117"/>
      <c r="EU137" s="117"/>
      <c r="EV137" s="139"/>
      <c r="EW137" s="140"/>
      <c r="EX137" s="141"/>
      <c r="EY137" s="139"/>
      <c r="EZ137" s="139"/>
      <c r="FA137" s="139"/>
      <c r="FB137" s="139"/>
      <c r="FC137" s="139"/>
      <c r="FD137" s="139"/>
    </row>
    <row r="138" spans="2:160" s="111" customFormat="1" ht="13.5" customHeight="1">
      <c r="B138" s="111">
        <v>14</v>
      </c>
      <c r="C138" s="120"/>
      <c r="D138" s="121">
        <v>1</v>
      </c>
      <c r="E138" s="121">
        <v>1</v>
      </c>
      <c r="F138" s="121">
        <v>1</v>
      </c>
      <c r="G138" s="121"/>
      <c r="H138" s="122">
        <v>1</v>
      </c>
      <c r="I138" s="120">
        <v>1</v>
      </c>
      <c r="J138" s="121">
        <v>1</v>
      </c>
      <c r="K138" s="121">
        <v>1</v>
      </c>
      <c r="L138" s="121">
        <v>1</v>
      </c>
      <c r="M138" s="121">
        <v>1</v>
      </c>
      <c r="N138" s="123">
        <v>1</v>
      </c>
      <c r="P138" s="111">
        <v>14</v>
      </c>
      <c r="Q138" s="120"/>
      <c r="R138" s="121"/>
      <c r="S138" s="121">
        <v>1</v>
      </c>
      <c r="T138" s="121">
        <v>1</v>
      </c>
      <c r="U138" s="121"/>
      <c r="V138" s="122">
        <v>1</v>
      </c>
      <c r="W138" s="120">
        <v>1</v>
      </c>
      <c r="X138" s="121">
        <v>1</v>
      </c>
      <c r="Y138" s="121">
        <v>1</v>
      </c>
      <c r="Z138" s="121">
        <v>1</v>
      </c>
      <c r="AA138" s="121">
        <v>1</v>
      </c>
      <c r="AB138" s="123">
        <v>1</v>
      </c>
      <c r="AD138" s="111">
        <v>14</v>
      </c>
      <c r="AE138" s="120">
        <v>1</v>
      </c>
      <c r="AF138" s="121"/>
      <c r="AG138" s="121">
        <v>1</v>
      </c>
      <c r="AH138" s="121">
        <v>1</v>
      </c>
      <c r="AI138" s="121"/>
      <c r="AJ138" s="122">
        <v>1</v>
      </c>
      <c r="AK138" s="120">
        <v>1</v>
      </c>
      <c r="AL138" s="121">
        <v>1</v>
      </c>
      <c r="AM138" s="121">
        <v>1</v>
      </c>
      <c r="AN138" s="121">
        <v>1</v>
      </c>
      <c r="AO138" s="121">
        <v>1</v>
      </c>
      <c r="AP138" s="123">
        <v>1</v>
      </c>
      <c r="AR138" s="111">
        <v>14</v>
      </c>
      <c r="AS138" s="120">
        <v>1</v>
      </c>
      <c r="AT138" s="121"/>
      <c r="AU138" s="121">
        <v>1</v>
      </c>
      <c r="AV138" s="121">
        <v>1</v>
      </c>
      <c r="AW138" s="121">
        <v>1</v>
      </c>
      <c r="AX138" s="122">
        <v>1</v>
      </c>
      <c r="AY138" s="120">
        <v>1</v>
      </c>
      <c r="AZ138" s="145">
        <v>1</v>
      </c>
      <c r="BA138" s="121">
        <v>1</v>
      </c>
      <c r="BB138" s="121">
        <v>1</v>
      </c>
      <c r="BC138" s="121">
        <v>1</v>
      </c>
      <c r="BD138" s="123">
        <v>1</v>
      </c>
      <c r="BF138" s="111">
        <v>14</v>
      </c>
      <c r="BG138" s="120">
        <v>1</v>
      </c>
      <c r="BH138" s="121"/>
      <c r="BI138" s="121">
        <v>1</v>
      </c>
      <c r="BJ138" s="121">
        <v>1</v>
      </c>
      <c r="BK138" s="121"/>
      <c r="BL138" s="122">
        <v>1</v>
      </c>
      <c r="BM138" s="120">
        <v>1</v>
      </c>
      <c r="BN138" s="145">
        <v>1</v>
      </c>
      <c r="BO138" s="121">
        <v>1</v>
      </c>
      <c r="BP138" s="121"/>
      <c r="BQ138" s="121">
        <v>1</v>
      </c>
      <c r="BR138" s="123">
        <v>1</v>
      </c>
      <c r="BT138" s="111">
        <v>14</v>
      </c>
      <c r="BU138" s="120">
        <v>1</v>
      </c>
      <c r="BV138" s="121">
        <v>1</v>
      </c>
      <c r="BW138" s="121">
        <v>1</v>
      </c>
      <c r="BX138" s="121">
        <v>1</v>
      </c>
      <c r="BY138" s="121">
        <v>1</v>
      </c>
      <c r="BZ138" s="122">
        <v>1</v>
      </c>
      <c r="CA138" s="120">
        <v>1</v>
      </c>
      <c r="CB138" s="121">
        <v>1</v>
      </c>
      <c r="CC138" s="121">
        <v>1</v>
      </c>
      <c r="CD138" s="121">
        <v>1</v>
      </c>
      <c r="CE138" s="121">
        <v>1</v>
      </c>
      <c r="CF138" s="123">
        <v>1</v>
      </c>
      <c r="CH138" s="111">
        <v>14</v>
      </c>
      <c r="CI138" s="120">
        <v>1</v>
      </c>
      <c r="CJ138" s="121">
        <v>1</v>
      </c>
      <c r="CK138" s="121">
        <v>1</v>
      </c>
      <c r="CL138" s="121">
        <v>1</v>
      </c>
      <c r="CM138" s="121"/>
      <c r="CN138" s="122">
        <v>1</v>
      </c>
      <c r="CO138" s="120">
        <v>1</v>
      </c>
      <c r="CP138" s="121">
        <v>1</v>
      </c>
      <c r="CQ138" s="121">
        <v>1</v>
      </c>
      <c r="CR138" s="121">
        <v>1</v>
      </c>
      <c r="CS138" s="121">
        <v>1</v>
      </c>
      <c r="CT138" s="123">
        <v>1</v>
      </c>
      <c r="CU138" s="125"/>
      <c r="CV138" s="125"/>
      <c r="CW138" s="125">
        <v>1</v>
      </c>
      <c r="CX138" s="127"/>
      <c r="CZ138" s="111">
        <v>14</v>
      </c>
      <c r="DA138" s="120">
        <v>1</v>
      </c>
      <c r="DB138" s="121">
        <v>1</v>
      </c>
      <c r="DC138" s="121">
        <v>1</v>
      </c>
      <c r="DD138" s="121">
        <v>1</v>
      </c>
      <c r="DE138" s="121">
        <v>1</v>
      </c>
      <c r="DF138" s="122">
        <v>1</v>
      </c>
      <c r="DG138" s="120">
        <v>1</v>
      </c>
      <c r="DH138" s="121">
        <v>1</v>
      </c>
      <c r="DI138" s="121">
        <v>1</v>
      </c>
      <c r="DJ138" s="121">
        <v>1</v>
      </c>
      <c r="DK138" s="121">
        <v>1</v>
      </c>
      <c r="DL138" s="123">
        <v>1</v>
      </c>
      <c r="DM138" s="125"/>
      <c r="DN138" s="125"/>
      <c r="DO138" s="125"/>
      <c r="DP138" s="127"/>
      <c r="DQ138" s="117"/>
      <c r="DT138" s="111">
        <v>14</v>
      </c>
      <c r="DU138" s="124">
        <f t="shared" ref="DU138:DU151" si="121">SUM(C138,Q138,AE138,AS138,BG138,BU138,CI138,DA138)</f>
        <v>6</v>
      </c>
      <c r="DV138" s="125">
        <f t="shared" ref="DV138:DV151" si="122">SUM(D138,R138,AF138,AT138,BH138,BV138,CJ138,DB138)</f>
        <v>4</v>
      </c>
      <c r="DW138" s="125">
        <f t="shared" si="111"/>
        <v>8</v>
      </c>
      <c r="DX138" s="125">
        <f t="shared" si="112"/>
        <v>8</v>
      </c>
      <c r="DY138" s="125">
        <f t="shared" si="113"/>
        <v>3</v>
      </c>
      <c r="DZ138" s="127">
        <f t="shared" si="114"/>
        <v>8</v>
      </c>
      <c r="EA138" s="124">
        <f t="shared" si="115"/>
        <v>8</v>
      </c>
      <c r="EB138" s="125">
        <f t="shared" si="116"/>
        <v>8</v>
      </c>
      <c r="EC138" s="125">
        <f t="shared" si="117"/>
        <v>7</v>
      </c>
      <c r="ED138" s="125">
        <f t="shared" si="118"/>
        <v>7</v>
      </c>
      <c r="EE138" s="125">
        <f t="shared" si="119"/>
        <v>8</v>
      </c>
      <c r="EF138" s="127">
        <f t="shared" si="120"/>
        <v>8</v>
      </c>
      <c r="EI138" s="138"/>
      <c r="EJ138" s="117"/>
      <c r="EK138" s="117"/>
      <c r="EL138" s="117"/>
      <c r="EM138" s="117"/>
      <c r="EN138" s="117"/>
      <c r="EO138" s="117"/>
      <c r="EP138" s="117"/>
      <c r="EQ138" s="117"/>
      <c r="ER138" s="117"/>
      <c r="ES138" s="117"/>
      <c r="ET138" s="117"/>
      <c r="EU138" s="117"/>
      <c r="EV138" s="139"/>
      <c r="EW138" s="140"/>
      <c r="EX138" s="141"/>
      <c r="EY138" s="139"/>
      <c r="EZ138" s="139"/>
      <c r="FA138" s="139"/>
      <c r="FB138" s="139"/>
      <c r="FC138" s="139"/>
      <c r="FD138" s="139"/>
    </row>
    <row r="139" spans="2:160" s="111" customFormat="1" ht="13.5" customHeight="1">
      <c r="B139" s="111">
        <v>13</v>
      </c>
      <c r="C139" s="120"/>
      <c r="D139" s="121"/>
      <c r="E139" s="121">
        <v>1</v>
      </c>
      <c r="F139" s="121">
        <v>1</v>
      </c>
      <c r="G139" s="121"/>
      <c r="H139" s="122">
        <v>1</v>
      </c>
      <c r="I139" s="120">
        <v>1</v>
      </c>
      <c r="J139" s="121">
        <v>1</v>
      </c>
      <c r="K139" s="121">
        <v>1</v>
      </c>
      <c r="L139" s="121">
        <v>1</v>
      </c>
      <c r="M139" s="121">
        <v>1</v>
      </c>
      <c r="N139" s="123">
        <v>1</v>
      </c>
      <c r="P139" s="111">
        <v>13</v>
      </c>
      <c r="Q139" s="120">
        <v>1</v>
      </c>
      <c r="R139" s="121"/>
      <c r="S139" s="121">
        <v>1</v>
      </c>
      <c r="T139" s="121">
        <v>1</v>
      </c>
      <c r="U139" s="121">
        <v>1</v>
      </c>
      <c r="V139" s="122">
        <v>1</v>
      </c>
      <c r="W139" s="120">
        <v>1</v>
      </c>
      <c r="X139" s="121">
        <v>1</v>
      </c>
      <c r="Y139" s="121">
        <v>1</v>
      </c>
      <c r="Z139" s="121">
        <v>1</v>
      </c>
      <c r="AA139" s="121">
        <v>1</v>
      </c>
      <c r="AB139" s="123">
        <v>1</v>
      </c>
      <c r="AD139" s="111">
        <v>13</v>
      </c>
      <c r="AE139" s="120">
        <v>1</v>
      </c>
      <c r="AF139" s="121"/>
      <c r="AG139" s="121">
        <v>1</v>
      </c>
      <c r="AH139" s="121">
        <v>1</v>
      </c>
      <c r="AI139" s="121"/>
      <c r="AJ139" s="122">
        <v>1</v>
      </c>
      <c r="AK139" s="120">
        <v>1</v>
      </c>
      <c r="AL139" s="121">
        <v>1</v>
      </c>
      <c r="AM139" s="121">
        <v>1</v>
      </c>
      <c r="AN139" s="121">
        <v>1</v>
      </c>
      <c r="AO139" s="121">
        <v>1</v>
      </c>
      <c r="AP139" s="123">
        <v>1</v>
      </c>
      <c r="AR139" s="111">
        <v>13</v>
      </c>
      <c r="AS139" s="120">
        <v>1</v>
      </c>
      <c r="AT139" s="121">
        <v>1</v>
      </c>
      <c r="AU139" s="121">
        <v>1</v>
      </c>
      <c r="AV139" s="121">
        <v>1</v>
      </c>
      <c r="AW139" s="121">
        <v>1</v>
      </c>
      <c r="AX139" s="122">
        <v>1</v>
      </c>
      <c r="AY139" s="120">
        <v>1</v>
      </c>
      <c r="AZ139" s="145">
        <v>1</v>
      </c>
      <c r="BA139" s="121">
        <v>1</v>
      </c>
      <c r="BB139" s="121"/>
      <c r="BC139" s="121">
        <v>1</v>
      </c>
      <c r="BD139" s="123">
        <v>1</v>
      </c>
      <c r="BF139" s="111">
        <v>13</v>
      </c>
      <c r="BG139" s="120"/>
      <c r="BH139" s="121"/>
      <c r="BI139" s="121">
        <v>1</v>
      </c>
      <c r="BJ139" s="121">
        <v>1</v>
      </c>
      <c r="BK139" s="121">
        <v>1</v>
      </c>
      <c r="BL139" s="122">
        <v>1</v>
      </c>
      <c r="BM139" s="120">
        <v>1</v>
      </c>
      <c r="BN139" s="145">
        <v>1</v>
      </c>
      <c r="BO139" s="121">
        <v>1</v>
      </c>
      <c r="BP139" s="121"/>
      <c r="BQ139" s="121">
        <v>1</v>
      </c>
      <c r="BR139" s="123">
        <v>1</v>
      </c>
      <c r="BT139" s="111">
        <v>13</v>
      </c>
      <c r="BU139" s="120">
        <v>1</v>
      </c>
      <c r="BV139" s="121">
        <v>1</v>
      </c>
      <c r="BW139" s="121">
        <v>1</v>
      </c>
      <c r="BX139" s="121">
        <v>1</v>
      </c>
      <c r="BY139" s="121">
        <v>1</v>
      </c>
      <c r="BZ139" s="122">
        <v>1</v>
      </c>
      <c r="CA139" s="120">
        <v>1</v>
      </c>
      <c r="CB139" s="121">
        <v>1</v>
      </c>
      <c r="CC139" s="121">
        <v>1</v>
      </c>
      <c r="CD139" s="121">
        <v>1</v>
      </c>
      <c r="CE139" s="121">
        <v>1</v>
      </c>
      <c r="CF139" s="123">
        <v>1</v>
      </c>
      <c r="CH139" s="111">
        <v>13</v>
      </c>
      <c r="CI139" s="120">
        <v>1</v>
      </c>
      <c r="CJ139" s="121"/>
      <c r="CK139" s="121">
        <v>1</v>
      </c>
      <c r="CL139" s="121">
        <v>1</v>
      </c>
      <c r="CM139" s="121">
        <v>1</v>
      </c>
      <c r="CN139" s="122">
        <v>1</v>
      </c>
      <c r="CO139" s="120">
        <v>1</v>
      </c>
      <c r="CP139" s="121">
        <v>1</v>
      </c>
      <c r="CQ139" s="121">
        <v>1</v>
      </c>
      <c r="CR139" s="121"/>
      <c r="CS139" s="121">
        <v>1</v>
      </c>
      <c r="CT139" s="123">
        <v>1</v>
      </c>
      <c r="CU139" s="125"/>
      <c r="CV139" s="125"/>
      <c r="CW139" s="125"/>
      <c r="CX139" s="127"/>
      <c r="CZ139" s="111">
        <v>13</v>
      </c>
      <c r="DA139" s="120">
        <v>1</v>
      </c>
      <c r="DB139" s="121">
        <v>1</v>
      </c>
      <c r="DC139" s="121">
        <v>1</v>
      </c>
      <c r="DD139" s="121">
        <v>1</v>
      </c>
      <c r="DE139" s="121">
        <v>1</v>
      </c>
      <c r="DF139" s="122">
        <v>1</v>
      </c>
      <c r="DG139" s="120">
        <v>1</v>
      </c>
      <c r="DH139" s="121">
        <v>1</v>
      </c>
      <c r="DI139" s="121">
        <v>1</v>
      </c>
      <c r="DJ139" s="121">
        <v>1</v>
      </c>
      <c r="DK139" s="121">
        <v>1</v>
      </c>
      <c r="DL139" s="123">
        <v>1</v>
      </c>
      <c r="DM139" s="125"/>
      <c r="DN139" s="125"/>
      <c r="DO139" s="125"/>
      <c r="DP139" s="127"/>
      <c r="DQ139" s="117"/>
      <c r="DT139" s="111">
        <v>13</v>
      </c>
      <c r="DU139" s="124">
        <f t="shared" si="121"/>
        <v>6</v>
      </c>
      <c r="DV139" s="125">
        <f t="shared" si="122"/>
        <v>3</v>
      </c>
      <c r="DW139" s="125">
        <f t="shared" si="111"/>
        <v>8</v>
      </c>
      <c r="DX139" s="125">
        <f t="shared" si="112"/>
        <v>8</v>
      </c>
      <c r="DY139" s="125">
        <f t="shared" si="113"/>
        <v>6</v>
      </c>
      <c r="DZ139" s="127">
        <f t="shared" si="114"/>
        <v>8</v>
      </c>
      <c r="EA139" s="124">
        <f t="shared" si="115"/>
        <v>8</v>
      </c>
      <c r="EB139" s="125">
        <f t="shared" si="116"/>
        <v>8</v>
      </c>
      <c r="EC139" s="125">
        <f t="shared" si="117"/>
        <v>6</v>
      </c>
      <c r="ED139" s="125">
        <f t="shared" si="118"/>
        <v>5</v>
      </c>
      <c r="EE139" s="125">
        <f t="shared" si="119"/>
        <v>8</v>
      </c>
      <c r="EF139" s="127">
        <f t="shared" si="120"/>
        <v>8</v>
      </c>
      <c r="EI139" s="138"/>
      <c r="EJ139" s="117"/>
      <c r="EK139" s="117"/>
      <c r="EL139" s="117"/>
      <c r="EM139" s="117"/>
      <c r="EN139" s="117"/>
      <c r="EO139" s="117"/>
      <c r="EP139" s="117"/>
      <c r="EQ139" s="117"/>
      <c r="ER139" s="117"/>
      <c r="ES139" s="117"/>
      <c r="ET139" s="117"/>
      <c r="EU139" s="117"/>
      <c r="EV139" s="139"/>
      <c r="EW139" s="140"/>
      <c r="EX139" s="141"/>
      <c r="EY139" s="139"/>
      <c r="EZ139" s="139"/>
      <c r="FA139" s="139"/>
      <c r="FB139" s="139"/>
      <c r="FC139" s="139"/>
      <c r="FD139" s="139"/>
    </row>
    <row r="140" spans="2:160" s="111" customFormat="1" ht="13.5" customHeight="1">
      <c r="B140" s="111">
        <v>12</v>
      </c>
      <c r="C140" s="120"/>
      <c r="D140" s="121"/>
      <c r="E140" s="121">
        <v>1</v>
      </c>
      <c r="F140" s="121">
        <v>1</v>
      </c>
      <c r="G140" s="121"/>
      <c r="H140" s="122">
        <v>1</v>
      </c>
      <c r="I140" s="120">
        <v>1</v>
      </c>
      <c r="J140" s="121">
        <v>1</v>
      </c>
      <c r="K140" s="121">
        <v>1</v>
      </c>
      <c r="L140" s="121">
        <v>1</v>
      </c>
      <c r="M140" s="121"/>
      <c r="N140" s="123">
        <v>1</v>
      </c>
      <c r="P140" s="111">
        <v>12</v>
      </c>
      <c r="Q140" s="120"/>
      <c r="R140" s="121"/>
      <c r="S140" s="121"/>
      <c r="T140" s="121">
        <v>1</v>
      </c>
      <c r="U140" s="121"/>
      <c r="V140" s="122">
        <v>1</v>
      </c>
      <c r="W140" s="120">
        <v>1</v>
      </c>
      <c r="X140" s="121">
        <v>1</v>
      </c>
      <c r="Y140" s="121">
        <v>1</v>
      </c>
      <c r="Z140" s="121"/>
      <c r="AA140" s="121"/>
      <c r="AB140" s="123"/>
      <c r="AD140" s="111">
        <v>12</v>
      </c>
      <c r="AE140" s="120"/>
      <c r="AF140" s="121"/>
      <c r="AG140" s="121"/>
      <c r="AH140" s="121">
        <v>1</v>
      </c>
      <c r="AI140" s="121"/>
      <c r="AJ140" s="122">
        <v>1</v>
      </c>
      <c r="AK140" s="120">
        <v>1</v>
      </c>
      <c r="AL140" s="121">
        <v>1</v>
      </c>
      <c r="AM140" s="121">
        <v>1</v>
      </c>
      <c r="AN140" s="121"/>
      <c r="AO140" s="121">
        <v>1</v>
      </c>
      <c r="AP140" s="123"/>
      <c r="AR140" s="111">
        <v>12</v>
      </c>
      <c r="AS140" s="120"/>
      <c r="AT140" s="121"/>
      <c r="AU140" s="121">
        <v>1</v>
      </c>
      <c r="AV140" s="121">
        <v>1</v>
      </c>
      <c r="AW140" s="121">
        <v>1</v>
      </c>
      <c r="AX140" s="122">
        <v>1</v>
      </c>
      <c r="AY140" s="120">
        <v>1</v>
      </c>
      <c r="AZ140" s="145">
        <v>1</v>
      </c>
      <c r="BA140" s="121">
        <v>1</v>
      </c>
      <c r="BB140" s="121"/>
      <c r="BC140" s="121">
        <v>1</v>
      </c>
      <c r="BD140" s="123">
        <v>1</v>
      </c>
      <c r="BF140" s="111">
        <v>12</v>
      </c>
      <c r="BG140" s="120"/>
      <c r="BH140" s="121"/>
      <c r="BI140" s="121">
        <v>1</v>
      </c>
      <c r="BJ140" s="121">
        <v>1</v>
      </c>
      <c r="BK140" s="121">
        <v>1</v>
      </c>
      <c r="BL140" s="122">
        <v>1</v>
      </c>
      <c r="BM140" s="120">
        <v>1</v>
      </c>
      <c r="BN140" s="145">
        <v>1</v>
      </c>
      <c r="BO140" s="121">
        <v>1</v>
      </c>
      <c r="BP140" s="121"/>
      <c r="BQ140" s="121"/>
      <c r="BR140" s="123"/>
      <c r="BT140" s="111">
        <v>12</v>
      </c>
      <c r="BU140" s="120">
        <v>1</v>
      </c>
      <c r="BV140" s="121"/>
      <c r="BW140" s="121">
        <v>1</v>
      </c>
      <c r="BX140" s="121">
        <v>1</v>
      </c>
      <c r="BY140" s="121"/>
      <c r="BZ140" s="122">
        <v>1</v>
      </c>
      <c r="CA140" s="120">
        <v>1</v>
      </c>
      <c r="CB140" s="121">
        <v>1</v>
      </c>
      <c r="CC140" s="121">
        <v>1</v>
      </c>
      <c r="CD140" s="121">
        <v>1</v>
      </c>
      <c r="CE140" s="121">
        <v>1</v>
      </c>
      <c r="CF140" s="123">
        <v>1</v>
      </c>
      <c r="CH140" s="111">
        <v>12</v>
      </c>
      <c r="CI140" s="120"/>
      <c r="CJ140" s="121"/>
      <c r="CK140" s="121"/>
      <c r="CL140" s="121">
        <v>1</v>
      </c>
      <c r="CM140" s="121"/>
      <c r="CN140" s="122">
        <v>1</v>
      </c>
      <c r="CO140" s="120">
        <v>1</v>
      </c>
      <c r="CP140" s="121">
        <v>1</v>
      </c>
      <c r="CQ140" s="121">
        <v>1</v>
      </c>
      <c r="CR140" s="121"/>
      <c r="CS140" s="121">
        <v>1</v>
      </c>
      <c r="CT140" s="123">
        <v>1</v>
      </c>
      <c r="CU140" s="125"/>
      <c r="CV140" s="125"/>
      <c r="CW140" s="125"/>
      <c r="CX140" s="127"/>
      <c r="CZ140" s="111">
        <v>12</v>
      </c>
      <c r="DA140" s="120">
        <v>1</v>
      </c>
      <c r="DB140" s="121"/>
      <c r="DC140" s="121">
        <v>1</v>
      </c>
      <c r="DD140" s="121">
        <v>1</v>
      </c>
      <c r="DE140" s="121">
        <v>1</v>
      </c>
      <c r="DF140" s="122">
        <v>1</v>
      </c>
      <c r="DG140" s="120">
        <v>1</v>
      </c>
      <c r="DH140" s="121">
        <v>1</v>
      </c>
      <c r="DI140" s="121">
        <v>1</v>
      </c>
      <c r="DJ140" s="121">
        <v>1</v>
      </c>
      <c r="DK140" s="121">
        <v>1</v>
      </c>
      <c r="DL140" s="123">
        <v>1</v>
      </c>
      <c r="DM140" s="125"/>
      <c r="DN140" s="125"/>
      <c r="DO140" s="125"/>
      <c r="DP140" s="127"/>
      <c r="DQ140" s="117"/>
      <c r="DT140" s="111">
        <v>12</v>
      </c>
      <c r="DU140" s="124">
        <f t="shared" si="121"/>
        <v>2</v>
      </c>
      <c r="DV140" s="125">
        <f t="shared" si="122"/>
        <v>0</v>
      </c>
      <c r="DW140" s="125">
        <f t="shared" si="111"/>
        <v>5</v>
      </c>
      <c r="DX140" s="125">
        <f t="shared" si="112"/>
        <v>8</v>
      </c>
      <c r="DY140" s="125">
        <f t="shared" si="113"/>
        <v>3</v>
      </c>
      <c r="DZ140" s="127">
        <f t="shared" si="114"/>
        <v>8</v>
      </c>
      <c r="EA140" s="124">
        <f t="shared" si="115"/>
        <v>8</v>
      </c>
      <c r="EB140" s="125">
        <f t="shared" si="116"/>
        <v>8</v>
      </c>
      <c r="EC140" s="125">
        <f t="shared" si="117"/>
        <v>6</v>
      </c>
      <c r="ED140" s="125">
        <f t="shared" si="118"/>
        <v>3</v>
      </c>
      <c r="EE140" s="125">
        <f t="shared" si="119"/>
        <v>5</v>
      </c>
      <c r="EF140" s="127">
        <f t="shared" si="120"/>
        <v>5</v>
      </c>
      <c r="EI140" s="138"/>
      <c r="EJ140" s="117"/>
      <c r="EK140" s="117"/>
      <c r="EL140" s="117"/>
      <c r="EM140" s="117"/>
      <c r="EN140" s="117"/>
      <c r="EO140" s="117"/>
      <c r="EP140" s="117"/>
      <c r="EQ140" s="117"/>
      <c r="ER140" s="117"/>
      <c r="ES140" s="117"/>
      <c r="ET140" s="117"/>
      <c r="EU140" s="117"/>
      <c r="EV140" s="139"/>
      <c r="EW140" s="140"/>
      <c r="EX140" s="141"/>
      <c r="EY140" s="139"/>
      <c r="EZ140" s="139"/>
      <c r="FA140" s="139"/>
      <c r="FB140" s="139"/>
      <c r="FC140" s="139"/>
      <c r="FD140" s="139"/>
    </row>
    <row r="141" spans="2:160" s="111" customFormat="1" ht="13.5" customHeight="1">
      <c r="B141" s="111">
        <v>11</v>
      </c>
      <c r="C141" s="120"/>
      <c r="D141" s="121"/>
      <c r="E141" s="121">
        <v>1</v>
      </c>
      <c r="F141" s="121">
        <v>1</v>
      </c>
      <c r="G141" s="121"/>
      <c r="H141" s="122">
        <v>1</v>
      </c>
      <c r="I141" s="120">
        <v>1</v>
      </c>
      <c r="J141" s="121">
        <v>1</v>
      </c>
      <c r="K141" s="121"/>
      <c r="L141" s="121">
        <v>1</v>
      </c>
      <c r="M141" s="121"/>
      <c r="N141" s="123">
        <v>1</v>
      </c>
      <c r="P141" s="111">
        <v>11</v>
      </c>
      <c r="Q141" s="120"/>
      <c r="R141" s="121"/>
      <c r="S141" s="121">
        <v>1</v>
      </c>
      <c r="T141" s="121">
        <v>1</v>
      </c>
      <c r="U141" s="121"/>
      <c r="V141" s="122">
        <v>1</v>
      </c>
      <c r="W141" s="120">
        <v>1</v>
      </c>
      <c r="X141" s="121">
        <v>1</v>
      </c>
      <c r="Y141" s="121"/>
      <c r="Z141" s="121">
        <v>1</v>
      </c>
      <c r="AA141" s="121"/>
      <c r="AB141" s="123">
        <v>1</v>
      </c>
      <c r="AD141" s="111">
        <v>11</v>
      </c>
      <c r="AE141" s="120"/>
      <c r="AF141" s="121"/>
      <c r="AG141" s="121"/>
      <c r="AH141" s="121">
        <v>1</v>
      </c>
      <c r="AI141" s="121"/>
      <c r="AJ141" s="122">
        <v>1</v>
      </c>
      <c r="AK141" s="120">
        <v>1</v>
      </c>
      <c r="AL141" s="121">
        <v>1</v>
      </c>
      <c r="AM141" s="121">
        <v>1</v>
      </c>
      <c r="AN141" s="121"/>
      <c r="AO141" s="121">
        <v>1</v>
      </c>
      <c r="AP141" s="123"/>
      <c r="AR141" s="111">
        <v>11</v>
      </c>
      <c r="AS141" s="120"/>
      <c r="AT141" s="121"/>
      <c r="AU141" s="121">
        <v>1</v>
      </c>
      <c r="AV141" s="121">
        <v>1</v>
      </c>
      <c r="AW141" s="121"/>
      <c r="AX141" s="122">
        <v>1</v>
      </c>
      <c r="AY141" s="120">
        <v>1</v>
      </c>
      <c r="AZ141" s="145">
        <v>1</v>
      </c>
      <c r="BA141" s="121">
        <v>1</v>
      </c>
      <c r="BB141" s="121"/>
      <c r="BC141" s="121">
        <v>1</v>
      </c>
      <c r="BD141" s="123">
        <v>1</v>
      </c>
      <c r="BF141" s="111">
        <v>11</v>
      </c>
      <c r="BG141" s="120"/>
      <c r="BH141" s="121"/>
      <c r="BI141" s="121"/>
      <c r="BJ141" s="121">
        <v>1</v>
      </c>
      <c r="BK141" s="121"/>
      <c r="BL141" s="122">
        <v>1</v>
      </c>
      <c r="BM141" s="120">
        <v>1</v>
      </c>
      <c r="BN141" s="145">
        <v>1</v>
      </c>
      <c r="BO141" s="121">
        <v>1</v>
      </c>
      <c r="BP141" s="121">
        <v>1</v>
      </c>
      <c r="BQ141" s="121"/>
      <c r="BR141" s="123"/>
      <c r="BT141" s="111">
        <v>11</v>
      </c>
      <c r="BU141" s="120"/>
      <c r="BV141" s="121">
        <v>1</v>
      </c>
      <c r="BW141" s="121">
        <v>1</v>
      </c>
      <c r="BX141" s="121">
        <v>1</v>
      </c>
      <c r="BY141" s="121">
        <v>1</v>
      </c>
      <c r="BZ141" s="122">
        <v>1</v>
      </c>
      <c r="CA141" s="120">
        <v>1</v>
      </c>
      <c r="CB141" s="121">
        <v>1</v>
      </c>
      <c r="CC141" s="121">
        <v>1</v>
      </c>
      <c r="CD141" s="121">
        <v>1</v>
      </c>
      <c r="CE141" s="121">
        <v>1</v>
      </c>
      <c r="CF141" s="123">
        <v>1</v>
      </c>
      <c r="CH141" s="111">
        <v>11</v>
      </c>
      <c r="CI141" s="120"/>
      <c r="CJ141" s="121"/>
      <c r="CK141" s="121">
        <v>1</v>
      </c>
      <c r="CL141" s="121">
        <v>1</v>
      </c>
      <c r="CM141" s="121"/>
      <c r="CN141" s="122">
        <v>1</v>
      </c>
      <c r="CO141" s="120">
        <v>1</v>
      </c>
      <c r="CP141" s="121">
        <v>1</v>
      </c>
      <c r="CQ141" s="121">
        <v>1</v>
      </c>
      <c r="CR141" s="121"/>
      <c r="CS141" s="121">
        <v>1</v>
      </c>
      <c r="CT141" s="123">
        <v>1</v>
      </c>
      <c r="CU141" s="125"/>
      <c r="CV141" s="125"/>
      <c r="CW141" s="125"/>
      <c r="CX141" s="127"/>
      <c r="CZ141" s="111">
        <v>11</v>
      </c>
      <c r="DA141" s="120">
        <v>1</v>
      </c>
      <c r="DB141" s="121"/>
      <c r="DC141" s="121">
        <v>1</v>
      </c>
      <c r="DD141" s="121">
        <v>1</v>
      </c>
      <c r="DE141" s="121">
        <v>1</v>
      </c>
      <c r="DF141" s="122">
        <v>1</v>
      </c>
      <c r="DG141" s="120">
        <v>1</v>
      </c>
      <c r="DH141" s="121">
        <v>1</v>
      </c>
      <c r="DI141" s="121">
        <v>1</v>
      </c>
      <c r="DJ141" s="121">
        <v>1</v>
      </c>
      <c r="DK141" s="121">
        <v>1</v>
      </c>
      <c r="DL141" s="123">
        <v>1</v>
      </c>
      <c r="DM141" s="125"/>
      <c r="DN141" s="125"/>
      <c r="DO141" s="125"/>
      <c r="DP141" s="127"/>
      <c r="DQ141" s="117"/>
      <c r="DT141" s="111">
        <v>11</v>
      </c>
      <c r="DU141" s="124">
        <f t="shared" si="121"/>
        <v>1</v>
      </c>
      <c r="DV141" s="125">
        <f t="shared" si="122"/>
        <v>1</v>
      </c>
      <c r="DW141" s="125">
        <f t="shared" si="111"/>
        <v>7</v>
      </c>
      <c r="DX141" s="125">
        <f t="shared" si="112"/>
        <v>8</v>
      </c>
      <c r="DY141" s="125">
        <f t="shared" si="113"/>
        <v>2</v>
      </c>
      <c r="DZ141" s="127">
        <f t="shared" si="114"/>
        <v>8</v>
      </c>
      <c r="EA141" s="124">
        <f t="shared" si="115"/>
        <v>8</v>
      </c>
      <c r="EB141" s="125">
        <f t="shared" si="116"/>
        <v>8</v>
      </c>
      <c r="EC141" s="125">
        <f t="shared" si="117"/>
        <v>5</v>
      </c>
      <c r="ED141" s="125">
        <f t="shared" si="118"/>
        <v>4</v>
      </c>
      <c r="EE141" s="125">
        <f t="shared" si="119"/>
        <v>5</v>
      </c>
      <c r="EF141" s="127">
        <f t="shared" si="120"/>
        <v>6</v>
      </c>
      <c r="EI141" s="138"/>
      <c r="EJ141" s="117"/>
      <c r="EK141" s="117"/>
      <c r="EL141" s="117"/>
      <c r="EM141" s="117"/>
      <c r="EN141" s="117"/>
      <c r="EO141" s="117"/>
      <c r="EP141" s="117"/>
      <c r="EQ141" s="117"/>
      <c r="ER141" s="117"/>
      <c r="ES141" s="117"/>
      <c r="ET141" s="117"/>
      <c r="EU141" s="117"/>
      <c r="EV141" s="139"/>
      <c r="EW141" s="140"/>
      <c r="EX141" s="141"/>
      <c r="EY141" s="139"/>
      <c r="EZ141" s="139"/>
      <c r="FA141" s="139"/>
      <c r="FB141" s="139"/>
      <c r="FC141" s="139"/>
      <c r="FD141" s="139"/>
    </row>
    <row r="142" spans="2:160" s="111" customFormat="1" ht="13.5" customHeight="1">
      <c r="B142" s="111">
        <v>10</v>
      </c>
      <c r="C142" s="124"/>
      <c r="D142" s="125"/>
      <c r="E142" s="125">
        <v>1</v>
      </c>
      <c r="F142" s="125">
        <v>1</v>
      </c>
      <c r="G142" s="125"/>
      <c r="H142" s="126">
        <v>1</v>
      </c>
      <c r="I142" s="124">
        <v>1</v>
      </c>
      <c r="J142" s="125">
        <v>1</v>
      </c>
      <c r="K142" s="125"/>
      <c r="L142" s="125"/>
      <c r="M142" s="125"/>
      <c r="N142" s="127">
        <v>1</v>
      </c>
      <c r="P142" s="111">
        <v>10</v>
      </c>
      <c r="Q142" s="124"/>
      <c r="R142" s="125"/>
      <c r="S142" s="125"/>
      <c r="T142" s="125">
        <v>1</v>
      </c>
      <c r="U142" s="125">
        <v>1</v>
      </c>
      <c r="V142" s="126">
        <v>1</v>
      </c>
      <c r="W142" s="124">
        <v>1</v>
      </c>
      <c r="X142" s="125">
        <v>1</v>
      </c>
      <c r="Y142" s="125">
        <v>1</v>
      </c>
      <c r="Z142" s="125">
        <v>1</v>
      </c>
      <c r="AA142" s="125"/>
      <c r="AB142" s="127">
        <v>1</v>
      </c>
      <c r="AD142" s="111">
        <v>10</v>
      </c>
      <c r="AE142" s="124"/>
      <c r="AF142" s="125"/>
      <c r="AG142" s="125"/>
      <c r="AH142" s="125">
        <v>1</v>
      </c>
      <c r="AI142" s="125"/>
      <c r="AJ142" s="126">
        <v>1</v>
      </c>
      <c r="AK142" s="124">
        <v>1</v>
      </c>
      <c r="AL142" s="125">
        <v>1</v>
      </c>
      <c r="AM142" s="125"/>
      <c r="AN142" s="125"/>
      <c r="AO142" s="125"/>
      <c r="AP142" s="127">
        <v>1</v>
      </c>
      <c r="AR142" s="111">
        <v>10</v>
      </c>
      <c r="AS142" s="124"/>
      <c r="AT142" s="125"/>
      <c r="AU142" s="125"/>
      <c r="AV142" s="125">
        <v>1</v>
      </c>
      <c r="AW142" s="125"/>
      <c r="AX142" s="126">
        <v>1</v>
      </c>
      <c r="AY142" s="124">
        <v>1</v>
      </c>
      <c r="AZ142" s="147">
        <v>1</v>
      </c>
      <c r="BA142" s="125">
        <v>1</v>
      </c>
      <c r="BB142" s="125"/>
      <c r="BC142" s="125"/>
      <c r="BD142" s="127">
        <v>1</v>
      </c>
      <c r="BF142" s="111">
        <v>10</v>
      </c>
      <c r="BG142" s="124"/>
      <c r="BH142" s="125"/>
      <c r="BI142" s="125">
        <v>1</v>
      </c>
      <c r="BJ142" s="125">
        <v>1</v>
      </c>
      <c r="BK142" s="125"/>
      <c r="BL142" s="126">
        <v>1</v>
      </c>
      <c r="BM142" s="124"/>
      <c r="BN142" s="147"/>
      <c r="BO142" s="125">
        <v>1</v>
      </c>
      <c r="BP142" s="125"/>
      <c r="BQ142" s="125"/>
      <c r="BR142" s="127"/>
      <c r="BT142" s="111">
        <v>10</v>
      </c>
      <c r="BU142" s="124"/>
      <c r="BV142" s="125"/>
      <c r="BW142" s="125"/>
      <c r="BX142" s="125">
        <v>1</v>
      </c>
      <c r="BY142" s="125">
        <v>1</v>
      </c>
      <c r="BZ142" s="126">
        <v>1</v>
      </c>
      <c r="CA142" s="124">
        <v>1</v>
      </c>
      <c r="CB142" s="125">
        <v>1</v>
      </c>
      <c r="CC142" s="125">
        <v>1</v>
      </c>
      <c r="CD142" s="125"/>
      <c r="CE142" s="125"/>
      <c r="CF142" s="127">
        <v>1</v>
      </c>
      <c r="CH142" s="111">
        <v>10</v>
      </c>
      <c r="CI142" s="124"/>
      <c r="CJ142" s="125"/>
      <c r="CK142" s="125"/>
      <c r="CL142" s="125">
        <v>1</v>
      </c>
      <c r="CM142" s="125"/>
      <c r="CN142" s="126">
        <v>1</v>
      </c>
      <c r="CO142" s="124"/>
      <c r="CP142" s="125">
        <v>1</v>
      </c>
      <c r="CQ142" s="125"/>
      <c r="CR142" s="125"/>
      <c r="CS142" s="125"/>
      <c r="CT142" s="127">
        <v>1</v>
      </c>
      <c r="CU142" s="125"/>
      <c r="CV142" s="125"/>
      <c r="CW142" s="125"/>
      <c r="CX142" s="127"/>
      <c r="CZ142" s="111">
        <v>10</v>
      </c>
      <c r="DA142" s="124"/>
      <c r="DB142" s="125">
        <v>1</v>
      </c>
      <c r="DC142" s="125"/>
      <c r="DD142" s="125">
        <v>1</v>
      </c>
      <c r="DE142" s="125"/>
      <c r="DF142" s="126">
        <v>1</v>
      </c>
      <c r="DG142" s="124"/>
      <c r="DH142" s="125"/>
      <c r="DI142" s="125">
        <v>1</v>
      </c>
      <c r="DJ142" s="125"/>
      <c r="DK142" s="125"/>
      <c r="DL142" s="127">
        <v>1</v>
      </c>
      <c r="DM142" s="125"/>
      <c r="DN142" s="125"/>
      <c r="DO142" s="125"/>
      <c r="DP142" s="127"/>
      <c r="DQ142" s="117"/>
      <c r="DT142" s="111">
        <v>10</v>
      </c>
      <c r="DU142" s="124">
        <f t="shared" si="121"/>
        <v>0</v>
      </c>
      <c r="DV142" s="125">
        <f t="shared" si="122"/>
        <v>1</v>
      </c>
      <c r="DW142" s="125">
        <f t="shared" si="111"/>
        <v>3</v>
      </c>
      <c r="DX142" s="125">
        <f t="shared" si="112"/>
        <v>8</v>
      </c>
      <c r="DY142" s="125">
        <f t="shared" si="113"/>
        <v>2</v>
      </c>
      <c r="DZ142" s="127">
        <f t="shared" si="114"/>
        <v>8</v>
      </c>
      <c r="EA142" s="124">
        <f t="shared" si="115"/>
        <v>5</v>
      </c>
      <c r="EB142" s="125">
        <f t="shared" si="116"/>
        <v>7</v>
      </c>
      <c r="EC142" s="125">
        <f t="shared" si="117"/>
        <v>3</v>
      </c>
      <c r="ED142" s="125">
        <f t="shared" si="118"/>
        <v>1</v>
      </c>
      <c r="EE142" s="125">
        <f t="shared" si="119"/>
        <v>0</v>
      </c>
      <c r="EF142" s="127">
        <f t="shared" si="120"/>
        <v>7</v>
      </c>
      <c r="EI142" s="138"/>
      <c r="EJ142" s="117"/>
      <c r="EK142" s="117"/>
      <c r="EL142" s="117"/>
      <c r="EM142" s="117"/>
      <c r="EN142" s="117"/>
      <c r="EO142" s="117"/>
      <c r="EP142" s="117"/>
      <c r="EQ142" s="117"/>
      <c r="ER142" s="117"/>
      <c r="ES142" s="117"/>
      <c r="ET142" s="117"/>
      <c r="EU142" s="117"/>
      <c r="EV142" s="139"/>
      <c r="EW142" s="140"/>
      <c r="EX142" s="141"/>
      <c r="EY142" s="139"/>
      <c r="EZ142" s="139"/>
      <c r="FA142" s="139"/>
      <c r="FB142" s="139"/>
      <c r="FC142" s="139"/>
      <c r="FD142" s="139"/>
    </row>
    <row r="143" spans="2:160" s="111" customFormat="1" ht="13.5" customHeight="1">
      <c r="B143" s="111">
        <v>9</v>
      </c>
      <c r="C143" s="124"/>
      <c r="D143" s="125"/>
      <c r="E143" s="125">
        <v>1</v>
      </c>
      <c r="F143" s="125">
        <v>1</v>
      </c>
      <c r="G143" s="125"/>
      <c r="H143" s="126">
        <v>1</v>
      </c>
      <c r="I143" s="124"/>
      <c r="J143" s="125">
        <v>1</v>
      </c>
      <c r="K143" s="125">
        <v>1</v>
      </c>
      <c r="L143" s="125"/>
      <c r="M143" s="125"/>
      <c r="N143" s="127">
        <v>1</v>
      </c>
      <c r="P143" s="111">
        <v>9</v>
      </c>
      <c r="Q143" s="124"/>
      <c r="R143" s="125"/>
      <c r="S143" s="125">
        <v>1</v>
      </c>
      <c r="T143" s="125">
        <v>1</v>
      </c>
      <c r="U143" s="125"/>
      <c r="V143" s="126">
        <v>1</v>
      </c>
      <c r="W143" s="124"/>
      <c r="X143" s="125">
        <v>1</v>
      </c>
      <c r="Y143" s="125">
        <v>1</v>
      </c>
      <c r="Z143" s="125"/>
      <c r="AA143" s="125"/>
      <c r="AB143" s="127"/>
      <c r="AD143" s="111">
        <v>9</v>
      </c>
      <c r="AE143" s="124"/>
      <c r="AF143" s="125"/>
      <c r="AG143" s="125">
        <v>1</v>
      </c>
      <c r="AH143" s="125">
        <v>1</v>
      </c>
      <c r="AI143" s="125"/>
      <c r="AJ143" s="126">
        <v>1</v>
      </c>
      <c r="AK143" s="124"/>
      <c r="AL143" s="125"/>
      <c r="AM143" s="125">
        <v>1</v>
      </c>
      <c r="AN143" s="125"/>
      <c r="AO143" s="125">
        <v>1</v>
      </c>
      <c r="AP143" s="127">
        <v>1</v>
      </c>
      <c r="AR143" s="111">
        <v>9</v>
      </c>
      <c r="AS143" s="124"/>
      <c r="AT143" s="125"/>
      <c r="AU143" s="125">
        <v>1</v>
      </c>
      <c r="AV143" s="125">
        <v>1</v>
      </c>
      <c r="AW143" s="125"/>
      <c r="AX143" s="126">
        <v>1</v>
      </c>
      <c r="AY143" s="124"/>
      <c r="AZ143" s="147">
        <v>1</v>
      </c>
      <c r="BA143" s="125">
        <v>1</v>
      </c>
      <c r="BB143" s="125"/>
      <c r="BC143" s="125">
        <v>1</v>
      </c>
      <c r="BD143" s="127">
        <v>1</v>
      </c>
      <c r="BF143" s="111">
        <v>9</v>
      </c>
      <c r="BG143" s="124"/>
      <c r="BH143" s="125"/>
      <c r="BI143" s="125"/>
      <c r="BJ143" s="125">
        <v>1</v>
      </c>
      <c r="BK143" s="125"/>
      <c r="BL143" s="126">
        <v>1</v>
      </c>
      <c r="BM143" s="124"/>
      <c r="BN143" s="147"/>
      <c r="BO143" s="125">
        <v>1</v>
      </c>
      <c r="BP143" s="125"/>
      <c r="BQ143" s="125"/>
      <c r="BR143" s="127">
        <v>1</v>
      </c>
      <c r="BT143" s="111">
        <v>9</v>
      </c>
      <c r="BU143" s="124"/>
      <c r="BV143" s="125"/>
      <c r="BW143" s="125">
        <v>1</v>
      </c>
      <c r="BX143" s="125">
        <v>1</v>
      </c>
      <c r="BY143" s="125"/>
      <c r="BZ143" s="126">
        <v>1</v>
      </c>
      <c r="CA143" s="124"/>
      <c r="CB143" s="125">
        <v>1</v>
      </c>
      <c r="CC143" s="125">
        <v>1</v>
      </c>
      <c r="CD143" s="125"/>
      <c r="CE143" s="125">
        <v>1</v>
      </c>
      <c r="CF143" s="127">
        <v>1</v>
      </c>
      <c r="CH143" s="111">
        <v>9</v>
      </c>
      <c r="CI143" s="124"/>
      <c r="CJ143" s="125"/>
      <c r="CK143" s="125"/>
      <c r="CL143" s="125">
        <v>1</v>
      </c>
      <c r="CM143" s="125"/>
      <c r="CN143" s="126">
        <v>1</v>
      </c>
      <c r="CO143" s="124"/>
      <c r="CP143" s="125">
        <v>1</v>
      </c>
      <c r="CQ143" s="125">
        <v>1</v>
      </c>
      <c r="CR143" s="125"/>
      <c r="CS143" s="125"/>
      <c r="CT143" s="127">
        <v>1</v>
      </c>
      <c r="CU143" s="125">
        <v>1</v>
      </c>
      <c r="CV143" s="125"/>
      <c r="CW143" s="125"/>
      <c r="CX143" s="127">
        <v>1</v>
      </c>
      <c r="CZ143" s="111">
        <v>9</v>
      </c>
      <c r="DA143" s="124"/>
      <c r="DB143" s="125"/>
      <c r="DC143" s="125">
        <v>1</v>
      </c>
      <c r="DD143" s="125">
        <v>1</v>
      </c>
      <c r="DE143" s="125"/>
      <c r="DF143" s="126">
        <v>1</v>
      </c>
      <c r="DG143" s="124"/>
      <c r="DH143" s="125">
        <v>1</v>
      </c>
      <c r="DI143" s="125">
        <v>1</v>
      </c>
      <c r="DJ143" s="125"/>
      <c r="DK143" s="125">
        <v>1</v>
      </c>
      <c r="DL143" s="127">
        <v>1</v>
      </c>
      <c r="DM143" s="125"/>
      <c r="DN143" s="125"/>
      <c r="DO143" s="125"/>
      <c r="DP143" s="127"/>
      <c r="DQ143" s="117"/>
      <c r="DT143" s="111">
        <v>9</v>
      </c>
      <c r="DU143" s="124">
        <f t="shared" si="121"/>
        <v>0</v>
      </c>
      <c r="DV143" s="125">
        <f t="shared" si="122"/>
        <v>0</v>
      </c>
      <c r="DW143" s="125">
        <f t="shared" si="111"/>
        <v>7</v>
      </c>
      <c r="DX143" s="125">
        <f t="shared" si="112"/>
        <v>8</v>
      </c>
      <c r="DY143" s="125">
        <f t="shared" si="113"/>
        <v>0</v>
      </c>
      <c r="DZ143" s="127">
        <f t="shared" si="114"/>
        <v>8</v>
      </c>
      <c r="EA143" s="124">
        <f t="shared" si="115"/>
        <v>0</v>
      </c>
      <c r="EB143" s="125">
        <f t="shared" si="116"/>
        <v>7</v>
      </c>
      <c r="EC143" s="125">
        <f t="shared" si="117"/>
        <v>6</v>
      </c>
      <c r="ED143" s="125">
        <f t="shared" si="118"/>
        <v>1</v>
      </c>
      <c r="EE143" s="125">
        <f t="shared" si="119"/>
        <v>4</v>
      </c>
      <c r="EF143" s="127">
        <f t="shared" si="120"/>
        <v>7</v>
      </c>
      <c r="EI143" s="138"/>
      <c r="EJ143" s="117"/>
      <c r="EK143" s="117"/>
      <c r="EL143" s="117"/>
      <c r="EM143" s="117"/>
      <c r="EN143" s="117"/>
      <c r="EO143" s="117"/>
      <c r="EP143" s="117"/>
      <c r="EQ143" s="117"/>
      <c r="ER143" s="117"/>
      <c r="ES143" s="117"/>
      <c r="ET143" s="117"/>
      <c r="EU143" s="117"/>
      <c r="EV143" s="139"/>
      <c r="EW143" s="139"/>
      <c r="EX143" s="139"/>
      <c r="EY143" s="139"/>
      <c r="EZ143" s="139"/>
      <c r="FA143" s="139"/>
      <c r="FB143" s="139"/>
      <c r="FC143" s="139"/>
      <c r="FD143" s="139"/>
    </row>
    <row r="144" spans="2:160" s="111" customFormat="1" ht="13.5" customHeight="1">
      <c r="B144" s="111">
        <v>8</v>
      </c>
      <c r="C144" s="124"/>
      <c r="D144" s="125">
        <v>1</v>
      </c>
      <c r="E144" s="125">
        <v>1</v>
      </c>
      <c r="F144" s="125">
        <v>1</v>
      </c>
      <c r="G144" s="125"/>
      <c r="H144" s="126">
        <v>1</v>
      </c>
      <c r="I144" s="124">
        <v>1</v>
      </c>
      <c r="J144" s="125">
        <v>1</v>
      </c>
      <c r="K144" s="125">
        <v>1</v>
      </c>
      <c r="L144" s="125"/>
      <c r="M144" s="125">
        <v>1</v>
      </c>
      <c r="N144" s="127"/>
      <c r="P144" s="111">
        <v>8</v>
      </c>
      <c r="Q144" s="124"/>
      <c r="R144" s="125"/>
      <c r="S144" s="125">
        <v>1</v>
      </c>
      <c r="T144" s="125">
        <v>1</v>
      </c>
      <c r="U144" s="125"/>
      <c r="V144" s="126">
        <v>1</v>
      </c>
      <c r="W144" s="124"/>
      <c r="X144" s="125"/>
      <c r="Y144" s="125"/>
      <c r="Z144" s="125"/>
      <c r="AA144" s="125">
        <v>1</v>
      </c>
      <c r="AB144" s="127"/>
      <c r="AD144" s="111">
        <v>8</v>
      </c>
      <c r="AE144" s="124"/>
      <c r="AF144" s="125">
        <v>1</v>
      </c>
      <c r="AG144" s="125">
        <v>1</v>
      </c>
      <c r="AH144" s="125">
        <v>1</v>
      </c>
      <c r="AI144" s="125"/>
      <c r="AJ144" s="126">
        <v>1</v>
      </c>
      <c r="AK144" s="124"/>
      <c r="AL144" s="125"/>
      <c r="AM144" s="125"/>
      <c r="AN144" s="125"/>
      <c r="AO144" s="125">
        <v>1</v>
      </c>
      <c r="AP144" s="127"/>
      <c r="AR144" s="111">
        <v>8</v>
      </c>
      <c r="AS144" s="124">
        <v>1</v>
      </c>
      <c r="AT144" s="125">
        <v>1</v>
      </c>
      <c r="AU144" s="125">
        <v>1</v>
      </c>
      <c r="AV144" s="125">
        <v>1</v>
      </c>
      <c r="AW144" s="125"/>
      <c r="AX144" s="126">
        <v>1</v>
      </c>
      <c r="AY144" s="124">
        <v>1</v>
      </c>
      <c r="AZ144" s="147">
        <v>1</v>
      </c>
      <c r="BA144" s="125">
        <v>1</v>
      </c>
      <c r="BB144" s="125">
        <v>1</v>
      </c>
      <c r="BC144" s="125">
        <v>1</v>
      </c>
      <c r="BD144" s="127"/>
      <c r="BF144" s="111">
        <v>8</v>
      </c>
      <c r="BG144" s="124">
        <v>1</v>
      </c>
      <c r="BH144" s="125"/>
      <c r="BI144" s="125">
        <v>1</v>
      </c>
      <c r="BJ144" s="125">
        <v>1</v>
      </c>
      <c r="BK144" s="125"/>
      <c r="BL144" s="126">
        <v>1</v>
      </c>
      <c r="BM144" s="124"/>
      <c r="BN144" s="147">
        <v>1</v>
      </c>
      <c r="BO144" s="125"/>
      <c r="BP144" s="125"/>
      <c r="BQ144" s="125"/>
      <c r="BR144" s="127"/>
      <c r="BT144" s="111">
        <v>8</v>
      </c>
      <c r="BU144" s="124">
        <v>1</v>
      </c>
      <c r="BV144" s="125">
        <v>1</v>
      </c>
      <c r="BW144" s="125">
        <v>1</v>
      </c>
      <c r="BX144" s="125">
        <v>1</v>
      </c>
      <c r="BY144" s="125"/>
      <c r="BZ144" s="126">
        <v>1</v>
      </c>
      <c r="CA144" s="124">
        <v>1</v>
      </c>
      <c r="CB144" s="125">
        <v>1</v>
      </c>
      <c r="CC144" s="125">
        <v>1</v>
      </c>
      <c r="CD144" s="125"/>
      <c r="CE144" s="125">
        <v>1</v>
      </c>
      <c r="CF144" s="127">
        <v>1</v>
      </c>
      <c r="CH144" s="111">
        <v>8</v>
      </c>
      <c r="CI144" s="124"/>
      <c r="CJ144" s="125"/>
      <c r="CK144" s="125">
        <v>1</v>
      </c>
      <c r="CL144" s="125">
        <v>1</v>
      </c>
      <c r="CM144" s="125"/>
      <c r="CN144" s="126">
        <v>1</v>
      </c>
      <c r="CO144" s="124">
        <v>1</v>
      </c>
      <c r="CP144" s="125">
        <v>1</v>
      </c>
      <c r="CQ144" s="125">
        <v>1</v>
      </c>
      <c r="CR144" s="125"/>
      <c r="CS144" s="125"/>
      <c r="CT144" s="127">
        <v>1</v>
      </c>
      <c r="CU144" s="125">
        <v>1</v>
      </c>
      <c r="CV144" s="125"/>
      <c r="CW144" s="125"/>
      <c r="CX144" s="127">
        <v>1</v>
      </c>
      <c r="CZ144" s="111">
        <v>8</v>
      </c>
      <c r="DA144" s="124">
        <v>1</v>
      </c>
      <c r="DB144" s="125">
        <v>1</v>
      </c>
      <c r="DC144" s="125">
        <v>1</v>
      </c>
      <c r="DD144" s="125">
        <v>1</v>
      </c>
      <c r="DE144" s="125">
        <v>1</v>
      </c>
      <c r="DF144" s="126">
        <v>1</v>
      </c>
      <c r="DG144" s="124"/>
      <c r="DH144" s="125">
        <v>1</v>
      </c>
      <c r="DI144" s="125">
        <v>1</v>
      </c>
      <c r="DJ144" s="125"/>
      <c r="DK144" s="125"/>
      <c r="DL144" s="127"/>
      <c r="DM144" s="125"/>
      <c r="DN144" s="125"/>
      <c r="DO144" s="125"/>
      <c r="DP144" s="127"/>
      <c r="DQ144" s="117"/>
      <c r="DT144" s="111">
        <v>8</v>
      </c>
      <c r="DU144" s="124">
        <f t="shared" si="121"/>
        <v>4</v>
      </c>
      <c r="DV144" s="125">
        <f t="shared" si="122"/>
        <v>5</v>
      </c>
      <c r="DW144" s="125">
        <f t="shared" si="111"/>
        <v>8</v>
      </c>
      <c r="DX144" s="125">
        <f t="shared" si="112"/>
        <v>8</v>
      </c>
      <c r="DY144" s="125">
        <f t="shared" si="113"/>
        <v>1</v>
      </c>
      <c r="DZ144" s="127">
        <f t="shared" si="114"/>
        <v>8</v>
      </c>
      <c r="EA144" s="124">
        <f t="shared" si="115"/>
        <v>4</v>
      </c>
      <c r="EB144" s="125">
        <f t="shared" si="116"/>
        <v>5</v>
      </c>
      <c r="EC144" s="125">
        <f t="shared" si="117"/>
        <v>5</v>
      </c>
      <c r="ED144" s="125">
        <f t="shared" si="118"/>
        <v>2</v>
      </c>
      <c r="EE144" s="125">
        <f t="shared" si="119"/>
        <v>5</v>
      </c>
      <c r="EF144" s="127">
        <f t="shared" si="120"/>
        <v>2</v>
      </c>
      <c r="EI144" s="138"/>
      <c r="EJ144" s="117"/>
      <c r="EK144" s="117"/>
      <c r="EL144" s="117"/>
      <c r="EM144" s="117"/>
      <c r="EN144" s="117"/>
      <c r="EO144" s="117"/>
      <c r="EP144" s="117"/>
      <c r="EQ144" s="117"/>
      <c r="ER144" s="117"/>
      <c r="ES144" s="117"/>
      <c r="ET144" s="117"/>
      <c r="EU144" s="117"/>
      <c r="EV144" s="139"/>
      <c r="EW144" s="140"/>
      <c r="EX144" s="141"/>
      <c r="EY144" s="139"/>
      <c r="EZ144" s="139"/>
      <c r="FA144" s="139"/>
      <c r="FB144" s="139"/>
      <c r="FC144" s="139"/>
      <c r="FD144" s="139"/>
    </row>
    <row r="145" spans="1:160" s="111" customFormat="1" ht="13.5" customHeight="1">
      <c r="B145" s="111">
        <v>7</v>
      </c>
      <c r="C145" s="124"/>
      <c r="D145" s="125">
        <v>1</v>
      </c>
      <c r="E145" s="125"/>
      <c r="F145" s="125">
        <v>1</v>
      </c>
      <c r="G145" s="125"/>
      <c r="H145" s="126">
        <v>1</v>
      </c>
      <c r="I145" s="124"/>
      <c r="J145" s="125"/>
      <c r="K145" s="125"/>
      <c r="L145" s="125"/>
      <c r="M145" s="125"/>
      <c r="N145" s="127">
        <v>1</v>
      </c>
      <c r="P145" s="111">
        <v>7</v>
      </c>
      <c r="Q145" s="124"/>
      <c r="R145" s="125"/>
      <c r="S145" s="125"/>
      <c r="T145" s="125"/>
      <c r="U145" s="125"/>
      <c r="V145" s="126">
        <v>1</v>
      </c>
      <c r="W145" s="124"/>
      <c r="X145" s="125"/>
      <c r="Y145" s="125"/>
      <c r="Z145" s="125"/>
      <c r="AA145" s="125">
        <v>1</v>
      </c>
      <c r="AB145" s="127">
        <v>1</v>
      </c>
      <c r="AD145" s="111">
        <v>7</v>
      </c>
      <c r="AE145" s="124"/>
      <c r="AF145" s="125"/>
      <c r="AG145" s="125"/>
      <c r="AH145" s="125">
        <v>1</v>
      </c>
      <c r="AI145" s="125"/>
      <c r="AJ145" s="126"/>
      <c r="AK145" s="124"/>
      <c r="AL145" s="125"/>
      <c r="AM145" s="125">
        <v>1</v>
      </c>
      <c r="AN145" s="125"/>
      <c r="AO145" s="125"/>
      <c r="AP145" s="127">
        <v>1</v>
      </c>
      <c r="AR145" s="111">
        <v>7</v>
      </c>
      <c r="AS145" s="124"/>
      <c r="AT145" s="125"/>
      <c r="AU145" s="125"/>
      <c r="AV145" s="125">
        <v>1</v>
      </c>
      <c r="AW145" s="125"/>
      <c r="AX145" s="126">
        <v>1</v>
      </c>
      <c r="AY145" s="124"/>
      <c r="AZ145" s="147"/>
      <c r="BA145" s="125"/>
      <c r="BB145" s="125"/>
      <c r="BC145" s="125"/>
      <c r="BD145" s="127">
        <v>1</v>
      </c>
      <c r="BF145" s="111">
        <v>7</v>
      </c>
      <c r="BG145" s="124"/>
      <c r="BH145" s="125"/>
      <c r="BI145" s="125"/>
      <c r="BJ145" s="125"/>
      <c r="BK145" s="125"/>
      <c r="BL145" s="126">
        <v>1</v>
      </c>
      <c r="BM145" s="124"/>
      <c r="BN145" s="147"/>
      <c r="BO145" s="125">
        <v>1</v>
      </c>
      <c r="BP145" s="125">
        <v>1</v>
      </c>
      <c r="BQ145" s="125"/>
      <c r="BR145" s="127">
        <v>1</v>
      </c>
      <c r="BT145" s="111">
        <v>7</v>
      </c>
      <c r="BU145" s="124"/>
      <c r="BV145" s="125"/>
      <c r="BW145" s="125">
        <v>1</v>
      </c>
      <c r="BX145" s="125">
        <v>1</v>
      </c>
      <c r="BY145" s="125"/>
      <c r="BZ145" s="126">
        <v>1</v>
      </c>
      <c r="CA145" s="124">
        <v>1</v>
      </c>
      <c r="CB145" s="125"/>
      <c r="CC145" s="125">
        <v>1</v>
      </c>
      <c r="CD145" s="125">
        <v>1</v>
      </c>
      <c r="CE145" s="125"/>
      <c r="CF145" s="127">
        <v>1</v>
      </c>
      <c r="CH145" s="111">
        <v>7</v>
      </c>
      <c r="CI145" s="124"/>
      <c r="CJ145" s="125"/>
      <c r="CK145" s="125"/>
      <c r="CL145" s="125">
        <v>1</v>
      </c>
      <c r="CM145" s="125"/>
      <c r="CN145" s="126">
        <v>1</v>
      </c>
      <c r="CO145" s="124"/>
      <c r="CP145" s="125"/>
      <c r="CQ145" s="125"/>
      <c r="CR145" s="125">
        <v>1</v>
      </c>
      <c r="CS145" s="125"/>
      <c r="CT145" s="127">
        <v>1</v>
      </c>
      <c r="CU145" s="125"/>
      <c r="CV145" s="125"/>
      <c r="CW145" s="125"/>
      <c r="CX145" s="127">
        <v>1</v>
      </c>
      <c r="CZ145" s="111">
        <v>7</v>
      </c>
      <c r="DA145" s="124"/>
      <c r="DB145" s="125"/>
      <c r="DC145" s="125"/>
      <c r="DD145" s="125">
        <v>1</v>
      </c>
      <c r="DE145" s="125"/>
      <c r="DF145" s="126">
        <v>1</v>
      </c>
      <c r="DG145" s="124"/>
      <c r="DH145" s="125"/>
      <c r="DI145" s="125">
        <v>1</v>
      </c>
      <c r="DJ145" s="125"/>
      <c r="DK145" s="125"/>
      <c r="DL145" s="127">
        <v>1</v>
      </c>
      <c r="DM145" s="125"/>
      <c r="DN145" s="125"/>
      <c r="DO145" s="125"/>
      <c r="DP145" s="127"/>
      <c r="DQ145" s="117"/>
      <c r="DT145" s="111">
        <v>7</v>
      </c>
      <c r="DU145" s="124">
        <f t="shared" si="121"/>
        <v>0</v>
      </c>
      <c r="DV145" s="125">
        <f t="shared" si="122"/>
        <v>1</v>
      </c>
      <c r="DW145" s="125">
        <f t="shared" si="111"/>
        <v>2</v>
      </c>
      <c r="DX145" s="125">
        <f t="shared" si="112"/>
        <v>5</v>
      </c>
      <c r="DY145" s="125">
        <f t="shared" si="113"/>
        <v>0</v>
      </c>
      <c r="DZ145" s="127">
        <f t="shared" si="114"/>
        <v>7</v>
      </c>
      <c r="EA145" s="124">
        <f t="shared" si="115"/>
        <v>1</v>
      </c>
      <c r="EB145" s="125">
        <f t="shared" si="116"/>
        <v>1</v>
      </c>
      <c r="EC145" s="125">
        <f t="shared" si="117"/>
        <v>4</v>
      </c>
      <c r="ED145" s="125">
        <f t="shared" si="118"/>
        <v>3</v>
      </c>
      <c r="EE145" s="125">
        <f t="shared" si="119"/>
        <v>1</v>
      </c>
      <c r="EF145" s="127">
        <f t="shared" si="120"/>
        <v>8</v>
      </c>
      <c r="EI145" s="138"/>
      <c r="EJ145" s="117"/>
      <c r="EK145" s="117"/>
      <c r="EL145" s="117"/>
      <c r="EM145" s="117"/>
      <c r="EN145" s="117"/>
      <c r="EO145" s="117"/>
      <c r="EP145" s="117"/>
      <c r="EQ145" s="117"/>
      <c r="ER145" s="117"/>
      <c r="ES145" s="117"/>
      <c r="ET145" s="117"/>
      <c r="EU145" s="117"/>
      <c r="EV145" s="139"/>
      <c r="EW145" s="139"/>
      <c r="EX145" s="139"/>
      <c r="EY145" s="139"/>
      <c r="EZ145" s="139"/>
      <c r="FA145" s="139"/>
      <c r="FB145" s="139"/>
      <c r="FC145" s="139"/>
      <c r="FD145" s="139"/>
    </row>
    <row r="146" spans="1:160" s="111" customFormat="1" ht="13.5" customHeight="1">
      <c r="B146" s="111">
        <v>6</v>
      </c>
      <c r="C146" s="124"/>
      <c r="D146" s="125"/>
      <c r="E146" s="125">
        <v>1</v>
      </c>
      <c r="F146" s="125">
        <v>1</v>
      </c>
      <c r="G146" s="125"/>
      <c r="H146" s="126">
        <v>1</v>
      </c>
      <c r="I146" s="124"/>
      <c r="J146" s="125"/>
      <c r="K146" s="125"/>
      <c r="L146" s="125"/>
      <c r="M146" s="125"/>
      <c r="N146" s="127"/>
      <c r="P146" s="111">
        <v>6</v>
      </c>
      <c r="Q146" s="124"/>
      <c r="R146" s="125"/>
      <c r="S146" s="125"/>
      <c r="T146" s="125"/>
      <c r="U146" s="125"/>
      <c r="V146" s="126">
        <v>1</v>
      </c>
      <c r="W146" s="124"/>
      <c r="X146" s="125"/>
      <c r="Y146" s="125"/>
      <c r="Z146" s="125"/>
      <c r="AA146" s="125"/>
      <c r="AB146" s="127"/>
      <c r="AD146" s="111">
        <v>6</v>
      </c>
      <c r="AE146" s="124"/>
      <c r="AF146" s="125"/>
      <c r="AG146" s="125"/>
      <c r="AH146" s="125">
        <v>1</v>
      </c>
      <c r="AI146" s="125"/>
      <c r="AJ146" s="126"/>
      <c r="AK146" s="124"/>
      <c r="AL146" s="125">
        <v>1</v>
      </c>
      <c r="AM146" s="125"/>
      <c r="AN146" s="125"/>
      <c r="AO146" s="125"/>
      <c r="AP146" s="127"/>
      <c r="AR146" s="111">
        <v>6</v>
      </c>
      <c r="AS146" s="124"/>
      <c r="AT146" s="125"/>
      <c r="AU146" s="125"/>
      <c r="AV146" s="125">
        <v>1</v>
      </c>
      <c r="AW146" s="125"/>
      <c r="AX146" s="126">
        <v>1</v>
      </c>
      <c r="AY146" s="124"/>
      <c r="AZ146" s="147"/>
      <c r="BA146" s="125"/>
      <c r="BB146" s="125"/>
      <c r="BC146" s="125"/>
      <c r="BD146" s="127"/>
      <c r="BF146" s="111">
        <v>6</v>
      </c>
      <c r="BG146" s="124"/>
      <c r="BH146" s="125"/>
      <c r="BI146" s="125"/>
      <c r="BJ146" s="125">
        <v>1</v>
      </c>
      <c r="BK146" s="125"/>
      <c r="BL146" s="126">
        <v>1</v>
      </c>
      <c r="BM146" s="124"/>
      <c r="BN146" s="147"/>
      <c r="BO146" s="125"/>
      <c r="BP146" s="125"/>
      <c r="BQ146" s="125">
        <v>1</v>
      </c>
      <c r="BR146" s="127">
        <v>1</v>
      </c>
      <c r="BT146" s="111">
        <v>6</v>
      </c>
      <c r="BU146" s="124"/>
      <c r="BV146" s="125"/>
      <c r="BW146" s="125"/>
      <c r="BX146" s="125">
        <v>1</v>
      </c>
      <c r="BY146" s="125"/>
      <c r="BZ146" s="126">
        <v>1</v>
      </c>
      <c r="CA146" s="124"/>
      <c r="CB146" s="125">
        <v>1</v>
      </c>
      <c r="CC146" s="125">
        <v>1</v>
      </c>
      <c r="CD146" s="125"/>
      <c r="CE146" s="125"/>
      <c r="CF146" s="127">
        <v>1</v>
      </c>
      <c r="CH146" s="111">
        <v>6</v>
      </c>
      <c r="CI146" s="124"/>
      <c r="CJ146" s="125"/>
      <c r="CK146" s="125"/>
      <c r="CL146" s="125">
        <v>1</v>
      </c>
      <c r="CM146" s="125"/>
      <c r="CN146" s="126">
        <v>1</v>
      </c>
      <c r="CO146" s="124"/>
      <c r="CP146" s="125"/>
      <c r="CQ146" s="125"/>
      <c r="CR146" s="125"/>
      <c r="CS146" s="125"/>
      <c r="CT146" s="127"/>
      <c r="CU146" s="125"/>
      <c r="CV146" s="125"/>
      <c r="CW146" s="125"/>
      <c r="CX146" s="127">
        <v>1</v>
      </c>
      <c r="CZ146" s="111">
        <v>6</v>
      </c>
      <c r="DA146" s="124"/>
      <c r="DB146" s="125"/>
      <c r="DC146" s="125"/>
      <c r="DD146" s="125">
        <v>1</v>
      </c>
      <c r="DE146" s="125"/>
      <c r="DF146" s="126">
        <v>1</v>
      </c>
      <c r="DG146" s="124"/>
      <c r="DH146" s="125"/>
      <c r="DI146" s="125">
        <v>1</v>
      </c>
      <c r="DJ146" s="125"/>
      <c r="DK146" s="125"/>
      <c r="DL146" s="127">
        <v>1</v>
      </c>
      <c r="DM146" s="125"/>
      <c r="DN146" s="125"/>
      <c r="DO146" s="125"/>
      <c r="DP146" s="127"/>
      <c r="DQ146" s="117"/>
      <c r="DT146" s="111">
        <v>6</v>
      </c>
      <c r="DU146" s="124">
        <f t="shared" si="121"/>
        <v>0</v>
      </c>
      <c r="DV146" s="125">
        <f t="shared" si="122"/>
        <v>0</v>
      </c>
      <c r="DW146" s="125">
        <f t="shared" si="111"/>
        <v>3</v>
      </c>
      <c r="DX146" s="125">
        <f t="shared" si="112"/>
        <v>7</v>
      </c>
      <c r="DY146" s="125">
        <f t="shared" si="113"/>
        <v>0</v>
      </c>
      <c r="DZ146" s="127">
        <f t="shared" si="114"/>
        <v>7</v>
      </c>
      <c r="EA146" s="124">
        <f t="shared" si="115"/>
        <v>0</v>
      </c>
      <c r="EB146" s="125">
        <f t="shared" si="116"/>
        <v>2</v>
      </c>
      <c r="EC146" s="125">
        <f t="shared" si="117"/>
        <v>2</v>
      </c>
      <c r="ED146" s="125">
        <f t="shared" si="118"/>
        <v>0</v>
      </c>
      <c r="EE146" s="125">
        <f t="shared" si="119"/>
        <v>1</v>
      </c>
      <c r="EF146" s="127">
        <f t="shared" si="120"/>
        <v>3</v>
      </c>
      <c r="EI146" s="138"/>
      <c r="EJ146" s="117"/>
      <c r="EK146" s="117"/>
      <c r="EL146" s="117"/>
      <c r="EM146" s="117"/>
      <c r="EN146" s="117"/>
      <c r="EO146" s="117"/>
      <c r="EP146" s="117"/>
      <c r="EQ146" s="117"/>
      <c r="ER146" s="117"/>
      <c r="ES146" s="117"/>
      <c r="ET146" s="117"/>
      <c r="EU146" s="117"/>
      <c r="EV146" s="139"/>
      <c r="EW146" s="139"/>
      <c r="EX146" s="139"/>
      <c r="EY146" s="139"/>
      <c r="EZ146" s="139"/>
      <c r="FA146" s="139"/>
      <c r="FB146" s="139"/>
      <c r="FC146" s="139"/>
      <c r="FD146" s="139"/>
    </row>
    <row r="147" spans="1:160" s="111" customFormat="1" ht="13.5" customHeight="1">
      <c r="B147" s="111">
        <v>5</v>
      </c>
      <c r="C147" s="124"/>
      <c r="D147" s="125"/>
      <c r="E147" s="125">
        <v>1</v>
      </c>
      <c r="F147" s="125">
        <v>1</v>
      </c>
      <c r="G147" s="125"/>
      <c r="H147" s="126">
        <v>1</v>
      </c>
      <c r="I147" s="124"/>
      <c r="J147" s="125">
        <v>1</v>
      </c>
      <c r="K147" s="125"/>
      <c r="L147" s="125"/>
      <c r="M147" s="125"/>
      <c r="N147" s="127">
        <v>1</v>
      </c>
      <c r="P147" s="111">
        <v>5</v>
      </c>
      <c r="Q147" s="124"/>
      <c r="R147" s="125"/>
      <c r="S147" s="125"/>
      <c r="T147" s="125">
        <v>1</v>
      </c>
      <c r="U147" s="125"/>
      <c r="V147" s="126">
        <v>1</v>
      </c>
      <c r="W147" s="124"/>
      <c r="X147" s="125"/>
      <c r="Y147" s="125"/>
      <c r="Z147" s="125"/>
      <c r="AA147" s="125"/>
      <c r="AB147" s="127"/>
      <c r="AD147" s="111">
        <v>5</v>
      </c>
      <c r="AE147" s="124"/>
      <c r="AF147" s="125"/>
      <c r="AG147" s="125"/>
      <c r="AH147" s="125">
        <v>1</v>
      </c>
      <c r="AI147" s="125"/>
      <c r="AJ147" s="126">
        <v>1</v>
      </c>
      <c r="AK147" s="124">
        <v>1</v>
      </c>
      <c r="AL147" s="125"/>
      <c r="AM147" s="125">
        <v>1</v>
      </c>
      <c r="AN147" s="125"/>
      <c r="AO147" s="125"/>
      <c r="AP147" s="127">
        <v>1</v>
      </c>
      <c r="AR147" s="111">
        <v>5</v>
      </c>
      <c r="AS147" s="124"/>
      <c r="AT147" s="125"/>
      <c r="AU147" s="125"/>
      <c r="AV147" s="125">
        <v>1</v>
      </c>
      <c r="AW147" s="125"/>
      <c r="AX147" s="126">
        <v>1</v>
      </c>
      <c r="AY147" s="124"/>
      <c r="AZ147" s="147"/>
      <c r="BA147" s="125">
        <v>1</v>
      </c>
      <c r="BB147" s="125">
        <v>1</v>
      </c>
      <c r="BC147" s="125"/>
      <c r="BD147" s="127"/>
      <c r="BF147" s="111">
        <v>5</v>
      </c>
      <c r="BG147" s="124"/>
      <c r="BH147" s="125"/>
      <c r="BI147" s="125">
        <v>1</v>
      </c>
      <c r="BJ147" s="125">
        <v>1</v>
      </c>
      <c r="BK147" s="125">
        <v>1</v>
      </c>
      <c r="BL147" s="126">
        <v>1</v>
      </c>
      <c r="BM147" s="124">
        <v>1</v>
      </c>
      <c r="BN147" s="147">
        <v>1</v>
      </c>
      <c r="BO147" s="125">
        <v>1</v>
      </c>
      <c r="BP147" s="125"/>
      <c r="BQ147" s="125">
        <v>1</v>
      </c>
      <c r="BR147" s="127">
        <v>1</v>
      </c>
      <c r="BT147" s="111">
        <v>5</v>
      </c>
      <c r="BU147" s="124"/>
      <c r="BV147" s="125">
        <v>1</v>
      </c>
      <c r="BW147" s="125">
        <v>1</v>
      </c>
      <c r="BX147" s="125">
        <v>1</v>
      </c>
      <c r="BY147" s="125"/>
      <c r="BZ147" s="126">
        <v>1</v>
      </c>
      <c r="CA147" s="124">
        <v>1</v>
      </c>
      <c r="CB147" s="125">
        <v>1</v>
      </c>
      <c r="CC147" s="125">
        <v>1</v>
      </c>
      <c r="CD147" s="125"/>
      <c r="CE147" s="125">
        <v>1</v>
      </c>
      <c r="CF147" s="127">
        <v>1</v>
      </c>
      <c r="CH147" s="111">
        <v>5</v>
      </c>
      <c r="CI147" s="124"/>
      <c r="CJ147" s="125"/>
      <c r="CK147" s="125"/>
      <c r="CL147" s="125">
        <v>1</v>
      </c>
      <c r="CM147" s="125"/>
      <c r="CN147" s="126">
        <v>1</v>
      </c>
      <c r="CO147" s="124"/>
      <c r="CP147" s="125"/>
      <c r="CQ147" s="125">
        <v>1</v>
      </c>
      <c r="CR147" s="125"/>
      <c r="CS147" s="125"/>
      <c r="CT147" s="127">
        <v>1</v>
      </c>
      <c r="CU147" s="125">
        <v>1</v>
      </c>
      <c r="CV147" s="125"/>
      <c r="CW147" s="125"/>
      <c r="CX147" s="127"/>
      <c r="CZ147" s="111">
        <v>5</v>
      </c>
      <c r="DA147" s="124"/>
      <c r="DB147" s="125"/>
      <c r="DC147" s="125"/>
      <c r="DD147" s="125">
        <v>1</v>
      </c>
      <c r="DE147" s="125"/>
      <c r="DF147" s="126">
        <v>1</v>
      </c>
      <c r="DG147" s="124"/>
      <c r="DH147" s="125"/>
      <c r="DI147" s="125">
        <v>1</v>
      </c>
      <c r="DJ147" s="125"/>
      <c r="DK147" s="125"/>
      <c r="DL147" s="127">
        <v>1</v>
      </c>
      <c r="DM147" s="125"/>
      <c r="DN147" s="125"/>
      <c r="DO147" s="125"/>
      <c r="DP147" s="127"/>
      <c r="DQ147" s="117"/>
      <c r="DT147" s="111">
        <v>5</v>
      </c>
      <c r="DU147" s="124">
        <f t="shared" si="121"/>
        <v>0</v>
      </c>
      <c r="DV147" s="125">
        <f t="shared" si="122"/>
        <v>1</v>
      </c>
      <c r="DW147" s="125">
        <f t="shared" si="111"/>
        <v>4</v>
      </c>
      <c r="DX147" s="125">
        <f t="shared" si="112"/>
        <v>8</v>
      </c>
      <c r="DY147" s="125">
        <f t="shared" si="113"/>
        <v>1</v>
      </c>
      <c r="DZ147" s="127">
        <f t="shared" si="114"/>
        <v>8</v>
      </c>
      <c r="EA147" s="124">
        <f t="shared" si="115"/>
        <v>3</v>
      </c>
      <c r="EB147" s="125">
        <f t="shared" si="116"/>
        <v>4</v>
      </c>
      <c r="EC147" s="125">
        <f t="shared" si="117"/>
        <v>5</v>
      </c>
      <c r="ED147" s="125">
        <f t="shared" si="118"/>
        <v>1</v>
      </c>
      <c r="EE147" s="125">
        <f t="shared" si="119"/>
        <v>2</v>
      </c>
      <c r="EF147" s="127">
        <f t="shared" si="120"/>
        <v>6</v>
      </c>
      <c r="EI147" s="138"/>
      <c r="EJ147" s="117"/>
      <c r="EK147" s="117"/>
      <c r="EL147" s="117"/>
      <c r="EM147" s="117"/>
      <c r="EN147" s="117"/>
      <c r="EO147" s="117"/>
      <c r="EP147" s="117"/>
      <c r="EQ147" s="117"/>
      <c r="ER147" s="117"/>
      <c r="ES147" s="117"/>
      <c r="ET147" s="117"/>
      <c r="EU147" s="117"/>
      <c r="EV147" s="139"/>
      <c r="EW147" s="139"/>
      <c r="EX147" s="139"/>
      <c r="EY147" s="139"/>
      <c r="EZ147" s="139"/>
      <c r="FA147" s="139"/>
      <c r="FB147" s="139"/>
      <c r="FC147" s="139"/>
      <c r="FD147" s="139"/>
    </row>
    <row r="148" spans="1:160" s="111" customFormat="1" ht="13.5" customHeight="1">
      <c r="B148" s="111">
        <v>4</v>
      </c>
      <c r="C148" s="124"/>
      <c r="D148" s="125"/>
      <c r="E148" s="125"/>
      <c r="F148" s="125">
        <v>1</v>
      </c>
      <c r="G148" s="125"/>
      <c r="H148" s="126">
        <v>1</v>
      </c>
      <c r="I148" s="124"/>
      <c r="J148" s="125"/>
      <c r="K148" s="125"/>
      <c r="L148" s="125"/>
      <c r="M148" s="125">
        <v>1</v>
      </c>
      <c r="N148" s="127">
        <v>1</v>
      </c>
      <c r="P148" s="111">
        <v>4</v>
      </c>
      <c r="Q148" s="124"/>
      <c r="R148" s="125"/>
      <c r="S148" s="125"/>
      <c r="T148" s="125"/>
      <c r="U148" s="125"/>
      <c r="V148" s="126">
        <v>1</v>
      </c>
      <c r="W148" s="124"/>
      <c r="X148" s="125"/>
      <c r="Y148" s="125"/>
      <c r="Z148" s="125"/>
      <c r="AA148" s="125"/>
      <c r="AB148" s="127"/>
      <c r="AD148" s="111">
        <v>4</v>
      </c>
      <c r="AE148" s="124"/>
      <c r="AF148" s="125"/>
      <c r="AG148" s="125"/>
      <c r="AH148" s="125">
        <v>1</v>
      </c>
      <c r="AI148" s="125"/>
      <c r="AJ148" s="126"/>
      <c r="AK148" s="124"/>
      <c r="AL148" s="125"/>
      <c r="AM148" s="125">
        <v>1</v>
      </c>
      <c r="AN148" s="125"/>
      <c r="AO148" s="125">
        <v>1</v>
      </c>
      <c r="AP148" s="127"/>
      <c r="AR148" s="111">
        <v>4</v>
      </c>
      <c r="AS148" s="124"/>
      <c r="AT148" s="125"/>
      <c r="AU148" s="125"/>
      <c r="AV148" s="125">
        <v>1</v>
      </c>
      <c r="AW148" s="125"/>
      <c r="AX148" s="126">
        <v>1</v>
      </c>
      <c r="AY148" s="124"/>
      <c r="AZ148" s="147"/>
      <c r="BA148" s="125"/>
      <c r="BB148" s="125"/>
      <c r="BC148" s="125"/>
      <c r="BD148" s="127"/>
      <c r="BF148" s="111">
        <v>4</v>
      </c>
      <c r="BG148" s="124"/>
      <c r="BH148" s="125"/>
      <c r="BI148" s="125"/>
      <c r="BJ148" s="125">
        <v>1</v>
      </c>
      <c r="BK148" s="125"/>
      <c r="BL148" s="126">
        <v>1</v>
      </c>
      <c r="BM148" s="124"/>
      <c r="BN148" s="147">
        <v>1</v>
      </c>
      <c r="BO148" s="125">
        <v>1</v>
      </c>
      <c r="BP148" s="125">
        <v>1</v>
      </c>
      <c r="BQ148" s="125">
        <v>1</v>
      </c>
      <c r="BR148" s="127">
        <v>1</v>
      </c>
      <c r="BT148" s="111">
        <v>4</v>
      </c>
      <c r="BU148" s="124"/>
      <c r="BV148" s="125">
        <v>1</v>
      </c>
      <c r="BW148" s="125">
        <v>1</v>
      </c>
      <c r="BX148" s="125">
        <v>1</v>
      </c>
      <c r="BY148" s="125"/>
      <c r="BZ148" s="126">
        <v>1</v>
      </c>
      <c r="CA148" s="124">
        <v>1</v>
      </c>
      <c r="CB148" s="125">
        <v>1</v>
      </c>
      <c r="CC148" s="125">
        <v>1</v>
      </c>
      <c r="CD148" s="125">
        <v>1</v>
      </c>
      <c r="CE148" s="125">
        <v>1</v>
      </c>
      <c r="CF148" s="127">
        <v>1</v>
      </c>
      <c r="CH148" s="111">
        <v>4</v>
      </c>
      <c r="CI148" s="124"/>
      <c r="CJ148" s="125"/>
      <c r="CK148" s="125"/>
      <c r="CL148" s="125">
        <v>1</v>
      </c>
      <c r="CM148" s="125"/>
      <c r="CN148" s="126">
        <v>1</v>
      </c>
      <c r="CO148" s="124"/>
      <c r="CP148" s="125"/>
      <c r="CQ148" s="125"/>
      <c r="CR148" s="125"/>
      <c r="CS148" s="125"/>
      <c r="CT148" s="127"/>
      <c r="CU148" s="125"/>
      <c r="CV148" s="125"/>
      <c r="CW148" s="125"/>
      <c r="CX148" s="127"/>
      <c r="CZ148" s="111">
        <v>4</v>
      </c>
      <c r="DA148" s="124"/>
      <c r="DB148" s="125"/>
      <c r="DC148" s="125"/>
      <c r="DD148" s="125"/>
      <c r="DE148" s="125"/>
      <c r="DF148" s="126">
        <v>1</v>
      </c>
      <c r="DG148" s="124"/>
      <c r="DH148" s="125"/>
      <c r="DI148" s="125"/>
      <c r="DJ148" s="125"/>
      <c r="DK148" s="125">
        <v>1</v>
      </c>
      <c r="DL148" s="127">
        <v>1</v>
      </c>
      <c r="DM148" s="125"/>
      <c r="DN148" s="125"/>
      <c r="DO148" s="125"/>
      <c r="DP148" s="127"/>
      <c r="DQ148" s="117"/>
      <c r="DT148" s="111">
        <v>4</v>
      </c>
      <c r="DU148" s="124">
        <f t="shared" si="121"/>
        <v>0</v>
      </c>
      <c r="DV148" s="125">
        <f t="shared" si="122"/>
        <v>1</v>
      </c>
      <c r="DW148" s="125">
        <f t="shared" si="111"/>
        <v>3</v>
      </c>
      <c r="DX148" s="125">
        <f t="shared" si="112"/>
        <v>5</v>
      </c>
      <c r="DY148" s="125">
        <f t="shared" si="113"/>
        <v>0</v>
      </c>
      <c r="DZ148" s="127">
        <f t="shared" si="114"/>
        <v>7</v>
      </c>
      <c r="EA148" s="124">
        <f t="shared" si="115"/>
        <v>1</v>
      </c>
      <c r="EB148" s="125">
        <f t="shared" si="116"/>
        <v>2</v>
      </c>
      <c r="EC148" s="125">
        <f t="shared" si="117"/>
        <v>3</v>
      </c>
      <c r="ED148" s="125">
        <f t="shared" si="118"/>
        <v>2</v>
      </c>
      <c r="EE148" s="125">
        <f t="shared" si="119"/>
        <v>5</v>
      </c>
      <c r="EF148" s="127">
        <f t="shared" si="120"/>
        <v>4</v>
      </c>
      <c r="EI148" s="138"/>
      <c r="EJ148" s="117"/>
      <c r="EK148" s="117"/>
      <c r="EL148" s="117"/>
      <c r="EM148" s="117"/>
      <c r="EN148" s="117"/>
      <c r="EO148" s="117"/>
      <c r="EP148" s="117"/>
      <c r="EQ148" s="117"/>
      <c r="ER148" s="117"/>
      <c r="ES148" s="117"/>
      <c r="ET148" s="117"/>
      <c r="EU148" s="117"/>
      <c r="EV148" s="139"/>
      <c r="EW148" s="139"/>
      <c r="EX148" s="139"/>
      <c r="EY148" s="139"/>
      <c r="EZ148" s="139"/>
      <c r="FA148" s="139"/>
      <c r="FB148" s="139"/>
      <c r="FC148" s="139"/>
      <c r="FD148" s="139"/>
    </row>
    <row r="149" spans="1:160" s="111" customFormat="1" ht="13.5" customHeight="1">
      <c r="B149" s="111">
        <v>3</v>
      </c>
      <c r="C149" s="124"/>
      <c r="D149" s="125"/>
      <c r="E149" s="125"/>
      <c r="F149" s="125"/>
      <c r="G149" s="125"/>
      <c r="H149" s="126"/>
      <c r="I149" s="124"/>
      <c r="J149" s="125"/>
      <c r="K149" s="125">
        <v>1</v>
      </c>
      <c r="L149" s="125"/>
      <c r="M149" s="125">
        <v>1</v>
      </c>
      <c r="N149" s="127">
        <v>1</v>
      </c>
      <c r="P149" s="111">
        <v>3</v>
      </c>
      <c r="Q149" s="124"/>
      <c r="R149" s="125"/>
      <c r="S149" s="125"/>
      <c r="T149" s="125">
        <v>1</v>
      </c>
      <c r="U149" s="125"/>
      <c r="V149" s="126">
        <v>1</v>
      </c>
      <c r="W149" s="124"/>
      <c r="X149" s="125">
        <v>1</v>
      </c>
      <c r="Y149" s="125">
        <v>1</v>
      </c>
      <c r="Z149" s="125"/>
      <c r="AA149" s="125"/>
      <c r="AB149" s="127"/>
      <c r="AD149" s="111">
        <v>3</v>
      </c>
      <c r="AE149" s="124"/>
      <c r="AF149" s="125"/>
      <c r="AG149" s="125"/>
      <c r="AH149" s="125">
        <v>1</v>
      </c>
      <c r="AI149" s="125"/>
      <c r="AJ149" s="126">
        <v>1</v>
      </c>
      <c r="AK149" s="124">
        <v>1</v>
      </c>
      <c r="AL149" s="125">
        <v>1</v>
      </c>
      <c r="AM149" s="125">
        <v>1</v>
      </c>
      <c r="AN149" s="125"/>
      <c r="AO149" s="125"/>
      <c r="AP149" s="127"/>
      <c r="AR149" s="111">
        <v>3</v>
      </c>
      <c r="AS149" s="124"/>
      <c r="AT149" s="125"/>
      <c r="AU149" s="125"/>
      <c r="AV149" s="125">
        <v>1</v>
      </c>
      <c r="AW149" s="125"/>
      <c r="AX149" s="126">
        <v>1</v>
      </c>
      <c r="AY149" s="124">
        <v>1</v>
      </c>
      <c r="AZ149" s="147"/>
      <c r="BA149" s="125">
        <v>1</v>
      </c>
      <c r="BB149" s="125">
        <v>1</v>
      </c>
      <c r="BC149" s="125">
        <v>1</v>
      </c>
      <c r="BD149" s="127">
        <v>1</v>
      </c>
      <c r="BF149" s="111">
        <v>3</v>
      </c>
      <c r="BG149" s="124"/>
      <c r="BH149" s="125"/>
      <c r="BI149" s="125"/>
      <c r="BJ149" s="125">
        <v>1</v>
      </c>
      <c r="BK149" s="125"/>
      <c r="BL149" s="126">
        <v>1</v>
      </c>
      <c r="BM149" s="124">
        <v>1</v>
      </c>
      <c r="BN149" s="147">
        <v>1</v>
      </c>
      <c r="BO149" s="125">
        <v>1</v>
      </c>
      <c r="BP149" s="125"/>
      <c r="BQ149" s="125">
        <v>1</v>
      </c>
      <c r="BR149" s="127"/>
      <c r="BT149" s="111">
        <v>3</v>
      </c>
      <c r="BU149" s="124"/>
      <c r="BV149" s="125"/>
      <c r="BW149" s="125"/>
      <c r="BX149" s="125">
        <v>1</v>
      </c>
      <c r="BY149" s="125"/>
      <c r="BZ149" s="126">
        <v>1</v>
      </c>
      <c r="CA149" s="124"/>
      <c r="CB149" s="125">
        <v>1</v>
      </c>
      <c r="CC149" s="125">
        <v>1</v>
      </c>
      <c r="CD149" s="125"/>
      <c r="CE149" s="125">
        <v>1</v>
      </c>
      <c r="CF149" s="127">
        <v>1</v>
      </c>
      <c r="CH149" s="111">
        <v>3</v>
      </c>
      <c r="CI149" s="124"/>
      <c r="CJ149" s="125"/>
      <c r="CK149" s="125"/>
      <c r="CL149" s="125">
        <v>1</v>
      </c>
      <c r="CM149" s="125"/>
      <c r="CN149" s="126">
        <v>1</v>
      </c>
      <c r="CO149" s="124"/>
      <c r="CP149" s="125"/>
      <c r="CQ149" s="125">
        <v>1</v>
      </c>
      <c r="CR149" s="125"/>
      <c r="CS149" s="125">
        <v>1</v>
      </c>
      <c r="CT149" s="127">
        <v>1</v>
      </c>
      <c r="CU149" s="125"/>
      <c r="CV149" s="125"/>
      <c r="CW149" s="125">
        <v>1</v>
      </c>
      <c r="CX149" s="127"/>
      <c r="CZ149" s="111">
        <v>3</v>
      </c>
      <c r="DA149" s="124"/>
      <c r="DB149" s="125"/>
      <c r="DC149" s="125">
        <v>1</v>
      </c>
      <c r="DD149" s="125">
        <v>1</v>
      </c>
      <c r="DE149" s="125"/>
      <c r="DF149" s="126">
        <v>1</v>
      </c>
      <c r="DG149" s="124">
        <v>1</v>
      </c>
      <c r="DH149" s="125">
        <v>1</v>
      </c>
      <c r="DI149" s="125"/>
      <c r="DJ149" s="125"/>
      <c r="DK149" s="125">
        <v>1</v>
      </c>
      <c r="DL149" s="127">
        <v>1</v>
      </c>
      <c r="DM149" s="125"/>
      <c r="DN149" s="125"/>
      <c r="DO149" s="125">
        <v>1</v>
      </c>
      <c r="DP149" s="127">
        <v>1</v>
      </c>
      <c r="DQ149" s="117"/>
      <c r="DT149" s="111">
        <v>3</v>
      </c>
      <c r="DU149" s="124">
        <f t="shared" si="121"/>
        <v>0</v>
      </c>
      <c r="DV149" s="125">
        <f t="shared" si="122"/>
        <v>0</v>
      </c>
      <c r="DW149" s="125">
        <f t="shared" si="111"/>
        <v>3</v>
      </c>
      <c r="DX149" s="125">
        <f t="shared" si="112"/>
        <v>7</v>
      </c>
      <c r="DY149" s="125">
        <f t="shared" si="113"/>
        <v>0</v>
      </c>
      <c r="DZ149" s="127">
        <f t="shared" si="114"/>
        <v>7</v>
      </c>
      <c r="EA149" s="124">
        <f t="shared" si="115"/>
        <v>4</v>
      </c>
      <c r="EB149" s="125">
        <f t="shared" si="116"/>
        <v>6</v>
      </c>
      <c r="EC149" s="125">
        <f t="shared" si="117"/>
        <v>6</v>
      </c>
      <c r="ED149" s="125">
        <f t="shared" si="118"/>
        <v>2</v>
      </c>
      <c r="EE149" s="125">
        <f t="shared" si="119"/>
        <v>6</v>
      </c>
      <c r="EF149" s="127">
        <f t="shared" si="120"/>
        <v>5</v>
      </c>
      <c r="EI149" s="138"/>
      <c r="EJ149" s="117"/>
      <c r="EK149" s="117"/>
      <c r="EL149" s="117"/>
      <c r="EM149" s="117"/>
      <c r="EN149" s="117"/>
      <c r="EO149" s="117"/>
      <c r="EP149" s="117"/>
      <c r="EQ149" s="117"/>
      <c r="ER149" s="117"/>
      <c r="ES149" s="117"/>
      <c r="ET149" s="117"/>
      <c r="EU149" s="117"/>
      <c r="EV149" s="139"/>
      <c r="EW149" s="139"/>
      <c r="EX149" s="139"/>
      <c r="EY149" s="139"/>
      <c r="EZ149" s="139"/>
      <c r="FA149" s="139"/>
      <c r="FB149" s="139"/>
      <c r="FC149" s="139"/>
      <c r="FD149" s="139"/>
    </row>
    <row r="150" spans="1:160" s="111" customFormat="1" ht="13.5" customHeight="1">
      <c r="B150" s="111">
        <v>2</v>
      </c>
      <c r="C150" s="124">
        <v>1</v>
      </c>
      <c r="D150" s="125"/>
      <c r="E150" s="125">
        <v>1</v>
      </c>
      <c r="F150" s="125"/>
      <c r="G150" s="125"/>
      <c r="H150" s="126">
        <v>1</v>
      </c>
      <c r="I150" s="124">
        <v>1</v>
      </c>
      <c r="J150" s="125">
        <v>1</v>
      </c>
      <c r="K150" s="125">
        <v>1</v>
      </c>
      <c r="L150" s="125"/>
      <c r="M150" s="125"/>
      <c r="N150" s="127">
        <v>1</v>
      </c>
      <c r="P150" s="111">
        <v>2</v>
      </c>
      <c r="Q150" s="124"/>
      <c r="R150" s="125"/>
      <c r="S150" s="125"/>
      <c r="T150" s="125">
        <v>1</v>
      </c>
      <c r="U150" s="125"/>
      <c r="V150" s="126">
        <v>1</v>
      </c>
      <c r="W150" s="124"/>
      <c r="X150" s="125">
        <v>1</v>
      </c>
      <c r="Y150" s="125">
        <v>1</v>
      </c>
      <c r="Z150" s="125"/>
      <c r="AA150" s="125"/>
      <c r="AB150" s="127"/>
      <c r="AD150" s="111">
        <v>2</v>
      </c>
      <c r="AE150" s="124"/>
      <c r="AF150" s="125"/>
      <c r="AG150" s="125">
        <v>1</v>
      </c>
      <c r="AH150" s="125">
        <v>1</v>
      </c>
      <c r="AI150" s="125"/>
      <c r="AJ150" s="126">
        <v>1</v>
      </c>
      <c r="AK150" s="124">
        <v>1</v>
      </c>
      <c r="AL150" s="125">
        <v>1</v>
      </c>
      <c r="AM150" s="125">
        <v>1</v>
      </c>
      <c r="AN150" s="125"/>
      <c r="AO150" s="125"/>
      <c r="AP150" s="127">
        <v>1</v>
      </c>
      <c r="AR150" s="111">
        <v>2</v>
      </c>
      <c r="AS150" s="124"/>
      <c r="AT150" s="125"/>
      <c r="AU150" s="125"/>
      <c r="AV150" s="125">
        <v>1</v>
      </c>
      <c r="AW150" s="125"/>
      <c r="AX150" s="126"/>
      <c r="AY150" s="124">
        <v>1</v>
      </c>
      <c r="AZ150" s="147">
        <v>1</v>
      </c>
      <c r="BA150" s="125">
        <v>1</v>
      </c>
      <c r="BB150" s="125">
        <v>1</v>
      </c>
      <c r="BC150" s="125">
        <v>1</v>
      </c>
      <c r="BD150" s="127">
        <v>1</v>
      </c>
      <c r="BF150" s="111">
        <v>2</v>
      </c>
      <c r="BG150" s="124"/>
      <c r="BH150" s="125"/>
      <c r="BI150" s="125"/>
      <c r="BJ150" s="125">
        <v>1</v>
      </c>
      <c r="BK150" s="125"/>
      <c r="BL150" s="126">
        <v>1</v>
      </c>
      <c r="BM150" s="124">
        <v>1</v>
      </c>
      <c r="BN150" s="147">
        <v>1</v>
      </c>
      <c r="BO150" s="125">
        <v>1</v>
      </c>
      <c r="BP150" s="125">
        <v>1</v>
      </c>
      <c r="BQ150" s="125">
        <v>1</v>
      </c>
      <c r="BR150" s="127">
        <v>1</v>
      </c>
      <c r="BT150" s="111">
        <v>2</v>
      </c>
      <c r="BU150" s="124"/>
      <c r="BV150" s="125"/>
      <c r="BW150" s="125">
        <v>1</v>
      </c>
      <c r="BX150" s="125">
        <v>1</v>
      </c>
      <c r="BY150" s="125"/>
      <c r="BZ150" s="126">
        <v>1</v>
      </c>
      <c r="CA150" s="124">
        <v>1</v>
      </c>
      <c r="CB150" s="125">
        <v>1</v>
      </c>
      <c r="CC150" s="125">
        <v>1</v>
      </c>
      <c r="CD150" s="125">
        <v>1</v>
      </c>
      <c r="CE150" s="125">
        <v>1</v>
      </c>
      <c r="CF150" s="127">
        <v>1</v>
      </c>
      <c r="CH150" s="111">
        <v>2</v>
      </c>
      <c r="CI150" s="124"/>
      <c r="CJ150" s="125">
        <v>1</v>
      </c>
      <c r="CK150" s="125"/>
      <c r="CL150" s="125">
        <v>1</v>
      </c>
      <c r="CM150" s="125"/>
      <c r="CN150" s="126">
        <v>1</v>
      </c>
      <c r="CO150" s="124">
        <v>1</v>
      </c>
      <c r="CP150" s="125">
        <v>1</v>
      </c>
      <c r="CQ150" s="125">
        <v>1</v>
      </c>
      <c r="CR150" s="125"/>
      <c r="CS150" s="125">
        <v>1</v>
      </c>
      <c r="CT150" s="127">
        <v>1</v>
      </c>
      <c r="CU150" s="125"/>
      <c r="CV150" s="125"/>
      <c r="CW150" s="125"/>
      <c r="CX150" s="127"/>
      <c r="CZ150" s="111">
        <v>2</v>
      </c>
      <c r="DA150" s="124"/>
      <c r="DB150" s="125"/>
      <c r="DC150" s="125"/>
      <c r="DD150" s="125">
        <v>1</v>
      </c>
      <c r="DE150" s="125"/>
      <c r="DF150" s="126">
        <v>1</v>
      </c>
      <c r="DG150" s="124"/>
      <c r="DH150" s="125">
        <v>1</v>
      </c>
      <c r="DI150" s="125">
        <v>1</v>
      </c>
      <c r="DJ150" s="125"/>
      <c r="DK150" s="125">
        <v>1</v>
      </c>
      <c r="DL150" s="127">
        <v>1</v>
      </c>
      <c r="DM150" s="125"/>
      <c r="DN150" s="125"/>
      <c r="DO150" s="125"/>
      <c r="DP150" s="127"/>
      <c r="DQ150" s="117"/>
      <c r="DT150" s="111">
        <v>2</v>
      </c>
      <c r="DU150" s="124">
        <f t="shared" si="121"/>
        <v>1</v>
      </c>
      <c r="DV150" s="125">
        <f t="shared" si="122"/>
        <v>1</v>
      </c>
      <c r="DW150" s="125">
        <f t="shared" si="111"/>
        <v>5</v>
      </c>
      <c r="DX150" s="125">
        <f t="shared" si="112"/>
        <v>8</v>
      </c>
      <c r="DY150" s="125">
        <f t="shared" si="113"/>
        <v>0</v>
      </c>
      <c r="DZ150" s="127">
        <f t="shared" si="114"/>
        <v>7</v>
      </c>
      <c r="EA150" s="124">
        <f t="shared" si="115"/>
        <v>6</v>
      </c>
      <c r="EB150" s="125">
        <f t="shared" si="116"/>
        <v>8</v>
      </c>
      <c r="EC150" s="125">
        <f t="shared" si="117"/>
        <v>8</v>
      </c>
      <c r="ED150" s="125">
        <f t="shared" si="118"/>
        <v>4</v>
      </c>
      <c r="EE150" s="125">
        <f t="shared" si="119"/>
        <v>5</v>
      </c>
      <c r="EF150" s="127">
        <f t="shared" si="120"/>
        <v>7</v>
      </c>
      <c r="EI150" s="138"/>
      <c r="EJ150" s="117"/>
      <c r="EK150" s="117"/>
      <c r="EL150" s="117"/>
      <c r="EM150" s="117"/>
      <c r="EN150" s="117"/>
      <c r="EO150" s="117"/>
      <c r="EP150" s="117"/>
      <c r="EQ150" s="117"/>
      <c r="ER150" s="117"/>
      <c r="ES150" s="117"/>
      <c r="ET150" s="117"/>
      <c r="EU150" s="117"/>
      <c r="EV150" s="139"/>
      <c r="EW150" s="139"/>
      <c r="EX150" s="139"/>
      <c r="EY150" s="139"/>
      <c r="EZ150" s="139"/>
      <c r="FA150" s="139"/>
      <c r="FB150" s="139"/>
      <c r="FC150" s="139"/>
      <c r="FD150" s="139"/>
    </row>
    <row r="151" spans="1:160" s="111" customFormat="1" ht="13.5" customHeight="1" thickBot="1">
      <c r="B151" s="111">
        <v>1</v>
      </c>
      <c r="C151" s="129">
        <v>1</v>
      </c>
      <c r="D151" s="130">
        <v>1</v>
      </c>
      <c r="E151" s="130">
        <v>1</v>
      </c>
      <c r="F151" s="130">
        <v>1</v>
      </c>
      <c r="G151" s="130">
        <v>1</v>
      </c>
      <c r="H151" s="131">
        <v>1</v>
      </c>
      <c r="I151" s="129">
        <v>1</v>
      </c>
      <c r="J151" s="130">
        <v>1</v>
      </c>
      <c r="K151" s="130">
        <v>1</v>
      </c>
      <c r="L151" s="130">
        <v>1</v>
      </c>
      <c r="M151" s="130">
        <v>1</v>
      </c>
      <c r="N151" s="132">
        <v>1</v>
      </c>
      <c r="P151" s="111">
        <v>1</v>
      </c>
      <c r="Q151" s="129"/>
      <c r="R151" s="130"/>
      <c r="S151" s="130"/>
      <c r="T151" s="130">
        <v>1</v>
      </c>
      <c r="U151" s="130"/>
      <c r="V151" s="131">
        <v>1</v>
      </c>
      <c r="W151" s="129"/>
      <c r="X151" s="130">
        <v>1</v>
      </c>
      <c r="Y151" s="130">
        <v>1</v>
      </c>
      <c r="Z151" s="130">
        <v>1</v>
      </c>
      <c r="AA151" s="130">
        <v>1</v>
      </c>
      <c r="AB151" s="132">
        <v>1</v>
      </c>
      <c r="AD151" s="111">
        <v>1</v>
      </c>
      <c r="AE151" s="129">
        <v>1</v>
      </c>
      <c r="AF151" s="130"/>
      <c r="AG151" s="130"/>
      <c r="AH151" s="130">
        <v>1</v>
      </c>
      <c r="AI151" s="130"/>
      <c r="AJ151" s="131">
        <v>1</v>
      </c>
      <c r="AK151" s="129">
        <v>1</v>
      </c>
      <c r="AL151" s="130">
        <v>1</v>
      </c>
      <c r="AM151" s="130">
        <v>1</v>
      </c>
      <c r="AN151" s="130">
        <v>1</v>
      </c>
      <c r="AO151" s="130">
        <v>1</v>
      </c>
      <c r="AP151" s="132">
        <v>1</v>
      </c>
      <c r="AR151" s="111">
        <v>1</v>
      </c>
      <c r="AS151" s="129"/>
      <c r="AT151" s="130"/>
      <c r="AU151" s="130"/>
      <c r="AV151" s="130">
        <v>1</v>
      </c>
      <c r="AW151" s="130"/>
      <c r="AX151" s="131"/>
      <c r="AY151" s="129"/>
      <c r="AZ151" s="146">
        <v>1</v>
      </c>
      <c r="BA151" s="130">
        <v>1</v>
      </c>
      <c r="BB151" s="130">
        <v>1</v>
      </c>
      <c r="BC151" s="130">
        <v>1</v>
      </c>
      <c r="BD151" s="132">
        <v>1</v>
      </c>
      <c r="BF151" s="111">
        <v>1</v>
      </c>
      <c r="BG151" s="129"/>
      <c r="BH151" s="130"/>
      <c r="BI151" s="130"/>
      <c r="BJ151" s="130">
        <v>1</v>
      </c>
      <c r="BK151" s="130"/>
      <c r="BL151" s="131">
        <v>1</v>
      </c>
      <c r="BM151" s="129">
        <v>1</v>
      </c>
      <c r="BN151" s="146">
        <v>1</v>
      </c>
      <c r="BO151" s="130">
        <v>1</v>
      </c>
      <c r="BP151" s="130">
        <v>1</v>
      </c>
      <c r="BQ151" s="130">
        <v>1</v>
      </c>
      <c r="BR151" s="132">
        <v>1</v>
      </c>
      <c r="BT151" s="111">
        <v>1</v>
      </c>
      <c r="BU151" s="129"/>
      <c r="BV151" s="130">
        <v>1</v>
      </c>
      <c r="BW151" s="130"/>
      <c r="BX151" s="130">
        <v>1</v>
      </c>
      <c r="BY151" s="130"/>
      <c r="BZ151" s="131">
        <v>1</v>
      </c>
      <c r="CA151" s="129">
        <v>1</v>
      </c>
      <c r="CB151" s="130">
        <v>1</v>
      </c>
      <c r="CC151" s="130">
        <v>1</v>
      </c>
      <c r="CD151" s="130">
        <v>1</v>
      </c>
      <c r="CE151" s="130">
        <v>1</v>
      </c>
      <c r="CF151" s="132">
        <v>1</v>
      </c>
      <c r="CH151" s="111">
        <v>1</v>
      </c>
      <c r="CI151" s="129">
        <v>1</v>
      </c>
      <c r="CJ151" s="130">
        <v>1</v>
      </c>
      <c r="CK151" s="130"/>
      <c r="CL151" s="130">
        <v>1</v>
      </c>
      <c r="CM151" s="130"/>
      <c r="CN151" s="131"/>
      <c r="CO151" s="129"/>
      <c r="CP151" s="130">
        <v>1</v>
      </c>
      <c r="CQ151" s="130">
        <v>1</v>
      </c>
      <c r="CR151" s="130">
        <v>1</v>
      </c>
      <c r="CS151" s="130"/>
      <c r="CT151" s="132"/>
      <c r="CU151" s="130"/>
      <c r="CV151" s="130"/>
      <c r="CW151" s="130"/>
      <c r="CX151" s="132"/>
      <c r="CZ151" s="111">
        <v>1</v>
      </c>
      <c r="DA151" s="129"/>
      <c r="DB151" s="130"/>
      <c r="DC151" s="130"/>
      <c r="DD151" s="130"/>
      <c r="DE151" s="130"/>
      <c r="DF151" s="131"/>
      <c r="DG151" s="129"/>
      <c r="DH151" s="130">
        <v>1</v>
      </c>
      <c r="DI151" s="130">
        <v>1</v>
      </c>
      <c r="DJ151" s="130">
        <v>1</v>
      </c>
      <c r="DK151" s="130"/>
      <c r="DL151" s="132">
        <v>1</v>
      </c>
      <c r="DM151" s="130"/>
      <c r="DN151" s="130"/>
      <c r="DO151" s="130"/>
      <c r="DP151" s="132"/>
      <c r="DQ151" s="117"/>
      <c r="DT151" s="111">
        <v>1</v>
      </c>
      <c r="DU151" s="129">
        <f t="shared" si="121"/>
        <v>3</v>
      </c>
      <c r="DV151" s="130">
        <f t="shared" si="122"/>
        <v>3</v>
      </c>
      <c r="DW151" s="130">
        <f t="shared" si="111"/>
        <v>3</v>
      </c>
      <c r="DX151" s="130">
        <f t="shared" si="112"/>
        <v>7</v>
      </c>
      <c r="DY151" s="130">
        <f t="shared" si="113"/>
        <v>1</v>
      </c>
      <c r="DZ151" s="132">
        <f t="shared" si="114"/>
        <v>5</v>
      </c>
      <c r="EA151" s="129">
        <f t="shared" si="115"/>
        <v>4</v>
      </c>
      <c r="EB151" s="130">
        <f t="shared" si="116"/>
        <v>8</v>
      </c>
      <c r="EC151" s="130">
        <f t="shared" si="117"/>
        <v>8</v>
      </c>
      <c r="ED151" s="130">
        <f t="shared" si="118"/>
        <v>8</v>
      </c>
      <c r="EE151" s="130">
        <f t="shared" si="119"/>
        <v>6</v>
      </c>
      <c r="EF151" s="132">
        <f t="shared" si="120"/>
        <v>7</v>
      </c>
      <c r="EI151" s="138"/>
      <c r="EJ151" s="117"/>
      <c r="EK151" s="117"/>
      <c r="EL151" s="117"/>
      <c r="EM151" s="117"/>
      <c r="EN151" s="117"/>
      <c r="EO151" s="117"/>
      <c r="EP151" s="117"/>
      <c r="EQ151" s="117"/>
      <c r="ER151" s="117"/>
      <c r="ES151" s="117"/>
      <c r="ET151" s="117"/>
      <c r="EU151" s="117"/>
      <c r="EV151" s="139"/>
      <c r="EW151" s="139"/>
      <c r="EX151" s="139"/>
      <c r="EY151" s="139"/>
      <c r="EZ151" s="139"/>
      <c r="FA151" s="139"/>
      <c r="FB151" s="139"/>
      <c r="FC151" s="139"/>
      <c r="FD151" s="139"/>
    </row>
    <row r="152" spans="1:160" s="111" customFormat="1" ht="13.5" customHeight="1">
      <c r="C152" s="111" t="s">
        <v>64</v>
      </c>
      <c r="D152" s="111" t="s">
        <v>65</v>
      </c>
      <c r="E152" s="111" t="s">
        <v>66</v>
      </c>
      <c r="F152" s="111" t="s">
        <v>67</v>
      </c>
      <c r="G152" s="111" t="s">
        <v>68</v>
      </c>
      <c r="H152" s="111" t="s">
        <v>69</v>
      </c>
      <c r="I152" s="111" t="s">
        <v>70</v>
      </c>
      <c r="J152" s="111" t="s">
        <v>71</v>
      </c>
      <c r="K152" s="111" t="s">
        <v>72</v>
      </c>
      <c r="L152" s="111" t="s">
        <v>73</v>
      </c>
      <c r="M152" s="111" t="s">
        <v>106</v>
      </c>
      <c r="N152" s="111" t="s">
        <v>107</v>
      </c>
      <c r="Q152" s="111" t="s">
        <v>64</v>
      </c>
      <c r="R152" s="111" t="s">
        <v>65</v>
      </c>
      <c r="S152" s="111" t="s">
        <v>66</v>
      </c>
      <c r="T152" s="111" t="s">
        <v>67</v>
      </c>
      <c r="U152" s="111" t="s">
        <v>68</v>
      </c>
      <c r="V152" s="111" t="s">
        <v>69</v>
      </c>
      <c r="W152" s="111" t="s">
        <v>70</v>
      </c>
      <c r="X152" s="111" t="s">
        <v>71</v>
      </c>
      <c r="Y152" s="111" t="s">
        <v>72</v>
      </c>
      <c r="Z152" s="111" t="s">
        <v>73</v>
      </c>
      <c r="AA152" s="111" t="s">
        <v>106</v>
      </c>
      <c r="AB152" s="111" t="s">
        <v>107</v>
      </c>
      <c r="AE152" s="111" t="s">
        <v>64</v>
      </c>
      <c r="AF152" s="111" t="s">
        <v>65</v>
      </c>
      <c r="AG152" s="111" t="s">
        <v>66</v>
      </c>
      <c r="AH152" s="111" t="s">
        <v>67</v>
      </c>
      <c r="AI152" s="111" t="s">
        <v>68</v>
      </c>
      <c r="AJ152" s="111" t="s">
        <v>69</v>
      </c>
      <c r="AK152" s="111" t="s">
        <v>70</v>
      </c>
      <c r="AL152" s="111" t="s">
        <v>71</v>
      </c>
      <c r="AM152" s="111" t="s">
        <v>72</v>
      </c>
      <c r="AN152" s="111" t="s">
        <v>73</v>
      </c>
      <c r="AO152" s="111" t="s">
        <v>106</v>
      </c>
      <c r="AP152" s="111" t="s">
        <v>107</v>
      </c>
      <c r="AS152" s="111" t="s">
        <v>64</v>
      </c>
      <c r="AT152" s="111" t="s">
        <v>65</v>
      </c>
      <c r="AU152" s="111" t="s">
        <v>66</v>
      </c>
      <c r="AV152" s="111" t="s">
        <v>67</v>
      </c>
      <c r="AW152" s="111" t="s">
        <v>68</v>
      </c>
      <c r="AX152" s="111" t="s">
        <v>69</v>
      </c>
      <c r="AY152" s="111" t="s">
        <v>70</v>
      </c>
      <c r="AZ152" s="111" t="s">
        <v>71</v>
      </c>
      <c r="BA152" s="111" t="s">
        <v>72</v>
      </c>
      <c r="BB152" s="111" t="s">
        <v>73</v>
      </c>
      <c r="BC152" s="111" t="s">
        <v>106</v>
      </c>
      <c r="BD152" s="111" t="s">
        <v>107</v>
      </c>
      <c r="BG152" s="111" t="s">
        <v>64</v>
      </c>
      <c r="BH152" s="111" t="s">
        <v>65</v>
      </c>
      <c r="BI152" s="111" t="s">
        <v>66</v>
      </c>
      <c r="BJ152" s="111" t="s">
        <v>67</v>
      </c>
      <c r="BK152" s="111" t="s">
        <v>68</v>
      </c>
      <c r="BL152" s="111" t="s">
        <v>69</v>
      </c>
      <c r="BM152" s="111" t="s">
        <v>70</v>
      </c>
      <c r="BN152" s="111" t="s">
        <v>71</v>
      </c>
      <c r="BO152" s="111" t="s">
        <v>72</v>
      </c>
      <c r="BP152" s="111" t="s">
        <v>73</v>
      </c>
      <c r="BQ152" s="111" t="s">
        <v>106</v>
      </c>
      <c r="BR152" s="111" t="s">
        <v>107</v>
      </c>
      <c r="BU152" s="111" t="s">
        <v>64</v>
      </c>
      <c r="BV152" s="111" t="s">
        <v>65</v>
      </c>
      <c r="BW152" s="111" t="s">
        <v>66</v>
      </c>
      <c r="BX152" s="111" t="s">
        <v>67</v>
      </c>
      <c r="BY152" s="111" t="s">
        <v>68</v>
      </c>
      <c r="BZ152" s="111" t="s">
        <v>69</v>
      </c>
      <c r="CA152" s="111" t="s">
        <v>70</v>
      </c>
      <c r="CB152" s="111" t="s">
        <v>71</v>
      </c>
      <c r="CC152" s="111" t="s">
        <v>72</v>
      </c>
      <c r="CD152" s="111" t="s">
        <v>73</v>
      </c>
      <c r="CE152" s="111" t="s">
        <v>106</v>
      </c>
      <c r="CF152" s="111" t="s">
        <v>107</v>
      </c>
      <c r="CI152" s="111" t="s">
        <v>64</v>
      </c>
      <c r="CJ152" s="111" t="s">
        <v>65</v>
      </c>
      <c r="CK152" s="111" t="s">
        <v>66</v>
      </c>
      <c r="CL152" s="111" t="s">
        <v>67</v>
      </c>
      <c r="CM152" s="111" t="s">
        <v>68</v>
      </c>
      <c r="CN152" s="111" t="s">
        <v>69</v>
      </c>
      <c r="CO152" s="111" t="s">
        <v>70</v>
      </c>
      <c r="CP152" s="111" t="s">
        <v>71</v>
      </c>
      <c r="CQ152" s="111" t="s">
        <v>72</v>
      </c>
      <c r="CR152" s="111" t="s">
        <v>73</v>
      </c>
      <c r="CS152" s="111" t="s">
        <v>106</v>
      </c>
      <c r="CT152" s="111" t="s">
        <v>107</v>
      </c>
      <c r="CU152" s="111" t="s">
        <v>74</v>
      </c>
      <c r="CV152" s="111" t="s">
        <v>75</v>
      </c>
      <c r="CW152" s="111" t="s">
        <v>76</v>
      </c>
      <c r="CX152" s="111" t="s">
        <v>77</v>
      </c>
      <c r="DA152" s="111" t="s">
        <v>64</v>
      </c>
      <c r="DB152" s="111" t="s">
        <v>65</v>
      </c>
      <c r="DC152" s="111" t="s">
        <v>66</v>
      </c>
      <c r="DD152" s="111" t="s">
        <v>67</v>
      </c>
      <c r="DE152" s="111" t="s">
        <v>68</v>
      </c>
      <c r="DF152" s="111" t="s">
        <v>69</v>
      </c>
      <c r="DG152" s="111" t="s">
        <v>70</v>
      </c>
      <c r="DH152" s="111" t="s">
        <v>71</v>
      </c>
      <c r="DI152" s="111" t="s">
        <v>72</v>
      </c>
      <c r="DJ152" s="111" t="s">
        <v>73</v>
      </c>
      <c r="DK152" s="111" t="s">
        <v>106</v>
      </c>
      <c r="DL152" s="111" t="s">
        <v>107</v>
      </c>
      <c r="DM152" s="111" t="s">
        <v>74</v>
      </c>
      <c r="DN152" s="111" t="s">
        <v>75</v>
      </c>
      <c r="DO152" s="111" t="s">
        <v>76</v>
      </c>
      <c r="DP152" s="111" t="s">
        <v>77</v>
      </c>
      <c r="DU152" s="111" t="s">
        <v>64</v>
      </c>
      <c r="DV152" s="111" t="s">
        <v>65</v>
      </c>
      <c r="DW152" s="111" t="s">
        <v>66</v>
      </c>
      <c r="DX152" s="111" t="s">
        <v>67</v>
      </c>
      <c r="DY152" s="111" t="s">
        <v>68</v>
      </c>
      <c r="DZ152" s="111" t="s">
        <v>69</v>
      </c>
      <c r="EA152" s="111" t="s">
        <v>70</v>
      </c>
      <c r="EB152" s="111" t="s">
        <v>71</v>
      </c>
      <c r="EC152" s="111" t="s">
        <v>72</v>
      </c>
      <c r="ED152" s="111" t="s">
        <v>73</v>
      </c>
      <c r="EE152" s="111" t="s">
        <v>106</v>
      </c>
      <c r="EF152" s="111" t="s">
        <v>107</v>
      </c>
      <c r="EJ152" s="111" t="s">
        <v>64</v>
      </c>
      <c r="EK152" s="111" t="s">
        <v>65</v>
      </c>
      <c r="EL152" s="111" t="s">
        <v>66</v>
      </c>
      <c r="EM152" s="111" t="s">
        <v>67</v>
      </c>
      <c r="EN152" s="111" t="s">
        <v>68</v>
      </c>
      <c r="EO152" s="111" t="s">
        <v>69</v>
      </c>
      <c r="EP152" s="111" t="s">
        <v>70</v>
      </c>
      <c r="EQ152" s="111" t="s">
        <v>71</v>
      </c>
      <c r="ER152" s="111" t="s">
        <v>72</v>
      </c>
      <c r="ES152" s="111" t="s">
        <v>73</v>
      </c>
      <c r="ET152" s="111" t="s">
        <v>106</v>
      </c>
      <c r="EU152" s="111" t="s">
        <v>107</v>
      </c>
    </row>
    <row r="153" spans="1:160" s="111" customFormat="1" ht="13.5" customHeight="1">
      <c r="M153" s="704">
        <f>SUM(C137:N151)</f>
        <v>99</v>
      </c>
      <c r="N153" s="704"/>
      <c r="AA153" s="704">
        <f>SUM(Q137:AB151)</f>
        <v>79</v>
      </c>
      <c r="AB153" s="704"/>
      <c r="AO153" s="704">
        <f>SUM(AE137:AP151)</f>
        <v>89</v>
      </c>
      <c r="AP153" s="704"/>
      <c r="BC153" s="704">
        <f>SUM(AS137:BD151)</f>
        <v>105</v>
      </c>
      <c r="BD153" s="704"/>
      <c r="BQ153" s="704">
        <f>SUM(BG137:BR151)</f>
        <v>99</v>
      </c>
      <c r="BR153" s="704"/>
      <c r="CE153" s="704">
        <f>SUM(BU137:CF151)</f>
        <v>133</v>
      </c>
      <c r="CF153" s="704"/>
      <c r="CS153" s="704">
        <f>SUM(CI137:CT151)</f>
        <v>92</v>
      </c>
      <c r="CT153" s="704"/>
      <c r="CW153" s="704">
        <f>SUM(CI137:CX151)</f>
        <v>101</v>
      </c>
      <c r="CX153" s="704"/>
      <c r="DK153" s="704">
        <f>SUM(DA137:DL151)</f>
        <v>107</v>
      </c>
      <c r="DL153" s="704"/>
      <c r="DO153" s="704">
        <f>SUM(DA137:DP151)</f>
        <v>109</v>
      </c>
      <c r="DP153" s="704"/>
      <c r="DQ153" s="133"/>
      <c r="EG153" s="133"/>
      <c r="EJ153" s="134"/>
      <c r="EK153" s="134"/>
      <c r="EL153" s="134"/>
      <c r="EM153" s="134"/>
      <c r="EN153" s="134"/>
      <c r="EO153" s="134"/>
      <c r="EP153" s="134"/>
      <c r="EQ153" s="134"/>
      <c r="ER153" s="134"/>
      <c r="ES153" s="134"/>
      <c r="ET153" s="134"/>
      <c r="EU153" s="134"/>
    </row>
    <row r="154" spans="1:160" s="111" customFormat="1" ht="13.5" customHeight="1">
      <c r="M154" s="133"/>
      <c r="N154" s="133"/>
      <c r="AA154" s="133"/>
      <c r="AB154" s="133"/>
      <c r="AO154" s="133"/>
      <c r="AP154" s="133"/>
      <c r="BC154" s="133"/>
      <c r="BD154" s="133"/>
      <c r="BQ154" s="133"/>
      <c r="BR154" s="133"/>
      <c r="CE154" s="133"/>
      <c r="CF154" s="133"/>
      <c r="CS154" s="133"/>
      <c r="CT154" s="133"/>
      <c r="CW154" s="133"/>
      <c r="CX154" s="133"/>
      <c r="DK154" s="133"/>
      <c r="DL154" s="133"/>
      <c r="DO154" s="133"/>
      <c r="DP154" s="133"/>
      <c r="DQ154" s="133"/>
      <c r="EG154" s="133"/>
      <c r="EJ154" s="134"/>
      <c r="EK154" s="134"/>
      <c r="EL154" s="134"/>
      <c r="EM154" s="134"/>
      <c r="EN154" s="134"/>
      <c r="EO154" s="134"/>
      <c r="EP154" s="134"/>
      <c r="EQ154" s="134"/>
      <c r="ER154" s="134"/>
      <c r="ES154" s="134"/>
      <c r="ET154" s="134"/>
      <c r="EU154" s="134"/>
    </row>
    <row r="155" spans="1:160" s="142" customFormat="1" ht="13.5" thickBot="1"/>
    <row r="156" spans="1:160" s="107" customFormat="1" ht="13.5" customHeight="1">
      <c r="C156" s="716" t="s">
        <v>15615</v>
      </c>
      <c r="D156" s="717"/>
      <c r="E156" s="717"/>
      <c r="F156" s="717"/>
      <c r="G156" s="717"/>
      <c r="H156" s="717"/>
      <c r="I156" s="717"/>
      <c r="J156" s="717"/>
      <c r="K156" s="717"/>
      <c r="L156" s="717"/>
      <c r="M156" s="717"/>
      <c r="N156" s="717"/>
      <c r="O156" s="717"/>
      <c r="P156" s="717"/>
      <c r="Q156" s="718"/>
      <c r="EJ156" s="108"/>
      <c r="EK156" s="108"/>
      <c r="EL156" s="108"/>
      <c r="EM156" s="108"/>
      <c r="EN156" s="108"/>
      <c r="EO156" s="108"/>
      <c r="EP156" s="108"/>
      <c r="EQ156" s="108"/>
      <c r="ER156" s="108"/>
      <c r="ES156" s="108"/>
      <c r="ET156" s="108"/>
      <c r="EU156" s="108"/>
    </row>
    <row r="157" spans="1:160" s="107" customFormat="1" ht="13.5" customHeight="1" thickBot="1">
      <c r="C157" s="719"/>
      <c r="D157" s="720"/>
      <c r="E157" s="720"/>
      <c r="F157" s="720"/>
      <c r="G157" s="720"/>
      <c r="H157" s="720"/>
      <c r="I157" s="720"/>
      <c r="J157" s="720"/>
      <c r="K157" s="720"/>
      <c r="L157" s="720"/>
      <c r="M157" s="720"/>
      <c r="N157" s="720"/>
      <c r="O157" s="720"/>
      <c r="P157" s="720"/>
      <c r="Q157" s="721"/>
      <c r="EJ157" s="108"/>
      <c r="EK157" s="108"/>
      <c r="EL157" s="108"/>
      <c r="EM157" s="108"/>
      <c r="EN157" s="108"/>
      <c r="EO157" s="108"/>
      <c r="EP157" s="108"/>
      <c r="EQ157" s="108"/>
      <c r="ER157" s="108"/>
      <c r="ES157" s="108"/>
      <c r="ET157" s="108"/>
      <c r="EU157" s="108"/>
    </row>
    <row r="158" spans="1:160" ht="15" thickBot="1">
      <c r="A158" s="109"/>
      <c r="B158" s="110"/>
      <c r="C158" s="709"/>
      <c r="D158" s="709"/>
      <c r="E158" s="110"/>
      <c r="F158" s="110"/>
      <c r="G158" s="110"/>
      <c r="H158" s="110"/>
      <c r="I158" s="110"/>
      <c r="J158" s="110"/>
      <c r="K158" s="110"/>
      <c r="L158" s="110"/>
      <c r="M158" s="110"/>
      <c r="N158" s="110"/>
      <c r="O158" s="109"/>
      <c r="P158" s="109"/>
      <c r="Q158" s="109"/>
      <c r="R158" s="109"/>
      <c r="S158" s="109"/>
    </row>
    <row r="159" spans="1:160" s="111" customFormat="1" ht="26.25" customHeight="1" thickBot="1">
      <c r="C159" s="709" t="s">
        <v>54</v>
      </c>
      <c r="D159" s="709"/>
      <c r="Q159" s="705" t="s">
        <v>55</v>
      </c>
      <c r="R159" s="705"/>
      <c r="S159" s="112"/>
      <c r="AE159" s="705" t="s">
        <v>56</v>
      </c>
      <c r="AF159" s="705"/>
      <c r="AG159" s="112"/>
      <c r="AH159" s="112"/>
      <c r="AS159" s="705" t="s">
        <v>57</v>
      </c>
      <c r="AT159" s="705"/>
      <c r="AU159" s="112"/>
      <c r="AV159" s="112"/>
      <c r="BG159" s="705" t="s">
        <v>58</v>
      </c>
      <c r="BH159" s="705"/>
      <c r="BI159" s="112"/>
      <c r="BJ159" s="112"/>
      <c r="BU159" s="705" t="s">
        <v>59</v>
      </c>
      <c r="BV159" s="705"/>
      <c r="BW159" s="112"/>
      <c r="BX159" s="112"/>
      <c r="CI159" s="705" t="s">
        <v>60</v>
      </c>
      <c r="CJ159" s="705"/>
      <c r="CK159" s="705"/>
      <c r="CL159" s="705"/>
      <c r="DA159" s="705" t="s">
        <v>99</v>
      </c>
      <c r="DB159" s="705"/>
      <c r="DC159" s="705"/>
      <c r="DD159" s="705"/>
      <c r="DU159" s="710" t="s">
        <v>61</v>
      </c>
      <c r="DV159" s="711"/>
      <c r="DW159" s="711"/>
      <c r="DX159" s="711"/>
      <c r="DY159" s="711"/>
      <c r="DZ159" s="711"/>
      <c r="EA159" s="711"/>
      <c r="EB159" s="711"/>
      <c r="EC159" s="711"/>
      <c r="ED159" s="711"/>
      <c r="EE159" s="711"/>
      <c r="EF159" s="712"/>
      <c r="EJ159" s="713" t="str">
        <f>C156</f>
        <v>P7933340 Renoir FP6 2nd BU Front side</v>
      </c>
      <c r="EK159" s="714"/>
      <c r="EL159" s="714"/>
      <c r="EM159" s="714"/>
      <c r="EN159" s="714"/>
      <c r="EO159" s="714"/>
      <c r="EP159" s="714"/>
      <c r="EQ159" s="714"/>
      <c r="ER159" s="714"/>
      <c r="ES159" s="714"/>
      <c r="ET159" s="714"/>
      <c r="EU159" s="715"/>
    </row>
    <row r="160" spans="1:160" s="111" customFormat="1" ht="13.5" customHeight="1">
      <c r="B160" s="111">
        <v>15</v>
      </c>
      <c r="C160" s="113"/>
      <c r="D160" s="114"/>
      <c r="E160" s="114"/>
      <c r="F160" s="114"/>
      <c r="G160" s="114"/>
      <c r="H160" s="115"/>
      <c r="I160" s="113"/>
      <c r="J160" s="114"/>
      <c r="K160" s="114"/>
      <c r="L160" s="114"/>
      <c r="M160" s="114"/>
      <c r="N160" s="116"/>
      <c r="P160" s="111">
        <v>15</v>
      </c>
      <c r="Q160" s="113">
        <v>1</v>
      </c>
      <c r="R160" s="114">
        <v>1</v>
      </c>
      <c r="S160" s="114">
        <v>1</v>
      </c>
      <c r="T160" s="114">
        <v>1</v>
      </c>
      <c r="U160" s="114">
        <v>1</v>
      </c>
      <c r="V160" s="115">
        <v>1</v>
      </c>
      <c r="W160" s="113">
        <v>1</v>
      </c>
      <c r="X160" s="114">
        <v>1</v>
      </c>
      <c r="Y160" s="114">
        <v>1</v>
      </c>
      <c r="Z160" s="114">
        <v>1</v>
      </c>
      <c r="AA160" s="114">
        <v>1</v>
      </c>
      <c r="AB160" s="116">
        <v>1</v>
      </c>
      <c r="AD160" s="111">
        <v>15</v>
      </c>
      <c r="AE160" s="113"/>
      <c r="AF160" s="114"/>
      <c r="AG160" s="114">
        <v>1</v>
      </c>
      <c r="AH160" s="114">
        <v>1</v>
      </c>
      <c r="AI160" s="114">
        <v>1</v>
      </c>
      <c r="AJ160" s="115">
        <v>1</v>
      </c>
      <c r="AK160" s="113">
        <v>1</v>
      </c>
      <c r="AL160" s="114">
        <v>1</v>
      </c>
      <c r="AM160" s="114">
        <v>1</v>
      </c>
      <c r="AN160" s="114">
        <v>1</v>
      </c>
      <c r="AO160" s="114">
        <v>1</v>
      </c>
      <c r="AP160" s="116">
        <v>1</v>
      </c>
      <c r="AR160" s="111">
        <v>15</v>
      </c>
      <c r="AS160" s="113">
        <v>1</v>
      </c>
      <c r="AT160" s="114">
        <v>1</v>
      </c>
      <c r="AU160" s="114">
        <v>1</v>
      </c>
      <c r="AV160" s="114">
        <v>1</v>
      </c>
      <c r="AW160" s="114">
        <v>1</v>
      </c>
      <c r="AX160" s="115">
        <v>1</v>
      </c>
      <c r="AY160" s="113">
        <v>1</v>
      </c>
      <c r="AZ160" s="114">
        <v>1</v>
      </c>
      <c r="BA160" s="114">
        <v>1</v>
      </c>
      <c r="BB160" s="114">
        <v>1</v>
      </c>
      <c r="BC160" s="114">
        <v>1</v>
      </c>
      <c r="BD160" s="116">
        <v>1</v>
      </c>
      <c r="BF160" s="111">
        <v>15</v>
      </c>
      <c r="BG160" s="113"/>
      <c r="BH160" s="114"/>
      <c r="BI160" s="114">
        <v>1</v>
      </c>
      <c r="BJ160" s="114">
        <v>1</v>
      </c>
      <c r="BK160" s="114">
        <v>1</v>
      </c>
      <c r="BL160" s="115">
        <v>1</v>
      </c>
      <c r="BM160" s="113"/>
      <c r="BN160" s="114">
        <v>1</v>
      </c>
      <c r="BO160" s="114">
        <v>1</v>
      </c>
      <c r="BP160" s="114">
        <v>1</v>
      </c>
      <c r="BQ160" s="114">
        <v>1</v>
      </c>
      <c r="BR160" s="116">
        <v>1</v>
      </c>
      <c r="BT160" s="111">
        <v>15</v>
      </c>
      <c r="BU160" s="113"/>
      <c r="BV160" s="114"/>
      <c r="BW160" s="114">
        <v>1</v>
      </c>
      <c r="BX160" s="114">
        <v>1</v>
      </c>
      <c r="BY160" s="114"/>
      <c r="BZ160" s="115">
        <v>1</v>
      </c>
      <c r="CA160" s="113">
        <v>1</v>
      </c>
      <c r="CB160" s="114">
        <v>1</v>
      </c>
      <c r="CC160" s="114">
        <v>1</v>
      </c>
      <c r="CD160" s="114">
        <v>1</v>
      </c>
      <c r="CE160" s="114">
        <v>1</v>
      </c>
      <c r="CF160" s="116">
        <v>1</v>
      </c>
      <c r="CH160" s="111">
        <v>15</v>
      </c>
      <c r="CI160" s="113">
        <v>1</v>
      </c>
      <c r="CJ160" s="114">
        <v>1</v>
      </c>
      <c r="CK160" s="114">
        <v>1</v>
      </c>
      <c r="CL160" s="114">
        <v>1</v>
      </c>
      <c r="CM160" s="114">
        <v>1</v>
      </c>
      <c r="CN160" s="115">
        <v>1</v>
      </c>
      <c r="CO160" s="113">
        <v>1</v>
      </c>
      <c r="CP160" s="114">
        <v>1</v>
      </c>
      <c r="CQ160" s="114">
        <v>1</v>
      </c>
      <c r="CR160" s="114">
        <v>1</v>
      </c>
      <c r="CS160" s="114">
        <v>1</v>
      </c>
      <c r="CT160" s="116">
        <v>1</v>
      </c>
      <c r="CU160" s="114"/>
      <c r="CV160" s="114"/>
      <c r="CW160" s="114"/>
      <c r="CX160" s="116"/>
      <c r="CZ160" s="111">
        <v>15</v>
      </c>
      <c r="DA160" s="113">
        <v>1</v>
      </c>
      <c r="DB160" s="114"/>
      <c r="DC160" s="114">
        <v>1</v>
      </c>
      <c r="DD160" s="114">
        <v>1</v>
      </c>
      <c r="DE160" s="114">
        <v>1</v>
      </c>
      <c r="DF160" s="115">
        <v>1</v>
      </c>
      <c r="DG160" s="113">
        <v>1</v>
      </c>
      <c r="DH160" s="114">
        <v>1</v>
      </c>
      <c r="DI160" s="114">
        <v>1</v>
      </c>
      <c r="DJ160" s="114">
        <v>1</v>
      </c>
      <c r="DK160" s="114">
        <v>1</v>
      </c>
      <c r="DL160" s="116">
        <v>1</v>
      </c>
      <c r="DM160" s="114">
        <v>1</v>
      </c>
      <c r="DN160" s="114">
        <v>1</v>
      </c>
      <c r="DO160" s="114">
        <v>1</v>
      </c>
      <c r="DP160" s="116">
        <v>1</v>
      </c>
      <c r="DQ160" s="117"/>
      <c r="DT160" s="111">
        <v>15</v>
      </c>
      <c r="DU160" s="113">
        <f t="shared" ref="DU160:DU174" si="123">SUM(C160,Q160,AE160,AS160,BG160,BU160,CI160,DA160)</f>
        <v>4</v>
      </c>
      <c r="DV160" s="114">
        <f t="shared" ref="DV160:DV174" si="124">SUM(D160,R160,AF160,AT160,BH160,BV160,CJ160,DB160)</f>
        <v>3</v>
      </c>
      <c r="DW160" s="114">
        <f t="shared" ref="DW160:DW174" si="125">SUM(E160,S160,AG160,AV160,BJ160,BW160,CK160,DC160)</f>
        <v>7</v>
      </c>
      <c r="DX160" s="114">
        <f t="shared" ref="DX160:DX174" si="126">SUM(E160,T160,AH160,AV160,BJ160,BX160,CL160,DD160)</f>
        <v>7</v>
      </c>
      <c r="DY160" s="114">
        <f t="shared" ref="DY160:DY174" si="127">SUM(G160,U160,AI160,AW160,BK160,BY160,CM160,DE160)</f>
        <v>6</v>
      </c>
      <c r="DZ160" s="116">
        <f t="shared" ref="DZ160:DZ174" si="128">SUM(H160,V160,AJ160,AX160,BL160,BZ160,CN160,DF160)</f>
        <v>7</v>
      </c>
      <c r="EA160" s="113">
        <f t="shared" ref="EA160:EA174" si="129">SUM(I160,W160,AK160,AY160,BM160,CA160,CO160,DG160)</f>
        <v>6</v>
      </c>
      <c r="EB160" s="114">
        <f t="shared" ref="EB160:EB174" si="130">SUM(J160,X160,AL160,BA160,BO160,CB160,CP160,DH160)</f>
        <v>7</v>
      </c>
      <c r="EC160" s="114">
        <f t="shared" ref="EC160:EC174" si="131">SUM(K160,Y160,AM160,BB160,BP160,CC160,CQ160,DI160)</f>
        <v>7</v>
      </c>
      <c r="ED160" s="114">
        <f t="shared" ref="ED160:ED174" si="132">SUM(K160,Z160,AN160,BB160,BP160,CD160,CR160,DJ160)</f>
        <v>7</v>
      </c>
      <c r="EE160" s="114">
        <f t="shared" ref="EE160:EE174" si="133">SUM(M160,AA160,AO160,BC160,BQ160,CE160,CS160,DK160)</f>
        <v>7</v>
      </c>
      <c r="EF160" s="116">
        <f t="shared" ref="EF160:EF174" si="134">SUM(N160,AB160,AP160,BD160,BR160,CF160,CT160,DL160)</f>
        <v>7</v>
      </c>
      <c r="EI160" s="111">
        <v>15</v>
      </c>
      <c r="EJ160" s="113">
        <f>SUM(DU160,DU178,DU196,DU214)</f>
        <v>21</v>
      </c>
      <c r="EK160" s="114">
        <f t="shared" ref="EK160:EK174" si="135">SUM(DV160,DV178,DV196,DV214)</f>
        <v>21</v>
      </c>
      <c r="EL160" s="114">
        <f t="shared" ref="EL160:EL174" si="136">SUM(DW160,DW178,DW196,DW214)</f>
        <v>31</v>
      </c>
      <c r="EM160" s="114">
        <f t="shared" ref="EM160:EM174" si="137">SUM(DX160,DX178,DX196,DX214)</f>
        <v>31</v>
      </c>
      <c r="EN160" s="114">
        <f t="shared" ref="EN160:EN174" si="138">SUM(DY160,DY178,DY196,DY214)</f>
        <v>26</v>
      </c>
      <c r="EO160" s="116">
        <f t="shared" ref="EO160:EO174" si="139">SUM(DZ160,DZ178,DZ196,DZ214)</f>
        <v>31</v>
      </c>
      <c r="EP160" s="113">
        <f t="shared" ref="EP160:EP174" si="140">SUM(EA160,EA178,EA196,EA214)</f>
        <v>30</v>
      </c>
      <c r="EQ160" s="114">
        <f t="shared" ref="EQ160:EQ174" si="141">SUM(EB160,EB178,EB196,EB214)</f>
        <v>31</v>
      </c>
      <c r="ER160" s="114">
        <f t="shared" ref="ER160:ER174" si="142">SUM(EC160,EC178,EC196,EC214)</f>
        <v>30</v>
      </c>
      <c r="ES160" s="114">
        <f t="shared" ref="ES160:ES174" si="143">SUM(ED160,ED178,ED196,ED214)</f>
        <v>30</v>
      </c>
      <c r="ET160" s="114">
        <f t="shared" ref="ET160:ET174" si="144">SUM(EE160,EE178,EE196,EE214)</f>
        <v>31</v>
      </c>
      <c r="EU160" s="116">
        <f t="shared" ref="EU160:EU174" si="145">SUM(EF160,EF178,EF196,EF214)</f>
        <v>31</v>
      </c>
      <c r="EW160" s="118"/>
      <c r="EX160" s="119" t="s">
        <v>62</v>
      </c>
    </row>
    <row r="161" spans="2:154" s="111" customFormat="1" ht="13.5" customHeight="1">
      <c r="B161" s="111">
        <v>14</v>
      </c>
      <c r="C161" s="120"/>
      <c r="D161" s="121"/>
      <c r="E161" s="121"/>
      <c r="F161" s="121"/>
      <c r="G161" s="121"/>
      <c r="H161" s="122"/>
      <c r="I161" s="120"/>
      <c r="J161" s="121"/>
      <c r="K161" s="121"/>
      <c r="L161" s="121"/>
      <c r="M161" s="121"/>
      <c r="N161" s="123"/>
      <c r="P161" s="111">
        <v>14</v>
      </c>
      <c r="Q161" s="120">
        <v>1</v>
      </c>
      <c r="R161" s="121">
        <v>1</v>
      </c>
      <c r="S161" s="121">
        <v>1</v>
      </c>
      <c r="T161" s="121">
        <v>1</v>
      </c>
      <c r="U161" s="121">
        <v>1</v>
      </c>
      <c r="V161" s="122">
        <v>1</v>
      </c>
      <c r="W161" s="120">
        <v>1</v>
      </c>
      <c r="X161" s="121">
        <v>1</v>
      </c>
      <c r="Y161" s="121">
        <v>1</v>
      </c>
      <c r="Z161" s="121">
        <v>1</v>
      </c>
      <c r="AA161" s="121">
        <v>1</v>
      </c>
      <c r="AB161" s="123">
        <v>1</v>
      </c>
      <c r="AD161" s="111">
        <v>14</v>
      </c>
      <c r="AE161" s="120">
        <v>1</v>
      </c>
      <c r="AF161" s="121">
        <v>1</v>
      </c>
      <c r="AG161" s="121">
        <v>1</v>
      </c>
      <c r="AH161" s="121">
        <v>1</v>
      </c>
      <c r="AI161" s="121">
        <v>1</v>
      </c>
      <c r="AJ161" s="122">
        <v>1</v>
      </c>
      <c r="AK161" s="120">
        <v>1</v>
      </c>
      <c r="AL161" s="121">
        <v>1</v>
      </c>
      <c r="AM161" s="121">
        <v>1</v>
      </c>
      <c r="AN161" s="121">
        <v>1</v>
      </c>
      <c r="AO161" s="121">
        <v>1</v>
      </c>
      <c r="AP161" s="123">
        <v>1</v>
      </c>
      <c r="AR161" s="111">
        <v>14</v>
      </c>
      <c r="AS161" s="120">
        <v>1</v>
      </c>
      <c r="AT161" s="121"/>
      <c r="AU161" s="121">
        <v>1</v>
      </c>
      <c r="AV161" s="121">
        <v>1</v>
      </c>
      <c r="AW161" s="121">
        <v>1</v>
      </c>
      <c r="AX161" s="122">
        <v>1</v>
      </c>
      <c r="AY161" s="120">
        <v>1</v>
      </c>
      <c r="AZ161" s="121">
        <v>1</v>
      </c>
      <c r="BA161" s="121">
        <v>1</v>
      </c>
      <c r="BB161" s="121">
        <v>1</v>
      </c>
      <c r="BC161" s="121">
        <v>1</v>
      </c>
      <c r="BD161" s="123">
        <v>1</v>
      </c>
      <c r="BF161" s="111">
        <v>14</v>
      </c>
      <c r="BG161" s="120">
        <v>1</v>
      </c>
      <c r="BH161" s="121"/>
      <c r="BI161" s="121">
        <v>1</v>
      </c>
      <c r="BJ161" s="121">
        <v>1</v>
      </c>
      <c r="BK161" s="121">
        <v>1</v>
      </c>
      <c r="BL161" s="122">
        <v>1</v>
      </c>
      <c r="BM161" s="120"/>
      <c r="BN161" s="121">
        <v>1</v>
      </c>
      <c r="BO161" s="121">
        <v>1</v>
      </c>
      <c r="BP161" s="121">
        <v>1</v>
      </c>
      <c r="BQ161" s="121">
        <v>1</v>
      </c>
      <c r="BR161" s="123">
        <v>1</v>
      </c>
      <c r="BT161" s="111">
        <v>14</v>
      </c>
      <c r="BU161" s="120">
        <v>1</v>
      </c>
      <c r="BV161" s="121"/>
      <c r="BW161" s="121">
        <v>1</v>
      </c>
      <c r="BX161" s="121">
        <v>1</v>
      </c>
      <c r="BY161" s="121">
        <v>1</v>
      </c>
      <c r="BZ161" s="122">
        <v>1</v>
      </c>
      <c r="CA161" s="120">
        <v>1</v>
      </c>
      <c r="CB161" s="121">
        <v>1</v>
      </c>
      <c r="CC161" s="121">
        <v>1</v>
      </c>
      <c r="CD161" s="121">
        <v>1</v>
      </c>
      <c r="CE161" s="121">
        <v>1</v>
      </c>
      <c r="CF161" s="123">
        <v>1</v>
      </c>
      <c r="CH161" s="111">
        <v>14</v>
      </c>
      <c r="CI161" s="120">
        <v>1</v>
      </c>
      <c r="CJ161" s="121">
        <v>1</v>
      </c>
      <c r="CK161" s="121">
        <v>1</v>
      </c>
      <c r="CL161" s="121">
        <v>1</v>
      </c>
      <c r="CM161" s="121">
        <v>1</v>
      </c>
      <c r="CN161" s="122">
        <v>1</v>
      </c>
      <c r="CO161" s="120">
        <v>1</v>
      </c>
      <c r="CP161" s="121">
        <v>1</v>
      </c>
      <c r="CQ161" s="121">
        <v>1</v>
      </c>
      <c r="CR161" s="121">
        <v>1</v>
      </c>
      <c r="CS161" s="121">
        <v>1</v>
      </c>
      <c r="CT161" s="123">
        <v>1</v>
      </c>
      <c r="CU161" s="121"/>
      <c r="CV161" s="121"/>
      <c r="CW161" s="121"/>
      <c r="CX161" s="123"/>
      <c r="CZ161" s="111">
        <v>14</v>
      </c>
      <c r="DA161" s="120">
        <v>1</v>
      </c>
      <c r="DB161" s="121"/>
      <c r="DC161" s="121">
        <v>1</v>
      </c>
      <c r="DD161" s="121">
        <v>1</v>
      </c>
      <c r="DE161" s="121">
        <v>1</v>
      </c>
      <c r="DF161" s="122">
        <v>1</v>
      </c>
      <c r="DG161" s="120">
        <v>1</v>
      </c>
      <c r="DH161" s="121">
        <v>1</v>
      </c>
      <c r="DI161" s="121">
        <v>1</v>
      </c>
      <c r="DJ161" s="121">
        <v>1</v>
      </c>
      <c r="DK161" s="121">
        <v>1</v>
      </c>
      <c r="DL161" s="123">
        <v>1</v>
      </c>
      <c r="DM161" s="121"/>
      <c r="DN161" s="121"/>
      <c r="DO161" s="121"/>
      <c r="DP161" s="123"/>
      <c r="DQ161" s="117"/>
      <c r="DT161" s="111">
        <v>14</v>
      </c>
      <c r="DU161" s="124">
        <f t="shared" si="123"/>
        <v>7</v>
      </c>
      <c r="DV161" s="125">
        <f t="shared" si="124"/>
        <v>3</v>
      </c>
      <c r="DW161" s="125">
        <f t="shared" si="125"/>
        <v>7</v>
      </c>
      <c r="DX161" s="125">
        <f t="shared" si="126"/>
        <v>7</v>
      </c>
      <c r="DY161" s="125">
        <f t="shared" si="127"/>
        <v>7</v>
      </c>
      <c r="DZ161" s="127">
        <f t="shared" si="128"/>
        <v>7</v>
      </c>
      <c r="EA161" s="124">
        <f t="shared" si="129"/>
        <v>6</v>
      </c>
      <c r="EB161" s="125">
        <f t="shared" si="130"/>
        <v>7</v>
      </c>
      <c r="EC161" s="125">
        <f t="shared" si="131"/>
        <v>7</v>
      </c>
      <c r="ED161" s="125">
        <f t="shared" si="132"/>
        <v>7</v>
      </c>
      <c r="EE161" s="125">
        <f t="shared" si="133"/>
        <v>7</v>
      </c>
      <c r="EF161" s="127">
        <f t="shared" si="134"/>
        <v>7</v>
      </c>
      <c r="EI161" s="111">
        <v>14</v>
      </c>
      <c r="EJ161" s="124">
        <f t="shared" ref="EJ161:EJ174" si="146">SUM(DU161,DU179,DU197,DU215)</f>
        <v>29</v>
      </c>
      <c r="EK161" s="125">
        <f t="shared" si="135"/>
        <v>20</v>
      </c>
      <c r="EL161" s="125">
        <f t="shared" si="136"/>
        <v>31</v>
      </c>
      <c r="EM161" s="125">
        <f t="shared" si="137"/>
        <v>31</v>
      </c>
      <c r="EN161" s="125">
        <f t="shared" si="138"/>
        <v>28</v>
      </c>
      <c r="EO161" s="127">
        <f t="shared" si="139"/>
        <v>31</v>
      </c>
      <c r="EP161" s="124">
        <f t="shared" si="140"/>
        <v>30</v>
      </c>
      <c r="EQ161" s="125">
        <f t="shared" si="141"/>
        <v>31</v>
      </c>
      <c r="ER161" s="125">
        <f t="shared" si="142"/>
        <v>31</v>
      </c>
      <c r="ES161" s="125">
        <f t="shared" si="143"/>
        <v>31</v>
      </c>
      <c r="ET161" s="125">
        <f t="shared" si="144"/>
        <v>31</v>
      </c>
      <c r="EU161" s="127">
        <f t="shared" si="145"/>
        <v>31</v>
      </c>
      <c r="EW161" s="118"/>
      <c r="EX161" s="119"/>
    </row>
    <row r="162" spans="2:154" s="111" customFormat="1" ht="13.5" customHeight="1">
      <c r="B162" s="111">
        <v>13</v>
      </c>
      <c r="C162" s="120"/>
      <c r="D162" s="121"/>
      <c r="E162" s="121"/>
      <c r="F162" s="121"/>
      <c r="G162" s="121"/>
      <c r="H162" s="122"/>
      <c r="I162" s="120"/>
      <c r="J162" s="121"/>
      <c r="K162" s="121"/>
      <c r="L162" s="121"/>
      <c r="M162" s="121"/>
      <c r="N162" s="123"/>
      <c r="P162" s="111">
        <v>13</v>
      </c>
      <c r="Q162" s="120">
        <v>1</v>
      </c>
      <c r="R162" s="121">
        <v>1</v>
      </c>
      <c r="S162" s="121">
        <v>1</v>
      </c>
      <c r="T162" s="121">
        <v>1</v>
      </c>
      <c r="U162" s="121">
        <v>1</v>
      </c>
      <c r="V162" s="122">
        <v>1</v>
      </c>
      <c r="W162" s="120"/>
      <c r="X162" s="121">
        <v>1</v>
      </c>
      <c r="Y162" s="121">
        <v>1</v>
      </c>
      <c r="Z162" s="121">
        <v>1</v>
      </c>
      <c r="AA162" s="121">
        <v>1</v>
      </c>
      <c r="AB162" s="123">
        <v>1</v>
      </c>
      <c r="AD162" s="111">
        <v>13</v>
      </c>
      <c r="AE162" s="120">
        <v>1</v>
      </c>
      <c r="AF162" s="121">
        <v>1</v>
      </c>
      <c r="AG162" s="121">
        <v>1</v>
      </c>
      <c r="AH162" s="121">
        <v>1</v>
      </c>
      <c r="AI162" s="121">
        <v>1</v>
      </c>
      <c r="AJ162" s="122">
        <v>1</v>
      </c>
      <c r="AK162" s="120">
        <v>1</v>
      </c>
      <c r="AL162" s="121">
        <v>1</v>
      </c>
      <c r="AM162" s="121">
        <v>1</v>
      </c>
      <c r="AN162" s="121">
        <v>1</v>
      </c>
      <c r="AO162" s="121">
        <v>1</v>
      </c>
      <c r="AP162" s="123">
        <v>1</v>
      </c>
      <c r="AR162" s="111">
        <v>13</v>
      </c>
      <c r="AS162" s="120"/>
      <c r="AT162" s="121">
        <v>1</v>
      </c>
      <c r="AU162" s="121">
        <v>1</v>
      </c>
      <c r="AV162" s="121">
        <v>1</v>
      </c>
      <c r="AW162" s="121">
        <v>1</v>
      </c>
      <c r="AX162" s="122">
        <v>1</v>
      </c>
      <c r="AY162" s="120"/>
      <c r="AZ162" s="121">
        <v>1</v>
      </c>
      <c r="BA162" s="121">
        <v>1</v>
      </c>
      <c r="BB162" s="121">
        <v>1</v>
      </c>
      <c r="BC162" s="121">
        <v>1</v>
      </c>
      <c r="BD162" s="123">
        <v>1</v>
      </c>
      <c r="BF162" s="111">
        <v>13</v>
      </c>
      <c r="BG162" s="120">
        <v>1</v>
      </c>
      <c r="BH162" s="121"/>
      <c r="BI162" s="121">
        <v>1</v>
      </c>
      <c r="BJ162" s="121">
        <v>1</v>
      </c>
      <c r="BK162" s="121"/>
      <c r="BL162" s="122">
        <v>1</v>
      </c>
      <c r="BM162" s="120"/>
      <c r="BN162" s="121">
        <v>1</v>
      </c>
      <c r="BO162" s="121">
        <v>1</v>
      </c>
      <c r="BP162" s="121"/>
      <c r="BQ162" s="121">
        <v>1</v>
      </c>
      <c r="BR162" s="123">
        <v>1</v>
      </c>
      <c r="BT162" s="111">
        <v>13</v>
      </c>
      <c r="BU162" s="120">
        <v>1</v>
      </c>
      <c r="BV162" s="121">
        <v>1</v>
      </c>
      <c r="BW162" s="121">
        <v>1</v>
      </c>
      <c r="BX162" s="121">
        <v>1</v>
      </c>
      <c r="BY162" s="121"/>
      <c r="BZ162" s="122">
        <v>1</v>
      </c>
      <c r="CA162" s="120"/>
      <c r="CB162" s="121">
        <v>1</v>
      </c>
      <c r="CC162" s="121">
        <v>1</v>
      </c>
      <c r="CD162" s="121">
        <v>1</v>
      </c>
      <c r="CE162" s="121">
        <v>1</v>
      </c>
      <c r="CF162" s="123">
        <v>1</v>
      </c>
      <c r="CH162" s="111">
        <v>13</v>
      </c>
      <c r="CI162" s="120">
        <v>1</v>
      </c>
      <c r="CJ162" s="121">
        <v>1</v>
      </c>
      <c r="CK162" s="121">
        <v>1</v>
      </c>
      <c r="CL162" s="121">
        <v>1</v>
      </c>
      <c r="CM162" s="121">
        <v>1</v>
      </c>
      <c r="CN162" s="122">
        <v>1</v>
      </c>
      <c r="CO162" s="120">
        <v>1</v>
      </c>
      <c r="CP162" s="121">
        <v>1</v>
      </c>
      <c r="CQ162" s="121">
        <v>1</v>
      </c>
      <c r="CR162" s="121">
        <v>1</v>
      </c>
      <c r="CS162" s="121">
        <v>1</v>
      </c>
      <c r="CT162" s="123">
        <v>1</v>
      </c>
      <c r="CU162" s="121"/>
      <c r="CV162" s="121"/>
      <c r="CW162" s="121"/>
      <c r="CX162" s="123"/>
      <c r="CZ162" s="111">
        <v>13</v>
      </c>
      <c r="DA162" s="120"/>
      <c r="DB162" s="121">
        <v>1</v>
      </c>
      <c r="DC162" s="121">
        <v>1</v>
      </c>
      <c r="DD162" s="121">
        <v>1</v>
      </c>
      <c r="DE162" s="121">
        <v>1</v>
      </c>
      <c r="DF162" s="122">
        <v>1</v>
      </c>
      <c r="DG162" s="120">
        <v>1</v>
      </c>
      <c r="DH162" s="121">
        <v>1</v>
      </c>
      <c r="DI162" s="121">
        <v>1</v>
      </c>
      <c r="DJ162" s="121">
        <v>1</v>
      </c>
      <c r="DK162" s="121">
        <v>1</v>
      </c>
      <c r="DL162" s="123">
        <v>1</v>
      </c>
      <c r="DM162" s="121"/>
      <c r="DN162" s="121"/>
      <c r="DO162" s="121"/>
      <c r="DP162" s="123"/>
      <c r="DQ162" s="117"/>
      <c r="DT162" s="111">
        <v>13</v>
      </c>
      <c r="DU162" s="124">
        <f t="shared" si="123"/>
        <v>5</v>
      </c>
      <c r="DV162" s="125">
        <f t="shared" si="124"/>
        <v>6</v>
      </c>
      <c r="DW162" s="125">
        <f t="shared" si="125"/>
        <v>7</v>
      </c>
      <c r="DX162" s="125">
        <f t="shared" si="126"/>
        <v>7</v>
      </c>
      <c r="DY162" s="125">
        <f t="shared" si="127"/>
        <v>5</v>
      </c>
      <c r="DZ162" s="127">
        <f t="shared" si="128"/>
        <v>7</v>
      </c>
      <c r="EA162" s="124">
        <f t="shared" si="129"/>
        <v>3</v>
      </c>
      <c r="EB162" s="125">
        <f t="shared" si="130"/>
        <v>7</v>
      </c>
      <c r="EC162" s="125">
        <f t="shared" si="131"/>
        <v>6</v>
      </c>
      <c r="ED162" s="125">
        <f t="shared" si="132"/>
        <v>6</v>
      </c>
      <c r="EE162" s="125">
        <f t="shared" si="133"/>
        <v>7</v>
      </c>
      <c r="EF162" s="127">
        <f t="shared" si="134"/>
        <v>7</v>
      </c>
      <c r="EI162" s="111">
        <v>13</v>
      </c>
      <c r="EJ162" s="124">
        <f t="shared" si="146"/>
        <v>24</v>
      </c>
      <c r="EK162" s="125">
        <f t="shared" si="135"/>
        <v>24</v>
      </c>
      <c r="EL162" s="125">
        <f t="shared" si="136"/>
        <v>31</v>
      </c>
      <c r="EM162" s="125">
        <f t="shared" si="137"/>
        <v>31</v>
      </c>
      <c r="EN162" s="125">
        <f t="shared" si="138"/>
        <v>27</v>
      </c>
      <c r="EO162" s="127">
        <f t="shared" si="139"/>
        <v>31</v>
      </c>
      <c r="EP162" s="124">
        <f t="shared" si="140"/>
        <v>19</v>
      </c>
      <c r="EQ162" s="125">
        <f t="shared" si="141"/>
        <v>31</v>
      </c>
      <c r="ER162" s="125">
        <f t="shared" si="142"/>
        <v>28</v>
      </c>
      <c r="ES162" s="125">
        <f t="shared" si="143"/>
        <v>27</v>
      </c>
      <c r="ET162" s="125">
        <f t="shared" si="144"/>
        <v>30</v>
      </c>
      <c r="EU162" s="127">
        <f t="shared" si="145"/>
        <v>28</v>
      </c>
      <c r="EW162" s="118"/>
      <c r="EX162" s="119"/>
    </row>
    <row r="163" spans="2:154" s="111" customFormat="1" ht="13.5" customHeight="1">
      <c r="B163" s="111">
        <v>12</v>
      </c>
      <c r="C163" s="120"/>
      <c r="D163" s="121"/>
      <c r="E163" s="121"/>
      <c r="F163" s="121"/>
      <c r="G163" s="121"/>
      <c r="H163" s="122"/>
      <c r="I163" s="120"/>
      <c r="J163" s="121"/>
      <c r="K163" s="121"/>
      <c r="L163" s="121"/>
      <c r="M163" s="121"/>
      <c r="N163" s="123"/>
      <c r="P163" s="111">
        <v>12</v>
      </c>
      <c r="Q163" s="120">
        <v>1</v>
      </c>
      <c r="R163" s="121">
        <v>1</v>
      </c>
      <c r="S163" s="121">
        <v>1</v>
      </c>
      <c r="T163" s="121">
        <v>1</v>
      </c>
      <c r="U163" s="121">
        <v>1</v>
      </c>
      <c r="V163" s="122">
        <v>1</v>
      </c>
      <c r="W163" s="120"/>
      <c r="X163" s="121">
        <v>1</v>
      </c>
      <c r="Y163" s="121">
        <v>1</v>
      </c>
      <c r="Z163" s="121"/>
      <c r="AA163" s="121">
        <v>1</v>
      </c>
      <c r="AB163" s="123"/>
      <c r="AD163" s="111">
        <v>12</v>
      </c>
      <c r="AE163" s="120">
        <v>1</v>
      </c>
      <c r="AF163" s="121">
        <v>1</v>
      </c>
      <c r="AG163" s="121">
        <v>1</v>
      </c>
      <c r="AH163" s="121">
        <v>1</v>
      </c>
      <c r="AI163" s="121">
        <v>1</v>
      </c>
      <c r="AJ163" s="122">
        <v>1</v>
      </c>
      <c r="AK163" s="120"/>
      <c r="AL163" s="121">
        <v>1</v>
      </c>
      <c r="AM163" s="121">
        <v>1</v>
      </c>
      <c r="AN163" s="121">
        <v>1</v>
      </c>
      <c r="AO163" s="121">
        <v>1</v>
      </c>
      <c r="AP163" s="123">
        <v>1</v>
      </c>
      <c r="AR163" s="111">
        <v>12</v>
      </c>
      <c r="AS163" s="120">
        <v>1</v>
      </c>
      <c r="AT163" s="121"/>
      <c r="AU163" s="121">
        <v>1</v>
      </c>
      <c r="AV163" s="121">
        <v>1</v>
      </c>
      <c r="AW163" s="121"/>
      <c r="AX163" s="122">
        <v>1</v>
      </c>
      <c r="AY163" s="120"/>
      <c r="AZ163" s="121">
        <v>1</v>
      </c>
      <c r="BA163" s="121">
        <v>1</v>
      </c>
      <c r="BB163" s="121"/>
      <c r="BC163" s="121">
        <v>1</v>
      </c>
      <c r="BD163" s="123"/>
      <c r="BF163" s="111">
        <v>12</v>
      </c>
      <c r="BG163" s="120"/>
      <c r="BH163" s="121"/>
      <c r="BI163" s="121">
        <v>1</v>
      </c>
      <c r="BJ163" s="121">
        <v>1</v>
      </c>
      <c r="BK163" s="121"/>
      <c r="BL163" s="122">
        <v>1</v>
      </c>
      <c r="BM163" s="120"/>
      <c r="BN163" s="121">
        <v>1</v>
      </c>
      <c r="BO163" s="121">
        <v>1</v>
      </c>
      <c r="BP163" s="121"/>
      <c r="BQ163" s="121"/>
      <c r="BR163" s="123"/>
      <c r="BT163" s="111">
        <v>12</v>
      </c>
      <c r="BU163" s="120">
        <v>1</v>
      </c>
      <c r="BV163" s="121">
        <v>1</v>
      </c>
      <c r="BW163" s="121">
        <v>1</v>
      </c>
      <c r="BX163" s="121">
        <v>1</v>
      </c>
      <c r="BY163" s="121"/>
      <c r="BZ163" s="122">
        <v>1</v>
      </c>
      <c r="CA163" s="120"/>
      <c r="CB163" s="121">
        <v>1</v>
      </c>
      <c r="CC163" s="121"/>
      <c r="CD163" s="121"/>
      <c r="CE163" s="121">
        <v>1</v>
      </c>
      <c r="CF163" s="123">
        <v>1</v>
      </c>
      <c r="CH163" s="111">
        <v>12</v>
      </c>
      <c r="CI163" s="120">
        <v>1</v>
      </c>
      <c r="CJ163" s="121">
        <v>1</v>
      </c>
      <c r="CK163" s="121"/>
      <c r="CL163" s="121">
        <v>1</v>
      </c>
      <c r="CM163" s="121">
        <v>1</v>
      </c>
      <c r="CN163" s="122">
        <v>1</v>
      </c>
      <c r="CO163" s="120">
        <v>1</v>
      </c>
      <c r="CP163" s="121">
        <v>1</v>
      </c>
      <c r="CQ163" s="121">
        <v>1</v>
      </c>
      <c r="CR163" s="121"/>
      <c r="CS163" s="121">
        <v>1</v>
      </c>
      <c r="CT163" s="123"/>
      <c r="CU163" s="121"/>
      <c r="CV163" s="121"/>
      <c r="CW163" s="121"/>
      <c r="CX163" s="123"/>
      <c r="CZ163" s="111">
        <v>12</v>
      </c>
      <c r="DA163" s="120"/>
      <c r="DB163" s="121"/>
      <c r="DC163" s="121">
        <v>1</v>
      </c>
      <c r="DD163" s="121">
        <v>1</v>
      </c>
      <c r="DE163" s="121"/>
      <c r="DF163" s="122">
        <v>1</v>
      </c>
      <c r="DG163" s="120"/>
      <c r="DH163" s="121">
        <v>1</v>
      </c>
      <c r="DI163" s="121">
        <v>1</v>
      </c>
      <c r="DJ163" s="121">
        <v>1</v>
      </c>
      <c r="DK163" s="121">
        <v>1</v>
      </c>
      <c r="DL163" s="123">
        <v>1</v>
      </c>
      <c r="DM163" s="121"/>
      <c r="DN163" s="121"/>
      <c r="DO163" s="121"/>
      <c r="DP163" s="123"/>
      <c r="DQ163" s="117"/>
      <c r="DT163" s="111">
        <v>12</v>
      </c>
      <c r="DU163" s="124">
        <f t="shared" si="123"/>
        <v>5</v>
      </c>
      <c r="DV163" s="125">
        <f t="shared" si="124"/>
        <v>4</v>
      </c>
      <c r="DW163" s="125">
        <f t="shared" si="125"/>
        <v>6</v>
      </c>
      <c r="DX163" s="125">
        <f t="shared" si="126"/>
        <v>7</v>
      </c>
      <c r="DY163" s="125">
        <f t="shared" si="127"/>
        <v>3</v>
      </c>
      <c r="DZ163" s="127">
        <f t="shared" si="128"/>
        <v>7</v>
      </c>
      <c r="EA163" s="124">
        <f t="shared" si="129"/>
        <v>1</v>
      </c>
      <c r="EB163" s="125">
        <f t="shared" si="130"/>
        <v>7</v>
      </c>
      <c r="EC163" s="125">
        <f t="shared" si="131"/>
        <v>4</v>
      </c>
      <c r="ED163" s="125">
        <f t="shared" si="132"/>
        <v>2</v>
      </c>
      <c r="EE163" s="125">
        <f t="shared" si="133"/>
        <v>6</v>
      </c>
      <c r="EF163" s="127">
        <f t="shared" si="134"/>
        <v>3</v>
      </c>
      <c r="EI163" s="111">
        <v>12</v>
      </c>
      <c r="EJ163" s="124">
        <f t="shared" si="146"/>
        <v>23</v>
      </c>
      <c r="EK163" s="125">
        <f t="shared" si="135"/>
        <v>16</v>
      </c>
      <c r="EL163" s="125">
        <f t="shared" si="136"/>
        <v>30</v>
      </c>
      <c r="EM163" s="125">
        <f t="shared" si="137"/>
        <v>31</v>
      </c>
      <c r="EN163" s="125">
        <f t="shared" si="138"/>
        <v>18</v>
      </c>
      <c r="EO163" s="127">
        <f t="shared" si="139"/>
        <v>31</v>
      </c>
      <c r="EP163" s="124">
        <f t="shared" si="140"/>
        <v>10</v>
      </c>
      <c r="EQ163" s="125">
        <f t="shared" si="141"/>
        <v>30</v>
      </c>
      <c r="ER163" s="125">
        <f t="shared" si="142"/>
        <v>24</v>
      </c>
      <c r="ES163" s="125">
        <f t="shared" si="143"/>
        <v>12</v>
      </c>
      <c r="ET163" s="125">
        <f t="shared" si="144"/>
        <v>25</v>
      </c>
      <c r="EU163" s="127">
        <f t="shared" si="145"/>
        <v>18</v>
      </c>
      <c r="EW163" s="118"/>
      <c r="EX163" s="119"/>
    </row>
    <row r="164" spans="2:154" s="111" customFormat="1" ht="13.5" customHeight="1">
      <c r="B164" s="111">
        <v>11</v>
      </c>
      <c r="C164" s="120"/>
      <c r="D164" s="121"/>
      <c r="E164" s="121"/>
      <c r="F164" s="121"/>
      <c r="G164" s="121"/>
      <c r="H164" s="122"/>
      <c r="I164" s="120"/>
      <c r="J164" s="121"/>
      <c r="K164" s="121"/>
      <c r="L164" s="121"/>
      <c r="M164" s="121"/>
      <c r="N164" s="123"/>
      <c r="P164" s="111">
        <v>11</v>
      </c>
      <c r="Q164" s="120">
        <v>1</v>
      </c>
      <c r="R164" s="121">
        <v>1</v>
      </c>
      <c r="S164" s="121">
        <v>1</v>
      </c>
      <c r="T164" s="121">
        <v>1</v>
      </c>
      <c r="U164" s="121">
        <v>1</v>
      </c>
      <c r="V164" s="122">
        <v>1</v>
      </c>
      <c r="W164" s="120"/>
      <c r="X164" s="121">
        <v>1</v>
      </c>
      <c r="Y164" s="121">
        <v>1</v>
      </c>
      <c r="Z164" s="121"/>
      <c r="AA164" s="121">
        <v>1</v>
      </c>
      <c r="AB164" s="123"/>
      <c r="AD164" s="111">
        <v>11</v>
      </c>
      <c r="AE164" s="120"/>
      <c r="AF164" s="121">
        <v>1</v>
      </c>
      <c r="AG164" s="121">
        <v>1</v>
      </c>
      <c r="AH164" s="121">
        <v>1</v>
      </c>
      <c r="AI164" s="121"/>
      <c r="AJ164" s="122">
        <v>1</v>
      </c>
      <c r="AK164" s="120"/>
      <c r="AL164" s="121">
        <v>1</v>
      </c>
      <c r="AM164" s="121">
        <v>1</v>
      </c>
      <c r="AN164" s="121">
        <v>1</v>
      </c>
      <c r="AO164" s="121">
        <v>1</v>
      </c>
      <c r="AP164" s="123"/>
      <c r="AR164" s="111">
        <v>11</v>
      </c>
      <c r="AS164" s="120">
        <v>1</v>
      </c>
      <c r="AT164" s="121"/>
      <c r="AU164" s="121">
        <v>1</v>
      </c>
      <c r="AV164" s="121">
        <v>1</v>
      </c>
      <c r="AW164" s="121">
        <v>1</v>
      </c>
      <c r="AX164" s="122">
        <v>1</v>
      </c>
      <c r="AY164" s="120"/>
      <c r="AZ164" s="121"/>
      <c r="BA164" s="121"/>
      <c r="BB164" s="121"/>
      <c r="BC164" s="121"/>
      <c r="BD164" s="123"/>
      <c r="BF164" s="111">
        <v>11</v>
      </c>
      <c r="BG164" s="120"/>
      <c r="BH164" s="121"/>
      <c r="BI164" s="121">
        <v>1</v>
      </c>
      <c r="BJ164" s="121">
        <v>1</v>
      </c>
      <c r="BK164" s="121"/>
      <c r="BL164" s="122">
        <v>1</v>
      </c>
      <c r="BM164" s="120"/>
      <c r="BN164" s="121">
        <v>1</v>
      </c>
      <c r="BO164" s="121">
        <v>1</v>
      </c>
      <c r="BP164" s="121">
        <v>1</v>
      </c>
      <c r="BQ164" s="121"/>
      <c r="BR164" s="123"/>
      <c r="BT164" s="111">
        <v>11</v>
      </c>
      <c r="BU164" s="120">
        <v>1</v>
      </c>
      <c r="BV164" s="121"/>
      <c r="BW164" s="121">
        <v>1</v>
      </c>
      <c r="BX164" s="121">
        <v>1</v>
      </c>
      <c r="BY164" s="121"/>
      <c r="BZ164" s="122">
        <v>1</v>
      </c>
      <c r="CA164" s="120"/>
      <c r="CB164" s="121">
        <v>1</v>
      </c>
      <c r="CC164" s="121"/>
      <c r="CD164" s="121"/>
      <c r="CE164" s="121"/>
      <c r="CF164" s="123">
        <v>1</v>
      </c>
      <c r="CH164" s="111">
        <v>11</v>
      </c>
      <c r="CI164" s="120"/>
      <c r="CJ164" s="121">
        <v>1</v>
      </c>
      <c r="CK164" s="121">
        <v>1</v>
      </c>
      <c r="CL164" s="121">
        <v>1</v>
      </c>
      <c r="CM164" s="121">
        <v>1</v>
      </c>
      <c r="CN164" s="122">
        <v>1</v>
      </c>
      <c r="CO164" s="120">
        <v>1</v>
      </c>
      <c r="CP164" s="121">
        <v>1</v>
      </c>
      <c r="CQ164" s="121">
        <v>1</v>
      </c>
      <c r="CR164" s="121"/>
      <c r="CS164" s="121"/>
      <c r="CT164" s="123"/>
      <c r="CU164" s="121"/>
      <c r="CV164" s="121"/>
      <c r="CW164" s="121"/>
      <c r="CX164" s="123"/>
      <c r="CZ164" s="111">
        <v>11</v>
      </c>
      <c r="DA164" s="120"/>
      <c r="DB164" s="121"/>
      <c r="DC164" s="121">
        <v>1</v>
      </c>
      <c r="DD164" s="121">
        <v>1</v>
      </c>
      <c r="DE164" s="121"/>
      <c r="DF164" s="122">
        <v>1</v>
      </c>
      <c r="DG164" s="120"/>
      <c r="DH164" s="121">
        <v>1</v>
      </c>
      <c r="DI164" s="121">
        <v>1</v>
      </c>
      <c r="DJ164" s="121">
        <v>1</v>
      </c>
      <c r="DK164" s="121">
        <v>1</v>
      </c>
      <c r="DL164" s="123">
        <v>1</v>
      </c>
      <c r="DM164" s="121"/>
      <c r="DN164" s="121"/>
      <c r="DO164" s="121"/>
      <c r="DP164" s="123"/>
      <c r="DQ164" s="117"/>
      <c r="DT164" s="111">
        <v>11</v>
      </c>
      <c r="DU164" s="124">
        <f t="shared" si="123"/>
        <v>3</v>
      </c>
      <c r="DV164" s="125">
        <f t="shared" si="124"/>
        <v>3</v>
      </c>
      <c r="DW164" s="125">
        <f t="shared" si="125"/>
        <v>7</v>
      </c>
      <c r="DX164" s="125">
        <f t="shared" si="126"/>
        <v>7</v>
      </c>
      <c r="DY164" s="125">
        <f t="shared" si="127"/>
        <v>3</v>
      </c>
      <c r="DZ164" s="127">
        <f t="shared" si="128"/>
        <v>7</v>
      </c>
      <c r="EA164" s="124">
        <f t="shared" si="129"/>
        <v>1</v>
      </c>
      <c r="EB164" s="125">
        <f t="shared" si="130"/>
        <v>6</v>
      </c>
      <c r="EC164" s="125">
        <f t="shared" si="131"/>
        <v>5</v>
      </c>
      <c r="ED164" s="125">
        <f t="shared" si="132"/>
        <v>3</v>
      </c>
      <c r="EE164" s="125">
        <f t="shared" si="133"/>
        <v>3</v>
      </c>
      <c r="EF164" s="127">
        <f t="shared" si="134"/>
        <v>2</v>
      </c>
      <c r="EI164" s="111">
        <v>11</v>
      </c>
      <c r="EJ164" s="124">
        <f t="shared" si="146"/>
        <v>18</v>
      </c>
      <c r="EK164" s="125">
        <f t="shared" si="135"/>
        <v>9</v>
      </c>
      <c r="EL164" s="125">
        <f t="shared" si="136"/>
        <v>29</v>
      </c>
      <c r="EM164" s="125">
        <f t="shared" si="137"/>
        <v>30</v>
      </c>
      <c r="EN164" s="125">
        <f t="shared" si="138"/>
        <v>13</v>
      </c>
      <c r="EO164" s="127">
        <f t="shared" si="139"/>
        <v>30</v>
      </c>
      <c r="EP164" s="124">
        <f t="shared" si="140"/>
        <v>8</v>
      </c>
      <c r="EQ164" s="125">
        <f t="shared" si="141"/>
        <v>28</v>
      </c>
      <c r="ER164" s="125">
        <f t="shared" si="142"/>
        <v>23</v>
      </c>
      <c r="ES164" s="125">
        <f t="shared" si="143"/>
        <v>10</v>
      </c>
      <c r="ET164" s="125">
        <f t="shared" si="144"/>
        <v>20</v>
      </c>
      <c r="EU164" s="127">
        <f t="shared" si="145"/>
        <v>19</v>
      </c>
      <c r="EW164" s="118"/>
      <c r="EX164" s="119"/>
    </row>
    <row r="165" spans="2:154" s="111" customFormat="1" ht="13.5" customHeight="1">
      <c r="B165" s="111">
        <v>10</v>
      </c>
      <c r="C165" s="124"/>
      <c r="D165" s="125"/>
      <c r="E165" s="125"/>
      <c r="F165" s="125"/>
      <c r="G165" s="125"/>
      <c r="H165" s="126"/>
      <c r="I165" s="124"/>
      <c r="J165" s="125"/>
      <c r="K165" s="125"/>
      <c r="L165" s="125"/>
      <c r="M165" s="125"/>
      <c r="N165" s="127"/>
      <c r="P165" s="111">
        <v>10</v>
      </c>
      <c r="Q165" s="120"/>
      <c r="R165" s="121">
        <v>1</v>
      </c>
      <c r="S165" s="121">
        <v>1</v>
      </c>
      <c r="T165" s="121">
        <v>1</v>
      </c>
      <c r="U165" s="121">
        <v>1</v>
      </c>
      <c r="V165" s="122">
        <v>1</v>
      </c>
      <c r="W165" s="124"/>
      <c r="X165" s="125">
        <v>1</v>
      </c>
      <c r="Y165" s="125">
        <v>1</v>
      </c>
      <c r="Z165" s="125"/>
      <c r="AA165" s="125">
        <v>1</v>
      </c>
      <c r="AB165" s="127"/>
      <c r="AD165" s="111">
        <v>10</v>
      </c>
      <c r="AE165" s="124"/>
      <c r="AF165" s="125"/>
      <c r="AG165" s="125">
        <v>1</v>
      </c>
      <c r="AH165" s="125">
        <v>1</v>
      </c>
      <c r="AI165" s="125"/>
      <c r="AJ165" s="126">
        <v>1</v>
      </c>
      <c r="AK165" s="124"/>
      <c r="AL165" s="125">
        <v>1</v>
      </c>
      <c r="AM165" s="125">
        <v>1</v>
      </c>
      <c r="AN165" s="125"/>
      <c r="AO165" s="125"/>
      <c r="AP165" s="127"/>
      <c r="AR165" s="111">
        <v>10</v>
      </c>
      <c r="AS165" s="124"/>
      <c r="AT165" s="125"/>
      <c r="AU165" s="125">
        <v>1</v>
      </c>
      <c r="AV165" s="125">
        <v>1</v>
      </c>
      <c r="AW165" s="125"/>
      <c r="AX165" s="126">
        <v>1</v>
      </c>
      <c r="AY165" s="124"/>
      <c r="AZ165" s="125">
        <v>1</v>
      </c>
      <c r="BA165" s="125"/>
      <c r="BB165" s="125"/>
      <c r="BC165" s="125"/>
      <c r="BD165" s="127"/>
      <c r="BF165" s="111">
        <v>10</v>
      </c>
      <c r="BG165" s="124"/>
      <c r="BH165" s="125"/>
      <c r="BI165" s="125">
        <v>1</v>
      </c>
      <c r="BJ165" s="125">
        <v>1</v>
      </c>
      <c r="BK165" s="125"/>
      <c r="BL165" s="126">
        <v>1</v>
      </c>
      <c r="BM165" s="124"/>
      <c r="BN165" s="125">
        <v>1</v>
      </c>
      <c r="BO165" s="125">
        <v>1</v>
      </c>
      <c r="BP165" s="125"/>
      <c r="BQ165" s="125"/>
      <c r="BR165" s="127"/>
      <c r="BT165" s="111">
        <v>10</v>
      </c>
      <c r="BU165" s="124"/>
      <c r="BV165" s="125"/>
      <c r="BW165" s="125"/>
      <c r="BX165" s="125">
        <v>1</v>
      </c>
      <c r="BY165" s="125"/>
      <c r="BZ165" s="126">
        <v>1</v>
      </c>
      <c r="CA165" s="124"/>
      <c r="CB165" s="125"/>
      <c r="CC165" s="125"/>
      <c r="CD165" s="125"/>
      <c r="CE165" s="125"/>
      <c r="CF165" s="127"/>
      <c r="CH165" s="111">
        <v>10</v>
      </c>
      <c r="CI165" s="124"/>
      <c r="CJ165" s="125">
        <v>1</v>
      </c>
      <c r="CK165" s="125">
        <v>1</v>
      </c>
      <c r="CL165" s="125">
        <v>1</v>
      </c>
      <c r="CM165" s="125">
        <v>1</v>
      </c>
      <c r="CN165" s="126">
        <v>1</v>
      </c>
      <c r="CO165" s="124"/>
      <c r="CP165" s="125">
        <v>1</v>
      </c>
      <c r="CQ165" s="125">
        <v>1</v>
      </c>
      <c r="CR165" s="125"/>
      <c r="CS165" s="125">
        <v>1</v>
      </c>
      <c r="CT165" s="127">
        <v>1</v>
      </c>
      <c r="CU165" s="125"/>
      <c r="CV165" s="125"/>
      <c r="CW165" s="125">
        <v>1</v>
      </c>
      <c r="CX165" s="127">
        <v>1</v>
      </c>
      <c r="CZ165" s="111">
        <v>10</v>
      </c>
      <c r="DA165" s="124"/>
      <c r="DB165" s="125"/>
      <c r="DC165" s="125">
        <v>1</v>
      </c>
      <c r="DD165" s="125">
        <v>1</v>
      </c>
      <c r="DE165" s="125">
        <v>1</v>
      </c>
      <c r="DF165" s="126">
        <v>1</v>
      </c>
      <c r="DG165" s="124"/>
      <c r="DH165" s="125">
        <v>1</v>
      </c>
      <c r="DI165" s="125">
        <v>1</v>
      </c>
      <c r="DJ165" s="125"/>
      <c r="DK165" s="125">
        <v>1</v>
      </c>
      <c r="DL165" s="127">
        <v>1</v>
      </c>
      <c r="DM165" s="125"/>
      <c r="DN165" s="125"/>
      <c r="DO165" s="125"/>
      <c r="DP165" s="127"/>
      <c r="DQ165" s="117"/>
      <c r="DT165" s="111">
        <v>10</v>
      </c>
      <c r="DU165" s="124">
        <f t="shared" si="123"/>
        <v>0</v>
      </c>
      <c r="DV165" s="125">
        <f t="shared" si="124"/>
        <v>2</v>
      </c>
      <c r="DW165" s="125">
        <f t="shared" si="125"/>
        <v>6</v>
      </c>
      <c r="DX165" s="125">
        <f t="shared" si="126"/>
        <v>7</v>
      </c>
      <c r="DY165" s="125">
        <f t="shared" si="127"/>
        <v>3</v>
      </c>
      <c r="DZ165" s="127">
        <f t="shared" si="128"/>
        <v>7</v>
      </c>
      <c r="EA165" s="124">
        <f t="shared" si="129"/>
        <v>0</v>
      </c>
      <c r="EB165" s="125">
        <f t="shared" si="130"/>
        <v>5</v>
      </c>
      <c r="EC165" s="125">
        <f t="shared" si="131"/>
        <v>4</v>
      </c>
      <c r="ED165" s="125">
        <f t="shared" si="132"/>
        <v>0</v>
      </c>
      <c r="EE165" s="125">
        <f t="shared" si="133"/>
        <v>3</v>
      </c>
      <c r="EF165" s="127">
        <f t="shared" si="134"/>
        <v>2</v>
      </c>
      <c r="EI165" s="111">
        <v>10</v>
      </c>
      <c r="EJ165" s="124">
        <f t="shared" si="146"/>
        <v>7</v>
      </c>
      <c r="EK165" s="125">
        <f t="shared" si="135"/>
        <v>12</v>
      </c>
      <c r="EL165" s="125">
        <f t="shared" si="136"/>
        <v>28</v>
      </c>
      <c r="EM165" s="125">
        <f t="shared" si="137"/>
        <v>30</v>
      </c>
      <c r="EN165" s="125">
        <f t="shared" si="138"/>
        <v>15</v>
      </c>
      <c r="EO165" s="127">
        <f t="shared" si="139"/>
        <v>31</v>
      </c>
      <c r="EP165" s="124">
        <f t="shared" si="140"/>
        <v>2</v>
      </c>
      <c r="EQ165" s="125">
        <f t="shared" si="141"/>
        <v>24</v>
      </c>
      <c r="ER165" s="125">
        <f t="shared" si="142"/>
        <v>17</v>
      </c>
      <c r="ES165" s="125">
        <f t="shared" si="143"/>
        <v>4</v>
      </c>
      <c r="ET165" s="125">
        <f t="shared" si="144"/>
        <v>13</v>
      </c>
      <c r="EU165" s="127">
        <f t="shared" si="145"/>
        <v>19</v>
      </c>
      <c r="EW165" s="128"/>
      <c r="EX165" s="119" t="s">
        <v>63</v>
      </c>
    </row>
    <row r="166" spans="2:154" s="111" customFormat="1" ht="13.5" customHeight="1">
      <c r="B166" s="111">
        <v>9</v>
      </c>
      <c r="C166" s="124"/>
      <c r="D166" s="125"/>
      <c r="E166" s="125"/>
      <c r="F166" s="125"/>
      <c r="G166" s="125"/>
      <c r="H166" s="126"/>
      <c r="I166" s="124"/>
      <c r="J166" s="125"/>
      <c r="K166" s="125"/>
      <c r="L166" s="125"/>
      <c r="M166" s="125"/>
      <c r="N166" s="127"/>
      <c r="P166" s="111">
        <v>9</v>
      </c>
      <c r="Q166" s="120">
        <v>1</v>
      </c>
      <c r="R166" s="121">
        <v>1</v>
      </c>
      <c r="S166" s="121">
        <v>1</v>
      </c>
      <c r="T166" s="121">
        <v>1</v>
      </c>
      <c r="U166" s="121">
        <v>1</v>
      </c>
      <c r="V166" s="122">
        <v>1</v>
      </c>
      <c r="W166" s="124"/>
      <c r="X166" s="125">
        <v>1</v>
      </c>
      <c r="Y166" s="125">
        <v>1</v>
      </c>
      <c r="Z166" s="125"/>
      <c r="AA166" s="125"/>
      <c r="AB166" s="127"/>
      <c r="AD166" s="111">
        <v>9</v>
      </c>
      <c r="AE166" s="124"/>
      <c r="AF166" s="125">
        <v>1</v>
      </c>
      <c r="AG166" s="125">
        <v>1</v>
      </c>
      <c r="AH166" s="125">
        <v>1</v>
      </c>
      <c r="AI166" s="125">
        <v>1</v>
      </c>
      <c r="AJ166" s="126">
        <v>1</v>
      </c>
      <c r="AK166" s="124"/>
      <c r="AL166" s="125">
        <v>1</v>
      </c>
      <c r="AM166" s="125">
        <v>1</v>
      </c>
      <c r="AN166" s="125">
        <v>1</v>
      </c>
      <c r="AO166" s="125"/>
      <c r="AP166" s="127"/>
      <c r="AR166" s="111">
        <v>9</v>
      </c>
      <c r="AS166" s="124"/>
      <c r="AT166" s="125"/>
      <c r="AU166" s="125">
        <v>1</v>
      </c>
      <c r="AV166" s="125">
        <v>1</v>
      </c>
      <c r="AW166" s="125"/>
      <c r="AX166" s="126">
        <v>1</v>
      </c>
      <c r="AY166" s="124"/>
      <c r="AZ166" s="125"/>
      <c r="BA166" s="125"/>
      <c r="BB166" s="125"/>
      <c r="BC166" s="125"/>
      <c r="BD166" s="127"/>
      <c r="BF166" s="111">
        <v>9</v>
      </c>
      <c r="BG166" s="124"/>
      <c r="BH166" s="125"/>
      <c r="BI166" s="125">
        <v>1</v>
      </c>
      <c r="BJ166" s="125">
        <v>1</v>
      </c>
      <c r="BK166" s="125"/>
      <c r="BL166" s="126">
        <v>1</v>
      </c>
      <c r="BM166" s="124"/>
      <c r="BN166" s="125">
        <v>1</v>
      </c>
      <c r="BO166" s="125">
        <v>1</v>
      </c>
      <c r="BP166" s="125"/>
      <c r="BQ166" s="125"/>
      <c r="BR166" s="127"/>
      <c r="BT166" s="111">
        <v>9</v>
      </c>
      <c r="BU166" s="124"/>
      <c r="BV166" s="125"/>
      <c r="BW166" s="125">
        <v>1</v>
      </c>
      <c r="BX166" s="125"/>
      <c r="BY166" s="125"/>
      <c r="BZ166" s="126">
        <v>1</v>
      </c>
      <c r="CA166" s="124"/>
      <c r="CB166" s="125"/>
      <c r="CC166" s="125"/>
      <c r="CD166" s="125"/>
      <c r="CE166" s="125"/>
      <c r="CF166" s="127"/>
      <c r="CH166" s="111">
        <v>9</v>
      </c>
      <c r="CI166" s="124"/>
      <c r="CJ166" s="125"/>
      <c r="CK166" s="125">
        <v>1</v>
      </c>
      <c r="CL166" s="125">
        <v>1</v>
      </c>
      <c r="CM166" s="125"/>
      <c r="CN166" s="126">
        <v>1</v>
      </c>
      <c r="CO166" s="124"/>
      <c r="CP166" s="125">
        <v>1</v>
      </c>
      <c r="CQ166" s="125">
        <v>1</v>
      </c>
      <c r="CR166" s="125"/>
      <c r="CS166" s="125">
        <v>1</v>
      </c>
      <c r="CT166" s="127">
        <v>1</v>
      </c>
      <c r="CU166" s="125">
        <v>1</v>
      </c>
      <c r="CV166" s="125">
        <v>1</v>
      </c>
      <c r="CW166" s="125">
        <v>1</v>
      </c>
      <c r="CX166" s="127">
        <v>1</v>
      </c>
      <c r="CZ166" s="111">
        <v>9</v>
      </c>
      <c r="DA166" s="124"/>
      <c r="DB166" s="125"/>
      <c r="DC166" s="125">
        <v>1</v>
      </c>
      <c r="DD166" s="125">
        <v>1</v>
      </c>
      <c r="DE166" s="125">
        <v>1</v>
      </c>
      <c r="DF166" s="126">
        <v>1</v>
      </c>
      <c r="DG166" s="124"/>
      <c r="DH166" s="125">
        <v>1</v>
      </c>
      <c r="DI166" s="125">
        <v>1</v>
      </c>
      <c r="DJ166" s="125">
        <v>1</v>
      </c>
      <c r="DK166" s="125">
        <v>1</v>
      </c>
      <c r="DL166" s="127">
        <v>1</v>
      </c>
      <c r="DM166" s="125">
        <v>1</v>
      </c>
      <c r="DN166" s="125">
        <v>1</v>
      </c>
      <c r="DO166" s="125">
        <v>1</v>
      </c>
      <c r="DP166" s="127">
        <v>1</v>
      </c>
      <c r="DQ166" s="117"/>
      <c r="DT166" s="111">
        <v>9</v>
      </c>
      <c r="DU166" s="124">
        <f t="shared" si="123"/>
        <v>1</v>
      </c>
      <c r="DV166" s="125">
        <f t="shared" si="124"/>
        <v>2</v>
      </c>
      <c r="DW166" s="125">
        <f t="shared" si="125"/>
        <v>7</v>
      </c>
      <c r="DX166" s="125">
        <f t="shared" si="126"/>
        <v>6</v>
      </c>
      <c r="DY166" s="125">
        <f t="shared" si="127"/>
        <v>3</v>
      </c>
      <c r="DZ166" s="127">
        <f t="shared" si="128"/>
        <v>7</v>
      </c>
      <c r="EA166" s="124">
        <f t="shared" si="129"/>
        <v>0</v>
      </c>
      <c r="EB166" s="125">
        <f t="shared" si="130"/>
        <v>5</v>
      </c>
      <c r="EC166" s="125">
        <f t="shared" si="131"/>
        <v>4</v>
      </c>
      <c r="ED166" s="125">
        <f t="shared" si="132"/>
        <v>2</v>
      </c>
      <c r="EE166" s="125">
        <f t="shared" si="133"/>
        <v>2</v>
      </c>
      <c r="EF166" s="127">
        <f t="shared" si="134"/>
        <v>2</v>
      </c>
      <c r="EI166" s="111">
        <v>9</v>
      </c>
      <c r="EJ166" s="124">
        <f t="shared" si="146"/>
        <v>6</v>
      </c>
      <c r="EK166" s="125">
        <f t="shared" si="135"/>
        <v>10</v>
      </c>
      <c r="EL166" s="125">
        <f t="shared" si="136"/>
        <v>30</v>
      </c>
      <c r="EM166" s="125">
        <f t="shared" si="137"/>
        <v>29</v>
      </c>
      <c r="EN166" s="125">
        <f t="shared" si="138"/>
        <v>14</v>
      </c>
      <c r="EO166" s="127">
        <f t="shared" si="139"/>
        <v>30</v>
      </c>
      <c r="EP166" s="124">
        <f t="shared" si="140"/>
        <v>1</v>
      </c>
      <c r="EQ166" s="125">
        <f t="shared" si="141"/>
        <v>23</v>
      </c>
      <c r="ER166" s="125">
        <f t="shared" si="142"/>
        <v>20</v>
      </c>
      <c r="ES166" s="125">
        <f t="shared" si="143"/>
        <v>7</v>
      </c>
      <c r="ET166" s="125">
        <f t="shared" si="144"/>
        <v>12</v>
      </c>
      <c r="EU166" s="127">
        <f t="shared" si="145"/>
        <v>13</v>
      </c>
    </row>
    <row r="167" spans="2:154" s="111" customFormat="1" ht="13.5" customHeight="1">
      <c r="B167" s="111">
        <v>8</v>
      </c>
      <c r="C167" s="124"/>
      <c r="D167" s="125"/>
      <c r="E167" s="125"/>
      <c r="F167" s="125"/>
      <c r="G167" s="125"/>
      <c r="H167" s="126"/>
      <c r="I167" s="124"/>
      <c r="J167" s="125"/>
      <c r="K167" s="125"/>
      <c r="L167" s="125"/>
      <c r="M167" s="125"/>
      <c r="N167" s="127"/>
      <c r="P167" s="111">
        <v>8</v>
      </c>
      <c r="Q167" s="120">
        <v>1</v>
      </c>
      <c r="R167" s="121">
        <v>1</v>
      </c>
      <c r="S167" s="121">
        <v>1</v>
      </c>
      <c r="T167" s="121">
        <v>1</v>
      </c>
      <c r="U167" s="121">
        <v>1</v>
      </c>
      <c r="V167" s="122">
        <v>1</v>
      </c>
      <c r="W167" s="124"/>
      <c r="X167" s="125"/>
      <c r="Y167" s="125">
        <v>1</v>
      </c>
      <c r="Z167" s="125">
        <v>1</v>
      </c>
      <c r="AA167" s="125">
        <v>1</v>
      </c>
      <c r="AB167" s="127"/>
      <c r="AD167" s="111">
        <v>8</v>
      </c>
      <c r="AE167" s="124">
        <v>1</v>
      </c>
      <c r="AF167" s="125">
        <v>1</v>
      </c>
      <c r="AG167" s="125">
        <v>1</v>
      </c>
      <c r="AH167" s="125">
        <v>1</v>
      </c>
      <c r="AI167" s="125">
        <v>1</v>
      </c>
      <c r="AJ167" s="126">
        <v>1</v>
      </c>
      <c r="AK167" s="124"/>
      <c r="AL167" s="125">
        <v>1</v>
      </c>
      <c r="AM167" s="125">
        <v>1</v>
      </c>
      <c r="AN167" s="125"/>
      <c r="AO167" s="125">
        <v>1</v>
      </c>
      <c r="AP167" s="127"/>
      <c r="AR167" s="111">
        <v>8</v>
      </c>
      <c r="AS167" s="124">
        <v>1</v>
      </c>
      <c r="AT167" s="125">
        <v>1</v>
      </c>
      <c r="AU167" s="125">
        <v>1</v>
      </c>
      <c r="AV167" s="125">
        <v>1</v>
      </c>
      <c r="AW167" s="125"/>
      <c r="AX167" s="126">
        <v>1</v>
      </c>
      <c r="AY167" s="124"/>
      <c r="AZ167" s="125"/>
      <c r="BA167" s="125"/>
      <c r="BB167" s="125"/>
      <c r="BC167" s="125"/>
      <c r="BD167" s="127"/>
      <c r="BF167" s="111">
        <v>8</v>
      </c>
      <c r="BG167" s="124">
        <v>1</v>
      </c>
      <c r="BH167" s="125">
        <v>1</v>
      </c>
      <c r="BI167" s="125">
        <v>1</v>
      </c>
      <c r="BJ167" s="125">
        <v>1</v>
      </c>
      <c r="BK167" s="125"/>
      <c r="BL167" s="126">
        <v>1</v>
      </c>
      <c r="BM167" s="124"/>
      <c r="BN167" s="125"/>
      <c r="BO167" s="125"/>
      <c r="BP167" s="125"/>
      <c r="BQ167" s="125"/>
      <c r="BR167" s="127"/>
      <c r="BT167" s="111">
        <v>8</v>
      </c>
      <c r="BU167" s="124">
        <v>1</v>
      </c>
      <c r="BV167" s="125">
        <v>1</v>
      </c>
      <c r="BW167" s="125">
        <v>1</v>
      </c>
      <c r="BX167" s="125">
        <v>1</v>
      </c>
      <c r="BY167" s="125"/>
      <c r="BZ167" s="126">
        <v>1</v>
      </c>
      <c r="CA167" s="124"/>
      <c r="CB167" s="125"/>
      <c r="CC167" s="125"/>
      <c r="CD167" s="125"/>
      <c r="CE167" s="125"/>
      <c r="CF167" s="127"/>
      <c r="CH167" s="111">
        <v>8</v>
      </c>
      <c r="CI167" s="124"/>
      <c r="CJ167" s="125">
        <v>1</v>
      </c>
      <c r="CK167" s="125">
        <v>1</v>
      </c>
      <c r="CL167" s="125">
        <v>1</v>
      </c>
      <c r="CM167" s="125"/>
      <c r="CN167" s="126">
        <v>1</v>
      </c>
      <c r="CO167" s="124">
        <v>1</v>
      </c>
      <c r="CP167" s="125">
        <v>1</v>
      </c>
      <c r="CQ167" s="125">
        <v>1</v>
      </c>
      <c r="CR167" s="125"/>
      <c r="CS167" s="125"/>
      <c r="CT167" s="127"/>
      <c r="CU167" s="125"/>
      <c r="CV167" s="125"/>
      <c r="CW167" s="125">
        <v>1</v>
      </c>
      <c r="CX167" s="127"/>
      <c r="CZ167" s="111">
        <v>8</v>
      </c>
      <c r="DA167" s="124">
        <v>1</v>
      </c>
      <c r="DB167" s="125">
        <v>1</v>
      </c>
      <c r="DC167" s="125">
        <v>1</v>
      </c>
      <c r="DD167" s="125">
        <v>1</v>
      </c>
      <c r="DE167" s="125">
        <v>1</v>
      </c>
      <c r="DF167" s="126">
        <v>1</v>
      </c>
      <c r="DG167" s="124"/>
      <c r="DH167" s="125">
        <v>1</v>
      </c>
      <c r="DI167" s="125">
        <v>1</v>
      </c>
      <c r="DJ167" s="125"/>
      <c r="DK167" s="125">
        <v>1</v>
      </c>
      <c r="DL167" s="127">
        <v>1</v>
      </c>
      <c r="DM167" s="125"/>
      <c r="DN167" s="125"/>
      <c r="DO167" s="125"/>
      <c r="DP167" s="127"/>
      <c r="DQ167" s="117"/>
      <c r="DT167" s="111">
        <v>8</v>
      </c>
      <c r="DU167" s="124">
        <f t="shared" si="123"/>
        <v>6</v>
      </c>
      <c r="DV167" s="125">
        <f t="shared" si="124"/>
        <v>7</v>
      </c>
      <c r="DW167" s="125">
        <f t="shared" si="125"/>
        <v>7</v>
      </c>
      <c r="DX167" s="125">
        <f t="shared" si="126"/>
        <v>7</v>
      </c>
      <c r="DY167" s="125">
        <f t="shared" si="127"/>
        <v>3</v>
      </c>
      <c r="DZ167" s="127">
        <f t="shared" si="128"/>
        <v>7</v>
      </c>
      <c r="EA167" s="124">
        <f t="shared" si="129"/>
        <v>1</v>
      </c>
      <c r="EB167" s="125">
        <f t="shared" si="130"/>
        <v>3</v>
      </c>
      <c r="EC167" s="125">
        <f t="shared" si="131"/>
        <v>4</v>
      </c>
      <c r="ED167" s="125">
        <f t="shared" si="132"/>
        <v>1</v>
      </c>
      <c r="EE167" s="125">
        <f t="shared" si="133"/>
        <v>3</v>
      </c>
      <c r="EF167" s="127">
        <f t="shared" si="134"/>
        <v>1</v>
      </c>
      <c r="EI167" s="111">
        <v>8</v>
      </c>
      <c r="EJ167" s="124">
        <f t="shared" si="146"/>
        <v>18</v>
      </c>
      <c r="EK167" s="125">
        <f t="shared" si="135"/>
        <v>23</v>
      </c>
      <c r="EL167" s="125">
        <f t="shared" si="136"/>
        <v>31</v>
      </c>
      <c r="EM167" s="125">
        <f t="shared" si="137"/>
        <v>31</v>
      </c>
      <c r="EN167" s="125">
        <f t="shared" si="138"/>
        <v>14</v>
      </c>
      <c r="EO167" s="127">
        <f t="shared" si="139"/>
        <v>30</v>
      </c>
      <c r="EP167" s="124">
        <f t="shared" si="140"/>
        <v>10</v>
      </c>
      <c r="EQ167" s="125">
        <f t="shared" si="141"/>
        <v>24</v>
      </c>
      <c r="ER167" s="125">
        <f t="shared" si="142"/>
        <v>19</v>
      </c>
      <c r="ES167" s="125">
        <f t="shared" si="143"/>
        <v>8</v>
      </c>
      <c r="ET167" s="125">
        <f t="shared" si="144"/>
        <v>14</v>
      </c>
      <c r="EU167" s="127">
        <f t="shared" si="145"/>
        <v>4</v>
      </c>
      <c r="EW167" s="128"/>
      <c r="EX167" s="119" t="s">
        <v>63</v>
      </c>
    </row>
    <row r="168" spans="2:154" s="111" customFormat="1" ht="13.5" customHeight="1">
      <c r="B168" s="111">
        <v>7</v>
      </c>
      <c r="C168" s="124"/>
      <c r="D168" s="125"/>
      <c r="E168" s="125"/>
      <c r="F168" s="125"/>
      <c r="G168" s="125"/>
      <c r="H168" s="126"/>
      <c r="I168" s="124"/>
      <c r="J168" s="125"/>
      <c r="K168" s="125"/>
      <c r="L168" s="125"/>
      <c r="M168" s="125"/>
      <c r="N168" s="127"/>
      <c r="P168" s="111">
        <v>7</v>
      </c>
      <c r="Q168" s="120">
        <v>1</v>
      </c>
      <c r="R168" s="121">
        <v>1</v>
      </c>
      <c r="S168" s="121">
        <v>1</v>
      </c>
      <c r="T168" s="121">
        <v>1</v>
      </c>
      <c r="U168" s="121">
        <v>1</v>
      </c>
      <c r="V168" s="122">
        <v>1</v>
      </c>
      <c r="W168" s="124"/>
      <c r="X168" s="125"/>
      <c r="Y168" s="125"/>
      <c r="Z168" s="125"/>
      <c r="AA168" s="125"/>
      <c r="AB168" s="127"/>
      <c r="AD168" s="111">
        <v>7</v>
      </c>
      <c r="AE168" s="124"/>
      <c r="AF168" s="125"/>
      <c r="AG168" s="125">
        <v>1</v>
      </c>
      <c r="AH168" s="125">
        <v>1</v>
      </c>
      <c r="AI168" s="125">
        <v>1</v>
      </c>
      <c r="AJ168" s="126">
        <v>1</v>
      </c>
      <c r="AK168" s="124"/>
      <c r="AL168" s="125"/>
      <c r="AM168" s="125">
        <v>1</v>
      </c>
      <c r="AN168" s="125"/>
      <c r="AO168" s="125"/>
      <c r="AP168" s="127"/>
      <c r="AR168" s="111">
        <v>7</v>
      </c>
      <c r="AS168" s="124">
        <v>1</v>
      </c>
      <c r="AT168" s="125"/>
      <c r="AU168" s="125">
        <v>1</v>
      </c>
      <c r="AV168" s="125">
        <v>1</v>
      </c>
      <c r="AW168" s="125"/>
      <c r="AX168" s="126">
        <v>1</v>
      </c>
      <c r="AY168" s="124"/>
      <c r="AZ168" s="125"/>
      <c r="BA168" s="125"/>
      <c r="BB168" s="125"/>
      <c r="BC168" s="125"/>
      <c r="BD168" s="127"/>
      <c r="BF168" s="111">
        <v>7</v>
      </c>
      <c r="BG168" s="124">
        <v>1</v>
      </c>
      <c r="BH168" s="125"/>
      <c r="BI168" s="125">
        <v>1</v>
      </c>
      <c r="BJ168" s="125">
        <v>1</v>
      </c>
      <c r="BK168" s="125"/>
      <c r="BL168" s="126">
        <v>1</v>
      </c>
      <c r="BM168" s="124"/>
      <c r="BN168" s="125"/>
      <c r="BO168" s="125"/>
      <c r="BP168" s="125"/>
      <c r="BQ168" s="125"/>
      <c r="BR168" s="127"/>
      <c r="BT168" s="111">
        <v>7</v>
      </c>
      <c r="BU168" s="124"/>
      <c r="BV168" s="125"/>
      <c r="BW168" s="125">
        <v>1</v>
      </c>
      <c r="BX168" s="125">
        <v>1</v>
      </c>
      <c r="BY168" s="125"/>
      <c r="BZ168" s="126">
        <v>1</v>
      </c>
      <c r="CA168" s="124"/>
      <c r="CB168" s="125">
        <v>1</v>
      </c>
      <c r="CC168" s="125"/>
      <c r="CD168" s="125"/>
      <c r="CE168" s="125"/>
      <c r="CF168" s="127"/>
      <c r="CH168" s="111">
        <v>7</v>
      </c>
      <c r="CI168" s="124"/>
      <c r="CJ168" s="125"/>
      <c r="CK168" s="125"/>
      <c r="CL168" s="125">
        <v>1</v>
      </c>
      <c r="CM168" s="125"/>
      <c r="CN168" s="126">
        <v>1</v>
      </c>
      <c r="CO168" s="124"/>
      <c r="CP168" s="125"/>
      <c r="CQ168" s="125">
        <v>1</v>
      </c>
      <c r="CR168" s="125"/>
      <c r="CS168" s="125"/>
      <c r="CT168" s="127"/>
      <c r="CU168" s="125"/>
      <c r="CV168" s="125"/>
      <c r="CW168" s="125">
        <v>1</v>
      </c>
      <c r="CX168" s="127">
        <v>1</v>
      </c>
      <c r="CZ168" s="111">
        <v>7</v>
      </c>
      <c r="DA168" s="124"/>
      <c r="DB168" s="125"/>
      <c r="DC168" s="125"/>
      <c r="DD168" s="125">
        <v>1</v>
      </c>
      <c r="DE168" s="125"/>
      <c r="DF168" s="126">
        <v>1</v>
      </c>
      <c r="DG168" s="124"/>
      <c r="DH168" s="125">
        <v>1</v>
      </c>
      <c r="DI168" s="125">
        <v>1</v>
      </c>
      <c r="DJ168" s="125"/>
      <c r="DK168" s="125">
        <v>1</v>
      </c>
      <c r="DL168" s="127">
        <v>1</v>
      </c>
      <c r="DM168" s="125">
        <v>1</v>
      </c>
      <c r="DN168" s="125">
        <v>1</v>
      </c>
      <c r="DO168" s="125">
        <v>1</v>
      </c>
      <c r="DP168" s="127">
        <v>1</v>
      </c>
      <c r="DQ168" s="117"/>
      <c r="DT168" s="111">
        <v>7</v>
      </c>
      <c r="DU168" s="124">
        <f t="shared" si="123"/>
        <v>3</v>
      </c>
      <c r="DV168" s="125">
        <f t="shared" si="124"/>
        <v>1</v>
      </c>
      <c r="DW168" s="125">
        <f t="shared" si="125"/>
        <v>5</v>
      </c>
      <c r="DX168" s="125">
        <f t="shared" si="126"/>
        <v>7</v>
      </c>
      <c r="DY168" s="125">
        <f t="shared" si="127"/>
        <v>2</v>
      </c>
      <c r="DZ168" s="127">
        <f t="shared" si="128"/>
        <v>7</v>
      </c>
      <c r="EA168" s="124">
        <f t="shared" si="129"/>
        <v>0</v>
      </c>
      <c r="EB168" s="125">
        <f t="shared" si="130"/>
        <v>2</v>
      </c>
      <c r="EC168" s="125">
        <f t="shared" si="131"/>
        <v>3</v>
      </c>
      <c r="ED168" s="125">
        <f t="shared" si="132"/>
        <v>0</v>
      </c>
      <c r="EE168" s="125">
        <f t="shared" si="133"/>
        <v>1</v>
      </c>
      <c r="EF168" s="127">
        <f t="shared" si="134"/>
        <v>1</v>
      </c>
      <c r="EI168" s="111">
        <v>7</v>
      </c>
      <c r="EJ168" s="124">
        <f t="shared" si="146"/>
        <v>5</v>
      </c>
      <c r="EK168" s="125">
        <f t="shared" si="135"/>
        <v>5</v>
      </c>
      <c r="EL168" s="125">
        <f t="shared" si="136"/>
        <v>27</v>
      </c>
      <c r="EM168" s="125">
        <f t="shared" si="137"/>
        <v>29</v>
      </c>
      <c r="EN168" s="125">
        <f t="shared" si="138"/>
        <v>15</v>
      </c>
      <c r="EO168" s="127">
        <f t="shared" si="139"/>
        <v>28</v>
      </c>
      <c r="EP168" s="124">
        <f t="shared" si="140"/>
        <v>1</v>
      </c>
      <c r="EQ168" s="125">
        <f t="shared" si="141"/>
        <v>16</v>
      </c>
      <c r="ER168" s="125">
        <f t="shared" si="142"/>
        <v>15</v>
      </c>
      <c r="ES168" s="125">
        <f t="shared" si="143"/>
        <v>5</v>
      </c>
      <c r="ET168" s="125">
        <f t="shared" si="144"/>
        <v>4</v>
      </c>
      <c r="EU168" s="127">
        <f t="shared" si="145"/>
        <v>8</v>
      </c>
    </row>
    <row r="169" spans="2:154" s="111" customFormat="1" ht="13.5" customHeight="1">
      <c r="B169" s="111">
        <v>6</v>
      </c>
      <c r="C169" s="124"/>
      <c r="D169" s="125"/>
      <c r="E169" s="125"/>
      <c r="F169" s="125"/>
      <c r="G169" s="125"/>
      <c r="H169" s="126"/>
      <c r="I169" s="124"/>
      <c r="J169" s="125"/>
      <c r="K169" s="125"/>
      <c r="L169" s="125"/>
      <c r="M169" s="125"/>
      <c r="N169" s="127"/>
      <c r="P169" s="111">
        <v>6</v>
      </c>
      <c r="Q169" s="124"/>
      <c r="R169" s="125"/>
      <c r="S169" s="125">
        <v>1</v>
      </c>
      <c r="T169" s="125">
        <v>1</v>
      </c>
      <c r="U169" s="125"/>
      <c r="V169" s="126">
        <v>1</v>
      </c>
      <c r="W169" s="124"/>
      <c r="X169" s="125"/>
      <c r="Y169" s="125"/>
      <c r="Z169" s="125"/>
      <c r="AA169" s="125"/>
      <c r="AB169" s="127"/>
      <c r="AD169" s="111">
        <v>6</v>
      </c>
      <c r="AE169" s="124"/>
      <c r="AF169" s="125"/>
      <c r="AG169" s="125">
        <v>1</v>
      </c>
      <c r="AH169" s="125">
        <v>1</v>
      </c>
      <c r="AI169" s="125">
        <v>1</v>
      </c>
      <c r="AJ169" s="126">
        <v>1</v>
      </c>
      <c r="AK169" s="124"/>
      <c r="AL169" s="125"/>
      <c r="AM169" s="125"/>
      <c r="AN169" s="125"/>
      <c r="AO169" s="125"/>
      <c r="AP169" s="127"/>
      <c r="AR169" s="111">
        <v>6</v>
      </c>
      <c r="AS169" s="124"/>
      <c r="AT169" s="125"/>
      <c r="AU169" s="125"/>
      <c r="AV169" s="125">
        <v>1</v>
      </c>
      <c r="AW169" s="125"/>
      <c r="AX169" s="126">
        <v>1</v>
      </c>
      <c r="AY169" s="124"/>
      <c r="AZ169" s="125"/>
      <c r="BA169" s="125"/>
      <c r="BB169" s="125"/>
      <c r="BC169" s="125"/>
      <c r="BD169" s="127"/>
      <c r="BF169" s="111">
        <v>6</v>
      </c>
      <c r="BG169" s="124"/>
      <c r="BH169" s="125"/>
      <c r="BI169" s="125">
        <v>1</v>
      </c>
      <c r="BJ169" s="125">
        <v>1</v>
      </c>
      <c r="BK169" s="125"/>
      <c r="BL169" s="126">
        <v>1</v>
      </c>
      <c r="BM169" s="124"/>
      <c r="BN169" s="125"/>
      <c r="BO169" s="125"/>
      <c r="BP169" s="125"/>
      <c r="BQ169" s="125"/>
      <c r="BR169" s="127"/>
      <c r="BT169" s="111">
        <v>6</v>
      </c>
      <c r="BU169" s="124"/>
      <c r="BV169" s="125"/>
      <c r="BW169" s="125">
        <v>1</v>
      </c>
      <c r="BX169" s="125">
        <v>1</v>
      </c>
      <c r="BY169" s="125"/>
      <c r="BZ169" s="126">
        <v>1</v>
      </c>
      <c r="CA169" s="124">
        <v>1</v>
      </c>
      <c r="CB169" s="125">
        <v>1</v>
      </c>
      <c r="CC169" s="125"/>
      <c r="CD169" s="125"/>
      <c r="CE169" s="125"/>
      <c r="CF169" s="127"/>
      <c r="CH169" s="111">
        <v>6</v>
      </c>
      <c r="CI169" s="124"/>
      <c r="CJ169" s="125"/>
      <c r="CK169" s="125"/>
      <c r="CL169" s="125">
        <v>1</v>
      </c>
      <c r="CM169" s="125"/>
      <c r="CN169" s="126">
        <v>1</v>
      </c>
      <c r="CO169" s="124"/>
      <c r="CP169" s="125"/>
      <c r="CQ169" s="125"/>
      <c r="CR169" s="125"/>
      <c r="CS169" s="125"/>
      <c r="CT169" s="127"/>
      <c r="CU169" s="125"/>
      <c r="CV169" s="125">
        <v>1</v>
      </c>
      <c r="CW169" s="125">
        <v>1</v>
      </c>
      <c r="CX169" s="127"/>
      <c r="CZ169" s="111">
        <v>6</v>
      </c>
      <c r="DA169" s="124"/>
      <c r="DB169" s="125"/>
      <c r="DC169" s="125"/>
      <c r="DD169" s="125">
        <v>1</v>
      </c>
      <c r="DE169" s="125"/>
      <c r="DF169" s="126">
        <v>1</v>
      </c>
      <c r="DG169" s="124"/>
      <c r="DH169" s="125">
        <v>1</v>
      </c>
      <c r="DI169" s="125">
        <v>1</v>
      </c>
      <c r="DJ169" s="125"/>
      <c r="DK169" s="125">
        <v>1</v>
      </c>
      <c r="DL169" s="127"/>
      <c r="DM169" s="125"/>
      <c r="DN169" s="125"/>
      <c r="DO169" s="125"/>
      <c r="DP169" s="127">
        <v>1</v>
      </c>
      <c r="DQ169" s="117"/>
      <c r="DT169" s="111">
        <v>6</v>
      </c>
      <c r="DU169" s="124">
        <f t="shared" si="123"/>
        <v>0</v>
      </c>
      <c r="DV169" s="125">
        <f t="shared" si="124"/>
        <v>0</v>
      </c>
      <c r="DW169" s="125">
        <f t="shared" si="125"/>
        <v>5</v>
      </c>
      <c r="DX169" s="125">
        <f t="shared" si="126"/>
        <v>7</v>
      </c>
      <c r="DY169" s="125">
        <f t="shared" si="127"/>
        <v>1</v>
      </c>
      <c r="DZ169" s="127">
        <f t="shared" si="128"/>
        <v>7</v>
      </c>
      <c r="EA169" s="124">
        <f t="shared" si="129"/>
        <v>1</v>
      </c>
      <c r="EB169" s="125">
        <f t="shared" si="130"/>
        <v>2</v>
      </c>
      <c r="EC169" s="125">
        <f t="shared" si="131"/>
        <v>1</v>
      </c>
      <c r="ED169" s="125">
        <f t="shared" si="132"/>
        <v>0</v>
      </c>
      <c r="EE169" s="125">
        <f t="shared" si="133"/>
        <v>1</v>
      </c>
      <c r="EF169" s="127">
        <f t="shared" si="134"/>
        <v>0</v>
      </c>
      <c r="EI169" s="111">
        <v>6</v>
      </c>
      <c r="EJ169" s="124">
        <f t="shared" si="146"/>
        <v>5</v>
      </c>
      <c r="EK169" s="125">
        <f t="shared" si="135"/>
        <v>2</v>
      </c>
      <c r="EL169" s="125">
        <f t="shared" si="136"/>
        <v>26</v>
      </c>
      <c r="EM169" s="125">
        <f t="shared" si="137"/>
        <v>30</v>
      </c>
      <c r="EN169" s="125">
        <f t="shared" si="138"/>
        <v>10</v>
      </c>
      <c r="EO169" s="127">
        <f t="shared" si="139"/>
        <v>30</v>
      </c>
      <c r="EP169" s="124">
        <f t="shared" si="140"/>
        <v>2</v>
      </c>
      <c r="EQ169" s="125">
        <f t="shared" si="141"/>
        <v>12</v>
      </c>
      <c r="ER169" s="125">
        <f t="shared" si="142"/>
        <v>4</v>
      </c>
      <c r="ES169" s="125">
        <f t="shared" si="143"/>
        <v>1</v>
      </c>
      <c r="ET169" s="125">
        <f t="shared" si="144"/>
        <v>7</v>
      </c>
      <c r="EU169" s="127">
        <f t="shared" si="145"/>
        <v>3</v>
      </c>
    </row>
    <row r="170" spans="2:154" s="111" customFormat="1" ht="13.5" customHeight="1">
      <c r="B170" s="111">
        <v>5</v>
      </c>
      <c r="C170" s="124"/>
      <c r="D170" s="125"/>
      <c r="E170" s="125"/>
      <c r="F170" s="125"/>
      <c r="G170" s="125"/>
      <c r="H170" s="126"/>
      <c r="I170" s="124"/>
      <c r="J170" s="125"/>
      <c r="K170" s="125"/>
      <c r="L170" s="125"/>
      <c r="M170" s="125"/>
      <c r="N170" s="127"/>
      <c r="P170" s="111">
        <v>5</v>
      </c>
      <c r="Q170" s="124">
        <v>1</v>
      </c>
      <c r="R170" s="125">
        <v>1</v>
      </c>
      <c r="S170" s="125">
        <v>1</v>
      </c>
      <c r="T170" s="125">
        <v>1</v>
      </c>
      <c r="U170" s="125">
        <v>1</v>
      </c>
      <c r="V170" s="126">
        <v>1</v>
      </c>
      <c r="W170" s="124"/>
      <c r="X170" s="125"/>
      <c r="Y170" s="125"/>
      <c r="Z170" s="125">
        <v>1</v>
      </c>
      <c r="AA170" s="125"/>
      <c r="AB170" s="127"/>
      <c r="AD170" s="111">
        <v>5</v>
      </c>
      <c r="AE170" s="124"/>
      <c r="AF170" s="125">
        <v>1</v>
      </c>
      <c r="AG170" s="125">
        <v>1</v>
      </c>
      <c r="AH170" s="125">
        <v>1</v>
      </c>
      <c r="AI170" s="125"/>
      <c r="AJ170" s="126">
        <v>1</v>
      </c>
      <c r="AK170" s="124"/>
      <c r="AL170" s="125"/>
      <c r="AM170" s="125"/>
      <c r="AN170" s="125"/>
      <c r="AO170" s="125"/>
      <c r="AP170" s="127"/>
      <c r="AR170" s="111">
        <v>5</v>
      </c>
      <c r="AS170" s="124"/>
      <c r="AT170" s="125"/>
      <c r="AU170" s="125">
        <v>1</v>
      </c>
      <c r="AV170" s="125">
        <v>1</v>
      </c>
      <c r="AW170" s="125"/>
      <c r="AX170" s="126">
        <v>1</v>
      </c>
      <c r="AY170" s="124"/>
      <c r="AZ170" s="125"/>
      <c r="BA170" s="125"/>
      <c r="BB170" s="125"/>
      <c r="BC170" s="125"/>
      <c r="BD170" s="127"/>
      <c r="BF170" s="111">
        <v>5</v>
      </c>
      <c r="BG170" s="124">
        <v>1</v>
      </c>
      <c r="BH170" s="125">
        <v>1</v>
      </c>
      <c r="BI170" s="125">
        <v>1</v>
      </c>
      <c r="BJ170" s="125">
        <v>1</v>
      </c>
      <c r="BK170" s="125"/>
      <c r="BL170" s="126">
        <v>1</v>
      </c>
      <c r="BM170" s="124"/>
      <c r="BN170" s="125"/>
      <c r="BO170" s="125"/>
      <c r="BP170" s="125"/>
      <c r="BQ170" s="125"/>
      <c r="BR170" s="127"/>
      <c r="BT170" s="111">
        <v>5</v>
      </c>
      <c r="BU170" s="124"/>
      <c r="BV170" s="125"/>
      <c r="BW170" s="125">
        <v>1</v>
      </c>
      <c r="BX170" s="125">
        <v>1</v>
      </c>
      <c r="BY170" s="125"/>
      <c r="BZ170" s="126">
        <v>1</v>
      </c>
      <c r="CA170" s="124"/>
      <c r="CB170" s="125">
        <v>1</v>
      </c>
      <c r="CC170" s="125"/>
      <c r="CD170" s="125"/>
      <c r="CE170" s="125"/>
      <c r="CF170" s="127"/>
      <c r="CH170" s="111">
        <v>5</v>
      </c>
      <c r="CI170" s="124">
        <v>1</v>
      </c>
      <c r="CJ170" s="125">
        <v>1</v>
      </c>
      <c r="CK170" s="125">
        <v>1</v>
      </c>
      <c r="CL170" s="125">
        <v>1</v>
      </c>
      <c r="CM170" s="125"/>
      <c r="CN170" s="126">
        <v>1</v>
      </c>
      <c r="CO170" s="124"/>
      <c r="CP170" s="125"/>
      <c r="CQ170" s="125"/>
      <c r="CR170" s="125"/>
      <c r="CS170" s="125"/>
      <c r="CT170" s="127"/>
      <c r="CU170" s="125"/>
      <c r="CV170" s="125"/>
      <c r="CW170" s="125"/>
      <c r="CX170" s="127"/>
      <c r="CZ170" s="111">
        <v>5</v>
      </c>
      <c r="DA170" s="124"/>
      <c r="DB170" s="125"/>
      <c r="DC170" s="125">
        <v>1</v>
      </c>
      <c r="DD170" s="125">
        <v>1</v>
      </c>
      <c r="DE170" s="125"/>
      <c r="DF170" s="126">
        <v>1</v>
      </c>
      <c r="DG170" s="124"/>
      <c r="DH170" s="125">
        <v>1</v>
      </c>
      <c r="DI170" s="125">
        <v>1</v>
      </c>
      <c r="DJ170" s="125"/>
      <c r="DK170" s="125">
        <v>1</v>
      </c>
      <c r="DL170" s="127">
        <v>1</v>
      </c>
      <c r="DM170" s="125">
        <v>1</v>
      </c>
      <c r="DN170" s="125">
        <v>1</v>
      </c>
      <c r="DO170" s="125">
        <v>1</v>
      </c>
      <c r="DP170" s="127">
        <v>1</v>
      </c>
      <c r="DQ170" s="117"/>
      <c r="DT170" s="111">
        <v>5</v>
      </c>
      <c r="DU170" s="124">
        <f t="shared" si="123"/>
        <v>3</v>
      </c>
      <c r="DV170" s="125">
        <f t="shared" si="124"/>
        <v>4</v>
      </c>
      <c r="DW170" s="125">
        <f t="shared" si="125"/>
        <v>7</v>
      </c>
      <c r="DX170" s="125">
        <f t="shared" si="126"/>
        <v>7</v>
      </c>
      <c r="DY170" s="125">
        <f t="shared" si="127"/>
        <v>1</v>
      </c>
      <c r="DZ170" s="127">
        <f t="shared" si="128"/>
        <v>7</v>
      </c>
      <c r="EA170" s="124">
        <f t="shared" si="129"/>
        <v>0</v>
      </c>
      <c r="EB170" s="125">
        <f t="shared" si="130"/>
        <v>2</v>
      </c>
      <c r="EC170" s="125">
        <f t="shared" si="131"/>
        <v>1</v>
      </c>
      <c r="ED170" s="125">
        <f t="shared" si="132"/>
        <v>1</v>
      </c>
      <c r="EE170" s="125">
        <f t="shared" si="133"/>
        <v>1</v>
      </c>
      <c r="EF170" s="127">
        <f t="shared" si="134"/>
        <v>1</v>
      </c>
      <c r="EI170" s="111">
        <v>5</v>
      </c>
      <c r="EJ170" s="124">
        <f t="shared" si="146"/>
        <v>13</v>
      </c>
      <c r="EK170" s="125">
        <f t="shared" si="135"/>
        <v>19</v>
      </c>
      <c r="EL170" s="125">
        <f t="shared" si="136"/>
        <v>28</v>
      </c>
      <c r="EM170" s="125">
        <f t="shared" si="137"/>
        <v>30</v>
      </c>
      <c r="EN170" s="125">
        <f t="shared" si="138"/>
        <v>10</v>
      </c>
      <c r="EO170" s="127">
        <f t="shared" si="139"/>
        <v>30</v>
      </c>
      <c r="EP170" s="124">
        <f t="shared" si="140"/>
        <v>4</v>
      </c>
      <c r="EQ170" s="125">
        <f t="shared" si="141"/>
        <v>12</v>
      </c>
      <c r="ER170" s="125">
        <f t="shared" si="142"/>
        <v>9</v>
      </c>
      <c r="ES170" s="125">
        <f t="shared" si="143"/>
        <v>4</v>
      </c>
      <c r="ET170" s="125">
        <f t="shared" si="144"/>
        <v>6</v>
      </c>
      <c r="EU170" s="127">
        <f t="shared" si="145"/>
        <v>3</v>
      </c>
    </row>
    <row r="171" spans="2:154" s="111" customFormat="1" ht="13.5" customHeight="1">
      <c r="B171" s="111">
        <v>4</v>
      </c>
      <c r="C171" s="124"/>
      <c r="D171" s="125"/>
      <c r="E171" s="125"/>
      <c r="F171" s="125"/>
      <c r="G171" s="125"/>
      <c r="H171" s="126"/>
      <c r="I171" s="124"/>
      <c r="J171" s="125"/>
      <c r="K171" s="125"/>
      <c r="L171" s="125"/>
      <c r="M171" s="125"/>
      <c r="N171" s="127"/>
      <c r="P171" s="111">
        <v>4</v>
      </c>
      <c r="Q171" s="124"/>
      <c r="R171" s="125">
        <v>1</v>
      </c>
      <c r="S171" s="125">
        <v>1</v>
      </c>
      <c r="T171" s="125">
        <v>1</v>
      </c>
      <c r="U171" s="125"/>
      <c r="V171" s="126">
        <v>1</v>
      </c>
      <c r="W171" s="124"/>
      <c r="X171" s="125"/>
      <c r="Y171" s="125"/>
      <c r="Z171" s="125"/>
      <c r="AA171" s="125">
        <v>1</v>
      </c>
      <c r="AB171" s="127"/>
      <c r="AD171" s="111">
        <v>4</v>
      </c>
      <c r="AE171" s="124"/>
      <c r="AF171" s="125"/>
      <c r="AG171" s="125">
        <v>1</v>
      </c>
      <c r="AH171" s="125">
        <v>1</v>
      </c>
      <c r="AI171" s="125">
        <v>1</v>
      </c>
      <c r="AJ171" s="126">
        <v>1</v>
      </c>
      <c r="AK171" s="124"/>
      <c r="AL171" s="125">
        <v>1</v>
      </c>
      <c r="AM171" s="125">
        <v>1</v>
      </c>
      <c r="AN171" s="125"/>
      <c r="AO171" s="125"/>
      <c r="AP171" s="127"/>
      <c r="AR171" s="111">
        <v>4</v>
      </c>
      <c r="AS171" s="124"/>
      <c r="AT171" s="125"/>
      <c r="AU171" s="125">
        <v>1</v>
      </c>
      <c r="AV171" s="125">
        <v>1</v>
      </c>
      <c r="AW171" s="125"/>
      <c r="AX171" s="126">
        <v>1</v>
      </c>
      <c r="AY171" s="124"/>
      <c r="AZ171" s="125"/>
      <c r="BA171" s="125"/>
      <c r="BB171" s="125"/>
      <c r="BC171" s="125"/>
      <c r="BD171" s="127"/>
      <c r="BF171" s="111">
        <v>4</v>
      </c>
      <c r="BG171" s="124">
        <v>1</v>
      </c>
      <c r="BH171" s="125"/>
      <c r="BI171" s="125">
        <v>1</v>
      </c>
      <c r="BJ171" s="125">
        <v>1</v>
      </c>
      <c r="BK171" s="125"/>
      <c r="BL171" s="126">
        <v>1</v>
      </c>
      <c r="BM171" s="124"/>
      <c r="BN171" s="125"/>
      <c r="BO171" s="125"/>
      <c r="BP171" s="125"/>
      <c r="BQ171" s="125"/>
      <c r="BR171" s="127"/>
      <c r="BT171" s="111">
        <v>4</v>
      </c>
      <c r="BU171" s="124"/>
      <c r="BV171" s="125"/>
      <c r="BW171" s="125">
        <v>1</v>
      </c>
      <c r="BX171" s="125">
        <v>1</v>
      </c>
      <c r="BY171" s="125"/>
      <c r="BZ171" s="126">
        <v>1</v>
      </c>
      <c r="CA171" s="124"/>
      <c r="CB171" s="125">
        <v>1</v>
      </c>
      <c r="CC171" s="125"/>
      <c r="CD171" s="125"/>
      <c r="CE171" s="125"/>
      <c r="CF171" s="127"/>
      <c r="CH171" s="111">
        <v>4</v>
      </c>
      <c r="CI171" s="124"/>
      <c r="CJ171" s="125"/>
      <c r="CK171" s="125">
        <v>1</v>
      </c>
      <c r="CL171" s="125">
        <v>1</v>
      </c>
      <c r="CM171" s="125"/>
      <c r="CN171" s="126">
        <v>1</v>
      </c>
      <c r="CO171" s="124"/>
      <c r="CP171" s="125"/>
      <c r="CQ171" s="125"/>
      <c r="CR171" s="125"/>
      <c r="CS171" s="125"/>
      <c r="CT171" s="127"/>
      <c r="CU171" s="125"/>
      <c r="CV171" s="125"/>
      <c r="CW171" s="125">
        <v>1</v>
      </c>
      <c r="CX171" s="127">
        <v>1</v>
      </c>
      <c r="CZ171" s="111">
        <v>4</v>
      </c>
      <c r="DA171" s="124"/>
      <c r="DB171" s="125"/>
      <c r="DC171" s="125">
        <v>1</v>
      </c>
      <c r="DD171" s="125">
        <v>1</v>
      </c>
      <c r="DE171" s="125"/>
      <c r="DF171" s="126">
        <v>1</v>
      </c>
      <c r="DG171" s="124"/>
      <c r="DH171" s="125">
        <v>1</v>
      </c>
      <c r="DI171" s="125">
        <v>1</v>
      </c>
      <c r="DJ171" s="125"/>
      <c r="DK171" s="125">
        <v>1</v>
      </c>
      <c r="DL171" s="127">
        <v>1</v>
      </c>
      <c r="DM171" s="125">
        <v>1</v>
      </c>
      <c r="DN171" s="125">
        <v>1</v>
      </c>
      <c r="DO171" s="125">
        <v>1</v>
      </c>
      <c r="DP171" s="127">
        <v>1</v>
      </c>
      <c r="DQ171" s="117"/>
      <c r="DT171" s="111">
        <v>4</v>
      </c>
      <c r="DU171" s="124">
        <f t="shared" si="123"/>
        <v>1</v>
      </c>
      <c r="DV171" s="125">
        <f t="shared" si="124"/>
        <v>1</v>
      </c>
      <c r="DW171" s="125">
        <f t="shared" si="125"/>
        <v>7</v>
      </c>
      <c r="DX171" s="125">
        <f t="shared" si="126"/>
        <v>7</v>
      </c>
      <c r="DY171" s="125">
        <f t="shared" si="127"/>
        <v>1</v>
      </c>
      <c r="DZ171" s="127">
        <f t="shared" si="128"/>
        <v>7</v>
      </c>
      <c r="EA171" s="124">
        <f t="shared" si="129"/>
        <v>0</v>
      </c>
      <c r="EB171" s="125">
        <f t="shared" si="130"/>
        <v>3</v>
      </c>
      <c r="EC171" s="125">
        <f t="shared" si="131"/>
        <v>2</v>
      </c>
      <c r="ED171" s="125">
        <f t="shared" si="132"/>
        <v>0</v>
      </c>
      <c r="EE171" s="125">
        <f t="shared" si="133"/>
        <v>2</v>
      </c>
      <c r="EF171" s="127">
        <f t="shared" si="134"/>
        <v>1</v>
      </c>
      <c r="EI171" s="111">
        <v>4</v>
      </c>
      <c r="EJ171" s="124">
        <f t="shared" si="146"/>
        <v>8</v>
      </c>
      <c r="EK171" s="125">
        <f t="shared" si="135"/>
        <v>8</v>
      </c>
      <c r="EL171" s="125">
        <f t="shared" si="136"/>
        <v>26</v>
      </c>
      <c r="EM171" s="125">
        <f t="shared" si="137"/>
        <v>29</v>
      </c>
      <c r="EN171" s="125">
        <f t="shared" si="138"/>
        <v>9</v>
      </c>
      <c r="EO171" s="127">
        <f t="shared" si="139"/>
        <v>31</v>
      </c>
      <c r="EP171" s="124">
        <f t="shared" si="140"/>
        <v>0</v>
      </c>
      <c r="EQ171" s="125">
        <f t="shared" si="141"/>
        <v>17</v>
      </c>
      <c r="ER171" s="125">
        <f t="shared" si="142"/>
        <v>10</v>
      </c>
      <c r="ES171" s="125">
        <f t="shared" si="143"/>
        <v>3</v>
      </c>
      <c r="ET171" s="125">
        <f t="shared" si="144"/>
        <v>11</v>
      </c>
      <c r="EU171" s="127">
        <f t="shared" si="145"/>
        <v>7</v>
      </c>
    </row>
    <row r="172" spans="2:154" s="111" customFormat="1" ht="13.5" customHeight="1">
      <c r="B172" s="111">
        <v>3</v>
      </c>
      <c r="C172" s="124"/>
      <c r="D172" s="125"/>
      <c r="E172" s="125"/>
      <c r="F172" s="125"/>
      <c r="G172" s="125"/>
      <c r="H172" s="126"/>
      <c r="I172" s="124"/>
      <c r="J172" s="125"/>
      <c r="K172" s="125"/>
      <c r="L172" s="125"/>
      <c r="M172" s="125"/>
      <c r="N172" s="127"/>
      <c r="P172" s="111">
        <v>3</v>
      </c>
      <c r="Q172" s="124"/>
      <c r="R172" s="125"/>
      <c r="S172" s="125">
        <v>1</v>
      </c>
      <c r="T172" s="125">
        <v>1</v>
      </c>
      <c r="U172" s="125">
        <v>1</v>
      </c>
      <c r="V172" s="126">
        <v>1</v>
      </c>
      <c r="W172" s="124"/>
      <c r="X172" s="125">
        <v>1</v>
      </c>
      <c r="Y172" s="125"/>
      <c r="Z172" s="125">
        <v>1</v>
      </c>
      <c r="AA172" s="125">
        <v>1</v>
      </c>
      <c r="AB172" s="127"/>
      <c r="AD172" s="111">
        <v>3</v>
      </c>
      <c r="AE172" s="124"/>
      <c r="AF172" s="125"/>
      <c r="AG172" s="125">
        <v>1</v>
      </c>
      <c r="AH172" s="125">
        <v>1</v>
      </c>
      <c r="AI172" s="125"/>
      <c r="AJ172" s="126">
        <v>1</v>
      </c>
      <c r="AK172" s="124"/>
      <c r="AL172" s="125">
        <v>1</v>
      </c>
      <c r="AM172" s="125">
        <v>1</v>
      </c>
      <c r="AN172" s="125"/>
      <c r="AO172" s="125">
        <v>1</v>
      </c>
      <c r="AP172" s="127"/>
      <c r="AR172" s="111">
        <v>3</v>
      </c>
      <c r="AS172" s="124"/>
      <c r="AT172" s="125"/>
      <c r="AU172" s="125">
        <v>1</v>
      </c>
      <c r="AV172" s="125">
        <v>1</v>
      </c>
      <c r="AW172" s="125"/>
      <c r="AX172" s="126">
        <v>1</v>
      </c>
      <c r="AY172" s="124"/>
      <c r="AZ172" s="125"/>
      <c r="BA172" s="125"/>
      <c r="BB172" s="125"/>
      <c r="BC172" s="125"/>
      <c r="BD172" s="127"/>
      <c r="BF172" s="111">
        <v>3</v>
      </c>
      <c r="BG172" s="124">
        <v>1</v>
      </c>
      <c r="BH172" s="125">
        <v>1</v>
      </c>
      <c r="BI172" s="125">
        <v>1</v>
      </c>
      <c r="BJ172" s="125">
        <v>1</v>
      </c>
      <c r="BK172" s="125"/>
      <c r="BL172" s="126">
        <v>1</v>
      </c>
      <c r="BM172" s="124"/>
      <c r="BN172" s="125">
        <v>1</v>
      </c>
      <c r="BO172" s="125"/>
      <c r="BP172" s="125"/>
      <c r="BQ172" s="125"/>
      <c r="BR172" s="127"/>
      <c r="BT172" s="111">
        <v>3</v>
      </c>
      <c r="BU172" s="124"/>
      <c r="BV172" s="125"/>
      <c r="BW172" s="125">
        <v>1</v>
      </c>
      <c r="BX172" s="125">
        <v>1</v>
      </c>
      <c r="BY172" s="125"/>
      <c r="BZ172" s="126">
        <v>1</v>
      </c>
      <c r="CA172" s="124"/>
      <c r="CB172" s="125">
        <v>1</v>
      </c>
      <c r="CC172" s="125"/>
      <c r="CD172" s="125"/>
      <c r="CE172" s="125"/>
      <c r="CF172" s="127"/>
      <c r="CH172" s="111">
        <v>3</v>
      </c>
      <c r="CI172" s="124"/>
      <c r="CJ172" s="125"/>
      <c r="CK172" s="125"/>
      <c r="CL172" s="125">
        <v>1</v>
      </c>
      <c r="CM172" s="125"/>
      <c r="CN172" s="126">
        <v>1</v>
      </c>
      <c r="CO172" s="124"/>
      <c r="CP172" s="125">
        <v>1</v>
      </c>
      <c r="CQ172" s="125"/>
      <c r="CR172" s="125"/>
      <c r="CS172" s="125"/>
      <c r="CT172" s="127"/>
      <c r="CU172" s="125"/>
      <c r="CV172" s="125"/>
      <c r="CW172" s="125">
        <v>1</v>
      </c>
      <c r="CX172" s="127">
        <v>1</v>
      </c>
      <c r="CZ172" s="111">
        <v>3</v>
      </c>
      <c r="DA172" s="124"/>
      <c r="DB172" s="125"/>
      <c r="DC172" s="125">
        <v>1</v>
      </c>
      <c r="DD172" s="125">
        <v>1</v>
      </c>
      <c r="DE172" s="125"/>
      <c r="DF172" s="126">
        <v>1</v>
      </c>
      <c r="DG172" s="124"/>
      <c r="DH172" s="125">
        <v>1</v>
      </c>
      <c r="DI172" s="125">
        <v>1</v>
      </c>
      <c r="DJ172" s="125"/>
      <c r="DK172" s="125">
        <v>1</v>
      </c>
      <c r="DL172" s="127">
        <v>1</v>
      </c>
      <c r="DM172" s="125"/>
      <c r="DN172" s="125">
        <v>1</v>
      </c>
      <c r="DO172" s="125">
        <v>1</v>
      </c>
      <c r="DP172" s="127">
        <v>1</v>
      </c>
      <c r="DQ172" s="117"/>
      <c r="DT172" s="111">
        <v>3</v>
      </c>
      <c r="DU172" s="124">
        <f t="shared" si="123"/>
        <v>1</v>
      </c>
      <c r="DV172" s="125">
        <f t="shared" si="124"/>
        <v>1</v>
      </c>
      <c r="DW172" s="125">
        <f t="shared" si="125"/>
        <v>6</v>
      </c>
      <c r="DX172" s="125">
        <f t="shared" si="126"/>
        <v>7</v>
      </c>
      <c r="DY172" s="125">
        <f t="shared" si="127"/>
        <v>1</v>
      </c>
      <c r="DZ172" s="127">
        <f t="shared" si="128"/>
        <v>7</v>
      </c>
      <c r="EA172" s="124">
        <f t="shared" si="129"/>
        <v>0</v>
      </c>
      <c r="EB172" s="125">
        <f t="shared" si="130"/>
        <v>5</v>
      </c>
      <c r="EC172" s="125">
        <f t="shared" si="131"/>
        <v>2</v>
      </c>
      <c r="ED172" s="125">
        <f t="shared" si="132"/>
        <v>1</v>
      </c>
      <c r="EE172" s="125">
        <f t="shared" si="133"/>
        <v>3</v>
      </c>
      <c r="EF172" s="127">
        <f t="shared" si="134"/>
        <v>1</v>
      </c>
      <c r="EI172" s="111">
        <v>3</v>
      </c>
      <c r="EJ172" s="124">
        <f t="shared" si="146"/>
        <v>10</v>
      </c>
      <c r="EK172" s="125">
        <f t="shared" si="135"/>
        <v>8</v>
      </c>
      <c r="EL172" s="125">
        <f t="shared" si="136"/>
        <v>24</v>
      </c>
      <c r="EM172" s="125">
        <f t="shared" si="137"/>
        <v>29</v>
      </c>
      <c r="EN172" s="125">
        <f t="shared" si="138"/>
        <v>12</v>
      </c>
      <c r="EO172" s="127">
        <f t="shared" si="139"/>
        <v>30</v>
      </c>
      <c r="EP172" s="124">
        <f t="shared" si="140"/>
        <v>0</v>
      </c>
      <c r="EQ172" s="125">
        <f t="shared" si="141"/>
        <v>22</v>
      </c>
      <c r="ER172" s="125">
        <f t="shared" si="142"/>
        <v>15</v>
      </c>
      <c r="ES172" s="125">
        <f t="shared" si="143"/>
        <v>7</v>
      </c>
      <c r="ET172" s="125">
        <f t="shared" si="144"/>
        <v>15</v>
      </c>
      <c r="EU172" s="127">
        <f t="shared" si="145"/>
        <v>4</v>
      </c>
    </row>
    <row r="173" spans="2:154" s="111" customFormat="1" ht="13.5" customHeight="1">
      <c r="B173" s="111">
        <v>2</v>
      </c>
      <c r="C173" s="124"/>
      <c r="D173" s="125"/>
      <c r="E173" s="125"/>
      <c r="F173" s="125"/>
      <c r="G173" s="125"/>
      <c r="H173" s="126"/>
      <c r="I173" s="124"/>
      <c r="J173" s="125"/>
      <c r="K173" s="125"/>
      <c r="L173" s="125"/>
      <c r="M173" s="125"/>
      <c r="N173" s="127"/>
      <c r="P173" s="111">
        <v>2</v>
      </c>
      <c r="Q173" s="124">
        <v>1</v>
      </c>
      <c r="R173" s="125">
        <v>1</v>
      </c>
      <c r="S173" s="125">
        <v>1</v>
      </c>
      <c r="T173" s="125">
        <v>1</v>
      </c>
      <c r="U173" s="125">
        <v>1</v>
      </c>
      <c r="V173" s="126">
        <v>1</v>
      </c>
      <c r="W173" s="124"/>
      <c r="X173" s="125">
        <v>1</v>
      </c>
      <c r="Y173" s="125">
        <v>1</v>
      </c>
      <c r="Z173" s="125"/>
      <c r="AA173" s="125"/>
      <c r="AB173" s="127"/>
      <c r="AD173" s="111">
        <v>2</v>
      </c>
      <c r="AE173" s="124"/>
      <c r="AF173" s="125">
        <v>1</v>
      </c>
      <c r="AG173" s="125">
        <v>1</v>
      </c>
      <c r="AH173" s="125">
        <v>1</v>
      </c>
      <c r="AI173" s="125"/>
      <c r="AJ173" s="126">
        <v>1</v>
      </c>
      <c r="AK173" s="124"/>
      <c r="AL173" s="125">
        <v>1</v>
      </c>
      <c r="AM173" s="125">
        <v>1</v>
      </c>
      <c r="AN173" s="125"/>
      <c r="AO173" s="125">
        <v>1</v>
      </c>
      <c r="AP173" s="127"/>
      <c r="AR173" s="111">
        <v>2</v>
      </c>
      <c r="AS173" s="124">
        <v>1</v>
      </c>
      <c r="AT173" s="125"/>
      <c r="AU173" s="125">
        <v>1</v>
      </c>
      <c r="AV173" s="125">
        <v>1</v>
      </c>
      <c r="AW173" s="125"/>
      <c r="AX173" s="126">
        <v>1</v>
      </c>
      <c r="AY173" s="124"/>
      <c r="AZ173" s="125"/>
      <c r="BA173" s="125"/>
      <c r="BB173" s="125"/>
      <c r="BC173" s="125"/>
      <c r="BD173" s="127"/>
      <c r="BF173" s="111">
        <v>2</v>
      </c>
      <c r="BG173" s="124">
        <v>1</v>
      </c>
      <c r="BH173" s="125"/>
      <c r="BI173" s="125">
        <v>1</v>
      </c>
      <c r="BJ173" s="125">
        <v>1</v>
      </c>
      <c r="BK173" s="125"/>
      <c r="BL173" s="126">
        <v>1</v>
      </c>
      <c r="BM173" s="124"/>
      <c r="BN173" s="125">
        <v>1</v>
      </c>
      <c r="BO173" s="125"/>
      <c r="BP173" s="125">
        <v>1</v>
      </c>
      <c r="BQ173" s="125"/>
      <c r="BR173" s="127"/>
      <c r="BT173" s="111">
        <v>2</v>
      </c>
      <c r="BU173" s="124"/>
      <c r="BV173" s="125"/>
      <c r="BW173" s="125">
        <v>1</v>
      </c>
      <c r="BX173" s="125">
        <v>1</v>
      </c>
      <c r="BY173" s="125"/>
      <c r="BZ173" s="126">
        <v>1</v>
      </c>
      <c r="CA173" s="124">
        <v>1</v>
      </c>
      <c r="CB173" s="125">
        <v>1</v>
      </c>
      <c r="CC173" s="125"/>
      <c r="CD173" s="125"/>
      <c r="CE173" s="125"/>
      <c r="CF173" s="127"/>
      <c r="CH173" s="111">
        <v>2</v>
      </c>
      <c r="CI173" s="124"/>
      <c r="CJ173" s="125">
        <v>1</v>
      </c>
      <c r="CK173" s="125">
        <v>1</v>
      </c>
      <c r="CL173" s="125">
        <v>1</v>
      </c>
      <c r="CM173" s="125"/>
      <c r="CN173" s="126">
        <v>1</v>
      </c>
      <c r="CO173" s="124">
        <v>1</v>
      </c>
      <c r="CP173" s="125">
        <v>1</v>
      </c>
      <c r="CQ173" s="125">
        <v>1</v>
      </c>
      <c r="CR173" s="125"/>
      <c r="CS173" s="125"/>
      <c r="CT173" s="127"/>
      <c r="CU173" s="125"/>
      <c r="CV173" s="125"/>
      <c r="CW173" s="125"/>
      <c r="CX173" s="127"/>
      <c r="CZ173" s="111">
        <v>2</v>
      </c>
      <c r="DA173" s="124">
        <v>1</v>
      </c>
      <c r="DB173" s="125"/>
      <c r="DC173" s="125">
        <v>1</v>
      </c>
      <c r="DD173" s="125">
        <v>1</v>
      </c>
      <c r="DE173" s="125">
        <v>1</v>
      </c>
      <c r="DF173" s="126">
        <v>1</v>
      </c>
      <c r="DG173" s="124"/>
      <c r="DH173" s="125">
        <v>1</v>
      </c>
      <c r="DI173" s="125">
        <v>1</v>
      </c>
      <c r="DJ173" s="125"/>
      <c r="DK173" s="125">
        <v>1</v>
      </c>
      <c r="DL173" s="127">
        <v>1</v>
      </c>
      <c r="DM173" s="125"/>
      <c r="DN173" s="125">
        <v>1</v>
      </c>
      <c r="DO173" s="125">
        <v>1</v>
      </c>
      <c r="DP173" s="127">
        <v>1</v>
      </c>
      <c r="DQ173" s="117"/>
      <c r="DT173" s="111">
        <v>2</v>
      </c>
      <c r="DU173" s="124">
        <f t="shared" si="123"/>
        <v>4</v>
      </c>
      <c r="DV173" s="125">
        <f t="shared" si="124"/>
        <v>3</v>
      </c>
      <c r="DW173" s="125">
        <f t="shared" si="125"/>
        <v>7</v>
      </c>
      <c r="DX173" s="125">
        <f t="shared" si="126"/>
        <v>7</v>
      </c>
      <c r="DY173" s="125">
        <f t="shared" si="127"/>
        <v>2</v>
      </c>
      <c r="DZ173" s="127">
        <f t="shared" si="128"/>
        <v>7</v>
      </c>
      <c r="EA173" s="124">
        <f t="shared" si="129"/>
        <v>2</v>
      </c>
      <c r="EB173" s="125">
        <f t="shared" si="130"/>
        <v>5</v>
      </c>
      <c r="EC173" s="125">
        <f t="shared" si="131"/>
        <v>5</v>
      </c>
      <c r="ED173" s="125">
        <f t="shared" si="132"/>
        <v>1</v>
      </c>
      <c r="EE173" s="125">
        <f t="shared" si="133"/>
        <v>2</v>
      </c>
      <c r="EF173" s="127">
        <f t="shared" si="134"/>
        <v>1</v>
      </c>
      <c r="EI173" s="111">
        <v>2</v>
      </c>
      <c r="EJ173" s="124">
        <f t="shared" si="146"/>
        <v>21</v>
      </c>
      <c r="EK173" s="125">
        <f t="shared" si="135"/>
        <v>17</v>
      </c>
      <c r="EL173" s="125">
        <f t="shared" si="136"/>
        <v>30</v>
      </c>
      <c r="EM173" s="125">
        <f t="shared" si="137"/>
        <v>30</v>
      </c>
      <c r="EN173" s="125">
        <f t="shared" si="138"/>
        <v>18</v>
      </c>
      <c r="EO173" s="127">
        <f t="shared" si="139"/>
        <v>31</v>
      </c>
      <c r="EP173" s="124">
        <f t="shared" si="140"/>
        <v>10</v>
      </c>
      <c r="EQ173" s="125">
        <f t="shared" si="141"/>
        <v>29</v>
      </c>
      <c r="ER173" s="125">
        <f t="shared" si="142"/>
        <v>23</v>
      </c>
      <c r="ES173" s="125">
        <f t="shared" si="143"/>
        <v>12</v>
      </c>
      <c r="ET173" s="125">
        <f t="shared" si="144"/>
        <v>20</v>
      </c>
      <c r="EU173" s="127">
        <f t="shared" si="145"/>
        <v>19</v>
      </c>
    </row>
    <row r="174" spans="2:154" s="111" customFormat="1" ht="13.5" customHeight="1" thickBot="1">
      <c r="B174" s="111">
        <v>1</v>
      </c>
      <c r="C174" s="129"/>
      <c r="D174" s="130"/>
      <c r="E174" s="130"/>
      <c r="F174" s="130"/>
      <c r="G174" s="130"/>
      <c r="H174" s="131"/>
      <c r="I174" s="129"/>
      <c r="J174" s="130"/>
      <c r="K174" s="130"/>
      <c r="L174" s="130"/>
      <c r="M174" s="130"/>
      <c r="N174" s="132"/>
      <c r="P174" s="111">
        <v>1</v>
      </c>
      <c r="Q174" s="129">
        <v>1</v>
      </c>
      <c r="R174" s="130">
        <v>1</v>
      </c>
      <c r="S174" s="130">
        <v>1</v>
      </c>
      <c r="T174" s="130">
        <v>1</v>
      </c>
      <c r="U174" s="130">
        <v>1</v>
      </c>
      <c r="V174" s="131">
        <v>1</v>
      </c>
      <c r="W174" s="129">
        <v>1</v>
      </c>
      <c r="X174" s="130">
        <v>1</v>
      </c>
      <c r="Y174" s="130">
        <v>1</v>
      </c>
      <c r="Z174" s="130">
        <v>1</v>
      </c>
      <c r="AA174" s="130">
        <v>1</v>
      </c>
      <c r="AB174" s="132">
        <v>1</v>
      </c>
      <c r="AD174" s="111">
        <v>1</v>
      </c>
      <c r="AE174" s="129">
        <v>1</v>
      </c>
      <c r="AF174" s="130">
        <v>1</v>
      </c>
      <c r="AG174" s="130">
        <v>1</v>
      </c>
      <c r="AH174" s="130">
        <v>1</v>
      </c>
      <c r="AI174" s="130">
        <v>1</v>
      </c>
      <c r="AJ174" s="131">
        <v>1</v>
      </c>
      <c r="AK174" s="129">
        <v>1</v>
      </c>
      <c r="AL174" s="130">
        <v>1</v>
      </c>
      <c r="AM174" s="130">
        <v>1</v>
      </c>
      <c r="AN174" s="130">
        <v>1</v>
      </c>
      <c r="AO174" s="130">
        <v>1</v>
      </c>
      <c r="AP174" s="132">
        <v>1</v>
      </c>
      <c r="AR174" s="111">
        <v>1</v>
      </c>
      <c r="AS174" s="129"/>
      <c r="AT174" s="130"/>
      <c r="AU174" s="130">
        <v>1</v>
      </c>
      <c r="AV174" s="130">
        <v>1</v>
      </c>
      <c r="AW174" s="130"/>
      <c r="AX174" s="131">
        <v>1</v>
      </c>
      <c r="AY174" s="129"/>
      <c r="AZ174" s="130"/>
      <c r="BA174" s="130"/>
      <c r="BB174" s="130"/>
      <c r="BC174" s="130"/>
      <c r="BD174" s="132"/>
      <c r="BF174" s="111">
        <v>1</v>
      </c>
      <c r="BG174" s="129"/>
      <c r="BH174" s="130"/>
      <c r="BI174" s="130">
        <v>1</v>
      </c>
      <c r="BJ174" s="130">
        <v>1</v>
      </c>
      <c r="BK174" s="130"/>
      <c r="BL174" s="131">
        <v>1</v>
      </c>
      <c r="BM174" s="129"/>
      <c r="BN174" s="130">
        <v>1</v>
      </c>
      <c r="BO174" s="130"/>
      <c r="BP174" s="130"/>
      <c r="BQ174" s="130"/>
      <c r="BR174" s="132"/>
      <c r="BT174" s="111">
        <v>1</v>
      </c>
      <c r="BU174" s="129"/>
      <c r="BV174" s="130"/>
      <c r="BW174" s="130"/>
      <c r="BX174" s="130">
        <v>1</v>
      </c>
      <c r="BY174" s="130"/>
      <c r="BZ174" s="131">
        <v>1</v>
      </c>
      <c r="CA174" s="129">
        <v>1</v>
      </c>
      <c r="CB174" s="130">
        <v>1</v>
      </c>
      <c r="CC174" s="130"/>
      <c r="CD174" s="130"/>
      <c r="CE174" s="130"/>
      <c r="CF174" s="132"/>
      <c r="CH174" s="111">
        <v>1</v>
      </c>
      <c r="CI174" s="129">
        <v>1</v>
      </c>
      <c r="CJ174" s="130">
        <v>1</v>
      </c>
      <c r="CK174" s="130">
        <v>1</v>
      </c>
      <c r="CL174" s="130">
        <v>1</v>
      </c>
      <c r="CM174" s="130">
        <v>1</v>
      </c>
      <c r="CN174" s="131">
        <v>1</v>
      </c>
      <c r="CO174" s="129">
        <v>1</v>
      </c>
      <c r="CP174" s="130">
        <v>1</v>
      </c>
      <c r="CQ174" s="130">
        <v>1</v>
      </c>
      <c r="CR174" s="130">
        <v>1</v>
      </c>
      <c r="CS174" s="130">
        <v>1</v>
      </c>
      <c r="CT174" s="132">
        <v>1</v>
      </c>
      <c r="CU174" s="130"/>
      <c r="CV174" s="130"/>
      <c r="CW174" s="130"/>
      <c r="CX174" s="132"/>
      <c r="CZ174" s="111">
        <v>1</v>
      </c>
      <c r="DA174" s="129">
        <v>1</v>
      </c>
      <c r="DB174" s="130"/>
      <c r="DC174" s="130">
        <v>1</v>
      </c>
      <c r="DD174" s="130">
        <v>1</v>
      </c>
      <c r="DE174" s="130">
        <v>1</v>
      </c>
      <c r="DF174" s="131">
        <v>1</v>
      </c>
      <c r="DG174" s="129"/>
      <c r="DH174" s="130">
        <v>1</v>
      </c>
      <c r="DI174" s="130">
        <v>1</v>
      </c>
      <c r="DJ174" s="130"/>
      <c r="DK174" s="130">
        <v>1</v>
      </c>
      <c r="DL174" s="132">
        <v>1</v>
      </c>
      <c r="DM174" s="130"/>
      <c r="DN174" s="130"/>
      <c r="DO174" s="130"/>
      <c r="DP174" s="132"/>
      <c r="DQ174" s="117"/>
      <c r="DT174" s="111">
        <v>1</v>
      </c>
      <c r="DU174" s="129">
        <f t="shared" si="123"/>
        <v>4</v>
      </c>
      <c r="DV174" s="130">
        <f t="shared" si="124"/>
        <v>3</v>
      </c>
      <c r="DW174" s="130">
        <f t="shared" si="125"/>
        <v>6</v>
      </c>
      <c r="DX174" s="130">
        <f t="shared" si="126"/>
        <v>7</v>
      </c>
      <c r="DY174" s="130">
        <f t="shared" si="127"/>
        <v>4</v>
      </c>
      <c r="DZ174" s="132">
        <f t="shared" si="128"/>
        <v>7</v>
      </c>
      <c r="EA174" s="129">
        <f t="shared" si="129"/>
        <v>4</v>
      </c>
      <c r="EB174" s="130">
        <f t="shared" si="130"/>
        <v>5</v>
      </c>
      <c r="EC174" s="130">
        <f t="shared" si="131"/>
        <v>4</v>
      </c>
      <c r="ED174" s="130">
        <f t="shared" si="132"/>
        <v>3</v>
      </c>
      <c r="EE174" s="130">
        <f t="shared" si="133"/>
        <v>4</v>
      </c>
      <c r="EF174" s="132">
        <f t="shared" si="134"/>
        <v>4</v>
      </c>
      <c r="EI174" s="111">
        <v>1</v>
      </c>
      <c r="EJ174" s="129">
        <f t="shared" si="146"/>
        <v>20</v>
      </c>
      <c r="EK174" s="130">
        <f t="shared" si="135"/>
        <v>17</v>
      </c>
      <c r="EL174" s="130">
        <f t="shared" si="136"/>
        <v>24</v>
      </c>
      <c r="EM174" s="130">
        <f t="shared" si="137"/>
        <v>28</v>
      </c>
      <c r="EN174" s="130">
        <f t="shared" si="138"/>
        <v>19</v>
      </c>
      <c r="EO174" s="132">
        <f t="shared" si="139"/>
        <v>31</v>
      </c>
      <c r="EP174" s="129">
        <f t="shared" si="140"/>
        <v>12</v>
      </c>
      <c r="EQ174" s="130">
        <f t="shared" si="141"/>
        <v>29</v>
      </c>
      <c r="ER174" s="130">
        <f t="shared" si="142"/>
        <v>22</v>
      </c>
      <c r="ES174" s="130">
        <f t="shared" si="143"/>
        <v>18</v>
      </c>
      <c r="ET174" s="130">
        <f t="shared" si="144"/>
        <v>22</v>
      </c>
      <c r="EU174" s="132">
        <f t="shared" si="145"/>
        <v>18</v>
      </c>
    </row>
    <row r="175" spans="2:154" s="111" customFormat="1" ht="13.5" customHeight="1">
      <c r="C175" s="111" t="s">
        <v>64</v>
      </c>
      <c r="D175" s="111" t="s">
        <v>65</v>
      </c>
      <c r="E175" s="111" t="s">
        <v>66</v>
      </c>
      <c r="F175" s="111" t="s">
        <v>67</v>
      </c>
      <c r="G175" s="111" t="s">
        <v>68</v>
      </c>
      <c r="H175" s="111" t="s">
        <v>69</v>
      </c>
      <c r="I175" s="111" t="s">
        <v>70</v>
      </c>
      <c r="J175" s="111" t="s">
        <v>71</v>
      </c>
      <c r="K175" s="111" t="s">
        <v>72</v>
      </c>
      <c r="L175" s="111" t="s">
        <v>73</v>
      </c>
      <c r="M175" s="111" t="s">
        <v>106</v>
      </c>
      <c r="N175" s="111" t="s">
        <v>107</v>
      </c>
      <c r="Q175" s="111" t="s">
        <v>64</v>
      </c>
      <c r="R175" s="111" t="s">
        <v>65</v>
      </c>
      <c r="S175" s="111" t="s">
        <v>66</v>
      </c>
      <c r="T175" s="111" t="s">
        <v>67</v>
      </c>
      <c r="U175" s="111" t="s">
        <v>68</v>
      </c>
      <c r="V175" s="111" t="s">
        <v>69</v>
      </c>
      <c r="W175" s="111" t="s">
        <v>70</v>
      </c>
      <c r="X175" s="111" t="s">
        <v>71</v>
      </c>
      <c r="Y175" s="111" t="s">
        <v>72</v>
      </c>
      <c r="Z175" s="111" t="s">
        <v>73</v>
      </c>
      <c r="AA175" s="111" t="s">
        <v>106</v>
      </c>
      <c r="AB175" s="111" t="s">
        <v>107</v>
      </c>
      <c r="AE175" s="111" t="s">
        <v>64</v>
      </c>
      <c r="AF175" s="111" t="s">
        <v>65</v>
      </c>
      <c r="AG175" s="111" t="s">
        <v>66</v>
      </c>
      <c r="AH175" s="111" t="s">
        <v>67</v>
      </c>
      <c r="AI175" s="111" t="s">
        <v>68</v>
      </c>
      <c r="AJ175" s="111" t="s">
        <v>69</v>
      </c>
      <c r="AK175" s="111" t="s">
        <v>70</v>
      </c>
      <c r="AL175" s="111" t="s">
        <v>71</v>
      </c>
      <c r="AM175" s="111" t="s">
        <v>72</v>
      </c>
      <c r="AN175" s="111" t="s">
        <v>73</v>
      </c>
      <c r="AO175" s="111" t="s">
        <v>106</v>
      </c>
      <c r="AP175" s="111" t="s">
        <v>107</v>
      </c>
      <c r="AS175" s="111" t="s">
        <v>64</v>
      </c>
      <c r="AT175" s="111" t="s">
        <v>65</v>
      </c>
      <c r="AU175" s="111" t="s">
        <v>66</v>
      </c>
      <c r="AV175" s="111" t="s">
        <v>67</v>
      </c>
      <c r="AW175" s="111" t="s">
        <v>68</v>
      </c>
      <c r="AX175" s="111" t="s">
        <v>69</v>
      </c>
      <c r="AY175" s="111" t="s">
        <v>70</v>
      </c>
      <c r="AZ175" s="111" t="s">
        <v>71</v>
      </c>
      <c r="BA175" s="111" t="s">
        <v>72</v>
      </c>
      <c r="BB175" s="111" t="s">
        <v>73</v>
      </c>
      <c r="BC175" s="111" t="s">
        <v>106</v>
      </c>
      <c r="BD175" s="111" t="s">
        <v>107</v>
      </c>
      <c r="BG175" s="111" t="s">
        <v>64</v>
      </c>
      <c r="BH175" s="111" t="s">
        <v>65</v>
      </c>
      <c r="BI175" s="111" t="s">
        <v>66</v>
      </c>
      <c r="BJ175" s="111" t="s">
        <v>67</v>
      </c>
      <c r="BK175" s="111" t="s">
        <v>68</v>
      </c>
      <c r="BL175" s="111" t="s">
        <v>69</v>
      </c>
      <c r="BM175" s="111" t="s">
        <v>70</v>
      </c>
      <c r="BN175" s="111" t="s">
        <v>71</v>
      </c>
      <c r="BO175" s="111" t="s">
        <v>72</v>
      </c>
      <c r="BP175" s="111" t="s">
        <v>73</v>
      </c>
      <c r="BQ175" s="111" t="s">
        <v>106</v>
      </c>
      <c r="BR175" s="111" t="s">
        <v>107</v>
      </c>
      <c r="BU175" s="111" t="s">
        <v>64</v>
      </c>
      <c r="BV175" s="111" t="s">
        <v>65</v>
      </c>
      <c r="BW175" s="111" t="s">
        <v>66</v>
      </c>
      <c r="BX175" s="111" t="s">
        <v>67</v>
      </c>
      <c r="BY175" s="111" t="s">
        <v>68</v>
      </c>
      <c r="BZ175" s="111" t="s">
        <v>69</v>
      </c>
      <c r="CA175" s="111" t="s">
        <v>70</v>
      </c>
      <c r="CB175" s="111" t="s">
        <v>71</v>
      </c>
      <c r="CC175" s="111" t="s">
        <v>72</v>
      </c>
      <c r="CD175" s="111" t="s">
        <v>73</v>
      </c>
      <c r="CE175" s="111" t="s">
        <v>106</v>
      </c>
      <c r="CF175" s="111" t="s">
        <v>107</v>
      </c>
      <c r="CI175" s="111" t="s">
        <v>64</v>
      </c>
      <c r="CJ175" s="111" t="s">
        <v>65</v>
      </c>
      <c r="CK175" s="111" t="s">
        <v>66</v>
      </c>
      <c r="CL175" s="111" t="s">
        <v>67</v>
      </c>
      <c r="CM175" s="111" t="s">
        <v>68</v>
      </c>
      <c r="CN175" s="111" t="s">
        <v>69</v>
      </c>
      <c r="CO175" s="111" t="s">
        <v>70</v>
      </c>
      <c r="CP175" s="111" t="s">
        <v>71</v>
      </c>
      <c r="CQ175" s="111" t="s">
        <v>72</v>
      </c>
      <c r="CR175" s="111" t="s">
        <v>73</v>
      </c>
      <c r="CS175" s="111" t="s">
        <v>106</v>
      </c>
      <c r="CT175" s="111" t="s">
        <v>107</v>
      </c>
      <c r="CU175" s="111" t="s">
        <v>74</v>
      </c>
      <c r="CV175" s="111" t="s">
        <v>75</v>
      </c>
      <c r="CW175" s="111" t="s">
        <v>76</v>
      </c>
      <c r="CX175" s="111" t="s">
        <v>77</v>
      </c>
      <c r="DA175" s="111" t="s">
        <v>64</v>
      </c>
      <c r="DB175" s="111" t="s">
        <v>65</v>
      </c>
      <c r="DC175" s="111" t="s">
        <v>66</v>
      </c>
      <c r="DD175" s="111" t="s">
        <v>67</v>
      </c>
      <c r="DE175" s="111" t="s">
        <v>68</v>
      </c>
      <c r="DF175" s="111" t="s">
        <v>69</v>
      </c>
      <c r="DG175" s="111" t="s">
        <v>70</v>
      </c>
      <c r="DH175" s="111" t="s">
        <v>71</v>
      </c>
      <c r="DI175" s="111" t="s">
        <v>72</v>
      </c>
      <c r="DJ175" s="111" t="s">
        <v>73</v>
      </c>
      <c r="DK175" s="111" t="s">
        <v>106</v>
      </c>
      <c r="DL175" s="111" t="s">
        <v>107</v>
      </c>
      <c r="DM175" s="111" t="s">
        <v>74</v>
      </c>
      <c r="DN175" s="111" t="s">
        <v>75</v>
      </c>
      <c r="DO175" s="111" t="s">
        <v>76</v>
      </c>
      <c r="DP175" s="111" t="s">
        <v>77</v>
      </c>
      <c r="DU175" s="111" t="s">
        <v>64</v>
      </c>
      <c r="DV175" s="111" t="s">
        <v>65</v>
      </c>
      <c r="DW175" s="111" t="s">
        <v>66</v>
      </c>
      <c r="DX175" s="111" t="s">
        <v>67</v>
      </c>
      <c r="DY175" s="111" t="s">
        <v>68</v>
      </c>
      <c r="DZ175" s="111" t="s">
        <v>69</v>
      </c>
      <c r="EA175" s="111" t="s">
        <v>70</v>
      </c>
      <c r="EB175" s="111" t="s">
        <v>71</v>
      </c>
      <c r="EC175" s="111" t="s">
        <v>72</v>
      </c>
      <c r="ED175" s="111" t="s">
        <v>73</v>
      </c>
      <c r="EE175" s="111" t="s">
        <v>106</v>
      </c>
      <c r="EF175" s="111" t="s">
        <v>107</v>
      </c>
      <c r="EJ175" s="111" t="s">
        <v>64</v>
      </c>
      <c r="EK175" s="111" t="s">
        <v>65</v>
      </c>
      <c r="EL175" s="111" t="s">
        <v>66</v>
      </c>
      <c r="EM175" s="111" t="s">
        <v>67</v>
      </c>
      <c r="EN175" s="111" t="s">
        <v>68</v>
      </c>
      <c r="EO175" s="111" t="s">
        <v>69</v>
      </c>
      <c r="EP175" s="111" t="s">
        <v>70</v>
      </c>
      <c r="EQ175" s="111" t="s">
        <v>71</v>
      </c>
      <c r="ER175" s="111" t="s">
        <v>72</v>
      </c>
      <c r="ES175" s="111" t="s">
        <v>73</v>
      </c>
      <c r="ET175" s="111" t="s">
        <v>106</v>
      </c>
      <c r="EU175" s="111" t="s">
        <v>107</v>
      </c>
    </row>
    <row r="176" spans="2:154" s="111" customFormat="1" ht="13.5" customHeight="1" thickBot="1">
      <c r="M176" s="704">
        <f>SUM(C160:N174)</f>
        <v>0</v>
      </c>
      <c r="N176" s="704"/>
      <c r="AA176" s="704">
        <f>SUM(Q160:AB174)</f>
        <v>126</v>
      </c>
      <c r="AB176" s="704"/>
      <c r="AO176" s="704">
        <f>SUM(AE160:AP174)</f>
        <v>119</v>
      </c>
      <c r="AP176" s="704"/>
      <c r="BC176" s="704">
        <f>SUM(AS160:BD174)</f>
        <v>79</v>
      </c>
      <c r="BD176" s="704"/>
      <c r="BQ176" s="704">
        <f>SUM(BG160:BR174)</f>
        <v>85</v>
      </c>
      <c r="BR176" s="704"/>
      <c r="CE176" s="704">
        <f>SUM(BU160:CF174)</f>
        <v>83</v>
      </c>
      <c r="CF176" s="704"/>
      <c r="CS176" s="704">
        <f>SUM(CI160:CT174)</f>
        <v>111</v>
      </c>
      <c r="CT176" s="704"/>
      <c r="CW176" s="704">
        <f>SUM(CI160:CX174)</f>
        <v>126</v>
      </c>
      <c r="CX176" s="704"/>
      <c r="DK176" s="704">
        <f>SUM(DA160:DL174)</f>
        <v>126</v>
      </c>
      <c r="DL176" s="704"/>
      <c r="DO176" s="704">
        <f>SUM(DA160:DP174)</f>
        <v>153</v>
      </c>
      <c r="DP176" s="704"/>
      <c r="DQ176" s="133"/>
      <c r="EG176" s="133"/>
      <c r="EJ176" s="134"/>
      <c r="EK176" s="134"/>
      <c r="EL176" s="134"/>
      <c r="EM176" s="134"/>
      <c r="EN176" s="134"/>
      <c r="EO176" s="134"/>
      <c r="EP176" s="134"/>
      <c r="EQ176" s="134"/>
      <c r="ER176" s="134"/>
      <c r="ES176" s="134"/>
      <c r="ET176" s="704">
        <f>SUM(EJ160:EU174)</f>
        <v>3471</v>
      </c>
      <c r="EU176" s="704"/>
    </row>
    <row r="177" spans="2:160" s="111" customFormat="1" ht="13.5" customHeight="1" thickBot="1">
      <c r="C177" s="705" t="s">
        <v>78</v>
      </c>
      <c r="D177" s="705"/>
      <c r="Q177" s="705" t="s">
        <v>79</v>
      </c>
      <c r="R177" s="705"/>
      <c r="S177" s="112"/>
      <c r="AE177" s="705" t="s">
        <v>100</v>
      </c>
      <c r="AF177" s="705"/>
      <c r="AG177" s="112"/>
      <c r="AH177" s="112"/>
      <c r="AS177" s="705" t="s">
        <v>80</v>
      </c>
      <c r="AT177" s="705"/>
      <c r="AU177" s="112"/>
      <c r="AV177" s="112"/>
      <c r="BG177" s="705" t="s">
        <v>81</v>
      </c>
      <c r="BH177" s="705"/>
      <c r="BI177" s="112"/>
      <c r="BJ177" s="112"/>
      <c r="BU177" s="705" t="s">
        <v>82</v>
      </c>
      <c r="BV177" s="705"/>
      <c r="BW177" s="112"/>
      <c r="BX177" s="112"/>
      <c r="CI177" s="709" t="s">
        <v>83</v>
      </c>
      <c r="CJ177" s="709"/>
      <c r="CK177" s="709"/>
      <c r="CL177" s="709"/>
      <c r="DA177" s="705" t="s">
        <v>84</v>
      </c>
      <c r="DB177" s="705"/>
      <c r="DC177" s="705"/>
      <c r="DD177" s="705"/>
      <c r="DU177" s="706" t="s">
        <v>85</v>
      </c>
      <c r="DV177" s="707"/>
      <c r="DW177" s="707"/>
      <c r="DX177" s="707"/>
      <c r="DY177" s="707"/>
      <c r="DZ177" s="707"/>
      <c r="EA177" s="707"/>
      <c r="EB177" s="707"/>
      <c r="EC177" s="707"/>
      <c r="ED177" s="707"/>
      <c r="EE177" s="707"/>
      <c r="EF177" s="708"/>
      <c r="EJ177" s="136"/>
      <c r="EK177" s="137"/>
      <c r="EL177" s="137"/>
      <c r="EM177" s="137"/>
      <c r="EN177" s="137"/>
      <c r="EO177" s="134"/>
      <c r="EP177" s="134"/>
      <c r="EQ177" s="134"/>
      <c r="ER177" s="134"/>
      <c r="ES177" s="134"/>
      <c r="ET177" s="134"/>
      <c r="EU177" s="134"/>
    </row>
    <row r="178" spans="2:160" s="111" customFormat="1" ht="13.5" customHeight="1">
      <c r="B178" s="111">
        <v>15</v>
      </c>
      <c r="C178" s="113">
        <v>1</v>
      </c>
      <c r="D178" s="114">
        <v>1</v>
      </c>
      <c r="E178" s="114">
        <v>1</v>
      </c>
      <c r="F178" s="114">
        <v>1</v>
      </c>
      <c r="G178" s="114">
        <v>1</v>
      </c>
      <c r="H178" s="115">
        <v>1</v>
      </c>
      <c r="I178" s="113">
        <v>1</v>
      </c>
      <c r="J178" s="114">
        <v>1</v>
      </c>
      <c r="K178" s="114">
        <v>1</v>
      </c>
      <c r="L178" s="114">
        <v>1</v>
      </c>
      <c r="M178" s="114">
        <v>1</v>
      </c>
      <c r="N178" s="116">
        <v>1</v>
      </c>
      <c r="P178" s="111">
        <v>15</v>
      </c>
      <c r="Q178" s="113"/>
      <c r="R178" s="114"/>
      <c r="S178" s="114">
        <v>1</v>
      </c>
      <c r="T178" s="114">
        <v>1</v>
      </c>
      <c r="U178" s="114"/>
      <c r="V178" s="115">
        <v>1</v>
      </c>
      <c r="W178" s="113">
        <v>1</v>
      </c>
      <c r="X178" s="114">
        <v>1</v>
      </c>
      <c r="Y178" s="114">
        <v>1</v>
      </c>
      <c r="Z178" s="114">
        <v>1</v>
      </c>
      <c r="AA178" s="114">
        <v>1</v>
      </c>
      <c r="AB178" s="116">
        <v>1</v>
      </c>
      <c r="AD178" s="111">
        <v>15</v>
      </c>
      <c r="AE178" s="113"/>
      <c r="AF178" s="114">
        <v>1</v>
      </c>
      <c r="AG178" s="114">
        <v>1</v>
      </c>
      <c r="AH178" s="114">
        <v>1</v>
      </c>
      <c r="AI178" s="114">
        <v>1</v>
      </c>
      <c r="AJ178" s="115">
        <v>1</v>
      </c>
      <c r="AK178" s="113">
        <v>1</v>
      </c>
      <c r="AL178" s="114">
        <v>1</v>
      </c>
      <c r="AM178" s="114">
        <v>1</v>
      </c>
      <c r="AN178" s="114">
        <v>1</v>
      </c>
      <c r="AO178" s="114">
        <v>1</v>
      </c>
      <c r="AP178" s="116">
        <v>1</v>
      </c>
      <c r="AR178" s="111">
        <v>15</v>
      </c>
      <c r="AS178" s="113">
        <v>1</v>
      </c>
      <c r="AT178" s="114">
        <v>1</v>
      </c>
      <c r="AU178" s="114">
        <v>1</v>
      </c>
      <c r="AV178" s="114">
        <v>1</v>
      </c>
      <c r="AW178" s="114">
        <v>1</v>
      </c>
      <c r="AX178" s="115">
        <v>1</v>
      </c>
      <c r="AY178" s="113">
        <v>1</v>
      </c>
      <c r="AZ178" s="114">
        <v>1</v>
      </c>
      <c r="BA178" s="114">
        <v>1</v>
      </c>
      <c r="BB178" s="114">
        <v>1</v>
      </c>
      <c r="BC178" s="114">
        <v>1</v>
      </c>
      <c r="BD178" s="116">
        <v>1</v>
      </c>
      <c r="BF178" s="111">
        <v>15</v>
      </c>
      <c r="BG178" s="113">
        <v>1</v>
      </c>
      <c r="BH178" s="114">
        <v>1</v>
      </c>
      <c r="BI178" s="114">
        <v>1</v>
      </c>
      <c r="BJ178" s="114">
        <v>1</v>
      </c>
      <c r="BK178" s="114">
        <v>1</v>
      </c>
      <c r="BL178" s="115">
        <v>1</v>
      </c>
      <c r="BM178" s="113">
        <v>1</v>
      </c>
      <c r="BN178" s="114">
        <v>1</v>
      </c>
      <c r="BO178" s="114">
        <v>1</v>
      </c>
      <c r="BP178" s="114"/>
      <c r="BQ178" s="114">
        <v>1</v>
      </c>
      <c r="BR178" s="116">
        <v>1</v>
      </c>
      <c r="BT178" s="111">
        <v>15</v>
      </c>
      <c r="BU178" s="113"/>
      <c r="BV178" s="114"/>
      <c r="BW178" s="114">
        <v>1</v>
      </c>
      <c r="BX178" s="114">
        <v>1</v>
      </c>
      <c r="BY178" s="114"/>
      <c r="BZ178" s="115">
        <v>1</v>
      </c>
      <c r="CA178" s="113">
        <v>1</v>
      </c>
      <c r="CB178" s="114">
        <v>1</v>
      </c>
      <c r="CC178" s="114">
        <v>1</v>
      </c>
      <c r="CD178" s="114">
        <v>1</v>
      </c>
      <c r="CE178" s="114">
        <v>1</v>
      </c>
      <c r="CF178" s="116">
        <v>1</v>
      </c>
      <c r="CH178" s="111">
        <v>15</v>
      </c>
      <c r="CI178" s="113">
        <v>1</v>
      </c>
      <c r="CJ178" s="114">
        <v>1</v>
      </c>
      <c r="CK178" s="114">
        <v>1</v>
      </c>
      <c r="CL178" s="114">
        <v>1</v>
      </c>
      <c r="CM178" s="114">
        <v>1</v>
      </c>
      <c r="CN178" s="115">
        <v>1</v>
      </c>
      <c r="CO178" s="113">
        <v>1</v>
      </c>
      <c r="CP178" s="114">
        <v>1</v>
      </c>
      <c r="CQ178" s="114">
        <v>1</v>
      </c>
      <c r="CR178" s="114">
        <v>1</v>
      </c>
      <c r="CS178" s="114">
        <v>1</v>
      </c>
      <c r="CT178" s="116">
        <v>1</v>
      </c>
      <c r="CU178" s="144"/>
      <c r="CV178" s="114"/>
      <c r="CW178" s="114"/>
      <c r="CX178" s="116"/>
      <c r="CZ178" s="111">
        <v>15</v>
      </c>
      <c r="DA178" s="113">
        <v>1</v>
      </c>
      <c r="DB178" s="114">
        <v>1</v>
      </c>
      <c r="DC178" s="114">
        <v>1</v>
      </c>
      <c r="DD178" s="114">
        <v>1</v>
      </c>
      <c r="DE178" s="114">
        <v>1</v>
      </c>
      <c r="DF178" s="115">
        <v>1</v>
      </c>
      <c r="DG178" s="113">
        <v>1</v>
      </c>
      <c r="DH178" s="114">
        <v>1</v>
      </c>
      <c r="DI178" s="114">
        <v>1</v>
      </c>
      <c r="DJ178" s="114">
        <v>1</v>
      </c>
      <c r="DK178" s="114">
        <v>1</v>
      </c>
      <c r="DL178" s="116">
        <v>1</v>
      </c>
      <c r="DM178" s="144"/>
      <c r="DN178" s="114"/>
      <c r="DO178" s="114">
        <v>1</v>
      </c>
      <c r="DP178" s="116">
        <v>1</v>
      </c>
      <c r="DQ178" s="117"/>
      <c r="DT178" s="111">
        <v>15</v>
      </c>
      <c r="DU178" s="113">
        <f>SUM(C178,Q178,AE178,AS178,BG178,BU178,CI178,DA178)</f>
        <v>5</v>
      </c>
      <c r="DV178" s="114">
        <f>SUM(D178,R178,AF178,AT178,BH178,BV178,CJ178,DB178)</f>
        <v>6</v>
      </c>
      <c r="DW178" s="114">
        <f t="shared" ref="DW178:DW192" si="147">SUM(E178,S178,AG178,AV178,BJ178,BW178,CK178,DC178)</f>
        <v>8</v>
      </c>
      <c r="DX178" s="114">
        <f t="shared" ref="DX178:DX192" si="148">SUM(E178,T178,AH178,AV178,BJ178,BX178,CL178,DD178)</f>
        <v>8</v>
      </c>
      <c r="DY178" s="114">
        <f t="shared" ref="DY178:DY192" si="149">SUM(G178,U178,AI178,AW178,BK178,BY178,CM178,DE178)</f>
        <v>6</v>
      </c>
      <c r="DZ178" s="116">
        <f t="shared" ref="DZ178:DZ192" si="150">SUM(H178,V178,AJ178,AX178,BL178,BZ178,CN178,DF178)</f>
        <v>8</v>
      </c>
      <c r="EA178" s="113">
        <f t="shared" ref="EA178:EA192" si="151">SUM(I178,W178,AK178,AY178,BM178,CA178,CO178,DG178)</f>
        <v>8</v>
      </c>
      <c r="EB178" s="114">
        <f t="shared" ref="EB178:EB192" si="152">SUM(J178,X178,AL178,BA178,BO178,CB178,CP178,DH178)</f>
        <v>8</v>
      </c>
      <c r="EC178" s="114">
        <f t="shared" ref="EC178:EC192" si="153">SUM(K178,Y178,AM178,BB178,BP178,CC178,CQ178,DI178)</f>
        <v>7</v>
      </c>
      <c r="ED178" s="114">
        <f t="shared" ref="ED178:ED192" si="154">SUM(K178,Z178,AN178,BB178,BP178,CD178,CR178,DJ178)</f>
        <v>7</v>
      </c>
      <c r="EE178" s="114">
        <f t="shared" ref="EE178:EE192" si="155">SUM(M178,AA178,AO178,BC178,BQ178,CE178,CS178,DK178)</f>
        <v>8</v>
      </c>
      <c r="EF178" s="116">
        <f t="shared" ref="EF178:EF192" si="156">SUM(N178,AB178,AP178,BD178,BR178,CF178,CT178,DL178)</f>
        <v>8</v>
      </c>
      <c r="EI178" s="138"/>
      <c r="EJ178" s="117"/>
      <c r="EK178" s="117"/>
      <c r="EL178" s="117"/>
      <c r="EM178" s="117"/>
      <c r="EN178" s="117"/>
      <c r="EO178" s="117"/>
      <c r="EP178" s="117"/>
      <c r="EQ178" s="117"/>
      <c r="ER178" s="117"/>
      <c r="ES178" s="117"/>
      <c r="ET178" s="117"/>
      <c r="EU178" s="117"/>
      <c r="EV178" s="139"/>
      <c r="EW178" s="140"/>
      <c r="EX178" s="141"/>
      <c r="EY178" s="139"/>
      <c r="EZ178" s="139"/>
      <c r="FA178" s="139"/>
      <c r="FB178" s="139"/>
      <c r="FC178" s="139"/>
      <c r="FD178" s="139"/>
    </row>
    <row r="179" spans="2:160" s="111" customFormat="1" ht="13.5" customHeight="1">
      <c r="B179" s="111">
        <v>14</v>
      </c>
      <c r="C179" s="120">
        <v>1</v>
      </c>
      <c r="D179" s="121">
        <v>1</v>
      </c>
      <c r="E179" s="121">
        <v>1</v>
      </c>
      <c r="F179" s="121">
        <v>1</v>
      </c>
      <c r="G179" s="121">
        <v>1</v>
      </c>
      <c r="H179" s="122">
        <v>1</v>
      </c>
      <c r="I179" s="120">
        <v>1</v>
      </c>
      <c r="J179" s="121">
        <v>1</v>
      </c>
      <c r="K179" s="121">
        <v>1</v>
      </c>
      <c r="L179" s="121">
        <v>1</v>
      </c>
      <c r="M179" s="121">
        <v>1</v>
      </c>
      <c r="N179" s="123">
        <v>1</v>
      </c>
      <c r="P179" s="111">
        <v>14</v>
      </c>
      <c r="Q179" s="120"/>
      <c r="R179" s="121"/>
      <c r="S179" s="121">
        <v>1</v>
      </c>
      <c r="T179" s="121">
        <v>1</v>
      </c>
      <c r="U179" s="121"/>
      <c r="V179" s="122">
        <v>1</v>
      </c>
      <c r="W179" s="120">
        <v>1</v>
      </c>
      <c r="X179" s="121">
        <v>1</v>
      </c>
      <c r="Y179" s="121">
        <v>1</v>
      </c>
      <c r="Z179" s="121">
        <v>1</v>
      </c>
      <c r="AA179" s="121">
        <v>1</v>
      </c>
      <c r="AB179" s="123">
        <v>1</v>
      </c>
      <c r="AD179" s="111">
        <v>14</v>
      </c>
      <c r="AE179" s="120">
        <v>1</v>
      </c>
      <c r="AF179" s="121"/>
      <c r="AG179" s="121">
        <v>1</v>
      </c>
      <c r="AH179" s="121">
        <v>1</v>
      </c>
      <c r="AI179" s="121">
        <v>1</v>
      </c>
      <c r="AJ179" s="122">
        <v>1</v>
      </c>
      <c r="AK179" s="120">
        <v>1</v>
      </c>
      <c r="AL179" s="121">
        <v>1</v>
      </c>
      <c r="AM179" s="121">
        <v>1</v>
      </c>
      <c r="AN179" s="121">
        <v>1</v>
      </c>
      <c r="AO179" s="121">
        <v>1</v>
      </c>
      <c r="AP179" s="123">
        <v>1</v>
      </c>
      <c r="AR179" s="111">
        <v>14</v>
      </c>
      <c r="AS179" s="120">
        <v>1</v>
      </c>
      <c r="AT179" s="121">
        <v>1</v>
      </c>
      <c r="AU179" s="121">
        <v>1</v>
      </c>
      <c r="AV179" s="121">
        <v>1</v>
      </c>
      <c r="AW179" s="121">
        <v>1</v>
      </c>
      <c r="AX179" s="122">
        <v>1</v>
      </c>
      <c r="AY179" s="120">
        <v>1</v>
      </c>
      <c r="AZ179" s="121">
        <v>1</v>
      </c>
      <c r="BA179" s="121">
        <v>1</v>
      </c>
      <c r="BB179" s="121">
        <v>1</v>
      </c>
      <c r="BC179" s="121">
        <v>1</v>
      </c>
      <c r="BD179" s="123">
        <v>1</v>
      </c>
      <c r="BF179" s="111">
        <v>14</v>
      </c>
      <c r="BG179" s="120">
        <v>1</v>
      </c>
      <c r="BH179" s="121">
        <v>1</v>
      </c>
      <c r="BI179" s="121">
        <v>1</v>
      </c>
      <c r="BJ179" s="121">
        <v>1</v>
      </c>
      <c r="BK179" s="121">
        <v>1</v>
      </c>
      <c r="BL179" s="122">
        <v>1</v>
      </c>
      <c r="BM179" s="120">
        <v>1</v>
      </c>
      <c r="BN179" s="121">
        <v>1</v>
      </c>
      <c r="BO179" s="121">
        <v>1</v>
      </c>
      <c r="BP179" s="121">
        <v>1</v>
      </c>
      <c r="BQ179" s="121">
        <v>1</v>
      </c>
      <c r="BR179" s="123">
        <v>1</v>
      </c>
      <c r="BT179" s="111">
        <v>14</v>
      </c>
      <c r="BU179" s="120">
        <v>1</v>
      </c>
      <c r="BV179" s="121"/>
      <c r="BW179" s="121">
        <v>1</v>
      </c>
      <c r="BX179" s="121">
        <v>1</v>
      </c>
      <c r="BY179" s="121">
        <v>1</v>
      </c>
      <c r="BZ179" s="122">
        <v>1</v>
      </c>
      <c r="CA179" s="120">
        <v>1</v>
      </c>
      <c r="CB179" s="121">
        <v>1</v>
      </c>
      <c r="CC179" s="121">
        <v>1</v>
      </c>
      <c r="CD179" s="121">
        <v>1</v>
      </c>
      <c r="CE179" s="121">
        <v>1</v>
      </c>
      <c r="CF179" s="123">
        <v>1</v>
      </c>
      <c r="CH179" s="111">
        <v>14</v>
      </c>
      <c r="CI179" s="120">
        <v>1</v>
      </c>
      <c r="CJ179" s="121">
        <v>1</v>
      </c>
      <c r="CK179" s="121">
        <v>1</v>
      </c>
      <c r="CL179" s="121">
        <v>1</v>
      </c>
      <c r="CM179" s="121">
        <v>1</v>
      </c>
      <c r="CN179" s="122">
        <v>1</v>
      </c>
      <c r="CO179" s="120">
        <v>1</v>
      </c>
      <c r="CP179" s="121">
        <v>1</v>
      </c>
      <c r="CQ179" s="121">
        <v>1</v>
      </c>
      <c r="CR179" s="121">
        <v>1</v>
      </c>
      <c r="CS179" s="121">
        <v>1</v>
      </c>
      <c r="CT179" s="123">
        <v>1</v>
      </c>
      <c r="CU179" s="145"/>
      <c r="CV179" s="121"/>
      <c r="CW179" s="121"/>
      <c r="CX179" s="123"/>
      <c r="CZ179" s="111">
        <v>14</v>
      </c>
      <c r="DA179" s="120">
        <v>1</v>
      </c>
      <c r="DB179" s="121">
        <v>1</v>
      </c>
      <c r="DC179" s="121">
        <v>1</v>
      </c>
      <c r="DD179" s="121">
        <v>1</v>
      </c>
      <c r="DE179" s="121">
        <v>1</v>
      </c>
      <c r="DF179" s="122">
        <v>1</v>
      </c>
      <c r="DG179" s="120">
        <v>1</v>
      </c>
      <c r="DH179" s="121">
        <v>1</v>
      </c>
      <c r="DI179" s="121">
        <v>1</v>
      </c>
      <c r="DJ179" s="121">
        <v>1</v>
      </c>
      <c r="DK179" s="121">
        <v>1</v>
      </c>
      <c r="DL179" s="123">
        <v>1</v>
      </c>
      <c r="DM179" s="145"/>
      <c r="DN179" s="121"/>
      <c r="DO179" s="121"/>
      <c r="DP179" s="123"/>
      <c r="DQ179" s="117"/>
      <c r="DT179" s="111">
        <v>14</v>
      </c>
      <c r="DU179" s="124">
        <f t="shared" ref="DU179:DU192" si="157">SUM(C179,Q179,AE179,AS179,BG179,BU179,CI179,DA179)</f>
        <v>7</v>
      </c>
      <c r="DV179" s="125">
        <f t="shared" ref="DV179:DV192" si="158">SUM(D179,R179,AF179,AT179,BH179,BV179,CJ179,DB179)</f>
        <v>5</v>
      </c>
      <c r="DW179" s="125">
        <f t="shared" si="147"/>
        <v>8</v>
      </c>
      <c r="DX179" s="125">
        <f t="shared" si="148"/>
        <v>8</v>
      </c>
      <c r="DY179" s="125">
        <f t="shared" si="149"/>
        <v>7</v>
      </c>
      <c r="DZ179" s="127">
        <f t="shared" si="150"/>
        <v>8</v>
      </c>
      <c r="EA179" s="124">
        <f t="shared" si="151"/>
        <v>8</v>
      </c>
      <c r="EB179" s="125">
        <f t="shared" si="152"/>
        <v>8</v>
      </c>
      <c r="EC179" s="125">
        <f t="shared" si="153"/>
        <v>8</v>
      </c>
      <c r="ED179" s="125">
        <f t="shared" si="154"/>
        <v>8</v>
      </c>
      <c r="EE179" s="125">
        <f t="shared" si="155"/>
        <v>8</v>
      </c>
      <c r="EF179" s="127">
        <f t="shared" si="156"/>
        <v>8</v>
      </c>
      <c r="EI179" s="138"/>
      <c r="EJ179" s="117"/>
      <c r="EK179" s="117"/>
      <c r="EL179" s="117"/>
      <c r="EM179" s="117"/>
      <c r="EN179" s="117"/>
      <c r="EO179" s="117"/>
      <c r="EP179" s="117"/>
      <c r="EQ179" s="117"/>
      <c r="ER179" s="117"/>
      <c r="ES179" s="117"/>
      <c r="ET179" s="117"/>
      <c r="EU179" s="117"/>
      <c r="EV179" s="139"/>
      <c r="EW179" s="140"/>
      <c r="EX179" s="141"/>
      <c r="EY179" s="139"/>
      <c r="EZ179" s="139"/>
      <c r="FA179" s="139"/>
      <c r="FB179" s="139"/>
      <c r="FC179" s="139"/>
      <c r="FD179" s="139"/>
    </row>
    <row r="180" spans="2:160" s="111" customFormat="1" ht="13.5" customHeight="1">
      <c r="B180" s="111">
        <v>13</v>
      </c>
      <c r="C180" s="120">
        <v>1</v>
      </c>
      <c r="D180" s="121">
        <v>1</v>
      </c>
      <c r="E180" s="121">
        <v>1</v>
      </c>
      <c r="F180" s="121">
        <v>1</v>
      </c>
      <c r="G180" s="121">
        <v>1</v>
      </c>
      <c r="H180" s="122">
        <v>1</v>
      </c>
      <c r="I180" s="120">
        <v>1</v>
      </c>
      <c r="J180" s="121">
        <v>1</v>
      </c>
      <c r="K180" s="121">
        <v>1</v>
      </c>
      <c r="L180" s="121">
        <v>1</v>
      </c>
      <c r="M180" s="121">
        <v>1</v>
      </c>
      <c r="N180" s="123">
        <v>1</v>
      </c>
      <c r="P180" s="111">
        <v>13</v>
      </c>
      <c r="Q180" s="120"/>
      <c r="R180" s="121"/>
      <c r="S180" s="121">
        <v>1</v>
      </c>
      <c r="T180" s="121">
        <v>1</v>
      </c>
      <c r="U180" s="121"/>
      <c r="V180" s="122">
        <v>1</v>
      </c>
      <c r="W180" s="120">
        <v>1</v>
      </c>
      <c r="X180" s="121">
        <v>1</v>
      </c>
      <c r="Y180" s="121">
        <v>1</v>
      </c>
      <c r="Z180" s="121">
        <v>1</v>
      </c>
      <c r="AA180" s="121">
        <v>1</v>
      </c>
      <c r="AB180" s="123">
        <v>1</v>
      </c>
      <c r="AD180" s="111">
        <v>13</v>
      </c>
      <c r="AE180" s="120"/>
      <c r="AF180" s="121"/>
      <c r="AG180" s="121">
        <v>1</v>
      </c>
      <c r="AH180" s="121">
        <v>1</v>
      </c>
      <c r="AI180" s="121">
        <v>1</v>
      </c>
      <c r="AJ180" s="122">
        <v>1</v>
      </c>
      <c r="AK180" s="120">
        <v>1</v>
      </c>
      <c r="AL180" s="121">
        <v>1</v>
      </c>
      <c r="AM180" s="121">
        <v>1</v>
      </c>
      <c r="AN180" s="121">
        <v>1</v>
      </c>
      <c r="AO180" s="121">
        <v>1</v>
      </c>
      <c r="AP180" s="123">
        <v>1</v>
      </c>
      <c r="AR180" s="111">
        <v>13</v>
      </c>
      <c r="AS180" s="120">
        <v>1</v>
      </c>
      <c r="AT180" s="121">
        <v>1</v>
      </c>
      <c r="AU180" s="121">
        <v>1</v>
      </c>
      <c r="AV180" s="121">
        <v>1</v>
      </c>
      <c r="AW180" s="121">
        <v>1</v>
      </c>
      <c r="AX180" s="122">
        <v>1</v>
      </c>
      <c r="AY180" s="120"/>
      <c r="AZ180" s="121">
        <v>1</v>
      </c>
      <c r="BA180" s="121">
        <v>1</v>
      </c>
      <c r="BB180" s="121">
        <v>1</v>
      </c>
      <c r="BC180" s="121">
        <v>1</v>
      </c>
      <c r="BD180" s="123">
        <v>1</v>
      </c>
      <c r="BF180" s="111">
        <v>13</v>
      </c>
      <c r="BG180" s="120">
        <v>1</v>
      </c>
      <c r="BH180" s="121">
        <v>1</v>
      </c>
      <c r="BI180" s="121">
        <v>1</v>
      </c>
      <c r="BJ180" s="121">
        <v>1</v>
      </c>
      <c r="BK180" s="121">
        <v>1</v>
      </c>
      <c r="BL180" s="122">
        <v>1</v>
      </c>
      <c r="BM180" s="120"/>
      <c r="BN180" s="121">
        <v>1</v>
      </c>
      <c r="BO180" s="121">
        <v>1</v>
      </c>
      <c r="BP180" s="121"/>
      <c r="BQ180" s="121">
        <v>1</v>
      </c>
      <c r="BR180" s="123"/>
      <c r="BT180" s="111">
        <v>13</v>
      </c>
      <c r="BU180" s="120"/>
      <c r="BV180" s="121"/>
      <c r="BW180" s="121">
        <v>1</v>
      </c>
      <c r="BX180" s="121">
        <v>1</v>
      </c>
      <c r="BY180" s="121">
        <v>1</v>
      </c>
      <c r="BZ180" s="122">
        <v>1</v>
      </c>
      <c r="CA180" s="120">
        <v>1</v>
      </c>
      <c r="CB180" s="121">
        <v>1</v>
      </c>
      <c r="CC180" s="121">
        <v>1</v>
      </c>
      <c r="CD180" s="121">
        <v>1</v>
      </c>
      <c r="CE180" s="121">
        <v>1</v>
      </c>
      <c r="CF180" s="123">
        <v>1</v>
      </c>
      <c r="CH180" s="111">
        <v>13</v>
      </c>
      <c r="CI180" s="120">
        <v>1</v>
      </c>
      <c r="CJ180" s="121">
        <v>1</v>
      </c>
      <c r="CK180" s="121">
        <v>1</v>
      </c>
      <c r="CL180" s="121">
        <v>1</v>
      </c>
      <c r="CM180" s="121">
        <v>1</v>
      </c>
      <c r="CN180" s="122">
        <v>1</v>
      </c>
      <c r="CO180" s="120">
        <v>1</v>
      </c>
      <c r="CP180" s="121">
        <v>1</v>
      </c>
      <c r="CQ180" s="121">
        <v>1</v>
      </c>
      <c r="CR180" s="121">
        <v>1</v>
      </c>
      <c r="CS180" s="121">
        <v>1</v>
      </c>
      <c r="CT180" s="123">
        <v>1</v>
      </c>
      <c r="CU180" s="145"/>
      <c r="CV180" s="121"/>
      <c r="CW180" s="121"/>
      <c r="CX180" s="123"/>
      <c r="CZ180" s="111">
        <v>13</v>
      </c>
      <c r="DA180" s="120">
        <v>1</v>
      </c>
      <c r="DB180" s="121">
        <v>1</v>
      </c>
      <c r="DC180" s="121">
        <v>1</v>
      </c>
      <c r="DD180" s="121">
        <v>1</v>
      </c>
      <c r="DE180" s="121">
        <v>1</v>
      </c>
      <c r="DF180" s="122">
        <v>1</v>
      </c>
      <c r="DG180" s="120">
        <v>1</v>
      </c>
      <c r="DH180" s="121">
        <v>1</v>
      </c>
      <c r="DI180" s="121">
        <v>1</v>
      </c>
      <c r="DJ180" s="121">
        <v>1</v>
      </c>
      <c r="DK180" s="121">
        <v>1</v>
      </c>
      <c r="DL180" s="123">
        <v>1</v>
      </c>
      <c r="DM180" s="145"/>
      <c r="DN180" s="121"/>
      <c r="DO180" s="121"/>
      <c r="DP180" s="123"/>
      <c r="DQ180" s="117"/>
      <c r="DT180" s="111">
        <v>13</v>
      </c>
      <c r="DU180" s="124">
        <f t="shared" si="157"/>
        <v>5</v>
      </c>
      <c r="DV180" s="125">
        <f t="shared" si="158"/>
        <v>5</v>
      </c>
      <c r="DW180" s="125">
        <f t="shared" si="147"/>
        <v>8</v>
      </c>
      <c r="DX180" s="125">
        <f t="shared" si="148"/>
        <v>8</v>
      </c>
      <c r="DY180" s="125">
        <f t="shared" si="149"/>
        <v>7</v>
      </c>
      <c r="DZ180" s="127">
        <f t="shared" si="150"/>
        <v>8</v>
      </c>
      <c r="EA180" s="124">
        <f t="shared" si="151"/>
        <v>6</v>
      </c>
      <c r="EB180" s="125">
        <f t="shared" si="152"/>
        <v>8</v>
      </c>
      <c r="EC180" s="125">
        <f t="shared" si="153"/>
        <v>7</v>
      </c>
      <c r="ED180" s="125">
        <f t="shared" si="154"/>
        <v>7</v>
      </c>
      <c r="EE180" s="125">
        <f t="shared" si="155"/>
        <v>8</v>
      </c>
      <c r="EF180" s="127">
        <f t="shared" si="156"/>
        <v>7</v>
      </c>
      <c r="EI180" s="138"/>
      <c r="EJ180" s="117"/>
      <c r="EK180" s="117"/>
      <c r="EL180" s="117"/>
      <c r="EM180" s="117"/>
      <c r="EN180" s="117"/>
      <c r="EO180" s="117"/>
      <c r="EP180" s="117"/>
      <c r="EQ180" s="117"/>
      <c r="ER180" s="117"/>
      <c r="ES180" s="117"/>
      <c r="ET180" s="117"/>
      <c r="EU180" s="117"/>
      <c r="EV180" s="139"/>
      <c r="EW180" s="140"/>
      <c r="EX180" s="141"/>
      <c r="EY180" s="139"/>
      <c r="EZ180" s="139"/>
      <c r="FA180" s="139"/>
      <c r="FB180" s="139"/>
      <c r="FC180" s="139"/>
      <c r="FD180" s="139"/>
    </row>
    <row r="181" spans="2:160" s="111" customFormat="1" ht="13.5" customHeight="1">
      <c r="B181" s="111">
        <v>12</v>
      </c>
      <c r="C181" s="120">
        <v>1</v>
      </c>
      <c r="D181" s="121">
        <v>1</v>
      </c>
      <c r="E181" s="121">
        <v>1</v>
      </c>
      <c r="F181" s="121">
        <v>1</v>
      </c>
      <c r="G181" s="121">
        <v>1</v>
      </c>
      <c r="H181" s="122">
        <v>1</v>
      </c>
      <c r="I181" s="120"/>
      <c r="J181" s="121">
        <v>1</v>
      </c>
      <c r="K181" s="121">
        <v>1</v>
      </c>
      <c r="L181" s="121">
        <v>1</v>
      </c>
      <c r="M181" s="121">
        <v>1</v>
      </c>
      <c r="N181" s="123">
        <v>1</v>
      </c>
      <c r="P181" s="111">
        <v>12</v>
      </c>
      <c r="Q181" s="120"/>
      <c r="R181" s="121"/>
      <c r="S181" s="121">
        <v>1</v>
      </c>
      <c r="T181" s="121">
        <v>1</v>
      </c>
      <c r="U181" s="121"/>
      <c r="V181" s="122">
        <v>1</v>
      </c>
      <c r="W181" s="120"/>
      <c r="X181" s="121">
        <v>1</v>
      </c>
      <c r="Y181" s="121">
        <v>1</v>
      </c>
      <c r="Z181" s="121"/>
      <c r="AA181" s="121"/>
      <c r="AB181" s="123">
        <v>1</v>
      </c>
      <c r="AD181" s="111">
        <v>12</v>
      </c>
      <c r="AE181" s="120"/>
      <c r="AF181" s="121"/>
      <c r="AG181" s="121">
        <v>1</v>
      </c>
      <c r="AH181" s="121">
        <v>1</v>
      </c>
      <c r="AI181" s="121"/>
      <c r="AJ181" s="122">
        <v>1</v>
      </c>
      <c r="AK181" s="120"/>
      <c r="AL181" s="121">
        <v>1</v>
      </c>
      <c r="AM181" s="121">
        <v>1</v>
      </c>
      <c r="AN181" s="121"/>
      <c r="AO181" s="121">
        <v>1</v>
      </c>
      <c r="AP181" s="123"/>
      <c r="AR181" s="111">
        <v>12</v>
      </c>
      <c r="AS181" s="120">
        <v>1</v>
      </c>
      <c r="AT181" s="121"/>
      <c r="AU181" s="121">
        <v>1</v>
      </c>
      <c r="AV181" s="121">
        <v>1</v>
      </c>
      <c r="AW181" s="121">
        <v>1</v>
      </c>
      <c r="AX181" s="122">
        <v>1</v>
      </c>
      <c r="AY181" s="120"/>
      <c r="AZ181" s="121">
        <v>1</v>
      </c>
      <c r="BA181" s="121">
        <v>1</v>
      </c>
      <c r="BB181" s="121"/>
      <c r="BC181" s="121"/>
      <c r="BD181" s="123"/>
      <c r="BF181" s="111">
        <v>12</v>
      </c>
      <c r="BG181" s="120">
        <v>1</v>
      </c>
      <c r="BH181" s="121">
        <v>1</v>
      </c>
      <c r="BI181" s="121">
        <v>1</v>
      </c>
      <c r="BJ181" s="121">
        <v>1</v>
      </c>
      <c r="BK181" s="121">
        <v>1</v>
      </c>
      <c r="BL181" s="122">
        <v>1</v>
      </c>
      <c r="BM181" s="120"/>
      <c r="BN181" s="121">
        <v>1</v>
      </c>
      <c r="BO181" s="121">
        <v>1</v>
      </c>
      <c r="BP181" s="121"/>
      <c r="BQ181" s="121"/>
      <c r="BR181" s="123"/>
      <c r="BT181" s="111">
        <v>12</v>
      </c>
      <c r="BU181" s="120"/>
      <c r="BV181" s="121"/>
      <c r="BW181" s="121">
        <v>1</v>
      </c>
      <c r="BX181" s="121">
        <v>1</v>
      </c>
      <c r="BY181" s="121"/>
      <c r="BZ181" s="122">
        <v>1</v>
      </c>
      <c r="CA181" s="120"/>
      <c r="CB181" s="121">
        <v>1</v>
      </c>
      <c r="CC181" s="121">
        <v>1</v>
      </c>
      <c r="CD181" s="121"/>
      <c r="CE181" s="121">
        <v>1</v>
      </c>
      <c r="CF181" s="123">
        <v>1</v>
      </c>
      <c r="CH181" s="111">
        <v>12</v>
      </c>
      <c r="CI181" s="120">
        <v>1</v>
      </c>
      <c r="CJ181" s="121">
        <v>1</v>
      </c>
      <c r="CK181" s="121">
        <v>1</v>
      </c>
      <c r="CL181" s="121">
        <v>1</v>
      </c>
      <c r="CM181" s="121">
        <v>1</v>
      </c>
      <c r="CN181" s="122">
        <v>1</v>
      </c>
      <c r="CO181" s="120">
        <v>1</v>
      </c>
      <c r="CP181" s="121">
        <v>1</v>
      </c>
      <c r="CQ181" s="121">
        <v>1</v>
      </c>
      <c r="CR181" s="121">
        <v>1</v>
      </c>
      <c r="CS181" s="121">
        <v>1</v>
      </c>
      <c r="CT181" s="123">
        <v>1</v>
      </c>
      <c r="CU181" s="145"/>
      <c r="CV181" s="121"/>
      <c r="CW181" s="121"/>
      <c r="CX181" s="123"/>
      <c r="CZ181" s="111">
        <v>12</v>
      </c>
      <c r="DA181" s="120">
        <v>1</v>
      </c>
      <c r="DB181" s="121">
        <v>1</v>
      </c>
      <c r="DC181" s="121">
        <v>1</v>
      </c>
      <c r="DD181" s="121">
        <v>1</v>
      </c>
      <c r="DE181" s="121">
        <v>1</v>
      </c>
      <c r="DF181" s="122">
        <v>1</v>
      </c>
      <c r="DG181" s="120">
        <v>1</v>
      </c>
      <c r="DH181" s="121">
        <v>1</v>
      </c>
      <c r="DI181" s="121">
        <v>1</v>
      </c>
      <c r="DJ181" s="121">
        <v>1</v>
      </c>
      <c r="DK181" s="121">
        <v>1</v>
      </c>
      <c r="DL181" s="123">
        <v>1</v>
      </c>
      <c r="DM181" s="145"/>
      <c r="DN181" s="121"/>
      <c r="DO181" s="121"/>
      <c r="DP181" s="123"/>
      <c r="DQ181" s="117"/>
      <c r="DT181" s="111">
        <v>12</v>
      </c>
      <c r="DU181" s="124">
        <f t="shared" si="157"/>
        <v>5</v>
      </c>
      <c r="DV181" s="125">
        <f t="shared" si="158"/>
        <v>4</v>
      </c>
      <c r="DW181" s="125">
        <f t="shared" si="147"/>
        <v>8</v>
      </c>
      <c r="DX181" s="125">
        <f t="shared" si="148"/>
        <v>8</v>
      </c>
      <c r="DY181" s="125">
        <f t="shared" si="149"/>
        <v>5</v>
      </c>
      <c r="DZ181" s="127">
        <f t="shared" si="150"/>
        <v>8</v>
      </c>
      <c r="EA181" s="124">
        <f t="shared" si="151"/>
        <v>2</v>
      </c>
      <c r="EB181" s="125">
        <f t="shared" si="152"/>
        <v>8</v>
      </c>
      <c r="EC181" s="125">
        <f t="shared" si="153"/>
        <v>6</v>
      </c>
      <c r="ED181" s="125">
        <f t="shared" si="154"/>
        <v>3</v>
      </c>
      <c r="EE181" s="125">
        <f t="shared" si="155"/>
        <v>5</v>
      </c>
      <c r="EF181" s="127">
        <f t="shared" si="156"/>
        <v>5</v>
      </c>
      <c r="EI181" s="138"/>
      <c r="EJ181" s="117"/>
      <c r="EK181" s="117"/>
      <c r="EL181" s="117"/>
      <c r="EM181" s="117"/>
      <c r="EN181" s="117"/>
      <c r="EO181" s="117"/>
      <c r="EP181" s="117"/>
      <c r="EQ181" s="117"/>
      <c r="ER181" s="117"/>
      <c r="ES181" s="117"/>
      <c r="ET181" s="117"/>
      <c r="EU181" s="117"/>
      <c r="EV181" s="139"/>
      <c r="EW181" s="140"/>
      <c r="EX181" s="141"/>
      <c r="EY181" s="139"/>
      <c r="EZ181" s="139"/>
      <c r="FA181" s="139"/>
      <c r="FB181" s="139"/>
      <c r="FC181" s="139"/>
      <c r="FD181" s="139"/>
    </row>
    <row r="182" spans="2:160" s="111" customFormat="1" ht="13.5" customHeight="1">
      <c r="B182" s="111">
        <v>11</v>
      </c>
      <c r="C182" s="120">
        <v>1</v>
      </c>
      <c r="D182" s="121">
        <v>1</v>
      </c>
      <c r="E182" s="121">
        <v>1</v>
      </c>
      <c r="F182" s="121">
        <v>1</v>
      </c>
      <c r="G182" s="121"/>
      <c r="H182" s="122">
        <v>1</v>
      </c>
      <c r="I182" s="120">
        <v>1</v>
      </c>
      <c r="J182" s="121">
        <v>1</v>
      </c>
      <c r="K182" s="121">
        <v>1</v>
      </c>
      <c r="L182" s="121">
        <v>1</v>
      </c>
      <c r="M182" s="121">
        <v>1</v>
      </c>
      <c r="N182" s="123">
        <v>1</v>
      </c>
      <c r="P182" s="111">
        <v>11</v>
      </c>
      <c r="Q182" s="120"/>
      <c r="R182" s="121"/>
      <c r="S182" s="121">
        <v>1</v>
      </c>
      <c r="T182" s="121">
        <v>1</v>
      </c>
      <c r="U182" s="121"/>
      <c r="V182" s="122">
        <v>1</v>
      </c>
      <c r="W182" s="120"/>
      <c r="X182" s="121">
        <v>1</v>
      </c>
      <c r="Y182" s="121">
        <v>1</v>
      </c>
      <c r="Z182" s="121"/>
      <c r="AA182" s="121"/>
      <c r="AB182" s="123"/>
      <c r="AD182" s="111">
        <v>11</v>
      </c>
      <c r="AE182" s="120"/>
      <c r="AF182" s="121"/>
      <c r="AG182" s="121">
        <v>1</v>
      </c>
      <c r="AH182" s="121">
        <v>1</v>
      </c>
      <c r="AI182" s="121"/>
      <c r="AJ182" s="122">
        <v>1</v>
      </c>
      <c r="AK182" s="120"/>
      <c r="AL182" s="121">
        <v>1</v>
      </c>
      <c r="AM182" s="121">
        <v>1</v>
      </c>
      <c r="AN182" s="121">
        <v>1</v>
      </c>
      <c r="AO182" s="121">
        <v>1</v>
      </c>
      <c r="AP182" s="123">
        <v>1</v>
      </c>
      <c r="AR182" s="111">
        <v>11</v>
      </c>
      <c r="AS182" s="120">
        <v>1</v>
      </c>
      <c r="AT182" s="121"/>
      <c r="AU182" s="121">
        <v>1</v>
      </c>
      <c r="AV182" s="121">
        <v>1</v>
      </c>
      <c r="AW182" s="121"/>
      <c r="AX182" s="122">
        <v>1</v>
      </c>
      <c r="AY182" s="120"/>
      <c r="AZ182" s="121">
        <v>1</v>
      </c>
      <c r="BA182" s="121">
        <v>1</v>
      </c>
      <c r="BB182" s="121"/>
      <c r="BC182" s="121"/>
      <c r="BD182" s="123"/>
      <c r="BF182" s="111">
        <v>11</v>
      </c>
      <c r="BG182" s="120"/>
      <c r="BH182" s="121">
        <v>1</v>
      </c>
      <c r="BI182" s="121">
        <v>1</v>
      </c>
      <c r="BJ182" s="121">
        <v>1</v>
      </c>
      <c r="BK182" s="121">
        <v>1</v>
      </c>
      <c r="BL182" s="122">
        <v>1</v>
      </c>
      <c r="BM182" s="120"/>
      <c r="BN182" s="121">
        <v>1</v>
      </c>
      <c r="BO182" s="121">
        <v>1</v>
      </c>
      <c r="BP182" s="121"/>
      <c r="BQ182" s="121">
        <v>1</v>
      </c>
      <c r="BR182" s="123">
        <v>1</v>
      </c>
      <c r="BT182" s="111">
        <v>11</v>
      </c>
      <c r="BU182" s="120"/>
      <c r="BV182" s="121"/>
      <c r="BW182" s="121"/>
      <c r="BX182" s="121">
        <v>1</v>
      </c>
      <c r="BY182" s="121"/>
      <c r="BZ182" s="122">
        <v>1</v>
      </c>
      <c r="CA182" s="120">
        <v>1</v>
      </c>
      <c r="CB182" s="121">
        <v>1</v>
      </c>
      <c r="CC182" s="121">
        <v>1</v>
      </c>
      <c r="CD182" s="121"/>
      <c r="CE182" s="121">
        <v>1</v>
      </c>
      <c r="CF182" s="123">
        <v>1</v>
      </c>
      <c r="CH182" s="111">
        <v>11</v>
      </c>
      <c r="CI182" s="120">
        <v>1</v>
      </c>
      <c r="CJ182" s="121">
        <v>1</v>
      </c>
      <c r="CK182" s="121">
        <v>1</v>
      </c>
      <c r="CL182" s="121">
        <v>1</v>
      </c>
      <c r="CM182" s="121">
        <v>1</v>
      </c>
      <c r="CN182" s="122">
        <v>1</v>
      </c>
      <c r="CO182" s="120">
        <v>1</v>
      </c>
      <c r="CP182" s="121">
        <v>1</v>
      </c>
      <c r="CQ182" s="121">
        <v>1</v>
      </c>
      <c r="CR182" s="121">
        <v>1</v>
      </c>
      <c r="CS182" s="121">
        <v>1</v>
      </c>
      <c r="CT182" s="123">
        <v>1</v>
      </c>
      <c r="CU182" s="145"/>
      <c r="CV182" s="121"/>
      <c r="CW182" s="121"/>
      <c r="CX182" s="123"/>
      <c r="CZ182" s="111">
        <v>11</v>
      </c>
      <c r="DA182" s="120">
        <v>1</v>
      </c>
      <c r="DB182" s="121"/>
      <c r="DC182" s="121">
        <v>1</v>
      </c>
      <c r="DD182" s="121">
        <v>1</v>
      </c>
      <c r="DE182" s="121">
        <v>1</v>
      </c>
      <c r="DF182" s="122">
        <v>1</v>
      </c>
      <c r="DG182" s="120">
        <v>1</v>
      </c>
      <c r="DH182" s="121">
        <v>1</v>
      </c>
      <c r="DI182" s="121">
        <v>1</v>
      </c>
      <c r="DJ182" s="121">
        <v>1</v>
      </c>
      <c r="DK182" s="121">
        <v>1</v>
      </c>
      <c r="DL182" s="123">
        <v>1</v>
      </c>
      <c r="DM182" s="145"/>
      <c r="DN182" s="121"/>
      <c r="DO182" s="121"/>
      <c r="DP182" s="123"/>
      <c r="DQ182" s="117"/>
      <c r="DT182" s="111">
        <v>11</v>
      </c>
      <c r="DU182" s="124">
        <f t="shared" si="157"/>
        <v>4</v>
      </c>
      <c r="DV182" s="125">
        <f t="shared" si="158"/>
        <v>3</v>
      </c>
      <c r="DW182" s="125">
        <f t="shared" si="147"/>
        <v>7</v>
      </c>
      <c r="DX182" s="125">
        <f t="shared" si="148"/>
        <v>8</v>
      </c>
      <c r="DY182" s="125">
        <f t="shared" si="149"/>
        <v>3</v>
      </c>
      <c r="DZ182" s="127">
        <f t="shared" si="150"/>
        <v>8</v>
      </c>
      <c r="EA182" s="124">
        <f t="shared" si="151"/>
        <v>4</v>
      </c>
      <c r="EB182" s="125">
        <f t="shared" si="152"/>
        <v>8</v>
      </c>
      <c r="EC182" s="125">
        <f t="shared" si="153"/>
        <v>6</v>
      </c>
      <c r="ED182" s="125">
        <f t="shared" si="154"/>
        <v>4</v>
      </c>
      <c r="EE182" s="125">
        <f t="shared" si="155"/>
        <v>6</v>
      </c>
      <c r="EF182" s="127">
        <f t="shared" si="156"/>
        <v>6</v>
      </c>
      <c r="EI182" s="138"/>
      <c r="EJ182" s="117"/>
      <c r="EK182" s="117"/>
      <c r="EL182" s="117"/>
      <c r="EM182" s="117"/>
      <c r="EN182" s="117"/>
      <c r="EO182" s="117"/>
      <c r="EP182" s="117"/>
      <c r="EQ182" s="117"/>
      <c r="ER182" s="117"/>
      <c r="ES182" s="117"/>
      <c r="ET182" s="117"/>
      <c r="EU182" s="117"/>
      <c r="EV182" s="139"/>
      <c r="EW182" s="140"/>
      <c r="EX182" s="141"/>
      <c r="EY182" s="139"/>
      <c r="EZ182" s="139"/>
      <c r="FA182" s="139"/>
      <c r="FB182" s="139"/>
      <c r="FC182" s="139"/>
      <c r="FD182" s="139"/>
    </row>
    <row r="183" spans="2:160" s="111" customFormat="1" ht="13.5" customHeight="1">
      <c r="B183" s="111">
        <v>10</v>
      </c>
      <c r="C183" s="124"/>
      <c r="D183" s="125"/>
      <c r="E183" s="125"/>
      <c r="F183" s="125">
        <v>1</v>
      </c>
      <c r="G183" s="125"/>
      <c r="H183" s="126">
        <v>1</v>
      </c>
      <c r="I183" s="124"/>
      <c r="J183" s="125">
        <v>1</v>
      </c>
      <c r="K183" s="125">
        <v>1</v>
      </c>
      <c r="L183" s="125">
        <v>1</v>
      </c>
      <c r="M183" s="125">
        <v>1</v>
      </c>
      <c r="N183" s="127">
        <v>1</v>
      </c>
      <c r="P183" s="111">
        <v>10</v>
      </c>
      <c r="Q183" s="124"/>
      <c r="R183" s="125"/>
      <c r="S183" s="125">
        <v>1</v>
      </c>
      <c r="T183" s="125">
        <v>1</v>
      </c>
      <c r="U183" s="125"/>
      <c r="V183" s="126">
        <v>1</v>
      </c>
      <c r="W183" s="124"/>
      <c r="X183" s="125"/>
      <c r="Y183" s="125">
        <v>1</v>
      </c>
      <c r="Z183" s="125"/>
      <c r="AA183" s="125"/>
      <c r="AB183" s="127"/>
      <c r="AD183" s="111">
        <v>10</v>
      </c>
      <c r="AE183" s="124"/>
      <c r="AF183" s="125"/>
      <c r="AG183" s="125"/>
      <c r="AH183" s="125">
        <v>1</v>
      </c>
      <c r="AI183" s="125">
        <v>1</v>
      </c>
      <c r="AJ183" s="126">
        <v>1</v>
      </c>
      <c r="AK183" s="124"/>
      <c r="AL183" s="125">
        <v>1</v>
      </c>
      <c r="AM183" s="125">
        <v>1</v>
      </c>
      <c r="AN183" s="125"/>
      <c r="AO183" s="125"/>
      <c r="AP183" s="127">
        <v>1</v>
      </c>
      <c r="AR183" s="111">
        <v>10</v>
      </c>
      <c r="AS183" s="124">
        <v>1</v>
      </c>
      <c r="AT183" s="125">
        <v>1</v>
      </c>
      <c r="AU183" s="125">
        <v>1</v>
      </c>
      <c r="AV183" s="125">
        <v>1</v>
      </c>
      <c r="AW183" s="125"/>
      <c r="AX183" s="126">
        <v>1</v>
      </c>
      <c r="AY183" s="124"/>
      <c r="AZ183" s="125">
        <v>1</v>
      </c>
      <c r="BA183" s="125">
        <v>1</v>
      </c>
      <c r="BB183" s="125"/>
      <c r="BC183" s="125"/>
      <c r="BD183" s="127"/>
      <c r="BF183" s="111">
        <v>10</v>
      </c>
      <c r="BG183" s="124"/>
      <c r="BH183" s="125">
        <v>1</v>
      </c>
      <c r="BI183" s="125">
        <v>1</v>
      </c>
      <c r="BJ183" s="125">
        <v>1</v>
      </c>
      <c r="BK183" s="125">
        <v>1</v>
      </c>
      <c r="BL183" s="126">
        <v>1</v>
      </c>
      <c r="BM183" s="124"/>
      <c r="BN183" s="125">
        <v>1</v>
      </c>
      <c r="BO183" s="125">
        <v>1</v>
      </c>
      <c r="BP183" s="125"/>
      <c r="BQ183" s="125">
        <v>1</v>
      </c>
      <c r="BR183" s="127">
        <v>1</v>
      </c>
      <c r="BT183" s="111">
        <v>10</v>
      </c>
      <c r="BU183" s="124"/>
      <c r="BV183" s="125"/>
      <c r="BW183" s="125">
        <v>1</v>
      </c>
      <c r="BX183" s="125">
        <v>1</v>
      </c>
      <c r="BY183" s="125"/>
      <c r="BZ183" s="126">
        <v>1</v>
      </c>
      <c r="CA183" s="124"/>
      <c r="CB183" s="125">
        <v>1</v>
      </c>
      <c r="CC183" s="125"/>
      <c r="CD183" s="125"/>
      <c r="CE183" s="125"/>
      <c r="CF183" s="127">
        <v>1</v>
      </c>
      <c r="CH183" s="111">
        <v>10</v>
      </c>
      <c r="CI183" s="120"/>
      <c r="CJ183" s="121">
        <v>1</v>
      </c>
      <c r="CK183" s="121">
        <v>1</v>
      </c>
      <c r="CL183" s="121">
        <v>1</v>
      </c>
      <c r="CM183" s="121">
        <v>1</v>
      </c>
      <c r="CN183" s="122">
        <v>1</v>
      </c>
      <c r="CO183" s="120"/>
      <c r="CP183" s="121">
        <v>1</v>
      </c>
      <c r="CQ183" s="121">
        <v>1</v>
      </c>
      <c r="CR183" s="121"/>
      <c r="CS183" s="121">
        <v>1</v>
      </c>
      <c r="CT183" s="123">
        <v>1</v>
      </c>
      <c r="CU183" s="226"/>
      <c r="CV183" s="125"/>
      <c r="CW183" s="125"/>
      <c r="CX183" s="127"/>
      <c r="CZ183" s="111">
        <v>10</v>
      </c>
      <c r="DA183" s="120">
        <v>1</v>
      </c>
      <c r="DB183" s="121">
        <v>1</v>
      </c>
      <c r="DC183" s="121">
        <v>1</v>
      </c>
      <c r="DD183" s="121">
        <v>1</v>
      </c>
      <c r="DE183" s="121">
        <v>1</v>
      </c>
      <c r="DF183" s="122">
        <v>1</v>
      </c>
      <c r="DG183" s="120"/>
      <c r="DH183" s="121">
        <v>1</v>
      </c>
      <c r="DI183" s="121">
        <v>1</v>
      </c>
      <c r="DJ183" s="121"/>
      <c r="DK183" s="121">
        <v>1</v>
      </c>
      <c r="DL183" s="123">
        <v>1</v>
      </c>
      <c r="DM183" s="226"/>
      <c r="DN183" s="125"/>
      <c r="DO183" s="125">
        <v>1</v>
      </c>
      <c r="DP183" s="127">
        <v>1</v>
      </c>
      <c r="DQ183" s="117"/>
      <c r="DT183" s="111">
        <v>10</v>
      </c>
      <c r="DU183" s="124">
        <f t="shared" si="157"/>
        <v>2</v>
      </c>
      <c r="DV183" s="125">
        <f t="shared" si="158"/>
        <v>4</v>
      </c>
      <c r="DW183" s="125">
        <f t="shared" si="147"/>
        <v>6</v>
      </c>
      <c r="DX183" s="125">
        <f t="shared" si="148"/>
        <v>7</v>
      </c>
      <c r="DY183" s="125">
        <f t="shared" si="149"/>
        <v>4</v>
      </c>
      <c r="DZ183" s="127">
        <f t="shared" si="150"/>
        <v>8</v>
      </c>
      <c r="EA183" s="124">
        <f t="shared" si="151"/>
        <v>0</v>
      </c>
      <c r="EB183" s="125">
        <f t="shared" si="152"/>
        <v>7</v>
      </c>
      <c r="EC183" s="125">
        <f t="shared" si="153"/>
        <v>5</v>
      </c>
      <c r="ED183" s="125">
        <f t="shared" si="154"/>
        <v>1</v>
      </c>
      <c r="EE183" s="125">
        <f t="shared" si="155"/>
        <v>4</v>
      </c>
      <c r="EF183" s="127">
        <f t="shared" si="156"/>
        <v>6</v>
      </c>
      <c r="EI183" s="138"/>
      <c r="EJ183" s="117"/>
      <c r="EK183" s="117"/>
      <c r="EL183" s="117"/>
      <c r="EM183" s="117"/>
      <c r="EN183" s="117"/>
      <c r="EO183" s="117"/>
      <c r="EP183" s="117"/>
      <c r="EQ183" s="117"/>
      <c r="ER183" s="117"/>
      <c r="ES183" s="117"/>
      <c r="ET183" s="117"/>
      <c r="EU183" s="117"/>
      <c r="EV183" s="139"/>
      <c r="EW183" s="140"/>
      <c r="EX183" s="141"/>
      <c r="EY183" s="139"/>
      <c r="EZ183" s="139"/>
      <c r="FA183" s="139"/>
      <c r="FB183" s="139"/>
      <c r="FC183" s="139"/>
      <c r="FD183" s="139"/>
    </row>
    <row r="184" spans="2:160" s="111" customFormat="1" ht="13.5" customHeight="1">
      <c r="B184" s="111">
        <v>9</v>
      </c>
      <c r="C184" s="124"/>
      <c r="D184" s="125"/>
      <c r="E184" s="125"/>
      <c r="F184" s="125">
        <v>1</v>
      </c>
      <c r="G184" s="125"/>
      <c r="H184" s="126">
        <v>1</v>
      </c>
      <c r="I184" s="124"/>
      <c r="J184" s="125">
        <v>1</v>
      </c>
      <c r="K184" s="125"/>
      <c r="L184" s="125"/>
      <c r="M184" s="125">
        <v>1</v>
      </c>
      <c r="N184" s="127">
        <v>1</v>
      </c>
      <c r="P184" s="111">
        <v>9</v>
      </c>
      <c r="Q184" s="124"/>
      <c r="R184" s="125"/>
      <c r="S184" s="125">
        <v>1</v>
      </c>
      <c r="T184" s="125">
        <v>1</v>
      </c>
      <c r="U184" s="125"/>
      <c r="V184" s="126">
        <v>1</v>
      </c>
      <c r="W184" s="124"/>
      <c r="X184" s="125"/>
      <c r="Y184" s="125"/>
      <c r="Z184" s="125"/>
      <c r="AA184" s="125"/>
      <c r="AB184" s="127"/>
      <c r="AD184" s="111">
        <v>9</v>
      </c>
      <c r="AE184" s="124"/>
      <c r="AF184" s="125"/>
      <c r="AG184" s="125">
        <v>1</v>
      </c>
      <c r="AH184" s="125">
        <v>1</v>
      </c>
      <c r="AI184" s="125"/>
      <c r="AJ184" s="126">
        <v>1</v>
      </c>
      <c r="AK184" s="124"/>
      <c r="AL184" s="125">
        <v>1</v>
      </c>
      <c r="AM184" s="125">
        <v>1</v>
      </c>
      <c r="AN184" s="125"/>
      <c r="AO184" s="125"/>
      <c r="AP184" s="127">
        <v>1</v>
      </c>
      <c r="AR184" s="111">
        <v>9</v>
      </c>
      <c r="AS184" s="124"/>
      <c r="AT184" s="125"/>
      <c r="AU184" s="125">
        <v>1</v>
      </c>
      <c r="AV184" s="125">
        <v>1</v>
      </c>
      <c r="AW184" s="125"/>
      <c r="AX184" s="126">
        <v>1</v>
      </c>
      <c r="AY184" s="124"/>
      <c r="AZ184" s="125"/>
      <c r="BA184" s="125"/>
      <c r="BB184" s="125"/>
      <c r="BC184" s="125"/>
      <c r="BD184" s="127"/>
      <c r="BF184" s="111">
        <v>9</v>
      </c>
      <c r="BG184" s="124">
        <v>1</v>
      </c>
      <c r="BH184" s="125"/>
      <c r="BI184" s="125">
        <v>1</v>
      </c>
      <c r="BJ184" s="125">
        <v>1</v>
      </c>
      <c r="BK184" s="125">
        <v>1</v>
      </c>
      <c r="BL184" s="126">
        <v>1</v>
      </c>
      <c r="BM184" s="124"/>
      <c r="BN184" s="125">
        <v>1</v>
      </c>
      <c r="BO184" s="125">
        <v>1</v>
      </c>
      <c r="BP184" s="125"/>
      <c r="BQ184" s="125"/>
      <c r="BR184" s="127"/>
      <c r="BT184" s="111">
        <v>9</v>
      </c>
      <c r="BU184" s="124"/>
      <c r="BV184" s="125">
        <v>1</v>
      </c>
      <c r="BW184" s="125">
        <v>1</v>
      </c>
      <c r="BX184" s="125">
        <v>1</v>
      </c>
      <c r="BY184" s="125"/>
      <c r="BZ184" s="126">
        <v>1</v>
      </c>
      <c r="CA184" s="124"/>
      <c r="CB184" s="125">
        <v>1</v>
      </c>
      <c r="CC184" s="125">
        <v>1</v>
      </c>
      <c r="CD184" s="125"/>
      <c r="CE184" s="125"/>
      <c r="CF184" s="127">
        <v>1</v>
      </c>
      <c r="CH184" s="111">
        <v>9</v>
      </c>
      <c r="CI184" s="120"/>
      <c r="CJ184" s="121">
        <v>1</v>
      </c>
      <c r="CK184" s="121">
        <v>1</v>
      </c>
      <c r="CL184" s="121">
        <v>1</v>
      </c>
      <c r="CM184" s="121">
        <v>1</v>
      </c>
      <c r="CN184" s="122">
        <v>1</v>
      </c>
      <c r="CO184" s="120"/>
      <c r="CP184" s="121">
        <v>1</v>
      </c>
      <c r="CQ184" s="121">
        <v>1</v>
      </c>
      <c r="CR184" s="121"/>
      <c r="CS184" s="121">
        <v>1</v>
      </c>
      <c r="CT184" s="123">
        <v>1</v>
      </c>
      <c r="CU184" s="226"/>
      <c r="CV184" s="125"/>
      <c r="CW184" s="125">
        <v>1</v>
      </c>
      <c r="CX184" s="127">
        <v>1</v>
      </c>
      <c r="CZ184" s="111">
        <v>9</v>
      </c>
      <c r="DA184" s="120"/>
      <c r="DB184" s="121">
        <v>1</v>
      </c>
      <c r="DC184" s="121">
        <v>1</v>
      </c>
      <c r="DD184" s="121">
        <v>1</v>
      </c>
      <c r="DE184" s="121">
        <v>1</v>
      </c>
      <c r="DF184" s="122">
        <v>1</v>
      </c>
      <c r="DG184" s="120"/>
      <c r="DH184" s="121">
        <v>1</v>
      </c>
      <c r="DI184" s="121"/>
      <c r="DJ184" s="121"/>
      <c r="DK184" s="121"/>
      <c r="DL184" s="123"/>
      <c r="DM184" s="226"/>
      <c r="DN184" s="125"/>
      <c r="DO184" s="125">
        <v>1</v>
      </c>
      <c r="DP184" s="127">
        <v>1</v>
      </c>
      <c r="DQ184" s="117"/>
      <c r="DT184" s="111">
        <v>9</v>
      </c>
      <c r="DU184" s="124">
        <f t="shared" si="157"/>
        <v>1</v>
      </c>
      <c r="DV184" s="125">
        <f t="shared" si="158"/>
        <v>3</v>
      </c>
      <c r="DW184" s="125">
        <f t="shared" si="147"/>
        <v>7</v>
      </c>
      <c r="DX184" s="125">
        <f t="shared" si="148"/>
        <v>7</v>
      </c>
      <c r="DY184" s="125">
        <f t="shared" si="149"/>
        <v>3</v>
      </c>
      <c r="DZ184" s="127">
        <f t="shared" si="150"/>
        <v>8</v>
      </c>
      <c r="EA184" s="124">
        <f t="shared" si="151"/>
        <v>0</v>
      </c>
      <c r="EB184" s="125">
        <f t="shared" si="152"/>
        <v>6</v>
      </c>
      <c r="EC184" s="125">
        <f t="shared" si="153"/>
        <v>3</v>
      </c>
      <c r="ED184" s="125">
        <f t="shared" si="154"/>
        <v>0</v>
      </c>
      <c r="EE184" s="125">
        <f t="shared" si="155"/>
        <v>2</v>
      </c>
      <c r="EF184" s="127">
        <f t="shared" si="156"/>
        <v>4</v>
      </c>
      <c r="EI184" s="138"/>
      <c r="EJ184" s="117"/>
      <c r="EK184" s="117"/>
      <c r="EL184" s="117"/>
      <c r="EM184" s="117"/>
      <c r="EN184" s="117"/>
      <c r="EO184" s="117"/>
      <c r="EP184" s="117"/>
      <c r="EQ184" s="117"/>
      <c r="ER184" s="117"/>
      <c r="ES184" s="117"/>
      <c r="ET184" s="117"/>
      <c r="EU184" s="117"/>
      <c r="EV184" s="139"/>
      <c r="EW184" s="139"/>
      <c r="EX184" s="139"/>
      <c r="EY184" s="139"/>
      <c r="EZ184" s="139"/>
      <c r="FA184" s="139"/>
      <c r="FB184" s="139"/>
      <c r="FC184" s="139"/>
      <c r="FD184" s="139"/>
    </row>
    <row r="185" spans="2:160" s="111" customFormat="1" ht="13.5" customHeight="1">
      <c r="B185" s="111">
        <v>8</v>
      </c>
      <c r="C185" s="124">
        <v>1</v>
      </c>
      <c r="D185" s="125">
        <v>1</v>
      </c>
      <c r="E185" s="125">
        <v>1</v>
      </c>
      <c r="F185" s="125">
        <v>1</v>
      </c>
      <c r="G185" s="125"/>
      <c r="H185" s="126">
        <v>1</v>
      </c>
      <c r="I185" s="124"/>
      <c r="J185" s="125">
        <v>1</v>
      </c>
      <c r="K185" s="125">
        <v>1</v>
      </c>
      <c r="L185" s="125"/>
      <c r="M185" s="125">
        <v>1</v>
      </c>
      <c r="N185" s="127">
        <v>1</v>
      </c>
      <c r="P185" s="111">
        <v>8</v>
      </c>
      <c r="Q185" s="124"/>
      <c r="R185" s="125"/>
      <c r="S185" s="125">
        <v>1</v>
      </c>
      <c r="T185" s="125">
        <v>1</v>
      </c>
      <c r="U185" s="125"/>
      <c r="V185" s="126">
        <v>1</v>
      </c>
      <c r="W185" s="124"/>
      <c r="X185" s="125">
        <v>1</v>
      </c>
      <c r="Y185" s="125">
        <v>1</v>
      </c>
      <c r="Z185" s="125"/>
      <c r="AA185" s="125"/>
      <c r="AB185" s="127"/>
      <c r="AD185" s="111">
        <v>8</v>
      </c>
      <c r="AE185" s="124"/>
      <c r="AF185" s="125"/>
      <c r="AG185" s="125">
        <v>1</v>
      </c>
      <c r="AH185" s="125">
        <v>1</v>
      </c>
      <c r="AI185" s="125"/>
      <c r="AJ185" s="126">
        <v>1</v>
      </c>
      <c r="AK185" s="124"/>
      <c r="AL185" s="125">
        <v>1</v>
      </c>
      <c r="AM185" s="125">
        <v>1</v>
      </c>
      <c r="AN185" s="125">
        <v>1</v>
      </c>
      <c r="AO185" s="125">
        <v>1</v>
      </c>
      <c r="AP185" s="127"/>
      <c r="AR185" s="111">
        <v>8</v>
      </c>
      <c r="AS185" s="124"/>
      <c r="AT185" s="125">
        <v>1</v>
      </c>
      <c r="AU185" s="125">
        <v>1</v>
      </c>
      <c r="AV185" s="125">
        <v>1</v>
      </c>
      <c r="AW185" s="125"/>
      <c r="AX185" s="126">
        <v>1</v>
      </c>
      <c r="AY185" s="124"/>
      <c r="AZ185" s="125"/>
      <c r="BA185" s="125"/>
      <c r="BB185" s="125"/>
      <c r="BC185" s="125"/>
      <c r="BD185" s="127"/>
      <c r="BF185" s="111">
        <v>8</v>
      </c>
      <c r="BG185" s="124"/>
      <c r="BH185" s="125"/>
      <c r="BI185" s="125">
        <v>1</v>
      </c>
      <c r="BJ185" s="125">
        <v>1</v>
      </c>
      <c r="BK185" s="125">
        <v>1</v>
      </c>
      <c r="BL185" s="126">
        <v>1</v>
      </c>
      <c r="BM185" s="124"/>
      <c r="BN185" s="125">
        <v>1</v>
      </c>
      <c r="BO185" s="125">
        <v>1</v>
      </c>
      <c r="BP185" s="125"/>
      <c r="BQ185" s="125"/>
      <c r="BR185" s="127"/>
      <c r="BT185" s="111">
        <v>8</v>
      </c>
      <c r="BU185" s="124">
        <v>1</v>
      </c>
      <c r="BV185" s="125"/>
      <c r="BW185" s="125">
        <v>1</v>
      </c>
      <c r="BX185" s="125">
        <v>1</v>
      </c>
      <c r="BY185" s="125"/>
      <c r="BZ185" s="126">
        <v>1</v>
      </c>
      <c r="CA185" s="124"/>
      <c r="CB185" s="125">
        <v>1</v>
      </c>
      <c r="CC185" s="125">
        <v>1</v>
      </c>
      <c r="CD185" s="125">
        <v>1</v>
      </c>
      <c r="CE185" s="125">
        <v>1</v>
      </c>
      <c r="CF185" s="127">
        <v>1</v>
      </c>
      <c r="CH185" s="111">
        <v>8</v>
      </c>
      <c r="CI185" s="120">
        <v>1</v>
      </c>
      <c r="CJ185" s="121">
        <v>1</v>
      </c>
      <c r="CK185" s="121">
        <v>1</v>
      </c>
      <c r="CL185" s="121">
        <v>1</v>
      </c>
      <c r="CM185" s="121">
        <v>1</v>
      </c>
      <c r="CN185" s="122">
        <v>1</v>
      </c>
      <c r="CO185" s="120">
        <v>1</v>
      </c>
      <c r="CP185" s="121">
        <v>1</v>
      </c>
      <c r="CQ185" s="121">
        <v>1</v>
      </c>
      <c r="CR185" s="121"/>
      <c r="CS185" s="121">
        <v>1</v>
      </c>
      <c r="CT185" s="123"/>
      <c r="CU185" s="226"/>
      <c r="CV185" s="125">
        <v>1</v>
      </c>
      <c r="CW185" s="125"/>
      <c r="CX185" s="127"/>
      <c r="CZ185" s="111">
        <v>8</v>
      </c>
      <c r="DA185" s="120"/>
      <c r="DB185" s="121">
        <v>1</v>
      </c>
      <c r="DC185" s="121">
        <v>1</v>
      </c>
      <c r="DD185" s="121">
        <v>1</v>
      </c>
      <c r="DE185" s="121">
        <v>1</v>
      </c>
      <c r="DF185" s="122">
        <v>1</v>
      </c>
      <c r="DG185" s="120"/>
      <c r="DH185" s="121">
        <v>1</v>
      </c>
      <c r="DI185" s="121">
        <v>1</v>
      </c>
      <c r="DJ185" s="121">
        <v>1</v>
      </c>
      <c r="DK185" s="121">
        <v>1</v>
      </c>
      <c r="DL185" s="123"/>
      <c r="DM185" s="226"/>
      <c r="DN185" s="125"/>
      <c r="DO185" s="125">
        <v>1</v>
      </c>
      <c r="DP185" s="127">
        <v>1</v>
      </c>
      <c r="DQ185" s="117"/>
      <c r="DT185" s="111">
        <v>8</v>
      </c>
      <c r="DU185" s="124">
        <f t="shared" si="157"/>
        <v>3</v>
      </c>
      <c r="DV185" s="125">
        <f t="shared" si="158"/>
        <v>4</v>
      </c>
      <c r="DW185" s="125">
        <f t="shared" si="147"/>
        <v>8</v>
      </c>
      <c r="DX185" s="125">
        <f t="shared" si="148"/>
        <v>8</v>
      </c>
      <c r="DY185" s="125">
        <f t="shared" si="149"/>
        <v>3</v>
      </c>
      <c r="DZ185" s="127">
        <f t="shared" si="150"/>
        <v>8</v>
      </c>
      <c r="EA185" s="124">
        <f t="shared" si="151"/>
        <v>1</v>
      </c>
      <c r="EB185" s="125">
        <f t="shared" si="152"/>
        <v>7</v>
      </c>
      <c r="EC185" s="125">
        <f t="shared" si="153"/>
        <v>6</v>
      </c>
      <c r="ED185" s="125">
        <f t="shared" si="154"/>
        <v>4</v>
      </c>
      <c r="EE185" s="125">
        <f t="shared" si="155"/>
        <v>5</v>
      </c>
      <c r="EF185" s="127">
        <f t="shared" si="156"/>
        <v>2</v>
      </c>
      <c r="EI185" s="138"/>
      <c r="EJ185" s="117"/>
      <c r="EK185" s="117"/>
      <c r="EL185" s="117"/>
      <c r="EM185" s="117"/>
      <c r="EN185" s="117"/>
      <c r="EO185" s="117"/>
      <c r="EP185" s="117"/>
      <c r="EQ185" s="117"/>
      <c r="ER185" s="117"/>
      <c r="ES185" s="117"/>
      <c r="ET185" s="117"/>
      <c r="EU185" s="117"/>
      <c r="EV185" s="139"/>
      <c r="EW185" s="139"/>
      <c r="EX185" s="139"/>
      <c r="EY185" s="139"/>
      <c r="EZ185" s="139"/>
      <c r="FA185" s="139"/>
      <c r="FB185" s="139"/>
      <c r="FC185" s="139"/>
      <c r="FD185" s="139"/>
    </row>
    <row r="186" spans="2:160" s="111" customFormat="1" ht="13.5" customHeight="1">
      <c r="B186" s="111">
        <v>7</v>
      </c>
      <c r="C186" s="124"/>
      <c r="D186" s="125"/>
      <c r="E186" s="125"/>
      <c r="F186" s="125">
        <v>1</v>
      </c>
      <c r="G186" s="125"/>
      <c r="H186" s="126">
        <v>1</v>
      </c>
      <c r="I186" s="124"/>
      <c r="J186" s="125"/>
      <c r="K186" s="125"/>
      <c r="L186" s="125"/>
      <c r="M186" s="125"/>
      <c r="N186" s="127">
        <v>1</v>
      </c>
      <c r="P186" s="111">
        <v>7</v>
      </c>
      <c r="Q186" s="124"/>
      <c r="R186" s="125"/>
      <c r="S186" s="125">
        <v>1</v>
      </c>
      <c r="T186" s="125">
        <v>1</v>
      </c>
      <c r="U186" s="125"/>
      <c r="V186" s="126"/>
      <c r="W186" s="124"/>
      <c r="X186" s="125"/>
      <c r="Y186" s="125">
        <v>1</v>
      </c>
      <c r="Z186" s="125"/>
      <c r="AA186" s="125"/>
      <c r="AB186" s="127"/>
      <c r="AD186" s="111">
        <v>7</v>
      </c>
      <c r="AE186" s="124"/>
      <c r="AF186" s="125"/>
      <c r="AG186" s="125">
        <v>1</v>
      </c>
      <c r="AH186" s="125">
        <v>1</v>
      </c>
      <c r="AI186" s="125"/>
      <c r="AJ186" s="126">
        <v>1</v>
      </c>
      <c r="AK186" s="124"/>
      <c r="AL186" s="125">
        <v>1</v>
      </c>
      <c r="AM186" s="125">
        <v>1</v>
      </c>
      <c r="AN186" s="125"/>
      <c r="AO186" s="125"/>
      <c r="AP186" s="127"/>
      <c r="AR186" s="111">
        <v>7</v>
      </c>
      <c r="AS186" s="124"/>
      <c r="AT186" s="125"/>
      <c r="AU186" s="125">
        <v>1</v>
      </c>
      <c r="AV186" s="125">
        <v>1</v>
      </c>
      <c r="AW186" s="125"/>
      <c r="AX186" s="126">
        <v>1</v>
      </c>
      <c r="AY186" s="124"/>
      <c r="AZ186" s="125"/>
      <c r="BA186" s="125"/>
      <c r="BB186" s="125"/>
      <c r="BC186" s="125"/>
      <c r="BD186" s="127"/>
      <c r="BF186" s="111">
        <v>7</v>
      </c>
      <c r="BG186" s="124">
        <v>1</v>
      </c>
      <c r="BH186" s="125">
        <v>1</v>
      </c>
      <c r="BI186" s="125">
        <v>1</v>
      </c>
      <c r="BJ186" s="125">
        <v>1</v>
      </c>
      <c r="BK186" s="125">
        <v>1</v>
      </c>
      <c r="BL186" s="126">
        <v>1</v>
      </c>
      <c r="BM186" s="124"/>
      <c r="BN186" s="125"/>
      <c r="BO186" s="125"/>
      <c r="BP186" s="125"/>
      <c r="BQ186" s="125"/>
      <c r="BR186" s="127"/>
      <c r="BT186" s="111">
        <v>7</v>
      </c>
      <c r="BU186" s="124"/>
      <c r="BV186" s="125"/>
      <c r="BW186" s="125">
        <v>1</v>
      </c>
      <c r="BX186" s="125">
        <v>1</v>
      </c>
      <c r="BY186" s="125"/>
      <c r="BZ186" s="126">
        <v>1</v>
      </c>
      <c r="CA186" s="124"/>
      <c r="CB186" s="125">
        <v>1</v>
      </c>
      <c r="CC186" s="125">
        <v>1</v>
      </c>
      <c r="CD186" s="125">
        <v>1</v>
      </c>
      <c r="CE186" s="125">
        <v>1</v>
      </c>
      <c r="CF186" s="127"/>
      <c r="CH186" s="111">
        <v>7</v>
      </c>
      <c r="CI186" s="120"/>
      <c r="CJ186" s="121"/>
      <c r="CK186" s="121">
        <v>1</v>
      </c>
      <c r="CL186" s="121">
        <v>1</v>
      </c>
      <c r="CM186" s="121">
        <v>1</v>
      </c>
      <c r="CN186" s="122">
        <v>1</v>
      </c>
      <c r="CO186" s="120"/>
      <c r="CP186" s="121">
        <v>1</v>
      </c>
      <c r="CQ186" s="121">
        <v>1</v>
      </c>
      <c r="CR186" s="121">
        <v>1</v>
      </c>
      <c r="CS186" s="121"/>
      <c r="CT186" s="123">
        <v>1</v>
      </c>
      <c r="CU186" s="226"/>
      <c r="CV186" s="125"/>
      <c r="CW186" s="125"/>
      <c r="CX186" s="127"/>
      <c r="CZ186" s="111">
        <v>7</v>
      </c>
      <c r="DA186" s="120"/>
      <c r="DB186" s="121"/>
      <c r="DC186" s="121">
        <v>1</v>
      </c>
      <c r="DD186" s="121">
        <v>1</v>
      </c>
      <c r="DE186" s="121">
        <v>1</v>
      </c>
      <c r="DF186" s="122"/>
      <c r="DG186" s="120">
        <v>1</v>
      </c>
      <c r="DH186" s="121">
        <v>1</v>
      </c>
      <c r="DI186" s="121">
        <v>1</v>
      </c>
      <c r="DJ186" s="121"/>
      <c r="DK186" s="121"/>
      <c r="DL186" s="123"/>
      <c r="DM186" s="226"/>
      <c r="DN186" s="125"/>
      <c r="DO186" s="125">
        <v>1</v>
      </c>
      <c r="DP186" s="127">
        <v>1</v>
      </c>
      <c r="DQ186" s="117"/>
      <c r="DT186" s="111">
        <v>7</v>
      </c>
      <c r="DU186" s="124">
        <f t="shared" si="157"/>
        <v>1</v>
      </c>
      <c r="DV186" s="125">
        <f t="shared" si="158"/>
        <v>1</v>
      </c>
      <c r="DW186" s="125">
        <f t="shared" si="147"/>
        <v>7</v>
      </c>
      <c r="DX186" s="125">
        <f t="shared" si="148"/>
        <v>7</v>
      </c>
      <c r="DY186" s="125">
        <f t="shared" si="149"/>
        <v>3</v>
      </c>
      <c r="DZ186" s="127">
        <f t="shared" si="150"/>
        <v>6</v>
      </c>
      <c r="EA186" s="124">
        <f t="shared" si="151"/>
        <v>1</v>
      </c>
      <c r="EB186" s="125">
        <f t="shared" si="152"/>
        <v>4</v>
      </c>
      <c r="EC186" s="125">
        <f t="shared" si="153"/>
        <v>5</v>
      </c>
      <c r="ED186" s="125">
        <f t="shared" si="154"/>
        <v>2</v>
      </c>
      <c r="EE186" s="125">
        <f t="shared" si="155"/>
        <v>1</v>
      </c>
      <c r="EF186" s="127">
        <f t="shared" si="156"/>
        <v>2</v>
      </c>
      <c r="EI186" s="138"/>
      <c r="EJ186" s="117"/>
      <c r="EK186" s="117"/>
      <c r="EL186" s="117"/>
      <c r="EM186" s="117"/>
      <c r="EN186" s="117"/>
      <c r="EO186" s="117"/>
      <c r="EP186" s="117"/>
      <c r="EQ186" s="117"/>
      <c r="ER186" s="117"/>
      <c r="ES186" s="117"/>
      <c r="ET186" s="117"/>
      <c r="EU186" s="117"/>
      <c r="EV186" s="139"/>
      <c r="EW186" s="139"/>
      <c r="EX186" s="139"/>
      <c r="EY186" s="139"/>
      <c r="EZ186" s="139"/>
      <c r="FA186" s="139"/>
      <c r="FB186" s="139"/>
      <c r="FC186" s="139"/>
      <c r="FD186" s="139"/>
    </row>
    <row r="187" spans="2:160" s="111" customFormat="1" ht="13.5" customHeight="1">
      <c r="B187" s="111">
        <v>6</v>
      </c>
      <c r="C187" s="124"/>
      <c r="D187" s="125"/>
      <c r="E187" s="125"/>
      <c r="F187" s="125">
        <v>1</v>
      </c>
      <c r="G187" s="125"/>
      <c r="H187" s="126">
        <v>1</v>
      </c>
      <c r="I187" s="124"/>
      <c r="J187" s="125"/>
      <c r="K187" s="125"/>
      <c r="L187" s="125"/>
      <c r="M187" s="125"/>
      <c r="N187" s="127"/>
      <c r="P187" s="111">
        <v>6</v>
      </c>
      <c r="Q187" s="124"/>
      <c r="R187" s="125"/>
      <c r="S187" s="125"/>
      <c r="T187" s="125">
        <v>1</v>
      </c>
      <c r="U187" s="125"/>
      <c r="V187" s="126"/>
      <c r="W187" s="124"/>
      <c r="X187" s="125"/>
      <c r="Y187" s="125"/>
      <c r="Z187" s="125"/>
      <c r="AA187" s="125"/>
      <c r="AB187" s="127"/>
      <c r="AD187" s="111">
        <v>6</v>
      </c>
      <c r="AE187" s="124"/>
      <c r="AF187" s="125"/>
      <c r="AG187" s="125">
        <v>1</v>
      </c>
      <c r="AH187" s="125">
        <v>1</v>
      </c>
      <c r="AI187" s="125"/>
      <c r="AJ187" s="126">
        <v>1</v>
      </c>
      <c r="AK187" s="124"/>
      <c r="AL187" s="125"/>
      <c r="AM187" s="125"/>
      <c r="AN187" s="125"/>
      <c r="AO187" s="125">
        <v>1</v>
      </c>
      <c r="AP187" s="127">
        <v>1</v>
      </c>
      <c r="AR187" s="111">
        <v>6</v>
      </c>
      <c r="AS187" s="124"/>
      <c r="AT187" s="125"/>
      <c r="AU187" s="125">
        <v>1</v>
      </c>
      <c r="AV187" s="125">
        <v>1</v>
      </c>
      <c r="AW187" s="125"/>
      <c r="AX187" s="126">
        <v>1</v>
      </c>
      <c r="AY187" s="124"/>
      <c r="AZ187" s="125"/>
      <c r="BA187" s="125"/>
      <c r="BB187" s="125"/>
      <c r="BC187" s="125"/>
      <c r="BD187" s="127"/>
      <c r="BF187" s="111">
        <v>6</v>
      </c>
      <c r="BG187" s="124"/>
      <c r="BH187" s="125"/>
      <c r="BI187" s="125">
        <v>1</v>
      </c>
      <c r="BJ187" s="125">
        <v>1</v>
      </c>
      <c r="BK187" s="125">
        <v>1</v>
      </c>
      <c r="BL187" s="126">
        <v>1</v>
      </c>
      <c r="BM187" s="124"/>
      <c r="BN187" s="125">
        <v>1</v>
      </c>
      <c r="BO187" s="125"/>
      <c r="BP187" s="125"/>
      <c r="BQ187" s="125"/>
      <c r="BR187" s="127"/>
      <c r="BT187" s="111">
        <v>6</v>
      </c>
      <c r="BU187" s="124"/>
      <c r="BV187" s="125"/>
      <c r="BW187" s="125">
        <v>1</v>
      </c>
      <c r="BX187" s="125">
        <v>1</v>
      </c>
      <c r="BY187" s="125"/>
      <c r="BZ187" s="126">
        <v>1</v>
      </c>
      <c r="CA187" s="124"/>
      <c r="CB187" s="125">
        <v>1</v>
      </c>
      <c r="CC187" s="125">
        <v>1</v>
      </c>
      <c r="CD187" s="125"/>
      <c r="CE187" s="125">
        <v>1</v>
      </c>
      <c r="CF187" s="127">
        <v>1</v>
      </c>
      <c r="CH187" s="111">
        <v>6</v>
      </c>
      <c r="CI187" s="120"/>
      <c r="CJ187" s="121"/>
      <c r="CK187" s="121">
        <v>1</v>
      </c>
      <c r="CL187" s="121">
        <v>1</v>
      </c>
      <c r="CM187" s="121">
        <v>1</v>
      </c>
      <c r="CN187" s="122">
        <v>1</v>
      </c>
      <c r="CO187" s="120"/>
      <c r="CP187" s="121">
        <v>1</v>
      </c>
      <c r="CQ187" s="121"/>
      <c r="CR187" s="121"/>
      <c r="CS187" s="121">
        <v>1</v>
      </c>
      <c r="CT187" s="123"/>
      <c r="CU187" s="226"/>
      <c r="CV187" s="125"/>
      <c r="CW187" s="125"/>
      <c r="CX187" s="127"/>
      <c r="CZ187" s="111">
        <v>6</v>
      </c>
      <c r="DA187" s="120">
        <v>1</v>
      </c>
      <c r="DB187" s="121"/>
      <c r="DC187" s="121">
        <v>1</v>
      </c>
      <c r="DD187" s="121">
        <v>1</v>
      </c>
      <c r="DE187" s="121"/>
      <c r="DF187" s="122">
        <v>1</v>
      </c>
      <c r="DG187" s="120"/>
      <c r="DH187" s="121">
        <v>1</v>
      </c>
      <c r="DI187" s="121"/>
      <c r="DJ187" s="121"/>
      <c r="DK187" s="121"/>
      <c r="DL187" s="123"/>
      <c r="DM187" s="226">
        <v>1</v>
      </c>
      <c r="DN187" s="125"/>
      <c r="DO187" s="125">
        <v>1</v>
      </c>
      <c r="DP187" s="127">
        <v>1</v>
      </c>
      <c r="DQ187" s="117"/>
      <c r="DT187" s="111">
        <v>6</v>
      </c>
      <c r="DU187" s="124">
        <f t="shared" si="157"/>
        <v>1</v>
      </c>
      <c r="DV187" s="125">
        <f t="shared" si="158"/>
        <v>0</v>
      </c>
      <c r="DW187" s="125">
        <f t="shared" si="147"/>
        <v>6</v>
      </c>
      <c r="DX187" s="125">
        <f t="shared" si="148"/>
        <v>7</v>
      </c>
      <c r="DY187" s="125">
        <f t="shared" si="149"/>
        <v>2</v>
      </c>
      <c r="DZ187" s="127">
        <f t="shared" si="150"/>
        <v>7</v>
      </c>
      <c r="EA187" s="124">
        <f t="shared" si="151"/>
        <v>0</v>
      </c>
      <c r="EB187" s="125">
        <f t="shared" si="152"/>
        <v>3</v>
      </c>
      <c r="EC187" s="125">
        <f t="shared" si="153"/>
        <v>1</v>
      </c>
      <c r="ED187" s="125">
        <f t="shared" si="154"/>
        <v>0</v>
      </c>
      <c r="EE187" s="125">
        <f t="shared" si="155"/>
        <v>3</v>
      </c>
      <c r="EF187" s="127">
        <f t="shared" si="156"/>
        <v>2</v>
      </c>
      <c r="EI187" s="138"/>
      <c r="EJ187" s="117"/>
      <c r="EK187" s="117"/>
      <c r="EL187" s="117"/>
      <c r="EM187" s="117"/>
      <c r="EN187" s="117"/>
      <c r="EO187" s="117"/>
      <c r="EP187" s="117"/>
      <c r="EQ187" s="117"/>
      <c r="ER187" s="117"/>
      <c r="ES187" s="117"/>
      <c r="ET187" s="117"/>
      <c r="EU187" s="117"/>
      <c r="EV187" s="139"/>
      <c r="EW187" s="139"/>
      <c r="EX187" s="139"/>
      <c r="EY187" s="139"/>
      <c r="EZ187" s="139"/>
      <c r="FA187" s="139"/>
      <c r="FB187" s="139"/>
      <c r="FC187" s="139"/>
      <c r="FD187" s="139"/>
    </row>
    <row r="188" spans="2:160" s="111" customFormat="1" ht="13.5" customHeight="1">
      <c r="B188" s="111">
        <v>5</v>
      </c>
      <c r="C188" s="124"/>
      <c r="D188" s="125"/>
      <c r="E188" s="125"/>
      <c r="F188" s="125">
        <v>1</v>
      </c>
      <c r="G188" s="125"/>
      <c r="H188" s="126">
        <v>1</v>
      </c>
      <c r="I188" s="124"/>
      <c r="J188" s="125">
        <v>1</v>
      </c>
      <c r="K188" s="125">
        <v>1</v>
      </c>
      <c r="L188" s="125"/>
      <c r="M188" s="125"/>
      <c r="N188" s="127">
        <v>1</v>
      </c>
      <c r="P188" s="111">
        <v>5</v>
      </c>
      <c r="Q188" s="124"/>
      <c r="R188" s="125"/>
      <c r="S188" s="125"/>
      <c r="T188" s="125">
        <v>1</v>
      </c>
      <c r="U188" s="125"/>
      <c r="V188" s="126"/>
      <c r="W188" s="124"/>
      <c r="X188" s="125"/>
      <c r="Y188" s="125"/>
      <c r="Z188" s="125"/>
      <c r="AA188" s="125"/>
      <c r="AB188" s="127"/>
      <c r="AD188" s="111">
        <v>5</v>
      </c>
      <c r="AE188" s="124"/>
      <c r="AF188" s="125"/>
      <c r="AG188" s="125">
        <v>1</v>
      </c>
      <c r="AH188" s="125">
        <v>1</v>
      </c>
      <c r="AI188" s="125"/>
      <c r="AJ188" s="126">
        <v>1</v>
      </c>
      <c r="AK188" s="124"/>
      <c r="AL188" s="125"/>
      <c r="AM188" s="125">
        <v>1</v>
      </c>
      <c r="AN188" s="125"/>
      <c r="AO188" s="125">
        <v>1</v>
      </c>
      <c r="AP188" s="127"/>
      <c r="AR188" s="111">
        <v>5</v>
      </c>
      <c r="AS188" s="124"/>
      <c r="AT188" s="125">
        <v>1</v>
      </c>
      <c r="AU188" s="125">
        <v>1</v>
      </c>
      <c r="AV188" s="125">
        <v>1</v>
      </c>
      <c r="AW188" s="125"/>
      <c r="AX188" s="126">
        <v>1</v>
      </c>
      <c r="AY188" s="124"/>
      <c r="AZ188" s="125"/>
      <c r="BA188" s="125"/>
      <c r="BB188" s="125"/>
      <c r="BC188" s="125"/>
      <c r="BD188" s="127"/>
      <c r="BF188" s="111">
        <v>5</v>
      </c>
      <c r="BG188" s="124">
        <v>1</v>
      </c>
      <c r="BH188" s="125">
        <v>1</v>
      </c>
      <c r="BI188" s="125">
        <v>1</v>
      </c>
      <c r="BJ188" s="125">
        <v>1</v>
      </c>
      <c r="BK188" s="125">
        <v>1</v>
      </c>
      <c r="BL188" s="126">
        <v>1</v>
      </c>
      <c r="BM188" s="124"/>
      <c r="BN188" s="125"/>
      <c r="BO188" s="125"/>
      <c r="BP188" s="125"/>
      <c r="BQ188" s="125">
        <v>1</v>
      </c>
      <c r="BR188" s="127"/>
      <c r="BT188" s="111">
        <v>5</v>
      </c>
      <c r="BU188" s="124"/>
      <c r="BV188" s="125"/>
      <c r="BW188" s="125">
        <v>1</v>
      </c>
      <c r="BX188" s="125">
        <v>1</v>
      </c>
      <c r="BY188" s="125"/>
      <c r="BZ188" s="126">
        <v>1</v>
      </c>
      <c r="CA188" s="124"/>
      <c r="CB188" s="125">
        <v>1</v>
      </c>
      <c r="CC188" s="125">
        <v>1</v>
      </c>
      <c r="CD188" s="125"/>
      <c r="CE188" s="125">
        <v>1</v>
      </c>
      <c r="CF188" s="127"/>
      <c r="CH188" s="111">
        <v>5</v>
      </c>
      <c r="CI188" s="120"/>
      <c r="CJ188" s="121">
        <v>1</v>
      </c>
      <c r="CK188" s="121">
        <v>1</v>
      </c>
      <c r="CL188" s="121">
        <v>1</v>
      </c>
      <c r="CM188" s="121">
        <v>1</v>
      </c>
      <c r="CN188" s="122">
        <v>1</v>
      </c>
      <c r="CO188" s="120">
        <v>1</v>
      </c>
      <c r="CP188" s="121">
        <v>1</v>
      </c>
      <c r="CQ188" s="121">
        <v>1</v>
      </c>
      <c r="CR188" s="121"/>
      <c r="CS188" s="121"/>
      <c r="CT188" s="123"/>
      <c r="CU188" s="226"/>
      <c r="CV188" s="125"/>
      <c r="CW188" s="125"/>
      <c r="CX188" s="127"/>
      <c r="CZ188" s="111">
        <v>5</v>
      </c>
      <c r="DA188" s="120">
        <v>1</v>
      </c>
      <c r="DB188" s="121">
        <v>1</v>
      </c>
      <c r="DC188" s="121">
        <v>1</v>
      </c>
      <c r="DD188" s="121">
        <v>1</v>
      </c>
      <c r="DE188" s="121"/>
      <c r="DF188" s="122">
        <v>1</v>
      </c>
      <c r="DG188" s="120"/>
      <c r="DH188" s="121"/>
      <c r="DI188" s="121">
        <v>1</v>
      </c>
      <c r="DJ188" s="121"/>
      <c r="DK188" s="121"/>
      <c r="DL188" s="123"/>
      <c r="DM188" s="226"/>
      <c r="DN188" s="125">
        <v>1</v>
      </c>
      <c r="DO188" s="125">
        <v>1</v>
      </c>
      <c r="DP188" s="127"/>
      <c r="DQ188" s="117"/>
      <c r="DT188" s="111">
        <v>5</v>
      </c>
      <c r="DU188" s="124">
        <f t="shared" si="157"/>
        <v>2</v>
      </c>
      <c r="DV188" s="125">
        <f t="shared" si="158"/>
        <v>4</v>
      </c>
      <c r="DW188" s="125">
        <f t="shared" si="147"/>
        <v>6</v>
      </c>
      <c r="DX188" s="125">
        <f t="shared" si="148"/>
        <v>7</v>
      </c>
      <c r="DY188" s="125">
        <f t="shared" si="149"/>
        <v>2</v>
      </c>
      <c r="DZ188" s="127">
        <f t="shared" si="150"/>
        <v>7</v>
      </c>
      <c r="EA188" s="124">
        <f t="shared" si="151"/>
        <v>1</v>
      </c>
      <c r="EB188" s="125">
        <f t="shared" si="152"/>
        <v>3</v>
      </c>
      <c r="EC188" s="125">
        <f t="shared" si="153"/>
        <v>5</v>
      </c>
      <c r="ED188" s="125">
        <f t="shared" si="154"/>
        <v>1</v>
      </c>
      <c r="EE188" s="125">
        <f t="shared" si="155"/>
        <v>3</v>
      </c>
      <c r="EF188" s="127">
        <f t="shared" si="156"/>
        <v>1</v>
      </c>
      <c r="EI188" s="138"/>
      <c r="EJ188" s="117"/>
      <c r="EK188" s="117"/>
      <c r="EL188" s="117"/>
      <c r="EM188" s="117"/>
      <c r="EN188" s="117"/>
      <c r="EO188" s="117"/>
      <c r="EP188" s="117"/>
      <c r="EQ188" s="117"/>
      <c r="ER188" s="117"/>
      <c r="ES188" s="117"/>
      <c r="ET188" s="117"/>
      <c r="EU188" s="117"/>
      <c r="EV188" s="139"/>
      <c r="EW188" s="139"/>
      <c r="EX188" s="139"/>
      <c r="EY188" s="139"/>
      <c r="EZ188" s="139"/>
      <c r="FA188" s="139"/>
      <c r="FB188" s="139"/>
      <c r="FC188" s="139"/>
      <c r="FD188" s="139"/>
    </row>
    <row r="189" spans="2:160" s="111" customFormat="1" ht="13.5" customHeight="1">
      <c r="B189" s="111">
        <v>4</v>
      </c>
      <c r="C189" s="124"/>
      <c r="D189" s="125"/>
      <c r="E189" s="125"/>
      <c r="F189" s="125">
        <v>1</v>
      </c>
      <c r="G189" s="125"/>
      <c r="H189" s="126">
        <v>1</v>
      </c>
      <c r="I189" s="124"/>
      <c r="J189" s="125">
        <v>1</v>
      </c>
      <c r="K189" s="125"/>
      <c r="L189" s="125"/>
      <c r="M189" s="125"/>
      <c r="N189" s="127">
        <v>1</v>
      </c>
      <c r="P189" s="111">
        <v>4</v>
      </c>
      <c r="Q189" s="124"/>
      <c r="R189" s="125"/>
      <c r="S189" s="125"/>
      <c r="T189" s="125">
        <v>1</v>
      </c>
      <c r="U189" s="125"/>
      <c r="V189" s="126">
        <v>1</v>
      </c>
      <c r="W189" s="124"/>
      <c r="X189" s="125">
        <v>1</v>
      </c>
      <c r="Y189" s="125"/>
      <c r="Z189" s="125"/>
      <c r="AA189" s="125"/>
      <c r="AB189" s="127"/>
      <c r="AD189" s="111">
        <v>4</v>
      </c>
      <c r="AE189" s="124"/>
      <c r="AF189" s="125"/>
      <c r="AG189" s="125"/>
      <c r="AH189" s="125">
        <v>1</v>
      </c>
      <c r="AI189" s="125"/>
      <c r="AJ189" s="126">
        <v>1</v>
      </c>
      <c r="AK189" s="124"/>
      <c r="AL189" s="125">
        <v>1</v>
      </c>
      <c r="AM189" s="125">
        <v>1</v>
      </c>
      <c r="AN189" s="125"/>
      <c r="AO189" s="125">
        <v>1</v>
      </c>
      <c r="AP189" s="127">
        <v>1</v>
      </c>
      <c r="AR189" s="111">
        <v>4</v>
      </c>
      <c r="AS189" s="124"/>
      <c r="AT189" s="125"/>
      <c r="AU189" s="125">
        <v>1</v>
      </c>
      <c r="AV189" s="125">
        <v>1</v>
      </c>
      <c r="AW189" s="125"/>
      <c r="AX189" s="126">
        <v>1</v>
      </c>
      <c r="AY189" s="124"/>
      <c r="AZ189" s="125"/>
      <c r="BA189" s="125"/>
      <c r="BB189" s="125"/>
      <c r="BC189" s="125"/>
      <c r="BD189" s="127"/>
      <c r="BF189" s="111">
        <v>4</v>
      </c>
      <c r="BG189" s="124"/>
      <c r="BH189" s="125">
        <v>1</v>
      </c>
      <c r="BI189" s="125">
        <v>1</v>
      </c>
      <c r="BJ189" s="125">
        <v>1</v>
      </c>
      <c r="BK189" s="125"/>
      <c r="BL189" s="126">
        <v>1</v>
      </c>
      <c r="BM189" s="124"/>
      <c r="BN189" s="125"/>
      <c r="BO189" s="125"/>
      <c r="BP189" s="125"/>
      <c r="BQ189" s="125"/>
      <c r="BR189" s="127"/>
      <c r="BT189" s="111">
        <v>4</v>
      </c>
      <c r="BU189" s="124"/>
      <c r="BV189" s="125"/>
      <c r="BW189" s="125">
        <v>1</v>
      </c>
      <c r="BX189" s="125">
        <v>1</v>
      </c>
      <c r="BY189" s="125"/>
      <c r="BZ189" s="126">
        <v>1</v>
      </c>
      <c r="CA189" s="124"/>
      <c r="CB189" s="125">
        <v>1</v>
      </c>
      <c r="CC189" s="125">
        <v>1</v>
      </c>
      <c r="CD189" s="125"/>
      <c r="CE189" s="125">
        <v>1</v>
      </c>
      <c r="CF189" s="127">
        <v>1</v>
      </c>
      <c r="CH189" s="111">
        <v>4</v>
      </c>
      <c r="CI189" s="120"/>
      <c r="CJ189" s="121">
        <v>1</v>
      </c>
      <c r="CK189" s="121">
        <v>1</v>
      </c>
      <c r="CL189" s="121">
        <v>1</v>
      </c>
      <c r="CM189" s="121">
        <v>1</v>
      </c>
      <c r="CN189" s="122">
        <v>1</v>
      </c>
      <c r="CO189" s="120"/>
      <c r="CP189" s="121">
        <v>1</v>
      </c>
      <c r="CQ189" s="121">
        <v>1</v>
      </c>
      <c r="CR189" s="121"/>
      <c r="CS189" s="121">
        <v>1</v>
      </c>
      <c r="CT189" s="123">
        <v>1</v>
      </c>
      <c r="CU189" s="226"/>
      <c r="CV189" s="125"/>
      <c r="CW189" s="125"/>
      <c r="CX189" s="127"/>
      <c r="CZ189" s="111">
        <v>4</v>
      </c>
      <c r="DA189" s="120"/>
      <c r="DB189" s="121">
        <v>1</v>
      </c>
      <c r="DC189" s="121">
        <v>1</v>
      </c>
      <c r="DD189" s="121">
        <v>1</v>
      </c>
      <c r="DE189" s="121">
        <v>1</v>
      </c>
      <c r="DF189" s="122">
        <v>1</v>
      </c>
      <c r="DG189" s="120"/>
      <c r="DH189" s="121"/>
      <c r="DI189" s="121"/>
      <c r="DJ189" s="121">
        <v>1</v>
      </c>
      <c r="DK189" s="121"/>
      <c r="DL189" s="123"/>
      <c r="DM189" s="226"/>
      <c r="DN189" s="125">
        <v>1</v>
      </c>
      <c r="DO189" s="125">
        <v>1</v>
      </c>
      <c r="DP189" s="127">
        <v>1</v>
      </c>
      <c r="DQ189" s="117"/>
      <c r="DT189" s="111">
        <v>4</v>
      </c>
      <c r="DU189" s="124">
        <f t="shared" si="157"/>
        <v>0</v>
      </c>
      <c r="DV189" s="125">
        <f t="shared" si="158"/>
        <v>3</v>
      </c>
      <c r="DW189" s="125">
        <f t="shared" si="147"/>
        <v>5</v>
      </c>
      <c r="DX189" s="125">
        <f t="shared" si="148"/>
        <v>7</v>
      </c>
      <c r="DY189" s="125">
        <f t="shared" si="149"/>
        <v>2</v>
      </c>
      <c r="DZ189" s="127">
        <f t="shared" si="150"/>
        <v>8</v>
      </c>
      <c r="EA189" s="124">
        <f t="shared" si="151"/>
        <v>0</v>
      </c>
      <c r="EB189" s="125">
        <f t="shared" si="152"/>
        <v>5</v>
      </c>
      <c r="EC189" s="125">
        <f t="shared" si="153"/>
        <v>3</v>
      </c>
      <c r="ED189" s="125">
        <f t="shared" si="154"/>
        <v>1</v>
      </c>
      <c r="EE189" s="125">
        <f t="shared" si="155"/>
        <v>3</v>
      </c>
      <c r="EF189" s="127">
        <f t="shared" si="156"/>
        <v>4</v>
      </c>
      <c r="EI189" s="138"/>
      <c r="EJ189" s="117"/>
      <c r="EK189" s="117"/>
      <c r="EL189" s="117"/>
      <c r="EM189" s="117"/>
      <c r="EN189" s="117"/>
      <c r="EO189" s="117"/>
      <c r="EP189" s="117"/>
      <c r="EQ189" s="117"/>
      <c r="ER189" s="117"/>
      <c r="ES189" s="117"/>
      <c r="ET189" s="117"/>
      <c r="EU189" s="117"/>
      <c r="EV189" s="139"/>
      <c r="EW189" s="139"/>
      <c r="EX189" s="139"/>
      <c r="EY189" s="139"/>
      <c r="EZ189" s="139"/>
      <c r="FA189" s="139"/>
      <c r="FB189" s="139"/>
      <c r="FC189" s="139"/>
      <c r="FD189" s="139"/>
    </row>
    <row r="190" spans="2:160" s="111" customFormat="1" ht="13.5" customHeight="1">
      <c r="B190" s="111">
        <v>3</v>
      </c>
      <c r="C190" s="124"/>
      <c r="D190" s="125"/>
      <c r="E190" s="125"/>
      <c r="F190" s="125">
        <v>1</v>
      </c>
      <c r="G190" s="125"/>
      <c r="H190" s="126">
        <v>1</v>
      </c>
      <c r="I190" s="124"/>
      <c r="J190" s="125">
        <v>1</v>
      </c>
      <c r="K190" s="125">
        <v>1</v>
      </c>
      <c r="L190" s="125"/>
      <c r="M190" s="125"/>
      <c r="N190" s="127">
        <v>1</v>
      </c>
      <c r="P190" s="111">
        <v>3</v>
      </c>
      <c r="Q190" s="124"/>
      <c r="R190" s="125"/>
      <c r="S190" s="125"/>
      <c r="T190" s="125">
        <v>1</v>
      </c>
      <c r="U190" s="125"/>
      <c r="V190" s="126">
        <v>1</v>
      </c>
      <c r="W190" s="124"/>
      <c r="X190" s="125">
        <v>1</v>
      </c>
      <c r="Y190" s="125"/>
      <c r="Z190" s="125"/>
      <c r="AA190" s="125"/>
      <c r="AB190" s="127"/>
      <c r="AD190" s="111">
        <v>3</v>
      </c>
      <c r="AE190" s="124"/>
      <c r="AF190" s="125"/>
      <c r="AG190" s="125"/>
      <c r="AH190" s="125">
        <v>1</v>
      </c>
      <c r="AI190" s="125"/>
      <c r="AJ190" s="126">
        <v>1</v>
      </c>
      <c r="AK190" s="124"/>
      <c r="AL190" s="125">
        <v>1</v>
      </c>
      <c r="AM190" s="125">
        <v>1</v>
      </c>
      <c r="AN190" s="125"/>
      <c r="AO190" s="125">
        <v>1</v>
      </c>
      <c r="AP190" s="127"/>
      <c r="AR190" s="111">
        <v>3</v>
      </c>
      <c r="AS190" s="124">
        <v>1</v>
      </c>
      <c r="AT190" s="125">
        <v>1</v>
      </c>
      <c r="AU190" s="125">
        <v>1</v>
      </c>
      <c r="AV190" s="125">
        <v>1</v>
      </c>
      <c r="AW190" s="125">
        <v>1</v>
      </c>
      <c r="AX190" s="126">
        <v>1</v>
      </c>
      <c r="AY190" s="124"/>
      <c r="AZ190" s="125"/>
      <c r="BA190" s="125">
        <v>1</v>
      </c>
      <c r="BB190" s="125"/>
      <c r="BC190" s="125"/>
      <c r="BD190" s="127"/>
      <c r="BF190" s="111">
        <v>3</v>
      </c>
      <c r="BG190" s="124"/>
      <c r="BH190" s="125"/>
      <c r="BI190" s="125">
        <v>1</v>
      </c>
      <c r="BJ190" s="125">
        <v>1</v>
      </c>
      <c r="BK190" s="125">
        <v>1</v>
      </c>
      <c r="BL190" s="126">
        <v>1</v>
      </c>
      <c r="BM190" s="124"/>
      <c r="BN190" s="125">
        <v>1</v>
      </c>
      <c r="BO190" s="125"/>
      <c r="BP190" s="125"/>
      <c r="BQ190" s="125"/>
      <c r="BR190" s="127"/>
      <c r="BT190" s="111">
        <v>3</v>
      </c>
      <c r="BU190" s="124">
        <v>1</v>
      </c>
      <c r="BV190" s="125">
        <v>1</v>
      </c>
      <c r="BW190" s="125">
        <v>1</v>
      </c>
      <c r="BX190" s="125">
        <v>1</v>
      </c>
      <c r="BY190" s="125"/>
      <c r="BZ190" s="126">
        <v>1</v>
      </c>
      <c r="CA190" s="124"/>
      <c r="CB190" s="125">
        <v>1</v>
      </c>
      <c r="CC190" s="125">
        <v>1</v>
      </c>
      <c r="CD190" s="125"/>
      <c r="CE190" s="125">
        <v>1</v>
      </c>
      <c r="CF190" s="127">
        <v>1</v>
      </c>
      <c r="CH190" s="111">
        <v>3</v>
      </c>
      <c r="CI190" s="120"/>
      <c r="CJ190" s="121"/>
      <c r="CK190" s="121"/>
      <c r="CL190" s="121">
        <v>1</v>
      </c>
      <c r="CM190" s="121">
        <v>1</v>
      </c>
      <c r="CN190" s="122">
        <v>1</v>
      </c>
      <c r="CO190" s="120"/>
      <c r="CP190" s="121">
        <v>1</v>
      </c>
      <c r="CQ190" s="121">
        <v>1</v>
      </c>
      <c r="CR190" s="121">
        <v>1</v>
      </c>
      <c r="CS190" s="121">
        <v>1</v>
      </c>
      <c r="CT190" s="123">
        <v>1</v>
      </c>
      <c r="CU190" s="226"/>
      <c r="CV190" s="125"/>
      <c r="CW190" s="125"/>
      <c r="CX190" s="127"/>
      <c r="CZ190" s="111">
        <v>3</v>
      </c>
      <c r="DA190" s="120"/>
      <c r="DB190" s="121">
        <v>1</v>
      </c>
      <c r="DC190" s="121">
        <v>1</v>
      </c>
      <c r="DD190" s="121">
        <v>1</v>
      </c>
      <c r="DE190" s="121">
        <v>1</v>
      </c>
      <c r="DF190" s="122">
        <v>1</v>
      </c>
      <c r="DG190" s="120"/>
      <c r="DH190" s="121"/>
      <c r="DI190" s="121"/>
      <c r="DJ190" s="121"/>
      <c r="DK190" s="121"/>
      <c r="DL190" s="123"/>
      <c r="DM190" s="226"/>
      <c r="DN190" s="125"/>
      <c r="DO190" s="125">
        <v>1</v>
      </c>
      <c r="DP190" s="127">
        <v>1</v>
      </c>
      <c r="DQ190" s="117"/>
      <c r="DT190" s="111">
        <v>3</v>
      </c>
      <c r="DU190" s="124">
        <f t="shared" si="157"/>
        <v>2</v>
      </c>
      <c r="DV190" s="125">
        <f t="shared" si="158"/>
        <v>3</v>
      </c>
      <c r="DW190" s="125">
        <f t="shared" si="147"/>
        <v>4</v>
      </c>
      <c r="DX190" s="125">
        <f t="shared" si="148"/>
        <v>7</v>
      </c>
      <c r="DY190" s="125">
        <f t="shared" si="149"/>
        <v>4</v>
      </c>
      <c r="DZ190" s="127">
        <f t="shared" si="150"/>
        <v>8</v>
      </c>
      <c r="EA190" s="124">
        <f t="shared" si="151"/>
        <v>0</v>
      </c>
      <c r="EB190" s="125">
        <f t="shared" si="152"/>
        <v>6</v>
      </c>
      <c r="EC190" s="125">
        <f t="shared" si="153"/>
        <v>4</v>
      </c>
      <c r="ED190" s="125">
        <f t="shared" si="154"/>
        <v>2</v>
      </c>
      <c r="EE190" s="125">
        <f t="shared" si="155"/>
        <v>3</v>
      </c>
      <c r="EF190" s="127">
        <f t="shared" si="156"/>
        <v>3</v>
      </c>
      <c r="EI190" s="138"/>
      <c r="EJ190" s="117"/>
      <c r="EK190" s="117"/>
      <c r="EL190" s="117"/>
      <c r="EM190" s="117"/>
      <c r="EN190" s="117"/>
      <c r="EO190" s="117"/>
      <c r="EP190" s="117"/>
      <c r="EQ190" s="117"/>
      <c r="ER190" s="117"/>
      <c r="ES190" s="117"/>
      <c r="ET190" s="117"/>
      <c r="EU190" s="117"/>
      <c r="EV190" s="139"/>
      <c r="EW190" s="139"/>
      <c r="EX190" s="139"/>
      <c r="EY190" s="139"/>
      <c r="EZ190" s="139"/>
      <c r="FA190" s="139"/>
      <c r="FB190" s="139"/>
      <c r="FC190" s="139"/>
      <c r="FD190" s="139"/>
    </row>
    <row r="191" spans="2:160" s="111" customFormat="1" ht="13.5" customHeight="1">
      <c r="B191" s="111">
        <v>2</v>
      </c>
      <c r="C191" s="124">
        <v>1</v>
      </c>
      <c r="D191" s="125"/>
      <c r="E191" s="125">
        <v>1</v>
      </c>
      <c r="F191" s="125">
        <v>1</v>
      </c>
      <c r="G191" s="125"/>
      <c r="H191" s="126">
        <v>1</v>
      </c>
      <c r="I191" s="124">
        <v>1</v>
      </c>
      <c r="J191" s="125">
        <v>1</v>
      </c>
      <c r="K191" s="125">
        <v>1</v>
      </c>
      <c r="L191" s="125"/>
      <c r="M191" s="125"/>
      <c r="N191" s="127">
        <v>1</v>
      </c>
      <c r="P191" s="111">
        <v>2</v>
      </c>
      <c r="Q191" s="124"/>
      <c r="R191" s="125"/>
      <c r="S191" s="125">
        <v>1</v>
      </c>
      <c r="T191" s="125">
        <v>1</v>
      </c>
      <c r="U191" s="125"/>
      <c r="V191" s="126">
        <v>1</v>
      </c>
      <c r="W191" s="124"/>
      <c r="X191" s="125">
        <v>1</v>
      </c>
      <c r="Y191" s="125"/>
      <c r="Z191" s="125"/>
      <c r="AA191" s="125"/>
      <c r="AB191" s="127">
        <v>1</v>
      </c>
      <c r="AD191" s="111">
        <v>2</v>
      </c>
      <c r="AE191" s="124"/>
      <c r="AF191" s="125"/>
      <c r="AG191" s="125">
        <v>1</v>
      </c>
      <c r="AH191" s="125">
        <v>1</v>
      </c>
      <c r="AI191" s="125"/>
      <c r="AJ191" s="126">
        <v>1</v>
      </c>
      <c r="AK191" s="124">
        <v>1</v>
      </c>
      <c r="AL191" s="125">
        <v>1</v>
      </c>
      <c r="AM191" s="125">
        <v>1</v>
      </c>
      <c r="AN191" s="125">
        <v>1</v>
      </c>
      <c r="AO191" s="125">
        <v>1</v>
      </c>
      <c r="AP191" s="127">
        <v>1</v>
      </c>
      <c r="AR191" s="111">
        <v>2</v>
      </c>
      <c r="AS191" s="124">
        <v>1</v>
      </c>
      <c r="AT191" s="125"/>
      <c r="AU191" s="125">
        <v>1</v>
      </c>
      <c r="AV191" s="125">
        <v>1</v>
      </c>
      <c r="AW191" s="125">
        <v>1</v>
      </c>
      <c r="AX191" s="126">
        <v>1</v>
      </c>
      <c r="AY191" s="124"/>
      <c r="AZ191" s="125">
        <v>1</v>
      </c>
      <c r="BA191" s="125">
        <v>1</v>
      </c>
      <c r="BB191" s="125"/>
      <c r="BC191" s="125">
        <v>1</v>
      </c>
      <c r="BD191" s="127"/>
      <c r="BF191" s="111">
        <v>2</v>
      </c>
      <c r="BG191" s="124">
        <v>1</v>
      </c>
      <c r="BH191" s="125">
        <v>1</v>
      </c>
      <c r="BI191" s="125">
        <v>1</v>
      </c>
      <c r="BJ191" s="125">
        <v>1</v>
      </c>
      <c r="BK191" s="125">
        <v>1</v>
      </c>
      <c r="BL191" s="126">
        <v>1</v>
      </c>
      <c r="BM191" s="124"/>
      <c r="BN191" s="125">
        <v>1</v>
      </c>
      <c r="BO191" s="125">
        <v>1</v>
      </c>
      <c r="BP191" s="125"/>
      <c r="BQ191" s="125">
        <v>1</v>
      </c>
      <c r="BR191" s="127">
        <v>1</v>
      </c>
      <c r="BT191" s="111">
        <v>2</v>
      </c>
      <c r="BU191" s="124"/>
      <c r="BV191" s="125">
        <v>1</v>
      </c>
      <c r="BW191" s="125">
        <v>1</v>
      </c>
      <c r="BX191" s="125">
        <v>1</v>
      </c>
      <c r="BY191" s="125"/>
      <c r="BZ191" s="126">
        <v>1</v>
      </c>
      <c r="CA191" s="124"/>
      <c r="CB191" s="125">
        <v>1</v>
      </c>
      <c r="CC191" s="125">
        <v>1</v>
      </c>
      <c r="CD191" s="125"/>
      <c r="CE191" s="125">
        <v>1</v>
      </c>
      <c r="CF191" s="127">
        <v>1</v>
      </c>
      <c r="CH191" s="111">
        <v>2</v>
      </c>
      <c r="CI191" s="120">
        <v>1</v>
      </c>
      <c r="CJ191" s="121">
        <v>1</v>
      </c>
      <c r="CK191" s="121">
        <v>1</v>
      </c>
      <c r="CL191" s="121">
        <v>1</v>
      </c>
      <c r="CM191" s="121">
        <v>1</v>
      </c>
      <c r="CN191" s="122">
        <v>1</v>
      </c>
      <c r="CO191" s="120">
        <v>1</v>
      </c>
      <c r="CP191" s="121">
        <v>1</v>
      </c>
      <c r="CQ191" s="121">
        <v>1</v>
      </c>
      <c r="CR191" s="121">
        <v>1</v>
      </c>
      <c r="CS191" s="121">
        <v>1</v>
      </c>
      <c r="CT191" s="123">
        <v>1</v>
      </c>
      <c r="CU191" s="226"/>
      <c r="CV191" s="125"/>
      <c r="CW191" s="125"/>
      <c r="CX191" s="127"/>
      <c r="CZ191" s="111">
        <v>2</v>
      </c>
      <c r="DA191" s="120">
        <v>1</v>
      </c>
      <c r="DB191" s="121">
        <v>1</v>
      </c>
      <c r="DC191" s="121">
        <v>1</v>
      </c>
      <c r="DD191" s="121">
        <v>1</v>
      </c>
      <c r="DE191" s="121">
        <v>1</v>
      </c>
      <c r="DF191" s="122">
        <v>1</v>
      </c>
      <c r="DG191" s="120"/>
      <c r="DH191" s="121">
        <v>1</v>
      </c>
      <c r="DI191" s="121">
        <v>1</v>
      </c>
      <c r="DJ191" s="121"/>
      <c r="DK191" s="121">
        <v>1</v>
      </c>
      <c r="DL191" s="123">
        <v>1</v>
      </c>
      <c r="DM191" s="226">
        <v>1</v>
      </c>
      <c r="DN191" s="125">
        <v>1</v>
      </c>
      <c r="DO191" s="125">
        <v>1</v>
      </c>
      <c r="DP191" s="127">
        <v>1</v>
      </c>
      <c r="DQ191" s="117"/>
      <c r="DT191" s="111">
        <v>2</v>
      </c>
      <c r="DU191" s="124">
        <f t="shared" si="157"/>
        <v>5</v>
      </c>
      <c r="DV191" s="125">
        <f t="shared" si="158"/>
        <v>4</v>
      </c>
      <c r="DW191" s="125">
        <f t="shared" si="147"/>
        <v>8</v>
      </c>
      <c r="DX191" s="125">
        <f t="shared" si="148"/>
        <v>8</v>
      </c>
      <c r="DY191" s="125">
        <f t="shared" si="149"/>
        <v>4</v>
      </c>
      <c r="DZ191" s="127">
        <f t="shared" si="150"/>
        <v>8</v>
      </c>
      <c r="EA191" s="124">
        <f t="shared" si="151"/>
        <v>3</v>
      </c>
      <c r="EB191" s="125">
        <f t="shared" si="152"/>
        <v>8</v>
      </c>
      <c r="EC191" s="125">
        <f t="shared" si="153"/>
        <v>5</v>
      </c>
      <c r="ED191" s="125">
        <f t="shared" si="154"/>
        <v>3</v>
      </c>
      <c r="EE191" s="125">
        <f t="shared" si="155"/>
        <v>6</v>
      </c>
      <c r="EF191" s="127">
        <f t="shared" si="156"/>
        <v>7</v>
      </c>
      <c r="EI191" s="138"/>
      <c r="EJ191" s="117"/>
      <c r="EK191" s="117"/>
      <c r="EL191" s="117"/>
      <c r="EM191" s="117"/>
      <c r="EN191" s="117"/>
      <c r="EO191" s="117"/>
      <c r="EP191" s="117"/>
      <c r="EQ191" s="117"/>
      <c r="ER191" s="117"/>
      <c r="ES191" s="117"/>
      <c r="ET191" s="117"/>
      <c r="EU191" s="117"/>
      <c r="EV191" s="139"/>
      <c r="EW191" s="139"/>
      <c r="EX191" s="139"/>
      <c r="EY191" s="139"/>
      <c r="EZ191" s="139"/>
      <c r="FA191" s="139"/>
      <c r="FB191" s="139"/>
      <c r="FC191" s="139"/>
      <c r="FD191" s="139"/>
    </row>
    <row r="192" spans="2:160" s="111" customFormat="1" ht="13.5" customHeight="1" thickBot="1">
      <c r="B192" s="111">
        <v>1</v>
      </c>
      <c r="C192" s="129">
        <v>1</v>
      </c>
      <c r="D192" s="130">
        <v>1</v>
      </c>
      <c r="E192" s="130"/>
      <c r="F192" s="130">
        <v>1</v>
      </c>
      <c r="G192" s="130"/>
      <c r="H192" s="131">
        <v>1</v>
      </c>
      <c r="I192" s="129">
        <v>1</v>
      </c>
      <c r="J192" s="130">
        <v>1</v>
      </c>
      <c r="K192" s="130">
        <v>1</v>
      </c>
      <c r="L192" s="130">
        <v>1</v>
      </c>
      <c r="M192" s="130">
        <v>1</v>
      </c>
      <c r="N192" s="132">
        <v>1</v>
      </c>
      <c r="P192" s="111">
        <v>1</v>
      </c>
      <c r="Q192" s="129"/>
      <c r="R192" s="130"/>
      <c r="S192" s="130"/>
      <c r="T192" s="130">
        <v>1</v>
      </c>
      <c r="U192" s="130"/>
      <c r="V192" s="131">
        <v>1</v>
      </c>
      <c r="W192" s="129"/>
      <c r="X192" s="130">
        <v>1</v>
      </c>
      <c r="Y192" s="130">
        <v>1</v>
      </c>
      <c r="Z192" s="130"/>
      <c r="AA192" s="130"/>
      <c r="AB192" s="132"/>
      <c r="AD192" s="111">
        <v>1</v>
      </c>
      <c r="AE192" s="129"/>
      <c r="AF192" s="130">
        <v>1</v>
      </c>
      <c r="AG192" s="130">
        <v>1</v>
      </c>
      <c r="AH192" s="130">
        <v>1</v>
      </c>
      <c r="AI192" s="130"/>
      <c r="AJ192" s="131">
        <v>1</v>
      </c>
      <c r="AK192" s="129">
        <v>1</v>
      </c>
      <c r="AL192" s="130">
        <v>1</v>
      </c>
      <c r="AM192" s="130">
        <v>1</v>
      </c>
      <c r="AN192" s="130">
        <v>1</v>
      </c>
      <c r="AO192" s="130">
        <v>1</v>
      </c>
      <c r="AP192" s="132">
        <v>1</v>
      </c>
      <c r="AR192" s="111">
        <v>1</v>
      </c>
      <c r="AS192" s="129">
        <v>1</v>
      </c>
      <c r="AT192" s="130"/>
      <c r="AU192" s="130">
        <v>1</v>
      </c>
      <c r="AV192" s="130">
        <v>1</v>
      </c>
      <c r="AW192" s="130"/>
      <c r="AX192" s="131">
        <v>1</v>
      </c>
      <c r="AY192" s="129"/>
      <c r="AZ192" s="130">
        <v>1</v>
      </c>
      <c r="BA192" s="130">
        <v>1</v>
      </c>
      <c r="BB192" s="130"/>
      <c r="BC192" s="130"/>
      <c r="BD192" s="132"/>
      <c r="BF192" s="111">
        <v>1</v>
      </c>
      <c r="BG192" s="129"/>
      <c r="BH192" s="130">
        <v>1</v>
      </c>
      <c r="BI192" s="130">
        <v>1</v>
      </c>
      <c r="BJ192" s="130">
        <v>1</v>
      </c>
      <c r="BK192" s="130"/>
      <c r="BL192" s="131">
        <v>1</v>
      </c>
      <c r="BM192" s="129"/>
      <c r="BN192" s="130">
        <v>1</v>
      </c>
      <c r="BO192" s="130">
        <v>1</v>
      </c>
      <c r="BP192" s="130"/>
      <c r="BQ192" s="130">
        <v>1</v>
      </c>
      <c r="BR192" s="132"/>
      <c r="BT192" s="111">
        <v>1</v>
      </c>
      <c r="BU192" s="129"/>
      <c r="BV192" s="130"/>
      <c r="BW192" s="130"/>
      <c r="BX192" s="130">
        <v>1</v>
      </c>
      <c r="BY192" s="130"/>
      <c r="BZ192" s="131">
        <v>1</v>
      </c>
      <c r="CA192" s="129"/>
      <c r="CB192" s="130">
        <v>1</v>
      </c>
      <c r="CC192" s="130">
        <v>1</v>
      </c>
      <c r="CD192" s="130"/>
      <c r="CE192" s="130">
        <v>1</v>
      </c>
      <c r="CF192" s="132">
        <v>1</v>
      </c>
      <c r="CH192" s="111">
        <v>1</v>
      </c>
      <c r="CI192" s="227">
        <v>1</v>
      </c>
      <c r="CJ192" s="228">
        <v>1</v>
      </c>
      <c r="CK192" s="228">
        <v>1</v>
      </c>
      <c r="CL192" s="228">
        <v>1</v>
      </c>
      <c r="CM192" s="228">
        <v>1</v>
      </c>
      <c r="CN192" s="229">
        <v>1</v>
      </c>
      <c r="CO192" s="227">
        <v>1</v>
      </c>
      <c r="CP192" s="228">
        <v>1</v>
      </c>
      <c r="CQ192" s="228">
        <v>1</v>
      </c>
      <c r="CR192" s="228">
        <v>1</v>
      </c>
      <c r="CS192" s="228">
        <v>1</v>
      </c>
      <c r="CT192" s="230">
        <v>1</v>
      </c>
      <c r="CU192" s="146"/>
      <c r="CV192" s="130"/>
      <c r="CW192" s="130"/>
      <c r="CX192" s="132"/>
      <c r="CZ192" s="111">
        <v>1</v>
      </c>
      <c r="DA192" s="227">
        <v>1</v>
      </c>
      <c r="DB192" s="228">
        <v>1</v>
      </c>
      <c r="DC192" s="228">
        <v>1</v>
      </c>
      <c r="DD192" s="228">
        <v>1</v>
      </c>
      <c r="DE192" s="228">
        <v>1</v>
      </c>
      <c r="DF192" s="229">
        <v>1</v>
      </c>
      <c r="DG192" s="227">
        <v>1</v>
      </c>
      <c r="DH192" s="228">
        <v>1</v>
      </c>
      <c r="DI192" s="228">
        <v>1</v>
      </c>
      <c r="DJ192" s="228">
        <v>1</v>
      </c>
      <c r="DK192" s="228">
        <v>1</v>
      </c>
      <c r="DL192" s="230">
        <v>1</v>
      </c>
      <c r="DM192" s="146"/>
      <c r="DN192" s="130"/>
      <c r="DO192" s="130">
        <v>1</v>
      </c>
      <c r="DP192" s="132">
        <v>1</v>
      </c>
      <c r="DQ192" s="117"/>
      <c r="DT192" s="111">
        <v>1</v>
      </c>
      <c r="DU192" s="129">
        <f t="shared" si="157"/>
        <v>4</v>
      </c>
      <c r="DV192" s="130">
        <f t="shared" si="158"/>
        <v>5</v>
      </c>
      <c r="DW192" s="130">
        <f t="shared" si="147"/>
        <v>5</v>
      </c>
      <c r="DX192" s="130">
        <f t="shared" si="148"/>
        <v>7</v>
      </c>
      <c r="DY192" s="130">
        <f t="shared" si="149"/>
        <v>2</v>
      </c>
      <c r="DZ192" s="132">
        <f t="shared" si="150"/>
        <v>8</v>
      </c>
      <c r="EA192" s="129">
        <f t="shared" si="151"/>
        <v>4</v>
      </c>
      <c r="EB192" s="130">
        <f t="shared" si="152"/>
        <v>8</v>
      </c>
      <c r="EC192" s="130">
        <f t="shared" si="153"/>
        <v>6</v>
      </c>
      <c r="ED192" s="130">
        <f t="shared" si="154"/>
        <v>4</v>
      </c>
      <c r="EE192" s="130">
        <f t="shared" si="155"/>
        <v>6</v>
      </c>
      <c r="EF192" s="132">
        <f t="shared" si="156"/>
        <v>5</v>
      </c>
      <c r="EI192" s="138"/>
      <c r="EJ192" s="117"/>
      <c r="EK192" s="117"/>
      <c r="EL192" s="117"/>
      <c r="EM192" s="117"/>
      <c r="EN192" s="117"/>
      <c r="EO192" s="117"/>
      <c r="EP192" s="117"/>
      <c r="EQ192" s="117"/>
      <c r="ER192" s="117"/>
      <c r="ES192" s="117"/>
      <c r="ET192" s="117"/>
      <c r="EU192" s="117"/>
      <c r="EV192" s="139"/>
      <c r="EW192" s="139"/>
      <c r="EX192" s="139"/>
      <c r="EY192" s="139"/>
      <c r="EZ192" s="139"/>
      <c r="FA192" s="139"/>
      <c r="FB192" s="139"/>
      <c r="FC192" s="139"/>
      <c r="FD192" s="139"/>
    </row>
    <row r="193" spans="2:160" s="111" customFormat="1" ht="13.5" customHeight="1">
      <c r="C193" s="111" t="s">
        <v>64</v>
      </c>
      <c r="D193" s="111" t="s">
        <v>65</v>
      </c>
      <c r="E193" s="111" t="s">
        <v>66</v>
      </c>
      <c r="F193" s="111" t="s">
        <v>67</v>
      </c>
      <c r="G193" s="111" t="s">
        <v>68</v>
      </c>
      <c r="H193" s="111" t="s">
        <v>69</v>
      </c>
      <c r="I193" s="111" t="s">
        <v>70</v>
      </c>
      <c r="J193" s="111" t="s">
        <v>71</v>
      </c>
      <c r="K193" s="111" t="s">
        <v>72</v>
      </c>
      <c r="L193" s="111" t="s">
        <v>73</v>
      </c>
      <c r="M193" s="111" t="s">
        <v>106</v>
      </c>
      <c r="N193" s="111" t="s">
        <v>107</v>
      </c>
      <c r="Q193" s="111" t="s">
        <v>64</v>
      </c>
      <c r="R193" s="111" t="s">
        <v>65</v>
      </c>
      <c r="S193" s="111" t="s">
        <v>66</v>
      </c>
      <c r="T193" s="111" t="s">
        <v>67</v>
      </c>
      <c r="U193" s="111" t="s">
        <v>68</v>
      </c>
      <c r="V193" s="111" t="s">
        <v>69</v>
      </c>
      <c r="W193" s="111" t="s">
        <v>70</v>
      </c>
      <c r="X193" s="111" t="s">
        <v>71</v>
      </c>
      <c r="Y193" s="111" t="s">
        <v>72</v>
      </c>
      <c r="Z193" s="111" t="s">
        <v>73</v>
      </c>
      <c r="AA193" s="111" t="s">
        <v>106</v>
      </c>
      <c r="AB193" s="111" t="s">
        <v>107</v>
      </c>
      <c r="AE193" s="111" t="s">
        <v>64</v>
      </c>
      <c r="AF193" s="111" t="s">
        <v>65</v>
      </c>
      <c r="AG193" s="111" t="s">
        <v>66</v>
      </c>
      <c r="AH193" s="111" t="s">
        <v>67</v>
      </c>
      <c r="AI193" s="111" t="s">
        <v>68</v>
      </c>
      <c r="AJ193" s="111" t="s">
        <v>69</v>
      </c>
      <c r="AK193" s="111" t="s">
        <v>70</v>
      </c>
      <c r="AL193" s="111" t="s">
        <v>71</v>
      </c>
      <c r="AM193" s="111" t="s">
        <v>72</v>
      </c>
      <c r="AN193" s="111" t="s">
        <v>73</v>
      </c>
      <c r="AO193" s="111" t="s">
        <v>106</v>
      </c>
      <c r="AP193" s="111" t="s">
        <v>107</v>
      </c>
      <c r="AS193" s="111" t="s">
        <v>64</v>
      </c>
      <c r="AT193" s="111" t="s">
        <v>65</v>
      </c>
      <c r="AU193" s="111" t="s">
        <v>66</v>
      </c>
      <c r="AV193" s="111" t="s">
        <v>67</v>
      </c>
      <c r="AW193" s="111" t="s">
        <v>68</v>
      </c>
      <c r="AX193" s="111" t="s">
        <v>69</v>
      </c>
      <c r="AY193" s="111" t="s">
        <v>70</v>
      </c>
      <c r="AZ193" s="111" t="s">
        <v>71</v>
      </c>
      <c r="BA193" s="111" t="s">
        <v>72</v>
      </c>
      <c r="BB193" s="111" t="s">
        <v>73</v>
      </c>
      <c r="BC193" s="111" t="s">
        <v>106</v>
      </c>
      <c r="BD193" s="111" t="s">
        <v>107</v>
      </c>
      <c r="BG193" s="111" t="s">
        <v>64</v>
      </c>
      <c r="BH193" s="111" t="s">
        <v>65</v>
      </c>
      <c r="BI193" s="111" t="s">
        <v>66</v>
      </c>
      <c r="BJ193" s="111" t="s">
        <v>67</v>
      </c>
      <c r="BK193" s="111" t="s">
        <v>68</v>
      </c>
      <c r="BL193" s="111" t="s">
        <v>69</v>
      </c>
      <c r="BM193" s="111" t="s">
        <v>70</v>
      </c>
      <c r="BN193" s="111" t="s">
        <v>71</v>
      </c>
      <c r="BO193" s="111" t="s">
        <v>72</v>
      </c>
      <c r="BP193" s="111" t="s">
        <v>73</v>
      </c>
      <c r="BQ193" s="111" t="s">
        <v>106</v>
      </c>
      <c r="BR193" s="111" t="s">
        <v>107</v>
      </c>
      <c r="BU193" s="111" t="s">
        <v>64</v>
      </c>
      <c r="BV193" s="111" t="s">
        <v>65</v>
      </c>
      <c r="BW193" s="111" t="s">
        <v>66</v>
      </c>
      <c r="BX193" s="111" t="s">
        <v>67</v>
      </c>
      <c r="BY193" s="111" t="s">
        <v>68</v>
      </c>
      <c r="BZ193" s="111" t="s">
        <v>69</v>
      </c>
      <c r="CA193" s="111" t="s">
        <v>70</v>
      </c>
      <c r="CB193" s="111" t="s">
        <v>71</v>
      </c>
      <c r="CC193" s="111" t="s">
        <v>72</v>
      </c>
      <c r="CD193" s="111" t="s">
        <v>73</v>
      </c>
      <c r="CE193" s="111" t="s">
        <v>106</v>
      </c>
      <c r="CF193" s="111" t="s">
        <v>107</v>
      </c>
      <c r="CI193" s="111" t="s">
        <v>64</v>
      </c>
      <c r="CJ193" s="111" t="s">
        <v>65</v>
      </c>
      <c r="CK193" s="111" t="s">
        <v>66</v>
      </c>
      <c r="CL193" s="111" t="s">
        <v>67</v>
      </c>
      <c r="CM193" s="111" t="s">
        <v>68</v>
      </c>
      <c r="CN193" s="111" t="s">
        <v>69</v>
      </c>
      <c r="CO193" s="111" t="s">
        <v>70</v>
      </c>
      <c r="CP193" s="111" t="s">
        <v>71</v>
      </c>
      <c r="CQ193" s="111" t="s">
        <v>72</v>
      </c>
      <c r="CR193" s="111" t="s">
        <v>73</v>
      </c>
      <c r="CS193" s="111" t="s">
        <v>106</v>
      </c>
      <c r="CT193" s="111" t="s">
        <v>107</v>
      </c>
      <c r="CU193" s="111" t="s">
        <v>74</v>
      </c>
      <c r="CV193" s="111" t="s">
        <v>75</v>
      </c>
      <c r="CW193" s="111" t="s">
        <v>76</v>
      </c>
      <c r="CX193" s="111" t="s">
        <v>77</v>
      </c>
      <c r="DA193" s="111" t="s">
        <v>64</v>
      </c>
      <c r="DB193" s="111" t="s">
        <v>65</v>
      </c>
      <c r="DC193" s="111" t="s">
        <v>66</v>
      </c>
      <c r="DD193" s="111" t="s">
        <v>67</v>
      </c>
      <c r="DE193" s="111" t="s">
        <v>68</v>
      </c>
      <c r="DF193" s="111" t="s">
        <v>69</v>
      </c>
      <c r="DG193" s="111" t="s">
        <v>70</v>
      </c>
      <c r="DH193" s="111" t="s">
        <v>71</v>
      </c>
      <c r="DI193" s="111" t="s">
        <v>72</v>
      </c>
      <c r="DJ193" s="111" t="s">
        <v>73</v>
      </c>
      <c r="DK193" s="111" t="s">
        <v>106</v>
      </c>
      <c r="DL193" s="111" t="s">
        <v>107</v>
      </c>
      <c r="DM193" s="111" t="s">
        <v>74</v>
      </c>
      <c r="DN193" s="111" t="s">
        <v>75</v>
      </c>
      <c r="DO193" s="111" t="s">
        <v>76</v>
      </c>
      <c r="DP193" s="111" t="s">
        <v>77</v>
      </c>
      <c r="DU193" s="111" t="s">
        <v>64</v>
      </c>
      <c r="DV193" s="111" t="s">
        <v>65</v>
      </c>
      <c r="DW193" s="111" t="s">
        <v>66</v>
      </c>
      <c r="DX193" s="111" t="s">
        <v>67</v>
      </c>
      <c r="DY193" s="111" t="s">
        <v>68</v>
      </c>
      <c r="DZ193" s="111" t="s">
        <v>69</v>
      </c>
      <c r="EA193" s="111" t="s">
        <v>70</v>
      </c>
      <c r="EB193" s="111" t="s">
        <v>71</v>
      </c>
      <c r="EC193" s="111" t="s">
        <v>72</v>
      </c>
      <c r="ED193" s="111" t="s">
        <v>73</v>
      </c>
      <c r="EE193" s="111" t="s">
        <v>106</v>
      </c>
      <c r="EF193" s="111" t="s">
        <v>107</v>
      </c>
    </row>
    <row r="194" spans="2:160" s="111" customFormat="1" ht="13.5" customHeight="1" thickBot="1">
      <c r="M194" s="704">
        <f>SUM(C178:N192)</f>
        <v>116</v>
      </c>
      <c r="N194" s="704"/>
      <c r="AA194" s="704">
        <f>SUM(Q178:AB192)</f>
        <v>70</v>
      </c>
      <c r="AB194" s="704"/>
      <c r="AO194" s="704">
        <f>SUM(AE178:AP192)</f>
        <v>110</v>
      </c>
      <c r="AP194" s="704"/>
      <c r="BC194" s="704">
        <f>SUM(AS178:BD192)</f>
        <v>96</v>
      </c>
      <c r="BD194" s="704"/>
      <c r="BQ194" s="704">
        <f>SUM(BG178:BR192)</f>
        <v>115</v>
      </c>
      <c r="BR194" s="704"/>
      <c r="CE194" s="704">
        <f>SUM(BU178:CF192)</f>
        <v>115</v>
      </c>
      <c r="CF194" s="704"/>
      <c r="CS194" s="704">
        <f>SUM(CI178:CT192)</f>
        <v>151</v>
      </c>
      <c r="CT194" s="704"/>
      <c r="CW194" s="704">
        <f>SUM(CI178:CX192)</f>
        <v>154</v>
      </c>
      <c r="CX194" s="704"/>
      <c r="DK194" s="704">
        <f>SUM(DA178:DL192)</f>
        <v>134</v>
      </c>
      <c r="DL194" s="704"/>
      <c r="DO194" s="704">
        <f>SUM(DA178:DP192)</f>
        <v>160</v>
      </c>
      <c r="DP194" s="704"/>
      <c r="DQ194" s="133"/>
      <c r="EG194" s="133"/>
      <c r="EI194" s="139"/>
      <c r="EJ194" s="140"/>
      <c r="EK194" s="140"/>
      <c r="EL194" s="140"/>
      <c r="EM194" s="140"/>
      <c r="EN194" s="140"/>
      <c r="EO194" s="140"/>
      <c r="EP194" s="140"/>
      <c r="EQ194" s="140"/>
      <c r="ER194" s="140"/>
      <c r="ES194" s="140"/>
      <c r="ET194" s="140"/>
      <c r="EU194" s="140"/>
      <c r="EV194" s="139"/>
      <c r="EW194" s="139"/>
      <c r="EX194" s="139"/>
      <c r="EY194" s="139"/>
      <c r="EZ194" s="139"/>
      <c r="FA194" s="139"/>
      <c r="FB194" s="139"/>
      <c r="FC194" s="139"/>
      <c r="FD194" s="139"/>
    </row>
    <row r="195" spans="2:160" s="111" customFormat="1" ht="13.5" customHeight="1" thickBot="1">
      <c r="C195" s="705" t="s">
        <v>101</v>
      </c>
      <c r="D195" s="705"/>
      <c r="Q195" s="705" t="s">
        <v>102</v>
      </c>
      <c r="R195" s="705"/>
      <c r="S195" s="112"/>
      <c r="AE195" s="705" t="s">
        <v>103</v>
      </c>
      <c r="AF195" s="705"/>
      <c r="AG195" s="112"/>
      <c r="AH195" s="112"/>
      <c r="AS195" s="705" t="s">
        <v>104</v>
      </c>
      <c r="AT195" s="705"/>
      <c r="AU195" s="112"/>
      <c r="AV195" s="112"/>
      <c r="BG195" s="705" t="s">
        <v>86</v>
      </c>
      <c r="BH195" s="705"/>
      <c r="BI195" s="112"/>
      <c r="BJ195" s="112"/>
      <c r="BU195" s="705" t="s">
        <v>87</v>
      </c>
      <c r="BV195" s="705"/>
      <c r="BW195" s="112"/>
      <c r="BX195" s="112"/>
      <c r="CI195" s="705" t="s">
        <v>88</v>
      </c>
      <c r="CJ195" s="705"/>
      <c r="CK195" s="705"/>
      <c r="CL195" s="705"/>
      <c r="DA195" s="705" t="s">
        <v>89</v>
      </c>
      <c r="DB195" s="705"/>
      <c r="DC195" s="705"/>
      <c r="DD195" s="705"/>
      <c r="DU195" s="706" t="s">
        <v>90</v>
      </c>
      <c r="DV195" s="707"/>
      <c r="DW195" s="707"/>
      <c r="DX195" s="707"/>
      <c r="DY195" s="707"/>
      <c r="DZ195" s="707"/>
      <c r="EA195" s="707"/>
      <c r="EB195" s="707"/>
      <c r="EC195" s="707"/>
      <c r="ED195" s="707"/>
      <c r="EE195" s="707"/>
      <c r="EF195" s="708"/>
      <c r="EI195" s="139"/>
      <c r="EJ195" s="140"/>
      <c r="EK195" s="140"/>
      <c r="EL195" s="140"/>
      <c r="EM195" s="140"/>
      <c r="EN195" s="140"/>
      <c r="EO195" s="140"/>
      <c r="EP195" s="140"/>
      <c r="EQ195" s="140"/>
      <c r="ER195" s="140"/>
      <c r="ES195" s="140"/>
      <c r="ET195" s="140"/>
      <c r="EU195" s="140"/>
      <c r="EV195" s="139"/>
      <c r="EW195" s="139"/>
      <c r="EX195" s="139"/>
      <c r="EY195" s="139"/>
      <c r="EZ195" s="139"/>
      <c r="FA195" s="139"/>
      <c r="FB195" s="139"/>
      <c r="FC195" s="139"/>
      <c r="FD195" s="139"/>
    </row>
    <row r="196" spans="2:160" s="111" customFormat="1" ht="13.5" customHeight="1">
      <c r="B196" s="111">
        <v>15</v>
      </c>
      <c r="C196" s="113"/>
      <c r="D196" s="114"/>
      <c r="E196" s="114">
        <v>1</v>
      </c>
      <c r="F196" s="114">
        <v>1</v>
      </c>
      <c r="G196" s="114"/>
      <c r="H196" s="115">
        <v>1</v>
      </c>
      <c r="I196" s="113">
        <v>1</v>
      </c>
      <c r="J196" s="114">
        <v>1</v>
      </c>
      <c r="K196" s="114">
        <v>1</v>
      </c>
      <c r="L196" s="114">
        <v>1</v>
      </c>
      <c r="M196" s="114">
        <v>1</v>
      </c>
      <c r="N196" s="116">
        <v>1</v>
      </c>
      <c r="P196" s="111">
        <v>15</v>
      </c>
      <c r="Q196" s="113">
        <v>1</v>
      </c>
      <c r="R196" s="114"/>
      <c r="S196" s="114">
        <v>1</v>
      </c>
      <c r="T196" s="114">
        <v>1</v>
      </c>
      <c r="U196" s="114">
        <v>1</v>
      </c>
      <c r="V196" s="115">
        <v>1</v>
      </c>
      <c r="W196" s="113">
        <v>1</v>
      </c>
      <c r="X196" s="114">
        <v>1</v>
      </c>
      <c r="Y196" s="114">
        <v>1</v>
      </c>
      <c r="Z196" s="114">
        <v>1</v>
      </c>
      <c r="AA196" s="114">
        <v>1</v>
      </c>
      <c r="AB196" s="116">
        <v>1</v>
      </c>
      <c r="AD196" s="111">
        <v>15</v>
      </c>
      <c r="AE196" s="113">
        <v>1</v>
      </c>
      <c r="AF196" s="114">
        <v>1</v>
      </c>
      <c r="AG196" s="114">
        <v>1</v>
      </c>
      <c r="AH196" s="114">
        <v>1</v>
      </c>
      <c r="AI196" s="114">
        <v>1</v>
      </c>
      <c r="AJ196" s="115">
        <v>1</v>
      </c>
      <c r="AK196" s="113">
        <v>1</v>
      </c>
      <c r="AL196" s="114">
        <v>1</v>
      </c>
      <c r="AM196" s="114">
        <v>1</v>
      </c>
      <c r="AN196" s="114">
        <v>1</v>
      </c>
      <c r="AO196" s="114">
        <v>1</v>
      </c>
      <c r="AP196" s="116">
        <v>1</v>
      </c>
      <c r="AR196" s="111">
        <v>15</v>
      </c>
      <c r="AS196" s="113">
        <v>1</v>
      </c>
      <c r="AT196" s="114">
        <v>1</v>
      </c>
      <c r="AU196" s="114">
        <v>1</v>
      </c>
      <c r="AV196" s="114">
        <v>1</v>
      </c>
      <c r="AW196" s="114">
        <v>1</v>
      </c>
      <c r="AX196" s="115">
        <v>1</v>
      </c>
      <c r="AY196" s="113">
        <v>1</v>
      </c>
      <c r="AZ196" s="114">
        <v>1</v>
      </c>
      <c r="BA196" s="114">
        <v>1</v>
      </c>
      <c r="BB196" s="114">
        <v>1</v>
      </c>
      <c r="BC196" s="114">
        <v>1</v>
      </c>
      <c r="BD196" s="116">
        <v>1</v>
      </c>
      <c r="BF196" s="111">
        <v>15</v>
      </c>
      <c r="BG196" s="113"/>
      <c r="BH196" s="114">
        <v>1</v>
      </c>
      <c r="BI196" s="114">
        <v>1</v>
      </c>
      <c r="BJ196" s="114">
        <v>1</v>
      </c>
      <c r="BK196" s="114">
        <v>1</v>
      </c>
      <c r="BL196" s="115">
        <v>1</v>
      </c>
      <c r="BM196" s="113">
        <v>1</v>
      </c>
      <c r="BN196" s="114">
        <v>1</v>
      </c>
      <c r="BO196" s="114">
        <v>1</v>
      </c>
      <c r="BP196" s="114">
        <v>1</v>
      </c>
      <c r="BQ196" s="114">
        <v>1</v>
      </c>
      <c r="BR196" s="116">
        <v>1</v>
      </c>
      <c r="BT196" s="111">
        <v>15</v>
      </c>
      <c r="BU196" s="113">
        <v>1</v>
      </c>
      <c r="BV196" s="114">
        <v>1</v>
      </c>
      <c r="BW196" s="114">
        <v>1</v>
      </c>
      <c r="BX196" s="114">
        <v>1</v>
      </c>
      <c r="BY196" s="114">
        <v>1</v>
      </c>
      <c r="BZ196" s="115">
        <v>1</v>
      </c>
      <c r="CA196" s="113">
        <v>1</v>
      </c>
      <c r="CB196" s="114">
        <v>1</v>
      </c>
      <c r="CC196" s="114">
        <v>1</v>
      </c>
      <c r="CD196" s="114">
        <v>1</v>
      </c>
      <c r="CE196" s="114">
        <v>1</v>
      </c>
      <c r="CF196" s="116">
        <v>1</v>
      </c>
      <c r="CH196" s="111">
        <v>15</v>
      </c>
      <c r="CI196" s="113">
        <v>1</v>
      </c>
      <c r="CJ196" s="114">
        <v>1</v>
      </c>
      <c r="CK196" s="114">
        <v>1</v>
      </c>
      <c r="CL196" s="114">
        <v>1</v>
      </c>
      <c r="CM196" s="114">
        <v>1</v>
      </c>
      <c r="CN196" s="115">
        <v>1</v>
      </c>
      <c r="CO196" s="113">
        <v>1</v>
      </c>
      <c r="CP196" s="114">
        <v>1</v>
      </c>
      <c r="CQ196" s="114">
        <v>1</v>
      </c>
      <c r="CR196" s="114">
        <v>1</v>
      </c>
      <c r="CS196" s="114">
        <v>1</v>
      </c>
      <c r="CT196" s="116">
        <v>1</v>
      </c>
      <c r="CU196" s="114"/>
      <c r="CV196" s="114"/>
      <c r="CW196" s="114"/>
      <c r="CX196" s="116"/>
      <c r="CZ196" s="111">
        <v>15</v>
      </c>
      <c r="DA196" s="113"/>
      <c r="DB196" s="114"/>
      <c r="DC196" s="114">
        <v>1</v>
      </c>
      <c r="DD196" s="114">
        <v>1</v>
      </c>
      <c r="DE196" s="114">
        <v>1</v>
      </c>
      <c r="DF196" s="115">
        <v>1</v>
      </c>
      <c r="DG196" s="113">
        <v>1</v>
      </c>
      <c r="DH196" s="114">
        <v>1</v>
      </c>
      <c r="DI196" s="114">
        <v>1</v>
      </c>
      <c r="DJ196" s="114">
        <v>1</v>
      </c>
      <c r="DK196" s="114">
        <v>1</v>
      </c>
      <c r="DL196" s="116">
        <v>1</v>
      </c>
      <c r="DM196" s="114"/>
      <c r="DN196" s="114"/>
      <c r="DO196" s="114"/>
      <c r="DP196" s="116"/>
      <c r="DQ196" s="117"/>
      <c r="DT196" s="111">
        <v>15</v>
      </c>
      <c r="DU196" s="113">
        <f>SUM(C196,Q196,AE196,AS196,BG196,BU196,CI196,DA196)</f>
        <v>5</v>
      </c>
      <c r="DV196" s="114">
        <f>SUM(D196,R196,AF196,AT196,BH196,BV196,CJ196,DB196)</f>
        <v>5</v>
      </c>
      <c r="DW196" s="114">
        <f t="shared" ref="DW196:DW210" si="159">SUM(E196,S196,AG196,AV196,BJ196,BW196,CK196,DC196)</f>
        <v>8</v>
      </c>
      <c r="DX196" s="114">
        <f t="shared" ref="DX196:DX210" si="160">SUM(E196,T196,AH196,AV196,BJ196,BX196,CL196,DD196)</f>
        <v>8</v>
      </c>
      <c r="DY196" s="114">
        <f t="shared" ref="DY196:DY210" si="161">SUM(G196,U196,AI196,AW196,BK196,BY196,CM196,DE196)</f>
        <v>7</v>
      </c>
      <c r="DZ196" s="116">
        <f t="shared" ref="DZ196:DZ210" si="162">SUM(H196,V196,AJ196,AX196,BL196,BZ196,CN196,DF196)</f>
        <v>8</v>
      </c>
      <c r="EA196" s="113">
        <f t="shared" ref="EA196:EA210" si="163">SUM(I196,W196,AK196,AY196,BM196,CA196,CO196,DG196)</f>
        <v>8</v>
      </c>
      <c r="EB196" s="114">
        <f t="shared" ref="EB196:EB210" si="164">SUM(J196,X196,AL196,BA196,BO196,CB196,CP196,DH196)</f>
        <v>8</v>
      </c>
      <c r="EC196" s="114">
        <f t="shared" ref="EC196:EC210" si="165">SUM(K196,Y196,AM196,BB196,BP196,CC196,CQ196,DI196)</f>
        <v>8</v>
      </c>
      <c r="ED196" s="114">
        <f t="shared" ref="ED196:ED210" si="166">SUM(K196,Z196,AN196,BB196,BP196,CD196,CR196,DJ196)</f>
        <v>8</v>
      </c>
      <c r="EE196" s="114">
        <f t="shared" ref="EE196:EE210" si="167">SUM(M196,AA196,AO196,BC196,BQ196,CE196,CS196,DK196)</f>
        <v>8</v>
      </c>
      <c r="EF196" s="116">
        <f t="shared" ref="EF196:EF210" si="168">SUM(N196,AB196,AP196,BD196,BR196,CF196,CT196,DL196)</f>
        <v>8</v>
      </c>
      <c r="EI196" s="138"/>
      <c r="EJ196" s="117"/>
      <c r="EK196" s="117"/>
      <c r="EL196" s="117"/>
      <c r="EM196" s="117"/>
      <c r="EN196" s="117"/>
      <c r="EO196" s="117"/>
      <c r="EP196" s="117"/>
      <c r="EQ196" s="117"/>
      <c r="ER196" s="117"/>
      <c r="ES196" s="117"/>
      <c r="ET196" s="117"/>
      <c r="EU196" s="117"/>
      <c r="EV196" s="139"/>
      <c r="EW196" s="140"/>
      <c r="EX196" s="141"/>
      <c r="EY196" s="139"/>
      <c r="EZ196" s="139"/>
      <c r="FA196" s="139"/>
      <c r="FB196" s="139"/>
      <c r="FC196" s="139"/>
      <c r="FD196" s="139"/>
    </row>
    <row r="197" spans="2:160" s="111" customFormat="1" ht="13.5" customHeight="1">
      <c r="B197" s="111">
        <v>14</v>
      </c>
      <c r="C197" s="120"/>
      <c r="D197" s="121"/>
      <c r="E197" s="121">
        <v>1</v>
      </c>
      <c r="F197" s="121">
        <v>1</v>
      </c>
      <c r="G197" s="121"/>
      <c r="H197" s="122">
        <v>1</v>
      </c>
      <c r="I197" s="120">
        <v>1</v>
      </c>
      <c r="J197" s="121">
        <v>1</v>
      </c>
      <c r="K197" s="121">
        <v>1</v>
      </c>
      <c r="L197" s="121">
        <v>1</v>
      </c>
      <c r="M197" s="121">
        <v>1</v>
      </c>
      <c r="N197" s="123">
        <v>1</v>
      </c>
      <c r="P197" s="111">
        <v>14</v>
      </c>
      <c r="Q197" s="120">
        <v>1</v>
      </c>
      <c r="R197" s="121">
        <v>1</v>
      </c>
      <c r="S197" s="121">
        <v>1</v>
      </c>
      <c r="T197" s="121">
        <v>1</v>
      </c>
      <c r="U197" s="121">
        <v>1</v>
      </c>
      <c r="V197" s="122">
        <v>1</v>
      </c>
      <c r="W197" s="120">
        <v>1</v>
      </c>
      <c r="X197" s="121">
        <v>1</v>
      </c>
      <c r="Y197" s="121">
        <v>1</v>
      </c>
      <c r="Z197" s="121">
        <v>1</v>
      </c>
      <c r="AA197" s="121">
        <v>1</v>
      </c>
      <c r="AB197" s="123">
        <v>1</v>
      </c>
      <c r="AD197" s="111">
        <v>14</v>
      </c>
      <c r="AE197" s="120">
        <v>1</v>
      </c>
      <c r="AF197" s="121">
        <v>1</v>
      </c>
      <c r="AG197" s="121">
        <v>1</v>
      </c>
      <c r="AH197" s="121">
        <v>1</v>
      </c>
      <c r="AI197" s="121">
        <v>1</v>
      </c>
      <c r="AJ197" s="122">
        <v>1</v>
      </c>
      <c r="AK197" s="120">
        <v>1</v>
      </c>
      <c r="AL197" s="121">
        <v>1</v>
      </c>
      <c r="AM197" s="121">
        <v>1</v>
      </c>
      <c r="AN197" s="121">
        <v>1</v>
      </c>
      <c r="AO197" s="121">
        <v>1</v>
      </c>
      <c r="AP197" s="123">
        <v>1</v>
      </c>
      <c r="AR197" s="111">
        <v>14</v>
      </c>
      <c r="AS197" s="120">
        <v>1</v>
      </c>
      <c r="AT197" s="121">
        <v>1</v>
      </c>
      <c r="AU197" s="121">
        <v>1</v>
      </c>
      <c r="AV197" s="121">
        <v>1</v>
      </c>
      <c r="AW197" s="121">
        <v>1</v>
      </c>
      <c r="AX197" s="122">
        <v>1</v>
      </c>
      <c r="AY197" s="120">
        <v>1</v>
      </c>
      <c r="AZ197" s="121">
        <v>1</v>
      </c>
      <c r="BA197" s="121">
        <v>1</v>
      </c>
      <c r="BB197" s="121">
        <v>1</v>
      </c>
      <c r="BC197" s="121">
        <v>1</v>
      </c>
      <c r="BD197" s="123">
        <v>1</v>
      </c>
      <c r="BF197" s="111">
        <v>14</v>
      </c>
      <c r="BG197" s="120">
        <v>1</v>
      </c>
      <c r="BH197" s="121">
        <v>1</v>
      </c>
      <c r="BI197" s="121">
        <v>1</v>
      </c>
      <c r="BJ197" s="121">
        <v>1</v>
      </c>
      <c r="BK197" s="121">
        <v>1</v>
      </c>
      <c r="BL197" s="122">
        <v>1</v>
      </c>
      <c r="BM197" s="120">
        <v>1</v>
      </c>
      <c r="BN197" s="121">
        <v>1</v>
      </c>
      <c r="BO197" s="121">
        <v>1</v>
      </c>
      <c r="BP197" s="121">
        <v>1</v>
      </c>
      <c r="BQ197" s="121">
        <v>1</v>
      </c>
      <c r="BR197" s="123">
        <v>1</v>
      </c>
      <c r="BT197" s="111">
        <v>14</v>
      </c>
      <c r="BU197" s="120">
        <v>1</v>
      </c>
      <c r="BV197" s="121">
        <v>1</v>
      </c>
      <c r="BW197" s="121">
        <v>1</v>
      </c>
      <c r="BX197" s="121">
        <v>1</v>
      </c>
      <c r="BY197" s="121">
        <v>1</v>
      </c>
      <c r="BZ197" s="122">
        <v>1</v>
      </c>
      <c r="CA197" s="120">
        <v>1</v>
      </c>
      <c r="CB197" s="121">
        <v>1</v>
      </c>
      <c r="CC197" s="121">
        <v>1</v>
      </c>
      <c r="CD197" s="121">
        <v>1</v>
      </c>
      <c r="CE197" s="121">
        <v>1</v>
      </c>
      <c r="CF197" s="123">
        <v>1</v>
      </c>
      <c r="CH197" s="111">
        <v>14</v>
      </c>
      <c r="CI197" s="120">
        <v>1</v>
      </c>
      <c r="CJ197" s="121">
        <v>1</v>
      </c>
      <c r="CK197" s="121">
        <v>1</v>
      </c>
      <c r="CL197" s="121">
        <v>1</v>
      </c>
      <c r="CM197" s="121">
        <v>1</v>
      </c>
      <c r="CN197" s="122">
        <v>1</v>
      </c>
      <c r="CO197" s="120">
        <v>1</v>
      </c>
      <c r="CP197" s="121">
        <v>1</v>
      </c>
      <c r="CQ197" s="121">
        <v>1</v>
      </c>
      <c r="CR197" s="121">
        <v>1</v>
      </c>
      <c r="CS197" s="121">
        <v>1</v>
      </c>
      <c r="CT197" s="123">
        <v>1</v>
      </c>
      <c r="CU197" s="121"/>
      <c r="CV197" s="121"/>
      <c r="CW197" s="121"/>
      <c r="CX197" s="123"/>
      <c r="CZ197" s="111">
        <v>14</v>
      </c>
      <c r="DA197" s="120">
        <v>1</v>
      </c>
      <c r="DB197" s="121">
        <v>1</v>
      </c>
      <c r="DC197" s="121">
        <v>1</v>
      </c>
      <c r="DD197" s="121">
        <v>1</v>
      </c>
      <c r="DE197" s="121">
        <v>1</v>
      </c>
      <c r="DF197" s="122">
        <v>1</v>
      </c>
      <c r="DG197" s="120">
        <v>1</v>
      </c>
      <c r="DH197" s="121">
        <v>1</v>
      </c>
      <c r="DI197" s="121">
        <v>1</v>
      </c>
      <c r="DJ197" s="121">
        <v>1</v>
      </c>
      <c r="DK197" s="121">
        <v>1</v>
      </c>
      <c r="DL197" s="123">
        <v>1</v>
      </c>
      <c r="DM197" s="121"/>
      <c r="DN197" s="121"/>
      <c r="DO197" s="121"/>
      <c r="DP197" s="123"/>
      <c r="DQ197" s="117"/>
      <c r="DT197" s="111">
        <v>14</v>
      </c>
      <c r="DU197" s="124">
        <f t="shared" ref="DU197:DU210" si="169">SUM(C197,Q197,AE197,AS197,BG197,BU197,CI197,DA197)</f>
        <v>7</v>
      </c>
      <c r="DV197" s="125">
        <f t="shared" ref="DV197:DV210" si="170">SUM(D197,R197,AF197,AT197,BH197,BV197,CJ197,DB197)</f>
        <v>7</v>
      </c>
      <c r="DW197" s="125">
        <f t="shared" si="159"/>
        <v>8</v>
      </c>
      <c r="DX197" s="125">
        <f t="shared" si="160"/>
        <v>8</v>
      </c>
      <c r="DY197" s="125">
        <f t="shared" si="161"/>
        <v>7</v>
      </c>
      <c r="DZ197" s="127">
        <f t="shared" si="162"/>
        <v>8</v>
      </c>
      <c r="EA197" s="124">
        <f t="shared" si="163"/>
        <v>8</v>
      </c>
      <c r="EB197" s="125">
        <f t="shared" si="164"/>
        <v>8</v>
      </c>
      <c r="EC197" s="125">
        <f t="shared" si="165"/>
        <v>8</v>
      </c>
      <c r="ED197" s="125">
        <f t="shared" si="166"/>
        <v>8</v>
      </c>
      <c r="EE197" s="125">
        <f t="shared" si="167"/>
        <v>8</v>
      </c>
      <c r="EF197" s="127">
        <f t="shared" si="168"/>
        <v>8</v>
      </c>
      <c r="EI197" s="138"/>
      <c r="EJ197" s="117"/>
      <c r="EK197" s="117"/>
      <c r="EL197" s="117"/>
      <c r="EM197" s="117"/>
      <c r="EN197" s="117"/>
      <c r="EO197" s="117"/>
      <c r="EP197" s="117"/>
      <c r="EQ197" s="117"/>
      <c r="ER197" s="117"/>
      <c r="ES197" s="117"/>
      <c r="ET197" s="117"/>
      <c r="EU197" s="117"/>
      <c r="EV197" s="139"/>
      <c r="EW197" s="140"/>
      <c r="EX197" s="141"/>
      <c r="EY197" s="139"/>
      <c r="EZ197" s="139"/>
      <c r="FA197" s="139"/>
      <c r="FB197" s="139"/>
      <c r="FC197" s="139"/>
      <c r="FD197" s="139"/>
    </row>
    <row r="198" spans="2:160" s="111" customFormat="1" ht="13.5" customHeight="1">
      <c r="B198" s="111">
        <v>13</v>
      </c>
      <c r="C198" s="120"/>
      <c r="D198" s="121"/>
      <c r="E198" s="121">
        <v>1</v>
      </c>
      <c r="F198" s="121">
        <v>1</v>
      </c>
      <c r="G198" s="121"/>
      <c r="H198" s="122">
        <v>1</v>
      </c>
      <c r="I198" s="120"/>
      <c r="J198" s="121">
        <v>1</v>
      </c>
      <c r="K198" s="121">
        <v>1</v>
      </c>
      <c r="L198" s="121">
        <v>1</v>
      </c>
      <c r="M198" s="121">
        <v>1</v>
      </c>
      <c r="N198" s="123">
        <v>1</v>
      </c>
      <c r="P198" s="111">
        <v>13</v>
      </c>
      <c r="Q198" s="120">
        <v>1</v>
      </c>
      <c r="R198" s="121">
        <v>1</v>
      </c>
      <c r="S198" s="121">
        <v>1</v>
      </c>
      <c r="T198" s="121">
        <v>1</v>
      </c>
      <c r="U198" s="121">
        <v>1</v>
      </c>
      <c r="V198" s="122">
        <v>1</v>
      </c>
      <c r="W198" s="120"/>
      <c r="X198" s="121">
        <v>1</v>
      </c>
      <c r="Y198" s="121">
        <v>1</v>
      </c>
      <c r="Z198" s="121">
        <v>1</v>
      </c>
      <c r="AA198" s="121">
        <v>1</v>
      </c>
      <c r="AB198" s="123">
        <v>1</v>
      </c>
      <c r="AD198" s="111">
        <v>13</v>
      </c>
      <c r="AE198" s="120">
        <v>1</v>
      </c>
      <c r="AF198" s="121">
        <v>1</v>
      </c>
      <c r="AG198" s="121">
        <v>1</v>
      </c>
      <c r="AH198" s="121">
        <v>1</v>
      </c>
      <c r="AI198" s="121">
        <v>1</v>
      </c>
      <c r="AJ198" s="122">
        <v>1</v>
      </c>
      <c r="AK198" s="120">
        <v>1</v>
      </c>
      <c r="AL198" s="121">
        <v>1</v>
      </c>
      <c r="AM198" s="121">
        <v>1</v>
      </c>
      <c r="AN198" s="121">
        <v>1</v>
      </c>
      <c r="AO198" s="121">
        <v>1</v>
      </c>
      <c r="AP198" s="123">
        <v>1</v>
      </c>
      <c r="AR198" s="111">
        <v>13</v>
      </c>
      <c r="AS198" s="120">
        <v>1</v>
      </c>
      <c r="AT198" s="121">
        <v>1</v>
      </c>
      <c r="AU198" s="121">
        <v>1</v>
      </c>
      <c r="AV198" s="121">
        <v>1</v>
      </c>
      <c r="AW198" s="121">
        <v>1</v>
      </c>
      <c r="AX198" s="122">
        <v>1</v>
      </c>
      <c r="AY198" s="120">
        <v>1</v>
      </c>
      <c r="AZ198" s="121">
        <v>1</v>
      </c>
      <c r="BA198" s="121">
        <v>1</v>
      </c>
      <c r="BB198" s="121">
        <v>1</v>
      </c>
      <c r="BC198" s="121">
        <v>1</v>
      </c>
      <c r="BD198" s="123">
        <v>1</v>
      </c>
      <c r="BF198" s="111">
        <v>13</v>
      </c>
      <c r="BG198" s="120">
        <v>1</v>
      </c>
      <c r="BH198" s="121">
        <v>1</v>
      </c>
      <c r="BI198" s="121">
        <v>1</v>
      </c>
      <c r="BJ198" s="121">
        <v>1</v>
      </c>
      <c r="BK198" s="121">
        <v>1</v>
      </c>
      <c r="BL198" s="122">
        <v>1</v>
      </c>
      <c r="BM198" s="120">
        <v>1</v>
      </c>
      <c r="BN198" s="121">
        <v>1</v>
      </c>
      <c r="BO198" s="121">
        <v>1</v>
      </c>
      <c r="BP198" s="121">
        <v>1</v>
      </c>
      <c r="BQ198" s="121">
        <v>1</v>
      </c>
      <c r="BR198" s="123">
        <v>1</v>
      </c>
      <c r="BT198" s="111">
        <v>13</v>
      </c>
      <c r="BU198" s="120">
        <v>1</v>
      </c>
      <c r="BV198" s="121">
        <v>1</v>
      </c>
      <c r="BW198" s="121">
        <v>1</v>
      </c>
      <c r="BX198" s="121">
        <v>1</v>
      </c>
      <c r="BY198" s="121">
        <v>1</v>
      </c>
      <c r="BZ198" s="122">
        <v>1</v>
      </c>
      <c r="CA198" s="120">
        <v>1</v>
      </c>
      <c r="CB198" s="121">
        <v>1</v>
      </c>
      <c r="CC198" s="121">
        <v>1</v>
      </c>
      <c r="CD198" s="121">
        <v>1</v>
      </c>
      <c r="CE198" s="121">
        <v>1</v>
      </c>
      <c r="CF198" s="123">
        <v>1</v>
      </c>
      <c r="CH198" s="111">
        <v>13</v>
      </c>
      <c r="CI198" s="120">
        <v>1</v>
      </c>
      <c r="CJ198" s="121">
        <v>1</v>
      </c>
      <c r="CK198" s="121">
        <v>1</v>
      </c>
      <c r="CL198" s="121">
        <v>1</v>
      </c>
      <c r="CM198" s="121">
        <v>1</v>
      </c>
      <c r="CN198" s="122">
        <v>1</v>
      </c>
      <c r="CO198" s="120">
        <v>1</v>
      </c>
      <c r="CP198" s="121">
        <v>1</v>
      </c>
      <c r="CQ198" s="121">
        <v>1</v>
      </c>
      <c r="CR198" s="121">
        <v>1</v>
      </c>
      <c r="CS198" s="121">
        <v>1</v>
      </c>
      <c r="CT198" s="123">
        <v>1</v>
      </c>
      <c r="CU198" s="121"/>
      <c r="CV198" s="121"/>
      <c r="CW198" s="121"/>
      <c r="CX198" s="123"/>
      <c r="CZ198" s="111">
        <v>13</v>
      </c>
      <c r="DA198" s="120">
        <v>1</v>
      </c>
      <c r="DB198" s="121">
        <v>1</v>
      </c>
      <c r="DC198" s="121">
        <v>1</v>
      </c>
      <c r="DD198" s="121">
        <v>1</v>
      </c>
      <c r="DE198" s="121">
        <v>1</v>
      </c>
      <c r="DF198" s="122">
        <v>1</v>
      </c>
      <c r="DG198" s="120">
        <v>1</v>
      </c>
      <c r="DH198" s="121">
        <v>1</v>
      </c>
      <c r="DI198" s="121">
        <v>1</v>
      </c>
      <c r="DJ198" s="121">
        <v>1</v>
      </c>
      <c r="DK198" s="121">
        <v>1</v>
      </c>
      <c r="DL198" s="123">
        <v>1</v>
      </c>
      <c r="DM198" s="121"/>
      <c r="DN198" s="121"/>
      <c r="DO198" s="121"/>
      <c r="DP198" s="123"/>
      <c r="DQ198" s="117"/>
      <c r="DT198" s="111">
        <v>13</v>
      </c>
      <c r="DU198" s="124">
        <f t="shared" si="169"/>
        <v>7</v>
      </c>
      <c r="DV198" s="125">
        <f t="shared" si="170"/>
        <v>7</v>
      </c>
      <c r="DW198" s="125">
        <f t="shared" si="159"/>
        <v>8</v>
      </c>
      <c r="DX198" s="125">
        <f t="shared" si="160"/>
        <v>8</v>
      </c>
      <c r="DY198" s="125">
        <f t="shared" si="161"/>
        <v>7</v>
      </c>
      <c r="DZ198" s="127">
        <f t="shared" si="162"/>
        <v>8</v>
      </c>
      <c r="EA198" s="124">
        <f t="shared" si="163"/>
        <v>6</v>
      </c>
      <c r="EB198" s="125">
        <f t="shared" si="164"/>
        <v>8</v>
      </c>
      <c r="EC198" s="125">
        <f t="shared" si="165"/>
        <v>8</v>
      </c>
      <c r="ED198" s="125">
        <f t="shared" si="166"/>
        <v>8</v>
      </c>
      <c r="EE198" s="125">
        <f t="shared" si="167"/>
        <v>8</v>
      </c>
      <c r="EF198" s="127">
        <f t="shared" si="168"/>
        <v>8</v>
      </c>
      <c r="EI198" s="138"/>
      <c r="EJ198" s="117"/>
      <c r="EK198" s="117"/>
      <c r="EL198" s="117"/>
      <c r="EM198" s="117"/>
      <c r="EN198" s="117"/>
      <c r="EO198" s="117"/>
      <c r="EP198" s="117"/>
      <c r="EQ198" s="117"/>
      <c r="ER198" s="117"/>
      <c r="ES198" s="117"/>
      <c r="ET198" s="117"/>
      <c r="EU198" s="117"/>
      <c r="EV198" s="139"/>
      <c r="EW198" s="140"/>
      <c r="EX198" s="141"/>
      <c r="EY198" s="139"/>
      <c r="EZ198" s="139"/>
      <c r="FA198" s="139"/>
      <c r="FB198" s="139"/>
      <c r="FC198" s="139"/>
      <c r="FD198" s="139"/>
    </row>
    <row r="199" spans="2:160" s="111" customFormat="1" ht="13.5" customHeight="1">
      <c r="B199" s="111">
        <v>12</v>
      </c>
      <c r="C199" s="120"/>
      <c r="D199" s="121"/>
      <c r="E199" s="121">
        <v>1</v>
      </c>
      <c r="F199" s="121">
        <v>1</v>
      </c>
      <c r="G199" s="121"/>
      <c r="H199" s="122">
        <v>1</v>
      </c>
      <c r="I199" s="120"/>
      <c r="J199" s="121">
        <v>1</v>
      </c>
      <c r="K199" s="121">
        <v>1</v>
      </c>
      <c r="L199" s="121"/>
      <c r="M199" s="121"/>
      <c r="N199" s="123">
        <v>1</v>
      </c>
      <c r="P199" s="111">
        <v>12</v>
      </c>
      <c r="Q199" s="120">
        <v>1</v>
      </c>
      <c r="R199" s="121"/>
      <c r="S199" s="121">
        <v>1</v>
      </c>
      <c r="T199" s="121">
        <v>1</v>
      </c>
      <c r="U199" s="121"/>
      <c r="V199" s="122">
        <v>1</v>
      </c>
      <c r="W199" s="120"/>
      <c r="X199" s="121">
        <v>1</v>
      </c>
      <c r="Y199" s="121">
        <v>1</v>
      </c>
      <c r="Z199" s="121"/>
      <c r="AA199" s="121">
        <v>1</v>
      </c>
      <c r="AB199" s="123">
        <v>1</v>
      </c>
      <c r="AD199" s="111">
        <v>12</v>
      </c>
      <c r="AE199" s="120">
        <v>1</v>
      </c>
      <c r="AF199" s="121">
        <v>1</v>
      </c>
      <c r="AG199" s="121">
        <v>1</v>
      </c>
      <c r="AH199" s="121">
        <v>1</v>
      </c>
      <c r="AI199" s="121">
        <v>1</v>
      </c>
      <c r="AJ199" s="122">
        <v>1</v>
      </c>
      <c r="AK199" s="120">
        <v>1</v>
      </c>
      <c r="AL199" s="121">
        <v>1</v>
      </c>
      <c r="AM199" s="121">
        <v>1</v>
      </c>
      <c r="AN199" s="121"/>
      <c r="AO199" s="121">
        <v>1</v>
      </c>
      <c r="AP199" s="123"/>
      <c r="AR199" s="111">
        <v>12</v>
      </c>
      <c r="AS199" s="120">
        <v>1</v>
      </c>
      <c r="AT199" s="121">
        <v>1</v>
      </c>
      <c r="AU199" s="121">
        <v>1</v>
      </c>
      <c r="AV199" s="121">
        <v>1</v>
      </c>
      <c r="AW199" s="121">
        <v>1</v>
      </c>
      <c r="AX199" s="122">
        <v>1</v>
      </c>
      <c r="AY199" s="120">
        <v>1</v>
      </c>
      <c r="AZ199" s="121">
        <v>1</v>
      </c>
      <c r="BA199" s="121">
        <v>1</v>
      </c>
      <c r="BB199" s="121">
        <v>1</v>
      </c>
      <c r="BC199" s="121">
        <v>1</v>
      </c>
      <c r="BD199" s="123">
        <v>1</v>
      </c>
      <c r="BF199" s="111">
        <v>12</v>
      </c>
      <c r="BG199" s="120">
        <v>1</v>
      </c>
      <c r="BH199" s="121">
        <v>1</v>
      </c>
      <c r="BI199" s="121">
        <v>1</v>
      </c>
      <c r="BJ199" s="121">
        <v>1</v>
      </c>
      <c r="BK199" s="121"/>
      <c r="BL199" s="122">
        <v>1</v>
      </c>
      <c r="BM199" s="120">
        <v>1</v>
      </c>
      <c r="BN199" s="121">
        <v>1</v>
      </c>
      <c r="BO199" s="121">
        <v>1</v>
      </c>
      <c r="BP199" s="121">
        <v>1</v>
      </c>
      <c r="BQ199" s="121">
        <v>1</v>
      </c>
      <c r="BR199" s="123">
        <v>1</v>
      </c>
      <c r="BT199" s="111">
        <v>12</v>
      </c>
      <c r="BU199" s="120">
        <v>1</v>
      </c>
      <c r="BV199" s="121"/>
      <c r="BW199" s="121">
        <v>1</v>
      </c>
      <c r="BX199" s="121">
        <v>1</v>
      </c>
      <c r="BY199" s="121">
        <v>1</v>
      </c>
      <c r="BZ199" s="122">
        <v>1</v>
      </c>
      <c r="CA199" s="120"/>
      <c r="CB199" s="121">
        <v>1</v>
      </c>
      <c r="CC199" s="121">
        <v>1</v>
      </c>
      <c r="CD199" s="121"/>
      <c r="CE199" s="121">
        <v>1</v>
      </c>
      <c r="CF199" s="123">
        <v>1</v>
      </c>
      <c r="CH199" s="111">
        <v>12</v>
      </c>
      <c r="CI199" s="120">
        <v>1</v>
      </c>
      <c r="CJ199" s="121">
        <v>1</v>
      </c>
      <c r="CK199" s="121">
        <v>1</v>
      </c>
      <c r="CL199" s="121">
        <v>1</v>
      </c>
      <c r="CM199" s="121"/>
      <c r="CN199" s="122">
        <v>1</v>
      </c>
      <c r="CO199" s="120"/>
      <c r="CP199" s="121">
        <v>1</v>
      </c>
      <c r="CQ199" s="121">
        <v>1</v>
      </c>
      <c r="CR199" s="121"/>
      <c r="CS199" s="121">
        <v>1</v>
      </c>
      <c r="CT199" s="123">
        <v>1</v>
      </c>
      <c r="CU199" s="121"/>
      <c r="CV199" s="121"/>
      <c r="CW199" s="121"/>
      <c r="CX199" s="123"/>
      <c r="CZ199" s="111">
        <v>12</v>
      </c>
      <c r="DA199" s="120">
        <v>1</v>
      </c>
      <c r="DB199" s="121"/>
      <c r="DC199" s="121">
        <v>1</v>
      </c>
      <c r="DD199" s="121">
        <v>1</v>
      </c>
      <c r="DE199" s="121"/>
      <c r="DF199" s="122">
        <v>1</v>
      </c>
      <c r="DG199" s="120">
        <v>1</v>
      </c>
      <c r="DH199" s="121">
        <v>1</v>
      </c>
      <c r="DI199" s="121">
        <v>1</v>
      </c>
      <c r="DJ199" s="121">
        <v>1</v>
      </c>
      <c r="DK199" s="121">
        <v>1</v>
      </c>
      <c r="DL199" s="123"/>
      <c r="DM199" s="121"/>
      <c r="DN199" s="121"/>
      <c r="DO199" s="121"/>
      <c r="DP199" s="123"/>
      <c r="DQ199" s="117"/>
      <c r="DT199" s="111">
        <v>12</v>
      </c>
      <c r="DU199" s="124">
        <f t="shared" si="169"/>
        <v>7</v>
      </c>
      <c r="DV199" s="125">
        <f t="shared" si="170"/>
        <v>4</v>
      </c>
      <c r="DW199" s="125">
        <f t="shared" si="159"/>
        <v>8</v>
      </c>
      <c r="DX199" s="125">
        <f t="shared" si="160"/>
        <v>8</v>
      </c>
      <c r="DY199" s="125">
        <f t="shared" si="161"/>
        <v>3</v>
      </c>
      <c r="DZ199" s="127">
        <f t="shared" si="162"/>
        <v>8</v>
      </c>
      <c r="EA199" s="124">
        <f t="shared" si="163"/>
        <v>4</v>
      </c>
      <c r="EB199" s="125">
        <f t="shared" si="164"/>
        <v>8</v>
      </c>
      <c r="EC199" s="125">
        <f t="shared" si="165"/>
        <v>8</v>
      </c>
      <c r="ED199" s="125">
        <f t="shared" si="166"/>
        <v>4</v>
      </c>
      <c r="EE199" s="125">
        <f t="shared" si="167"/>
        <v>7</v>
      </c>
      <c r="EF199" s="127">
        <f t="shared" si="168"/>
        <v>6</v>
      </c>
      <c r="EI199" s="138"/>
      <c r="EJ199" s="117"/>
      <c r="EK199" s="117"/>
      <c r="EL199" s="117"/>
      <c r="EM199" s="117"/>
      <c r="EN199" s="117"/>
      <c r="EO199" s="117"/>
      <c r="EP199" s="117"/>
      <c r="EQ199" s="117"/>
      <c r="ER199" s="117"/>
      <c r="ES199" s="117"/>
      <c r="ET199" s="117"/>
      <c r="EU199" s="117"/>
      <c r="EV199" s="139"/>
      <c r="EW199" s="140"/>
      <c r="EX199" s="141"/>
      <c r="EY199" s="139"/>
      <c r="EZ199" s="139"/>
      <c r="FA199" s="139"/>
      <c r="FB199" s="139"/>
      <c r="FC199" s="139"/>
      <c r="FD199" s="139"/>
    </row>
    <row r="200" spans="2:160" s="111" customFormat="1" ht="13.5" customHeight="1">
      <c r="B200" s="111">
        <v>11</v>
      </c>
      <c r="C200" s="120"/>
      <c r="D200" s="121"/>
      <c r="E200" s="121">
        <v>1</v>
      </c>
      <c r="F200" s="121">
        <v>1</v>
      </c>
      <c r="G200" s="121"/>
      <c r="H200" s="122">
        <v>1</v>
      </c>
      <c r="I200" s="120"/>
      <c r="J200" s="121">
        <v>1</v>
      </c>
      <c r="K200" s="121">
        <v>1</v>
      </c>
      <c r="L200" s="121"/>
      <c r="M200" s="121">
        <v>1</v>
      </c>
      <c r="N200" s="123">
        <v>1</v>
      </c>
      <c r="P200" s="111">
        <v>11</v>
      </c>
      <c r="Q200" s="120">
        <v>1</v>
      </c>
      <c r="R200" s="121"/>
      <c r="S200" s="121">
        <v>1</v>
      </c>
      <c r="T200" s="121">
        <v>1</v>
      </c>
      <c r="U200" s="121"/>
      <c r="V200" s="122">
        <v>1</v>
      </c>
      <c r="W200" s="120"/>
      <c r="X200" s="121">
        <v>1</v>
      </c>
      <c r="Y200" s="121">
        <v>1</v>
      </c>
      <c r="Z200" s="121"/>
      <c r="AA200" s="121">
        <v>1</v>
      </c>
      <c r="AB200" s="123">
        <v>1</v>
      </c>
      <c r="AD200" s="111">
        <v>11</v>
      </c>
      <c r="AE200" s="120">
        <v>1</v>
      </c>
      <c r="AF200" s="121"/>
      <c r="AG200" s="121">
        <v>1</v>
      </c>
      <c r="AH200" s="121">
        <v>1</v>
      </c>
      <c r="AI200" s="121">
        <v>1</v>
      </c>
      <c r="AJ200" s="122">
        <v>1</v>
      </c>
      <c r="AK200" s="120">
        <v>1</v>
      </c>
      <c r="AL200" s="121">
        <v>1</v>
      </c>
      <c r="AM200" s="121">
        <v>1</v>
      </c>
      <c r="AN200" s="121"/>
      <c r="AO200" s="121">
        <v>1</v>
      </c>
      <c r="AP200" s="123">
        <v>1</v>
      </c>
      <c r="AR200" s="111">
        <v>11</v>
      </c>
      <c r="AS200" s="120">
        <v>1</v>
      </c>
      <c r="AT200" s="121">
        <v>1</v>
      </c>
      <c r="AU200" s="121">
        <v>1</v>
      </c>
      <c r="AV200" s="121">
        <v>1</v>
      </c>
      <c r="AW200" s="121">
        <v>1</v>
      </c>
      <c r="AX200" s="122">
        <v>1</v>
      </c>
      <c r="AY200" s="120"/>
      <c r="AZ200" s="121">
        <v>1</v>
      </c>
      <c r="BA200" s="121">
        <v>1</v>
      </c>
      <c r="BB200" s="121">
        <v>1</v>
      </c>
      <c r="BC200" s="121">
        <v>1</v>
      </c>
      <c r="BD200" s="123">
        <v>1</v>
      </c>
      <c r="BF200" s="111">
        <v>11</v>
      </c>
      <c r="BG200" s="120"/>
      <c r="BH200" s="121"/>
      <c r="BI200" s="121"/>
      <c r="BJ200" s="121"/>
      <c r="BK200" s="121"/>
      <c r="BL200" s="122"/>
      <c r="BM200" s="124"/>
      <c r="BN200" s="125">
        <v>1</v>
      </c>
      <c r="BO200" s="125">
        <v>1</v>
      </c>
      <c r="BP200" s="125"/>
      <c r="BQ200" s="125">
        <v>1</v>
      </c>
      <c r="BR200" s="127">
        <v>1</v>
      </c>
      <c r="BT200" s="111">
        <v>11</v>
      </c>
      <c r="BU200" s="120">
        <v>1</v>
      </c>
      <c r="BV200" s="121"/>
      <c r="BW200" s="121">
        <v>1</v>
      </c>
      <c r="BX200" s="121">
        <v>1</v>
      </c>
      <c r="BY200" s="121">
        <v>1</v>
      </c>
      <c r="BZ200" s="122">
        <v>1</v>
      </c>
      <c r="CA200" s="120"/>
      <c r="CB200" s="121">
        <v>1</v>
      </c>
      <c r="CC200" s="121">
        <v>1</v>
      </c>
      <c r="CD200" s="121"/>
      <c r="CE200" s="121"/>
      <c r="CF200" s="123"/>
      <c r="CH200" s="111">
        <v>11</v>
      </c>
      <c r="CI200" s="120">
        <v>1</v>
      </c>
      <c r="CJ200" s="121"/>
      <c r="CK200" s="121">
        <v>1</v>
      </c>
      <c r="CL200" s="121">
        <v>1</v>
      </c>
      <c r="CM200" s="121">
        <v>1</v>
      </c>
      <c r="CN200" s="122">
        <v>1</v>
      </c>
      <c r="CO200" s="120"/>
      <c r="CP200" s="121">
        <v>1</v>
      </c>
      <c r="CQ200" s="121">
        <v>1</v>
      </c>
      <c r="CR200" s="121"/>
      <c r="CS200" s="121">
        <v>1</v>
      </c>
      <c r="CT200" s="123">
        <v>1</v>
      </c>
      <c r="CU200" s="121"/>
      <c r="CV200" s="121"/>
      <c r="CW200" s="121"/>
      <c r="CX200" s="123"/>
      <c r="CZ200" s="111">
        <v>11</v>
      </c>
      <c r="DA200" s="120">
        <v>1</v>
      </c>
      <c r="DB200" s="121"/>
      <c r="DC200" s="121">
        <v>1</v>
      </c>
      <c r="DD200" s="121">
        <v>1</v>
      </c>
      <c r="DE200" s="121"/>
      <c r="DF200" s="122">
        <v>1</v>
      </c>
      <c r="DG200" s="120">
        <v>1</v>
      </c>
      <c r="DH200" s="121">
        <v>1</v>
      </c>
      <c r="DI200" s="121">
        <v>1</v>
      </c>
      <c r="DJ200" s="121"/>
      <c r="DK200" s="121"/>
      <c r="DL200" s="123"/>
      <c r="DM200" s="121"/>
      <c r="DN200" s="121"/>
      <c r="DO200" s="121"/>
      <c r="DP200" s="123"/>
      <c r="DQ200" s="117"/>
      <c r="DT200" s="111">
        <v>11</v>
      </c>
      <c r="DU200" s="124">
        <f t="shared" si="169"/>
        <v>6</v>
      </c>
      <c r="DV200" s="125">
        <f t="shared" si="170"/>
        <v>1</v>
      </c>
      <c r="DW200" s="125">
        <f t="shared" si="159"/>
        <v>7</v>
      </c>
      <c r="DX200" s="125">
        <f t="shared" si="160"/>
        <v>7</v>
      </c>
      <c r="DY200" s="125">
        <f t="shared" si="161"/>
        <v>4</v>
      </c>
      <c r="DZ200" s="127">
        <f t="shared" si="162"/>
        <v>7</v>
      </c>
      <c r="EA200" s="124">
        <f t="shared" si="163"/>
        <v>2</v>
      </c>
      <c r="EB200" s="125">
        <f t="shared" si="164"/>
        <v>8</v>
      </c>
      <c r="EC200" s="125">
        <f t="shared" si="165"/>
        <v>7</v>
      </c>
      <c r="ED200" s="125">
        <f t="shared" si="166"/>
        <v>2</v>
      </c>
      <c r="EE200" s="125">
        <f t="shared" si="167"/>
        <v>6</v>
      </c>
      <c r="EF200" s="127">
        <f t="shared" si="168"/>
        <v>6</v>
      </c>
      <c r="EI200" s="138"/>
      <c r="EJ200" s="117"/>
      <c r="EK200" s="117"/>
      <c r="EL200" s="117"/>
      <c r="EM200" s="117"/>
      <c r="EN200" s="117"/>
      <c r="EO200" s="117"/>
      <c r="EP200" s="117"/>
      <c r="EQ200" s="117"/>
      <c r="ER200" s="117"/>
      <c r="ES200" s="117"/>
      <c r="ET200" s="117"/>
      <c r="EU200" s="117"/>
      <c r="EV200" s="139"/>
      <c r="EW200" s="140"/>
      <c r="EX200" s="141"/>
      <c r="EY200" s="139"/>
      <c r="EZ200" s="139"/>
      <c r="FA200" s="139"/>
      <c r="FB200" s="139"/>
      <c r="FC200" s="139"/>
      <c r="FD200" s="139"/>
    </row>
    <row r="201" spans="2:160" s="111" customFormat="1" ht="13.5" customHeight="1">
      <c r="B201" s="111">
        <v>10</v>
      </c>
      <c r="C201" s="124"/>
      <c r="D201" s="125"/>
      <c r="E201" s="125">
        <v>1</v>
      </c>
      <c r="F201" s="125">
        <v>1</v>
      </c>
      <c r="G201" s="125"/>
      <c r="H201" s="126">
        <v>1</v>
      </c>
      <c r="I201" s="124"/>
      <c r="J201" s="125">
        <v>1</v>
      </c>
      <c r="K201" s="125">
        <v>1</v>
      </c>
      <c r="L201" s="125"/>
      <c r="M201" s="125">
        <v>1</v>
      </c>
      <c r="N201" s="127">
        <v>1</v>
      </c>
      <c r="P201" s="111">
        <v>10</v>
      </c>
      <c r="Q201" s="124"/>
      <c r="R201" s="125"/>
      <c r="S201" s="125">
        <v>1</v>
      </c>
      <c r="T201" s="125">
        <v>1</v>
      </c>
      <c r="U201" s="125"/>
      <c r="V201" s="126">
        <v>1</v>
      </c>
      <c r="W201" s="124"/>
      <c r="X201" s="125">
        <v>1</v>
      </c>
      <c r="Y201" s="125">
        <v>1</v>
      </c>
      <c r="Z201" s="125"/>
      <c r="AA201" s="125"/>
      <c r="AB201" s="127">
        <v>1</v>
      </c>
      <c r="AD201" s="111">
        <v>10</v>
      </c>
      <c r="AE201" s="124"/>
      <c r="AF201" s="125"/>
      <c r="AG201" s="125">
        <v>1</v>
      </c>
      <c r="AH201" s="125">
        <v>1</v>
      </c>
      <c r="AI201" s="125">
        <v>1</v>
      </c>
      <c r="AJ201" s="126">
        <v>1</v>
      </c>
      <c r="AK201" s="124"/>
      <c r="AL201" s="125">
        <v>1</v>
      </c>
      <c r="AM201" s="125">
        <v>1</v>
      </c>
      <c r="AN201" s="125"/>
      <c r="AO201" s="125">
        <v>1</v>
      </c>
      <c r="AP201" s="127"/>
      <c r="AR201" s="111">
        <v>10</v>
      </c>
      <c r="AS201" s="124">
        <v>1</v>
      </c>
      <c r="AT201" s="125">
        <v>1</v>
      </c>
      <c r="AU201" s="125">
        <v>1</v>
      </c>
      <c r="AV201" s="125">
        <v>1</v>
      </c>
      <c r="AW201" s="125"/>
      <c r="AX201" s="126">
        <v>1</v>
      </c>
      <c r="AY201" s="124"/>
      <c r="AZ201" s="125">
        <v>1</v>
      </c>
      <c r="BA201" s="125">
        <v>1</v>
      </c>
      <c r="BB201" s="125"/>
      <c r="BC201" s="125">
        <v>1</v>
      </c>
      <c r="BD201" s="127">
        <v>1</v>
      </c>
      <c r="BF201" s="111">
        <v>10</v>
      </c>
      <c r="BG201" s="124">
        <v>1</v>
      </c>
      <c r="BH201" s="125">
        <v>1</v>
      </c>
      <c r="BI201" s="125">
        <v>1</v>
      </c>
      <c r="BJ201" s="125">
        <v>1</v>
      </c>
      <c r="BK201" s="125">
        <v>1</v>
      </c>
      <c r="BL201" s="126">
        <v>1</v>
      </c>
      <c r="BM201" s="124"/>
      <c r="BN201" s="125">
        <v>1</v>
      </c>
      <c r="BO201" s="125">
        <v>1</v>
      </c>
      <c r="BP201" s="125"/>
      <c r="BQ201" s="125">
        <v>1</v>
      </c>
      <c r="BR201" s="127">
        <v>1</v>
      </c>
      <c r="BT201" s="111">
        <v>10</v>
      </c>
      <c r="BU201" s="124"/>
      <c r="BV201" s="125"/>
      <c r="BW201" s="125">
        <v>1</v>
      </c>
      <c r="BX201" s="125">
        <v>1</v>
      </c>
      <c r="BY201" s="125">
        <v>1</v>
      </c>
      <c r="BZ201" s="126">
        <v>1</v>
      </c>
      <c r="CA201" s="124"/>
      <c r="CB201" s="125">
        <v>1</v>
      </c>
      <c r="CC201" s="125">
        <v>1</v>
      </c>
      <c r="CD201" s="125">
        <v>1</v>
      </c>
      <c r="CE201" s="125"/>
      <c r="CF201" s="127"/>
      <c r="CH201" s="111">
        <v>10</v>
      </c>
      <c r="CI201" s="124">
        <v>1</v>
      </c>
      <c r="CJ201" s="125">
        <v>1</v>
      </c>
      <c r="CK201" s="125">
        <v>1</v>
      </c>
      <c r="CL201" s="125">
        <v>1</v>
      </c>
      <c r="CM201" s="125"/>
      <c r="CN201" s="126">
        <v>1</v>
      </c>
      <c r="CO201" s="124"/>
      <c r="CP201" s="125">
        <v>1</v>
      </c>
      <c r="CQ201" s="125"/>
      <c r="CR201" s="125"/>
      <c r="CS201" s="125"/>
      <c r="CT201" s="127"/>
      <c r="CU201" s="125"/>
      <c r="CV201" s="125"/>
      <c r="CW201" s="125"/>
      <c r="CX201" s="127"/>
      <c r="CZ201" s="111">
        <v>10</v>
      </c>
      <c r="DA201" s="124"/>
      <c r="DB201" s="125"/>
      <c r="DC201" s="125">
        <v>1</v>
      </c>
      <c r="DD201" s="125">
        <v>1</v>
      </c>
      <c r="DE201" s="125">
        <v>1</v>
      </c>
      <c r="DF201" s="126">
        <v>1</v>
      </c>
      <c r="DG201" s="124">
        <v>1</v>
      </c>
      <c r="DH201" s="125">
        <v>1</v>
      </c>
      <c r="DI201" s="125"/>
      <c r="DJ201" s="125"/>
      <c r="DK201" s="125"/>
      <c r="DL201" s="127">
        <v>1</v>
      </c>
      <c r="DM201" s="125"/>
      <c r="DN201" s="125"/>
      <c r="DO201" s="125"/>
      <c r="DP201" s="127"/>
      <c r="DQ201" s="117"/>
      <c r="DT201" s="111">
        <v>10</v>
      </c>
      <c r="DU201" s="124">
        <f t="shared" si="169"/>
        <v>3</v>
      </c>
      <c r="DV201" s="125">
        <f t="shared" si="170"/>
        <v>3</v>
      </c>
      <c r="DW201" s="125">
        <f t="shared" si="159"/>
        <v>8</v>
      </c>
      <c r="DX201" s="125">
        <f t="shared" si="160"/>
        <v>8</v>
      </c>
      <c r="DY201" s="125">
        <f t="shared" si="161"/>
        <v>4</v>
      </c>
      <c r="DZ201" s="127">
        <f t="shared" si="162"/>
        <v>8</v>
      </c>
      <c r="EA201" s="124">
        <f t="shared" si="163"/>
        <v>1</v>
      </c>
      <c r="EB201" s="125">
        <f t="shared" si="164"/>
        <v>8</v>
      </c>
      <c r="EC201" s="125">
        <f t="shared" si="165"/>
        <v>4</v>
      </c>
      <c r="ED201" s="125">
        <f t="shared" si="166"/>
        <v>2</v>
      </c>
      <c r="EE201" s="125">
        <f t="shared" si="167"/>
        <v>4</v>
      </c>
      <c r="EF201" s="127">
        <f t="shared" si="168"/>
        <v>5</v>
      </c>
      <c r="EI201" s="138"/>
      <c r="EJ201" s="117"/>
      <c r="EK201" s="117"/>
      <c r="EL201" s="117"/>
      <c r="EM201" s="117"/>
      <c r="EN201" s="117"/>
      <c r="EO201" s="117"/>
      <c r="EP201" s="117"/>
      <c r="EQ201" s="117"/>
      <c r="ER201" s="117"/>
      <c r="ES201" s="117"/>
      <c r="ET201" s="117"/>
      <c r="EU201" s="117"/>
      <c r="EV201" s="139"/>
      <c r="EW201" s="140"/>
      <c r="EX201" s="141"/>
      <c r="EY201" s="139"/>
      <c r="EZ201" s="139"/>
      <c r="FA201" s="139"/>
      <c r="FB201" s="139"/>
      <c r="FC201" s="139"/>
      <c r="FD201" s="139"/>
    </row>
    <row r="202" spans="2:160" s="111" customFormat="1" ht="13.5" customHeight="1">
      <c r="B202" s="111">
        <v>9</v>
      </c>
      <c r="C202" s="124"/>
      <c r="D202" s="125"/>
      <c r="E202" s="125">
        <v>1</v>
      </c>
      <c r="F202" s="125">
        <v>1</v>
      </c>
      <c r="G202" s="125"/>
      <c r="H202" s="126">
        <v>1</v>
      </c>
      <c r="I202" s="124"/>
      <c r="J202" s="125">
        <v>1</v>
      </c>
      <c r="K202" s="125">
        <v>1</v>
      </c>
      <c r="L202" s="125"/>
      <c r="M202" s="125">
        <v>1</v>
      </c>
      <c r="N202" s="127">
        <v>1</v>
      </c>
      <c r="P202" s="111">
        <v>9</v>
      </c>
      <c r="Q202" s="124"/>
      <c r="R202" s="125"/>
      <c r="S202" s="125">
        <v>1</v>
      </c>
      <c r="T202" s="125">
        <v>1</v>
      </c>
      <c r="U202" s="125"/>
      <c r="V202" s="126">
        <v>1</v>
      </c>
      <c r="W202" s="124"/>
      <c r="X202" s="125">
        <v>1</v>
      </c>
      <c r="Y202" s="125">
        <v>1</v>
      </c>
      <c r="Z202" s="125"/>
      <c r="AA202" s="125">
        <v>1</v>
      </c>
      <c r="AB202" s="127"/>
      <c r="AD202" s="111">
        <v>9</v>
      </c>
      <c r="AE202" s="124"/>
      <c r="AF202" s="125">
        <v>1</v>
      </c>
      <c r="AG202" s="125">
        <v>1</v>
      </c>
      <c r="AH202" s="125">
        <v>1</v>
      </c>
      <c r="AI202" s="125"/>
      <c r="AJ202" s="126">
        <v>1</v>
      </c>
      <c r="AK202" s="124"/>
      <c r="AL202" s="125">
        <v>1</v>
      </c>
      <c r="AM202" s="125">
        <v>1</v>
      </c>
      <c r="AN202" s="125"/>
      <c r="AO202" s="125">
        <v>1</v>
      </c>
      <c r="AP202" s="127">
        <v>1</v>
      </c>
      <c r="AR202" s="111">
        <v>9</v>
      </c>
      <c r="AS202" s="124"/>
      <c r="AT202" s="125">
        <v>1</v>
      </c>
      <c r="AU202" s="125">
        <v>1</v>
      </c>
      <c r="AV202" s="125">
        <v>1</v>
      </c>
      <c r="AW202" s="125">
        <v>1</v>
      </c>
      <c r="AX202" s="126"/>
      <c r="AY202" s="124"/>
      <c r="AZ202" s="125">
        <v>1</v>
      </c>
      <c r="BA202" s="125">
        <v>1</v>
      </c>
      <c r="BB202" s="125"/>
      <c r="BC202" s="125">
        <v>1</v>
      </c>
      <c r="BD202" s="127"/>
      <c r="BF202" s="111">
        <v>9</v>
      </c>
      <c r="BG202" s="124"/>
      <c r="BH202" s="125"/>
      <c r="BI202" s="125">
        <v>1</v>
      </c>
      <c r="BJ202" s="125">
        <v>1</v>
      </c>
      <c r="BK202" s="125"/>
      <c r="BL202" s="126">
        <v>1</v>
      </c>
      <c r="BM202" s="124"/>
      <c r="BN202" s="125">
        <v>1</v>
      </c>
      <c r="BO202" s="125">
        <v>1</v>
      </c>
      <c r="BP202" s="125"/>
      <c r="BQ202" s="125">
        <v>1</v>
      </c>
      <c r="BR202" s="127"/>
      <c r="BT202" s="111">
        <v>9</v>
      </c>
      <c r="BU202" s="124">
        <v>1</v>
      </c>
      <c r="BV202" s="125"/>
      <c r="BW202" s="125">
        <v>1</v>
      </c>
      <c r="BX202" s="125">
        <v>1</v>
      </c>
      <c r="BY202" s="125">
        <v>1</v>
      </c>
      <c r="BZ202" s="126">
        <v>1</v>
      </c>
      <c r="CA202" s="124"/>
      <c r="CB202" s="125">
        <v>1</v>
      </c>
      <c r="CC202" s="125">
        <v>1</v>
      </c>
      <c r="CD202" s="125"/>
      <c r="CE202" s="125">
        <v>1</v>
      </c>
      <c r="CF202" s="127">
        <v>1</v>
      </c>
      <c r="CH202" s="111">
        <v>9</v>
      </c>
      <c r="CI202" s="124"/>
      <c r="CJ202" s="125"/>
      <c r="CK202" s="125">
        <v>1</v>
      </c>
      <c r="CL202" s="125">
        <v>1</v>
      </c>
      <c r="CM202" s="125">
        <v>1</v>
      </c>
      <c r="CN202" s="126">
        <v>1</v>
      </c>
      <c r="CO202" s="124"/>
      <c r="CP202" s="125">
        <v>1</v>
      </c>
      <c r="CQ202" s="125">
        <v>1</v>
      </c>
      <c r="CR202" s="125"/>
      <c r="CS202" s="125"/>
      <c r="CT202" s="127"/>
      <c r="CU202" s="125"/>
      <c r="CV202" s="125"/>
      <c r="CW202" s="125"/>
      <c r="CX202" s="127">
        <v>1</v>
      </c>
      <c r="CZ202" s="111">
        <v>9</v>
      </c>
      <c r="DA202" s="124"/>
      <c r="DB202" s="125"/>
      <c r="DC202" s="125">
        <v>1</v>
      </c>
      <c r="DD202" s="125">
        <v>1</v>
      </c>
      <c r="DE202" s="125">
        <v>1</v>
      </c>
      <c r="DF202" s="126">
        <v>1</v>
      </c>
      <c r="DG202" s="124"/>
      <c r="DH202" s="125">
        <v>1</v>
      </c>
      <c r="DI202" s="125">
        <v>1</v>
      </c>
      <c r="DJ202" s="125"/>
      <c r="DK202" s="125"/>
      <c r="DL202" s="127"/>
      <c r="DM202" s="125">
        <v>1</v>
      </c>
      <c r="DN202" s="125"/>
      <c r="DO202" s="125"/>
      <c r="DP202" s="127"/>
      <c r="DQ202" s="117"/>
      <c r="DT202" s="111">
        <v>9</v>
      </c>
      <c r="DU202" s="124">
        <f t="shared" si="169"/>
        <v>1</v>
      </c>
      <c r="DV202" s="125">
        <f t="shared" si="170"/>
        <v>2</v>
      </c>
      <c r="DW202" s="125">
        <f t="shared" si="159"/>
        <v>8</v>
      </c>
      <c r="DX202" s="125">
        <f t="shared" si="160"/>
        <v>8</v>
      </c>
      <c r="DY202" s="125">
        <f t="shared" si="161"/>
        <v>4</v>
      </c>
      <c r="DZ202" s="127">
        <f t="shared" si="162"/>
        <v>7</v>
      </c>
      <c r="EA202" s="124">
        <f t="shared" si="163"/>
        <v>0</v>
      </c>
      <c r="EB202" s="125">
        <f t="shared" si="164"/>
        <v>8</v>
      </c>
      <c r="EC202" s="125">
        <f t="shared" si="165"/>
        <v>6</v>
      </c>
      <c r="ED202" s="125">
        <f t="shared" si="166"/>
        <v>1</v>
      </c>
      <c r="EE202" s="125">
        <f t="shared" si="167"/>
        <v>6</v>
      </c>
      <c r="EF202" s="127">
        <f t="shared" si="168"/>
        <v>3</v>
      </c>
      <c r="EI202" s="138"/>
      <c r="EJ202" s="117"/>
      <c r="EK202" s="117"/>
      <c r="EL202" s="117"/>
      <c r="EM202" s="117"/>
      <c r="EN202" s="117"/>
      <c r="EO202" s="117"/>
      <c r="EP202" s="117"/>
      <c r="EQ202" s="117"/>
      <c r="ER202" s="117"/>
      <c r="ES202" s="117"/>
      <c r="ET202" s="117"/>
      <c r="EU202" s="117"/>
      <c r="EV202" s="139"/>
      <c r="EW202" s="139"/>
      <c r="EX202" s="139"/>
      <c r="EY202" s="139"/>
      <c r="EZ202" s="139"/>
      <c r="FA202" s="139"/>
      <c r="FB202" s="139"/>
      <c r="FC202" s="139"/>
      <c r="FD202" s="139"/>
    </row>
    <row r="203" spans="2:160" s="111" customFormat="1" ht="13.5" customHeight="1">
      <c r="B203" s="111">
        <v>8</v>
      </c>
      <c r="C203" s="124"/>
      <c r="D203" s="125"/>
      <c r="E203" s="125">
        <v>1</v>
      </c>
      <c r="F203" s="125">
        <v>1</v>
      </c>
      <c r="G203" s="125">
        <v>1</v>
      </c>
      <c r="H203" s="126">
        <v>1</v>
      </c>
      <c r="I203" s="124"/>
      <c r="J203" s="125">
        <v>1</v>
      </c>
      <c r="K203" s="125">
        <v>1</v>
      </c>
      <c r="L203" s="125">
        <v>1</v>
      </c>
      <c r="M203" s="125">
        <v>1</v>
      </c>
      <c r="N203" s="127"/>
      <c r="P203" s="111">
        <v>8</v>
      </c>
      <c r="Q203" s="124"/>
      <c r="R203" s="125"/>
      <c r="S203" s="125">
        <v>1</v>
      </c>
      <c r="T203" s="125">
        <v>1</v>
      </c>
      <c r="U203" s="125">
        <v>1</v>
      </c>
      <c r="V203" s="126">
        <v>1</v>
      </c>
      <c r="W203" s="124"/>
      <c r="X203" s="125">
        <v>1</v>
      </c>
      <c r="Y203" s="125">
        <v>1</v>
      </c>
      <c r="Z203" s="125">
        <v>1</v>
      </c>
      <c r="AA203" s="125"/>
      <c r="AB203" s="127"/>
      <c r="AD203" s="111">
        <v>8</v>
      </c>
      <c r="AE203" s="124"/>
      <c r="AF203" s="125">
        <v>1</v>
      </c>
      <c r="AG203" s="125">
        <v>1</v>
      </c>
      <c r="AH203" s="125">
        <v>1</v>
      </c>
      <c r="AI203" s="125"/>
      <c r="AJ203" s="126">
        <v>1</v>
      </c>
      <c r="AK203" s="124">
        <v>1</v>
      </c>
      <c r="AL203" s="125">
        <v>1</v>
      </c>
      <c r="AM203" s="125">
        <v>1</v>
      </c>
      <c r="AN203" s="125"/>
      <c r="AO203" s="125">
        <v>1</v>
      </c>
      <c r="AP203" s="127"/>
      <c r="AR203" s="111">
        <v>8</v>
      </c>
      <c r="AS203" s="124"/>
      <c r="AT203" s="125">
        <v>1</v>
      </c>
      <c r="AU203" s="125">
        <v>1</v>
      </c>
      <c r="AV203" s="125">
        <v>1</v>
      </c>
      <c r="AW203" s="125"/>
      <c r="AX203" s="126">
        <v>1</v>
      </c>
      <c r="AY203" s="124">
        <v>1</v>
      </c>
      <c r="AZ203" s="125">
        <v>1</v>
      </c>
      <c r="BA203" s="125">
        <v>1</v>
      </c>
      <c r="BB203" s="125"/>
      <c r="BC203" s="125"/>
      <c r="BD203" s="127"/>
      <c r="BF203" s="111">
        <v>8</v>
      </c>
      <c r="BG203" s="124">
        <v>1</v>
      </c>
      <c r="BH203" s="125">
        <v>1</v>
      </c>
      <c r="BI203" s="125">
        <v>1</v>
      </c>
      <c r="BJ203" s="125">
        <v>1</v>
      </c>
      <c r="BK203" s="125">
        <v>1</v>
      </c>
      <c r="BL203" s="126">
        <v>1</v>
      </c>
      <c r="BM203" s="124">
        <v>1</v>
      </c>
      <c r="BN203" s="125">
        <v>1</v>
      </c>
      <c r="BO203" s="125">
        <v>1</v>
      </c>
      <c r="BP203" s="125"/>
      <c r="BQ203" s="125"/>
      <c r="BR203" s="127"/>
      <c r="BT203" s="111">
        <v>8</v>
      </c>
      <c r="BU203" s="124">
        <v>1</v>
      </c>
      <c r="BV203" s="125">
        <v>1</v>
      </c>
      <c r="BW203" s="125">
        <v>1</v>
      </c>
      <c r="BX203" s="125">
        <v>1</v>
      </c>
      <c r="BY203" s="125">
        <v>1</v>
      </c>
      <c r="BZ203" s="126">
        <v>1</v>
      </c>
      <c r="CA203" s="124"/>
      <c r="CB203" s="125">
        <v>1</v>
      </c>
      <c r="CC203" s="125">
        <v>1</v>
      </c>
      <c r="CD203" s="125"/>
      <c r="CE203" s="125">
        <v>1</v>
      </c>
      <c r="CF203" s="127"/>
      <c r="CH203" s="111">
        <v>8</v>
      </c>
      <c r="CI203" s="124">
        <v>1</v>
      </c>
      <c r="CJ203" s="125">
        <v>1</v>
      </c>
      <c r="CK203" s="125">
        <v>1</v>
      </c>
      <c r="CL203" s="125">
        <v>1</v>
      </c>
      <c r="CM203" s="125"/>
      <c r="CN203" s="126">
        <v>1</v>
      </c>
      <c r="CO203" s="124"/>
      <c r="CP203" s="125">
        <v>1</v>
      </c>
      <c r="CQ203" s="125">
        <v>1</v>
      </c>
      <c r="CR203" s="125"/>
      <c r="CS203" s="125">
        <v>1</v>
      </c>
      <c r="CT203" s="127"/>
      <c r="CU203" s="125"/>
      <c r="CV203" s="125"/>
      <c r="CW203" s="125"/>
      <c r="CX203" s="127"/>
      <c r="CZ203" s="111">
        <v>8</v>
      </c>
      <c r="DA203" s="124"/>
      <c r="DB203" s="125"/>
      <c r="DC203" s="125">
        <v>1</v>
      </c>
      <c r="DD203" s="125">
        <v>1</v>
      </c>
      <c r="DE203" s="125">
        <v>1</v>
      </c>
      <c r="DF203" s="126">
        <v>1</v>
      </c>
      <c r="DG203" s="124">
        <v>1</v>
      </c>
      <c r="DH203" s="125">
        <v>1</v>
      </c>
      <c r="DI203" s="125">
        <v>1</v>
      </c>
      <c r="DJ203" s="125"/>
      <c r="DK203" s="125"/>
      <c r="DL203" s="127"/>
      <c r="DM203" s="125"/>
      <c r="DN203" s="125"/>
      <c r="DO203" s="125"/>
      <c r="DP203" s="127"/>
      <c r="DQ203" s="117"/>
      <c r="DT203" s="111">
        <v>8</v>
      </c>
      <c r="DU203" s="124">
        <f t="shared" si="169"/>
        <v>3</v>
      </c>
      <c r="DV203" s="125">
        <f t="shared" si="170"/>
        <v>5</v>
      </c>
      <c r="DW203" s="125">
        <f t="shared" si="159"/>
        <v>8</v>
      </c>
      <c r="DX203" s="125">
        <f t="shared" si="160"/>
        <v>8</v>
      </c>
      <c r="DY203" s="125">
        <f t="shared" si="161"/>
        <v>5</v>
      </c>
      <c r="DZ203" s="127">
        <f t="shared" si="162"/>
        <v>8</v>
      </c>
      <c r="EA203" s="124">
        <f t="shared" si="163"/>
        <v>4</v>
      </c>
      <c r="EB203" s="125">
        <f t="shared" si="164"/>
        <v>8</v>
      </c>
      <c r="EC203" s="125">
        <f t="shared" si="165"/>
        <v>6</v>
      </c>
      <c r="ED203" s="125">
        <f t="shared" si="166"/>
        <v>2</v>
      </c>
      <c r="EE203" s="125">
        <f t="shared" si="167"/>
        <v>4</v>
      </c>
      <c r="EF203" s="127">
        <f t="shared" si="168"/>
        <v>0</v>
      </c>
      <c r="EI203" s="138"/>
      <c r="EJ203" s="117"/>
      <c r="EK203" s="117"/>
      <c r="EL203" s="117"/>
      <c r="EM203" s="117"/>
      <c r="EN203" s="117"/>
      <c r="EO203" s="117"/>
      <c r="EP203" s="117"/>
      <c r="EQ203" s="117"/>
      <c r="ER203" s="117"/>
      <c r="ES203" s="117"/>
      <c r="ET203" s="117"/>
      <c r="EU203" s="117"/>
      <c r="EV203" s="139"/>
      <c r="EW203" s="140"/>
      <c r="EX203" s="141"/>
      <c r="EY203" s="139"/>
      <c r="EZ203" s="139"/>
      <c r="FA203" s="139"/>
      <c r="FB203" s="139"/>
      <c r="FC203" s="139"/>
      <c r="FD203" s="139"/>
    </row>
    <row r="204" spans="2:160" s="111" customFormat="1" ht="13.5" customHeight="1">
      <c r="B204" s="111">
        <v>7</v>
      </c>
      <c r="C204" s="124"/>
      <c r="D204" s="125"/>
      <c r="E204" s="125">
        <v>1</v>
      </c>
      <c r="F204" s="125">
        <v>1</v>
      </c>
      <c r="G204" s="125">
        <v>1</v>
      </c>
      <c r="H204" s="126"/>
      <c r="I204" s="124"/>
      <c r="J204" s="125">
        <v>1</v>
      </c>
      <c r="K204" s="125"/>
      <c r="L204" s="125"/>
      <c r="M204" s="125"/>
      <c r="N204" s="127"/>
      <c r="P204" s="111">
        <v>7</v>
      </c>
      <c r="Q204" s="124"/>
      <c r="R204" s="125"/>
      <c r="S204" s="125">
        <v>1</v>
      </c>
      <c r="T204" s="125">
        <v>1</v>
      </c>
      <c r="U204" s="125"/>
      <c r="V204" s="126">
        <v>1</v>
      </c>
      <c r="W204" s="124"/>
      <c r="X204" s="125"/>
      <c r="Y204" s="125"/>
      <c r="Z204" s="125"/>
      <c r="AA204" s="125"/>
      <c r="AB204" s="127">
        <v>1</v>
      </c>
      <c r="AD204" s="111">
        <v>7</v>
      </c>
      <c r="AE204" s="124"/>
      <c r="AF204" s="125"/>
      <c r="AG204" s="125">
        <v>1</v>
      </c>
      <c r="AH204" s="125">
        <v>1</v>
      </c>
      <c r="AI204" s="125">
        <v>1</v>
      </c>
      <c r="AJ204" s="126">
        <v>1</v>
      </c>
      <c r="AK204" s="124"/>
      <c r="AL204" s="125">
        <v>1</v>
      </c>
      <c r="AM204" s="125">
        <v>1</v>
      </c>
      <c r="AN204" s="125">
        <v>1</v>
      </c>
      <c r="AO204" s="125"/>
      <c r="AP204" s="127">
        <v>1</v>
      </c>
      <c r="AR204" s="111">
        <v>7</v>
      </c>
      <c r="AS204" s="124"/>
      <c r="AT204" s="125"/>
      <c r="AU204" s="125">
        <v>1</v>
      </c>
      <c r="AV204" s="125">
        <v>1</v>
      </c>
      <c r="AW204" s="125">
        <v>1</v>
      </c>
      <c r="AX204" s="126">
        <v>1</v>
      </c>
      <c r="AY204" s="124"/>
      <c r="AZ204" s="125"/>
      <c r="BA204" s="125"/>
      <c r="BB204" s="125"/>
      <c r="BC204" s="125"/>
      <c r="BD204" s="127"/>
      <c r="BF204" s="111">
        <v>7</v>
      </c>
      <c r="BG204" s="124"/>
      <c r="BH204" s="125">
        <v>1</v>
      </c>
      <c r="BI204" s="125">
        <v>1</v>
      </c>
      <c r="BJ204" s="125">
        <v>1</v>
      </c>
      <c r="BK204" s="125"/>
      <c r="BL204" s="126">
        <v>1</v>
      </c>
      <c r="BM204" s="124"/>
      <c r="BN204" s="125"/>
      <c r="BO204" s="125"/>
      <c r="BP204" s="125"/>
      <c r="BQ204" s="125"/>
      <c r="BR204" s="127"/>
      <c r="BT204" s="111">
        <v>7</v>
      </c>
      <c r="BU204" s="124"/>
      <c r="BV204" s="125"/>
      <c r="BW204" s="125">
        <v>1</v>
      </c>
      <c r="BX204" s="125">
        <v>1</v>
      </c>
      <c r="BY204" s="125">
        <v>1</v>
      </c>
      <c r="BZ204" s="126">
        <v>1</v>
      </c>
      <c r="CA204" s="124"/>
      <c r="CB204" s="125"/>
      <c r="CC204" s="125"/>
      <c r="CD204" s="125"/>
      <c r="CE204" s="125"/>
      <c r="CF204" s="127"/>
      <c r="CH204" s="111">
        <v>7</v>
      </c>
      <c r="CI204" s="124"/>
      <c r="CJ204" s="125">
        <v>1</v>
      </c>
      <c r="CK204" s="125">
        <v>1</v>
      </c>
      <c r="CL204" s="125">
        <v>1</v>
      </c>
      <c r="CM204" s="125">
        <v>1</v>
      </c>
      <c r="CN204" s="126">
        <v>1</v>
      </c>
      <c r="CO204" s="124"/>
      <c r="CP204" s="125">
        <v>1</v>
      </c>
      <c r="CQ204" s="125">
        <v>1</v>
      </c>
      <c r="CR204" s="125"/>
      <c r="CS204" s="125"/>
      <c r="CT204" s="127"/>
      <c r="CU204" s="125"/>
      <c r="CV204" s="125"/>
      <c r="CW204" s="125"/>
      <c r="CX204" s="127"/>
      <c r="CZ204" s="111">
        <v>7</v>
      </c>
      <c r="DA204" s="124">
        <v>1</v>
      </c>
      <c r="DB204" s="125">
        <v>1</v>
      </c>
      <c r="DC204" s="125">
        <v>1</v>
      </c>
      <c r="DD204" s="125">
        <v>1</v>
      </c>
      <c r="DE204" s="125">
        <v>1</v>
      </c>
      <c r="DF204" s="126">
        <v>1</v>
      </c>
      <c r="DG204" s="124"/>
      <c r="DH204" s="125">
        <v>1</v>
      </c>
      <c r="DI204" s="125">
        <v>1</v>
      </c>
      <c r="DJ204" s="125"/>
      <c r="DK204" s="125"/>
      <c r="DL204" s="127"/>
      <c r="DM204" s="125"/>
      <c r="DN204" s="125"/>
      <c r="DO204" s="125"/>
      <c r="DP204" s="127"/>
      <c r="DQ204" s="117"/>
      <c r="DT204" s="111">
        <v>7</v>
      </c>
      <c r="DU204" s="124">
        <f t="shared" si="169"/>
        <v>1</v>
      </c>
      <c r="DV204" s="125">
        <f t="shared" si="170"/>
        <v>3</v>
      </c>
      <c r="DW204" s="125">
        <f t="shared" si="159"/>
        <v>8</v>
      </c>
      <c r="DX204" s="125">
        <f t="shared" si="160"/>
        <v>8</v>
      </c>
      <c r="DY204" s="125">
        <f t="shared" si="161"/>
        <v>6</v>
      </c>
      <c r="DZ204" s="127">
        <f t="shared" si="162"/>
        <v>7</v>
      </c>
      <c r="EA204" s="124">
        <f t="shared" si="163"/>
        <v>0</v>
      </c>
      <c r="EB204" s="125">
        <f t="shared" si="164"/>
        <v>4</v>
      </c>
      <c r="EC204" s="125">
        <f t="shared" si="165"/>
        <v>3</v>
      </c>
      <c r="ED204" s="125">
        <f t="shared" si="166"/>
        <v>1</v>
      </c>
      <c r="EE204" s="125">
        <f t="shared" si="167"/>
        <v>0</v>
      </c>
      <c r="EF204" s="127">
        <f t="shared" si="168"/>
        <v>2</v>
      </c>
      <c r="EI204" s="138"/>
      <c r="EJ204" s="117"/>
      <c r="EK204" s="117"/>
      <c r="EL204" s="117"/>
      <c r="EM204" s="117"/>
      <c r="EN204" s="117"/>
      <c r="EO204" s="117"/>
      <c r="EP204" s="117"/>
      <c r="EQ204" s="117"/>
      <c r="ER204" s="117"/>
      <c r="ES204" s="117"/>
      <c r="ET204" s="117"/>
      <c r="EU204" s="117"/>
      <c r="EV204" s="139"/>
      <c r="EW204" s="139"/>
      <c r="EX204" s="139"/>
      <c r="EY204" s="139"/>
      <c r="EZ204" s="139"/>
      <c r="FA204" s="139"/>
      <c r="FB204" s="139"/>
      <c r="FC204" s="139"/>
      <c r="FD204" s="139"/>
    </row>
    <row r="205" spans="2:160" s="111" customFormat="1" ht="13.5" customHeight="1">
      <c r="B205" s="111">
        <v>6</v>
      </c>
      <c r="C205" s="124"/>
      <c r="D205" s="125"/>
      <c r="E205" s="125">
        <v>1</v>
      </c>
      <c r="F205" s="125">
        <v>1</v>
      </c>
      <c r="G205" s="125"/>
      <c r="H205" s="126">
        <v>1</v>
      </c>
      <c r="I205" s="124"/>
      <c r="J205" s="125"/>
      <c r="K205" s="125"/>
      <c r="L205" s="125"/>
      <c r="M205" s="125"/>
      <c r="N205" s="127"/>
      <c r="P205" s="111">
        <v>6</v>
      </c>
      <c r="Q205" s="124"/>
      <c r="R205" s="125"/>
      <c r="S205" s="125">
        <v>1</v>
      </c>
      <c r="T205" s="125">
        <v>1</v>
      </c>
      <c r="U205" s="125">
        <v>1</v>
      </c>
      <c r="V205" s="126">
        <v>1</v>
      </c>
      <c r="W205" s="124"/>
      <c r="X205" s="125"/>
      <c r="Y205" s="125"/>
      <c r="Z205" s="125"/>
      <c r="AA205" s="125"/>
      <c r="AB205" s="127"/>
      <c r="AD205" s="111">
        <v>6</v>
      </c>
      <c r="AE205" s="124"/>
      <c r="AF205" s="125"/>
      <c r="AG205" s="125"/>
      <c r="AH205" s="125">
        <v>1</v>
      </c>
      <c r="AI205" s="125"/>
      <c r="AJ205" s="126">
        <v>1</v>
      </c>
      <c r="AK205" s="124">
        <v>1</v>
      </c>
      <c r="AL205" s="125">
        <v>1</v>
      </c>
      <c r="AM205" s="125"/>
      <c r="AN205" s="125"/>
      <c r="AO205" s="125"/>
      <c r="AP205" s="127"/>
      <c r="AR205" s="111">
        <v>6</v>
      </c>
      <c r="AS205" s="124"/>
      <c r="AT205" s="125"/>
      <c r="AU205" s="125">
        <v>1</v>
      </c>
      <c r="AV205" s="125">
        <v>1</v>
      </c>
      <c r="AW205" s="125">
        <v>1</v>
      </c>
      <c r="AX205" s="126">
        <v>1</v>
      </c>
      <c r="AY205" s="124"/>
      <c r="AZ205" s="125"/>
      <c r="BA205" s="125"/>
      <c r="BB205" s="125"/>
      <c r="BC205" s="125"/>
      <c r="BD205" s="127"/>
      <c r="BF205" s="111">
        <v>6</v>
      </c>
      <c r="BG205" s="124">
        <v>1</v>
      </c>
      <c r="BH205" s="125"/>
      <c r="BI205" s="125">
        <v>1</v>
      </c>
      <c r="BJ205" s="125">
        <v>1</v>
      </c>
      <c r="BK205" s="125"/>
      <c r="BL205" s="126">
        <v>1</v>
      </c>
      <c r="BM205" s="124"/>
      <c r="BN205" s="125"/>
      <c r="BO205" s="125"/>
      <c r="BP205" s="125"/>
      <c r="BQ205" s="125"/>
      <c r="BR205" s="127"/>
      <c r="BT205" s="111">
        <v>6</v>
      </c>
      <c r="BU205" s="124"/>
      <c r="BV205" s="125">
        <v>1</v>
      </c>
      <c r="BW205" s="125">
        <v>1</v>
      </c>
      <c r="BX205" s="125">
        <v>1</v>
      </c>
      <c r="BY205" s="125"/>
      <c r="BZ205" s="126">
        <v>1</v>
      </c>
      <c r="CA205" s="124"/>
      <c r="CB205" s="125"/>
      <c r="CC205" s="125"/>
      <c r="CD205" s="125"/>
      <c r="CE205" s="125"/>
      <c r="CF205" s="127"/>
      <c r="CH205" s="111">
        <v>6</v>
      </c>
      <c r="CI205" s="124">
        <v>1</v>
      </c>
      <c r="CJ205" s="125"/>
      <c r="CK205" s="125">
        <v>1</v>
      </c>
      <c r="CL205" s="125">
        <v>1</v>
      </c>
      <c r="CM205" s="125">
        <v>1</v>
      </c>
      <c r="CN205" s="126">
        <v>1</v>
      </c>
      <c r="CO205" s="124"/>
      <c r="CP205" s="125">
        <v>1</v>
      </c>
      <c r="CQ205" s="125"/>
      <c r="CR205" s="125"/>
      <c r="CS205" s="125">
        <v>1</v>
      </c>
      <c r="CT205" s="127"/>
      <c r="CU205" s="125"/>
      <c r="CV205" s="125"/>
      <c r="CW205" s="125"/>
      <c r="CX205" s="127"/>
      <c r="CZ205" s="111">
        <v>6</v>
      </c>
      <c r="DA205" s="124"/>
      <c r="DB205" s="125"/>
      <c r="DC205" s="125">
        <v>1</v>
      </c>
      <c r="DD205" s="125">
        <v>1</v>
      </c>
      <c r="DE205" s="125">
        <v>1</v>
      </c>
      <c r="DF205" s="126">
        <v>1</v>
      </c>
      <c r="DG205" s="124"/>
      <c r="DH205" s="125">
        <v>1</v>
      </c>
      <c r="DI205" s="125">
        <v>1</v>
      </c>
      <c r="DJ205" s="125"/>
      <c r="DK205" s="125"/>
      <c r="DL205" s="127"/>
      <c r="DM205" s="125"/>
      <c r="DN205" s="125"/>
      <c r="DO205" s="125"/>
      <c r="DP205" s="127"/>
      <c r="DQ205" s="117"/>
      <c r="DT205" s="111">
        <v>6</v>
      </c>
      <c r="DU205" s="124">
        <f t="shared" si="169"/>
        <v>2</v>
      </c>
      <c r="DV205" s="125">
        <f t="shared" si="170"/>
        <v>1</v>
      </c>
      <c r="DW205" s="125">
        <f t="shared" si="159"/>
        <v>7</v>
      </c>
      <c r="DX205" s="125">
        <f t="shared" si="160"/>
        <v>8</v>
      </c>
      <c r="DY205" s="125">
        <f t="shared" si="161"/>
        <v>4</v>
      </c>
      <c r="DZ205" s="127">
        <f t="shared" si="162"/>
        <v>8</v>
      </c>
      <c r="EA205" s="124">
        <f t="shared" si="163"/>
        <v>1</v>
      </c>
      <c r="EB205" s="125">
        <f t="shared" si="164"/>
        <v>3</v>
      </c>
      <c r="EC205" s="125">
        <f t="shared" si="165"/>
        <v>1</v>
      </c>
      <c r="ED205" s="125">
        <f t="shared" si="166"/>
        <v>0</v>
      </c>
      <c r="EE205" s="125">
        <f t="shared" si="167"/>
        <v>1</v>
      </c>
      <c r="EF205" s="127">
        <f t="shared" si="168"/>
        <v>0</v>
      </c>
      <c r="EI205" s="138"/>
      <c r="EJ205" s="117"/>
      <c r="EK205" s="117"/>
      <c r="EL205" s="117"/>
      <c r="EM205" s="117"/>
      <c r="EN205" s="117"/>
      <c r="EO205" s="117"/>
      <c r="EP205" s="117"/>
      <c r="EQ205" s="117"/>
      <c r="ER205" s="117"/>
      <c r="ES205" s="117"/>
      <c r="ET205" s="117"/>
      <c r="EU205" s="117"/>
      <c r="EV205" s="139"/>
      <c r="EW205" s="139"/>
      <c r="EX205" s="139"/>
      <c r="EY205" s="139"/>
      <c r="EZ205" s="139"/>
      <c r="FA205" s="139"/>
      <c r="FB205" s="139"/>
      <c r="FC205" s="139"/>
      <c r="FD205" s="139"/>
    </row>
    <row r="206" spans="2:160" s="111" customFormat="1" ht="13.5" customHeight="1">
      <c r="B206" s="111">
        <v>5</v>
      </c>
      <c r="C206" s="124"/>
      <c r="D206" s="125">
        <v>1</v>
      </c>
      <c r="E206" s="125">
        <v>1</v>
      </c>
      <c r="F206" s="125">
        <v>1</v>
      </c>
      <c r="G206" s="125"/>
      <c r="H206" s="126">
        <v>1</v>
      </c>
      <c r="I206" s="124"/>
      <c r="J206" s="125">
        <v>1</v>
      </c>
      <c r="K206" s="125"/>
      <c r="L206" s="125"/>
      <c r="M206" s="125"/>
      <c r="N206" s="127"/>
      <c r="P206" s="111">
        <v>5</v>
      </c>
      <c r="Q206" s="124">
        <v>1</v>
      </c>
      <c r="R206" s="125">
        <v>1</v>
      </c>
      <c r="S206" s="125">
        <v>1</v>
      </c>
      <c r="T206" s="125">
        <v>1</v>
      </c>
      <c r="U206" s="125">
        <v>1</v>
      </c>
      <c r="V206" s="126">
        <v>1</v>
      </c>
      <c r="W206" s="124"/>
      <c r="X206" s="125"/>
      <c r="Y206" s="125"/>
      <c r="Z206" s="125"/>
      <c r="AA206" s="125"/>
      <c r="AB206" s="127"/>
      <c r="AD206" s="111">
        <v>5</v>
      </c>
      <c r="AE206" s="124"/>
      <c r="AF206" s="125">
        <v>1</v>
      </c>
      <c r="AG206" s="125">
        <v>1</v>
      </c>
      <c r="AH206" s="125">
        <v>1</v>
      </c>
      <c r="AI206" s="125"/>
      <c r="AJ206" s="126">
        <v>1</v>
      </c>
      <c r="AK206" s="124"/>
      <c r="AL206" s="125"/>
      <c r="AM206" s="125">
        <v>1</v>
      </c>
      <c r="AN206" s="125"/>
      <c r="AO206" s="125"/>
      <c r="AP206" s="127"/>
      <c r="AR206" s="111">
        <v>5</v>
      </c>
      <c r="AS206" s="124">
        <v>1</v>
      </c>
      <c r="AT206" s="125">
        <v>1</v>
      </c>
      <c r="AU206" s="125">
        <v>1</v>
      </c>
      <c r="AV206" s="125">
        <v>1</v>
      </c>
      <c r="AW206" s="125"/>
      <c r="AX206" s="126">
        <v>1</v>
      </c>
      <c r="AY206" s="124"/>
      <c r="AZ206" s="125"/>
      <c r="BA206" s="125"/>
      <c r="BB206" s="125"/>
      <c r="BC206" s="125"/>
      <c r="BD206" s="127"/>
      <c r="BF206" s="111">
        <v>5</v>
      </c>
      <c r="BG206" s="124"/>
      <c r="BH206" s="125">
        <v>1</v>
      </c>
      <c r="BI206" s="125">
        <v>1</v>
      </c>
      <c r="BJ206" s="125">
        <v>1</v>
      </c>
      <c r="BK206" s="125"/>
      <c r="BL206" s="126">
        <v>1</v>
      </c>
      <c r="BM206" s="124"/>
      <c r="BN206" s="125"/>
      <c r="BO206" s="125"/>
      <c r="BP206" s="125"/>
      <c r="BQ206" s="125"/>
      <c r="BR206" s="127"/>
      <c r="BT206" s="111">
        <v>5</v>
      </c>
      <c r="BU206" s="124">
        <v>1</v>
      </c>
      <c r="BV206" s="125">
        <v>1</v>
      </c>
      <c r="BW206" s="125">
        <v>1</v>
      </c>
      <c r="BX206" s="125">
        <v>1</v>
      </c>
      <c r="BY206" s="125">
        <v>1</v>
      </c>
      <c r="BZ206" s="126">
        <v>1</v>
      </c>
      <c r="CA206" s="124"/>
      <c r="CB206" s="125"/>
      <c r="CC206" s="125"/>
      <c r="CD206" s="125"/>
      <c r="CE206" s="125"/>
      <c r="CF206" s="127"/>
      <c r="CH206" s="111">
        <v>5</v>
      </c>
      <c r="CI206" s="124">
        <v>1</v>
      </c>
      <c r="CJ206" s="125">
        <v>1</v>
      </c>
      <c r="CK206" s="125">
        <v>1</v>
      </c>
      <c r="CL206" s="125">
        <v>1</v>
      </c>
      <c r="CM206" s="125">
        <v>1</v>
      </c>
      <c r="CN206" s="126">
        <v>1</v>
      </c>
      <c r="CO206" s="124">
        <v>1</v>
      </c>
      <c r="CP206" s="125">
        <v>1</v>
      </c>
      <c r="CQ206" s="125">
        <v>1</v>
      </c>
      <c r="CR206" s="125">
        <v>1</v>
      </c>
      <c r="CS206" s="125"/>
      <c r="CT206" s="127"/>
      <c r="CU206" s="125"/>
      <c r="CV206" s="125"/>
      <c r="CW206" s="125"/>
      <c r="CX206" s="127"/>
      <c r="CZ206" s="111">
        <v>5</v>
      </c>
      <c r="DA206" s="124">
        <v>1</v>
      </c>
      <c r="DB206" s="125"/>
      <c r="DC206" s="125">
        <v>1</v>
      </c>
      <c r="DD206" s="125">
        <v>1</v>
      </c>
      <c r="DE206" s="125"/>
      <c r="DF206" s="126">
        <v>1</v>
      </c>
      <c r="DG206" s="124"/>
      <c r="DH206" s="125">
        <v>1</v>
      </c>
      <c r="DI206" s="125"/>
      <c r="DJ206" s="125"/>
      <c r="DK206" s="125"/>
      <c r="DL206" s="127"/>
      <c r="DM206" s="125"/>
      <c r="DN206" s="125"/>
      <c r="DO206" s="125"/>
      <c r="DP206" s="127"/>
      <c r="DQ206" s="117"/>
      <c r="DT206" s="111">
        <v>5</v>
      </c>
      <c r="DU206" s="124">
        <f t="shared" si="169"/>
        <v>5</v>
      </c>
      <c r="DV206" s="125">
        <f t="shared" si="170"/>
        <v>7</v>
      </c>
      <c r="DW206" s="125">
        <f t="shared" si="159"/>
        <v>8</v>
      </c>
      <c r="DX206" s="125">
        <f t="shared" si="160"/>
        <v>8</v>
      </c>
      <c r="DY206" s="125">
        <f t="shared" si="161"/>
        <v>3</v>
      </c>
      <c r="DZ206" s="127">
        <f t="shared" si="162"/>
        <v>8</v>
      </c>
      <c r="EA206" s="124">
        <f t="shared" si="163"/>
        <v>1</v>
      </c>
      <c r="EB206" s="125">
        <f t="shared" si="164"/>
        <v>3</v>
      </c>
      <c r="EC206" s="125">
        <f t="shared" si="165"/>
        <v>2</v>
      </c>
      <c r="ED206" s="125">
        <f t="shared" si="166"/>
        <v>1</v>
      </c>
      <c r="EE206" s="125">
        <f t="shared" si="167"/>
        <v>0</v>
      </c>
      <c r="EF206" s="127">
        <f t="shared" si="168"/>
        <v>0</v>
      </c>
      <c r="EI206" s="138"/>
      <c r="EJ206" s="117"/>
      <c r="EK206" s="117"/>
      <c r="EL206" s="117"/>
      <c r="EM206" s="117"/>
      <c r="EN206" s="117"/>
      <c r="EO206" s="117"/>
      <c r="EP206" s="117"/>
      <c r="EQ206" s="117"/>
      <c r="ER206" s="117"/>
      <c r="ES206" s="117"/>
      <c r="ET206" s="117"/>
      <c r="EU206" s="117"/>
      <c r="EV206" s="139"/>
      <c r="EW206" s="139"/>
      <c r="EX206" s="139"/>
      <c r="EY206" s="139"/>
      <c r="EZ206" s="139"/>
      <c r="FA206" s="139"/>
      <c r="FB206" s="139"/>
      <c r="FC206" s="139"/>
      <c r="FD206" s="139"/>
    </row>
    <row r="207" spans="2:160" s="111" customFormat="1" ht="13.5" customHeight="1">
      <c r="B207" s="111">
        <v>4</v>
      </c>
      <c r="C207" s="124"/>
      <c r="D207" s="125"/>
      <c r="E207" s="125"/>
      <c r="F207" s="125">
        <v>1</v>
      </c>
      <c r="G207" s="125"/>
      <c r="H207" s="126">
        <v>1</v>
      </c>
      <c r="I207" s="124"/>
      <c r="J207" s="125">
        <v>1</v>
      </c>
      <c r="K207" s="125"/>
      <c r="L207" s="125"/>
      <c r="M207" s="125"/>
      <c r="N207" s="127"/>
      <c r="P207" s="111">
        <v>4</v>
      </c>
      <c r="Q207" s="124">
        <v>1</v>
      </c>
      <c r="R207" s="125"/>
      <c r="S207" s="125">
        <v>1</v>
      </c>
      <c r="T207" s="125">
        <v>1</v>
      </c>
      <c r="U207" s="125">
        <v>1</v>
      </c>
      <c r="V207" s="126">
        <v>1</v>
      </c>
      <c r="W207" s="124"/>
      <c r="X207" s="125"/>
      <c r="Y207" s="125"/>
      <c r="Z207" s="125"/>
      <c r="AA207" s="125"/>
      <c r="AB207" s="127"/>
      <c r="AD207" s="111">
        <v>4</v>
      </c>
      <c r="AE207" s="124"/>
      <c r="AF207" s="125">
        <v>1</v>
      </c>
      <c r="AG207" s="125">
        <v>1</v>
      </c>
      <c r="AH207" s="125">
        <v>1</v>
      </c>
      <c r="AI207" s="125"/>
      <c r="AJ207" s="126">
        <v>1</v>
      </c>
      <c r="AK207" s="124"/>
      <c r="AL207" s="125">
        <v>1</v>
      </c>
      <c r="AM207" s="125">
        <v>1</v>
      </c>
      <c r="AN207" s="125"/>
      <c r="AO207" s="125">
        <v>1</v>
      </c>
      <c r="AP207" s="127"/>
      <c r="AR207" s="111">
        <v>4</v>
      </c>
      <c r="AS207" s="124">
        <v>1</v>
      </c>
      <c r="AT207" s="125"/>
      <c r="AU207" s="125">
        <v>1</v>
      </c>
      <c r="AV207" s="125">
        <v>1</v>
      </c>
      <c r="AW207" s="125">
        <v>1</v>
      </c>
      <c r="AX207" s="126">
        <v>1</v>
      </c>
      <c r="AY207" s="124"/>
      <c r="AZ207" s="125"/>
      <c r="BA207" s="125"/>
      <c r="BB207" s="125"/>
      <c r="BC207" s="125"/>
      <c r="BD207" s="127"/>
      <c r="BF207" s="111">
        <v>4</v>
      </c>
      <c r="BG207" s="124"/>
      <c r="BH207" s="125"/>
      <c r="BI207" s="125"/>
      <c r="BJ207" s="125">
        <v>1</v>
      </c>
      <c r="BK207" s="125">
        <v>1</v>
      </c>
      <c r="BL207" s="126">
        <v>1</v>
      </c>
      <c r="BM207" s="124"/>
      <c r="BN207" s="125"/>
      <c r="BO207" s="125"/>
      <c r="BP207" s="125"/>
      <c r="BQ207" s="125"/>
      <c r="BR207" s="127"/>
      <c r="BT207" s="111">
        <v>4</v>
      </c>
      <c r="BU207" s="124"/>
      <c r="BV207" s="125">
        <v>1</v>
      </c>
      <c r="BW207" s="125">
        <v>1</v>
      </c>
      <c r="BX207" s="125">
        <v>1</v>
      </c>
      <c r="BY207" s="125">
        <v>1</v>
      </c>
      <c r="BZ207" s="126">
        <v>1</v>
      </c>
      <c r="CA207" s="124"/>
      <c r="CB207" s="125"/>
      <c r="CC207" s="125"/>
      <c r="CD207" s="125"/>
      <c r="CE207" s="125"/>
      <c r="CF207" s="127"/>
      <c r="CH207" s="111">
        <v>4</v>
      </c>
      <c r="CI207" s="124"/>
      <c r="CJ207" s="125"/>
      <c r="CK207" s="125">
        <v>1</v>
      </c>
      <c r="CL207" s="125">
        <v>1</v>
      </c>
      <c r="CM207" s="125">
        <v>1</v>
      </c>
      <c r="CN207" s="126">
        <v>1</v>
      </c>
      <c r="CO207" s="124"/>
      <c r="CP207" s="125">
        <v>1</v>
      </c>
      <c r="CQ207" s="125">
        <v>1</v>
      </c>
      <c r="CR207" s="125"/>
      <c r="CS207" s="125"/>
      <c r="CT207" s="127"/>
      <c r="CU207" s="125"/>
      <c r="CV207" s="125"/>
      <c r="CW207" s="125"/>
      <c r="CX207" s="127"/>
      <c r="CZ207" s="111">
        <v>4</v>
      </c>
      <c r="DA207" s="124">
        <v>1</v>
      </c>
      <c r="DB207" s="125"/>
      <c r="DC207" s="125">
        <v>1</v>
      </c>
      <c r="DD207" s="125">
        <v>1</v>
      </c>
      <c r="DE207" s="125"/>
      <c r="DF207" s="126">
        <v>1</v>
      </c>
      <c r="DG207" s="124"/>
      <c r="DH207" s="125">
        <v>1</v>
      </c>
      <c r="DI207" s="125"/>
      <c r="DJ207" s="125"/>
      <c r="DK207" s="125"/>
      <c r="DL207" s="127"/>
      <c r="DM207" s="125"/>
      <c r="DN207" s="125"/>
      <c r="DO207" s="125"/>
      <c r="DP207" s="127"/>
      <c r="DQ207" s="117"/>
      <c r="DT207" s="111">
        <v>4</v>
      </c>
      <c r="DU207" s="124">
        <f t="shared" si="169"/>
        <v>3</v>
      </c>
      <c r="DV207" s="125">
        <f t="shared" si="170"/>
        <v>2</v>
      </c>
      <c r="DW207" s="125">
        <f t="shared" si="159"/>
        <v>7</v>
      </c>
      <c r="DX207" s="125">
        <f t="shared" si="160"/>
        <v>7</v>
      </c>
      <c r="DY207" s="125">
        <f t="shared" si="161"/>
        <v>5</v>
      </c>
      <c r="DZ207" s="127">
        <f t="shared" si="162"/>
        <v>8</v>
      </c>
      <c r="EA207" s="124">
        <f t="shared" si="163"/>
        <v>0</v>
      </c>
      <c r="EB207" s="125">
        <f t="shared" si="164"/>
        <v>4</v>
      </c>
      <c r="EC207" s="125">
        <f t="shared" si="165"/>
        <v>2</v>
      </c>
      <c r="ED207" s="125">
        <f t="shared" si="166"/>
        <v>0</v>
      </c>
      <c r="EE207" s="125">
        <f t="shared" si="167"/>
        <v>1</v>
      </c>
      <c r="EF207" s="127">
        <f t="shared" si="168"/>
        <v>0</v>
      </c>
      <c r="EI207" s="138"/>
      <c r="EJ207" s="117"/>
      <c r="EK207" s="117"/>
      <c r="EL207" s="117"/>
      <c r="EM207" s="117"/>
      <c r="EN207" s="117"/>
      <c r="EO207" s="117"/>
      <c r="EP207" s="117"/>
      <c r="EQ207" s="117"/>
      <c r="ER207" s="117"/>
      <c r="ES207" s="117"/>
      <c r="ET207" s="117"/>
      <c r="EU207" s="117"/>
      <c r="EV207" s="139"/>
      <c r="EW207" s="139"/>
      <c r="EX207" s="139"/>
      <c r="EY207" s="139"/>
      <c r="EZ207" s="139"/>
      <c r="FA207" s="139"/>
      <c r="FB207" s="139"/>
      <c r="FC207" s="139"/>
      <c r="FD207" s="139"/>
    </row>
    <row r="208" spans="2:160" s="111" customFormat="1" ht="13.5" customHeight="1">
      <c r="B208" s="111">
        <v>3</v>
      </c>
      <c r="C208" s="124"/>
      <c r="D208" s="125"/>
      <c r="E208" s="125"/>
      <c r="F208" s="125">
        <v>1</v>
      </c>
      <c r="G208" s="125"/>
      <c r="H208" s="126">
        <v>1</v>
      </c>
      <c r="I208" s="124"/>
      <c r="J208" s="125">
        <v>1</v>
      </c>
      <c r="K208" s="125">
        <v>1</v>
      </c>
      <c r="L208" s="125"/>
      <c r="M208" s="125">
        <v>1</v>
      </c>
      <c r="N208" s="127"/>
      <c r="P208" s="111">
        <v>3</v>
      </c>
      <c r="Q208" s="124">
        <v>1</v>
      </c>
      <c r="R208" s="125"/>
      <c r="S208" s="125">
        <v>1</v>
      </c>
      <c r="T208" s="125">
        <v>1</v>
      </c>
      <c r="U208" s="125">
        <v>1</v>
      </c>
      <c r="V208" s="126">
        <v>1</v>
      </c>
      <c r="W208" s="124"/>
      <c r="X208" s="125">
        <v>1</v>
      </c>
      <c r="Y208" s="125"/>
      <c r="Z208" s="125"/>
      <c r="AA208" s="125"/>
      <c r="AB208" s="127"/>
      <c r="AD208" s="111">
        <v>3</v>
      </c>
      <c r="AE208" s="124">
        <v>1</v>
      </c>
      <c r="AF208" s="125"/>
      <c r="AG208" s="125">
        <v>1</v>
      </c>
      <c r="AH208" s="125">
        <v>1</v>
      </c>
      <c r="AI208" s="125"/>
      <c r="AJ208" s="126">
        <v>1</v>
      </c>
      <c r="AK208" s="124"/>
      <c r="AL208" s="125">
        <v>1</v>
      </c>
      <c r="AM208" s="125">
        <v>1</v>
      </c>
      <c r="AN208" s="125"/>
      <c r="AO208" s="125">
        <v>1</v>
      </c>
      <c r="AP208" s="127"/>
      <c r="AR208" s="111">
        <v>3</v>
      </c>
      <c r="AS208" s="124"/>
      <c r="AT208" s="125"/>
      <c r="AU208" s="125">
        <v>1</v>
      </c>
      <c r="AV208" s="125">
        <v>1</v>
      </c>
      <c r="AW208" s="125">
        <v>1</v>
      </c>
      <c r="AX208" s="126">
        <v>1</v>
      </c>
      <c r="AY208" s="124"/>
      <c r="AZ208" s="125"/>
      <c r="BA208" s="125"/>
      <c r="BB208" s="125"/>
      <c r="BC208" s="125"/>
      <c r="BD208" s="127"/>
      <c r="BF208" s="111">
        <v>3</v>
      </c>
      <c r="BG208" s="124"/>
      <c r="BH208" s="125"/>
      <c r="BI208" s="125">
        <v>1</v>
      </c>
      <c r="BJ208" s="125">
        <v>1</v>
      </c>
      <c r="BK208" s="125"/>
      <c r="BL208" s="126">
        <v>1</v>
      </c>
      <c r="BM208" s="124"/>
      <c r="BN208" s="125">
        <v>1</v>
      </c>
      <c r="BO208" s="125">
        <v>1</v>
      </c>
      <c r="BP208" s="125"/>
      <c r="BQ208" s="125">
        <v>1</v>
      </c>
      <c r="BR208" s="127"/>
      <c r="BT208" s="111">
        <v>3</v>
      </c>
      <c r="BU208" s="124">
        <v>1</v>
      </c>
      <c r="BV208" s="125"/>
      <c r="BW208" s="125">
        <v>1</v>
      </c>
      <c r="BX208" s="125">
        <v>1</v>
      </c>
      <c r="BY208" s="125">
        <v>1</v>
      </c>
      <c r="BZ208" s="126">
        <v>1</v>
      </c>
      <c r="CA208" s="124"/>
      <c r="CB208" s="125"/>
      <c r="CC208" s="125"/>
      <c r="CD208" s="125"/>
      <c r="CE208" s="125"/>
      <c r="CF208" s="127"/>
      <c r="CH208" s="111">
        <v>3</v>
      </c>
      <c r="CI208" s="124">
        <v>1</v>
      </c>
      <c r="CJ208" s="125">
        <v>1</v>
      </c>
      <c r="CK208" s="125">
        <v>1</v>
      </c>
      <c r="CL208" s="125">
        <v>1</v>
      </c>
      <c r="CM208" s="125">
        <v>1</v>
      </c>
      <c r="CN208" s="126">
        <v>1</v>
      </c>
      <c r="CO208" s="124"/>
      <c r="CP208" s="125"/>
      <c r="CQ208" s="125">
        <v>1</v>
      </c>
      <c r="CR208" s="125"/>
      <c r="CS208" s="125">
        <v>1</v>
      </c>
      <c r="CT208" s="127"/>
      <c r="CU208" s="125"/>
      <c r="CV208" s="125"/>
      <c r="CW208" s="125"/>
      <c r="CX208" s="127"/>
      <c r="CZ208" s="111">
        <v>3</v>
      </c>
      <c r="DA208" s="124"/>
      <c r="DB208" s="125"/>
      <c r="DC208" s="125">
        <v>1</v>
      </c>
      <c r="DD208" s="125">
        <v>1</v>
      </c>
      <c r="DE208" s="125"/>
      <c r="DF208" s="126">
        <v>1</v>
      </c>
      <c r="DG208" s="124"/>
      <c r="DH208" s="125">
        <v>1</v>
      </c>
      <c r="DI208" s="125">
        <v>1</v>
      </c>
      <c r="DJ208" s="125"/>
      <c r="DK208" s="125"/>
      <c r="DL208" s="127"/>
      <c r="DM208" s="125"/>
      <c r="DN208" s="125"/>
      <c r="DO208" s="125"/>
      <c r="DP208" s="127"/>
      <c r="DQ208" s="117"/>
      <c r="DT208" s="111">
        <v>3</v>
      </c>
      <c r="DU208" s="124">
        <f t="shared" si="169"/>
        <v>4</v>
      </c>
      <c r="DV208" s="125">
        <f t="shared" si="170"/>
        <v>1</v>
      </c>
      <c r="DW208" s="125">
        <f t="shared" si="159"/>
        <v>7</v>
      </c>
      <c r="DX208" s="125">
        <f t="shared" si="160"/>
        <v>7</v>
      </c>
      <c r="DY208" s="125">
        <f t="shared" si="161"/>
        <v>4</v>
      </c>
      <c r="DZ208" s="127">
        <f t="shared" si="162"/>
        <v>8</v>
      </c>
      <c r="EA208" s="124">
        <f t="shared" si="163"/>
        <v>0</v>
      </c>
      <c r="EB208" s="125">
        <f t="shared" si="164"/>
        <v>5</v>
      </c>
      <c r="EC208" s="125">
        <f t="shared" si="165"/>
        <v>4</v>
      </c>
      <c r="ED208" s="125">
        <f t="shared" si="166"/>
        <v>1</v>
      </c>
      <c r="EE208" s="125">
        <f t="shared" si="167"/>
        <v>4</v>
      </c>
      <c r="EF208" s="127">
        <f t="shared" si="168"/>
        <v>0</v>
      </c>
      <c r="EI208" s="138"/>
      <c r="EJ208" s="117"/>
      <c r="EK208" s="117"/>
      <c r="EL208" s="117"/>
      <c r="EM208" s="117"/>
      <c r="EN208" s="117"/>
      <c r="EO208" s="117"/>
      <c r="EP208" s="117"/>
      <c r="EQ208" s="117"/>
      <c r="ER208" s="117"/>
      <c r="ES208" s="117"/>
      <c r="ET208" s="117"/>
      <c r="EU208" s="117"/>
      <c r="EV208" s="139"/>
      <c r="EW208" s="139"/>
      <c r="EX208" s="139"/>
      <c r="EY208" s="139"/>
      <c r="EZ208" s="139"/>
      <c r="FA208" s="139"/>
      <c r="FB208" s="139"/>
      <c r="FC208" s="139"/>
      <c r="FD208" s="139"/>
    </row>
    <row r="209" spans="2:160" s="111" customFormat="1" ht="13.5" customHeight="1">
      <c r="B209" s="111">
        <v>2</v>
      </c>
      <c r="C209" s="124"/>
      <c r="D209" s="125"/>
      <c r="E209" s="125"/>
      <c r="F209" s="125">
        <v>1</v>
      </c>
      <c r="G209" s="125"/>
      <c r="H209" s="126">
        <v>1</v>
      </c>
      <c r="I209" s="124"/>
      <c r="J209" s="125">
        <v>1</v>
      </c>
      <c r="K209" s="125">
        <v>1</v>
      </c>
      <c r="L209" s="125">
        <v>1</v>
      </c>
      <c r="M209" s="125">
        <v>1</v>
      </c>
      <c r="N209" s="127"/>
      <c r="P209" s="111">
        <v>2</v>
      </c>
      <c r="Q209" s="124">
        <v>1</v>
      </c>
      <c r="R209" s="125"/>
      <c r="S209" s="125">
        <v>1</v>
      </c>
      <c r="T209" s="125">
        <v>1</v>
      </c>
      <c r="U209" s="125">
        <v>1</v>
      </c>
      <c r="V209" s="126">
        <v>1</v>
      </c>
      <c r="W209" s="124">
        <v>1</v>
      </c>
      <c r="X209" s="125">
        <v>1</v>
      </c>
      <c r="Y209" s="125">
        <v>1</v>
      </c>
      <c r="Z209" s="125">
        <v>1</v>
      </c>
      <c r="AA209" s="125">
        <v>1</v>
      </c>
      <c r="AB209" s="127">
        <v>1</v>
      </c>
      <c r="AD209" s="111">
        <v>2</v>
      </c>
      <c r="AE209" s="124">
        <v>1</v>
      </c>
      <c r="AF209" s="125">
        <v>1</v>
      </c>
      <c r="AG209" s="125">
        <v>1</v>
      </c>
      <c r="AH209" s="125">
        <v>1</v>
      </c>
      <c r="AI209" s="125">
        <v>1</v>
      </c>
      <c r="AJ209" s="126">
        <v>1</v>
      </c>
      <c r="AK209" s="124"/>
      <c r="AL209" s="125">
        <v>1</v>
      </c>
      <c r="AM209" s="125">
        <v>1</v>
      </c>
      <c r="AN209" s="125">
        <v>1</v>
      </c>
      <c r="AO209" s="125">
        <v>1</v>
      </c>
      <c r="AP209" s="127">
        <v>1</v>
      </c>
      <c r="AR209" s="111">
        <v>2</v>
      </c>
      <c r="AS209" s="124">
        <v>1</v>
      </c>
      <c r="AT209" s="125">
        <v>1</v>
      </c>
      <c r="AU209" s="125">
        <v>1</v>
      </c>
      <c r="AV209" s="125">
        <v>1</v>
      </c>
      <c r="AW209" s="125">
        <v>1</v>
      </c>
      <c r="AX209" s="126">
        <v>1</v>
      </c>
      <c r="AY209" s="124">
        <v>1</v>
      </c>
      <c r="AZ209" s="125">
        <v>1</v>
      </c>
      <c r="BA209" s="125">
        <v>1</v>
      </c>
      <c r="BB209" s="125">
        <v>1</v>
      </c>
      <c r="BC209" s="125"/>
      <c r="BD209" s="127"/>
      <c r="BF209" s="111">
        <v>2</v>
      </c>
      <c r="BG209" s="124"/>
      <c r="BH209" s="125"/>
      <c r="BI209" s="125">
        <v>1</v>
      </c>
      <c r="BJ209" s="125">
        <v>1</v>
      </c>
      <c r="BK209" s="125"/>
      <c r="BL209" s="126">
        <v>1</v>
      </c>
      <c r="BM209" s="124"/>
      <c r="BN209" s="125">
        <v>1</v>
      </c>
      <c r="BO209" s="125">
        <v>1</v>
      </c>
      <c r="BP209" s="125"/>
      <c r="BQ209" s="125">
        <v>1</v>
      </c>
      <c r="BR209" s="127">
        <v>1</v>
      </c>
      <c r="BT209" s="111">
        <v>2</v>
      </c>
      <c r="BU209" s="124">
        <v>1</v>
      </c>
      <c r="BV209" s="125">
        <v>1</v>
      </c>
      <c r="BW209" s="125">
        <v>1</v>
      </c>
      <c r="BX209" s="125">
        <v>1</v>
      </c>
      <c r="BY209" s="125">
        <v>1</v>
      </c>
      <c r="BZ209" s="126">
        <v>1</v>
      </c>
      <c r="CA209" s="124"/>
      <c r="CB209" s="125">
        <v>1</v>
      </c>
      <c r="CC209" s="125">
        <v>1</v>
      </c>
      <c r="CD209" s="125"/>
      <c r="CE209" s="125"/>
      <c r="CF209" s="127">
        <v>1</v>
      </c>
      <c r="CH209" s="111">
        <v>2</v>
      </c>
      <c r="CI209" s="124">
        <v>1</v>
      </c>
      <c r="CJ209" s="125">
        <v>1</v>
      </c>
      <c r="CK209" s="125">
        <v>1</v>
      </c>
      <c r="CL209" s="125">
        <v>1</v>
      </c>
      <c r="CM209" s="125">
        <v>1</v>
      </c>
      <c r="CN209" s="126">
        <v>1</v>
      </c>
      <c r="CO209" s="124"/>
      <c r="CP209" s="125">
        <v>1</v>
      </c>
      <c r="CQ209" s="125">
        <v>1</v>
      </c>
      <c r="CR209" s="125"/>
      <c r="CS209" s="125">
        <v>1</v>
      </c>
      <c r="CT209" s="127"/>
      <c r="CU209" s="125"/>
      <c r="CV209" s="125"/>
      <c r="CW209" s="125"/>
      <c r="CX209" s="127"/>
      <c r="CZ209" s="111">
        <v>2</v>
      </c>
      <c r="DA209" s="124">
        <v>1</v>
      </c>
      <c r="DB209" s="125">
        <v>1</v>
      </c>
      <c r="DC209" s="125">
        <v>1</v>
      </c>
      <c r="DD209" s="125">
        <v>1</v>
      </c>
      <c r="DE209" s="125"/>
      <c r="DF209" s="126">
        <v>1</v>
      </c>
      <c r="DG209" s="124">
        <v>1</v>
      </c>
      <c r="DH209" s="125">
        <v>1</v>
      </c>
      <c r="DI209" s="125">
        <v>1</v>
      </c>
      <c r="DJ209" s="125"/>
      <c r="DK209" s="125">
        <v>1</v>
      </c>
      <c r="DL209" s="127">
        <v>1</v>
      </c>
      <c r="DM209" s="125"/>
      <c r="DN209" s="125"/>
      <c r="DO209" s="125"/>
      <c r="DP209" s="127"/>
      <c r="DQ209" s="117"/>
      <c r="DT209" s="111">
        <v>2</v>
      </c>
      <c r="DU209" s="124">
        <f t="shared" si="169"/>
        <v>6</v>
      </c>
      <c r="DV209" s="125">
        <f t="shared" si="170"/>
        <v>5</v>
      </c>
      <c r="DW209" s="125">
        <f t="shared" si="159"/>
        <v>7</v>
      </c>
      <c r="DX209" s="125">
        <f t="shared" si="160"/>
        <v>7</v>
      </c>
      <c r="DY209" s="125">
        <f t="shared" si="161"/>
        <v>5</v>
      </c>
      <c r="DZ209" s="127">
        <f t="shared" si="162"/>
        <v>8</v>
      </c>
      <c r="EA209" s="124">
        <f t="shared" si="163"/>
        <v>3</v>
      </c>
      <c r="EB209" s="125">
        <f t="shared" si="164"/>
        <v>8</v>
      </c>
      <c r="EC209" s="125">
        <f t="shared" si="165"/>
        <v>7</v>
      </c>
      <c r="ED209" s="125">
        <f t="shared" si="166"/>
        <v>4</v>
      </c>
      <c r="EE209" s="125">
        <f t="shared" si="167"/>
        <v>6</v>
      </c>
      <c r="EF209" s="127">
        <f t="shared" si="168"/>
        <v>5</v>
      </c>
      <c r="EI209" s="138"/>
      <c r="EJ209" s="117"/>
      <c r="EK209" s="117"/>
      <c r="EL209" s="117"/>
      <c r="EM209" s="117"/>
      <c r="EN209" s="117"/>
      <c r="EO209" s="117"/>
      <c r="EP209" s="117"/>
      <c r="EQ209" s="117"/>
      <c r="ER209" s="117"/>
      <c r="ES209" s="117"/>
      <c r="ET209" s="117"/>
      <c r="EU209" s="117"/>
      <c r="EV209" s="139"/>
      <c r="EW209" s="139"/>
      <c r="EX209" s="139"/>
      <c r="EY209" s="139"/>
      <c r="EZ209" s="139"/>
      <c r="FA209" s="139"/>
      <c r="FB209" s="139"/>
      <c r="FC209" s="139"/>
      <c r="FD209" s="139"/>
    </row>
    <row r="210" spans="2:160" s="111" customFormat="1" ht="13.5" customHeight="1" thickBot="1">
      <c r="B210" s="111">
        <v>1</v>
      </c>
      <c r="C210" s="129"/>
      <c r="D210" s="130"/>
      <c r="E210" s="130"/>
      <c r="F210" s="130">
        <v>1</v>
      </c>
      <c r="G210" s="130"/>
      <c r="H210" s="131">
        <v>1</v>
      </c>
      <c r="I210" s="129"/>
      <c r="J210" s="130">
        <v>1</v>
      </c>
      <c r="K210" s="130">
        <v>1</v>
      </c>
      <c r="L210" s="130"/>
      <c r="M210" s="130"/>
      <c r="N210" s="132"/>
      <c r="P210" s="111">
        <v>1</v>
      </c>
      <c r="Q210" s="129">
        <v>1</v>
      </c>
      <c r="R210" s="130"/>
      <c r="S210" s="130">
        <v>1</v>
      </c>
      <c r="T210" s="130">
        <v>1</v>
      </c>
      <c r="U210" s="130">
        <v>1</v>
      </c>
      <c r="V210" s="131">
        <v>1</v>
      </c>
      <c r="W210" s="129"/>
      <c r="X210" s="130">
        <v>1</v>
      </c>
      <c r="Y210" s="130"/>
      <c r="Z210" s="130"/>
      <c r="AA210" s="130"/>
      <c r="AB210" s="132">
        <v>1</v>
      </c>
      <c r="AD210" s="111">
        <v>1</v>
      </c>
      <c r="AE210" s="129">
        <v>1</v>
      </c>
      <c r="AF210" s="130">
        <v>1</v>
      </c>
      <c r="AG210" s="130">
        <v>1</v>
      </c>
      <c r="AH210" s="130">
        <v>1</v>
      </c>
      <c r="AI210" s="130">
        <v>1</v>
      </c>
      <c r="AJ210" s="131">
        <v>1</v>
      </c>
      <c r="AK210" s="129">
        <v>1</v>
      </c>
      <c r="AL210" s="130">
        <v>1</v>
      </c>
      <c r="AM210" s="130">
        <v>1</v>
      </c>
      <c r="AN210" s="130">
        <v>1</v>
      </c>
      <c r="AO210" s="130">
        <v>1</v>
      </c>
      <c r="AP210" s="132">
        <v>1</v>
      </c>
      <c r="AR210" s="111">
        <v>1</v>
      </c>
      <c r="AS210" s="129">
        <v>1</v>
      </c>
      <c r="AT210" s="130">
        <v>1</v>
      </c>
      <c r="AU210" s="130">
        <v>1</v>
      </c>
      <c r="AV210" s="130">
        <v>1</v>
      </c>
      <c r="AW210" s="130">
        <v>1</v>
      </c>
      <c r="AX210" s="131">
        <v>1</v>
      </c>
      <c r="AY210" s="129"/>
      <c r="AZ210" s="130">
        <v>1</v>
      </c>
      <c r="BA210" s="130">
        <v>1</v>
      </c>
      <c r="BB210" s="130"/>
      <c r="BC210" s="130"/>
      <c r="BD210" s="132"/>
      <c r="BF210" s="111">
        <v>1</v>
      </c>
      <c r="BG210" s="129"/>
      <c r="BH210" s="130"/>
      <c r="BI210" s="130">
        <v>1</v>
      </c>
      <c r="BJ210" s="130">
        <v>1</v>
      </c>
      <c r="BK210" s="130">
        <v>1</v>
      </c>
      <c r="BL210" s="131">
        <v>1</v>
      </c>
      <c r="BM210" s="129"/>
      <c r="BN210" s="130">
        <v>1</v>
      </c>
      <c r="BO210" s="130">
        <v>1</v>
      </c>
      <c r="BP210" s="130">
        <v>1</v>
      </c>
      <c r="BQ210" s="130">
        <v>1</v>
      </c>
      <c r="BR210" s="132"/>
      <c r="BT210" s="111">
        <v>1</v>
      </c>
      <c r="BU210" s="129">
        <v>1</v>
      </c>
      <c r="BV210" s="130">
        <v>1</v>
      </c>
      <c r="BW210" s="130">
        <v>1</v>
      </c>
      <c r="BX210" s="130">
        <v>1</v>
      </c>
      <c r="BY210" s="130">
        <v>1</v>
      </c>
      <c r="BZ210" s="131">
        <v>1</v>
      </c>
      <c r="CA210" s="129"/>
      <c r="CB210" s="130">
        <v>1</v>
      </c>
      <c r="CC210" s="130">
        <v>1</v>
      </c>
      <c r="CD210" s="130">
        <v>1</v>
      </c>
      <c r="CE210" s="130">
        <v>1</v>
      </c>
      <c r="CF210" s="132">
        <v>1</v>
      </c>
      <c r="CH210" s="111">
        <v>1</v>
      </c>
      <c r="CI210" s="129">
        <v>1</v>
      </c>
      <c r="CJ210" s="130">
        <v>1</v>
      </c>
      <c r="CK210" s="130">
        <v>1</v>
      </c>
      <c r="CL210" s="130">
        <v>1</v>
      </c>
      <c r="CM210" s="130">
        <v>1</v>
      </c>
      <c r="CN210" s="131">
        <v>1</v>
      </c>
      <c r="CO210" s="129"/>
      <c r="CP210" s="130">
        <v>1</v>
      </c>
      <c r="CQ210" s="130">
        <v>1</v>
      </c>
      <c r="CR210" s="130">
        <v>1</v>
      </c>
      <c r="CS210" s="130">
        <v>1</v>
      </c>
      <c r="CT210" s="132">
        <v>1</v>
      </c>
      <c r="CU210" s="130"/>
      <c r="CV210" s="130"/>
      <c r="CW210" s="130"/>
      <c r="CX210" s="132"/>
      <c r="CZ210" s="111">
        <v>1</v>
      </c>
      <c r="DA210" s="129">
        <v>1</v>
      </c>
      <c r="DB210" s="130">
        <v>1</v>
      </c>
      <c r="DC210" s="130">
        <v>1</v>
      </c>
      <c r="DD210" s="130">
        <v>1</v>
      </c>
      <c r="DE210" s="130">
        <v>1</v>
      </c>
      <c r="DF210" s="131">
        <v>1</v>
      </c>
      <c r="DG210" s="129">
        <v>1</v>
      </c>
      <c r="DH210" s="130">
        <v>1</v>
      </c>
      <c r="DI210" s="130">
        <v>1</v>
      </c>
      <c r="DJ210" s="130">
        <v>1</v>
      </c>
      <c r="DK210" s="130">
        <v>1</v>
      </c>
      <c r="DL210" s="132">
        <v>1</v>
      </c>
      <c r="DM210" s="130"/>
      <c r="DN210" s="130"/>
      <c r="DO210" s="130"/>
      <c r="DP210" s="132"/>
      <c r="DQ210" s="117"/>
      <c r="DT210" s="111">
        <v>1</v>
      </c>
      <c r="DU210" s="129">
        <f t="shared" si="169"/>
        <v>6</v>
      </c>
      <c r="DV210" s="130">
        <f t="shared" si="170"/>
        <v>5</v>
      </c>
      <c r="DW210" s="130">
        <f t="shared" si="159"/>
        <v>7</v>
      </c>
      <c r="DX210" s="130">
        <f t="shared" si="160"/>
        <v>7</v>
      </c>
      <c r="DY210" s="130">
        <f t="shared" si="161"/>
        <v>7</v>
      </c>
      <c r="DZ210" s="132">
        <f t="shared" si="162"/>
        <v>8</v>
      </c>
      <c r="EA210" s="129">
        <f t="shared" si="163"/>
        <v>2</v>
      </c>
      <c r="EB210" s="130">
        <f t="shared" si="164"/>
        <v>8</v>
      </c>
      <c r="EC210" s="130">
        <f t="shared" si="165"/>
        <v>6</v>
      </c>
      <c r="ED210" s="130">
        <f t="shared" si="166"/>
        <v>6</v>
      </c>
      <c r="EE210" s="130">
        <f t="shared" si="167"/>
        <v>5</v>
      </c>
      <c r="EF210" s="132">
        <f t="shared" si="168"/>
        <v>5</v>
      </c>
      <c r="EI210" s="138"/>
      <c r="EJ210" s="117"/>
      <c r="EK210" s="117"/>
      <c r="EL210" s="117"/>
      <c r="EM210" s="117"/>
      <c r="EN210" s="117"/>
      <c r="EO210" s="117"/>
      <c r="EP210" s="117"/>
      <c r="EQ210" s="117"/>
      <c r="ER210" s="117"/>
      <c r="ES210" s="117"/>
      <c r="ET210" s="117"/>
      <c r="EU210" s="117"/>
      <c r="EV210" s="139"/>
      <c r="EW210" s="139"/>
      <c r="EX210" s="139"/>
      <c r="EY210" s="139"/>
      <c r="EZ210" s="139"/>
      <c r="FA210" s="139"/>
      <c r="FB210" s="139"/>
      <c r="FC210" s="139"/>
      <c r="FD210" s="139"/>
    </row>
    <row r="211" spans="2:160" s="111" customFormat="1" ht="13.5" customHeight="1">
      <c r="C211" s="111" t="s">
        <v>64</v>
      </c>
      <c r="D211" s="111" t="s">
        <v>65</v>
      </c>
      <c r="E211" s="111" t="s">
        <v>66</v>
      </c>
      <c r="F211" s="111" t="s">
        <v>67</v>
      </c>
      <c r="G211" s="111" t="s">
        <v>68</v>
      </c>
      <c r="H211" s="111" t="s">
        <v>69</v>
      </c>
      <c r="I211" s="111" t="s">
        <v>70</v>
      </c>
      <c r="J211" s="111" t="s">
        <v>71</v>
      </c>
      <c r="K211" s="111" t="s">
        <v>72</v>
      </c>
      <c r="L211" s="111" t="s">
        <v>73</v>
      </c>
      <c r="M211" s="111" t="s">
        <v>106</v>
      </c>
      <c r="N211" s="111" t="s">
        <v>107</v>
      </c>
      <c r="Q211" s="111" t="s">
        <v>64</v>
      </c>
      <c r="R211" s="111" t="s">
        <v>65</v>
      </c>
      <c r="S211" s="111" t="s">
        <v>66</v>
      </c>
      <c r="T211" s="111" t="s">
        <v>67</v>
      </c>
      <c r="U211" s="111" t="s">
        <v>68</v>
      </c>
      <c r="V211" s="111" t="s">
        <v>69</v>
      </c>
      <c r="W211" s="111" t="s">
        <v>70</v>
      </c>
      <c r="X211" s="111" t="s">
        <v>71</v>
      </c>
      <c r="Y211" s="111" t="s">
        <v>72</v>
      </c>
      <c r="Z211" s="111" t="s">
        <v>73</v>
      </c>
      <c r="AA211" s="111" t="s">
        <v>106</v>
      </c>
      <c r="AB211" s="111" t="s">
        <v>107</v>
      </c>
      <c r="AE211" s="111" t="s">
        <v>64</v>
      </c>
      <c r="AF211" s="111" t="s">
        <v>65</v>
      </c>
      <c r="AG211" s="111" t="s">
        <v>66</v>
      </c>
      <c r="AH211" s="111" t="s">
        <v>67</v>
      </c>
      <c r="AI211" s="111" t="s">
        <v>68</v>
      </c>
      <c r="AJ211" s="111" t="s">
        <v>69</v>
      </c>
      <c r="AK211" s="111" t="s">
        <v>70</v>
      </c>
      <c r="AL211" s="111" t="s">
        <v>71</v>
      </c>
      <c r="AM211" s="111" t="s">
        <v>72</v>
      </c>
      <c r="AN211" s="111" t="s">
        <v>73</v>
      </c>
      <c r="AO211" s="111" t="s">
        <v>106</v>
      </c>
      <c r="AP211" s="111" t="s">
        <v>107</v>
      </c>
      <c r="AS211" s="111" t="s">
        <v>64</v>
      </c>
      <c r="AT211" s="111" t="s">
        <v>65</v>
      </c>
      <c r="AU211" s="111" t="s">
        <v>66</v>
      </c>
      <c r="AV211" s="111" t="s">
        <v>67</v>
      </c>
      <c r="AW211" s="111" t="s">
        <v>68</v>
      </c>
      <c r="AX211" s="111" t="s">
        <v>69</v>
      </c>
      <c r="AY211" s="111" t="s">
        <v>70</v>
      </c>
      <c r="AZ211" s="111" t="s">
        <v>71</v>
      </c>
      <c r="BA211" s="111" t="s">
        <v>72</v>
      </c>
      <c r="BB211" s="111" t="s">
        <v>73</v>
      </c>
      <c r="BC211" s="111" t="s">
        <v>106</v>
      </c>
      <c r="BD211" s="111" t="s">
        <v>107</v>
      </c>
      <c r="BG211" s="111" t="s">
        <v>64</v>
      </c>
      <c r="BH211" s="111" t="s">
        <v>65</v>
      </c>
      <c r="BI211" s="111" t="s">
        <v>66</v>
      </c>
      <c r="BJ211" s="111" t="s">
        <v>67</v>
      </c>
      <c r="BK211" s="111" t="s">
        <v>68</v>
      </c>
      <c r="BL211" s="111" t="s">
        <v>69</v>
      </c>
      <c r="BM211" s="111" t="s">
        <v>70</v>
      </c>
      <c r="BN211" s="111" t="s">
        <v>71</v>
      </c>
      <c r="BO211" s="111" t="s">
        <v>72</v>
      </c>
      <c r="BP211" s="111" t="s">
        <v>73</v>
      </c>
      <c r="BQ211" s="111" t="s">
        <v>106</v>
      </c>
      <c r="BR211" s="111" t="s">
        <v>107</v>
      </c>
      <c r="BU211" s="111" t="s">
        <v>64</v>
      </c>
      <c r="BV211" s="111" t="s">
        <v>65</v>
      </c>
      <c r="BW211" s="111" t="s">
        <v>66</v>
      </c>
      <c r="BX211" s="111" t="s">
        <v>67</v>
      </c>
      <c r="BY211" s="111" t="s">
        <v>68</v>
      </c>
      <c r="BZ211" s="111" t="s">
        <v>69</v>
      </c>
      <c r="CA211" s="111" t="s">
        <v>70</v>
      </c>
      <c r="CB211" s="111" t="s">
        <v>71</v>
      </c>
      <c r="CC211" s="111" t="s">
        <v>72</v>
      </c>
      <c r="CD211" s="111" t="s">
        <v>73</v>
      </c>
      <c r="CE211" s="111" t="s">
        <v>106</v>
      </c>
      <c r="CF211" s="111" t="s">
        <v>107</v>
      </c>
      <c r="CI211" s="111" t="s">
        <v>64</v>
      </c>
      <c r="CJ211" s="111" t="s">
        <v>65</v>
      </c>
      <c r="CK211" s="111" t="s">
        <v>66</v>
      </c>
      <c r="CL211" s="111" t="s">
        <v>67</v>
      </c>
      <c r="CM211" s="111" t="s">
        <v>68</v>
      </c>
      <c r="CN211" s="111" t="s">
        <v>69</v>
      </c>
      <c r="CO211" s="111" t="s">
        <v>70</v>
      </c>
      <c r="CP211" s="111" t="s">
        <v>71</v>
      </c>
      <c r="CQ211" s="111" t="s">
        <v>72</v>
      </c>
      <c r="CR211" s="111" t="s">
        <v>73</v>
      </c>
      <c r="CS211" s="111" t="s">
        <v>106</v>
      </c>
      <c r="CT211" s="111" t="s">
        <v>107</v>
      </c>
      <c r="CU211" s="111" t="s">
        <v>74</v>
      </c>
      <c r="CV211" s="111" t="s">
        <v>75</v>
      </c>
      <c r="CW211" s="111" t="s">
        <v>76</v>
      </c>
      <c r="CX211" s="111" t="s">
        <v>77</v>
      </c>
      <c r="DA211" s="111" t="s">
        <v>64</v>
      </c>
      <c r="DB211" s="111" t="s">
        <v>65</v>
      </c>
      <c r="DC211" s="111" t="s">
        <v>66</v>
      </c>
      <c r="DD211" s="111" t="s">
        <v>67</v>
      </c>
      <c r="DE211" s="111" t="s">
        <v>68</v>
      </c>
      <c r="DF211" s="111" t="s">
        <v>69</v>
      </c>
      <c r="DG211" s="111" t="s">
        <v>70</v>
      </c>
      <c r="DH211" s="111" t="s">
        <v>71</v>
      </c>
      <c r="DI211" s="111" t="s">
        <v>72</v>
      </c>
      <c r="DJ211" s="111" t="s">
        <v>73</v>
      </c>
      <c r="DK211" s="111" t="s">
        <v>106</v>
      </c>
      <c r="DL211" s="111" t="s">
        <v>107</v>
      </c>
      <c r="DM211" s="111" t="s">
        <v>74</v>
      </c>
      <c r="DN211" s="111" t="s">
        <v>75</v>
      </c>
      <c r="DO211" s="111" t="s">
        <v>76</v>
      </c>
      <c r="DP211" s="111" t="s">
        <v>77</v>
      </c>
      <c r="DU211" s="111" t="s">
        <v>64</v>
      </c>
      <c r="DV211" s="111" t="s">
        <v>65</v>
      </c>
      <c r="DW211" s="111" t="s">
        <v>66</v>
      </c>
      <c r="DX211" s="111" t="s">
        <v>67</v>
      </c>
      <c r="DY211" s="111" t="s">
        <v>68</v>
      </c>
      <c r="DZ211" s="111" t="s">
        <v>69</v>
      </c>
      <c r="EA211" s="111" t="s">
        <v>70</v>
      </c>
      <c r="EB211" s="111" t="s">
        <v>71</v>
      </c>
      <c r="EC211" s="111" t="s">
        <v>72</v>
      </c>
      <c r="ED211" s="111" t="s">
        <v>73</v>
      </c>
      <c r="EE211" s="111" t="s">
        <v>106</v>
      </c>
      <c r="EF211" s="111" t="s">
        <v>107</v>
      </c>
    </row>
    <row r="212" spans="2:160" s="111" customFormat="1" ht="13.5" customHeight="1" thickBot="1">
      <c r="M212" s="704">
        <f>SUM(C196:N210)</f>
        <v>91</v>
      </c>
      <c r="N212" s="704"/>
      <c r="AA212" s="704">
        <f>SUM(Q196:AB210)</f>
        <v>112</v>
      </c>
      <c r="AB212" s="704"/>
      <c r="AO212" s="704">
        <f>SUM(AE196:AP210)</f>
        <v>133</v>
      </c>
      <c r="AP212" s="704"/>
      <c r="BC212" s="704">
        <f>SUM(AS196:BD210)</f>
        <v>122</v>
      </c>
      <c r="BD212" s="704"/>
      <c r="BQ212" s="704">
        <f>SUM(BG196:BR210)</f>
        <v>111</v>
      </c>
      <c r="BR212" s="704"/>
      <c r="CE212" s="704">
        <f>SUM(BU196:CF210)</f>
        <v>121</v>
      </c>
      <c r="CF212" s="704"/>
      <c r="CS212" s="704">
        <f>SUM(CI196:CT210)</f>
        <v>132</v>
      </c>
      <c r="CT212" s="704"/>
      <c r="CW212" s="704">
        <f>SUM(CI196:CX210)</f>
        <v>133</v>
      </c>
      <c r="CX212" s="704"/>
      <c r="DK212" s="704">
        <f>SUM(DA196:DL210)</f>
        <v>121</v>
      </c>
      <c r="DL212" s="704"/>
      <c r="DO212" s="704">
        <f>SUM(DA196:DP210)</f>
        <v>122</v>
      </c>
      <c r="DP212" s="704"/>
      <c r="DQ212" s="133"/>
      <c r="EG212" s="133"/>
      <c r="EI212" s="139"/>
      <c r="EJ212" s="140"/>
      <c r="EK212" s="140"/>
      <c r="EL212" s="140"/>
      <c r="EM212" s="140"/>
      <c r="EN212" s="140"/>
      <c r="EO212" s="140"/>
      <c r="EP212" s="140"/>
      <c r="EQ212" s="140"/>
      <c r="ER212" s="140"/>
      <c r="ES212" s="140"/>
      <c r="ET212" s="140"/>
      <c r="EU212" s="140"/>
      <c r="EV212" s="139"/>
      <c r="EW212" s="139"/>
      <c r="EX212" s="139"/>
      <c r="EY212" s="139"/>
      <c r="EZ212" s="139"/>
      <c r="FA212" s="139"/>
      <c r="FB212" s="139"/>
      <c r="FC212" s="139"/>
      <c r="FD212" s="139"/>
    </row>
    <row r="213" spans="2:160" s="111" customFormat="1" ht="13.5" customHeight="1" thickBot="1">
      <c r="C213" s="705" t="s">
        <v>91</v>
      </c>
      <c r="D213" s="705"/>
      <c r="Q213" s="705" t="s">
        <v>92</v>
      </c>
      <c r="R213" s="705"/>
      <c r="S213" s="112"/>
      <c r="AE213" s="705" t="s">
        <v>93</v>
      </c>
      <c r="AF213" s="705"/>
      <c r="AG213" s="112"/>
      <c r="AH213" s="112"/>
      <c r="AS213" s="705" t="s">
        <v>105</v>
      </c>
      <c r="AT213" s="705"/>
      <c r="AU213" s="112"/>
      <c r="AV213" s="112"/>
      <c r="BG213" s="705" t="s">
        <v>94</v>
      </c>
      <c r="BH213" s="705"/>
      <c r="BI213" s="112"/>
      <c r="BJ213" s="112"/>
      <c r="BU213" s="705" t="s">
        <v>95</v>
      </c>
      <c r="BV213" s="705"/>
      <c r="BW213" s="112"/>
      <c r="BX213" s="112"/>
      <c r="CI213" s="705" t="s">
        <v>96</v>
      </c>
      <c r="CJ213" s="705"/>
      <c r="CK213" s="705"/>
      <c r="CL213" s="705"/>
      <c r="DA213" s="705" t="s">
        <v>97</v>
      </c>
      <c r="DB213" s="705"/>
      <c r="DC213" s="705"/>
      <c r="DD213" s="705"/>
      <c r="DU213" s="706" t="s">
        <v>98</v>
      </c>
      <c r="DV213" s="707"/>
      <c r="DW213" s="707"/>
      <c r="DX213" s="707"/>
      <c r="DY213" s="707"/>
      <c r="DZ213" s="707"/>
      <c r="EA213" s="707"/>
      <c r="EB213" s="707"/>
      <c r="EC213" s="707"/>
      <c r="ED213" s="707"/>
      <c r="EE213" s="707"/>
      <c r="EF213" s="708"/>
      <c r="EI213" s="139"/>
      <c r="EJ213" s="140"/>
      <c r="EK213" s="140"/>
      <c r="EL213" s="140"/>
      <c r="EM213" s="140"/>
      <c r="EN213" s="140"/>
      <c r="EO213" s="140"/>
      <c r="EP213" s="140"/>
      <c r="EQ213" s="140"/>
      <c r="ER213" s="140"/>
      <c r="ES213" s="140"/>
      <c r="ET213" s="140"/>
      <c r="EU213" s="140"/>
      <c r="EV213" s="139"/>
      <c r="EW213" s="139"/>
      <c r="EX213" s="139"/>
      <c r="EY213" s="139"/>
      <c r="EZ213" s="139"/>
      <c r="FA213" s="139"/>
      <c r="FB213" s="139"/>
      <c r="FC213" s="139"/>
      <c r="FD213" s="139"/>
    </row>
    <row r="214" spans="2:160" s="111" customFormat="1" ht="13.5" customHeight="1">
      <c r="B214" s="111">
        <v>15</v>
      </c>
      <c r="C214" s="113">
        <v>1</v>
      </c>
      <c r="D214" s="114">
        <v>1</v>
      </c>
      <c r="E214" s="114">
        <v>1</v>
      </c>
      <c r="F214" s="114">
        <v>1</v>
      </c>
      <c r="G214" s="114">
        <v>1</v>
      </c>
      <c r="H214" s="115">
        <v>1</v>
      </c>
      <c r="I214" s="113">
        <v>1</v>
      </c>
      <c r="J214" s="114">
        <v>1</v>
      </c>
      <c r="K214" s="114">
        <v>1</v>
      </c>
      <c r="L214" s="114">
        <v>1</v>
      </c>
      <c r="M214" s="114">
        <v>1</v>
      </c>
      <c r="N214" s="116">
        <v>1</v>
      </c>
      <c r="P214" s="111">
        <v>15</v>
      </c>
      <c r="Q214" s="113">
        <v>1</v>
      </c>
      <c r="R214" s="114">
        <v>1</v>
      </c>
      <c r="S214" s="114">
        <v>1</v>
      </c>
      <c r="T214" s="114">
        <v>1</v>
      </c>
      <c r="U214" s="114">
        <v>1</v>
      </c>
      <c r="V214" s="115">
        <v>1</v>
      </c>
      <c r="W214" s="113">
        <v>1</v>
      </c>
      <c r="X214" s="114">
        <v>1</v>
      </c>
      <c r="Y214" s="114">
        <v>1</v>
      </c>
      <c r="Z214" s="114">
        <v>1</v>
      </c>
      <c r="AA214" s="114">
        <v>1</v>
      </c>
      <c r="AB214" s="115">
        <v>1</v>
      </c>
      <c r="AD214" s="111">
        <v>15</v>
      </c>
      <c r="AE214" s="113">
        <v>1</v>
      </c>
      <c r="AF214" s="114">
        <v>1</v>
      </c>
      <c r="AG214" s="114">
        <v>1</v>
      </c>
      <c r="AH214" s="114">
        <v>1</v>
      </c>
      <c r="AI214" s="114">
        <v>1</v>
      </c>
      <c r="AJ214" s="115">
        <v>1</v>
      </c>
      <c r="AK214" s="113">
        <v>1</v>
      </c>
      <c r="AL214" s="114">
        <v>1</v>
      </c>
      <c r="AM214" s="114">
        <v>1</v>
      </c>
      <c r="AN214" s="114">
        <v>1</v>
      </c>
      <c r="AO214" s="114">
        <v>1</v>
      </c>
      <c r="AP214" s="116">
        <v>1</v>
      </c>
      <c r="AR214" s="111">
        <v>15</v>
      </c>
      <c r="AS214" s="113">
        <v>1</v>
      </c>
      <c r="AT214" s="114">
        <v>1</v>
      </c>
      <c r="AU214" s="114">
        <v>1</v>
      </c>
      <c r="AV214" s="114">
        <v>1</v>
      </c>
      <c r="AW214" s="114">
        <v>1</v>
      </c>
      <c r="AX214" s="115">
        <v>1</v>
      </c>
      <c r="AY214" s="113">
        <v>1</v>
      </c>
      <c r="AZ214" s="114">
        <v>1</v>
      </c>
      <c r="BA214" s="114">
        <v>1</v>
      </c>
      <c r="BB214" s="114">
        <v>1</v>
      </c>
      <c r="BC214" s="114">
        <v>1</v>
      </c>
      <c r="BD214" s="116">
        <v>1</v>
      </c>
      <c r="BF214" s="111">
        <v>15</v>
      </c>
      <c r="BG214" s="113">
        <v>1</v>
      </c>
      <c r="BH214" s="114">
        <v>1</v>
      </c>
      <c r="BI214" s="114">
        <v>1</v>
      </c>
      <c r="BJ214" s="114">
        <v>1</v>
      </c>
      <c r="BK214" s="114">
        <v>1</v>
      </c>
      <c r="BL214" s="115">
        <v>1</v>
      </c>
      <c r="BM214" s="113">
        <v>1</v>
      </c>
      <c r="BN214" s="114">
        <v>1</v>
      </c>
      <c r="BO214" s="114">
        <v>1</v>
      </c>
      <c r="BP214" s="114">
        <v>1</v>
      </c>
      <c r="BQ214" s="114">
        <v>1</v>
      </c>
      <c r="BR214" s="116">
        <v>1</v>
      </c>
      <c r="BT214" s="111">
        <v>15</v>
      </c>
      <c r="BU214" s="113">
        <v>1</v>
      </c>
      <c r="BV214" s="114">
        <v>1</v>
      </c>
      <c r="BW214" s="114">
        <v>1</v>
      </c>
      <c r="BX214" s="114">
        <v>1</v>
      </c>
      <c r="BY214" s="114">
        <v>1</v>
      </c>
      <c r="BZ214" s="115">
        <v>1</v>
      </c>
      <c r="CA214" s="113">
        <v>1</v>
      </c>
      <c r="CB214" s="114">
        <v>1</v>
      </c>
      <c r="CC214" s="114">
        <v>1</v>
      </c>
      <c r="CD214" s="114">
        <v>1</v>
      </c>
      <c r="CE214" s="114">
        <v>1</v>
      </c>
      <c r="CF214" s="116">
        <v>1</v>
      </c>
      <c r="CH214" s="111">
        <v>15</v>
      </c>
      <c r="CI214" s="113">
        <v>1</v>
      </c>
      <c r="CJ214" s="114"/>
      <c r="CK214" s="114">
        <v>1</v>
      </c>
      <c r="CL214" s="114">
        <v>1</v>
      </c>
      <c r="CM214" s="114"/>
      <c r="CN214" s="115">
        <v>1</v>
      </c>
      <c r="CO214" s="113">
        <v>1</v>
      </c>
      <c r="CP214" s="114">
        <v>1</v>
      </c>
      <c r="CQ214" s="114">
        <v>1</v>
      </c>
      <c r="CR214" s="114">
        <v>1</v>
      </c>
      <c r="CS214" s="114">
        <v>1</v>
      </c>
      <c r="CT214" s="116">
        <v>1</v>
      </c>
      <c r="CU214" s="114"/>
      <c r="CV214" s="114"/>
      <c r="CW214" s="114"/>
      <c r="CX214" s="116"/>
      <c r="CZ214" s="111">
        <v>15</v>
      </c>
      <c r="DA214" s="113"/>
      <c r="DB214" s="114">
        <v>1</v>
      </c>
      <c r="DC214" s="114">
        <v>1</v>
      </c>
      <c r="DD214" s="114">
        <v>1</v>
      </c>
      <c r="DE214" s="114">
        <v>1</v>
      </c>
      <c r="DF214" s="115">
        <v>1</v>
      </c>
      <c r="DG214" s="113">
        <v>1</v>
      </c>
      <c r="DH214" s="114">
        <v>1</v>
      </c>
      <c r="DI214" s="114">
        <v>1</v>
      </c>
      <c r="DJ214" s="114">
        <v>1</v>
      </c>
      <c r="DK214" s="114">
        <v>1</v>
      </c>
      <c r="DL214" s="116">
        <v>1</v>
      </c>
      <c r="DM214" s="114"/>
      <c r="DN214" s="114"/>
      <c r="DO214" s="114"/>
      <c r="DP214" s="116"/>
      <c r="DQ214" s="117"/>
      <c r="DT214" s="111">
        <v>15</v>
      </c>
      <c r="DU214" s="113">
        <f>SUM(C214,Q214,AE214,AS214,BG214,BU214,CI214,DA214)</f>
        <v>7</v>
      </c>
      <c r="DV214" s="114">
        <f>SUM(D214,R214,AF214,AT214,BH214,BV214,CJ214,DB214)</f>
        <v>7</v>
      </c>
      <c r="DW214" s="114">
        <f t="shared" ref="DW214:DW228" si="171">SUM(E214,S214,AG214,AV214,BJ214,BW214,CK214,DC214)</f>
        <v>8</v>
      </c>
      <c r="DX214" s="114">
        <f t="shared" ref="DX214:DX228" si="172">SUM(E214,T214,AH214,AV214,BJ214,BX214,CL214,DD214)</f>
        <v>8</v>
      </c>
      <c r="DY214" s="114">
        <f t="shared" ref="DY214:DY228" si="173">SUM(G214,U214,AI214,AW214,BK214,BY214,CM214,DE214)</f>
        <v>7</v>
      </c>
      <c r="DZ214" s="116">
        <f t="shared" ref="DZ214:DZ228" si="174">SUM(H214,V214,AJ214,AX214,BL214,BZ214,CN214,DF214)</f>
        <v>8</v>
      </c>
      <c r="EA214" s="113">
        <f t="shared" ref="EA214:EA228" si="175">SUM(I214,W214,AK214,AY214,BM214,CA214,CO214,DG214)</f>
        <v>8</v>
      </c>
      <c r="EB214" s="114">
        <f t="shared" ref="EB214:EB228" si="176">SUM(J214,X214,AL214,BA214,BO214,CB214,CP214,DH214)</f>
        <v>8</v>
      </c>
      <c r="EC214" s="114">
        <f t="shared" ref="EC214:EC228" si="177">SUM(K214,Y214,AM214,BB214,BP214,CC214,CQ214,DI214)</f>
        <v>8</v>
      </c>
      <c r="ED214" s="114">
        <f t="shared" ref="ED214:ED228" si="178">SUM(K214,Z214,AN214,BB214,BP214,CD214,CR214,DJ214)</f>
        <v>8</v>
      </c>
      <c r="EE214" s="114">
        <f t="shared" ref="EE214:EE228" si="179">SUM(M214,AA214,AO214,BC214,BQ214,CE214,CS214,DK214)</f>
        <v>8</v>
      </c>
      <c r="EF214" s="116">
        <f t="shared" ref="EF214:EF228" si="180">SUM(N214,AB214,AP214,BD214,BR214,CF214,CT214,DL214)</f>
        <v>8</v>
      </c>
      <c r="EI214" s="138"/>
      <c r="EJ214" s="117"/>
      <c r="EK214" s="117"/>
      <c r="EL214" s="117"/>
      <c r="EM214" s="117"/>
      <c r="EN214" s="117"/>
      <c r="EO214" s="117"/>
      <c r="EP214" s="117"/>
      <c r="EQ214" s="117"/>
      <c r="ER214" s="117"/>
      <c r="ES214" s="117"/>
      <c r="ET214" s="117"/>
      <c r="EU214" s="117"/>
      <c r="EV214" s="139"/>
      <c r="EW214" s="140"/>
      <c r="EX214" s="141"/>
      <c r="EY214" s="139"/>
      <c r="EZ214" s="139"/>
      <c r="FA214" s="139"/>
      <c r="FB214" s="139"/>
      <c r="FC214" s="139"/>
      <c r="FD214" s="139"/>
    </row>
    <row r="215" spans="2:160" s="111" customFormat="1" ht="13.5" customHeight="1">
      <c r="B215" s="111">
        <v>14</v>
      </c>
      <c r="C215" s="120">
        <v>1</v>
      </c>
      <c r="D215" s="121">
        <v>1</v>
      </c>
      <c r="E215" s="121">
        <v>1</v>
      </c>
      <c r="F215" s="121">
        <v>1</v>
      </c>
      <c r="G215" s="121">
        <v>1</v>
      </c>
      <c r="H215" s="122">
        <v>1</v>
      </c>
      <c r="I215" s="120">
        <v>1</v>
      </c>
      <c r="J215" s="121">
        <v>1</v>
      </c>
      <c r="K215" s="121">
        <v>1</v>
      </c>
      <c r="L215" s="121">
        <v>1</v>
      </c>
      <c r="M215" s="121">
        <v>1</v>
      </c>
      <c r="N215" s="123">
        <v>1</v>
      </c>
      <c r="P215" s="111">
        <v>14</v>
      </c>
      <c r="Q215" s="120">
        <v>1</v>
      </c>
      <c r="R215" s="121">
        <v>1</v>
      </c>
      <c r="S215" s="121">
        <v>1</v>
      </c>
      <c r="T215" s="121">
        <v>1</v>
      </c>
      <c r="U215" s="121">
        <v>1</v>
      </c>
      <c r="V215" s="122">
        <v>1</v>
      </c>
      <c r="W215" s="120">
        <v>1</v>
      </c>
      <c r="X215" s="121">
        <v>1</v>
      </c>
      <c r="Y215" s="121">
        <v>1</v>
      </c>
      <c r="Z215" s="121">
        <v>1</v>
      </c>
      <c r="AA215" s="121">
        <v>1</v>
      </c>
      <c r="AB215" s="122">
        <v>1</v>
      </c>
      <c r="AD215" s="111">
        <v>14</v>
      </c>
      <c r="AE215" s="120">
        <v>1</v>
      </c>
      <c r="AF215" s="121">
        <v>1</v>
      </c>
      <c r="AG215" s="121">
        <v>1</v>
      </c>
      <c r="AH215" s="121">
        <v>1</v>
      </c>
      <c r="AI215" s="121">
        <v>1</v>
      </c>
      <c r="AJ215" s="122">
        <v>1</v>
      </c>
      <c r="AK215" s="120">
        <v>1</v>
      </c>
      <c r="AL215" s="121">
        <v>1</v>
      </c>
      <c r="AM215" s="121">
        <v>1</v>
      </c>
      <c r="AN215" s="121">
        <v>1</v>
      </c>
      <c r="AO215" s="121">
        <v>1</v>
      </c>
      <c r="AP215" s="123">
        <v>1</v>
      </c>
      <c r="AR215" s="111">
        <v>14</v>
      </c>
      <c r="AS215" s="120">
        <v>1</v>
      </c>
      <c r="AT215" s="121">
        <v>1</v>
      </c>
      <c r="AU215" s="121">
        <v>1</v>
      </c>
      <c r="AV215" s="121">
        <v>1</v>
      </c>
      <c r="AW215" s="121">
        <v>1</v>
      </c>
      <c r="AX215" s="122">
        <v>1</v>
      </c>
      <c r="AY215" s="120">
        <v>1</v>
      </c>
      <c r="AZ215" s="121">
        <v>1</v>
      </c>
      <c r="BA215" s="121">
        <v>1</v>
      </c>
      <c r="BB215" s="121">
        <v>1</v>
      </c>
      <c r="BC215" s="121">
        <v>1</v>
      </c>
      <c r="BD215" s="123">
        <v>1</v>
      </c>
      <c r="BF215" s="111">
        <v>14</v>
      </c>
      <c r="BG215" s="120">
        <v>1</v>
      </c>
      <c r="BH215" s="121">
        <v>1</v>
      </c>
      <c r="BI215" s="121">
        <v>1</v>
      </c>
      <c r="BJ215" s="121">
        <v>1</v>
      </c>
      <c r="BK215" s="121">
        <v>1</v>
      </c>
      <c r="BL215" s="122">
        <v>1</v>
      </c>
      <c r="BM215" s="120">
        <v>1</v>
      </c>
      <c r="BN215" s="121">
        <v>1</v>
      </c>
      <c r="BO215" s="121">
        <v>1</v>
      </c>
      <c r="BP215" s="121">
        <v>1</v>
      </c>
      <c r="BQ215" s="121">
        <v>1</v>
      </c>
      <c r="BR215" s="123">
        <v>1</v>
      </c>
      <c r="BT215" s="111">
        <v>14</v>
      </c>
      <c r="BU215" s="120">
        <v>1</v>
      </c>
      <c r="BV215" s="121"/>
      <c r="BW215" s="121">
        <v>1</v>
      </c>
      <c r="BX215" s="121">
        <v>1</v>
      </c>
      <c r="BY215" s="121">
        <v>1</v>
      </c>
      <c r="BZ215" s="122">
        <v>1</v>
      </c>
      <c r="CA215" s="120">
        <v>1</v>
      </c>
      <c r="CB215" s="121">
        <v>1</v>
      </c>
      <c r="CC215" s="121">
        <v>1</v>
      </c>
      <c r="CD215" s="121">
        <v>1</v>
      </c>
      <c r="CE215" s="121">
        <v>1</v>
      </c>
      <c r="CF215" s="123">
        <v>1</v>
      </c>
      <c r="CH215" s="111">
        <v>14</v>
      </c>
      <c r="CI215" s="120">
        <v>1</v>
      </c>
      <c r="CJ215" s="121"/>
      <c r="CK215" s="121">
        <v>1</v>
      </c>
      <c r="CL215" s="121">
        <v>1</v>
      </c>
      <c r="CM215" s="121"/>
      <c r="CN215" s="122">
        <v>1</v>
      </c>
      <c r="CO215" s="120">
        <v>1</v>
      </c>
      <c r="CP215" s="121">
        <v>1</v>
      </c>
      <c r="CQ215" s="121">
        <v>1</v>
      </c>
      <c r="CR215" s="121">
        <v>1</v>
      </c>
      <c r="CS215" s="121">
        <v>1</v>
      </c>
      <c r="CT215" s="123">
        <v>1</v>
      </c>
      <c r="CU215" s="125"/>
      <c r="CV215" s="125"/>
      <c r="CW215" s="125">
        <v>1</v>
      </c>
      <c r="CX215" s="127"/>
      <c r="CZ215" s="111">
        <v>14</v>
      </c>
      <c r="DA215" s="120">
        <v>1</v>
      </c>
      <c r="DB215" s="121"/>
      <c r="DC215" s="121">
        <v>1</v>
      </c>
      <c r="DD215" s="121">
        <v>1</v>
      </c>
      <c r="DE215" s="121">
        <v>1</v>
      </c>
      <c r="DF215" s="122">
        <v>1</v>
      </c>
      <c r="DG215" s="120">
        <v>1</v>
      </c>
      <c r="DH215" s="121">
        <v>1</v>
      </c>
      <c r="DI215" s="121">
        <v>1</v>
      </c>
      <c r="DJ215" s="121">
        <v>1</v>
      </c>
      <c r="DK215" s="121">
        <v>1</v>
      </c>
      <c r="DL215" s="123">
        <v>1</v>
      </c>
      <c r="DM215" s="125"/>
      <c r="DN215" s="125"/>
      <c r="DO215" s="125"/>
      <c r="DP215" s="127"/>
      <c r="DQ215" s="117"/>
      <c r="DT215" s="111">
        <v>14</v>
      </c>
      <c r="DU215" s="124">
        <f t="shared" ref="DU215:DU228" si="181">SUM(C215,Q215,AE215,AS215,BG215,BU215,CI215,DA215)</f>
        <v>8</v>
      </c>
      <c r="DV215" s="125">
        <f t="shared" ref="DV215:DV228" si="182">SUM(D215,R215,AF215,AT215,BH215,BV215,CJ215,DB215)</f>
        <v>5</v>
      </c>
      <c r="DW215" s="125">
        <f t="shared" si="171"/>
        <v>8</v>
      </c>
      <c r="DX215" s="125">
        <f t="shared" si="172"/>
        <v>8</v>
      </c>
      <c r="DY215" s="125">
        <f t="shared" si="173"/>
        <v>7</v>
      </c>
      <c r="DZ215" s="127">
        <f t="shared" si="174"/>
        <v>8</v>
      </c>
      <c r="EA215" s="124">
        <f t="shared" si="175"/>
        <v>8</v>
      </c>
      <c r="EB215" s="125">
        <f t="shared" si="176"/>
        <v>8</v>
      </c>
      <c r="EC215" s="125">
        <f t="shared" si="177"/>
        <v>8</v>
      </c>
      <c r="ED215" s="125">
        <f t="shared" si="178"/>
        <v>8</v>
      </c>
      <c r="EE215" s="125">
        <f t="shared" si="179"/>
        <v>8</v>
      </c>
      <c r="EF215" s="127">
        <f t="shared" si="180"/>
        <v>8</v>
      </c>
      <c r="EI215" s="138"/>
      <c r="EJ215" s="117"/>
      <c r="EK215" s="117"/>
      <c r="EL215" s="117"/>
      <c r="EM215" s="117"/>
      <c r="EN215" s="117"/>
      <c r="EO215" s="117"/>
      <c r="EP215" s="117"/>
      <c r="EQ215" s="117"/>
      <c r="ER215" s="117"/>
      <c r="ES215" s="117"/>
      <c r="ET215" s="117"/>
      <c r="EU215" s="117"/>
      <c r="EV215" s="139"/>
      <c r="EW215" s="140"/>
      <c r="EX215" s="141"/>
      <c r="EY215" s="139"/>
      <c r="EZ215" s="139"/>
      <c r="FA215" s="139"/>
      <c r="FB215" s="139"/>
      <c r="FC215" s="139"/>
      <c r="FD215" s="139"/>
    </row>
    <row r="216" spans="2:160" s="111" customFormat="1" ht="13.5" customHeight="1">
      <c r="B216" s="111">
        <v>13</v>
      </c>
      <c r="C216" s="120">
        <v>1</v>
      </c>
      <c r="D216" s="121">
        <v>1</v>
      </c>
      <c r="E216" s="121">
        <v>1</v>
      </c>
      <c r="F216" s="121">
        <v>1</v>
      </c>
      <c r="G216" s="121">
        <v>1</v>
      </c>
      <c r="H216" s="122">
        <v>1</v>
      </c>
      <c r="I216" s="120"/>
      <c r="J216" s="121">
        <v>1</v>
      </c>
      <c r="K216" s="121">
        <v>1</v>
      </c>
      <c r="L216" s="121">
        <v>1</v>
      </c>
      <c r="M216" s="121">
        <v>1</v>
      </c>
      <c r="N216" s="123">
        <v>1</v>
      </c>
      <c r="P216" s="111">
        <v>13</v>
      </c>
      <c r="Q216" s="120">
        <v>1</v>
      </c>
      <c r="R216" s="121">
        <v>1</v>
      </c>
      <c r="S216" s="121">
        <v>1</v>
      </c>
      <c r="T216" s="121">
        <v>1</v>
      </c>
      <c r="U216" s="121">
        <v>1</v>
      </c>
      <c r="V216" s="122">
        <v>1</v>
      </c>
      <c r="W216" s="120"/>
      <c r="X216" s="121">
        <v>1</v>
      </c>
      <c r="Y216" s="121">
        <v>1</v>
      </c>
      <c r="Z216" s="121">
        <v>1</v>
      </c>
      <c r="AA216" s="121">
        <v>1</v>
      </c>
      <c r="AB216" s="123">
        <v>1</v>
      </c>
      <c r="AD216" s="111">
        <v>13</v>
      </c>
      <c r="AE216" s="120"/>
      <c r="AF216" s="121">
        <v>1</v>
      </c>
      <c r="AG216" s="121">
        <v>1</v>
      </c>
      <c r="AH216" s="121">
        <v>1</v>
      </c>
      <c r="AI216" s="121">
        <v>1</v>
      </c>
      <c r="AJ216" s="122">
        <v>1</v>
      </c>
      <c r="AK216" s="120">
        <v>1</v>
      </c>
      <c r="AL216" s="121">
        <v>1</v>
      </c>
      <c r="AM216" s="121">
        <v>1</v>
      </c>
      <c r="AN216" s="121">
        <v>1</v>
      </c>
      <c r="AO216" s="121">
        <v>1</v>
      </c>
      <c r="AP216" s="123">
        <v>1</v>
      </c>
      <c r="AR216" s="111">
        <v>13</v>
      </c>
      <c r="AS216" s="120">
        <v>1</v>
      </c>
      <c r="AT216" s="121">
        <v>1</v>
      </c>
      <c r="AU216" s="121">
        <v>1</v>
      </c>
      <c r="AV216" s="121">
        <v>1</v>
      </c>
      <c r="AW216" s="121">
        <v>1</v>
      </c>
      <c r="AX216" s="122">
        <v>1</v>
      </c>
      <c r="AY216" s="120"/>
      <c r="AZ216" s="121">
        <v>1</v>
      </c>
      <c r="BA216" s="121">
        <v>1</v>
      </c>
      <c r="BB216" s="121">
        <v>1</v>
      </c>
      <c r="BC216" s="121">
        <v>1</v>
      </c>
      <c r="BD216" s="123">
        <v>1</v>
      </c>
      <c r="BF216" s="111">
        <v>13</v>
      </c>
      <c r="BG216" s="120">
        <v>1</v>
      </c>
      <c r="BH216" s="121">
        <v>1</v>
      </c>
      <c r="BI216" s="121">
        <v>1</v>
      </c>
      <c r="BJ216" s="121">
        <v>1</v>
      </c>
      <c r="BK216" s="121">
        <v>1</v>
      </c>
      <c r="BL216" s="122">
        <v>1</v>
      </c>
      <c r="BM216" s="120">
        <v>1</v>
      </c>
      <c r="BN216" s="121">
        <v>1</v>
      </c>
      <c r="BO216" s="121">
        <v>1</v>
      </c>
      <c r="BP216" s="121"/>
      <c r="BQ216" s="121"/>
      <c r="BR216" s="123"/>
      <c r="BT216" s="111">
        <v>13</v>
      </c>
      <c r="BU216" s="120">
        <v>1</v>
      </c>
      <c r="BV216" s="121">
        <v>1</v>
      </c>
      <c r="BW216" s="121">
        <v>1</v>
      </c>
      <c r="BX216" s="121">
        <v>1</v>
      </c>
      <c r="BY216" s="121">
        <v>1</v>
      </c>
      <c r="BZ216" s="122">
        <v>1</v>
      </c>
      <c r="CA216" s="120"/>
      <c r="CB216" s="121">
        <v>1</v>
      </c>
      <c r="CC216" s="121">
        <v>1</v>
      </c>
      <c r="CD216" s="121">
        <v>1</v>
      </c>
      <c r="CE216" s="121">
        <v>1</v>
      </c>
      <c r="CF216" s="123"/>
      <c r="CH216" s="111">
        <v>13</v>
      </c>
      <c r="CI216" s="120">
        <v>1</v>
      </c>
      <c r="CJ216" s="121"/>
      <c r="CK216" s="121">
        <v>1</v>
      </c>
      <c r="CL216" s="121">
        <v>1</v>
      </c>
      <c r="CM216" s="121">
        <v>1</v>
      </c>
      <c r="CN216" s="122">
        <v>1</v>
      </c>
      <c r="CO216" s="120">
        <v>1</v>
      </c>
      <c r="CP216" s="121">
        <v>1</v>
      </c>
      <c r="CQ216" s="121">
        <v>1</v>
      </c>
      <c r="CR216" s="121">
        <v>1</v>
      </c>
      <c r="CS216" s="121">
        <v>1</v>
      </c>
      <c r="CT216" s="123">
        <v>1</v>
      </c>
      <c r="CU216" s="125"/>
      <c r="CV216" s="125"/>
      <c r="CW216" s="125"/>
      <c r="CX216" s="127"/>
      <c r="CZ216" s="111">
        <v>13</v>
      </c>
      <c r="DA216" s="120">
        <v>1</v>
      </c>
      <c r="DB216" s="121"/>
      <c r="DC216" s="121">
        <v>1</v>
      </c>
      <c r="DD216" s="121">
        <v>1</v>
      </c>
      <c r="DE216" s="121">
        <v>1</v>
      </c>
      <c r="DF216" s="122">
        <v>1</v>
      </c>
      <c r="DG216" s="120">
        <v>1</v>
      </c>
      <c r="DH216" s="121">
        <v>1</v>
      </c>
      <c r="DI216" s="121">
        <v>1</v>
      </c>
      <c r="DJ216" s="121"/>
      <c r="DK216" s="121">
        <v>1</v>
      </c>
      <c r="DL216" s="123">
        <v>1</v>
      </c>
      <c r="DM216" s="125"/>
      <c r="DN216" s="125"/>
      <c r="DO216" s="125"/>
      <c r="DP216" s="127"/>
      <c r="DQ216" s="117"/>
      <c r="DT216" s="111">
        <v>13</v>
      </c>
      <c r="DU216" s="124">
        <f t="shared" si="181"/>
        <v>7</v>
      </c>
      <c r="DV216" s="125">
        <f t="shared" si="182"/>
        <v>6</v>
      </c>
      <c r="DW216" s="125">
        <f t="shared" si="171"/>
        <v>8</v>
      </c>
      <c r="DX216" s="125">
        <f t="shared" si="172"/>
        <v>8</v>
      </c>
      <c r="DY216" s="125">
        <f t="shared" si="173"/>
        <v>8</v>
      </c>
      <c r="DZ216" s="127">
        <f t="shared" si="174"/>
        <v>8</v>
      </c>
      <c r="EA216" s="124">
        <f t="shared" si="175"/>
        <v>4</v>
      </c>
      <c r="EB216" s="125">
        <f t="shared" si="176"/>
        <v>8</v>
      </c>
      <c r="EC216" s="125">
        <f t="shared" si="177"/>
        <v>7</v>
      </c>
      <c r="ED216" s="125">
        <f t="shared" si="178"/>
        <v>6</v>
      </c>
      <c r="EE216" s="125">
        <f t="shared" si="179"/>
        <v>7</v>
      </c>
      <c r="EF216" s="127">
        <f t="shared" si="180"/>
        <v>6</v>
      </c>
      <c r="EI216" s="138"/>
      <c r="EJ216" s="117"/>
      <c r="EK216" s="117"/>
      <c r="EL216" s="117"/>
      <c r="EM216" s="117"/>
      <c r="EN216" s="117"/>
      <c r="EO216" s="117"/>
      <c r="EP216" s="117"/>
      <c r="EQ216" s="117"/>
      <c r="ER216" s="117"/>
      <c r="ES216" s="117"/>
      <c r="ET216" s="117"/>
      <c r="EU216" s="117"/>
      <c r="EV216" s="139"/>
      <c r="EW216" s="140"/>
      <c r="EX216" s="141"/>
      <c r="EY216" s="139"/>
      <c r="EZ216" s="139"/>
      <c r="FA216" s="139"/>
      <c r="FB216" s="139"/>
      <c r="FC216" s="139"/>
      <c r="FD216" s="139"/>
    </row>
    <row r="217" spans="2:160" s="111" customFormat="1" ht="13.5" customHeight="1">
      <c r="B217" s="111">
        <v>12</v>
      </c>
      <c r="C217" s="120">
        <v>1</v>
      </c>
      <c r="D217" s="121">
        <v>1</v>
      </c>
      <c r="E217" s="121">
        <v>1</v>
      </c>
      <c r="F217" s="121">
        <v>1</v>
      </c>
      <c r="G217" s="121">
        <v>1</v>
      </c>
      <c r="H217" s="122">
        <v>1</v>
      </c>
      <c r="I217" s="120">
        <v>1</v>
      </c>
      <c r="J217" s="121">
        <v>1</v>
      </c>
      <c r="K217" s="121">
        <v>1</v>
      </c>
      <c r="L217" s="121">
        <v>1</v>
      </c>
      <c r="M217" s="121">
        <v>1</v>
      </c>
      <c r="N217" s="123">
        <v>1</v>
      </c>
      <c r="P217" s="111">
        <v>12</v>
      </c>
      <c r="Q217" s="120">
        <v>1</v>
      </c>
      <c r="R217" s="121">
        <v>1</v>
      </c>
      <c r="S217" s="121">
        <v>1</v>
      </c>
      <c r="T217" s="121">
        <v>1</v>
      </c>
      <c r="U217" s="121">
        <v>1</v>
      </c>
      <c r="V217" s="122">
        <v>1</v>
      </c>
      <c r="W217" s="120"/>
      <c r="X217" s="121">
        <v>1</v>
      </c>
      <c r="Y217" s="121">
        <v>1</v>
      </c>
      <c r="Z217" s="121">
        <v>1</v>
      </c>
      <c r="AA217" s="121">
        <v>1</v>
      </c>
      <c r="AB217" s="123">
        <v>1</v>
      </c>
      <c r="AD217" s="111">
        <v>12</v>
      </c>
      <c r="AE217" s="120"/>
      <c r="AF217" s="121">
        <v>1</v>
      </c>
      <c r="AG217" s="121">
        <v>1</v>
      </c>
      <c r="AH217" s="121">
        <v>1</v>
      </c>
      <c r="AI217" s="121">
        <v>1</v>
      </c>
      <c r="AJ217" s="122">
        <v>1</v>
      </c>
      <c r="AK217" s="120">
        <v>1</v>
      </c>
      <c r="AL217" s="121">
        <v>1</v>
      </c>
      <c r="AM217" s="121">
        <v>1</v>
      </c>
      <c r="AN217" s="121">
        <v>1</v>
      </c>
      <c r="AO217" s="121">
        <v>1</v>
      </c>
      <c r="AP217" s="123">
        <v>1</v>
      </c>
      <c r="AR217" s="111">
        <v>12</v>
      </c>
      <c r="AS217" s="120">
        <v>1</v>
      </c>
      <c r="AT217" s="121">
        <v>1</v>
      </c>
      <c r="AU217" s="121">
        <v>1</v>
      </c>
      <c r="AV217" s="121">
        <v>1</v>
      </c>
      <c r="AW217" s="121">
        <v>1</v>
      </c>
      <c r="AX217" s="122">
        <v>1</v>
      </c>
      <c r="AY217" s="120"/>
      <c r="AZ217" s="121">
        <v>1</v>
      </c>
      <c r="BA217" s="121">
        <v>1</v>
      </c>
      <c r="BB217" s="121"/>
      <c r="BC217" s="121">
        <v>1</v>
      </c>
      <c r="BD217" s="123"/>
      <c r="BF217" s="111">
        <v>12</v>
      </c>
      <c r="BG217" s="120"/>
      <c r="BH217" s="121"/>
      <c r="BI217" s="121">
        <v>1</v>
      </c>
      <c r="BJ217" s="121">
        <v>1</v>
      </c>
      <c r="BK217" s="121">
        <v>1</v>
      </c>
      <c r="BL217" s="122">
        <v>1</v>
      </c>
      <c r="BM217" s="120">
        <v>1</v>
      </c>
      <c r="BN217" s="121">
        <v>1</v>
      </c>
      <c r="BO217" s="121">
        <v>1</v>
      </c>
      <c r="BP217" s="121"/>
      <c r="BQ217" s="121">
        <v>1</v>
      </c>
      <c r="BR217" s="123">
        <v>1</v>
      </c>
      <c r="BT217" s="111">
        <v>12</v>
      </c>
      <c r="BU217" s="120">
        <v>1</v>
      </c>
      <c r="BV217" s="121"/>
      <c r="BW217" s="121">
        <v>1</v>
      </c>
      <c r="BX217" s="121">
        <v>1</v>
      </c>
      <c r="BY217" s="121">
        <v>1</v>
      </c>
      <c r="BZ217" s="122">
        <v>1</v>
      </c>
      <c r="CA217" s="120"/>
      <c r="CB217" s="121"/>
      <c r="CC217" s="121">
        <v>1</v>
      </c>
      <c r="CD217" s="121"/>
      <c r="CE217" s="121">
        <v>1</v>
      </c>
      <c r="CF217" s="123"/>
      <c r="CH217" s="111">
        <v>12</v>
      </c>
      <c r="CI217" s="120">
        <v>1</v>
      </c>
      <c r="CJ217" s="121"/>
      <c r="CK217" s="121">
        <v>1</v>
      </c>
      <c r="CL217" s="121">
        <v>1</v>
      </c>
      <c r="CM217" s="121"/>
      <c r="CN217" s="122">
        <v>1</v>
      </c>
      <c r="CO217" s="120"/>
      <c r="CP217" s="121">
        <v>1</v>
      </c>
      <c r="CQ217" s="121">
        <v>1</v>
      </c>
      <c r="CR217" s="121"/>
      <c r="CS217" s="121">
        <v>1</v>
      </c>
      <c r="CT217" s="123"/>
      <c r="CU217" s="125"/>
      <c r="CV217" s="125"/>
      <c r="CW217" s="125"/>
      <c r="CX217" s="127"/>
      <c r="CZ217" s="111">
        <v>12</v>
      </c>
      <c r="DA217" s="120">
        <v>1</v>
      </c>
      <c r="DB217" s="121"/>
      <c r="DC217" s="121">
        <v>1</v>
      </c>
      <c r="DD217" s="121">
        <v>1</v>
      </c>
      <c r="DE217" s="121">
        <v>1</v>
      </c>
      <c r="DF217" s="122">
        <v>1</v>
      </c>
      <c r="DG217" s="120"/>
      <c r="DH217" s="121">
        <v>1</v>
      </c>
      <c r="DI217" s="121">
        <v>1</v>
      </c>
      <c r="DJ217" s="121"/>
      <c r="DK217" s="121"/>
      <c r="DL217" s="123"/>
      <c r="DM217" s="125"/>
      <c r="DN217" s="125"/>
      <c r="DO217" s="125"/>
      <c r="DP217" s="127"/>
      <c r="DQ217" s="117"/>
      <c r="DT217" s="111">
        <v>12</v>
      </c>
      <c r="DU217" s="124">
        <f t="shared" si="181"/>
        <v>6</v>
      </c>
      <c r="DV217" s="125">
        <f t="shared" si="182"/>
        <v>4</v>
      </c>
      <c r="DW217" s="125">
        <f t="shared" si="171"/>
        <v>8</v>
      </c>
      <c r="DX217" s="125">
        <f t="shared" si="172"/>
        <v>8</v>
      </c>
      <c r="DY217" s="125">
        <f t="shared" si="173"/>
        <v>7</v>
      </c>
      <c r="DZ217" s="127">
        <f t="shared" si="174"/>
        <v>8</v>
      </c>
      <c r="EA217" s="124">
        <f t="shared" si="175"/>
        <v>3</v>
      </c>
      <c r="EB217" s="125">
        <f t="shared" si="176"/>
        <v>7</v>
      </c>
      <c r="EC217" s="125">
        <f t="shared" si="177"/>
        <v>6</v>
      </c>
      <c r="ED217" s="125">
        <f t="shared" si="178"/>
        <v>3</v>
      </c>
      <c r="EE217" s="125">
        <f t="shared" si="179"/>
        <v>7</v>
      </c>
      <c r="EF217" s="127">
        <f t="shared" si="180"/>
        <v>4</v>
      </c>
      <c r="EI217" s="138"/>
      <c r="EJ217" s="117"/>
      <c r="EK217" s="117"/>
      <c r="EL217" s="117"/>
      <c r="EM217" s="117"/>
      <c r="EN217" s="117"/>
      <c r="EO217" s="117"/>
      <c r="EP217" s="117"/>
      <c r="EQ217" s="117"/>
      <c r="ER217" s="117"/>
      <c r="ES217" s="117"/>
      <c r="ET217" s="117"/>
      <c r="EU217" s="117"/>
      <c r="EV217" s="139"/>
      <c r="EW217" s="140"/>
      <c r="EX217" s="141"/>
      <c r="EY217" s="139"/>
      <c r="EZ217" s="139"/>
      <c r="FA217" s="139"/>
      <c r="FB217" s="139"/>
      <c r="FC217" s="139"/>
      <c r="FD217" s="139"/>
    </row>
    <row r="218" spans="2:160" s="111" customFormat="1" ht="13.5" customHeight="1">
      <c r="B218" s="111">
        <v>11</v>
      </c>
      <c r="C218" s="120">
        <v>1</v>
      </c>
      <c r="D218" s="121"/>
      <c r="E218" s="121">
        <v>1</v>
      </c>
      <c r="F218" s="121">
        <v>1</v>
      </c>
      <c r="G218" s="121"/>
      <c r="H218" s="122">
        <v>1</v>
      </c>
      <c r="I218" s="120">
        <v>1</v>
      </c>
      <c r="J218" s="121">
        <v>1</v>
      </c>
      <c r="K218" s="121"/>
      <c r="L218" s="121">
        <v>1</v>
      </c>
      <c r="M218" s="121">
        <v>1</v>
      </c>
      <c r="N218" s="123">
        <v>1</v>
      </c>
      <c r="P218" s="111">
        <v>11</v>
      </c>
      <c r="Q218" s="120">
        <v>1</v>
      </c>
      <c r="R218" s="121">
        <v>1</v>
      </c>
      <c r="S218" s="121">
        <v>1</v>
      </c>
      <c r="T218" s="121">
        <v>1</v>
      </c>
      <c r="U218" s="121">
        <v>1</v>
      </c>
      <c r="V218" s="122">
        <v>1</v>
      </c>
      <c r="W218" s="120"/>
      <c r="X218" s="121">
        <v>1</v>
      </c>
      <c r="Y218" s="121">
        <v>1</v>
      </c>
      <c r="Z218" s="121"/>
      <c r="AA218" s="121"/>
      <c r="AB218" s="123">
        <v>1</v>
      </c>
      <c r="AD218" s="111">
        <v>11</v>
      </c>
      <c r="AE218" s="120"/>
      <c r="AF218" s="121">
        <v>1</v>
      </c>
      <c r="AG218" s="121">
        <v>1</v>
      </c>
      <c r="AH218" s="121">
        <v>1</v>
      </c>
      <c r="AI218" s="121"/>
      <c r="AJ218" s="122">
        <v>1</v>
      </c>
      <c r="AK218" s="120"/>
      <c r="AL218" s="121">
        <v>1</v>
      </c>
      <c r="AM218" s="121">
        <v>1</v>
      </c>
      <c r="AN218" s="121">
        <v>1</v>
      </c>
      <c r="AO218" s="121">
        <v>1</v>
      </c>
      <c r="AP218" s="123">
        <v>1</v>
      </c>
      <c r="AR218" s="111">
        <v>11</v>
      </c>
      <c r="AS218" s="120">
        <v>1</v>
      </c>
      <c r="AT218" s="121"/>
      <c r="AU218" s="121">
        <v>1</v>
      </c>
      <c r="AV218" s="121">
        <v>1</v>
      </c>
      <c r="AW218" s="121"/>
      <c r="AX218" s="122">
        <v>1</v>
      </c>
      <c r="AY218" s="120"/>
      <c r="AZ218" s="121">
        <v>1</v>
      </c>
      <c r="BA218" s="121">
        <v>1</v>
      </c>
      <c r="BB218" s="121"/>
      <c r="BC218" s="121"/>
      <c r="BD218" s="123"/>
      <c r="BF218" s="111">
        <v>11</v>
      </c>
      <c r="BG218" s="120"/>
      <c r="BH218" s="121"/>
      <c r="BI218" s="121">
        <v>1</v>
      </c>
      <c r="BJ218" s="121">
        <v>1</v>
      </c>
      <c r="BK218" s="121"/>
      <c r="BL218" s="122">
        <v>1</v>
      </c>
      <c r="BM218" s="120"/>
      <c r="BN218" s="121">
        <v>1</v>
      </c>
      <c r="BO218" s="121"/>
      <c r="BP218" s="121"/>
      <c r="BQ218" s="121">
        <v>1</v>
      </c>
      <c r="BR218" s="123">
        <v>1</v>
      </c>
      <c r="BT218" s="111">
        <v>11</v>
      </c>
      <c r="BU218" s="120"/>
      <c r="BV218" s="121"/>
      <c r="BW218" s="121">
        <v>1</v>
      </c>
      <c r="BX218" s="121">
        <v>1</v>
      </c>
      <c r="BY218" s="121">
        <v>1</v>
      </c>
      <c r="BZ218" s="122">
        <v>1</v>
      </c>
      <c r="CA218" s="120"/>
      <c r="CB218" s="121"/>
      <c r="CC218" s="121">
        <v>1</v>
      </c>
      <c r="CD218" s="121"/>
      <c r="CE218" s="121">
        <v>1</v>
      </c>
      <c r="CF218" s="123"/>
      <c r="CH218" s="111">
        <v>11</v>
      </c>
      <c r="CI218" s="120">
        <v>1</v>
      </c>
      <c r="CJ218" s="121"/>
      <c r="CK218" s="121">
        <v>1</v>
      </c>
      <c r="CL218" s="121">
        <v>1</v>
      </c>
      <c r="CM218" s="121"/>
      <c r="CN218" s="122">
        <v>1</v>
      </c>
      <c r="CO218" s="120"/>
      <c r="CP218" s="121">
        <v>1</v>
      </c>
      <c r="CQ218" s="121">
        <v>1</v>
      </c>
      <c r="CR218" s="121"/>
      <c r="CS218" s="121">
        <v>1</v>
      </c>
      <c r="CT218" s="123">
        <v>1</v>
      </c>
      <c r="CU218" s="125"/>
      <c r="CV218" s="125"/>
      <c r="CW218" s="125"/>
      <c r="CX218" s="127"/>
      <c r="CZ218" s="111">
        <v>11</v>
      </c>
      <c r="DA218" s="120">
        <v>1</v>
      </c>
      <c r="DB218" s="121"/>
      <c r="DC218" s="121">
        <v>1</v>
      </c>
      <c r="DD218" s="121">
        <v>1</v>
      </c>
      <c r="DE218" s="121">
        <v>1</v>
      </c>
      <c r="DF218" s="122">
        <v>1</v>
      </c>
      <c r="DG218" s="120"/>
      <c r="DH218" s="121">
        <v>1</v>
      </c>
      <c r="DI218" s="121">
        <v>1</v>
      </c>
      <c r="DJ218" s="121"/>
      <c r="DK218" s="121"/>
      <c r="DL218" s="123"/>
      <c r="DM218" s="125"/>
      <c r="DN218" s="125"/>
      <c r="DO218" s="125"/>
      <c r="DP218" s="127"/>
      <c r="DQ218" s="117"/>
      <c r="DT218" s="111">
        <v>11</v>
      </c>
      <c r="DU218" s="124">
        <f t="shared" si="181"/>
        <v>5</v>
      </c>
      <c r="DV218" s="125">
        <f t="shared" si="182"/>
        <v>2</v>
      </c>
      <c r="DW218" s="125">
        <f t="shared" si="171"/>
        <v>8</v>
      </c>
      <c r="DX218" s="125">
        <f t="shared" si="172"/>
        <v>8</v>
      </c>
      <c r="DY218" s="125">
        <f t="shared" si="173"/>
        <v>3</v>
      </c>
      <c r="DZ218" s="127">
        <f t="shared" si="174"/>
        <v>8</v>
      </c>
      <c r="EA218" s="124">
        <f t="shared" si="175"/>
        <v>1</v>
      </c>
      <c r="EB218" s="125">
        <f t="shared" si="176"/>
        <v>6</v>
      </c>
      <c r="EC218" s="125">
        <f t="shared" si="177"/>
        <v>5</v>
      </c>
      <c r="ED218" s="125">
        <f t="shared" si="178"/>
        <v>1</v>
      </c>
      <c r="EE218" s="125">
        <f t="shared" si="179"/>
        <v>5</v>
      </c>
      <c r="EF218" s="127">
        <f t="shared" si="180"/>
        <v>5</v>
      </c>
      <c r="EI218" s="138"/>
      <c r="EJ218" s="117"/>
      <c r="EK218" s="117"/>
      <c r="EL218" s="117"/>
      <c r="EM218" s="117"/>
      <c r="EN218" s="117"/>
      <c r="EO218" s="117"/>
      <c r="EP218" s="117"/>
      <c r="EQ218" s="117"/>
      <c r="ER218" s="117"/>
      <c r="ES218" s="117"/>
      <c r="ET218" s="117"/>
      <c r="EU218" s="117"/>
      <c r="EV218" s="139"/>
      <c r="EW218" s="140"/>
      <c r="EX218" s="141"/>
      <c r="EY218" s="139"/>
      <c r="EZ218" s="139"/>
      <c r="FA218" s="139"/>
      <c r="FB218" s="139"/>
      <c r="FC218" s="139"/>
      <c r="FD218" s="139"/>
    </row>
    <row r="219" spans="2:160" s="111" customFormat="1" ht="13.5" customHeight="1">
      <c r="B219" s="111">
        <v>10</v>
      </c>
      <c r="C219" s="124"/>
      <c r="D219" s="125"/>
      <c r="E219" s="125">
        <v>1</v>
      </c>
      <c r="F219" s="125">
        <v>1</v>
      </c>
      <c r="G219" s="125"/>
      <c r="H219" s="126">
        <v>1</v>
      </c>
      <c r="I219" s="124"/>
      <c r="J219" s="125">
        <v>1</v>
      </c>
      <c r="K219" s="125">
        <v>1</v>
      </c>
      <c r="L219" s="125">
        <v>1</v>
      </c>
      <c r="M219" s="125">
        <v>1</v>
      </c>
      <c r="N219" s="127">
        <v>1</v>
      </c>
      <c r="P219" s="111">
        <v>10</v>
      </c>
      <c r="Q219" s="124">
        <v>1</v>
      </c>
      <c r="R219" s="125">
        <v>1</v>
      </c>
      <c r="S219" s="125">
        <v>1</v>
      </c>
      <c r="T219" s="125">
        <v>1</v>
      </c>
      <c r="U219" s="125"/>
      <c r="V219" s="126">
        <v>1</v>
      </c>
      <c r="W219" s="124"/>
      <c r="X219" s="125"/>
      <c r="Y219" s="125">
        <v>1</v>
      </c>
      <c r="Z219" s="125"/>
      <c r="AA219" s="125"/>
      <c r="AB219" s="127">
        <v>1</v>
      </c>
      <c r="AD219" s="111">
        <v>10</v>
      </c>
      <c r="AE219" s="124"/>
      <c r="AF219" s="125"/>
      <c r="AG219" s="125">
        <v>1</v>
      </c>
      <c r="AH219" s="125">
        <v>1</v>
      </c>
      <c r="AI219" s="125">
        <v>1</v>
      </c>
      <c r="AJ219" s="126">
        <v>1</v>
      </c>
      <c r="AK219" s="124">
        <v>1</v>
      </c>
      <c r="AL219" s="125">
        <v>1</v>
      </c>
      <c r="AM219" s="125"/>
      <c r="AN219" s="125"/>
      <c r="AO219" s="125"/>
      <c r="AP219" s="127"/>
      <c r="AR219" s="111">
        <v>10</v>
      </c>
      <c r="AS219" s="124"/>
      <c r="AT219" s="125">
        <v>1</v>
      </c>
      <c r="AU219" s="125">
        <v>1</v>
      </c>
      <c r="AV219" s="125">
        <v>1</v>
      </c>
      <c r="AW219" s="125">
        <v>1</v>
      </c>
      <c r="AX219" s="126">
        <v>1</v>
      </c>
      <c r="AY219" s="124"/>
      <c r="AZ219" s="125">
        <v>1</v>
      </c>
      <c r="BA219" s="125">
        <v>1</v>
      </c>
      <c r="BB219" s="125"/>
      <c r="BC219" s="125"/>
      <c r="BD219" s="127">
        <v>1</v>
      </c>
      <c r="BF219" s="111">
        <v>10</v>
      </c>
      <c r="BG219" s="124"/>
      <c r="BH219" s="125"/>
      <c r="BI219" s="125">
        <v>1</v>
      </c>
      <c r="BJ219" s="125">
        <v>1</v>
      </c>
      <c r="BK219" s="125">
        <v>1</v>
      </c>
      <c r="BL219" s="126">
        <v>1</v>
      </c>
      <c r="BM219" s="124"/>
      <c r="BN219" s="125">
        <v>1</v>
      </c>
      <c r="BO219" s="125"/>
      <c r="BP219" s="125"/>
      <c r="BQ219" s="125">
        <v>1</v>
      </c>
      <c r="BR219" s="127">
        <v>1</v>
      </c>
      <c r="BT219" s="111">
        <v>10</v>
      </c>
      <c r="BU219" s="124"/>
      <c r="BV219" s="125"/>
      <c r="BW219" s="125">
        <v>1</v>
      </c>
      <c r="BX219" s="125">
        <v>1</v>
      </c>
      <c r="BY219" s="125"/>
      <c r="BZ219" s="126">
        <v>1</v>
      </c>
      <c r="CA219" s="124"/>
      <c r="CB219" s="125"/>
      <c r="CC219" s="125"/>
      <c r="CD219" s="125"/>
      <c r="CE219" s="125"/>
      <c r="CF219" s="127"/>
      <c r="CH219" s="111">
        <v>10</v>
      </c>
      <c r="CI219" s="124"/>
      <c r="CJ219" s="125"/>
      <c r="CK219" s="125">
        <v>1</v>
      </c>
      <c r="CL219" s="125">
        <v>1</v>
      </c>
      <c r="CM219" s="125"/>
      <c r="CN219" s="126">
        <v>1</v>
      </c>
      <c r="CO219" s="124"/>
      <c r="CP219" s="125">
        <v>1</v>
      </c>
      <c r="CQ219" s="125">
        <v>1</v>
      </c>
      <c r="CR219" s="125"/>
      <c r="CS219" s="125"/>
      <c r="CT219" s="127">
        <v>1</v>
      </c>
      <c r="CU219" s="125"/>
      <c r="CV219" s="125"/>
      <c r="CW219" s="125"/>
      <c r="CX219" s="127"/>
      <c r="CZ219" s="111">
        <v>10</v>
      </c>
      <c r="DA219" s="124">
        <v>1</v>
      </c>
      <c r="DB219" s="125">
        <v>1</v>
      </c>
      <c r="DC219" s="125">
        <v>1</v>
      </c>
      <c r="DD219" s="125">
        <v>1</v>
      </c>
      <c r="DE219" s="125">
        <v>1</v>
      </c>
      <c r="DF219" s="126">
        <v>1</v>
      </c>
      <c r="DG219" s="124"/>
      <c r="DH219" s="125"/>
      <c r="DI219" s="125">
        <v>1</v>
      </c>
      <c r="DJ219" s="125"/>
      <c r="DK219" s="125"/>
      <c r="DL219" s="127">
        <v>1</v>
      </c>
      <c r="DM219" s="125"/>
      <c r="DN219" s="125"/>
      <c r="DO219" s="125"/>
      <c r="DP219" s="127"/>
      <c r="DQ219" s="117"/>
      <c r="DT219" s="111">
        <v>10</v>
      </c>
      <c r="DU219" s="124">
        <f t="shared" si="181"/>
        <v>2</v>
      </c>
      <c r="DV219" s="125">
        <f t="shared" si="182"/>
        <v>3</v>
      </c>
      <c r="DW219" s="125">
        <f t="shared" si="171"/>
        <v>8</v>
      </c>
      <c r="DX219" s="125">
        <f t="shared" si="172"/>
        <v>8</v>
      </c>
      <c r="DY219" s="125">
        <f t="shared" si="173"/>
        <v>4</v>
      </c>
      <c r="DZ219" s="127">
        <f t="shared" si="174"/>
        <v>8</v>
      </c>
      <c r="EA219" s="124">
        <f t="shared" si="175"/>
        <v>1</v>
      </c>
      <c r="EB219" s="125">
        <f t="shared" si="176"/>
        <v>4</v>
      </c>
      <c r="EC219" s="125">
        <f t="shared" si="177"/>
        <v>4</v>
      </c>
      <c r="ED219" s="125">
        <f t="shared" si="178"/>
        <v>1</v>
      </c>
      <c r="EE219" s="125">
        <f t="shared" si="179"/>
        <v>2</v>
      </c>
      <c r="EF219" s="127">
        <f t="shared" si="180"/>
        <v>6</v>
      </c>
      <c r="EI219" s="138"/>
      <c r="EJ219" s="117"/>
      <c r="EK219" s="117"/>
      <c r="EL219" s="117"/>
      <c r="EM219" s="117"/>
      <c r="EN219" s="117"/>
      <c r="EO219" s="117"/>
      <c r="EP219" s="117"/>
      <c r="EQ219" s="117"/>
      <c r="ER219" s="117"/>
      <c r="ES219" s="117"/>
      <c r="ET219" s="117"/>
      <c r="EU219" s="117"/>
      <c r="EV219" s="139"/>
      <c r="EW219" s="140"/>
      <c r="EX219" s="141"/>
      <c r="EY219" s="139"/>
      <c r="EZ219" s="139"/>
      <c r="FA219" s="139"/>
      <c r="FB219" s="139"/>
      <c r="FC219" s="139"/>
      <c r="FD219" s="139"/>
    </row>
    <row r="220" spans="2:160" s="111" customFormat="1" ht="13.5" customHeight="1">
      <c r="B220" s="111">
        <v>9</v>
      </c>
      <c r="C220" s="124">
        <v>1</v>
      </c>
      <c r="D220" s="125">
        <v>1</v>
      </c>
      <c r="E220" s="125">
        <v>1</v>
      </c>
      <c r="F220" s="125">
        <v>1</v>
      </c>
      <c r="G220" s="125">
        <v>1</v>
      </c>
      <c r="H220" s="126">
        <v>1</v>
      </c>
      <c r="I220" s="124"/>
      <c r="J220" s="125">
        <v>1</v>
      </c>
      <c r="K220" s="125">
        <v>1</v>
      </c>
      <c r="L220" s="125"/>
      <c r="M220" s="125"/>
      <c r="N220" s="127"/>
      <c r="P220" s="111">
        <v>9</v>
      </c>
      <c r="Q220" s="124">
        <v>1</v>
      </c>
      <c r="R220" s="125">
        <v>1</v>
      </c>
      <c r="S220" s="125">
        <v>1</v>
      </c>
      <c r="T220" s="125">
        <v>1</v>
      </c>
      <c r="U220" s="125"/>
      <c r="V220" s="126">
        <v>1</v>
      </c>
      <c r="W220" s="124"/>
      <c r="X220" s="125"/>
      <c r="Y220" s="125">
        <v>1</v>
      </c>
      <c r="Z220" s="125"/>
      <c r="AA220" s="125"/>
      <c r="AB220" s="127">
        <v>1</v>
      </c>
      <c r="AD220" s="111">
        <v>9</v>
      </c>
      <c r="AE220" s="124"/>
      <c r="AF220" s="125"/>
      <c r="AG220" s="125">
        <v>1</v>
      </c>
      <c r="AH220" s="125">
        <v>1</v>
      </c>
      <c r="AI220" s="125"/>
      <c r="AJ220" s="126">
        <v>1</v>
      </c>
      <c r="AK220" s="124">
        <v>1</v>
      </c>
      <c r="AL220" s="125">
        <v>1</v>
      </c>
      <c r="AM220" s="125">
        <v>1</v>
      </c>
      <c r="AN220" s="125">
        <v>1</v>
      </c>
      <c r="AO220" s="125">
        <v>1</v>
      </c>
      <c r="AP220" s="127">
        <v>1</v>
      </c>
      <c r="AR220" s="111">
        <v>9</v>
      </c>
      <c r="AS220" s="124"/>
      <c r="AT220" s="125"/>
      <c r="AU220" s="125">
        <v>1</v>
      </c>
      <c r="AV220" s="125">
        <v>1</v>
      </c>
      <c r="AW220" s="125">
        <v>1</v>
      </c>
      <c r="AX220" s="126">
        <v>1</v>
      </c>
      <c r="AY220" s="124"/>
      <c r="AZ220" s="125"/>
      <c r="BA220" s="125">
        <v>1</v>
      </c>
      <c r="BB220" s="125">
        <v>1</v>
      </c>
      <c r="BC220" s="125">
        <v>1</v>
      </c>
      <c r="BD220" s="127"/>
      <c r="BF220" s="111">
        <v>9</v>
      </c>
      <c r="BG220" s="124"/>
      <c r="BH220" s="125"/>
      <c r="BI220" s="125">
        <v>1</v>
      </c>
      <c r="BJ220" s="125">
        <v>1</v>
      </c>
      <c r="BK220" s="125">
        <v>1</v>
      </c>
      <c r="BL220" s="126">
        <v>1</v>
      </c>
      <c r="BM220" s="124"/>
      <c r="BN220" s="125"/>
      <c r="BO220" s="125"/>
      <c r="BP220" s="125">
        <v>1</v>
      </c>
      <c r="BQ220" s="125"/>
      <c r="BR220" s="127">
        <v>1</v>
      </c>
      <c r="BT220" s="111">
        <v>9</v>
      </c>
      <c r="BU220" s="124"/>
      <c r="BV220" s="125"/>
      <c r="BW220" s="125">
        <v>1</v>
      </c>
      <c r="BX220" s="125">
        <v>1</v>
      </c>
      <c r="BY220" s="125"/>
      <c r="BZ220" s="126">
        <v>1</v>
      </c>
      <c r="CA220" s="124"/>
      <c r="CB220" s="125"/>
      <c r="CC220" s="125"/>
      <c r="CD220" s="125"/>
      <c r="CE220" s="125"/>
      <c r="CF220" s="127"/>
      <c r="CH220" s="111">
        <v>9</v>
      </c>
      <c r="CI220" s="124"/>
      <c r="CJ220" s="125"/>
      <c r="CK220" s="125">
        <v>1</v>
      </c>
      <c r="CL220" s="125">
        <v>1</v>
      </c>
      <c r="CM220" s="125"/>
      <c r="CN220" s="126">
        <v>1</v>
      </c>
      <c r="CO220" s="124"/>
      <c r="CP220" s="125">
        <v>1</v>
      </c>
      <c r="CQ220" s="125">
        <v>1</v>
      </c>
      <c r="CR220" s="125"/>
      <c r="CS220" s="125"/>
      <c r="CT220" s="127"/>
      <c r="CU220" s="125">
        <v>1</v>
      </c>
      <c r="CV220" s="125"/>
      <c r="CW220" s="125"/>
      <c r="CX220" s="127">
        <v>1</v>
      </c>
      <c r="CZ220" s="111">
        <v>9</v>
      </c>
      <c r="DA220" s="124">
        <v>1</v>
      </c>
      <c r="DB220" s="125">
        <v>1</v>
      </c>
      <c r="DC220" s="125">
        <v>1</v>
      </c>
      <c r="DD220" s="125">
        <v>1</v>
      </c>
      <c r="DE220" s="125">
        <v>1</v>
      </c>
      <c r="DF220" s="126">
        <v>1</v>
      </c>
      <c r="DG220" s="124"/>
      <c r="DH220" s="125"/>
      <c r="DI220" s="125">
        <v>1</v>
      </c>
      <c r="DJ220" s="125"/>
      <c r="DK220" s="125"/>
      <c r="DL220" s="127">
        <v>1</v>
      </c>
      <c r="DM220" s="125"/>
      <c r="DN220" s="125"/>
      <c r="DO220" s="125"/>
      <c r="DP220" s="127"/>
      <c r="DQ220" s="117"/>
      <c r="DT220" s="111">
        <v>9</v>
      </c>
      <c r="DU220" s="124">
        <f t="shared" si="181"/>
        <v>3</v>
      </c>
      <c r="DV220" s="125">
        <f t="shared" si="182"/>
        <v>3</v>
      </c>
      <c r="DW220" s="125">
        <f t="shared" si="171"/>
        <v>8</v>
      </c>
      <c r="DX220" s="125">
        <f t="shared" si="172"/>
        <v>8</v>
      </c>
      <c r="DY220" s="125">
        <f t="shared" si="173"/>
        <v>4</v>
      </c>
      <c r="DZ220" s="127">
        <f t="shared" si="174"/>
        <v>8</v>
      </c>
      <c r="EA220" s="124">
        <f t="shared" si="175"/>
        <v>1</v>
      </c>
      <c r="EB220" s="125">
        <f t="shared" si="176"/>
        <v>4</v>
      </c>
      <c r="EC220" s="125">
        <f t="shared" si="177"/>
        <v>7</v>
      </c>
      <c r="ED220" s="125">
        <f t="shared" si="178"/>
        <v>4</v>
      </c>
      <c r="EE220" s="125">
        <f t="shared" si="179"/>
        <v>2</v>
      </c>
      <c r="EF220" s="127">
        <f t="shared" si="180"/>
        <v>4</v>
      </c>
      <c r="EI220" s="138"/>
      <c r="EJ220" s="117"/>
      <c r="EK220" s="117"/>
      <c r="EL220" s="117"/>
      <c r="EM220" s="117"/>
      <c r="EN220" s="117"/>
      <c r="EO220" s="117"/>
      <c r="EP220" s="117"/>
      <c r="EQ220" s="117"/>
      <c r="ER220" s="117"/>
      <c r="ES220" s="117"/>
      <c r="ET220" s="117"/>
      <c r="EU220" s="117"/>
      <c r="EV220" s="139"/>
      <c r="EW220" s="139"/>
      <c r="EX220" s="139"/>
      <c r="EY220" s="139"/>
      <c r="EZ220" s="139"/>
      <c r="FA220" s="139"/>
      <c r="FB220" s="139"/>
      <c r="FC220" s="139"/>
      <c r="FD220" s="139"/>
    </row>
    <row r="221" spans="2:160" s="111" customFormat="1" ht="13.5" customHeight="1">
      <c r="B221" s="111">
        <v>8</v>
      </c>
      <c r="C221" s="124">
        <v>1</v>
      </c>
      <c r="D221" s="125">
        <v>1</v>
      </c>
      <c r="E221" s="125">
        <v>1</v>
      </c>
      <c r="F221" s="125">
        <v>1</v>
      </c>
      <c r="G221" s="125">
        <v>1</v>
      </c>
      <c r="H221" s="126">
        <v>1</v>
      </c>
      <c r="I221" s="124">
        <v>1</v>
      </c>
      <c r="J221" s="125">
        <v>1</v>
      </c>
      <c r="K221" s="125">
        <v>1</v>
      </c>
      <c r="L221" s="125"/>
      <c r="M221" s="125"/>
      <c r="N221" s="127"/>
      <c r="P221" s="111">
        <v>8</v>
      </c>
      <c r="Q221" s="124">
        <v>1</v>
      </c>
      <c r="R221" s="125">
        <v>1</v>
      </c>
      <c r="S221" s="125">
        <v>1</v>
      </c>
      <c r="T221" s="125">
        <v>1</v>
      </c>
      <c r="U221" s="125">
        <v>1</v>
      </c>
      <c r="V221" s="126">
        <v>1</v>
      </c>
      <c r="W221" s="124">
        <v>1</v>
      </c>
      <c r="X221" s="125">
        <v>1</v>
      </c>
      <c r="Y221" s="125"/>
      <c r="Z221" s="125"/>
      <c r="AA221" s="125"/>
      <c r="AB221" s="127"/>
      <c r="AD221" s="111">
        <v>8</v>
      </c>
      <c r="AE221" s="124">
        <v>1</v>
      </c>
      <c r="AF221" s="125">
        <v>1</v>
      </c>
      <c r="AG221" s="125">
        <v>1</v>
      </c>
      <c r="AH221" s="125">
        <v>1</v>
      </c>
      <c r="AI221" s="125"/>
      <c r="AJ221" s="126">
        <v>1</v>
      </c>
      <c r="AK221" s="124">
        <v>1</v>
      </c>
      <c r="AL221" s="125">
        <v>1</v>
      </c>
      <c r="AM221" s="125">
        <v>1</v>
      </c>
      <c r="AN221" s="125"/>
      <c r="AO221" s="125">
        <v>1</v>
      </c>
      <c r="AP221" s="127">
        <v>1</v>
      </c>
      <c r="AR221" s="111">
        <v>8</v>
      </c>
      <c r="AS221" s="124"/>
      <c r="AT221" s="125">
        <v>1</v>
      </c>
      <c r="AU221" s="125">
        <v>1</v>
      </c>
      <c r="AV221" s="125">
        <v>1</v>
      </c>
      <c r="AW221" s="125">
        <v>1</v>
      </c>
      <c r="AX221" s="126">
        <v>1</v>
      </c>
      <c r="AY221" s="124"/>
      <c r="AZ221" s="125"/>
      <c r="BA221" s="125"/>
      <c r="BB221" s="125"/>
      <c r="BC221" s="125"/>
      <c r="BD221" s="127"/>
      <c r="BF221" s="111">
        <v>8</v>
      </c>
      <c r="BG221" s="124"/>
      <c r="BH221" s="125">
        <v>1</v>
      </c>
      <c r="BI221" s="125">
        <v>1</v>
      </c>
      <c r="BJ221" s="125">
        <v>1</v>
      </c>
      <c r="BK221" s="125"/>
      <c r="BL221" s="126"/>
      <c r="BM221" s="124">
        <v>1</v>
      </c>
      <c r="BN221" s="125">
        <v>1</v>
      </c>
      <c r="BO221" s="125">
        <v>1</v>
      </c>
      <c r="BP221" s="125"/>
      <c r="BQ221" s="125"/>
      <c r="BR221" s="127"/>
      <c r="BT221" s="111">
        <v>8</v>
      </c>
      <c r="BU221" s="124">
        <v>1</v>
      </c>
      <c r="BV221" s="125">
        <v>1</v>
      </c>
      <c r="BW221" s="125">
        <v>1</v>
      </c>
      <c r="BX221" s="125">
        <v>1</v>
      </c>
      <c r="BY221" s="125"/>
      <c r="BZ221" s="126">
        <v>1</v>
      </c>
      <c r="CA221" s="124"/>
      <c r="CB221" s="125"/>
      <c r="CC221" s="125"/>
      <c r="CD221" s="125"/>
      <c r="CE221" s="125"/>
      <c r="CF221" s="127"/>
      <c r="CH221" s="111">
        <v>8</v>
      </c>
      <c r="CI221" s="124">
        <v>1</v>
      </c>
      <c r="CJ221" s="125"/>
      <c r="CK221" s="125">
        <v>1</v>
      </c>
      <c r="CL221" s="125">
        <v>1</v>
      </c>
      <c r="CM221" s="125"/>
      <c r="CN221" s="126">
        <v>1</v>
      </c>
      <c r="CO221" s="124"/>
      <c r="CP221" s="125">
        <v>1</v>
      </c>
      <c r="CQ221" s="125"/>
      <c r="CR221" s="125"/>
      <c r="CS221" s="125"/>
      <c r="CT221" s="127"/>
      <c r="CU221" s="125">
        <v>1</v>
      </c>
      <c r="CV221" s="125"/>
      <c r="CW221" s="125"/>
      <c r="CX221" s="127">
        <v>1</v>
      </c>
      <c r="CZ221" s="111">
        <v>8</v>
      </c>
      <c r="DA221" s="124">
        <v>1</v>
      </c>
      <c r="DB221" s="125">
        <v>1</v>
      </c>
      <c r="DC221" s="125">
        <v>1</v>
      </c>
      <c r="DD221" s="125">
        <v>1</v>
      </c>
      <c r="DE221" s="125"/>
      <c r="DF221" s="126">
        <v>1</v>
      </c>
      <c r="DG221" s="124"/>
      <c r="DH221" s="125">
        <v>1</v>
      </c>
      <c r="DI221" s="125">
        <v>1</v>
      </c>
      <c r="DJ221" s="125"/>
      <c r="DK221" s="125">
        <v>1</v>
      </c>
      <c r="DL221" s="127"/>
      <c r="DM221" s="125"/>
      <c r="DN221" s="125"/>
      <c r="DO221" s="125"/>
      <c r="DP221" s="127"/>
      <c r="DQ221" s="117"/>
      <c r="DT221" s="111">
        <v>8</v>
      </c>
      <c r="DU221" s="124">
        <f t="shared" si="181"/>
        <v>6</v>
      </c>
      <c r="DV221" s="125">
        <f t="shared" si="182"/>
        <v>7</v>
      </c>
      <c r="DW221" s="125">
        <f t="shared" si="171"/>
        <v>8</v>
      </c>
      <c r="DX221" s="125">
        <f t="shared" si="172"/>
        <v>8</v>
      </c>
      <c r="DY221" s="125">
        <f t="shared" si="173"/>
        <v>3</v>
      </c>
      <c r="DZ221" s="127">
        <f t="shared" si="174"/>
        <v>7</v>
      </c>
      <c r="EA221" s="124">
        <f t="shared" si="175"/>
        <v>4</v>
      </c>
      <c r="EB221" s="125">
        <f t="shared" si="176"/>
        <v>6</v>
      </c>
      <c r="EC221" s="125">
        <f t="shared" si="177"/>
        <v>3</v>
      </c>
      <c r="ED221" s="125">
        <f t="shared" si="178"/>
        <v>1</v>
      </c>
      <c r="EE221" s="125">
        <f t="shared" si="179"/>
        <v>2</v>
      </c>
      <c r="EF221" s="127">
        <f t="shared" si="180"/>
        <v>1</v>
      </c>
      <c r="EI221" s="138"/>
      <c r="EJ221" s="117"/>
      <c r="EK221" s="117"/>
      <c r="EL221" s="117"/>
      <c r="EM221" s="117"/>
      <c r="EN221" s="117"/>
      <c r="EO221" s="117"/>
      <c r="EP221" s="117"/>
      <c r="EQ221" s="117"/>
      <c r="ER221" s="117"/>
      <c r="ES221" s="117"/>
      <c r="ET221" s="117"/>
      <c r="EU221" s="117"/>
      <c r="EV221" s="139"/>
      <c r="EW221" s="140"/>
      <c r="EX221" s="141"/>
      <c r="EY221" s="139"/>
      <c r="EZ221" s="139"/>
      <c r="FA221" s="139"/>
      <c r="FB221" s="139"/>
      <c r="FC221" s="139"/>
      <c r="FD221" s="139"/>
    </row>
    <row r="222" spans="2:160" s="111" customFormat="1" ht="13.5" customHeight="1">
      <c r="B222" s="111">
        <v>7</v>
      </c>
      <c r="C222" s="124"/>
      <c r="D222" s="125"/>
      <c r="E222" s="125"/>
      <c r="F222" s="125">
        <v>1</v>
      </c>
      <c r="G222" s="125"/>
      <c r="H222" s="126">
        <v>1</v>
      </c>
      <c r="I222" s="124"/>
      <c r="J222" s="125">
        <v>1</v>
      </c>
      <c r="K222" s="125"/>
      <c r="L222" s="125"/>
      <c r="M222" s="125"/>
      <c r="N222" s="127"/>
      <c r="P222" s="111">
        <v>7</v>
      </c>
      <c r="Q222" s="124"/>
      <c r="R222" s="125"/>
      <c r="S222" s="125">
        <v>1</v>
      </c>
      <c r="T222" s="125">
        <v>1</v>
      </c>
      <c r="U222" s="125">
        <v>1</v>
      </c>
      <c r="V222" s="126">
        <v>1</v>
      </c>
      <c r="W222" s="124"/>
      <c r="X222" s="125"/>
      <c r="Y222" s="125"/>
      <c r="Z222" s="125"/>
      <c r="AA222" s="125"/>
      <c r="AB222" s="127"/>
      <c r="AD222" s="111">
        <v>7</v>
      </c>
      <c r="AE222" s="124"/>
      <c r="AF222" s="125"/>
      <c r="AG222" s="125">
        <v>1</v>
      </c>
      <c r="AH222" s="125">
        <v>1</v>
      </c>
      <c r="AI222" s="125"/>
      <c r="AJ222" s="126">
        <v>1</v>
      </c>
      <c r="AK222" s="124"/>
      <c r="AL222" s="125">
        <v>1</v>
      </c>
      <c r="AM222" s="125">
        <v>1</v>
      </c>
      <c r="AN222" s="125"/>
      <c r="AO222" s="125"/>
      <c r="AP222" s="127">
        <v>1</v>
      </c>
      <c r="AR222" s="111">
        <v>7</v>
      </c>
      <c r="AS222" s="124"/>
      <c r="AT222" s="125"/>
      <c r="AU222" s="125">
        <v>1</v>
      </c>
      <c r="AV222" s="125">
        <v>1</v>
      </c>
      <c r="AW222" s="125">
        <v>1</v>
      </c>
      <c r="AX222" s="126">
        <v>1</v>
      </c>
      <c r="AY222" s="124"/>
      <c r="AZ222" s="125"/>
      <c r="BA222" s="125">
        <v>1</v>
      </c>
      <c r="BB222" s="125">
        <v>1</v>
      </c>
      <c r="BC222" s="125"/>
      <c r="BD222" s="127">
        <v>1</v>
      </c>
      <c r="BF222" s="111">
        <v>7</v>
      </c>
      <c r="BG222" s="124"/>
      <c r="BH222" s="125"/>
      <c r="BI222" s="125"/>
      <c r="BJ222" s="125">
        <v>1</v>
      </c>
      <c r="BK222" s="125">
        <v>1</v>
      </c>
      <c r="BL222" s="126">
        <v>1</v>
      </c>
      <c r="BM222" s="124"/>
      <c r="BN222" s="125"/>
      <c r="BO222" s="125">
        <v>1</v>
      </c>
      <c r="BP222" s="125">
        <v>1</v>
      </c>
      <c r="BQ222" s="125"/>
      <c r="BR222" s="127"/>
      <c r="BT222" s="111">
        <v>7</v>
      </c>
      <c r="BU222" s="124"/>
      <c r="BV222" s="125"/>
      <c r="BW222" s="125">
        <v>1</v>
      </c>
      <c r="BX222" s="125">
        <v>1</v>
      </c>
      <c r="BY222" s="125">
        <v>1</v>
      </c>
      <c r="BZ222" s="126">
        <v>1</v>
      </c>
      <c r="CA222" s="124"/>
      <c r="CB222" s="125">
        <v>1</v>
      </c>
      <c r="CC222" s="125"/>
      <c r="CD222" s="125"/>
      <c r="CE222" s="125"/>
      <c r="CF222" s="127">
        <v>1</v>
      </c>
      <c r="CH222" s="111">
        <v>7</v>
      </c>
      <c r="CI222" s="124"/>
      <c r="CJ222" s="125"/>
      <c r="CK222" s="125">
        <v>1</v>
      </c>
      <c r="CL222" s="125">
        <v>1</v>
      </c>
      <c r="CM222" s="125"/>
      <c r="CN222" s="126">
        <v>1</v>
      </c>
      <c r="CO222" s="124"/>
      <c r="CP222" s="125"/>
      <c r="CQ222" s="125">
        <v>1</v>
      </c>
      <c r="CR222" s="125"/>
      <c r="CS222" s="125">
        <v>1</v>
      </c>
      <c r="CT222" s="127"/>
      <c r="CU222" s="125"/>
      <c r="CV222" s="125"/>
      <c r="CW222" s="125"/>
      <c r="CX222" s="127">
        <v>1</v>
      </c>
      <c r="CZ222" s="111">
        <v>7</v>
      </c>
      <c r="DA222" s="124"/>
      <c r="DB222" s="125"/>
      <c r="DC222" s="125">
        <v>1</v>
      </c>
      <c r="DD222" s="125">
        <v>1</v>
      </c>
      <c r="DE222" s="125"/>
      <c r="DF222" s="126">
        <v>1</v>
      </c>
      <c r="DG222" s="124"/>
      <c r="DH222" s="125">
        <v>1</v>
      </c>
      <c r="DI222" s="125"/>
      <c r="DJ222" s="125"/>
      <c r="DK222" s="125">
        <v>1</v>
      </c>
      <c r="DL222" s="127"/>
      <c r="DM222" s="125"/>
      <c r="DN222" s="125"/>
      <c r="DO222" s="125"/>
      <c r="DP222" s="127"/>
      <c r="DQ222" s="117"/>
      <c r="DT222" s="111">
        <v>7</v>
      </c>
      <c r="DU222" s="124">
        <f t="shared" si="181"/>
        <v>0</v>
      </c>
      <c r="DV222" s="125">
        <f t="shared" si="182"/>
        <v>0</v>
      </c>
      <c r="DW222" s="125">
        <f t="shared" si="171"/>
        <v>7</v>
      </c>
      <c r="DX222" s="125">
        <f t="shared" si="172"/>
        <v>7</v>
      </c>
      <c r="DY222" s="125">
        <f t="shared" si="173"/>
        <v>4</v>
      </c>
      <c r="DZ222" s="127">
        <f t="shared" si="174"/>
        <v>8</v>
      </c>
      <c r="EA222" s="124">
        <f t="shared" si="175"/>
        <v>0</v>
      </c>
      <c r="EB222" s="125">
        <f t="shared" si="176"/>
        <v>6</v>
      </c>
      <c r="EC222" s="125">
        <f t="shared" si="177"/>
        <v>4</v>
      </c>
      <c r="ED222" s="125">
        <f t="shared" si="178"/>
        <v>2</v>
      </c>
      <c r="EE222" s="125">
        <f t="shared" si="179"/>
        <v>2</v>
      </c>
      <c r="EF222" s="127">
        <f t="shared" si="180"/>
        <v>3</v>
      </c>
      <c r="EI222" s="138"/>
      <c r="EJ222" s="117"/>
      <c r="EK222" s="117"/>
      <c r="EL222" s="117"/>
      <c r="EM222" s="117"/>
      <c r="EN222" s="117"/>
      <c r="EO222" s="117"/>
      <c r="EP222" s="117"/>
      <c r="EQ222" s="117"/>
      <c r="ER222" s="117"/>
      <c r="ES222" s="117"/>
      <c r="ET222" s="117"/>
      <c r="EU222" s="117"/>
      <c r="EV222" s="139"/>
      <c r="EW222" s="139"/>
      <c r="EX222" s="139"/>
      <c r="EY222" s="139"/>
      <c r="EZ222" s="139"/>
      <c r="FA222" s="139"/>
      <c r="FB222" s="139"/>
      <c r="FC222" s="139"/>
      <c r="FD222" s="139"/>
    </row>
    <row r="223" spans="2:160" s="111" customFormat="1" ht="13.5" customHeight="1">
      <c r="B223" s="111">
        <v>6</v>
      </c>
      <c r="C223" s="124"/>
      <c r="D223" s="125"/>
      <c r="E223" s="125">
        <v>1</v>
      </c>
      <c r="F223" s="125">
        <v>1</v>
      </c>
      <c r="G223" s="125"/>
      <c r="H223" s="126">
        <v>1</v>
      </c>
      <c r="I223" s="124"/>
      <c r="J223" s="125">
        <v>1</v>
      </c>
      <c r="K223" s="125"/>
      <c r="L223" s="125"/>
      <c r="M223" s="125"/>
      <c r="N223" s="127"/>
      <c r="P223" s="111">
        <v>6</v>
      </c>
      <c r="Q223" s="124"/>
      <c r="R223" s="125"/>
      <c r="S223" s="125">
        <v>1</v>
      </c>
      <c r="T223" s="125">
        <v>1</v>
      </c>
      <c r="U223" s="125"/>
      <c r="V223" s="126">
        <v>1</v>
      </c>
      <c r="W223" s="124"/>
      <c r="X223" s="125"/>
      <c r="Y223" s="125"/>
      <c r="Z223" s="125"/>
      <c r="AA223" s="125">
        <v>1</v>
      </c>
      <c r="AB223" s="127"/>
      <c r="AD223" s="111">
        <v>6</v>
      </c>
      <c r="AE223" s="124"/>
      <c r="AF223" s="125"/>
      <c r="AG223" s="125">
        <v>1</v>
      </c>
      <c r="AH223" s="125">
        <v>1</v>
      </c>
      <c r="AI223" s="125">
        <v>1</v>
      </c>
      <c r="AJ223" s="126">
        <v>1</v>
      </c>
      <c r="AK223" s="124"/>
      <c r="AL223" s="125">
        <v>1</v>
      </c>
      <c r="AM223" s="125"/>
      <c r="AN223" s="125"/>
      <c r="AO223" s="125"/>
      <c r="AP223" s="127"/>
      <c r="AR223" s="111">
        <v>6</v>
      </c>
      <c r="AS223" s="124"/>
      <c r="AT223" s="125">
        <v>1</v>
      </c>
      <c r="AU223" s="125">
        <v>1</v>
      </c>
      <c r="AV223" s="125">
        <v>1</v>
      </c>
      <c r="AW223" s="125"/>
      <c r="AX223" s="126">
        <v>1</v>
      </c>
      <c r="AY223" s="124"/>
      <c r="AZ223" s="125">
        <v>1</v>
      </c>
      <c r="BA223" s="125">
        <v>1</v>
      </c>
      <c r="BB223" s="125"/>
      <c r="BC223" s="125"/>
      <c r="BD223" s="127"/>
      <c r="BF223" s="111">
        <v>6</v>
      </c>
      <c r="BG223" s="124">
        <v>1</v>
      </c>
      <c r="BH223" s="125"/>
      <c r="BI223" s="125">
        <v>1</v>
      </c>
      <c r="BJ223" s="125">
        <v>1</v>
      </c>
      <c r="BK223" s="125"/>
      <c r="BL223" s="126">
        <v>1</v>
      </c>
      <c r="BM223" s="124"/>
      <c r="BN223" s="125">
        <v>1</v>
      </c>
      <c r="BO223" s="125"/>
      <c r="BP223" s="125">
        <v>1</v>
      </c>
      <c r="BQ223" s="125"/>
      <c r="BR223" s="127">
        <v>1</v>
      </c>
      <c r="BT223" s="111">
        <v>6</v>
      </c>
      <c r="BU223" s="124">
        <v>1</v>
      </c>
      <c r="BV223" s="125"/>
      <c r="BW223" s="125">
        <v>1</v>
      </c>
      <c r="BX223" s="125">
        <v>1</v>
      </c>
      <c r="BY223" s="125">
        <v>1</v>
      </c>
      <c r="BZ223" s="126">
        <v>1</v>
      </c>
      <c r="CA223" s="124"/>
      <c r="CB223" s="125"/>
      <c r="CC223" s="125"/>
      <c r="CD223" s="125"/>
      <c r="CE223" s="125"/>
      <c r="CF223" s="127"/>
      <c r="CH223" s="111">
        <v>6</v>
      </c>
      <c r="CI223" s="124"/>
      <c r="CJ223" s="125"/>
      <c r="CK223" s="125">
        <v>1</v>
      </c>
      <c r="CL223" s="125">
        <v>1</v>
      </c>
      <c r="CM223" s="125"/>
      <c r="CN223" s="126">
        <v>1</v>
      </c>
      <c r="CO223" s="124"/>
      <c r="CP223" s="125">
        <v>1</v>
      </c>
      <c r="CQ223" s="125"/>
      <c r="CR223" s="125"/>
      <c r="CS223" s="125">
        <v>1</v>
      </c>
      <c r="CT223" s="127"/>
      <c r="CU223" s="125"/>
      <c r="CV223" s="125"/>
      <c r="CW223" s="125"/>
      <c r="CX223" s="127">
        <v>1</v>
      </c>
      <c r="CZ223" s="111">
        <v>6</v>
      </c>
      <c r="DA223" s="124"/>
      <c r="DB223" s="125"/>
      <c r="DC223" s="125">
        <v>1</v>
      </c>
      <c r="DD223" s="125">
        <v>1</v>
      </c>
      <c r="DE223" s="125">
        <v>1</v>
      </c>
      <c r="DF223" s="126">
        <v>1</v>
      </c>
      <c r="DG223" s="124"/>
      <c r="DH223" s="125"/>
      <c r="DI223" s="125"/>
      <c r="DJ223" s="125"/>
      <c r="DK223" s="125"/>
      <c r="DL223" s="127"/>
      <c r="DM223" s="125"/>
      <c r="DN223" s="125"/>
      <c r="DO223" s="125"/>
      <c r="DP223" s="127"/>
      <c r="DQ223" s="117"/>
      <c r="DT223" s="111">
        <v>6</v>
      </c>
      <c r="DU223" s="124">
        <f t="shared" si="181"/>
        <v>2</v>
      </c>
      <c r="DV223" s="125">
        <f t="shared" si="182"/>
        <v>1</v>
      </c>
      <c r="DW223" s="125">
        <f t="shared" si="171"/>
        <v>8</v>
      </c>
      <c r="DX223" s="125">
        <f t="shared" si="172"/>
        <v>8</v>
      </c>
      <c r="DY223" s="125">
        <f t="shared" si="173"/>
        <v>3</v>
      </c>
      <c r="DZ223" s="127">
        <f t="shared" si="174"/>
        <v>8</v>
      </c>
      <c r="EA223" s="124">
        <f t="shared" si="175"/>
        <v>0</v>
      </c>
      <c r="EB223" s="125">
        <f t="shared" si="176"/>
        <v>4</v>
      </c>
      <c r="EC223" s="125">
        <f t="shared" si="177"/>
        <v>1</v>
      </c>
      <c r="ED223" s="125">
        <f t="shared" si="178"/>
        <v>1</v>
      </c>
      <c r="EE223" s="125">
        <f t="shared" si="179"/>
        <v>2</v>
      </c>
      <c r="EF223" s="127">
        <f t="shared" si="180"/>
        <v>1</v>
      </c>
      <c r="EI223" s="138"/>
      <c r="EJ223" s="117"/>
      <c r="EK223" s="117"/>
      <c r="EL223" s="117"/>
      <c r="EM223" s="117"/>
      <c r="EN223" s="117"/>
      <c r="EO223" s="117"/>
      <c r="EP223" s="117"/>
      <c r="EQ223" s="117"/>
      <c r="ER223" s="117"/>
      <c r="ES223" s="117"/>
      <c r="ET223" s="117"/>
      <c r="EU223" s="117"/>
      <c r="EV223" s="139"/>
      <c r="EW223" s="139"/>
      <c r="EX223" s="139"/>
      <c r="EY223" s="139"/>
      <c r="EZ223" s="139"/>
      <c r="FA223" s="139"/>
      <c r="FB223" s="139"/>
      <c r="FC223" s="139"/>
      <c r="FD223" s="139"/>
    </row>
    <row r="224" spans="2:160" s="111" customFormat="1" ht="13.5" customHeight="1">
      <c r="B224" s="111">
        <v>5</v>
      </c>
      <c r="C224" s="124"/>
      <c r="D224" s="125">
        <v>1</v>
      </c>
      <c r="E224" s="125">
        <v>1</v>
      </c>
      <c r="F224" s="125">
        <v>1</v>
      </c>
      <c r="G224" s="125"/>
      <c r="H224" s="126">
        <v>1</v>
      </c>
      <c r="I224" s="124">
        <v>1</v>
      </c>
      <c r="J224" s="125"/>
      <c r="K224" s="125"/>
      <c r="L224" s="125"/>
      <c r="M224" s="125"/>
      <c r="N224" s="127"/>
      <c r="P224" s="111">
        <v>5</v>
      </c>
      <c r="Q224" s="124">
        <v>1</v>
      </c>
      <c r="R224" s="125">
        <v>1</v>
      </c>
      <c r="S224" s="125">
        <v>1</v>
      </c>
      <c r="T224" s="125">
        <v>1</v>
      </c>
      <c r="U224" s="125">
        <v>1</v>
      </c>
      <c r="V224" s="126">
        <v>1</v>
      </c>
      <c r="W224" s="124"/>
      <c r="X224" s="125"/>
      <c r="Y224" s="125"/>
      <c r="Z224" s="125"/>
      <c r="AA224" s="125"/>
      <c r="AB224" s="127"/>
      <c r="AD224" s="111">
        <v>5</v>
      </c>
      <c r="AE224" s="124"/>
      <c r="AF224" s="125"/>
      <c r="AG224" s="125">
        <v>1</v>
      </c>
      <c r="AH224" s="125">
        <v>1</v>
      </c>
      <c r="AI224" s="125">
        <v>1</v>
      </c>
      <c r="AJ224" s="126">
        <v>1</v>
      </c>
      <c r="AK224" s="124"/>
      <c r="AL224" s="125">
        <v>1</v>
      </c>
      <c r="AM224" s="125"/>
      <c r="AN224" s="125"/>
      <c r="AO224" s="125"/>
      <c r="AP224" s="127"/>
      <c r="AR224" s="111">
        <v>5</v>
      </c>
      <c r="AS224" s="124">
        <v>1</v>
      </c>
      <c r="AT224" s="125">
        <v>1</v>
      </c>
      <c r="AU224" s="125">
        <v>1</v>
      </c>
      <c r="AV224" s="125">
        <v>1</v>
      </c>
      <c r="AW224" s="125">
        <v>1</v>
      </c>
      <c r="AX224" s="126">
        <v>1</v>
      </c>
      <c r="AY224" s="124">
        <v>1</v>
      </c>
      <c r="AZ224" s="125">
        <v>1</v>
      </c>
      <c r="BA224" s="125">
        <v>1</v>
      </c>
      <c r="BB224" s="125"/>
      <c r="BC224" s="125"/>
      <c r="BD224" s="127"/>
      <c r="BF224" s="111">
        <v>5</v>
      </c>
      <c r="BG224" s="124">
        <v>1</v>
      </c>
      <c r="BH224" s="125"/>
      <c r="BI224" s="125">
        <v>1</v>
      </c>
      <c r="BJ224" s="125">
        <v>1</v>
      </c>
      <c r="BK224" s="125"/>
      <c r="BL224" s="126">
        <v>1</v>
      </c>
      <c r="BM224" s="124"/>
      <c r="BN224" s="125">
        <v>1</v>
      </c>
      <c r="BO224" s="125">
        <v>1</v>
      </c>
      <c r="BP224" s="125">
        <v>1</v>
      </c>
      <c r="BQ224" s="125"/>
      <c r="BR224" s="127">
        <v>1</v>
      </c>
      <c r="BT224" s="111">
        <v>5</v>
      </c>
      <c r="BU224" s="124"/>
      <c r="BV224" s="125"/>
      <c r="BW224" s="125">
        <v>1</v>
      </c>
      <c r="BX224" s="125">
        <v>1</v>
      </c>
      <c r="BY224" s="125">
        <v>1</v>
      </c>
      <c r="BZ224" s="126">
        <v>1</v>
      </c>
      <c r="CA224" s="124"/>
      <c r="CB224" s="125"/>
      <c r="CC224" s="125"/>
      <c r="CD224" s="125"/>
      <c r="CE224" s="125">
        <v>1</v>
      </c>
      <c r="CF224" s="127"/>
      <c r="CH224" s="111">
        <v>5</v>
      </c>
      <c r="CI224" s="124"/>
      <c r="CJ224" s="125"/>
      <c r="CK224" s="125"/>
      <c r="CL224" s="125">
        <v>1</v>
      </c>
      <c r="CM224" s="125"/>
      <c r="CN224" s="126">
        <v>1</v>
      </c>
      <c r="CO224" s="124"/>
      <c r="CP224" s="125">
        <v>1</v>
      </c>
      <c r="CQ224" s="125"/>
      <c r="CR224" s="125"/>
      <c r="CS224" s="125">
        <v>1</v>
      </c>
      <c r="CT224" s="127"/>
      <c r="CU224" s="125">
        <v>1</v>
      </c>
      <c r="CV224" s="125"/>
      <c r="CW224" s="125"/>
      <c r="CX224" s="127"/>
      <c r="CZ224" s="111">
        <v>5</v>
      </c>
      <c r="DA224" s="124"/>
      <c r="DB224" s="125">
        <v>1</v>
      </c>
      <c r="DC224" s="125">
        <v>1</v>
      </c>
      <c r="DD224" s="125">
        <v>1</v>
      </c>
      <c r="DE224" s="125"/>
      <c r="DF224" s="126">
        <v>1</v>
      </c>
      <c r="DG224" s="124"/>
      <c r="DH224" s="125"/>
      <c r="DI224" s="125"/>
      <c r="DJ224" s="125"/>
      <c r="DK224" s="125"/>
      <c r="DL224" s="127"/>
      <c r="DM224" s="125"/>
      <c r="DN224" s="125"/>
      <c r="DO224" s="125"/>
      <c r="DP224" s="127"/>
      <c r="DQ224" s="117"/>
      <c r="DT224" s="111">
        <v>5</v>
      </c>
      <c r="DU224" s="124">
        <f t="shared" si="181"/>
        <v>3</v>
      </c>
      <c r="DV224" s="125">
        <f t="shared" si="182"/>
        <v>4</v>
      </c>
      <c r="DW224" s="125">
        <f t="shared" si="171"/>
        <v>7</v>
      </c>
      <c r="DX224" s="125">
        <f t="shared" si="172"/>
        <v>8</v>
      </c>
      <c r="DY224" s="125">
        <f t="shared" si="173"/>
        <v>4</v>
      </c>
      <c r="DZ224" s="127">
        <f t="shared" si="174"/>
        <v>8</v>
      </c>
      <c r="EA224" s="124">
        <f t="shared" si="175"/>
        <v>2</v>
      </c>
      <c r="EB224" s="125">
        <f t="shared" si="176"/>
        <v>4</v>
      </c>
      <c r="EC224" s="125">
        <f t="shared" si="177"/>
        <v>1</v>
      </c>
      <c r="ED224" s="125">
        <f t="shared" si="178"/>
        <v>1</v>
      </c>
      <c r="EE224" s="125">
        <f t="shared" si="179"/>
        <v>2</v>
      </c>
      <c r="EF224" s="127">
        <f t="shared" si="180"/>
        <v>1</v>
      </c>
      <c r="EI224" s="138"/>
      <c r="EJ224" s="117"/>
      <c r="EK224" s="117"/>
      <c r="EL224" s="117"/>
      <c r="EM224" s="117"/>
      <c r="EN224" s="117"/>
      <c r="EO224" s="117"/>
      <c r="EP224" s="117"/>
      <c r="EQ224" s="117"/>
      <c r="ER224" s="117"/>
      <c r="ES224" s="117"/>
      <c r="ET224" s="117"/>
      <c r="EU224" s="117"/>
      <c r="EV224" s="139"/>
      <c r="EW224" s="139"/>
      <c r="EX224" s="139"/>
      <c r="EY224" s="139"/>
      <c r="EZ224" s="139"/>
      <c r="FA224" s="139"/>
      <c r="FB224" s="139"/>
      <c r="FC224" s="139"/>
      <c r="FD224" s="139"/>
    </row>
    <row r="225" spans="1:160" s="111" customFormat="1" ht="13.5" customHeight="1">
      <c r="B225" s="111">
        <v>4</v>
      </c>
      <c r="C225" s="124"/>
      <c r="D225" s="125">
        <v>1</v>
      </c>
      <c r="E225" s="125">
        <v>1</v>
      </c>
      <c r="F225" s="125">
        <v>1</v>
      </c>
      <c r="G225" s="125"/>
      <c r="H225" s="126">
        <v>1</v>
      </c>
      <c r="I225" s="124"/>
      <c r="J225" s="125">
        <v>1</v>
      </c>
      <c r="K225" s="125"/>
      <c r="L225" s="125"/>
      <c r="M225" s="125">
        <v>1</v>
      </c>
      <c r="N225" s="127"/>
      <c r="P225" s="111">
        <v>4</v>
      </c>
      <c r="Q225" s="124">
        <v>1</v>
      </c>
      <c r="R225" s="125"/>
      <c r="S225" s="125">
        <v>1</v>
      </c>
      <c r="T225" s="125">
        <v>1</v>
      </c>
      <c r="U225" s="125"/>
      <c r="V225" s="126">
        <v>1</v>
      </c>
      <c r="W225" s="124"/>
      <c r="X225" s="125">
        <v>1</v>
      </c>
      <c r="Y225" s="125"/>
      <c r="Z225" s="125"/>
      <c r="AA225" s="125"/>
      <c r="AB225" s="127"/>
      <c r="AD225" s="111">
        <v>4</v>
      </c>
      <c r="AE225" s="124"/>
      <c r="AF225" s="125"/>
      <c r="AG225" s="125">
        <v>1</v>
      </c>
      <c r="AH225" s="125">
        <v>1</v>
      </c>
      <c r="AI225" s="125"/>
      <c r="AJ225" s="126">
        <v>1</v>
      </c>
      <c r="AK225" s="124"/>
      <c r="AL225" s="125">
        <v>1</v>
      </c>
      <c r="AM225" s="125">
        <v>1</v>
      </c>
      <c r="AN225" s="125"/>
      <c r="AO225" s="125">
        <v>1</v>
      </c>
      <c r="AP225" s="127">
        <v>1</v>
      </c>
      <c r="AR225" s="111">
        <v>4</v>
      </c>
      <c r="AS225" s="124">
        <v>1</v>
      </c>
      <c r="AT225" s="125"/>
      <c r="AU225" s="125">
        <v>1</v>
      </c>
      <c r="AV225" s="125">
        <v>1</v>
      </c>
      <c r="AW225" s="125"/>
      <c r="AX225" s="126">
        <v>1</v>
      </c>
      <c r="AY225" s="124"/>
      <c r="AZ225" s="125">
        <v>1</v>
      </c>
      <c r="BA225" s="125"/>
      <c r="BB225" s="125">
        <v>1</v>
      </c>
      <c r="BC225" s="125">
        <v>1</v>
      </c>
      <c r="BD225" s="127"/>
      <c r="BF225" s="111">
        <v>4</v>
      </c>
      <c r="BG225" s="124">
        <v>1</v>
      </c>
      <c r="BH225" s="125"/>
      <c r="BI225" s="125"/>
      <c r="BJ225" s="125">
        <v>1</v>
      </c>
      <c r="BK225" s="125"/>
      <c r="BL225" s="126">
        <v>1</v>
      </c>
      <c r="BM225" s="124"/>
      <c r="BN225" s="125">
        <v>1</v>
      </c>
      <c r="BO225" s="125"/>
      <c r="BP225" s="125">
        <v>1</v>
      </c>
      <c r="BQ225" s="125"/>
      <c r="BR225" s="127">
        <v>1</v>
      </c>
      <c r="BT225" s="111">
        <v>4</v>
      </c>
      <c r="BU225" s="124"/>
      <c r="BV225" s="125"/>
      <c r="BW225" s="125">
        <v>1</v>
      </c>
      <c r="BX225" s="125">
        <v>1</v>
      </c>
      <c r="BY225" s="125">
        <v>1</v>
      </c>
      <c r="BZ225" s="126">
        <v>1</v>
      </c>
      <c r="CA225" s="124"/>
      <c r="CB225" s="125">
        <v>1</v>
      </c>
      <c r="CC225" s="125"/>
      <c r="CD225" s="125"/>
      <c r="CE225" s="125">
        <v>1</v>
      </c>
      <c r="CF225" s="127"/>
      <c r="CH225" s="111">
        <v>4</v>
      </c>
      <c r="CI225" s="124"/>
      <c r="CJ225" s="125"/>
      <c r="CK225" s="125"/>
      <c r="CL225" s="125">
        <v>1</v>
      </c>
      <c r="CM225" s="125"/>
      <c r="CN225" s="126">
        <v>1</v>
      </c>
      <c r="CO225" s="124"/>
      <c r="CP225" s="125">
        <v>1</v>
      </c>
      <c r="CQ225" s="125"/>
      <c r="CR225" s="125"/>
      <c r="CS225" s="125">
        <v>1</v>
      </c>
      <c r="CT225" s="127"/>
      <c r="CU225" s="125"/>
      <c r="CV225" s="125"/>
      <c r="CW225" s="125"/>
      <c r="CX225" s="127"/>
      <c r="CZ225" s="111">
        <v>4</v>
      </c>
      <c r="DA225" s="124">
        <v>1</v>
      </c>
      <c r="DB225" s="125">
        <v>1</v>
      </c>
      <c r="DC225" s="125">
        <v>1</v>
      </c>
      <c r="DD225" s="125">
        <v>1</v>
      </c>
      <c r="DE225" s="125"/>
      <c r="DF225" s="126">
        <v>1</v>
      </c>
      <c r="DG225" s="124"/>
      <c r="DH225" s="125"/>
      <c r="DI225" s="125"/>
      <c r="DJ225" s="125"/>
      <c r="DK225" s="125"/>
      <c r="DL225" s="127"/>
      <c r="DM225" s="125"/>
      <c r="DN225" s="125"/>
      <c r="DO225" s="125"/>
      <c r="DP225" s="127"/>
      <c r="DQ225" s="117"/>
      <c r="DT225" s="111">
        <v>4</v>
      </c>
      <c r="DU225" s="124">
        <f t="shared" si="181"/>
        <v>4</v>
      </c>
      <c r="DV225" s="125">
        <f t="shared" si="182"/>
        <v>2</v>
      </c>
      <c r="DW225" s="125">
        <f t="shared" si="171"/>
        <v>7</v>
      </c>
      <c r="DX225" s="125">
        <f t="shared" si="172"/>
        <v>8</v>
      </c>
      <c r="DY225" s="125">
        <f t="shared" si="173"/>
        <v>1</v>
      </c>
      <c r="DZ225" s="127">
        <f t="shared" si="174"/>
        <v>8</v>
      </c>
      <c r="EA225" s="124">
        <f t="shared" si="175"/>
        <v>0</v>
      </c>
      <c r="EB225" s="125">
        <f t="shared" si="176"/>
        <v>5</v>
      </c>
      <c r="EC225" s="125">
        <f t="shared" si="177"/>
        <v>3</v>
      </c>
      <c r="ED225" s="125">
        <f t="shared" si="178"/>
        <v>2</v>
      </c>
      <c r="EE225" s="125">
        <f t="shared" si="179"/>
        <v>5</v>
      </c>
      <c r="EF225" s="127">
        <f t="shared" si="180"/>
        <v>2</v>
      </c>
      <c r="EI225" s="138"/>
      <c r="EJ225" s="117"/>
      <c r="EK225" s="117"/>
      <c r="EL225" s="117"/>
      <c r="EM225" s="117"/>
      <c r="EN225" s="117"/>
      <c r="EO225" s="117"/>
      <c r="EP225" s="117"/>
      <c r="EQ225" s="117"/>
      <c r="ER225" s="117"/>
      <c r="ES225" s="117"/>
      <c r="ET225" s="117"/>
      <c r="EU225" s="117"/>
      <c r="EV225" s="139"/>
      <c r="EW225" s="139"/>
      <c r="EX225" s="139"/>
      <c r="EY225" s="139"/>
      <c r="EZ225" s="139"/>
      <c r="FA225" s="139"/>
      <c r="FB225" s="139"/>
      <c r="FC225" s="139"/>
      <c r="FD225" s="139"/>
    </row>
    <row r="226" spans="1:160" s="111" customFormat="1" ht="13.5" customHeight="1">
      <c r="B226" s="111">
        <v>3</v>
      </c>
      <c r="C226" s="124"/>
      <c r="D226" s="125"/>
      <c r="E226" s="125">
        <v>1</v>
      </c>
      <c r="F226" s="125">
        <v>1</v>
      </c>
      <c r="G226" s="125"/>
      <c r="H226" s="126"/>
      <c r="I226" s="124"/>
      <c r="J226" s="125">
        <v>1</v>
      </c>
      <c r="K226" s="125">
        <v>1</v>
      </c>
      <c r="L226" s="125"/>
      <c r="M226" s="125"/>
      <c r="N226" s="127"/>
      <c r="P226" s="111">
        <v>3</v>
      </c>
      <c r="Q226" s="124"/>
      <c r="R226" s="125"/>
      <c r="S226" s="125">
        <v>1</v>
      </c>
      <c r="T226" s="125">
        <v>1</v>
      </c>
      <c r="U226" s="125">
        <v>1</v>
      </c>
      <c r="V226" s="126">
        <v>1</v>
      </c>
      <c r="W226" s="124"/>
      <c r="X226" s="125"/>
      <c r="Y226" s="125"/>
      <c r="Z226" s="125"/>
      <c r="AA226" s="125"/>
      <c r="AB226" s="127"/>
      <c r="AD226" s="111">
        <v>3</v>
      </c>
      <c r="AE226" s="124"/>
      <c r="AF226" s="125">
        <v>1</v>
      </c>
      <c r="AG226" s="125">
        <v>1</v>
      </c>
      <c r="AH226" s="125">
        <v>1</v>
      </c>
      <c r="AI226" s="125"/>
      <c r="AJ226" s="126">
        <v>1</v>
      </c>
      <c r="AK226" s="124"/>
      <c r="AL226" s="125">
        <v>1</v>
      </c>
      <c r="AM226" s="125">
        <v>1</v>
      </c>
      <c r="AN226" s="125"/>
      <c r="AO226" s="125">
        <v>1</v>
      </c>
      <c r="AP226" s="127"/>
      <c r="AR226" s="111">
        <v>3</v>
      </c>
      <c r="AS226" s="124">
        <v>1</v>
      </c>
      <c r="AT226" s="125">
        <v>1</v>
      </c>
      <c r="AU226" s="125">
        <v>1</v>
      </c>
      <c r="AV226" s="125">
        <v>1</v>
      </c>
      <c r="AW226" s="125">
        <v>1</v>
      </c>
      <c r="AX226" s="126">
        <v>1</v>
      </c>
      <c r="AY226" s="124"/>
      <c r="AZ226" s="125">
        <v>1</v>
      </c>
      <c r="BA226" s="125">
        <v>1</v>
      </c>
      <c r="BB226" s="125">
        <v>1</v>
      </c>
      <c r="BC226" s="125">
        <v>1</v>
      </c>
      <c r="BD226" s="127"/>
      <c r="BF226" s="111">
        <v>3</v>
      </c>
      <c r="BG226" s="124"/>
      <c r="BH226" s="125"/>
      <c r="BI226" s="125">
        <v>1</v>
      </c>
      <c r="BJ226" s="125">
        <v>1</v>
      </c>
      <c r="BK226" s="125"/>
      <c r="BL226" s="126">
        <v>1</v>
      </c>
      <c r="BM226" s="124"/>
      <c r="BN226" s="125">
        <v>1</v>
      </c>
      <c r="BO226" s="125">
        <v>1</v>
      </c>
      <c r="BP226" s="125"/>
      <c r="BQ226" s="125"/>
      <c r="BR226" s="127"/>
      <c r="BT226" s="111">
        <v>3</v>
      </c>
      <c r="BU226" s="124">
        <v>1</v>
      </c>
      <c r="BV226" s="125"/>
      <c r="BW226" s="125">
        <v>1</v>
      </c>
      <c r="BX226" s="125">
        <v>1</v>
      </c>
      <c r="BY226" s="125">
        <v>1</v>
      </c>
      <c r="BZ226" s="126">
        <v>1</v>
      </c>
      <c r="CA226" s="124"/>
      <c r="CB226" s="125">
        <v>1</v>
      </c>
      <c r="CC226" s="125">
        <v>1</v>
      </c>
      <c r="CD226" s="125">
        <v>1</v>
      </c>
      <c r="CE226" s="125">
        <v>1</v>
      </c>
      <c r="CF226" s="127"/>
      <c r="CH226" s="111">
        <v>3</v>
      </c>
      <c r="CI226" s="124"/>
      <c r="CJ226" s="125"/>
      <c r="CK226" s="125"/>
      <c r="CL226" s="125">
        <v>1</v>
      </c>
      <c r="CM226" s="125"/>
      <c r="CN226" s="126">
        <v>1</v>
      </c>
      <c r="CO226" s="124"/>
      <c r="CP226" s="125"/>
      <c r="CQ226" s="125">
        <v>1</v>
      </c>
      <c r="CR226" s="125"/>
      <c r="CS226" s="125">
        <v>1</v>
      </c>
      <c r="CT226" s="127"/>
      <c r="CU226" s="125"/>
      <c r="CV226" s="125"/>
      <c r="CW226" s="125">
        <v>1</v>
      </c>
      <c r="CX226" s="127"/>
      <c r="CZ226" s="111">
        <v>3</v>
      </c>
      <c r="DA226" s="124">
        <v>1</v>
      </c>
      <c r="DB226" s="125">
        <v>1</v>
      </c>
      <c r="DC226" s="125">
        <v>1</v>
      </c>
      <c r="DD226" s="125">
        <v>1</v>
      </c>
      <c r="DE226" s="125"/>
      <c r="DF226" s="126">
        <v>1</v>
      </c>
      <c r="DG226" s="124"/>
      <c r="DH226" s="125">
        <v>1</v>
      </c>
      <c r="DI226" s="125"/>
      <c r="DJ226" s="125"/>
      <c r="DK226" s="125">
        <v>1</v>
      </c>
      <c r="DL226" s="127"/>
      <c r="DM226" s="125"/>
      <c r="DN226" s="125"/>
      <c r="DO226" s="125">
        <v>1</v>
      </c>
      <c r="DP226" s="127">
        <v>1</v>
      </c>
      <c r="DQ226" s="117"/>
      <c r="DT226" s="111">
        <v>3</v>
      </c>
      <c r="DU226" s="124">
        <f t="shared" si="181"/>
        <v>3</v>
      </c>
      <c r="DV226" s="125">
        <f t="shared" si="182"/>
        <v>3</v>
      </c>
      <c r="DW226" s="125">
        <f t="shared" si="171"/>
        <v>7</v>
      </c>
      <c r="DX226" s="125">
        <f t="shared" si="172"/>
        <v>8</v>
      </c>
      <c r="DY226" s="125">
        <f t="shared" si="173"/>
        <v>3</v>
      </c>
      <c r="DZ226" s="127">
        <f t="shared" si="174"/>
        <v>7</v>
      </c>
      <c r="EA226" s="124">
        <f t="shared" si="175"/>
        <v>0</v>
      </c>
      <c r="EB226" s="125">
        <f t="shared" si="176"/>
        <v>6</v>
      </c>
      <c r="EC226" s="125">
        <f t="shared" si="177"/>
        <v>5</v>
      </c>
      <c r="ED226" s="125">
        <f t="shared" si="178"/>
        <v>3</v>
      </c>
      <c r="EE226" s="125">
        <f t="shared" si="179"/>
        <v>5</v>
      </c>
      <c r="EF226" s="127">
        <f t="shared" si="180"/>
        <v>0</v>
      </c>
      <c r="EI226" s="138"/>
      <c r="EJ226" s="117"/>
      <c r="EK226" s="117"/>
      <c r="EL226" s="117"/>
      <c r="EM226" s="117"/>
      <c r="EN226" s="117"/>
      <c r="EO226" s="117"/>
      <c r="EP226" s="117"/>
      <c r="EQ226" s="117"/>
      <c r="ER226" s="117"/>
      <c r="ES226" s="117"/>
      <c r="ET226" s="117"/>
      <c r="EU226" s="117"/>
      <c r="EV226" s="139"/>
      <c r="EW226" s="139"/>
      <c r="EX226" s="139"/>
      <c r="EY226" s="139"/>
      <c r="EZ226" s="139"/>
      <c r="FA226" s="139"/>
      <c r="FB226" s="139"/>
      <c r="FC226" s="139"/>
      <c r="FD226" s="139"/>
    </row>
    <row r="227" spans="1:160" s="111" customFormat="1" ht="13.5" customHeight="1">
      <c r="B227" s="111">
        <v>2</v>
      </c>
      <c r="C227" s="124">
        <v>1</v>
      </c>
      <c r="D227" s="125"/>
      <c r="E227" s="125">
        <v>1</v>
      </c>
      <c r="F227" s="125">
        <v>1</v>
      </c>
      <c r="G227" s="125">
        <v>1</v>
      </c>
      <c r="H227" s="126">
        <v>1</v>
      </c>
      <c r="I227" s="124"/>
      <c r="J227" s="125">
        <v>1</v>
      </c>
      <c r="K227" s="125">
        <v>1</v>
      </c>
      <c r="L227" s="125"/>
      <c r="M227" s="125"/>
      <c r="N227" s="127">
        <v>1</v>
      </c>
      <c r="P227" s="111">
        <v>2</v>
      </c>
      <c r="Q227" s="124">
        <v>1</v>
      </c>
      <c r="R227" s="125">
        <v>1</v>
      </c>
      <c r="S227" s="125">
        <v>1</v>
      </c>
      <c r="T227" s="125">
        <v>1</v>
      </c>
      <c r="U227" s="125">
        <v>1</v>
      </c>
      <c r="V227" s="126">
        <v>1</v>
      </c>
      <c r="W227" s="124"/>
      <c r="X227" s="125">
        <v>1</v>
      </c>
      <c r="Y227" s="125"/>
      <c r="Z227" s="125"/>
      <c r="AA227" s="125"/>
      <c r="AB227" s="127"/>
      <c r="AD227" s="111">
        <v>2</v>
      </c>
      <c r="AE227" s="124">
        <v>1</v>
      </c>
      <c r="AF227" s="125">
        <v>1</v>
      </c>
      <c r="AG227" s="125">
        <v>1</v>
      </c>
      <c r="AH227" s="125">
        <v>1</v>
      </c>
      <c r="AI227" s="125">
        <v>1</v>
      </c>
      <c r="AJ227" s="126">
        <v>1</v>
      </c>
      <c r="AK227" s="124"/>
      <c r="AL227" s="125">
        <v>1</v>
      </c>
      <c r="AM227" s="125">
        <v>1</v>
      </c>
      <c r="AN227" s="125">
        <v>1</v>
      </c>
      <c r="AO227" s="125">
        <v>1</v>
      </c>
      <c r="AP227" s="127">
        <v>1</v>
      </c>
      <c r="AR227" s="111">
        <v>2</v>
      </c>
      <c r="AS227" s="124">
        <v>1</v>
      </c>
      <c r="AT227" s="125">
        <v>1</v>
      </c>
      <c r="AU227" s="125">
        <v>1</v>
      </c>
      <c r="AV227" s="125">
        <v>1</v>
      </c>
      <c r="AW227" s="125">
        <v>1</v>
      </c>
      <c r="AX227" s="126">
        <v>1</v>
      </c>
      <c r="AY227" s="124">
        <v>1</v>
      </c>
      <c r="AZ227" s="125">
        <v>1</v>
      </c>
      <c r="BA227" s="125">
        <v>1</v>
      </c>
      <c r="BB227" s="125">
        <v>1</v>
      </c>
      <c r="BC227" s="125">
        <v>1</v>
      </c>
      <c r="BD227" s="127">
        <v>1</v>
      </c>
      <c r="BF227" s="111">
        <v>2</v>
      </c>
      <c r="BG227" s="124"/>
      <c r="BH227" s="125">
        <v>1</v>
      </c>
      <c r="BI227" s="125">
        <v>1</v>
      </c>
      <c r="BJ227" s="125">
        <v>1</v>
      </c>
      <c r="BK227" s="125">
        <v>1</v>
      </c>
      <c r="BL227" s="126">
        <v>1</v>
      </c>
      <c r="BM227" s="124">
        <v>1</v>
      </c>
      <c r="BN227" s="125">
        <v>1</v>
      </c>
      <c r="BO227" s="125">
        <v>1</v>
      </c>
      <c r="BP227" s="125"/>
      <c r="BQ227" s="125">
        <v>1</v>
      </c>
      <c r="BR227" s="127">
        <v>1</v>
      </c>
      <c r="BT227" s="111">
        <v>2</v>
      </c>
      <c r="BU227" s="124">
        <v>1</v>
      </c>
      <c r="BV227" s="125">
        <v>1</v>
      </c>
      <c r="BW227" s="125">
        <v>1</v>
      </c>
      <c r="BX227" s="125">
        <v>1</v>
      </c>
      <c r="BY227" s="125">
        <v>1</v>
      </c>
      <c r="BZ227" s="126">
        <v>1</v>
      </c>
      <c r="CA227" s="124"/>
      <c r="CB227" s="125">
        <v>1</v>
      </c>
      <c r="CC227" s="125">
        <v>1</v>
      </c>
      <c r="CD227" s="125">
        <v>1</v>
      </c>
      <c r="CE227" s="125">
        <v>1</v>
      </c>
      <c r="CF227" s="127">
        <v>1</v>
      </c>
      <c r="CH227" s="111">
        <v>2</v>
      </c>
      <c r="CI227" s="124"/>
      <c r="CJ227" s="125"/>
      <c r="CK227" s="125">
        <v>1</v>
      </c>
      <c r="CL227" s="125">
        <v>1</v>
      </c>
      <c r="CM227" s="125"/>
      <c r="CN227" s="126">
        <v>1</v>
      </c>
      <c r="CO227" s="124"/>
      <c r="CP227" s="125">
        <v>1</v>
      </c>
      <c r="CQ227" s="125">
        <v>1</v>
      </c>
      <c r="CR227" s="125"/>
      <c r="CS227" s="125">
        <v>1</v>
      </c>
      <c r="CT227" s="127"/>
      <c r="CU227" s="125"/>
      <c r="CV227" s="125"/>
      <c r="CW227" s="125"/>
      <c r="CX227" s="127"/>
      <c r="CZ227" s="111">
        <v>2</v>
      </c>
      <c r="DA227" s="124">
        <v>1</v>
      </c>
      <c r="DB227" s="125"/>
      <c r="DC227" s="125">
        <v>1</v>
      </c>
      <c r="DD227" s="125">
        <v>1</v>
      </c>
      <c r="DE227" s="125">
        <v>1</v>
      </c>
      <c r="DF227" s="126">
        <v>1</v>
      </c>
      <c r="DG227" s="124"/>
      <c r="DH227" s="125">
        <v>1</v>
      </c>
      <c r="DI227" s="125">
        <v>1</v>
      </c>
      <c r="DJ227" s="125"/>
      <c r="DK227" s="125">
        <v>1</v>
      </c>
      <c r="DL227" s="127">
        <v>1</v>
      </c>
      <c r="DM227" s="125"/>
      <c r="DN227" s="125"/>
      <c r="DO227" s="125"/>
      <c r="DP227" s="127"/>
      <c r="DQ227" s="117"/>
      <c r="DT227" s="111">
        <v>2</v>
      </c>
      <c r="DU227" s="124">
        <f t="shared" si="181"/>
        <v>6</v>
      </c>
      <c r="DV227" s="125">
        <f t="shared" si="182"/>
        <v>5</v>
      </c>
      <c r="DW227" s="125">
        <f t="shared" si="171"/>
        <v>8</v>
      </c>
      <c r="DX227" s="125">
        <f t="shared" si="172"/>
        <v>8</v>
      </c>
      <c r="DY227" s="125">
        <f t="shared" si="173"/>
        <v>7</v>
      </c>
      <c r="DZ227" s="127">
        <f t="shared" si="174"/>
        <v>8</v>
      </c>
      <c r="EA227" s="124">
        <f t="shared" si="175"/>
        <v>2</v>
      </c>
      <c r="EB227" s="125">
        <f t="shared" si="176"/>
        <v>8</v>
      </c>
      <c r="EC227" s="125">
        <f t="shared" si="177"/>
        <v>6</v>
      </c>
      <c r="ED227" s="125">
        <f t="shared" si="178"/>
        <v>4</v>
      </c>
      <c r="EE227" s="125">
        <f t="shared" si="179"/>
        <v>6</v>
      </c>
      <c r="EF227" s="127">
        <f t="shared" si="180"/>
        <v>6</v>
      </c>
      <c r="EI227" s="138"/>
      <c r="EJ227" s="117"/>
      <c r="EK227" s="117"/>
      <c r="EL227" s="117"/>
      <c r="EM227" s="117"/>
      <c r="EN227" s="117"/>
      <c r="EO227" s="117"/>
      <c r="EP227" s="117"/>
      <c r="EQ227" s="117"/>
      <c r="ER227" s="117"/>
      <c r="ES227" s="117"/>
      <c r="ET227" s="117"/>
      <c r="EU227" s="117"/>
      <c r="EV227" s="139"/>
      <c r="EW227" s="139"/>
      <c r="EX227" s="139"/>
      <c r="EY227" s="139"/>
      <c r="EZ227" s="139"/>
      <c r="FA227" s="139"/>
      <c r="FB227" s="139"/>
      <c r="FC227" s="139"/>
      <c r="FD227" s="139"/>
    </row>
    <row r="228" spans="1:160" s="111" customFormat="1" ht="13.5" customHeight="1" thickBot="1">
      <c r="B228" s="111">
        <v>1</v>
      </c>
      <c r="C228" s="129"/>
      <c r="D228" s="130"/>
      <c r="E228" s="130"/>
      <c r="F228" s="130">
        <v>1</v>
      </c>
      <c r="G228" s="130"/>
      <c r="H228" s="131">
        <v>1</v>
      </c>
      <c r="I228" s="129"/>
      <c r="J228" s="130">
        <v>1</v>
      </c>
      <c r="K228" s="130">
        <v>1</v>
      </c>
      <c r="L228" s="130"/>
      <c r="M228" s="130">
        <v>1</v>
      </c>
      <c r="N228" s="132"/>
      <c r="P228" s="111">
        <v>1</v>
      </c>
      <c r="Q228" s="129">
        <v>1</v>
      </c>
      <c r="R228" s="130">
        <v>1</v>
      </c>
      <c r="S228" s="130">
        <v>1</v>
      </c>
      <c r="T228" s="130">
        <v>1</v>
      </c>
      <c r="U228" s="130">
        <v>1</v>
      </c>
      <c r="V228" s="131">
        <v>1</v>
      </c>
      <c r="W228" s="129"/>
      <c r="X228" s="130">
        <v>1</v>
      </c>
      <c r="Y228" s="130"/>
      <c r="Z228" s="130">
        <v>1</v>
      </c>
      <c r="AA228" s="130"/>
      <c r="AB228" s="132"/>
      <c r="AD228" s="111">
        <v>1</v>
      </c>
      <c r="AE228" s="129">
        <v>1</v>
      </c>
      <c r="AF228" s="130">
        <v>1</v>
      </c>
      <c r="AG228" s="130">
        <v>1</v>
      </c>
      <c r="AH228" s="130">
        <v>1</v>
      </c>
      <c r="AI228" s="130">
        <v>1</v>
      </c>
      <c r="AJ228" s="131">
        <v>1</v>
      </c>
      <c r="AK228" s="129">
        <v>1</v>
      </c>
      <c r="AL228" s="130">
        <v>1</v>
      </c>
      <c r="AM228" s="130">
        <v>1</v>
      </c>
      <c r="AN228" s="130">
        <v>1</v>
      </c>
      <c r="AO228" s="130">
        <v>1</v>
      </c>
      <c r="AP228" s="132">
        <v>1</v>
      </c>
      <c r="AR228" s="111">
        <v>1</v>
      </c>
      <c r="AS228" s="129">
        <v>1</v>
      </c>
      <c r="AT228" s="130">
        <v>1</v>
      </c>
      <c r="AU228" s="130">
        <v>1</v>
      </c>
      <c r="AV228" s="130">
        <v>1</v>
      </c>
      <c r="AW228" s="130">
        <v>1</v>
      </c>
      <c r="AX228" s="131">
        <v>1</v>
      </c>
      <c r="AY228" s="129">
        <v>1</v>
      </c>
      <c r="AZ228" s="130">
        <v>1</v>
      </c>
      <c r="BA228" s="130">
        <v>1</v>
      </c>
      <c r="BB228" s="130">
        <v>1</v>
      </c>
      <c r="BC228" s="130">
        <v>1</v>
      </c>
      <c r="BD228" s="132">
        <v>1</v>
      </c>
      <c r="BF228" s="111">
        <v>1</v>
      </c>
      <c r="BG228" s="129">
        <v>1</v>
      </c>
      <c r="BH228" s="130">
        <v>1</v>
      </c>
      <c r="BI228" s="130">
        <v>1</v>
      </c>
      <c r="BJ228" s="130">
        <v>1</v>
      </c>
      <c r="BK228" s="130">
        <v>1</v>
      </c>
      <c r="BL228" s="131">
        <v>1</v>
      </c>
      <c r="BM228" s="129"/>
      <c r="BN228" s="130">
        <v>1</v>
      </c>
      <c r="BO228" s="130">
        <v>1</v>
      </c>
      <c r="BP228" s="130">
        <v>1</v>
      </c>
      <c r="BQ228" s="130">
        <v>1</v>
      </c>
      <c r="BR228" s="132"/>
      <c r="BT228" s="111">
        <v>1</v>
      </c>
      <c r="BU228" s="129">
        <v>1</v>
      </c>
      <c r="BV228" s="130"/>
      <c r="BW228" s="130">
        <v>1</v>
      </c>
      <c r="BX228" s="130">
        <v>1</v>
      </c>
      <c r="BY228" s="130">
        <v>1</v>
      </c>
      <c r="BZ228" s="131">
        <v>1</v>
      </c>
      <c r="CA228" s="129"/>
      <c r="CB228" s="130">
        <v>1</v>
      </c>
      <c r="CC228" s="130">
        <v>1</v>
      </c>
      <c r="CD228" s="130"/>
      <c r="CE228" s="130">
        <v>1</v>
      </c>
      <c r="CF228" s="132">
        <v>1</v>
      </c>
      <c r="CH228" s="111">
        <v>1</v>
      </c>
      <c r="CI228" s="129"/>
      <c r="CJ228" s="130"/>
      <c r="CK228" s="130"/>
      <c r="CL228" s="130">
        <v>1</v>
      </c>
      <c r="CM228" s="130"/>
      <c r="CN228" s="131">
        <v>1</v>
      </c>
      <c r="CO228" s="129"/>
      <c r="CP228" s="130">
        <v>1</v>
      </c>
      <c r="CQ228" s="130"/>
      <c r="CR228" s="130"/>
      <c r="CS228" s="130">
        <v>1</v>
      </c>
      <c r="CT228" s="132"/>
      <c r="CU228" s="130"/>
      <c r="CV228" s="130"/>
      <c r="CW228" s="130"/>
      <c r="CX228" s="132"/>
      <c r="CZ228" s="111">
        <v>1</v>
      </c>
      <c r="DA228" s="129">
        <v>1</v>
      </c>
      <c r="DB228" s="130"/>
      <c r="DC228" s="130">
        <v>1</v>
      </c>
      <c r="DD228" s="130">
        <v>1</v>
      </c>
      <c r="DE228" s="130">
        <v>1</v>
      </c>
      <c r="DF228" s="131">
        <v>1</v>
      </c>
      <c r="DG228" s="129"/>
      <c r="DH228" s="130">
        <v>1</v>
      </c>
      <c r="DI228" s="130">
        <v>1</v>
      </c>
      <c r="DJ228" s="130"/>
      <c r="DK228" s="130">
        <v>1</v>
      </c>
      <c r="DL228" s="132">
        <v>1</v>
      </c>
      <c r="DM228" s="130"/>
      <c r="DN228" s="130"/>
      <c r="DO228" s="130"/>
      <c r="DP228" s="132"/>
      <c r="DQ228" s="117"/>
      <c r="DT228" s="111">
        <v>1</v>
      </c>
      <c r="DU228" s="129">
        <f t="shared" si="181"/>
        <v>6</v>
      </c>
      <c r="DV228" s="130">
        <f t="shared" si="182"/>
        <v>4</v>
      </c>
      <c r="DW228" s="130">
        <f t="shared" si="171"/>
        <v>6</v>
      </c>
      <c r="DX228" s="130">
        <f t="shared" si="172"/>
        <v>7</v>
      </c>
      <c r="DY228" s="130">
        <f t="shared" si="173"/>
        <v>6</v>
      </c>
      <c r="DZ228" s="132">
        <f t="shared" si="174"/>
        <v>8</v>
      </c>
      <c r="EA228" s="129">
        <f t="shared" si="175"/>
        <v>2</v>
      </c>
      <c r="EB228" s="130">
        <f t="shared" si="176"/>
        <v>8</v>
      </c>
      <c r="EC228" s="130">
        <f t="shared" si="177"/>
        <v>6</v>
      </c>
      <c r="ED228" s="130">
        <f t="shared" si="178"/>
        <v>5</v>
      </c>
      <c r="EE228" s="130">
        <f t="shared" si="179"/>
        <v>7</v>
      </c>
      <c r="EF228" s="132">
        <f t="shared" si="180"/>
        <v>4</v>
      </c>
      <c r="EI228" s="138"/>
      <c r="EJ228" s="117"/>
      <c r="EK228" s="117"/>
      <c r="EL228" s="117"/>
      <c r="EM228" s="117"/>
      <c r="EN228" s="117"/>
      <c r="EO228" s="117"/>
      <c r="EP228" s="117"/>
      <c r="EQ228" s="117"/>
      <c r="ER228" s="117"/>
      <c r="ES228" s="117"/>
      <c r="ET228" s="117"/>
      <c r="EU228" s="117"/>
      <c r="EV228" s="139"/>
      <c r="EW228" s="139"/>
      <c r="EX228" s="139"/>
      <c r="EY228" s="139"/>
      <c r="EZ228" s="139"/>
      <c r="FA228" s="139"/>
      <c r="FB228" s="139"/>
      <c r="FC228" s="139"/>
      <c r="FD228" s="139"/>
    </row>
    <row r="229" spans="1:160" s="111" customFormat="1" ht="13.5" customHeight="1">
      <c r="C229" s="111" t="s">
        <v>64</v>
      </c>
      <c r="D229" s="111" t="s">
        <v>65</v>
      </c>
      <c r="E229" s="111" t="s">
        <v>66</v>
      </c>
      <c r="F229" s="111" t="s">
        <v>67</v>
      </c>
      <c r="G229" s="111" t="s">
        <v>68</v>
      </c>
      <c r="H229" s="111" t="s">
        <v>69</v>
      </c>
      <c r="I229" s="111" t="s">
        <v>70</v>
      </c>
      <c r="J229" s="111" t="s">
        <v>71</v>
      </c>
      <c r="K229" s="111" t="s">
        <v>72</v>
      </c>
      <c r="L229" s="111" t="s">
        <v>73</v>
      </c>
      <c r="M229" s="111" t="s">
        <v>106</v>
      </c>
      <c r="N229" s="111" t="s">
        <v>107</v>
      </c>
      <c r="Q229" s="111" t="s">
        <v>64</v>
      </c>
      <c r="R229" s="111" t="s">
        <v>65</v>
      </c>
      <c r="S229" s="111" t="s">
        <v>66</v>
      </c>
      <c r="T229" s="111" t="s">
        <v>67</v>
      </c>
      <c r="U229" s="111" t="s">
        <v>68</v>
      </c>
      <c r="V229" s="111" t="s">
        <v>69</v>
      </c>
      <c r="W229" s="111" t="s">
        <v>70</v>
      </c>
      <c r="X229" s="111" t="s">
        <v>71</v>
      </c>
      <c r="Y229" s="111" t="s">
        <v>72</v>
      </c>
      <c r="Z229" s="111" t="s">
        <v>73</v>
      </c>
      <c r="AA229" s="111" t="s">
        <v>106</v>
      </c>
      <c r="AB229" s="111" t="s">
        <v>107</v>
      </c>
      <c r="AE229" s="111" t="s">
        <v>64</v>
      </c>
      <c r="AF229" s="111" t="s">
        <v>65</v>
      </c>
      <c r="AG229" s="111" t="s">
        <v>66</v>
      </c>
      <c r="AH229" s="111" t="s">
        <v>67</v>
      </c>
      <c r="AI229" s="111" t="s">
        <v>68</v>
      </c>
      <c r="AJ229" s="111" t="s">
        <v>69</v>
      </c>
      <c r="AK229" s="111" t="s">
        <v>70</v>
      </c>
      <c r="AL229" s="111" t="s">
        <v>71</v>
      </c>
      <c r="AM229" s="111" t="s">
        <v>72</v>
      </c>
      <c r="AN229" s="111" t="s">
        <v>73</v>
      </c>
      <c r="AO229" s="111" t="s">
        <v>106</v>
      </c>
      <c r="AP229" s="111" t="s">
        <v>107</v>
      </c>
      <c r="AS229" s="111" t="s">
        <v>64</v>
      </c>
      <c r="AT229" s="111" t="s">
        <v>65</v>
      </c>
      <c r="AU229" s="111" t="s">
        <v>66</v>
      </c>
      <c r="AV229" s="111" t="s">
        <v>67</v>
      </c>
      <c r="AW229" s="111" t="s">
        <v>68</v>
      </c>
      <c r="AX229" s="111" t="s">
        <v>69</v>
      </c>
      <c r="AY229" s="111" t="s">
        <v>70</v>
      </c>
      <c r="AZ229" s="111" t="s">
        <v>71</v>
      </c>
      <c r="BA229" s="111" t="s">
        <v>72</v>
      </c>
      <c r="BB229" s="111" t="s">
        <v>73</v>
      </c>
      <c r="BC229" s="111" t="s">
        <v>106</v>
      </c>
      <c r="BD229" s="111" t="s">
        <v>107</v>
      </c>
      <c r="BG229" s="111" t="s">
        <v>64</v>
      </c>
      <c r="BH229" s="111" t="s">
        <v>65</v>
      </c>
      <c r="BI229" s="111" t="s">
        <v>66</v>
      </c>
      <c r="BJ229" s="111" t="s">
        <v>67</v>
      </c>
      <c r="BK229" s="111" t="s">
        <v>68</v>
      </c>
      <c r="BL229" s="111" t="s">
        <v>69</v>
      </c>
      <c r="BM229" s="111" t="s">
        <v>70</v>
      </c>
      <c r="BN229" s="111" t="s">
        <v>71</v>
      </c>
      <c r="BO229" s="111" t="s">
        <v>72</v>
      </c>
      <c r="BP229" s="111" t="s">
        <v>73</v>
      </c>
      <c r="BQ229" s="111" t="s">
        <v>106</v>
      </c>
      <c r="BR229" s="111" t="s">
        <v>107</v>
      </c>
      <c r="BU229" s="111" t="s">
        <v>64</v>
      </c>
      <c r="BV229" s="111" t="s">
        <v>65</v>
      </c>
      <c r="BW229" s="111" t="s">
        <v>66</v>
      </c>
      <c r="BX229" s="111" t="s">
        <v>67</v>
      </c>
      <c r="BY229" s="111" t="s">
        <v>68</v>
      </c>
      <c r="BZ229" s="111" t="s">
        <v>69</v>
      </c>
      <c r="CA229" s="111" t="s">
        <v>70</v>
      </c>
      <c r="CB229" s="111" t="s">
        <v>71</v>
      </c>
      <c r="CC229" s="111" t="s">
        <v>72</v>
      </c>
      <c r="CD229" s="111" t="s">
        <v>73</v>
      </c>
      <c r="CE229" s="111" t="s">
        <v>106</v>
      </c>
      <c r="CF229" s="111" t="s">
        <v>107</v>
      </c>
      <c r="CI229" s="111" t="s">
        <v>64</v>
      </c>
      <c r="CJ229" s="111" t="s">
        <v>65</v>
      </c>
      <c r="CK229" s="111" t="s">
        <v>66</v>
      </c>
      <c r="CL229" s="111" t="s">
        <v>67</v>
      </c>
      <c r="CM229" s="111" t="s">
        <v>68</v>
      </c>
      <c r="CN229" s="111" t="s">
        <v>69</v>
      </c>
      <c r="CO229" s="111" t="s">
        <v>70</v>
      </c>
      <c r="CP229" s="111" t="s">
        <v>71</v>
      </c>
      <c r="CQ229" s="111" t="s">
        <v>72</v>
      </c>
      <c r="CR229" s="111" t="s">
        <v>73</v>
      </c>
      <c r="CS229" s="111" t="s">
        <v>106</v>
      </c>
      <c r="CT229" s="111" t="s">
        <v>107</v>
      </c>
      <c r="CU229" s="111" t="s">
        <v>74</v>
      </c>
      <c r="CV229" s="111" t="s">
        <v>75</v>
      </c>
      <c r="CW229" s="111" t="s">
        <v>76</v>
      </c>
      <c r="CX229" s="111" t="s">
        <v>77</v>
      </c>
      <c r="DA229" s="111" t="s">
        <v>64</v>
      </c>
      <c r="DB229" s="111" t="s">
        <v>65</v>
      </c>
      <c r="DC229" s="111" t="s">
        <v>66</v>
      </c>
      <c r="DD229" s="111" t="s">
        <v>67</v>
      </c>
      <c r="DE229" s="111" t="s">
        <v>68</v>
      </c>
      <c r="DF229" s="111" t="s">
        <v>69</v>
      </c>
      <c r="DG229" s="111" t="s">
        <v>70</v>
      </c>
      <c r="DH229" s="111" t="s">
        <v>71</v>
      </c>
      <c r="DI229" s="111" t="s">
        <v>72</v>
      </c>
      <c r="DJ229" s="111" t="s">
        <v>73</v>
      </c>
      <c r="DK229" s="111" t="s">
        <v>106</v>
      </c>
      <c r="DL229" s="111" t="s">
        <v>107</v>
      </c>
      <c r="DM229" s="111" t="s">
        <v>74</v>
      </c>
      <c r="DN229" s="111" t="s">
        <v>75</v>
      </c>
      <c r="DO229" s="111" t="s">
        <v>76</v>
      </c>
      <c r="DP229" s="111" t="s">
        <v>77</v>
      </c>
      <c r="DU229" s="111" t="s">
        <v>64</v>
      </c>
      <c r="DV229" s="111" t="s">
        <v>65</v>
      </c>
      <c r="DW229" s="111" t="s">
        <v>66</v>
      </c>
      <c r="DX229" s="111" t="s">
        <v>67</v>
      </c>
      <c r="DY229" s="111" t="s">
        <v>68</v>
      </c>
      <c r="DZ229" s="111" t="s">
        <v>69</v>
      </c>
      <c r="EA229" s="111" t="s">
        <v>70</v>
      </c>
      <c r="EB229" s="111" t="s">
        <v>71</v>
      </c>
      <c r="EC229" s="111" t="s">
        <v>72</v>
      </c>
      <c r="ED229" s="111" t="s">
        <v>73</v>
      </c>
      <c r="EE229" s="111" t="s">
        <v>106</v>
      </c>
      <c r="EF229" s="111" t="s">
        <v>107</v>
      </c>
    </row>
    <row r="230" spans="1:160" s="111" customFormat="1" ht="13.5" customHeight="1">
      <c r="M230" s="704">
        <f>SUM(C214:N228)</f>
        <v>116</v>
      </c>
      <c r="N230" s="704"/>
      <c r="AA230" s="704">
        <f>SUM(Q214:AB228)</f>
        <v>115</v>
      </c>
      <c r="AB230" s="704"/>
      <c r="AO230" s="704">
        <f>SUM(AE214:AP228)</f>
        <v>133</v>
      </c>
      <c r="AP230" s="704"/>
      <c r="BC230" s="704">
        <f>SUM(AS214:BD228)</f>
        <v>133</v>
      </c>
      <c r="BD230" s="704"/>
      <c r="BQ230" s="704">
        <f>SUM(BG214:BR228)</f>
        <v>118</v>
      </c>
      <c r="BR230" s="704"/>
      <c r="CE230" s="704">
        <f>SUM(BU214:CF228)</f>
        <v>108</v>
      </c>
      <c r="CF230" s="704"/>
      <c r="CS230" s="704">
        <f>SUM(CI214:CT228)</f>
        <v>94</v>
      </c>
      <c r="CT230" s="704"/>
      <c r="CW230" s="704">
        <f>SUM(CI214:CX228)</f>
        <v>103</v>
      </c>
      <c r="CX230" s="704"/>
      <c r="DK230" s="704">
        <f>SUM(DA214:DL228)</f>
        <v>113</v>
      </c>
      <c r="DL230" s="704"/>
      <c r="DO230" s="704">
        <f>SUM(DA214:DP228)</f>
        <v>115</v>
      </c>
      <c r="DP230" s="704"/>
      <c r="DQ230" s="133"/>
      <c r="EG230" s="133"/>
      <c r="EJ230" s="134"/>
      <c r="EK230" s="134"/>
      <c r="EL230" s="134"/>
      <c r="EM230" s="134"/>
      <c r="EN230" s="134"/>
      <c r="EO230" s="134"/>
      <c r="EP230" s="134"/>
      <c r="EQ230" s="134"/>
      <c r="ER230" s="134"/>
      <c r="ES230" s="134"/>
      <c r="ET230" s="134"/>
      <c r="EU230" s="134"/>
    </row>
    <row r="231" spans="1:160" s="111" customFormat="1" ht="13.5" customHeight="1">
      <c r="M231" s="133"/>
      <c r="N231" s="133"/>
      <c r="AA231" s="133"/>
      <c r="AB231" s="133"/>
      <c r="AO231" s="133"/>
      <c r="AP231" s="133"/>
      <c r="BC231" s="133"/>
      <c r="BD231" s="133"/>
      <c r="BQ231" s="133"/>
      <c r="BR231" s="133"/>
      <c r="CE231" s="133"/>
      <c r="CF231" s="133"/>
      <c r="CS231" s="133"/>
      <c r="CT231" s="133"/>
      <c r="CW231" s="133"/>
      <c r="CX231" s="133"/>
      <c r="DK231" s="133"/>
      <c r="DL231" s="133"/>
      <c r="DO231" s="133"/>
      <c r="DP231" s="133"/>
      <c r="DQ231" s="133"/>
      <c r="EG231" s="133"/>
      <c r="EJ231" s="134"/>
      <c r="EK231" s="134"/>
      <c r="EL231" s="134"/>
      <c r="EM231" s="134"/>
      <c r="EN231" s="134"/>
      <c r="EO231" s="134"/>
      <c r="EP231" s="134"/>
      <c r="EQ231" s="134"/>
      <c r="ER231" s="134"/>
      <c r="ES231" s="134"/>
      <c r="ET231" s="134"/>
      <c r="EU231" s="134"/>
    </row>
    <row r="232" spans="1:160" s="142" customFormat="1" ht="13.5" thickBot="1"/>
    <row r="233" spans="1:160" s="107" customFormat="1" ht="13.5" customHeight="1">
      <c r="C233" s="716" t="s">
        <v>15618</v>
      </c>
      <c r="D233" s="717"/>
      <c r="E233" s="717"/>
      <c r="F233" s="717"/>
      <c r="G233" s="717"/>
      <c r="H233" s="717"/>
      <c r="I233" s="717"/>
      <c r="J233" s="717"/>
      <c r="K233" s="717"/>
      <c r="L233" s="717"/>
      <c r="M233" s="717"/>
      <c r="N233" s="717"/>
      <c r="O233" s="717"/>
      <c r="P233" s="717"/>
      <c r="Q233" s="718"/>
      <c r="EJ233" s="108"/>
      <c r="EK233" s="108"/>
      <c r="EL233" s="108"/>
      <c r="EM233" s="108"/>
      <c r="EN233" s="108"/>
      <c r="EO233" s="108"/>
      <c r="EP233" s="108"/>
      <c r="EQ233" s="108"/>
      <c r="ER233" s="108"/>
      <c r="ES233" s="108"/>
      <c r="ET233" s="108"/>
      <c r="EU233" s="108"/>
    </row>
    <row r="234" spans="1:160" s="107" customFormat="1" ht="13.5" customHeight="1" thickBot="1">
      <c r="C234" s="719"/>
      <c r="D234" s="720"/>
      <c r="E234" s="720"/>
      <c r="F234" s="720"/>
      <c r="G234" s="720"/>
      <c r="H234" s="720"/>
      <c r="I234" s="720"/>
      <c r="J234" s="720"/>
      <c r="K234" s="720"/>
      <c r="L234" s="720"/>
      <c r="M234" s="720"/>
      <c r="N234" s="720"/>
      <c r="O234" s="720"/>
      <c r="P234" s="720"/>
      <c r="Q234" s="721"/>
      <c r="EJ234" s="108"/>
      <c r="EK234" s="108"/>
      <c r="EL234" s="108"/>
      <c r="EM234" s="108"/>
      <c r="EN234" s="108"/>
      <c r="EO234" s="108"/>
      <c r="EP234" s="108"/>
      <c r="EQ234" s="108"/>
      <c r="ER234" s="108"/>
      <c r="ES234" s="108"/>
      <c r="ET234" s="108"/>
      <c r="EU234" s="108"/>
    </row>
    <row r="235" spans="1:160" ht="15" thickBot="1">
      <c r="A235" s="109"/>
      <c r="B235" s="110"/>
      <c r="C235" s="709"/>
      <c r="D235" s="709"/>
      <c r="E235" s="110"/>
      <c r="F235" s="110"/>
      <c r="G235" s="110"/>
      <c r="H235" s="110"/>
      <c r="I235" s="110"/>
      <c r="J235" s="110"/>
      <c r="K235" s="110"/>
      <c r="L235" s="110"/>
      <c r="M235" s="110"/>
      <c r="N235" s="110"/>
      <c r="O235" s="109"/>
      <c r="P235" s="109"/>
      <c r="Q235" s="109"/>
      <c r="R235" s="109"/>
      <c r="S235" s="109"/>
    </row>
    <row r="236" spans="1:160" s="111" customFormat="1" ht="26.25" customHeight="1" thickBot="1">
      <c r="C236" s="709" t="s">
        <v>54</v>
      </c>
      <c r="D236" s="709"/>
      <c r="Q236" s="705" t="s">
        <v>55</v>
      </c>
      <c r="R236" s="705"/>
      <c r="S236" s="223"/>
      <c r="AE236" s="705" t="s">
        <v>56</v>
      </c>
      <c r="AF236" s="705"/>
      <c r="AG236" s="223"/>
      <c r="AH236" s="223"/>
      <c r="AS236" s="705" t="s">
        <v>57</v>
      </c>
      <c r="AT236" s="705"/>
      <c r="AU236" s="223"/>
      <c r="AV236" s="223"/>
      <c r="BG236" s="705" t="s">
        <v>58</v>
      </c>
      <c r="BH236" s="705"/>
      <c r="BI236" s="223"/>
      <c r="BJ236" s="223"/>
      <c r="BU236" s="705" t="s">
        <v>59</v>
      </c>
      <c r="BV236" s="705"/>
      <c r="BW236" s="223"/>
      <c r="BX236" s="223"/>
      <c r="CI236" s="705" t="s">
        <v>60</v>
      </c>
      <c r="CJ236" s="705"/>
      <c r="CK236" s="705"/>
      <c r="CL236" s="705"/>
      <c r="DA236" s="705" t="s">
        <v>99</v>
      </c>
      <c r="DB236" s="705"/>
      <c r="DC236" s="705"/>
      <c r="DD236" s="705"/>
      <c r="DU236" s="710" t="s">
        <v>61</v>
      </c>
      <c r="DV236" s="711"/>
      <c r="DW236" s="711"/>
      <c r="DX236" s="711"/>
      <c r="DY236" s="711"/>
      <c r="DZ236" s="711"/>
      <c r="EA236" s="711"/>
      <c r="EB236" s="711"/>
      <c r="EC236" s="711"/>
      <c r="ED236" s="711"/>
      <c r="EE236" s="711"/>
      <c r="EF236" s="712"/>
      <c r="EJ236" s="713" t="str">
        <f>C233</f>
        <v>P7933350 Renoir FP6 2nd BU Front side</v>
      </c>
      <c r="EK236" s="714"/>
      <c r="EL236" s="714"/>
      <c r="EM236" s="714"/>
      <c r="EN236" s="714"/>
      <c r="EO236" s="714"/>
      <c r="EP236" s="714"/>
      <c r="EQ236" s="714"/>
      <c r="ER236" s="714"/>
      <c r="ES236" s="714"/>
      <c r="ET236" s="714"/>
      <c r="EU236" s="715"/>
    </row>
    <row r="237" spans="1:160" s="111" customFormat="1" ht="13.5" customHeight="1">
      <c r="B237" s="111">
        <v>15</v>
      </c>
      <c r="C237" s="113"/>
      <c r="D237" s="114">
        <v>1</v>
      </c>
      <c r="E237" s="114">
        <v>1</v>
      </c>
      <c r="F237" s="114">
        <v>1</v>
      </c>
      <c r="G237" s="114">
        <v>1</v>
      </c>
      <c r="H237" s="115">
        <v>1</v>
      </c>
      <c r="I237" s="113">
        <v>1</v>
      </c>
      <c r="J237" s="114">
        <v>1</v>
      </c>
      <c r="K237" s="114">
        <v>1</v>
      </c>
      <c r="L237" s="114">
        <v>1</v>
      </c>
      <c r="M237" s="114">
        <v>1</v>
      </c>
      <c r="N237" s="116">
        <v>1</v>
      </c>
      <c r="P237" s="111">
        <v>15</v>
      </c>
      <c r="Q237" s="113">
        <v>1</v>
      </c>
      <c r="R237" s="114">
        <v>1</v>
      </c>
      <c r="S237" s="114">
        <v>1</v>
      </c>
      <c r="T237" s="114">
        <v>1</v>
      </c>
      <c r="U237" s="114">
        <v>1</v>
      </c>
      <c r="V237" s="115">
        <v>1</v>
      </c>
      <c r="W237" s="113">
        <v>1</v>
      </c>
      <c r="X237" s="114">
        <v>1</v>
      </c>
      <c r="Y237" s="114">
        <v>1</v>
      </c>
      <c r="Z237" s="114">
        <v>1</v>
      </c>
      <c r="AA237" s="114">
        <v>1</v>
      </c>
      <c r="AB237" s="116">
        <v>1</v>
      </c>
      <c r="AD237" s="111">
        <v>15</v>
      </c>
      <c r="AE237" s="113">
        <v>1</v>
      </c>
      <c r="AF237" s="114"/>
      <c r="AG237" s="114">
        <v>1</v>
      </c>
      <c r="AH237" s="114">
        <v>1</v>
      </c>
      <c r="AI237" s="114"/>
      <c r="AJ237" s="115">
        <v>1</v>
      </c>
      <c r="AK237" s="113">
        <v>1</v>
      </c>
      <c r="AL237" s="114">
        <v>1</v>
      </c>
      <c r="AM237" s="114">
        <v>1</v>
      </c>
      <c r="AN237" s="114">
        <v>1</v>
      </c>
      <c r="AO237" s="114">
        <v>1</v>
      </c>
      <c r="AP237" s="116">
        <v>1</v>
      </c>
      <c r="AR237" s="111">
        <v>15</v>
      </c>
      <c r="AS237" s="113">
        <v>1</v>
      </c>
      <c r="AT237" s="114">
        <v>1</v>
      </c>
      <c r="AU237" s="114">
        <v>1</v>
      </c>
      <c r="AV237" s="114">
        <v>1</v>
      </c>
      <c r="AW237" s="114">
        <v>1</v>
      </c>
      <c r="AX237" s="115">
        <v>1</v>
      </c>
      <c r="AY237" s="113">
        <v>1</v>
      </c>
      <c r="AZ237" s="114">
        <v>1</v>
      </c>
      <c r="BA237" s="114">
        <v>1</v>
      </c>
      <c r="BB237" s="114">
        <v>1</v>
      </c>
      <c r="BC237" s="114">
        <v>1</v>
      </c>
      <c r="BD237" s="116">
        <v>1</v>
      </c>
      <c r="BF237" s="111">
        <v>15</v>
      </c>
      <c r="BG237" s="113">
        <v>1</v>
      </c>
      <c r="BH237" s="114"/>
      <c r="BI237" s="114">
        <v>1</v>
      </c>
      <c r="BJ237" s="114">
        <v>1</v>
      </c>
      <c r="BK237" s="114">
        <v>1</v>
      </c>
      <c r="BL237" s="115">
        <v>1</v>
      </c>
      <c r="BM237" s="113">
        <v>1</v>
      </c>
      <c r="BN237" s="114">
        <v>1</v>
      </c>
      <c r="BO237" s="114">
        <v>1</v>
      </c>
      <c r="BP237" s="114">
        <v>1</v>
      </c>
      <c r="BQ237" s="114">
        <v>1</v>
      </c>
      <c r="BR237" s="116">
        <v>1</v>
      </c>
      <c r="BT237" s="111">
        <v>15</v>
      </c>
      <c r="BU237" s="113">
        <v>1</v>
      </c>
      <c r="BV237" s="114">
        <v>1</v>
      </c>
      <c r="BW237" s="114">
        <v>1</v>
      </c>
      <c r="BX237" s="114">
        <v>1</v>
      </c>
      <c r="BY237" s="114">
        <v>1</v>
      </c>
      <c r="BZ237" s="115">
        <v>1</v>
      </c>
      <c r="CA237" s="113">
        <v>1</v>
      </c>
      <c r="CB237" s="114">
        <v>1</v>
      </c>
      <c r="CC237" s="114">
        <v>1</v>
      </c>
      <c r="CD237" s="114">
        <v>1</v>
      </c>
      <c r="CE237" s="114">
        <v>1</v>
      </c>
      <c r="CF237" s="116">
        <v>1</v>
      </c>
      <c r="CH237" s="111">
        <v>15</v>
      </c>
      <c r="CI237" s="113">
        <v>1</v>
      </c>
      <c r="CJ237" s="114">
        <v>1</v>
      </c>
      <c r="CK237" s="114">
        <v>1</v>
      </c>
      <c r="CL237" s="114">
        <v>1</v>
      </c>
      <c r="CM237" s="114">
        <v>1</v>
      </c>
      <c r="CN237" s="115">
        <v>1</v>
      </c>
      <c r="CO237" s="113">
        <v>1</v>
      </c>
      <c r="CP237" s="114">
        <v>1</v>
      </c>
      <c r="CQ237" s="114">
        <v>1</v>
      </c>
      <c r="CR237" s="114">
        <v>1</v>
      </c>
      <c r="CS237" s="114">
        <v>1</v>
      </c>
      <c r="CT237" s="116">
        <v>1</v>
      </c>
      <c r="CU237" s="114"/>
      <c r="CV237" s="114"/>
      <c r="CW237" s="114"/>
      <c r="CX237" s="116"/>
      <c r="CZ237" s="111">
        <v>15</v>
      </c>
      <c r="DA237" s="113"/>
      <c r="DB237" s="114"/>
      <c r="DC237" s="114">
        <v>1</v>
      </c>
      <c r="DD237" s="114">
        <v>1</v>
      </c>
      <c r="DE237" s="114">
        <v>1</v>
      </c>
      <c r="DF237" s="115">
        <v>1</v>
      </c>
      <c r="DG237" s="113">
        <v>1</v>
      </c>
      <c r="DH237" s="114">
        <v>1</v>
      </c>
      <c r="DI237" s="114">
        <v>1</v>
      </c>
      <c r="DJ237" s="114">
        <v>1</v>
      </c>
      <c r="DK237" s="114">
        <v>1</v>
      </c>
      <c r="DL237" s="116">
        <v>1</v>
      </c>
      <c r="DM237" s="114">
        <v>1</v>
      </c>
      <c r="DN237" s="114">
        <v>1</v>
      </c>
      <c r="DO237" s="114">
        <v>1</v>
      </c>
      <c r="DP237" s="116">
        <v>1</v>
      </c>
      <c r="DQ237" s="117"/>
      <c r="DT237" s="111">
        <v>15</v>
      </c>
      <c r="DU237" s="113">
        <f t="shared" ref="DU237:DU251" si="183">SUM(C237,Q237,AE237,AS237,BG237,BU237,CI237,DA237)</f>
        <v>6</v>
      </c>
      <c r="DV237" s="114">
        <f t="shared" ref="DV237:DV251" si="184">SUM(D237,R237,AF237,AT237,BH237,BV237,CJ237,DB237)</f>
        <v>5</v>
      </c>
      <c r="DW237" s="114">
        <f t="shared" ref="DW237:DW251" si="185">SUM(E237,S237,AG237,AV237,BJ237,BW237,CK237,DC237)</f>
        <v>8</v>
      </c>
      <c r="DX237" s="114">
        <f t="shared" ref="DX237:DX251" si="186">SUM(E237,T237,AH237,AV237,BJ237,BX237,CL237,DD237)</f>
        <v>8</v>
      </c>
      <c r="DY237" s="114">
        <f t="shared" ref="DY237:DY251" si="187">SUM(G237,U237,AI237,AW237,BK237,BY237,CM237,DE237)</f>
        <v>7</v>
      </c>
      <c r="DZ237" s="116">
        <f t="shared" ref="DZ237:DZ251" si="188">SUM(H237,V237,AJ237,AX237,BL237,BZ237,CN237,DF237)</f>
        <v>8</v>
      </c>
      <c r="EA237" s="113">
        <f t="shared" ref="EA237:EA251" si="189">SUM(I237,W237,AK237,AY237,BM237,CA237,CO237,DG237)</f>
        <v>8</v>
      </c>
      <c r="EB237" s="114">
        <f t="shared" ref="EB237:EB251" si="190">SUM(J237,X237,AL237,BA237,BO237,CB237,CP237,DH237)</f>
        <v>8</v>
      </c>
      <c r="EC237" s="114">
        <f t="shared" ref="EC237:EC251" si="191">SUM(K237,Y237,AM237,BB237,BP237,CC237,CQ237,DI237)</f>
        <v>8</v>
      </c>
      <c r="ED237" s="114">
        <f t="shared" ref="ED237:ED251" si="192">SUM(K237,Z237,AN237,BB237,BP237,CD237,CR237,DJ237)</f>
        <v>8</v>
      </c>
      <c r="EE237" s="114">
        <f t="shared" ref="EE237:EE251" si="193">SUM(M237,AA237,AO237,BC237,BQ237,CE237,CS237,DK237)</f>
        <v>8</v>
      </c>
      <c r="EF237" s="116">
        <f t="shared" ref="EF237:EF251" si="194">SUM(N237,AB237,AP237,BD237,BR237,CF237,CT237,DL237)</f>
        <v>8</v>
      </c>
      <c r="EI237" s="111">
        <v>15</v>
      </c>
      <c r="EJ237" s="113">
        <f>SUM(DU237,DU255,DU273,DU291)</f>
        <v>22</v>
      </c>
      <c r="EK237" s="114">
        <f t="shared" ref="EK237:EK251" si="195">SUM(DV237,DV255,DV273,DV291)</f>
        <v>23</v>
      </c>
      <c r="EL237" s="114">
        <f t="shared" ref="EL237:EL251" si="196">SUM(DW237,DW255,DW273,DW291)</f>
        <v>32</v>
      </c>
      <c r="EM237" s="114">
        <f t="shared" ref="EM237:EM251" si="197">SUM(DX237,DX255,DX273,DX291)</f>
        <v>32</v>
      </c>
      <c r="EN237" s="114">
        <f t="shared" ref="EN237:EN251" si="198">SUM(DY237,DY255,DY273,DY291)</f>
        <v>30</v>
      </c>
      <c r="EO237" s="116">
        <f t="shared" ref="EO237:EO251" si="199">SUM(DZ237,DZ255,DZ273,DZ291)</f>
        <v>32</v>
      </c>
      <c r="EP237" s="113">
        <f t="shared" ref="EP237:EP251" si="200">SUM(EA237,EA255,EA273,EA291)</f>
        <v>32</v>
      </c>
      <c r="EQ237" s="114">
        <f t="shared" ref="EQ237:EQ251" si="201">SUM(EB237,EB255,EB273,EB291)</f>
        <v>32</v>
      </c>
      <c r="ER237" s="114">
        <f t="shared" ref="ER237:ER251" si="202">SUM(EC237,EC255,EC273,EC291)</f>
        <v>32</v>
      </c>
      <c r="ES237" s="114">
        <f t="shared" ref="ES237:ES251" si="203">SUM(ED237,ED255,ED273,ED291)</f>
        <v>32</v>
      </c>
      <c r="ET237" s="114">
        <f t="shared" ref="ET237:ET251" si="204">SUM(EE237,EE255,EE273,EE291)</f>
        <v>32</v>
      </c>
      <c r="EU237" s="116">
        <f t="shared" ref="EU237:EU251" si="205">SUM(EF237,EF255,EF273,EF291)</f>
        <v>32</v>
      </c>
      <c r="EW237" s="118"/>
      <c r="EX237" s="119" t="s">
        <v>62</v>
      </c>
    </row>
    <row r="238" spans="1:160" s="111" customFormat="1" ht="13.5" customHeight="1">
      <c r="B238" s="111">
        <v>14</v>
      </c>
      <c r="C238" s="120">
        <v>1</v>
      </c>
      <c r="D238" s="121">
        <v>1</v>
      </c>
      <c r="E238" s="121">
        <v>1</v>
      </c>
      <c r="F238" s="121">
        <v>1</v>
      </c>
      <c r="G238" s="121">
        <v>1</v>
      </c>
      <c r="H238" s="122">
        <v>1</v>
      </c>
      <c r="I238" s="120">
        <v>1</v>
      </c>
      <c r="J238" s="121">
        <v>1</v>
      </c>
      <c r="K238" s="121">
        <v>1</v>
      </c>
      <c r="L238" s="121">
        <v>1</v>
      </c>
      <c r="M238" s="121">
        <v>1</v>
      </c>
      <c r="N238" s="123">
        <v>1</v>
      </c>
      <c r="P238" s="111">
        <v>14</v>
      </c>
      <c r="Q238" s="120">
        <v>1</v>
      </c>
      <c r="R238" s="121">
        <v>1</v>
      </c>
      <c r="S238" s="121">
        <v>1</v>
      </c>
      <c r="T238" s="121">
        <v>1</v>
      </c>
      <c r="U238" s="121">
        <v>1</v>
      </c>
      <c r="V238" s="122">
        <v>1</v>
      </c>
      <c r="W238" s="120">
        <v>1</v>
      </c>
      <c r="X238" s="121"/>
      <c r="Y238" s="121">
        <v>1</v>
      </c>
      <c r="Z238" s="121">
        <v>1</v>
      </c>
      <c r="AA238" s="121">
        <v>1</v>
      </c>
      <c r="AB238" s="123">
        <v>1</v>
      </c>
      <c r="AD238" s="111">
        <v>14</v>
      </c>
      <c r="AE238" s="120">
        <v>1</v>
      </c>
      <c r="AF238" s="121">
        <v>1</v>
      </c>
      <c r="AG238" s="121">
        <v>1</v>
      </c>
      <c r="AH238" s="121">
        <v>1</v>
      </c>
      <c r="AI238" s="121">
        <v>1</v>
      </c>
      <c r="AJ238" s="122">
        <v>1</v>
      </c>
      <c r="AK238" s="120">
        <v>1</v>
      </c>
      <c r="AL238" s="121">
        <v>1</v>
      </c>
      <c r="AM238" s="121">
        <v>1</v>
      </c>
      <c r="AN238" s="121">
        <v>1</v>
      </c>
      <c r="AO238" s="121">
        <v>1</v>
      </c>
      <c r="AP238" s="123">
        <v>1</v>
      </c>
      <c r="AR238" s="111">
        <v>14</v>
      </c>
      <c r="AS238" s="120">
        <v>1</v>
      </c>
      <c r="AT238" s="121">
        <v>1</v>
      </c>
      <c r="AU238" s="121">
        <v>1</v>
      </c>
      <c r="AV238" s="121">
        <v>1</v>
      </c>
      <c r="AW238" s="121">
        <v>1</v>
      </c>
      <c r="AX238" s="122">
        <v>1</v>
      </c>
      <c r="AY238" s="120">
        <v>1</v>
      </c>
      <c r="AZ238" s="121">
        <v>1</v>
      </c>
      <c r="BA238" s="121">
        <v>1</v>
      </c>
      <c r="BB238" s="121">
        <v>1</v>
      </c>
      <c r="BC238" s="121">
        <v>1</v>
      </c>
      <c r="BD238" s="123">
        <v>1</v>
      </c>
      <c r="BF238" s="111">
        <v>14</v>
      </c>
      <c r="BG238" s="120">
        <v>1</v>
      </c>
      <c r="BH238" s="121">
        <v>1</v>
      </c>
      <c r="BI238" s="121">
        <v>1</v>
      </c>
      <c r="BJ238" s="121">
        <v>1</v>
      </c>
      <c r="BK238" s="121">
        <v>1</v>
      </c>
      <c r="BL238" s="122">
        <v>1</v>
      </c>
      <c r="BM238" s="120">
        <v>1</v>
      </c>
      <c r="BN238" s="121">
        <v>1</v>
      </c>
      <c r="BO238" s="121">
        <v>1</v>
      </c>
      <c r="BP238" s="121">
        <v>1</v>
      </c>
      <c r="BQ238" s="121">
        <v>1</v>
      </c>
      <c r="BR238" s="123">
        <v>1</v>
      </c>
      <c r="BT238" s="111">
        <v>14</v>
      </c>
      <c r="BU238" s="120">
        <v>1</v>
      </c>
      <c r="BV238" s="121">
        <v>1</v>
      </c>
      <c r="BW238" s="121">
        <v>1</v>
      </c>
      <c r="BX238" s="121">
        <v>1</v>
      </c>
      <c r="BY238" s="121">
        <v>1</v>
      </c>
      <c r="BZ238" s="122">
        <v>1</v>
      </c>
      <c r="CA238" s="120">
        <v>1</v>
      </c>
      <c r="CB238" s="121">
        <v>1</v>
      </c>
      <c r="CC238" s="121">
        <v>1</v>
      </c>
      <c r="CD238" s="121">
        <v>1</v>
      </c>
      <c r="CE238" s="121">
        <v>1</v>
      </c>
      <c r="CF238" s="123">
        <v>1</v>
      </c>
      <c r="CH238" s="111">
        <v>14</v>
      </c>
      <c r="CI238" s="120">
        <v>1</v>
      </c>
      <c r="CJ238" s="121">
        <v>1</v>
      </c>
      <c r="CK238" s="121">
        <v>1</v>
      </c>
      <c r="CL238" s="121">
        <v>1</v>
      </c>
      <c r="CM238" s="121">
        <v>1</v>
      </c>
      <c r="CN238" s="122">
        <v>1</v>
      </c>
      <c r="CO238" s="120">
        <v>1</v>
      </c>
      <c r="CP238" s="121">
        <v>1</v>
      </c>
      <c r="CQ238" s="121">
        <v>1</v>
      </c>
      <c r="CR238" s="121">
        <v>1</v>
      </c>
      <c r="CS238" s="121">
        <v>1</v>
      </c>
      <c r="CT238" s="123">
        <v>1</v>
      </c>
      <c r="CU238" s="121"/>
      <c r="CV238" s="121"/>
      <c r="CW238" s="121"/>
      <c r="CX238" s="123"/>
      <c r="CZ238" s="111">
        <v>14</v>
      </c>
      <c r="DA238" s="120">
        <v>1</v>
      </c>
      <c r="DB238" s="121">
        <v>1</v>
      </c>
      <c r="DC238" s="121">
        <v>1</v>
      </c>
      <c r="DD238" s="121">
        <v>1</v>
      </c>
      <c r="DE238" s="121">
        <v>1</v>
      </c>
      <c r="DF238" s="122">
        <v>1</v>
      </c>
      <c r="DG238" s="120">
        <v>1</v>
      </c>
      <c r="DH238" s="121">
        <v>1</v>
      </c>
      <c r="DI238" s="121">
        <v>1</v>
      </c>
      <c r="DJ238" s="121">
        <v>1</v>
      </c>
      <c r="DK238" s="121">
        <v>1</v>
      </c>
      <c r="DL238" s="123">
        <v>1</v>
      </c>
      <c r="DM238" s="121"/>
      <c r="DN238" s="121"/>
      <c r="DO238" s="121"/>
      <c r="DP238" s="123"/>
      <c r="DQ238" s="117"/>
      <c r="DT238" s="111">
        <v>14</v>
      </c>
      <c r="DU238" s="124">
        <f t="shared" si="183"/>
        <v>8</v>
      </c>
      <c r="DV238" s="125">
        <f t="shared" si="184"/>
        <v>8</v>
      </c>
      <c r="DW238" s="125">
        <f t="shared" si="185"/>
        <v>8</v>
      </c>
      <c r="DX238" s="125">
        <f t="shared" si="186"/>
        <v>8</v>
      </c>
      <c r="DY238" s="125">
        <f t="shared" si="187"/>
        <v>8</v>
      </c>
      <c r="DZ238" s="127">
        <f t="shared" si="188"/>
        <v>8</v>
      </c>
      <c r="EA238" s="124">
        <f t="shared" si="189"/>
        <v>8</v>
      </c>
      <c r="EB238" s="125">
        <f t="shared" si="190"/>
        <v>7</v>
      </c>
      <c r="EC238" s="125">
        <f t="shared" si="191"/>
        <v>8</v>
      </c>
      <c r="ED238" s="125">
        <f t="shared" si="192"/>
        <v>8</v>
      </c>
      <c r="EE238" s="125">
        <f t="shared" si="193"/>
        <v>8</v>
      </c>
      <c r="EF238" s="127">
        <f t="shared" si="194"/>
        <v>8</v>
      </c>
      <c r="EI238" s="111">
        <v>14</v>
      </c>
      <c r="EJ238" s="124">
        <f t="shared" ref="EJ238:EJ251" si="206">SUM(DU238,DU256,DU274,DU292)</f>
        <v>30</v>
      </c>
      <c r="EK238" s="125">
        <f t="shared" si="195"/>
        <v>32</v>
      </c>
      <c r="EL238" s="125">
        <f t="shared" si="196"/>
        <v>32</v>
      </c>
      <c r="EM238" s="125">
        <f t="shared" si="197"/>
        <v>32</v>
      </c>
      <c r="EN238" s="125">
        <f t="shared" si="198"/>
        <v>31</v>
      </c>
      <c r="EO238" s="127">
        <f t="shared" si="199"/>
        <v>32</v>
      </c>
      <c r="EP238" s="124">
        <f t="shared" si="200"/>
        <v>31</v>
      </c>
      <c r="EQ238" s="125">
        <f t="shared" si="201"/>
        <v>31</v>
      </c>
      <c r="ER238" s="125">
        <f t="shared" si="202"/>
        <v>32</v>
      </c>
      <c r="ES238" s="125">
        <f t="shared" si="203"/>
        <v>32</v>
      </c>
      <c r="ET238" s="125">
        <f t="shared" si="204"/>
        <v>32</v>
      </c>
      <c r="EU238" s="127">
        <f t="shared" si="205"/>
        <v>32</v>
      </c>
      <c r="EW238" s="118"/>
      <c r="EX238" s="119"/>
    </row>
    <row r="239" spans="1:160" s="111" customFormat="1" ht="13.5" customHeight="1">
      <c r="B239" s="111">
        <v>13</v>
      </c>
      <c r="C239" s="120">
        <v>1</v>
      </c>
      <c r="D239" s="121">
        <v>1</v>
      </c>
      <c r="E239" s="121">
        <v>1</v>
      </c>
      <c r="F239" s="121">
        <v>1</v>
      </c>
      <c r="G239" s="121">
        <v>1</v>
      </c>
      <c r="H239" s="122">
        <v>1</v>
      </c>
      <c r="I239" s="120"/>
      <c r="J239" s="121">
        <v>1</v>
      </c>
      <c r="K239" s="121">
        <v>1</v>
      </c>
      <c r="L239" s="121">
        <v>1</v>
      </c>
      <c r="M239" s="121">
        <v>1</v>
      </c>
      <c r="N239" s="123">
        <v>1</v>
      </c>
      <c r="P239" s="111">
        <v>13</v>
      </c>
      <c r="Q239" s="120">
        <v>1</v>
      </c>
      <c r="R239" s="121">
        <v>1</v>
      </c>
      <c r="S239" s="121">
        <v>1</v>
      </c>
      <c r="T239" s="121">
        <v>1</v>
      </c>
      <c r="U239" s="121">
        <v>1</v>
      </c>
      <c r="V239" s="122">
        <v>1</v>
      </c>
      <c r="W239" s="120"/>
      <c r="X239" s="121">
        <v>1</v>
      </c>
      <c r="Y239" s="121">
        <v>1</v>
      </c>
      <c r="Z239" s="121"/>
      <c r="AA239" s="121">
        <v>1</v>
      </c>
      <c r="AB239" s="123">
        <v>1</v>
      </c>
      <c r="AD239" s="111">
        <v>13</v>
      </c>
      <c r="AE239" s="120"/>
      <c r="AF239" s="121">
        <v>1</v>
      </c>
      <c r="AG239" s="121">
        <v>1</v>
      </c>
      <c r="AH239" s="121">
        <v>1</v>
      </c>
      <c r="AI239" s="121">
        <v>1</v>
      </c>
      <c r="AJ239" s="122">
        <v>1</v>
      </c>
      <c r="AK239" s="120">
        <v>1</v>
      </c>
      <c r="AL239" s="121">
        <v>1</v>
      </c>
      <c r="AM239" s="121">
        <v>1</v>
      </c>
      <c r="AN239" s="121">
        <v>1</v>
      </c>
      <c r="AO239" s="121">
        <v>1</v>
      </c>
      <c r="AP239" s="123">
        <v>1</v>
      </c>
      <c r="AR239" s="111">
        <v>13</v>
      </c>
      <c r="AS239" s="120">
        <v>1</v>
      </c>
      <c r="AT239" s="121"/>
      <c r="AU239" s="121">
        <v>1</v>
      </c>
      <c r="AV239" s="121">
        <v>1</v>
      </c>
      <c r="AW239" s="121">
        <v>1</v>
      </c>
      <c r="AX239" s="122">
        <v>1</v>
      </c>
      <c r="AY239" s="120"/>
      <c r="AZ239" s="121">
        <v>1</v>
      </c>
      <c r="BA239" s="121">
        <v>1</v>
      </c>
      <c r="BB239" s="121">
        <v>1</v>
      </c>
      <c r="BC239" s="121">
        <v>1</v>
      </c>
      <c r="BD239" s="123">
        <v>1</v>
      </c>
      <c r="BF239" s="111">
        <v>13</v>
      </c>
      <c r="BG239" s="120">
        <v>1</v>
      </c>
      <c r="BH239" s="121">
        <v>1</v>
      </c>
      <c r="BI239" s="121">
        <v>1</v>
      </c>
      <c r="BJ239" s="121">
        <v>1</v>
      </c>
      <c r="BK239" s="121">
        <v>1</v>
      </c>
      <c r="BL239" s="122">
        <v>1</v>
      </c>
      <c r="BM239" s="120"/>
      <c r="BN239" s="121">
        <v>1</v>
      </c>
      <c r="BO239" s="121">
        <v>1</v>
      </c>
      <c r="BP239" s="121">
        <v>1</v>
      </c>
      <c r="BQ239" s="121">
        <v>1</v>
      </c>
      <c r="BR239" s="123"/>
      <c r="BT239" s="111">
        <v>13</v>
      </c>
      <c r="BU239" s="120">
        <v>1</v>
      </c>
      <c r="BV239" s="121">
        <v>1</v>
      </c>
      <c r="BW239" s="121">
        <v>1</v>
      </c>
      <c r="BX239" s="121">
        <v>1</v>
      </c>
      <c r="BY239" s="121">
        <v>1</v>
      </c>
      <c r="BZ239" s="122">
        <v>1</v>
      </c>
      <c r="CA239" s="120">
        <v>1</v>
      </c>
      <c r="CB239" s="121">
        <v>1</v>
      </c>
      <c r="CC239" s="121">
        <v>1</v>
      </c>
      <c r="CD239" s="121">
        <v>1</v>
      </c>
      <c r="CE239" s="121">
        <v>1</v>
      </c>
      <c r="CF239" s="123">
        <v>1</v>
      </c>
      <c r="CH239" s="111">
        <v>13</v>
      </c>
      <c r="CI239" s="120">
        <v>1</v>
      </c>
      <c r="CJ239" s="121">
        <v>1</v>
      </c>
      <c r="CK239" s="121">
        <v>1</v>
      </c>
      <c r="CL239" s="121">
        <v>1</v>
      </c>
      <c r="CM239" s="121">
        <v>1</v>
      </c>
      <c r="CN239" s="122">
        <v>1</v>
      </c>
      <c r="CO239" s="120">
        <v>1</v>
      </c>
      <c r="CP239" s="121">
        <v>1</v>
      </c>
      <c r="CQ239" s="121">
        <v>1</v>
      </c>
      <c r="CR239" s="121">
        <v>1</v>
      </c>
      <c r="CS239" s="121">
        <v>1</v>
      </c>
      <c r="CT239" s="123"/>
      <c r="CU239" s="121"/>
      <c r="CV239" s="121"/>
      <c r="CW239" s="121"/>
      <c r="CX239" s="123"/>
      <c r="CZ239" s="111">
        <v>13</v>
      </c>
      <c r="DA239" s="120">
        <v>1</v>
      </c>
      <c r="DB239" s="121">
        <v>1</v>
      </c>
      <c r="DC239" s="121">
        <v>1</v>
      </c>
      <c r="DD239" s="121">
        <v>1</v>
      </c>
      <c r="DE239" s="121">
        <v>1</v>
      </c>
      <c r="DF239" s="122">
        <v>1</v>
      </c>
      <c r="DG239" s="120">
        <v>1</v>
      </c>
      <c r="DH239" s="121">
        <v>1</v>
      </c>
      <c r="DI239" s="121">
        <v>1</v>
      </c>
      <c r="DJ239" s="121"/>
      <c r="DK239" s="121">
        <v>1</v>
      </c>
      <c r="DL239" s="123">
        <v>1</v>
      </c>
      <c r="DM239" s="121"/>
      <c r="DN239" s="121"/>
      <c r="DO239" s="121"/>
      <c r="DP239" s="123"/>
      <c r="DQ239" s="117"/>
      <c r="DT239" s="111">
        <v>13</v>
      </c>
      <c r="DU239" s="124">
        <f t="shared" si="183"/>
        <v>7</v>
      </c>
      <c r="DV239" s="125">
        <f t="shared" si="184"/>
        <v>7</v>
      </c>
      <c r="DW239" s="125">
        <f t="shared" si="185"/>
        <v>8</v>
      </c>
      <c r="DX239" s="125">
        <f t="shared" si="186"/>
        <v>8</v>
      </c>
      <c r="DY239" s="125">
        <f t="shared" si="187"/>
        <v>8</v>
      </c>
      <c r="DZ239" s="127">
        <f t="shared" si="188"/>
        <v>8</v>
      </c>
      <c r="EA239" s="124">
        <f t="shared" si="189"/>
        <v>4</v>
      </c>
      <c r="EB239" s="125">
        <f t="shared" si="190"/>
        <v>8</v>
      </c>
      <c r="EC239" s="125">
        <f t="shared" si="191"/>
        <v>8</v>
      </c>
      <c r="ED239" s="125">
        <f t="shared" si="192"/>
        <v>6</v>
      </c>
      <c r="EE239" s="125">
        <f t="shared" si="193"/>
        <v>8</v>
      </c>
      <c r="EF239" s="127">
        <f t="shared" si="194"/>
        <v>6</v>
      </c>
      <c r="EI239" s="111">
        <v>13</v>
      </c>
      <c r="EJ239" s="124">
        <f t="shared" si="206"/>
        <v>27</v>
      </c>
      <c r="EK239" s="125">
        <f t="shared" si="195"/>
        <v>29</v>
      </c>
      <c r="EL239" s="125">
        <f t="shared" si="196"/>
        <v>32</v>
      </c>
      <c r="EM239" s="125">
        <f t="shared" si="197"/>
        <v>32</v>
      </c>
      <c r="EN239" s="125">
        <f t="shared" si="198"/>
        <v>31</v>
      </c>
      <c r="EO239" s="127">
        <f t="shared" si="199"/>
        <v>32</v>
      </c>
      <c r="EP239" s="124">
        <f t="shared" si="200"/>
        <v>19</v>
      </c>
      <c r="EQ239" s="125">
        <f t="shared" si="201"/>
        <v>30</v>
      </c>
      <c r="ER239" s="125">
        <f t="shared" si="202"/>
        <v>27</v>
      </c>
      <c r="ES239" s="125">
        <f t="shared" si="203"/>
        <v>23</v>
      </c>
      <c r="ET239" s="125">
        <f t="shared" si="204"/>
        <v>31</v>
      </c>
      <c r="EU239" s="127">
        <f t="shared" si="205"/>
        <v>24</v>
      </c>
      <c r="EW239" s="118"/>
      <c r="EX239" s="119"/>
    </row>
    <row r="240" spans="1:160" s="111" customFormat="1" ht="13.5" customHeight="1">
      <c r="B240" s="111">
        <v>12</v>
      </c>
      <c r="C240" s="120">
        <v>1</v>
      </c>
      <c r="D240" s="121">
        <v>1</v>
      </c>
      <c r="E240" s="121">
        <v>1</v>
      </c>
      <c r="F240" s="121">
        <v>1</v>
      </c>
      <c r="G240" s="121">
        <v>1</v>
      </c>
      <c r="H240" s="122">
        <v>1</v>
      </c>
      <c r="I240" s="120">
        <v>1</v>
      </c>
      <c r="J240" s="121">
        <v>1</v>
      </c>
      <c r="K240" s="121">
        <v>1</v>
      </c>
      <c r="L240" s="121">
        <v>1</v>
      </c>
      <c r="M240" s="121">
        <v>1</v>
      </c>
      <c r="N240" s="123">
        <v>1</v>
      </c>
      <c r="P240" s="111">
        <v>12</v>
      </c>
      <c r="Q240" s="120">
        <v>1</v>
      </c>
      <c r="R240" s="121"/>
      <c r="S240" s="121">
        <v>1</v>
      </c>
      <c r="T240" s="121">
        <v>1</v>
      </c>
      <c r="U240" s="121">
        <v>1</v>
      </c>
      <c r="V240" s="122">
        <v>1</v>
      </c>
      <c r="W240" s="120">
        <v>1</v>
      </c>
      <c r="X240" s="121">
        <v>1</v>
      </c>
      <c r="Y240" s="121">
        <v>1</v>
      </c>
      <c r="Z240" s="121"/>
      <c r="AA240" s="121">
        <v>1</v>
      </c>
      <c r="AB240" s="123">
        <v>1</v>
      </c>
      <c r="AD240" s="111">
        <v>12</v>
      </c>
      <c r="AE240" s="120"/>
      <c r="AF240" s="121"/>
      <c r="AG240" s="121">
        <v>1</v>
      </c>
      <c r="AH240" s="121">
        <v>1</v>
      </c>
      <c r="AI240" s="121">
        <v>1</v>
      </c>
      <c r="AJ240" s="122">
        <v>1</v>
      </c>
      <c r="AK240" s="120">
        <v>1</v>
      </c>
      <c r="AL240" s="121">
        <v>1</v>
      </c>
      <c r="AM240" s="121">
        <v>1</v>
      </c>
      <c r="AN240" s="121">
        <v>1</v>
      </c>
      <c r="AO240" s="121">
        <v>1</v>
      </c>
      <c r="AP240" s="123"/>
      <c r="AR240" s="111">
        <v>12</v>
      </c>
      <c r="AS240" s="120">
        <v>1</v>
      </c>
      <c r="AT240" s="121"/>
      <c r="AU240" s="121">
        <v>1</v>
      </c>
      <c r="AV240" s="121">
        <v>1</v>
      </c>
      <c r="AW240" s="121">
        <v>1</v>
      </c>
      <c r="AX240" s="122">
        <v>1</v>
      </c>
      <c r="AY240" s="120"/>
      <c r="AZ240" s="121">
        <v>1</v>
      </c>
      <c r="BA240" s="121">
        <v>1</v>
      </c>
      <c r="BB240" s="121"/>
      <c r="BC240" s="121">
        <v>1</v>
      </c>
      <c r="BD240" s="123"/>
      <c r="BF240" s="111">
        <v>12</v>
      </c>
      <c r="BG240" s="120">
        <v>1</v>
      </c>
      <c r="BH240" s="121">
        <v>1</v>
      </c>
      <c r="BI240" s="121">
        <v>1</v>
      </c>
      <c r="BJ240" s="121">
        <v>1</v>
      </c>
      <c r="BK240" s="121">
        <v>1</v>
      </c>
      <c r="BL240" s="122">
        <v>1</v>
      </c>
      <c r="BM240" s="120"/>
      <c r="BN240" s="121">
        <v>1</v>
      </c>
      <c r="BO240" s="121">
        <v>1</v>
      </c>
      <c r="BP240" s="121"/>
      <c r="BQ240" s="121">
        <v>1</v>
      </c>
      <c r="BR240" s="123"/>
      <c r="BT240" s="111">
        <v>12</v>
      </c>
      <c r="BU240" s="120">
        <v>1</v>
      </c>
      <c r="BV240" s="121"/>
      <c r="BW240" s="121">
        <v>1</v>
      </c>
      <c r="BX240" s="121">
        <v>1</v>
      </c>
      <c r="BY240" s="121">
        <v>1</v>
      </c>
      <c r="BZ240" s="122">
        <v>1</v>
      </c>
      <c r="CA240" s="120"/>
      <c r="CB240" s="121">
        <v>1</v>
      </c>
      <c r="CC240" s="121">
        <v>1</v>
      </c>
      <c r="CD240" s="121">
        <v>1</v>
      </c>
      <c r="CE240" s="121">
        <v>1</v>
      </c>
      <c r="CF240" s="123">
        <v>1</v>
      </c>
      <c r="CH240" s="111">
        <v>12</v>
      </c>
      <c r="CI240" s="120">
        <v>1</v>
      </c>
      <c r="CJ240" s="121">
        <v>1</v>
      </c>
      <c r="CK240" s="121">
        <v>1</v>
      </c>
      <c r="CL240" s="121">
        <v>1</v>
      </c>
      <c r="CM240" s="121">
        <v>1</v>
      </c>
      <c r="CN240" s="122">
        <v>1</v>
      </c>
      <c r="CO240" s="120"/>
      <c r="CP240" s="121">
        <v>1</v>
      </c>
      <c r="CQ240" s="121">
        <v>1</v>
      </c>
      <c r="CR240" s="121"/>
      <c r="CS240" s="121"/>
      <c r="CT240" s="123"/>
      <c r="CU240" s="121"/>
      <c r="CV240" s="121"/>
      <c r="CW240" s="121"/>
      <c r="CX240" s="123"/>
      <c r="CZ240" s="111">
        <v>12</v>
      </c>
      <c r="DA240" s="120"/>
      <c r="DB240" s="121">
        <v>1</v>
      </c>
      <c r="DC240" s="121">
        <v>1</v>
      </c>
      <c r="DD240" s="121">
        <v>1</v>
      </c>
      <c r="DE240" s="121">
        <v>1</v>
      </c>
      <c r="DF240" s="122">
        <v>1</v>
      </c>
      <c r="DG240" s="120">
        <v>1</v>
      </c>
      <c r="DH240" s="121">
        <v>1</v>
      </c>
      <c r="DI240" s="121">
        <v>1</v>
      </c>
      <c r="DJ240" s="121">
        <v>1</v>
      </c>
      <c r="DK240" s="121">
        <v>1</v>
      </c>
      <c r="DL240" s="123">
        <v>1</v>
      </c>
      <c r="DM240" s="121"/>
      <c r="DN240" s="121"/>
      <c r="DO240" s="121"/>
      <c r="DP240" s="123"/>
      <c r="DQ240" s="117"/>
      <c r="DT240" s="111">
        <v>12</v>
      </c>
      <c r="DU240" s="124">
        <f t="shared" si="183"/>
        <v>6</v>
      </c>
      <c r="DV240" s="125">
        <f t="shared" si="184"/>
        <v>4</v>
      </c>
      <c r="DW240" s="125">
        <f t="shared" si="185"/>
        <v>8</v>
      </c>
      <c r="DX240" s="125">
        <f t="shared" si="186"/>
        <v>8</v>
      </c>
      <c r="DY240" s="125">
        <f t="shared" si="187"/>
        <v>8</v>
      </c>
      <c r="DZ240" s="127">
        <f t="shared" si="188"/>
        <v>8</v>
      </c>
      <c r="EA240" s="124">
        <f t="shared" si="189"/>
        <v>4</v>
      </c>
      <c r="EB240" s="125">
        <f t="shared" si="190"/>
        <v>8</v>
      </c>
      <c r="EC240" s="125">
        <f t="shared" si="191"/>
        <v>6</v>
      </c>
      <c r="ED240" s="125">
        <f t="shared" si="192"/>
        <v>4</v>
      </c>
      <c r="EE240" s="125">
        <f t="shared" si="193"/>
        <v>7</v>
      </c>
      <c r="EF240" s="127">
        <f t="shared" si="194"/>
        <v>4</v>
      </c>
      <c r="EI240" s="111">
        <v>12</v>
      </c>
      <c r="EJ240" s="124">
        <f t="shared" si="206"/>
        <v>22</v>
      </c>
      <c r="EK240" s="125">
        <f t="shared" si="195"/>
        <v>17</v>
      </c>
      <c r="EL240" s="125">
        <f t="shared" si="196"/>
        <v>32</v>
      </c>
      <c r="EM240" s="125">
        <f t="shared" si="197"/>
        <v>32</v>
      </c>
      <c r="EN240" s="125">
        <f t="shared" si="198"/>
        <v>25</v>
      </c>
      <c r="EO240" s="127">
        <f t="shared" si="199"/>
        <v>32</v>
      </c>
      <c r="EP240" s="124">
        <f t="shared" si="200"/>
        <v>12</v>
      </c>
      <c r="EQ240" s="125">
        <f t="shared" si="201"/>
        <v>28</v>
      </c>
      <c r="ER240" s="125">
        <f t="shared" si="202"/>
        <v>24</v>
      </c>
      <c r="ES240" s="125">
        <f t="shared" si="203"/>
        <v>17</v>
      </c>
      <c r="ET240" s="125">
        <f t="shared" si="204"/>
        <v>24</v>
      </c>
      <c r="EU240" s="127">
        <f t="shared" si="205"/>
        <v>17</v>
      </c>
      <c r="EW240" s="118"/>
      <c r="EX240" s="119"/>
    </row>
    <row r="241" spans="2:160" s="111" customFormat="1" ht="13.5" customHeight="1">
      <c r="B241" s="111">
        <v>11</v>
      </c>
      <c r="C241" s="120">
        <v>1</v>
      </c>
      <c r="D241" s="121"/>
      <c r="E241" s="121">
        <v>1</v>
      </c>
      <c r="F241" s="121">
        <v>1</v>
      </c>
      <c r="G241" s="121">
        <v>1</v>
      </c>
      <c r="H241" s="122">
        <v>1</v>
      </c>
      <c r="I241" s="120"/>
      <c r="J241" s="121"/>
      <c r="K241" s="121">
        <v>1</v>
      </c>
      <c r="L241" s="121"/>
      <c r="M241" s="121">
        <v>1</v>
      </c>
      <c r="N241" s="123"/>
      <c r="P241" s="111">
        <v>11</v>
      </c>
      <c r="Q241" s="120">
        <v>1</v>
      </c>
      <c r="R241" s="121"/>
      <c r="S241" s="121">
        <v>1</v>
      </c>
      <c r="T241" s="121">
        <v>1</v>
      </c>
      <c r="U241" s="121">
        <v>1</v>
      </c>
      <c r="V241" s="122">
        <v>1</v>
      </c>
      <c r="W241" s="120">
        <v>1</v>
      </c>
      <c r="X241" s="121">
        <v>1</v>
      </c>
      <c r="Y241" s="121">
        <v>1</v>
      </c>
      <c r="Z241" s="121"/>
      <c r="AA241" s="121">
        <v>1</v>
      </c>
      <c r="AB241" s="123"/>
      <c r="AD241" s="111">
        <v>11</v>
      </c>
      <c r="AE241" s="120"/>
      <c r="AF241" s="121"/>
      <c r="AG241" s="121">
        <v>1</v>
      </c>
      <c r="AH241" s="121">
        <v>1</v>
      </c>
      <c r="AI241" s="121"/>
      <c r="AJ241" s="122">
        <v>1</v>
      </c>
      <c r="AK241" s="120">
        <v>1</v>
      </c>
      <c r="AL241" s="121">
        <v>1</v>
      </c>
      <c r="AM241" s="121"/>
      <c r="AN241" s="121">
        <v>1</v>
      </c>
      <c r="AO241" s="121">
        <v>1</v>
      </c>
      <c r="AP241" s="123">
        <v>1</v>
      </c>
      <c r="AR241" s="111">
        <v>11</v>
      </c>
      <c r="AS241" s="120">
        <v>1</v>
      </c>
      <c r="AT241" s="121">
        <v>1</v>
      </c>
      <c r="AU241" s="121">
        <v>1</v>
      </c>
      <c r="AV241" s="121">
        <v>1</v>
      </c>
      <c r="AW241" s="121">
        <v>1</v>
      </c>
      <c r="AX241" s="122">
        <v>1</v>
      </c>
      <c r="AY241" s="120"/>
      <c r="AZ241" s="121">
        <v>1</v>
      </c>
      <c r="BA241" s="121">
        <v>1</v>
      </c>
      <c r="BB241" s="121"/>
      <c r="BC241" s="121">
        <v>1</v>
      </c>
      <c r="BD241" s="123"/>
      <c r="BF241" s="111">
        <v>11</v>
      </c>
      <c r="BG241" s="120">
        <v>1</v>
      </c>
      <c r="BH241" s="121">
        <v>1</v>
      </c>
      <c r="BI241" s="121">
        <v>1</v>
      </c>
      <c r="BJ241" s="121">
        <v>1</v>
      </c>
      <c r="BK241" s="121">
        <v>1</v>
      </c>
      <c r="BL241" s="122">
        <v>1</v>
      </c>
      <c r="BM241" s="120"/>
      <c r="BN241" s="121">
        <v>1</v>
      </c>
      <c r="BO241" s="121"/>
      <c r="BP241" s="121"/>
      <c r="BQ241" s="121"/>
      <c r="BR241" s="123">
        <v>1</v>
      </c>
      <c r="BT241" s="111">
        <v>11</v>
      </c>
      <c r="BU241" s="120"/>
      <c r="BV241" s="121"/>
      <c r="BW241" s="121">
        <v>1</v>
      </c>
      <c r="BX241" s="121">
        <v>1</v>
      </c>
      <c r="BY241" s="121"/>
      <c r="BZ241" s="122">
        <v>1</v>
      </c>
      <c r="CA241" s="120">
        <v>1</v>
      </c>
      <c r="CB241" s="121">
        <v>1</v>
      </c>
      <c r="CC241" s="121">
        <v>1</v>
      </c>
      <c r="CD241" s="121"/>
      <c r="CE241" s="121"/>
      <c r="CF241" s="123">
        <v>1</v>
      </c>
      <c r="CH241" s="111">
        <v>11</v>
      </c>
      <c r="CI241" s="120">
        <v>1</v>
      </c>
      <c r="CJ241" s="121">
        <v>1</v>
      </c>
      <c r="CK241" s="121">
        <v>1</v>
      </c>
      <c r="CL241" s="121">
        <v>1</v>
      </c>
      <c r="CM241" s="121"/>
      <c r="CN241" s="122">
        <v>1</v>
      </c>
      <c r="CO241" s="120"/>
      <c r="CP241" s="121">
        <v>1</v>
      </c>
      <c r="CQ241" s="121">
        <v>1</v>
      </c>
      <c r="CR241" s="121"/>
      <c r="CS241" s="121"/>
      <c r="CT241" s="123"/>
      <c r="CU241" s="121"/>
      <c r="CV241" s="121"/>
      <c r="CW241" s="121"/>
      <c r="CX241" s="123"/>
      <c r="CZ241" s="111">
        <v>11</v>
      </c>
      <c r="DA241" s="120"/>
      <c r="DB241" s="121"/>
      <c r="DC241" s="121">
        <v>1</v>
      </c>
      <c r="DD241" s="121">
        <v>1</v>
      </c>
      <c r="DE241" s="121"/>
      <c r="DF241" s="122">
        <v>1</v>
      </c>
      <c r="DG241" s="120"/>
      <c r="DH241" s="121">
        <v>1</v>
      </c>
      <c r="DI241" s="121">
        <v>1</v>
      </c>
      <c r="DJ241" s="121"/>
      <c r="DK241" s="121">
        <v>1</v>
      </c>
      <c r="DL241" s="123">
        <v>1</v>
      </c>
      <c r="DM241" s="121"/>
      <c r="DN241" s="121"/>
      <c r="DO241" s="121"/>
      <c r="DP241" s="123"/>
      <c r="DQ241" s="117"/>
      <c r="DT241" s="111">
        <v>11</v>
      </c>
      <c r="DU241" s="124">
        <f t="shared" si="183"/>
        <v>5</v>
      </c>
      <c r="DV241" s="125">
        <f t="shared" si="184"/>
        <v>3</v>
      </c>
      <c r="DW241" s="125">
        <f t="shared" si="185"/>
        <v>8</v>
      </c>
      <c r="DX241" s="125">
        <f t="shared" si="186"/>
        <v>8</v>
      </c>
      <c r="DY241" s="125">
        <f t="shared" si="187"/>
        <v>4</v>
      </c>
      <c r="DZ241" s="127">
        <f t="shared" si="188"/>
        <v>8</v>
      </c>
      <c r="EA241" s="124">
        <f t="shared" si="189"/>
        <v>3</v>
      </c>
      <c r="EB241" s="125">
        <f t="shared" si="190"/>
        <v>6</v>
      </c>
      <c r="EC241" s="125">
        <f t="shared" si="191"/>
        <v>5</v>
      </c>
      <c r="ED241" s="125">
        <f t="shared" si="192"/>
        <v>2</v>
      </c>
      <c r="EE241" s="125">
        <f t="shared" si="193"/>
        <v>5</v>
      </c>
      <c r="EF241" s="127">
        <f t="shared" si="194"/>
        <v>4</v>
      </c>
      <c r="EI241" s="111">
        <v>11</v>
      </c>
      <c r="EJ241" s="124">
        <f t="shared" si="206"/>
        <v>17</v>
      </c>
      <c r="EK241" s="125">
        <f t="shared" si="195"/>
        <v>12</v>
      </c>
      <c r="EL241" s="125">
        <f t="shared" si="196"/>
        <v>31</v>
      </c>
      <c r="EM241" s="125">
        <f t="shared" si="197"/>
        <v>30</v>
      </c>
      <c r="EN241" s="125">
        <f t="shared" si="198"/>
        <v>13</v>
      </c>
      <c r="EO241" s="127">
        <f t="shared" si="199"/>
        <v>30</v>
      </c>
      <c r="EP241" s="124">
        <f t="shared" si="200"/>
        <v>12</v>
      </c>
      <c r="EQ241" s="125">
        <f t="shared" si="201"/>
        <v>27</v>
      </c>
      <c r="ER241" s="125">
        <f t="shared" si="202"/>
        <v>20</v>
      </c>
      <c r="ES241" s="125">
        <f t="shared" si="203"/>
        <v>12</v>
      </c>
      <c r="ET241" s="125">
        <f t="shared" si="204"/>
        <v>19</v>
      </c>
      <c r="EU241" s="127">
        <f t="shared" si="205"/>
        <v>19</v>
      </c>
      <c r="EW241" s="118"/>
      <c r="EX241" s="119"/>
    </row>
    <row r="242" spans="2:160" s="111" customFormat="1" ht="13.5" customHeight="1">
      <c r="B242" s="111">
        <v>10</v>
      </c>
      <c r="C242" s="124">
        <v>1</v>
      </c>
      <c r="D242" s="125">
        <v>1</v>
      </c>
      <c r="E242" s="125">
        <v>1</v>
      </c>
      <c r="F242" s="125">
        <v>1</v>
      </c>
      <c r="G242" s="125">
        <v>1</v>
      </c>
      <c r="H242" s="126"/>
      <c r="I242" s="124"/>
      <c r="J242" s="125"/>
      <c r="K242" s="125">
        <v>1</v>
      </c>
      <c r="L242" s="125"/>
      <c r="M242" s="125">
        <v>1</v>
      </c>
      <c r="N242" s="127"/>
      <c r="P242" s="111">
        <v>10</v>
      </c>
      <c r="Q242" s="124">
        <v>1</v>
      </c>
      <c r="R242" s="125">
        <v>1</v>
      </c>
      <c r="S242" s="125">
        <v>1</v>
      </c>
      <c r="T242" s="125">
        <v>1</v>
      </c>
      <c r="U242" s="125">
        <v>1</v>
      </c>
      <c r="V242" s="126">
        <v>1</v>
      </c>
      <c r="W242" s="124"/>
      <c r="X242" s="125"/>
      <c r="Y242" s="125"/>
      <c r="Z242" s="125"/>
      <c r="AA242" s="125"/>
      <c r="AB242" s="127">
        <v>1</v>
      </c>
      <c r="AD242" s="111">
        <v>10</v>
      </c>
      <c r="AE242" s="124"/>
      <c r="AF242" s="125"/>
      <c r="AG242" s="125"/>
      <c r="AH242" s="125">
        <v>1</v>
      </c>
      <c r="AI242" s="125">
        <v>1</v>
      </c>
      <c r="AJ242" s="126">
        <v>1</v>
      </c>
      <c r="AK242" s="124">
        <v>1</v>
      </c>
      <c r="AL242" s="125"/>
      <c r="AM242" s="125"/>
      <c r="AN242" s="125">
        <v>1</v>
      </c>
      <c r="AO242" s="125">
        <v>1</v>
      </c>
      <c r="AP242" s="127"/>
      <c r="AR242" s="111">
        <v>10</v>
      </c>
      <c r="AS242" s="124"/>
      <c r="AT242" s="125"/>
      <c r="AU242" s="125">
        <v>1</v>
      </c>
      <c r="AV242" s="125">
        <v>1</v>
      </c>
      <c r="AW242" s="125">
        <v>1</v>
      </c>
      <c r="AX242" s="126">
        <v>1</v>
      </c>
      <c r="AY242" s="124"/>
      <c r="AZ242" s="125"/>
      <c r="BA242" s="125"/>
      <c r="BB242" s="125"/>
      <c r="BC242" s="125"/>
      <c r="BD242" s="127"/>
      <c r="BF242" s="111">
        <v>10</v>
      </c>
      <c r="BG242" s="124"/>
      <c r="BH242" s="125"/>
      <c r="BI242" s="125">
        <v>1</v>
      </c>
      <c r="BJ242" s="125">
        <v>1</v>
      </c>
      <c r="BK242" s="125">
        <v>1</v>
      </c>
      <c r="BL242" s="126">
        <v>1</v>
      </c>
      <c r="BM242" s="124"/>
      <c r="BN242" s="125">
        <v>1</v>
      </c>
      <c r="BO242" s="125"/>
      <c r="BP242" s="125">
        <v>1</v>
      </c>
      <c r="BQ242" s="125"/>
      <c r="BR242" s="127"/>
      <c r="BT242" s="111">
        <v>10</v>
      </c>
      <c r="BU242" s="124"/>
      <c r="BV242" s="125"/>
      <c r="BW242" s="125">
        <v>1</v>
      </c>
      <c r="BX242" s="125">
        <v>1</v>
      </c>
      <c r="BY242" s="125"/>
      <c r="BZ242" s="126">
        <v>1</v>
      </c>
      <c r="CA242" s="124"/>
      <c r="CB242" s="125">
        <v>1</v>
      </c>
      <c r="CC242" s="125">
        <v>1</v>
      </c>
      <c r="CD242" s="125"/>
      <c r="CE242" s="125"/>
      <c r="CF242" s="127">
        <v>1</v>
      </c>
      <c r="CH242" s="111">
        <v>10</v>
      </c>
      <c r="CI242" s="124"/>
      <c r="CJ242" s="125">
        <v>1</v>
      </c>
      <c r="CK242" s="125">
        <v>1</v>
      </c>
      <c r="CL242" s="125">
        <v>1</v>
      </c>
      <c r="CM242" s="125">
        <v>1</v>
      </c>
      <c r="CN242" s="126">
        <v>1</v>
      </c>
      <c r="CO242" s="124"/>
      <c r="CP242" s="125">
        <v>1</v>
      </c>
      <c r="CQ242" s="125"/>
      <c r="CR242" s="125"/>
      <c r="CS242" s="125"/>
      <c r="CT242" s="127"/>
      <c r="CU242" s="125"/>
      <c r="CV242" s="125"/>
      <c r="CW242" s="125">
        <v>1</v>
      </c>
      <c r="CX242" s="127">
        <v>1</v>
      </c>
      <c r="CZ242" s="111">
        <v>10</v>
      </c>
      <c r="DA242" s="124"/>
      <c r="DB242" s="125"/>
      <c r="DC242" s="125">
        <v>1</v>
      </c>
      <c r="DD242" s="125">
        <v>1</v>
      </c>
      <c r="DE242" s="125">
        <v>1</v>
      </c>
      <c r="DF242" s="126">
        <v>1</v>
      </c>
      <c r="DG242" s="124"/>
      <c r="DH242" s="125">
        <v>1</v>
      </c>
      <c r="DI242" s="125">
        <v>1</v>
      </c>
      <c r="DJ242" s="125"/>
      <c r="DK242" s="125"/>
      <c r="DL242" s="127">
        <v>1</v>
      </c>
      <c r="DM242" s="125"/>
      <c r="DN242" s="125"/>
      <c r="DO242" s="125"/>
      <c r="DP242" s="127"/>
      <c r="DQ242" s="117"/>
      <c r="DT242" s="111">
        <v>10</v>
      </c>
      <c r="DU242" s="124">
        <f t="shared" si="183"/>
        <v>2</v>
      </c>
      <c r="DV242" s="125">
        <f t="shared" si="184"/>
        <v>3</v>
      </c>
      <c r="DW242" s="125">
        <f t="shared" si="185"/>
        <v>7</v>
      </c>
      <c r="DX242" s="125">
        <f t="shared" si="186"/>
        <v>8</v>
      </c>
      <c r="DY242" s="125">
        <f t="shared" si="187"/>
        <v>7</v>
      </c>
      <c r="DZ242" s="127">
        <f t="shared" si="188"/>
        <v>7</v>
      </c>
      <c r="EA242" s="124">
        <f t="shared" si="189"/>
        <v>1</v>
      </c>
      <c r="EB242" s="125">
        <f t="shared" si="190"/>
        <v>3</v>
      </c>
      <c r="EC242" s="125">
        <f t="shared" si="191"/>
        <v>4</v>
      </c>
      <c r="ED242" s="125">
        <f t="shared" si="192"/>
        <v>3</v>
      </c>
      <c r="EE242" s="125">
        <f t="shared" si="193"/>
        <v>2</v>
      </c>
      <c r="EF242" s="127">
        <f t="shared" si="194"/>
        <v>3</v>
      </c>
      <c r="EI242" s="111">
        <v>10</v>
      </c>
      <c r="EJ242" s="124">
        <f t="shared" si="206"/>
        <v>9</v>
      </c>
      <c r="EK242" s="125">
        <f t="shared" si="195"/>
        <v>11</v>
      </c>
      <c r="EL242" s="125">
        <f t="shared" si="196"/>
        <v>30</v>
      </c>
      <c r="EM242" s="125">
        <f t="shared" si="197"/>
        <v>32</v>
      </c>
      <c r="EN242" s="125">
        <f t="shared" si="198"/>
        <v>17</v>
      </c>
      <c r="EO242" s="127">
        <f t="shared" si="199"/>
        <v>29</v>
      </c>
      <c r="EP242" s="124">
        <f t="shared" si="200"/>
        <v>5</v>
      </c>
      <c r="EQ242" s="125">
        <f t="shared" si="201"/>
        <v>19</v>
      </c>
      <c r="ER242" s="125">
        <f t="shared" si="202"/>
        <v>13</v>
      </c>
      <c r="ES242" s="125">
        <f t="shared" si="203"/>
        <v>6</v>
      </c>
      <c r="ET242" s="125">
        <f t="shared" si="204"/>
        <v>10</v>
      </c>
      <c r="EU242" s="127">
        <f t="shared" si="205"/>
        <v>17</v>
      </c>
      <c r="EW242" s="128"/>
      <c r="EX242" s="119" t="s">
        <v>63</v>
      </c>
    </row>
    <row r="243" spans="2:160" s="111" customFormat="1" ht="13.5" customHeight="1">
      <c r="B243" s="111">
        <v>9</v>
      </c>
      <c r="C243" s="124"/>
      <c r="D243" s="125"/>
      <c r="E243" s="125">
        <v>1</v>
      </c>
      <c r="F243" s="125">
        <v>1</v>
      </c>
      <c r="G243" s="125"/>
      <c r="H243" s="126">
        <v>1</v>
      </c>
      <c r="I243" s="124"/>
      <c r="J243" s="125">
        <v>1</v>
      </c>
      <c r="K243" s="125">
        <v>1</v>
      </c>
      <c r="L243" s="125"/>
      <c r="M243" s="125"/>
      <c r="N243" s="127">
        <v>1</v>
      </c>
      <c r="P243" s="111">
        <v>9</v>
      </c>
      <c r="Q243" s="124">
        <v>1</v>
      </c>
      <c r="R243" s="125">
        <v>1</v>
      </c>
      <c r="S243" s="125">
        <v>1</v>
      </c>
      <c r="T243" s="125">
        <v>1</v>
      </c>
      <c r="U243" s="125">
        <v>1</v>
      </c>
      <c r="V243" s="126">
        <v>1</v>
      </c>
      <c r="W243" s="124"/>
      <c r="X243" s="125"/>
      <c r="Y243" s="125"/>
      <c r="Z243" s="125"/>
      <c r="AA243" s="125"/>
      <c r="AB243" s="127">
        <v>1</v>
      </c>
      <c r="AD243" s="111">
        <v>9</v>
      </c>
      <c r="AE243" s="124"/>
      <c r="AF243" s="125"/>
      <c r="AG243" s="125">
        <v>1</v>
      </c>
      <c r="AH243" s="125">
        <v>1</v>
      </c>
      <c r="AI243" s="125"/>
      <c r="AJ243" s="126">
        <v>1</v>
      </c>
      <c r="AK243" s="124"/>
      <c r="AL243" s="125">
        <v>1</v>
      </c>
      <c r="AM243" s="125">
        <v>1</v>
      </c>
      <c r="AN243" s="125"/>
      <c r="AO243" s="125"/>
      <c r="AP243" s="127">
        <v>1</v>
      </c>
      <c r="AR243" s="111">
        <v>9</v>
      </c>
      <c r="AS243" s="124"/>
      <c r="AT243" s="125">
        <v>1</v>
      </c>
      <c r="AU243" s="125">
        <v>1</v>
      </c>
      <c r="AV243" s="125">
        <v>1</v>
      </c>
      <c r="AW243" s="125">
        <v>1</v>
      </c>
      <c r="AX243" s="126">
        <v>1</v>
      </c>
      <c r="AY243" s="124"/>
      <c r="AZ243" s="125"/>
      <c r="BA243" s="125"/>
      <c r="BB243" s="125"/>
      <c r="BC243" s="125"/>
      <c r="BD243" s="127"/>
      <c r="BF243" s="111">
        <v>9</v>
      </c>
      <c r="BG243" s="124"/>
      <c r="BH243" s="125"/>
      <c r="BI243" s="125">
        <v>1</v>
      </c>
      <c r="BJ243" s="125">
        <v>1</v>
      </c>
      <c r="BK243" s="125">
        <v>1</v>
      </c>
      <c r="BL243" s="126">
        <v>1</v>
      </c>
      <c r="BM243" s="124">
        <v>1</v>
      </c>
      <c r="BN243" s="125">
        <v>1</v>
      </c>
      <c r="BO243" s="125"/>
      <c r="BP243" s="125"/>
      <c r="BQ243" s="125"/>
      <c r="BR243" s="127"/>
      <c r="BT243" s="111">
        <v>9</v>
      </c>
      <c r="BU243" s="124"/>
      <c r="BV243" s="125"/>
      <c r="BW243" s="125">
        <v>1</v>
      </c>
      <c r="BX243" s="125">
        <v>1</v>
      </c>
      <c r="BY243" s="125"/>
      <c r="BZ243" s="126">
        <v>1</v>
      </c>
      <c r="CA243" s="124"/>
      <c r="CB243" s="125"/>
      <c r="CC243" s="125"/>
      <c r="CD243" s="125"/>
      <c r="CE243" s="125"/>
      <c r="CF243" s="127">
        <v>1</v>
      </c>
      <c r="CH243" s="111">
        <v>9</v>
      </c>
      <c r="CI243" s="124"/>
      <c r="CJ243" s="125">
        <v>1</v>
      </c>
      <c r="CK243" s="125">
        <v>1</v>
      </c>
      <c r="CL243" s="125">
        <v>1</v>
      </c>
      <c r="CM243" s="125"/>
      <c r="CN243" s="126">
        <v>1</v>
      </c>
      <c r="CO243" s="124"/>
      <c r="CP243" s="125"/>
      <c r="CQ243" s="125">
        <v>1</v>
      </c>
      <c r="CR243" s="125"/>
      <c r="CS243" s="125"/>
      <c r="CT243" s="127"/>
      <c r="CU243" s="125">
        <v>1</v>
      </c>
      <c r="CV243" s="125">
        <v>1</v>
      </c>
      <c r="CW243" s="125">
        <v>1</v>
      </c>
      <c r="CX243" s="127">
        <v>1</v>
      </c>
      <c r="CZ243" s="111">
        <v>9</v>
      </c>
      <c r="DA243" s="124"/>
      <c r="DB243" s="125"/>
      <c r="DC243" s="125">
        <v>1</v>
      </c>
      <c r="DD243" s="125">
        <v>1</v>
      </c>
      <c r="DE243" s="125"/>
      <c r="DF243" s="126">
        <v>1</v>
      </c>
      <c r="DG243" s="124"/>
      <c r="DH243" s="125">
        <v>1</v>
      </c>
      <c r="DI243" s="125">
        <v>1</v>
      </c>
      <c r="DJ243" s="125"/>
      <c r="DK243" s="125">
        <v>1</v>
      </c>
      <c r="DL243" s="127">
        <v>1</v>
      </c>
      <c r="DM243" s="125">
        <v>1</v>
      </c>
      <c r="DN243" s="125">
        <v>1</v>
      </c>
      <c r="DO243" s="125">
        <v>1</v>
      </c>
      <c r="DP243" s="127">
        <v>1</v>
      </c>
      <c r="DQ243" s="117"/>
      <c r="DT243" s="111">
        <v>9</v>
      </c>
      <c r="DU243" s="124">
        <f t="shared" si="183"/>
        <v>1</v>
      </c>
      <c r="DV243" s="125">
        <f t="shared" si="184"/>
        <v>3</v>
      </c>
      <c r="DW243" s="125">
        <f t="shared" si="185"/>
        <v>8</v>
      </c>
      <c r="DX243" s="125">
        <f t="shared" si="186"/>
        <v>8</v>
      </c>
      <c r="DY243" s="125">
        <f t="shared" si="187"/>
        <v>3</v>
      </c>
      <c r="DZ243" s="127">
        <f t="shared" si="188"/>
        <v>8</v>
      </c>
      <c r="EA243" s="124">
        <f t="shared" si="189"/>
        <v>1</v>
      </c>
      <c r="EB243" s="125">
        <f t="shared" si="190"/>
        <v>3</v>
      </c>
      <c r="EC243" s="125">
        <f t="shared" si="191"/>
        <v>4</v>
      </c>
      <c r="ED243" s="125">
        <f t="shared" si="192"/>
        <v>1</v>
      </c>
      <c r="EE243" s="125">
        <f t="shared" si="193"/>
        <v>1</v>
      </c>
      <c r="EF243" s="127">
        <f t="shared" si="194"/>
        <v>5</v>
      </c>
      <c r="EI243" s="111">
        <v>9</v>
      </c>
      <c r="EJ243" s="124">
        <f t="shared" si="206"/>
        <v>5</v>
      </c>
      <c r="EK243" s="125">
        <f t="shared" si="195"/>
        <v>7</v>
      </c>
      <c r="EL243" s="125">
        <f t="shared" si="196"/>
        <v>30</v>
      </c>
      <c r="EM243" s="125">
        <f t="shared" si="197"/>
        <v>32</v>
      </c>
      <c r="EN243" s="125">
        <f t="shared" si="198"/>
        <v>15</v>
      </c>
      <c r="EO243" s="127">
        <f t="shared" si="199"/>
        <v>30</v>
      </c>
      <c r="EP243" s="124">
        <f t="shared" si="200"/>
        <v>1</v>
      </c>
      <c r="EQ243" s="125">
        <f t="shared" si="201"/>
        <v>19</v>
      </c>
      <c r="ER243" s="125">
        <f t="shared" si="202"/>
        <v>14</v>
      </c>
      <c r="ES243" s="125">
        <f t="shared" si="203"/>
        <v>3</v>
      </c>
      <c r="ET243" s="125">
        <f t="shared" si="204"/>
        <v>4</v>
      </c>
      <c r="EU243" s="127">
        <f t="shared" si="205"/>
        <v>10</v>
      </c>
    </row>
    <row r="244" spans="2:160" s="111" customFormat="1" ht="13.5" customHeight="1">
      <c r="B244" s="111">
        <v>8</v>
      </c>
      <c r="C244" s="124"/>
      <c r="D244" s="125"/>
      <c r="E244" s="125">
        <v>1</v>
      </c>
      <c r="F244" s="125">
        <v>1</v>
      </c>
      <c r="G244" s="125"/>
      <c r="H244" s="126">
        <v>1</v>
      </c>
      <c r="I244" s="124"/>
      <c r="J244" s="125">
        <v>1</v>
      </c>
      <c r="K244" s="125">
        <v>1</v>
      </c>
      <c r="L244" s="125"/>
      <c r="M244" s="125"/>
      <c r="N244" s="127">
        <v>1</v>
      </c>
      <c r="P244" s="111">
        <v>8</v>
      </c>
      <c r="Q244" s="124"/>
      <c r="R244" s="125"/>
      <c r="S244" s="125">
        <v>1</v>
      </c>
      <c r="T244" s="125">
        <v>1</v>
      </c>
      <c r="U244" s="125"/>
      <c r="V244" s="126">
        <v>1</v>
      </c>
      <c r="W244" s="124"/>
      <c r="X244" s="125">
        <v>1</v>
      </c>
      <c r="Y244" s="125"/>
      <c r="Z244" s="125"/>
      <c r="AA244" s="125"/>
      <c r="AB244" s="127"/>
      <c r="AD244" s="111">
        <v>8</v>
      </c>
      <c r="AE244" s="124">
        <v>1</v>
      </c>
      <c r="AF244" s="125">
        <v>1</v>
      </c>
      <c r="AG244" s="125">
        <v>1</v>
      </c>
      <c r="AH244" s="125">
        <v>1</v>
      </c>
      <c r="AI244" s="125"/>
      <c r="AJ244" s="126">
        <v>1</v>
      </c>
      <c r="AK244" s="124">
        <v>1</v>
      </c>
      <c r="AL244" s="125">
        <v>1</v>
      </c>
      <c r="AM244" s="125">
        <v>1</v>
      </c>
      <c r="AN244" s="125">
        <v>1</v>
      </c>
      <c r="AO244" s="125">
        <v>1</v>
      </c>
      <c r="AP244" s="127"/>
      <c r="AR244" s="111">
        <v>8</v>
      </c>
      <c r="AS244" s="124"/>
      <c r="AT244" s="125">
        <v>1</v>
      </c>
      <c r="AU244" s="125">
        <v>1</v>
      </c>
      <c r="AV244" s="125">
        <v>1</v>
      </c>
      <c r="AW244" s="125"/>
      <c r="AX244" s="126">
        <v>1</v>
      </c>
      <c r="AY244" s="124"/>
      <c r="AZ244" s="125"/>
      <c r="BA244" s="125"/>
      <c r="BB244" s="125"/>
      <c r="BC244" s="125"/>
      <c r="BD244" s="127"/>
      <c r="BF244" s="111">
        <v>8</v>
      </c>
      <c r="BG244" s="124">
        <v>1</v>
      </c>
      <c r="BH244" s="125">
        <v>1</v>
      </c>
      <c r="BI244" s="125">
        <v>1</v>
      </c>
      <c r="BJ244" s="125">
        <v>1</v>
      </c>
      <c r="BK244" s="125">
        <v>1</v>
      </c>
      <c r="BL244" s="126">
        <v>1</v>
      </c>
      <c r="BM244" s="124"/>
      <c r="BN244" s="125"/>
      <c r="BO244" s="125"/>
      <c r="BP244" s="125"/>
      <c r="BQ244" s="125"/>
      <c r="BR244" s="127"/>
      <c r="BT244" s="111">
        <v>8</v>
      </c>
      <c r="BU244" s="124"/>
      <c r="BV244" s="125">
        <v>1</v>
      </c>
      <c r="BW244" s="125">
        <v>1</v>
      </c>
      <c r="BX244" s="125">
        <v>1</v>
      </c>
      <c r="BY244" s="125"/>
      <c r="BZ244" s="126"/>
      <c r="CA244" s="124"/>
      <c r="CB244" s="125">
        <v>1</v>
      </c>
      <c r="CC244" s="125">
        <v>1</v>
      </c>
      <c r="CD244" s="125"/>
      <c r="CE244" s="125"/>
      <c r="CF244" s="127"/>
      <c r="CH244" s="111">
        <v>8</v>
      </c>
      <c r="CI244" s="124"/>
      <c r="CJ244" s="125"/>
      <c r="CK244" s="125">
        <v>1</v>
      </c>
      <c r="CL244" s="125">
        <v>1</v>
      </c>
      <c r="CM244" s="125">
        <v>1</v>
      </c>
      <c r="CN244" s="126">
        <v>1</v>
      </c>
      <c r="CO244" s="124"/>
      <c r="CP244" s="125"/>
      <c r="CQ244" s="125"/>
      <c r="CR244" s="125"/>
      <c r="CS244" s="125"/>
      <c r="CT244" s="127"/>
      <c r="CU244" s="125"/>
      <c r="CV244" s="125"/>
      <c r="CW244" s="125">
        <v>1</v>
      </c>
      <c r="CX244" s="127"/>
      <c r="CZ244" s="111">
        <v>8</v>
      </c>
      <c r="DA244" s="124"/>
      <c r="DB244" s="125">
        <v>1</v>
      </c>
      <c r="DC244" s="125">
        <v>1</v>
      </c>
      <c r="DD244" s="125">
        <v>1</v>
      </c>
      <c r="DE244" s="125"/>
      <c r="DF244" s="126">
        <v>1</v>
      </c>
      <c r="DG244" s="124"/>
      <c r="DH244" s="125">
        <v>1</v>
      </c>
      <c r="DI244" s="125">
        <v>1</v>
      </c>
      <c r="DJ244" s="125"/>
      <c r="DK244" s="125">
        <v>1</v>
      </c>
      <c r="DL244" s="127"/>
      <c r="DM244" s="125"/>
      <c r="DN244" s="125"/>
      <c r="DO244" s="125"/>
      <c r="DP244" s="127"/>
      <c r="DQ244" s="117"/>
      <c r="DT244" s="111">
        <v>8</v>
      </c>
      <c r="DU244" s="124">
        <f t="shared" si="183"/>
        <v>2</v>
      </c>
      <c r="DV244" s="125">
        <f t="shared" si="184"/>
        <v>5</v>
      </c>
      <c r="DW244" s="125">
        <f t="shared" si="185"/>
        <v>8</v>
      </c>
      <c r="DX244" s="125">
        <f t="shared" si="186"/>
        <v>8</v>
      </c>
      <c r="DY244" s="125">
        <f t="shared" si="187"/>
        <v>2</v>
      </c>
      <c r="DZ244" s="127">
        <f t="shared" si="188"/>
        <v>7</v>
      </c>
      <c r="EA244" s="124">
        <f t="shared" si="189"/>
        <v>1</v>
      </c>
      <c r="EB244" s="125">
        <f t="shared" si="190"/>
        <v>5</v>
      </c>
      <c r="EC244" s="125">
        <f t="shared" si="191"/>
        <v>4</v>
      </c>
      <c r="ED244" s="125">
        <f t="shared" si="192"/>
        <v>2</v>
      </c>
      <c r="EE244" s="125">
        <f t="shared" si="193"/>
        <v>2</v>
      </c>
      <c r="EF244" s="127">
        <f t="shared" si="194"/>
        <v>1</v>
      </c>
      <c r="EI244" s="111">
        <v>8</v>
      </c>
      <c r="EJ244" s="124">
        <f t="shared" si="206"/>
        <v>14</v>
      </c>
      <c r="EK244" s="125">
        <f t="shared" si="195"/>
        <v>26</v>
      </c>
      <c r="EL244" s="125">
        <f t="shared" si="196"/>
        <v>32</v>
      </c>
      <c r="EM244" s="125">
        <f t="shared" si="197"/>
        <v>32</v>
      </c>
      <c r="EN244" s="125">
        <f t="shared" si="198"/>
        <v>11</v>
      </c>
      <c r="EO244" s="127">
        <f t="shared" si="199"/>
        <v>31</v>
      </c>
      <c r="EP244" s="124">
        <f t="shared" si="200"/>
        <v>4</v>
      </c>
      <c r="EQ244" s="125">
        <f t="shared" si="201"/>
        <v>22</v>
      </c>
      <c r="ER244" s="125">
        <f t="shared" si="202"/>
        <v>19</v>
      </c>
      <c r="ES244" s="125">
        <f t="shared" si="203"/>
        <v>7</v>
      </c>
      <c r="ET244" s="125">
        <f t="shared" si="204"/>
        <v>8</v>
      </c>
      <c r="EU244" s="127">
        <f t="shared" si="205"/>
        <v>2</v>
      </c>
      <c r="EW244" s="128"/>
      <c r="EX244" s="119" t="s">
        <v>63</v>
      </c>
    </row>
    <row r="245" spans="2:160" s="111" customFormat="1" ht="13.5" customHeight="1">
      <c r="B245" s="111">
        <v>7</v>
      </c>
      <c r="C245" s="124"/>
      <c r="D245" s="125"/>
      <c r="E245" s="125">
        <v>1</v>
      </c>
      <c r="F245" s="125">
        <v>1</v>
      </c>
      <c r="G245" s="125"/>
      <c r="H245" s="126">
        <v>1</v>
      </c>
      <c r="I245" s="124"/>
      <c r="J245" s="125"/>
      <c r="K245" s="125">
        <v>1</v>
      </c>
      <c r="L245" s="125"/>
      <c r="M245" s="125"/>
      <c r="N245" s="127">
        <v>1</v>
      </c>
      <c r="P245" s="111">
        <v>7</v>
      </c>
      <c r="Q245" s="124"/>
      <c r="R245" s="125"/>
      <c r="S245" s="125">
        <v>1</v>
      </c>
      <c r="T245" s="125">
        <v>1</v>
      </c>
      <c r="U245" s="125"/>
      <c r="V245" s="126">
        <v>1</v>
      </c>
      <c r="W245" s="124"/>
      <c r="X245" s="125"/>
      <c r="Y245" s="125"/>
      <c r="Z245" s="125"/>
      <c r="AA245" s="125"/>
      <c r="AB245" s="127"/>
      <c r="AD245" s="111">
        <v>7</v>
      </c>
      <c r="AE245" s="124"/>
      <c r="AF245" s="125"/>
      <c r="AG245" s="125">
        <v>1</v>
      </c>
      <c r="AH245" s="125">
        <v>1</v>
      </c>
      <c r="AI245" s="125"/>
      <c r="AJ245" s="126">
        <v>1</v>
      </c>
      <c r="AK245" s="124"/>
      <c r="AL245" s="125"/>
      <c r="AM245" s="125"/>
      <c r="AN245" s="125"/>
      <c r="AO245" s="125"/>
      <c r="AP245" s="127">
        <v>1</v>
      </c>
      <c r="AR245" s="111">
        <v>7</v>
      </c>
      <c r="AS245" s="124">
        <v>1</v>
      </c>
      <c r="AT245" s="125"/>
      <c r="AU245" s="125">
        <v>1</v>
      </c>
      <c r="AV245" s="125">
        <v>1</v>
      </c>
      <c r="AW245" s="125"/>
      <c r="AX245" s="126">
        <v>1</v>
      </c>
      <c r="AY245" s="124"/>
      <c r="AZ245" s="125"/>
      <c r="BA245" s="125"/>
      <c r="BB245" s="125"/>
      <c r="BC245" s="125"/>
      <c r="BD245" s="127"/>
      <c r="BF245" s="111">
        <v>7</v>
      </c>
      <c r="BG245" s="124"/>
      <c r="BH245" s="125"/>
      <c r="BI245" s="125">
        <v>1</v>
      </c>
      <c r="BJ245" s="125">
        <v>1</v>
      </c>
      <c r="BK245" s="125">
        <v>1</v>
      </c>
      <c r="BL245" s="126">
        <v>1</v>
      </c>
      <c r="BM245" s="124"/>
      <c r="BN245" s="125"/>
      <c r="BO245" s="125"/>
      <c r="BP245" s="125"/>
      <c r="BQ245" s="125"/>
      <c r="BR245" s="127"/>
      <c r="BT245" s="111">
        <v>7</v>
      </c>
      <c r="BU245" s="124"/>
      <c r="BV245" s="125"/>
      <c r="BW245" s="125"/>
      <c r="BX245" s="125">
        <v>1</v>
      </c>
      <c r="BY245" s="125">
        <v>1</v>
      </c>
      <c r="BZ245" s="126">
        <v>1</v>
      </c>
      <c r="CA245" s="124"/>
      <c r="CB245" s="125"/>
      <c r="CC245" s="125">
        <v>1</v>
      </c>
      <c r="CD245" s="125"/>
      <c r="CE245" s="125"/>
      <c r="CF245" s="127">
        <v>1</v>
      </c>
      <c r="CH245" s="111">
        <v>7</v>
      </c>
      <c r="CI245" s="124"/>
      <c r="CJ245" s="125"/>
      <c r="CK245" s="125">
        <v>1</v>
      </c>
      <c r="CL245" s="125">
        <v>1</v>
      </c>
      <c r="CM245" s="125">
        <v>1</v>
      </c>
      <c r="CN245" s="126">
        <v>1</v>
      </c>
      <c r="CO245" s="124"/>
      <c r="CP245" s="125"/>
      <c r="CQ245" s="125"/>
      <c r="CR245" s="125"/>
      <c r="CS245" s="125"/>
      <c r="CT245" s="127"/>
      <c r="CU245" s="125"/>
      <c r="CV245" s="125"/>
      <c r="CW245" s="125">
        <v>1</v>
      </c>
      <c r="CX245" s="127">
        <v>1</v>
      </c>
      <c r="CZ245" s="111">
        <v>7</v>
      </c>
      <c r="DA245" s="124"/>
      <c r="DB245" s="125"/>
      <c r="DC245" s="125"/>
      <c r="DD245" s="125">
        <v>1</v>
      </c>
      <c r="DE245" s="125"/>
      <c r="DF245" s="126">
        <v>1</v>
      </c>
      <c r="DG245" s="124"/>
      <c r="DH245" s="125"/>
      <c r="DI245" s="125">
        <v>1</v>
      </c>
      <c r="DJ245" s="125"/>
      <c r="DK245" s="125"/>
      <c r="DL245" s="127"/>
      <c r="DM245" s="125">
        <v>1</v>
      </c>
      <c r="DN245" s="125">
        <v>1</v>
      </c>
      <c r="DO245" s="125">
        <v>1</v>
      </c>
      <c r="DP245" s="127">
        <v>1</v>
      </c>
      <c r="DQ245" s="117"/>
      <c r="DT245" s="111">
        <v>7</v>
      </c>
      <c r="DU245" s="124">
        <f t="shared" si="183"/>
        <v>1</v>
      </c>
      <c r="DV245" s="125">
        <f t="shared" si="184"/>
        <v>0</v>
      </c>
      <c r="DW245" s="125">
        <f t="shared" si="185"/>
        <v>6</v>
      </c>
      <c r="DX245" s="125">
        <f t="shared" si="186"/>
        <v>8</v>
      </c>
      <c r="DY245" s="125">
        <f t="shared" si="187"/>
        <v>3</v>
      </c>
      <c r="DZ245" s="127">
        <f t="shared" si="188"/>
        <v>8</v>
      </c>
      <c r="EA245" s="124">
        <f t="shared" si="189"/>
        <v>0</v>
      </c>
      <c r="EB245" s="125">
        <f t="shared" si="190"/>
        <v>0</v>
      </c>
      <c r="EC245" s="125">
        <f t="shared" si="191"/>
        <v>3</v>
      </c>
      <c r="ED245" s="125">
        <f t="shared" si="192"/>
        <v>1</v>
      </c>
      <c r="EE245" s="125">
        <f t="shared" si="193"/>
        <v>0</v>
      </c>
      <c r="EF245" s="127">
        <f t="shared" si="194"/>
        <v>3</v>
      </c>
      <c r="EI245" s="111">
        <v>7</v>
      </c>
      <c r="EJ245" s="124">
        <f t="shared" si="206"/>
        <v>3</v>
      </c>
      <c r="EK245" s="125">
        <f t="shared" si="195"/>
        <v>1</v>
      </c>
      <c r="EL245" s="125">
        <f t="shared" si="196"/>
        <v>23</v>
      </c>
      <c r="EM245" s="125">
        <f t="shared" si="197"/>
        <v>29</v>
      </c>
      <c r="EN245" s="125">
        <f t="shared" si="198"/>
        <v>9</v>
      </c>
      <c r="EO245" s="127">
        <f t="shared" si="199"/>
        <v>26</v>
      </c>
      <c r="EP245" s="124">
        <f t="shared" si="200"/>
        <v>0</v>
      </c>
      <c r="EQ245" s="125">
        <f t="shared" si="201"/>
        <v>4</v>
      </c>
      <c r="ER245" s="125">
        <f t="shared" si="202"/>
        <v>6</v>
      </c>
      <c r="ES245" s="125">
        <f t="shared" si="203"/>
        <v>1</v>
      </c>
      <c r="ET245" s="125">
        <f t="shared" si="204"/>
        <v>1</v>
      </c>
      <c r="EU245" s="127">
        <f t="shared" si="205"/>
        <v>8</v>
      </c>
    </row>
    <row r="246" spans="2:160" s="111" customFormat="1" ht="13.5" customHeight="1">
      <c r="B246" s="111">
        <v>6</v>
      </c>
      <c r="C246" s="124"/>
      <c r="D246" s="125"/>
      <c r="E246" s="125">
        <v>1</v>
      </c>
      <c r="F246" s="125">
        <v>1</v>
      </c>
      <c r="G246" s="125">
        <v>1</v>
      </c>
      <c r="H246" s="126">
        <v>1</v>
      </c>
      <c r="I246" s="124"/>
      <c r="J246" s="125"/>
      <c r="K246" s="125"/>
      <c r="L246" s="125"/>
      <c r="M246" s="125"/>
      <c r="N246" s="127"/>
      <c r="P246" s="111">
        <v>6</v>
      </c>
      <c r="Q246" s="124"/>
      <c r="R246" s="125"/>
      <c r="S246" s="125">
        <v>1</v>
      </c>
      <c r="T246" s="125">
        <v>1</v>
      </c>
      <c r="U246" s="125"/>
      <c r="V246" s="126">
        <v>1</v>
      </c>
      <c r="W246" s="124"/>
      <c r="X246" s="125"/>
      <c r="Y246" s="125"/>
      <c r="Z246" s="125"/>
      <c r="AA246" s="125"/>
      <c r="AB246" s="127"/>
      <c r="AD246" s="111">
        <v>6</v>
      </c>
      <c r="AE246" s="124"/>
      <c r="AF246" s="125"/>
      <c r="AG246" s="125">
        <v>1</v>
      </c>
      <c r="AH246" s="125">
        <v>1</v>
      </c>
      <c r="AI246" s="125"/>
      <c r="AJ246" s="126">
        <v>1</v>
      </c>
      <c r="AK246" s="124"/>
      <c r="AL246" s="125"/>
      <c r="AM246" s="125"/>
      <c r="AN246" s="125"/>
      <c r="AO246" s="125"/>
      <c r="AP246" s="127"/>
      <c r="AR246" s="111">
        <v>6</v>
      </c>
      <c r="AS246" s="124"/>
      <c r="AT246" s="125"/>
      <c r="AU246" s="125">
        <v>1</v>
      </c>
      <c r="AV246" s="125">
        <v>1</v>
      </c>
      <c r="AW246" s="125"/>
      <c r="AX246" s="126">
        <v>1</v>
      </c>
      <c r="AY246" s="124"/>
      <c r="AZ246" s="125"/>
      <c r="BA246" s="125"/>
      <c r="BB246" s="125"/>
      <c r="BC246" s="125"/>
      <c r="BD246" s="127"/>
      <c r="BF246" s="111">
        <v>6</v>
      </c>
      <c r="BG246" s="124"/>
      <c r="BH246" s="125"/>
      <c r="BI246" s="125">
        <v>1</v>
      </c>
      <c r="BJ246" s="125">
        <v>1</v>
      </c>
      <c r="BK246" s="125"/>
      <c r="BL246" s="126">
        <v>1</v>
      </c>
      <c r="BM246" s="124"/>
      <c r="BN246" s="125"/>
      <c r="BO246" s="125"/>
      <c r="BP246" s="125"/>
      <c r="BQ246" s="125"/>
      <c r="BR246" s="127"/>
      <c r="BT246" s="111">
        <v>6</v>
      </c>
      <c r="BU246" s="124"/>
      <c r="BV246" s="125"/>
      <c r="BW246" s="125">
        <v>1</v>
      </c>
      <c r="BX246" s="125">
        <v>1</v>
      </c>
      <c r="BY246" s="125"/>
      <c r="BZ246" s="126">
        <v>1</v>
      </c>
      <c r="CA246" s="124"/>
      <c r="CB246" s="125"/>
      <c r="CC246" s="125"/>
      <c r="CD246" s="125"/>
      <c r="CE246" s="125"/>
      <c r="CF246" s="127"/>
      <c r="CH246" s="111">
        <v>6</v>
      </c>
      <c r="CI246" s="124"/>
      <c r="CJ246" s="125"/>
      <c r="CK246" s="125">
        <v>1</v>
      </c>
      <c r="CL246" s="125">
        <v>1</v>
      </c>
      <c r="CM246" s="125"/>
      <c r="CN246" s="126">
        <v>1</v>
      </c>
      <c r="CO246" s="124"/>
      <c r="CP246" s="125"/>
      <c r="CQ246" s="125"/>
      <c r="CR246" s="125"/>
      <c r="CS246" s="125"/>
      <c r="CT246" s="127">
        <v>1</v>
      </c>
      <c r="CU246" s="125"/>
      <c r="CV246" s="125">
        <v>1</v>
      </c>
      <c r="CW246" s="125">
        <v>1</v>
      </c>
      <c r="CX246" s="127"/>
      <c r="CZ246" s="111">
        <v>6</v>
      </c>
      <c r="DA246" s="124"/>
      <c r="DB246" s="125"/>
      <c r="DC246" s="125">
        <v>1</v>
      </c>
      <c r="DD246" s="125">
        <v>1</v>
      </c>
      <c r="DE246" s="125"/>
      <c r="DF246" s="126">
        <v>1</v>
      </c>
      <c r="DG246" s="124"/>
      <c r="DH246" s="125">
        <v>1</v>
      </c>
      <c r="DI246" s="125"/>
      <c r="DJ246" s="125"/>
      <c r="DK246" s="125"/>
      <c r="DL246" s="127"/>
      <c r="DM246" s="125"/>
      <c r="DN246" s="125"/>
      <c r="DO246" s="125"/>
      <c r="DP246" s="127">
        <v>1</v>
      </c>
      <c r="DQ246" s="117"/>
      <c r="DT246" s="111">
        <v>6</v>
      </c>
      <c r="DU246" s="124">
        <f t="shared" si="183"/>
        <v>0</v>
      </c>
      <c r="DV246" s="125">
        <f t="shared" si="184"/>
        <v>0</v>
      </c>
      <c r="DW246" s="125">
        <f t="shared" si="185"/>
        <v>8</v>
      </c>
      <c r="DX246" s="125">
        <f t="shared" si="186"/>
        <v>8</v>
      </c>
      <c r="DY246" s="125">
        <f t="shared" si="187"/>
        <v>1</v>
      </c>
      <c r="DZ246" s="127">
        <f t="shared" si="188"/>
        <v>8</v>
      </c>
      <c r="EA246" s="124">
        <f t="shared" si="189"/>
        <v>0</v>
      </c>
      <c r="EB246" s="125">
        <f t="shared" si="190"/>
        <v>1</v>
      </c>
      <c r="EC246" s="125">
        <f t="shared" si="191"/>
        <v>0</v>
      </c>
      <c r="ED246" s="125">
        <f t="shared" si="192"/>
        <v>0</v>
      </c>
      <c r="EE246" s="125">
        <f t="shared" si="193"/>
        <v>0</v>
      </c>
      <c r="EF246" s="127">
        <f t="shared" si="194"/>
        <v>1</v>
      </c>
      <c r="EI246" s="111">
        <v>6</v>
      </c>
      <c r="EJ246" s="124">
        <f t="shared" si="206"/>
        <v>2</v>
      </c>
      <c r="EK246" s="125">
        <f t="shared" si="195"/>
        <v>0</v>
      </c>
      <c r="EL246" s="125">
        <f t="shared" si="196"/>
        <v>21</v>
      </c>
      <c r="EM246" s="125">
        <f t="shared" si="197"/>
        <v>24</v>
      </c>
      <c r="EN246" s="125">
        <f t="shared" si="198"/>
        <v>6</v>
      </c>
      <c r="EO246" s="127">
        <f t="shared" si="199"/>
        <v>28</v>
      </c>
      <c r="EP246" s="124">
        <f t="shared" si="200"/>
        <v>0</v>
      </c>
      <c r="EQ246" s="125">
        <f t="shared" si="201"/>
        <v>4</v>
      </c>
      <c r="ER246" s="125">
        <f t="shared" si="202"/>
        <v>3</v>
      </c>
      <c r="ES246" s="125">
        <f t="shared" si="203"/>
        <v>0</v>
      </c>
      <c r="ET246" s="125">
        <f t="shared" si="204"/>
        <v>4</v>
      </c>
      <c r="EU246" s="127">
        <f t="shared" si="205"/>
        <v>3</v>
      </c>
    </row>
    <row r="247" spans="2:160" s="111" customFormat="1" ht="13.5" customHeight="1">
      <c r="B247" s="111">
        <v>5</v>
      </c>
      <c r="C247" s="124"/>
      <c r="D247" s="125">
        <v>1</v>
      </c>
      <c r="E247" s="125">
        <v>1</v>
      </c>
      <c r="F247" s="125">
        <v>1</v>
      </c>
      <c r="G247" s="125">
        <v>1</v>
      </c>
      <c r="H247" s="126">
        <v>1</v>
      </c>
      <c r="I247" s="124"/>
      <c r="J247" s="125"/>
      <c r="K247" s="125"/>
      <c r="L247" s="125"/>
      <c r="M247" s="125"/>
      <c r="N247" s="127"/>
      <c r="P247" s="111">
        <v>5</v>
      </c>
      <c r="Q247" s="124">
        <v>1</v>
      </c>
      <c r="R247" s="125">
        <v>1</v>
      </c>
      <c r="S247" s="125">
        <v>1</v>
      </c>
      <c r="T247" s="125">
        <v>1</v>
      </c>
      <c r="U247" s="125"/>
      <c r="V247" s="126">
        <v>1</v>
      </c>
      <c r="W247" s="124"/>
      <c r="X247" s="125"/>
      <c r="Y247" s="125"/>
      <c r="Z247" s="125"/>
      <c r="AA247" s="125"/>
      <c r="AB247" s="127"/>
      <c r="AD247" s="111">
        <v>5</v>
      </c>
      <c r="AE247" s="124"/>
      <c r="AF247" s="125"/>
      <c r="AG247" s="125">
        <v>1</v>
      </c>
      <c r="AH247" s="125">
        <v>1</v>
      </c>
      <c r="AI247" s="125"/>
      <c r="AJ247" s="126">
        <v>1</v>
      </c>
      <c r="AK247" s="124"/>
      <c r="AL247" s="125"/>
      <c r="AM247" s="125"/>
      <c r="AN247" s="125"/>
      <c r="AO247" s="125"/>
      <c r="AP247" s="127"/>
      <c r="AR247" s="111">
        <v>5</v>
      </c>
      <c r="AS247" s="124"/>
      <c r="AT247" s="125">
        <v>1</v>
      </c>
      <c r="AU247" s="125">
        <v>1</v>
      </c>
      <c r="AV247" s="125"/>
      <c r="AW247" s="125"/>
      <c r="AX247" s="126">
        <v>1</v>
      </c>
      <c r="AY247" s="124"/>
      <c r="AZ247" s="125"/>
      <c r="BA247" s="125"/>
      <c r="BB247" s="125"/>
      <c r="BC247" s="125"/>
      <c r="BD247" s="127"/>
      <c r="BF247" s="111">
        <v>5</v>
      </c>
      <c r="BG247" s="124"/>
      <c r="BH247" s="125"/>
      <c r="BI247" s="125">
        <v>1</v>
      </c>
      <c r="BJ247" s="125">
        <v>1</v>
      </c>
      <c r="BK247" s="125"/>
      <c r="BL247" s="126">
        <v>1</v>
      </c>
      <c r="BM247" s="124"/>
      <c r="BN247" s="125"/>
      <c r="BO247" s="125"/>
      <c r="BP247" s="125"/>
      <c r="BQ247" s="125"/>
      <c r="BR247" s="127"/>
      <c r="BT247" s="111">
        <v>5</v>
      </c>
      <c r="BU247" s="124"/>
      <c r="BV247" s="125"/>
      <c r="BW247" s="125"/>
      <c r="BX247" s="125">
        <v>1</v>
      </c>
      <c r="BY247" s="125"/>
      <c r="BZ247" s="126">
        <v>1</v>
      </c>
      <c r="CA247" s="124"/>
      <c r="CB247" s="125"/>
      <c r="CC247" s="125"/>
      <c r="CD247" s="125"/>
      <c r="CE247" s="125"/>
      <c r="CF247" s="127"/>
      <c r="CH247" s="111">
        <v>5</v>
      </c>
      <c r="CI247" s="124"/>
      <c r="CJ247" s="125">
        <v>1</v>
      </c>
      <c r="CK247" s="125">
        <v>1</v>
      </c>
      <c r="CL247" s="125">
        <v>1</v>
      </c>
      <c r="CM247" s="125">
        <v>1</v>
      </c>
      <c r="CN247" s="126">
        <v>1</v>
      </c>
      <c r="CO247" s="124"/>
      <c r="CP247" s="125">
        <v>1</v>
      </c>
      <c r="CQ247" s="125">
        <v>1</v>
      </c>
      <c r="CR247" s="125"/>
      <c r="CS247" s="125"/>
      <c r="CT247" s="127"/>
      <c r="CU247" s="125"/>
      <c r="CV247" s="125"/>
      <c r="CW247" s="125"/>
      <c r="CX247" s="127"/>
      <c r="CZ247" s="111">
        <v>5</v>
      </c>
      <c r="DA247" s="124">
        <v>1</v>
      </c>
      <c r="DB247" s="125"/>
      <c r="DC247" s="125">
        <v>1</v>
      </c>
      <c r="DD247" s="125">
        <v>1</v>
      </c>
      <c r="DE247" s="125"/>
      <c r="DF247" s="126">
        <v>1</v>
      </c>
      <c r="DG247" s="124">
        <v>1</v>
      </c>
      <c r="DH247" s="125">
        <v>1</v>
      </c>
      <c r="DI247" s="125">
        <v>1</v>
      </c>
      <c r="DJ247" s="125"/>
      <c r="DK247" s="125"/>
      <c r="DL247" s="127"/>
      <c r="DM247" s="125">
        <v>1</v>
      </c>
      <c r="DN247" s="125">
        <v>1</v>
      </c>
      <c r="DO247" s="125">
        <v>1</v>
      </c>
      <c r="DP247" s="127">
        <v>1</v>
      </c>
      <c r="DQ247" s="117"/>
      <c r="DT247" s="111">
        <v>5</v>
      </c>
      <c r="DU247" s="124">
        <f t="shared" si="183"/>
        <v>2</v>
      </c>
      <c r="DV247" s="125">
        <f t="shared" si="184"/>
        <v>4</v>
      </c>
      <c r="DW247" s="125">
        <f t="shared" si="185"/>
        <v>6</v>
      </c>
      <c r="DX247" s="125">
        <f t="shared" si="186"/>
        <v>7</v>
      </c>
      <c r="DY247" s="125">
        <f t="shared" si="187"/>
        <v>2</v>
      </c>
      <c r="DZ247" s="127">
        <f t="shared" si="188"/>
        <v>8</v>
      </c>
      <c r="EA247" s="124">
        <f t="shared" si="189"/>
        <v>1</v>
      </c>
      <c r="EB247" s="125">
        <f t="shared" si="190"/>
        <v>2</v>
      </c>
      <c r="EC247" s="125">
        <f t="shared" si="191"/>
        <v>2</v>
      </c>
      <c r="ED247" s="125">
        <f t="shared" si="192"/>
        <v>0</v>
      </c>
      <c r="EE247" s="125">
        <f t="shared" si="193"/>
        <v>0</v>
      </c>
      <c r="EF247" s="127">
        <f t="shared" si="194"/>
        <v>0</v>
      </c>
      <c r="EI247" s="111">
        <v>5</v>
      </c>
      <c r="EJ247" s="124">
        <f t="shared" si="206"/>
        <v>8</v>
      </c>
      <c r="EK247" s="125">
        <f t="shared" si="195"/>
        <v>12</v>
      </c>
      <c r="EL247" s="125">
        <f t="shared" si="196"/>
        <v>21</v>
      </c>
      <c r="EM247" s="125">
        <f t="shared" si="197"/>
        <v>27</v>
      </c>
      <c r="EN247" s="125">
        <f t="shared" si="198"/>
        <v>5</v>
      </c>
      <c r="EO247" s="127">
        <f t="shared" si="199"/>
        <v>30</v>
      </c>
      <c r="EP247" s="124">
        <f t="shared" si="200"/>
        <v>1</v>
      </c>
      <c r="EQ247" s="125">
        <f t="shared" si="201"/>
        <v>8</v>
      </c>
      <c r="ER247" s="125">
        <f t="shared" si="202"/>
        <v>6</v>
      </c>
      <c r="ES247" s="125">
        <f t="shared" si="203"/>
        <v>3</v>
      </c>
      <c r="ET247" s="125">
        <f t="shared" si="204"/>
        <v>4</v>
      </c>
      <c r="EU247" s="127">
        <f t="shared" si="205"/>
        <v>0</v>
      </c>
    </row>
    <row r="248" spans="2:160" s="111" customFormat="1" ht="13.5" customHeight="1">
      <c r="B248" s="111">
        <v>4</v>
      </c>
      <c r="C248" s="124"/>
      <c r="D248" s="125">
        <v>1</v>
      </c>
      <c r="E248" s="125">
        <v>1</v>
      </c>
      <c r="F248" s="125">
        <v>1</v>
      </c>
      <c r="G248" s="125">
        <v>1</v>
      </c>
      <c r="H248" s="126">
        <v>1</v>
      </c>
      <c r="I248" s="124"/>
      <c r="J248" s="125"/>
      <c r="K248" s="125"/>
      <c r="L248" s="125"/>
      <c r="M248" s="125"/>
      <c r="N248" s="127"/>
      <c r="P248" s="111">
        <v>4</v>
      </c>
      <c r="Q248" s="124"/>
      <c r="R248" s="125"/>
      <c r="S248" s="125">
        <v>1</v>
      </c>
      <c r="T248" s="125">
        <v>1</v>
      </c>
      <c r="U248" s="125"/>
      <c r="V248" s="126">
        <v>1</v>
      </c>
      <c r="W248" s="124"/>
      <c r="X248" s="125">
        <v>1</v>
      </c>
      <c r="Y248" s="125"/>
      <c r="Z248" s="125"/>
      <c r="AA248" s="125"/>
      <c r="AB248" s="127"/>
      <c r="AD248" s="111">
        <v>4</v>
      </c>
      <c r="AE248" s="124"/>
      <c r="AF248" s="125"/>
      <c r="AG248" s="125">
        <v>1</v>
      </c>
      <c r="AH248" s="125">
        <v>1</v>
      </c>
      <c r="AI248" s="125"/>
      <c r="AJ248" s="126">
        <v>1</v>
      </c>
      <c r="AK248" s="124"/>
      <c r="AL248" s="125"/>
      <c r="AM248" s="125"/>
      <c r="AN248" s="125"/>
      <c r="AO248" s="125"/>
      <c r="AP248" s="127"/>
      <c r="AR248" s="111">
        <v>4</v>
      </c>
      <c r="AS248" s="124"/>
      <c r="AT248" s="125"/>
      <c r="AU248" s="125">
        <v>1</v>
      </c>
      <c r="AV248" s="125">
        <v>1</v>
      </c>
      <c r="AW248" s="125"/>
      <c r="AX248" s="126">
        <v>1</v>
      </c>
      <c r="AY248" s="124"/>
      <c r="AZ248" s="125"/>
      <c r="BA248" s="125"/>
      <c r="BB248" s="125"/>
      <c r="BC248" s="125"/>
      <c r="BD248" s="127"/>
      <c r="BF248" s="111">
        <v>4</v>
      </c>
      <c r="BG248" s="124"/>
      <c r="BH248" s="125"/>
      <c r="BI248" s="125">
        <v>1</v>
      </c>
      <c r="BJ248" s="125">
        <v>1</v>
      </c>
      <c r="BK248" s="125"/>
      <c r="BL248" s="126">
        <v>1</v>
      </c>
      <c r="BM248" s="124"/>
      <c r="BN248" s="125"/>
      <c r="BO248" s="125"/>
      <c r="BP248" s="125"/>
      <c r="BQ248" s="125"/>
      <c r="BR248" s="127"/>
      <c r="BT248" s="111">
        <v>4</v>
      </c>
      <c r="BU248" s="124"/>
      <c r="BV248" s="125"/>
      <c r="BW248" s="125"/>
      <c r="BX248" s="125">
        <v>1</v>
      </c>
      <c r="BY248" s="125"/>
      <c r="BZ248" s="126">
        <v>1</v>
      </c>
      <c r="CA248" s="124"/>
      <c r="CB248" s="125">
        <v>1</v>
      </c>
      <c r="CC248" s="125"/>
      <c r="CD248" s="125"/>
      <c r="CE248" s="125"/>
      <c r="CF248" s="127"/>
      <c r="CH248" s="111">
        <v>4</v>
      </c>
      <c r="CI248" s="124"/>
      <c r="CJ248" s="125"/>
      <c r="CK248" s="125"/>
      <c r="CL248" s="125">
        <v>1</v>
      </c>
      <c r="CM248" s="125"/>
      <c r="CN248" s="126">
        <v>1</v>
      </c>
      <c r="CO248" s="124"/>
      <c r="CP248" s="125">
        <v>1</v>
      </c>
      <c r="CQ248" s="125">
        <v>1</v>
      </c>
      <c r="CR248" s="125"/>
      <c r="CS248" s="125"/>
      <c r="CT248" s="127"/>
      <c r="CU248" s="125"/>
      <c r="CV248" s="125"/>
      <c r="CW248" s="125">
        <v>1</v>
      </c>
      <c r="CX248" s="127">
        <v>1</v>
      </c>
      <c r="CZ248" s="111">
        <v>4</v>
      </c>
      <c r="DA248" s="124"/>
      <c r="DB248" s="125"/>
      <c r="DC248" s="125">
        <v>1</v>
      </c>
      <c r="DD248" s="125">
        <v>1</v>
      </c>
      <c r="DE248" s="125"/>
      <c r="DF248" s="126">
        <v>1</v>
      </c>
      <c r="DG248" s="124"/>
      <c r="DH248" s="125">
        <v>1</v>
      </c>
      <c r="DI248" s="125">
        <v>1</v>
      </c>
      <c r="DJ248" s="125"/>
      <c r="DK248" s="125"/>
      <c r="DL248" s="127"/>
      <c r="DM248" s="125">
        <v>1</v>
      </c>
      <c r="DN248" s="125">
        <v>1</v>
      </c>
      <c r="DO248" s="125">
        <v>1</v>
      </c>
      <c r="DP248" s="127">
        <v>1</v>
      </c>
      <c r="DQ248" s="117"/>
      <c r="DT248" s="111">
        <v>4</v>
      </c>
      <c r="DU248" s="124">
        <f t="shared" si="183"/>
        <v>0</v>
      </c>
      <c r="DV248" s="125">
        <f t="shared" si="184"/>
        <v>1</v>
      </c>
      <c r="DW248" s="125">
        <f t="shared" si="185"/>
        <v>6</v>
      </c>
      <c r="DX248" s="125">
        <f t="shared" si="186"/>
        <v>8</v>
      </c>
      <c r="DY248" s="125">
        <f t="shared" si="187"/>
        <v>1</v>
      </c>
      <c r="DZ248" s="127">
        <f t="shared" si="188"/>
        <v>8</v>
      </c>
      <c r="EA248" s="124">
        <f t="shared" si="189"/>
        <v>0</v>
      </c>
      <c r="EB248" s="125">
        <f t="shared" si="190"/>
        <v>4</v>
      </c>
      <c r="EC248" s="125">
        <f t="shared" si="191"/>
        <v>2</v>
      </c>
      <c r="ED248" s="125">
        <f t="shared" si="192"/>
        <v>0</v>
      </c>
      <c r="EE248" s="125">
        <f t="shared" si="193"/>
        <v>0</v>
      </c>
      <c r="EF248" s="127">
        <f t="shared" si="194"/>
        <v>0</v>
      </c>
      <c r="EI248" s="111">
        <v>4</v>
      </c>
      <c r="EJ248" s="124">
        <f t="shared" si="206"/>
        <v>1</v>
      </c>
      <c r="EK248" s="125">
        <f t="shared" si="195"/>
        <v>2</v>
      </c>
      <c r="EL248" s="125">
        <f t="shared" si="196"/>
        <v>21</v>
      </c>
      <c r="EM248" s="125">
        <f t="shared" si="197"/>
        <v>28</v>
      </c>
      <c r="EN248" s="125">
        <f t="shared" si="198"/>
        <v>3</v>
      </c>
      <c r="EO248" s="127">
        <f t="shared" si="199"/>
        <v>27</v>
      </c>
      <c r="EP248" s="124">
        <f t="shared" si="200"/>
        <v>1</v>
      </c>
      <c r="EQ248" s="125">
        <f t="shared" si="201"/>
        <v>9</v>
      </c>
      <c r="ER248" s="125">
        <f t="shared" si="202"/>
        <v>8</v>
      </c>
      <c r="ES248" s="125">
        <f t="shared" si="203"/>
        <v>2</v>
      </c>
      <c r="ET248" s="125">
        <f t="shared" si="204"/>
        <v>3</v>
      </c>
      <c r="EU248" s="127">
        <f t="shared" si="205"/>
        <v>3</v>
      </c>
    </row>
    <row r="249" spans="2:160" s="111" customFormat="1" ht="13.5" customHeight="1">
      <c r="B249" s="111">
        <v>3</v>
      </c>
      <c r="C249" s="124">
        <v>1</v>
      </c>
      <c r="D249" s="125">
        <v>1</v>
      </c>
      <c r="E249" s="125">
        <v>1</v>
      </c>
      <c r="F249" s="125">
        <v>1</v>
      </c>
      <c r="G249" s="125"/>
      <c r="H249" s="126">
        <v>1</v>
      </c>
      <c r="I249" s="124"/>
      <c r="J249" s="125"/>
      <c r="K249" s="125">
        <v>1</v>
      </c>
      <c r="L249" s="125">
        <v>1</v>
      </c>
      <c r="M249" s="125">
        <v>1</v>
      </c>
      <c r="N249" s="127"/>
      <c r="P249" s="111">
        <v>3</v>
      </c>
      <c r="Q249" s="124">
        <v>1</v>
      </c>
      <c r="R249" s="125"/>
      <c r="S249" s="125">
        <v>1</v>
      </c>
      <c r="T249" s="125">
        <v>1</v>
      </c>
      <c r="U249" s="125">
        <v>1</v>
      </c>
      <c r="V249" s="126">
        <v>1</v>
      </c>
      <c r="W249" s="124"/>
      <c r="X249" s="125">
        <v>1</v>
      </c>
      <c r="Y249" s="125"/>
      <c r="Z249" s="125"/>
      <c r="AA249" s="125"/>
      <c r="AB249" s="127">
        <v>1</v>
      </c>
      <c r="AD249" s="111">
        <v>3</v>
      </c>
      <c r="AE249" s="124"/>
      <c r="AF249" s="125"/>
      <c r="AG249" s="125"/>
      <c r="AH249" s="125">
        <v>1</v>
      </c>
      <c r="AI249" s="125"/>
      <c r="AJ249" s="126">
        <v>1</v>
      </c>
      <c r="AK249" s="124"/>
      <c r="AL249" s="125"/>
      <c r="AM249" s="125"/>
      <c r="AN249" s="125"/>
      <c r="AO249" s="125"/>
      <c r="AP249" s="127"/>
      <c r="AR249" s="111">
        <v>3</v>
      </c>
      <c r="AS249" s="124"/>
      <c r="AT249" s="125"/>
      <c r="AU249" s="125">
        <v>1</v>
      </c>
      <c r="AV249" s="125">
        <v>1</v>
      </c>
      <c r="AW249" s="125"/>
      <c r="AX249" s="126">
        <v>1</v>
      </c>
      <c r="AY249" s="124"/>
      <c r="AZ249" s="125"/>
      <c r="BA249" s="125"/>
      <c r="BB249" s="125"/>
      <c r="BC249" s="125"/>
      <c r="BD249" s="127"/>
      <c r="BF249" s="111">
        <v>3</v>
      </c>
      <c r="BG249" s="124">
        <v>1</v>
      </c>
      <c r="BH249" s="125">
        <v>1</v>
      </c>
      <c r="BI249" s="125">
        <v>1</v>
      </c>
      <c r="BJ249" s="125">
        <v>1</v>
      </c>
      <c r="BK249" s="125"/>
      <c r="BL249" s="126">
        <v>1</v>
      </c>
      <c r="BM249" s="124"/>
      <c r="BN249" s="125"/>
      <c r="BO249" s="125"/>
      <c r="BP249" s="125"/>
      <c r="BQ249" s="125"/>
      <c r="BR249" s="127"/>
      <c r="BT249" s="111">
        <v>3</v>
      </c>
      <c r="BU249" s="124"/>
      <c r="BV249" s="125"/>
      <c r="BW249" s="125">
        <v>1</v>
      </c>
      <c r="BX249" s="125">
        <v>1</v>
      </c>
      <c r="BY249" s="125">
        <v>1</v>
      </c>
      <c r="BZ249" s="126">
        <v>1</v>
      </c>
      <c r="CA249" s="124"/>
      <c r="CB249" s="125">
        <v>1</v>
      </c>
      <c r="CC249" s="125">
        <v>1</v>
      </c>
      <c r="CD249" s="125"/>
      <c r="CE249" s="125">
        <v>1</v>
      </c>
      <c r="CF249" s="127"/>
      <c r="CH249" s="111">
        <v>3</v>
      </c>
      <c r="CI249" s="124"/>
      <c r="CJ249" s="125"/>
      <c r="CK249" s="125">
        <v>1</v>
      </c>
      <c r="CL249" s="125">
        <v>1</v>
      </c>
      <c r="CM249" s="125">
        <v>1</v>
      </c>
      <c r="CN249" s="126">
        <v>1</v>
      </c>
      <c r="CO249" s="124"/>
      <c r="CP249" s="125">
        <v>1</v>
      </c>
      <c r="CQ249" s="125">
        <v>1</v>
      </c>
      <c r="CR249" s="125"/>
      <c r="CS249" s="125"/>
      <c r="CT249" s="127"/>
      <c r="CU249" s="125"/>
      <c r="CV249" s="125"/>
      <c r="CW249" s="125">
        <v>1</v>
      </c>
      <c r="CX249" s="127">
        <v>1</v>
      </c>
      <c r="CZ249" s="111">
        <v>3</v>
      </c>
      <c r="DA249" s="124"/>
      <c r="DB249" s="125"/>
      <c r="DC249" s="125">
        <v>1</v>
      </c>
      <c r="DD249" s="125">
        <v>1</v>
      </c>
      <c r="DE249" s="125"/>
      <c r="DF249" s="126">
        <v>1</v>
      </c>
      <c r="DG249" s="124"/>
      <c r="DH249" s="125">
        <v>1</v>
      </c>
      <c r="DI249" s="125">
        <v>1</v>
      </c>
      <c r="DJ249" s="125">
        <v>1</v>
      </c>
      <c r="DK249" s="125">
        <v>1</v>
      </c>
      <c r="DL249" s="127">
        <v>1</v>
      </c>
      <c r="DM249" s="125"/>
      <c r="DN249" s="125">
        <v>1</v>
      </c>
      <c r="DO249" s="125">
        <v>1</v>
      </c>
      <c r="DP249" s="127">
        <v>1</v>
      </c>
      <c r="DQ249" s="117"/>
      <c r="DT249" s="111">
        <v>3</v>
      </c>
      <c r="DU249" s="124">
        <f t="shared" si="183"/>
        <v>3</v>
      </c>
      <c r="DV249" s="125">
        <f t="shared" si="184"/>
        <v>2</v>
      </c>
      <c r="DW249" s="125">
        <f t="shared" si="185"/>
        <v>7</v>
      </c>
      <c r="DX249" s="125">
        <f t="shared" si="186"/>
        <v>8</v>
      </c>
      <c r="DY249" s="125">
        <f t="shared" si="187"/>
        <v>3</v>
      </c>
      <c r="DZ249" s="127">
        <f t="shared" si="188"/>
        <v>8</v>
      </c>
      <c r="EA249" s="124">
        <f t="shared" si="189"/>
        <v>0</v>
      </c>
      <c r="EB249" s="125">
        <f t="shared" si="190"/>
        <v>4</v>
      </c>
      <c r="EC249" s="125">
        <f t="shared" si="191"/>
        <v>4</v>
      </c>
      <c r="ED249" s="125">
        <f t="shared" si="192"/>
        <v>2</v>
      </c>
      <c r="EE249" s="125">
        <f t="shared" si="193"/>
        <v>3</v>
      </c>
      <c r="EF249" s="127">
        <f t="shared" si="194"/>
        <v>2</v>
      </c>
      <c r="EI249" s="111">
        <v>3</v>
      </c>
      <c r="EJ249" s="124">
        <f t="shared" si="206"/>
        <v>13</v>
      </c>
      <c r="EK249" s="125">
        <f t="shared" si="195"/>
        <v>5</v>
      </c>
      <c r="EL249" s="125">
        <f t="shared" si="196"/>
        <v>26</v>
      </c>
      <c r="EM249" s="125">
        <f t="shared" si="197"/>
        <v>32</v>
      </c>
      <c r="EN249" s="125">
        <f t="shared" si="198"/>
        <v>10</v>
      </c>
      <c r="EO249" s="127">
        <f t="shared" si="199"/>
        <v>31</v>
      </c>
      <c r="EP249" s="124">
        <f t="shared" si="200"/>
        <v>1</v>
      </c>
      <c r="EQ249" s="125">
        <f t="shared" si="201"/>
        <v>15</v>
      </c>
      <c r="ER249" s="125">
        <f t="shared" si="202"/>
        <v>14</v>
      </c>
      <c r="ES249" s="125">
        <f t="shared" si="203"/>
        <v>3</v>
      </c>
      <c r="ET249" s="125">
        <f t="shared" si="204"/>
        <v>11</v>
      </c>
      <c r="EU249" s="127">
        <f t="shared" si="205"/>
        <v>7</v>
      </c>
    </row>
    <row r="250" spans="2:160" s="111" customFormat="1" ht="13.5" customHeight="1">
      <c r="B250" s="111">
        <v>2</v>
      </c>
      <c r="C250" s="124">
        <v>1</v>
      </c>
      <c r="D250" s="125"/>
      <c r="E250" s="125">
        <v>1</v>
      </c>
      <c r="F250" s="125">
        <v>1</v>
      </c>
      <c r="G250" s="125">
        <v>1</v>
      </c>
      <c r="H250" s="126">
        <v>1</v>
      </c>
      <c r="I250" s="124"/>
      <c r="J250" s="125">
        <v>1</v>
      </c>
      <c r="K250" s="125">
        <v>1</v>
      </c>
      <c r="L250" s="125"/>
      <c r="M250" s="125">
        <v>1</v>
      </c>
      <c r="N250" s="127">
        <v>1</v>
      </c>
      <c r="P250" s="111">
        <v>2</v>
      </c>
      <c r="Q250" s="124"/>
      <c r="R250" s="125">
        <v>1</v>
      </c>
      <c r="S250" s="125">
        <v>1</v>
      </c>
      <c r="T250" s="125">
        <v>1</v>
      </c>
      <c r="U250" s="125">
        <v>1</v>
      </c>
      <c r="V250" s="126">
        <v>1</v>
      </c>
      <c r="W250" s="124"/>
      <c r="X250" s="125">
        <v>1</v>
      </c>
      <c r="Y250" s="125">
        <v>1</v>
      </c>
      <c r="Z250" s="125"/>
      <c r="AA250" s="125"/>
      <c r="AB250" s="127"/>
      <c r="AD250" s="111">
        <v>2</v>
      </c>
      <c r="AE250" s="124"/>
      <c r="AF250" s="125">
        <v>1</v>
      </c>
      <c r="AG250" s="125">
        <v>1</v>
      </c>
      <c r="AH250" s="125">
        <v>1</v>
      </c>
      <c r="AI250" s="125"/>
      <c r="AJ250" s="126">
        <v>1</v>
      </c>
      <c r="AK250" s="124"/>
      <c r="AL250" s="125"/>
      <c r="AM250" s="125"/>
      <c r="AN250" s="125"/>
      <c r="AO250" s="125"/>
      <c r="AP250" s="127"/>
      <c r="AR250" s="111">
        <v>2</v>
      </c>
      <c r="AS250" s="124">
        <v>1</v>
      </c>
      <c r="AT250" s="125">
        <v>1</v>
      </c>
      <c r="AU250" s="125">
        <v>1</v>
      </c>
      <c r="AV250" s="125">
        <v>1</v>
      </c>
      <c r="AW250" s="125"/>
      <c r="AX250" s="126">
        <v>1</v>
      </c>
      <c r="AY250" s="124"/>
      <c r="AZ250" s="125"/>
      <c r="BA250" s="125"/>
      <c r="BB250" s="125"/>
      <c r="BC250" s="125"/>
      <c r="BD250" s="127"/>
      <c r="BF250" s="111">
        <v>2</v>
      </c>
      <c r="BG250" s="124">
        <v>1</v>
      </c>
      <c r="BH250" s="125">
        <v>1</v>
      </c>
      <c r="BI250" s="125"/>
      <c r="BJ250" s="125">
        <v>1</v>
      </c>
      <c r="BK250" s="125">
        <v>1</v>
      </c>
      <c r="BL250" s="126">
        <v>1</v>
      </c>
      <c r="BM250" s="124"/>
      <c r="BN250" s="125"/>
      <c r="BO250" s="125"/>
      <c r="BP250" s="125"/>
      <c r="BQ250" s="125"/>
      <c r="BR250" s="127"/>
      <c r="BT250" s="111">
        <v>2</v>
      </c>
      <c r="BU250" s="124"/>
      <c r="BV250" s="125"/>
      <c r="BW250" s="125">
        <v>1</v>
      </c>
      <c r="BX250" s="125">
        <v>1</v>
      </c>
      <c r="BY250" s="125">
        <v>1</v>
      </c>
      <c r="BZ250" s="126">
        <v>1</v>
      </c>
      <c r="CA250" s="124"/>
      <c r="CB250" s="125">
        <v>1</v>
      </c>
      <c r="CC250" s="125">
        <v>1</v>
      </c>
      <c r="CD250" s="125">
        <v>1</v>
      </c>
      <c r="CE250" s="125">
        <v>1</v>
      </c>
      <c r="CF250" s="127">
        <v>1</v>
      </c>
      <c r="CH250" s="111">
        <v>2</v>
      </c>
      <c r="CI250" s="124"/>
      <c r="CJ250" s="125"/>
      <c r="CK250" s="125">
        <v>1</v>
      </c>
      <c r="CL250" s="125">
        <v>1</v>
      </c>
      <c r="CM250" s="125"/>
      <c r="CN250" s="126">
        <v>1</v>
      </c>
      <c r="CO250" s="124"/>
      <c r="CP250" s="125">
        <v>1</v>
      </c>
      <c r="CQ250" s="125">
        <v>1</v>
      </c>
      <c r="CR250" s="125"/>
      <c r="CS250" s="125"/>
      <c r="CT250" s="127"/>
      <c r="CU250" s="125"/>
      <c r="CV250" s="125"/>
      <c r="CW250" s="125"/>
      <c r="CX250" s="127"/>
      <c r="CZ250" s="111">
        <v>2</v>
      </c>
      <c r="DA250" s="124">
        <v>1</v>
      </c>
      <c r="DB250" s="125">
        <v>1</v>
      </c>
      <c r="DC250" s="125">
        <v>1</v>
      </c>
      <c r="DD250" s="125">
        <v>1</v>
      </c>
      <c r="DE250" s="125"/>
      <c r="DF250" s="126">
        <v>1</v>
      </c>
      <c r="DG250" s="124"/>
      <c r="DH250" s="125">
        <v>1</v>
      </c>
      <c r="DI250" s="125">
        <v>1</v>
      </c>
      <c r="DJ250" s="125">
        <v>1</v>
      </c>
      <c r="DK250" s="125">
        <v>1</v>
      </c>
      <c r="DL250" s="127">
        <v>1</v>
      </c>
      <c r="DM250" s="125"/>
      <c r="DN250" s="125">
        <v>1</v>
      </c>
      <c r="DO250" s="125">
        <v>1</v>
      </c>
      <c r="DP250" s="127">
        <v>1</v>
      </c>
      <c r="DQ250" s="117"/>
      <c r="DT250" s="111">
        <v>2</v>
      </c>
      <c r="DU250" s="124">
        <f t="shared" si="183"/>
        <v>4</v>
      </c>
      <c r="DV250" s="125">
        <f t="shared" si="184"/>
        <v>5</v>
      </c>
      <c r="DW250" s="125">
        <f t="shared" si="185"/>
        <v>8</v>
      </c>
      <c r="DX250" s="125">
        <f t="shared" si="186"/>
        <v>8</v>
      </c>
      <c r="DY250" s="125">
        <f t="shared" si="187"/>
        <v>4</v>
      </c>
      <c r="DZ250" s="127">
        <f t="shared" si="188"/>
        <v>8</v>
      </c>
      <c r="EA250" s="124">
        <f t="shared" si="189"/>
        <v>0</v>
      </c>
      <c r="EB250" s="125">
        <f t="shared" si="190"/>
        <v>5</v>
      </c>
      <c r="EC250" s="125">
        <f t="shared" si="191"/>
        <v>5</v>
      </c>
      <c r="ED250" s="125">
        <f t="shared" si="192"/>
        <v>3</v>
      </c>
      <c r="EE250" s="125">
        <f t="shared" si="193"/>
        <v>3</v>
      </c>
      <c r="EF250" s="127">
        <f t="shared" si="194"/>
        <v>3</v>
      </c>
      <c r="EI250" s="111">
        <v>2</v>
      </c>
      <c r="EJ250" s="124">
        <f t="shared" si="206"/>
        <v>17</v>
      </c>
      <c r="EK250" s="125">
        <f t="shared" si="195"/>
        <v>15</v>
      </c>
      <c r="EL250" s="125">
        <f t="shared" si="196"/>
        <v>29</v>
      </c>
      <c r="EM250" s="125">
        <f t="shared" si="197"/>
        <v>32</v>
      </c>
      <c r="EN250" s="125">
        <f t="shared" si="198"/>
        <v>16</v>
      </c>
      <c r="EO250" s="127">
        <f t="shared" si="199"/>
        <v>32</v>
      </c>
      <c r="EP250" s="124">
        <f t="shared" si="200"/>
        <v>6</v>
      </c>
      <c r="EQ250" s="125">
        <f t="shared" si="201"/>
        <v>25</v>
      </c>
      <c r="ER250" s="125">
        <f t="shared" si="202"/>
        <v>17</v>
      </c>
      <c r="ES250" s="125">
        <f t="shared" si="203"/>
        <v>12</v>
      </c>
      <c r="ET250" s="125">
        <f t="shared" si="204"/>
        <v>16</v>
      </c>
      <c r="EU250" s="127">
        <f t="shared" si="205"/>
        <v>14</v>
      </c>
    </row>
    <row r="251" spans="2:160" s="111" customFormat="1" ht="13.5" customHeight="1" thickBot="1">
      <c r="B251" s="111">
        <v>1</v>
      </c>
      <c r="C251" s="129">
        <v>1</v>
      </c>
      <c r="D251" s="130">
        <v>1</v>
      </c>
      <c r="E251" s="130">
        <v>1</v>
      </c>
      <c r="F251" s="130">
        <v>1</v>
      </c>
      <c r="G251" s="130">
        <v>1</v>
      </c>
      <c r="H251" s="131">
        <v>1</v>
      </c>
      <c r="I251" s="129"/>
      <c r="J251" s="130">
        <v>1</v>
      </c>
      <c r="K251" s="130"/>
      <c r="L251" s="130"/>
      <c r="M251" s="130">
        <v>1</v>
      </c>
      <c r="N251" s="132">
        <v>1</v>
      </c>
      <c r="P251" s="111">
        <v>1</v>
      </c>
      <c r="Q251" s="129"/>
      <c r="R251" s="130"/>
      <c r="S251" s="130">
        <v>1</v>
      </c>
      <c r="T251" s="130">
        <v>1</v>
      </c>
      <c r="U251" s="130"/>
      <c r="V251" s="131">
        <v>1</v>
      </c>
      <c r="W251" s="129"/>
      <c r="X251" s="130">
        <v>1</v>
      </c>
      <c r="Y251" s="130">
        <v>1</v>
      </c>
      <c r="Z251" s="130"/>
      <c r="AA251" s="130">
        <v>1</v>
      </c>
      <c r="AB251" s="132"/>
      <c r="AD251" s="111">
        <v>1</v>
      </c>
      <c r="AE251" s="129"/>
      <c r="AF251" s="130"/>
      <c r="AG251" s="130"/>
      <c r="AH251" s="130">
        <v>1</v>
      </c>
      <c r="AI251" s="130"/>
      <c r="AJ251" s="131">
        <v>1</v>
      </c>
      <c r="AK251" s="129"/>
      <c r="AL251" s="130"/>
      <c r="AM251" s="130"/>
      <c r="AN251" s="130"/>
      <c r="AO251" s="130"/>
      <c r="AP251" s="132"/>
      <c r="AR251" s="111">
        <v>1</v>
      </c>
      <c r="AS251" s="129"/>
      <c r="AT251" s="130"/>
      <c r="AU251" s="130">
        <v>1</v>
      </c>
      <c r="AV251" s="130">
        <v>1</v>
      </c>
      <c r="AW251" s="130"/>
      <c r="AX251" s="131">
        <v>1</v>
      </c>
      <c r="AY251" s="129"/>
      <c r="AZ251" s="130"/>
      <c r="BA251" s="130"/>
      <c r="BB251" s="130"/>
      <c r="BC251" s="130"/>
      <c r="BD251" s="132"/>
      <c r="BF251" s="111">
        <v>1</v>
      </c>
      <c r="BG251" s="129">
        <v>1</v>
      </c>
      <c r="BH251" s="130">
        <v>1</v>
      </c>
      <c r="BI251" s="130">
        <v>1</v>
      </c>
      <c r="BJ251" s="130">
        <v>1</v>
      </c>
      <c r="BK251" s="130">
        <v>1</v>
      </c>
      <c r="BL251" s="131">
        <v>1</v>
      </c>
      <c r="BM251" s="129"/>
      <c r="BN251" s="130">
        <v>1</v>
      </c>
      <c r="BO251" s="130"/>
      <c r="BP251" s="130"/>
      <c r="BQ251" s="130"/>
      <c r="BR251" s="132">
        <v>1</v>
      </c>
      <c r="BT251" s="111">
        <v>1</v>
      </c>
      <c r="BU251" s="129"/>
      <c r="BV251" s="130">
        <v>1</v>
      </c>
      <c r="BW251" s="130">
        <v>1</v>
      </c>
      <c r="BX251" s="130">
        <v>1</v>
      </c>
      <c r="BY251" s="130">
        <v>1</v>
      </c>
      <c r="BZ251" s="131">
        <v>1</v>
      </c>
      <c r="CA251" s="129">
        <v>1</v>
      </c>
      <c r="CB251" s="130">
        <v>1</v>
      </c>
      <c r="CC251" s="130">
        <v>1</v>
      </c>
      <c r="CD251" s="130">
        <v>1</v>
      </c>
      <c r="CE251" s="130">
        <v>1</v>
      </c>
      <c r="CF251" s="132">
        <v>1</v>
      </c>
      <c r="CH251" s="111">
        <v>1</v>
      </c>
      <c r="CI251" s="129"/>
      <c r="CJ251" s="130"/>
      <c r="CK251" s="130"/>
      <c r="CL251" s="130">
        <v>1</v>
      </c>
      <c r="CM251" s="130"/>
      <c r="CN251" s="131">
        <v>1</v>
      </c>
      <c r="CO251" s="129"/>
      <c r="CP251" s="130"/>
      <c r="CQ251" s="130"/>
      <c r="CR251" s="130"/>
      <c r="CS251" s="130"/>
      <c r="CT251" s="132"/>
      <c r="CU251" s="130"/>
      <c r="CV251" s="130"/>
      <c r="CW251" s="130"/>
      <c r="CX251" s="132"/>
      <c r="CZ251" s="111">
        <v>1</v>
      </c>
      <c r="DA251" s="129"/>
      <c r="DB251" s="130"/>
      <c r="DC251" s="130">
        <v>1</v>
      </c>
      <c r="DD251" s="130">
        <v>1</v>
      </c>
      <c r="DE251" s="130"/>
      <c r="DF251" s="131">
        <v>1</v>
      </c>
      <c r="DG251" s="129">
        <v>1</v>
      </c>
      <c r="DH251" s="130">
        <v>1</v>
      </c>
      <c r="DI251" s="130">
        <v>1</v>
      </c>
      <c r="DJ251" s="130">
        <v>1</v>
      </c>
      <c r="DK251" s="130">
        <v>1</v>
      </c>
      <c r="DL251" s="132"/>
      <c r="DM251" s="130"/>
      <c r="DN251" s="130"/>
      <c r="DO251" s="130"/>
      <c r="DP251" s="132"/>
      <c r="DQ251" s="117"/>
      <c r="DT251" s="111">
        <v>1</v>
      </c>
      <c r="DU251" s="129">
        <f t="shared" si="183"/>
        <v>2</v>
      </c>
      <c r="DV251" s="130">
        <f t="shared" si="184"/>
        <v>3</v>
      </c>
      <c r="DW251" s="130">
        <f t="shared" si="185"/>
        <v>6</v>
      </c>
      <c r="DX251" s="130">
        <f t="shared" si="186"/>
        <v>8</v>
      </c>
      <c r="DY251" s="130">
        <f t="shared" si="187"/>
        <v>3</v>
      </c>
      <c r="DZ251" s="132">
        <f t="shared" si="188"/>
        <v>8</v>
      </c>
      <c r="EA251" s="129">
        <f t="shared" si="189"/>
        <v>2</v>
      </c>
      <c r="EB251" s="130">
        <f t="shared" si="190"/>
        <v>4</v>
      </c>
      <c r="EC251" s="130">
        <f t="shared" si="191"/>
        <v>3</v>
      </c>
      <c r="ED251" s="130">
        <f t="shared" si="192"/>
        <v>2</v>
      </c>
      <c r="EE251" s="130">
        <f t="shared" si="193"/>
        <v>4</v>
      </c>
      <c r="EF251" s="132">
        <f t="shared" si="194"/>
        <v>3</v>
      </c>
      <c r="EI251" s="111">
        <v>1</v>
      </c>
      <c r="EJ251" s="129">
        <f t="shared" si="206"/>
        <v>14</v>
      </c>
      <c r="EK251" s="130">
        <f t="shared" si="195"/>
        <v>16</v>
      </c>
      <c r="EL251" s="130">
        <f t="shared" si="196"/>
        <v>23</v>
      </c>
      <c r="EM251" s="130">
        <f t="shared" si="197"/>
        <v>30</v>
      </c>
      <c r="EN251" s="130">
        <f t="shared" si="198"/>
        <v>17</v>
      </c>
      <c r="EO251" s="132">
        <f t="shared" si="199"/>
        <v>32</v>
      </c>
      <c r="EP251" s="129">
        <f t="shared" si="200"/>
        <v>13</v>
      </c>
      <c r="EQ251" s="130">
        <f t="shared" si="201"/>
        <v>24</v>
      </c>
      <c r="ER251" s="130">
        <f t="shared" si="202"/>
        <v>19</v>
      </c>
      <c r="ES251" s="130">
        <f t="shared" si="203"/>
        <v>14</v>
      </c>
      <c r="ET251" s="130">
        <f t="shared" si="204"/>
        <v>19</v>
      </c>
      <c r="EU251" s="132">
        <f t="shared" si="205"/>
        <v>17</v>
      </c>
    </row>
    <row r="252" spans="2:160" s="111" customFormat="1" ht="13.5" customHeight="1">
      <c r="C252" s="111" t="s">
        <v>64</v>
      </c>
      <c r="D252" s="111" t="s">
        <v>65</v>
      </c>
      <c r="E252" s="111" t="s">
        <v>66</v>
      </c>
      <c r="F252" s="111" t="s">
        <v>67</v>
      </c>
      <c r="G252" s="111" t="s">
        <v>68</v>
      </c>
      <c r="H252" s="111" t="s">
        <v>69</v>
      </c>
      <c r="I252" s="111" t="s">
        <v>70</v>
      </c>
      <c r="J252" s="111" t="s">
        <v>71</v>
      </c>
      <c r="K252" s="111" t="s">
        <v>72</v>
      </c>
      <c r="L252" s="111" t="s">
        <v>73</v>
      </c>
      <c r="M252" s="111" t="s">
        <v>106</v>
      </c>
      <c r="N252" s="111" t="s">
        <v>107</v>
      </c>
      <c r="Q252" s="111" t="s">
        <v>64</v>
      </c>
      <c r="R252" s="111" t="s">
        <v>65</v>
      </c>
      <c r="S252" s="111" t="s">
        <v>66</v>
      </c>
      <c r="T252" s="111" t="s">
        <v>67</v>
      </c>
      <c r="U252" s="111" t="s">
        <v>68</v>
      </c>
      <c r="V252" s="111" t="s">
        <v>69</v>
      </c>
      <c r="W252" s="111" t="s">
        <v>70</v>
      </c>
      <c r="X252" s="111" t="s">
        <v>71</v>
      </c>
      <c r="Y252" s="111" t="s">
        <v>72</v>
      </c>
      <c r="Z252" s="111" t="s">
        <v>73</v>
      </c>
      <c r="AA252" s="111" t="s">
        <v>106</v>
      </c>
      <c r="AB252" s="111" t="s">
        <v>107</v>
      </c>
      <c r="AE252" s="111" t="s">
        <v>64</v>
      </c>
      <c r="AF252" s="111" t="s">
        <v>65</v>
      </c>
      <c r="AG252" s="111" t="s">
        <v>66</v>
      </c>
      <c r="AH252" s="111" t="s">
        <v>67</v>
      </c>
      <c r="AI252" s="111" t="s">
        <v>68</v>
      </c>
      <c r="AJ252" s="111" t="s">
        <v>69</v>
      </c>
      <c r="AK252" s="111" t="s">
        <v>70</v>
      </c>
      <c r="AL252" s="111" t="s">
        <v>71</v>
      </c>
      <c r="AM252" s="111" t="s">
        <v>72</v>
      </c>
      <c r="AN252" s="111" t="s">
        <v>73</v>
      </c>
      <c r="AO252" s="111" t="s">
        <v>106</v>
      </c>
      <c r="AP252" s="111" t="s">
        <v>107</v>
      </c>
      <c r="AS252" s="111" t="s">
        <v>64</v>
      </c>
      <c r="AT252" s="111" t="s">
        <v>65</v>
      </c>
      <c r="AU252" s="111" t="s">
        <v>66</v>
      </c>
      <c r="AV252" s="111" t="s">
        <v>67</v>
      </c>
      <c r="AW252" s="111" t="s">
        <v>68</v>
      </c>
      <c r="AX252" s="111" t="s">
        <v>69</v>
      </c>
      <c r="AY252" s="111" t="s">
        <v>70</v>
      </c>
      <c r="AZ252" s="111" t="s">
        <v>71</v>
      </c>
      <c r="BA252" s="111" t="s">
        <v>72</v>
      </c>
      <c r="BB252" s="111" t="s">
        <v>73</v>
      </c>
      <c r="BC252" s="111" t="s">
        <v>106</v>
      </c>
      <c r="BD252" s="111" t="s">
        <v>107</v>
      </c>
      <c r="BG252" s="111" t="s">
        <v>64</v>
      </c>
      <c r="BH252" s="111" t="s">
        <v>65</v>
      </c>
      <c r="BI252" s="111" t="s">
        <v>66</v>
      </c>
      <c r="BJ252" s="111" t="s">
        <v>67</v>
      </c>
      <c r="BK252" s="111" t="s">
        <v>68</v>
      </c>
      <c r="BL252" s="111" t="s">
        <v>69</v>
      </c>
      <c r="BM252" s="111" t="s">
        <v>70</v>
      </c>
      <c r="BN252" s="111" t="s">
        <v>71</v>
      </c>
      <c r="BO252" s="111" t="s">
        <v>72</v>
      </c>
      <c r="BP252" s="111" t="s">
        <v>73</v>
      </c>
      <c r="BQ252" s="111" t="s">
        <v>106</v>
      </c>
      <c r="BR252" s="111" t="s">
        <v>107</v>
      </c>
      <c r="BU252" s="111" t="s">
        <v>64</v>
      </c>
      <c r="BV252" s="111" t="s">
        <v>65</v>
      </c>
      <c r="BW252" s="111" t="s">
        <v>66</v>
      </c>
      <c r="BX252" s="111" t="s">
        <v>67</v>
      </c>
      <c r="BY252" s="111" t="s">
        <v>68</v>
      </c>
      <c r="BZ252" s="111" t="s">
        <v>69</v>
      </c>
      <c r="CA252" s="111" t="s">
        <v>70</v>
      </c>
      <c r="CB252" s="111" t="s">
        <v>71</v>
      </c>
      <c r="CC252" s="111" t="s">
        <v>72</v>
      </c>
      <c r="CD252" s="111" t="s">
        <v>73</v>
      </c>
      <c r="CE252" s="111" t="s">
        <v>106</v>
      </c>
      <c r="CF252" s="111" t="s">
        <v>107</v>
      </c>
      <c r="CI252" s="111" t="s">
        <v>64</v>
      </c>
      <c r="CJ252" s="111" t="s">
        <v>65</v>
      </c>
      <c r="CK252" s="111" t="s">
        <v>66</v>
      </c>
      <c r="CL252" s="111" t="s">
        <v>67</v>
      </c>
      <c r="CM252" s="111" t="s">
        <v>68</v>
      </c>
      <c r="CN252" s="111" t="s">
        <v>69</v>
      </c>
      <c r="CO252" s="111" t="s">
        <v>70</v>
      </c>
      <c r="CP252" s="111" t="s">
        <v>71</v>
      </c>
      <c r="CQ252" s="111" t="s">
        <v>72</v>
      </c>
      <c r="CR252" s="111" t="s">
        <v>73</v>
      </c>
      <c r="CS252" s="111" t="s">
        <v>106</v>
      </c>
      <c r="CT252" s="111" t="s">
        <v>107</v>
      </c>
      <c r="CU252" s="111" t="s">
        <v>74</v>
      </c>
      <c r="CV252" s="111" t="s">
        <v>75</v>
      </c>
      <c r="CW252" s="111" t="s">
        <v>76</v>
      </c>
      <c r="CX252" s="111" t="s">
        <v>77</v>
      </c>
      <c r="DA252" s="111" t="s">
        <v>64</v>
      </c>
      <c r="DB252" s="111" t="s">
        <v>65</v>
      </c>
      <c r="DC252" s="111" t="s">
        <v>66</v>
      </c>
      <c r="DD252" s="111" t="s">
        <v>67</v>
      </c>
      <c r="DE252" s="111" t="s">
        <v>68</v>
      </c>
      <c r="DF252" s="111" t="s">
        <v>69</v>
      </c>
      <c r="DG252" s="111" t="s">
        <v>70</v>
      </c>
      <c r="DH252" s="111" t="s">
        <v>71</v>
      </c>
      <c r="DI252" s="111" t="s">
        <v>72</v>
      </c>
      <c r="DJ252" s="111" t="s">
        <v>73</v>
      </c>
      <c r="DK252" s="111" t="s">
        <v>106</v>
      </c>
      <c r="DL252" s="111" t="s">
        <v>107</v>
      </c>
      <c r="DM252" s="111" t="s">
        <v>74</v>
      </c>
      <c r="DN252" s="111" t="s">
        <v>75</v>
      </c>
      <c r="DO252" s="111" t="s">
        <v>76</v>
      </c>
      <c r="DP252" s="111" t="s">
        <v>77</v>
      </c>
      <c r="DU252" s="111" t="s">
        <v>64</v>
      </c>
      <c r="DV252" s="111" t="s">
        <v>65</v>
      </c>
      <c r="DW252" s="111" t="s">
        <v>66</v>
      </c>
      <c r="DX252" s="111" t="s">
        <v>67</v>
      </c>
      <c r="DY252" s="111" t="s">
        <v>68</v>
      </c>
      <c r="DZ252" s="111" t="s">
        <v>69</v>
      </c>
      <c r="EA252" s="111" t="s">
        <v>70</v>
      </c>
      <c r="EB252" s="111" t="s">
        <v>71</v>
      </c>
      <c r="EC252" s="111" t="s">
        <v>72</v>
      </c>
      <c r="ED252" s="111" t="s">
        <v>73</v>
      </c>
      <c r="EE252" s="111" t="s">
        <v>106</v>
      </c>
      <c r="EF252" s="111" t="s">
        <v>107</v>
      </c>
      <c r="EJ252" s="111" t="s">
        <v>64</v>
      </c>
      <c r="EK252" s="111" t="s">
        <v>65</v>
      </c>
      <c r="EL252" s="111" t="s">
        <v>66</v>
      </c>
      <c r="EM252" s="111" t="s">
        <v>67</v>
      </c>
      <c r="EN252" s="111" t="s">
        <v>68</v>
      </c>
      <c r="EO252" s="111" t="s">
        <v>69</v>
      </c>
      <c r="EP252" s="111" t="s">
        <v>70</v>
      </c>
      <c r="EQ252" s="111" t="s">
        <v>71</v>
      </c>
      <c r="ER252" s="111" t="s">
        <v>72</v>
      </c>
      <c r="ES252" s="111" t="s">
        <v>73</v>
      </c>
      <c r="ET252" s="111" t="s">
        <v>106</v>
      </c>
      <c r="EU252" s="111" t="s">
        <v>107</v>
      </c>
    </row>
    <row r="253" spans="2:160" s="111" customFormat="1" ht="13.5" customHeight="1" thickBot="1">
      <c r="M253" s="704">
        <f>SUM(C237:N251)</f>
        <v>117</v>
      </c>
      <c r="N253" s="704"/>
      <c r="AA253" s="704">
        <f>SUM(Q237:AB251)</f>
        <v>105</v>
      </c>
      <c r="AB253" s="704"/>
      <c r="AO253" s="704">
        <f>SUM(AE237:AP251)</f>
        <v>93</v>
      </c>
      <c r="AP253" s="704"/>
      <c r="BC253" s="704">
        <f>SUM(AS237:BD251)</f>
        <v>88</v>
      </c>
      <c r="BD253" s="704"/>
      <c r="BQ253" s="704">
        <f>SUM(BG237:BR251)</f>
        <v>99</v>
      </c>
      <c r="BR253" s="704"/>
      <c r="CE253" s="704">
        <f>SUM(BU237:CF251)</f>
        <v>108</v>
      </c>
      <c r="CF253" s="704"/>
      <c r="CS253" s="704">
        <f>SUM(CI237:CT251)</f>
        <v>97</v>
      </c>
      <c r="CT253" s="704"/>
      <c r="CW253" s="704">
        <f>SUM(CI237:CX251)</f>
        <v>112</v>
      </c>
      <c r="CX253" s="704"/>
      <c r="DK253" s="704">
        <f>SUM(DA237:DL251)</f>
        <v>117</v>
      </c>
      <c r="DL253" s="704"/>
      <c r="DO253" s="704">
        <f>SUM(DA237:DP251)</f>
        <v>144</v>
      </c>
      <c r="DP253" s="704"/>
      <c r="DQ253" s="222"/>
      <c r="EG253" s="222"/>
      <c r="EJ253" s="134"/>
      <c r="EK253" s="134"/>
      <c r="EL253" s="134"/>
      <c r="EM253" s="134"/>
      <c r="EN253" s="134"/>
      <c r="EO253" s="134"/>
      <c r="EP253" s="134"/>
      <c r="EQ253" s="134"/>
      <c r="ER253" s="134"/>
      <c r="ES253" s="134"/>
      <c r="ET253" s="704">
        <f>SUM(EJ237:EU251)</f>
        <v>3255</v>
      </c>
      <c r="EU253" s="704"/>
    </row>
    <row r="254" spans="2:160" s="111" customFormat="1" ht="13.5" customHeight="1" thickBot="1">
      <c r="C254" s="705" t="s">
        <v>78</v>
      </c>
      <c r="D254" s="705"/>
      <c r="Q254" s="705" t="s">
        <v>79</v>
      </c>
      <c r="R254" s="705"/>
      <c r="S254" s="223"/>
      <c r="AE254" s="705" t="s">
        <v>100</v>
      </c>
      <c r="AF254" s="705"/>
      <c r="AG254" s="223"/>
      <c r="AH254" s="223"/>
      <c r="AS254" s="705" t="s">
        <v>80</v>
      </c>
      <c r="AT254" s="705"/>
      <c r="AU254" s="223"/>
      <c r="AV254" s="223"/>
      <c r="BG254" s="705" t="s">
        <v>81</v>
      </c>
      <c r="BH254" s="705"/>
      <c r="BI254" s="223"/>
      <c r="BJ254" s="223"/>
      <c r="BU254" s="705" t="s">
        <v>82</v>
      </c>
      <c r="BV254" s="705"/>
      <c r="BW254" s="223"/>
      <c r="BX254" s="223"/>
      <c r="CI254" s="709" t="s">
        <v>83</v>
      </c>
      <c r="CJ254" s="709"/>
      <c r="CK254" s="709"/>
      <c r="CL254" s="709"/>
      <c r="DA254" s="705" t="s">
        <v>84</v>
      </c>
      <c r="DB254" s="705"/>
      <c r="DC254" s="705"/>
      <c r="DD254" s="705"/>
      <c r="DU254" s="706" t="s">
        <v>85</v>
      </c>
      <c r="DV254" s="707"/>
      <c r="DW254" s="707"/>
      <c r="DX254" s="707"/>
      <c r="DY254" s="707"/>
      <c r="DZ254" s="707"/>
      <c r="EA254" s="707"/>
      <c r="EB254" s="707"/>
      <c r="EC254" s="707"/>
      <c r="ED254" s="707"/>
      <c r="EE254" s="707"/>
      <c r="EF254" s="708"/>
      <c r="EJ254" s="136"/>
      <c r="EK254" s="137"/>
      <c r="EL254" s="137"/>
      <c r="EM254" s="137"/>
      <c r="EN254" s="137"/>
      <c r="EO254" s="134"/>
      <c r="EP254" s="134"/>
      <c r="EQ254" s="134"/>
      <c r="ER254" s="134"/>
      <c r="ES254" s="134"/>
      <c r="ET254" s="134"/>
      <c r="EU254" s="134"/>
    </row>
    <row r="255" spans="2:160" s="111" customFormat="1" ht="13.5" customHeight="1">
      <c r="B255" s="111">
        <v>15</v>
      </c>
      <c r="C255" s="113">
        <v>1</v>
      </c>
      <c r="D255" s="114">
        <v>1</v>
      </c>
      <c r="E255" s="114">
        <v>1</v>
      </c>
      <c r="F255" s="114">
        <v>1</v>
      </c>
      <c r="G255" s="114">
        <v>1</v>
      </c>
      <c r="H255" s="115">
        <v>1</v>
      </c>
      <c r="I255" s="113">
        <v>1</v>
      </c>
      <c r="J255" s="114">
        <v>1</v>
      </c>
      <c r="K255" s="114">
        <v>1</v>
      </c>
      <c r="L255" s="114">
        <v>1</v>
      </c>
      <c r="M255" s="114">
        <v>1</v>
      </c>
      <c r="N255" s="116">
        <v>1</v>
      </c>
      <c r="P255" s="111">
        <v>15</v>
      </c>
      <c r="Q255" s="113"/>
      <c r="R255" s="114"/>
      <c r="S255" s="114">
        <v>1</v>
      </c>
      <c r="T255" s="114">
        <v>1</v>
      </c>
      <c r="U255" s="114">
        <v>1</v>
      </c>
      <c r="V255" s="115">
        <v>1</v>
      </c>
      <c r="W255" s="113">
        <v>1</v>
      </c>
      <c r="X255" s="114">
        <v>1</v>
      </c>
      <c r="Y255" s="114">
        <v>1</v>
      </c>
      <c r="Z255" s="114">
        <v>1</v>
      </c>
      <c r="AA255" s="114">
        <v>1</v>
      </c>
      <c r="AB255" s="116">
        <v>1</v>
      </c>
      <c r="AD255" s="111">
        <v>15</v>
      </c>
      <c r="AE255" s="113"/>
      <c r="AF255" s="114">
        <v>1</v>
      </c>
      <c r="AG255" s="114">
        <v>1</v>
      </c>
      <c r="AH255" s="114">
        <v>1</v>
      </c>
      <c r="AI255" s="114">
        <v>1</v>
      </c>
      <c r="AJ255" s="115">
        <v>1</v>
      </c>
      <c r="AK255" s="113">
        <v>1</v>
      </c>
      <c r="AL255" s="114">
        <v>1</v>
      </c>
      <c r="AM255" s="114">
        <v>1</v>
      </c>
      <c r="AN255" s="114">
        <v>1</v>
      </c>
      <c r="AO255" s="114">
        <v>1</v>
      </c>
      <c r="AP255" s="116">
        <v>1</v>
      </c>
      <c r="AR255" s="111">
        <v>15</v>
      </c>
      <c r="AS255" s="113">
        <v>1</v>
      </c>
      <c r="AT255" s="114">
        <v>1</v>
      </c>
      <c r="AU255" s="114">
        <v>1</v>
      </c>
      <c r="AV255" s="114">
        <v>1</v>
      </c>
      <c r="AW255" s="114">
        <v>1</v>
      </c>
      <c r="AX255" s="115">
        <v>1</v>
      </c>
      <c r="AY255" s="113">
        <v>1</v>
      </c>
      <c r="AZ255" s="114">
        <v>1</v>
      </c>
      <c r="BA255" s="114">
        <v>1</v>
      </c>
      <c r="BB255" s="114">
        <v>1</v>
      </c>
      <c r="BC255" s="114">
        <v>1</v>
      </c>
      <c r="BD255" s="116">
        <v>1</v>
      </c>
      <c r="BF255" s="111">
        <v>15</v>
      </c>
      <c r="BG255" s="113">
        <v>1</v>
      </c>
      <c r="BH255" s="114">
        <v>1</v>
      </c>
      <c r="BI255" s="114">
        <v>1</v>
      </c>
      <c r="BJ255" s="114">
        <v>1</v>
      </c>
      <c r="BK255" s="114">
        <v>1</v>
      </c>
      <c r="BL255" s="115">
        <v>1</v>
      </c>
      <c r="BM255" s="113">
        <v>1</v>
      </c>
      <c r="BN255" s="114">
        <v>1</v>
      </c>
      <c r="BO255" s="114">
        <v>1</v>
      </c>
      <c r="BP255" s="114">
        <v>1</v>
      </c>
      <c r="BQ255" s="114">
        <v>1</v>
      </c>
      <c r="BR255" s="116">
        <v>1</v>
      </c>
      <c r="BT255" s="111">
        <v>15</v>
      </c>
      <c r="BU255" s="113">
        <v>1</v>
      </c>
      <c r="BV255" s="114">
        <v>1</v>
      </c>
      <c r="BW255" s="114">
        <v>1</v>
      </c>
      <c r="BX255" s="114">
        <v>1</v>
      </c>
      <c r="BY255" s="114">
        <v>1</v>
      </c>
      <c r="BZ255" s="115">
        <v>1</v>
      </c>
      <c r="CA255" s="113">
        <v>1</v>
      </c>
      <c r="CB255" s="114">
        <v>1</v>
      </c>
      <c r="CC255" s="114">
        <v>1</v>
      </c>
      <c r="CD255" s="114">
        <v>1</v>
      </c>
      <c r="CE255" s="114">
        <v>1</v>
      </c>
      <c r="CF255" s="116">
        <v>1</v>
      </c>
      <c r="CH255" s="111">
        <v>15</v>
      </c>
      <c r="CI255" s="113">
        <v>1</v>
      </c>
      <c r="CJ255" s="114">
        <v>1</v>
      </c>
      <c r="CK255" s="114">
        <v>1</v>
      </c>
      <c r="CL255" s="114">
        <v>1</v>
      </c>
      <c r="CM255" s="114">
        <v>1</v>
      </c>
      <c r="CN255" s="115">
        <v>1</v>
      </c>
      <c r="CO255" s="113">
        <v>1</v>
      </c>
      <c r="CP255" s="114">
        <v>1</v>
      </c>
      <c r="CQ255" s="114">
        <v>1</v>
      </c>
      <c r="CR255" s="114">
        <v>1</v>
      </c>
      <c r="CS255" s="114">
        <v>1</v>
      </c>
      <c r="CT255" s="116">
        <v>1</v>
      </c>
      <c r="CU255" s="144"/>
      <c r="CV255" s="114"/>
      <c r="CW255" s="114"/>
      <c r="CX255" s="116"/>
      <c r="CZ255" s="111">
        <v>15</v>
      </c>
      <c r="DA255" s="113"/>
      <c r="DB255" s="114"/>
      <c r="DC255" s="114">
        <v>1</v>
      </c>
      <c r="DD255" s="114">
        <v>1</v>
      </c>
      <c r="DE255" s="114"/>
      <c r="DF255" s="115">
        <v>1</v>
      </c>
      <c r="DG255" s="113">
        <v>1</v>
      </c>
      <c r="DH255" s="114">
        <v>1</v>
      </c>
      <c r="DI255" s="114">
        <v>1</v>
      </c>
      <c r="DJ255" s="114">
        <v>1</v>
      </c>
      <c r="DK255" s="114">
        <v>1</v>
      </c>
      <c r="DL255" s="116">
        <v>1</v>
      </c>
      <c r="DM255" s="144"/>
      <c r="DN255" s="114"/>
      <c r="DO255" s="114">
        <v>1</v>
      </c>
      <c r="DP255" s="116">
        <v>1</v>
      </c>
      <c r="DQ255" s="117"/>
      <c r="DT255" s="111">
        <v>15</v>
      </c>
      <c r="DU255" s="113">
        <f>SUM(C255,Q255,AE255,AS255,BG255,BU255,CI255,DA255)</f>
        <v>5</v>
      </c>
      <c r="DV255" s="114">
        <f>SUM(D255,R255,AF255,AT255,BH255,BV255,CJ255,DB255)</f>
        <v>6</v>
      </c>
      <c r="DW255" s="114">
        <f t="shared" ref="DW255:DW269" si="207">SUM(E255,S255,AG255,AV255,BJ255,BW255,CK255,DC255)</f>
        <v>8</v>
      </c>
      <c r="DX255" s="114">
        <f t="shared" ref="DX255:DX269" si="208">SUM(E255,T255,AH255,AV255,BJ255,BX255,CL255,DD255)</f>
        <v>8</v>
      </c>
      <c r="DY255" s="114">
        <f t="shared" ref="DY255:DY269" si="209">SUM(G255,U255,AI255,AW255,BK255,BY255,CM255,DE255)</f>
        <v>7</v>
      </c>
      <c r="DZ255" s="116">
        <f t="shared" ref="DZ255:DZ269" si="210">SUM(H255,V255,AJ255,AX255,BL255,BZ255,CN255,DF255)</f>
        <v>8</v>
      </c>
      <c r="EA255" s="113">
        <f t="shared" ref="EA255:EA269" si="211">SUM(I255,W255,AK255,AY255,BM255,CA255,CO255,DG255)</f>
        <v>8</v>
      </c>
      <c r="EB255" s="114">
        <f t="shared" ref="EB255:EB269" si="212">SUM(J255,X255,AL255,BA255,BO255,CB255,CP255,DH255)</f>
        <v>8</v>
      </c>
      <c r="EC255" s="114">
        <f t="shared" ref="EC255:EC269" si="213">SUM(K255,Y255,AM255,BB255,BP255,CC255,CQ255,DI255)</f>
        <v>8</v>
      </c>
      <c r="ED255" s="114">
        <f t="shared" ref="ED255:ED269" si="214">SUM(K255,Z255,AN255,BB255,BP255,CD255,CR255,DJ255)</f>
        <v>8</v>
      </c>
      <c r="EE255" s="114">
        <f t="shared" ref="EE255:EE269" si="215">SUM(M255,AA255,AO255,BC255,BQ255,CE255,CS255,DK255)</f>
        <v>8</v>
      </c>
      <c r="EF255" s="116">
        <f t="shared" ref="EF255:EF269" si="216">SUM(N255,AB255,AP255,BD255,BR255,CF255,CT255,DL255)</f>
        <v>8</v>
      </c>
      <c r="EI255" s="138"/>
      <c r="EJ255" s="117"/>
      <c r="EK255" s="117"/>
      <c r="EL255" s="117"/>
      <c r="EM255" s="117"/>
      <c r="EN255" s="117"/>
      <c r="EO255" s="117"/>
      <c r="EP255" s="117"/>
      <c r="EQ255" s="117"/>
      <c r="ER255" s="117"/>
      <c r="ES255" s="117"/>
      <c r="ET255" s="117"/>
      <c r="EU255" s="117"/>
      <c r="EV255" s="139"/>
      <c r="EW255" s="140"/>
      <c r="EX255" s="141"/>
      <c r="EY255" s="139"/>
      <c r="EZ255" s="139"/>
      <c r="FA255" s="139"/>
      <c r="FB255" s="139"/>
      <c r="FC255" s="139"/>
      <c r="FD255" s="139"/>
    </row>
    <row r="256" spans="2:160" s="111" customFormat="1" ht="13.5" customHeight="1">
      <c r="B256" s="111">
        <v>14</v>
      </c>
      <c r="C256" s="120">
        <v>1</v>
      </c>
      <c r="D256" s="121">
        <v>1</v>
      </c>
      <c r="E256" s="121">
        <v>1</v>
      </c>
      <c r="F256" s="121">
        <v>1</v>
      </c>
      <c r="G256" s="121">
        <v>1</v>
      </c>
      <c r="H256" s="122">
        <v>1</v>
      </c>
      <c r="I256" s="120">
        <v>1</v>
      </c>
      <c r="J256" s="121">
        <v>1</v>
      </c>
      <c r="K256" s="121">
        <v>1</v>
      </c>
      <c r="L256" s="121">
        <v>1</v>
      </c>
      <c r="M256" s="121">
        <v>1</v>
      </c>
      <c r="N256" s="123">
        <v>1</v>
      </c>
      <c r="P256" s="111">
        <v>14</v>
      </c>
      <c r="Q256" s="120">
        <v>1</v>
      </c>
      <c r="R256" s="121">
        <v>1</v>
      </c>
      <c r="S256" s="121">
        <v>1</v>
      </c>
      <c r="T256" s="121">
        <v>1</v>
      </c>
      <c r="U256" s="121">
        <v>1</v>
      </c>
      <c r="V256" s="122">
        <v>1</v>
      </c>
      <c r="W256" s="120">
        <v>1</v>
      </c>
      <c r="X256" s="121">
        <v>1</v>
      </c>
      <c r="Y256" s="121">
        <v>1</v>
      </c>
      <c r="Z256" s="121">
        <v>1</v>
      </c>
      <c r="AA256" s="121">
        <v>1</v>
      </c>
      <c r="AB256" s="123">
        <v>1</v>
      </c>
      <c r="AD256" s="111">
        <v>14</v>
      </c>
      <c r="AE256" s="120">
        <v>1</v>
      </c>
      <c r="AF256" s="121">
        <v>1</v>
      </c>
      <c r="AG256" s="121">
        <v>1</v>
      </c>
      <c r="AH256" s="121">
        <v>1</v>
      </c>
      <c r="AI256" s="121">
        <v>1</v>
      </c>
      <c r="AJ256" s="122">
        <v>1</v>
      </c>
      <c r="AK256" s="120">
        <v>1</v>
      </c>
      <c r="AL256" s="121">
        <v>1</v>
      </c>
      <c r="AM256" s="121">
        <v>1</v>
      </c>
      <c r="AN256" s="121">
        <v>1</v>
      </c>
      <c r="AO256" s="121">
        <v>1</v>
      </c>
      <c r="AP256" s="123">
        <v>1</v>
      </c>
      <c r="AR256" s="111">
        <v>14</v>
      </c>
      <c r="AS256" s="120">
        <v>1</v>
      </c>
      <c r="AT256" s="121">
        <v>1</v>
      </c>
      <c r="AU256" s="121">
        <v>1</v>
      </c>
      <c r="AV256" s="121">
        <v>1</v>
      </c>
      <c r="AW256" s="121">
        <v>1</v>
      </c>
      <c r="AX256" s="122">
        <v>1</v>
      </c>
      <c r="AY256" s="120">
        <v>1</v>
      </c>
      <c r="AZ256" s="121">
        <v>1</v>
      </c>
      <c r="BA256" s="121">
        <v>1</v>
      </c>
      <c r="BB256" s="121">
        <v>1</v>
      </c>
      <c r="BC256" s="121">
        <v>1</v>
      </c>
      <c r="BD256" s="123">
        <v>1</v>
      </c>
      <c r="BF256" s="111">
        <v>14</v>
      </c>
      <c r="BG256" s="120">
        <v>1</v>
      </c>
      <c r="BH256" s="121">
        <v>1</v>
      </c>
      <c r="BI256" s="121">
        <v>1</v>
      </c>
      <c r="BJ256" s="121">
        <v>1</v>
      </c>
      <c r="BK256" s="121">
        <v>1</v>
      </c>
      <c r="BL256" s="122">
        <v>1</v>
      </c>
      <c r="BM256" s="120">
        <v>1</v>
      </c>
      <c r="BN256" s="121">
        <v>1</v>
      </c>
      <c r="BO256" s="121">
        <v>1</v>
      </c>
      <c r="BP256" s="121">
        <v>1</v>
      </c>
      <c r="BQ256" s="121">
        <v>1</v>
      </c>
      <c r="BR256" s="123">
        <v>1</v>
      </c>
      <c r="BT256" s="111">
        <v>14</v>
      </c>
      <c r="BU256" s="120">
        <v>1</v>
      </c>
      <c r="BV256" s="121">
        <v>1</v>
      </c>
      <c r="BW256" s="121">
        <v>1</v>
      </c>
      <c r="BX256" s="121">
        <v>1</v>
      </c>
      <c r="BY256" s="121">
        <v>1</v>
      </c>
      <c r="BZ256" s="122">
        <v>1</v>
      </c>
      <c r="CA256" s="120">
        <v>1</v>
      </c>
      <c r="CB256" s="121">
        <v>1</v>
      </c>
      <c r="CC256" s="121">
        <v>1</v>
      </c>
      <c r="CD256" s="121">
        <v>1</v>
      </c>
      <c r="CE256" s="121">
        <v>1</v>
      </c>
      <c r="CF256" s="123">
        <v>1</v>
      </c>
      <c r="CH256" s="111">
        <v>14</v>
      </c>
      <c r="CI256" s="120">
        <v>1</v>
      </c>
      <c r="CJ256" s="121">
        <v>1</v>
      </c>
      <c r="CK256" s="121">
        <v>1</v>
      </c>
      <c r="CL256" s="121">
        <v>1</v>
      </c>
      <c r="CM256" s="121">
        <v>1</v>
      </c>
      <c r="CN256" s="122">
        <v>1</v>
      </c>
      <c r="CO256" s="120">
        <v>1</v>
      </c>
      <c r="CP256" s="121">
        <v>1</v>
      </c>
      <c r="CQ256" s="121">
        <v>1</v>
      </c>
      <c r="CR256" s="121">
        <v>1</v>
      </c>
      <c r="CS256" s="121">
        <v>1</v>
      </c>
      <c r="CT256" s="123">
        <v>1</v>
      </c>
      <c r="CU256" s="145"/>
      <c r="CV256" s="121"/>
      <c r="CW256" s="121"/>
      <c r="CX256" s="123"/>
      <c r="CZ256" s="111">
        <v>14</v>
      </c>
      <c r="DA256" s="120"/>
      <c r="DB256" s="121">
        <v>1</v>
      </c>
      <c r="DC256" s="121">
        <v>1</v>
      </c>
      <c r="DD256" s="121">
        <v>1</v>
      </c>
      <c r="DE256" s="121">
        <v>1</v>
      </c>
      <c r="DF256" s="122">
        <v>1</v>
      </c>
      <c r="DG256" s="120">
        <v>1</v>
      </c>
      <c r="DH256" s="121">
        <v>1</v>
      </c>
      <c r="DI256" s="121">
        <v>1</v>
      </c>
      <c r="DJ256" s="121">
        <v>1</v>
      </c>
      <c r="DK256" s="121">
        <v>1</v>
      </c>
      <c r="DL256" s="123">
        <v>1</v>
      </c>
      <c r="DM256" s="145"/>
      <c r="DN256" s="121"/>
      <c r="DO256" s="121"/>
      <c r="DP256" s="123"/>
      <c r="DQ256" s="117"/>
      <c r="DT256" s="111">
        <v>14</v>
      </c>
      <c r="DU256" s="124">
        <f t="shared" ref="DU256:DU269" si="217">SUM(C256,Q256,AE256,AS256,BG256,BU256,CI256,DA256)</f>
        <v>7</v>
      </c>
      <c r="DV256" s="125">
        <f t="shared" ref="DV256:DV269" si="218">SUM(D256,R256,AF256,AT256,BH256,BV256,CJ256,DB256)</f>
        <v>8</v>
      </c>
      <c r="DW256" s="125">
        <f t="shared" si="207"/>
        <v>8</v>
      </c>
      <c r="DX256" s="125">
        <f t="shared" si="208"/>
        <v>8</v>
      </c>
      <c r="DY256" s="125">
        <f t="shared" si="209"/>
        <v>8</v>
      </c>
      <c r="DZ256" s="127">
        <f t="shared" si="210"/>
        <v>8</v>
      </c>
      <c r="EA256" s="124">
        <f t="shared" si="211"/>
        <v>8</v>
      </c>
      <c r="EB256" s="125">
        <f t="shared" si="212"/>
        <v>8</v>
      </c>
      <c r="EC256" s="125">
        <f t="shared" si="213"/>
        <v>8</v>
      </c>
      <c r="ED256" s="125">
        <f t="shared" si="214"/>
        <v>8</v>
      </c>
      <c r="EE256" s="125">
        <f t="shared" si="215"/>
        <v>8</v>
      </c>
      <c r="EF256" s="127">
        <f t="shared" si="216"/>
        <v>8</v>
      </c>
      <c r="EI256" s="138"/>
      <c r="EJ256" s="117"/>
      <c r="EK256" s="117"/>
      <c r="EL256" s="117"/>
      <c r="EM256" s="117"/>
      <c r="EN256" s="117"/>
      <c r="EO256" s="117"/>
      <c r="EP256" s="117"/>
      <c r="EQ256" s="117"/>
      <c r="ER256" s="117"/>
      <c r="ES256" s="117"/>
      <c r="ET256" s="117"/>
      <c r="EU256" s="117"/>
      <c r="EV256" s="139"/>
      <c r="EW256" s="140"/>
      <c r="EX256" s="141"/>
      <c r="EY256" s="139"/>
      <c r="EZ256" s="139"/>
      <c r="FA256" s="139"/>
      <c r="FB256" s="139"/>
      <c r="FC256" s="139"/>
      <c r="FD256" s="139"/>
    </row>
    <row r="257" spans="2:160" s="111" customFormat="1" ht="13.5" customHeight="1">
      <c r="B257" s="111">
        <v>13</v>
      </c>
      <c r="C257" s="120">
        <v>1</v>
      </c>
      <c r="D257" s="121">
        <v>1</v>
      </c>
      <c r="E257" s="121">
        <v>1</v>
      </c>
      <c r="F257" s="121">
        <v>1</v>
      </c>
      <c r="G257" s="121">
        <v>1</v>
      </c>
      <c r="H257" s="122">
        <v>1</v>
      </c>
      <c r="I257" s="120"/>
      <c r="J257" s="121"/>
      <c r="K257" s="121"/>
      <c r="L257" s="121"/>
      <c r="M257" s="121">
        <v>1</v>
      </c>
      <c r="N257" s="123">
        <v>1</v>
      </c>
      <c r="P257" s="111">
        <v>13</v>
      </c>
      <c r="Q257" s="120">
        <v>1</v>
      </c>
      <c r="R257" s="121">
        <v>1</v>
      </c>
      <c r="S257" s="121">
        <v>1</v>
      </c>
      <c r="T257" s="121">
        <v>1</v>
      </c>
      <c r="U257" s="121">
        <v>1</v>
      </c>
      <c r="V257" s="122">
        <v>1</v>
      </c>
      <c r="W257" s="120">
        <v>1</v>
      </c>
      <c r="X257" s="121">
        <v>1</v>
      </c>
      <c r="Y257" s="121">
        <v>1</v>
      </c>
      <c r="Z257" s="121">
        <v>1</v>
      </c>
      <c r="AA257" s="121">
        <v>1</v>
      </c>
      <c r="AB257" s="123">
        <v>1</v>
      </c>
      <c r="AD257" s="111">
        <v>13</v>
      </c>
      <c r="AE257" s="120">
        <v>1</v>
      </c>
      <c r="AF257" s="121">
        <v>1</v>
      </c>
      <c r="AG257" s="121">
        <v>1</v>
      </c>
      <c r="AH257" s="121">
        <v>1</v>
      </c>
      <c r="AI257" s="121">
        <v>1</v>
      </c>
      <c r="AJ257" s="122">
        <v>1</v>
      </c>
      <c r="AK257" s="120">
        <v>1</v>
      </c>
      <c r="AL257" s="121">
        <v>1</v>
      </c>
      <c r="AM257" s="121">
        <v>1</v>
      </c>
      <c r="AN257" s="121">
        <v>1</v>
      </c>
      <c r="AO257" s="121">
        <v>1</v>
      </c>
      <c r="AP257" s="123">
        <v>1</v>
      </c>
      <c r="AR257" s="111">
        <v>13</v>
      </c>
      <c r="AS257" s="120">
        <v>1</v>
      </c>
      <c r="AT257" s="121">
        <v>1</v>
      </c>
      <c r="AU257" s="121">
        <v>1</v>
      </c>
      <c r="AV257" s="121">
        <v>1</v>
      </c>
      <c r="AW257" s="121">
        <v>1</v>
      </c>
      <c r="AX257" s="122">
        <v>1</v>
      </c>
      <c r="AY257" s="120">
        <v>1</v>
      </c>
      <c r="AZ257" s="121">
        <v>1</v>
      </c>
      <c r="BA257" s="121">
        <v>1</v>
      </c>
      <c r="BB257" s="121">
        <v>1</v>
      </c>
      <c r="BC257" s="121">
        <v>1</v>
      </c>
      <c r="BD257" s="123">
        <v>1</v>
      </c>
      <c r="BF257" s="111">
        <v>13</v>
      </c>
      <c r="BG257" s="120">
        <v>1</v>
      </c>
      <c r="BH257" s="121">
        <v>1</v>
      </c>
      <c r="BI257" s="121">
        <v>1</v>
      </c>
      <c r="BJ257" s="121">
        <v>1</v>
      </c>
      <c r="BK257" s="121">
        <v>1</v>
      </c>
      <c r="BL257" s="122">
        <v>1</v>
      </c>
      <c r="BM257" s="120">
        <v>1</v>
      </c>
      <c r="BN257" s="121">
        <v>1</v>
      </c>
      <c r="BO257" s="121">
        <v>1</v>
      </c>
      <c r="BP257" s="121">
        <v>1</v>
      </c>
      <c r="BQ257" s="121">
        <v>1</v>
      </c>
      <c r="BR257" s="123">
        <v>1</v>
      </c>
      <c r="BT257" s="111">
        <v>13</v>
      </c>
      <c r="BU257" s="120">
        <v>1</v>
      </c>
      <c r="BV257" s="121">
        <v>1</v>
      </c>
      <c r="BW257" s="121">
        <v>1</v>
      </c>
      <c r="BX257" s="121">
        <v>1</v>
      </c>
      <c r="BY257" s="121">
        <v>1</v>
      </c>
      <c r="BZ257" s="122">
        <v>1</v>
      </c>
      <c r="CA257" s="120">
        <v>1</v>
      </c>
      <c r="CB257" s="121">
        <v>1</v>
      </c>
      <c r="CC257" s="121">
        <v>1</v>
      </c>
      <c r="CD257" s="121">
        <v>1</v>
      </c>
      <c r="CE257" s="121">
        <v>1</v>
      </c>
      <c r="CF257" s="123">
        <v>1</v>
      </c>
      <c r="CH257" s="111">
        <v>13</v>
      </c>
      <c r="CI257" s="120">
        <v>1</v>
      </c>
      <c r="CJ257" s="121">
        <v>1</v>
      </c>
      <c r="CK257" s="121">
        <v>1</v>
      </c>
      <c r="CL257" s="121">
        <v>1</v>
      </c>
      <c r="CM257" s="121">
        <v>1</v>
      </c>
      <c r="CN257" s="122">
        <v>1</v>
      </c>
      <c r="CO257" s="120">
        <v>1</v>
      </c>
      <c r="CP257" s="121">
        <v>1</v>
      </c>
      <c r="CQ257" s="121">
        <v>1</v>
      </c>
      <c r="CR257" s="121">
        <v>1</v>
      </c>
      <c r="CS257" s="121">
        <v>1</v>
      </c>
      <c r="CT257" s="123">
        <v>1</v>
      </c>
      <c r="CU257" s="145"/>
      <c r="CV257" s="121"/>
      <c r="CW257" s="121"/>
      <c r="CX257" s="123"/>
      <c r="CZ257" s="111">
        <v>13</v>
      </c>
      <c r="DA257" s="120"/>
      <c r="DB257" s="121">
        <v>1</v>
      </c>
      <c r="DC257" s="121">
        <v>1</v>
      </c>
      <c r="DD257" s="121">
        <v>1</v>
      </c>
      <c r="DE257" s="121">
        <v>1</v>
      </c>
      <c r="DF257" s="122">
        <v>1</v>
      </c>
      <c r="DG257" s="120">
        <v>1</v>
      </c>
      <c r="DH257" s="121">
        <v>1</v>
      </c>
      <c r="DI257" s="121">
        <v>1</v>
      </c>
      <c r="DJ257" s="121">
        <v>1</v>
      </c>
      <c r="DK257" s="121">
        <v>1</v>
      </c>
      <c r="DL257" s="123">
        <v>1</v>
      </c>
      <c r="DM257" s="145"/>
      <c r="DN257" s="121"/>
      <c r="DO257" s="121"/>
      <c r="DP257" s="123"/>
      <c r="DQ257" s="117"/>
      <c r="DT257" s="111">
        <v>13</v>
      </c>
      <c r="DU257" s="124">
        <f t="shared" si="217"/>
        <v>7</v>
      </c>
      <c r="DV257" s="125">
        <f t="shared" si="218"/>
        <v>8</v>
      </c>
      <c r="DW257" s="125">
        <f t="shared" si="207"/>
        <v>8</v>
      </c>
      <c r="DX257" s="125">
        <f t="shared" si="208"/>
        <v>8</v>
      </c>
      <c r="DY257" s="125">
        <f t="shared" si="209"/>
        <v>8</v>
      </c>
      <c r="DZ257" s="127">
        <f t="shared" si="210"/>
        <v>8</v>
      </c>
      <c r="EA257" s="124">
        <f t="shared" si="211"/>
        <v>7</v>
      </c>
      <c r="EB257" s="125">
        <f t="shared" si="212"/>
        <v>7</v>
      </c>
      <c r="EC257" s="125">
        <f t="shared" si="213"/>
        <v>7</v>
      </c>
      <c r="ED257" s="125">
        <f t="shared" si="214"/>
        <v>7</v>
      </c>
      <c r="EE257" s="125">
        <f t="shared" si="215"/>
        <v>8</v>
      </c>
      <c r="EF257" s="127">
        <f t="shared" si="216"/>
        <v>8</v>
      </c>
      <c r="EI257" s="138"/>
      <c r="EJ257" s="117"/>
      <c r="EK257" s="117"/>
      <c r="EL257" s="117"/>
      <c r="EM257" s="117"/>
      <c r="EN257" s="117"/>
      <c r="EO257" s="117"/>
      <c r="EP257" s="117"/>
      <c r="EQ257" s="117"/>
      <c r="ER257" s="117"/>
      <c r="ES257" s="117"/>
      <c r="ET257" s="117"/>
      <c r="EU257" s="117"/>
      <c r="EV257" s="139"/>
      <c r="EW257" s="140"/>
      <c r="EX257" s="141"/>
      <c r="EY257" s="139"/>
      <c r="EZ257" s="139"/>
      <c r="FA257" s="139"/>
      <c r="FB257" s="139"/>
      <c r="FC257" s="139"/>
      <c r="FD257" s="139"/>
    </row>
    <row r="258" spans="2:160" s="111" customFormat="1" ht="13.5" customHeight="1">
      <c r="B258" s="111">
        <v>12</v>
      </c>
      <c r="C258" s="120">
        <v>1</v>
      </c>
      <c r="D258" s="121">
        <v>1</v>
      </c>
      <c r="E258" s="121">
        <v>1</v>
      </c>
      <c r="F258" s="121">
        <v>1</v>
      </c>
      <c r="G258" s="121">
        <v>1</v>
      </c>
      <c r="H258" s="122">
        <v>1</v>
      </c>
      <c r="I258" s="120"/>
      <c r="J258" s="121">
        <v>1</v>
      </c>
      <c r="K258" s="121">
        <v>1</v>
      </c>
      <c r="L258" s="121">
        <v>1</v>
      </c>
      <c r="M258" s="121">
        <v>1</v>
      </c>
      <c r="N258" s="123"/>
      <c r="P258" s="111">
        <v>12</v>
      </c>
      <c r="Q258" s="120">
        <v>1</v>
      </c>
      <c r="R258" s="121">
        <v>1</v>
      </c>
      <c r="S258" s="121">
        <v>1</v>
      </c>
      <c r="T258" s="121">
        <v>1</v>
      </c>
      <c r="U258" s="121">
        <v>1</v>
      </c>
      <c r="V258" s="122">
        <v>1</v>
      </c>
      <c r="W258" s="120">
        <v>1</v>
      </c>
      <c r="X258" s="121">
        <v>1</v>
      </c>
      <c r="Y258" s="121">
        <v>1</v>
      </c>
      <c r="Z258" s="121">
        <v>1</v>
      </c>
      <c r="AA258" s="121">
        <v>1</v>
      </c>
      <c r="AB258" s="123">
        <v>1</v>
      </c>
      <c r="AD258" s="111">
        <v>12</v>
      </c>
      <c r="AE258" s="120">
        <v>1</v>
      </c>
      <c r="AF258" s="121">
        <v>1</v>
      </c>
      <c r="AG258" s="121">
        <v>1</v>
      </c>
      <c r="AH258" s="121">
        <v>1</v>
      </c>
      <c r="AI258" s="121">
        <v>1</v>
      </c>
      <c r="AJ258" s="122">
        <v>1</v>
      </c>
      <c r="AK258" s="120"/>
      <c r="AL258" s="121">
        <v>1</v>
      </c>
      <c r="AM258" s="121">
        <v>1</v>
      </c>
      <c r="AN258" s="121">
        <v>1</v>
      </c>
      <c r="AO258" s="121">
        <v>1</v>
      </c>
      <c r="AP258" s="123">
        <v>1</v>
      </c>
      <c r="AR258" s="111">
        <v>12</v>
      </c>
      <c r="AS258" s="120">
        <v>1</v>
      </c>
      <c r="AT258" s="121"/>
      <c r="AU258" s="121">
        <v>1</v>
      </c>
      <c r="AV258" s="121">
        <v>1</v>
      </c>
      <c r="AW258" s="121"/>
      <c r="AX258" s="122">
        <v>1</v>
      </c>
      <c r="AY258" s="120">
        <v>1</v>
      </c>
      <c r="AZ258" s="121">
        <v>1</v>
      </c>
      <c r="BA258" s="121">
        <v>1</v>
      </c>
      <c r="BB258" s="121">
        <v>1</v>
      </c>
      <c r="BC258" s="121">
        <v>1</v>
      </c>
      <c r="BD258" s="123">
        <v>1</v>
      </c>
      <c r="BF258" s="111">
        <v>12</v>
      </c>
      <c r="BG258" s="120">
        <v>1</v>
      </c>
      <c r="BH258" s="121">
        <v>1</v>
      </c>
      <c r="BI258" s="121">
        <v>1</v>
      </c>
      <c r="BJ258" s="121">
        <v>1</v>
      </c>
      <c r="BK258" s="121">
        <v>1</v>
      </c>
      <c r="BL258" s="122">
        <v>1</v>
      </c>
      <c r="BM258" s="120">
        <v>1</v>
      </c>
      <c r="BN258" s="121">
        <v>1</v>
      </c>
      <c r="BO258" s="121">
        <v>1</v>
      </c>
      <c r="BP258" s="121">
        <v>1</v>
      </c>
      <c r="BQ258" s="121">
        <v>1</v>
      </c>
      <c r="BR258" s="123">
        <v>1</v>
      </c>
      <c r="BT258" s="111">
        <v>12</v>
      </c>
      <c r="BU258" s="120">
        <v>1</v>
      </c>
      <c r="BV258" s="121">
        <v>1</v>
      </c>
      <c r="BW258" s="121">
        <v>1</v>
      </c>
      <c r="BX258" s="121">
        <v>1</v>
      </c>
      <c r="BY258" s="121">
        <v>1</v>
      </c>
      <c r="BZ258" s="122">
        <v>1</v>
      </c>
      <c r="CA258" s="120">
        <v>1</v>
      </c>
      <c r="CB258" s="121">
        <v>1</v>
      </c>
      <c r="CC258" s="121">
        <v>1</v>
      </c>
      <c r="CD258" s="121">
        <v>1</v>
      </c>
      <c r="CE258" s="121">
        <v>1</v>
      </c>
      <c r="CF258" s="123">
        <v>1</v>
      </c>
      <c r="CH258" s="111">
        <v>12</v>
      </c>
      <c r="CI258" s="120">
        <v>1</v>
      </c>
      <c r="CJ258" s="121">
        <v>1</v>
      </c>
      <c r="CK258" s="121">
        <v>1</v>
      </c>
      <c r="CL258" s="121">
        <v>1</v>
      </c>
      <c r="CM258" s="121">
        <v>1</v>
      </c>
      <c r="CN258" s="122">
        <v>1</v>
      </c>
      <c r="CO258" s="120"/>
      <c r="CP258" s="121">
        <v>1</v>
      </c>
      <c r="CQ258" s="121">
        <v>1</v>
      </c>
      <c r="CR258" s="121">
        <v>1</v>
      </c>
      <c r="CS258" s="121">
        <v>1</v>
      </c>
      <c r="CT258" s="123">
        <v>1</v>
      </c>
      <c r="CU258" s="145"/>
      <c r="CV258" s="121"/>
      <c r="CW258" s="121"/>
      <c r="CX258" s="123"/>
      <c r="CZ258" s="111">
        <v>12</v>
      </c>
      <c r="DA258" s="120"/>
      <c r="DB258" s="121"/>
      <c r="DC258" s="121">
        <v>1</v>
      </c>
      <c r="DD258" s="121">
        <v>1</v>
      </c>
      <c r="DE258" s="121"/>
      <c r="DF258" s="122">
        <v>1</v>
      </c>
      <c r="DG258" s="120"/>
      <c r="DH258" s="121">
        <v>1</v>
      </c>
      <c r="DI258" s="121">
        <v>1</v>
      </c>
      <c r="DJ258" s="121"/>
      <c r="DK258" s="121">
        <v>1</v>
      </c>
      <c r="DL258" s="123">
        <v>1</v>
      </c>
      <c r="DM258" s="145"/>
      <c r="DN258" s="121"/>
      <c r="DO258" s="121"/>
      <c r="DP258" s="123"/>
      <c r="DQ258" s="117"/>
      <c r="DT258" s="111">
        <v>12</v>
      </c>
      <c r="DU258" s="124">
        <f t="shared" si="217"/>
        <v>7</v>
      </c>
      <c r="DV258" s="125">
        <f t="shared" si="218"/>
        <v>6</v>
      </c>
      <c r="DW258" s="125">
        <f t="shared" si="207"/>
        <v>8</v>
      </c>
      <c r="DX258" s="125">
        <f t="shared" si="208"/>
        <v>8</v>
      </c>
      <c r="DY258" s="125">
        <f t="shared" si="209"/>
        <v>6</v>
      </c>
      <c r="DZ258" s="127">
        <f t="shared" si="210"/>
        <v>8</v>
      </c>
      <c r="EA258" s="124">
        <f t="shared" si="211"/>
        <v>4</v>
      </c>
      <c r="EB258" s="125">
        <f t="shared" si="212"/>
        <v>8</v>
      </c>
      <c r="EC258" s="125">
        <f t="shared" si="213"/>
        <v>8</v>
      </c>
      <c r="ED258" s="125">
        <f t="shared" si="214"/>
        <v>7</v>
      </c>
      <c r="EE258" s="125">
        <f t="shared" si="215"/>
        <v>8</v>
      </c>
      <c r="EF258" s="127">
        <f t="shared" si="216"/>
        <v>7</v>
      </c>
      <c r="EI258" s="138"/>
      <c r="EJ258" s="117"/>
      <c r="EK258" s="117"/>
      <c r="EL258" s="117"/>
      <c r="EM258" s="117"/>
      <c r="EN258" s="117"/>
      <c r="EO258" s="117"/>
      <c r="EP258" s="117"/>
      <c r="EQ258" s="117"/>
      <c r="ER258" s="117"/>
      <c r="ES258" s="117"/>
      <c r="ET258" s="117"/>
      <c r="EU258" s="117"/>
      <c r="EV258" s="139"/>
      <c r="EW258" s="140"/>
      <c r="EX258" s="141"/>
      <c r="EY258" s="139"/>
      <c r="EZ258" s="139"/>
      <c r="FA258" s="139"/>
      <c r="FB258" s="139"/>
      <c r="FC258" s="139"/>
      <c r="FD258" s="139"/>
    </row>
    <row r="259" spans="2:160" s="111" customFormat="1" ht="13.5" customHeight="1">
      <c r="B259" s="111">
        <v>11</v>
      </c>
      <c r="C259" s="120">
        <v>1</v>
      </c>
      <c r="D259" s="121">
        <v>1</v>
      </c>
      <c r="E259" s="121">
        <v>1</v>
      </c>
      <c r="F259" s="121">
        <v>1</v>
      </c>
      <c r="G259" s="121"/>
      <c r="H259" s="122">
        <v>1</v>
      </c>
      <c r="I259" s="120"/>
      <c r="J259" s="121">
        <v>1</v>
      </c>
      <c r="K259" s="121">
        <v>1</v>
      </c>
      <c r="L259" s="121"/>
      <c r="M259" s="121"/>
      <c r="N259" s="123">
        <v>1</v>
      </c>
      <c r="P259" s="111">
        <v>11</v>
      </c>
      <c r="Q259" s="120"/>
      <c r="R259" s="121"/>
      <c r="S259" s="121">
        <v>1</v>
      </c>
      <c r="T259" s="121">
        <v>1</v>
      </c>
      <c r="U259" s="121">
        <v>1</v>
      </c>
      <c r="V259" s="122">
        <v>1</v>
      </c>
      <c r="W259" s="120">
        <v>1</v>
      </c>
      <c r="X259" s="121">
        <v>1</v>
      </c>
      <c r="Y259" s="121"/>
      <c r="Z259" s="121">
        <v>1</v>
      </c>
      <c r="AA259" s="121">
        <v>1</v>
      </c>
      <c r="AB259" s="123">
        <v>1</v>
      </c>
      <c r="AD259" s="111">
        <v>11</v>
      </c>
      <c r="AE259" s="120">
        <v>1</v>
      </c>
      <c r="AF259" s="121">
        <v>1</v>
      </c>
      <c r="AG259" s="121">
        <v>1</v>
      </c>
      <c r="AH259" s="121">
        <v>1</v>
      </c>
      <c r="AI259" s="121">
        <v>1</v>
      </c>
      <c r="AJ259" s="122">
        <v>1</v>
      </c>
      <c r="AK259" s="120"/>
      <c r="AL259" s="121">
        <v>1</v>
      </c>
      <c r="AM259" s="121">
        <v>1</v>
      </c>
      <c r="AN259" s="121"/>
      <c r="AO259" s="121">
        <v>1</v>
      </c>
      <c r="AP259" s="123">
        <v>1</v>
      </c>
      <c r="AR259" s="111">
        <v>11</v>
      </c>
      <c r="AS259" s="120"/>
      <c r="AT259" s="121"/>
      <c r="AU259" s="121"/>
      <c r="AV259" s="121">
        <v>1</v>
      </c>
      <c r="AW259" s="121"/>
      <c r="AX259" s="122">
        <v>1</v>
      </c>
      <c r="AY259" s="120">
        <v>1</v>
      </c>
      <c r="AZ259" s="121">
        <v>1</v>
      </c>
      <c r="BA259" s="121">
        <v>1</v>
      </c>
      <c r="BB259" s="121"/>
      <c r="BC259" s="121">
        <v>1</v>
      </c>
      <c r="BD259" s="123">
        <v>1</v>
      </c>
      <c r="BF259" s="111">
        <v>11</v>
      </c>
      <c r="BG259" s="120">
        <v>1</v>
      </c>
      <c r="BH259" s="121">
        <v>1</v>
      </c>
      <c r="BI259" s="121">
        <v>1</v>
      </c>
      <c r="BJ259" s="121">
        <v>1</v>
      </c>
      <c r="BK259" s="121">
        <v>1</v>
      </c>
      <c r="BL259" s="122">
        <v>1</v>
      </c>
      <c r="BM259" s="120"/>
      <c r="BN259" s="121">
        <v>1</v>
      </c>
      <c r="BO259" s="121">
        <v>1</v>
      </c>
      <c r="BP259" s="121">
        <v>1</v>
      </c>
      <c r="BQ259" s="121">
        <v>1</v>
      </c>
      <c r="BR259" s="123">
        <v>1</v>
      </c>
      <c r="BT259" s="111">
        <v>11</v>
      </c>
      <c r="BU259" s="120">
        <v>1</v>
      </c>
      <c r="BV259" s="121"/>
      <c r="BW259" s="121">
        <v>1</v>
      </c>
      <c r="BX259" s="121">
        <v>1</v>
      </c>
      <c r="BY259" s="121">
        <v>1</v>
      </c>
      <c r="BZ259" s="122">
        <v>1</v>
      </c>
      <c r="CA259" s="120">
        <v>1</v>
      </c>
      <c r="CB259" s="121">
        <v>1</v>
      </c>
      <c r="CC259" s="121">
        <v>1</v>
      </c>
      <c r="CD259" s="121">
        <v>1</v>
      </c>
      <c r="CE259" s="121">
        <v>1</v>
      </c>
      <c r="CF259" s="123">
        <v>1</v>
      </c>
      <c r="CH259" s="111">
        <v>11</v>
      </c>
      <c r="CI259" s="120">
        <v>1</v>
      </c>
      <c r="CJ259" s="121">
        <v>1</v>
      </c>
      <c r="CK259" s="121">
        <v>1</v>
      </c>
      <c r="CL259" s="121">
        <v>1</v>
      </c>
      <c r="CM259" s="121">
        <v>1</v>
      </c>
      <c r="CN259" s="122">
        <v>1</v>
      </c>
      <c r="CO259" s="120">
        <v>1</v>
      </c>
      <c r="CP259" s="121">
        <v>1</v>
      </c>
      <c r="CQ259" s="121">
        <v>1</v>
      </c>
      <c r="CR259" s="121">
        <v>1</v>
      </c>
      <c r="CS259" s="121">
        <v>1</v>
      </c>
      <c r="CT259" s="123">
        <v>1</v>
      </c>
      <c r="CU259" s="145"/>
      <c r="CV259" s="121"/>
      <c r="CW259" s="121"/>
      <c r="CX259" s="123"/>
      <c r="CZ259" s="111">
        <v>11</v>
      </c>
      <c r="DA259" s="120">
        <v>1</v>
      </c>
      <c r="DB259" s="121"/>
      <c r="DC259" s="121">
        <v>1</v>
      </c>
      <c r="DD259" s="121">
        <v>1</v>
      </c>
      <c r="DE259" s="121"/>
      <c r="DF259" s="122">
        <v>1</v>
      </c>
      <c r="DG259" s="120"/>
      <c r="DH259" s="121">
        <v>1</v>
      </c>
      <c r="DI259" s="121">
        <v>1</v>
      </c>
      <c r="DJ259" s="121"/>
      <c r="DK259" s="121">
        <v>1</v>
      </c>
      <c r="DL259" s="123">
        <v>1</v>
      </c>
      <c r="DM259" s="145"/>
      <c r="DN259" s="121"/>
      <c r="DO259" s="121"/>
      <c r="DP259" s="123"/>
      <c r="DQ259" s="117"/>
      <c r="DT259" s="111">
        <v>11</v>
      </c>
      <c r="DU259" s="124">
        <f t="shared" si="217"/>
        <v>6</v>
      </c>
      <c r="DV259" s="125">
        <f t="shared" si="218"/>
        <v>4</v>
      </c>
      <c r="DW259" s="125">
        <f t="shared" si="207"/>
        <v>8</v>
      </c>
      <c r="DX259" s="125">
        <f t="shared" si="208"/>
        <v>8</v>
      </c>
      <c r="DY259" s="125">
        <f t="shared" si="209"/>
        <v>5</v>
      </c>
      <c r="DZ259" s="127">
        <f t="shared" si="210"/>
        <v>8</v>
      </c>
      <c r="EA259" s="124">
        <f t="shared" si="211"/>
        <v>4</v>
      </c>
      <c r="EB259" s="125">
        <f t="shared" si="212"/>
        <v>8</v>
      </c>
      <c r="EC259" s="125">
        <f t="shared" si="213"/>
        <v>6</v>
      </c>
      <c r="ED259" s="125">
        <f t="shared" si="214"/>
        <v>5</v>
      </c>
      <c r="EE259" s="125">
        <f t="shared" si="215"/>
        <v>7</v>
      </c>
      <c r="EF259" s="127">
        <f t="shared" si="216"/>
        <v>8</v>
      </c>
      <c r="EI259" s="138"/>
      <c r="EJ259" s="117"/>
      <c r="EK259" s="117"/>
      <c r="EL259" s="117"/>
      <c r="EM259" s="117"/>
      <c r="EN259" s="117"/>
      <c r="EO259" s="117"/>
      <c r="EP259" s="117"/>
      <c r="EQ259" s="117"/>
      <c r="ER259" s="117"/>
      <c r="ES259" s="117"/>
      <c r="ET259" s="117"/>
      <c r="EU259" s="117"/>
      <c r="EV259" s="139"/>
      <c r="EW259" s="140"/>
      <c r="EX259" s="141"/>
      <c r="EY259" s="139"/>
      <c r="EZ259" s="139"/>
      <c r="FA259" s="139"/>
      <c r="FB259" s="139"/>
      <c r="FC259" s="139"/>
      <c r="FD259" s="139"/>
    </row>
    <row r="260" spans="2:160" s="111" customFormat="1" ht="13.5" customHeight="1">
      <c r="B260" s="111">
        <v>10</v>
      </c>
      <c r="C260" s="124">
        <v>1</v>
      </c>
      <c r="D260" s="125">
        <v>1</v>
      </c>
      <c r="E260" s="125">
        <v>1</v>
      </c>
      <c r="F260" s="125">
        <v>1</v>
      </c>
      <c r="G260" s="125"/>
      <c r="H260" s="126"/>
      <c r="I260" s="124"/>
      <c r="J260" s="125">
        <v>1</v>
      </c>
      <c r="K260" s="125">
        <v>1</v>
      </c>
      <c r="L260" s="125"/>
      <c r="M260" s="125"/>
      <c r="N260" s="127"/>
      <c r="P260" s="111">
        <v>10</v>
      </c>
      <c r="Q260" s="124"/>
      <c r="R260" s="125">
        <v>1</v>
      </c>
      <c r="S260" s="125">
        <v>1</v>
      </c>
      <c r="T260" s="125">
        <v>1</v>
      </c>
      <c r="U260" s="125">
        <v>1</v>
      </c>
      <c r="V260" s="126">
        <v>1</v>
      </c>
      <c r="W260" s="124"/>
      <c r="X260" s="125">
        <v>1</v>
      </c>
      <c r="Y260" s="125">
        <v>1</v>
      </c>
      <c r="Z260" s="125">
        <v>1</v>
      </c>
      <c r="AA260" s="125">
        <v>1</v>
      </c>
      <c r="AB260" s="127">
        <v>1</v>
      </c>
      <c r="AD260" s="111">
        <v>10</v>
      </c>
      <c r="AE260" s="124"/>
      <c r="AF260" s="125"/>
      <c r="AG260" s="125">
        <v>1</v>
      </c>
      <c r="AH260" s="125">
        <v>1</v>
      </c>
      <c r="AI260" s="125">
        <v>1</v>
      </c>
      <c r="AJ260" s="126">
        <v>1</v>
      </c>
      <c r="AK260" s="124">
        <v>1</v>
      </c>
      <c r="AL260" s="125">
        <v>1</v>
      </c>
      <c r="AM260" s="125">
        <v>1</v>
      </c>
      <c r="AN260" s="125"/>
      <c r="AO260" s="125">
        <v>1</v>
      </c>
      <c r="AP260" s="127">
        <v>1</v>
      </c>
      <c r="AR260" s="111">
        <v>10</v>
      </c>
      <c r="AS260" s="124"/>
      <c r="AT260" s="125"/>
      <c r="AU260" s="125">
        <v>1</v>
      </c>
      <c r="AV260" s="125">
        <v>1</v>
      </c>
      <c r="AW260" s="125"/>
      <c r="AX260" s="126">
        <v>1</v>
      </c>
      <c r="AY260" s="124"/>
      <c r="AZ260" s="125">
        <v>1</v>
      </c>
      <c r="BA260" s="125">
        <v>1</v>
      </c>
      <c r="BB260" s="125"/>
      <c r="BC260" s="125">
        <v>1</v>
      </c>
      <c r="BD260" s="127">
        <v>1</v>
      </c>
      <c r="BF260" s="111">
        <v>10</v>
      </c>
      <c r="BG260" s="124">
        <v>1</v>
      </c>
      <c r="BH260" s="125">
        <v>1</v>
      </c>
      <c r="BI260" s="125">
        <v>1</v>
      </c>
      <c r="BJ260" s="125">
        <v>1</v>
      </c>
      <c r="BK260" s="125">
        <v>1</v>
      </c>
      <c r="BL260" s="126">
        <v>1</v>
      </c>
      <c r="BM260" s="124"/>
      <c r="BN260" s="125">
        <v>1</v>
      </c>
      <c r="BO260" s="125">
        <v>1</v>
      </c>
      <c r="BP260" s="125"/>
      <c r="BQ260" s="125">
        <v>1</v>
      </c>
      <c r="BR260" s="127">
        <v>1</v>
      </c>
      <c r="BT260" s="111">
        <v>10</v>
      </c>
      <c r="BU260" s="124"/>
      <c r="BV260" s="125"/>
      <c r="BW260" s="125">
        <v>1</v>
      </c>
      <c r="BX260" s="125">
        <v>1</v>
      </c>
      <c r="BY260" s="125">
        <v>1</v>
      </c>
      <c r="BZ260" s="126">
        <v>1</v>
      </c>
      <c r="CA260" s="124">
        <v>1</v>
      </c>
      <c r="CB260" s="125">
        <v>1</v>
      </c>
      <c r="CC260" s="125">
        <v>1</v>
      </c>
      <c r="CD260" s="125"/>
      <c r="CE260" s="125">
        <v>1</v>
      </c>
      <c r="CF260" s="127">
        <v>1</v>
      </c>
      <c r="CH260" s="111">
        <v>10</v>
      </c>
      <c r="CI260" s="124">
        <v>1</v>
      </c>
      <c r="CJ260" s="125">
        <v>1</v>
      </c>
      <c r="CK260" s="125">
        <v>1</v>
      </c>
      <c r="CL260" s="125">
        <v>1</v>
      </c>
      <c r="CM260" s="125">
        <v>1</v>
      </c>
      <c r="CN260" s="126">
        <v>1</v>
      </c>
      <c r="CO260" s="124"/>
      <c r="CP260" s="125">
        <v>1</v>
      </c>
      <c r="CQ260" s="125">
        <v>1</v>
      </c>
      <c r="CR260" s="125"/>
      <c r="CS260" s="125">
        <v>1</v>
      </c>
      <c r="CT260" s="127">
        <v>1</v>
      </c>
      <c r="CU260" s="226"/>
      <c r="CV260" s="125"/>
      <c r="CW260" s="125"/>
      <c r="CX260" s="127"/>
      <c r="CZ260" s="111">
        <v>10</v>
      </c>
      <c r="DA260" s="124"/>
      <c r="DB260" s="125"/>
      <c r="DC260" s="125">
        <v>1</v>
      </c>
      <c r="DD260" s="125">
        <v>1</v>
      </c>
      <c r="DE260" s="125">
        <v>1</v>
      </c>
      <c r="DF260" s="126">
        <v>1</v>
      </c>
      <c r="DG260" s="124"/>
      <c r="DH260" s="125">
        <v>1</v>
      </c>
      <c r="DI260" s="125">
        <v>1</v>
      </c>
      <c r="DJ260" s="125"/>
      <c r="DK260" s="125"/>
      <c r="DL260" s="127">
        <v>1</v>
      </c>
      <c r="DM260" s="226"/>
      <c r="DN260" s="125"/>
      <c r="DO260" s="125">
        <v>1</v>
      </c>
      <c r="DP260" s="127">
        <v>1</v>
      </c>
      <c r="DQ260" s="117"/>
      <c r="DT260" s="111">
        <v>10</v>
      </c>
      <c r="DU260" s="124">
        <f t="shared" si="217"/>
        <v>3</v>
      </c>
      <c r="DV260" s="125">
        <f t="shared" si="218"/>
        <v>4</v>
      </c>
      <c r="DW260" s="125">
        <f t="shared" si="207"/>
        <v>8</v>
      </c>
      <c r="DX260" s="125">
        <f t="shared" si="208"/>
        <v>8</v>
      </c>
      <c r="DY260" s="125">
        <f t="shared" si="209"/>
        <v>6</v>
      </c>
      <c r="DZ260" s="127">
        <f t="shared" si="210"/>
        <v>7</v>
      </c>
      <c r="EA260" s="124">
        <f t="shared" si="211"/>
        <v>2</v>
      </c>
      <c r="EB260" s="125">
        <f t="shared" si="212"/>
        <v>8</v>
      </c>
      <c r="EC260" s="125">
        <f t="shared" si="213"/>
        <v>6</v>
      </c>
      <c r="ED260" s="125">
        <f t="shared" si="214"/>
        <v>2</v>
      </c>
      <c r="EE260" s="125">
        <f t="shared" si="215"/>
        <v>6</v>
      </c>
      <c r="EF260" s="127">
        <f t="shared" si="216"/>
        <v>7</v>
      </c>
      <c r="EI260" s="138"/>
      <c r="EJ260" s="117"/>
      <c r="EK260" s="117"/>
      <c r="EL260" s="117"/>
      <c r="EM260" s="117"/>
      <c r="EN260" s="117"/>
      <c r="EO260" s="117"/>
      <c r="EP260" s="117"/>
      <c r="EQ260" s="117"/>
      <c r="ER260" s="117"/>
      <c r="ES260" s="117"/>
      <c r="ET260" s="117"/>
      <c r="EU260" s="117"/>
      <c r="EV260" s="139"/>
      <c r="EW260" s="140"/>
      <c r="EX260" s="141"/>
      <c r="EY260" s="139"/>
      <c r="EZ260" s="139"/>
      <c r="FA260" s="139"/>
      <c r="FB260" s="139"/>
      <c r="FC260" s="139"/>
      <c r="FD260" s="139"/>
    </row>
    <row r="261" spans="2:160" s="111" customFormat="1" ht="13.5" customHeight="1">
      <c r="B261" s="111">
        <v>9</v>
      </c>
      <c r="C261" s="124">
        <v>1</v>
      </c>
      <c r="D261" s="125"/>
      <c r="E261" s="125">
        <v>1</v>
      </c>
      <c r="F261" s="125">
        <v>1</v>
      </c>
      <c r="G261" s="125">
        <v>1</v>
      </c>
      <c r="H261" s="126">
        <v>1</v>
      </c>
      <c r="I261" s="124"/>
      <c r="J261" s="125"/>
      <c r="K261" s="125"/>
      <c r="L261" s="125"/>
      <c r="M261" s="125"/>
      <c r="N261" s="127"/>
      <c r="P261" s="111">
        <v>9</v>
      </c>
      <c r="Q261" s="124"/>
      <c r="R261" s="125"/>
      <c r="S261" s="125">
        <v>1</v>
      </c>
      <c r="T261" s="125">
        <v>1</v>
      </c>
      <c r="U261" s="125">
        <v>1</v>
      </c>
      <c r="V261" s="126">
        <v>1</v>
      </c>
      <c r="W261" s="124"/>
      <c r="X261" s="125">
        <v>1</v>
      </c>
      <c r="Y261" s="125">
        <v>1</v>
      </c>
      <c r="Z261" s="125">
        <v>1</v>
      </c>
      <c r="AA261" s="125">
        <v>1</v>
      </c>
      <c r="AB261" s="127">
        <v>1</v>
      </c>
      <c r="AD261" s="111">
        <v>9</v>
      </c>
      <c r="AE261" s="124"/>
      <c r="AF261" s="125">
        <v>1</v>
      </c>
      <c r="AG261" s="125">
        <v>1</v>
      </c>
      <c r="AH261" s="125">
        <v>1</v>
      </c>
      <c r="AI261" s="125">
        <v>1</v>
      </c>
      <c r="AJ261" s="126">
        <v>1</v>
      </c>
      <c r="AK261" s="124"/>
      <c r="AL261" s="125">
        <v>1</v>
      </c>
      <c r="AM261" s="125">
        <v>1</v>
      </c>
      <c r="AN261" s="125"/>
      <c r="AO261" s="125"/>
      <c r="AP261" s="127"/>
      <c r="AR261" s="111">
        <v>9</v>
      </c>
      <c r="AS261" s="124"/>
      <c r="AT261" s="125"/>
      <c r="AU261" s="125">
        <v>1</v>
      </c>
      <c r="AV261" s="125">
        <v>1</v>
      </c>
      <c r="AW261" s="125"/>
      <c r="AX261" s="126">
        <v>1</v>
      </c>
      <c r="AY261" s="124"/>
      <c r="AZ261" s="125">
        <v>1</v>
      </c>
      <c r="BA261" s="125">
        <v>1</v>
      </c>
      <c r="BB261" s="125"/>
      <c r="BC261" s="125"/>
      <c r="BD261" s="127">
        <v>1</v>
      </c>
      <c r="BF261" s="111">
        <v>9</v>
      </c>
      <c r="BG261" s="124">
        <v>1</v>
      </c>
      <c r="BH261" s="125"/>
      <c r="BI261" s="125">
        <v>1</v>
      </c>
      <c r="BJ261" s="125">
        <v>1</v>
      </c>
      <c r="BK261" s="125"/>
      <c r="BL261" s="126">
        <v>1</v>
      </c>
      <c r="BM261" s="124"/>
      <c r="BN261" s="125">
        <v>1</v>
      </c>
      <c r="BO261" s="125">
        <v>1</v>
      </c>
      <c r="BP261" s="125"/>
      <c r="BQ261" s="125"/>
      <c r="BR261" s="127"/>
      <c r="BT261" s="111">
        <v>9</v>
      </c>
      <c r="BU261" s="124"/>
      <c r="BV261" s="125"/>
      <c r="BW261" s="125">
        <v>1</v>
      </c>
      <c r="BX261" s="125">
        <v>1</v>
      </c>
      <c r="BY261" s="125">
        <v>1</v>
      </c>
      <c r="BZ261" s="126">
        <v>1</v>
      </c>
      <c r="CA261" s="124"/>
      <c r="CB261" s="125">
        <v>1</v>
      </c>
      <c r="CC261" s="125">
        <v>1</v>
      </c>
      <c r="CD261" s="125"/>
      <c r="CE261" s="125">
        <v>1</v>
      </c>
      <c r="CF261" s="127">
        <v>1</v>
      </c>
      <c r="CH261" s="111">
        <v>9</v>
      </c>
      <c r="CI261" s="124">
        <v>1</v>
      </c>
      <c r="CJ261" s="125">
        <v>1</v>
      </c>
      <c r="CK261" s="125">
        <v>1</v>
      </c>
      <c r="CL261" s="125">
        <v>1</v>
      </c>
      <c r="CM261" s="125">
        <v>1</v>
      </c>
      <c r="CN261" s="126">
        <v>1</v>
      </c>
      <c r="CO261" s="124"/>
      <c r="CP261" s="125">
        <v>1</v>
      </c>
      <c r="CQ261" s="125">
        <v>1</v>
      </c>
      <c r="CR261" s="125">
        <v>1</v>
      </c>
      <c r="CS261" s="125"/>
      <c r="CT261" s="127">
        <v>1</v>
      </c>
      <c r="CU261" s="226"/>
      <c r="CV261" s="125"/>
      <c r="CW261" s="125">
        <v>1</v>
      </c>
      <c r="CX261" s="127">
        <v>1</v>
      </c>
      <c r="CZ261" s="111">
        <v>9</v>
      </c>
      <c r="DA261" s="124"/>
      <c r="DB261" s="125"/>
      <c r="DC261" s="125">
        <v>1</v>
      </c>
      <c r="DD261" s="125">
        <v>1</v>
      </c>
      <c r="DE261" s="125"/>
      <c r="DF261" s="126">
        <v>1</v>
      </c>
      <c r="DG261" s="124"/>
      <c r="DH261" s="125">
        <v>1</v>
      </c>
      <c r="DI261" s="125">
        <v>1</v>
      </c>
      <c r="DJ261" s="125"/>
      <c r="DK261" s="125"/>
      <c r="DL261" s="127"/>
      <c r="DM261" s="226"/>
      <c r="DN261" s="125"/>
      <c r="DO261" s="125">
        <v>1</v>
      </c>
      <c r="DP261" s="127">
        <v>1</v>
      </c>
      <c r="DQ261" s="117"/>
      <c r="DT261" s="111">
        <v>9</v>
      </c>
      <c r="DU261" s="124">
        <f t="shared" si="217"/>
        <v>3</v>
      </c>
      <c r="DV261" s="125">
        <f t="shared" si="218"/>
        <v>2</v>
      </c>
      <c r="DW261" s="125">
        <f t="shared" si="207"/>
        <v>8</v>
      </c>
      <c r="DX261" s="125">
        <f t="shared" si="208"/>
        <v>8</v>
      </c>
      <c r="DY261" s="125">
        <f t="shared" si="209"/>
        <v>5</v>
      </c>
      <c r="DZ261" s="127">
        <f t="shared" si="210"/>
        <v>8</v>
      </c>
      <c r="EA261" s="124">
        <f t="shared" si="211"/>
        <v>0</v>
      </c>
      <c r="EB261" s="125">
        <f t="shared" si="212"/>
        <v>7</v>
      </c>
      <c r="EC261" s="125">
        <f t="shared" si="213"/>
        <v>5</v>
      </c>
      <c r="ED261" s="125">
        <f t="shared" si="214"/>
        <v>2</v>
      </c>
      <c r="EE261" s="125">
        <f t="shared" si="215"/>
        <v>2</v>
      </c>
      <c r="EF261" s="127">
        <f t="shared" si="216"/>
        <v>4</v>
      </c>
      <c r="EI261" s="138"/>
      <c r="EJ261" s="117"/>
      <c r="EK261" s="117"/>
      <c r="EL261" s="117"/>
      <c r="EM261" s="117"/>
      <c r="EN261" s="117"/>
      <c r="EO261" s="117"/>
      <c r="EP261" s="117"/>
      <c r="EQ261" s="117"/>
      <c r="ER261" s="117"/>
      <c r="ES261" s="117"/>
      <c r="ET261" s="117"/>
      <c r="EU261" s="117"/>
      <c r="EV261" s="139"/>
      <c r="EW261" s="139"/>
      <c r="EX261" s="139"/>
      <c r="EY261" s="139"/>
      <c r="EZ261" s="139"/>
      <c r="FA261" s="139"/>
      <c r="FB261" s="139"/>
      <c r="FC261" s="139"/>
      <c r="FD261" s="139"/>
    </row>
    <row r="262" spans="2:160" s="111" customFormat="1" ht="13.5" customHeight="1">
      <c r="B262" s="111">
        <v>8</v>
      </c>
      <c r="C262" s="124">
        <v>1</v>
      </c>
      <c r="D262" s="125">
        <v>1</v>
      </c>
      <c r="E262" s="125">
        <v>1</v>
      </c>
      <c r="F262" s="125">
        <v>1</v>
      </c>
      <c r="G262" s="125"/>
      <c r="H262" s="126">
        <v>1</v>
      </c>
      <c r="I262" s="124"/>
      <c r="J262" s="125"/>
      <c r="K262" s="125">
        <v>1</v>
      </c>
      <c r="L262" s="125"/>
      <c r="M262" s="125"/>
      <c r="N262" s="127"/>
      <c r="P262" s="111">
        <v>8</v>
      </c>
      <c r="Q262" s="124"/>
      <c r="R262" s="125">
        <v>1</v>
      </c>
      <c r="S262" s="125">
        <v>1</v>
      </c>
      <c r="T262" s="125">
        <v>1</v>
      </c>
      <c r="U262" s="125">
        <v>1</v>
      </c>
      <c r="V262" s="126">
        <v>1</v>
      </c>
      <c r="W262" s="124"/>
      <c r="X262" s="125">
        <v>1</v>
      </c>
      <c r="Y262" s="125">
        <v>1</v>
      </c>
      <c r="Z262" s="125"/>
      <c r="AA262" s="125">
        <v>1</v>
      </c>
      <c r="AB262" s="127">
        <v>1</v>
      </c>
      <c r="AD262" s="111">
        <v>8</v>
      </c>
      <c r="AE262" s="124">
        <v>1</v>
      </c>
      <c r="AF262" s="125">
        <v>1</v>
      </c>
      <c r="AG262" s="125">
        <v>1</v>
      </c>
      <c r="AH262" s="125">
        <v>1</v>
      </c>
      <c r="AI262" s="125"/>
      <c r="AJ262" s="126">
        <v>1</v>
      </c>
      <c r="AK262" s="124"/>
      <c r="AL262" s="125"/>
      <c r="AM262" s="125"/>
      <c r="AN262" s="125"/>
      <c r="AO262" s="125"/>
      <c r="AP262" s="127"/>
      <c r="AR262" s="111">
        <v>8</v>
      </c>
      <c r="AS262" s="124"/>
      <c r="AT262" s="125">
        <v>1</v>
      </c>
      <c r="AU262" s="125">
        <v>1</v>
      </c>
      <c r="AV262" s="125">
        <v>1</v>
      </c>
      <c r="AW262" s="125"/>
      <c r="AX262" s="126">
        <v>1</v>
      </c>
      <c r="AY262" s="124">
        <v>1</v>
      </c>
      <c r="AZ262" s="125">
        <v>1</v>
      </c>
      <c r="BA262" s="125">
        <v>1</v>
      </c>
      <c r="BB262" s="125">
        <v>1</v>
      </c>
      <c r="BC262" s="125"/>
      <c r="BD262" s="127"/>
      <c r="BF262" s="111">
        <v>8</v>
      </c>
      <c r="BG262" s="124"/>
      <c r="BH262" s="125">
        <v>1</v>
      </c>
      <c r="BI262" s="125">
        <v>1</v>
      </c>
      <c r="BJ262" s="125">
        <v>1</v>
      </c>
      <c r="BK262" s="125">
        <v>1</v>
      </c>
      <c r="BL262" s="126">
        <v>1</v>
      </c>
      <c r="BM262" s="124"/>
      <c r="BN262" s="125">
        <v>1</v>
      </c>
      <c r="BO262" s="125">
        <v>1</v>
      </c>
      <c r="BP262" s="125"/>
      <c r="BQ262" s="125"/>
      <c r="BR262" s="127"/>
      <c r="BT262" s="111">
        <v>8</v>
      </c>
      <c r="BU262" s="124">
        <v>1</v>
      </c>
      <c r="BV262" s="125">
        <v>1</v>
      </c>
      <c r="BW262" s="125">
        <v>1</v>
      </c>
      <c r="BX262" s="125">
        <v>1</v>
      </c>
      <c r="BY262" s="125"/>
      <c r="BZ262" s="126">
        <v>1</v>
      </c>
      <c r="CA262" s="124"/>
      <c r="CB262" s="125">
        <v>1</v>
      </c>
      <c r="CC262" s="125">
        <v>1</v>
      </c>
      <c r="CD262" s="125">
        <v>1</v>
      </c>
      <c r="CE262" s="125">
        <v>1</v>
      </c>
      <c r="CF262" s="127"/>
      <c r="CH262" s="111">
        <v>8</v>
      </c>
      <c r="CI262" s="124">
        <v>1</v>
      </c>
      <c r="CJ262" s="125">
        <v>1</v>
      </c>
      <c r="CK262" s="125">
        <v>1</v>
      </c>
      <c r="CL262" s="125">
        <v>1</v>
      </c>
      <c r="CM262" s="125"/>
      <c r="CN262" s="126">
        <v>1</v>
      </c>
      <c r="CO262" s="124"/>
      <c r="CP262" s="125">
        <v>1</v>
      </c>
      <c r="CQ262" s="125"/>
      <c r="CR262" s="125"/>
      <c r="CS262" s="125"/>
      <c r="CT262" s="127"/>
      <c r="CU262" s="226"/>
      <c r="CV262" s="125">
        <v>1</v>
      </c>
      <c r="CW262" s="125"/>
      <c r="CX262" s="127"/>
      <c r="CZ262" s="111">
        <v>8</v>
      </c>
      <c r="DA262" s="124"/>
      <c r="DB262" s="125">
        <v>1</v>
      </c>
      <c r="DC262" s="125">
        <v>1</v>
      </c>
      <c r="DD262" s="125">
        <v>1</v>
      </c>
      <c r="DE262" s="125"/>
      <c r="DF262" s="126">
        <v>1</v>
      </c>
      <c r="DG262" s="124"/>
      <c r="DH262" s="125">
        <v>1</v>
      </c>
      <c r="DI262" s="125"/>
      <c r="DJ262" s="125"/>
      <c r="DK262" s="125">
        <v>1</v>
      </c>
      <c r="DL262" s="127"/>
      <c r="DM262" s="226"/>
      <c r="DN262" s="125"/>
      <c r="DO262" s="125">
        <v>1</v>
      </c>
      <c r="DP262" s="127">
        <v>1</v>
      </c>
      <c r="DQ262" s="117"/>
      <c r="DT262" s="111">
        <v>8</v>
      </c>
      <c r="DU262" s="124">
        <f t="shared" si="217"/>
        <v>4</v>
      </c>
      <c r="DV262" s="125">
        <f t="shared" si="218"/>
        <v>8</v>
      </c>
      <c r="DW262" s="125">
        <f t="shared" si="207"/>
        <v>8</v>
      </c>
      <c r="DX262" s="125">
        <f t="shared" si="208"/>
        <v>8</v>
      </c>
      <c r="DY262" s="125">
        <f t="shared" si="209"/>
        <v>2</v>
      </c>
      <c r="DZ262" s="127">
        <f t="shared" si="210"/>
        <v>8</v>
      </c>
      <c r="EA262" s="124">
        <f t="shared" si="211"/>
        <v>1</v>
      </c>
      <c r="EB262" s="125">
        <f t="shared" si="212"/>
        <v>6</v>
      </c>
      <c r="EC262" s="125">
        <f t="shared" si="213"/>
        <v>4</v>
      </c>
      <c r="ED262" s="125">
        <f t="shared" si="214"/>
        <v>3</v>
      </c>
      <c r="EE262" s="125">
        <f t="shared" si="215"/>
        <v>3</v>
      </c>
      <c r="EF262" s="127">
        <f t="shared" si="216"/>
        <v>1</v>
      </c>
      <c r="EI262" s="138"/>
      <c r="EJ262" s="117"/>
      <c r="EK262" s="117"/>
      <c r="EL262" s="117"/>
      <c r="EM262" s="117"/>
      <c r="EN262" s="117"/>
      <c r="EO262" s="117"/>
      <c r="EP262" s="117"/>
      <c r="EQ262" s="117"/>
      <c r="ER262" s="117"/>
      <c r="ES262" s="117"/>
      <c r="ET262" s="117"/>
      <c r="EU262" s="117"/>
      <c r="EV262" s="139"/>
      <c r="EW262" s="139"/>
      <c r="EX262" s="139"/>
      <c r="EY262" s="139"/>
      <c r="EZ262" s="139"/>
      <c r="FA262" s="139"/>
      <c r="FB262" s="139"/>
      <c r="FC262" s="139"/>
      <c r="FD262" s="139"/>
    </row>
    <row r="263" spans="2:160" s="111" customFormat="1" ht="13.5" customHeight="1">
      <c r="B263" s="111">
        <v>7</v>
      </c>
      <c r="C263" s="124"/>
      <c r="D263" s="125"/>
      <c r="E263" s="125">
        <v>1</v>
      </c>
      <c r="F263" s="125">
        <v>1</v>
      </c>
      <c r="G263" s="125"/>
      <c r="H263" s="126">
        <v>1</v>
      </c>
      <c r="I263" s="124"/>
      <c r="J263" s="125"/>
      <c r="K263" s="125"/>
      <c r="L263" s="125"/>
      <c r="M263" s="125"/>
      <c r="N263" s="127"/>
      <c r="P263" s="111">
        <v>7</v>
      </c>
      <c r="Q263" s="124"/>
      <c r="R263" s="125"/>
      <c r="S263" s="125">
        <v>1</v>
      </c>
      <c r="T263" s="125">
        <v>1</v>
      </c>
      <c r="U263" s="125"/>
      <c r="V263" s="126">
        <v>1</v>
      </c>
      <c r="W263" s="124"/>
      <c r="X263" s="125">
        <v>1</v>
      </c>
      <c r="Y263" s="125"/>
      <c r="Z263" s="125"/>
      <c r="AA263" s="125">
        <v>1</v>
      </c>
      <c r="AB263" s="127">
        <v>1</v>
      </c>
      <c r="AD263" s="111">
        <v>7</v>
      </c>
      <c r="AE263" s="124">
        <v>1</v>
      </c>
      <c r="AF263" s="125"/>
      <c r="AG263" s="125">
        <v>1</v>
      </c>
      <c r="AH263" s="125">
        <v>1</v>
      </c>
      <c r="AI263" s="125">
        <v>1</v>
      </c>
      <c r="AJ263" s="126">
        <v>1</v>
      </c>
      <c r="AK263" s="124"/>
      <c r="AL263" s="125"/>
      <c r="AM263" s="125"/>
      <c r="AN263" s="125"/>
      <c r="AO263" s="125"/>
      <c r="AP263" s="127"/>
      <c r="AR263" s="111">
        <v>7</v>
      </c>
      <c r="AS263" s="124"/>
      <c r="AT263" s="125"/>
      <c r="AU263" s="125">
        <v>1</v>
      </c>
      <c r="AV263" s="125">
        <v>1</v>
      </c>
      <c r="AW263" s="125"/>
      <c r="AX263" s="126"/>
      <c r="AY263" s="124"/>
      <c r="AZ263" s="125"/>
      <c r="BA263" s="125"/>
      <c r="BB263" s="125"/>
      <c r="BC263" s="125"/>
      <c r="BD263" s="127"/>
      <c r="BF263" s="111">
        <v>7</v>
      </c>
      <c r="BG263" s="124"/>
      <c r="BH263" s="125"/>
      <c r="BI263" s="125">
        <v>1</v>
      </c>
      <c r="BJ263" s="125">
        <v>1</v>
      </c>
      <c r="BK263" s="125"/>
      <c r="BL263" s="126">
        <v>1</v>
      </c>
      <c r="BM263" s="124"/>
      <c r="BN263" s="125"/>
      <c r="BO263" s="125"/>
      <c r="BP263" s="125"/>
      <c r="BQ263" s="125"/>
      <c r="BR263" s="127">
        <v>1</v>
      </c>
      <c r="BT263" s="111">
        <v>7</v>
      </c>
      <c r="BU263" s="124"/>
      <c r="BV263" s="125"/>
      <c r="BW263" s="125">
        <v>1</v>
      </c>
      <c r="BX263" s="125">
        <v>1</v>
      </c>
      <c r="BY263" s="125"/>
      <c r="BZ263" s="126">
        <v>1</v>
      </c>
      <c r="CA263" s="124"/>
      <c r="CB263" s="125">
        <v>1</v>
      </c>
      <c r="CC263" s="125">
        <v>1</v>
      </c>
      <c r="CD263" s="125"/>
      <c r="CE263" s="125"/>
      <c r="CF263" s="127"/>
      <c r="CH263" s="111">
        <v>7</v>
      </c>
      <c r="CI263" s="124"/>
      <c r="CJ263" s="125"/>
      <c r="CK263" s="125">
        <v>1</v>
      </c>
      <c r="CL263" s="125">
        <v>1</v>
      </c>
      <c r="CM263" s="125"/>
      <c r="CN263" s="126">
        <v>1</v>
      </c>
      <c r="CO263" s="124"/>
      <c r="CP263" s="125">
        <v>1</v>
      </c>
      <c r="CQ263" s="125"/>
      <c r="CR263" s="125"/>
      <c r="CS263" s="125"/>
      <c r="CT263" s="127">
        <v>1</v>
      </c>
      <c r="CU263" s="226"/>
      <c r="CV263" s="125"/>
      <c r="CW263" s="125"/>
      <c r="CX263" s="127"/>
      <c r="CZ263" s="111">
        <v>7</v>
      </c>
      <c r="DA263" s="124"/>
      <c r="DB263" s="125"/>
      <c r="DC263" s="125"/>
      <c r="DD263" s="125">
        <v>1</v>
      </c>
      <c r="DE263" s="125"/>
      <c r="DF263" s="126">
        <v>1</v>
      </c>
      <c r="DG263" s="124"/>
      <c r="DH263" s="125"/>
      <c r="DI263" s="125"/>
      <c r="DJ263" s="125"/>
      <c r="DK263" s="125"/>
      <c r="DL263" s="127"/>
      <c r="DM263" s="226"/>
      <c r="DN263" s="125"/>
      <c r="DO263" s="125">
        <v>1</v>
      </c>
      <c r="DP263" s="127">
        <v>1</v>
      </c>
      <c r="DQ263" s="117"/>
      <c r="DT263" s="111">
        <v>7</v>
      </c>
      <c r="DU263" s="124">
        <f t="shared" si="217"/>
        <v>1</v>
      </c>
      <c r="DV263" s="125">
        <f t="shared" si="218"/>
        <v>0</v>
      </c>
      <c r="DW263" s="125">
        <f t="shared" si="207"/>
        <v>7</v>
      </c>
      <c r="DX263" s="125">
        <f t="shared" si="208"/>
        <v>8</v>
      </c>
      <c r="DY263" s="125">
        <f t="shared" si="209"/>
        <v>1</v>
      </c>
      <c r="DZ263" s="127">
        <f t="shared" si="210"/>
        <v>7</v>
      </c>
      <c r="EA263" s="124">
        <f t="shared" si="211"/>
        <v>0</v>
      </c>
      <c r="EB263" s="125">
        <f t="shared" si="212"/>
        <v>3</v>
      </c>
      <c r="EC263" s="125">
        <f t="shared" si="213"/>
        <v>1</v>
      </c>
      <c r="ED263" s="125">
        <f t="shared" si="214"/>
        <v>0</v>
      </c>
      <c r="EE263" s="125">
        <f t="shared" si="215"/>
        <v>1</v>
      </c>
      <c r="EF263" s="127">
        <f t="shared" si="216"/>
        <v>3</v>
      </c>
      <c r="EI263" s="138"/>
      <c r="EJ263" s="117"/>
      <c r="EK263" s="117"/>
      <c r="EL263" s="117"/>
      <c r="EM263" s="117"/>
      <c r="EN263" s="117"/>
      <c r="EO263" s="117"/>
      <c r="EP263" s="117"/>
      <c r="EQ263" s="117"/>
      <c r="ER263" s="117"/>
      <c r="ES263" s="117"/>
      <c r="ET263" s="117"/>
      <c r="EU263" s="117"/>
      <c r="EV263" s="139"/>
      <c r="EW263" s="139"/>
      <c r="EX263" s="139"/>
      <c r="EY263" s="139"/>
      <c r="EZ263" s="139"/>
      <c r="FA263" s="139"/>
      <c r="FB263" s="139"/>
      <c r="FC263" s="139"/>
      <c r="FD263" s="139"/>
    </row>
    <row r="264" spans="2:160" s="111" customFormat="1" ht="13.5" customHeight="1">
      <c r="B264" s="111">
        <v>6</v>
      </c>
      <c r="C264" s="124"/>
      <c r="D264" s="125"/>
      <c r="E264" s="125">
        <v>1</v>
      </c>
      <c r="F264" s="125">
        <v>1</v>
      </c>
      <c r="G264" s="125">
        <v>1</v>
      </c>
      <c r="H264" s="126">
        <v>1</v>
      </c>
      <c r="I264" s="124"/>
      <c r="J264" s="125"/>
      <c r="K264" s="125"/>
      <c r="L264" s="125"/>
      <c r="M264" s="125"/>
      <c r="N264" s="127"/>
      <c r="P264" s="111">
        <v>6</v>
      </c>
      <c r="Q264" s="124"/>
      <c r="R264" s="125"/>
      <c r="S264" s="125">
        <v>1</v>
      </c>
      <c r="T264" s="125">
        <v>1</v>
      </c>
      <c r="U264" s="125"/>
      <c r="V264" s="126">
        <v>1</v>
      </c>
      <c r="W264" s="124"/>
      <c r="X264" s="125">
        <v>1</v>
      </c>
      <c r="Y264" s="125">
        <v>1</v>
      </c>
      <c r="Z264" s="125"/>
      <c r="AA264" s="125"/>
      <c r="AB264" s="127">
        <v>1</v>
      </c>
      <c r="AD264" s="111">
        <v>6</v>
      </c>
      <c r="AE264" s="124"/>
      <c r="AF264" s="125"/>
      <c r="AG264" s="125">
        <v>1</v>
      </c>
      <c r="AH264" s="125">
        <v>1</v>
      </c>
      <c r="AI264" s="125"/>
      <c r="AJ264" s="126">
        <v>1</v>
      </c>
      <c r="AK264" s="124"/>
      <c r="AL264" s="125"/>
      <c r="AM264" s="125"/>
      <c r="AN264" s="125"/>
      <c r="AO264" s="125"/>
      <c r="AP264" s="127"/>
      <c r="AR264" s="111">
        <v>6</v>
      </c>
      <c r="AS264" s="124"/>
      <c r="AT264" s="125"/>
      <c r="AU264" s="125">
        <v>1</v>
      </c>
      <c r="AV264" s="125">
        <v>1</v>
      </c>
      <c r="AW264" s="125"/>
      <c r="AX264" s="126">
        <v>1</v>
      </c>
      <c r="AY264" s="124"/>
      <c r="AZ264" s="125"/>
      <c r="BA264" s="125"/>
      <c r="BB264" s="125"/>
      <c r="BC264" s="125"/>
      <c r="BD264" s="127"/>
      <c r="BF264" s="111">
        <v>6</v>
      </c>
      <c r="BG264" s="124">
        <v>1</v>
      </c>
      <c r="BH264" s="125"/>
      <c r="BI264" s="125">
        <v>1</v>
      </c>
      <c r="BJ264" s="125">
        <v>1</v>
      </c>
      <c r="BK264" s="125">
        <v>1</v>
      </c>
      <c r="BL264" s="126">
        <v>1</v>
      </c>
      <c r="BM264" s="124"/>
      <c r="BN264" s="125"/>
      <c r="BO264" s="125"/>
      <c r="BP264" s="125"/>
      <c r="BQ264" s="125">
        <v>1</v>
      </c>
      <c r="BR264" s="127"/>
      <c r="BT264" s="111">
        <v>6</v>
      </c>
      <c r="BU264" s="124"/>
      <c r="BV264" s="125"/>
      <c r="BW264" s="125">
        <v>1</v>
      </c>
      <c r="BX264" s="125">
        <v>1</v>
      </c>
      <c r="BY264" s="125"/>
      <c r="BZ264" s="126">
        <v>1</v>
      </c>
      <c r="CA264" s="124"/>
      <c r="CB264" s="125"/>
      <c r="CC264" s="125"/>
      <c r="CD264" s="125"/>
      <c r="CE264" s="125"/>
      <c r="CF264" s="127"/>
      <c r="CH264" s="111">
        <v>6</v>
      </c>
      <c r="CI264" s="124"/>
      <c r="CJ264" s="125"/>
      <c r="CK264" s="125">
        <v>1</v>
      </c>
      <c r="CL264" s="125">
        <v>1</v>
      </c>
      <c r="CM264" s="125">
        <v>1</v>
      </c>
      <c r="CN264" s="126">
        <v>1</v>
      </c>
      <c r="CO264" s="124"/>
      <c r="CP264" s="125"/>
      <c r="CQ264" s="125"/>
      <c r="CR264" s="125"/>
      <c r="CS264" s="125"/>
      <c r="CT264" s="127"/>
      <c r="CU264" s="226"/>
      <c r="CV264" s="125"/>
      <c r="CW264" s="125"/>
      <c r="CX264" s="127"/>
      <c r="CZ264" s="111">
        <v>6</v>
      </c>
      <c r="DA264" s="124"/>
      <c r="DB264" s="125"/>
      <c r="DC264" s="125"/>
      <c r="DD264" s="125"/>
      <c r="DE264" s="125"/>
      <c r="DF264" s="126">
        <v>1</v>
      </c>
      <c r="DG264" s="124"/>
      <c r="DH264" s="125"/>
      <c r="DI264" s="125"/>
      <c r="DJ264" s="125"/>
      <c r="DK264" s="125"/>
      <c r="DL264" s="127"/>
      <c r="DM264" s="226">
        <v>1</v>
      </c>
      <c r="DN264" s="125"/>
      <c r="DO264" s="125">
        <v>1</v>
      </c>
      <c r="DP264" s="127">
        <v>1</v>
      </c>
      <c r="DQ264" s="117"/>
      <c r="DT264" s="111">
        <v>6</v>
      </c>
      <c r="DU264" s="124">
        <f t="shared" si="217"/>
        <v>1</v>
      </c>
      <c r="DV264" s="125">
        <f t="shared" si="218"/>
        <v>0</v>
      </c>
      <c r="DW264" s="125">
        <f t="shared" si="207"/>
        <v>7</v>
      </c>
      <c r="DX264" s="125">
        <f t="shared" si="208"/>
        <v>7</v>
      </c>
      <c r="DY264" s="125">
        <f t="shared" si="209"/>
        <v>3</v>
      </c>
      <c r="DZ264" s="127">
        <f t="shared" si="210"/>
        <v>8</v>
      </c>
      <c r="EA264" s="124">
        <f t="shared" si="211"/>
        <v>0</v>
      </c>
      <c r="EB264" s="125">
        <f t="shared" si="212"/>
        <v>1</v>
      </c>
      <c r="EC264" s="125">
        <f t="shared" si="213"/>
        <v>1</v>
      </c>
      <c r="ED264" s="125">
        <f t="shared" si="214"/>
        <v>0</v>
      </c>
      <c r="EE264" s="125">
        <f t="shared" si="215"/>
        <v>1</v>
      </c>
      <c r="EF264" s="127">
        <f t="shared" si="216"/>
        <v>1</v>
      </c>
      <c r="EI264" s="138"/>
      <c r="EJ264" s="117"/>
      <c r="EK264" s="117"/>
      <c r="EL264" s="117"/>
      <c r="EM264" s="117"/>
      <c r="EN264" s="117"/>
      <c r="EO264" s="117"/>
      <c r="EP264" s="117"/>
      <c r="EQ264" s="117"/>
      <c r="ER264" s="117"/>
      <c r="ES264" s="117"/>
      <c r="ET264" s="117"/>
      <c r="EU264" s="117"/>
      <c r="EV264" s="139"/>
      <c r="EW264" s="139"/>
      <c r="EX264" s="139"/>
      <c r="EY264" s="139"/>
      <c r="EZ264" s="139"/>
      <c r="FA264" s="139"/>
      <c r="FB264" s="139"/>
      <c r="FC264" s="139"/>
      <c r="FD264" s="139"/>
    </row>
    <row r="265" spans="2:160" s="111" customFormat="1" ht="13.5" customHeight="1">
      <c r="B265" s="111">
        <v>5</v>
      </c>
      <c r="C265" s="124">
        <v>1</v>
      </c>
      <c r="D265" s="125">
        <v>1</v>
      </c>
      <c r="E265" s="125">
        <v>1</v>
      </c>
      <c r="F265" s="125">
        <v>1</v>
      </c>
      <c r="G265" s="125"/>
      <c r="H265" s="126">
        <v>1</v>
      </c>
      <c r="I265" s="124"/>
      <c r="J265" s="125"/>
      <c r="K265" s="125"/>
      <c r="L265" s="125"/>
      <c r="M265" s="125"/>
      <c r="N265" s="127"/>
      <c r="P265" s="111">
        <v>5</v>
      </c>
      <c r="Q265" s="124">
        <v>1</v>
      </c>
      <c r="R265" s="125">
        <v>1</v>
      </c>
      <c r="S265" s="125">
        <v>1</v>
      </c>
      <c r="T265" s="125">
        <v>1</v>
      </c>
      <c r="U265" s="125"/>
      <c r="V265" s="126">
        <v>1</v>
      </c>
      <c r="W265" s="124"/>
      <c r="X265" s="125">
        <v>1</v>
      </c>
      <c r="Y265" s="125">
        <v>1</v>
      </c>
      <c r="Z265" s="125"/>
      <c r="AA265" s="125">
        <v>1</v>
      </c>
      <c r="AB265" s="127"/>
      <c r="AD265" s="111">
        <v>5</v>
      </c>
      <c r="AE265" s="124"/>
      <c r="AF265" s="125"/>
      <c r="AG265" s="125">
        <v>1</v>
      </c>
      <c r="AH265" s="125">
        <v>1</v>
      </c>
      <c r="AI265" s="125">
        <v>1</v>
      </c>
      <c r="AJ265" s="126">
        <v>1</v>
      </c>
      <c r="AK265" s="124"/>
      <c r="AL265" s="125"/>
      <c r="AM265" s="125"/>
      <c r="AN265" s="125"/>
      <c r="AO265" s="125"/>
      <c r="AP265" s="127"/>
      <c r="AR265" s="111">
        <v>5</v>
      </c>
      <c r="AS265" s="124"/>
      <c r="AT265" s="125"/>
      <c r="AU265" s="125">
        <v>1</v>
      </c>
      <c r="AV265" s="125">
        <v>1</v>
      </c>
      <c r="AW265" s="125"/>
      <c r="AX265" s="126">
        <v>1</v>
      </c>
      <c r="AY265" s="124"/>
      <c r="AZ265" s="125"/>
      <c r="BA265" s="125"/>
      <c r="BB265" s="125"/>
      <c r="BC265" s="125"/>
      <c r="BD265" s="127"/>
      <c r="BF265" s="111">
        <v>5</v>
      </c>
      <c r="BG265" s="124">
        <v>1</v>
      </c>
      <c r="BH265" s="125">
        <v>1</v>
      </c>
      <c r="BI265" s="125">
        <v>1</v>
      </c>
      <c r="BJ265" s="125">
        <v>1</v>
      </c>
      <c r="BK265" s="125"/>
      <c r="BL265" s="126">
        <v>1</v>
      </c>
      <c r="BM265" s="124"/>
      <c r="BN265" s="125"/>
      <c r="BO265" s="125"/>
      <c r="BP265" s="125"/>
      <c r="BQ265" s="125"/>
      <c r="BR265" s="127"/>
      <c r="BT265" s="111">
        <v>5</v>
      </c>
      <c r="BU265" s="124"/>
      <c r="BV265" s="125">
        <v>1</v>
      </c>
      <c r="BW265" s="125">
        <v>1</v>
      </c>
      <c r="BX265" s="125">
        <v>1</v>
      </c>
      <c r="BY265" s="125"/>
      <c r="BZ265" s="126">
        <v>1</v>
      </c>
      <c r="CA265" s="124"/>
      <c r="CB265" s="125">
        <v>1</v>
      </c>
      <c r="CC265" s="125">
        <v>1</v>
      </c>
      <c r="CD265" s="125">
        <v>1</v>
      </c>
      <c r="CE265" s="125">
        <v>1</v>
      </c>
      <c r="CF265" s="127"/>
      <c r="CH265" s="111">
        <v>5</v>
      </c>
      <c r="CI265" s="124">
        <v>1</v>
      </c>
      <c r="CJ265" s="125">
        <v>1</v>
      </c>
      <c r="CK265" s="125">
        <v>1</v>
      </c>
      <c r="CL265" s="125">
        <v>1</v>
      </c>
      <c r="CM265" s="125">
        <v>1</v>
      </c>
      <c r="CN265" s="126">
        <v>1</v>
      </c>
      <c r="CO265" s="124"/>
      <c r="CP265" s="125"/>
      <c r="CQ265" s="125"/>
      <c r="CR265" s="125"/>
      <c r="CS265" s="125"/>
      <c r="CT265" s="127"/>
      <c r="CU265" s="226"/>
      <c r="CV265" s="125"/>
      <c r="CW265" s="125"/>
      <c r="CX265" s="127"/>
      <c r="CZ265" s="111">
        <v>5</v>
      </c>
      <c r="DA265" s="124"/>
      <c r="DB265" s="125"/>
      <c r="DC265" s="125"/>
      <c r="DD265" s="125">
        <v>1</v>
      </c>
      <c r="DE265" s="125"/>
      <c r="DF265" s="126"/>
      <c r="DG265" s="124"/>
      <c r="DH265" s="125">
        <v>1</v>
      </c>
      <c r="DI265" s="125"/>
      <c r="DJ265" s="125"/>
      <c r="DK265" s="125"/>
      <c r="DL265" s="127"/>
      <c r="DM265" s="226"/>
      <c r="DN265" s="125">
        <v>1</v>
      </c>
      <c r="DO265" s="125">
        <v>1</v>
      </c>
      <c r="DP265" s="127"/>
      <c r="DQ265" s="117"/>
      <c r="DT265" s="111">
        <v>5</v>
      </c>
      <c r="DU265" s="124">
        <f t="shared" si="217"/>
        <v>4</v>
      </c>
      <c r="DV265" s="125">
        <f t="shared" si="218"/>
        <v>5</v>
      </c>
      <c r="DW265" s="125">
        <f t="shared" si="207"/>
        <v>7</v>
      </c>
      <c r="DX265" s="125">
        <f t="shared" si="208"/>
        <v>8</v>
      </c>
      <c r="DY265" s="125">
        <f t="shared" si="209"/>
        <v>2</v>
      </c>
      <c r="DZ265" s="127">
        <f t="shared" si="210"/>
        <v>7</v>
      </c>
      <c r="EA265" s="124">
        <f t="shared" si="211"/>
        <v>0</v>
      </c>
      <c r="EB265" s="125">
        <f t="shared" si="212"/>
        <v>3</v>
      </c>
      <c r="EC265" s="125">
        <f t="shared" si="213"/>
        <v>2</v>
      </c>
      <c r="ED265" s="125">
        <f t="shared" si="214"/>
        <v>1</v>
      </c>
      <c r="EE265" s="125">
        <f t="shared" si="215"/>
        <v>2</v>
      </c>
      <c r="EF265" s="127">
        <f t="shared" si="216"/>
        <v>0</v>
      </c>
      <c r="EI265" s="138"/>
      <c r="EJ265" s="117"/>
      <c r="EK265" s="117"/>
      <c r="EL265" s="117"/>
      <c r="EM265" s="117"/>
      <c r="EN265" s="117"/>
      <c r="EO265" s="117"/>
      <c r="EP265" s="117"/>
      <c r="EQ265" s="117"/>
      <c r="ER265" s="117"/>
      <c r="ES265" s="117"/>
      <c r="ET265" s="117"/>
      <c r="EU265" s="117"/>
      <c r="EV265" s="139"/>
      <c r="EW265" s="139"/>
      <c r="EX265" s="139"/>
      <c r="EY265" s="139"/>
      <c r="EZ265" s="139"/>
      <c r="FA265" s="139"/>
      <c r="FB265" s="139"/>
      <c r="FC265" s="139"/>
      <c r="FD265" s="139"/>
    </row>
    <row r="266" spans="2:160" s="111" customFormat="1" ht="13.5" customHeight="1">
      <c r="B266" s="111">
        <v>4</v>
      </c>
      <c r="C266" s="124"/>
      <c r="D266" s="125"/>
      <c r="E266" s="125">
        <v>1</v>
      </c>
      <c r="F266" s="125">
        <v>1</v>
      </c>
      <c r="G266" s="125"/>
      <c r="H266" s="126">
        <v>1</v>
      </c>
      <c r="I266" s="124"/>
      <c r="J266" s="125"/>
      <c r="K266" s="125"/>
      <c r="L266" s="125"/>
      <c r="M266" s="125"/>
      <c r="N266" s="127"/>
      <c r="P266" s="111">
        <v>4</v>
      </c>
      <c r="Q266" s="124"/>
      <c r="R266" s="125"/>
      <c r="S266" s="125"/>
      <c r="T266" s="125">
        <v>1</v>
      </c>
      <c r="U266" s="125"/>
      <c r="V266" s="126">
        <v>1</v>
      </c>
      <c r="W266" s="124"/>
      <c r="X266" s="125">
        <v>1</v>
      </c>
      <c r="Y266" s="125">
        <v>1</v>
      </c>
      <c r="Z266" s="125"/>
      <c r="AA266" s="125">
        <v>1</v>
      </c>
      <c r="AB266" s="127"/>
      <c r="AD266" s="111">
        <v>4</v>
      </c>
      <c r="AE266" s="124"/>
      <c r="AF266" s="125">
        <v>1</v>
      </c>
      <c r="AG266" s="125">
        <v>1</v>
      </c>
      <c r="AH266" s="125">
        <v>1</v>
      </c>
      <c r="AI266" s="125"/>
      <c r="AJ266" s="126">
        <v>1</v>
      </c>
      <c r="AK266" s="124">
        <v>1</v>
      </c>
      <c r="AL266" s="125"/>
      <c r="AM266" s="125"/>
      <c r="AN266" s="125"/>
      <c r="AO266" s="125"/>
      <c r="AP266" s="127">
        <v>1</v>
      </c>
      <c r="AR266" s="111">
        <v>4</v>
      </c>
      <c r="AS266" s="124"/>
      <c r="AT266" s="125"/>
      <c r="AU266" s="125">
        <v>1</v>
      </c>
      <c r="AV266" s="125">
        <v>1</v>
      </c>
      <c r="AW266" s="125"/>
      <c r="AX266" s="126"/>
      <c r="AY266" s="124"/>
      <c r="AZ266" s="125"/>
      <c r="BA266" s="125"/>
      <c r="BB266" s="125"/>
      <c r="BC266" s="125"/>
      <c r="BD266" s="127"/>
      <c r="BF266" s="111">
        <v>4</v>
      </c>
      <c r="BG266" s="124">
        <v>1</v>
      </c>
      <c r="BH266" s="125"/>
      <c r="BI266" s="125">
        <v>1</v>
      </c>
      <c r="BJ266" s="125">
        <v>1</v>
      </c>
      <c r="BK266" s="125"/>
      <c r="BL266" s="126">
        <v>1</v>
      </c>
      <c r="BM266" s="124"/>
      <c r="BN266" s="125"/>
      <c r="BO266" s="125"/>
      <c r="BP266" s="125"/>
      <c r="BQ266" s="125"/>
      <c r="BR266" s="127"/>
      <c r="BT266" s="111">
        <v>4</v>
      </c>
      <c r="BU266" s="124"/>
      <c r="BV266" s="125"/>
      <c r="BW266" s="125">
        <v>1</v>
      </c>
      <c r="BX266" s="125">
        <v>1</v>
      </c>
      <c r="BY266" s="125"/>
      <c r="BZ266" s="126">
        <v>1</v>
      </c>
      <c r="CA266" s="124"/>
      <c r="CB266" s="125">
        <v>1</v>
      </c>
      <c r="CC266" s="125">
        <v>1</v>
      </c>
      <c r="CD266" s="125"/>
      <c r="CE266" s="125">
        <v>1</v>
      </c>
      <c r="CF266" s="127">
        <v>1</v>
      </c>
      <c r="CH266" s="111">
        <v>4</v>
      </c>
      <c r="CI266" s="124"/>
      <c r="CJ266" s="125"/>
      <c r="CK266" s="125">
        <v>1</v>
      </c>
      <c r="CL266" s="125">
        <v>1</v>
      </c>
      <c r="CM266" s="125"/>
      <c r="CN266" s="126">
        <v>1</v>
      </c>
      <c r="CO266" s="124"/>
      <c r="CP266" s="125"/>
      <c r="CQ266" s="125"/>
      <c r="CR266" s="125">
        <v>1</v>
      </c>
      <c r="CS266" s="125"/>
      <c r="CT266" s="127"/>
      <c r="CU266" s="226"/>
      <c r="CV266" s="125"/>
      <c r="CW266" s="125"/>
      <c r="CX266" s="127"/>
      <c r="CZ266" s="111">
        <v>4</v>
      </c>
      <c r="DA266" s="124"/>
      <c r="DB266" s="125"/>
      <c r="DC266" s="125">
        <v>1</v>
      </c>
      <c r="DD266" s="125">
        <v>1</v>
      </c>
      <c r="DE266" s="125"/>
      <c r="DF266" s="126">
        <v>1</v>
      </c>
      <c r="DG266" s="124"/>
      <c r="DH266" s="125">
        <v>1</v>
      </c>
      <c r="DI266" s="125"/>
      <c r="DJ266" s="125"/>
      <c r="DK266" s="125"/>
      <c r="DL266" s="127"/>
      <c r="DM266" s="226"/>
      <c r="DN266" s="125">
        <v>1</v>
      </c>
      <c r="DO266" s="125">
        <v>1</v>
      </c>
      <c r="DP266" s="127">
        <v>1</v>
      </c>
      <c r="DQ266" s="117"/>
      <c r="DT266" s="111">
        <v>4</v>
      </c>
      <c r="DU266" s="124">
        <f t="shared" si="217"/>
        <v>1</v>
      </c>
      <c r="DV266" s="125">
        <f t="shared" si="218"/>
        <v>1</v>
      </c>
      <c r="DW266" s="125">
        <f t="shared" si="207"/>
        <v>7</v>
      </c>
      <c r="DX266" s="125">
        <f t="shared" si="208"/>
        <v>8</v>
      </c>
      <c r="DY266" s="125">
        <f t="shared" si="209"/>
        <v>0</v>
      </c>
      <c r="DZ266" s="127">
        <f t="shared" si="210"/>
        <v>7</v>
      </c>
      <c r="EA266" s="124">
        <f t="shared" si="211"/>
        <v>1</v>
      </c>
      <c r="EB266" s="125">
        <f t="shared" si="212"/>
        <v>3</v>
      </c>
      <c r="EC266" s="125">
        <f t="shared" si="213"/>
        <v>2</v>
      </c>
      <c r="ED266" s="125">
        <f t="shared" si="214"/>
        <v>1</v>
      </c>
      <c r="EE266" s="125">
        <f t="shared" si="215"/>
        <v>2</v>
      </c>
      <c r="EF266" s="127">
        <f t="shared" si="216"/>
        <v>2</v>
      </c>
      <c r="EI266" s="138"/>
      <c r="EJ266" s="117"/>
      <c r="EK266" s="117"/>
      <c r="EL266" s="117"/>
      <c r="EM266" s="117"/>
      <c r="EN266" s="117"/>
      <c r="EO266" s="117"/>
      <c r="EP266" s="117"/>
      <c r="EQ266" s="117"/>
      <c r="ER266" s="117"/>
      <c r="ES266" s="117"/>
      <c r="ET266" s="117"/>
      <c r="EU266" s="117"/>
      <c r="EV266" s="139"/>
      <c r="EW266" s="139"/>
      <c r="EX266" s="139"/>
      <c r="EY266" s="139"/>
      <c r="EZ266" s="139"/>
      <c r="FA266" s="139"/>
      <c r="FB266" s="139"/>
      <c r="FC266" s="139"/>
      <c r="FD266" s="139"/>
    </row>
    <row r="267" spans="2:160" s="111" customFormat="1" ht="13.5" customHeight="1">
      <c r="B267" s="111">
        <v>3</v>
      </c>
      <c r="C267" s="124">
        <v>1</v>
      </c>
      <c r="D267" s="125"/>
      <c r="E267" s="125">
        <v>1</v>
      </c>
      <c r="F267" s="125">
        <v>1</v>
      </c>
      <c r="G267" s="125"/>
      <c r="H267" s="126">
        <v>1</v>
      </c>
      <c r="I267" s="124"/>
      <c r="J267" s="125"/>
      <c r="K267" s="125"/>
      <c r="L267" s="125"/>
      <c r="M267" s="125"/>
      <c r="N267" s="127"/>
      <c r="P267" s="111">
        <v>3</v>
      </c>
      <c r="Q267" s="124"/>
      <c r="R267" s="125"/>
      <c r="S267" s="125"/>
      <c r="T267" s="125">
        <v>1</v>
      </c>
      <c r="U267" s="125">
        <v>1</v>
      </c>
      <c r="V267" s="126">
        <v>1</v>
      </c>
      <c r="W267" s="124"/>
      <c r="X267" s="125">
        <v>1</v>
      </c>
      <c r="Y267" s="125">
        <v>1</v>
      </c>
      <c r="Z267" s="125"/>
      <c r="AA267" s="125">
        <v>1</v>
      </c>
      <c r="AB267" s="127">
        <v>1</v>
      </c>
      <c r="AD267" s="111">
        <v>3</v>
      </c>
      <c r="AE267" s="124">
        <v>1</v>
      </c>
      <c r="AF267" s="125"/>
      <c r="AG267" s="125">
        <v>1</v>
      </c>
      <c r="AH267" s="125">
        <v>1</v>
      </c>
      <c r="AI267" s="125"/>
      <c r="AJ267" s="126">
        <v>1</v>
      </c>
      <c r="AK267" s="124"/>
      <c r="AL267" s="125"/>
      <c r="AM267" s="125"/>
      <c r="AN267" s="125"/>
      <c r="AO267" s="125">
        <v>1</v>
      </c>
      <c r="AP267" s="127">
        <v>1</v>
      </c>
      <c r="AR267" s="111">
        <v>3</v>
      </c>
      <c r="AS267" s="124"/>
      <c r="AT267" s="125"/>
      <c r="AU267" s="125"/>
      <c r="AV267" s="125">
        <v>1</v>
      </c>
      <c r="AW267" s="125"/>
      <c r="AX267" s="126"/>
      <c r="AY267" s="124"/>
      <c r="AZ267" s="125">
        <v>1</v>
      </c>
      <c r="BA267" s="125"/>
      <c r="BB267" s="125"/>
      <c r="BC267" s="125"/>
      <c r="BD267" s="127"/>
      <c r="BF267" s="111">
        <v>3</v>
      </c>
      <c r="BG267" s="124">
        <v>1</v>
      </c>
      <c r="BH267" s="125">
        <v>1</v>
      </c>
      <c r="BI267" s="125">
        <v>1</v>
      </c>
      <c r="BJ267" s="125">
        <v>1</v>
      </c>
      <c r="BK267" s="125">
        <v>1</v>
      </c>
      <c r="BL267" s="126">
        <v>1</v>
      </c>
      <c r="BM267" s="124"/>
      <c r="BN267" s="125">
        <v>1</v>
      </c>
      <c r="BO267" s="125"/>
      <c r="BP267" s="125"/>
      <c r="BQ267" s="125"/>
      <c r="BR267" s="127"/>
      <c r="BT267" s="111">
        <v>3</v>
      </c>
      <c r="BU267" s="124">
        <v>1</v>
      </c>
      <c r="BV267" s="125"/>
      <c r="BW267" s="125">
        <v>1</v>
      </c>
      <c r="BX267" s="125">
        <v>1</v>
      </c>
      <c r="BY267" s="125"/>
      <c r="BZ267" s="126">
        <v>1</v>
      </c>
      <c r="CA267" s="124">
        <v>1</v>
      </c>
      <c r="CB267" s="125">
        <v>1</v>
      </c>
      <c r="CC267" s="125">
        <v>1</v>
      </c>
      <c r="CD267" s="125"/>
      <c r="CE267" s="125">
        <v>1</v>
      </c>
      <c r="CF267" s="127">
        <v>1</v>
      </c>
      <c r="CH267" s="111">
        <v>3</v>
      </c>
      <c r="CI267" s="124">
        <v>1</v>
      </c>
      <c r="CJ267" s="125"/>
      <c r="CK267" s="125">
        <v>1</v>
      </c>
      <c r="CL267" s="125">
        <v>1</v>
      </c>
      <c r="CM267" s="125"/>
      <c r="CN267" s="126">
        <v>1</v>
      </c>
      <c r="CO267" s="124"/>
      <c r="CP267" s="125"/>
      <c r="CQ267" s="125"/>
      <c r="CR267" s="125"/>
      <c r="CS267" s="125"/>
      <c r="CT267" s="127"/>
      <c r="CU267" s="226"/>
      <c r="CV267" s="125"/>
      <c r="CW267" s="125"/>
      <c r="CX267" s="127"/>
      <c r="CZ267" s="111">
        <v>3</v>
      </c>
      <c r="DA267" s="124"/>
      <c r="DB267" s="125"/>
      <c r="DC267" s="125"/>
      <c r="DD267" s="125">
        <v>1</v>
      </c>
      <c r="DE267" s="125"/>
      <c r="DF267" s="126">
        <v>1</v>
      </c>
      <c r="DG267" s="124"/>
      <c r="DH267" s="125">
        <v>1</v>
      </c>
      <c r="DI267" s="125">
        <v>1</v>
      </c>
      <c r="DJ267" s="125"/>
      <c r="DK267" s="125"/>
      <c r="DL267" s="127"/>
      <c r="DM267" s="226"/>
      <c r="DN267" s="125"/>
      <c r="DO267" s="125">
        <v>1</v>
      </c>
      <c r="DP267" s="127">
        <v>1</v>
      </c>
      <c r="DQ267" s="117"/>
      <c r="DT267" s="111">
        <v>3</v>
      </c>
      <c r="DU267" s="124">
        <f t="shared" si="217"/>
        <v>5</v>
      </c>
      <c r="DV267" s="125">
        <f t="shared" si="218"/>
        <v>1</v>
      </c>
      <c r="DW267" s="125">
        <f t="shared" si="207"/>
        <v>6</v>
      </c>
      <c r="DX267" s="125">
        <f t="shared" si="208"/>
        <v>8</v>
      </c>
      <c r="DY267" s="125">
        <f t="shared" si="209"/>
        <v>2</v>
      </c>
      <c r="DZ267" s="127">
        <f t="shared" si="210"/>
        <v>7</v>
      </c>
      <c r="EA267" s="124">
        <f t="shared" si="211"/>
        <v>1</v>
      </c>
      <c r="EB267" s="125">
        <f t="shared" si="212"/>
        <v>3</v>
      </c>
      <c r="EC267" s="125">
        <f t="shared" si="213"/>
        <v>3</v>
      </c>
      <c r="ED267" s="125">
        <f t="shared" si="214"/>
        <v>0</v>
      </c>
      <c r="EE267" s="125">
        <f t="shared" si="215"/>
        <v>3</v>
      </c>
      <c r="EF267" s="127">
        <f t="shared" si="216"/>
        <v>3</v>
      </c>
      <c r="EI267" s="138"/>
      <c r="EJ267" s="117"/>
      <c r="EK267" s="117"/>
      <c r="EL267" s="117"/>
      <c r="EM267" s="117"/>
      <c r="EN267" s="117"/>
      <c r="EO267" s="117"/>
      <c r="EP267" s="117"/>
      <c r="EQ267" s="117"/>
      <c r="ER267" s="117"/>
      <c r="ES267" s="117"/>
      <c r="ET267" s="117"/>
      <c r="EU267" s="117"/>
      <c r="EV267" s="139"/>
      <c r="EW267" s="139"/>
      <c r="EX267" s="139"/>
      <c r="EY267" s="139"/>
      <c r="EZ267" s="139"/>
      <c r="FA267" s="139"/>
      <c r="FB267" s="139"/>
      <c r="FC267" s="139"/>
      <c r="FD267" s="139"/>
    </row>
    <row r="268" spans="2:160" s="111" customFormat="1" ht="13.5" customHeight="1">
      <c r="B268" s="111">
        <v>2</v>
      </c>
      <c r="C268" s="124"/>
      <c r="D268" s="125"/>
      <c r="E268" s="125">
        <v>1</v>
      </c>
      <c r="F268" s="125">
        <v>1</v>
      </c>
      <c r="G268" s="125"/>
      <c r="H268" s="126">
        <v>1</v>
      </c>
      <c r="I268" s="124"/>
      <c r="J268" s="125">
        <v>1</v>
      </c>
      <c r="K268" s="125"/>
      <c r="L268" s="125"/>
      <c r="M268" s="125"/>
      <c r="N268" s="127"/>
      <c r="P268" s="111">
        <v>2</v>
      </c>
      <c r="Q268" s="124">
        <v>1</v>
      </c>
      <c r="R268" s="125"/>
      <c r="S268" s="125">
        <v>1</v>
      </c>
      <c r="T268" s="125">
        <v>1</v>
      </c>
      <c r="U268" s="125"/>
      <c r="V268" s="126">
        <v>1</v>
      </c>
      <c r="W268" s="124"/>
      <c r="X268" s="125">
        <v>1</v>
      </c>
      <c r="Y268" s="125">
        <v>1</v>
      </c>
      <c r="Z268" s="125">
        <v>1</v>
      </c>
      <c r="AA268" s="125">
        <v>1</v>
      </c>
      <c r="AB268" s="127">
        <v>1</v>
      </c>
      <c r="AD268" s="111">
        <v>2</v>
      </c>
      <c r="AE268" s="124">
        <v>1</v>
      </c>
      <c r="AF268" s="125">
        <v>1</v>
      </c>
      <c r="AG268" s="125">
        <v>1</v>
      </c>
      <c r="AH268" s="125">
        <v>1</v>
      </c>
      <c r="AI268" s="125">
        <v>1</v>
      </c>
      <c r="AJ268" s="126">
        <v>1</v>
      </c>
      <c r="AK268" s="124"/>
      <c r="AL268" s="125">
        <v>1</v>
      </c>
      <c r="AM268" s="125"/>
      <c r="AN268" s="125"/>
      <c r="AO268" s="125"/>
      <c r="AP268" s="127"/>
      <c r="AR268" s="111">
        <v>2</v>
      </c>
      <c r="AS268" s="124"/>
      <c r="AT268" s="125">
        <v>1</v>
      </c>
      <c r="AU268" s="125">
        <v>1</v>
      </c>
      <c r="AV268" s="125">
        <v>1</v>
      </c>
      <c r="AW268" s="125"/>
      <c r="AX268" s="126">
        <v>1</v>
      </c>
      <c r="AY268" s="124"/>
      <c r="AZ268" s="125">
        <v>1</v>
      </c>
      <c r="BA268" s="125">
        <v>1</v>
      </c>
      <c r="BB268" s="125"/>
      <c r="BC268" s="125"/>
      <c r="BD268" s="127"/>
      <c r="BF268" s="111">
        <v>2</v>
      </c>
      <c r="BG268" s="124">
        <v>1</v>
      </c>
      <c r="BH268" s="125"/>
      <c r="BI268" s="125">
        <v>1</v>
      </c>
      <c r="BJ268" s="125">
        <v>1</v>
      </c>
      <c r="BK268" s="125">
        <v>1</v>
      </c>
      <c r="BL268" s="126">
        <v>1</v>
      </c>
      <c r="BM268" s="124"/>
      <c r="BN268" s="125">
        <v>1</v>
      </c>
      <c r="BO268" s="125">
        <v>1</v>
      </c>
      <c r="BP268" s="125"/>
      <c r="BQ268" s="125">
        <v>1</v>
      </c>
      <c r="BR268" s="127">
        <v>1</v>
      </c>
      <c r="BT268" s="111">
        <v>2</v>
      </c>
      <c r="BU268" s="124"/>
      <c r="BV268" s="125"/>
      <c r="BW268" s="125">
        <v>1</v>
      </c>
      <c r="BX268" s="125">
        <v>1</v>
      </c>
      <c r="BY268" s="125">
        <v>1</v>
      </c>
      <c r="BZ268" s="126">
        <v>1</v>
      </c>
      <c r="CA268" s="124">
        <v>1</v>
      </c>
      <c r="CB268" s="125">
        <v>1</v>
      </c>
      <c r="CC268" s="125">
        <v>1</v>
      </c>
      <c r="CD268" s="125">
        <v>1</v>
      </c>
      <c r="CE268" s="125">
        <v>1</v>
      </c>
      <c r="CF268" s="127">
        <v>1</v>
      </c>
      <c r="CH268" s="111">
        <v>2</v>
      </c>
      <c r="CI268" s="124"/>
      <c r="CJ268" s="125">
        <v>1</v>
      </c>
      <c r="CK268" s="125">
        <v>1</v>
      </c>
      <c r="CL268" s="125">
        <v>1</v>
      </c>
      <c r="CM268" s="125"/>
      <c r="CN268" s="126">
        <v>1</v>
      </c>
      <c r="CO268" s="124"/>
      <c r="CP268" s="125"/>
      <c r="CQ268" s="125"/>
      <c r="CR268" s="125"/>
      <c r="CS268" s="125"/>
      <c r="CT268" s="127"/>
      <c r="CU268" s="226"/>
      <c r="CV268" s="125"/>
      <c r="CW268" s="125"/>
      <c r="CX268" s="127"/>
      <c r="CZ268" s="111">
        <v>2</v>
      </c>
      <c r="DA268" s="124"/>
      <c r="DB268" s="125"/>
      <c r="DC268" s="125">
        <v>1</v>
      </c>
      <c r="DD268" s="125">
        <v>1</v>
      </c>
      <c r="DE268" s="125"/>
      <c r="DF268" s="126">
        <v>1</v>
      </c>
      <c r="DG268" s="124"/>
      <c r="DH268" s="125">
        <v>1</v>
      </c>
      <c r="DI268" s="125"/>
      <c r="DJ268" s="125"/>
      <c r="DK268" s="125"/>
      <c r="DL268" s="127"/>
      <c r="DM268" s="226">
        <v>1</v>
      </c>
      <c r="DN268" s="125">
        <v>1</v>
      </c>
      <c r="DO268" s="125">
        <v>1</v>
      </c>
      <c r="DP268" s="127">
        <v>1</v>
      </c>
      <c r="DQ268" s="117"/>
      <c r="DT268" s="111">
        <v>2</v>
      </c>
      <c r="DU268" s="124">
        <f t="shared" si="217"/>
        <v>3</v>
      </c>
      <c r="DV268" s="125">
        <f t="shared" si="218"/>
        <v>3</v>
      </c>
      <c r="DW268" s="125">
        <f t="shared" si="207"/>
        <v>8</v>
      </c>
      <c r="DX268" s="125">
        <f t="shared" si="208"/>
        <v>8</v>
      </c>
      <c r="DY268" s="125">
        <f t="shared" si="209"/>
        <v>3</v>
      </c>
      <c r="DZ268" s="127">
        <f t="shared" si="210"/>
        <v>8</v>
      </c>
      <c r="EA268" s="124">
        <f t="shared" si="211"/>
        <v>1</v>
      </c>
      <c r="EB268" s="125">
        <f t="shared" si="212"/>
        <v>7</v>
      </c>
      <c r="EC268" s="125">
        <f t="shared" si="213"/>
        <v>2</v>
      </c>
      <c r="ED268" s="125">
        <f t="shared" si="214"/>
        <v>2</v>
      </c>
      <c r="EE268" s="125">
        <f t="shared" si="215"/>
        <v>3</v>
      </c>
      <c r="EF268" s="127">
        <f t="shared" si="216"/>
        <v>3</v>
      </c>
      <c r="EI268" s="138"/>
      <c r="EJ268" s="117"/>
      <c r="EK268" s="117"/>
      <c r="EL268" s="117"/>
      <c r="EM268" s="117"/>
      <c r="EN268" s="117"/>
      <c r="EO268" s="117"/>
      <c r="EP268" s="117"/>
      <c r="EQ268" s="117"/>
      <c r="ER268" s="117"/>
      <c r="ES268" s="117"/>
      <c r="ET268" s="117"/>
      <c r="EU268" s="117"/>
      <c r="EV268" s="139"/>
      <c r="EW268" s="139"/>
      <c r="EX268" s="139"/>
      <c r="EY268" s="139"/>
      <c r="EZ268" s="139"/>
      <c r="FA268" s="139"/>
      <c r="FB268" s="139"/>
      <c r="FC268" s="139"/>
      <c r="FD268" s="139"/>
    </row>
    <row r="269" spans="2:160" s="111" customFormat="1" ht="13.5" customHeight="1" thickBot="1">
      <c r="B269" s="111">
        <v>1</v>
      </c>
      <c r="C269" s="129">
        <v>1</v>
      </c>
      <c r="D269" s="130"/>
      <c r="E269" s="130"/>
      <c r="F269" s="130">
        <v>1</v>
      </c>
      <c r="G269" s="130"/>
      <c r="H269" s="131">
        <v>1</v>
      </c>
      <c r="I269" s="129"/>
      <c r="J269" s="130"/>
      <c r="K269" s="130"/>
      <c r="L269" s="130"/>
      <c r="M269" s="130"/>
      <c r="N269" s="132"/>
      <c r="P269" s="111">
        <v>1</v>
      </c>
      <c r="Q269" s="129">
        <v>1</v>
      </c>
      <c r="R269" s="130">
        <v>1</v>
      </c>
      <c r="S269" s="130">
        <v>1</v>
      </c>
      <c r="T269" s="130">
        <v>1</v>
      </c>
      <c r="U269" s="130"/>
      <c r="V269" s="131">
        <v>1</v>
      </c>
      <c r="W269" s="129"/>
      <c r="X269" s="130">
        <v>1</v>
      </c>
      <c r="Y269" s="130">
        <v>1</v>
      </c>
      <c r="Z269" s="130">
        <v>1</v>
      </c>
      <c r="AA269" s="130">
        <v>1</v>
      </c>
      <c r="AB269" s="132">
        <v>1</v>
      </c>
      <c r="AD269" s="111">
        <v>1</v>
      </c>
      <c r="AE269" s="129"/>
      <c r="AF269" s="130"/>
      <c r="AG269" s="130"/>
      <c r="AH269" s="130">
        <v>1</v>
      </c>
      <c r="AI269" s="130"/>
      <c r="AJ269" s="131">
        <v>1</v>
      </c>
      <c r="AK269" s="129"/>
      <c r="AL269" s="130">
        <v>1</v>
      </c>
      <c r="AM269" s="130">
        <v>1</v>
      </c>
      <c r="AN269" s="130"/>
      <c r="AO269" s="130"/>
      <c r="AP269" s="132">
        <v>1</v>
      </c>
      <c r="AR269" s="111">
        <v>1</v>
      </c>
      <c r="AS269" s="129"/>
      <c r="AT269" s="130"/>
      <c r="AU269" s="130"/>
      <c r="AV269" s="130">
        <v>1</v>
      </c>
      <c r="AW269" s="130">
        <v>1</v>
      </c>
      <c r="AX269" s="131">
        <v>1</v>
      </c>
      <c r="AY269" s="129"/>
      <c r="AZ269" s="130">
        <v>1</v>
      </c>
      <c r="BA269" s="130"/>
      <c r="BB269" s="130"/>
      <c r="BC269" s="130"/>
      <c r="BD269" s="132"/>
      <c r="BF269" s="111">
        <v>1</v>
      </c>
      <c r="BG269" s="129">
        <v>1</v>
      </c>
      <c r="BH269" s="130">
        <v>1</v>
      </c>
      <c r="BI269" s="130">
        <v>1</v>
      </c>
      <c r="BJ269" s="130">
        <v>1</v>
      </c>
      <c r="BK269" s="130"/>
      <c r="BL269" s="131">
        <v>1</v>
      </c>
      <c r="BM269" s="129"/>
      <c r="BN269" s="130">
        <v>1</v>
      </c>
      <c r="BO269" s="130">
        <v>1</v>
      </c>
      <c r="BP269" s="130"/>
      <c r="BQ269" s="130"/>
      <c r="BR269" s="132"/>
      <c r="BT269" s="111">
        <v>1</v>
      </c>
      <c r="BU269" s="129"/>
      <c r="BV269" s="130"/>
      <c r="BW269" s="130"/>
      <c r="BX269" s="130">
        <v>1</v>
      </c>
      <c r="BY269" s="130"/>
      <c r="BZ269" s="131">
        <v>1</v>
      </c>
      <c r="CA269" s="129"/>
      <c r="CB269" s="130">
        <v>1</v>
      </c>
      <c r="CC269" s="130">
        <v>1</v>
      </c>
      <c r="CD269" s="130">
        <v>1</v>
      </c>
      <c r="CE269" s="130">
        <v>1</v>
      </c>
      <c r="CF269" s="132">
        <v>1</v>
      </c>
      <c r="CH269" s="111">
        <v>1</v>
      </c>
      <c r="CI269" s="129"/>
      <c r="CJ269" s="130"/>
      <c r="CK269" s="130">
        <v>1</v>
      </c>
      <c r="CL269" s="130">
        <v>1</v>
      </c>
      <c r="CM269" s="130"/>
      <c r="CN269" s="131">
        <v>1</v>
      </c>
      <c r="CO269" s="129"/>
      <c r="CP269" s="130">
        <v>1</v>
      </c>
      <c r="CQ269" s="130"/>
      <c r="CR269" s="130"/>
      <c r="CS269" s="130">
        <v>1</v>
      </c>
      <c r="CT269" s="132"/>
      <c r="CU269" s="146"/>
      <c r="CV269" s="130"/>
      <c r="CW269" s="130"/>
      <c r="CX269" s="132"/>
      <c r="CZ269" s="111">
        <v>1</v>
      </c>
      <c r="DA269" s="129"/>
      <c r="DB269" s="130"/>
      <c r="DC269" s="130"/>
      <c r="DD269" s="130"/>
      <c r="DE269" s="130"/>
      <c r="DF269" s="131">
        <v>1</v>
      </c>
      <c r="DG269" s="129"/>
      <c r="DH269" s="130">
        <v>1</v>
      </c>
      <c r="DI269" s="130"/>
      <c r="DJ269" s="130"/>
      <c r="DK269" s="130"/>
      <c r="DL269" s="132"/>
      <c r="DM269" s="146"/>
      <c r="DN269" s="130"/>
      <c r="DO269" s="130">
        <v>1</v>
      </c>
      <c r="DP269" s="132">
        <v>1</v>
      </c>
      <c r="DQ269" s="117"/>
      <c r="DT269" s="111">
        <v>1</v>
      </c>
      <c r="DU269" s="129">
        <f t="shared" si="217"/>
        <v>3</v>
      </c>
      <c r="DV269" s="130">
        <f t="shared" si="218"/>
        <v>2</v>
      </c>
      <c r="DW269" s="130">
        <f t="shared" si="207"/>
        <v>4</v>
      </c>
      <c r="DX269" s="130">
        <f t="shared" si="208"/>
        <v>6</v>
      </c>
      <c r="DY269" s="130">
        <f t="shared" si="209"/>
        <v>1</v>
      </c>
      <c r="DZ269" s="132">
        <f t="shared" si="210"/>
        <v>8</v>
      </c>
      <c r="EA269" s="129">
        <f t="shared" si="211"/>
        <v>0</v>
      </c>
      <c r="EB269" s="130">
        <f t="shared" si="212"/>
        <v>6</v>
      </c>
      <c r="EC269" s="130">
        <f t="shared" si="213"/>
        <v>3</v>
      </c>
      <c r="ED269" s="130">
        <f t="shared" si="214"/>
        <v>2</v>
      </c>
      <c r="EE269" s="130">
        <f t="shared" si="215"/>
        <v>3</v>
      </c>
      <c r="EF269" s="132">
        <f t="shared" si="216"/>
        <v>3</v>
      </c>
      <c r="EI269" s="138"/>
      <c r="EJ269" s="117"/>
      <c r="EK269" s="117"/>
      <c r="EL269" s="117"/>
      <c r="EM269" s="117"/>
      <c r="EN269" s="117"/>
      <c r="EO269" s="117"/>
      <c r="EP269" s="117"/>
      <c r="EQ269" s="117"/>
      <c r="ER269" s="117"/>
      <c r="ES269" s="117"/>
      <c r="ET269" s="117"/>
      <c r="EU269" s="117"/>
      <c r="EV269" s="139"/>
      <c r="EW269" s="139"/>
      <c r="EX269" s="139"/>
      <c r="EY269" s="139"/>
      <c r="EZ269" s="139"/>
      <c r="FA269" s="139"/>
      <c r="FB269" s="139"/>
      <c r="FC269" s="139"/>
      <c r="FD269" s="139"/>
    </row>
    <row r="270" spans="2:160" s="111" customFormat="1" ht="13.5" customHeight="1">
      <c r="C270" s="111" t="s">
        <v>64</v>
      </c>
      <c r="D270" s="111" t="s">
        <v>65</v>
      </c>
      <c r="E270" s="111" t="s">
        <v>66</v>
      </c>
      <c r="F270" s="111" t="s">
        <v>67</v>
      </c>
      <c r="G270" s="111" t="s">
        <v>68</v>
      </c>
      <c r="H270" s="111" t="s">
        <v>69</v>
      </c>
      <c r="I270" s="111" t="s">
        <v>70</v>
      </c>
      <c r="J270" s="111" t="s">
        <v>71</v>
      </c>
      <c r="K270" s="111" t="s">
        <v>72</v>
      </c>
      <c r="L270" s="111" t="s">
        <v>73</v>
      </c>
      <c r="M270" s="111" t="s">
        <v>106</v>
      </c>
      <c r="N270" s="111" t="s">
        <v>107</v>
      </c>
      <c r="Q270" s="111" t="s">
        <v>64</v>
      </c>
      <c r="R270" s="111" t="s">
        <v>65</v>
      </c>
      <c r="S270" s="111" t="s">
        <v>66</v>
      </c>
      <c r="T270" s="111" t="s">
        <v>67</v>
      </c>
      <c r="U270" s="111" t="s">
        <v>68</v>
      </c>
      <c r="V270" s="111" t="s">
        <v>69</v>
      </c>
      <c r="W270" s="111" t="s">
        <v>70</v>
      </c>
      <c r="X270" s="111" t="s">
        <v>71</v>
      </c>
      <c r="Y270" s="111" t="s">
        <v>72</v>
      </c>
      <c r="Z270" s="111" t="s">
        <v>73</v>
      </c>
      <c r="AA270" s="111" t="s">
        <v>106</v>
      </c>
      <c r="AB270" s="111" t="s">
        <v>107</v>
      </c>
      <c r="AE270" s="111" t="s">
        <v>64</v>
      </c>
      <c r="AF270" s="111" t="s">
        <v>65</v>
      </c>
      <c r="AG270" s="111" t="s">
        <v>66</v>
      </c>
      <c r="AH270" s="111" t="s">
        <v>67</v>
      </c>
      <c r="AI270" s="111" t="s">
        <v>68</v>
      </c>
      <c r="AJ270" s="111" t="s">
        <v>69</v>
      </c>
      <c r="AK270" s="111" t="s">
        <v>70</v>
      </c>
      <c r="AL270" s="111" t="s">
        <v>71</v>
      </c>
      <c r="AM270" s="111" t="s">
        <v>72</v>
      </c>
      <c r="AN270" s="111" t="s">
        <v>73</v>
      </c>
      <c r="AO270" s="111" t="s">
        <v>106</v>
      </c>
      <c r="AP270" s="111" t="s">
        <v>107</v>
      </c>
      <c r="AS270" s="111" t="s">
        <v>64</v>
      </c>
      <c r="AT270" s="111" t="s">
        <v>65</v>
      </c>
      <c r="AU270" s="111" t="s">
        <v>66</v>
      </c>
      <c r="AV270" s="111" t="s">
        <v>67</v>
      </c>
      <c r="AW270" s="111" t="s">
        <v>68</v>
      </c>
      <c r="AX270" s="111" t="s">
        <v>69</v>
      </c>
      <c r="AY270" s="111" t="s">
        <v>70</v>
      </c>
      <c r="AZ270" s="111" t="s">
        <v>71</v>
      </c>
      <c r="BA270" s="111" t="s">
        <v>72</v>
      </c>
      <c r="BB270" s="111" t="s">
        <v>73</v>
      </c>
      <c r="BC270" s="111" t="s">
        <v>106</v>
      </c>
      <c r="BD270" s="111" t="s">
        <v>107</v>
      </c>
      <c r="BG270" s="111" t="s">
        <v>64</v>
      </c>
      <c r="BH270" s="111" t="s">
        <v>65</v>
      </c>
      <c r="BI270" s="111" t="s">
        <v>66</v>
      </c>
      <c r="BJ270" s="111" t="s">
        <v>67</v>
      </c>
      <c r="BK270" s="111" t="s">
        <v>68</v>
      </c>
      <c r="BL270" s="111" t="s">
        <v>69</v>
      </c>
      <c r="BM270" s="111" t="s">
        <v>70</v>
      </c>
      <c r="BN270" s="111" t="s">
        <v>71</v>
      </c>
      <c r="BO270" s="111" t="s">
        <v>72</v>
      </c>
      <c r="BP270" s="111" t="s">
        <v>73</v>
      </c>
      <c r="BQ270" s="111" t="s">
        <v>106</v>
      </c>
      <c r="BR270" s="111" t="s">
        <v>107</v>
      </c>
      <c r="BU270" s="111" t="s">
        <v>64</v>
      </c>
      <c r="BV270" s="111" t="s">
        <v>65</v>
      </c>
      <c r="BW270" s="111" t="s">
        <v>66</v>
      </c>
      <c r="BX270" s="111" t="s">
        <v>67</v>
      </c>
      <c r="BY270" s="111" t="s">
        <v>68</v>
      </c>
      <c r="BZ270" s="111" t="s">
        <v>69</v>
      </c>
      <c r="CA270" s="111" t="s">
        <v>70</v>
      </c>
      <c r="CB270" s="111" t="s">
        <v>71</v>
      </c>
      <c r="CC270" s="111" t="s">
        <v>72</v>
      </c>
      <c r="CD270" s="111" t="s">
        <v>73</v>
      </c>
      <c r="CE270" s="111" t="s">
        <v>106</v>
      </c>
      <c r="CF270" s="111" t="s">
        <v>107</v>
      </c>
      <c r="CI270" s="111" t="s">
        <v>64</v>
      </c>
      <c r="CJ270" s="111" t="s">
        <v>65</v>
      </c>
      <c r="CK270" s="111" t="s">
        <v>66</v>
      </c>
      <c r="CL270" s="111" t="s">
        <v>67</v>
      </c>
      <c r="CM270" s="111" t="s">
        <v>68</v>
      </c>
      <c r="CN270" s="111" t="s">
        <v>69</v>
      </c>
      <c r="CO270" s="111" t="s">
        <v>70</v>
      </c>
      <c r="CP270" s="111" t="s">
        <v>71</v>
      </c>
      <c r="CQ270" s="111" t="s">
        <v>72</v>
      </c>
      <c r="CR270" s="111" t="s">
        <v>73</v>
      </c>
      <c r="CS270" s="111" t="s">
        <v>106</v>
      </c>
      <c r="CT270" s="111" t="s">
        <v>107</v>
      </c>
      <c r="CU270" s="111" t="s">
        <v>74</v>
      </c>
      <c r="CV270" s="111" t="s">
        <v>75</v>
      </c>
      <c r="CW270" s="111" t="s">
        <v>76</v>
      </c>
      <c r="CX270" s="111" t="s">
        <v>77</v>
      </c>
      <c r="DA270" s="111" t="s">
        <v>64</v>
      </c>
      <c r="DB270" s="111" t="s">
        <v>65</v>
      </c>
      <c r="DC270" s="111" t="s">
        <v>66</v>
      </c>
      <c r="DD270" s="111" t="s">
        <v>67</v>
      </c>
      <c r="DE270" s="111" t="s">
        <v>68</v>
      </c>
      <c r="DF270" s="111" t="s">
        <v>69</v>
      </c>
      <c r="DG270" s="111" t="s">
        <v>70</v>
      </c>
      <c r="DH270" s="111" t="s">
        <v>71</v>
      </c>
      <c r="DI270" s="111" t="s">
        <v>72</v>
      </c>
      <c r="DJ270" s="111" t="s">
        <v>73</v>
      </c>
      <c r="DK270" s="111" t="s">
        <v>106</v>
      </c>
      <c r="DL270" s="111" t="s">
        <v>107</v>
      </c>
      <c r="DM270" s="111" t="s">
        <v>74</v>
      </c>
      <c r="DN270" s="111" t="s">
        <v>75</v>
      </c>
      <c r="DO270" s="111" t="s">
        <v>76</v>
      </c>
      <c r="DP270" s="111" t="s">
        <v>77</v>
      </c>
      <c r="DU270" s="111" t="s">
        <v>64</v>
      </c>
      <c r="DV270" s="111" t="s">
        <v>65</v>
      </c>
      <c r="DW270" s="111" t="s">
        <v>66</v>
      </c>
      <c r="DX270" s="111" t="s">
        <v>67</v>
      </c>
      <c r="DY270" s="111" t="s">
        <v>68</v>
      </c>
      <c r="DZ270" s="111" t="s">
        <v>69</v>
      </c>
      <c r="EA270" s="111" t="s">
        <v>70</v>
      </c>
      <c r="EB270" s="111" t="s">
        <v>71</v>
      </c>
      <c r="EC270" s="111" t="s">
        <v>72</v>
      </c>
      <c r="ED270" s="111" t="s">
        <v>73</v>
      </c>
      <c r="EE270" s="111" t="s">
        <v>106</v>
      </c>
      <c r="EF270" s="111" t="s">
        <v>107</v>
      </c>
    </row>
    <row r="271" spans="2:160" s="111" customFormat="1" ht="13.5" customHeight="1" thickBot="1">
      <c r="M271" s="704">
        <f>SUM(C255:N269)</f>
        <v>93</v>
      </c>
      <c r="N271" s="704"/>
      <c r="AA271" s="704">
        <f>SUM(Q255:AB269)</f>
        <v>134</v>
      </c>
      <c r="AB271" s="704"/>
      <c r="AO271" s="704">
        <f>SUM(AE255:AP269)</f>
        <v>113</v>
      </c>
      <c r="AP271" s="704"/>
      <c r="BC271" s="704">
        <f>SUM(AS255:BD269)</f>
        <v>96</v>
      </c>
      <c r="BD271" s="704"/>
      <c r="BQ271" s="704">
        <f>SUM(BG255:BR269)</f>
        <v>124</v>
      </c>
      <c r="BR271" s="704"/>
      <c r="CE271" s="704">
        <f>SUM(BU255:CF269)</f>
        <v>134</v>
      </c>
      <c r="CF271" s="704"/>
      <c r="CS271" s="704">
        <f>SUM(CI255:CT269)</f>
        <v>117</v>
      </c>
      <c r="CT271" s="704"/>
      <c r="CW271" s="704">
        <f>SUM(CI255:CX269)</f>
        <v>120</v>
      </c>
      <c r="CX271" s="704"/>
      <c r="DK271" s="704">
        <f>SUM(DA255:DL269)</f>
        <v>83</v>
      </c>
      <c r="DL271" s="704"/>
      <c r="DO271" s="704">
        <f>SUM(DA255:DP269)</f>
        <v>109</v>
      </c>
      <c r="DP271" s="704"/>
      <c r="DQ271" s="222"/>
      <c r="EG271" s="222"/>
      <c r="EI271" s="139"/>
      <c r="EJ271" s="140"/>
      <c r="EK271" s="140"/>
      <c r="EL271" s="140"/>
      <c r="EM271" s="140"/>
      <c r="EN271" s="140"/>
      <c r="EO271" s="140"/>
      <c r="EP271" s="140"/>
      <c r="EQ271" s="140"/>
      <c r="ER271" s="140"/>
      <c r="ES271" s="140"/>
      <c r="ET271" s="140"/>
      <c r="EU271" s="140"/>
      <c r="EV271" s="139"/>
      <c r="EW271" s="139"/>
      <c r="EX271" s="139"/>
      <c r="EY271" s="139"/>
      <c r="EZ271" s="139"/>
      <c r="FA271" s="139"/>
      <c r="FB271" s="139"/>
      <c r="FC271" s="139"/>
      <c r="FD271" s="139"/>
    </row>
    <row r="272" spans="2:160" s="111" customFormat="1" ht="13.5" customHeight="1" thickBot="1">
      <c r="C272" s="705" t="s">
        <v>101</v>
      </c>
      <c r="D272" s="705"/>
      <c r="Q272" s="705" t="s">
        <v>102</v>
      </c>
      <c r="R272" s="705"/>
      <c r="S272" s="223"/>
      <c r="AE272" s="705" t="s">
        <v>103</v>
      </c>
      <c r="AF272" s="705"/>
      <c r="AG272" s="223"/>
      <c r="AH272" s="223"/>
      <c r="AS272" s="705" t="s">
        <v>104</v>
      </c>
      <c r="AT272" s="705"/>
      <c r="AU272" s="223"/>
      <c r="AV272" s="223"/>
      <c r="BG272" s="705" t="s">
        <v>86</v>
      </c>
      <c r="BH272" s="705"/>
      <c r="BI272" s="223"/>
      <c r="BJ272" s="223"/>
      <c r="BU272" s="705" t="s">
        <v>87</v>
      </c>
      <c r="BV272" s="705"/>
      <c r="BW272" s="223"/>
      <c r="BX272" s="223"/>
      <c r="CI272" s="705" t="s">
        <v>88</v>
      </c>
      <c r="CJ272" s="705"/>
      <c r="CK272" s="705"/>
      <c r="CL272" s="705"/>
      <c r="DA272" s="705" t="s">
        <v>89</v>
      </c>
      <c r="DB272" s="705"/>
      <c r="DC272" s="705"/>
      <c r="DD272" s="705"/>
      <c r="DU272" s="706" t="s">
        <v>90</v>
      </c>
      <c r="DV272" s="707"/>
      <c r="DW272" s="707"/>
      <c r="DX272" s="707"/>
      <c r="DY272" s="707"/>
      <c r="DZ272" s="707"/>
      <c r="EA272" s="707"/>
      <c r="EB272" s="707"/>
      <c r="EC272" s="707"/>
      <c r="ED272" s="707"/>
      <c r="EE272" s="707"/>
      <c r="EF272" s="708"/>
      <c r="EI272" s="139"/>
      <c r="EJ272" s="140"/>
      <c r="EK272" s="140"/>
      <c r="EL272" s="140"/>
      <c r="EM272" s="140"/>
      <c r="EN272" s="140"/>
      <c r="EO272" s="140"/>
      <c r="EP272" s="140"/>
      <c r="EQ272" s="140"/>
      <c r="ER272" s="140"/>
      <c r="ES272" s="140"/>
      <c r="ET272" s="140"/>
      <c r="EU272" s="140"/>
      <c r="EV272" s="139"/>
      <c r="EW272" s="139"/>
      <c r="EX272" s="139"/>
      <c r="EY272" s="139"/>
      <c r="EZ272" s="139"/>
      <c r="FA272" s="139"/>
      <c r="FB272" s="139"/>
      <c r="FC272" s="139"/>
      <c r="FD272" s="139"/>
    </row>
    <row r="273" spans="2:160" s="111" customFormat="1" ht="13.5" customHeight="1">
      <c r="B273" s="111">
        <v>15</v>
      </c>
      <c r="C273" s="113">
        <v>1</v>
      </c>
      <c r="D273" s="114">
        <v>1</v>
      </c>
      <c r="E273" s="114">
        <v>1</v>
      </c>
      <c r="F273" s="114">
        <v>1</v>
      </c>
      <c r="G273" s="114">
        <v>1</v>
      </c>
      <c r="H273" s="115">
        <v>1</v>
      </c>
      <c r="I273" s="113">
        <v>1</v>
      </c>
      <c r="J273" s="114">
        <v>1</v>
      </c>
      <c r="K273" s="114">
        <v>1</v>
      </c>
      <c r="L273" s="114">
        <v>1</v>
      </c>
      <c r="M273" s="114">
        <v>1</v>
      </c>
      <c r="N273" s="116">
        <v>1</v>
      </c>
      <c r="P273" s="111">
        <v>15</v>
      </c>
      <c r="Q273" s="113">
        <v>1</v>
      </c>
      <c r="R273" s="114"/>
      <c r="S273" s="114">
        <v>1</v>
      </c>
      <c r="T273" s="114">
        <v>1</v>
      </c>
      <c r="U273" s="114">
        <v>1</v>
      </c>
      <c r="V273" s="115">
        <v>1</v>
      </c>
      <c r="W273" s="113">
        <v>1</v>
      </c>
      <c r="X273" s="114">
        <v>1</v>
      </c>
      <c r="Y273" s="114">
        <v>1</v>
      </c>
      <c r="Z273" s="114">
        <v>1</v>
      </c>
      <c r="AA273" s="114">
        <v>1</v>
      </c>
      <c r="AB273" s="116">
        <v>1</v>
      </c>
      <c r="AD273" s="111">
        <v>15</v>
      </c>
      <c r="AE273" s="113">
        <v>1</v>
      </c>
      <c r="AF273" s="114">
        <v>1</v>
      </c>
      <c r="AG273" s="114">
        <v>1</v>
      </c>
      <c r="AH273" s="114">
        <v>1</v>
      </c>
      <c r="AI273" s="114">
        <v>1</v>
      </c>
      <c r="AJ273" s="115">
        <v>1</v>
      </c>
      <c r="AK273" s="113">
        <v>1</v>
      </c>
      <c r="AL273" s="114">
        <v>1</v>
      </c>
      <c r="AM273" s="114">
        <v>1</v>
      </c>
      <c r="AN273" s="114">
        <v>1</v>
      </c>
      <c r="AO273" s="114">
        <v>1</v>
      </c>
      <c r="AP273" s="116">
        <v>1</v>
      </c>
      <c r="AR273" s="111">
        <v>15</v>
      </c>
      <c r="AS273" s="113">
        <v>1</v>
      </c>
      <c r="AT273" s="114">
        <v>1</v>
      </c>
      <c r="AU273" s="114">
        <v>1</v>
      </c>
      <c r="AV273" s="114">
        <v>1</v>
      </c>
      <c r="AW273" s="114">
        <v>1</v>
      </c>
      <c r="AX273" s="115">
        <v>1</v>
      </c>
      <c r="AY273" s="113">
        <v>1</v>
      </c>
      <c r="AZ273" s="114">
        <v>1</v>
      </c>
      <c r="BA273" s="114">
        <v>1</v>
      </c>
      <c r="BB273" s="114">
        <v>1</v>
      </c>
      <c r="BC273" s="114">
        <v>1</v>
      </c>
      <c r="BD273" s="116">
        <v>1</v>
      </c>
      <c r="BF273" s="111">
        <v>15</v>
      </c>
      <c r="BG273" s="113">
        <v>1</v>
      </c>
      <c r="BH273" s="114">
        <v>1</v>
      </c>
      <c r="BI273" s="114">
        <v>1</v>
      </c>
      <c r="BJ273" s="114">
        <v>1</v>
      </c>
      <c r="BK273" s="114">
        <v>1</v>
      </c>
      <c r="BL273" s="115">
        <v>1</v>
      </c>
      <c r="BM273" s="113">
        <v>1</v>
      </c>
      <c r="BN273" s="114">
        <v>1</v>
      </c>
      <c r="BO273" s="114">
        <v>1</v>
      </c>
      <c r="BP273" s="114">
        <v>1</v>
      </c>
      <c r="BQ273" s="114">
        <v>1</v>
      </c>
      <c r="BR273" s="116">
        <v>1</v>
      </c>
      <c r="BT273" s="111">
        <v>15</v>
      </c>
      <c r="BU273" s="113"/>
      <c r="BV273" s="114"/>
      <c r="BW273" s="114">
        <v>1</v>
      </c>
      <c r="BX273" s="114">
        <v>1</v>
      </c>
      <c r="BY273" s="114">
        <v>1</v>
      </c>
      <c r="BZ273" s="115">
        <v>1</v>
      </c>
      <c r="CA273" s="113">
        <v>1</v>
      </c>
      <c r="CB273" s="114">
        <v>1</v>
      </c>
      <c r="CC273" s="114">
        <v>1</v>
      </c>
      <c r="CD273" s="114">
        <v>1</v>
      </c>
      <c r="CE273" s="114">
        <v>1</v>
      </c>
      <c r="CF273" s="116">
        <v>1</v>
      </c>
      <c r="CH273" s="111">
        <v>15</v>
      </c>
      <c r="CI273" s="113"/>
      <c r="CJ273" s="114"/>
      <c r="CK273" s="114">
        <v>1</v>
      </c>
      <c r="CL273" s="114">
        <v>1</v>
      </c>
      <c r="CM273" s="114">
        <v>1</v>
      </c>
      <c r="CN273" s="115">
        <v>1</v>
      </c>
      <c r="CO273" s="113">
        <v>1</v>
      </c>
      <c r="CP273" s="114">
        <v>1</v>
      </c>
      <c r="CQ273" s="114">
        <v>1</v>
      </c>
      <c r="CR273" s="114">
        <v>1</v>
      </c>
      <c r="CS273" s="114">
        <v>1</v>
      </c>
      <c r="CT273" s="116">
        <v>1</v>
      </c>
      <c r="CU273" s="114"/>
      <c r="CV273" s="114"/>
      <c r="CW273" s="114"/>
      <c r="CX273" s="116"/>
      <c r="CZ273" s="111">
        <v>15</v>
      </c>
      <c r="DA273" s="113"/>
      <c r="DB273" s="114"/>
      <c r="DC273" s="114">
        <v>1</v>
      </c>
      <c r="DD273" s="114">
        <v>1</v>
      </c>
      <c r="DE273" s="114">
        <v>1</v>
      </c>
      <c r="DF273" s="115">
        <v>1</v>
      </c>
      <c r="DG273" s="113">
        <v>1</v>
      </c>
      <c r="DH273" s="114">
        <v>1</v>
      </c>
      <c r="DI273" s="114">
        <v>1</v>
      </c>
      <c r="DJ273" s="114">
        <v>1</v>
      </c>
      <c r="DK273" s="114">
        <v>1</v>
      </c>
      <c r="DL273" s="116">
        <v>1</v>
      </c>
      <c r="DM273" s="114"/>
      <c r="DN273" s="114"/>
      <c r="DO273" s="114"/>
      <c r="DP273" s="116"/>
      <c r="DQ273" s="117"/>
      <c r="DT273" s="111">
        <v>15</v>
      </c>
      <c r="DU273" s="113">
        <f>SUM(C273,Q273,AE273,AS273,BG273,BU273,CI273,DA273)</f>
        <v>5</v>
      </c>
      <c r="DV273" s="114">
        <f>SUM(D273,R273,AF273,AT273,BH273,BV273,CJ273,DB273)</f>
        <v>4</v>
      </c>
      <c r="DW273" s="114">
        <f t="shared" ref="DW273:DW287" si="219">SUM(E273,S273,AG273,AV273,BJ273,BW273,CK273,DC273)</f>
        <v>8</v>
      </c>
      <c r="DX273" s="114">
        <f t="shared" ref="DX273:DX287" si="220">SUM(E273,T273,AH273,AV273,BJ273,BX273,CL273,DD273)</f>
        <v>8</v>
      </c>
      <c r="DY273" s="114">
        <f t="shared" ref="DY273:DY287" si="221">SUM(G273,U273,AI273,AW273,BK273,BY273,CM273,DE273)</f>
        <v>8</v>
      </c>
      <c r="DZ273" s="116">
        <f t="shared" ref="DZ273:DZ287" si="222">SUM(H273,V273,AJ273,AX273,BL273,BZ273,CN273,DF273)</f>
        <v>8</v>
      </c>
      <c r="EA273" s="113">
        <f t="shared" ref="EA273:EA287" si="223">SUM(I273,W273,AK273,AY273,BM273,CA273,CO273,DG273)</f>
        <v>8</v>
      </c>
      <c r="EB273" s="114">
        <f t="shared" ref="EB273:EB287" si="224">SUM(J273,X273,AL273,BA273,BO273,CB273,CP273,DH273)</f>
        <v>8</v>
      </c>
      <c r="EC273" s="114">
        <f t="shared" ref="EC273:EC287" si="225">SUM(K273,Y273,AM273,BB273,BP273,CC273,CQ273,DI273)</f>
        <v>8</v>
      </c>
      <c r="ED273" s="114">
        <f t="shared" ref="ED273:ED287" si="226">SUM(K273,Z273,AN273,BB273,BP273,CD273,CR273,DJ273)</f>
        <v>8</v>
      </c>
      <c r="EE273" s="114">
        <f t="shared" ref="EE273:EE287" si="227">SUM(M273,AA273,AO273,BC273,BQ273,CE273,CS273,DK273)</f>
        <v>8</v>
      </c>
      <c r="EF273" s="116">
        <f t="shared" ref="EF273:EF287" si="228">SUM(N273,AB273,AP273,BD273,BR273,CF273,CT273,DL273)</f>
        <v>8</v>
      </c>
      <c r="EI273" s="138"/>
      <c r="EJ273" s="117"/>
      <c r="EK273" s="117"/>
      <c r="EL273" s="117"/>
      <c r="EM273" s="117"/>
      <c r="EN273" s="117"/>
      <c r="EO273" s="117"/>
      <c r="EP273" s="117"/>
      <c r="EQ273" s="117"/>
      <c r="ER273" s="117"/>
      <c r="ES273" s="117"/>
      <c r="ET273" s="117"/>
      <c r="EU273" s="117"/>
      <c r="EV273" s="139"/>
      <c r="EW273" s="140"/>
      <c r="EX273" s="141"/>
      <c r="EY273" s="139"/>
      <c r="EZ273" s="139"/>
      <c r="FA273" s="139"/>
      <c r="FB273" s="139"/>
      <c r="FC273" s="139"/>
      <c r="FD273" s="139"/>
    </row>
    <row r="274" spans="2:160" s="111" customFormat="1" ht="13.5" customHeight="1">
      <c r="B274" s="111">
        <v>14</v>
      </c>
      <c r="C274" s="120">
        <v>1</v>
      </c>
      <c r="D274" s="121">
        <v>1</v>
      </c>
      <c r="E274" s="121">
        <v>1</v>
      </c>
      <c r="F274" s="121">
        <v>1</v>
      </c>
      <c r="G274" s="121"/>
      <c r="H274" s="122">
        <v>1</v>
      </c>
      <c r="I274" s="120">
        <v>1</v>
      </c>
      <c r="J274" s="121">
        <v>1</v>
      </c>
      <c r="K274" s="121">
        <v>1</v>
      </c>
      <c r="L274" s="121"/>
      <c r="M274" s="121">
        <v>1</v>
      </c>
      <c r="N274" s="123">
        <v>1</v>
      </c>
      <c r="P274" s="111">
        <v>14</v>
      </c>
      <c r="Q274" s="120">
        <v>1</v>
      </c>
      <c r="R274" s="121">
        <v>1</v>
      </c>
      <c r="S274" s="121">
        <v>1</v>
      </c>
      <c r="T274" s="121">
        <v>1</v>
      </c>
      <c r="U274" s="121">
        <v>1</v>
      </c>
      <c r="V274" s="122">
        <v>1</v>
      </c>
      <c r="W274" s="120">
        <v>1</v>
      </c>
      <c r="X274" s="121">
        <v>1</v>
      </c>
      <c r="Y274" s="121">
        <v>1</v>
      </c>
      <c r="Z274" s="121">
        <v>1</v>
      </c>
      <c r="AA274" s="121">
        <v>1</v>
      </c>
      <c r="AB274" s="123">
        <v>1</v>
      </c>
      <c r="AD274" s="111">
        <v>14</v>
      </c>
      <c r="AE274" s="120">
        <v>1</v>
      </c>
      <c r="AF274" s="121">
        <v>1</v>
      </c>
      <c r="AG274" s="121">
        <v>1</v>
      </c>
      <c r="AH274" s="121">
        <v>1</v>
      </c>
      <c r="AI274" s="121">
        <v>1</v>
      </c>
      <c r="AJ274" s="122">
        <v>1</v>
      </c>
      <c r="AK274" s="120">
        <v>1</v>
      </c>
      <c r="AL274" s="121">
        <v>1</v>
      </c>
      <c r="AM274" s="121">
        <v>1</v>
      </c>
      <c r="AN274" s="121">
        <v>1</v>
      </c>
      <c r="AO274" s="121">
        <v>1</v>
      </c>
      <c r="AP274" s="123">
        <v>1</v>
      </c>
      <c r="AR274" s="111">
        <v>14</v>
      </c>
      <c r="AS274" s="120">
        <v>1</v>
      </c>
      <c r="AT274" s="121">
        <v>1</v>
      </c>
      <c r="AU274" s="121">
        <v>1</v>
      </c>
      <c r="AV274" s="121">
        <v>1</v>
      </c>
      <c r="AW274" s="121">
        <v>1</v>
      </c>
      <c r="AX274" s="122">
        <v>1</v>
      </c>
      <c r="AY274" s="120">
        <v>1</v>
      </c>
      <c r="AZ274" s="121">
        <v>1</v>
      </c>
      <c r="BA274" s="121">
        <v>1</v>
      </c>
      <c r="BB274" s="121">
        <v>1</v>
      </c>
      <c r="BC274" s="121">
        <v>1</v>
      </c>
      <c r="BD274" s="123">
        <v>1</v>
      </c>
      <c r="BF274" s="111">
        <v>14</v>
      </c>
      <c r="BG274" s="120">
        <v>1</v>
      </c>
      <c r="BH274" s="121">
        <v>1</v>
      </c>
      <c r="BI274" s="121">
        <v>1</v>
      </c>
      <c r="BJ274" s="121">
        <v>1</v>
      </c>
      <c r="BK274" s="121">
        <v>1</v>
      </c>
      <c r="BL274" s="122">
        <v>1</v>
      </c>
      <c r="BM274" s="120">
        <v>1</v>
      </c>
      <c r="BN274" s="121">
        <v>1</v>
      </c>
      <c r="BO274" s="121">
        <v>1</v>
      </c>
      <c r="BP274" s="121">
        <v>1</v>
      </c>
      <c r="BQ274" s="121">
        <v>1</v>
      </c>
      <c r="BR274" s="123">
        <v>1</v>
      </c>
      <c r="BT274" s="111">
        <v>14</v>
      </c>
      <c r="BU274" s="120">
        <v>1</v>
      </c>
      <c r="BV274" s="121">
        <v>1</v>
      </c>
      <c r="BW274" s="121">
        <v>1</v>
      </c>
      <c r="BX274" s="121">
        <v>1</v>
      </c>
      <c r="BY274" s="121">
        <v>1</v>
      </c>
      <c r="BZ274" s="122">
        <v>1</v>
      </c>
      <c r="CA274" s="120">
        <v>1</v>
      </c>
      <c r="CB274" s="121">
        <v>1</v>
      </c>
      <c r="CC274" s="121">
        <v>1</v>
      </c>
      <c r="CD274" s="121">
        <v>1</v>
      </c>
      <c r="CE274" s="121">
        <v>1</v>
      </c>
      <c r="CF274" s="123">
        <v>1</v>
      </c>
      <c r="CH274" s="111">
        <v>14</v>
      </c>
      <c r="CI274" s="120">
        <v>1</v>
      </c>
      <c r="CJ274" s="121">
        <v>1</v>
      </c>
      <c r="CK274" s="121">
        <v>1</v>
      </c>
      <c r="CL274" s="121">
        <v>1</v>
      </c>
      <c r="CM274" s="121">
        <v>1</v>
      </c>
      <c r="CN274" s="122">
        <v>1</v>
      </c>
      <c r="CO274" s="120">
        <v>1</v>
      </c>
      <c r="CP274" s="121">
        <v>1</v>
      </c>
      <c r="CQ274" s="121">
        <v>1</v>
      </c>
      <c r="CR274" s="121">
        <v>1</v>
      </c>
      <c r="CS274" s="121">
        <v>1</v>
      </c>
      <c r="CT274" s="123">
        <v>1</v>
      </c>
      <c r="CU274" s="121"/>
      <c r="CV274" s="121"/>
      <c r="CW274" s="121"/>
      <c r="CX274" s="123"/>
      <c r="CZ274" s="111">
        <v>14</v>
      </c>
      <c r="DA274" s="120">
        <v>1</v>
      </c>
      <c r="DB274" s="121">
        <v>1</v>
      </c>
      <c r="DC274" s="121">
        <v>1</v>
      </c>
      <c r="DD274" s="121">
        <v>1</v>
      </c>
      <c r="DE274" s="121">
        <v>1</v>
      </c>
      <c r="DF274" s="122">
        <v>1</v>
      </c>
      <c r="DG274" s="120">
        <v>1</v>
      </c>
      <c r="DH274" s="121">
        <v>1</v>
      </c>
      <c r="DI274" s="121">
        <v>1</v>
      </c>
      <c r="DJ274" s="121">
        <v>1</v>
      </c>
      <c r="DK274" s="121">
        <v>1</v>
      </c>
      <c r="DL274" s="123">
        <v>1</v>
      </c>
      <c r="DM274" s="121"/>
      <c r="DN274" s="121"/>
      <c r="DO274" s="121"/>
      <c r="DP274" s="123"/>
      <c r="DQ274" s="117"/>
      <c r="DT274" s="111">
        <v>14</v>
      </c>
      <c r="DU274" s="124">
        <f t="shared" ref="DU274:DU287" si="229">SUM(C274,Q274,AE274,AS274,BG274,BU274,CI274,DA274)</f>
        <v>8</v>
      </c>
      <c r="DV274" s="125">
        <f t="shared" ref="DV274:DV287" si="230">SUM(D274,R274,AF274,AT274,BH274,BV274,CJ274,DB274)</f>
        <v>8</v>
      </c>
      <c r="DW274" s="125">
        <f t="shared" si="219"/>
        <v>8</v>
      </c>
      <c r="DX274" s="125">
        <f t="shared" si="220"/>
        <v>8</v>
      </c>
      <c r="DY274" s="125">
        <f t="shared" si="221"/>
        <v>7</v>
      </c>
      <c r="DZ274" s="127">
        <f t="shared" si="222"/>
        <v>8</v>
      </c>
      <c r="EA274" s="124">
        <f t="shared" si="223"/>
        <v>8</v>
      </c>
      <c r="EB274" s="125">
        <f t="shared" si="224"/>
        <v>8</v>
      </c>
      <c r="EC274" s="125">
        <f t="shared" si="225"/>
        <v>8</v>
      </c>
      <c r="ED274" s="125">
        <f t="shared" si="226"/>
        <v>8</v>
      </c>
      <c r="EE274" s="125">
        <f t="shared" si="227"/>
        <v>8</v>
      </c>
      <c r="EF274" s="127">
        <f t="shared" si="228"/>
        <v>8</v>
      </c>
      <c r="EI274" s="138"/>
      <c r="EJ274" s="117"/>
      <c r="EK274" s="117"/>
      <c r="EL274" s="117"/>
      <c r="EM274" s="117"/>
      <c r="EN274" s="117"/>
      <c r="EO274" s="117"/>
      <c r="EP274" s="117"/>
      <c r="EQ274" s="117"/>
      <c r="ER274" s="117"/>
      <c r="ES274" s="117"/>
      <c r="ET274" s="117"/>
      <c r="EU274" s="117"/>
      <c r="EV274" s="139"/>
      <c r="EW274" s="140"/>
      <c r="EX274" s="141"/>
      <c r="EY274" s="139"/>
      <c r="EZ274" s="139"/>
      <c r="FA274" s="139"/>
      <c r="FB274" s="139"/>
      <c r="FC274" s="139"/>
      <c r="FD274" s="139"/>
    </row>
    <row r="275" spans="2:160" s="111" customFormat="1" ht="13.5" customHeight="1">
      <c r="B275" s="111">
        <v>13</v>
      </c>
      <c r="C275" s="120">
        <v>1</v>
      </c>
      <c r="D275" s="121">
        <v>1</v>
      </c>
      <c r="E275" s="121">
        <v>1</v>
      </c>
      <c r="F275" s="121">
        <v>1</v>
      </c>
      <c r="G275" s="121"/>
      <c r="H275" s="122">
        <v>1</v>
      </c>
      <c r="I275" s="120"/>
      <c r="J275" s="121">
        <v>1</v>
      </c>
      <c r="K275" s="121">
        <v>1</v>
      </c>
      <c r="L275" s="121"/>
      <c r="M275" s="121">
        <v>1</v>
      </c>
      <c r="N275" s="123"/>
      <c r="P275" s="111">
        <v>13</v>
      </c>
      <c r="Q275" s="120"/>
      <c r="R275" s="121"/>
      <c r="S275" s="121">
        <v>1</v>
      </c>
      <c r="T275" s="121">
        <v>1</v>
      </c>
      <c r="U275" s="121">
        <v>1</v>
      </c>
      <c r="V275" s="122">
        <v>1</v>
      </c>
      <c r="W275" s="120"/>
      <c r="X275" s="121">
        <v>1</v>
      </c>
      <c r="Y275" s="121">
        <v>1</v>
      </c>
      <c r="Z275" s="121"/>
      <c r="AA275" s="121">
        <v>1</v>
      </c>
      <c r="AB275" s="123"/>
      <c r="AD275" s="111">
        <v>13</v>
      </c>
      <c r="AE275" s="120">
        <v>1</v>
      </c>
      <c r="AF275" s="121">
        <v>1</v>
      </c>
      <c r="AG275" s="121">
        <v>1</v>
      </c>
      <c r="AH275" s="121">
        <v>1</v>
      </c>
      <c r="AI275" s="121">
        <v>1</v>
      </c>
      <c r="AJ275" s="122">
        <v>1</v>
      </c>
      <c r="AK275" s="120">
        <v>1</v>
      </c>
      <c r="AL275" s="121">
        <v>1</v>
      </c>
      <c r="AM275" s="121">
        <v>1</v>
      </c>
      <c r="AN275" s="121">
        <v>1</v>
      </c>
      <c r="AO275" s="121">
        <v>1</v>
      </c>
      <c r="AP275" s="123">
        <v>1</v>
      </c>
      <c r="AR275" s="111">
        <v>13</v>
      </c>
      <c r="AS275" s="120">
        <v>1</v>
      </c>
      <c r="AT275" s="121">
        <v>1</v>
      </c>
      <c r="AU275" s="121">
        <v>1</v>
      </c>
      <c r="AV275" s="121">
        <v>1</v>
      </c>
      <c r="AW275" s="121">
        <v>1</v>
      </c>
      <c r="AX275" s="122">
        <v>1</v>
      </c>
      <c r="AY275" s="120"/>
      <c r="AZ275" s="121">
        <v>1</v>
      </c>
      <c r="BA275" s="121">
        <v>1</v>
      </c>
      <c r="BB275" s="121"/>
      <c r="BC275" s="121">
        <v>1</v>
      </c>
      <c r="BD275" s="123"/>
      <c r="BF275" s="111">
        <v>13</v>
      </c>
      <c r="BG275" s="120"/>
      <c r="BH275" s="121"/>
      <c r="BI275" s="121">
        <v>1</v>
      </c>
      <c r="BJ275" s="121">
        <v>1</v>
      </c>
      <c r="BK275" s="121">
        <v>1</v>
      </c>
      <c r="BL275" s="122">
        <v>1</v>
      </c>
      <c r="BM275" s="120">
        <v>1</v>
      </c>
      <c r="BN275" s="121">
        <v>1</v>
      </c>
      <c r="BO275" s="121">
        <v>1</v>
      </c>
      <c r="BP275" s="121">
        <v>1</v>
      </c>
      <c r="BQ275" s="121">
        <v>1</v>
      </c>
      <c r="BR275" s="123">
        <v>1</v>
      </c>
      <c r="BT275" s="111">
        <v>13</v>
      </c>
      <c r="BU275" s="120">
        <v>1</v>
      </c>
      <c r="BV275" s="121">
        <v>1</v>
      </c>
      <c r="BW275" s="121">
        <v>1</v>
      </c>
      <c r="BX275" s="121">
        <v>1</v>
      </c>
      <c r="BY275" s="121">
        <v>1</v>
      </c>
      <c r="BZ275" s="122">
        <v>1</v>
      </c>
      <c r="CA275" s="120">
        <v>1</v>
      </c>
      <c r="CB275" s="121">
        <v>1</v>
      </c>
      <c r="CC275" s="121">
        <v>1</v>
      </c>
      <c r="CD275" s="121">
        <v>1</v>
      </c>
      <c r="CE275" s="121">
        <v>1</v>
      </c>
      <c r="CF275" s="123">
        <v>1</v>
      </c>
      <c r="CH275" s="111">
        <v>13</v>
      </c>
      <c r="CI275" s="120">
        <v>1</v>
      </c>
      <c r="CJ275" s="121">
        <v>1</v>
      </c>
      <c r="CK275" s="121">
        <v>1</v>
      </c>
      <c r="CL275" s="121">
        <v>1</v>
      </c>
      <c r="CM275" s="121">
        <v>1</v>
      </c>
      <c r="CN275" s="122">
        <v>1</v>
      </c>
      <c r="CO275" s="120"/>
      <c r="CP275" s="121">
        <v>1</v>
      </c>
      <c r="CQ275" s="121">
        <v>1</v>
      </c>
      <c r="CR275" s="121">
        <v>1</v>
      </c>
      <c r="CS275" s="121">
        <v>1</v>
      </c>
      <c r="CT275" s="123"/>
      <c r="CU275" s="121"/>
      <c r="CV275" s="121"/>
      <c r="CW275" s="121"/>
      <c r="CX275" s="123"/>
      <c r="CZ275" s="111">
        <v>13</v>
      </c>
      <c r="DA275" s="120">
        <v>1</v>
      </c>
      <c r="DB275" s="121">
        <v>1</v>
      </c>
      <c r="DC275" s="121">
        <v>1</v>
      </c>
      <c r="DD275" s="121">
        <v>1</v>
      </c>
      <c r="DE275" s="121">
        <v>1</v>
      </c>
      <c r="DF275" s="122">
        <v>1</v>
      </c>
      <c r="DG275" s="120">
        <v>1</v>
      </c>
      <c r="DH275" s="121">
        <v>1</v>
      </c>
      <c r="DI275" s="121">
        <v>1</v>
      </c>
      <c r="DJ275" s="121">
        <v>1</v>
      </c>
      <c r="DK275" s="121">
        <v>1</v>
      </c>
      <c r="DL275" s="123">
        <v>1</v>
      </c>
      <c r="DM275" s="121"/>
      <c r="DN275" s="121"/>
      <c r="DO275" s="121"/>
      <c r="DP275" s="123"/>
      <c r="DQ275" s="117"/>
      <c r="DT275" s="111">
        <v>13</v>
      </c>
      <c r="DU275" s="124">
        <f t="shared" si="229"/>
        <v>6</v>
      </c>
      <c r="DV275" s="125">
        <f t="shared" si="230"/>
        <v>6</v>
      </c>
      <c r="DW275" s="125">
        <f t="shared" si="219"/>
        <v>8</v>
      </c>
      <c r="DX275" s="125">
        <f t="shared" si="220"/>
        <v>8</v>
      </c>
      <c r="DY275" s="125">
        <f t="shared" si="221"/>
        <v>7</v>
      </c>
      <c r="DZ275" s="127">
        <f t="shared" si="222"/>
        <v>8</v>
      </c>
      <c r="EA275" s="124">
        <f t="shared" si="223"/>
        <v>4</v>
      </c>
      <c r="EB275" s="125">
        <f t="shared" si="224"/>
        <v>8</v>
      </c>
      <c r="EC275" s="125">
        <f t="shared" si="225"/>
        <v>7</v>
      </c>
      <c r="ED275" s="125">
        <f t="shared" si="226"/>
        <v>6</v>
      </c>
      <c r="EE275" s="125">
        <f t="shared" si="227"/>
        <v>8</v>
      </c>
      <c r="EF275" s="127">
        <f t="shared" si="228"/>
        <v>4</v>
      </c>
      <c r="EI275" s="138"/>
      <c r="EJ275" s="117"/>
      <c r="EK275" s="117"/>
      <c r="EL275" s="117"/>
      <c r="EM275" s="117"/>
      <c r="EN275" s="117"/>
      <c r="EO275" s="117"/>
      <c r="EP275" s="117"/>
      <c r="EQ275" s="117"/>
      <c r="ER275" s="117"/>
      <c r="ES275" s="117"/>
      <c r="ET275" s="117"/>
      <c r="EU275" s="117"/>
      <c r="EV275" s="139"/>
      <c r="EW275" s="140"/>
      <c r="EX275" s="141"/>
      <c r="EY275" s="139"/>
      <c r="EZ275" s="139"/>
      <c r="FA275" s="139"/>
      <c r="FB275" s="139"/>
      <c r="FC275" s="139"/>
      <c r="FD275" s="139"/>
    </row>
    <row r="276" spans="2:160" s="111" customFormat="1" ht="13.5" customHeight="1">
      <c r="B276" s="111">
        <v>12</v>
      </c>
      <c r="C276" s="120">
        <v>1</v>
      </c>
      <c r="D276" s="121">
        <v>1</v>
      </c>
      <c r="E276" s="121">
        <v>1</v>
      </c>
      <c r="F276" s="121">
        <v>1</v>
      </c>
      <c r="G276" s="121"/>
      <c r="H276" s="122">
        <v>1</v>
      </c>
      <c r="I276" s="120"/>
      <c r="J276" s="121"/>
      <c r="K276" s="121"/>
      <c r="L276" s="121"/>
      <c r="M276" s="121"/>
      <c r="N276" s="123"/>
      <c r="P276" s="111">
        <v>12</v>
      </c>
      <c r="Q276" s="120"/>
      <c r="R276" s="121"/>
      <c r="S276" s="121">
        <v>1</v>
      </c>
      <c r="T276" s="121">
        <v>1</v>
      </c>
      <c r="U276" s="121"/>
      <c r="V276" s="122">
        <v>1</v>
      </c>
      <c r="W276" s="120"/>
      <c r="X276" s="121">
        <v>1</v>
      </c>
      <c r="Y276" s="121">
        <v>1</v>
      </c>
      <c r="Z276" s="121">
        <v>1</v>
      </c>
      <c r="AA276" s="121"/>
      <c r="AB276" s="123"/>
      <c r="AD276" s="111">
        <v>12</v>
      </c>
      <c r="AE276" s="120">
        <v>1</v>
      </c>
      <c r="AF276" s="121"/>
      <c r="AG276" s="121">
        <v>1</v>
      </c>
      <c r="AH276" s="121">
        <v>1</v>
      </c>
      <c r="AI276" s="121">
        <v>1</v>
      </c>
      <c r="AJ276" s="122">
        <v>1</v>
      </c>
      <c r="AK276" s="120">
        <v>1</v>
      </c>
      <c r="AL276" s="121">
        <v>1</v>
      </c>
      <c r="AM276" s="121">
        <v>1</v>
      </c>
      <c r="AN276" s="121">
        <v>1</v>
      </c>
      <c r="AO276" s="121">
        <v>1</v>
      </c>
      <c r="AP276" s="123">
        <v>1</v>
      </c>
      <c r="AR276" s="111">
        <v>12</v>
      </c>
      <c r="AS276" s="120"/>
      <c r="AT276" s="121"/>
      <c r="AU276" s="121">
        <v>1</v>
      </c>
      <c r="AV276" s="121">
        <v>1</v>
      </c>
      <c r="AW276" s="121">
        <v>1</v>
      </c>
      <c r="AX276" s="122">
        <v>1</v>
      </c>
      <c r="AY276" s="120"/>
      <c r="AZ276" s="121"/>
      <c r="BA276" s="121"/>
      <c r="BB276" s="121"/>
      <c r="BC276" s="121"/>
      <c r="BD276" s="123"/>
      <c r="BF276" s="111">
        <v>12</v>
      </c>
      <c r="BG276" s="120"/>
      <c r="BH276" s="121"/>
      <c r="BI276" s="121">
        <v>1</v>
      </c>
      <c r="BJ276" s="121">
        <v>1</v>
      </c>
      <c r="BK276" s="121">
        <v>1</v>
      </c>
      <c r="BL276" s="122">
        <v>1</v>
      </c>
      <c r="BM276" s="120"/>
      <c r="BN276" s="121"/>
      <c r="BO276" s="121">
        <v>1</v>
      </c>
      <c r="BP276" s="121"/>
      <c r="BQ276" s="121"/>
      <c r="BR276" s="123"/>
      <c r="BT276" s="111">
        <v>12</v>
      </c>
      <c r="BU276" s="120"/>
      <c r="BV276" s="121"/>
      <c r="BW276" s="121">
        <v>1</v>
      </c>
      <c r="BX276" s="121">
        <v>1</v>
      </c>
      <c r="BY276" s="121"/>
      <c r="BZ276" s="122">
        <v>1</v>
      </c>
      <c r="CA276" s="120">
        <v>1</v>
      </c>
      <c r="CB276" s="121">
        <v>1</v>
      </c>
      <c r="CC276" s="121">
        <v>1</v>
      </c>
      <c r="CD276" s="121"/>
      <c r="CE276" s="121">
        <v>1</v>
      </c>
      <c r="CF276" s="123"/>
      <c r="CH276" s="111">
        <v>12</v>
      </c>
      <c r="CI276" s="120"/>
      <c r="CJ276" s="121"/>
      <c r="CK276" s="121">
        <v>1</v>
      </c>
      <c r="CL276" s="121">
        <v>1</v>
      </c>
      <c r="CM276" s="121">
        <v>1</v>
      </c>
      <c r="CN276" s="122">
        <v>1</v>
      </c>
      <c r="CO276" s="120"/>
      <c r="CP276" s="121">
        <v>1</v>
      </c>
      <c r="CQ276" s="121">
        <v>1</v>
      </c>
      <c r="CR276" s="121"/>
      <c r="CS276" s="121"/>
      <c r="CT276" s="123"/>
      <c r="CU276" s="121"/>
      <c r="CV276" s="121"/>
      <c r="CW276" s="121"/>
      <c r="CX276" s="123"/>
      <c r="CZ276" s="111">
        <v>12</v>
      </c>
      <c r="DA276" s="120">
        <v>1</v>
      </c>
      <c r="DB276" s="121">
        <v>1</v>
      </c>
      <c r="DC276" s="121">
        <v>1</v>
      </c>
      <c r="DD276" s="121">
        <v>1</v>
      </c>
      <c r="DE276" s="121">
        <v>1</v>
      </c>
      <c r="DF276" s="122">
        <v>1</v>
      </c>
      <c r="DG276" s="120"/>
      <c r="DH276" s="121">
        <v>1</v>
      </c>
      <c r="DI276" s="121">
        <v>1</v>
      </c>
      <c r="DJ276" s="121">
        <v>1</v>
      </c>
      <c r="DK276" s="121">
        <v>1</v>
      </c>
      <c r="DL276" s="123">
        <v>1</v>
      </c>
      <c r="DM276" s="121"/>
      <c r="DN276" s="121"/>
      <c r="DO276" s="121"/>
      <c r="DP276" s="123"/>
      <c r="DQ276" s="117"/>
      <c r="DT276" s="111">
        <v>12</v>
      </c>
      <c r="DU276" s="124">
        <f t="shared" si="229"/>
        <v>3</v>
      </c>
      <c r="DV276" s="125">
        <f t="shared" si="230"/>
        <v>2</v>
      </c>
      <c r="DW276" s="125">
        <f t="shared" si="219"/>
        <v>8</v>
      </c>
      <c r="DX276" s="125">
        <f t="shared" si="220"/>
        <v>8</v>
      </c>
      <c r="DY276" s="125">
        <f t="shared" si="221"/>
        <v>5</v>
      </c>
      <c r="DZ276" s="127">
        <f t="shared" si="222"/>
        <v>8</v>
      </c>
      <c r="EA276" s="124">
        <f t="shared" si="223"/>
        <v>2</v>
      </c>
      <c r="EB276" s="125">
        <f t="shared" si="224"/>
        <v>6</v>
      </c>
      <c r="EC276" s="125">
        <f t="shared" si="225"/>
        <v>5</v>
      </c>
      <c r="ED276" s="125">
        <f t="shared" si="226"/>
        <v>3</v>
      </c>
      <c r="EE276" s="125">
        <f t="shared" si="227"/>
        <v>3</v>
      </c>
      <c r="EF276" s="127">
        <f t="shared" si="228"/>
        <v>2</v>
      </c>
      <c r="EI276" s="138"/>
      <c r="EJ276" s="117"/>
      <c r="EK276" s="117"/>
      <c r="EL276" s="117"/>
      <c r="EM276" s="117"/>
      <c r="EN276" s="117"/>
      <c r="EO276" s="117"/>
      <c r="EP276" s="117"/>
      <c r="EQ276" s="117"/>
      <c r="ER276" s="117"/>
      <c r="ES276" s="117"/>
      <c r="ET276" s="117"/>
      <c r="EU276" s="117"/>
      <c r="EV276" s="139"/>
      <c r="EW276" s="140"/>
      <c r="EX276" s="141"/>
      <c r="EY276" s="139"/>
      <c r="EZ276" s="139"/>
      <c r="FA276" s="139"/>
      <c r="FB276" s="139"/>
      <c r="FC276" s="139"/>
      <c r="FD276" s="139"/>
    </row>
    <row r="277" spans="2:160" s="111" customFormat="1" ht="13.5" customHeight="1">
      <c r="B277" s="111">
        <v>11</v>
      </c>
      <c r="C277" s="120">
        <v>1</v>
      </c>
      <c r="D277" s="121">
        <v>1</v>
      </c>
      <c r="E277" s="121">
        <v>1</v>
      </c>
      <c r="F277" s="121">
        <v>1</v>
      </c>
      <c r="G277" s="121">
        <v>1</v>
      </c>
      <c r="H277" s="122">
        <v>1</v>
      </c>
      <c r="I277" s="120"/>
      <c r="J277" s="121">
        <v>1</v>
      </c>
      <c r="K277" s="121"/>
      <c r="L277" s="121"/>
      <c r="M277" s="121"/>
      <c r="N277" s="123"/>
      <c r="P277" s="111">
        <v>11</v>
      </c>
      <c r="Q277" s="120"/>
      <c r="R277" s="121"/>
      <c r="S277" s="121">
        <v>1</v>
      </c>
      <c r="T277" s="121"/>
      <c r="U277" s="121"/>
      <c r="V277" s="122">
        <v>1</v>
      </c>
      <c r="W277" s="120"/>
      <c r="X277" s="121"/>
      <c r="Y277" s="121"/>
      <c r="Z277" s="121"/>
      <c r="AA277" s="121"/>
      <c r="AB277" s="123"/>
      <c r="AD277" s="111">
        <v>11</v>
      </c>
      <c r="AE277" s="120"/>
      <c r="AF277" s="121"/>
      <c r="AG277" s="121">
        <v>1</v>
      </c>
      <c r="AH277" s="121">
        <v>1</v>
      </c>
      <c r="AI277" s="121"/>
      <c r="AJ277" s="122">
        <v>1</v>
      </c>
      <c r="AK277" s="120">
        <v>1</v>
      </c>
      <c r="AL277" s="121">
        <v>1</v>
      </c>
      <c r="AM277" s="121">
        <v>1</v>
      </c>
      <c r="AN277" s="121"/>
      <c r="AO277" s="121">
        <v>1</v>
      </c>
      <c r="AP277" s="123">
        <v>1</v>
      </c>
      <c r="AR277" s="111">
        <v>11</v>
      </c>
      <c r="AS277" s="120">
        <v>1</v>
      </c>
      <c r="AT277" s="121"/>
      <c r="AU277" s="121">
        <v>1</v>
      </c>
      <c r="AV277" s="121">
        <v>1</v>
      </c>
      <c r="AW277" s="121"/>
      <c r="AX277" s="122">
        <v>1</v>
      </c>
      <c r="AY277" s="120"/>
      <c r="AZ277" s="121"/>
      <c r="BA277" s="121"/>
      <c r="BB277" s="121"/>
      <c r="BC277" s="121"/>
      <c r="BD277" s="123"/>
      <c r="BF277" s="111">
        <v>11</v>
      </c>
      <c r="BG277" s="120"/>
      <c r="BH277" s="121"/>
      <c r="BI277" s="121">
        <v>1</v>
      </c>
      <c r="BJ277" s="121"/>
      <c r="BK277" s="121"/>
      <c r="BL277" s="122"/>
      <c r="BM277" s="120"/>
      <c r="BN277" s="121"/>
      <c r="BO277" s="121"/>
      <c r="BP277" s="121"/>
      <c r="BQ277" s="121"/>
      <c r="BR277" s="123">
        <v>1</v>
      </c>
      <c r="BT277" s="111">
        <v>11</v>
      </c>
      <c r="BU277" s="120"/>
      <c r="BV277" s="121"/>
      <c r="BW277" s="121">
        <v>1</v>
      </c>
      <c r="BX277" s="121">
        <v>1</v>
      </c>
      <c r="BY277" s="121"/>
      <c r="BZ277" s="122">
        <v>1</v>
      </c>
      <c r="CA277" s="120"/>
      <c r="CB277" s="121">
        <v>1</v>
      </c>
      <c r="CC277" s="121">
        <v>1</v>
      </c>
      <c r="CD277" s="121"/>
      <c r="CE277" s="121"/>
      <c r="CF277" s="123"/>
      <c r="CH277" s="111">
        <v>11</v>
      </c>
      <c r="CI277" s="120">
        <v>1</v>
      </c>
      <c r="CJ277" s="121">
        <v>1</v>
      </c>
      <c r="CK277" s="121">
        <v>1</v>
      </c>
      <c r="CL277" s="121">
        <v>1</v>
      </c>
      <c r="CM277" s="121"/>
      <c r="CN277" s="122">
        <v>1</v>
      </c>
      <c r="CO277" s="120">
        <v>1</v>
      </c>
      <c r="CP277" s="121">
        <v>1</v>
      </c>
      <c r="CQ277" s="121">
        <v>1</v>
      </c>
      <c r="CR277" s="121"/>
      <c r="CS277" s="121">
        <v>1</v>
      </c>
      <c r="CT277" s="123"/>
      <c r="CU277" s="121"/>
      <c r="CV277" s="121"/>
      <c r="CW277" s="121"/>
      <c r="CX277" s="123"/>
      <c r="CZ277" s="111">
        <v>11</v>
      </c>
      <c r="DA277" s="120"/>
      <c r="DB277" s="121"/>
      <c r="DC277" s="121">
        <v>1</v>
      </c>
      <c r="DD277" s="121">
        <v>1</v>
      </c>
      <c r="DE277" s="121"/>
      <c r="DF277" s="122"/>
      <c r="DG277" s="120"/>
      <c r="DH277" s="121">
        <v>1</v>
      </c>
      <c r="DI277" s="121">
        <v>1</v>
      </c>
      <c r="DJ277" s="121">
        <v>1</v>
      </c>
      <c r="DK277" s="121">
        <v>1</v>
      </c>
      <c r="DL277" s="123">
        <v>1</v>
      </c>
      <c r="DM277" s="121"/>
      <c r="DN277" s="121"/>
      <c r="DO277" s="121"/>
      <c r="DP277" s="123"/>
      <c r="DQ277" s="117"/>
      <c r="DT277" s="111">
        <v>11</v>
      </c>
      <c r="DU277" s="124">
        <f t="shared" si="229"/>
        <v>3</v>
      </c>
      <c r="DV277" s="125">
        <f t="shared" si="230"/>
        <v>2</v>
      </c>
      <c r="DW277" s="125">
        <f t="shared" si="219"/>
        <v>7</v>
      </c>
      <c r="DX277" s="125">
        <f t="shared" si="220"/>
        <v>6</v>
      </c>
      <c r="DY277" s="125">
        <f t="shared" si="221"/>
        <v>1</v>
      </c>
      <c r="DZ277" s="127">
        <f t="shared" si="222"/>
        <v>6</v>
      </c>
      <c r="EA277" s="124">
        <f t="shared" si="223"/>
        <v>2</v>
      </c>
      <c r="EB277" s="125">
        <f t="shared" si="224"/>
        <v>5</v>
      </c>
      <c r="EC277" s="125">
        <f t="shared" si="225"/>
        <v>4</v>
      </c>
      <c r="ED277" s="125">
        <f t="shared" si="226"/>
        <v>1</v>
      </c>
      <c r="EE277" s="125">
        <f t="shared" si="227"/>
        <v>3</v>
      </c>
      <c r="EF277" s="127">
        <f t="shared" si="228"/>
        <v>3</v>
      </c>
      <c r="EI277" s="138"/>
      <c r="EJ277" s="117"/>
      <c r="EK277" s="117"/>
      <c r="EL277" s="117"/>
      <c r="EM277" s="117"/>
      <c r="EN277" s="117"/>
      <c r="EO277" s="117"/>
      <c r="EP277" s="117"/>
      <c r="EQ277" s="117"/>
      <c r="ER277" s="117"/>
      <c r="ES277" s="117"/>
      <c r="ET277" s="117"/>
      <c r="EU277" s="117"/>
      <c r="EV277" s="139"/>
      <c r="EW277" s="140"/>
      <c r="EX277" s="141"/>
      <c r="EY277" s="139"/>
      <c r="EZ277" s="139"/>
      <c r="FA277" s="139"/>
      <c r="FB277" s="139"/>
      <c r="FC277" s="139"/>
      <c r="FD277" s="139"/>
    </row>
    <row r="278" spans="2:160" s="111" customFormat="1" ht="13.5" customHeight="1">
      <c r="B278" s="111">
        <v>10</v>
      </c>
      <c r="C278" s="124">
        <v>1</v>
      </c>
      <c r="D278" s="125">
        <v>1</v>
      </c>
      <c r="E278" s="125">
        <v>1</v>
      </c>
      <c r="F278" s="125">
        <v>1</v>
      </c>
      <c r="G278" s="125">
        <v>1</v>
      </c>
      <c r="H278" s="126">
        <v>1</v>
      </c>
      <c r="I278" s="124"/>
      <c r="J278" s="125">
        <v>1</v>
      </c>
      <c r="K278" s="125"/>
      <c r="L278" s="125"/>
      <c r="M278" s="125"/>
      <c r="N278" s="127"/>
      <c r="P278" s="111">
        <v>10</v>
      </c>
      <c r="Q278" s="124"/>
      <c r="R278" s="125"/>
      <c r="S278" s="125"/>
      <c r="T278" s="125">
        <v>1</v>
      </c>
      <c r="U278" s="125"/>
      <c r="V278" s="126">
        <v>1</v>
      </c>
      <c r="W278" s="124"/>
      <c r="X278" s="125"/>
      <c r="Y278" s="125"/>
      <c r="Z278" s="125"/>
      <c r="AA278" s="125"/>
      <c r="AB278" s="127"/>
      <c r="AD278" s="111">
        <v>10</v>
      </c>
      <c r="AE278" s="124"/>
      <c r="AF278" s="125">
        <v>1</v>
      </c>
      <c r="AG278" s="125">
        <v>1</v>
      </c>
      <c r="AH278" s="125">
        <v>1</v>
      </c>
      <c r="AI278" s="125"/>
      <c r="AJ278" s="126">
        <v>1</v>
      </c>
      <c r="AK278" s="124"/>
      <c r="AL278" s="125">
        <v>1</v>
      </c>
      <c r="AM278" s="125">
        <v>1</v>
      </c>
      <c r="AN278" s="125"/>
      <c r="AO278" s="125"/>
      <c r="AP278" s="127">
        <v>1</v>
      </c>
      <c r="AR278" s="111">
        <v>10</v>
      </c>
      <c r="AS278" s="124"/>
      <c r="AT278" s="125"/>
      <c r="AU278" s="125">
        <v>1</v>
      </c>
      <c r="AV278" s="125">
        <v>1</v>
      </c>
      <c r="AW278" s="125"/>
      <c r="AX278" s="126">
        <v>1</v>
      </c>
      <c r="AY278" s="124"/>
      <c r="AZ278" s="125"/>
      <c r="BA278" s="125"/>
      <c r="BB278" s="125"/>
      <c r="BC278" s="125"/>
      <c r="BD278" s="127"/>
      <c r="BF278" s="111">
        <v>10</v>
      </c>
      <c r="BG278" s="124"/>
      <c r="BH278" s="125"/>
      <c r="BI278" s="125">
        <v>1</v>
      </c>
      <c r="BJ278" s="125">
        <v>1</v>
      </c>
      <c r="BK278" s="125"/>
      <c r="BL278" s="126">
        <v>1</v>
      </c>
      <c r="BM278" s="124"/>
      <c r="BN278" s="125">
        <v>1</v>
      </c>
      <c r="BO278" s="125"/>
      <c r="BP278" s="125"/>
      <c r="BQ278" s="125"/>
      <c r="BR278" s="127"/>
      <c r="BT278" s="111">
        <v>10</v>
      </c>
      <c r="BU278" s="124"/>
      <c r="BV278" s="125"/>
      <c r="BW278" s="125">
        <v>1</v>
      </c>
      <c r="BX278" s="125">
        <v>1</v>
      </c>
      <c r="BY278" s="125"/>
      <c r="BZ278" s="126">
        <v>1</v>
      </c>
      <c r="CA278" s="124"/>
      <c r="CB278" s="125">
        <v>1</v>
      </c>
      <c r="CC278" s="125"/>
      <c r="CD278" s="125"/>
      <c r="CE278" s="125"/>
      <c r="CF278" s="127"/>
      <c r="CH278" s="111">
        <v>10</v>
      </c>
      <c r="CI278" s="124"/>
      <c r="CJ278" s="125"/>
      <c r="CK278" s="125">
        <v>1</v>
      </c>
      <c r="CL278" s="125">
        <v>1</v>
      </c>
      <c r="CM278" s="125">
        <v>1</v>
      </c>
      <c r="CN278" s="126">
        <v>1</v>
      </c>
      <c r="CO278" s="124"/>
      <c r="CP278" s="125">
        <v>1</v>
      </c>
      <c r="CQ278" s="125"/>
      <c r="CR278" s="125"/>
      <c r="CS278" s="125"/>
      <c r="CT278" s="127">
        <v>1</v>
      </c>
      <c r="CU278" s="125"/>
      <c r="CV278" s="125"/>
      <c r="CW278" s="125"/>
      <c r="CX278" s="127"/>
      <c r="CZ278" s="111">
        <v>10</v>
      </c>
      <c r="DA278" s="124"/>
      <c r="DB278" s="125"/>
      <c r="DC278" s="125">
        <v>1</v>
      </c>
      <c r="DD278" s="125">
        <v>1</v>
      </c>
      <c r="DE278" s="125"/>
      <c r="DF278" s="126"/>
      <c r="DG278" s="124">
        <v>1</v>
      </c>
      <c r="DH278" s="125">
        <v>1</v>
      </c>
      <c r="DI278" s="125"/>
      <c r="DJ278" s="125"/>
      <c r="DK278" s="125"/>
      <c r="DL278" s="127">
        <v>1</v>
      </c>
      <c r="DM278" s="125"/>
      <c r="DN278" s="125"/>
      <c r="DO278" s="125"/>
      <c r="DP278" s="127"/>
      <c r="DQ278" s="117"/>
      <c r="DT278" s="111">
        <v>10</v>
      </c>
      <c r="DU278" s="124">
        <f t="shared" si="229"/>
        <v>1</v>
      </c>
      <c r="DV278" s="125">
        <f t="shared" si="230"/>
        <v>2</v>
      </c>
      <c r="DW278" s="125">
        <f t="shared" si="219"/>
        <v>7</v>
      </c>
      <c r="DX278" s="125">
        <f t="shared" si="220"/>
        <v>8</v>
      </c>
      <c r="DY278" s="125">
        <f t="shared" si="221"/>
        <v>2</v>
      </c>
      <c r="DZ278" s="127">
        <f t="shared" si="222"/>
        <v>7</v>
      </c>
      <c r="EA278" s="124">
        <f t="shared" si="223"/>
        <v>1</v>
      </c>
      <c r="EB278" s="125">
        <f t="shared" si="224"/>
        <v>5</v>
      </c>
      <c r="EC278" s="125">
        <f t="shared" si="225"/>
        <v>1</v>
      </c>
      <c r="ED278" s="125">
        <f t="shared" si="226"/>
        <v>0</v>
      </c>
      <c r="EE278" s="125">
        <f t="shared" si="227"/>
        <v>0</v>
      </c>
      <c r="EF278" s="127">
        <f t="shared" si="228"/>
        <v>3</v>
      </c>
      <c r="EI278" s="138"/>
      <c r="EJ278" s="117"/>
      <c r="EK278" s="117"/>
      <c r="EL278" s="117"/>
      <c r="EM278" s="117"/>
      <c r="EN278" s="117"/>
      <c r="EO278" s="117"/>
      <c r="EP278" s="117"/>
      <c r="EQ278" s="117"/>
      <c r="ER278" s="117"/>
      <c r="ES278" s="117"/>
      <c r="ET278" s="117"/>
      <c r="EU278" s="117"/>
      <c r="EV278" s="139"/>
      <c r="EW278" s="140"/>
      <c r="EX278" s="141"/>
      <c r="EY278" s="139"/>
      <c r="EZ278" s="139"/>
      <c r="FA278" s="139"/>
      <c r="FB278" s="139"/>
      <c r="FC278" s="139"/>
      <c r="FD278" s="139"/>
    </row>
    <row r="279" spans="2:160" s="111" customFormat="1" ht="13.5" customHeight="1">
      <c r="B279" s="111">
        <v>9</v>
      </c>
      <c r="C279" s="124">
        <v>1</v>
      </c>
      <c r="D279" s="125">
        <v>1</v>
      </c>
      <c r="E279" s="125">
        <v>1</v>
      </c>
      <c r="F279" s="125">
        <v>1</v>
      </c>
      <c r="G279" s="125">
        <v>1</v>
      </c>
      <c r="H279" s="126">
        <v>1</v>
      </c>
      <c r="I279" s="124"/>
      <c r="J279" s="125">
        <v>1</v>
      </c>
      <c r="K279" s="125"/>
      <c r="L279" s="125"/>
      <c r="M279" s="125"/>
      <c r="N279" s="127"/>
      <c r="P279" s="111">
        <v>9</v>
      </c>
      <c r="Q279" s="124"/>
      <c r="R279" s="125"/>
      <c r="S279" s="125"/>
      <c r="T279" s="125">
        <v>1</v>
      </c>
      <c r="U279" s="125"/>
      <c r="V279" s="126">
        <v>1</v>
      </c>
      <c r="W279" s="124"/>
      <c r="X279" s="125"/>
      <c r="Y279" s="125"/>
      <c r="Z279" s="125"/>
      <c r="AA279" s="125"/>
      <c r="AB279" s="127"/>
      <c r="AD279" s="111">
        <v>9</v>
      </c>
      <c r="AE279" s="124"/>
      <c r="AF279" s="125"/>
      <c r="AG279" s="125">
        <v>1</v>
      </c>
      <c r="AH279" s="125">
        <v>1</v>
      </c>
      <c r="AI279" s="125"/>
      <c r="AJ279" s="126">
        <v>1</v>
      </c>
      <c r="AK279" s="124"/>
      <c r="AL279" s="125"/>
      <c r="AM279" s="125">
        <v>1</v>
      </c>
      <c r="AN279" s="125"/>
      <c r="AO279" s="125"/>
      <c r="AP279" s="127"/>
      <c r="AR279" s="111">
        <v>9</v>
      </c>
      <c r="AS279" s="124"/>
      <c r="AT279" s="125"/>
      <c r="AU279" s="125">
        <v>1</v>
      </c>
      <c r="AV279" s="125">
        <v>1</v>
      </c>
      <c r="AW279" s="125"/>
      <c r="AX279" s="126">
        <v>1</v>
      </c>
      <c r="AY279" s="124"/>
      <c r="AZ279" s="125"/>
      <c r="BA279" s="125"/>
      <c r="BB279" s="125"/>
      <c r="BC279" s="125"/>
      <c r="BD279" s="127"/>
      <c r="BF279" s="111">
        <v>9</v>
      </c>
      <c r="BG279" s="124"/>
      <c r="BH279" s="125"/>
      <c r="BI279" s="125"/>
      <c r="BJ279" s="125">
        <v>1</v>
      </c>
      <c r="BK279" s="125"/>
      <c r="BL279" s="126">
        <v>1</v>
      </c>
      <c r="BM279" s="124"/>
      <c r="BN279" s="125"/>
      <c r="BO279" s="125"/>
      <c r="BP279" s="125"/>
      <c r="BQ279" s="125"/>
      <c r="BR279" s="127"/>
      <c r="BT279" s="111">
        <v>9</v>
      </c>
      <c r="BU279" s="124"/>
      <c r="BV279" s="125"/>
      <c r="BW279" s="125">
        <v>1</v>
      </c>
      <c r="BX279" s="125">
        <v>1</v>
      </c>
      <c r="BY279" s="125">
        <v>1</v>
      </c>
      <c r="BZ279" s="126">
        <v>1</v>
      </c>
      <c r="CA279" s="124"/>
      <c r="CB279" s="125">
        <v>1</v>
      </c>
      <c r="CC279" s="125">
        <v>1</v>
      </c>
      <c r="CD279" s="125"/>
      <c r="CE279" s="125">
        <v>1</v>
      </c>
      <c r="CF279" s="127"/>
      <c r="CH279" s="111">
        <v>9</v>
      </c>
      <c r="CI279" s="124"/>
      <c r="CJ279" s="125"/>
      <c r="CK279" s="125">
        <v>1</v>
      </c>
      <c r="CL279" s="125">
        <v>1</v>
      </c>
      <c r="CM279" s="125">
        <v>1</v>
      </c>
      <c r="CN279" s="126">
        <v>1</v>
      </c>
      <c r="CO279" s="124"/>
      <c r="CP279" s="125">
        <v>1</v>
      </c>
      <c r="CQ279" s="125"/>
      <c r="CR279" s="125"/>
      <c r="CS279" s="125"/>
      <c r="CT279" s="127"/>
      <c r="CU279" s="125"/>
      <c r="CV279" s="125"/>
      <c r="CW279" s="125"/>
      <c r="CX279" s="127">
        <v>1</v>
      </c>
      <c r="CZ279" s="111">
        <v>9</v>
      </c>
      <c r="DA279" s="124"/>
      <c r="DB279" s="125"/>
      <c r="DC279" s="125">
        <v>1</v>
      </c>
      <c r="DD279" s="125">
        <v>1</v>
      </c>
      <c r="DE279" s="125"/>
      <c r="DF279" s="126"/>
      <c r="DG279" s="124"/>
      <c r="DH279" s="125">
        <v>1</v>
      </c>
      <c r="DI279" s="125"/>
      <c r="DJ279" s="125"/>
      <c r="DK279" s="125"/>
      <c r="DL279" s="127"/>
      <c r="DM279" s="125">
        <v>1</v>
      </c>
      <c r="DN279" s="125"/>
      <c r="DO279" s="125"/>
      <c r="DP279" s="127"/>
      <c r="DQ279" s="117"/>
      <c r="DT279" s="111">
        <v>9</v>
      </c>
      <c r="DU279" s="124">
        <f t="shared" si="229"/>
        <v>1</v>
      </c>
      <c r="DV279" s="125">
        <f t="shared" si="230"/>
        <v>1</v>
      </c>
      <c r="DW279" s="125">
        <f t="shared" si="219"/>
        <v>7</v>
      </c>
      <c r="DX279" s="125">
        <f t="shared" si="220"/>
        <v>8</v>
      </c>
      <c r="DY279" s="125">
        <f t="shared" si="221"/>
        <v>3</v>
      </c>
      <c r="DZ279" s="127">
        <f t="shared" si="222"/>
        <v>7</v>
      </c>
      <c r="EA279" s="124">
        <f t="shared" si="223"/>
        <v>0</v>
      </c>
      <c r="EB279" s="125">
        <f t="shared" si="224"/>
        <v>4</v>
      </c>
      <c r="EC279" s="125">
        <f t="shared" si="225"/>
        <v>2</v>
      </c>
      <c r="ED279" s="125">
        <f t="shared" si="226"/>
        <v>0</v>
      </c>
      <c r="EE279" s="125">
        <f t="shared" si="227"/>
        <v>1</v>
      </c>
      <c r="EF279" s="127">
        <f t="shared" si="228"/>
        <v>0</v>
      </c>
      <c r="EI279" s="138"/>
      <c r="EJ279" s="117"/>
      <c r="EK279" s="117"/>
      <c r="EL279" s="117"/>
      <c r="EM279" s="117"/>
      <c r="EN279" s="117"/>
      <c r="EO279" s="117"/>
      <c r="EP279" s="117"/>
      <c r="EQ279" s="117"/>
      <c r="ER279" s="117"/>
      <c r="ES279" s="117"/>
      <c r="ET279" s="117"/>
      <c r="EU279" s="117"/>
      <c r="EV279" s="139"/>
      <c r="EW279" s="139"/>
      <c r="EX279" s="139"/>
      <c r="EY279" s="139"/>
      <c r="EZ279" s="139"/>
      <c r="FA279" s="139"/>
      <c r="FB279" s="139"/>
      <c r="FC279" s="139"/>
      <c r="FD279" s="139"/>
    </row>
    <row r="280" spans="2:160" s="111" customFormat="1" ht="13.5" customHeight="1">
      <c r="B280" s="111">
        <v>8</v>
      </c>
      <c r="C280" s="124">
        <v>1</v>
      </c>
      <c r="D280" s="125">
        <v>1</v>
      </c>
      <c r="E280" s="125">
        <v>1</v>
      </c>
      <c r="F280" s="125">
        <v>1</v>
      </c>
      <c r="G280" s="125">
        <v>1</v>
      </c>
      <c r="H280" s="126">
        <v>1</v>
      </c>
      <c r="I280" s="124"/>
      <c r="J280" s="125">
        <v>1</v>
      </c>
      <c r="K280" s="125"/>
      <c r="L280" s="125"/>
      <c r="M280" s="125"/>
      <c r="N280" s="127"/>
      <c r="P280" s="111">
        <v>8</v>
      </c>
      <c r="Q280" s="124"/>
      <c r="R280" s="125"/>
      <c r="S280" s="125">
        <v>1</v>
      </c>
      <c r="T280" s="125">
        <v>1</v>
      </c>
      <c r="U280" s="125">
        <v>1</v>
      </c>
      <c r="V280" s="126">
        <v>1</v>
      </c>
      <c r="W280" s="124"/>
      <c r="X280" s="125">
        <v>1</v>
      </c>
      <c r="Y280" s="125">
        <v>1</v>
      </c>
      <c r="Z280" s="125"/>
      <c r="AA280" s="125"/>
      <c r="AB280" s="127"/>
      <c r="AD280" s="111">
        <v>8</v>
      </c>
      <c r="AE280" s="124"/>
      <c r="AF280" s="125">
        <v>1</v>
      </c>
      <c r="AG280" s="125">
        <v>1</v>
      </c>
      <c r="AH280" s="125">
        <v>1</v>
      </c>
      <c r="AI280" s="125"/>
      <c r="AJ280" s="126">
        <v>1</v>
      </c>
      <c r="AK280" s="124"/>
      <c r="AL280" s="125">
        <v>1</v>
      </c>
      <c r="AM280" s="125">
        <v>1</v>
      </c>
      <c r="AN280" s="125"/>
      <c r="AO280" s="125"/>
      <c r="AP280" s="127"/>
      <c r="AR280" s="111">
        <v>8</v>
      </c>
      <c r="AS280" s="124">
        <v>1</v>
      </c>
      <c r="AT280" s="125">
        <v>1</v>
      </c>
      <c r="AU280" s="125">
        <v>1</v>
      </c>
      <c r="AV280" s="125">
        <v>1</v>
      </c>
      <c r="AW280" s="125"/>
      <c r="AX280" s="126">
        <v>1</v>
      </c>
      <c r="AY280" s="124"/>
      <c r="AZ280" s="125"/>
      <c r="BA280" s="125"/>
      <c r="BB280" s="125"/>
      <c r="BC280" s="125"/>
      <c r="BD280" s="127"/>
      <c r="BF280" s="111">
        <v>8</v>
      </c>
      <c r="BG280" s="124">
        <v>1</v>
      </c>
      <c r="BH280" s="125">
        <v>1</v>
      </c>
      <c r="BI280" s="125">
        <v>1</v>
      </c>
      <c r="BJ280" s="125">
        <v>1</v>
      </c>
      <c r="BK280" s="125"/>
      <c r="BL280" s="126">
        <v>1</v>
      </c>
      <c r="BM280" s="124"/>
      <c r="BN280" s="125"/>
      <c r="BO280" s="125"/>
      <c r="BP280" s="125"/>
      <c r="BQ280" s="125"/>
      <c r="BR280" s="127"/>
      <c r="BT280" s="111">
        <v>8</v>
      </c>
      <c r="BU280" s="124">
        <v>1</v>
      </c>
      <c r="BV280" s="125">
        <v>1</v>
      </c>
      <c r="BW280" s="125">
        <v>1</v>
      </c>
      <c r="BX280" s="125">
        <v>1</v>
      </c>
      <c r="BY280" s="125"/>
      <c r="BZ280" s="126">
        <v>1</v>
      </c>
      <c r="CA280" s="124"/>
      <c r="CB280" s="125">
        <v>1</v>
      </c>
      <c r="CC280" s="125">
        <v>1</v>
      </c>
      <c r="CD280" s="125"/>
      <c r="CE280" s="125"/>
      <c r="CF280" s="127"/>
      <c r="CH280" s="111">
        <v>8</v>
      </c>
      <c r="CI280" s="124"/>
      <c r="CJ280" s="125">
        <v>1</v>
      </c>
      <c r="CK280" s="125">
        <v>1</v>
      </c>
      <c r="CL280" s="125">
        <v>1</v>
      </c>
      <c r="CM280" s="125">
        <v>1</v>
      </c>
      <c r="CN280" s="126">
        <v>1</v>
      </c>
      <c r="CO280" s="124"/>
      <c r="CP280" s="125"/>
      <c r="CQ280" s="125">
        <v>1</v>
      </c>
      <c r="CR280" s="125"/>
      <c r="CS280" s="125"/>
      <c r="CT280" s="127"/>
      <c r="CU280" s="125"/>
      <c r="CV280" s="125"/>
      <c r="CW280" s="125"/>
      <c r="CX280" s="127"/>
      <c r="CZ280" s="111">
        <v>8</v>
      </c>
      <c r="DA280" s="124">
        <v>1</v>
      </c>
      <c r="DB280" s="125">
        <v>1</v>
      </c>
      <c r="DC280" s="125">
        <v>1</v>
      </c>
      <c r="DD280" s="125">
        <v>1</v>
      </c>
      <c r="DE280" s="125"/>
      <c r="DF280" s="126">
        <v>1</v>
      </c>
      <c r="DG280" s="124">
        <v>1</v>
      </c>
      <c r="DH280" s="125">
        <v>1</v>
      </c>
      <c r="DI280" s="125">
        <v>1</v>
      </c>
      <c r="DJ280" s="125"/>
      <c r="DK280" s="125"/>
      <c r="DL280" s="127"/>
      <c r="DM280" s="125"/>
      <c r="DN280" s="125"/>
      <c r="DO280" s="125"/>
      <c r="DP280" s="127"/>
      <c r="DQ280" s="117"/>
      <c r="DT280" s="111">
        <v>8</v>
      </c>
      <c r="DU280" s="124">
        <f t="shared" si="229"/>
        <v>5</v>
      </c>
      <c r="DV280" s="125">
        <f t="shared" si="230"/>
        <v>7</v>
      </c>
      <c r="DW280" s="125">
        <f t="shared" si="219"/>
        <v>8</v>
      </c>
      <c r="DX280" s="125">
        <f t="shared" si="220"/>
        <v>8</v>
      </c>
      <c r="DY280" s="125">
        <f t="shared" si="221"/>
        <v>3</v>
      </c>
      <c r="DZ280" s="127">
        <f t="shared" si="222"/>
        <v>8</v>
      </c>
      <c r="EA280" s="124">
        <f t="shared" si="223"/>
        <v>1</v>
      </c>
      <c r="EB280" s="125">
        <f t="shared" si="224"/>
        <v>5</v>
      </c>
      <c r="EC280" s="125">
        <f t="shared" si="225"/>
        <v>5</v>
      </c>
      <c r="ED280" s="125">
        <f t="shared" si="226"/>
        <v>0</v>
      </c>
      <c r="EE280" s="125">
        <f t="shared" si="227"/>
        <v>0</v>
      </c>
      <c r="EF280" s="127">
        <f t="shared" si="228"/>
        <v>0</v>
      </c>
      <c r="EI280" s="138"/>
      <c r="EJ280" s="117"/>
      <c r="EK280" s="117"/>
      <c r="EL280" s="117"/>
      <c r="EM280" s="117"/>
      <c r="EN280" s="117"/>
      <c r="EO280" s="117"/>
      <c r="EP280" s="117"/>
      <c r="EQ280" s="117"/>
      <c r="ER280" s="117"/>
      <c r="ES280" s="117"/>
      <c r="ET280" s="117"/>
      <c r="EU280" s="117"/>
      <c r="EV280" s="139"/>
      <c r="EW280" s="140"/>
      <c r="EX280" s="141"/>
      <c r="EY280" s="139"/>
      <c r="EZ280" s="139"/>
      <c r="FA280" s="139"/>
      <c r="FB280" s="139"/>
      <c r="FC280" s="139"/>
      <c r="FD280" s="139"/>
    </row>
    <row r="281" spans="2:160" s="111" customFormat="1" ht="13.5" customHeight="1">
      <c r="B281" s="111">
        <v>7</v>
      </c>
      <c r="C281" s="124">
        <v>1</v>
      </c>
      <c r="D281" s="125">
        <v>1</v>
      </c>
      <c r="E281" s="125">
        <v>1</v>
      </c>
      <c r="F281" s="125">
        <v>1</v>
      </c>
      <c r="G281" s="125">
        <v>1</v>
      </c>
      <c r="H281" s="126">
        <v>1</v>
      </c>
      <c r="I281" s="124"/>
      <c r="J281" s="125">
        <v>1</v>
      </c>
      <c r="K281" s="125"/>
      <c r="L281" s="125"/>
      <c r="M281" s="125"/>
      <c r="N281" s="127"/>
      <c r="P281" s="111">
        <v>7</v>
      </c>
      <c r="Q281" s="124"/>
      <c r="R281" s="125"/>
      <c r="S281" s="125"/>
      <c r="T281" s="125"/>
      <c r="U281" s="125"/>
      <c r="V281" s="126"/>
      <c r="W281" s="124"/>
      <c r="X281" s="125"/>
      <c r="Y281" s="125"/>
      <c r="Z281" s="125"/>
      <c r="AA281" s="125"/>
      <c r="AB281" s="127"/>
      <c r="AD281" s="111">
        <v>7</v>
      </c>
      <c r="AE281" s="124"/>
      <c r="AF281" s="125"/>
      <c r="AG281" s="125"/>
      <c r="AH281" s="125">
        <v>1</v>
      </c>
      <c r="AI281" s="125"/>
      <c r="AJ281" s="126">
        <v>1</v>
      </c>
      <c r="AK281" s="124"/>
      <c r="AL281" s="125"/>
      <c r="AM281" s="125"/>
      <c r="AN281" s="125"/>
      <c r="AO281" s="125"/>
      <c r="AP281" s="127"/>
      <c r="AR281" s="111">
        <v>7</v>
      </c>
      <c r="AS281" s="124"/>
      <c r="AT281" s="125"/>
      <c r="AU281" s="125"/>
      <c r="AV281" s="125">
        <v>1</v>
      </c>
      <c r="AW281" s="125"/>
      <c r="AX281" s="126">
        <v>1</v>
      </c>
      <c r="AY281" s="124"/>
      <c r="AZ281" s="125"/>
      <c r="BA281" s="125"/>
      <c r="BB281" s="125"/>
      <c r="BC281" s="125"/>
      <c r="BD281" s="127"/>
      <c r="BF281" s="111">
        <v>7</v>
      </c>
      <c r="BG281" s="124"/>
      <c r="BH281" s="125"/>
      <c r="BI281" s="125"/>
      <c r="BJ281" s="125">
        <v>1</v>
      </c>
      <c r="BK281" s="125"/>
      <c r="BL281" s="126"/>
      <c r="BM281" s="124"/>
      <c r="BN281" s="125"/>
      <c r="BO281" s="125"/>
      <c r="BP281" s="125"/>
      <c r="BQ281" s="125"/>
      <c r="BR281" s="127"/>
      <c r="BT281" s="111">
        <v>7</v>
      </c>
      <c r="BU281" s="124"/>
      <c r="BV281" s="125"/>
      <c r="BW281" s="125">
        <v>1</v>
      </c>
      <c r="BX281" s="125">
        <v>1</v>
      </c>
      <c r="BY281" s="125"/>
      <c r="BZ281" s="126">
        <v>1</v>
      </c>
      <c r="CA281" s="124"/>
      <c r="CB281" s="125"/>
      <c r="CC281" s="125"/>
      <c r="CD281" s="125"/>
      <c r="CE281" s="125"/>
      <c r="CF281" s="127"/>
      <c r="CH281" s="111">
        <v>7</v>
      </c>
      <c r="CI281" s="124"/>
      <c r="CJ281" s="125"/>
      <c r="CK281" s="125">
        <v>1</v>
      </c>
      <c r="CL281" s="125">
        <v>1</v>
      </c>
      <c r="CM281" s="125"/>
      <c r="CN281" s="126">
        <v>1</v>
      </c>
      <c r="CO281" s="124"/>
      <c r="CP281" s="125"/>
      <c r="CQ281" s="125"/>
      <c r="CR281" s="125"/>
      <c r="CS281" s="125"/>
      <c r="CT281" s="127"/>
      <c r="CU281" s="125"/>
      <c r="CV281" s="125"/>
      <c r="CW281" s="125"/>
      <c r="CX281" s="127"/>
      <c r="CZ281" s="111">
        <v>7</v>
      </c>
      <c r="DA281" s="124"/>
      <c r="DB281" s="125"/>
      <c r="DC281" s="125"/>
      <c r="DD281" s="125"/>
      <c r="DE281" s="125"/>
      <c r="DF281" s="126"/>
      <c r="DG281" s="124"/>
      <c r="DH281" s="125"/>
      <c r="DI281" s="125"/>
      <c r="DJ281" s="125"/>
      <c r="DK281" s="125"/>
      <c r="DL281" s="127"/>
      <c r="DM281" s="125"/>
      <c r="DN281" s="125"/>
      <c r="DO281" s="125"/>
      <c r="DP281" s="127"/>
      <c r="DQ281" s="117"/>
      <c r="DT281" s="111">
        <v>7</v>
      </c>
      <c r="DU281" s="124">
        <f t="shared" si="229"/>
        <v>1</v>
      </c>
      <c r="DV281" s="125">
        <f t="shared" si="230"/>
        <v>1</v>
      </c>
      <c r="DW281" s="125">
        <f t="shared" si="219"/>
        <v>5</v>
      </c>
      <c r="DX281" s="125">
        <f t="shared" si="220"/>
        <v>6</v>
      </c>
      <c r="DY281" s="125">
        <f t="shared" si="221"/>
        <v>1</v>
      </c>
      <c r="DZ281" s="127">
        <f t="shared" si="222"/>
        <v>5</v>
      </c>
      <c r="EA281" s="124">
        <f t="shared" si="223"/>
        <v>0</v>
      </c>
      <c r="EB281" s="125">
        <f t="shared" si="224"/>
        <v>1</v>
      </c>
      <c r="EC281" s="125">
        <f t="shared" si="225"/>
        <v>0</v>
      </c>
      <c r="ED281" s="125">
        <f t="shared" si="226"/>
        <v>0</v>
      </c>
      <c r="EE281" s="125">
        <f t="shared" si="227"/>
        <v>0</v>
      </c>
      <c r="EF281" s="127">
        <f t="shared" si="228"/>
        <v>0</v>
      </c>
      <c r="EI281" s="138"/>
      <c r="EJ281" s="117"/>
      <c r="EK281" s="117"/>
      <c r="EL281" s="117"/>
      <c r="EM281" s="117"/>
      <c r="EN281" s="117"/>
      <c r="EO281" s="117"/>
      <c r="EP281" s="117"/>
      <c r="EQ281" s="117"/>
      <c r="ER281" s="117"/>
      <c r="ES281" s="117"/>
      <c r="ET281" s="117"/>
      <c r="EU281" s="117"/>
      <c r="EV281" s="139"/>
      <c r="EW281" s="139"/>
      <c r="EX281" s="139"/>
      <c r="EY281" s="139"/>
      <c r="EZ281" s="139"/>
      <c r="FA281" s="139"/>
      <c r="FB281" s="139"/>
      <c r="FC281" s="139"/>
      <c r="FD281" s="139"/>
    </row>
    <row r="282" spans="2:160" s="111" customFormat="1" ht="13.5" customHeight="1">
      <c r="B282" s="111">
        <v>6</v>
      </c>
      <c r="C282" s="124"/>
      <c r="D282" s="125"/>
      <c r="E282" s="125"/>
      <c r="F282" s="125"/>
      <c r="G282" s="125"/>
      <c r="H282" s="126">
        <v>1</v>
      </c>
      <c r="I282" s="124"/>
      <c r="J282" s="125">
        <v>1</v>
      </c>
      <c r="K282" s="125"/>
      <c r="L282" s="125"/>
      <c r="M282" s="125"/>
      <c r="N282" s="127"/>
      <c r="P282" s="111">
        <v>6</v>
      </c>
      <c r="Q282" s="124"/>
      <c r="R282" s="125"/>
      <c r="S282" s="125"/>
      <c r="T282" s="125"/>
      <c r="U282" s="125"/>
      <c r="V282" s="126"/>
      <c r="W282" s="124"/>
      <c r="X282" s="125"/>
      <c r="Y282" s="125"/>
      <c r="Z282" s="125"/>
      <c r="AA282" s="125"/>
      <c r="AB282" s="127"/>
      <c r="AD282" s="111">
        <v>6</v>
      </c>
      <c r="AE282" s="124"/>
      <c r="AF282" s="125"/>
      <c r="AG282" s="125"/>
      <c r="AH282" s="125">
        <v>1</v>
      </c>
      <c r="AI282" s="125"/>
      <c r="AJ282" s="126">
        <v>1</v>
      </c>
      <c r="AK282" s="124"/>
      <c r="AL282" s="125"/>
      <c r="AM282" s="125"/>
      <c r="AN282" s="125"/>
      <c r="AO282" s="125"/>
      <c r="AP282" s="127"/>
      <c r="AR282" s="111">
        <v>6</v>
      </c>
      <c r="AS282" s="124"/>
      <c r="AT282" s="125"/>
      <c r="AU282" s="125"/>
      <c r="AV282" s="125"/>
      <c r="AW282" s="125"/>
      <c r="AX282" s="126">
        <v>1</v>
      </c>
      <c r="AY282" s="124"/>
      <c r="AZ282" s="125"/>
      <c r="BA282" s="125"/>
      <c r="BB282" s="125"/>
      <c r="BC282" s="125"/>
      <c r="BD282" s="127"/>
      <c r="BF282" s="111">
        <v>6</v>
      </c>
      <c r="BG282" s="124"/>
      <c r="BH282" s="125"/>
      <c r="BI282" s="125"/>
      <c r="BJ282" s="125"/>
      <c r="BK282" s="125"/>
      <c r="BL282" s="126"/>
      <c r="BM282" s="124"/>
      <c r="BN282" s="125"/>
      <c r="BO282" s="125"/>
      <c r="BP282" s="125"/>
      <c r="BQ282" s="125"/>
      <c r="BR282" s="127"/>
      <c r="BT282" s="111">
        <v>6</v>
      </c>
      <c r="BU282" s="124"/>
      <c r="BV282" s="125"/>
      <c r="BW282" s="125"/>
      <c r="BX282" s="125"/>
      <c r="BY282" s="125"/>
      <c r="BZ282" s="126">
        <v>1</v>
      </c>
      <c r="CA282" s="124"/>
      <c r="CB282" s="125"/>
      <c r="CC282" s="125"/>
      <c r="CD282" s="125"/>
      <c r="CE282" s="125"/>
      <c r="CF282" s="127"/>
      <c r="CH282" s="111">
        <v>6</v>
      </c>
      <c r="CI282" s="124"/>
      <c r="CJ282" s="125"/>
      <c r="CK282" s="125">
        <v>1</v>
      </c>
      <c r="CL282" s="125">
        <v>1</v>
      </c>
      <c r="CM282" s="125">
        <v>1</v>
      </c>
      <c r="CN282" s="126">
        <v>1</v>
      </c>
      <c r="CO282" s="124"/>
      <c r="CP282" s="125"/>
      <c r="CQ282" s="125"/>
      <c r="CR282" s="125"/>
      <c r="CS282" s="125"/>
      <c r="CT282" s="127"/>
      <c r="CU282" s="125"/>
      <c r="CV282" s="125"/>
      <c r="CW282" s="125"/>
      <c r="CX282" s="127"/>
      <c r="CZ282" s="111">
        <v>6</v>
      </c>
      <c r="DA282" s="124"/>
      <c r="DB282" s="125"/>
      <c r="DC282" s="125"/>
      <c r="DD282" s="125"/>
      <c r="DE282" s="125"/>
      <c r="DF282" s="126"/>
      <c r="DG282" s="124"/>
      <c r="DH282" s="125"/>
      <c r="DI282" s="125"/>
      <c r="DJ282" s="125"/>
      <c r="DK282" s="125"/>
      <c r="DL282" s="127"/>
      <c r="DM282" s="125"/>
      <c r="DN282" s="125"/>
      <c r="DO282" s="125"/>
      <c r="DP282" s="127"/>
      <c r="DQ282" s="117"/>
      <c r="DT282" s="111">
        <v>6</v>
      </c>
      <c r="DU282" s="124">
        <f t="shared" si="229"/>
        <v>0</v>
      </c>
      <c r="DV282" s="125">
        <f t="shared" si="230"/>
        <v>0</v>
      </c>
      <c r="DW282" s="125">
        <f t="shared" si="219"/>
        <v>1</v>
      </c>
      <c r="DX282" s="125">
        <f t="shared" si="220"/>
        <v>2</v>
      </c>
      <c r="DY282" s="125">
        <f t="shared" si="221"/>
        <v>1</v>
      </c>
      <c r="DZ282" s="127">
        <f t="shared" si="222"/>
        <v>5</v>
      </c>
      <c r="EA282" s="124">
        <f t="shared" si="223"/>
        <v>0</v>
      </c>
      <c r="EB282" s="125">
        <f t="shared" si="224"/>
        <v>1</v>
      </c>
      <c r="EC282" s="125">
        <f t="shared" si="225"/>
        <v>0</v>
      </c>
      <c r="ED282" s="125">
        <f t="shared" si="226"/>
        <v>0</v>
      </c>
      <c r="EE282" s="125">
        <f t="shared" si="227"/>
        <v>0</v>
      </c>
      <c r="EF282" s="127">
        <f t="shared" si="228"/>
        <v>0</v>
      </c>
      <c r="EI282" s="138"/>
      <c r="EJ282" s="117"/>
      <c r="EK282" s="117"/>
      <c r="EL282" s="117"/>
      <c r="EM282" s="117"/>
      <c r="EN282" s="117"/>
      <c r="EO282" s="117"/>
      <c r="EP282" s="117"/>
      <c r="EQ282" s="117"/>
      <c r="ER282" s="117"/>
      <c r="ES282" s="117"/>
      <c r="ET282" s="117"/>
      <c r="EU282" s="117"/>
      <c r="EV282" s="139"/>
      <c r="EW282" s="139"/>
      <c r="EX282" s="139"/>
      <c r="EY282" s="139"/>
      <c r="EZ282" s="139"/>
      <c r="FA282" s="139"/>
      <c r="FB282" s="139"/>
      <c r="FC282" s="139"/>
      <c r="FD282" s="139"/>
    </row>
    <row r="283" spans="2:160" s="111" customFormat="1" ht="13.5" customHeight="1">
      <c r="B283" s="111">
        <v>5</v>
      </c>
      <c r="C283" s="124"/>
      <c r="D283" s="125">
        <v>1</v>
      </c>
      <c r="E283" s="125"/>
      <c r="F283" s="125">
        <v>1</v>
      </c>
      <c r="G283" s="125"/>
      <c r="H283" s="126">
        <v>1</v>
      </c>
      <c r="I283" s="124"/>
      <c r="J283" s="125">
        <v>1</v>
      </c>
      <c r="K283" s="125"/>
      <c r="L283" s="125"/>
      <c r="M283" s="125"/>
      <c r="N283" s="127"/>
      <c r="P283" s="111">
        <v>5</v>
      </c>
      <c r="Q283" s="124"/>
      <c r="R283" s="125"/>
      <c r="S283" s="125"/>
      <c r="T283" s="125">
        <v>1</v>
      </c>
      <c r="U283" s="125"/>
      <c r="V283" s="126">
        <v>1</v>
      </c>
      <c r="W283" s="124"/>
      <c r="X283" s="125"/>
      <c r="Y283" s="125"/>
      <c r="Z283" s="125"/>
      <c r="AA283" s="125"/>
      <c r="AB283" s="127"/>
      <c r="AD283" s="111">
        <v>5</v>
      </c>
      <c r="AE283" s="124"/>
      <c r="AF283" s="125"/>
      <c r="AG283" s="125">
        <v>1</v>
      </c>
      <c r="AH283" s="125">
        <v>1</v>
      </c>
      <c r="AI283" s="125"/>
      <c r="AJ283" s="126">
        <v>1</v>
      </c>
      <c r="AK283" s="124"/>
      <c r="AL283" s="125"/>
      <c r="AM283" s="125"/>
      <c r="AN283" s="125"/>
      <c r="AO283" s="125"/>
      <c r="AP283" s="127"/>
      <c r="AR283" s="111">
        <v>5</v>
      </c>
      <c r="AS283" s="124"/>
      <c r="AT283" s="125"/>
      <c r="AU283" s="125">
        <v>1</v>
      </c>
      <c r="AV283" s="125">
        <v>1</v>
      </c>
      <c r="AW283" s="125"/>
      <c r="AX283" s="126">
        <v>1</v>
      </c>
      <c r="AY283" s="124"/>
      <c r="AZ283" s="125"/>
      <c r="BA283" s="125"/>
      <c r="BB283" s="125"/>
      <c r="BC283" s="125"/>
      <c r="BD283" s="127"/>
      <c r="BF283" s="111">
        <v>5</v>
      </c>
      <c r="BG283" s="124"/>
      <c r="BH283" s="125"/>
      <c r="BI283" s="125"/>
      <c r="BJ283" s="125"/>
      <c r="BK283" s="125"/>
      <c r="BL283" s="126">
        <v>1</v>
      </c>
      <c r="BM283" s="124"/>
      <c r="BN283" s="125"/>
      <c r="BO283" s="125"/>
      <c r="BP283" s="125"/>
      <c r="BQ283" s="125"/>
      <c r="BR283" s="127"/>
      <c r="BT283" s="111">
        <v>5</v>
      </c>
      <c r="BU283" s="124">
        <v>1</v>
      </c>
      <c r="BV283" s="125">
        <v>1</v>
      </c>
      <c r="BW283" s="125"/>
      <c r="BX283" s="125">
        <v>1</v>
      </c>
      <c r="BY283" s="125"/>
      <c r="BZ283" s="126">
        <v>1</v>
      </c>
      <c r="CA283" s="124"/>
      <c r="CB283" s="125">
        <v>1</v>
      </c>
      <c r="CC283" s="125">
        <v>1</v>
      </c>
      <c r="CD283" s="125"/>
      <c r="CE283" s="125"/>
      <c r="CF283" s="127"/>
      <c r="CH283" s="111">
        <v>5</v>
      </c>
      <c r="CI283" s="124"/>
      <c r="CJ283" s="125"/>
      <c r="CK283" s="125">
        <v>1</v>
      </c>
      <c r="CL283" s="125">
        <v>1</v>
      </c>
      <c r="CM283" s="125">
        <v>1</v>
      </c>
      <c r="CN283" s="126">
        <v>1</v>
      </c>
      <c r="CO283" s="124"/>
      <c r="CP283" s="125"/>
      <c r="CQ283" s="125"/>
      <c r="CR283" s="125"/>
      <c r="CS283" s="125"/>
      <c r="CT283" s="127"/>
      <c r="CU283" s="125"/>
      <c r="CV283" s="125"/>
      <c r="CW283" s="125"/>
      <c r="CX283" s="127"/>
      <c r="CZ283" s="111">
        <v>5</v>
      </c>
      <c r="DA283" s="124"/>
      <c r="DB283" s="125"/>
      <c r="DC283" s="125"/>
      <c r="DD283" s="125"/>
      <c r="DE283" s="125"/>
      <c r="DF283" s="126">
        <v>1</v>
      </c>
      <c r="DG283" s="124"/>
      <c r="DH283" s="125"/>
      <c r="DI283" s="125"/>
      <c r="DJ283" s="125"/>
      <c r="DK283" s="125"/>
      <c r="DL283" s="127"/>
      <c r="DM283" s="125"/>
      <c r="DN283" s="125"/>
      <c r="DO283" s="125"/>
      <c r="DP283" s="127"/>
      <c r="DQ283" s="117"/>
      <c r="DT283" s="111">
        <v>5</v>
      </c>
      <c r="DU283" s="124">
        <f t="shared" si="229"/>
        <v>1</v>
      </c>
      <c r="DV283" s="125">
        <f t="shared" si="230"/>
        <v>2</v>
      </c>
      <c r="DW283" s="125">
        <f t="shared" si="219"/>
        <v>3</v>
      </c>
      <c r="DX283" s="125">
        <f t="shared" si="220"/>
        <v>5</v>
      </c>
      <c r="DY283" s="125">
        <f t="shared" si="221"/>
        <v>1</v>
      </c>
      <c r="DZ283" s="127">
        <f t="shared" si="222"/>
        <v>8</v>
      </c>
      <c r="EA283" s="124">
        <f t="shared" si="223"/>
        <v>0</v>
      </c>
      <c r="EB283" s="125">
        <f t="shared" si="224"/>
        <v>2</v>
      </c>
      <c r="EC283" s="125">
        <f t="shared" si="225"/>
        <v>1</v>
      </c>
      <c r="ED283" s="125">
        <f t="shared" si="226"/>
        <v>0</v>
      </c>
      <c r="EE283" s="125">
        <f t="shared" si="227"/>
        <v>0</v>
      </c>
      <c r="EF283" s="127">
        <f t="shared" si="228"/>
        <v>0</v>
      </c>
      <c r="EI283" s="138"/>
      <c r="EJ283" s="117"/>
      <c r="EK283" s="117"/>
      <c r="EL283" s="117"/>
      <c r="EM283" s="117"/>
      <c r="EN283" s="117"/>
      <c r="EO283" s="117"/>
      <c r="EP283" s="117"/>
      <c r="EQ283" s="117"/>
      <c r="ER283" s="117"/>
      <c r="ES283" s="117"/>
      <c r="ET283" s="117"/>
      <c r="EU283" s="117"/>
      <c r="EV283" s="139"/>
      <c r="EW283" s="139"/>
      <c r="EX283" s="139"/>
      <c r="EY283" s="139"/>
      <c r="EZ283" s="139"/>
      <c r="FA283" s="139"/>
      <c r="FB283" s="139"/>
      <c r="FC283" s="139"/>
      <c r="FD283" s="139"/>
    </row>
    <row r="284" spans="2:160" s="111" customFormat="1" ht="13.5" customHeight="1">
      <c r="B284" s="111">
        <v>4</v>
      </c>
      <c r="C284" s="124"/>
      <c r="D284" s="125"/>
      <c r="E284" s="125">
        <v>1</v>
      </c>
      <c r="F284" s="125">
        <v>1</v>
      </c>
      <c r="G284" s="125"/>
      <c r="H284" s="126">
        <v>1</v>
      </c>
      <c r="I284" s="124"/>
      <c r="J284" s="125">
        <v>1</v>
      </c>
      <c r="K284" s="125">
        <v>1</v>
      </c>
      <c r="L284" s="125"/>
      <c r="M284" s="125"/>
      <c r="N284" s="127"/>
      <c r="P284" s="111">
        <v>4</v>
      </c>
      <c r="Q284" s="124"/>
      <c r="R284" s="125"/>
      <c r="S284" s="125"/>
      <c r="T284" s="125"/>
      <c r="U284" s="125"/>
      <c r="V284" s="126"/>
      <c r="W284" s="124"/>
      <c r="X284" s="125"/>
      <c r="Y284" s="125"/>
      <c r="Z284" s="125"/>
      <c r="AA284" s="125"/>
      <c r="AB284" s="127"/>
      <c r="AD284" s="111">
        <v>4</v>
      </c>
      <c r="AE284" s="124"/>
      <c r="AF284" s="125"/>
      <c r="AG284" s="125"/>
      <c r="AH284" s="125"/>
      <c r="AI284" s="125"/>
      <c r="AJ284" s="126">
        <v>1</v>
      </c>
      <c r="AK284" s="124"/>
      <c r="AL284" s="125"/>
      <c r="AM284" s="125"/>
      <c r="AN284" s="125"/>
      <c r="AO284" s="125"/>
      <c r="AP284" s="127"/>
      <c r="AR284" s="111">
        <v>4</v>
      </c>
      <c r="AS284" s="124"/>
      <c r="AT284" s="125"/>
      <c r="AU284" s="125"/>
      <c r="AV284" s="125">
        <v>1</v>
      </c>
      <c r="AW284" s="125"/>
      <c r="AX284" s="126">
        <v>1</v>
      </c>
      <c r="AY284" s="124"/>
      <c r="AZ284" s="125"/>
      <c r="BA284" s="125"/>
      <c r="BB284" s="125"/>
      <c r="BC284" s="125"/>
      <c r="BD284" s="127"/>
      <c r="BF284" s="111">
        <v>4</v>
      </c>
      <c r="BG284" s="124"/>
      <c r="BH284" s="125"/>
      <c r="BI284" s="125"/>
      <c r="BJ284" s="125"/>
      <c r="BK284" s="125"/>
      <c r="BL284" s="126"/>
      <c r="BM284" s="124"/>
      <c r="BN284" s="125"/>
      <c r="BO284" s="125"/>
      <c r="BP284" s="125"/>
      <c r="BQ284" s="125"/>
      <c r="BR284" s="127"/>
      <c r="BT284" s="111">
        <v>4</v>
      </c>
      <c r="BU284" s="124"/>
      <c r="BV284" s="125"/>
      <c r="BW284" s="125"/>
      <c r="BX284" s="125">
        <v>1</v>
      </c>
      <c r="BY284" s="125"/>
      <c r="BZ284" s="126">
        <v>1</v>
      </c>
      <c r="CA284" s="124"/>
      <c r="CB284" s="125"/>
      <c r="CC284" s="125"/>
      <c r="CD284" s="125"/>
      <c r="CE284" s="125"/>
      <c r="CF284" s="127"/>
      <c r="CH284" s="111">
        <v>4</v>
      </c>
      <c r="CI284" s="124"/>
      <c r="CJ284" s="125"/>
      <c r="CK284" s="125"/>
      <c r="CL284" s="125">
        <v>1</v>
      </c>
      <c r="CM284" s="125"/>
      <c r="CN284" s="126">
        <v>1</v>
      </c>
      <c r="CO284" s="124"/>
      <c r="CP284" s="125"/>
      <c r="CQ284" s="125"/>
      <c r="CR284" s="125"/>
      <c r="CS284" s="125"/>
      <c r="CT284" s="127"/>
      <c r="CU284" s="125"/>
      <c r="CV284" s="125"/>
      <c r="CW284" s="125"/>
      <c r="CX284" s="127"/>
      <c r="CZ284" s="111">
        <v>4</v>
      </c>
      <c r="DA284" s="124"/>
      <c r="DB284" s="125"/>
      <c r="DC284" s="125">
        <v>1</v>
      </c>
      <c r="DD284" s="125">
        <v>1</v>
      </c>
      <c r="DE284" s="125"/>
      <c r="DF284" s="126"/>
      <c r="DG284" s="124"/>
      <c r="DH284" s="125"/>
      <c r="DI284" s="125">
        <v>1</v>
      </c>
      <c r="DJ284" s="125"/>
      <c r="DK284" s="125">
        <v>1</v>
      </c>
      <c r="DL284" s="127"/>
      <c r="DM284" s="125"/>
      <c r="DN284" s="125"/>
      <c r="DO284" s="125"/>
      <c r="DP284" s="127"/>
      <c r="DQ284" s="117"/>
      <c r="DT284" s="111">
        <v>4</v>
      </c>
      <c r="DU284" s="124">
        <f t="shared" si="229"/>
        <v>0</v>
      </c>
      <c r="DV284" s="125">
        <f t="shared" si="230"/>
        <v>0</v>
      </c>
      <c r="DW284" s="125">
        <f t="shared" si="219"/>
        <v>3</v>
      </c>
      <c r="DX284" s="125">
        <f t="shared" si="220"/>
        <v>5</v>
      </c>
      <c r="DY284" s="125">
        <f t="shared" si="221"/>
        <v>0</v>
      </c>
      <c r="DZ284" s="127">
        <f t="shared" si="222"/>
        <v>5</v>
      </c>
      <c r="EA284" s="124">
        <f t="shared" si="223"/>
        <v>0</v>
      </c>
      <c r="EB284" s="125">
        <f t="shared" si="224"/>
        <v>1</v>
      </c>
      <c r="EC284" s="125">
        <f t="shared" si="225"/>
        <v>2</v>
      </c>
      <c r="ED284" s="125">
        <f t="shared" si="226"/>
        <v>1</v>
      </c>
      <c r="EE284" s="125">
        <f t="shared" si="227"/>
        <v>1</v>
      </c>
      <c r="EF284" s="127">
        <f t="shared" si="228"/>
        <v>0</v>
      </c>
      <c r="EI284" s="138"/>
      <c r="EJ284" s="117"/>
      <c r="EK284" s="117"/>
      <c r="EL284" s="117"/>
      <c r="EM284" s="117"/>
      <c r="EN284" s="117"/>
      <c r="EO284" s="117"/>
      <c r="EP284" s="117"/>
      <c r="EQ284" s="117"/>
      <c r="ER284" s="117"/>
      <c r="ES284" s="117"/>
      <c r="ET284" s="117"/>
      <c r="EU284" s="117"/>
      <c r="EV284" s="139"/>
      <c r="EW284" s="139"/>
      <c r="EX284" s="139"/>
      <c r="EY284" s="139"/>
      <c r="EZ284" s="139"/>
      <c r="FA284" s="139"/>
      <c r="FB284" s="139"/>
      <c r="FC284" s="139"/>
      <c r="FD284" s="139"/>
    </row>
    <row r="285" spans="2:160" s="111" customFormat="1" ht="13.5" customHeight="1">
      <c r="B285" s="111">
        <v>3</v>
      </c>
      <c r="C285" s="124"/>
      <c r="D285" s="125"/>
      <c r="E285" s="125">
        <v>1</v>
      </c>
      <c r="F285" s="125">
        <v>1</v>
      </c>
      <c r="G285" s="125">
        <v>1</v>
      </c>
      <c r="H285" s="126">
        <v>1</v>
      </c>
      <c r="I285" s="124"/>
      <c r="J285" s="125">
        <v>1</v>
      </c>
      <c r="K285" s="125"/>
      <c r="L285" s="125"/>
      <c r="M285" s="125"/>
      <c r="N285" s="127"/>
      <c r="P285" s="111">
        <v>3</v>
      </c>
      <c r="Q285" s="124"/>
      <c r="R285" s="125"/>
      <c r="S285" s="125"/>
      <c r="T285" s="125">
        <v>1</v>
      </c>
      <c r="U285" s="125"/>
      <c r="V285" s="126">
        <v>1</v>
      </c>
      <c r="W285" s="124"/>
      <c r="X285" s="125"/>
      <c r="Y285" s="125"/>
      <c r="Z285" s="125"/>
      <c r="AA285" s="125"/>
      <c r="AB285" s="127"/>
      <c r="AD285" s="111">
        <v>3</v>
      </c>
      <c r="AE285" s="124"/>
      <c r="AF285" s="125"/>
      <c r="AG285" s="125">
        <v>1</v>
      </c>
      <c r="AH285" s="125">
        <v>1</v>
      </c>
      <c r="AI285" s="125"/>
      <c r="AJ285" s="126">
        <v>1</v>
      </c>
      <c r="AK285" s="124"/>
      <c r="AL285" s="125">
        <v>1</v>
      </c>
      <c r="AM285" s="125">
        <v>1</v>
      </c>
      <c r="AN285" s="125"/>
      <c r="AO285" s="125"/>
      <c r="AP285" s="127"/>
      <c r="AR285" s="111">
        <v>3</v>
      </c>
      <c r="AS285" s="124">
        <v>1</v>
      </c>
      <c r="AT285" s="125">
        <v>1</v>
      </c>
      <c r="AU285" s="125"/>
      <c r="AV285" s="125">
        <v>1</v>
      </c>
      <c r="AW285" s="125"/>
      <c r="AX285" s="126">
        <v>1</v>
      </c>
      <c r="AY285" s="124"/>
      <c r="AZ285" s="125"/>
      <c r="BA285" s="125"/>
      <c r="BB285" s="125"/>
      <c r="BC285" s="125"/>
      <c r="BD285" s="127"/>
      <c r="BF285" s="111">
        <v>3</v>
      </c>
      <c r="BG285" s="124"/>
      <c r="BH285" s="125"/>
      <c r="BI285" s="125"/>
      <c r="BJ285" s="125">
        <v>1</v>
      </c>
      <c r="BK285" s="125"/>
      <c r="BL285" s="126">
        <v>1</v>
      </c>
      <c r="BM285" s="124"/>
      <c r="BN285" s="125"/>
      <c r="BO285" s="125"/>
      <c r="BP285" s="125"/>
      <c r="BQ285" s="125"/>
      <c r="BR285" s="127"/>
      <c r="BT285" s="111">
        <v>3</v>
      </c>
      <c r="BU285" s="124"/>
      <c r="BV285" s="125"/>
      <c r="BW285" s="125"/>
      <c r="BX285" s="125">
        <v>1</v>
      </c>
      <c r="BY285" s="125"/>
      <c r="BZ285" s="126">
        <v>1</v>
      </c>
      <c r="CA285" s="124"/>
      <c r="CB285" s="125">
        <v>1</v>
      </c>
      <c r="CC285" s="125">
        <v>1</v>
      </c>
      <c r="CD285" s="125"/>
      <c r="CE285" s="125">
        <v>1</v>
      </c>
      <c r="CF285" s="127"/>
      <c r="CH285" s="111">
        <v>3</v>
      </c>
      <c r="CI285" s="124">
        <v>1</v>
      </c>
      <c r="CJ285" s="125"/>
      <c r="CK285" s="125">
        <v>1</v>
      </c>
      <c r="CL285" s="125">
        <v>1</v>
      </c>
      <c r="CM285" s="125">
        <v>1</v>
      </c>
      <c r="CN285" s="126">
        <v>1</v>
      </c>
      <c r="CO285" s="124"/>
      <c r="CP285" s="125"/>
      <c r="CQ285" s="125"/>
      <c r="CR285" s="125"/>
      <c r="CS285" s="125"/>
      <c r="CT285" s="127"/>
      <c r="CU285" s="125"/>
      <c r="CV285" s="125"/>
      <c r="CW285" s="125"/>
      <c r="CX285" s="127"/>
      <c r="CZ285" s="111">
        <v>3</v>
      </c>
      <c r="DA285" s="124"/>
      <c r="DB285" s="125"/>
      <c r="DC285" s="125">
        <v>1</v>
      </c>
      <c r="DD285" s="125">
        <v>1</v>
      </c>
      <c r="DE285" s="125"/>
      <c r="DF285" s="126">
        <v>1</v>
      </c>
      <c r="DG285" s="124"/>
      <c r="DH285" s="125">
        <v>1</v>
      </c>
      <c r="DI285" s="125">
        <v>1</v>
      </c>
      <c r="DJ285" s="125"/>
      <c r="DK285" s="125">
        <v>1</v>
      </c>
      <c r="DL285" s="127"/>
      <c r="DM285" s="125"/>
      <c r="DN285" s="125"/>
      <c r="DO285" s="125"/>
      <c r="DP285" s="127"/>
      <c r="DQ285" s="117"/>
      <c r="DT285" s="111">
        <v>3</v>
      </c>
      <c r="DU285" s="124">
        <f t="shared" si="229"/>
        <v>2</v>
      </c>
      <c r="DV285" s="125">
        <f t="shared" si="230"/>
        <v>1</v>
      </c>
      <c r="DW285" s="125">
        <f t="shared" si="219"/>
        <v>6</v>
      </c>
      <c r="DX285" s="125">
        <f t="shared" si="220"/>
        <v>8</v>
      </c>
      <c r="DY285" s="125">
        <f t="shared" si="221"/>
        <v>2</v>
      </c>
      <c r="DZ285" s="127">
        <f t="shared" si="222"/>
        <v>8</v>
      </c>
      <c r="EA285" s="124">
        <f t="shared" si="223"/>
        <v>0</v>
      </c>
      <c r="EB285" s="125">
        <f t="shared" si="224"/>
        <v>4</v>
      </c>
      <c r="EC285" s="125">
        <f t="shared" si="225"/>
        <v>3</v>
      </c>
      <c r="ED285" s="125">
        <f t="shared" si="226"/>
        <v>0</v>
      </c>
      <c r="EE285" s="125">
        <f t="shared" si="227"/>
        <v>2</v>
      </c>
      <c r="EF285" s="127">
        <f t="shared" si="228"/>
        <v>0</v>
      </c>
      <c r="EI285" s="138"/>
      <c r="EJ285" s="117"/>
      <c r="EK285" s="117"/>
      <c r="EL285" s="117"/>
      <c r="EM285" s="117"/>
      <c r="EN285" s="117"/>
      <c r="EO285" s="117"/>
      <c r="EP285" s="117"/>
      <c r="EQ285" s="117"/>
      <c r="ER285" s="117"/>
      <c r="ES285" s="117"/>
      <c r="ET285" s="117"/>
      <c r="EU285" s="117"/>
      <c r="EV285" s="139"/>
      <c r="EW285" s="139"/>
      <c r="EX285" s="139"/>
      <c r="EY285" s="139"/>
      <c r="EZ285" s="139"/>
      <c r="FA285" s="139"/>
      <c r="FB285" s="139"/>
      <c r="FC285" s="139"/>
      <c r="FD285" s="139"/>
    </row>
    <row r="286" spans="2:160" s="111" customFormat="1" ht="13.5" customHeight="1">
      <c r="B286" s="111">
        <v>2</v>
      </c>
      <c r="C286" s="124"/>
      <c r="D286" s="125"/>
      <c r="E286" s="125">
        <v>1</v>
      </c>
      <c r="F286" s="125">
        <v>1</v>
      </c>
      <c r="G286" s="125"/>
      <c r="H286" s="126">
        <v>1</v>
      </c>
      <c r="I286" s="124"/>
      <c r="J286" s="125">
        <v>1</v>
      </c>
      <c r="K286" s="125">
        <v>1</v>
      </c>
      <c r="L286" s="125">
        <v>1</v>
      </c>
      <c r="M286" s="125">
        <v>1</v>
      </c>
      <c r="N286" s="127">
        <v>1</v>
      </c>
      <c r="P286" s="111">
        <v>2</v>
      </c>
      <c r="Q286" s="124"/>
      <c r="R286" s="125"/>
      <c r="S286" s="125"/>
      <c r="T286" s="125">
        <v>1</v>
      </c>
      <c r="U286" s="125">
        <v>1</v>
      </c>
      <c r="V286" s="126">
        <v>1</v>
      </c>
      <c r="W286" s="124"/>
      <c r="X286" s="125">
        <v>1</v>
      </c>
      <c r="Y286" s="125"/>
      <c r="Z286" s="125"/>
      <c r="AA286" s="125"/>
      <c r="AB286" s="127">
        <v>1</v>
      </c>
      <c r="AD286" s="111">
        <v>2</v>
      </c>
      <c r="AE286" s="124"/>
      <c r="AF286" s="125"/>
      <c r="AG286" s="125">
        <v>1</v>
      </c>
      <c r="AH286" s="125">
        <v>1</v>
      </c>
      <c r="AI286" s="125"/>
      <c r="AJ286" s="126">
        <v>1</v>
      </c>
      <c r="AK286" s="124"/>
      <c r="AL286" s="125">
        <v>1</v>
      </c>
      <c r="AM286" s="125">
        <v>1</v>
      </c>
      <c r="AN286" s="125"/>
      <c r="AO286" s="125"/>
      <c r="AP286" s="127"/>
      <c r="AR286" s="111">
        <v>2</v>
      </c>
      <c r="AS286" s="124">
        <v>1</v>
      </c>
      <c r="AT286" s="125">
        <v>1</v>
      </c>
      <c r="AU286" s="125">
        <v>1</v>
      </c>
      <c r="AV286" s="125">
        <v>1</v>
      </c>
      <c r="AW286" s="125">
        <v>1</v>
      </c>
      <c r="AX286" s="126">
        <v>1</v>
      </c>
      <c r="AY286" s="124">
        <v>1</v>
      </c>
      <c r="AZ286" s="125">
        <v>1</v>
      </c>
      <c r="BA286" s="125">
        <v>1</v>
      </c>
      <c r="BB286" s="125">
        <v>1</v>
      </c>
      <c r="BC286" s="125">
        <v>1</v>
      </c>
      <c r="BD286" s="127">
        <v>1</v>
      </c>
      <c r="BF286" s="111">
        <v>2</v>
      </c>
      <c r="BG286" s="124">
        <v>1</v>
      </c>
      <c r="BH286" s="125">
        <v>1</v>
      </c>
      <c r="BI286" s="125">
        <v>1</v>
      </c>
      <c r="BJ286" s="125">
        <v>1</v>
      </c>
      <c r="BK286" s="125">
        <v>1</v>
      </c>
      <c r="BL286" s="126">
        <v>1</v>
      </c>
      <c r="BM286" s="124">
        <v>1</v>
      </c>
      <c r="BN286" s="125">
        <v>1</v>
      </c>
      <c r="BO286" s="125">
        <v>1</v>
      </c>
      <c r="BP286" s="125">
        <v>1</v>
      </c>
      <c r="BQ286" s="125">
        <v>1</v>
      </c>
      <c r="BR286" s="127">
        <v>1</v>
      </c>
      <c r="BT286" s="111">
        <v>2</v>
      </c>
      <c r="BU286" s="124">
        <v>1</v>
      </c>
      <c r="BV286" s="125"/>
      <c r="BW286" s="125"/>
      <c r="BX286" s="125">
        <v>1</v>
      </c>
      <c r="BY286" s="125">
        <v>1</v>
      </c>
      <c r="BZ286" s="126">
        <v>1</v>
      </c>
      <c r="CA286" s="124">
        <v>1</v>
      </c>
      <c r="CB286" s="125">
        <v>1</v>
      </c>
      <c r="CC286" s="125">
        <v>1</v>
      </c>
      <c r="CD286" s="125">
        <v>1</v>
      </c>
      <c r="CE286" s="125">
        <v>1</v>
      </c>
      <c r="CF286" s="127">
        <v>1</v>
      </c>
      <c r="CH286" s="111">
        <v>2</v>
      </c>
      <c r="CI286" s="124">
        <v>1</v>
      </c>
      <c r="CJ286" s="125">
        <v>1</v>
      </c>
      <c r="CK286" s="125">
        <v>1</v>
      </c>
      <c r="CL286" s="125">
        <v>1</v>
      </c>
      <c r="CM286" s="125">
        <v>1</v>
      </c>
      <c r="CN286" s="126">
        <v>1</v>
      </c>
      <c r="CO286" s="124"/>
      <c r="CP286" s="125"/>
      <c r="CQ286" s="125"/>
      <c r="CR286" s="125"/>
      <c r="CS286" s="125"/>
      <c r="CT286" s="127"/>
      <c r="CU286" s="125"/>
      <c r="CV286" s="125"/>
      <c r="CW286" s="125"/>
      <c r="CX286" s="127"/>
      <c r="CZ286" s="111">
        <v>2</v>
      </c>
      <c r="DA286" s="124"/>
      <c r="DB286" s="125"/>
      <c r="DC286" s="125">
        <v>1</v>
      </c>
      <c r="DD286" s="125">
        <v>1</v>
      </c>
      <c r="DE286" s="125">
        <v>1</v>
      </c>
      <c r="DF286" s="126">
        <v>1</v>
      </c>
      <c r="DG286" s="124">
        <v>1</v>
      </c>
      <c r="DH286" s="125">
        <v>1</v>
      </c>
      <c r="DI286" s="125">
        <v>1</v>
      </c>
      <c r="DJ286" s="125">
        <v>1</v>
      </c>
      <c r="DK286" s="125">
        <v>1</v>
      </c>
      <c r="DL286" s="127">
        <v>1</v>
      </c>
      <c r="DM286" s="125"/>
      <c r="DN286" s="125"/>
      <c r="DO286" s="125"/>
      <c r="DP286" s="127"/>
      <c r="DQ286" s="117"/>
      <c r="DT286" s="111">
        <v>2</v>
      </c>
      <c r="DU286" s="124">
        <f t="shared" si="229"/>
        <v>4</v>
      </c>
      <c r="DV286" s="125">
        <f t="shared" si="230"/>
        <v>3</v>
      </c>
      <c r="DW286" s="125">
        <f t="shared" si="219"/>
        <v>6</v>
      </c>
      <c r="DX286" s="125">
        <f t="shared" si="220"/>
        <v>8</v>
      </c>
      <c r="DY286" s="125">
        <f t="shared" si="221"/>
        <v>6</v>
      </c>
      <c r="DZ286" s="127">
        <f t="shared" si="222"/>
        <v>8</v>
      </c>
      <c r="EA286" s="124">
        <f t="shared" si="223"/>
        <v>4</v>
      </c>
      <c r="EB286" s="125">
        <f t="shared" si="224"/>
        <v>7</v>
      </c>
      <c r="EC286" s="125">
        <f t="shared" si="225"/>
        <v>6</v>
      </c>
      <c r="ED286" s="125">
        <f t="shared" si="226"/>
        <v>5</v>
      </c>
      <c r="EE286" s="125">
        <f t="shared" si="227"/>
        <v>5</v>
      </c>
      <c r="EF286" s="127">
        <f t="shared" si="228"/>
        <v>6</v>
      </c>
      <c r="EI286" s="138"/>
      <c r="EJ286" s="117"/>
      <c r="EK286" s="117"/>
      <c r="EL286" s="117"/>
      <c r="EM286" s="117"/>
      <c r="EN286" s="117"/>
      <c r="EO286" s="117"/>
      <c r="EP286" s="117"/>
      <c r="EQ286" s="117"/>
      <c r="ER286" s="117"/>
      <c r="ES286" s="117"/>
      <c r="ET286" s="117"/>
      <c r="EU286" s="117"/>
      <c r="EV286" s="139"/>
      <c r="EW286" s="139"/>
      <c r="EX286" s="139"/>
      <c r="EY286" s="139"/>
      <c r="EZ286" s="139"/>
      <c r="FA286" s="139"/>
      <c r="FB286" s="139"/>
      <c r="FC286" s="139"/>
      <c r="FD286" s="139"/>
    </row>
    <row r="287" spans="2:160" s="111" customFormat="1" ht="13.5" customHeight="1" thickBot="1">
      <c r="B287" s="111">
        <v>1</v>
      </c>
      <c r="C287" s="129">
        <v>1</v>
      </c>
      <c r="D287" s="130">
        <v>1</v>
      </c>
      <c r="E287" s="130">
        <v>1</v>
      </c>
      <c r="F287" s="130">
        <v>1</v>
      </c>
      <c r="G287" s="130">
        <v>1</v>
      </c>
      <c r="H287" s="131">
        <v>1</v>
      </c>
      <c r="I287" s="129">
        <v>1</v>
      </c>
      <c r="J287" s="130">
        <v>1</v>
      </c>
      <c r="K287" s="130">
        <v>1</v>
      </c>
      <c r="L287" s="130">
        <v>1</v>
      </c>
      <c r="M287" s="130">
        <v>1</v>
      </c>
      <c r="N287" s="132">
        <v>1</v>
      </c>
      <c r="P287" s="111">
        <v>1</v>
      </c>
      <c r="Q287" s="129"/>
      <c r="R287" s="130"/>
      <c r="S287" s="130"/>
      <c r="T287" s="130">
        <v>1</v>
      </c>
      <c r="U287" s="130"/>
      <c r="V287" s="131">
        <v>1</v>
      </c>
      <c r="W287" s="129"/>
      <c r="X287" s="130">
        <v>1</v>
      </c>
      <c r="Y287" s="130"/>
      <c r="Z287" s="130"/>
      <c r="AA287" s="130"/>
      <c r="AB287" s="132"/>
      <c r="AD287" s="111">
        <v>1</v>
      </c>
      <c r="AE287" s="129"/>
      <c r="AF287" s="130">
        <v>1</v>
      </c>
      <c r="AG287" s="130">
        <v>1</v>
      </c>
      <c r="AH287" s="130">
        <v>1</v>
      </c>
      <c r="AI287" s="130"/>
      <c r="AJ287" s="131">
        <v>1</v>
      </c>
      <c r="AK287" s="129">
        <v>1</v>
      </c>
      <c r="AL287" s="130">
        <v>1</v>
      </c>
      <c r="AM287" s="130">
        <v>1</v>
      </c>
      <c r="AN287" s="130"/>
      <c r="AO287" s="130">
        <v>1</v>
      </c>
      <c r="AP287" s="132"/>
      <c r="AR287" s="111">
        <v>1</v>
      </c>
      <c r="AS287" s="129">
        <v>1</v>
      </c>
      <c r="AT287" s="130">
        <v>1</v>
      </c>
      <c r="AU287" s="130">
        <v>1</v>
      </c>
      <c r="AV287" s="130">
        <v>1</v>
      </c>
      <c r="AW287" s="130">
        <v>1</v>
      </c>
      <c r="AX287" s="131">
        <v>1</v>
      </c>
      <c r="AY287" s="129">
        <v>1</v>
      </c>
      <c r="AZ287" s="130">
        <v>1</v>
      </c>
      <c r="BA287" s="130">
        <v>1</v>
      </c>
      <c r="BB287" s="130">
        <v>1</v>
      </c>
      <c r="BC287" s="130">
        <v>1</v>
      </c>
      <c r="BD287" s="132">
        <v>1</v>
      </c>
      <c r="BF287" s="111">
        <v>1</v>
      </c>
      <c r="BG287" s="129">
        <v>1</v>
      </c>
      <c r="BH287" s="130">
        <v>1</v>
      </c>
      <c r="BI287" s="130">
        <v>1</v>
      </c>
      <c r="BJ287" s="130">
        <v>1</v>
      </c>
      <c r="BK287" s="130">
        <v>1</v>
      </c>
      <c r="BL287" s="131">
        <v>1</v>
      </c>
      <c r="BM287" s="129">
        <v>1</v>
      </c>
      <c r="BN287" s="130">
        <v>1</v>
      </c>
      <c r="BO287" s="130">
        <v>1</v>
      </c>
      <c r="BP287" s="130">
        <v>1</v>
      </c>
      <c r="BQ287" s="130">
        <v>1</v>
      </c>
      <c r="BR287" s="132">
        <v>1</v>
      </c>
      <c r="BT287" s="111">
        <v>1</v>
      </c>
      <c r="BU287" s="129">
        <v>1</v>
      </c>
      <c r="BV287" s="130">
        <v>1</v>
      </c>
      <c r="BW287" s="130">
        <v>1</v>
      </c>
      <c r="BX287" s="130">
        <v>1</v>
      </c>
      <c r="BY287" s="130">
        <v>1</v>
      </c>
      <c r="BZ287" s="131">
        <v>1</v>
      </c>
      <c r="CA287" s="129">
        <v>1</v>
      </c>
      <c r="CB287" s="130">
        <v>1</v>
      </c>
      <c r="CC287" s="130">
        <v>1</v>
      </c>
      <c r="CD287" s="130">
        <v>1</v>
      </c>
      <c r="CE287" s="130">
        <v>1</v>
      </c>
      <c r="CF287" s="132">
        <v>1</v>
      </c>
      <c r="CH287" s="111">
        <v>1</v>
      </c>
      <c r="CI287" s="129">
        <v>1</v>
      </c>
      <c r="CJ287" s="130">
        <v>1</v>
      </c>
      <c r="CK287" s="130">
        <v>1</v>
      </c>
      <c r="CL287" s="130">
        <v>1</v>
      </c>
      <c r="CM287" s="130">
        <v>1</v>
      </c>
      <c r="CN287" s="131">
        <v>1</v>
      </c>
      <c r="CO287" s="129"/>
      <c r="CP287" s="130"/>
      <c r="CQ287" s="130"/>
      <c r="CR287" s="130"/>
      <c r="CS287" s="130"/>
      <c r="CT287" s="132"/>
      <c r="CU287" s="130"/>
      <c r="CV287" s="130"/>
      <c r="CW287" s="130"/>
      <c r="CX287" s="132"/>
      <c r="CZ287" s="111">
        <v>1</v>
      </c>
      <c r="DA287" s="129">
        <v>1</v>
      </c>
      <c r="DB287" s="130">
        <v>1</v>
      </c>
      <c r="DC287" s="130">
        <v>1</v>
      </c>
      <c r="DD287" s="130">
        <v>1</v>
      </c>
      <c r="DE287" s="130">
        <v>1</v>
      </c>
      <c r="DF287" s="131">
        <v>1</v>
      </c>
      <c r="DG287" s="129">
        <v>1</v>
      </c>
      <c r="DH287" s="130">
        <v>1</v>
      </c>
      <c r="DI287" s="130">
        <v>1</v>
      </c>
      <c r="DJ287" s="130">
        <v>1</v>
      </c>
      <c r="DK287" s="130">
        <v>1</v>
      </c>
      <c r="DL287" s="132">
        <v>1</v>
      </c>
      <c r="DM287" s="130"/>
      <c r="DN287" s="130"/>
      <c r="DO287" s="130"/>
      <c r="DP287" s="132"/>
      <c r="DQ287" s="117"/>
      <c r="DT287" s="111">
        <v>1</v>
      </c>
      <c r="DU287" s="129">
        <f t="shared" si="229"/>
        <v>6</v>
      </c>
      <c r="DV287" s="130">
        <f t="shared" si="230"/>
        <v>7</v>
      </c>
      <c r="DW287" s="130">
        <f t="shared" si="219"/>
        <v>7</v>
      </c>
      <c r="DX287" s="130">
        <f t="shared" si="220"/>
        <v>8</v>
      </c>
      <c r="DY287" s="130">
        <f t="shared" si="221"/>
        <v>6</v>
      </c>
      <c r="DZ287" s="132">
        <f t="shared" si="222"/>
        <v>8</v>
      </c>
      <c r="EA287" s="129">
        <f t="shared" si="223"/>
        <v>6</v>
      </c>
      <c r="EB287" s="130">
        <f t="shared" si="224"/>
        <v>7</v>
      </c>
      <c r="EC287" s="130">
        <f t="shared" si="225"/>
        <v>6</v>
      </c>
      <c r="ED287" s="130">
        <f t="shared" si="226"/>
        <v>5</v>
      </c>
      <c r="EE287" s="130">
        <f t="shared" si="227"/>
        <v>6</v>
      </c>
      <c r="EF287" s="132">
        <f t="shared" si="228"/>
        <v>5</v>
      </c>
      <c r="EI287" s="138"/>
      <c r="EJ287" s="117"/>
      <c r="EK287" s="117"/>
      <c r="EL287" s="117"/>
      <c r="EM287" s="117"/>
      <c r="EN287" s="117"/>
      <c r="EO287" s="117"/>
      <c r="EP287" s="117"/>
      <c r="EQ287" s="117"/>
      <c r="ER287" s="117"/>
      <c r="ES287" s="117"/>
      <c r="ET287" s="117"/>
      <c r="EU287" s="117"/>
      <c r="EV287" s="139"/>
      <c r="EW287" s="139"/>
      <c r="EX287" s="139"/>
      <c r="EY287" s="139"/>
      <c r="EZ287" s="139"/>
      <c r="FA287" s="139"/>
      <c r="FB287" s="139"/>
      <c r="FC287" s="139"/>
      <c r="FD287" s="139"/>
    </row>
    <row r="288" spans="2:160" s="111" customFormat="1" ht="13.5" customHeight="1">
      <c r="C288" s="111" t="s">
        <v>64</v>
      </c>
      <c r="D288" s="111" t="s">
        <v>65</v>
      </c>
      <c r="E288" s="111" t="s">
        <v>66</v>
      </c>
      <c r="F288" s="111" t="s">
        <v>67</v>
      </c>
      <c r="G288" s="111" t="s">
        <v>68</v>
      </c>
      <c r="H288" s="111" t="s">
        <v>69</v>
      </c>
      <c r="I288" s="111" t="s">
        <v>70</v>
      </c>
      <c r="J288" s="111" t="s">
        <v>71</v>
      </c>
      <c r="K288" s="111" t="s">
        <v>72</v>
      </c>
      <c r="L288" s="111" t="s">
        <v>73</v>
      </c>
      <c r="M288" s="111" t="s">
        <v>106</v>
      </c>
      <c r="N288" s="111" t="s">
        <v>107</v>
      </c>
      <c r="Q288" s="111" t="s">
        <v>64</v>
      </c>
      <c r="R288" s="111" t="s">
        <v>65</v>
      </c>
      <c r="S288" s="111" t="s">
        <v>66</v>
      </c>
      <c r="T288" s="111" t="s">
        <v>67</v>
      </c>
      <c r="U288" s="111" t="s">
        <v>68</v>
      </c>
      <c r="V288" s="111" t="s">
        <v>69</v>
      </c>
      <c r="W288" s="111" t="s">
        <v>70</v>
      </c>
      <c r="X288" s="111" t="s">
        <v>71</v>
      </c>
      <c r="Y288" s="111" t="s">
        <v>72</v>
      </c>
      <c r="Z288" s="111" t="s">
        <v>73</v>
      </c>
      <c r="AA288" s="111" t="s">
        <v>106</v>
      </c>
      <c r="AB288" s="111" t="s">
        <v>107</v>
      </c>
      <c r="AE288" s="111" t="s">
        <v>64</v>
      </c>
      <c r="AF288" s="111" t="s">
        <v>65</v>
      </c>
      <c r="AG288" s="111" t="s">
        <v>66</v>
      </c>
      <c r="AH288" s="111" t="s">
        <v>67</v>
      </c>
      <c r="AI288" s="111" t="s">
        <v>68</v>
      </c>
      <c r="AJ288" s="111" t="s">
        <v>69</v>
      </c>
      <c r="AK288" s="111" t="s">
        <v>70</v>
      </c>
      <c r="AL288" s="111" t="s">
        <v>71</v>
      </c>
      <c r="AM288" s="111" t="s">
        <v>72</v>
      </c>
      <c r="AN288" s="111" t="s">
        <v>73</v>
      </c>
      <c r="AO288" s="111" t="s">
        <v>106</v>
      </c>
      <c r="AP288" s="111" t="s">
        <v>107</v>
      </c>
      <c r="AS288" s="111" t="s">
        <v>64</v>
      </c>
      <c r="AT288" s="111" t="s">
        <v>65</v>
      </c>
      <c r="AU288" s="111" t="s">
        <v>66</v>
      </c>
      <c r="AV288" s="111" t="s">
        <v>67</v>
      </c>
      <c r="AW288" s="111" t="s">
        <v>68</v>
      </c>
      <c r="AX288" s="111" t="s">
        <v>69</v>
      </c>
      <c r="AY288" s="111" t="s">
        <v>70</v>
      </c>
      <c r="AZ288" s="111" t="s">
        <v>71</v>
      </c>
      <c r="BA288" s="111" t="s">
        <v>72</v>
      </c>
      <c r="BB288" s="111" t="s">
        <v>73</v>
      </c>
      <c r="BC288" s="111" t="s">
        <v>106</v>
      </c>
      <c r="BD288" s="111" t="s">
        <v>107</v>
      </c>
      <c r="BG288" s="111" t="s">
        <v>64</v>
      </c>
      <c r="BH288" s="111" t="s">
        <v>65</v>
      </c>
      <c r="BI288" s="111" t="s">
        <v>66</v>
      </c>
      <c r="BJ288" s="111" t="s">
        <v>67</v>
      </c>
      <c r="BK288" s="111" t="s">
        <v>68</v>
      </c>
      <c r="BL288" s="111" t="s">
        <v>69</v>
      </c>
      <c r="BM288" s="111" t="s">
        <v>70</v>
      </c>
      <c r="BN288" s="111" t="s">
        <v>71</v>
      </c>
      <c r="BO288" s="111" t="s">
        <v>72</v>
      </c>
      <c r="BP288" s="111" t="s">
        <v>73</v>
      </c>
      <c r="BQ288" s="111" t="s">
        <v>106</v>
      </c>
      <c r="BR288" s="111" t="s">
        <v>107</v>
      </c>
      <c r="BU288" s="111" t="s">
        <v>64</v>
      </c>
      <c r="BV288" s="111" t="s">
        <v>65</v>
      </c>
      <c r="BW288" s="111" t="s">
        <v>66</v>
      </c>
      <c r="BX288" s="111" t="s">
        <v>67</v>
      </c>
      <c r="BY288" s="111" t="s">
        <v>68</v>
      </c>
      <c r="BZ288" s="111" t="s">
        <v>69</v>
      </c>
      <c r="CA288" s="111" t="s">
        <v>70</v>
      </c>
      <c r="CB288" s="111" t="s">
        <v>71</v>
      </c>
      <c r="CC288" s="111" t="s">
        <v>72</v>
      </c>
      <c r="CD288" s="111" t="s">
        <v>73</v>
      </c>
      <c r="CE288" s="111" t="s">
        <v>106</v>
      </c>
      <c r="CF288" s="111" t="s">
        <v>107</v>
      </c>
      <c r="CI288" s="111" t="s">
        <v>64</v>
      </c>
      <c r="CJ288" s="111" t="s">
        <v>65</v>
      </c>
      <c r="CK288" s="111" t="s">
        <v>66</v>
      </c>
      <c r="CL288" s="111" t="s">
        <v>67</v>
      </c>
      <c r="CM288" s="111" t="s">
        <v>68</v>
      </c>
      <c r="CN288" s="111" t="s">
        <v>69</v>
      </c>
      <c r="CO288" s="111" t="s">
        <v>70</v>
      </c>
      <c r="CP288" s="111" t="s">
        <v>71</v>
      </c>
      <c r="CQ288" s="111" t="s">
        <v>72</v>
      </c>
      <c r="CR288" s="111" t="s">
        <v>73</v>
      </c>
      <c r="CS288" s="111" t="s">
        <v>106</v>
      </c>
      <c r="CT288" s="111" t="s">
        <v>107</v>
      </c>
      <c r="CU288" s="111" t="s">
        <v>74</v>
      </c>
      <c r="CV288" s="111" t="s">
        <v>75</v>
      </c>
      <c r="CW288" s="111" t="s">
        <v>76</v>
      </c>
      <c r="CX288" s="111" t="s">
        <v>77</v>
      </c>
      <c r="DA288" s="111" t="s">
        <v>64</v>
      </c>
      <c r="DB288" s="111" t="s">
        <v>65</v>
      </c>
      <c r="DC288" s="111" t="s">
        <v>66</v>
      </c>
      <c r="DD288" s="111" t="s">
        <v>67</v>
      </c>
      <c r="DE288" s="111" t="s">
        <v>68</v>
      </c>
      <c r="DF288" s="111" t="s">
        <v>69</v>
      </c>
      <c r="DG288" s="111" t="s">
        <v>70</v>
      </c>
      <c r="DH288" s="111" t="s">
        <v>71</v>
      </c>
      <c r="DI288" s="111" t="s">
        <v>72</v>
      </c>
      <c r="DJ288" s="111" t="s">
        <v>73</v>
      </c>
      <c r="DK288" s="111" t="s">
        <v>106</v>
      </c>
      <c r="DL288" s="111" t="s">
        <v>107</v>
      </c>
      <c r="DM288" s="111" t="s">
        <v>74</v>
      </c>
      <c r="DN288" s="111" t="s">
        <v>75</v>
      </c>
      <c r="DO288" s="111" t="s">
        <v>76</v>
      </c>
      <c r="DP288" s="111" t="s">
        <v>77</v>
      </c>
      <c r="DU288" s="111" t="s">
        <v>64</v>
      </c>
      <c r="DV288" s="111" t="s">
        <v>65</v>
      </c>
      <c r="DW288" s="111" t="s">
        <v>66</v>
      </c>
      <c r="DX288" s="111" t="s">
        <v>67</v>
      </c>
      <c r="DY288" s="111" t="s">
        <v>68</v>
      </c>
      <c r="DZ288" s="111" t="s">
        <v>69</v>
      </c>
      <c r="EA288" s="111" t="s">
        <v>70</v>
      </c>
      <c r="EB288" s="111" t="s">
        <v>71</v>
      </c>
      <c r="EC288" s="111" t="s">
        <v>72</v>
      </c>
      <c r="ED288" s="111" t="s">
        <v>73</v>
      </c>
      <c r="EE288" s="111" t="s">
        <v>106</v>
      </c>
      <c r="EF288" s="111" t="s">
        <v>107</v>
      </c>
    </row>
    <row r="289" spans="2:160" s="111" customFormat="1" ht="13.5" customHeight="1" thickBot="1">
      <c r="M289" s="704">
        <f>SUM(C273:N287)</f>
        <v>106</v>
      </c>
      <c r="N289" s="704"/>
      <c r="AA289" s="704">
        <f>SUM(Q273:AB287)</f>
        <v>60</v>
      </c>
      <c r="AB289" s="704"/>
      <c r="AO289" s="704">
        <f>SUM(AE273:AP287)</f>
        <v>98</v>
      </c>
      <c r="AP289" s="704"/>
      <c r="BC289" s="704">
        <f>SUM(AS273:BD287)</f>
        <v>88</v>
      </c>
      <c r="BD289" s="704"/>
      <c r="BQ289" s="704">
        <f>SUM(BG273:BR287)</f>
        <v>80</v>
      </c>
      <c r="BR289" s="704"/>
      <c r="CE289" s="704">
        <f>SUM(BU273:CF287)</f>
        <v>103</v>
      </c>
      <c r="CF289" s="704"/>
      <c r="CS289" s="704">
        <f>SUM(CI273:CT287)</f>
        <v>94</v>
      </c>
      <c r="CT289" s="704"/>
      <c r="CW289" s="704">
        <f>SUM(CI273:CX287)</f>
        <v>95</v>
      </c>
      <c r="CX289" s="704"/>
      <c r="DK289" s="704">
        <f>SUM(DA273:DL287)</f>
        <v>101</v>
      </c>
      <c r="DL289" s="704"/>
      <c r="DO289" s="704">
        <f>SUM(DA273:DP287)</f>
        <v>102</v>
      </c>
      <c r="DP289" s="704"/>
      <c r="DQ289" s="222"/>
      <c r="EG289" s="222"/>
      <c r="EI289" s="139"/>
      <c r="EJ289" s="140"/>
      <c r="EK289" s="140"/>
      <c r="EL289" s="140"/>
      <c r="EM289" s="140"/>
      <c r="EN289" s="140"/>
      <c r="EO289" s="140"/>
      <c r="EP289" s="140"/>
      <c r="EQ289" s="140"/>
      <c r="ER289" s="140"/>
      <c r="ES289" s="140"/>
      <c r="ET289" s="140"/>
      <c r="EU289" s="140"/>
      <c r="EV289" s="139"/>
      <c r="EW289" s="139"/>
      <c r="EX289" s="139"/>
      <c r="EY289" s="139"/>
      <c r="EZ289" s="139"/>
      <c r="FA289" s="139"/>
      <c r="FB289" s="139"/>
      <c r="FC289" s="139"/>
      <c r="FD289" s="139"/>
    </row>
    <row r="290" spans="2:160" s="111" customFormat="1" ht="13.5" customHeight="1" thickBot="1">
      <c r="C290" s="705" t="s">
        <v>91</v>
      </c>
      <c r="D290" s="705"/>
      <c r="Q290" s="705" t="s">
        <v>92</v>
      </c>
      <c r="R290" s="705"/>
      <c r="S290" s="223"/>
      <c r="AE290" s="705" t="s">
        <v>93</v>
      </c>
      <c r="AF290" s="705"/>
      <c r="AG290" s="223"/>
      <c r="AH290" s="223"/>
      <c r="AS290" s="705" t="s">
        <v>105</v>
      </c>
      <c r="AT290" s="705"/>
      <c r="AU290" s="223"/>
      <c r="AV290" s="223"/>
      <c r="BG290" s="705" t="s">
        <v>94</v>
      </c>
      <c r="BH290" s="705"/>
      <c r="BI290" s="223"/>
      <c r="BJ290" s="223"/>
      <c r="BU290" s="705" t="s">
        <v>95</v>
      </c>
      <c r="BV290" s="705"/>
      <c r="BW290" s="223"/>
      <c r="BX290" s="223"/>
      <c r="CI290" s="705" t="s">
        <v>96</v>
      </c>
      <c r="CJ290" s="705"/>
      <c r="CK290" s="705"/>
      <c r="CL290" s="705"/>
      <c r="DA290" s="705" t="s">
        <v>97</v>
      </c>
      <c r="DB290" s="705"/>
      <c r="DC290" s="705"/>
      <c r="DD290" s="705"/>
      <c r="DU290" s="706" t="s">
        <v>98</v>
      </c>
      <c r="DV290" s="707"/>
      <c r="DW290" s="707"/>
      <c r="DX290" s="707"/>
      <c r="DY290" s="707"/>
      <c r="DZ290" s="707"/>
      <c r="EA290" s="707"/>
      <c r="EB290" s="707"/>
      <c r="EC290" s="707"/>
      <c r="ED290" s="707"/>
      <c r="EE290" s="707"/>
      <c r="EF290" s="708"/>
      <c r="EI290" s="139"/>
      <c r="EJ290" s="140"/>
      <c r="EK290" s="140"/>
      <c r="EL290" s="140"/>
      <c r="EM290" s="140"/>
      <c r="EN290" s="140"/>
      <c r="EO290" s="140"/>
      <c r="EP290" s="140"/>
      <c r="EQ290" s="140"/>
      <c r="ER290" s="140"/>
      <c r="ES290" s="140"/>
      <c r="ET290" s="140"/>
      <c r="EU290" s="140"/>
      <c r="EV290" s="139"/>
      <c r="EW290" s="139"/>
      <c r="EX290" s="139"/>
      <c r="EY290" s="139"/>
      <c r="EZ290" s="139"/>
      <c r="FA290" s="139"/>
      <c r="FB290" s="139"/>
      <c r="FC290" s="139"/>
      <c r="FD290" s="139"/>
    </row>
    <row r="291" spans="2:160" s="111" customFormat="1" ht="13.5" customHeight="1">
      <c r="B291" s="111">
        <v>15</v>
      </c>
      <c r="C291" s="113">
        <v>1</v>
      </c>
      <c r="D291" s="114">
        <v>1</v>
      </c>
      <c r="E291" s="114">
        <v>1</v>
      </c>
      <c r="F291" s="114">
        <v>1</v>
      </c>
      <c r="G291" s="114">
        <v>1</v>
      </c>
      <c r="H291" s="115">
        <v>1</v>
      </c>
      <c r="I291" s="113">
        <v>1</v>
      </c>
      <c r="J291" s="114">
        <v>1</v>
      </c>
      <c r="K291" s="114">
        <v>1</v>
      </c>
      <c r="L291" s="114">
        <v>1</v>
      </c>
      <c r="M291" s="114">
        <v>1</v>
      </c>
      <c r="N291" s="116">
        <v>1</v>
      </c>
      <c r="P291" s="111">
        <v>15</v>
      </c>
      <c r="Q291" s="113"/>
      <c r="R291" s="114">
        <v>1</v>
      </c>
      <c r="S291" s="114">
        <v>1</v>
      </c>
      <c r="T291" s="114">
        <v>1</v>
      </c>
      <c r="U291" s="114">
        <v>1</v>
      </c>
      <c r="V291" s="115">
        <v>1</v>
      </c>
      <c r="W291" s="113">
        <v>1</v>
      </c>
      <c r="X291" s="114">
        <v>1</v>
      </c>
      <c r="Y291" s="114">
        <v>1</v>
      </c>
      <c r="Z291" s="114">
        <v>1</v>
      </c>
      <c r="AA291" s="114">
        <v>1</v>
      </c>
      <c r="AB291" s="116">
        <v>1</v>
      </c>
      <c r="AD291" s="111">
        <v>15</v>
      </c>
      <c r="AE291" s="113"/>
      <c r="AF291" s="114">
        <v>1</v>
      </c>
      <c r="AG291" s="114">
        <v>1</v>
      </c>
      <c r="AH291" s="114">
        <v>1</v>
      </c>
      <c r="AI291" s="114">
        <v>1</v>
      </c>
      <c r="AJ291" s="115">
        <v>1</v>
      </c>
      <c r="AK291" s="113">
        <v>1</v>
      </c>
      <c r="AL291" s="114">
        <v>1</v>
      </c>
      <c r="AM291" s="114">
        <v>1</v>
      </c>
      <c r="AN291" s="114">
        <v>1</v>
      </c>
      <c r="AO291" s="114">
        <v>1</v>
      </c>
      <c r="AP291" s="116">
        <v>1</v>
      </c>
      <c r="AR291" s="111">
        <v>15</v>
      </c>
      <c r="AS291" s="113">
        <v>1</v>
      </c>
      <c r="AT291" s="114">
        <v>1</v>
      </c>
      <c r="AU291" s="114">
        <v>1</v>
      </c>
      <c r="AV291" s="114">
        <v>1</v>
      </c>
      <c r="AW291" s="114">
        <v>1</v>
      </c>
      <c r="AX291" s="115">
        <v>1</v>
      </c>
      <c r="AY291" s="113">
        <v>1</v>
      </c>
      <c r="AZ291" s="114">
        <v>1</v>
      </c>
      <c r="BA291" s="114">
        <v>1</v>
      </c>
      <c r="BB291" s="114">
        <v>1</v>
      </c>
      <c r="BC291" s="114">
        <v>1</v>
      </c>
      <c r="BD291" s="116">
        <v>1</v>
      </c>
      <c r="BF291" s="111">
        <v>15</v>
      </c>
      <c r="BG291" s="113">
        <v>1</v>
      </c>
      <c r="BH291" s="114">
        <v>1</v>
      </c>
      <c r="BI291" s="114">
        <v>1</v>
      </c>
      <c r="BJ291" s="114">
        <v>1</v>
      </c>
      <c r="BK291" s="114">
        <v>1</v>
      </c>
      <c r="BL291" s="115">
        <v>1</v>
      </c>
      <c r="BM291" s="113">
        <v>1</v>
      </c>
      <c r="BN291" s="114">
        <v>1</v>
      </c>
      <c r="BO291" s="114">
        <v>1</v>
      </c>
      <c r="BP291" s="114">
        <v>1</v>
      </c>
      <c r="BQ291" s="114">
        <v>1</v>
      </c>
      <c r="BR291" s="116">
        <v>1</v>
      </c>
      <c r="BT291" s="111">
        <v>15</v>
      </c>
      <c r="BU291" s="113">
        <v>1</v>
      </c>
      <c r="BV291" s="114">
        <v>1</v>
      </c>
      <c r="BW291" s="114">
        <v>1</v>
      </c>
      <c r="BX291" s="114">
        <v>1</v>
      </c>
      <c r="BY291" s="114">
        <v>1</v>
      </c>
      <c r="BZ291" s="115">
        <v>1</v>
      </c>
      <c r="CA291" s="113">
        <v>1</v>
      </c>
      <c r="CB291" s="114">
        <v>1</v>
      </c>
      <c r="CC291" s="114">
        <v>1</v>
      </c>
      <c r="CD291" s="114">
        <v>1</v>
      </c>
      <c r="CE291" s="114">
        <v>1</v>
      </c>
      <c r="CF291" s="116">
        <v>1</v>
      </c>
      <c r="CH291" s="111">
        <v>15</v>
      </c>
      <c r="CI291" s="113">
        <v>1</v>
      </c>
      <c r="CJ291" s="114">
        <v>1</v>
      </c>
      <c r="CK291" s="114">
        <v>1</v>
      </c>
      <c r="CL291" s="114">
        <v>1</v>
      </c>
      <c r="CM291" s="114">
        <v>1</v>
      </c>
      <c r="CN291" s="115">
        <v>1</v>
      </c>
      <c r="CO291" s="113">
        <v>1</v>
      </c>
      <c r="CP291" s="114">
        <v>1</v>
      </c>
      <c r="CQ291" s="114">
        <v>1</v>
      </c>
      <c r="CR291" s="114">
        <v>1</v>
      </c>
      <c r="CS291" s="114">
        <v>1</v>
      </c>
      <c r="CT291" s="116">
        <v>1</v>
      </c>
      <c r="CU291" s="114"/>
      <c r="CV291" s="114"/>
      <c r="CW291" s="114"/>
      <c r="CX291" s="116"/>
      <c r="CZ291" s="111">
        <v>15</v>
      </c>
      <c r="DA291" s="113">
        <v>1</v>
      </c>
      <c r="DB291" s="114">
        <v>1</v>
      </c>
      <c r="DC291" s="114">
        <v>1</v>
      </c>
      <c r="DD291" s="114">
        <v>1</v>
      </c>
      <c r="DE291" s="114">
        <v>1</v>
      </c>
      <c r="DF291" s="115">
        <v>1</v>
      </c>
      <c r="DG291" s="113">
        <v>1</v>
      </c>
      <c r="DH291" s="114">
        <v>1</v>
      </c>
      <c r="DI291" s="114">
        <v>1</v>
      </c>
      <c r="DJ291" s="114">
        <v>1</v>
      </c>
      <c r="DK291" s="114">
        <v>1</v>
      </c>
      <c r="DL291" s="116">
        <v>1</v>
      </c>
      <c r="DM291" s="114"/>
      <c r="DN291" s="114"/>
      <c r="DO291" s="114"/>
      <c r="DP291" s="116"/>
      <c r="DQ291" s="117"/>
      <c r="DT291" s="111">
        <v>15</v>
      </c>
      <c r="DU291" s="113">
        <f>SUM(C291,Q291,AE291,AS291,BG291,BU291,CI291,DA291)</f>
        <v>6</v>
      </c>
      <c r="DV291" s="114">
        <f>SUM(D291,R291,AF291,AT291,BH291,BV291,CJ291,DB291)</f>
        <v>8</v>
      </c>
      <c r="DW291" s="114">
        <f t="shared" ref="DW291:DW305" si="231">SUM(E291,S291,AG291,AV291,BJ291,BW291,CK291,DC291)</f>
        <v>8</v>
      </c>
      <c r="DX291" s="114">
        <f t="shared" ref="DX291:DX305" si="232">SUM(E291,T291,AH291,AV291,BJ291,BX291,CL291,DD291)</f>
        <v>8</v>
      </c>
      <c r="DY291" s="114">
        <f t="shared" ref="DY291:DY305" si="233">SUM(G291,U291,AI291,AW291,BK291,BY291,CM291,DE291)</f>
        <v>8</v>
      </c>
      <c r="DZ291" s="116">
        <f t="shared" ref="DZ291:DZ305" si="234">SUM(H291,V291,AJ291,AX291,BL291,BZ291,CN291,DF291)</f>
        <v>8</v>
      </c>
      <c r="EA291" s="113">
        <f t="shared" ref="EA291:EA305" si="235">SUM(I291,W291,AK291,AY291,BM291,CA291,CO291,DG291)</f>
        <v>8</v>
      </c>
      <c r="EB291" s="114">
        <f t="shared" ref="EB291:EB305" si="236">SUM(J291,X291,AL291,BA291,BO291,CB291,CP291,DH291)</f>
        <v>8</v>
      </c>
      <c r="EC291" s="114">
        <f t="shared" ref="EC291:EC305" si="237">SUM(K291,Y291,AM291,BB291,BP291,CC291,CQ291,DI291)</f>
        <v>8</v>
      </c>
      <c r="ED291" s="114">
        <f t="shared" ref="ED291:ED305" si="238">SUM(K291,Z291,AN291,BB291,BP291,CD291,CR291,DJ291)</f>
        <v>8</v>
      </c>
      <c r="EE291" s="114">
        <f t="shared" ref="EE291:EE305" si="239">SUM(M291,AA291,AO291,BC291,BQ291,CE291,CS291,DK291)</f>
        <v>8</v>
      </c>
      <c r="EF291" s="116">
        <f t="shared" ref="EF291:EF305" si="240">SUM(N291,AB291,AP291,BD291,BR291,CF291,CT291,DL291)</f>
        <v>8</v>
      </c>
      <c r="EI291" s="138"/>
      <c r="EJ291" s="117"/>
      <c r="EK291" s="117"/>
      <c r="EL291" s="117"/>
      <c r="EM291" s="117"/>
      <c r="EN291" s="117"/>
      <c r="EO291" s="117"/>
      <c r="EP291" s="117"/>
      <c r="EQ291" s="117"/>
      <c r="ER291" s="117"/>
      <c r="ES291" s="117"/>
      <c r="ET291" s="117"/>
      <c r="EU291" s="117"/>
      <c r="EV291" s="139"/>
      <c r="EW291" s="140"/>
      <c r="EX291" s="141"/>
      <c r="EY291" s="139"/>
      <c r="EZ291" s="139"/>
      <c r="FA291" s="139"/>
      <c r="FB291" s="139"/>
      <c r="FC291" s="139"/>
      <c r="FD291" s="139"/>
    </row>
    <row r="292" spans="2:160" s="111" customFormat="1" ht="13.5" customHeight="1">
      <c r="B292" s="111">
        <v>14</v>
      </c>
      <c r="C292" s="120">
        <v>1</v>
      </c>
      <c r="D292" s="121">
        <v>1</v>
      </c>
      <c r="E292" s="121">
        <v>1</v>
      </c>
      <c r="F292" s="121">
        <v>1</v>
      </c>
      <c r="G292" s="121">
        <v>1</v>
      </c>
      <c r="H292" s="122">
        <v>1</v>
      </c>
      <c r="I292" s="120">
        <v>1</v>
      </c>
      <c r="J292" s="121">
        <v>1</v>
      </c>
      <c r="K292" s="121">
        <v>1</v>
      </c>
      <c r="L292" s="121">
        <v>1</v>
      </c>
      <c r="M292" s="121">
        <v>1</v>
      </c>
      <c r="N292" s="123">
        <v>1</v>
      </c>
      <c r="P292" s="111">
        <v>14</v>
      </c>
      <c r="Q292" s="120"/>
      <c r="R292" s="121">
        <v>1</v>
      </c>
      <c r="S292" s="121">
        <v>1</v>
      </c>
      <c r="T292" s="121">
        <v>1</v>
      </c>
      <c r="U292" s="121">
        <v>1</v>
      </c>
      <c r="V292" s="122">
        <v>1</v>
      </c>
      <c r="W292" s="120">
        <v>1</v>
      </c>
      <c r="X292" s="121">
        <v>1</v>
      </c>
      <c r="Y292" s="121">
        <v>1</v>
      </c>
      <c r="Z292" s="121">
        <v>1</v>
      </c>
      <c r="AA292" s="121">
        <v>1</v>
      </c>
      <c r="AB292" s="123">
        <v>1</v>
      </c>
      <c r="AD292" s="111">
        <v>14</v>
      </c>
      <c r="AE292" s="120">
        <v>1</v>
      </c>
      <c r="AF292" s="121">
        <v>1</v>
      </c>
      <c r="AG292" s="121">
        <v>1</v>
      </c>
      <c r="AH292" s="121">
        <v>1</v>
      </c>
      <c r="AI292" s="121">
        <v>1</v>
      </c>
      <c r="AJ292" s="122">
        <v>1</v>
      </c>
      <c r="AK292" s="120">
        <v>1</v>
      </c>
      <c r="AL292" s="121">
        <v>1</v>
      </c>
      <c r="AM292" s="121">
        <v>1</v>
      </c>
      <c r="AN292" s="121">
        <v>1</v>
      </c>
      <c r="AO292" s="121">
        <v>1</v>
      </c>
      <c r="AP292" s="123">
        <v>1</v>
      </c>
      <c r="AR292" s="111">
        <v>14</v>
      </c>
      <c r="AS292" s="120">
        <v>1</v>
      </c>
      <c r="AT292" s="121">
        <v>1</v>
      </c>
      <c r="AU292" s="121">
        <v>1</v>
      </c>
      <c r="AV292" s="121">
        <v>1</v>
      </c>
      <c r="AW292" s="121">
        <v>1</v>
      </c>
      <c r="AX292" s="122">
        <v>1</v>
      </c>
      <c r="AY292" s="120"/>
      <c r="AZ292" s="121">
        <v>1</v>
      </c>
      <c r="BA292" s="121">
        <v>1</v>
      </c>
      <c r="BB292" s="121">
        <v>1</v>
      </c>
      <c r="BC292" s="121">
        <v>1</v>
      </c>
      <c r="BD292" s="123">
        <v>1</v>
      </c>
      <c r="BF292" s="111">
        <v>14</v>
      </c>
      <c r="BG292" s="120">
        <v>1</v>
      </c>
      <c r="BH292" s="121">
        <v>1</v>
      </c>
      <c r="BI292" s="121">
        <v>1</v>
      </c>
      <c r="BJ292" s="121">
        <v>1</v>
      </c>
      <c r="BK292" s="121">
        <v>1</v>
      </c>
      <c r="BL292" s="122">
        <v>1</v>
      </c>
      <c r="BM292" s="120">
        <v>1</v>
      </c>
      <c r="BN292" s="121">
        <v>1</v>
      </c>
      <c r="BO292" s="121">
        <v>1</v>
      </c>
      <c r="BP292" s="121">
        <v>1</v>
      </c>
      <c r="BQ292" s="121">
        <v>1</v>
      </c>
      <c r="BR292" s="123">
        <v>1</v>
      </c>
      <c r="BT292" s="111">
        <v>14</v>
      </c>
      <c r="BU292" s="120">
        <v>1</v>
      </c>
      <c r="BV292" s="121">
        <v>1</v>
      </c>
      <c r="BW292" s="121">
        <v>1</v>
      </c>
      <c r="BX292" s="121">
        <v>1</v>
      </c>
      <c r="BY292" s="121">
        <v>1</v>
      </c>
      <c r="BZ292" s="122">
        <v>1</v>
      </c>
      <c r="CA292" s="120">
        <v>1</v>
      </c>
      <c r="CB292" s="121">
        <v>1</v>
      </c>
      <c r="CC292" s="121">
        <v>1</v>
      </c>
      <c r="CD292" s="121">
        <v>1</v>
      </c>
      <c r="CE292" s="121">
        <v>1</v>
      </c>
      <c r="CF292" s="123">
        <v>1</v>
      </c>
      <c r="CH292" s="111">
        <v>14</v>
      </c>
      <c r="CI292" s="120">
        <v>1</v>
      </c>
      <c r="CJ292" s="121">
        <v>1</v>
      </c>
      <c r="CK292" s="121">
        <v>1</v>
      </c>
      <c r="CL292" s="121">
        <v>1</v>
      </c>
      <c r="CM292" s="121">
        <v>1</v>
      </c>
      <c r="CN292" s="122">
        <v>1</v>
      </c>
      <c r="CO292" s="120">
        <v>1</v>
      </c>
      <c r="CP292" s="121">
        <v>1</v>
      </c>
      <c r="CQ292" s="121">
        <v>1</v>
      </c>
      <c r="CR292" s="121">
        <v>1</v>
      </c>
      <c r="CS292" s="121">
        <v>1</v>
      </c>
      <c r="CT292" s="123">
        <v>1</v>
      </c>
      <c r="CU292" s="125"/>
      <c r="CV292" s="125"/>
      <c r="CW292" s="125">
        <v>1</v>
      </c>
      <c r="CX292" s="127"/>
      <c r="CZ292" s="111">
        <v>14</v>
      </c>
      <c r="DA292" s="120">
        <v>1</v>
      </c>
      <c r="DB292" s="121">
        <v>1</v>
      </c>
      <c r="DC292" s="121">
        <v>1</v>
      </c>
      <c r="DD292" s="121">
        <v>1</v>
      </c>
      <c r="DE292" s="121">
        <v>1</v>
      </c>
      <c r="DF292" s="122">
        <v>1</v>
      </c>
      <c r="DG292" s="120">
        <v>1</v>
      </c>
      <c r="DH292" s="121">
        <v>1</v>
      </c>
      <c r="DI292" s="121">
        <v>1</v>
      </c>
      <c r="DJ292" s="121">
        <v>1</v>
      </c>
      <c r="DK292" s="121">
        <v>1</v>
      </c>
      <c r="DL292" s="123">
        <v>1</v>
      </c>
      <c r="DM292" s="125"/>
      <c r="DN292" s="125"/>
      <c r="DO292" s="125"/>
      <c r="DP292" s="127"/>
      <c r="DQ292" s="117"/>
      <c r="DT292" s="111">
        <v>14</v>
      </c>
      <c r="DU292" s="124">
        <f t="shared" ref="DU292:DU305" si="241">SUM(C292,Q292,AE292,AS292,BG292,BU292,CI292,DA292)</f>
        <v>7</v>
      </c>
      <c r="DV292" s="125">
        <f t="shared" ref="DV292:DV305" si="242">SUM(D292,R292,AF292,AT292,BH292,BV292,CJ292,DB292)</f>
        <v>8</v>
      </c>
      <c r="DW292" s="125">
        <f t="shared" si="231"/>
        <v>8</v>
      </c>
      <c r="DX292" s="125">
        <f t="shared" si="232"/>
        <v>8</v>
      </c>
      <c r="DY292" s="125">
        <f t="shared" si="233"/>
        <v>8</v>
      </c>
      <c r="DZ292" s="127">
        <f t="shared" si="234"/>
        <v>8</v>
      </c>
      <c r="EA292" s="124">
        <f t="shared" si="235"/>
        <v>7</v>
      </c>
      <c r="EB292" s="125">
        <f t="shared" si="236"/>
        <v>8</v>
      </c>
      <c r="EC292" s="125">
        <f t="shared" si="237"/>
        <v>8</v>
      </c>
      <c r="ED292" s="125">
        <f t="shared" si="238"/>
        <v>8</v>
      </c>
      <c r="EE292" s="125">
        <f t="shared" si="239"/>
        <v>8</v>
      </c>
      <c r="EF292" s="127">
        <f t="shared" si="240"/>
        <v>8</v>
      </c>
      <c r="EI292" s="138"/>
      <c r="EJ292" s="117"/>
      <c r="EK292" s="117"/>
      <c r="EL292" s="117"/>
      <c r="EM292" s="117"/>
      <c r="EN292" s="117"/>
      <c r="EO292" s="117"/>
      <c r="EP292" s="117"/>
      <c r="EQ292" s="117"/>
      <c r="ER292" s="117"/>
      <c r="ES292" s="117"/>
      <c r="ET292" s="117"/>
      <c r="EU292" s="117"/>
      <c r="EV292" s="139"/>
      <c r="EW292" s="140"/>
      <c r="EX292" s="141"/>
      <c r="EY292" s="139"/>
      <c r="EZ292" s="139"/>
      <c r="FA292" s="139"/>
      <c r="FB292" s="139"/>
      <c r="FC292" s="139"/>
      <c r="FD292" s="139"/>
    </row>
    <row r="293" spans="2:160" s="111" customFormat="1" ht="13.5" customHeight="1">
      <c r="B293" s="111">
        <v>13</v>
      </c>
      <c r="C293" s="120">
        <v>1</v>
      </c>
      <c r="D293" s="121">
        <v>1</v>
      </c>
      <c r="E293" s="121">
        <v>1</v>
      </c>
      <c r="F293" s="121">
        <v>1</v>
      </c>
      <c r="G293" s="121">
        <v>1</v>
      </c>
      <c r="H293" s="122">
        <v>1</v>
      </c>
      <c r="I293" s="120"/>
      <c r="J293" s="121"/>
      <c r="K293" s="121"/>
      <c r="L293" s="121"/>
      <c r="M293" s="121"/>
      <c r="N293" s="123"/>
      <c r="P293" s="111">
        <v>13</v>
      </c>
      <c r="Q293" s="120">
        <v>1</v>
      </c>
      <c r="R293" s="121">
        <v>1</v>
      </c>
      <c r="S293" s="121">
        <v>1</v>
      </c>
      <c r="T293" s="121">
        <v>1</v>
      </c>
      <c r="U293" s="121">
        <v>1</v>
      </c>
      <c r="V293" s="122">
        <v>1</v>
      </c>
      <c r="W293" s="120">
        <v>1</v>
      </c>
      <c r="X293" s="121">
        <v>1</v>
      </c>
      <c r="Y293" s="121">
        <v>1</v>
      </c>
      <c r="Z293" s="121">
        <v>1</v>
      </c>
      <c r="AA293" s="121">
        <v>1</v>
      </c>
      <c r="AB293" s="123">
        <v>1</v>
      </c>
      <c r="AD293" s="111">
        <v>13</v>
      </c>
      <c r="AE293" s="120">
        <v>1</v>
      </c>
      <c r="AF293" s="121">
        <v>1</v>
      </c>
      <c r="AG293" s="121">
        <v>1</v>
      </c>
      <c r="AH293" s="121">
        <v>1</v>
      </c>
      <c r="AI293" s="121">
        <v>1</v>
      </c>
      <c r="AJ293" s="122">
        <v>1</v>
      </c>
      <c r="AK293" s="120">
        <v>1</v>
      </c>
      <c r="AL293" s="121">
        <v>1</v>
      </c>
      <c r="AM293" s="121">
        <v>1</v>
      </c>
      <c r="AN293" s="121">
        <v>1</v>
      </c>
      <c r="AO293" s="121">
        <v>1</v>
      </c>
      <c r="AP293" s="123">
        <v>1</v>
      </c>
      <c r="AR293" s="111">
        <v>13</v>
      </c>
      <c r="AS293" s="120"/>
      <c r="AT293" s="121">
        <v>1</v>
      </c>
      <c r="AU293" s="121">
        <v>1</v>
      </c>
      <c r="AV293" s="121">
        <v>1</v>
      </c>
      <c r="AW293" s="121">
        <v>1</v>
      </c>
      <c r="AX293" s="122">
        <v>1</v>
      </c>
      <c r="AY293" s="120"/>
      <c r="AZ293" s="121">
        <v>1</v>
      </c>
      <c r="BA293" s="121">
        <v>1</v>
      </c>
      <c r="BB293" s="121"/>
      <c r="BC293" s="121">
        <v>1</v>
      </c>
      <c r="BD293" s="123"/>
      <c r="BF293" s="111">
        <v>13</v>
      </c>
      <c r="BG293" s="120">
        <v>1</v>
      </c>
      <c r="BH293" s="121">
        <v>1</v>
      </c>
      <c r="BI293" s="121">
        <v>1</v>
      </c>
      <c r="BJ293" s="121">
        <v>1</v>
      </c>
      <c r="BK293" s="121">
        <v>1</v>
      </c>
      <c r="BL293" s="122">
        <v>1</v>
      </c>
      <c r="BM293" s="120"/>
      <c r="BN293" s="121">
        <v>1</v>
      </c>
      <c r="BO293" s="121">
        <v>1</v>
      </c>
      <c r="BP293" s="121"/>
      <c r="BQ293" s="121">
        <v>1</v>
      </c>
      <c r="BR293" s="123">
        <v>1</v>
      </c>
      <c r="BT293" s="111">
        <v>13</v>
      </c>
      <c r="BU293" s="120">
        <v>1</v>
      </c>
      <c r="BV293" s="121">
        <v>1</v>
      </c>
      <c r="BW293" s="121">
        <v>1</v>
      </c>
      <c r="BX293" s="121">
        <v>1</v>
      </c>
      <c r="BY293" s="121">
        <v>1</v>
      </c>
      <c r="BZ293" s="122">
        <v>1</v>
      </c>
      <c r="CA293" s="120">
        <v>1</v>
      </c>
      <c r="CB293" s="121">
        <v>1</v>
      </c>
      <c r="CC293" s="121">
        <v>1</v>
      </c>
      <c r="CD293" s="121">
        <v>1</v>
      </c>
      <c r="CE293" s="121">
        <v>1</v>
      </c>
      <c r="CF293" s="123">
        <v>1</v>
      </c>
      <c r="CH293" s="111">
        <v>13</v>
      </c>
      <c r="CI293" s="120">
        <v>1</v>
      </c>
      <c r="CJ293" s="121">
        <v>1</v>
      </c>
      <c r="CK293" s="121">
        <v>1</v>
      </c>
      <c r="CL293" s="121">
        <v>1</v>
      </c>
      <c r="CM293" s="121">
        <v>1</v>
      </c>
      <c r="CN293" s="122">
        <v>1</v>
      </c>
      <c r="CO293" s="120"/>
      <c r="CP293" s="121">
        <v>1</v>
      </c>
      <c r="CQ293" s="121">
        <v>1</v>
      </c>
      <c r="CR293" s="121">
        <v>1</v>
      </c>
      <c r="CS293" s="121">
        <v>1</v>
      </c>
      <c r="CT293" s="123">
        <v>1</v>
      </c>
      <c r="CU293" s="125"/>
      <c r="CV293" s="125"/>
      <c r="CW293" s="125"/>
      <c r="CX293" s="127"/>
      <c r="CZ293" s="111">
        <v>13</v>
      </c>
      <c r="DA293" s="120">
        <v>1</v>
      </c>
      <c r="DB293" s="121">
        <v>1</v>
      </c>
      <c r="DC293" s="121">
        <v>1</v>
      </c>
      <c r="DD293" s="121">
        <v>1</v>
      </c>
      <c r="DE293" s="121">
        <v>1</v>
      </c>
      <c r="DF293" s="122">
        <v>1</v>
      </c>
      <c r="DG293" s="120">
        <v>1</v>
      </c>
      <c r="DH293" s="121">
        <v>1</v>
      </c>
      <c r="DI293" s="121">
        <v>1</v>
      </c>
      <c r="DJ293" s="121"/>
      <c r="DK293" s="121">
        <v>1</v>
      </c>
      <c r="DL293" s="123">
        <v>1</v>
      </c>
      <c r="DM293" s="125"/>
      <c r="DN293" s="125"/>
      <c r="DO293" s="125"/>
      <c r="DP293" s="127"/>
      <c r="DQ293" s="117"/>
      <c r="DT293" s="111">
        <v>13</v>
      </c>
      <c r="DU293" s="124">
        <f t="shared" si="241"/>
        <v>7</v>
      </c>
      <c r="DV293" s="125">
        <f t="shared" si="242"/>
        <v>8</v>
      </c>
      <c r="DW293" s="125">
        <f t="shared" si="231"/>
        <v>8</v>
      </c>
      <c r="DX293" s="125">
        <f t="shared" si="232"/>
        <v>8</v>
      </c>
      <c r="DY293" s="125">
        <f t="shared" si="233"/>
        <v>8</v>
      </c>
      <c r="DZ293" s="127">
        <f t="shared" si="234"/>
        <v>8</v>
      </c>
      <c r="EA293" s="124">
        <f t="shared" si="235"/>
        <v>4</v>
      </c>
      <c r="EB293" s="125">
        <f t="shared" si="236"/>
        <v>7</v>
      </c>
      <c r="EC293" s="125">
        <f t="shared" si="237"/>
        <v>5</v>
      </c>
      <c r="ED293" s="125">
        <f t="shared" si="238"/>
        <v>4</v>
      </c>
      <c r="EE293" s="125">
        <f t="shared" si="239"/>
        <v>7</v>
      </c>
      <c r="EF293" s="127">
        <f t="shared" si="240"/>
        <v>6</v>
      </c>
      <c r="EI293" s="138"/>
      <c r="EJ293" s="117"/>
      <c r="EK293" s="117"/>
      <c r="EL293" s="117"/>
      <c r="EM293" s="117"/>
      <c r="EN293" s="117"/>
      <c r="EO293" s="117"/>
      <c r="EP293" s="117"/>
      <c r="EQ293" s="117"/>
      <c r="ER293" s="117"/>
      <c r="ES293" s="117"/>
      <c r="ET293" s="117"/>
      <c r="EU293" s="117"/>
      <c r="EV293" s="139"/>
      <c r="EW293" s="140"/>
      <c r="EX293" s="141"/>
      <c r="EY293" s="139"/>
      <c r="EZ293" s="139"/>
      <c r="FA293" s="139"/>
      <c r="FB293" s="139"/>
      <c r="FC293" s="139"/>
      <c r="FD293" s="139"/>
    </row>
    <row r="294" spans="2:160" s="111" customFormat="1" ht="13.5" customHeight="1">
      <c r="B294" s="111">
        <v>12</v>
      </c>
      <c r="C294" s="120">
        <v>1</v>
      </c>
      <c r="D294" s="121">
        <v>1</v>
      </c>
      <c r="E294" s="121">
        <v>1</v>
      </c>
      <c r="F294" s="121">
        <v>1</v>
      </c>
      <c r="G294" s="121">
        <v>1</v>
      </c>
      <c r="H294" s="122">
        <v>1</v>
      </c>
      <c r="I294" s="120"/>
      <c r="J294" s="121"/>
      <c r="K294" s="121"/>
      <c r="L294" s="121"/>
      <c r="M294" s="121"/>
      <c r="N294" s="123"/>
      <c r="P294" s="111">
        <v>12</v>
      </c>
      <c r="Q294" s="120"/>
      <c r="R294" s="121">
        <v>1</v>
      </c>
      <c r="S294" s="121">
        <v>1</v>
      </c>
      <c r="T294" s="121">
        <v>1</v>
      </c>
      <c r="U294" s="121"/>
      <c r="V294" s="122">
        <v>1</v>
      </c>
      <c r="W294" s="120"/>
      <c r="X294" s="121">
        <v>1</v>
      </c>
      <c r="Y294" s="121">
        <v>1</v>
      </c>
      <c r="Z294" s="121"/>
      <c r="AA294" s="121">
        <v>1</v>
      </c>
      <c r="AB294" s="123">
        <v>1</v>
      </c>
      <c r="AD294" s="111">
        <v>12</v>
      </c>
      <c r="AE294" s="120">
        <v>1</v>
      </c>
      <c r="AF294" s="121"/>
      <c r="AG294" s="121">
        <v>1</v>
      </c>
      <c r="AH294" s="121">
        <v>1</v>
      </c>
      <c r="AI294" s="121">
        <v>1</v>
      </c>
      <c r="AJ294" s="122">
        <v>1</v>
      </c>
      <c r="AK294" s="120">
        <v>1</v>
      </c>
      <c r="AL294" s="121">
        <v>1</v>
      </c>
      <c r="AM294" s="121">
        <v>1</v>
      </c>
      <c r="AN294" s="121">
        <v>1</v>
      </c>
      <c r="AO294" s="121">
        <v>1</v>
      </c>
      <c r="AP294" s="123">
        <v>1</v>
      </c>
      <c r="AR294" s="111">
        <v>12</v>
      </c>
      <c r="AS294" s="120"/>
      <c r="AT294" s="121"/>
      <c r="AU294" s="121">
        <v>1</v>
      </c>
      <c r="AV294" s="121">
        <v>1</v>
      </c>
      <c r="AW294" s="121">
        <v>1</v>
      </c>
      <c r="AX294" s="122">
        <v>1</v>
      </c>
      <c r="AY294" s="120">
        <v>1</v>
      </c>
      <c r="AZ294" s="121"/>
      <c r="BA294" s="121">
        <v>1</v>
      </c>
      <c r="BB294" s="121"/>
      <c r="BC294" s="121"/>
      <c r="BD294" s="123"/>
      <c r="BF294" s="111">
        <v>12</v>
      </c>
      <c r="BG294" s="120">
        <v>1</v>
      </c>
      <c r="BH294" s="121">
        <v>1</v>
      </c>
      <c r="BI294" s="121">
        <v>1</v>
      </c>
      <c r="BJ294" s="121">
        <v>1</v>
      </c>
      <c r="BK294" s="121">
        <v>1</v>
      </c>
      <c r="BL294" s="122">
        <v>1</v>
      </c>
      <c r="BM294" s="120"/>
      <c r="BN294" s="121"/>
      <c r="BO294" s="121">
        <v>1</v>
      </c>
      <c r="BP294" s="121"/>
      <c r="BQ294" s="121">
        <v>1</v>
      </c>
      <c r="BR294" s="123"/>
      <c r="BT294" s="111">
        <v>12</v>
      </c>
      <c r="BU294" s="120">
        <v>1</v>
      </c>
      <c r="BV294" s="121">
        <v>1</v>
      </c>
      <c r="BW294" s="121">
        <v>1</v>
      </c>
      <c r="BX294" s="121">
        <v>1</v>
      </c>
      <c r="BY294" s="121"/>
      <c r="BZ294" s="122">
        <v>1</v>
      </c>
      <c r="CA294" s="120"/>
      <c r="CB294" s="121">
        <v>1</v>
      </c>
      <c r="CC294" s="121">
        <v>1</v>
      </c>
      <c r="CD294" s="121">
        <v>1</v>
      </c>
      <c r="CE294" s="121">
        <v>1</v>
      </c>
      <c r="CF294" s="123">
        <v>1</v>
      </c>
      <c r="CH294" s="111">
        <v>12</v>
      </c>
      <c r="CI294" s="120">
        <v>1</v>
      </c>
      <c r="CJ294" s="121"/>
      <c r="CK294" s="121">
        <v>1</v>
      </c>
      <c r="CL294" s="121">
        <v>1</v>
      </c>
      <c r="CM294" s="121">
        <v>1</v>
      </c>
      <c r="CN294" s="122">
        <v>1</v>
      </c>
      <c r="CO294" s="120"/>
      <c r="CP294" s="121"/>
      <c r="CQ294" s="121">
        <v>1</v>
      </c>
      <c r="CR294" s="121">
        <v>1</v>
      </c>
      <c r="CS294" s="121">
        <v>1</v>
      </c>
      <c r="CT294" s="123"/>
      <c r="CU294" s="125"/>
      <c r="CV294" s="125"/>
      <c r="CW294" s="125"/>
      <c r="CX294" s="127"/>
      <c r="CZ294" s="111">
        <v>12</v>
      </c>
      <c r="DA294" s="120">
        <v>1</v>
      </c>
      <c r="DB294" s="121">
        <v>1</v>
      </c>
      <c r="DC294" s="121">
        <v>1</v>
      </c>
      <c r="DD294" s="121">
        <v>1</v>
      </c>
      <c r="DE294" s="121">
        <v>1</v>
      </c>
      <c r="DF294" s="122">
        <v>1</v>
      </c>
      <c r="DG294" s="120"/>
      <c r="DH294" s="121">
        <v>1</v>
      </c>
      <c r="DI294" s="121">
        <v>1</v>
      </c>
      <c r="DJ294" s="121"/>
      <c r="DK294" s="121">
        <v>1</v>
      </c>
      <c r="DL294" s="123">
        <v>1</v>
      </c>
      <c r="DM294" s="125"/>
      <c r="DN294" s="125"/>
      <c r="DO294" s="125"/>
      <c r="DP294" s="127"/>
      <c r="DQ294" s="117"/>
      <c r="DT294" s="111">
        <v>12</v>
      </c>
      <c r="DU294" s="124">
        <f t="shared" si="241"/>
        <v>6</v>
      </c>
      <c r="DV294" s="125">
        <f t="shared" si="242"/>
        <v>5</v>
      </c>
      <c r="DW294" s="125">
        <f t="shared" si="231"/>
        <v>8</v>
      </c>
      <c r="DX294" s="125">
        <f t="shared" si="232"/>
        <v>8</v>
      </c>
      <c r="DY294" s="125">
        <f t="shared" si="233"/>
        <v>6</v>
      </c>
      <c r="DZ294" s="127">
        <f t="shared" si="234"/>
        <v>8</v>
      </c>
      <c r="EA294" s="124">
        <f t="shared" si="235"/>
        <v>2</v>
      </c>
      <c r="EB294" s="125">
        <f t="shared" si="236"/>
        <v>6</v>
      </c>
      <c r="EC294" s="125">
        <f t="shared" si="237"/>
        <v>5</v>
      </c>
      <c r="ED294" s="125">
        <f t="shared" si="238"/>
        <v>3</v>
      </c>
      <c r="EE294" s="125">
        <f t="shared" si="239"/>
        <v>6</v>
      </c>
      <c r="EF294" s="127">
        <f t="shared" si="240"/>
        <v>4</v>
      </c>
      <c r="EI294" s="138"/>
      <c r="EJ294" s="117"/>
      <c r="EK294" s="117"/>
      <c r="EL294" s="117"/>
      <c r="EM294" s="117"/>
      <c r="EN294" s="117"/>
      <c r="EO294" s="117"/>
      <c r="EP294" s="117"/>
      <c r="EQ294" s="117"/>
      <c r="ER294" s="117"/>
      <c r="ES294" s="117"/>
      <c r="ET294" s="117"/>
      <c r="EU294" s="117"/>
      <c r="EV294" s="139"/>
      <c r="EW294" s="140"/>
      <c r="EX294" s="141"/>
      <c r="EY294" s="139"/>
      <c r="EZ294" s="139"/>
      <c r="FA294" s="139"/>
      <c r="FB294" s="139"/>
      <c r="FC294" s="139"/>
      <c r="FD294" s="139"/>
    </row>
    <row r="295" spans="2:160" s="111" customFormat="1" ht="13.5" customHeight="1">
      <c r="B295" s="111">
        <v>11</v>
      </c>
      <c r="C295" s="120"/>
      <c r="D295" s="121">
        <v>1</v>
      </c>
      <c r="E295" s="121">
        <v>1</v>
      </c>
      <c r="F295" s="121">
        <v>1</v>
      </c>
      <c r="G295" s="121"/>
      <c r="H295" s="122">
        <v>1</v>
      </c>
      <c r="I295" s="120"/>
      <c r="J295" s="121">
        <v>1</v>
      </c>
      <c r="K295" s="121">
        <v>1</v>
      </c>
      <c r="L295" s="121"/>
      <c r="M295" s="121"/>
      <c r="N295" s="123"/>
      <c r="P295" s="111">
        <v>11</v>
      </c>
      <c r="Q295" s="120"/>
      <c r="R295" s="121">
        <v>1</v>
      </c>
      <c r="S295" s="121">
        <v>1</v>
      </c>
      <c r="T295" s="121">
        <v>1</v>
      </c>
      <c r="U295" s="121"/>
      <c r="V295" s="122">
        <v>1</v>
      </c>
      <c r="W295" s="120"/>
      <c r="X295" s="121">
        <v>1</v>
      </c>
      <c r="Y295" s="121"/>
      <c r="Z295" s="121"/>
      <c r="AA295" s="121"/>
      <c r="AB295" s="123">
        <v>1</v>
      </c>
      <c r="AD295" s="111">
        <v>11</v>
      </c>
      <c r="AE295" s="120"/>
      <c r="AF295" s="121"/>
      <c r="AG295" s="121">
        <v>1</v>
      </c>
      <c r="AH295" s="121">
        <v>1</v>
      </c>
      <c r="AI295" s="121">
        <v>1</v>
      </c>
      <c r="AJ295" s="122">
        <v>1</v>
      </c>
      <c r="AK295" s="120">
        <v>1</v>
      </c>
      <c r="AL295" s="121">
        <v>1</v>
      </c>
      <c r="AM295" s="121">
        <v>1</v>
      </c>
      <c r="AN295" s="121">
        <v>1</v>
      </c>
      <c r="AO295" s="121"/>
      <c r="AP295" s="123">
        <v>1</v>
      </c>
      <c r="AR295" s="111">
        <v>11</v>
      </c>
      <c r="AS295" s="120"/>
      <c r="AT295" s="121"/>
      <c r="AU295" s="121">
        <v>1</v>
      </c>
      <c r="AV295" s="121">
        <v>1</v>
      </c>
      <c r="AW295" s="121"/>
      <c r="AX295" s="122">
        <v>1</v>
      </c>
      <c r="AY295" s="120">
        <v>1</v>
      </c>
      <c r="AZ295" s="121">
        <v>1</v>
      </c>
      <c r="BA295" s="121">
        <v>1</v>
      </c>
      <c r="BB295" s="121"/>
      <c r="BC295" s="121"/>
      <c r="BD295" s="123"/>
      <c r="BF295" s="111">
        <v>11</v>
      </c>
      <c r="BG295" s="120">
        <v>1</v>
      </c>
      <c r="BH295" s="121"/>
      <c r="BI295" s="121">
        <v>1</v>
      </c>
      <c r="BJ295" s="121">
        <v>1</v>
      </c>
      <c r="BK295" s="121">
        <v>1</v>
      </c>
      <c r="BL295" s="122">
        <v>1</v>
      </c>
      <c r="BM295" s="120"/>
      <c r="BN295" s="121">
        <v>1</v>
      </c>
      <c r="BO295" s="121">
        <v>1</v>
      </c>
      <c r="BP295" s="121"/>
      <c r="BQ295" s="121">
        <v>1</v>
      </c>
      <c r="BR295" s="123"/>
      <c r="BT295" s="111">
        <v>11</v>
      </c>
      <c r="BU295" s="120"/>
      <c r="BV295" s="121"/>
      <c r="BW295" s="121">
        <v>1</v>
      </c>
      <c r="BX295" s="121">
        <v>1</v>
      </c>
      <c r="BY295" s="121"/>
      <c r="BZ295" s="122">
        <v>1</v>
      </c>
      <c r="CA295" s="120"/>
      <c r="CB295" s="121">
        <v>1</v>
      </c>
      <c r="CC295" s="121">
        <v>1</v>
      </c>
      <c r="CD295" s="121">
        <v>1</v>
      </c>
      <c r="CE295" s="121">
        <v>1</v>
      </c>
      <c r="CF295" s="123"/>
      <c r="CH295" s="111">
        <v>11</v>
      </c>
      <c r="CI295" s="120">
        <v>1</v>
      </c>
      <c r="CJ295" s="121"/>
      <c r="CK295" s="121">
        <v>1</v>
      </c>
      <c r="CL295" s="121">
        <v>1</v>
      </c>
      <c r="CM295" s="121"/>
      <c r="CN295" s="122">
        <v>1</v>
      </c>
      <c r="CO295" s="120">
        <v>1</v>
      </c>
      <c r="CP295" s="121">
        <v>1</v>
      </c>
      <c r="CQ295" s="121">
        <v>1</v>
      </c>
      <c r="CR295" s="121">
        <v>1</v>
      </c>
      <c r="CS295" s="121">
        <v>1</v>
      </c>
      <c r="CT295" s="123">
        <v>1</v>
      </c>
      <c r="CU295" s="125"/>
      <c r="CV295" s="125"/>
      <c r="CW295" s="125"/>
      <c r="CX295" s="127"/>
      <c r="CZ295" s="111">
        <v>11</v>
      </c>
      <c r="DA295" s="120">
        <v>1</v>
      </c>
      <c r="DB295" s="121">
        <v>1</v>
      </c>
      <c r="DC295" s="121">
        <v>1</v>
      </c>
      <c r="DD295" s="121">
        <v>1</v>
      </c>
      <c r="DE295" s="121">
        <v>1</v>
      </c>
      <c r="DF295" s="122">
        <v>1</v>
      </c>
      <c r="DG295" s="120"/>
      <c r="DH295" s="121">
        <v>1</v>
      </c>
      <c r="DI295" s="121">
        <v>1</v>
      </c>
      <c r="DJ295" s="121"/>
      <c r="DK295" s="121">
        <v>1</v>
      </c>
      <c r="DL295" s="123">
        <v>1</v>
      </c>
      <c r="DM295" s="125"/>
      <c r="DN295" s="125"/>
      <c r="DO295" s="125"/>
      <c r="DP295" s="127"/>
      <c r="DQ295" s="117"/>
      <c r="DT295" s="111">
        <v>11</v>
      </c>
      <c r="DU295" s="124">
        <f t="shared" si="241"/>
        <v>3</v>
      </c>
      <c r="DV295" s="125">
        <f t="shared" si="242"/>
        <v>3</v>
      </c>
      <c r="DW295" s="125">
        <f t="shared" si="231"/>
        <v>8</v>
      </c>
      <c r="DX295" s="125">
        <f t="shared" si="232"/>
        <v>8</v>
      </c>
      <c r="DY295" s="125">
        <f t="shared" si="233"/>
        <v>3</v>
      </c>
      <c r="DZ295" s="127">
        <f t="shared" si="234"/>
        <v>8</v>
      </c>
      <c r="EA295" s="124">
        <f t="shared" si="235"/>
        <v>3</v>
      </c>
      <c r="EB295" s="125">
        <f t="shared" si="236"/>
        <v>8</v>
      </c>
      <c r="EC295" s="125">
        <f t="shared" si="237"/>
        <v>5</v>
      </c>
      <c r="ED295" s="125">
        <f t="shared" si="238"/>
        <v>4</v>
      </c>
      <c r="EE295" s="125">
        <f t="shared" si="239"/>
        <v>4</v>
      </c>
      <c r="EF295" s="127">
        <f t="shared" si="240"/>
        <v>4</v>
      </c>
      <c r="EI295" s="138"/>
      <c r="EJ295" s="117"/>
      <c r="EK295" s="117"/>
      <c r="EL295" s="117"/>
      <c r="EM295" s="117"/>
      <c r="EN295" s="117"/>
      <c r="EO295" s="117"/>
      <c r="EP295" s="117"/>
      <c r="EQ295" s="117"/>
      <c r="ER295" s="117"/>
      <c r="ES295" s="117"/>
      <c r="ET295" s="117"/>
      <c r="EU295" s="117"/>
      <c r="EV295" s="139"/>
      <c r="EW295" s="140"/>
      <c r="EX295" s="141"/>
      <c r="EY295" s="139"/>
      <c r="EZ295" s="139"/>
      <c r="FA295" s="139"/>
      <c r="FB295" s="139"/>
      <c r="FC295" s="139"/>
      <c r="FD295" s="139"/>
    </row>
    <row r="296" spans="2:160" s="111" customFormat="1" ht="13.5" customHeight="1">
      <c r="B296" s="111">
        <v>10</v>
      </c>
      <c r="C296" s="124">
        <v>1</v>
      </c>
      <c r="D296" s="125"/>
      <c r="E296" s="125">
        <v>1</v>
      </c>
      <c r="F296" s="125">
        <v>1</v>
      </c>
      <c r="G296" s="125"/>
      <c r="H296" s="126">
        <v>1</v>
      </c>
      <c r="I296" s="124"/>
      <c r="J296" s="125"/>
      <c r="K296" s="125"/>
      <c r="L296" s="125"/>
      <c r="M296" s="125"/>
      <c r="N296" s="127"/>
      <c r="P296" s="111">
        <v>10</v>
      </c>
      <c r="Q296" s="124"/>
      <c r="R296" s="125"/>
      <c r="S296" s="125">
        <v>1</v>
      </c>
      <c r="T296" s="125">
        <v>1</v>
      </c>
      <c r="U296" s="125"/>
      <c r="V296" s="126">
        <v>1</v>
      </c>
      <c r="W296" s="124"/>
      <c r="X296" s="125">
        <v>1</v>
      </c>
      <c r="Y296" s="125"/>
      <c r="Z296" s="125"/>
      <c r="AA296" s="125"/>
      <c r="AB296" s="127"/>
      <c r="AD296" s="111">
        <v>10</v>
      </c>
      <c r="AE296" s="124"/>
      <c r="AF296" s="125"/>
      <c r="AG296" s="125">
        <v>1</v>
      </c>
      <c r="AH296" s="125">
        <v>1</v>
      </c>
      <c r="AI296" s="125"/>
      <c r="AJ296" s="126">
        <v>1</v>
      </c>
      <c r="AK296" s="124">
        <v>1</v>
      </c>
      <c r="AL296" s="125">
        <v>1</v>
      </c>
      <c r="AM296" s="125">
        <v>1</v>
      </c>
      <c r="AN296" s="125">
        <v>1</v>
      </c>
      <c r="AO296" s="125">
        <v>1</v>
      </c>
      <c r="AP296" s="127">
        <v>1</v>
      </c>
      <c r="AR296" s="111">
        <v>10</v>
      </c>
      <c r="AS296" s="124"/>
      <c r="AT296" s="125">
        <v>1</v>
      </c>
      <c r="AU296" s="125">
        <v>1</v>
      </c>
      <c r="AV296" s="125">
        <v>1</v>
      </c>
      <c r="AW296" s="125"/>
      <c r="AX296" s="126">
        <v>1</v>
      </c>
      <c r="AY296" s="124"/>
      <c r="AZ296" s="125"/>
      <c r="BA296" s="125"/>
      <c r="BB296" s="125"/>
      <c r="BC296" s="125"/>
      <c r="BD296" s="127"/>
      <c r="BF296" s="111">
        <v>10</v>
      </c>
      <c r="BG296" s="124"/>
      <c r="BH296" s="125"/>
      <c r="BI296" s="125">
        <v>1</v>
      </c>
      <c r="BJ296" s="125">
        <v>1</v>
      </c>
      <c r="BK296" s="125">
        <v>1</v>
      </c>
      <c r="BL296" s="126">
        <v>1</v>
      </c>
      <c r="BM296" s="124"/>
      <c r="BN296" s="125">
        <v>1</v>
      </c>
      <c r="BO296" s="125"/>
      <c r="BP296" s="125"/>
      <c r="BQ296" s="125"/>
      <c r="BR296" s="127"/>
      <c r="BT296" s="111">
        <v>10</v>
      </c>
      <c r="BU296" s="124"/>
      <c r="BV296" s="125"/>
      <c r="BW296" s="125">
        <v>1</v>
      </c>
      <c r="BX296" s="125">
        <v>1</v>
      </c>
      <c r="BY296" s="125"/>
      <c r="BZ296" s="126">
        <v>1</v>
      </c>
      <c r="CA296" s="124"/>
      <c r="CB296" s="125"/>
      <c r="CC296" s="125">
        <v>1</v>
      </c>
      <c r="CD296" s="125"/>
      <c r="CE296" s="125">
        <v>1</v>
      </c>
      <c r="CF296" s="127">
        <v>1</v>
      </c>
      <c r="CH296" s="111">
        <v>10</v>
      </c>
      <c r="CI296" s="124">
        <v>1</v>
      </c>
      <c r="CJ296" s="125">
        <v>1</v>
      </c>
      <c r="CK296" s="125">
        <v>1</v>
      </c>
      <c r="CL296" s="125">
        <v>1</v>
      </c>
      <c r="CM296" s="125"/>
      <c r="CN296" s="126">
        <v>1</v>
      </c>
      <c r="CO296" s="124"/>
      <c r="CP296" s="125"/>
      <c r="CQ296" s="125"/>
      <c r="CR296" s="125"/>
      <c r="CS296" s="125"/>
      <c r="CT296" s="127">
        <v>1</v>
      </c>
      <c r="CU296" s="125"/>
      <c r="CV296" s="125"/>
      <c r="CW296" s="125"/>
      <c r="CX296" s="127"/>
      <c r="CZ296" s="111">
        <v>10</v>
      </c>
      <c r="DA296" s="124">
        <v>1</v>
      </c>
      <c r="DB296" s="125"/>
      <c r="DC296" s="125">
        <v>1</v>
      </c>
      <c r="DD296" s="125">
        <v>1</v>
      </c>
      <c r="DE296" s="125">
        <v>1</v>
      </c>
      <c r="DF296" s="126">
        <v>1</v>
      </c>
      <c r="DG296" s="124"/>
      <c r="DH296" s="125">
        <v>1</v>
      </c>
      <c r="DI296" s="125"/>
      <c r="DJ296" s="125"/>
      <c r="DK296" s="125"/>
      <c r="DL296" s="127">
        <v>1</v>
      </c>
      <c r="DM296" s="125"/>
      <c r="DN296" s="125"/>
      <c r="DO296" s="125"/>
      <c r="DP296" s="127"/>
      <c r="DQ296" s="117"/>
      <c r="DT296" s="111">
        <v>10</v>
      </c>
      <c r="DU296" s="124">
        <f t="shared" si="241"/>
        <v>3</v>
      </c>
      <c r="DV296" s="125">
        <f t="shared" si="242"/>
        <v>2</v>
      </c>
      <c r="DW296" s="125">
        <f t="shared" si="231"/>
        <v>8</v>
      </c>
      <c r="DX296" s="125">
        <f t="shared" si="232"/>
        <v>8</v>
      </c>
      <c r="DY296" s="125">
        <f t="shared" si="233"/>
        <v>2</v>
      </c>
      <c r="DZ296" s="127">
        <f t="shared" si="234"/>
        <v>8</v>
      </c>
      <c r="EA296" s="124">
        <f t="shared" si="235"/>
        <v>1</v>
      </c>
      <c r="EB296" s="125">
        <f t="shared" si="236"/>
        <v>3</v>
      </c>
      <c r="EC296" s="125">
        <f t="shared" si="237"/>
        <v>2</v>
      </c>
      <c r="ED296" s="125">
        <f t="shared" si="238"/>
        <v>1</v>
      </c>
      <c r="EE296" s="125">
        <f t="shared" si="239"/>
        <v>2</v>
      </c>
      <c r="EF296" s="127">
        <f t="shared" si="240"/>
        <v>4</v>
      </c>
      <c r="EI296" s="138"/>
      <c r="EJ296" s="117"/>
      <c r="EK296" s="117"/>
      <c r="EL296" s="117"/>
      <c r="EM296" s="117"/>
      <c r="EN296" s="117"/>
      <c r="EO296" s="117"/>
      <c r="EP296" s="117"/>
      <c r="EQ296" s="117"/>
      <c r="ER296" s="117"/>
      <c r="ES296" s="117"/>
      <c r="ET296" s="117"/>
      <c r="EU296" s="117"/>
      <c r="EV296" s="139"/>
      <c r="EW296" s="140"/>
      <c r="EX296" s="141"/>
      <c r="EY296" s="139"/>
      <c r="EZ296" s="139"/>
      <c r="FA296" s="139"/>
      <c r="FB296" s="139"/>
      <c r="FC296" s="139"/>
      <c r="FD296" s="139"/>
    </row>
    <row r="297" spans="2:160" s="111" customFormat="1" ht="13.5" customHeight="1">
      <c r="B297" s="111">
        <v>9</v>
      </c>
      <c r="C297" s="124"/>
      <c r="D297" s="125"/>
      <c r="E297" s="125">
        <v>1</v>
      </c>
      <c r="F297" s="125">
        <v>1</v>
      </c>
      <c r="G297" s="125"/>
      <c r="H297" s="126">
        <v>1</v>
      </c>
      <c r="I297" s="124"/>
      <c r="J297" s="125"/>
      <c r="K297" s="125"/>
      <c r="L297" s="125"/>
      <c r="M297" s="125"/>
      <c r="N297" s="127"/>
      <c r="P297" s="111">
        <v>9</v>
      </c>
      <c r="Q297" s="124"/>
      <c r="R297" s="125"/>
      <c r="S297" s="125">
        <v>1</v>
      </c>
      <c r="T297" s="125">
        <v>1</v>
      </c>
      <c r="U297" s="125"/>
      <c r="V297" s="126">
        <v>1</v>
      </c>
      <c r="W297" s="124"/>
      <c r="X297" s="125"/>
      <c r="Y297" s="125"/>
      <c r="Z297" s="125"/>
      <c r="AA297" s="125"/>
      <c r="AB297" s="127"/>
      <c r="AD297" s="111">
        <v>9</v>
      </c>
      <c r="AE297" s="124"/>
      <c r="AF297" s="125"/>
      <c r="AG297" s="125">
        <v>1</v>
      </c>
      <c r="AH297" s="125">
        <v>1</v>
      </c>
      <c r="AI297" s="125">
        <v>1</v>
      </c>
      <c r="AJ297" s="126">
        <v>1</v>
      </c>
      <c r="AK297" s="124"/>
      <c r="AL297" s="125">
        <v>1</v>
      </c>
      <c r="AM297" s="125">
        <v>1</v>
      </c>
      <c r="AN297" s="125"/>
      <c r="AO297" s="125"/>
      <c r="AP297" s="127">
        <v>1</v>
      </c>
      <c r="AR297" s="111">
        <v>9</v>
      </c>
      <c r="AS297" s="124"/>
      <c r="AT297" s="125"/>
      <c r="AU297" s="125">
        <v>1</v>
      </c>
      <c r="AV297" s="125">
        <v>1</v>
      </c>
      <c r="AW297" s="125"/>
      <c r="AX297" s="126">
        <v>1</v>
      </c>
      <c r="AY297" s="124"/>
      <c r="AZ297" s="125"/>
      <c r="BA297" s="125">
        <v>1</v>
      </c>
      <c r="BB297" s="125"/>
      <c r="BC297" s="125"/>
      <c r="BD297" s="127"/>
      <c r="BF297" s="111">
        <v>9</v>
      </c>
      <c r="BG297" s="124"/>
      <c r="BH297" s="125">
        <v>1</v>
      </c>
      <c r="BI297" s="125">
        <v>1</v>
      </c>
      <c r="BJ297" s="125">
        <v>1</v>
      </c>
      <c r="BK297" s="125">
        <v>1</v>
      </c>
      <c r="BL297" s="126">
        <v>1</v>
      </c>
      <c r="BM297" s="124"/>
      <c r="BN297" s="125"/>
      <c r="BO297" s="125">
        <v>1</v>
      </c>
      <c r="BP297" s="125"/>
      <c r="BQ297" s="125"/>
      <c r="BR297" s="127"/>
      <c r="BT297" s="111">
        <v>9</v>
      </c>
      <c r="BU297" s="124"/>
      <c r="BV297" s="125"/>
      <c r="BW297" s="125"/>
      <c r="BX297" s="125">
        <v>1</v>
      </c>
      <c r="BY297" s="125">
        <v>1</v>
      </c>
      <c r="BZ297" s="126"/>
      <c r="CA297" s="124"/>
      <c r="CB297" s="125"/>
      <c r="CC297" s="125"/>
      <c r="CD297" s="125"/>
      <c r="CE297" s="125"/>
      <c r="CF297" s="127"/>
      <c r="CH297" s="111">
        <v>9</v>
      </c>
      <c r="CI297" s="124"/>
      <c r="CJ297" s="125"/>
      <c r="CK297" s="125">
        <v>1</v>
      </c>
      <c r="CL297" s="125">
        <v>1</v>
      </c>
      <c r="CM297" s="125"/>
      <c r="CN297" s="126">
        <v>1</v>
      </c>
      <c r="CO297" s="124"/>
      <c r="CP297" s="125">
        <v>1</v>
      </c>
      <c r="CQ297" s="125">
        <v>1</v>
      </c>
      <c r="CR297" s="125"/>
      <c r="CS297" s="125"/>
      <c r="CT297" s="127"/>
      <c r="CU297" s="125">
        <v>1</v>
      </c>
      <c r="CV297" s="125"/>
      <c r="CW297" s="125"/>
      <c r="CX297" s="127">
        <v>1</v>
      </c>
      <c r="CZ297" s="111">
        <v>9</v>
      </c>
      <c r="DA297" s="124"/>
      <c r="DB297" s="125"/>
      <c r="DC297" s="125">
        <v>1</v>
      </c>
      <c r="DD297" s="125">
        <v>1</v>
      </c>
      <c r="DE297" s="125">
        <v>1</v>
      </c>
      <c r="DF297" s="126">
        <v>1</v>
      </c>
      <c r="DG297" s="124"/>
      <c r="DH297" s="125">
        <v>1</v>
      </c>
      <c r="DI297" s="125">
        <v>1</v>
      </c>
      <c r="DJ297" s="125"/>
      <c r="DK297" s="125"/>
      <c r="DL297" s="127"/>
      <c r="DM297" s="125"/>
      <c r="DN297" s="125"/>
      <c r="DO297" s="125"/>
      <c r="DP297" s="127"/>
      <c r="DQ297" s="117"/>
      <c r="DT297" s="111">
        <v>9</v>
      </c>
      <c r="DU297" s="124">
        <f t="shared" si="241"/>
        <v>0</v>
      </c>
      <c r="DV297" s="125">
        <f t="shared" si="242"/>
        <v>1</v>
      </c>
      <c r="DW297" s="125">
        <f t="shared" si="231"/>
        <v>7</v>
      </c>
      <c r="DX297" s="125">
        <f t="shared" si="232"/>
        <v>8</v>
      </c>
      <c r="DY297" s="125">
        <f t="shared" si="233"/>
        <v>4</v>
      </c>
      <c r="DZ297" s="127">
        <f t="shared" si="234"/>
        <v>7</v>
      </c>
      <c r="EA297" s="124">
        <f t="shared" si="235"/>
        <v>0</v>
      </c>
      <c r="EB297" s="125">
        <f t="shared" si="236"/>
        <v>5</v>
      </c>
      <c r="EC297" s="125">
        <f t="shared" si="237"/>
        <v>3</v>
      </c>
      <c r="ED297" s="125">
        <f t="shared" si="238"/>
        <v>0</v>
      </c>
      <c r="EE297" s="125">
        <f t="shared" si="239"/>
        <v>0</v>
      </c>
      <c r="EF297" s="127">
        <f t="shared" si="240"/>
        <v>1</v>
      </c>
      <c r="EI297" s="138"/>
      <c r="EJ297" s="117"/>
      <c r="EK297" s="117"/>
      <c r="EL297" s="117"/>
      <c r="EM297" s="117"/>
      <c r="EN297" s="117"/>
      <c r="EO297" s="117"/>
      <c r="EP297" s="117"/>
      <c r="EQ297" s="117"/>
      <c r="ER297" s="117"/>
      <c r="ES297" s="117"/>
      <c r="ET297" s="117"/>
      <c r="EU297" s="117"/>
      <c r="EV297" s="139"/>
      <c r="EW297" s="139"/>
      <c r="EX297" s="139"/>
      <c r="EY297" s="139"/>
      <c r="EZ297" s="139"/>
      <c r="FA297" s="139"/>
      <c r="FB297" s="139"/>
      <c r="FC297" s="139"/>
      <c r="FD297" s="139"/>
    </row>
    <row r="298" spans="2:160" s="111" customFormat="1" ht="13.5" customHeight="1">
      <c r="B298" s="111">
        <v>8</v>
      </c>
      <c r="C298" s="124"/>
      <c r="D298" s="125"/>
      <c r="E298" s="125">
        <v>1</v>
      </c>
      <c r="F298" s="125">
        <v>1</v>
      </c>
      <c r="G298" s="125"/>
      <c r="H298" s="126">
        <v>1</v>
      </c>
      <c r="I298" s="124"/>
      <c r="J298" s="125">
        <v>1</v>
      </c>
      <c r="K298" s="125">
        <v>1</v>
      </c>
      <c r="L298" s="125"/>
      <c r="M298" s="125"/>
      <c r="N298" s="127"/>
      <c r="P298" s="111">
        <v>8</v>
      </c>
      <c r="Q298" s="124"/>
      <c r="R298" s="125">
        <v>1</v>
      </c>
      <c r="S298" s="125">
        <v>1</v>
      </c>
      <c r="T298" s="125">
        <v>1</v>
      </c>
      <c r="U298" s="125"/>
      <c r="V298" s="126">
        <v>1</v>
      </c>
      <c r="W298" s="124"/>
      <c r="X298" s="125"/>
      <c r="Y298" s="125">
        <v>1</v>
      </c>
      <c r="Z298" s="125">
        <v>1</v>
      </c>
      <c r="AA298" s="125"/>
      <c r="AB298" s="127"/>
      <c r="AD298" s="111">
        <v>8</v>
      </c>
      <c r="AE298" s="124">
        <v>1</v>
      </c>
      <c r="AF298" s="125">
        <v>1</v>
      </c>
      <c r="AG298" s="125">
        <v>1</v>
      </c>
      <c r="AH298" s="125">
        <v>1</v>
      </c>
      <c r="AI298" s="125">
        <v>1</v>
      </c>
      <c r="AJ298" s="126">
        <v>1</v>
      </c>
      <c r="AK298" s="124"/>
      <c r="AL298" s="125">
        <v>1</v>
      </c>
      <c r="AM298" s="125">
        <v>1</v>
      </c>
      <c r="AN298" s="125"/>
      <c r="AO298" s="125">
        <v>1</v>
      </c>
      <c r="AP298" s="127"/>
      <c r="AR298" s="111">
        <v>8</v>
      </c>
      <c r="AS298" s="124"/>
      <c r="AT298" s="125">
        <v>1</v>
      </c>
      <c r="AU298" s="125">
        <v>1</v>
      </c>
      <c r="AV298" s="125">
        <v>1</v>
      </c>
      <c r="AW298" s="125">
        <v>1</v>
      </c>
      <c r="AX298" s="126">
        <v>1</v>
      </c>
      <c r="AY298" s="124"/>
      <c r="AZ298" s="125"/>
      <c r="BA298" s="125"/>
      <c r="BB298" s="125"/>
      <c r="BC298" s="125"/>
      <c r="BD298" s="127"/>
      <c r="BF298" s="111">
        <v>8</v>
      </c>
      <c r="BG298" s="124">
        <v>1</v>
      </c>
      <c r="BH298" s="125">
        <v>1</v>
      </c>
      <c r="BI298" s="125">
        <v>1</v>
      </c>
      <c r="BJ298" s="125">
        <v>1</v>
      </c>
      <c r="BK298" s="125"/>
      <c r="BL298" s="126">
        <v>1</v>
      </c>
      <c r="BM298" s="124"/>
      <c r="BN298" s="125"/>
      <c r="BO298" s="125">
        <v>1</v>
      </c>
      <c r="BP298" s="125"/>
      <c r="BQ298" s="125"/>
      <c r="BR298" s="127"/>
      <c r="BT298" s="111">
        <v>8</v>
      </c>
      <c r="BU298" s="124"/>
      <c r="BV298" s="125"/>
      <c r="BW298" s="125">
        <v>1</v>
      </c>
      <c r="BX298" s="125">
        <v>1</v>
      </c>
      <c r="BY298" s="125">
        <v>1</v>
      </c>
      <c r="BZ298" s="126">
        <v>1</v>
      </c>
      <c r="CA298" s="124"/>
      <c r="CB298" s="125">
        <v>1</v>
      </c>
      <c r="CC298" s="125">
        <v>1</v>
      </c>
      <c r="CD298" s="125"/>
      <c r="CE298" s="125">
        <v>1</v>
      </c>
      <c r="CF298" s="127"/>
      <c r="CH298" s="111">
        <v>8</v>
      </c>
      <c r="CI298" s="124"/>
      <c r="CJ298" s="125">
        <v>1</v>
      </c>
      <c r="CK298" s="125">
        <v>1</v>
      </c>
      <c r="CL298" s="125">
        <v>1</v>
      </c>
      <c r="CM298" s="125"/>
      <c r="CN298" s="126">
        <v>1</v>
      </c>
      <c r="CO298" s="124">
        <v>1</v>
      </c>
      <c r="CP298" s="125">
        <v>1</v>
      </c>
      <c r="CQ298" s="125">
        <v>1</v>
      </c>
      <c r="CR298" s="125"/>
      <c r="CS298" s="125">
        <v>1</v>
      </c>
      <c r="CT298" s="127"/>
      <c r="CU298" s="125">
        <v>1</v>
      </c>
      <c r="CV298" s="125"/>
      <c r="CW298" s="125"/>
      <c r="CX298" s="127">
        <v>1</v>
      </c>
      <c r="CZ298" s="111">
        <v>8</v>
      </c>
      <c r="DA298" s="124">
        <v>1</v>
      </c>
      <c r="DB298" s="125">
        <v>1</v>
      </c>
      <c r="DC298" s="125">
        <v>1</v>
      </c>
      <c r="DD298" s="125">
        <v>1</v>
      </c>
      <c r="DE298" s="125">
        <v>1</v>
      </c>
      <c r="DF298" s="126">
        <v>1</v>
      </c>
      <c r="DG298" s="124"/>
      <c r="DH298" s="125">
        <v>1</v>
      </c>
      <c r="DI298" s="125">
        <v>1</v>
      </c>
      <c r="DJ298" s="125"/>
      <c r="DK298" s="125"/>
      <c r="DL298" s="127"/>
      <c r="DM298" s="125"/>
      <c r="DN298" s="125"/>
      <c r="DO298" s="125"/>
      <c r="DP298" s="127"/>
      <c r="DQ298" s="117"/>
      <c r="DT298" s="111">
        <v>8</v>
      </c>
      <c r="DU298" s="124">
        <f t="shared" si="241"/>
        <v>3</v>
      </c>
      <c r="DV298" s="125">
        <f t="shared" si="242"/>
        <v>6</v>
      </c>
      <c r="DW298" s="125">
        <f t="shared" si="231"/>
        <v>8</v>
      </c>
      <c r="DX298" s="125">
        <f t="shared" si="232"/>
        <v>8</v>
      </c>
      <c r="DY298" s="125">
        <f t="shared" si="233"/>
        <v>4</v>
      </c>
      <c r="DZ298" s="127">
        <f t="shared" si="234"/>
        <v>8</v>
      </c>
      <c r="EA298" s="124">
        <f t="shared" si="235"/>
        <v>1</v>
      </c>
      <c r="EB298" s="125">
        <f t="shared" si="236"/>
        <v>6</v>
      </c>
      <c r="EC298" s="125">
        <f t="shared" si="237"/>
        <v>6</v>
      </c>
      <c r="ED298" s="125">
        <f t="shared" si="238"/>
        <v>2</v>
      </c>
      <c r="EE298" s="125">
        <f t="shared" si="239"/>
        <v>3</v>
      </c>
      <c r="EF298" s="127">
        <f t="shared" si="240"/>
        <v>0</v>
      </c>
      <c r="EI298" s="138"/>
      <c r="EJ298" s="117"/>
      <c r="EK298" s="117"/>
      <c r="EL298" s="117"/>
      <c r="EM298" s="117"/>
      <c r="EN298" s="117"/>
      <c r="EO298" s="117"/>
      <c r="EP298" s="117"/>
      <c r="EQ298" s="117"/>
      <c r="ER298" s="117"/>
      <c r="ES298" s="117"/>
      <c r="ET298" s="117"/>
      <c r="EU298" s="117"/>
      <c r="EV298" s="139"/>
      <c r="EW298" s="140"/>
      <c r="EX298" s="141"/>
      <c r="EY298" s="139"/>
      <c r="EZ298" s="139"/>
      <c r="FA298" s="139"/>
      <c r="FB298" s="139"/>
      <c r="FC298" s="139"/>
      <c r="FD298" s="139"/>
    </row>
    <row r="299" spans="2:160" s="111" customFormat="1" ht="13.5" customHeight="1">
      <c r="B299" s="111">
        <v>7</v>
      </c>
      <c r="C299" s="124"/>
      <c r="D299" s="125"/>
      <c r="E299" s="125">
        <v>1</v>
      </c>
      <c r="F299" s="125">
        <v>1</v>
      </c>
      <c r="G299" s="125">
        <v>1</v>
      </c>
      <c r="H299" s="126">
        <v>1</v>
      </c>
      <c r="I299" s="124"/>
      <c r="J299" s="125"/>
      <c r="K299" s="125"/>
      <c r="L299" s="125"/>
      <c r="M299" s="125"/>
      <c r="N299" s="127"/>
      <c r="P299" s="111">
        <v>7</v>
      </c>
      <c r="Q299" s="124"/>
      <c r="R299" s="125"/>
      <c r="S299" s="125"/>
      <c r="T299" s="125"/>
      <c r="U299" s="125"/>
      <c r="V299" s="126"/>
      <c r="W299" s="124"/>
      <c r="X299" s="125"/>
      <c r="Y299" s="125"/>
      <c r="Z299" s="125"/>
      <c r="AA299" s="125"/>
      <c r="AB299" s="127"/>
      <c r="AD299" s="111">
        <v>7</v>
      </c>
      <c r="AE299" s="124"/>
      <c r="AF299" s="125"/>
      <c r="AG299" s="125"/>
      <c r="AH299" s="125">
        <v>1</v>
      </c>
      <c r="AI299" s="125"/>
      <c r="AJ299" s="126">
        <v>1</v>
      </c>
      <c r="AK299" s="124"/>
      <c r="AL299" s="125"/>
      <c r="AM299" s="125"/>
      <c r="AN299" s="125"/>
      <c r="AO299" s="125"/>
      <c r="AP299" s="127">
        <v>1</v>
      </c>
      <c r="AR299" s="111">
        <v>7</v>
      </c>
      <c r="AS299" s="124"/>
      <c r="AT299" s="125"/>
      <c r="AU299" s="125"/>
      <c r="AV299" s="125">
        <v>1</v>
      </c>
      <c r="AW299" s="125"/>
      <c r="AX299" s="126">
        <v>1</v>
      </c>
      <c r="AY299" s="124"/>
      <c r="AZ299" s="125"/>
      <c r="BA299" s="125"/>
      <c r="BB299" s="125"/>
      <c r="BC299" s="125"/>
      <c r="BD299" s="127"/>
      <c r="BF299" s="111">
        <v>7</v>
      </c>
      <c r="BG299" s="124"/>
      <c r="BH299" s="125"/>
      <c r="BI299" s="125">
        <v>1</v>
      </c>
      <c r="BJ299" s="125">
        <v>1</v>
      </c>
      <c r="BK299" s="125"/>
      <c r="BL299" s="126">
        <v>1</v>
      </c>
      <c r="BM299" s="124"/>
      <c r="BN299" s="125"/>
      <c r="BO299" s="125"/>
      <c r="BP299" s="125"/>
      <c r="BQ299" s="125"/>
      <c r="BR299" s="127"/>
      <c r="BT299" s="111">
        <v>7</v>
      </c>
      <c r="BU299" s="124"/>
      <c r="BV299" s="125"/>
      <c r="BW299" s="125">
        <v>1</v>
      </c>
      <c r="BX299" s="125">
        <v>1</v>
      </c>
      <c r="BY299" s="125">
        <v>1</v>
      </c>
      <c r="BZ299" s="126"/>
      <c r="CA299" s="124"/>
      <c r="CB299" s="125"/>
      <c r="CC299" s="125">
        <v>1</v>
      </c>
      <c r="CD299" s="125"/>
      <c r="CE299" s="125"/>
      <c r="CF299" s="127"/>
      <c r="CH299" s="111">
        <v>7</v>
      </c>
      <c r="CI299" s="124"/>
      <c r="CJ299" s="125"/>
      <c r="CK299" s="125"/>
      <c r="CL299" s="125">
        <v>1</v>
      </c>
      <c r="CM299" s="125">
        <v>1</v>
      </c>
      <c r="CN299" s="126">
        <v>1</v>
      </c>
      <c r="CO299" s="124"/>
      <c r="CP299" s="125"/>
      <c r="CQ299" s="125">
        <v>1</v>
      </c>
      <c r="CR299" s="125"/>
      <c r="CS299" s="125"/>
      <c r="CT299" s="127"/>
      <c r="CU299" s="125"/>
      <c r="CV299" s="125"/>
      <c r="CW299" s="125"/>
      <c r="CX299" s="127">
        <v>1</v>
      </c>
      <c r="CZ299" s="111">
        <v>7</v>
      </c>
      <c r="DA299" s="124"/>
      <c r="DB299" s="125"/>
      <c r="DC299" s="125">
        <v>1</v>
      </c>
      <c r="DD299" s="125">
        <v>1</v>
      </c>
      <c r="DE299" s="125">
        <v>1</v>
      </c>
      <c r="DF299" s="126">
        <v>1</v>
      </c>
      <c r="DG299" s="124"/>
      <c r="DH299" s="125"/>
      <c r="DI299" s="125"/>
      <c r="DJ299" s="125"/>
      <c r="DK299" s="125"/>
      <c r="DL299" s="127">
        <v>1</v>
      </c>
      <c r="DM299" s="125"/>
      <c r="DN299" s="125"/>
      <c r="DO299" s="125"/>
      <c r="DP299" s="127"/>
      <c r="DQ299" s="117"/>
      <c r="DT299" s="111">
        <v>7</v>
      </c>
      <c r="DU299" s="124">
        <f t="shared" si="241"/>
        <v>0</v>
      </c>
      <c r="DV299" s="125">
        <f t="shared" si="242"/>
        <v>0</v>
      </c>
      <c r="DW299" s="125">
        <f t="shared" si="231"/>
        <v>5</v>
      </c>
      <c r="DX299" s="125">
        <f t="shared" si="232"/>
        <v>7</v>
      </c>
      <c r="DY299" s="125">
        <f t="shared" si="233"/>
        <v>4</v>
      </c>
      <c r="DZ299" s="127">
        <f t="shared" si="234"/>
        <v>6</v>
      </c>
      <c r="EA299" s="124">
        <f t="shared" si="235"/>
        <v>0</v>
      </c>
      <c r="EB299" s="125">
        <f t="shared" si="236"/>
        <v>0</v>
      </c>
      <c r="EC299" s="125">
        <f t="shared" si="237"/>
        <v>2</v>
      </c>
      <c r="ED299" s="125">
        <f t="shared" si="238"/>
        <v>0</v>
      </c>
      <c r="EE299" s="125">
        <f t="shared" si="239"/>
        <v>0</v>
      </c>
      <c r="EF299" s="127">
        <f t="shared" si="240"/>
        <v>2</v>
      </c>
      <c r="EI299" s="138"/>
      <c r="EJ299" s="117"/>
      <c r="EK299" s="117"/>
      <c r="EL299" s="117"/>
      <c r="EM299" s="117"/>
      <c r="EN299" s="117"/>
      <c r="EO299" s="117"/>
      <c r="EP299" s="117"/>
      <c r="EQ299" s="117"/>
      <c r="ER299" s="117"/>
      <c r="ES299" s="117"/>
      <c r="ET299" s="117"/>
      <c r="EU299" s="117"/>
      <c r="EV299" s="139"/>
      <c r="EW299" s="139"/>
      <c r="EX299" s="139"/>
      <c r="EY299" s="139"/>
      <c r="EZ299" s="139"/>
      <c r="FA299" s="139"/>
      <c r="FB299" s="139"/>
      <c r="FC299" s="139"/>
      <c r="FD299" s="139"/>
    </row>
    <row r="300" spans="2:160" s="111" customFormat="1" ht="13.5" customHeight="1">
      <c r="B300" s="111">
        <v>6</v>
      </c>
      <c r="C300" s="124"/>
      <c r="D300" s="125"/>
      <c r="E300" s="125">
        <v>1</v>
      </c>
      <c r="F300" s="125">
        <v>1</v>
      </c>
      <c r="G300" s="125"/>
      <c r="H300" s="126">
        <v>1</v>
      </c>
      <c r="I300" s="124"/>
      <c r="J300" s="125"/>
      <c r="K300" s="125"/>
      <c r="L300" s="125"/>
      <c r="M300" s="125"/>
      <c r="N300" s="127"/>
      <c r="P300" s="111">
        <v>6</v>
      </c>
      <c r="Q300" s="124"/>
      <c r="R300" s="125"/>
      <c r="S300" s="125"/>
      <c r="T300" s="125"/>
      <c r="U300" s="125"/>
      <c r="V300" s="126"/>
      <c r="W300" s="124"/>
      <c r="X300" s="125"/>
      <c r="Y300" s="125"/>
      <c r="Z300" s="125"/>
      <c r="AA300" s="125"/>
      <c r="AB300" s="127"/>
      <c r="AD300" s="111">
        <v>6</v>
      </c>
      <c r="AE300" s="124"/>
      <c r="AF300" s="125"/>
      <c r="AG300" s="125"/>
      <c r="AH300" s="125">
        <v>1</v>
      </c>
      <c r="AI300" s="125"/>
      <c r="AJ300" s="126">
        <v>1</v>
      </c>
      <c r="AK300" s="124"/>
      <c r="AL300" s="125">
        <v>1</v>
      </c>
      <c r="AM300" s="125">
        <v>1</v>
      </c>
      <c r="AN300" s="125"/>
      <c r="AO300" s="125">
        <v>1</v>
      </c>
      <c r="AP300" s="127">
        <v>1</v>
      </c>
      <c r="AR300" s="111">
        <v>6</v>
      </c>
      <c r="AS300" s="124"/>
      <c r="AT300" s="125"/>
      <c r="AU300" s="125"/>
      <c r="AV300" s="125">
        <v>1</v>
      </c>
      <c r="AW300" s="125"/>
      <c r="AX300" s="126">
        <v>1</v>
      </c>
      <c r="AY300" s="124"/>
      <c r="AZ300" s="125"/>
      <c r="BA300" s="125"/>
      <c r="BB300" s="125"/>
      <c r="BC300" s="125"/>
      <c r="BD300" s="127"/>
      <c r="BF300" s="111">
        <v>6</v>
      </c>
      <c r="BG300" s="124"/>
      <c r="BH300" s="125"/>
      <c r="BI300" s="125">
        <v>1</v>
      </c>
      <c r="BJ300" s="125">
        <v>1</v>
      </c>
      <c r="BK300" s="125"/>
      <c r="BL300" s="126">
        <v>1</v>
      </c>
      <c r="BM300" s="124"/>
      <c r="BN300" s="125"/>
      <c r="BO300" s="125"/>
      <c r="BP300" s="125"/>
      <c r="BQ300" s="125"/>
      <c r="BR300" s="127"/>
      <c r="BT300" s="111">
        <v>6</v>
      </c>
      <c r="BU300" s="124"/>
      <c r="BV300" s="125"/>
      <c r="BW300" s="125">
        <v>1</v>
      </c>
      <c r="BX300" s="125">
        <v>1</v>
      </c>
      <c r="BY300" s="125">
        <v>1</v>
      </c>
      <c r="BZ300" s="126">
        <v>1</v>
      </c>
      <c r="CA300" s="124"/>
      <c r="CB300" s="125"/>
      <c r="CC300" s="125">
        <v>1</v>
      </c>
      <c r="CD300" s="125"/>
      <c r="CE300" s="125">
        <v>1</v>
      </c>
      <c r="CF300" s="127"/>
      <c r="CH300" s="111">
        <v>6</v>
      </c>
      <c r="CI300" s="124"/>
      <c r="CJ300" s="125"/>
      <c r="CK300" s="125"/>
      <c r="CL300" s="125">
        <v>1</v>
      </c>
      <c r="CM300" s="125"/>
      <c r="CN300" s="126">
        <v>1</v>
      </c>
      <c r="CO300" s="124"/>
      <c r="CP300" s="125"/>
      <c r="CQ300" s="125"/>
      <c r="CR300" s="125"/>
      <c r="CS300" s="125">
        <v>1</v>
      </c>
      <c r="CT300" s="127"/>
      <c r="CU300" s="125"/>
      <c r="CV300" s="125"/>
      <c r="CW300" s="125"/>
      <c r="CX300" s="127">
        <v>1</v>
      </c>
      <c r="CZ300" s="111">
        <v>6</v>
      </c>
      <c r="DA300" s="124">
        <v>1</v>
      </c>
      <c r="DB300" s="125"/>
      <c r="DC300" s="125">
        <v>1</v>
      </c>
      <c r="DD300" s="125">
        <v>1</v>
      </c>
      <c r="DE300" s="125"/>
      <c r="DF300" s="126">
        <v>1</v>
      </c>
      <c r="DG300" s="124"/>
      <c r="DH300" s="125"/>
      <c r="DI300" s="125"/>
      <c r="DJ300" s="125"/>
      <c r="DK300" s="125"/>
      <c r="DL300" s="127"/>
      <c r="DM300" s="125"/>
      <c r="DN300" s="125"/>
      <c r="DO300" s="125"/>
      <c r="DP300" s="127"/>
      <c r="DQ300" s="117"/>
      <c r="DT300" s="111">
        <v>6</v>
      </c>
      <c r="DU300" s="124">
        <f t="shared" si="241"/>
        <v>1</v>
      </c>
      <c r="DV300" s="125">
        <f t="shared" si="242"/>
        <v>0</v>
      </c>
      <c r="DW300" s="125">
        <f t="shared" si="231"/>
        <v>5</v>
      </c>
      <c r="DX300" s="125">
        <f t="shared" si="232"/>
        <v>7</v>
      </c>
      <c r="DY300" s="125">
        <f t="shared" si="233"/>
        <v>1</v>
      </c>
      <c r="DZ300" s="127">
        <f t="shared" si="234"/>
        <v>7</v>
      </c>
      <c r="EA300" s="124">
        <f t="shared" si="235"/>
        <v>0</v>
      </c>
      <c r="EB300" s="125">
        <f t="shared" si="236"/>
        <v>1</v>
      </c>
      <c r="EC300" s="125">
        <f t="shared" si="237"/>
        <v>2</v>
      </c>
      <c r="ED300" s="125">
        <f t="shared" si="238"/>
        <v>0</v>
      </c>
      <c r="EE300" s="125">
        <f t="shared" si="239"/>
        <v>3</v>
      </c>
      <c r="EF300" s="127">
        <f t="shared" si="240"/>
        <v>1</v>
      </c>
      <c r="EI300" s="138"/>
      <c r="EJ300" s="117"/>
      <c r="EK300" s="117"/>
      <c r="EL300" s="117"/>
      <c r="EM300" s="117"/>
      <c r="EN300" s="117"/>
      <c r="EO300" s="117"/>
      <c r="EP300" s="117"/>
      <c r="EQ300" s="117"/>
      <c r="ER300" s="117"/>
      <c r="ES300" s="117"/>
      <c r="ET300" s="117"/>
      <c r="EU300" s="117"/>
      <c r="EV300" s="139"/>
      <c r="EW300" s="139"/>
      <c r="EX300" s="139"/>
      <c r="EY300" s="139"/>
      <c r="EZ300" s="139"/>
      <c r="FA300" s="139"/>
      <c r="FB300" s="139"/>
      <c r="FC300" s="139"/>
      <c r="FD300" s="139"/>
    </row>
    <row r="301" spans="2:160" s="111" customFormat="1" ht="13.5" customHeight="1">
      <c r="B301" s="111">
        <v>5</v>
      </c>
      <c r="C301" s="124"/>
      <c r="D301" s="125">
        <v>1</v>
      </c>
      <c r="E301" s="125">
        <v>1</v>
      </c>
      <c r="F301" s="125">
        <v>1</v>
      </c>
      <c r="G301" s="125"/>
      <c r="H301" s="126">
        <v>1</v>
      </c>
      <c r="I301" s="124"/>
      <c r="J301" s="125"/>
      <c r="K301" s="125"/>
      <c r="L301" s="125"/>
      <c r="M301" s="125"/>
      <c r="N301" s="127"/>
      <c r="P301" s="111">
        <v>5</v>
      </c>
      <c r="Q301" s="124"/>
      <c r="R301" s="125"/>
      <c r="S301" s="125"/>
      <c r="T301" s="125">
        <v>1</v>
      </c>
      <c r="U301" s="125"/>
      <c r="V301" s="126">
        <v>1</v>
      </c>
      <c r="W301" s="124"/>
      <c r="X301" s="125"/>
      <c r="Y301" s="125"/>
      <c r="Z301" s="125"/>
      <c r="AA301" s="125"/>
      <c r="AB301" s="127"/>
      <c r="AD301" s="111">
        <v>5</v>
      </c>
      <c r="AE301" s="124"/>
      <c r="AF301" s="125"/>
      <c r="AG301" s="125">
        <v>1</v>
      </c>
      <c r="AH301" s="125">
        <v>1</v>
      </c>
      <c r="AI301" s="125"/>
      <c r="AJ301" s="126">
        <v>1</v>
      </c>
      <c r="AK301" s="124"/>
      <c r="AL301" s="125"/>
      <c r="AM301" s="125"/>
      <c r="AN301" s="125">
        <v>1</v>
      </c>
      <c r="AO301" s="125"/>
      <c r="AP301" s="127"/>
      <c r="AR301" s="111">
        <v>5</v>
      </c>
      <c r="AS301" s="124"/>
      <c r="AT301" s="125"/>
      <c r="AU301" s="125"/>
      <c r="AV301" s="125"/>
      <c r="AW301" s="125"/>
      <c r="AX301" s="126"/>
      <c r="AY301" s="124"/>
      <c r="AZ301" s="125"/>
      <c r="BA301" s="125"/>
      <c r="BB301" s="125"/>
      <c r="BC301" s="125"/>
      <c r="BD301" s="127"/>
      <c r="BF301" s="111">
        <v>5</v>
      </c>
      <c r="BG301" s="124"/>
      <c r="BH301" s="125"/>
      <c r="BI301" s="125">
        <v>1</v>
      </c>
      <c r="BJ301" s="125">
        <v>1</v>
      </c>
      <c r="BK301" s="125"/>
      <c r="BL301" s="126">
        <v>1</v>
      </c>
      <c r="BM301" s="124"/>
      <c r="BN301" s="125"/>
      <c r="BO301" s="125"/>
      <c r="BP301" s="125"/>
      <c r="BQ301" s="125"/>
      <c r="BR301" s="127"/>
      <c r="BT301" s="111">
        <v>5</v>
      </c>
      <c r="BU301" s="124">
        <v>1</v>
      </c>
      <c r="BV301" s="125"/>
      <c r="BW301" s="125">
        <v>1</v>
      </c>
      <c r="BX301" s="125">
        <v>1</v>
      </c>
      <c r="BY301" s="125"/>
      <c r="BZ301" s="126">
        <v>1</v>
      </c>
      <c r="CA301" s="124"/>
      <c r="CB301" s="125"/>
      <c r="CC301" s="125">
        <v>1</v>
      </c>
      <c r="CD301" s="125">
        <v>1</v>
      </c>
      <c r="CE301" s="125">
        <v>1</v>
      </c>
      <c r="CF301" s="127"/>
      <c r="CH301" s="111">
        <v>5</v>
      </c>
      <c r="CI301" s="124"/>
      <c r="CJ301" s="125"/>
      <c r="CK301" s="125"/>
      <c r="CL301" s="125">
        <v>1</v>
      </c>
      <c r="CM301" s="125"/>
      <c r="CN301" s="126">
        <v>1</v>
      </c>
      <c r="CO301" s="124"/>
      <c r="CP301" s="125"/>
      <c r="CQ301" s="125"/>
      <c r="CR301" s="125"/>
      <c r="CS301" s="125"/>
      <c r="CT301" s="127"/>
      <c r="CU301" s="125">
        <v>1</v>
      </c>
      <c r="CV301" s="125"/>
      <c r="CW301" s="125"/>
      <c r="CX301" s="127"/>
      <c r="CZ301" s="111">
        <v>5</v>
      </c>
      <c r="DA301" s="124"/>
      <c r="DB301" s="125"/>
      <c r="DC301" s="125">
        <v>1</v>
      </c>
      <c r="DD301" s="125">
        <v>1</v>
      </c>
      <c r="DE301" s="125"/>
      <c r="DF301" s="126">
        <v>1</v>
      </c>
      <c r="DG301" s="124"/>
      <c r="DH301" s="125">
        <v>1</v>
      </c>
      <c r="DI301" s="125"/>
      <c r="DJ301" s="125"/>
      <c r="DK301" s="125">
        <v>1</v>
      </c>
      <c r="DL301" s="127"/>
      <c r="DM301" s="125"/>
      <c r="DN301" s="125"/>
      <c r="DO301" s="125"/>
      <c r="DP301" s="127"/>
      <c r="DQ301" s="117"/>
      <c r="DT301" s="111">
        <v>5</v>
      </c>
      <c r="DU301" s="124">
        <f t="shared" si="241"/>
        <v>1</v>
      </c>
      <c r="DV301" s="125">
        <f t="shared" si="242"/>
        <v>1</v>
      </c>
      <c r="DW301" s="125">
        <f t="shared" si="231"/>
        <v>5</v>
      </c>
      <c r="DX301" s="125">
        <f t="shared" si="232"/>
        <v>7</v>
      </c>
      <c r="DY301" s="125">
        <f t="shared" si="233"/>
        <v>0</v>
      </c>
      <c r="DZ301" s="127">
        <f t="shared" si="234"/>
        <v>7</v>
      </c>
      <c r="EA301" s="124">
        <f t="shared" si="235"/>
        <v>0</v>
      </c>
      <c r="EB301" s="125">
        <f t="shared" si="236"/>
        <v>1</v>
      </c>
      <c r="EC301" s="125">
        <f t="shared" si="237"/>
        <v>1</v>
      </c>
      <c r="ED301" s="125">
        <f t="shared" si="238"/>
        <v>2</v>
      </c>
      <c r="EE301" s="125">
        <f t="shared" si="239"/>
        <v>2</v>
      </c>
      <c r="EF301" s="127">
        <f t="shared" si="240"/>
        <v>0</v>
      </c>
      <c r="EI301" s="138"/>
      <c r="EJ301" s="117"/>
      <c r="EK301" s="117"/>
      <c r="EL301" s="117"/>
      <c r="EM301" s="117"/>
      <c r="EN301" s="117"/>
      <c r="EO301" s="117"/>
      <c r="EP301" s="117"/>
      <c r="EQ301" s="117"/>
      <c r="ER301" s="117"/>
      <c r="ES301" s="117"/>
      <c r="ET301" s="117"/>
      <c r="EU301" s="117"/>
      <c r="EV301" s="139"/>
      <c r="EW301" s="139"/>
      <c r="EX301" s="139"/>
      <c r="EY301" s="139"/>
      <c r="EZ301" s="139"/>
      <c r="FA301" s="139"/>
      <c r="FB301" s="139"/>
      <c r="FC301" s="139"/>
      <c r="FD301" s="139"/>
    </row>
    <row r="302" spans="2:160" s="111" customFormat="1" ht="13.5" customHeight="1">
      <c r="B302" s="111">
        <v>4</v>
      </c>
      <c r="C302" s="124"/>
      <c r="D302" s="125"/>
      <c r="E302" s="125">
        <v>1</v>
      </c>
      <c r="F302" s="125">
        <v>1</v>
      </c>
      <c r="G302" s="125"/>
      <c r="H302" s="126">
        <v>1</v>
      </c>
      <c r="I302" s="124"/>
      <c r="J302" s="125"/>
      <c r="K302" s="125"/>
      <c r="L302" s="125"/>
      <c r="M302" s="125"/>
      <c r="N302" s="127"/>
      <c r="P302" s="111">
        <v>4</v>
      </c>
      <c r="Q302" s="124"/>
      <c r="R302" s="125"/>
      <c r="S302" s="125"/>
      <c r="T302" s="125"/>
      <c r="U302" s="125"/>
      <c r="V302" s="126">
        <v>1</v>
      </c>
      <c r="W302" s="124"/>
      <c r="X302" s="125"/>
      <c r="Y302" s="125"/>
      <c r="Z302" s="125"/>
      <c r="AA302" s="125"/>
      <c r="AB302" s="127"/>
      <c r="AD302" s="111">
        <v>4</v>
      </c>
      <c r="AE302" s="124"/>
      <c r="AF302" s="125"/>
      <c r="AG302" s="125">
        <v>1</v>
      </c>
      <c r="AH302" s="125">
        <v>1</v>
      </c>
      <c r="AI302" s="125"/>
      <c r="AJ302" s="126">
        <v>1</v>
      </c>
      <c r="AK302" s="124"/>
      <c r="AL302" s="125"/>
      <c r="AM302" s="125"/>
      <c r="AN302" s="125"/>
      <c r="AO302" s="125"/>
      <c r="AP302" s="127"/>
      <c r="AR302" s="111">
        <v>4</v>
      </c>
      <c r="AS302" s="124"/>
      <c r="AT302" s="125"/>
      <c r="AU302" s="125"/>
      <c r="AV302" s="125">
        <v>1</v>
      </c>
      <c r="AW302" s="125"/>
      <c r="AX302" s="126">
        <v>1</v>
      </c>
      <c r="AY302" s="124"/>
      <c r="AZ302" s="125"/>
      <c r="BA302" s="125"/>
      <c r="BB302" s="125"/>
      <c r="BC302" s="125"/>
      <c r="BD302" s="127"/>
      <c r="BF302" s="111">
        <v>4</v>
      </c>
      <c r="BG302" s="124"/>
      <c r="BH302" s="125"/>
      <c r="BI302" s="125">
        <v>1</v>
      </c>
      <c r="BJ302" s="125">
        <v>1</v>
      </c>
      <c r="BK302" s="125">
        <v>1</v>
      </c>
      <c r="BL302" s="126">
        <v>1</v>
      </c>
      <c r="BM302" s="124"/>
      <c r="BN302" s="125"/>
      <c r="BO302" s="125"/>
      <c r="BP302" s="125"/>
      <c r="BQ302" s="125"/>
      <c r="BR302" s="127"/>
      <c r="BT302" s="111">
        <v>4</v>
      </c>
      <c r="BU302" s="124"/>
      <c r="BV302" s="125"/>
      <c r="BW302" s="125"/>
      <c r="BX302" s="125">
        <v>1</v>
      </c>
      <c r="BY302" s="125"/>
      <c r="BZ302" s="126">
        <v>1</v>
      </c>
      <c r="CA302" s="124"/>
      <c r="CB302" s="125">
        <v>1</v>
      </c>
      <c r="CC302" s="125">
        <v>1</v>
      </c>
      <c r="CD302" s="125"/>
      <c r="CE302" s="125"/>
      <c r="CF302" s="127"/>
      <c r="CH302" s="111">
        <v>4</v>
      </c>
      <c r="CI302" s="124"/>
      <c r="CJ302" s="125"/>
      <c r="CK302" s="125"/>
      <c r="CL302" s="125">
        <v>1</v>
      </c>
      <c r="CM302" s="125"/>
      <c r="CN302" s="126"/>
      <c r="CO302" s="124"/>
      <c r="CP302" s="125"/>
      <c r="CQ302" s="125"/>
      <c r="CR302" s="125"/>
      <c r="CS302" s="125"/>
      <c r="CT302" s="127">
        <v>1</v>
      </c>
      <c r="CU302" s="125"/>
      <c r="CV302" s="125"/>
      <c r="CW302" s="125"/>
      <c r="CX302" s="127"/>
      <c r="CZ302" s="111">
        <v>4</v>
      </c>
      <c r="DA302" s="124"/>
      <c r="DB302" s="125"/>
      <c r="DC302" s="125">
        <v>1</v>
      </c>
      <c r="DD302" s="125">
        <v>1</v>
      </c>
      <c r="DE302" s="125">
        <v>1</v>
      </c>
      <c r="DF302" s="126">
        <v>1</v>
      </c>
      <c r="DG302" s="124"/>
      <c r="DH302" s="125"/>
      <c r="DI302" s="125">
        <v>1</v>
      </c>
      <c r="DJ302" s="125"/>
      <c r="DK302" s="125"/>
      <c r="DL302" s="127"/>
      <c r="DM302" s="125"/>
      <c r="DN302" s="125"/>
      <c r="DO302" s="125"/>
      <c r="DP302" s="127"/>
      <c r="DQ302" s="117"/>
      <c r="DT302" s="111">
        <v>4</v>
      </c>
      <c r="DU302" s="124">
        <f t="shared" si="241"/>
        <v>0</v>
      </c>
      <c r="DV302" s="125">
        <f t="shared" si="242"/>
        <v>0</v>
      </c>
      <c r="DW302" s="125">
        <f t="shared" si="231"/>
        <v>5</v>
      </c>
      <c r="DX302" s="125">
        <f t="shared" si="232"/>
        <v>7</v>
      </c>
      <c r="DY302" s="125">
        <f t="shared" si="233"/>
        <v>2</v>
      </c>
      <c r="DZ302" s="127">
        <f t="shared" si="234"/>
        <v>7</v>
      </c>
      <c r="EA302" s="124">
        <f t="shared" si="235"/>
        <v>0</v>
      </c>
      <c r="EB302" s="125">
        <f t="shared" si="236"/>
        <v>1</v>
      </c>
      <c r="EC302" s="125">
        <f t="shared" si="237"/>
        <v>2</v>
      </c>
      <c r="ED302" s="125">
        <f t="shared" si="238"/>
        <v>0</v>
      </c>
      <c r="EE302" s="125">
        <f t="shared" si="239"/>
        <v>0</v>
      </c>
      <c r="EF302" s="127">
        <f t="shared" si="240"/>
        <v>1</v>
      </c>
      <c r="EI302" s="138"/>
      <c r="EJ302" s="117"/>
      <c r="EK302" s="117"/>
      <c r="EL302" s="117"/>
      <c r="EM302" s="117"/>
      <c r="EN302" s="117"/>
      <c r="EO302" s="117"/>
      <c r="EP302" s="117"/>
      <c r="EQ302" s="117"/>
      <c r="ER302" s="117"/>
      <c r="ES302" s="117"/>
      <c r="ET302" s="117"/>
      <c r="EU302" s="117"/>
      <c r="EV302" s="139"/>
      <c r="EW302" s="139"/>
      <c r="EX302" s="139"/>
      <c r="EY302" s="139"/>
      <c r="EZ302" s="139"/>
      <c r="FA302" s="139"/>
      <c r="FB302" s="139"/>
      <c r="FC302" s="139"/>
      <c r="FD302" s="139"/>
    </row>
    <row r="303" spans="2:160" s="111" customFormat="1" ht="13.5" customHeight="1">
      <c r="B303" s="111">
        <v>3</v>
      </c>
      <c r="C303" s="124"/>
      <c r="D303" s="125"/>
      <c r="E303" s="125">
        <v>1</v>
      </c>
      <c r="F303" s="125">
        <v>1</v>
      </c>
      <c r="G303" s="125">
        <v>1</v>
      </c>
      <c r="H303" s="126">
        <v>1</v>
      </c>
      <c r="I303" s="124"/>
      <c r="J303" s="125"/>
      <c r="K303" s="125"/>
      <c r="L303" s="125"/>
      <c r="M303" s="125"/>
      <c r="N303" s="127"/>
      <c r="P303" s="111">
        <v>3</v>
      </c>
      <c r="Q303" s="124"/>
      <c r="R303" s="125"/>
      <c r="S303" s="125"/>
      <c r="T303" s="125">
        <v>1</v>
      </c>
      <c r="U303" s="125"/>
      <c r="V303" s="126">
        <v>1</v>
      </c>
      <c r="W303" s="124"/>
      <c r="X303" s="125"/>
      <c r="Y303" s="125"/>
      <c r="Z303" s="125"/>
      <c r="AA303" s="125"/>
      <c r="AB303" s="127"/>
      <c r="AD303" s="111">
        <v>3</v>
      </c>
      <c r="AE303" s="124"/>
      <c r="AF303" s="125"/>
      <c r="AG303" s="125">
        <v>1</v>
      </c>
      <c r="AH303" s="125">
        <v>1</v>
      </c>
      <c r="AI303" s="125"/>
      <c r="AJ303" s="126">
        <v>1</v>
      </c>
      <c r="AK303" s="124"/>
      <c r="AL303" s="125">
        <v>1</v>
      </c>
      <c r="AM303" s="125">
        <v>1</v>
      </c>
      <c r="AN303" s="125"/>
      <c r="AO303" s="125">
        <v>1</v>
      </c>
      <c r="AP303" s="127">
        <v>1</v>
      </c>
      <c r="AR303" s="111">
        <v>3</v>
      </c>
      <c r="AS303" s="124"/>
      <c r="AT303" s="125"/>
      <c r="AU303" s="125">
        <v>1</v>
      </c>
      <c r="AV303" s="125">
        <v>1</v>
      </c>
      <c r="AW303" s="125">
        <v>1</v>
      </c>
      <c r="AX303" s="126">
        <v>1</v>
      </c>
      <c r="AY303" s="124"/>
      <c r="AZ303" s="125"/>
      <c r="BA303" s="125"/>
      <c r="BB303" s="125"/>
      <c r="BC303" s="125"/>
      <c r="BD303" s="127"/>
      <c r="BF303" s="111">
        <v>3</v>
      </c>
      <c r="BG303" s="124">
        <v>1</v>
      </c>
      <c r="BH303" s="125"/>
      <c r="BI303" s="125">
        <v>1</v>
      </c>
      <c r="BJ303" s="125">
        <v>1</v>
      </c>
      <c r="BK303" s="125"/>
      <c r="BL303" s="126">
        <v>1</v>
      </c>
      <c r="BM303" s="124"/>
      <c r="BN303" s="125"/>
      <c r="BO303" s="125"/>
      <c r="BP303" s="125"/>
      <c r="BQ303" s="125"/>
      <c r="BR303" s="127"/>
      <c r="BT303" s="111">
        <v>3</v>
      </c>
      <c r="BU303" s="124">
        <v>1</v>
      </c>
      <c r="BV303" s="125"/>
      <c r="BW303" s="125">
        <v>1</v>
      </c>
      <c r="BX303" s="125">
        <v>1</v>
      </c>
      <c r="BY303" s="125"/>
      <c r="BZ303" s="126">
        <v>1</v>
      </c>
      <c r="CA303" s="124"/>
      <c r="CB303" s="125">
        <v>1</v>
      </c>
      <c r="CC303" s="125">
        <v>1</v>
      </c>
      <c r="CD303" s="125"/>
      <c r="CE303" s="125">
        <v>1</v>
      </c>
      <c r="CF303" s="127">
        <v>1</v>
      </c>
      <c r="CH303" s="111">
        <v>3</v>
      </c>
      <c r="CI303" s="124"/>
      <c r="CJ303" s="125"/>
      <c r="CK303" s="125">
        <v>1</v>
      </c>
      <c r="CL303" s="125">
        <v>1</v>
      </c>
      <c r="CM303" s="125">
        <v>1</v>
      </c>
      <c r="CN303" s="126">
        <v>1</v>
      </c>
      <c r="CO303" s="124"/>
      <c r="CP303" s="125">
        <v>1</v>
      </c>
      <c r="CQ303" s="125">
        <v>1</v>
      </c>
      <c r="CR303" s="125"/>
      <c r="CS303" s="125"/>
      <c r="CT303" s="127"/>
      <c r="CU303" s="125"/>
      <c r="CV303" s="125"/>
      <c r="CW303" s="125">
        <v>1</v>
      </c>
      <c r="CX303" s="127"/>
      <c r="CZ303" s="111">
        <v>3</v>
      </c>
      <c r="DA303" s="124">
        <v>1</v>
      </c>
      <c r="DB303" s="125">
        <v>1</v>
      </c>
      <c r="DC303" s="125">
        <v>1</v>
      </c>
      <c r="DD303" s="125">
        <v>1</v>
      </c>
      <c r="DE303" s="125"/>
      <c r="DF303" s="126">
        <v>1</v>
      </c>
      <c r="DG303" s="124"/>
      <c r="DH303" s="125">
        <v>1</v>
      </c>
      <c r="DI303" s="125">
        <v>1</v>
      </c>
      <c r="DJ303" s="125">
        <v>1</v>
      </c>
      <c r="DK303" s="125">
        <v>1</v>
      </c>
      <c r="DL303" s="127"/>
      <c r="DM303" s="125"/>
      <c r="DN303" s="125"/>
      <c r="DO303" s="125">
        <v>1</v>
      </c>
      <c r="DP303" s="127">
        <v>1</v>
      </c>
      <c r="DQ303" s="117"/>
      <c r="DT303" s="111">
        <v>3</v>
      </c>
      <c r="DU303" s="124">
        <f t="shared" si="241"/>
        <v>3</v>
      </c>
      <c r="DV303" s="125">
        <f t="shared" si="242"/>
        <v>1</v>
      </c>
      <c r="DW303" s="125">
        <f t="shared" si="231"/>
        <v>7</v>
      </c>
      <c r="DX303" s="125">
        <f t="shared" si="232"/>
        <v>8</v>
      </c>
      <c r="DY303" s="125">
        <f t="shared" si="233"/>
        <v>3</v>
      </c>
      <c r="DZ303" s="127">
        <f t="shared" si="234"/>
        <v>8</v>
      </c>
      <c r="EA303" s="124">
        <f t="shared" si="235"/>
        <v>0</v>
      </c>
      <c r="EB303" s="125">
        <f t="shared" si="236"/>
        <v>4</v>
      </c>
      <c r="EC303" s="125">
        <f t="shared" si="237"/>
        <v>4</v>
      </c>
      <c r="ED303" s="125">
        <f t="shared" si="238"/>
        <v>1</v>
      </c>
      <c r="EE303" s="125">
        <f t="shared" si="239"/>
        <v>3</v>
      </c>
      <c r="EF303" s="127">
        <f t="shared" si="240"/>
        <v>2</v>
      </c>
      <c r="EI303" s="138"/>
      <c r="EJ303" s="117"/>
      <c r="EK303" s="117"/>
      <c r="EL303" s="117"/>
      <c r="EM303" s="117"/>
      <c r="EN303" s="117"/>
      <c r="EO303" s="117"/>
      <c r="EP303" s="117"/>
      <c r="EQ303" s="117"/>
      <c r="ER303" s="117"/>
      <c r="ES303" s="117"/>
      <c r="ET303" s="117"/>
      <c r="EU303" s="117"/>
      <c r="EV303" s="139"/>
      <c r="EW303" s="139"/>
      <c r="EX303" s="139"/>
      <c r="EY303" s="139"/>
      <c r="EZ303" s="139"/>
      <c r="FA303" s="139"/>
      <c r="FB303" s="139"/>
      <c r="FC303" s="139"/>
      <c r="FD303" s="139"/>
    </row>
    <row r="304" spans="2:160" s="111" customFormat="1" ht="13.5" customHeight="1">
      <c r="B304" s="111">
        <v>2</v>
      </c>
      <c r="C304" s="124"/>
      <c r="D304" s="125"/>
      <c r="E304" s="125">
        <v>1</v>
      </c>
      <c r="F304" s="125">
        <v>1</v>
      </c>
      <c r="G304" s="125"/>
      <c r="H304" s="126">
        <v>1</v>
      </c>
      <c r="I304" s="124"/>
      <c r="J304" s="125"/>
      <c r="K304" s="125"/>
      <c r="L304" s="125"/>
      <c r="M304" s="125"/>
      <c r="N304" s="127"/>
      <c r="P304" s="111">
        <v>2</v>
      </c>
      <c r="Q304" s="124">
        <v>1</v>
      </c>
      <c r="R304" s="125"/>
      <c r="S304" s="125"/>
      <c r="T304" s="125">
        <v>1</v>
      </c>
      <c r="U304" s="125"/>
      <c r="V304" s="126">
        <v>1</v>
      </c>
      <c r="W304" s="124"/>
      <c r="X304" s="125"/>
      <c r="Y304" s="125"/>
      <c r="Z304" s="125"/>
      <c r="AA304" s="125"/>
      <c r="AB304" s="127"/>
      <c r="AD304" s="111">
        <v>2</v>
      </c>
      <c r="AE304" s="124">
        <v>1</v>
      </c>
      <c r="AF304" s="125">
        <v>1</v>
      </c>
      <c r="AG304" s="125">
        <v>1</v>
      </c>
      <c r="AH304" s="125">
        <v>1</v>
      </c>
      <c r="AI304" s="125"/>
      <c r="AJ304" s="126">
        <v>1</v>
      </c>
      <c r="AK304" s="124"/>
      <c r="AL304" s="125">
        <v>1</v>
      </c>
      <c r="AM304" s="125">
        <v>1</v>
      </c>
      <c r="AN304" s="125"/>
      <c r="AO304" s="125">
        <v>1</v>
      </c>
      <c r="AP304" s="127"/>
      <c r="AR304" s="111">
        <v>2</v>
      </c>
      <c r="AS304" s="124"/>
      <c r="AT304" s="125"/>
      <c r="AU304" s="125"/>
      <c r="AV304" s="125">
        <v>1</v>
      </c>
      <c r="AW304" s="125"/>
      <c r="AX304" s="126">
        <v>1</v>
      </c>
      <c r="AY304" s="124"/>
      <c r="AZ304" s="125">
        <v>1</v>
      </c>
      <c r="BA304" s="125">
        <v>1</v>
      </c>
      <c r="BB304" s="125"/>
      <c r="BC304" s="125">
        <v>1</v>
      </c>
      <c r="BD304" s="127"/>
      <c r="BF304" s="111">
        <v>2</v>
      </c>
      <c r="BG304" s="124">
        <v>1</v>
      </c>
      <c r="BH304" s="125">
        <v>1</v>
      </c>
      <c r="BI304" s="125">
        <v>1</v>
      </c>
      <c r="BJ304" s="125">
        <v>1</v>
      </c>
      <c r="BK304" s="125">
        <v>1</v>
      </c>
      <c r="BL304" s="126">
        <v>1</v>
      </c>
      <c r="BM304" s="124">
        <v>1</v>
      </c>
      <c r="BN304" s="125">
        <v>1</v>
      </c>
      <c r="BO304" s="125">
        <v>1</v>
      </c>
      <c r="BP304" s="125">
        <v>1</v>
      </c>
      <c r="BQ304" s="125">
        <v>1</v>
      </c>
      <c r="BR304" s="127">
        <v>1</v>
      </c>
      <c r="BT304" s="111">
        <v>2</v>
      </c>
      <c r="BU304" s="124">
        <v>1</v>
      </c>
      <c r="BV304" s="125">
        <v>1</v>
      </c>
      <c r="BW304" s="125">
        <v>1</v>
      </c>
      <c r="BX304" s="125">
        <v>1</v>
      </c>
      <c r="BY304" s="125">
        <v>1</v>
      </c>
      <c r="BZ304" s="126">
        <v>1</v>
      </c>
      <c r="CA304" s="124"/>
      <c r="CB304" s="125">
        <v>1</v>
      </c>
      <c r="CC304" s="125">
        <v>1</v>
      </c>
      <c r="CD304" s="125">
        <v>1</v>
      </c>
      <c r="CE304" s="125">
        <v>1</v>
      </c>
      <c r="CF304" s="127">
        <v>1</v>
      </c>
      <c r="CH304" s="111">
        <v>2</v>
      </c>
      <c r="CI304" s="124">
        <v>1</v>
      </c>
      <c r="CJ304" s="125"/>
      <c r="CK304" s="125">
        <v>1</v>
      </c>
      <c r="CL304" s="125">
        <v>1</v>
      </c>
      <c r="CM304" s="125"/>
      <c r="CN304" s="126">
        <v>1</v>
      </c>
      <c r="CO304" s="124"/>
      <c r="CP304" s="125">
        <v>1</v>
      </c>
      <c r="CQ304" s="125"/>
      <c r="CR304" s="125"/>
      <c r="CS304" s="125"/>
      <c r="CT304" s="127"/>
      <c r="CU304" s="125"/>
      <c r="CV304" s="125"/>
      <c r="CW304" s="125"/>
      <c r="CX304" s="127"/>
      <c r="CZ304" s="111">
        <v>2</v>
      </c>
      <c r="DA304" s="124">
        <v>1</v>
      </c>
      <c r="DB304" s="125">
        <v>1</v>
      </c>
      <c r="DC304" s="125">
        <v>1</v>
      </c>
      <c r="DD304" s="125">
        <v>1</v>
      </c>
      <c r="DE304" s="125">
        <v>1</v>
      </c>
      <c r="DF304" s="126">
        <v>1</v>
      </c>
      <c r="DG304" s="124"/>
      <c r="DH304" s="125">
        <v>1</v>
      </c>
      <c r="DI304" s="125">
        <v>1</v>
      </c>
      <c r="DJ304" s="125"/>
      <c r="DK304" s="125">
        <v>1</v>
      </c>
      <c r="DL304" s="127"/>
      <c r="DM304" s="125"/>
      <c r="DN304" s="125"/>
      <c r="DO304" s="125"/>
      <c r="DP304" s="127"/>
      <c r="DQ304" s="117"/>
      <c r="DT304" s="111">
        <v>2</v>
      </c>
      <c r="DU304" s="124">
        <f t="shared" si="241"/>
        <v>6</v>
      </c>
      <c r="DV304" s="125">
        <f t="shared" si="242"/>
        <v>4</v>
      </c>
      <c r="DW304" s="125">
        <f t="shared" si="231"/>
        <v>7</v>
      </c>
      <c r="DX304" s="125">
        <f t="shared" si="232"/>
        <v>8</v>
      </c>
      <c r="DY304" s="125">
        <f t="shared" si="233"/>
        <v>3</v>
      </c>
      <c r="DZ304" s="127">
        <f t="shared" si="234"/>
        <v>8</v>
      </c>
      <c r="EA304" s="124">
        <f t="shared" si="235"/>
        <v>1</v>
      </c>
      <c r="EB304" s="125">
        <f t="shared" si="236"/>
        <v>6</v>
      </c>
      <c r="EC304" s="125">
        <f t="shared" si="237"/>
        <v>4</v>
      </c>
      <c r="ED304" s="125">
        <f t="shared" si="238"/>
        <v>2</v>
      </c>
      <c r="EE304" s="125">
        <f t="shared" si="239"/>
        <v>5</v>
      </c>
      <c r="EF304" s="127">
        <f t="shared" si="240"/>
        <v>2</v>
      </c>
      <c r="EI304" s="138"/>
      <c r="EJ304" s="117"/>
      <c r="EK304" s="117"/>
      <c r="EL304" s="117"/>
      <c r="EM304" s="117"/>
      <c r="EN304" s="117"/>
      <c r="EO304" s="117"/>
      <c r="EP304" s="117"/>
      <c r="EQ304" s="117"/>
      <c r="ER304" s="117"/>
      <c r="ES304" s="117"/>
      <c r="ET304" s="117"/>
      <c r="EU304" s="117"/>
      <c r="EV304" s="139"/>
      <c r="EW304" s="139"/>
      <c r="EX304" s="139"/>
      <c r="EY304" s="139"/>
      <c r="EZ304" s="139"/>
      <c r="FA304" s="139"/>
      <c r="FB304" s="139"/>
      <c r="FC304" s="139"/>
      <c r="FD304" s="139"/>
    </row>
    <row r="305" spans="2:160" s="111" customFormat="1" ht="13.5" customHeight="1" thickBot="1">
      <c r="B305" s="111">
        <v>1</v>
      </c>
      <c r="C305" s="129"/>
      <c r="D305" s="130"/>
      <c r="E305" s="130">
        <v>1</v>
      </c>
      <c r="F305" s="130">
        <v>1</v>
      </c>
      <c r="G305" s="130">
        <v>1</v>
      </c>
      <c r="H305" s="131">
        <v>1</v>
      </c>
      <c r="I305" s="129">
        <v>1</v>
      </c>
      <c r="J305" s="130">
        <v>1</v>
      </c>
      <c r="K305" s="130">
        <v>1</v>
      </c>
      <c r="L305" s="130">
        <v>1</v>
      </c>
      <c r="M305" s="130">
        <v>1</v>
      </c>
      <c r="N305" s="132">
        <v>1</v>
      </c>
      <c r="P305" s="111">
        <v>1</v>
      </c>
      <c r="Q305" s="129"/>
      <c r="R305" s="130"/>
      <c r="S305" s="130"/>
      <c r="T305" s="130">
        <v>1</v>
      </c>
      <c r="U305" s="130">
        <v>1</v>
      </c>
      <c r="V305" s="131">
        <v>1</v>
      </c>
      <c r="W305" s="129"/>
      <c r="X305" s="130">
        <v>1</v>
      </c>
      <c r="Y305" s="130">
        <v>1</v>
      </c>
      <c r="Z305" s="130"/>
      <c r="AA305" s="130"/>
      <c r="AB305" s="132"/>
      <c r="AD305" s="111">
        <v>1</v>
      </c>
      <c r="AE305" s="129"/>
      <c r="AF305" s="130">
        <v>1</v>
      </c>
      <c r="AG305" s="130"/>
      <c r="AH305" s="130">
        <v>1</v>
      </c>
      <c r="AI305" s="130">
        <v>1</v>
      </c>
      <c r="AJ305" s="131">
        <v>1</v>
      </c>
      <c r="AK305" s="129"/>
      <c r="AL305" s="130">
        <v>1</v>
      </c>
      <c r="AM305" s="130">
        <v>1</v>
      </c>
      <c r="AN305" s="130">
        <v>1</v>
      </c>
      <c r="AO305" s="130">
        <v>1</v>
      </c>
      <c r="AP305" s="132">
        <v>1</v>
      </c>
      <c r="AR305" s="111">
        <v>1</v>
      </c>
      <c r="AS305" s="129"/>
      <c r="AT305" s="130"/>
      <c r="AU305" s="130"/>
      <c r="AV305" s="130">
        <v>1</v>
      </c>
      <c r="AW305" s="130"/>
      <c r="AX305" s="131">
        <v>1</v>
      </c>
      <c r="AY305" s="129"/>
      <c r="AZ305" s="130"/>
      <c r="BA305" s="130"/>
      <c r="BB305" s="130"/>
      <c r="BC305" s="130"/>
      <c r="BD305" s="132"/>
      <c r="BF305" s="111">
        <v>1</v>
      </c>
      <c r="BG305" s="129">
        <v>1</v>
      </c>
      <c r="BH305" s="130">
        <v>1</v>
      </c>
      <c r="BI305" s="130">
        <v>1</v>
      </c>
      <c r="BJ305" s="130">
        <v>1</v>
      </c>
      <c r="BK305" s="130">
        <v>1</v>
      </c>
      <c r="BL305" s="131">
        <v>1</v>
      </c>
      <c r="BM305" s="129">
        <v>1</v>
      </c>
      <c r="BN305" s="130">
        <v>1</v>
      </c>
      <c r="BO305" s="130">
        <v>1</v>
      </c>
      <c r="BP305" s="130">
        <v>1</v>
      </c>
      <c r="BQ305" s="130">
        <v>1</v>
      </c>
      <c r="BR305" s="132">
        <v>1</v>
      </c>
      <c r="BT305" s="111">
        <v>1</v>
      </c>
      <c r="BU305" s="129"/>
      <c r="BV305" s="130"/>
      <c r="BW305" s="130">
        <v>1</v>
      </c>
      <c r="BX305" s="130">
        <v>1</v>
      </c>
      <c r="BY305" s="130">
        <v>1</v>
      </c>
      <c r="BZ305" s="131">
        <v>1</v>
      </c>
      <c r="CA305" s="129">
        <v>1</v>
      </c>
      <c r="CB305" s="130">
        <v>1</v>
      </c>
      <c r="CC305" s="130">
        <v>1</v>
      </c>
      <c r="CD305" s="130">
        <v>1</v>
      </c>
      <c r="CE305" s="130">
        <v>1</v>
      </c>
      <c r="CF305" s="132">
        <v>1</v>
      </c>
      <c r="CH305" s="111">
        <v>1</v>
      </c>
      <c r="CI305" s="129">
        <v>1</v>
      </c>
      <c r="CJ305" s="130">
        <v>1</v>
      </c>
      <c r="CK305" s="130">
        <v>1</v>
      </c>
      <c r="CL305" s="130">
        <v>1</v>
      </c>
      <c r="CM305" s="130">
        <v>1</v>
      </c>
      <c r="CN305" s="131">
        <v>1</v>
      </c>
      <c r="CO305" s="129">
        <v>1</v>
      </c>
      <c r="CP305" s="130">
        <v>1</v>
      </c>
      <c r="CQ305" s="130">
        <v>1</v>
      </c>
      <c r="CR305" s="130">
        <v>1</v>
      </c>
      <c r="CS305" s="130">
        <v>1</v>
      </c>
      <c r="CT305" s="132">
        <v>1</v>
      </c>
      <c r="CU305" s="130"/>
      <c r="CV305" s="130"/>
      <c r="CW305" s="130"/>
      <c r="CX305" s="132"/>
      <c r="CZ305" s="111">
        <v>1</v>
      </c>
      <c r="DA305" s="129">
        <v>1</v>
      </c>
      <c r="DB305" s="130">
        <v>1</v>
      </c>
      <c r="DC305" s="130">
        <v>1</v>
      </c>
      <c r="DD305" s="130">
        <v>1</v>
      </c>
      <c r="DE305" s="130">
        <v>1</v>
      </c>
      <c r="DF305" s="131">
        <v>1</v>
      </c>
      <c r="DG305" s="129">
        <v>1</v>
      </c>
      <c r="DH305" s="130">
        <v>1</v>
      </c>
      <c r="DI305" s="130">
        <v>1</v>
      </c>
      <c r="DJ305" s="130"/>
      <c r="DK305" s="130">
        <v>1</v>
      </c>
      <c r="DL305" s="132">
        <v>1</v>
      </c>
      <c r="DM305" s="130"/>
      <c r="DN305" s="130"/>
      <c r="DO305" s="130"/>
      <c r="DP305" s="132"/>
      <c r="DQ305" s="117"/>
      <c r="DT305" s="111">
        <v>1</v>
      </c>
      <c r="DU305" s="129">
        <f t="shared" si="241"/>
        <v>3</v>
      </c>
      <c r="DV305" s="130">
        <f t="shared" si="242"/>
        <v>4</v>
      </c>
      <c r="DW305" s="130">
        <f t="shared" si="231"/>
        <v>6</v>
      </c>
      <c r="DX305" s="130">
        <f t="shared" si="232"/>
        <v>8</v>
      </c>
      <c r="DY305" s="130">
        <f t="shared" si="233"/>
        <v>7</v>
      </c>
      <c r="DZ305" s="132">
        <f t="shared" si="234"/>
        <v>8</v>
      </c>
      <c r="EA305" s="129">
        <f t="shared" si="235"/>
        <v>5</v>
      </c>
      <c r="EB305" s="130">
        <f t="shared" si="236"/>
        <v>7</v>
      </c>
      <c r="EC305" s="130">
        <f t="shared" si="237"/>
        <v>7</v>
      </c>
      <c r="ED305" s="130">
        <f t="shared" si="238"/>
        <v>5</v>
      </c>
      <c r="EE305" s="130">
        <f t="shared" si="239"/>
        <v>6</v>
      </c>
      <c r="EF305" s="132">
        <f t="shared" si="240"/>
        <v>6</v>
      </c>
      <c r="EI305" s="138"/>
      <c r="EJ305" s="117"/>
      <c r="EK305" s="117"/>
      <c r="EL305" s="117"/>
      <c r="EM305" s="117"/>
      <c r="EN305" s="117"/>
      <c r="EO305" s="117"/>
      <c r="EP305" s="117"/>
      <c r="EQ305" s="117"/>
      <c r="ER305" s="117"/>
      <c r="ES305" s="117"/>
      <c r="ET305" s="117"/>
      <c r="EU305" s="117"/>
      <c r="EV305" s="139"/>
      <c r="EW305" s="139"/>
      <c r="EX305" s="139"/>
      <c r="EY305" s="139"/>
      <c r="EZ305" s="139"/>
      <c r="FA305" s="139"/>
      <c r="FB305" s="139"/>
      <c r="FC305" s="139"/>
      <c r="FD305" s="139"/>
    </row>
    <row r="306" spans="2:160" s="111" customFormat="1" ht="13.5" customHeight="1">
      <c r="C306" s="111" t="s">
        <v>64</v>
      </c>
      <c r="D306" s="111" t="s">
        <v>65</v>
      </c>
      <c r="E306" s="111" t="s">
        <v>66</v>
      </c>
      <c r="F306" s="111" t="s">
        <v>67</v>
      </c>
      <c r="G306" s="111" t="s">
        <v>68</v>
      </c>
      <c r="H306" s="111" t="s">
        <v>69</v>
      </c>
      <c r="I306" s="111" t="s">
        <v>70</v>
      </c>
      <c r="J306" s="111" t="s">
        <v>71</v>
      </c>
      <c r="K306" s="111" t="s">
        <v>72</v>
      </c>
      <c r="L306" s="111" t="s">
        <v>73</v>
      </c>
      <c r="M306" s="111" t="s">
        <v>106</v>
      </c>
      <c r="N306" s="111" t="s">
        <v>107</v>
      </c>
      <c r="Q306" s="111" t="s">
        <v>64</v>
      </c>
      <c r="R306" s="111" t="s">
        <v>65</v>
      </c>
      <c r="S306" s="111" t="s">
        <v>66</v>
      </c>
      <c r="T306" s="111" t="s">
        <v>67</v>
      </c>
      <c r="U306" s="111" t="s">
        <v>68</v>
      </c>
      <c r="V306" s="111" t="s">
        <v>69</v>
      </c>
      <c r="W306" s="111" t="s">
        <v>70</v>
      </c>
      <c r="X306" s="111" t="s">
        <v>71</v>
      </c>
      <c r="Y306" s="111" t="s">
        <v>72</v>
      </c>
      <c r="Z306" s="111" t="s">
        <v>73</v>
      </c>
      <c r="AA306" s="111" t="s">
        <v>106</v>
      </c>
      <c r="AB306" s="111" t="s">
        <v>107</v>
      </c>
      <c r="AE306" s="111" t="s">
        <v>64</v>
      </c>
      <c r="AF306" s="111" t="s">
        <v>65</v>
      </c>
      <c r="AG306" s="111" t="s">
        <v>66</v>
      </c>
      <c r="AH306" s="111" t="s">
        <v>67</v>
      </c>
      <c r="AI306" s="111" t="s">
        <v>68</v>
      </c>
      <c r="AJ306" s="111" t="s">
        <v>69</v>
      </c>
      <c r="AK306" s="111" t="s">
        <v>70</v>
      </c>
      <c r="AL306" s="111" t="s">
        <v>71</v>
      </c>
      <c r="AM306" s="111" t="s">
        <v>72</v>
      </c>
      <c r="AN306" s="111" t="s">
        <v>73</v>
      </c>
      <c r="AO306" s="111" t="s">
        <v>106</v>
      </c>
      <c r="AP306" s="111" t="s">
        <v>107</v>
      </c>
      <c r="AS306" s="111" t="s">
        <v>64</v>
      </c>
      <c r="AT306" s="111" t="s">
        <v>65</v>
      </c>
      <c r="AU306" s="111" t="s">
        <v>66</v>
      </c>
      <c r="AV306" s="111" t="s">
        <v>67</v>
      </c>
      <c r="AW306" s="111" t="s">
        <v>68</v>
      </c>
      <c r="AX306" s="111" t="s">
        <v>69</v>
      </c>
      <c r="AY306" s="111" t="s">
        <v>70</v>
      </c>
      <c r="AZ306" s="111" t="s">
        <v>71</v>
      </c>
      <c r="BA306" s="111" t="s">
        <v>72</v>
      </c>
      <c r="BB306" s="111" t="s">
        <v>73</v>
      </c>
      <c r="BC306" s="111" t="s">
        <v>106</v>
      </c>
      <c r="BD306" s="111" t="s">
        <v>107</v>
      </c>
      <c r="BG306" s="111" t="s">
        <v>64</v>
      </c>
      <c r="BH306" s="111" t="s">
        <v>65</v>
      </c>
      <c r="BI306" s="111" t="s">
        <v>66</v>
      </c>
      <c r="BJ306" s="111" t="s">
        <v>67</v>
      </c>
      <c r="BK306" s="111" t="s">
        <v>68</v>
      </c>
      <c r="BL306" s="111" t="s">
        <v>69</v>
      </c>
      <c r="BM306" s="111" t="s">
        <v>70</v>
      </c>
      <c r="BN306" s="111" t="s">
        <v>71</v>
      </c>
      <c r="BO306" s="111" t="s">
        <v>72</v>
      </c>
      <c r="BP306" s="111" t="s">
        <v>73</v>
      </c>
      <c r="BQ306" s="111" t="s">
        <v>106</v>
      </c>
      <c r="BR306" s="111" t="s">
        <v>107</v>
      </c>
      <c r="BU306" s="111" t="s">
        <v>64</v>
      </c>
      <c r="BV306" s="111" t="s">
        <v>65</v>
      </c>
      <c r="BW306" s="111" t="s">
        <v>66</v>
      </c>
      <c r="BX306" s="111" t="s">
        <v>67</v>
      </c>
      <c r="BY306" s="111" t="s">
        <v>68</v>
      </c>
      <c r="BZ306" s="111" t="s">
        <v>69</v>
      </c>
      <c r="CA306" s="111" t="s">
        <v>70</v>
      </c>
      <c r="CB306" s="111" t="s">
        <v>71</v>
      </c>
      <c r="CC306" s="111" t="s">
        <v>72</v>
      </c>
      <c r="CD306" s="111" t="s">
        <v>73</v>
      </c>
      <c r="CE306" s="111" t="s">
        <v>106</v>
      </c>
      <c r="CF306" s="111" t="s">
        <v>107</v>
      </c>
      <c r="CI306" s="111" t="s">
        <v>64</v>
      </c>
      <c r="CJ306" s="111" t="s">
        <v>65</v>
      </c>
      <c r="CK306" s="111" t="s">
        <v>66</v>
      </c>
      <c r="CL306" s="111" t="s">
        <v>67</v>
      </c>
      <c r="CM306" s="111" t="s">
        <v>68</v>
      </c>
      <c r="CN306" s="111" t="s">
        <v>69</v>
      </c>
      <c r="CO306" s="111" t="s">
        <v>70</v>
      </c>
      <c r="CP306" s="111" t="s">
        <v>71</v>
      </c>
      <c r="CQ306" s="111" t="s">
        <v>72</v>
      </c>
      <c r="CR306" s="111" t="s">
        <v>73</v>
      </c>
      <c r="CS306" s="111" t="s">
        <v>106</v>
      </c>
      <c r="CT306" s="111" t="s">
        <v>107</v>
      </c>
      <c r="CU306" s="111" t="s">
        <v>74</v>
      </c>
      <c r="CV306" s="111" t="s">
        <v>75</v>
      </c>
      <c r="CW306" s="111" t="s">
        <v>76</v>
      </c>
      <c r="CX306" s="111" t="s">
        <v>77</v>
      </c>
      <c r="DA306" s="111" t="s">
        <v>64</v>
      </c>
      <c r="DB306" s="111" t="s">
        <v>65</v>
      </c>
      <c r="DC306" s="111" t="s">
        <v>66</v>
      </c>
      <c r="DD306" s="111" t="s">
        <v>67</v>
      </c>
      <c r="DE306" s="111" t="s">
        <v>68</v>
      </c>
      <c r="DF306" s="111" t="s">
        <v>69</v>
      </c>
      <c r="DG306" s="111" t="s">
        <v>70</v>
      </c>
      <c r="DH306" s="111" t="s">
        <v>71</v>
      </c>
      <c r="DI306" s="111" t="s">
        <v>72</v>
      </c>
      <c r="DJ306" s="111" t="s">
        <v>73</v>
      </c>
      <c r="DK306" s="111" t="s">
        <v>106</v>
      </c>
      <c r="DL306" s="111" t="s">
        <v>107</v>
      </c>
      <c r="DM306" s="111" t="s">
        <v>74</v>
      </c>
      <c r="DN306" s="111" t="s">
        <v>75</v>
      </c>
      <c r="DO306" s="111" t="s">
        <v>76</v>
      </c>
      <c r="DP306" s="111" t="s">
        <v>77</v>
      </c>
      <c r="DU306" s="111" t="s">
        <v>64</v>
      </c>
      <c r="DV306" s="111" t="s">
        <v>65</v>
      </c>
      <c r="DW306" s="111" t="s">
        <v>66</v>
      </c>
      <c r="DX306" s="111" t="s">
        <v>67</v>
      </c>
      <c r="DY306" s="111" t="s">
        <v>68</v>
      </c>
      <c r="DZ306" s="111" t="s">
        <v>69</v>
      </c>
      <c r="EA306" s="111" t="s">
        <v>70</v>
      </c>
      <c r="EB306" s="111" t="s">
        <v>71</v>
      </c>
      <c r="EC306" s="111" t="s">
        <v>72</v>
      </c>
      <c r="ED306" s="111" t="s">
        <v>73</v>
      </c>
      <c r="EE306" s="111" t="s">
        <v>106</v>
      </c>
      <c r="EF306" s="111" t="s">
        <v>107</v>
      </c>
    </row>
    <row r="307" spans="2:160" s="111" customFormat="1" ht="13.5" customHeight="1">
      <c r="M307" s="704">
        <f>SUM(C291:N305)</f>
        <v>85</v>
      </c>
      <c r="N307" s="704"/>
      <c r="AA307" s="704">
        <f>SUM(Q291:AB305)</f>
        <v>74</v>
      </c>
      <c r="AB307" s="704"/>
      <c r="AO307" s="704">
        <f>SUM(AE291:AP305)</f>
        <v>120</v>
      </c>
      <c r="AP307" s="704"/>
      <c r="BC307" s="704">
        <f>SUM(AS291:BD305)</f>
        <v>73</v>
      </c>
      <c r="BD307" s="704"/>
      <c r="BQ307" s="704">
        <f>SUM(BG291:BR305)</f>
        <v>108</v>
      </c>
      <c r="BR307" s="704"/>
      <c r="CE307" s="704">
        <f>SUM(BU291:CF305)</f>
        <v>118</v>
      </c>
      <c r="CF307" s="704"/>
      <c r="CS307" s="704">
        <f>SUM(CI291:CT305)</f>
        <v>106</v>
      </c>
      <c r="CT307" s="704"/>
      <c r="CW307" s="704">
        <f>SUM(CI291:CX305)</f>
        <v>115</v>
      </c>
      <c r="CX307" s="704"/>
      <c r="DK307" s="704">
        <f>SUM(DA291:DL305)</f>
        <v>124</v>
      </c>
      <c r="DL307" s="704"/>
      <c r="DO307" s="704">
        <f>SUM(DA291:DP305)</f>
        <v>126</v>
      </c>
      <c r="DP307" s="704"/>
      <c r="DQ307" s="222"/>
      <c r="EG307" s="222"/>
      <c r="EJ307" s="134"/>
      <c r="EK307" s="134"/>
      <c r="EL307" s="134"/>
      <c r="EM307" s="134"/>
      <c r="EN307" s="134"/>
      <c r="EO307" s="134"/>
      <c r="EP307" s="134"/>
      <c r="EQ307" s="134"/>
      <c r="ER307" s="134"/>
      <c r="ES307" s="134"/>
      <c r="ET307" s="134"/>
      <c r="EU307" s="134"/>
    </row>
    <row r="308" spans="2:160" s="111" customFormat="1" ht="13.5" customHeight="1">
      <c r="M308" s="222"/>
      <c r="N308" s="222"/>
      <c r="AA308" s="222"/>
      <c r="AB308" s="222"/>
      <c r="AO308" s="222"/>
      <c r="AP308" s="222"/>
      <c r="BC308" s="222"/>
      <c r="BD308" s="222"/>
      <c r="BQ308" s="222"/>
      <c r="BR308" s="222"/>
      <c r="CE308" s="222"/>
      <c r="CF308" s="222"/>
      <c r="CS308" s="222"/>
      <c r="CT308" s="222"/>
      <c r="CW308" s="222"/>
      <c r="CX308" s="222"/>
      <c r="DK308" s="222"/>
      <c r="DL308" s="222"/>
      <c r="DO308" s="222"/>
      <c r="DP308" s="222"/>
      <c r="DQ308" s="222"/>
      <c r="EG308" s="222"/>
      <c r="EJ308" s="134"/>
      <c r="EK308" s="134"/>
      <c r="EL308" s="134"/>
      <c r="EM308" s="134"/>
      <c r="EN308" s="134"/>
      <c r="EO308" s="134"/>
      <c r="EP308" s="134"/>
      <c r="EQ308" s="134"/>
      <c r="ER308" s="134"/>
      <c r="ES308" s="134"/>
      <c r="ET308" s="134"/>
      <c r="EU308" s="134"/>
    </row>
    <row r="309" spans="2:160" s="142" customFormat="1"/>
  </sheetData>
  <mergeCells count="315">
    <mergeCell ref="C2:Q3"/>
    <mergeCell ref="C4:D4"/>
    <mergeCell ref="DU5:EF5"/>
    <mergeCell ref="EJ5:EU6"/>
    <mergeCell ref="C6:D6"/>
    <mergeCell ref="Q6:R6"/>
    <mergeCell ref="AE6:AF6"/>
    <mergeCell ref="AS6:AT6"/>
    <mergeCell ref="BG6:BH6"/>
    <mergeCell ref="BU6:BV6"/>
    <mergeCell ref="CI6:CL6"/>
    <mergeCell ref="DA6:DF6"/>
    <mergeCell ref="DU6:EF6"/>
    <mergeCell ref="DO23:DP23"/>
    <mergeCell ref="ET23:EU23"/>
    <mergeCell ref="C24:D24"/>
    <mergeCell ref="Q24:R24"/>
    <mergeCell ref="AS24:AT24"/>
    <mergeCell ref="BG24:BH24"/>
    <mergeCell ref="BU24:BV24"/>
    <mergeCell ref="CI24:CL24"/>
    <mergeCell ref="DK41:DL41"/>
    <mergeCell ref="DO41:DP41"/>
    <mergeCell ref="M23:N23"/>
    <mergeCell ref="AA23:AB23"/>
    <mergeCell ref="AO23:AP23"/>
    <mergeCell ref="BC23:BD23"/>
    <mergeCell ref="BQ23:BR23"/>
    <mergeCell ref="CE23:CF23"/>
    <mergeCell ref="CS23:CT23"/>
    <mergeCell ref="CW23:CX23"/>
    <mergeCell ref="DK23:DL23"/>
    <mergeCell ref="DA24:DD24"/>
    <mergeCell ref="DU24:EF24"/>
    <mergeCell ref="M41:N41"/>
    <mergeCell ref="AA41:AB41"/>
    <mergeCell ref="AO41:AP41"/>
    <mergeCell ref="BC41:BD41"/>
    <mergeCell ref="BQ41:BR41"/>
    <mergeCell ref="CE41:CF41"/>
    <mergeCell ref="CS41:CT41"/>
    <mergeCell ref="CW41:CX41"/>
    <mergeCell ref="DO59:DP59"/>
    <mergeCell ref="C60:D60"/>
    <mergeCell ref="Q60:R60"/>
    <mergeCell ref="AE60:AF60"/>
    <mergeCell ref="BG60:BH60"/>
    <mergeCell ref="BU60:BV60"/>
    <mergeCell ref="CI60:CL60"/>
    <mergeCell ref="DA60:DD60"/>
    <mergeCell ref="DU42:EF42"/>
    <mergeCell ref="M59:N59"/>
    <mergeCell ref="AA59:AB59"/>
    <mergeCell ref="AO59:AP59"/>
    <mergeCell ref="BC59:BD59"/>
    <mergeCell ref="BQ59:BR59"/>
    <mergeCell ref="CE59:CF59"/>
    <mergeCell ref="CS59:CT59"/>
    <mergeCell ref="CW59:CX59"/>
    <mergeCell ref="DK59:DL59"/>
    <mergeCell ref="DU60:EF60"/>
    <mergeCell ref="BG42:BH42"/>
    <mergeCell ref="BU42:BV42"/>
    <mergeCell ref="CI42:CL42"/>
    <mergeCell ref="DA42:DD42"/>
    <mergeCell ref="DO77:DP77"/>
    <mergeCell ref="C79:Q80"/>
    <mergeCell ref="C81:D81"/>
    <mergeCell ref="C82:D82"/>
    <mergeCell ref="Q82:R82"/>
    <mergeCell ref="AE82:AF82"/>
    <mergeCell ref="AS82:AT82"/>
    <mergeCell ref="BG82:BH82"/>
    <mergeCell ref="BU82:BV82"/>
    <mergeCell ref="CI82:CL82"/>
    <mergeCell ref="DA82:DD82"/>
    <mergeCell ref="M77:N77"/>
    <mergeCell ref="AA77:AB77"/>
    <mergeCell ref="AO77:AP77"/>
    <mergeCell ref="BC77:BD77"/>
    <mergeCell ref="BQ77:BR77"/>
    <mergeCell ref="CE77:CF77"/>
    <mergeCell ref="CS77:CT77"/>
    <mergeCell ref="CW77:CX77"/>
    <mergeCell ref="DK77:DL77"/>
    <mergeCell ref="DU82:EF82"/>
    <mergeCell ref="EJ82:EU82"/>
    <mergeCell ref="M99:N99"/>
    <mergeCell ref="AA99:AB99"/>
    <mergeCell ref="AO99:AP99"/>
    <mergeCell ref="BC99:BD99"/>
    <mergeCell ref="BQ99:BR99"/>
    <mergeCell ref="CE99:CF99"/>
    <mergeCell ref="CS99:CT99"/>
    <mergeCell ref="CW99:CX99"/>
    <mergeCell ref="DK99:DL99"/>
    <mergeCell ref="DO99:DP99"/>
    <mergeCell ref="ET99:EU99"/>
    <mergeCell ref="C100:D100"/>
    <mergeCell ref="Q100:R100"/>
    <mergeCell ref="AE100:AF100"/>
    <mergeCell ref="AS100:AT100"/>
    <mergeCell ref="BG100:BH100"/>
    <mergeCell ref="BU100:BV100"/>
    <mergeCell ref="CI100:CL100"/>
    <mergeCell ref="DA100:DD100"/>
    <mergeCell ref="DU100:EF100"/>
    <mergeCell ref="DO117:DP117"/>
    <mergeCell ref="C118:D118"/>
    <mergeCell ref="Q118:R118"/>
    <mergeCell ref="AE118:AF118"/>
    <mergeCell ref="AS118:AT118"/>
    <mergeCell ref="BG118:BH118"/>
    <mergeCell ref="BU118:BV118"/>
    <mergeCell ref="CI118:CL118"/>
    <mergeCell ref="DA118:DD118"/>
    <mergeCell ref="M117:N117"/>
    <mergeCell ref="AA117:AB117"/>
    <mergeCell ref="AO117:AP117"/>
    <mergeCell ref="BC117:BD117"/>
    <mergeCell ref="BQ117:BR117"/>
    <mergeCell ref="CE117:CF117"/>
    <mergeCell ref="CS117:CT117"/>
    <mergeCell ref="CW117:CX117"/>
    <mergeCell ref="DK117:DL117"/>
    <mergeCell ref="DU118:EF118"/>
    <mergeCell ref="M135:N135"/>
    <mergeCell ref="AA135:AB135"/>
    <mergeCell ref="AO135:AP135"/>
    <mergeCell ref="BC135:BD135"/>
    <mergeCell ref="BQ135:BR135"/>
    <mergeCell ref="CE135:CF135"/>
    <mergeCell ref="CS135:CT135"/>
    <mergeCell ref="CW135:CX135"/>
    <mergeCell ref="DK135:DL135"/>
    <mergeCell ref="DO135:DP135"/>
    <mergeCell ref="C136:D136"/>
    <mergeCell ref="Q136:R136"/>
    <mergeCell ref="AE136:AF136"/>
    <mergeCell ref="AS136:AT136"/>
    <mergeCell ref="BG136:BH136"/>
    <mergeCell ref="BU136:BV136"/>
    <mergeCell ref="CI136:CL136"/>
    <mergeCell ref="DA136:DD136"/>
    <mergeCell ref="DU136:EF136"/>
    <mergeCell ref="DO153:DP153"/>
    <mergeCell ref="C156:Q157"/>
    <mergeCell ref="C158:D158"/>
    <mergeCell ref="C159:D159"/>
    <mergeCell ref="Q159:R159"/>
    <mergeCell ref="AE159:AF159"/>
    <mergeCell ref="AS159:AT159"/>
    <mergeCell ref="BG159:BH159"/>
    <mergeCell ref="BU159:BV159"/>
    <mergeCell ref="CI159:CL159"/>
    <mergeCell ref="DA159:DD159"/>
    <mergeCell ref="M153:N153"/>
    <mergeCell ref="AA153:AB153"/>
    <mergeCell ref="AO153:AP153"/>
    <mergeCell ref="BC153:BD153"/>
    <mergeCell ref="BQ153:BR153"/>
    <mergeCell ref="CE153:CF153"/>
    <mergeCell ref="CS153:CT153"/>
    <mergeCell ref="CW153:CX153"/>
    <mergeCell ref="DK153:DL153"/>
    <mergeCell ref="DU159:EF159"/>
    <mergeCell ref="EJ159:EU159"/>
    <mergeCell ref="M176:N176"/>
    <mergeCell ref="AA176:AB176"/>
    <mergeCell ref="AO176:AP176"/>
    <mergeCell ref="BC176:BD176"/>
    <mergeCell ref="BQ176:BR176"/>
    <mergeCell ref="CE176:CF176"/>
    <mergeCell ref="CS176:CT176"/>
    <mergeCell ref="CW176:CX176"/>
    <mergeCell ref="DK176:DL176"/>
    <mergeCell ref="DO176:DP176"/>
    <mergeCell ref="ET176:EU176"/>
    <mergeCell ref="C177:D177"/>
    <mergeCell ref="Q177:R177"/>
    <mergeCell ref="AE177:AF177"/>
    <mergeCell ref="AS177:AT177"/>
    <mergeCell ref="BG177:BH177"/>
    <mergeCell ref="BU177:BV177"/>
    <mergeCell ref="CI177:CL177"/>
    <mergeCell ref="DA177:DD177"/>
    <mergeCell ref="DU177:EF177"/>
    <mergeCell ref="DO194:DP194"/>
    <mergeCell ref="C195:D195"/>
    <mergeCell ref="Q195:R195"/>
    <mergeCell ref="AE195:AF195"/>
    <mergeCell ref="AS195:AT195"/>
    <mergeCell ref="BG195:BH195"/>
    <mergeCell ref="BU195:BV195"/>
    <mergeCell ref="CI195:CL195"/>
    <mergeCell ref="DA195:DD195"/>
    <mergeCell ref="M194:N194"/>
    <mergeCell ref="AA194:AB194"/>
    <mergeCell ref="AO194:AP194"/>
    <mergeCell ref="BC194:BD194"/>
    <mergeCell ref="BQ194:BR194"/>
    <mergeCell ref="CE194:CF194"/>
    <mergeCell ref="CS194:CT194"/>
    <mergeCell ref="CW194:CX194"/>
    <mergeCell ref="DK194:DL194"/>
    <mergeCell ref="DU195:EF195"/>
    <mergeCell ref="M212:N212"/>
    <mergeCell ref="AA212:AB212"/>
    <mergeCell ref="AO212:AP212"/>
    <mergeCell ref="BC212:BD212"/>
    <mergeCell ref="BQ212:BR212"/>
    <mergeCell ref="CE212:CF212"/>
    <mergeCell ref="CS212:CT212"/>
    <mergeCell ref="CW212:CX212"/>
    <mergeCell ref="DK212:DL212"/>
    <mergeCell ref="DO212:DP212"/>
    <mergeCell ref="C213:D213"/>
    <mergeCell ref="Q213:R213"/>
    <mergeCell ref="AE213:AF213"/>
    <mergeCell ref="AS213:AT213"/>
    <mergeCell ref="BG213:BH213"/>
    <mergeCell ref="BU213:BV213"/>
    <mergeCell ref="CI213:CL213"/>
    <mergeCell ref="DA213:DD213"/>
    <mergeCell ref="DO230:DP230"/>
    <mergeCell ref="DU213:EF213"/>
    <mergeCell ref="M230:N230"/>
    <mergeCell ref="AA230:AB230"/>
    <mergeCell ref="AO230:AP230"/>
    <mergeCell ref="BC230:BD230"/>
    <mergeCell ref="BQ230:BR230"/>
    <mergeCell ref="CE230:CF230"/>
    <mergeCell ref="CS230:CT230"/>
    <mergeCell ref="CW230:CX230"/>
    <mergeCell ref="DK230:DL230"/>
    <mergeCell ref="C233:Q234"/>
    <mergeCell ref="C235:D235"/>
    <mergeCell ref="C236:D236"/>
    <mergeCell ref="Q236:R236"/>
    <mergeCell ref="AE236:AF236"/>
    <mergeCell ref="AS236:AT236"/>
    <mergeCell ref="BG236:BH236"/>
    <mergeCell ref="BU236:BV236"/>
    <mergeCell ref="CI236:CL236"/>
    <mergeCell ref="DA236:DD236"/>
    <mergeCell ref="DU236:EF236"/>
    <mergeCell ref="EJ236:EU236"/>
    <mergeCell ref="M253:N253"/>
    <mergeCell ref="AA253:AB253"/>
    <mergeCell ref="AO253:AP253"/>
    <mergeCell ref="BC253:BD253"/>
    <mergeCell ref="BQ253:BR253"/>
    <mergeCell ref="CE253:CF253"/>
    <mergeCell ref="CS253:CT253"/>
    <mergeCell ref="CW253:CX253"/>
    <mergeCell ref="DK253:DL253"/>
    <mergeCell ref="DO253:DP253"/>
    <mergeCell ref="ET253:EU253"/>
    <mergeCell ref="C254:D254"/>
    <mergeCell ref="Q254:R254"/>
    <mergeCell ref="AE254:AF254"/>
    <mergeCell ref="AS254:AT254"/>
    <mergeCell ref="BG254:BH254"/>
    <mergeCell ref="BU254:BV254"/>
    <mergeCell ref="CI254:CL254"/>
    <mergeCell ref="DA254:DD254"/>
    <mergeCell ref="DU254:EF254"/>
    <mergeCell ref="DO271:DP271"/>
    <mergeCell ref="C272:D272"/>
    <mergeCell ref="Q272:R272"/>
    <mergeCell ref="AE272:AF272"/>
    <mergeCell ref="AS272:AT272"/>
    <mergeCell ref="BG272:BH272"/>
    <mergeCell ref="BU272:BV272"/>
    <mergeCell ref="CI272:CL272"/>
    <mergeCell ref="DA272:DD272"/>
    <mergeCell ref="M271:N271"/>
    <mergeCell ref="AA271:AB271"/>
    <mergeCell ref="AO271:AP271"/>
    <mergeCell ref="BC271:BD271"/>
    <mergeCell ref="BQ271:BR271"/>
    <mergeCell ref="CE271:CF271"/>
    <mergeCell ref="CS271:CT271"/>
    <mergeCell ref="CW271:CX271"/>
    <mergeCell ref="DK271:DL271"/>
    <mergeCell ref="DU272:EF272"/>
    <mergeCell ref="M289:N289"/>
    <mergeCell ref="AA289:AB289"/>
    <mergeCell ref="AO289:AP289"/>
    <mergeCell ref="BC289:BD289"/>
    <mergeCell ref="BQ289:BR289"/>
    <mergeCell ref="CE289:CF289"/>
    <mergeCell ref="CS289:CT289"/>
    <mergeCell ref="CW289:CX289"/>
    <mergeCell ref="DK289:DL289"/>
    <mergeCell ref="DO289:DP289"/>
    <mergeCell ref="C290:D290"/>
    <mergeCell ref="Q290:R290"/>
    <mergeCell ref="AE290:AF290"/>
    <mergeCell ref="AS290:AT290"/>
    <mergeCell ref="BG290:BH290"/>
    <mergeCell ref="BU290:BV290"/>
    <mergeCell ref="CI290:CL290"/>
    <mergeCell ref="DA290:DD290"/>
    <mergeCell ref="DU290:EF290"/>
    <mergeCell ref="DO307:DP307"/>
    <mergeCell ref="M307:N307"/>
    <mergeCell ref="AA307:AB307"/>
    <mergeCell ref="AO307:AP307"/>
    <mergeCell ref="BC307:BD307"/>
    <mergeCell ref="BQ307:BR307"/>
    <mergeCell ref="CE307:CF307"/>
    <mergeCell ref="CS307:CT307"/>
    <mergeCell ref="CW307:CX307"/>
    <mergeCell ref="DK307:DL307"/>
  </mergeCells>
  <conditionalFormatting sqref="C83:N97 C7:N21 Q83:AB97 AE83:AP97 AS83:BD97 BG83:BR97 BU83:CF97 CI83:CT97 DA83:DL97 C101:N115 Q101:AB115 AE101:AP115 AS101:BD115 BG101:BR115 BU101:CF115 CI101:CT115 DA101:DL115 C119:N133 Q119:AB133 AE119:AP133 AS119:BD133 BG119:BR133 BU119:CF133 CI119:CT133 DA119:DL133 C137:N151 Q137:AB151 AE137:AP151 AS137:BD151 BG137:BR151 BU137:CF151 CI137:CT151 DA137:DL151 Q7:AB21 AE7:AP21 AS7:BD21 BG7:BR21 BU7:CF21 CI7:CT21 DA7:DL21 C25:N39 Q25:AB39 AE25:AP39 AS25:BD39 BG25:BR39 BU25:CF39 CI25:CT39 DA25:DL39 C43:N57 Q43:AB57 AE43:AP57 AS43:BD57 BG43:BR57 BU43:CF57 CI43:CT57 DA43:DL57 DA61:DL75 CI61:CT75 BU61:CF75 BG61:BR75 AS61:BD75 AE61:AP75 Q61:AB75 C61:N75">
    <cfRule type="cellIs" dxfId="49" priority="37" stopIfTrue="1" operator="greaterThanOrEqual">
      <formula>1</formula>
    </cfRule>
  </conditionalFormatting>
  <conditionalFormatting sqref="CU25:CX29 DM25:DQ29 CU32:CX39 DM32:DQ39">
    <cfRule type="cellIs" dxfId="48" priority="43" stopIfTrue="1" operator="greaterThanOrEqual">
      <formula>1</formula>
    </cfRule>
  </conditionalFormatting>
  <conditionalFormatting sqref="CU30:CX31 DM30:DQ31">
    <cfRule type="cellIs" dxfId="47" priority="42" stopIfTrue="1" operator="greaterThanOrEqual">
      <formula>1</formula>
    </cfRule>
  </conditionalFormatting>
  <conditionalFormatting sqref="CU43:CX47 DM43:DQ47 CU50:CX57 DM50:DQ57">
    <cfRule type="cellIs" dxfId="46" priority="41" stopIfTrue="1" operator="greaterThanOrEqual">
      <formula>1</formula>
    </cfRule>
  </conditionalFormatting>
  <conditionalFormatting sqref="CU48:CX49 DM48:DQ49">
    <cfRule type="cellIs" dxfId="45" priority="40" stopIfTrue="1" operator="greaterThanOrEqual">
      <formula>1</formula>
    </cfRule>
  </conditionalFormatting>
  <conditionalFormatting sqref="CU61:CX61 DM61:DQ61 CU68:CX75 DM68:DQ75">
    <cfRule type="cellIs" dxfId="44" priority="39" stopIfTrue="1" operator="greaterThanOrEqual">
      <formula>1</formula>
    </cfRule>
  </conditionalFormatting>
  <conditionalFormatting sqref="CU101:CX105 DM101:DQ105 CU108:CX115 DM108:DQ115">
    <cfRule type="cellIs" dxfId="43" priority="34" stopIfTrue="1" operator="greaterThanOrEqual">
      <formula>1</formula>
    </cfRule>
  </conditionalFormatting>
  <conditionalFormatting sqref="CU106:CX107 DM106:DQ107">
    <cfRule type="cellIs" dxfId="42" priority="33" stopIfTrue="1" operator="greaterThanOrEqual">
      <formula>1</formula>
    </cfRule>
  </conditionalFormatting>
  <conditionalFormatting sqref="CU119:CX123 DM119:DQ123 CU126:CX133 DM126:DQ133">
    <cfRule type="cellIs" dxfId="41" priority="32" stopIfTrue="1" operator="greaterThanOrEqual">
      <formula>1</formula>
    </cfRule>
  </conditionalFormatting>
  <conditionalFormatting sqref="CU124:CX125 DM124:DQ125">
    <cfRule type="cellIs" dxfId="40" priority="31" stopIfTrue="1" operator="greaterThanOrEqual">
      <formula>1</formula>
    </cfRule>
  </conditionalFormatting>
  <conditionalFormatting sqref="CU137:CX137 DM137:DQ137 CU144:CX151 DM144:DQ151">
    <cfRule type="cellIs" dxfId="39" priority="30" stopIfTrue="1" operator="greaterThanOrEqual">
      <formula>1</formula>
    </cfRule>
  </conditionalFormatting>
  <conditionalFormatting sqref="CU7:CX11 DM7:DQ11 CU14:CX21 DM14:DQ21">
    <cfRule type="cellIs" dxfId="38" priority="50" stopIfTrue="1" operator="greaterThanOrEqual">
      <formula>1</formula>
    </cfRule>
  </conditionalFormatting>
  <conditionalFormatting sqref="CU12:CX13 DM12:DQ13">
    <cfRule type="cellIs" dxfId="37" priority="44" stopIfTrue="1" operator="greaterThanOrEqual">
      <formula>1</formula>
    </cfRule>
  </conditionalFormatting>
  <conditionalFormatting sqref="EJ25:EU39 EJ43:EU57 EJ61:EU75 EJ101:EU115 EJ119:EU133 EJ137:EU151 DU7:EF21 DU25:EF39 DU43:EF57 DU61:EF75 DU83:EF97 DU101:EF115 DU119:EF133 DU137:EF151 EJ83:EU97 EJ7:EU21">
    <cfRule type="cellIs" dxfId="36" priority="49" stopIfTrue="1" operator="between">
      <formula>1</formula>
      <formula>5</formula>
    </cfRule>
  </conditionalFormatting>
  <conditionalFormatting sqref="EJ25:EU39 EJ43:EU57 EJ61:EU75 EJ101:EU115 EJ119:EU133 EJ137:EU151 DU7:EF21 DU25:EF39 DU43:EF57 DU61:EF75 DU83:EF97 DU101:EF115 DU119:EF133 DU137:EF151 EJ83:EU97 EJ7:EU21">
    <cfRule type="cellIs" dxfId="35" priority="48" stopIfTrue="1" operator="equal">
      <formula>0</formula>
    </cfRule>
  </conditionalFormatting>
  <conditionalFormatting sqref="EJ25:EU39 EJ43:EU57 EJ61:EU75 EJ101:EU115 EJ119:EU133 EJ137:EU151 EJ83:EU97 EJ7:EU21">
    <cfRule type="cellIs" dxfId="34" priority="46" stopIfTrue="1" operator="greaterThanOrEqual">
      <formula>11</formula>
    </cfRule>
    <cfRule type="cellIs" dxfId="33" priority="47" stopIfTrue="1" operator="greaterThanOrEqual">
      <formula>1</formula>
    </cfRule>
  </conditionalFormatting>
  <conditionalFormatting sqref="EJ25:EU39 EJ43:EU57 EJ61:EU75 EJ101:EU115 EJ119:EU133 EJ137:EU151 DU7:EF21 DU25:EF39 DU43:EF57 DU61:EF75 DU83:EF97 DU101:EF115 DU119:EF133 DU137:EF151 EJ83:EU97 EJ7:EU21">
    <cfRule type="cellIs" dxfId="32" priority="45" stopIfTrue="1" operator="between">
      <formula>6</formula>
      <formula>10</formula>
    </cfRule>
  </conditionalFormatting>
  <conditionalFormatting sqref="CU62:CX67 DM62:DQ67">
    <cfRule type="cellIs" dxfId="31" priority="38" stopIfTrue="1" operator="greaterThanOrEqual">
      <formula>1</formula>
    </cfRule>
  </conditionalFormatting>
  <conditionalFormatting sqref="CU83:CX87 DM83:DQ87 CU90:CX97 DM90:DQ97">
    <cfRule type="cellIs" dxfId="30" priority="36" stopIfTrue="1" operator="greaterThanOrEqual">
      <formula>1</formula>
    </cfRule>
  </conditionalFormatting>
  <conditionalFormatting sqref="CU88:CX89 DM88:DQ89">
    <cfRule type="cellIs" dxfId="29" priority="35" stopIfTrue="1" operator="greaterThanOrEqual">
      <formula>1</formula>
    </cfRule>
  </conditionalFormatting>
  <conditionalFormatting sqref="CU138:CX143 DM138:DQ143">
    <cfRule type="cellIs" dxfId="28" priority="29" stopIfTrue="1" operator="greaterThanOrEqual">
      <formula>1</formula>
    </cfRule>
  </conditionalFormatting>
  <conditionalFormatting sqref="C160:N174 AE160:AP174 AS160:BD174 BG160:BR174 BU160:CF174 CI160:CT174 DA160:DL174 BU178:CF192 BG178:BR192 AS178:BD192 AE178:AP192 Q178:AB192 C178:N192 C196:N210 Q196:AB210 AE196:AP210 AS196:BD210 DA196:DL210 DA214:DL228 CI214:CT228 BU214:CF228 BG214:BR228 AS214:BD228 AE214:AP228 C214:N228 Q160:AB174 CI178:CT192 DA178:DL192 BG196:BR210 BU196:CF210 CI196:CT210 Q214:AB228">
    <cfRule type="cellIs" dxfId="27" priority="23" stopIfTrue="1" operator="greaterThanOrEqual">
      <formula>1</formula>
    </cfRule>
  </conditionalFormatting>
  <conditionalFormatting sqref="CU178:CX182 DM178:DQ182 CU185:CX192 DM185:DQ192">
    <cfRule type="cellIs" dxfId="26" priority="20" stopIfTrue="1" operator="greaterThanOrEqual">
      <formula>1</formula>
    </cfRule>
  </conditionalFormatting>
  <conditionalFormatting sqref="CU183:CX184 DM183:DQ184">
    <cfRule type="cellIs" dxfId="25" priority="19" stopIfTrue="1" operator="greaterThanOrEqual">
      <formula>1</formula>
    </cfRule>
  </conditionalFormatting>
  <conditionalFormatting sqref="CU196:CX200 DM196:DQ200 CU203:CX210 DM203:DQ210">
    <cfRule type="cellIs" dxfId="24" priority="18" stopIfTrue="1" operator="greaterThanOrEqual">
      <formula>1</formula>
    </cfRule>
  </conditionalFormatting>
  <conditionalFormatting sqref="CU201:CX202 DM201:DQ202">
    <cfRule type="cellIs" dxfId="23" priority="17" stopIfTrue="1" operator="greaterThanOrEqual">
      <formula>1</formula>
    </cfRule>
  </conditionalFormatting>
  <conditionalFormatting sqref="CU214:CX214 DM214:DQ214 CU221:CX228 DM221:DQ228">
    <cfRule type="cellIs" dxfId="22" priority="16" stopIfTrue="1" operator="greaterThanOrEqual">
      <formula>1</formula>
    </cfRule>
  </conditionalFormatting>
  <conditionalFormatting sqref="EJ178:EU192 EJ196:EU210 EJ214:EU228 DU160:EF174 DU178:EF192 DU196:EF210 DU214:EF228 EJ160:EU174">
    <cfRule type="cellIs" dxfId="21" priority="28" stopIfTrue="1" operator="between">
      <formula>1</formula>
      <formula>5</formula>
    </cfRule>
  </conditionalFormatting>
  <conditionalFormatting sqref="EJ178:EU192 EJ196:EU210 EJ214:EU228 DU160:EF174 DU178:EF192 DU196:EF210 DU214:EF228 EJ160:EU174">
    <cfRule type="cellIs" dxfId="20" priority="27" stopIfTrue="1" operator="equal">
      <formula>0</formula>
    </cfRule>
  </conditionalFormatting>
  <conditionalFormatting sqref="EJ178:EU192 EJ196:EU210 EJ214:EU228 EJ160:EU174">
    <cfRule type="cellIs" dxfId="19" priority="25" stopIfTrue="1" operator="greaterThanOrEqual">
      <formula>11</formula>
    </cfRule>
    <cfRule type="cellIs" dxfId="18" priority="26" stopIfTrue="1" operator="greaterThanOrEqual">
      <formula>1</formula>
    </cfRule>
  </conditionalFormatting>
  <conditionalFormatting sqref="EJ178:EU192 EJ196:EU210 EJ214:EU228 DU160:EF174 DU178:EF192 DU196:EF210 DU214:EF228 EJ160:EU174">
    <cfRule type="cellIs" dxfId="17" priority="24" stopIfTrue="1" operator="between">
      <formula>6</formula>
      <formula>10</formula>
    </cfRule>
  </conditionalFormatting>
  <conditionalFormatting sqref="CU160:CX164 DM160:DQ164 CU167:CX174 DM167:DQ174">
    <cfRule type="cellIs" dxfId="16" priority="22" stopIfTrue="1" operator="greaterThanOrEqual">
      <formula>1</formula>
    </cfRule>
  </conditionalFormatting>
  <conditionalFormatting sqref="CU165:CX166 DM165:DQ166">
    <cfRule type="cellIs" dxfId="15" priority="21" stopIfTrue="1" operator="greaterThanOrEqual">
      <formula>1</formula>
    </cfRule>
  </conditionalFormatting>
  <conditionalFormatting sqref="CU215:CX220 DM215:DQ220">
    <cfRule type="cellIs" dxfId="14" priority="15" stopIfTrue="1" operator="greaterThanOrEqual">
      <formula>1</formula>
    </cfRule>
  </conditionalFormatting>
  <conditionalFormatting sqref="C237:N251 Q237:AB251 AE237:AP251 AS237:BD251 BG237:BR251 BU237:CF251 CI237:CT251 DA237:DL251 C255:N269 Q255:AB269 AE255:AP269 AS255:BD269 DA255:DL269 BU273:CF287 AS273:BD287 AE273:AP287 Q273:AB287 C273:N287 C291:N305 Q291:AB305 AE291:AP305 AS291:BD305 BG291:BR305 BG255:BR269 BU255:CF269 CI255:CT269 BG273:BR287 CI273:CT287 DA273:DL287 BU291:CF305 CI291:CT305 DA291:DL305">
    <cfRule type="cellIs" dxfId="13" priority="9" stopIfTrue="1" operator="greaterThanOrEqual">
      <formula>1</formula>
    </cfRule>
  </conditionalFormatting>
  <conditionalFormatting sqref="CU255:CX259 DM255:DQ259 CU262:CX269 DM262:DQ269">
    <cfRule type="cellIs" dxfId="12" priority="6" stopIfTrue="1" operator="greaterThanOrEqual">
      <formula>1</formula>
    </cfRule>
  </conditionalFormatting>
  <conditionalFormatting sqref="CU260:CX261 DM260:DQ261">
    <cfRule type="cellIs" dxfId="11" priority="5" stopIfTrue="1" operator="greaterThanOrEqual">
      <formula>1</formula>
    </cfRule>
  </conditionalFormatting>
  <conditionalFormatting sqref="CU273:CX277 DM273:DQ277 CU280:CX287 DM280:DQ287">
    <cfRule type="cellIs" dxfId="10" priority="4" stopIfTrue="1" operator="greaterThanOrEqual">
      <formula>1</formula>
    </cfRule>
  </conditionalFormatting>
  <conditionalFormatting sqref="CU278:CX279 DM278:DQ279">
    <cfRule type="cellIs" dxfId="9" priority="3" stopIfTrue="1" operator="greaterThanOrEqual">
      <formula>1</formula>
    </cfRule>
  </conditionalFormatting>
  <conditionalFormatting sqref="CU291:CX291 DM291:DQ291 CU298:CX305 DM298:DQ305">
    <cfRule type="cellIs" dxfId="8" priority="2" stopIfTrue="1" operator="greaterThanOrEqual">
      <formula>1</formula>
    </cfRule>
  </conditionalFormatting>
  <conditionalFormatting sqref="EJ255:EU269 EJ273:EU287 EJ291:EU305 DU237:EF251 DU255:EF269 DU273:EF287 DU291:EF305 EJ237:EU251">
    <cfRule type="cellIs" dxfId="7" priority="14" stopIfTrue="1" operator="between">
      <formula>1</formula>
      <formula>5</formula>
    </cfRule>
  </conditionalFormatting>
  <conditionalFormatting sqref="EJ255:EU269 EJ273:EU287 EJ291:EU305 DU237:EF251 DU255:EF269 DU273:EF287 DU291:EF305 EJ237:EU251">
    <cfRule type="cellIs" dxfId="6" priority="13" stopIfTrue="1" operator="equal">
      <formula>0</formula>
    </cfRule>
  </conditionalFormatting>
  <conditionalFormatting sqref="EJ255:EU269 EJ273:EU287 EJ291:EU305 EJ237:EU251">
    <cfRule type="cellIs" dxfId="5" priority="11" stopIfTrue="1" operator="greaterThanOrEqual">
      <formula>11</formula>
    </cfRule>
    <cfRule type="cellIs" dxfId="4" priority="12" stopIfTrue="1" operator="greaterThanOrEqual">
      <formula>1</formula>
    </cfRule>
  </conditionalFormatting>
  <conditionalFormatting sqref="EJ255:EU269 EJ273:EU287 EJ291:EU305 DU237:EF251 DU255:EF269 DU273:EF287 DU291:EF305 EJ237:EU251">
    <cfRule type="cellIs" dxfId="3" priority="10" stopIfTrue="1" operator="between">
      <formula>6</formula>
      <formula>10</formula>
    </cfRule>
  </conditionalFormatting>
  <conditionalFormatting sqref="CU237:CX241 DM237:DQ241 CU244:CX251 DM244:DQ251">
    <cfRule type="cellIs" dxfId="2" priority="8" stopIfTrue="1" operator="greaterThanOrEqual">
      <formula>1</formula>
    </cfRule>
  </conditionalFormatting>
  <conditionalFormatting sqref="CU242:CX243 DM242:DQ243">
    <cfRule type="cellIs" dxfId="1" priority="7" stopIfTrue="1" operator="greaterThanOrEqual">
      <formula>1</formula>
    </cfRule>
  </conditionalFormatting>
  <conditionalFormatting sqref="CU292:CX297 DM292:DQ297">
    <cfRule type="cellIs" dxfId="0" priority="1" stopIfTrue="1" operator="greaterThanOrEqual">
      <formula>1</formula>
    </cfRule>
  </conditionalFormatting>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L2124"/>
  <sheetViews>
    <sheetView showGridLines="0" topLeftCell="R1597" workbookViewId="0">
      <selection activeCell="R1652" sqref="R1652"/>
    </sheetView>
  </sheetViews>
  <sheetFormatPr defaultRowHeight="15"/>
  <cols>
    <col min="1" max="1" width="9.140625" style="154"/>
    <col min="2" max="37" width="19.5703125" style="154" customWidth="1"/>
    <col min="38" max="38" width="39" style="154" customWidth="1"/>
    <col min="39" max="16384" width="9.140625" style="154"/>
  </cols>
  <sheetData>
    <row r="1" spans="1:38" ht="15.75" thickBot="1"/>
    <row r="2" spans="1:38" ht="16.5" thickTop="1" thickBot="1">
      <c r="A2" s="153" t="s">
        <v>118</v>
      </c>
      <c r="B2" s="727" t="s">
        <v>119</v>
      </c>
      <c r="C2" s="727"/>
      <c r="D2" s="727"/>
      <c r="E2" s="727"/>
      <c r="F2" s="727"/>
      <c r="G2" s="727"/>
      <c r="H2" s="727"/>
      <c r="I2" s="727"/>
      <c r="J2" s="727"/>
      <c r="K2" s="727"/>
      <c r="L2" s="727" t="s">
        <v>120</v>
      </c>
      <c r="M2" s="727" t="s">
        <v>121</v>
      </c>
      <c r="N2" s="727" t="s">
        <v>120</v>
      </c>
      <c r="O2" s="727" t="s">
        <v>120</v>
      </c>
      <c r="P2" s="727" t="s">
        <v>120</v>
      </c>
      <c r="Q2" s="727" t="s">
        <v>120</v>
      </c>
      <c r="R2" s="727" t="s">
        <v>112</v>
      </c>
      <c r="S2" s="727" t="s">
        <v>120</v>
      </c>
      <c r="T2" s="727" t="s">
        <v>112</v>
      </c>
      <c r="U2" s="727" t="s">
        <v>112</v>
      </c>
      <c r="V2" s="727" t="s">
        <v>112</v>
      </c>
      <c r="W2" s="727" t="s">
        <v>112</v>
      </c>
      <c r="X2" s="727" t="s">
        <v>112</v>
      </c>
      <c r="Y2" s="727" t="s">
        <v>112</v>
      </c>
      <c r="Z2" s="727" t="s">
        <v>112</v>
      </c>
      <c r="AA2" s="727" t="s">
        <v>112</v>
      </c>
      <c r="AB2" s="727" t="s">
        <v>122</v>
      </c>
      <c r="AC2" s="727" t="s">
        <v>112</v>
      </c>
      <c r="AD2" s="727" t="s">
        <v>122</v>
      </c>
      <c r="AE2" s="727" t="s">
        <v>122</v>
      </c>
      <c r="AF2" s="727" t="s">
        <v>122</v>
      </c>
      <c r="AG2" s="727" t="s">
        <v>122</v>
      </c>
      <c r="AH2" s="727" t="s">
        <v>122</v>
      </c>
      <c r="AI2" s="727" t="s">
        <v>122</v>
      </c>
      <c r="AJ2" s="727" t="s">
        <v>122</v>
      </c>
      <c r="AK2" s="727" t="s">
        <v>122</v>
      </c>
      <c r="AL2" s="153" t="s">
        <v>123</v>
      </c>
    </row>
    <row r="3" spans="1:38" ht="16.5" thickTop="1" thickBot="1">
      <c r="A3" s="153" t="s">
        <v>123</v>
      </c>
      <c r="B3" s="153" t="s">
        <v>124</v>
      </c>
      <c r="C3" s="153" t="s">
        <v>125</v>
      </c>
      <c r="D3" s="153" t="s">
        <v>126</v>
      </c>
      <c r="E3" s="153" t="s">
        <v>115</v>
      </c>
      <c r="F3" s="153" t="s">
        <v>127</v>
      </c>
      <c r="G3" s="153" t="s">
        <v>128</v>
      </c>
      <c r="H3" s="153" t="s">
        <v>129</v>
      </c>
      <c r="I3" s="153" t="s">
        <v>130</v>
      </c>
      <c r="J3" s="153" t="s">
        <v>131</v>
      </c>
      <c r="K3" s="153" t="s">
        <v>132</v>
      </c>
      <c r="L3" s="153" t="s">
        <v>133</v>
      </c>
      <c r="M3" s="153" t="s">
        <v>134</v>
      </c>
      <c r="N3" s="153" t="s">
        <v>135</v>
      </c>
      <c r="O3" s="153" t="s">
        <v>136</v>
      </c>
      <c r="P3" s="153" t="s">
        <v>137</v>
      </c>
      <c r="Q3" s="153" t="s">
        <v>138</v>
      </c>
      <c r="R3" s="153" t="s">
        <v>133</v>
      </c>
      <c r="S3" s="153" t="s">
        <v>134</v>
      </c>
      <c r="T3" s="153" t="s">
        <v>139</v>
      </c>
      <c r="U3" s="153" t="s">
        <v>136</v>
      </c>
      <c r="V3" s="153" t="s">
        <v>140</v>
      </c>
      <c r="W3" s="153" t="s">
        <v>141</v>
      </c>
      <c r="X3" s="153" t="s">
        <v>142</v>
      </c>
      <c r="Y3" s="153" t="s">
        <v>143</v>
      </c>
      <c r="Z3" s="153" t="s">
        <v>137</v>
      </c>
      <c r="AA3" s="153" t="s">
        <v>138</v>
      </c>
      <c r="AB3" s="153" t="s">
        <v>133</v>
      </c>
      <c r="AC3" s="153" t="s">
        <v>134</v>
      </c>
      <c r="AD3" s="153" t="s">
        <v>136</v>
      </c>
      <c r="AE3" s="153" t="s">
        <v>139</v>
      </c>
      <c r="AF3" s="153" t="s">
        <v>144</v>
      </c>
      <c r="AG3" s="153" t="s">
        <v>145</v>
      </c>
      <c r="AH3" s="153" t="s">
        <v>146</v>
      </c>
      <c r="AI3" s="153" t="s">
        <v>143</v>
      </c>
      <c r="AJ3" s="153" t="s">
        <v>137</v>
      </c>
      <c r="AK3" s="153" t="s">
        <v>138</v>
      </c>
      <c r="AL3" s="153" t="s">
        <v>147</v>
      </c>
    </row>
    <row r="4" spans="1:38" ht="15.75" hidden="1" thickTop="1">
      <c r="A4" s="155"/>
      <c r="B4" s="155" t="s">
        <v>148</v>
      </c>
      <c r="C4" s="155" t="s">
        <v>149</v>
      </c>
      <c r="D4" s="155" t="s">
        <v>150</v>
      </c>
      <c r="E4" s="155" t="s">
        <v>151</v>
      </c>
      <c r="F4" s="155" t="s">
        <v>152</v>
      </c>
      <c r="G4" s="155" t="s">
        <v>153</v>
      </c>
      <c r="H4" s="155" t="s">
        <v>154</v>
      </c>
      <c r="I4" s="155" t="s">
        <v>155</v>
      </c>
      <c r="J4" s="155" t="s">
        <v>156</v>
      </c>
      <c r="K4" s="155" t="s">
        <v>107</v>
      </c>
      <c r="L4" s="155" t="s">
        <v>121</v>
      </c>
      <c r="M4" s="155" t="s">
        <v>121</v>
      </c>
      <c r="N4" s="155" t="s">
        <v>121</v>
      </c>
      <c r="O4" s="155" t="s">
        <v>121</v>
      </c>
      <c r="P4" s="155" t="s">
        <v>121</v>
      </c>
      <c r="Q4" s="155" t="s">
        <v>121</v>
      </c>
      <c r="R4" s="155" t="s">
        <v>121</v>
      </c>
      <c r="S4" s="155" t="s">
        <v>121</v>
      </c>
      <c r="T4" s="155" t="s">
        <v>121</v>
      </c>
      <c r="U4" s="155" t="s">
        <v>121</v>
      </c>
      <c r="V4" s="155" t="s">
        <v>121</v>
      </c>
      <c r="W4" s="155" t="s">
        <v>121</v>
      </c>
      <c r="X4" s="155" t="s">
        <v>121</v>
      </c>
      <c r="Y4" s="155" t="s">
        <v>121</v>
      </c>
      <c r="Z4" s="155" t="s">
        <v>121</v>
      </c>
      <c r="AA4" s="155" t="s">
        <v>121</v>
      </c>
      <c r="AB4" s="155" t="s">
        <v>157</v>
      </c>
      <c r="AC4" s="155" t="s">
        <v>158</v>
      </c>
      <c r="AD4" s="155" t="s">
        <v>159</v>
      </c>
      <c r="AE4" s="155">
        <v>32</v>
      </c>
      <c r="AF4" s="155" t="s">
        <v>160</v>
      </c>
      <c r="AG4" s="155" t="s">
        <v>161</v>
      </c>
      <c r="AH4" s="155" t="s">
        <v>162</v>
      </c>
      <c r="AI4" s="155" t="s">
        <v>163</v>
      </c>
      <c r="AJ4" s="155" t="s">
        <v>121</v>
      </c>
      <c r="AK4" s="155" t="s">
        <v>164</v>
      </c>
      <c r="AL4" s="155" t="s">
        <v>121</v>
      </c>
    </row>
    <row r="5" spans="1:38" ht="15.75" hidden="1" thickTop="1">
      <c r="A5" s="155"/>
      <c r="B5" s="155" t="s">
        <v>165</v>
      </c>
      <c r="C5" s="155" t="s">
        <v>166</v>
      </c>
      <c r="D5" s="155" t="s">
        <v>150</v>
      </c>
      <c r="E5" s="155" t="s">
        <v>167</v>
      </c>
      <c r="F5" s="155" t="s">
        <v>168</v>
      </c>
      <c r="G5" s="155" t="s">
        <v>169</v>
      </c>
      <c r="H5" s="155" t="s">
        <v>154</v>
      </c>
      <c r="I5" s="155" t="s">
        <v>170</v>
      </c>
      <c r="J5" s="155" t="s">
        <v>171</v>
      </c>
      <c r="K5" s="155" t="s">
        <v>172</v>
      </c>
      <c r="L5" s="155" t="s">
        <v>121</v>
      </c>
      <c r="M5" s="155" t="s">
        <v>121</v>
      </c>
      <c r="N5" s="155" t="s">
        <v>121</v>
      </c>
      <c r="O5" s="155" t="s">
        <v>121</v>
      </c>
      <c r="P5" s="155" t="s">
        <v>121</v>
      </c>
      <c r="Q5" s="155" t="s">
        <v>121</v>
      </c>
      <c r="R5" s="155" t="s">
        <v>121</v>
      </c>
      <c r="S5" s="155" t="s">
        <v>121</v>
      </c>
      <c r="T5" s="155" t="s">
        <v>121</v>
      </c>
      <c r="U5" s="155" t="s">
        <v>121</v>
      </c>
      <c r="V5" s="155" t="s">
        <v>121</v>
      </c>
      <c r="W5" s="155" t="s">
        <v>121</v>
      </c>
      <c r="X5" s="155" t="s">
        <v>121</v>
      </c>
      <c r="Y5" s="155" t="s">
        <v>121</v>
      </c>
      <c r="Z5" s="155" t="s">
        <v>121</v>
      </c>
      <c r="AA5" s="155" t="s">
        <v>121</v>
      </c>
      <c r="AB5" s="155" t="s">
        <v>173</v>
      </c>
      <c r="AC5" s="155" t="s">
        <v>158</v>
      </c>
      <c r="AD5" s="155" t="s">
        <v>159</v>
      </c>
      <c r="AE5" s="155">
        <v>32</v>
      </c>
      <c r="AF5" s="155" t="s">
        <v>160</v>
      </c>
      <c r="AG5" s="155" t="s">
        <v>167</v>
      </c>
      <c r="AH5" s="155" t="s">
        <v>162</v>
      </c>
      <c r="AI5" s="155" t="s">
        <v>163</v>
      </c>
      <c r="AJ5" s="155" t="s">
        <v>121</v>
      </c>
      <c r="AK5" s="155" t="s">
        <v>164</v>
      </c>
      <c r="AL5" s="155" t="s">
        <v>121</v>
      </c>
    </row>
    <row r="6" spans="1:38" ht="15.75" hidden="1" thickTop="1">
      <c r="A6" s="155"/>
      <c r="B6" s="155" t="s">
        <v>165</v>
      </c>
      <c r="C6" s="155" t="s">
        <v>174</v>
      </c>
      <c r="D6" s="155" t="s">
        <v>150</v>
      </c>
      <c r="E6" s="155" t="s">
        <v>161</v>
      </c>
      <c r="F6" s="155" t="s">
        <v>168</v>
      </c>
      <c r="G6" s="155" t="s">
        <v>169</v>
      </c>
      <c r="H6" s="155" t="s">
        <v>154</v>
      </c>
      <c r="I6" s="155" t="s">
        <v>170</v>
      </c>
      <c r="J6" s="155" t="s">
        <v>171</v>
      </c>
      <c r="K6" s="155" t="s">
        <v>175</v>
      </c>
      <c r="L6" s="155" t="s">
        <v>121</v>
      </c>
      <c r="M6" s="155" t="s">
        <v>121</v>
      </c>
      <c r="N6" s="155" t="s">
        <v>121</v>
      </c>
      <c r="O6" s="155" t="s">
        <v>121</v>
      </c>
      <c r="P6" s="155" t="s">
        <v>121</v>
      </c>
      <c r="Q6" s="155" t="s">
        <v>121</v>
      </c>
      <c r="R6" s="155" t="s">
        <v>176</v>
      </c>
      <c r="S6" s="155" t="s">
        <v>177</v>
      </c>
      <c r="T6" s="155">
        <v>32</v>
      </c>
      <c r="U6" s="155" t="s">
        <v>178</v>
      </c>
      <c r="V6" s="155" t="s">
        <v>121</v>
      </c>
      <c r="W6" s="155" t="s">
        <v>121</v>
      </c>
      <c r="X6" s="155">
        <v>0</v>
      </c>
      <c r="Y6" s="155" t="s">
        <v>179</v>
      </c>
      <c r="Z6" s="155" t="s">
        <v>121</v>
      </c>
      <c r="AA6" s="155" t="s">
        <v>180</v>
      </c>
      <c r="AB6" s="155" t="s">
        <v>181</v>
      </c>
      <c r="AC6" s="155" t="s">
        <v>182</v>
      </c>
      <c r="AD6" s="155" t="s">
        <v>183</v>
      </c>
      <c r="AE6" s="155">
        <v>32</v>
      </c>
      <c r="AF6" s="155" t="s">
        <v>160</v>
      </c>
      <c r="AG6" s="155" t="s">
        <v>161</v>
      </c>
      <c r="AH6" s="155" t="s">
        <v>162</v>
      </c>
      <c r="AI6" s="155" t="s">
        <v>184</v>
      </c>
      <c r="AJ6" s="155" t="s">
        <v>121</v>
      </c>
      <c r="AK6" s="155" t="s">
        <v>164</v>
      </c>
      <c r="AL6" s="155" t="s">
        <v>121</v>
      </c>
    </row>
    <row r="7" spans="1:38" ht="15.75" thickTop="1">
      <c r="A7" s="155"/>
      <c r="B7" s="155" t="s">
        <v>185</v>
      </c>
      <c r="C7" s="155" t="s">
        <v>186</v>
      </c>
      <c r="D7" s="155" t="s">
        <v>150</v>
      </c>
      <c r="E7" s="155" t="s">
        <v>167</v>
      </c>
      <c r="F7" s="155" t="s">
        <v>187</v>
      </c>
      <c r="G7" s="155" t="s">
        <v>188</v>
      </c>
      <c r="H7" s="155" t="s">
        <v>154</v>
      </c>
      <c r="I7" s="155" t="s">
        <v>189</v>
      </c>
      <c r="J7" s="155" t="s">
        <v>190</v>
      </c>
      <c r="K7" s="155" t="s">
        <v>172</v>
      </c>
      <c r="L7" s="155" t="s">
        <v>121</v>
      </c>
      <c r="M7" s="155" t="s">
        <v>121</v>
      </c>
      <c r="N7" s="155" t="s">
        <v>121</v>
      </c>
      <c r="O7" s="155" t="s">
        <v>121</v>
      </c>
      <c r="P7" s="155" t="s">
        <v>121</v>
      </c>
      <c r="Q7" s="155" t="s">
        <v>121</v>
      </c>
      <c r="R7" s="155" t="s">
        <v>191</v>
      </c>
      <c r="S7" s="155" t="s">
        <v>192</v>
      </c>
      <c r="T7" s="155">
        <v>32</v>
      </c>
      <c r="U7" s="155" t="s">
        <v>193</v>
      </c>
      <c r="V7" s="155" t="s">
        <v>121</v>
      </c>
      <c r="W7" s="155" t="s">
        <v>121</v>
      </c>
      <c r="X7" s="155">
        <v>0</v>
      </c>
      <c r="Y7" s="155" t="s">
        <v>194</v>
      </c>
      <c r="Z7" s="155" t="s">
        <v>121</v>
      </c>
      <c r="AA7" s="155" t="s">
        <v>195</v>
      </c>
      <c r="AB7" s="155" t="s">
        <v>196</v>
      </c>
      <c r="AC7" s="155" t="s">
        <v>197</v>
      </c>
      <c r="AD7" s="155" t="s">
        <v>198</v>
      </c>
      <c r="AE7" s="155">
        <v>32</v>
      </c>
      <c r="AF7" s="155" t="s">
        <v>161</v>
      </c>
      <c r="AG7" s="155" t="s">
        <v>167</v>
      </c>
      <c r="AH7" s="155" t="s">
        <v>162</v>
      </c>
      <c r="AI7" s="155" t="s">
        <v>199</v>
      </c>
      <c r="AJ7" s="155" t="s">
        <v>121</v>
      </c>
      <c r="AK7" s="155" t="s">
        <v>195</v>
      </c>
      <c r="AL7" s="155" t="s">
        <v>121</v>
      </c>
    </row>
    <row r="8" spans="1:38" hidden="1">
      <c r="A8" s="155"/>
      <c r="B8" s="155" t="s">
        <v>200</v>
      </c>
      <c r="C8" s="155" t="s">
        <v>201</v>
      </c>
      <c r="D8" s="155" t="s">
        <v>150</v>
      </c>
      <c r="E8" s="155" t="s">
        <v>161</v>
      </c>
      <c r="F8" s="155" t="s">
        <v>202</v>
      </c>
      <c r="G8" s="155" t="s">
        <v>203</v>
      </c>
      <c r="H8" s="155" t="s">
        <v>154</v>
      </c>
      <c r="I8" s="155" t="s">
        <v>204</v>
      </c>
      <c r="J8" s="155" t="s">
        <v>205</v>
      </c>
      <c r="K8" s="155" t="s">
        <v>175</v>
      </c>
      <c r="L8" s="155" t="s">
        <v>121</v>
      </c>
      <c r="M8" s="155" t="s">
        <v>121</v>
      </c>
      <c r="N8" s="155" t="s">
        <v>121</v>
      </c>
      <c r="O8" s="155" t="s">
        <v>121</v>
      </c>
      <c r="P8" s="155" t="s">
        <v>121</v>
      </c>
      <c r="Q8" s="155" t="s">
        <v>121</v>
      </c>
      <c r="R8" s="155" t="s">
        <v>206</v>
      </c>
      <c r="S8" s="155" t="s">
        <v>177</v>
      </c>
      <c r="T8" s="155">
        <v>32</v>
      </c>
      <c r="U8" s="155" t="s">
        <v>207</v>
      </c>
      <c r="V8" s="155" t="s">
        <v>121</v>
      </c>
      <c r="W8" s="155" t="s">
        <v>121</v>
      </c>
      <c r="X8" s="155">
        <v>1</v>
      </c>
      <c r="Y8" s="155" t="s">
        <v>179</v>
      </c>
      <c r="Z8" s="155" t="s">
        <v>208</v>
      </c>
      <c r="AA8" s="155" t="s">
        <v>180</v>
      </c>
      <c r="AB8" s="155" t="s">
        <v>209</v>
      </c>
      <c r="AC8" s="155" t="s">
        <v>182</v>
      </c>
      <c r="AD8" s="155" t="s">
        <v>183</v>
      </c>
      <c r="AE8" s="155">
        <v>32</v>
      </c>
      <c r="AF8" s="155" t="s">
        <v>160</v>
      </c>
      <c r="AG8" s="155" t="s">
        <v>167</v>
      </c>
      <c r="AH8" s="155" t="s">
        <v>162</v>
      </c>
      <c r="AI8" s="155" t="s">
        <v>184</v>
      </c>
      <c r="AJ8" s="155" t="s">
        <v>121</v>
      </c>
      <c r="AK8" s="155" t="s">
        <v>164</v>
      </c>
      <c r="AL8" s="155" t="s">
        <v>121</v>
      </c>
    </row>
    <row r="9" spans="1:38" hidden="1">
      <c r="A9" s="155"/>
      <c r="B9" s="155" t="s">
        <v>210</v>
      </c>
      <c r="C9" s="155" t="s">
        <v>211</v>
      </c>
      <c r="D9" s="155" t="s">
        <v>150</v>
      </c>
      <c r="E9" s="155" t="s">
        <v>161</v>
      </c>
      <c r="F9" s="155" t="s">
        <v>212</v>
      </c>
      <c r="G9" s="155" t="s">
        <v>213</v>
      </c>
      <c r="H9" s="155" t="s">
        <v>214</v>
      </c>
      <c r="I9" s="155" t="s">
        <v>215</v>
      </c>
      <c r="J9" s="155" t="s">
        <v>216</v>
      </c>
      <c r="K9" s="155" t="s">
        <v>175</v>
      </c>
      <c r="L9" s="155" t="s">
        <v>121</v>
      </c>
      <c r="M9" s="155" t="s">
        <v>121</v>
      </c>
      <c r="N9" s="155" t="s">
        <v>121</v>
      </c>
      <c r="O9" s="155" t="s">
        <v>121</v>
      </c>
      <c r="P9" s="155" t="s">
        <v>121</v>
      </c>
      <c r="Q9" s="155" t="s">
        <v>121</v>
      </c>
      <c r="R9" s="155" t="s">
        <v>121</v>
      </c>
      <c r="S9" s="155" t="s">
        <v>121</v>
      </c>
      <c r="T9" s="155" t="s">
        <v>121</v>
      </c>
      <c r="U9" s="155" t="s">
        <v>121</v>
      </c>
      <c r="V9" s="155" t="s">
        <v>121</v>
      </c>
      <c r="W9" s="155" t="s">
        <v>121</v>
      </c>
      <c r="X9" s="155" t="s">
        <v>121</v>
      </c>
      <c r="Y9" s="155" t="s">
        <v>121</v>
      </c>
      <c r="Z9" s="155" t="s">
        <v>121</v>
      </c>
      <c r="AA9" s="155" t="s">
        <v>121</v>
      </c>
      <c r="AB9" s="155" t="s">
        <v>217</v>
      </c>
      <c r="AC9" s="155" t="s">
        <v>218</v>
      </c>
      <c r="AD9" s="155" t="s">
        <v>219</v>
      </c>
      <c r="AE9" s="155">
        <v>30</v>
      </c>
      <c r="AF9" s="155" t="s">
        <v>161</v>
      </c>
      <c r="AG9" s="155" t="s">
        <v>161</v>
      </c>
      <c r="AH9" s="155" t="s">
        <v>162</v>
      </c>
      <c r="AI9" s="155" t="s">
        <v>220</v>
      </c>
      <c r="AJ9" s="155" t="s">
        <v>121</v>
      </c>
      <c r="AK9" s="155" t="s">
        <v>221</v>
      </c>
      <c r="AL9" s="155" t="s">
        <v>121</v>
      </c>
    </row>
    <row r="10" spans="1:38" hidden="1">
      <c r="A10" s="155"/>
      <c r="B10" s="155" t="s">
        <v>210</v>
      </c>
      <c r="C10" s="155" t="s">
        <v>222</v>
      </c>
      <c r="D10" s="155" t="s">
        <v>150</v>
      </c>
      <c r="E10" s="155" t="s">
        <v>161</v>
      </c>
      <c r="F10" s="155" t="s">
        <v>212</v>
      </c>
      <c r="G10" s="155" t="s">
        <v>213</v>
      </c>
      <c r="H10" s="155" t="s">
        <v>154</v>
      </c>
      <c r="I10" s="155" t="s">
        <v>215</v>
      </c>
      <c r="J10" s="155" t="s">
        <v>216</v>
      </c>
      <c r="K10" s="155" t="s">
        <v>175</v>
      </c>
      <c r="L10" s="155" t="s">
        <v>121</v>
      </c>
      <c r="M10" s="155" t="s">
        <v>121</v>
      </c>
      <c r="N10" s="155" t="s">
        <v>121</v>
      </c>
      <c r="O10" s="155" t="s">
        <v>121</v>
      </c>
      <c r="P10" s="155" t="s">
        <v>121</v>
      </c>
      <c r="Q10" s="155" t="s">
        <v>121</v>
      </c>
      <c r="R10" s="155" t="s">
        <v>121</v>
      </c>
      <c r="S10" s="155" t="s">
        <v>121</v>
      </c>
      <c r="T10" s="155" t="s">
        <v>121</v>
      </c>
      <c r="U10" s="155" t="s">
        <v>121</v>
      </c>
      <c r="V10" s="155" t="s">
        <v>121</v>
      </c>
      <c r="W10" s="155" t="s">
        <v>121</v>
      </c>
      <c r="X10" s="155" t="s">
        <v>121</v>
      </c>
      <c r="Y10" s="155" t="s">
        <v>121</v>
      </c>
      <c r="Z10" s="155" t="s">
        <v>121</v>
      </c>
      <c r="AA10" s="155" t="s">
        <v>121</v>
      </c>
      <c r="AB10" s="155" t="s">
        <v>223</v>
      </c>
      <c r="AC10" s="155" t="s">
        <v>218</v>
      </c>
      <c r="AD10" s="155" t="s">
        <v>224</v>
      </c>
      <c r="AE10" s="155">
        <v>32</v>
      </c>
      <c r="AF10" s="155" t="s">
        <v>161</v>
      </c>
      <c r="AG10" s="155" t="s">
        <v>167</v>
      </c>
      <c r="AH10" s="155" t="s">
        <v>162</v>
      </c>
      <c r="AI10" s="155" t="s">
        <v>220</v>
      </c>
      <c r="AJ10" s="155" t="s">
        <v>121</v>
      </c>
      <c r="AK10" s="155" t="s">
        <v>221</v>
      </c>
      <c r="AL10" s="155" t="s">
        <v>121</v>
      </c>
    </row>
    <row r="11" spans="1:38" hidden="1">
      <c r="A11" s="155"/>
      <c r="B11" s="155" t="s">
        <v>165</v>
      </c>
      <c r="C11" s="155" t="s">
        <v>225</v>
      </c>
      <c r="D11" s="155" t="s">
        <v>150</v>
      </c>
      <c r="E11" s="155" t="s">
        <v>161</v>
      </c>
      <c r="F11" s="155" t="s">
        <v>168</v>
      </c>
      <c r="G11" s="155" t="s">
        <v>169</v>
      </c>
      <c r="H11" s="155" t="s">
        <v>154</v>
      </c>
      <c r="I11" s="155" t="s">
        <v>170</v>
      </c>
      <c r="J11" s="155" t="s">
        <v>171</v>
      </c>
      <c r="K11" s="155" t="s">
        <v>175</v>
      </c>
      <c r="L11" s="155" t="s">
        <v>121</v>
      </c>
      <c r="M11" s="155" t="s">
        <v>121</v>
      </c>
      <c r="N11" s="155" t="s">
        <v>121</v>
      </c>
      <c r="O11" s="155" t="s">
        <v>121</v>
      </c>
      <c r="P11" s="155" t="s">
        <v>121</v>
      </c>
      <c r="Q11" s="155" t="s">
        <v>121</v>
      </c>
      <c r="R11" s="155" t="s">
        <v>121</v>
      </c>
      <c r="S11" s="155" t="s">
        <v>121</v>
      </c>
      <c r="T11" s="155" t="s">
        <v>121</v>
      </c>
      <c r="U11" s="155" t="s">
        <v>121</v>
      </c>
      <c r="V11" s="155" t="s">
        <v>121</v>
      </c>
      <c r="W11" s="155" t="s">
        <v>121</v>
      </c>
      <c r="X11" s="155" t="s">
        <v>121</v>
      </c>
      <c r="Y11" s="155" t="s">
        <v>121</v>
      </c>
      <c r="Z11" s="155" t="s">
        <v>121</v>
      </c>
      <c r="AA11" s="155" t="s">
        <v>121</v>
      </c>
      <c r="AB11" s="155" t="s">
        <v>226</v>
      </c>
      <c r="AC11" s="155" t="s">
        <v>158</v>
      </c>
      <c r="AD11" s="155" t="s">
        <v>227</v>
      </c>
      <c r="AE11" s="155">
        <v>32</v>
      </c>
      <c r="AF11" s="155" t="s">
        <v>160</v>
      </c>
      <c r="AG11" s="155" t="s">
        <v>161</v>
      </c>
      <c r="AH11" s="155" t="s">
        <v>162</v>
      </c>
      <c r="AI11" s="155" t="s">
        <v>163</v>
      </c>
      <c r="AJ11" s="155" t="s">
        <v>121</v>
      </c>
      <c r="AK11" s="155" t="s">
        <v>164</v>
      </c>
      <c r="AL11" s="155" t="s">
        <v>121</v>
      </c>
    </row>
    <row r="12" spans="1:38" hidden="1">
      <c r="A12" s="155"/>
      <c r="B12" s="155" t="s">
        <v>228</v>
      </c>
      <c r="C12" s="155" t="s">
        <v>229</v>
      </c>
      <c r="D12" s="155" t="s">
        <v>150</v>
      </c>
      <c r="E12" s="155" t="s">
        <v>151</v>
      </c>
      <c r="F12" s="155" t="s">
        <v>230</v>
      </c>
      <c r="G12" s="155" t="s">
        <v>231</v>
      </c>
      <c r="H12" s="155" t="s">
        <v>154</v>
      </c>
      <c r="I12" s="155" t="s">
        <v>232</v>
      </c>
      <c r="J12" s="155" t="s">
        <v>233</v>
      </c>
      <c r="K12" s="155" t="s">
        <v>234</v>
      </c>
      <c r="L12" s="155" t="s">
        <v>121</v>
      </c>
      <c r="M12" s="155" t="s">
        <v>121</v>
      </c>
      <c r="N12" s="155" t="s">
        <v>121</v>
      </c>
      <c r="O12" s="155" t="s">
        <v>121</v>
      </c>
      <c r="P12" s="155" t="s">
        <v>121</v>
      </c>
      <c r="Q12" s="155" t="s">
        <v>121</v>
      </c>
      <c r="R12" s="155" t="s">
        <v>121</v>
      </c>
      <c r="S12" s="155" t="s">
        <v>121</v>
      </c>
      <c r="T12" s="155" t="s">
        <v>121</v>
      </c>
      <c r="U12" s="155" t="s">
        <v>121</v>
      </c>
      <c r="V12" s="155" t="s">
        <v>121</v>
      </c>
      <c r="W12" s="155" t="s">
        <v>121</v>
      </c>
      <c r="X12" s="155" t="s">
        <v>121</v>
      </c>
      <c r="Y12" s="155" t="s">
        <v>121</v>
      </c>
      <c r="Z12" s="155" t="s">
        <v>121</v>
      </c>
      <c r="AA12" s="155" t="s">
        <v>121</v>
      </c>
      <c r="AB12" s="155" t="s">
        <v>235</v>
      </c>
      <c r="AC12" s="155" t="s">
        <v>158</v>
      </c>
      <c r="AD12" s="155" t="s">
        <v>227</v>
      </c>
      <c r="AE12" s="155">
        <v>32</v>
      </c>
      <c r="AF12" s="155" t="s">
        <v>160</v>
      </c>
      <c r="AG12" s="155" t="s">
        <v>167</v>
      </c>
      <c r="AH12" s="155" t="s">
        <v>162</v>
      </c>
      <c r="AI12" s="155" t="s">
        <v>163</v>
      </c>
      <c r="AJ12" s="155" t="s">
        <v>121</v>
      </c>
      <c r="AK12" s="155" t="s">
        <v>164</v>
      </c>
      <c r="AL12" s="155" t="s">
        <v>121</v>
      </c>
    </row>
    <row r="13" spans="1:38" hidden="1">
      <c r="A13" s="155"/>
      <c r="B13" s="155" t="s">
        <v>228</v>
      </c>
      <c r="C13" s="155" t="s">
        <v>236</v>
      </c>
      <c r="D13" s="155" t="s">
        <v>150</v>
      </c>
      <c r="E13" s="155" t="s">
        <v>167</v>
      </c>
      <c r="F13" s="155" t="s">
        <v>230</v>
      </c>
      <c r="G13" s="155" t="s">
        <v>231</v>
      </c>
      <c r="H13" s="155" t="s">
        <v>154</v>
      </c>
      <c r="I13" s="155" t="s">
        <v>232</v>
      </c>
      <c r="J13" s="155" t="s">
        <v>233</v>
      </c>
      <c r="K13" s="155" t="s">
        <v>172</v>
      </c>
      <c r="L13" s="155" t="s">
        <v>121</v>
      </c>
      <c r="M13" s="155" t="s">
        <v>121</v>
      </c>
      <c r="N13" s="155" t="s">
        <v>121</v>
      </c>
      <c r="O13" s="155" t="s">
        <v>121</v>
      </c>
      <c r="P13" s="155" t="s">
        <v>121</v>
      </c>
      <c r="Q13" s="155" t="s">
        <v>121</v>
      </c>
      <c r="R13" s="155" t="s">
        <v>237</v>
      </c>
      <c r="S13" s="155" t="s">
        <v>238</v>
      </c>
      <c r="T13" s="155">
        <v>32</v>
      </c>
      <c r="U13" s="155" t="s">
        <v>239</v>
      </c>
      <c r="V13" s="155" t="s">
        <v>121</v>
      </c>
      <c r="W13" s="155" t="s">
        <v>121</v>
      </c>
      <c r="X13" s="155">
        <v>0</v>
      </c>
      <c r="Y13" s="155" t="s">
        <v>240</v>
      </c>
      <c r="Z13" s="155" t="s">
        <v>121</v>
      </c>
      <c r="AA13" s="155" t="s">
        <v>241</v>
      </c>
      <c r="AB13" s="155" t="s">
        <v>242</v>
      </c>
      <c r="AC13" s="155" t="s">
        <v>243</v>
      </c>
      <c r="AD13" s="155" t="s">
        <v>244</v>
      </c>
      <c r="AE13" s="155">
        <v>32</v>
      </c>
      <c r="AF13" s="155" t="s">
        <v>245</v>
      </c>
      <c r="AG13" s="155" t="s">
        <v>167</v>
      </c>
      <c r="AH13" s="155" t="s">
        <v>162</v>
      </c>
      <c r="AI13" s="155" t="s">
        <v>246</v>
      </c>
      <c r="AJ13" s="155" t="s">
        <v>121</v>
      </c>
      <c r="AK13" s="155" t="s">
        <v>247</v>
      </c>
      <c r="AL13" s="155" t="s">
        <v>121</v>
      </c>
    </row>
    <row r="14" spans="1:38">
      <c r="A14" s="155"/>
      <c r="B14" s="155" t="s">
        <v>248</v>
      </c>
      <c r="C14" s="155" t="s">
        <v>249</v>
      </c>
      <c r="D14" s="155" t="s">
        <v>150</v>
      </c>
      <c r="E14" s="155" t="s">
        <v>151</v>
      </c>
      <c r="F14" s="155" t="s">
        <v>250</v>
      </c>
      <c r="G14" s="155" t="s">
        <v>39</v>
      </c>
      <c r="H14" s="155" t="s">
        <v>251</v>
      </c>
      <c r="I14" s="155" t="s">
        <v>189</v>
      </c>
      <c r="J14" s="155" t="s">
        <v>190</v>
      </c>
      <c r="K14" s="155" t="s">
        <v>107</v>
      </c>
      <c r="L14" s="155" t="s">
        <v>121</v>
      </c>
      <c r="M14" s="155" t="s">
        <v>121</v>
      </c>
      <c r="N14" s="155" t="s">
        <v>121</v>
      </c>
      <c r="O14" s="155" t="s">
        <v>121</v>
      </c>
      <c r="P14" s="155" t="s">
        <v>121</v>
      </c>
      <c r="Q14" s="155" t="s">
        <v>121</v>
      </c>
      <c r="R14" s="155" t="s">
        <v>252</v>
      </c>
      <c r="S14" s="155" t="s">
        <v>192</v>
      </c>
      <c r="T14" s="155">
        <v>29</v>
      </c>
      <c r="U14" s="155" t="s">
        <v>253</v>
      </c>
      <c r="V14" s="155" t="s">
        <v>121</v>
      </c>
      <c r="W14" s="155" t="s">
        <v>121</v>
      </c>
      <c r="X14" s="155">
        <v>0</v>
      </c>
      <c r="Y14" s="155" t="s">
        <v>194</v>
      </c>
      <c r="Z14" s="155" t="s">
        <v>121</v>
      </c>
      <c r="AA14" s="155" t="s">
        <v>195</v>
      </c>
      <c r="AB14" s="155" t="s">
        <v>254</v>
      </c>
      <c r="AC14" s="155" t="s">
        <v>218</v>
      </c>
      <c r="AD14" s="155" t="s">
        <v>255</v>
      </c>
      <c r="AE14" s="155">
        <v>29</v>
      </c>
      <c r="AF14" s="155" t="s">
        <v>161</v>
      </c>
      <c r="AG14" s="155" t="s">
        <v>167</v>
      </c>
      <c r="AH14" s="155" t="s">
        <v>162</v>
      </c>
      <c r="AI14" s="155" t="s">
        <v>220</v>
      </c>
      <c r="AJ14" s="155" t="s">
        <v>121</v>
      </c>
      <c r="AK14" s="155" t="s">
        <v>221</v>
      </c>
      <c r="AL14" s="155" t="s">
        <v>121</v>
      </c>
    </row>
    <row r="15" spans="1:38" hidden="1">
      <c r="A15" s="155"/>
      <c r="B15" s="155" t="s">
        <v>256</v>
      </c>
      <c r="C15" s="155" t="s">
        <v>257</v>
      </c>
      <c r="D15" s="155" t="s">
        <v>150</v>
      </c>
      <c r="E15" s="155" t="s">
        <v>151</v>
      </c>
      <c r="F15" s="155" t="s">
        <v>258</v>
      </c>
      <c r="G15" s="155" t="s">
        <v>259</v>
      </c>
      <c r="H15" s="155" t="s">
        <v>154</v>
      </c>
      <c r="I15" s="155" t="s">
        <v>170</v>
      </c>
      <c r="J15" s="155" t="s">
        <v>260</v>
      </c>
      <c r="K15" s="155" t="s">
        <v>107</v>
      </c>
      <c r="L15" s="155" t="s">
        <v>121</v>
      </c>
      <c r="M15" s="155" t="s">
        <v>121</v>
      </c>
      <c r="N15" s="155" t="s">
        <v>121</v>
      </c>
      <c r="O15" s="155" t="s">
        <v>121</v>
      </c>
      <c r="P15" s="155" t="s">
        <v>121</v>
      </c>
      <c r="Q15" s="155" t="s">
        <v>121</v>
      </c>
      <c r="R15" s="155" t="s">
        <v>261</v>
      </c>
      <c r="S15" s="155" t="s">
        <v>177</v>
      </c>
      <c r="T15" s="155">
        <v>32</v>
      </c>
      <c r="U15" s="155" t="s">
        <v>227</v>
      </c>
      <c r="V15" s="155" t="s">
        <v>121</v>
      </c>
      <c r="W15" s="155" t="s">
        <v>121</v>
      </c>
      <c r="X15" s="155">
        <v>0</v>
      </c>
      <c r="Y15" s="155" t="s">
        <v>179</v>
      </c>
      <c r="Z15" s="155" t="s">
        <v>121</v>
      </c>
      <c r="AA15" s="155" t="s">
        <v>180</v>
      </c>
      <c r="AB15" s="155" t="s">
        <v>262</v>
      </c>
      <c r="AC15" s="155" t="s">
        <v>158</v>
      </c>
      <c r="AD15" s="155" t="s">
        <v>263</v>
      </c>
      <c r="AE15" s="155">
        <v>32</v>
      </c>
      <c r="AF15" s="155" t="s">
        <v>160</v>
      </c>
      <c r="AG15" s="155" t="s">
        <v>161</v>
      </c>
      <c r="AH15" s="155" t="s">
        <v>162</v>
      </c>
      <c r="AI15" s="155" t="s">
        <v>264</v>
      </c>
      <c r="AJ15" s="155" t="s">
        <v>121</v>
      </c>
      <c r="AK15" s="155" t="s">
        <v>164</v>
      </c>
      <c r="AL15" s="155" t="s">
        <v>121</v>
      </c>
    </row>
    <row r="16" spans="1:38" hidden="1">
      <c r="A16" s="155"/>
      <c r="B16" s="155" t="s">
        <v>265</v>
      </c>
      <c r="C16" s="155" t="s">
        <v>266</v>
      </c>
      <c r="D16" s="155" t="s">
        <v>150</v>
      </c>
      <c r="E16" s="155" t="s">
        <v>167</v>
      </c>
      <c r="F16" s="155" t="s">
        <v>267</v>
      </c>
      <c r="G16" s="155" t="s">
        <v>268</v>
      </c>
      <c r="H16" s="155" t="s">
        <v>154</v>
      </c>
      <c r="I16" s="155" t="s">
        <v>269</v>
      </c>
      <c r="J16" s="155" t="s">
        <v>270</v>
      </c>
      <c r="K16" s="155" t="s">
        <v>107</v>
      </c>
      <c r="L16" s="155" t="s">
        <v>121</v>
      </c>
      <c r="M16" s="155" t="s">
        <v>121</v>
      </c>
      <c r="N16" s="155" t="s">
        <v>121</v>
      </c>
      <c r="O16" s="155" t="s">
        <v>121</v>
      </c>
      <c r="P16" s="155" t="s">
        <v>121</v>
      </c>
      <c r="Q16" s="155" t="s">
        <v>121</v>
      </c>
      <c r="R16" s="155" t="s">
        <v>271</v>
      </c>
      <c r="S16" s="155" t="s">
        <v>177</v>
      </c>
      <c r="T16" s="155">
        <v>32</v>
      </c>
      <c r="U16" s="155" t="s">
        <v>272</v>
      </c>
      <c r="V16" s="155" t="s">
        <v>121</v>
      </c>
      <c r="W16" s="155" t="s">
        <v>121</v>
      </c>
      <c r="X16" s="155">
        <v>0</v>
      </c>
      <c r="Y16" s="155" t="s">
        <v>179</v>
      </c>
      <c r="Z16" s="155" t="s">
        <v>121</v>
      </c>
      <c r="AA16" s="155" t="s">
        <v>180</v>
      </c>
      <c r="AB16" s="155" t="s">
        <v>273</v>
      </c>
      <c r="AC16" s="155" t="s">
        <v>158</v>
      </c>
      <c r="AD16" s="155" t="s">
        <v>263</v>
      </c>
      <c r="AE16" s="155">
        <v>32</v>
      </c>
      <c r="AF16" s="155" t="s">
        <v>160</v>
      </c>
      <c r="AG16" s="155" t="s">
        <v>167</v>
      </c>
      <c r="AH16" s="155" t="s">
        <v>162</v>
      </c>
      <c r="AI16" s="155" t="s">
        <v>264</v>
      </c>
      <c r="AJ16" s="155" t="s">
        <v>121</v>
      </c>
      <c r="AK16" s="155" t="s">
        <v>164</v>
      </c>
      <c r="AL16" s="155" t="s">
        <v>121</v>
      </c>
    </row>
    <row r="17" spans="1:38" hidden="1">
      <c r="A17" s="155"/>
      <c r="B17" s="155" t="s">
        <v>274</v>
      </c>
      <c r="C17" s="155" t="s">
        <v>275</v>
      </c>
      <c r="D17" s="155" t="s">
        <v>150</v>
      </c>
      <c r="E17" s="155" t="s">
        <v>276</v>
      </c>
      <c r="F17" s="155" t="s">
        <v>277</v>
      </c>
      <c r="G17" s="155" t="s">
        <v>278</v>
      </c>
      <c r="H17" s="155" t="s">
        <v>154</v>
      </c>
      <c r="I17" s="155" t="s">
        <v>279</v>
      </c>
      <c r="J17" s="155" t="s">
        <v>280</v>
      </c>
      <c r="K17" s="155" t="s">
        <v>107</v>
      </c>
      <c r="L17" s="155" t="s">
        <v>121</v>
      </c>
      <c r="M17" s="155" t="s">
        <v>121</v>
      </c>
      <c r="N17" s="155" t="s">
        <v>121</v>
      </c>
      <c r="O17" s="155" t="s">
        <v>121</v>
      </c>
      <c r="P17" s="155" t="s">
        <v>121</v>
      </c>
      <c r="Q17" s="155" t="s">
        <v>121</v>
      </c>
      <c r="R17" s="155" t="s">
        <v>121</v>
      </c>
      <c r="S17" s="155" t="s">
        <v>121</v>
      </c>
      <c r="T17" s="155" t="s">
        <v>121</v>
      </c>
      <c r="U17" s="155" t="s">
        <v>121</v>
      </c>
      <c r="V17" s="155" t="s">
        <v>121</v>
      </c>
      <c r="W17" s="155" t="s">
        <v>121</v>
      </c>
      <c r="X17" s="155" t="s">
        <v>121</v>
      </c>
      <c r="Y17" s="155" t="s">
        <v>121</v>
      </c>
      <c r="Z17" s="155" t="s">
        <v>121</v>
      </c>
      <c r="AA17" s="155" t="s">
        <v>121</v>
      </c>
      <c r="AB17" s="155" t="s">
        <v>281</v>
      </c>
      <c r="AC17" s="155" t="s">
        <v>282</v>
      </c>
      <c r="AD17" s="155" t="s">
        <v>283</v>
      </c>
      <c r="AE17" s="155">
        <v>32</v>
      </c>
      <c r="AF17" s="155" t="s">
        <v>160</v>
      </c>
      <c r="AG17" s="155" t="s">
        <v>161</v>
      </c>
      <c r="AH17" s="155" t="s">
        <v>162</v>
      </c>
      <c r="AI17" s="155" t="s">
        <v>184</v>
      </c>
      <c r="AJ17" s="155" t="s">
        <v>121</v>
      </c>
      <c r="AK17" s="155" t="s">
        <v>164</v>
      </c>
      <c r="AL17" s="155" t="s">
        <v>121</v>
      </c>
    </row>
    <row r="18" spans="1:38" hidden="1">
      <c r="A18" s="155"/>
      <c r="B18" s="155" t="s">
        <v>256</v>
      </c>
      <c r="C18" s="155" t="s">
        <v>284</v>
      </c>
      <c r="D18" s="155" t="s">
        <v>150</v>
      </c>
      <c r="E18" s="155" t="s">
        <v>161</v>
      </c>
      <c r="F18" s="155" t="s">
        <v>258</v>
      </c>
      <c r="G18" s="155" t="s">
        <v>259</v>
      </c>
      <c r="H18" s="155" t="s">
        <v>154</v>
      </c>
      <c r="I18" s="155" t="s">
        <v>170</v>
      </c>
      <c r="J18" s="155" t="s">
        <v>260</v>
      </c>
      <c r="K18" s="155" t="s">
        <v>175</v>
      </c>
      <c r="L18" s="155" t="s">
        <v>121</v>
      </c>
      <c r="M18" s="155" t="s">
        <v>121</v>
      </c>
      <c r="N18" s="155" t="s">
        <v>121</v>
      </c>
      <c r="O18" s="155" t="s">
        <v>121</v>
      </c>
      <c r="P18" s="155" t="s">
        <v>121</v>
      </c>
      <c r="Q18" s="155" t="s">
        <v>121</v>
      </c>
      <c r="R18" s="155" t="s">
        <v>121</v>
      </c>
      <c r="S18" s="155" t="s">
        <v>121</v>
      </c>
      <c r="T18" s="155" t="s">
        <v>121</v>
      </c>
      <c r="U18" s="155" t="s">
        <v>121</v>
      </c>
      <c r="V18" s="155" t="s">
        <v>121</v>
      </c>
      <c r="W18" s="155" t="s">
        <v>121</v>
      </c>
      <c r="X18" s="155" t="s">
        <v>121</v>
      </c>
      <c r="Y18" s="155" t="s">
        <v>121</v>
      </c>
      <c r="Z18" s="155" t="s">
        <v>121</v>
      </c>
      <c r="AA18" s="155" t="s">
        <v>121</v>
      </c>
      <c r="AB18" s="155" t="s">
        <v>285</v>
      </c>
      <c r="AC18" s="155" t="s">
        <v>282</v>
      </c>
      <c r="AD18" s="155" t="s">
        <v>283</v>
      </c>
      <c r="AE18" s="155">
        <v>32</v>
      </c>
      <c r="AF18" s="155" t="s">
        <v>160</v>
      </c>
      <c r="AG18" s="155" t="s">
        <v>167</v>
      </c>
      <c r="AH18" s="155" t="s">
        <v>162</v>
      </c>
      <c r="AI18" s="155" t="s">
        <v>184</v>
      </c>
      <c r="AJ18" s="155" t="s">
        <v>121</v>
      </c>
      <c r="AK18" s="155" t="s">
        <v>164</v>
      </c>
      <c r="AL18" s="155" t="s">
        <v>121</v>
      </c>
    </row>
    <row r="19" spans="1:38" hidden="1">
      <c r="A19" s="155"/>
      <c r="B19" s="155" t="s">
        <v>286</v>
      </c>
      <c r="C19" s="155" t="s">
        <v>287</v>
      </c>
      <c r="D19" s="155" t="s">
        <v>150</v>
      </c>
      <c r="E19" s="155" t="s">
        <v>276</v>
      </c>
      <c r="F19" s="155" t="s">
        <v>288</v>
      </c>
      <c r="G19" s="155" t="s">
        <v>289</v>
      </c>
      <c r="H19" s="155" t="s">
        <v>154</v>
      </c>
      <c r="I19" s="155" t="s">
        <v>290</v>
      </c>
      <c r="J19" s="155" t="s">
        <v>291</v>
      </c>
      <c r="K19" s="155" t="s">
        <v>107</v>
      </c>
      <c r="L19" s="155" t="s">
        <v>121</v>
      </c>
      <c r="M19" s="155" t="s">
        <v>121</v>
      </c>
      <c r="N19" s="155" t="s">
        <v>121</v>
      </c>
      <c r="O19" s="155" t="s">
        <v>121</v>
      </c>
      <c r="P19" s="155" t="s">
        <v>121</v>
      </c>
      <c r="Q19" s="155" t="s">
        <v>121</v>
      </c>
      <c r="R19" s="155" t="s">
        <v>292</v>
      </c>
      <c r="S19" s="155" t="s">
        <v>238</v>
      </c>
      <c r="T19" s="155">
        <v>32</v>
      </c>
      <c r="U19" s="155" t="s">
        <v>293</v>
      </c>
      <c r="V19" s="155" t="s">
        <v>121</v>
      </c>
      <c r="W19" s="155" t="s">
        <v>121</v>
      </c>
      <c r="X19" s="155">
        <v>0</v>
      </c>
      <c r="Y19" s="155" t="s">
        <v>240</v>
      </c>
      <c r="Z19" s="155" t="s">
        <v>121</v>
      </c>
      <c r="AA19" s="155" t="s">
        <v>241</v>
      </c>
      <c r="AB19" s="155" t="s">
        <v>294</v>
      </c>
      <c r="AC19" s="155" t="s">
        <v>295</v>
      </c>
      <c r="AD19" s="155" t="s">
        <v>296</v>
      </c>
      <c r="AE19" s="155">
        <v>32</v>
      </c>
      <c r="AF19" s="155" t="s">
        <v>245</v>
      </c>
      <c r="AG19" s="155" t="s">
        <v>167</v>
      </c>
      <c r="AH19" s="155" t="s">
        <v>162</v>
      </c>
      <c r="AI19" s="155" t="s">
        <v>297</v>
      </c>
      <c r="AJ19" s="155" t="s">
        <v>121</v>
      </c>
      <c r="AK19" s="155" t="s">
        <v>247</v>
      </c>
      <c r="AL19" s="155" t="s">
        <v>121</v>
      </c>
    </row>
    <row r="20" spans="1:38">
      <c r="A20" s="155"/>
      <c r="B20" s="155" t="s">
        <v>248</v>
      </c>
      <c r="C20" s="155" t="s">
        <v>298</v>
      </c>
      <c r="D20" s="155" t="s">
        <v>150</v>
      </c>
      <c r="E20" s="155" t="s">
        <v>151</v>
      </c>
      <c r="F20" s="155" t="s">
        <v>250</v>
      </c>
      <c r="G20" s="155" t="s">
        <v>39</v>
      </c>
      <c r="H20" s="155" t="s">
        <v>154</v>
      </c>
      <c r="I20" s="155" t="s">
        <v>189</v>
      </c>
      <c r="J20" s="155" t="s">
        <v>190</v>
      </c>
      <c r="K20" s="155" t="s">
        <v>107</v>
      </c>
      <c r="L20" s="155" t="s">
        <v>121</v>
      </c>
      <c r="M20" s="155" t="s">
        <v>121</v>
      </c>
      <c r="N20" s="155" t="s">
        <v>121</v>
      </c>
      <c r="O20" s="155" t="s">
        <v>121</v>
      </c>
      <c r="P20" s="155" t="s">
        <v>121</v>
      </c>
      <c r="Q20" s="155" t="s">
        <v>121</v>
      </c>
      <c r="R20" s="155" t="s">
        <v>299</v>
      </c>
      <c r="S20" s="155" t="s">
        <v>192</v>
      </c>
      <c r="T20" s="155">
        <v>32</v>
      </c>
      <c r="U20" s="155" t="s">
        <v>300</v>
      </c>
      <c r="V20" s="155" t="s">
        <v>121</v>
      </c>
      <c r="W20" s="155" t="s">
        <v>121</v>
      </c>
      <c r="X20" s="155">
        <v>0</v>
      </c>
      <c r="Y20" s="155" t="s">
        <v>301</v>
      </c>
      <c r="Z20" s="155" t="s">
        <v>121</v>
      </c>
      <c r="AA20" s="155" t="s">
        <v>302</v>
      </c>
      <c r="AB20" s="155" t="s">
        <v>262</v>
      </c>
      <c r="AC20" s="155" t="s">
        <v>218</v>
      </c>
      <c r="AD20" s="155" t="s">
        <v>303</v>
      </c>
      <c r="AE20" s="155">
        <v>32</v>
      </c>
      <c r="AF20" s="155" t="s">
        <v>161</v>
      </c>
      <c r="AG20" s="155" t="s">
        <v>161</v>
      </c>
      <c r="AH20" s="155" t="s">
        <v>162</v>
      </c>
      <c r="AI20" s="155" t="s">
        <v>220</v>
      </c>
      <c r="AJ20" s="155" t="s">
        <v>121</v>
      </c>
      <c r="AK20" s="155" t="s">
        <v>221</v>
      </c>
      <c r="AL20" s="155" t="s">
        <v>121</v>
      </c>
    </row>
    <row r="21" spans="1:38" hidden="1">
      <c r="A21" s="155"/>
      <c r="B21" s="155" t="s">
        <v>210</v>
      </c>
      <c r="C21" s="155" t="s">
        <v>45</v>
      </c>
      <c r="D21" s="155" t="s">
        <v>150</v>
      </c>
      <c r="E21" s="155" t="s">
        <v>161</v>
      </c>
      <c r="F21" s="155" t="s">
        <v>212</v>
      </c>
      <c r="G21" s="155" t="s">
        <v>213</v>
      </c>
      <c r="H21" s="155" t="s">
        <v>154</v>
      </c>
      <c r="I21" s="155" t="s">
        <v>215</v>
      </c>
      <c r="J21" s="155" t="s">
        <v>216</v>
      </c>
      <c r="K21" s="155" t="s">
        <v>175</v>
      </c>
      <c r="L21" s="155" t="s">
        <v>121</v>
      </c>
      <c r="M21" s="155" t="s">
        <v>121</v>
      </c>
      <c r="N21" s="155" t="s">
        <v>121</v>
      </c>
      <c r="O21" s="155" t="s">
        <v>121</v>
      </c>
      <c r="P21" s="155" t="s">
        <v>121</v>
      </c>
      <c r="Q21" s="155" t="s">
        <v>121</v>
      </c>
      <c r="R21" s="155" t="s">
        <v>121</v>
      </c>
      <c r="S21" s="155" t="s">
        <v>121</v>
      </c>
      <c r="T21" s="155" t="s">
        <v>121</v>
      </c>
      <c r="U21" s="155" t="s">
        <v>121</v>
      </c>
      <c r="V21" s="155" t="s">
        <v>121</v>
      </c>
      <c r="W21" s="155" t="s">
        <v>121</v>
      </c>
      <c r="X21" s="155" t="s">
        <v>121</v>
      </c>
      <c r="Y21" s="155" t="s">
        <v>121</v>
      </c>
      <c r="Z21" s="155" t="s">
        <v>121</v>
      </c>
      <c r="AA21" s="155" t="s">
        <v>121</v>
      </c>
      <c r="AB21" s="155" t="s">
        <v>304</v>
      </c>
      <c r="AC21" s="155" t="s">
        <v>197</v>
      </c>
      <c r="AD21" s="155" t="s">
        <v>305</v>
      </c>
      <c r="AE21" s="155">
        <v>32</v>
      </c>
      <c r="AF21" s="155" t="s">
        <v>161</v>
      </c>
      <c r="AG21" s="155" t="s">
        <v>161</v>
      </c>
      <c r="AH21" s="155" t="s">
        <v>162</v>
      </c>
      <c r="AI21" s="155" t="s">
        <v>306</v>
      </c>
      <c r="AJ21" s="155" t="s">
        <v>121</v>
      </c>
      <c r="AK21" s="155" t="s">
        <v>221</v>
      </c>
      <c r="AL21" s="155" t="s">
        <v>121</v>
      </c>
    </row>
    <row r="22" spans="1:38" hidden="1">
      <c r="A22" s="155"/>
      <c r="B22" s="155" t="s">
        <v>248</v>
      </c>
      <c r="C22" s="155" t="s">
        <v>307</v>
      </c>
      <c r="D22" s="155" t="s">
        <v>150</v>
      </c>
      <c r="E22" s="155" t="s">
        <v>161</v>
      </c>
      <c r="F22" s="155" t="s">
        <v>250</v>
      </c>
      <c r="G22" s="155" t="s">
        <v>39</v>
      </c>
      <c r="H22" s="155" t="s">
        <v>308</v>
      </c>
      <c r="I22" s="155" t="s">
        <v>189</v>
      </c>
      <c r="J22" s="155" t="s">
        <v>190</v>
      </c>
      <c r="K22" s="155" t="s">
        <v>175</v>
      </c>
      <c r="L22" s="155" t="s">
        <v>121</v>
      </c>
      <c r="M22" s="155" t="s">
        <v>121</v>
      </c>
      <c r="N22" s="155" t="s">
        <v>121</v>
      </c>
      <c r="O22" s="155" t="s">
        <v>121</v>
      </c>
      <c r="P22" s="155" t="s">
        <v>121</v>
      </c>
      <c r="Q22" s="155" t="s">
        <v>121</v>
      </c>
      <c r="R22" s="155" t="s">
        <v>121</v>
      </c>
      <c r="S22" s="155" t="s">
        <v>121</v>
      </c>
      <c r="T22" s="155" t="s">
        <v>121</v>
      </c>
      <c r="U22" s="155" t="s">
        <v>121</v>
      </c>
      <c r="V22" s="155" t="s">
        <v>121</v>
      </c>
      <c r="W22" s="155" t="s">
        <v>121</v>
      </c>
      <c r="X22" s="155" t="s">
        <v>121</v>
      </c>
      <c r="Y22" s="155" t="s">
        <v>121</v>
      </c>
      <c r="Z22" s="155" t="s">
        <v>121</v>
      </c>
      <c r="AA22" s="155" t="s">
        <v>121</v>
      </c>
      <c r="AB22" s="155" t="s">
        <v>309</v>
      </c>
      <c r="AC22" s="155" t="s">
        <v>197</v>
      </c>
      <c r="AD22" s="155" t="s">
        <v>310</v>
      </c>
      <c r="AE22" s="155">
        <v>31</v>
      </c>
      <c r="AF22" s="155" t="s">
        <v>161</v>
      </c>
      <c r="AG22" s="155" t="s">
        <v>167</v>
      </c>
      <c r="AH22" s="155" t="s">
        <v>162</v>
      </c>
      <c r="AI22" s="155" t="s">
        <v>306</v>
      </c>
      <c r="AJ22" s="155" t="s">
        <v>121</v>
      </c>
      <c r="AK22" s="155" t="s">
        <v>221</v>
      </c>
      <c r="AL22" s="155" t="s">
        <v>121</v>
      </c>
    </row>
    <row r="23" spans="1:38" hidden="1">
      <c r="A23" s="155"/>
      <c r="B23" s="155" t="s">
        <v>228</v>
      </c>
      <c r="C23" s="155" t="s">
        <v>311</v>
      </c>
      <c r="D23" s="155" t="s">
        <v>150</v>
      </c>
      <c r="E23" s="155" t="s">
        <v>151</v>
      </c>
      <c r="F23" s="155" t="s">
        <v>230</v>
      </c>
      <c r="G23" s="155" t="s">
        <v>231</v>
      </c>
      <c r="H23" s="155" t="s">
        <v>154</v>
      </c>
      <c r="I23" s="155" t="s">
        <v>232</v>
      </c>
      <c r="J23" s="155" t="s">
        <v>233</v>
      </c>
      <c r="K23" s="155" t="s">
        <v>234</v>
      </c>
      <c r="L23" s="155" t="s">
        <v>121</v>
      </c>
      <c r="M23" s="155" t="s">
        <v>121</v>
      </c>
      <c r="N23" s="155" t="s">
        <v>121</v>
      </c>
      <c r="O23" s="155" t="s">
        <v>121</v>
      </c>
      <c r="P23" s="155" t="s">
        <v>121</v>
      </c>
      <c r="Q23" s="155" t="s">
        <v>121</v>
      </c>
      <c r="R23" s="155" t="s">
        <v>121</v>
      </c>
      <c r="S23" s="155" t="s">
        <v>121</v>
      </c>
      <c r="T23" s="155" t="s">
        <v>121</v>
      </c>
      <c r="U23" s="155" t="s">
        <v>121</v>
      </c>
      <c r="V23" s="155" t="s">
        <v>121</v>
      </c>
      <c r="W23" s="155" t="s">
        <v>121</v>
      </c>
      <c r="X23" s="155" t="s">
        <v>121</v>
      </c>
      <c r="Y23" s="155" t="s">
        <v>121</v>
      </c>
      <c r="Z23" s="155" t="s">
        <v>121</v>
      </c>
      <c r="AA23" s="155" t="s">
        <v>121</v>
      </c>
      <c r="AB23" s="155" t="s">
        <v>312</v>
      </c>
      <c r="AC23" s="155" t="s">
        <v>182</v>
      </c>
      <c r="AD23" s="155" t="s">
        <v>310</v>
      </c>
      <c r="AE23" s="155">
        <v>32</v>
      </c>
      <c r="AF23" s="155" t="s">
        <v>160</v>
      </c>
      <c r="AG23" s="155" t="s">
        <v>161</v>
      </c>
      <c r="AH23" s="155" t="s">
        <v>162</v>
      </c>
      <c r="AI23" s="155" t="s">
        <v>313</v>
      </c>
      <c r="AJ23" s="155" t="s">
        <v>121</v>
      </c>
      <c r="AK23" s="155" t="s">
        <v>164</v>
      </c>
      <c r="AL23" s="155" t="s">
        <v>121</v>
      </c>
    </row>
    <row r="24" spans="1:38" hidden="1">
      <c r="A24" s="155"/>
      <c r="B24" s="155" t="s">
        <v>228</v>
      </c>
      <c r="C24" s="155" t="s">
        <v>314</v>
      </c>
      <c r="D24" s="155" t="s">
        <v>150</v>
      </c>
      <c r="E24" s="155" t="s">
        <v>151</v>
      </c>
      <c r="F24" s="155" t="s">
        <v>230</v>
      </c>
      <c r="G24" s="155" t="s">
        <v>231</v>
      </c>
      <c r="H24" s="155" t="s">
        <v>154</v>
      </c>
      <c r="I24" s="155" t="s">
        <v>232</v>
      </c>
      <c r="J24" s="155" t="s">
        <v>233</v>
      </c>
      <c r="K24" s="155" t="s">
        <v>234</v>
      </c>
      <c r="L24" s="155" t="s">
        <v>121</v>
      </c>
      <c r="M24" s="155" t="s">
        <v>121</v>
      </c>
      <c r="N24" s="155" t="s">
        <v>121</v>
      </c>
      <c r="O24" s="155" t="s">
        <v>121</v>
      </c>
      <c r="P24" s="155" t="s">
        <v>121</v>
      </c>
      <c r="Q24" s="155" t="s">
        <v>121</v>
      </c>
      <c r="R24" s="155" t="s">
        <v>121</v>
      </c>
      <c r="S24" s="155" t="s">
        <v>121</v>
      </c>
      <c r="T24" s="155" t="s">
        <v>121</v>
      </c>
      <c r="U24" s="155" t="s">
        <v>121</v>
      </c>
      <c r="V24" s="155" t="s">
        <v>121</v>
      </c>
      <c r="W24" s="155" t="s">
        <v>121</v>
      </c>
      <c r="X24" s="155" t="s">
        <v>121</v>
      </c>
      <c r="Y24" s="155" t="s">
        <v>121</v>
      </c>
      <c r="Z24" s="155" t="s">
        <v>121</v>
      </c>
      <c r="AA24" s="155" t="s">
        <v>121</v>
      </c>
      <c r="AB24" s="155" t="s">
        <v>315</v>
      </c>
      <c r="AC24" s="155" t="s">
        <v>182</v>
      </c>
      <c r="AD24" s="155" t="s">
        <v>310</v>
      </c>
      <c r="AE24" s="155">
        <v>32</v>
      </c>
      <c r="AF24" s="155" t="s">
        <v>160</v>
      </c>
      <c r="AG24" s="155" t="s">
        <v>167</v>
      </c>
      <c r="AH24" s="155" t="s">
        <v>162</v>
      </c>
      <c r="AI24" s="155" t="s">
        <v>313</v>
      </c>
      <c r="AJ24" s="155" t="s">
        <v>121</v>
      </c>
      <c r="AK24" s="155" t="s">
        <v>164</v>
      </c>
      <c r="AL24" s="155" t="s">
        <v>121</v>
      </c>
    </row>
    <row r="25" spans="1:38">
      <c r="A25" s="155"/>
      <c r="B25" s="155" t="s">
        <v>210</v>
      </c>
      <c r="C25" s="155" t="s">
        <v>316</v>
      </c>
      <c r="D25" s="155" t="s">
        <v>150</v>
      </c>
      <c r="E25" s="155" t="s">
        <v>151</v>
      </c>
      <c r="F25" s="155" t="s">
        <v>212</v>
      </c>
      <c r="G25" s="155" t="s">
        <v>213</v>
      </c>
      <c r="H25" s="155" t="s">
        <v>154</v>
      </c>
      <c r="I25" s="155" t="s">
        <v>215</v>
      </c>
      <c r="J25" s="155" t="s">
        <v>216</v>
      </c>
      <c r="K25" s="155" t="s">
        <v>107</v>
      </c>
      <c r="L25" s="155" t="s">
        <v>121</v>
      </c>
      <c r="M25" s="155" t="s">
        <v>121</v>
      </c>
      <c r="N25" s="155" t="s">
        <v>121</v>
      </c>
      <c r="O25" s="155" t="s">
        <v>121</v>
      </c>
      <c r="P25" s="155" t="s">
        <v>121</v>
      </c>
      <c r="Q25" s="155" t="s">
        <v>121</v>
      </c>
      <c r="R25" s="155" t="s">
        <v>317</v>
      </c>
      <c r="S25" s="155" t="s">
        <v>192</v>
      </c>
      <c r="T25" s="155">
        <v>32</v>
      </c>
      <c r="U25" s="155" t="s">
        <v>318</v>
      </c>
      <c r="V25" s="155" t="s">
        <v>121</v>
      </c>
      <c r="W25" s="155" t="s">
        <v>121</v>
      </c>
      <c r="X25" s="155">
        <v>0</v>
      </c>
      <c r="Y25" s="155" t="s">
        <v>319</v>
      </c>
      <c r="Z25" s="155" t="s">
        <v>121</v>
      </c>
      <c r="AA25" s="155" t="s">
        <v>320</v>
      </c>
      <c r="AB25" s="155" t="s">
        <v>321</v>
      </c>
      <c r="AC25" s="155" t="s">
        <v>197</v>
      </c>
      <c r="AD25" s="155" t="s">
        <v>322</v>
      </c>
      <c r="AE25" s="155">
        <v>32</v>
      </c>
      <c r="AF25" s="155" t="s">
        <v>161</v>
      </c>
      <c r="AG25" s="155" t="s">
        <v>167</v>
      </c>
      <c r="AH25" s="155" t="s">
        <v>162</v>
      </c>
      <c r="AI25" s="155" t="s">
        <v>220</v>
      </c>
      <c r="AJ25" s="155" t="s">
        <v>121</v>
      </c>
      <c r="AK25" s="155" t="s">
        <v>221</v>
      </c>
      <c r="AL25" s="155" t="s">
        <v>121</v>
      </c>
    </row>
    <row r="26" spans="1:38" hidden="1">
      <c r="A26" s="155"/>
      <c r="B26" s="155" t="s">
        <v>265</v>
      </c>
      <c r="C26" s="155" t="s">
        <v>323</v>
      </c>
      <c r="D26" s="155" t="s">
        <v>150</v>
      </c>
      <c r="E26" s="155" t="s">
        <v>167</v>
      </c>
      <c r="F26" s="155" t="s">
        <v>267</v>
      </c>
      <c r="G26" s="155" t="s">
        <v>268</v>
      </c>
      <c r="H26" s="155" t="s">
        <v>154</v>
      </c>
      <c r="I26" s="155" t="s">
        <v>269</v>
      </c>
      <c r="J26" s="155" t="s">
        <v>270</v>
      </c>
      <c r="K26" s="155" t="s">
        <v>107</v>
      </c>
      <c r="L26" s="155" t="s">
        <v>121</v>
      </c>
      <c r="M26" s="155" t="s">
        <v>121</v>
      </c>
      <c r="N26" s="155" t="s">
        <v>121</v>
      </c>
      <c r="O26" s="155" t="s">
        <v>121</v>
      </c>
      <c r="P26" s="155" t="s">
        <v>121</v>
      </c>
      <c r="Q26" s="155" t="s">
        <v>121</v>
      </c>
      <c r="R26" s="155" t="s">
        <v>324</v>
      </c>
      <c r="S26" s="155" t="s">
        <v>177</v>
      </c>
      <c r="T26" s="155">
        <v>32</v>
      </c>
      <c r="U26" s="155" t="s">
        <v>325</v>
      </c>
      <c r="V26" s="155" t="s">
        <v>121</v>
      </c>
      <c r="W26" s="155" t="s">
        <v>121</v>
      </c>
      <c r="X26" s="155">
        <v>0</v>
      </c>
      <c r="Y26" s="155" t="s">
        <v>179</v>
      </c>
      <c r="Z26" s="155" t="s">
        <v>121</v>
      </c>
      <c r="AA26" s="155" t="s">
        <v>180</v>
      </c>
      <c r="AB26" s="155" t="s">
        <v>326</v>
      </c>
      <c r="AC26" s="155" t="s">
        <v>282</v>
      </c>
      <c r="AD26" s="155" t="s">
        <v>327</v>
      </c>
      <c r="AE26" s="155">
        <v>32</v>
      </c>
      <c r="AF26" s="155" t="s">
        <v>160</v>
      </c>
      <c r="AG26" s="155" t="s">
        <v>161</v>
      </c>
      <c r="AH26" s="155" t="s">
        <v>162</v>
      </c>
      <c r="AI26" s="155" t="s">
        <v>184</v>
      </c>
      <c r="AJ26" s="155" t="s">
        <v>121</v>
      </c>
      <c r="AK26" s="155" t="s">
        <v>164</v>
      </c>
      <c r="AL26" s="155" t="s">
        <v>121</v>
      </c>
    </row>
    <row r="27" spans="1:38" hidden="1">
      <c r="A27" s="155"/>
      <c r="B27" s="155" t="s">
        <v>200</v>
      </c>
      <c r="C27" s="155" t="s">
        <v>328</v>
      </c>
      <c r="D27" s="155" t="s">
        <v>150</v>
      </c>
      <c r="E27" s="155" t="s">
        <v>161</v>
      </c>
      <c r="F27" s="155" t="s">
        <v>202</v>
      </c>
      <c r="G27" s="155" t="s">
        <v>203</v>
      </c>
      <c r="H27" s="155" t="s">
        <v>154</v>
      </c>
      <c r="I27" s="155" t="s">
        <v>204</v>
      </c>
      <c r="J27" s="155" t="s">
        <v>205</v>
      </c>
      <c r="K27" s="155" t="s">
        <v>175</v>
      </c>
      <c r="L27" s="155" t="s">
        <v>121</v>
      </c>
      <c r="M27" s="155" t="s">
        <v>121</v>
      </c>
      <c r="N27" s="155" t="s">
        <v>121</v>
      </c>
      <c r="O27" s="155" t="s">
        <v>121</v>
      </c>
      <c r="P27" s="155" t="s">
        <v>121</v>
      </c>
      <c r="Q27" s="155" t="s">
        <v>121</v>
      </c>
      <c r="R27" s="155" t="s">
        <v>329</v>
      </c>
      <c r="S27" s="155" t="s">
        <v>177</v>
      </c>
      <c r="T27" s="155">
        <v>32</v>
      </c>
      <c r="U27" s="155" t="s">
        <v>330</v>
      </c>
      <c r="V27" s="155" t="s">
        <v>121</v>
      </c>
      <c r="W27" s="155" t="s">
        <v>121</v>
      </c>
      <c r="X27" s="155">
        <v>1</v>
      </c>
      <c r="Y27" s="155" t="s">
        <v>179</v>
      </c>
      <c r="Z27" s="155" t="s">
        <v>208</v>
      </c>
      <c r="AA27" s="155" t="s">
        <v>180</v>
      </c>
      <c r="AB27" s="155" t="s">
        <v>331</v>
      </c>
      <c r="AC27" s="155" t="s">
        <v>282</v>
      </c>
      <c r="AD27" s="155" t="s">
        <v>327</v>
      </c>
      <c r="AE27" s="155">
        <v>32</v>
      </c>
      <c r="AF27" s="155" t="s">
        <v>160</v>
      </c>
      <c r="AG27" s="155" t="s">
        <v>167</v>
      </c>
      <c r="AH27" s="155" t="s">
        <v>162</v>
      </c>
      <c r="AI27" s="155" t="s">
        <v>184</v>
      </c>
      <c r="AJ27" s="155" t="s">
        <v>121</v>
      </c>
      <c r="AK27" s="155" t="s">
        <v>164</v>
      </c>
      <c r="AL27" s="155" t="s">
        <v>121</v>
      </c>
    </row>
    <row r="28" spans="1:38" hidden="1">
      <c r="A28" s="155"/>
      <c r="B28" s="155" t="s">
        <v>274</v>
      </c>
      <c r="C28" s="155" t="s">
        <v>332</v>
      </c>
      <c r="D28" s="155" t="s">
        <v>150</v>
      </c>
      <c r="E28" s="155" t="s">
        <v>161</v>
      </c>
      <c r="F28" s="155" t="s">
        <v>277</v>
      </c>
      <c r="G28" s="155" t="s">
        <v>278</v>
      </c>
      <c r="H28" s="155" t="s">
        <v>154</v>
      </c>
      <c r="I28" s="155" t="s">
        <v>279</v>
      </c>
      <c r="J28" s="155" t="s">
        <v>280</v>
      </c>
      <c r="K28" s="155" t="s">
        <v>175</v>
      </c>
      <c r="L28" s="155" t="s">
        <v>121</v>
      </c>
      <c r="M28" s="155" t="s">
        <v>121</v>
      </c>
      <c r="N28" s="155" t="s">
        <v>121</v>
      </c>
      <c r="O28" s="155" t="s">
        <v>121</v>
      </c>
      <c r="P28" s="155" t="s">
        <v>121</v>
      </c>
      <c r="Q28" s="155" t="s">
        <v>121</v>
      </c>
      <c r="R28" s="155" t="s">
        <v>121</v>
      </c>
      <c r="S28" s="155" t="s">
        <v>121</v>
      </c>
      <c r="T28" s="155" t="s">
        <v>121</v>
      </c>
      <c r="U28" s="155" t="s">
        <v>121</v>
      </c>
      <c r="V28" s="155" t="s">
        <v>121</v>
      </c>
      <c r="W28" s="155" t="s">
        <v>121</v>
      </c>
      <c r="X28" s="155" t="s">
        <v>121</v>
      </c>
      <c r="Y28" s="155" t="s">
        <v>121</v>
      </c>
      <c r="Z28" s="155" t="s">
        <v>121</v>
      </c>
      <c r="AA28" s="155" t="s">
        <v>121</v>
      </c>
      <c r="AB28" s="155" t="s">
        <v>333</v>
      </c>
      <c r="AC28" s="155" t="s">
        <v>295</v>
      </c>
      <c r="AD28" s="155" t="s">
        <v>334</v>
      </c>
      <c r="AE28" s="155">
        <v>32</v>
      </c>
      <c r="AF28" s="155" t="s">
        <v>245</v>
      </c>
      <c r="AG28" s="155" t="s">
        <v>161</v>
      </c>
      <c r="AH28" s="155" t="s">
        <v>162</v>
      </c>
      <c r="AI28" s="155" t="s">
        <v>297</v>
      </c>
      <c r="AJ28" s="155" t="s">
        <v>121</v>
      </c>
      <c r="AK28" s="155" t="s">
        <v>247</v>
      </c>
      <c r="AL28" s="155" t="s">
        <v>121</v>
      </c>
    </row>
    <row r="29" spans="1:38" hidden="1">
      <c r="A29" s="155"/>
      <c r="B29" s="155" t="s">
        <v>286</v>
      </c>
      <c r="C29" s="155" t="s">
        <v>335</v>
      </c>
      <c r="D29" s="155" t="s">
        <v>150</v>
      </c>
      <c r="E29" s="155" t="s">
        <v>276</v>
      </c>
      <c r="F29" s="155" t="s">
        <v>288</v>
      </c>
      <c r="G29" s="155" t="s">
        <v>289</v>
      </c>
      <c r="H29" s="155" t="s">
        <v>154</v>
      </c>
      <c r="I29" s="155" t="s">
        <v>290</v>
      </c>
      <c r="J29" s="155" t="s">
        <v>291</v>
      </c>
      <c r="K29" s="155" t="s">
        <v>107</v>
      </c>
      <c r="L29" s="155" t="s">
        <v>121</v>
      </c>
      <c r="M29" s="155" t="s">
        <v>121</v>
      </c>
      <c r="N29" s="155" t="s">
        <v>121</v>
      </c>
      <c r="O29" s="155" t="s">
        <v>121</v>
      </c>
      <c r="P29" s="155" t="s">
        <v>121</v>
      </c>
      <c r="Q29" s="155" t="s">
        <v>121</v>
      </c>
      <c r="R29" s="155" t="s">
        <v>121</v>
      </c>
      <c r="S29" s="155" t="s">
        <v>121</v>
      </c>
      <c r="T29" s="155" t="s">
        <v>121</v>
      </c>
      <c r="U29" s="155" t="s">
        <v>121</v>
      </c>
      <c r="V29" s="155" t="s">
        <v>121</v>
      </c>
      <c r="W29" s="155" t="s">
        <v>121</v>
      </c>
      <c r="X29" s="155" t="s">
        <v>121</v>
      </c>
      <c r="Y29" s="155" t="s">
        <v>121</v>
      </c>
      <c r="Z29" s="155" t="s">
        <v>121</v>
      </c>
      <c r="AA29" s="155" t="s">
        <v>121</v>
      </c>
      <c r="AB29" s="155" t="s">
        <v>336</v>
      </c>
      <c r="AC29" s="155" t="s">
        <v>295</v>
      </c>
      <c r="AD29" s="155" t="s">
        <v>334</v>
      </c>
      <c r="AE29" s="155">
        <v>32</v>
      </c>
      <c r="AF29" s="155" t="s">
        <v>245</v>
      </c>
      <c r="AG29" s="155" t="s">
        <v>167</v>
      </c>
      <c r="AH29" s="155" t="s">
        <v>162</v>
      </c>
      <c r="AI29" s="155" t="s">
        <v>297</v>
      </c>
      <c r="AJ29" s="155" t="s">
        <v>121</v>
      </c>
      <c r="AK29" s="155" t="s">
        <v>247</v>
      </c>
      <c r="AL29" s="155" t="s">
        <v>121</v>
      </c>
    </row>
    <row r="30" spans="1:38" hidden="1">
      <c r="A30" s="155"/>
      <c r="B30" s="155" t="s">
        <v>274</v>
      </c>
      <c r="C30" s="155" t="s">
        <v>337</v>
      </c>
      <c r="D30" s="155" t="s">
        <v>150</v>
      </c>
      <c r="E30" s="155" t="s">
        <v>276</v>
      </c>
      <c r="F30" s="155" t="s">
        <v>277</v>
      </c>
      <c r="G30" s="155" t="s">
        <v>278</v>
      </c>
      <c r="H30" s="155" t="s">
        <v>154</v>
      </c>
      <c r="I30" s="155" t="s">
        <v>279</v>
      </c>
      <c r="J30" s="155" t="s">
        <v>280</v>
      </c>
      <c r="K30" s="155" t="s">
        <v>107</v>
      </c>
      <c r="L30" s="155" t="s">
        <v>121</v>
      </c>
      <c r="M30" s="155" t="s">
        <v>121</v>
      </c>
      <c r="N30" s="155" t="s">
        <v>121</v>
      </c>
      <c r="O30" s="155" t="s">
        <v>121</v>
      </c>
      <c r="P30" s="155" t="s">
        <v>121</v>
      </c>
      <c r="Q30" s="155" t="s">
        <v>121</v>
      </c>
      <c r="R30" s="155" t="s">
        <v>338</v>
      </c>
      <c r="S30" s="155" t="s">
        <v>177</v>
      </c>
      <c r="T30" s="155">
        <v>32</v>
      </c>
      <c r="U30" s="155" t="s">
        <v>339</v>
      </c>
      <c r="V30" s="155" t="s">
        <v>121</v>
      </c>
      <c r="W30" s="155" t="s">
        <v>121</v>
      </c>
      <c r="X30" s="155">
        <v>0</v>
      </c>
      <c r="Y30" s="155" t="s">
        <v>179</v>
      </c>
      <c r="Z30" s="155" t="s">
        <v>121</v>
      </c>
      <c r="AA30" s="155" t="s">
        <v>180</v>
      </c>
      <c r="AB30" s="155" t="s">
        <v>340</v>
      </c>
      <c r="AC30" s="155" t="s">
        <v>182</v>
      </c>
      <c r="AD30" s="155" t="s">
        <v>341</v>
      </c>
      <c r="AE30" s="155">
        <v>32</v>
      </c>
      <c r="AF30" s="155" t="s">
        <v>160</v>
      </c>
      <c r="AG30" s="155" t="s">
        <v>161</v>
      </c>
      <c r="AH30" s="155" t="s">
        <v>162</v>
      </c>
      <c r="AI30" s="155" t="s">
        <v>184</v>
      </c>
      <c r="AJ30" s="155" t="s">
        <v>121</v>
      </c>
      <c r="AK30" s="155" t="s">
        <v>164</v>
      </c>
      <c r="AL30" s="155" t="s">
        <v>121</v>
      </c>
    </row>
    <row r="31" spans="1:38" hidden="1">
      <c r="A31" s="155"/>
      <c r="B31" s="155" t="s">
        <v>210</v>
      </c>
      <c r="C31" s="155" t="s">
        <v>342</v>
      </c>
      <c r="D31" s="155" t="s">
        <v>150</v>
      </c>
      <c r="E31" s="155" t="s">
        <v>161</v>
      </c>
      <c r="F31" s="155" t="s">
        <v>212</v>
      </c>
      <c r="G31" s="155" t="s">
        <v>213</v>
      </c>
      <c r="H31" s="155" t="s">
        <v>154</v>
      </c>
      <c r="I31" s="155" t="s">
        <v>215</v>
      </c>
      <c r="J31" s="155" t="s">
        <v>216</v>
      </c>
      <c r="K31" s="155" t="s">
        <v>175</v>
      </c>
      <c r="L31" s="155" t="s">
        <v>121</v>
      </c>
      <c r="M31" s="155" t="s">
        <v>121</v>
      </c>
      <c r="N31" s="155" t="s">
        <v>121</v>
      </c>
      <c r="O31" s="155" t="s">
        <v>121</v>
      </c>
      <c r="P31" s="155" t="s">
        <v>121</v>
      </c>
      <c r="Q31" s="155" t="s">
        <v>121</v>
      </c>
      <c r="R31" s="155" t="s">
        <v>121</v>
      </c>
      <c r="S31" s="155" t="s">
        <v>121</v>
      </c>
      <c r="T31" s="155" t="s">
        <v>121</v>
      </c>
      <c r="U31" s="155" t="s">
        <v>121</v>
      </c>
      <c r="V31" s="155" t="s">
        <v>121</v>
      </c>
      <c r="W31" s="155" t="s">
        <v>121</v>
      </c>
      <c r="X31" s="155" t="s">
        <v>121</v>
      </c>
      <c r="Y31" s="155" t="s">
        <v>121</v>
      </c>
      <c r="Z31" s="155" t="s">
        <v>121</v>
      </c>
      <c r="AA31" s="155" t="s">
        <v>121</v>
      </c>
      <c r="AB31" s="155" t="s">
        <v>343</v>
      </c>
      <c r="AC31" s="155" t="s">
        <v>218</v>
      </c>
      <c r="AD31" s="155" t="s">
        <v>344</v>
      </c>
      <c r="AE31" s="155">
        <v>32</v>
      </c>
      <c r="AF31" s="155" t="s">
        <v>161</v>
      </c>
      <c r="AG31" s="155" t="s">
        <v>161</v>
      </c>
      <c r="AH31" s="155" t="s">
        <v>162</v>
      </c>
      <c r="AI31" s="155" t="s">
        <v>220</v>
      </c>
      <c r="AJ31" s="155" t="s">
        <v>121</v>
      </c>
      <c r="AK31" s="155" t="s">
        <v>221</v>
      </c>
      <c r="AL31" s="155" t="s">
        <v>121</v>
      </c>
    </row>
    <row r="32" spans="1:38" hidden="1">
      <c r="A32" s="155"/>
      <c r="B32" s="155" t="s">
        <v>228</v>
      </c>
      <c r="C32" s="155" t="s">
        <v>345</v>
      </c>
      <c r="D32" s="155" t="s">
        <v>150</v>
      </c>
      <c r="E32" s="155" t="s">
        <v>167</v>
      </c>
      <c r="F32" s="155" t="s">
        <v>230</v>
      </c>
      <c r="G32" s="155" t="s">
        <v>231</v>
      </c>
      <c r="H32" s="155" t="s">
        <v>154</v>
      </c>
      <c r="I32" s="155" t="s">
        <v>232</v>
      </c>
      <c r="J32" s="155" t="s">
        <v>233</v>
      </c>
      <c r="K32" s="155" t="s">
        <v>172</v>
      </c>
      <c r="L32" s="155" t="s">
        <v>121</v>
      </c>
      <c r="M32" s="155" t="s">
        <v>121</v>
      </c>
      <c r="N32" s="155" t="s">
        <v>121</v>
      </c>
      <c r="O32" s="155" t="s">
        <v>121</v>
      </c>
      <c r="P32" s="155" t="s">
        <v>121</v>
      </c>
      <c r="Q32" s="155" t="s">
        <v>121</v>
      </c>
      <c r="R32" s="155" t="s">
        <v>346</v>
      </c>
      <c r="S32" s="155" t="s">
        <v>238</v>
      </c>
      <c r="T32" s="155">
        <v>32</v>
      </c>
      <c r="U32" s="155" t="s">
        <v>344</v>
      </c>
      <c r="V32" s="155" t="s">
        <v>121</v>
      </c>
      <c r="W32" s="155" t="s">
        <v>121</v>
      </c>
      <c r="X32" s="155">
        <v>0</v>
      </c>
      <c r="Y32" s="155" t="s">
        <v>240</v>
      </c>
      <c r="Z32" s="155" t="s">
        <v>121</v>
      </c>
      <c r="AA32" s="155" t="s">
        <v>241</v>
      </c>
      <c r="AB32" s="155" t="s">
        <v>347</v>
      </c>
      <c r="AC32" s="155" t="s">
        <v>295</v>
      </c>
      <c r="AD32" s="155" t="s">
        <v>296</v>
      </c>
      <c r="AE32" s="155">
        <v>32</v>
      </c>
      <c r="AF32" s="155" t="s">
        <v>245</v>
      </c>
      <c r="AG32" s="155" t="s">
        <v>161</v>
      </c>
      <c r="AH32" s="155" t="s">
        <v>162</v>
      </c>
      <c r="AI32" s="155" t="s">
        <v>297</v>
      </c>
      <c r="AJ32" s="155" t="s">
        <v>121</v>
      </c>
      <c r="AK32" s="155" t="s">
        <v>247</v>
      </c>
      <c r="AL32" s="155" t="s">
        <v>121</v>
      </c>
    </row>
    <row r="33" spans="1:38" hidden="1">
      <c r="A33" s="155"/>
      <c r="B33" s="155" t="s">
        <v>210</v>
      </c>
      <c r="C33" s="155" t="s">
        <v>348</v>
      </c>
      <c r="D33" s="155" t="s">
        <v>150</v>
      </c>
      <c r="E33" s="155" t="s">
        <v>167</v>
      </c>
      <c r="F33" s="155" t="s">
        <v>212</v>
      </c>
      <c r="G33" s="155" t="s">
        <v>213</v>
      </c>
      <c r="H33" s="155" t="s">
        <v>154</v>
      </c>
      <c r="I33" s="155" t="s">
        <v>215</v>
      </c>
      <c r="J33" s="155" t="s">
        <v>216</v>
      </c>
      <c r="K33" s="155" t="s">
        <v>172</v>
      </c>
      <c r="L33" s="155" t="s">
        <v>121</v>
      </c>
      <c r="M33" s="155" t="s">
        <v>121</v>
      </c>
      <c r="N33" s="155" t="s">
        <v>121</v>
      </c>
      <c r="O33" s="155" t="s">
        <v>121</v>
      </c>
      <c r="P33" s="155" t="s">
        <v>121</v>
      </c>
      <c r="Q33" s="155" t="s">
        <v>121</v>
      </c>
      <c r="R33" s="155" t="s">
        <v>121</v>
      </c>
      <c r="S33" s="155" t="s">
        <v>121</v>
      </c>
      <c r="T33" s="155" t="s">
        <v>121</v>
      </c>
      <c r="U33" s="155" t="s">
        <v>121</v>
      </c>
      <c r="V33" s="155" t="s">
        <v>121</v>
      </c>
      <c r="W33" s="155" t="s">
        <v>121</v>
      </c>
      <c r="X33" s="155" t="s">
        <v>121</v>
      </c>
      <c r="Y33" s="155" t="s">
        <v>121</v>
      </c>
      <c r="Z33" s="155" t="s">
        <v>121</v>
      </c>
      <c r="AA33" s="155" t="s">
        <v>121</v>
      </c>
      <c r="AB33" s="155" t="s">
        <v>349</v>
      </c>
      <c r="AC33" s="155" t="s">
        <v>218</v>
      </c>
      <c r="AD33" s="155" t="s">
        <v>350</v>
      </c>
      <c r="AE33" s="155">
        <v>32</v>
      </c>
      <c r="AF33" s="155" t="s">
        <v>161</v>
      </c>
      <c r="AG33" s="155" t="s">
        <v>167</v>
      </c>
      <c r="AH33" s="155" t="s">
        <v>162</v>
      </c>
      <c r="AI33" s="155" t="s">
        <v>220</v>
      </c>
      <c r="AJ33" s="155" t="s">
        <v>121</v>
      </c>
      <c r="AK33" s="155" t="s">
        <v>221</v>
      </c>
      <c r="AL33" s="155" t="s">
        <v>121</v>
      </c>
    </row>
    <row r="34" spans="1:38" hidden="1">
      <c r="A34" s="155"/>
      <c r="B34" s="155" t="s">
        <v>165</v>
      </c>
      <c r="C34" s="155" t="s">
        <v>351</v>
      </c>
      <c r="D34" s="155" t="s">
        <v>150</v>
      </c>
      <c r="E34" s="155" t="s">
        <v>167</v>
      </c>
      <c r="F34" s="155" t="s">
        <v>168</v>
      </c>
      <c r="G34" s="155" t="s">
        <v>169</v>
      </c>
      <c r="H34" s="155" t="s">
        <v>154</v>
      </c>
      <c r="I34" s="155" t="s">
        <v>170</v>
      </c>
      <c r="J34" s="155" t="s">
        <v>171</v>
      </c>
      <c r="K34" s="155" t="s">
        <v>172</v>
      </c>
      <c r="L34" s="155" t="s">
        <v>121</v>
      </c>
      <c r="M34" s="155" t="s">
        <v>121</v>
      </c>
      <c r="N34" s="155" t="s">
        <v>121</v>
      </c>
      <c r="O34" s="155" t="s">
        <v>121</v>
      </c>
      <c r="P34" s="155" t="s">
        <v>121</v>
      </c>
      <c r="Q34" s="155" t="s">
        <v>121</v>
      </c>
      <c r="R34" s="155" t="s">
        <v>121</v>
      </c>
      <c r="S34" s="155" t="s">
        <v>121</v>
      </c>
      <c r="T34" s="155" t="s">
        <v>121</v>
      </c>
      <c r="U34" s="155" t="s">
        <v>121</v>
      </c>
      <c r="V34" s="155" t="s">
        <v>121</v>
      </c>
      <c r="W34" s="155" t="s">
        <v>121</v>
      </c>
      <c r="X34" s="155" t="s">
        <v>121</v>
      </c>
      <c r="Y34" s="155" t="s">
        <v>121</v>
      </c>
      <c r="Z34" s="155" t="s">
        <v>121</v>
      </c>
      <c r="AA34" s="155" t="s">
        <v>121</v>
      </c>
      <c r="AB34" s="155" t="s">
        <v>352</v>
      </c>
      <c r="AC34" s="155" t="s">
        <v>158</v>
      </c>
      <c r="AD34" s="155" t="s">
        <v>339</v>
      </c>
      <c r="AE34" s="155">
        <v>32</v>
      </c>
      <c r="AF34" s="155" t="s">
        <v>160</v>
      </c>
      <c r="AG34" s="155" t="s">
        <v>161</v>
      </c>
      <c r="AH34" s="155" t="s">
        <v>162</v>
      </c>
      <c r="AI34" s="155" t="s">
        <v>313</v>
      </c>
      <c r="AJ34" s="155" t="s">
        <v>121</v>
      </c>
      <c r="AK34" s="155" t="s">
        <v>164</v>
      </c>
      <c r="AL34" s="155" t="s">
        <v>121</v>
      </c>
    </row>
    <row r="35" spans="1:38" hidden="1">
      <c r="A35" s="155"/>
      <c r="B35" s="155" t="s">
        <v>265</v>
      </c>
      <c r="C35" s="155" t="s">
        <v>353</v>
      </c>
      <c r="D35" s="155" t="s">
        <v>150</v>
      </c>
      <c r="E35" s="155" t="s">
        <v>167</v>
      </c>
      <c r="F35" s="155" t="s">
        <v>267</v>
      </c>
      <c r="G35" s="155" t="s">
        <v>268</v>
      </c>
      <c r="H35" s="155" t="s">
        <v>154</v>
      </c>
      <c r="I35" s="155" t="s">
        <v>269</v>
      </c>
      <c r="J35" s="155" t="s">
        <v>270</v>
      </c>
      <c r="K35" s="155" t="s">
        <v>107</v>
      </c>
      <c r="L35" s="155" t="s">
        <v>121</v>
      </c>
      <c r="M35" s="155" t="s">
        <v>121</v>
      </c>
      <c r="N35" s="155" t="s">
        <v>121</v>
      </c>
      <c r="O35" s="155" t="s">
        <v>121</v>
      </c>
      <c r="P35" s="155" t="s">
        <v>121</v>
      </c>
      <c r="Q35" s="155" t="s">
        <v>121</v>
      </c>
      <c r="R35" s="155" t="s">
        <v>121</v>
      </c>
      <c r="S35" s="155" t="s">
        <v>121</v>
      </c>
      <c r="T35" s="155" t="s">
        <v>121</v>
      </c>
      <c r="U35" s="155" t="s">
        <v>121</v>
      </c>
      <c r="V35" s="155" t="s">
        <v>121</v>
      </c>
      <c r="W35" s="155" t="s">
        <v>121</v>
      </c>
      <c r="X35" s="155" t="s">
        <v>121</v>
      </c>
      <c r="Y35" s="155" t="s">
        <v>121</v>
      </c>
      <c r="Z35" s="155" t="s">
        <v>121</v>
      </c>
      <c r="AA35" s="155" t="s">
        <v>121</v>
      </c>
      <c r="AB35" s="155" t="s">
        <v>354</v>
      </c>
      <c r="AC35" s="155" t="s">
        <v>158</v>
      </c>
      <c r="AD35" s="155" t="s">
        <v>339</v>
      </c>
      <c r="AE35" s="155">
        <v>32</v>
      </c>
      <c r="AF35" s="155" t="s">
        <v>160</v>
      </c>
      <c r="AG35" s="155" t="s">
        <v>167</v>
      </c>
      <c r="AH35" s="155" t="s">
        <v>162</v>
      </c>
      <c r="AI35" s="155" t="s">
        <v>313</v>
      </c>
      <c r="AJ35" s="155" t="s">
        <v>121</v>
      </c>
      <c r="AK35" s="155" t="s">
        <v>164</v>
      </c>
      <c r="AL35" s="155" t="s">
        <v>121</v>
      </c>
    </row>
    <row r="36" spans="1:38" hidden="1">
      <c r="A36" s="155"/>
      <c r="B36" s="155" t="s">
        <v>165</v>
      </c>
      <c r="C36" s="155" t="s">
        <v>355</v>
      </c>
      <c r="D36" s="155" t="s">
        <v>150</v>
      </c>
      <c r="E36" s="155" t="s">
        <v>161</v>
      </c>
      <c r="F36" s="155" t="s">
        <v>168</v>
      </c>
      <c r="G36" s="155" t="s">
        <v>169</v>
      </c>
      <c r="H36" s="155" t="s">
        <v>154</v>
      </c>
      <c r="I36" s="155" t="s">
        <v>170</v>
      </c>
      <c r="J36" s="155" t="s">
        <v>171</v>
      </c>
      <c r="K36" s="155" t="s">
        <v>175</v>
      </c>
      <c r="L36" s="155" t="s">
        <v>121</v>
      </c>
      <c r="M36" s="155" t="s">
        <v>121</v>
      </c>
      <c r="N36" s="155" t="s">
        <v>121</v>
      </c>
      <c r="O36" s="155" t="s">
        <v>121</v>
      </c>
      <c r="P36" s="155" t="s">
        <v>121</v>
      </c>
      <c r="Q36" s="155" t="s">
        <v>121</v>
      </c>
      <c r="R36" s="155" t="s">
        <v>356</v>
      </c>
      <c r="S36" s="155" t="s">
        <v>177</v>
      </c>
      <c r="T36" s="155">
        <v>32</v>
      </c>
      <c r="U36" s="155" t="s">
        <v>357</v>
      </c>
      <c r="V36" s="155" t="s">
        <v>121</v>
      </c>
      <c r="W36" s="155" t="s">
        <v>121</v>
      </c>
      <c r="X36" s="155">
        <v>0</v>
      </c>
      <c r="Y36" s="155" t="s">
        <v>179</v>
      </c>
      <c r="Z36" s="155" t="s">
        <v>121</v>
      </c>
      <c r="AA36" s="155" t="s">
        <v>180</v>
      </c>
      <c r="AB36" s="155" t="s">
        <v>358</v>
      </c>
      <c r="AC36" s="155" t="s">
        <v>182</v>
      </c>
      <c r="AD36" s="155" t="s">
        <v>341</v>
      </c>
      <c r="AE36" s="155">
        <v>32</v>
      </c>
      <c r="AF36" s="155" t="s">
        <v>160</v>
      </c>
      <c r="AG36" s="155" t="s">
        <v>167</v>
      </c>
      <c r="AH36" s="155" t="s">
        <v>162</v>
      </c>
      <c r="AI36" s="155" t="s">
        <v>184</v>
      </c>
      <c r="AJ36" s="155" t="s">
        <v>121</v>
      </c>
      <c r="AK36" s="155" t="s">
        <v>164</v>
      </c>
      <c r="AL36" s="155" t="s">
        <v>121</v>
      </c>
    </row>
    <row r="37" spans="1:38" hidden="1">
      <c r="A37" s="155"/>
      <c r="B37" s="155" t="s">
        <v>165</v>
      </c>
      <c r="C37" s="155" t="s">
        <v>359</v>
      </c>
      <c r="D37" s="155" t="s">
        <v>150</v>
      </c>
      <c r="E37" s="155" t="s">
        <v>161</v>
      </c>
      <c r="F37" s="155" t="s">
        <v>168</v>
      </c>
      <c r="G37" s="155" t="s">
        <v>169</v>
      </c>
      <c r="H37" s="155" t="s">
        <v>154</v>
      </c>
      <c r="I37" s="155" t="s">
        <v>170</v>
      </c>
      <c r="J37" s="155" t="s">
        <v>171</v>
      </c>
      <c r="K37" s="155" t="s">
        <v>175</v>
      </c>
      <c r="L37" s="155" t="s">
        <v>121</v>
      </c>
      <c r="M37" s="155" t="s">
        <v>121</v>
      </c>
      <c r="N37" s="155" t="s">
        <v>121</v>
      </c>
      <c r="O37" s="155" t="s">
        <v>121</v>
      </c>
      <c r="P37" s="155" t="s">
        <v>121</v>
      </c>
      <c r="Q37" s="155" t="s">
        <v>121</v>
      </c>
      <c r="R37" s="155" t="s">
        <v>360</v>
      </c>
      <c r="S37" s="155" t="s">
        <v>177</v>
      </c>
      <c r="T37" s="155">
        <v>32</v>
      </c>
      <c r="U37" s="155" t="s">
        <v>339</v>
      </c>
      <c r="V37" s="155" t="s">
        <v>121</v>
      </c>
      <c r="W37" s="155" t="s">
        <v>121</v>
      </c>
      <c r="X37" s="155">
        <v>0</v>
      </c>
      <c r="Y37" s="155" t="s">
        <v>179</v>
      </c>
      <c r="Z37" s="155" t="s">
        <v>121</v>
      </c>
      <c r="AA37" s="155" t="s">
        <v>180</v>
      </c>
      <c r="AB37" s="155" t="s">
        <v>361</v>
      </c>
      <c r="AC37" s="155" t="s">
        <v>158</v>
      </c>
      <c r="AD37" s="155" t="s">
        <v>362</v>
      </c>
      <c r="AE37" s="155">
        <v>32</v>
      </c>
      <c r="AF37" s="155" t="s">
        <v>160</v>
      </c>
      <c r="AG37" s="155" t="s">
        <v>161</v>
      </c>
      <c r="AH37" s="155" t="s">
        <v>162</v>
      </c>
      <c r="AI37" s="155" t="s">
        <v>264</v>
      </c>
      <c r="AJ37" s="155" t="s">
        <v>121</v>
      </c>
      <c r="AK37" s="155" t="s">
        <v>164</v>
      </c>
      <c r="AL37" s="155" t="s">
        <v>121</v>
      </c>
    </row>
    <row r="38" spans="1:38" hidden="1">
      <c r="A38" s="155"/>
      <c r="B38" s="155" t="s">
        <v>286</v>
      </c>
      <c r="C38" s="155" t="s">
        <v>363</v>
      </c>
      <c r="D38" s="155" t="s">
        <v>150</v>
      </c>
      <c r="E38" s="155" t="s">
        <v>276</v>
      </c>
      <c r="F38" s="155" t="s">
        <v>288</v>
      </c>
      <c r="G38" s="155" t="s">
        <v>289</v>
      </c>
      <c r="H38" s="155" t="s">
        <v>154</v>
      </c>
      <c r="I38" s="155" t="s">
        <v>290</v>
      </c>
      <c r="J38" s="155" t="s">
        <v>291</v>
      </c>
      <c r="K38" s="155" t="s">
        <v>107</v>
      </c>
      <c r="L38" s="155" t="s">
        <v>121</v>
      </c>
      <c r="M38" s="155" t="s">
        <v>121</v>
      </c>
      <c r="N38" s="155" t="s">
        <v>121</v>
      </c>
      <c r="O38" s="155" t="s">
        <v>121</v>
      </c>
      <c r="P38" s="155" t="s">
        <v>121</v>
      </c>
      <c r="Q38" s="155" t="s">
        <v>121</v>
      </c>
      <c r="R38" s="155" t="s">
        <v>364</v>
      </c>
      <c r="S38" s="155" t="s">
        <v>177</v>
      </c>
      <c r="T38" s="155">
        <v>32</v>
      </c>
      <c r="U38" s="155" t="s">
        <v>365</v>
      </c>
      <c r="V38" s="155" t="s">
        <v>121</v>
      </c>
      <c r="W38" s="155" t="s">
        <v>121</v>
      </c>
      <c r="X38" s="155">
        <v>0</v>
      </c>
      <c r="Y38" s="155" t="s">
        <v>179</v>
      </c>
      <c r="Z38" s="155" t="s">
        <v>121</v>
      </c>
      <c r="AA38" s="155" t="s">
        <v>180</v>
      </c>
      <c r="AB38" s="155" t="s">
        <v>366</v>
      </c>
      <c r="AC38" s="155" t="s">
        <v>158</v>
      </c>
      <c r="AD38" s="155" t="s">
        <v>362</v>
      </c>
      <c r="AE38" s="155">
        <v>32</v>
      </c>
      <c r="AF38" s="155" t="s">
        <v>160</v>
      </c>
      <c r="AG38" s="155" t="s">
        <v>167</v>
      </c>
      <c r="AH38" s="155" t="s">
        <v>162</v>
      </c>
      <c r="AI38" s="155" t="s">
        <v>264</v>
      </c>
      <c r="AJ38" s="155" t="s">
        <v>121</v>
      </c>
      <c r="AK38" s="155" t="s">
        <v>164</v>
      </c>
      <c r="AL38" s="155" t="s">
        <v>121</v>
      </c>
    </row>
    <row r="39" spans="1:38">
      <c r="A39" s="155"/>
      <c r="B39" s="155" t="s">
        <v>210</v>
      </c>
      <c r="C39" s="155" t="s">
        <v>367</v>
      </c>
      <c r="D39" s="155" t="s">
        <v>150</v>
      </c>
      <c r="E39" s="155" t="s">
        <v>151</v>
      </c>
      <c r="F39" s="155" t="s">
        <v>212</v>
      </c>
      <c r="G39" s="155" t="s">
        <v>213</v>
      </c>
      <c r="H39" s="155" t="s">
        <v>154</v>
      </c>
      <c r="I39" s="155" t="s">
        <v>215</v>
      </c>
      <c r="J39" s="155" t="s">
        <v>216</v>
      </c>
      <c r="K39" s="155" t="s">
        <v>107</v>
      </c>
      <c r="L39" s="155" t="s">
        <v>121</v>
      </c>
      <c r="M39" s="155" t="s">
        <v>121</v>
      </c>
      <c r="N39" s="155" t="s">
        <v>121</v>
      </c>
      <c r="O39" s="155" t="s">
        <v>121</v>
      </c>
      <c r="P39" s="155" t="s">
        <v>121</v>
      </c>
      <c r="Q39" s="155" t="s">
        <v>121</v>
      </c>
      <c r="R39" s="155" t="s">
        <v>368</v>
      </c>
      <c r="S39" s="155" t="s">
        <v>192</v>
      </c>
      <c r="T39" s="155">
        <v>32</v>
      </c>
      <c r="U39" s="155" t="s">
        <v>339</v>
      </c>
      <c r="V39" s="155" t="s">
        <v>121</v>
      </c>
      <c r="W39" s="155" t="s">
        <v>121</v>
      </c>
      <c r="X39" s="155">
        <v>0</v>
      </c>
      <c r="Y39" s="155" t="s">
        <v>194</v>
      </c>
      <c r="Z39" s="155" t="s">
        <v>121</v>
      </c>
      <c r="AA39" s="155" t="s">
        <v>195</v>
      </c>
      <c r="AB39" s="155" t="s">
        <v>369</v>
      </c>
      <c r="AC39" s="155" t="s">
        <v>197</v>
      </c>
      <c r="AD39" s="155" t="s">
        <v>370</v>
      </c>
      <c r="AE39" s="155">
        <v>32</v>
      </c>
      <c r="AF39" s="155" t="s">
        <v>161</v>
      </c>
      <c r="AG39" s="155" t="s">
        <v>161</v>
      </c>
      <c r="AH39" s="155" t="s">
        <v>162</v>
      </c>
      <c r="AI39" s="155" t="s">
        <v>220</v>
      </c>
      <c r="AJ39" s="155" t="s">
        <v>121</v>
      </c>
      <c r="AK39" s="155" t="s">
        <v>221</v>
      </c>
      <c r="AL39" s="155" t="s">
        <v>121</v>
      </c>
    </row>
    <row r="40" spans="1:38" hidden="1">
      <c r="A40" s="155"/>
      <c r="B40" s="155" t="s">
        <v>165</v>
      </c>
      <c r="C40" s="155" t="s">
        <v>371</v>
      </c>
      <c r="D40" s="155" t="s">
        <v>150</v>
      </c>
      <c r="E40" s="155" t="s">
        <v>161</v>
      </c>
      <c r="F40" s="155" t="s">
        <v>168</v>
      </c>
      <c r="G40" s="155" t="s">
        <v>169</v>
      </c>
      <c r="H40" s="155" t="s">
        <v>154</v>
      </c>
      <c r="I40" s="155" t="s">
        <v>170</v>
      </c>
      <c r="J40" s="155" t="s">
        <v>171</v>
      </c>
      <c r="K40" s="155" t="s">
        <v>175</v>
      </c>
      <c r="L40" s="155" t="s">
        <v>121</v>
      </c>
      <c r="M40" s="155" t="s">
        <v>121</v>
      </c>
      <c r="N40" s="155" t="s">
        <v>121</v>
      </c>
      <c r="O40" s="155" t="s">
        <v>121</v>
      </c>
      <c r="P40" s="155" t="s">
        <v>121</v>
      </c>
      <c r="Q40" s="155" t="s">
        <v>121</v>
      </c>
      <c r="R40" s="155" t="s">
        <v>372</v>
      </c>
      <c r="S40" s="155" t="s">
        <v>177</v>
      </c>
      <c r="T40" s="155">
        <v>32</v>
      </c>
      <c r="U40" s="155" t="s">
        <v>373</v>
      </c>
      <c r="V40" s="155" t="s">
        <v>121</v>
      </c>
      <c r="W40" s="155" t="s">
        <v>121</v>
      </c>
      <c r="X40" s="155">
        <v>0</v>
      </c>
      <c r="Y40" s="155" t="s">
        <v>179</v>
      </c>
      <c r="Z40" s="155" t="s">
        <v>121</v>
      </c>
      <c r="AA40" s="155" t="s">
        <v>180</v>
      </c>
      <c r="AB40" s="155" t="s">
        <v>374</v>
      </c>
      <c r="AC40" s="155" t="s">
        <v>282</v>
      </c>
      <c r="AD40" s="155" t="s">
        <v>375</v>
      </c>
      <c r="AE40" s="155">
        <v>32</v>
      </c>
      <c r="AF40" s="155" t="s">
        <v>160</v>
      </c>
      <c r="AG40" s="155" t="s">
        <v>161</v>
      </c>
      <c r="AH40" s="155" t="s">
        <v>162</v>
      </c>
      <c r="AI40" s="155" t="s">
        <v>184</v>
      </c>
      <c r="AJ40" s="155" t="s">
        <v>121</v>
      </c>
      <c r="AK40" s="155" t="s">
        <v>164</v>
      </c>
      <c r="AL40" s="155" t="s">
        <v>121</v>
      </c>
    </row>
    <row r="41" spans="1:38">
      <c r="A41" s="155"/>
      <c r="B41" s="155" t="s">
        <v>210</v>
      </c>
      <c r="C41" s="155" t="s">
        <v>376</v>
      </c>
      <c r="D41" s="155" t="s">
        <v>150</v>
      </c>
      <c r="E41" s="155" t="s">
        <v>167</v>
      </c>
      <c r="F41" s="155" t="s">
        <v>212</v>
      </c>
      <c r="G41" s="155" t="s">
        <v>213</v>
      </c>
      <c r="H41" s="155" t="s">
        <v>154</v>
      </c>
      <c r="I41" s="155" t="s">
        <v>215</v>
      </c>
      <c r="J41" s="155" t="s">
        <v>216</v>
      </c>
      <c r="K41" s="155" t="s">
        <v>172</v>
      </c>
      <c r="L41" s="155" t="s">
        <v>121</v>
      </c>
      <c r="M41" s="155" t="s">
        <v>121</v>
      </c>
      <c r="N41" s="155" t="s">
        <v>121</v>
      </c>
      <c r="O41" s="155" t="s">
        <v>121</v>
      </c>
      <c r="P41" s="155" t="s">
        <v>121</v>
      </c>
      <c r="Q41" s="155" t="s">
        <v>121</v>
      </c>
      <c r="R41" s="155" t="s">
        <v>377</v>
      </c>
      <c r="S41" s="155" t="s">
        <v>192</v>
      </c>
      <c r="T41" s="155">
        <v>32</v>
      </c>
      <c r="U41" s="155" t="s">
        <v>373</v>
      </c>
      <c r="V41" s="155" t="s">
        <v>121</v>
      </c>
      <c r="W41" s="155" t="s">
        <v>121</v>
      </c>
      <c r="X41" s="155">
        <v>0</v>
      </c>
      <c r="Y41" s="155" t="s">
        <v>194</v>
      </c>
      <c r="Z41" s="155" t="s">
        <v>121</v>
      </c>
      <c r="AA41" s="155" t="s">
        <v>195</v>
      </c>
      <c r="AB41" s="155" t="s">
        <v>378</v>
      </c>
      <c r="AC41" s="155" t="s">
        <v>218</v>
      </c>
      <c r="AD41" s="155" t="s">
        <v>379</v>
      </c>
      <c r="AE41" s="155">
        <v>32</v>
      </c>
      <c r="AF41" s="155" t="s">
        <v>161</v>
      </c>
      <c r="AG41" s="155" t="s">
        <v>161</v>
      </c>
      <c r="AH41" s="155" t="s">
        <v>162</v>
      </c>
      <c r="AI41" s="155" t="s">
        <v>220</v>
      </c>
      <c r="AJ41" s="155" t="s">
        <v>121</v>
      </c>
      <c r="AK41" s="155" t="s">
        <v>221</v>
      </c>
      <c r="AL41" s="155" t="s">
        <v>121</v>
      </c>
    </row>
    <row r="42" spans="1:38" hidden="1">
      <c r="A42" s="155"/>
      <c r="B42" s="155" t="s">
        <v>380</v>
      </c>
      <c r="C42" s="155" t="s">
        <v>381</v>
      </c>
      <c r="D42" s="155" t="s">
        <v>150</v>
      </c>
      <c r="E42" s="155" t="s">
        <v>161</v>
      </c>
      <c r="F42" s="155" t="s">
        <v>382</v>
      </c>
      <c r="G42" s="155" t="s">
        <v>383</v>
      </c>
      <c r="H42" s="155" t="s">
        <v>154</v>
      </c>
      <c r="I42" s="155" t="s">
        <v>384</v>
      </c>
      <c r="J42" s="155" t="s">
        <v>385</v>
      </c>
      <c r="K42" s="155" t="s">
        <v>175</v>
      </c>
      <c r="L42" s="155" t="s">
        <v>121</v>
      </c>
      <c r="M42" s="155" t="s">
        <v>121</v>
      </c>
      <c r="N42" s="155" t="s">
        <v>121</v>
      </c>
      <c r="O42" s="155" t="s">
        <v>121</v>
      </c>
      <c r="P42" s="155" t="s">
        <v>121</v>
      </c>
      <c r="Q42" s="155" t="s">
        <v>121</v>
      </c>
      <c r="R42" s="155" t="s">
        <v>386</v>
      </c>
      <c r="S42" s="155" t="s">
        <v>238</v>
      </c>
      <c r="T42" s="155">
        <v>32</v>
      </c>
      <c r="U42" s="155" t="s">
        <v>387</v>
      </c>
      <c r="V42" s="155" t="s">
        <v>121</v>
      </c>
      <c r="W42" s="155" t="s">
        <v>121</v>
      </c>
      <c r="X42" s="155">
        <v>1</v>
      </c>
      <c r="Y42" s="155" t="s">
        <v>240</v>
      </c>
      <c r="Z42" s="155" t="s">
        <v>388</v>
      </c>
      <c r="AA42" s="155" t="s">
        <v>241</v>
      </c>
      <c r="AB42" s="155" t="s">
        <v>389</v>
      </c>
      <c r="AC42" s="155" t="s">
        <v>243</v>
      </c>
      <c r="AD42" s="155" t="s">
        <v>390</v>
      </c>
      <c r="AE42" s="155">
        <v>32</v>
      </c>
      <c r="AF42" s="155" t="s">
        <v>245</v>
      </c>
      <c r="AG42" s="155" t="s">
        <v>161</v>
      </c>
      <c r="AH42" s="155" t="s">
        <v>162</v>
      </c>
      <c r="AI42" s="155" t="s">
        <v>297</v>
      </c>
      <c r="AJ42" s="155" t="s">
        <v>121</v>
      </c>
      <c r="AK42" s="155" t="s">
        <v>247</v>
      </c>
      <c r="AL42" s="155" t="s">
        <v>121</v>
      </c>
    </row>
    <row r="43" spans="1:38" hidden="1">
      <c r="A43" s="155"/>
      <c r="B43" s="155" t="s">
        <v>200</v>
      </c>
      <c r="C43" s="155" t="s">
        <v>391</v>
      </c>
      <c r="D43" s="155" t="s">
        <v>150</v>
      </c>
      <c r="E43" s="155" t="s">
        <v>161</v>
      </c>
      <c r="F43" s="155" t="s">
        <v>202</v>
      </c>
      <c r="G43" s="155" t="s">
        <v>203</v>
      </c>
      <c r="H43" s="155" t="s">
        <v>154</v>
      </c>
      <c r="I43" s="155" t="s">
        <v>204</v>
      </c>
      <c r="J43" s="155" t="s">
        <v>205</v>
      </c>
      <c r="K43" s="155" t="s">
        <v>175</v>
      </c>
      <c r="L43" s="155" t="s">
        <v>121</v>
      </c>
      <c r="M43" s="155" t="s">
        <v>121</v>
      </c>
      <c r="N43" s="155" t="s">
        <v>121</v>
      </c>
      <c r="O43" s="155" t="s">
        <v>121</v>
      </c>
      <c r="P43" s="155" t="s">
        <v>121</v>
      </c>
      <c r="Q43" s="155" t="s">
        <v>121</v>
      </c>
      <c r="R43" s="155" t="s">
        <v>121</v>
      </c>
      <c r="S43" s="155" t="s">
        <v>121</v>
      </c>
      <c r="T43" s="155" t="s">
        <v>121</v>
      </c>
      <c r="U43" s="155" t="s">
        <v>121</v>
      </c>
      <c r="V43" s="155" t="s">
        <v>121</v>
      </c>
      <c r="W43" s="155" t="s">
        <v>121</v>
      </c>
      <c r="X43" s="155" t="s">
        <v>121</v>
      </c>
      <c r="Y43" s="155" t="s">
        <v>121</v>
      </c>
      <c r="Z43" s="155" t="s">
        <v>121</v>
      </c>
      <c r="AA43" s="155" t="s">
        <v>121</v>
      </c>
      <c r="AB43" s="155" t="s">
        <v>392</v>
      </c>
      <c r="AC43" s="155" t="s">
        <v>282</v>
      </c>
      <c r="AD43" s="155" t="s">
        <v>393</v>
      </c>
      <c r="AE43" s="155">
        <v>32</v>
      </c>
      <c r="AF43" s="155" t="s">
        <v>160</v>
      </c>
      <c r="AG43" s="155" t="s">
        <v>161</v>
      </c>
      <c r="AH43" s="155" t="s">
        <v>162</v>
      </c>
      <c r="AI43" s="155" t="s">
        <v>184</v>
      </c>
      <c r="AJ43" s="155" t="s">
        <v>121</v>
      </c>
      <c r="AK43" s="155" t="s">
        <v>164</v>
      </c>
      <c r="AL43" s="155" t="s">
        <v>121</v>
      </c>
    </row>
    <row r="44" spans="1:38" hidden="1">
      <c r="A44" s="155"/>
      <c r="B44" s="155" t="s">
        <v>228</v>
      </c>
      <c r="C44" s="155" t="s">
        <v>394</v>
      </c>
      <c r="D44" s="155" t="s">
        <v>150</v>
      </c>
      <c r="E44" s="155" t="s">
        <v>167</v>
      </c>
      <c r="F44" s="155" t="s">
        <v>230</v>
      </c>
      <c r="G44" s="155" t="s">
        <v>231</v>
      </c>
      <c r="H44" s="155" t="s">
        <v>154</v>
      </c>
      <c r="I44" s="155" t="s">
        <v>232</v>
      </c>
      <c r="J44" s="155" t="s">
        <v>233</v>
      </c>
      <c r="K44" s="155" t="s">
        <v>172</v>
      </c>
      <c r="L44" s="155" t="s">
        <v>121</v>
      </c>
      <c r="M44" s="155" t="s">
        <v>121</v>
      </c>
      <c r="N44" s="155" t="s">
        <v>121</v>
      </c>
      <c r="O44" s="155" t="s">
        <v>121</v>
      </c>
      <c r="P44" s="155" t="s">
        <v>121</v>
      </c>
      <c r="Q44" s="155" t="s">
        <v>121</v>
      </c>
      <c r="R44" s="155" t="s">
        <v>395</v>
      </c>
      <c r="S44" s="155" t="s">
        <v>177</v>
      </c>
      <c r="T44" s="155">
        <v>32</v>
      </c>
      <c r="U44" s="155" t="s">
        <v>387</v>
      </c>
      <c r="V44" s="155" t="s">
        <v>396</v>
      </c>
      <c r="W44" s="155" t="s">
        <v>397</v>
      </c>
      <c r="X44" s="155">
        <v>1</v>
      </c>
      <c r="Y44" s="155" t="s">
        <v>179</v>
      </c>
      <c r="Z44" s="155" t="s">
        <v>398</v>
      </c>
      <c r="AA44" s="155" t="s">
        <v>180</v>
      </c>
      <c r="AB44" s="155" t="s">
        <v>399</v>
      </c>
      <c r="AC44" s="155" t="s">
        <v>282</v>
      </c>
      <c r="AD44" s="155" t="s">
        <v>375</v>
      </c>
      <c r="AE44" s="155">
        <v>32</v>
      </c>
      <c r="AF44" s="155" t="s">
        <v>160</v>
      </c>
      <c r="AG44" s="155" t="s">
        <v>167</v>
      </c>
      <c r="AH44" s="155" t="s">
        <v>162</v>
      </c>
      <c r="AI44" s="155" t="s">
        <v>184</v>
      </c>
      <c r="AJ44" s="155" t="s">
        <v>121</v>
      </c>
      <c r="AK44" s="155" t="s">
        <v>164</v>
      </c>
      <c r="AL44" s="155" t="s">
        <v>121</v>
      </c>
    </row>
    <row r="45" spans="1:38" hidden="1">
      <c r="A45" s="155"/>
      <c r="B45" s="155" t="s">
        <v>165</v>
      </c>
      <c r="C45" s="155" t="s">
        <v>400</v>
      </c>
      <c r="D45" s="155" t="s">
        <v>150</v>
      </c>
      <c r="E45" s="155" t="s">
        <v>167</v>
      </c>
      <c r="F45" s="155" t="s">
        <v>168</v>
      </c>
      <c r="G45" s="155" t="s">
        <v>169</v>
      </c>
      <c r="H45" s="155" t="s">
        <v>154</v>
      </c>
      <c r="I45" s="155" t="s">
        <v>170</v>
      </c>
      <c r="J45" s="155" t="s">
        <v>171</v>
      </c>
      <c r="K45" s="155" t="s">
        <v>172</v>
      </c>
      <c r="L45" s="155" t="s">
        <v>121</v>
      </c>
      <c r="M45" s="155" t="s">
        <v>121</v>
      </c>
      <c r="N45" s="155" t="s">
        <v>121</v>
      </c>
      <c r="O45" s="155" t="s">
        <v>121</v>
      </c>
      <c r="P45" s="155" t="s">
        <v>121</v>
      </c>
      <c r="Q45" s="155" t="s">
        <v>121</v>
      </c>
      <c r="R45" s="155" t="s">
        <v>121</v>
      </c>
      <c r="S45" s="155" t="s">
        <v>121</v>
      </c>
      <c r="T45" s="155" t="s">
        <v>121</v>
      </c>
      <c r="U45" s="155" t="s">
        <v>121</v>
      </c>
      <c r="V45" s="155" t="s">
        <v>121</v>
      </c>
      <c r="W45" s="155" t="s">
        <v>121</v>
      </c>
      <c r="X45" s="155" t="s">
        <v>121</v>
      </c>
      <c r="Y45" s="155" t="s">
        <v>121</v>
      </c>
      <c r="Z45" s="155" t="s">
        <v>121</v>
      </c>
      <c r="AA45" s="155" t="s">
        <v>121</v>
      </c>
      <c r="AB45" s="155" t="s">
        <v>401</v>
      </c>
      <c r="AC45" s="155" t="s">
        <v>282</v>
      </c>
      <c r="AD45" s="155" t="s">
        <v>393</v>
      </c>
      <c r="AE45" s="155">
        <v>32</v>
      </c>
      <c r="AF45" s="155" t="s">
        <v>160</v>
      </c>
      <c r="AG45" s="155" t="s">
        <v>167</v>
      </c>
      <c r="AH45" s="155" t="s">
        <v>162</v>
      </c>
      <c r="AI45" s="155" t="s">
        <v>184</v>
      </c>
      <c r="AJ45" s="155" t="s">
        <v>121</v>
      </c>
      <c r="AK45" s="155" t="s">
        <v>164</v>
      </c>
      <c r="AL45" s="155" t="s">
        <v>121</v>
      </c>
    </row>
    <row r="46" spans="1:38" hidden="1">
      <c r="A46" s="155"/>
      <c r="B46" s="155" t="s">
        <v>274</v>
      </c>
      <c r="C46" s="155" t="s">
        <v>402</v>
      </c>
      <c r="D46" s="155" t="s">
        <v>150</v>
      </c>
      <c r="E46" s="155" t="s">
        <v>276</v>
      </c>
      <c r="F46" s="155" t="s">
        <v>277</v>
      </c>
      <c r="G46" s="155" t="s">
        <v>278</v>
      </c>
      <c r="H46" s="155" t="s">
        <v>154</v>
      </c>
      <c r="I46" s="155" t="s">
        <v>279</v>
      </c>
      <c r="J46" s="155" t="s">
        <v>280</v>
      </c>
      <c r="K46" s="155" t="s">
        <v>107</v>
      </c>
      <c r="L46" s="155" t="s">
        <v>121</v>
      </c>
      <c r="M46" s="155" t="s">
        <v>121</v>
      </c>
      <c r="N46" s="155" t="s">
        <v>121</v>
      </c>
      <c r="O46" s="155" t="s">
        <v>121</v>
      </c>
      <c r="P46" s="155" t="s">
        <v>121</v>
      </c>
      <c r="Q46" s="155" t="s">
        <v>121</v>
      </c>
      <c r="R46" s="155" t="s">
        <v>403</v>
      </c>
      <c r="S46" s="155" t="s">
        <v>177</v>
      </c>
      <c r="T46" s="155">
        <v>32</v>
      </c>
      <c r="U46" s="155" t="s">
        <v>404</v>
      </c>
      <c r="V46" s="155" t="s">
        <v>405</v>
      </c>
      <c r="W46" s="155" t="s">
        <v>406</v>
      </c>
      <c r="X46" s="155">
        <v>0</v>
      </c>
      <c r="Y46" s="155" t="s">
        <v>179</v>
      </c>
      <c r="Z46" s="155" t="s">
        <v>121</v>
      </c>
      <c r="AA46" s="155" t="s">
        <v>180</v>
      </c>
      <c r="AB46" s="155" t="s">
        <v>407</v>
      </c>
      <c r="AC46" s="155" t="s">
        <v>182</v>
      </c>
      <c r="AD46" s="155" t="s">
        <v>408</v>
      </c>
      <c r="AE46" s="155">
        <v>32</v>
      </c>
      <c r="AF46" s="155" t="s">
        <v>160</v>
      </c>
      <c r="AG46" s="155" t="s">
        <v>161</v>
      </c>
      <c r="AH46" s="155" t="s">
        <v>162</v>
      </c>
      <c r="AI46" s="155" t="s">
        <v>184</v>
      </c>
      <c r="AJ46" s="155" t="s">
        <v>121</v>
      </c>
      <c r="AK46" s="155" t="s">
        <v>164</v>
      </c>
      <c r="AL46" s="155" t="s">
        <v>121</v>
      </c>
    </row>
    <row r="47" spans="1:38">
      <c r="A47" s="155"/>
      <c r="B47" s="155" t="s">
        <v>409</v>
      </c>
      <c r="C47" s="155" t="s">
        <v>410</v>
      </c>
      <c r="D47" s="155" t="s">
        <v>150</v>
      </c>
      <c r="E47" s="155" t="s">
        <v>167</v>
      </c>
      <c r="F47" s="155" t="s">
        <v>411</v>
      </c>
      <c r="G47" s="155" t="s">
        <v>412</v>
      </c>
      <c r="H47" s="155" t="s">
        <v>154</v>
      </c>
      <c r="I47" s="155" t="s">
        <v>413</v>
      </c>
      <c r="J47" s="155" t="s">
        <v>412</v>
      </c>
      <c r="K47" s="155" t="s">
        <v>172</v>
      </c>
      <c r="L47" s="155" t="s">
        <v>121</v>
      </c>
      <c r="M47" s="155" t="s">
        <v>121</v>
      </c>
      <c r="N47" s="155" t="s">
        <v>121</v>
      </c>
      <c r="O47" s="155" t="s">
        <v>121</v>
      </c>
      <c r="P47" s="155" t="s">
        <v>121</v>
      </c>
      <c r="Q47" s="155" t="s">
        <v>121</v>
      </c>
      <c r="R47" s="155" t="s">
        <v>414</v>
      </c>
      <c r="S47" s="155" t="s">
        <v>192</v>
      </c>
      <c r="T47" s="155">
        <v>32</v>
      </c>
      <c r="U47" s="155" t="s">
        <v>415</v>
      </c>
      <c r="V47" s="155" t="s">
        <v>121</v>
      </c>
      <c r="W47" s="155" t="s">
        <v>121</v>
      </c>
      <c r="X47" s="155">
        <v>0</v>
      </c>
      <c r="Y47" s="155" t="s">
        <v>194</v>
      </c>
      <c r="Z47" s="155" t="s">
        <v>121</v>
      </c>
      <c r="AA47" s="155" t="s">
        <v>195</v>
      </c>
      <c r="AB47" s="155" t="s">
        <v>416</v>
      </c>
      <c r="AC47" s="155" t="s">
        <v>218</v>
      </c>
      <c r="AD47" s="155" t="s">
        <v>417</v>
      </c>
      <c r="AE47" s="155">
        <v>32</v>
      </c>
      <c r="AF47" s="155" t="s">
        <v>161</v>
      </c>
      <c r="AG47" s="155" t="s">
        <v>167</v>
      </c>
      <c r="AH47" s="155" t="s">
        <v>162</v>
      </c>
      <c r="AI47" s="155" t="s">
        <v>220</v>
      </c>
      <c r="AJ47" s="155" t="s">
        <v>121</v>
      </c>
      <c r="AK47" s="155" t="s">
        <v>221</v>
      </c>
      <c r="AL47" s="155" t="s">
        <v>121</v>
      </c>
    </row>
    <row r="48" spans="1:38" hidden="1">
      <c r="A48" s="155"/>
      <c r="B48" s="155" t="s">
        <v>228</v>
      </c>
      <c r="C48" s="155" t="s">
        <v>418</v>
      </c>
      <c r="D48" s="155" t="s">
        <v>150</v>
      </c>
      <c r="E48" s="155" t="s">
        <v>167</v>
      </c>
      <c r="F48" s="155" t="s">
        <v>230</v>
      </c>
      <c r="G48" s="155" t="s">
        <v>231</v>
      </c>
      <c r="H48" s="155" t="s">
        <v>154</v>
      </c>
      <c r="I48" s="155" t="s">
        <v>232</v>
      </c>
      <c r="J48" s="155" t="s">
        <v>233</v>
      </c>
      <c r="K48" s="155" t="s">
        <v>172</v>
      </c>
      <c r="L48" s="155" t="s">
        <v>121</v>
      </c>
      <c r="M48" s="155" t="s">
        <v>121</v>
      </c>
      <c r="N48" s="155" t="s">
        <v>121</v>
      </c>
      <c r="O48" s="155" t="s">
        <v>121</v>
      </c>
      <c r="P48" s="155" t="s">
        <v>121</v>
      </c>
      <c r="Q48" s="155" t="s">
        <v>121</v>
      </c>
      <c r="R48" s="155" t="s">
        <v>121</v>
      </c>
      <c r="S48" s="155" t="s">
        <v>121</v>
      </c>
      <c r="T48" s="155" t="s">
        <v>121</v>
      </c>
      <c r="U48" s="155" t="s">
        <v>121</v>
      </c>
      <c r="V48" s="155" t="s">
        <v>121</v>
      </c>
      <c r="W48" s="155" t="s">
        <v>121</v>
      </c>
      <c r="X48" s="155" t="s">
        <v>121</v>
      </c>
      <c r="Y48" s="155" t="s">
        <v>121</v>
      </c>
      <c r="Z48" s="155" t="s">
        <v>121</v>
      </c>
      <c r="AA48" s="155" t="s">
        <v>121</v>
      </c>
      <c r="AB48" s="155" t="s">
        <v>419</v>
      </c>
      <c r="AC48" s="155" t="s">
        <v>243</v>
      </c>
      <c r="AD48" s="155" t="s">
        <v>244</v>
      </c>
      <c r="AE48" s="155">
        <v>32</v>
      </c>
      <c r="AF48" s="155" t="s">
        <v>245</v>
      </c>
      <c r="AG48" s="155" t="s">
        <v>161</v>
      </c>
      <c r="AH48" s="155" t="s">
        <v>162</v>
      </c>
      <c r="AI48" s="155" t="s">
        <v>246</v>
      </c>
      <c r="AJ48" s="155" t="s">
        <v>121</v>
      </c>
      <c r="AK48" s="155" t="s">
        <v>247</v>
      </c>
      <c r="AL48" s="155" t="s">
        <v>121</v>
      </c>
    </row>
    <row r="49" spans="1:38" hidden="1">
      <c r="A49" s="155"/>
      <c r="B49" s="155" t="s">
        <v>256</v>
      </c>
      <c r="C49" s="155" t="s">
        <v>420</v>
      </c>
      <c r="D49" s="155" t="s">
        <v>150</v>
      </c>
      <c r="E49" s="155" t="s">
        <v>167</v>
      </c>
      <c r="F49" s="155" t="s">
        <v>258</v>
      </c>
      <c r="G49" s="155" t="s">
        <v>259</v>
      </c>
      <c r="H49" s="155" t="s">
        <v>154</v>
      </c>
      <c r="I49" s="155" t="s">
        <v>170</v>
      </c>
      <c r="J49" s="155" t="s">
        <v>260</v>
      </c>
      <c r="K49" s="155" t="s">
        <v>172</v>
      </c>
      <c r="L49" s="155" t="s">
        <v>121</v>
      </c>
      <c r="M49" s="155" t="s">
        <v>121</v>
      </c>
      <c r="N49" s="155" t="s">
        <v>121</v>
      </c>
      <c r="O49" s="155" t="s">
        <v>121</v>
      </c>
      <c r="P49" s="155" t="s">
        <v>121</v>
      </c>
      <c r="Q49" s="155" t="s">
        <v>121</v>
      </c>
      <c r="R49" s="155" t="s">
        <v>421</v>
      </c>
      <c r="S49" s="155" t="s">
        <v>177</v>
      </c>
      <c r="T49" s="155">
        <v>32</v>
      </c>
      <c r="U49" s="155" t="s">
        <v>422</v>
      </c>
      <c r="V49" s="155" t="s">
        <v>423</v>
      </c>
      <c r="W49" s="155" t="s">
        <v>424</v>
      </c>
      <c r="X49" s="155">
        <v>1</v>
      </c>
      <c r="Y49" s="155" t="s">
        <v>313</v>
      </c>
      <c r="Z49" s="155" t="s">
        <v>425</v>
      </c>
      <c r="AA49" s="155" t="s">
        <v>180</v>
      </c>
      <c r="AB49" s="155" t="s">
        <v>426</v>
      </c>
      <c r="AC49" s="155" t="s">
        <v>182</v>
      </c>
      <c r="AD49" s="155" t="s">
        <v>408</v>
      </c>
      <c r="AE49" s="155">
        <v>32</v>
      </c>
      <c r="AF49" s="155" t="s">
        <v>160</v>
      </c>
      <c r="AG49" s="155" t="s">
        <v>167</v>
      </c>
      <c r="AH49" s="155" t="s">
        <v>162</v>
      </c>
      <c r="AI49" s="155" t="s">
        <v>184</v>
      </c>
      <c r="AJ49" s="155" t="s">
        <v>121</v>
      </c>
      <c r="AK49" s="155" t="s">
        <v>164</v>
      </c>
      <c r="AL49" s="155" t="s">
        <v>121</v>
      </c>
    </row>
    <row r="50" spans="1:38" hidden="1">
      <c r="A50" s="155"/>
      <c r="B50" s="155" t="s">
        <v>210</v>
      </c>
      <c r="C50" s="155" t="s">
        <v>427</v>
      </c>
      <c r="D50" s="155" t="s">
        <v>150</v>
      </c>
      <c r="E50" s="155" t="s">
        <v>151</v>
      </c>
      <c r="F50" s="155" t="s">
        <v>212</v>
      </c>
      <c r="G50" s="155" t="s">
        <v>213</v>
      </c>
      <c r="H50" s="155" t="s">
        <v>154</v>
      </c>
      <c r="I50" s="155" t="s">
        <v>215</v>
      </c>
      <c r="J50" s="155" t="s">
        <v>216</v>
      </c>
      <c r="K50" s="155" t="s">
        <v>107</v>
      </c>
      <c r="L50" s="155" t="s">
        <v>121</v>
      </c>
      <c r="M50" s="155" t="s">
        <v>121</v>
      </c>
      <c r="N50" s="155" t="s">
        <v>121</v>
      </c>
      <c r="O50" s="155" t="s">
        <v>121</v>
      </c>
      <c r="P50" s="155" t="s">
        <v>121</v>
      </c>
      <c r="Q50" s="155" t="s">
        <v>121</v>
      </c>
      <c r="R50" s="155" t="s">
        <v>121</v>
      </c>
      <c r="S50" s="155" t="s">
        <v>121</v>
      </c>
      <c r="T50" s="155" t="s">
        <v>121</v>
      </c>
      <c r="U50" s="155" t="s">
        <v>121</v>
      </c>
      <c r="V50" s="155" t="s">
        <v>121</v>
      </c>
      <c r="W50" s="155" t="s">
        <v>121</v>
      </c>
      <c r="X50" s="155" t="s">
        <v>121</v>
      </c>
      <c r="Y50" s="155" t="s">
        <v>121</v>
      </c>
      <c r="Z50" s="155" t="s">
        <v>121</v>
      </c>
      <c r="AA50" s="155" t="s">
        <v>121</v>
      </c>
      <c r="AB50" s="155" t="s">
        <v>428</v>
      </c>
      <c r="AC50" s="155" t="s">
        <v>197</v>
      </c>
      <c r="AD50" s="155" t="s">
        <v>198</v>
      </c>
      <c r="AE50" s="155">
        <v>32</v>
      </c>
      <c r="AF50" s="155" t="s">
        <v>161</v>
      </c>
      <c r="AG50" s="155" t="s">
        <v>161</v>
      </c>
      <c r="AH50" s="155" t="s">
        <v>162</v>
      </c>
      <c r="AI50" s="155" t="s">
        <v>199</v>
      </c>
      <c r="AJ50" s="155" t="s">
        <v>121</v>
      </c>
      <c r="AK50" s="155" t="s">
        <v>195</v>
      </c>
      <c r="AL50" s="155" t="s">
        <v>121</v>
      </c>
    </row>
    <row r="51" spans="1:38">
      <c r="A51" s="155"/>
      <c r="B51" s="155" t="s">
        <v>409</v>
      </c>
      <c r="C51" s="155" t="s">
        <v>429</v>
      </c>
      <c r="D51" s="155" t="s">
        <v>150</v>
      </c>
      <c r="E51" s="155" t="s">
        <v>167</v>
      </c>
      <c r="F51" s="155" t="s">
        <v>411</v>
      </c>
      <c r="G51" s="155" t="s">
        <v>412</v>
      </c>
      <c r="H51" s="155" t="s">
        <v>251</v>
      </c>
      <c r="I51" s="155" t="s">
        <v>413</v>
      </c>
      <c r="J51" s="155" t="s">
        <v>412</v>
      </c>
      <c r="K51" s="155" t="s">
        <v>172</v>
      </c>
      <c r="L51" s="155" t="s">
        <v>121</v>
      </c>
      <c r="M51" s="155" t="s">
        <v>121</v>
      </c>
      <c r="N51" s="155" t="s">
        <v>121</v>
      </c>
      <c r="O51" s="155" t="s">
        <v>121</v>
      </c>
      <c r="P51" s="155" t="s">
        <v>121</v>
      </c>
      <c r="Q51" s="155" t="s">
        <v>121</v>
      </c>
      <c r="R51" s="155" t="s">
        <v>430</v>
      </c>
      <c r="S51" s="155" t="s">
        <v>192</v>
      </c>
      <c r="T51" s="155">
        <v>29</v>
      </c>
      <c r="U51" s="155" t="s">
        <v>431</v>
      </c>
      <c r="V51" s="155" t="s">
        <v>121</v>
      </c>
      <c r="W51" s="155" t="s">
        <v>121</v>
      </c>
      <c r="X51" s="155">
        <v>0</v>
      </c>
      <c r="Y51" s="155" t="s">
        <v>194</v>
      </c>
      <c r="Z51" s="155" t="s">
        <v>121</v>
      </c>
      <c r="AA51" s="155" t="s">
        <v>195</v>
      </c>
      <c r="AB51" s="155" t="s">
        <v>432</v>
      </c>
      <c r="AC51" s="155" t="s">
        <v>197</v>
      </c>
      <c r="AD51" s="155" t="s">
        <v>433</v>
      </c>
      <c r="AE51" s="155">
        <v>29</v>
      </c>
      <c r="AF51" s="155" t="s">
        <v>161</v>
      </c>
      <c r="AG51" s="155" t="s">
        <v>161</v>
      </c>
      <c r="AH51" s="155" t="s">
        <v>162</v>
      </c>
      <c r="AI51" s="155" t="s">
        <v>220</v>
      </c>
      <c r="AJ51" s="155" t="s">
        <v>121</v>
      </c>
      <c r="AK51" s="155" t="s">
        <v>221</v>
      </c>
      <c r="AL51" s="155" t="s">
        <v>121</v>
      </c>
    </row>
    <row r="52" spans="1:38">
      <c r="A52" s="155"/>
      <c r="B52" s="155" t="s">
        <v>409</v>
      </c>
      <c r="C52" s="155" t="s">
        <v>434</v>
      </c>
      <c r="D52" s="155" t="s">
        <v>150</v>
      </c>
      <c r="E52" s="155" t="s">
        <v>167</v>
      </c>
      <c r="F52" s="155" t="s">
        <v>411</v>
      </c>
      <c r="G52" s="155" t="s">
        <v>412</v>
      </c>
      <c r="H52" s="155" t="s">
        <v>308</v>
      </c>
      <c r="I52" s="155" t="s">
        <v>413</v>
      </c>
      <c r="J52" s="155" t="s">
        <v>412</v>
      </c>
      <c r="K52" s="155" t="s">
        <v>172</v>
      </c>
      <c r="L52" s="155" t="s">
        <v>121</v>
      </c>
      <c r="M52" s="155" t="s">
        <v>121</v>
      </c>
      <c r="N52" s="155" t="s">
        <v>121</v>
      </c>
      <c r="O52" s="155" t="s">
        <v>121</v>
      </c>
      <c r="P52" s="155" t="s">
        <v>121</v>
      </c>
      <c r="Q52" s="155" t="s">
        <v>121</v>
      </c>
      <c r="R52" s="155" t="s">
        <v>435</v>
      </c>
      <c r="S52" s="155" t="s">
        <v>192</v>
      </c>
      <c r="T52" s="155">
        <v>31</v>
      </c>
      <c r="U52" s="155" t="s">
        <v>436</v>
      </c>
      <c r="V52" s="155" t="s">
        <v>121</v>
      </c>
      <c r="W52" s="155" t="s">
        <v>121</v>
      </c>
      <c r="X52" s="155">
        <v>0</v>
      </c>
      <c r="Y52" s="155" t="s">
        <v>194</v>
      </c>
      <c r="Z52" s="155" t="s">
        <v>121</v>
      </c>
      <c r="AA52" s="155" t="s">
        <v>195</v>
      </c>
      <c r="AB52" s="155" t="s">
        <v>437</v>
      </c>
      <c r="AC52" s="155" t="s">
        <v>197</v>
      </c>
      <c r="AD52" s="155" t="s">
        <v>438</v>
      </c>
      <c r="AE52" s="155">
        <v>31</v>
      </c>
      <c r="AF52" s="155" t="s">
        <v>161</v>
      </c>
      <c r="AG52" s="155" t="s">
        <v>167</v>
      </c>
      <c r="AH52" s="155" t="s">
        <v>162</v>
      </c>
      <c r="AI52" s="155" t="s">
        <v>220</v>
      </c>
      <c r="AJ52" s="155" t="s">
        <v>121</v>
      </c>
      <c r="AK52" s="155" t="s">
        <v>221</v>
      </c>
      <c r="AL52" s="155" t="s">
        <v>121</v>
      </c>
    </row>
    <row r="53" spans="1:38" hidden="1">
      <c r="A53" s="155"/>
      <c r="B53" s="155" t="s">
        <v>274</v>
      </c>
      <c r="C53" s="155" t="s">
        <v>439</v>
      </c>
      <c r="D53" s="155" t="s">
        <v>150</v>
      </c>
      <c r="E53" s="155" t="s">
        <v>276</v>
      </c>
      <c r="F53" s="155" t="s">
        <v>277</v>
      </c>
      <c r="G53" s="155" t="s">
        <v>278</v>
      </c>
      <c r="H53" s="155" t="s">
        <v>154</v>
      </c>
      <c r="I53" s="155" t="s">
        <v>279</v>
      </c>
      <c r="J53" s="155" t="s">
        <v>280</v>
      </c>
      <c r="K53" s="155" t="s">
        <v>107</v>
      </c>
      <c r="L53" s="155" t="s">
        <v>121</v>
      </c>
      <c r="M53" s="155" t="s">
        <v>121</v>
      </c>
      <c r="N53" s="155" t="s">
        <v>121</v>
      </c>
      <c r="O53" s="155" t="s">
        <v>121</v>
      </c>
      <c r="P53" s="155" t="s">
        <v>121</v>
      </c>
      <c r="Q53" s="155" t="s">
        <v>121</v>
      </c>
      <c r="R53" s="155" t="s">
        <v>440</v>
      </c>
      <c r="S53" s="155" t="s">
        <v>177</v>
      </c>
      <c r="T53" s="155">
        <v>32</v>
      </c>
      <c r="U53" s="155" t="s">
        <v>441</v>
      </c>
      <c r="V53" s="155" t="s">
        <v>442</v>
      </c>
      <c r="W53" s="155" t="s">
        <v>443</v>
      </c>
      <c r="X53" s="155">
        <v>0</v>
      </c>
      <c r="Y53" s="155" t="s">
        <v>179</v>
      </c>
      <c r="Z53" s="155" t="s">
        <v>121</v>
      </c>
      <c r="AA53" s="155" t="s">
        <v>180</v>
      </c>
      <c r="AB53" s="155" t="s">
        <v>444</v>
      </c>
      <c r="AC53" s="155" t="s">
        <v>158</v>
      </c>
      <c r="AD53" s="155" t="s">
        <v>445</v>
      </c>
      <c r="AE53" s="155">
        <v>32</v>
      </c>
      <c r="AF53" s="155" t="s">
        <v>160</v>
      </c>
      <c r="AG53" s="155" t="s">
        <v>161</v>
      </c>
      <c r="AH53" s="155" t="s">
        <v>162</v>
      </c>
      <c r="AI53" s="155" t="s">
        <v>264</v>
      </c>
      <c r="AJ53" s="155" t="s">
        <v>121</v>
      </c>
      <c r="AK53" s="155" t="s">
        <v>164</v>
      </c>
      <c r="AL53" s="155" t="s">
        <v>121</v>
      </c>
    </row>
    <row r="54" spans="1:38" hidden="1">
      <c r="A54" s="155"/>
      <c r="B54" s="155" t="s">
        <v>274</v>
      </c>
      <c r="C54" s="155" t="s">
        <v>446</v>
      </c>
      <c r="D54" s="155" t="s">
        <v>150</v>
      </c>
      <c r="E54" s="155" t="s">
        <v>276</v>
      </c>
      <c r="F54" s="155" t="s">
        <v>277</v>
      </c>
      <c r="G54" s="155" t="s">
        <v>278</v>
      </c>
      <c r="H54" s="155" t="s">
        <v>154</v>
      </c>
      <c r="I54" s="155" t="s">
        <v>279</v>
      </c>
      <c r="J54" s="155" t="s">
        <v>280</v>
      </c>
      <c r="K54" s="155" t="s">
        <v>107</v>
      </c>
      <c r="L54" s="155" t="s">
        <v>121</v>
      </c>
      <c r="M54" s="155" t="s">
        <v>121</v>
      </c>
      <c r="N54" s="155" t="s">
        <v>121</v>
      </c>
      <c r="O54" s="155" t="s">
        <v>121</v>
      </c>
      <c r="P54" s="155" t="s">
        <v>121</v>
      </c>
      <c r="Q54" s="155" t="s">
        <v>121</v>
      </c>
      <c r="R54" s="155" t="s">
        <v>447</v>
      </c>
      <c r="S54" s="155" t="s">
        <v>177</v>
      </c>
      <c r="T54" s="155">
        <v>32</v>
      </c>
      <c r="U54" s="155" t="s">
        <v>436</v>
      </c>
      <c r="V54" s="155" t="s">
        <v>448</v>
      </c>
      <c r="W54" s="155" t="s">
        <v>449</v>
      </c>
      <c r="X54" s="155">
        <v>0</v>
      </c>
      <c r="Y54" s="155" t="s">
        <v>179</v>
      </c>
      <c r="Z54" s="155" t="s">
        <v>121</v>
      </c>
      <c r="AA54" s="155" t="s">
        <v>180</v>
      </c>
      <c r="AB54" s="155" t="s">
        <v>450</v>
      </c>
      <c r="AC54" s="155" t="s">
        <v>158</v>
      </c>
      <c r="AD54" s="155" t="s">
        <v>445</v>
      </c>
      <c r="AE54" s="155">
        <v>32</v>
      </c>
      <c r="AF54" s="155" t="s">
        <v>160</v>
      </c>
      <c r="AG54" s="155" t="s">
        <v>167</v>
      </c>
      <c r="AH54" s="155" t="s">
        <v>162</v>
      </c>
      <c r="AI54" s="155" t="s">
        <v>264</v>
      </c>
      <c r="AJ54" s="155" t="s">
        <v>121</v>
      </c>
      <c r="AK54" s="155" t="s">
        <v>164</v>
      </c>
      <c r="AL54" s="155" t="s">
        <v>121</v>
      </c>
    </row>
    <row r="55" spans="1:38" hidden="1">
      <c r="A55" s="155"/>
      <c r="B55" s="155" t="s">
        <v>409</v>
      </c>
      <c r="C55" s="155" t="s">
        <v>451</v>
      </c>
      <c r="D55" s="155" t="s">
        <v>150</v>
      </c>
      <c r="E55" s="155" t="s">
        <v>151</v>
      </c>
      <c r="F55" s="155" t="s">
        <v>411</v>
      </c>
      <c r="G55" s="155" t="s">
        <v>412</v>
      </c>
      <c r="H55" s="155" t="s">
        <v>154</v>
      </c>
      <c r="I55" s="155" t="s">
        <v>413</v>
      </c>
      <c r="J55" s="155" t="s">
        <v>412</v>
      </c>
      <c r="K55" s="155" t="s">
        <v>107</v>
      </c>
      <c r="L55" s="155" t="s">
        <v>121</v>
      </c>
      <c r="M55" s="155" t="s">
        <v>121</v>
      </c>
      <c r="N55" s="155" t="s">
        <v>121</v>
      </c>
      <c r="O55" s="155" t="s">
        <v>121</v>
      </c>
      <c r="P55" s="155" t="s">
        <v>121</v>
      </c>
      <c r="Q55" s="155" t="s">
        <v>121</v>
      </c>
      <c r="R55" s="155" t="s">
        <v>452</v>
      </c>
      <c r="S55" s="155" t="s">
        <v>177</v>
      </c>
      <c r="T55" s="155">
        <v>32</v>
      </c>
      <c r="U55" s="155" t="s">
        <v>453</v>
      </c>
      <c r="V55" s="155" t="s">
        <v>454</v>
      </c>
      <c r="W55" s="155" t="s">
        <v>455</v>
      </c>
      <c r="X55" s="155">
        <v>0</v>
      </c>
      <c r="Y55" s="155" t="s">
        <v>179</v>
      </c>
      <c r="Z55" s="155" t="s">
        <v>121</v>
      </c>
      <c r="AA55" s="155" t="s">
        <v>180</v>
      </c>
      <c r="AB55" s="155" t="s">
        <v>456</v>
      </c>
      <c r="AC55" s="155" t="s">
        <v>282</v>
      </c>
      <c r="AD55" s="155" t="s">
        <v>457</v>
      </c>
      <c r="AE55" s="155">
        <v>32</v>
      </c>
      <c r="AF55" s="155" t="s">
        <v>160</v>
      </c>
      <c r="AG55" s="155" t="s">
        <v>161</v>
      </c>
      <c r="AH55" s="155" t="s">
        <v>162</v>
      </c>
      <c r="AI55" s="155" t="s">
        <v>184</v>
      </c>
      <c r="AJ55" s="155" t="s">
        <v>121</v>
      </c>
      <c r="AK55" s="155" t="s">
        <v>164</v>
      </c>
      <c r="AL55" s="155" t="s">
        <v>121</v>
      </c>
    </row>
    <row r="56" spans="1:38">
      <c r="A56" s="155"/>
      <c r="B56" s="155" t="s">
        <v>409</v>
      </c>
      <c r="C56" s="155" t="s">
        <v>458</v>
      </c>
      <c r="D56" s="155" t="s">
        <v>150</v>
      </c>
      <c r="E56" s="155" t="s">
        <v>151</v>
      </c>
      <c r="F56" s="155" t="s">
        <v>411</v>
      </c>
      <c r="G56" s="155" t="s">
        <v>412</v>
      </c>
      <c r="H56" s="155" t="s">
        <v>154</v>
      </c>
      <c r="I56" s="155" t="s">
        <v>413</v>
      </c>
      <c r="J56" s="155" t="s">
        <v>412</v>
      </c>
      <c r="K56" s="155" t="s">
        <v>107</v>
      </c>
      <c r="L56" s="155" t="s">
        <v>121</v>
      </c>
      <c r="M56" s="155" t="s">
        <v>121</v>
      </c>
      <c r="N56" s="155" t="s">
        <v>121</v>
      </c>
      <c r="O56" s="155" t="s">
        <v>121</v>
      </c>
      <c r="P56" s="155" t="s">
        <v>121</v>
      </c>
      <c r="Q56" s="155" t="s">
        <v>121</v>
      </c>
      <c r="R56" s="155" t="s">
        <v>459</v>
      </c>
      <c r="S56" s="155" t="s">
        <v>192</v>
      </c>
      <c r="T56" s="155">
        <v>32</v>
      </c>
      <c r="U56" s="155" t="s">
        <v>460</v>
      </c>
      <c r="V56" s="155" t="s">
        <v>121</v>
      </c>
      <c r="W56" s="155" t="s">
        <v>121</v>
      </c>
      <c r="X56" s="155">
        <v>0</v>
      </c>
      <c r="Y56" s="155" t="s">
        <v>194</v>
      </c>
      <c r="Z56" s="155" t="s">
        <v>121</v>
      </c>
      <c r="AA56" s="155" t="s">
        <v>195</v>
      </c>
      <c r="AB56" s="155" t="s">
        <v>461</v>
      </c>
      <c r="AC56" s="155" t="s">
        <v>218</v>
      </c>
      <c r="AD56" s="155" t="s">
        <v>462</v>
      </c>
      <c r="AE56" s="155">
        <v>32</v>
      </c>
      <c r="AF56" s="155" t="s">
        <v>161</v>
      </c>
      <c r="AG56" s="155" t="s">
        <v>161</v>
      </c>
      <c r="AH56" s="155" t="s">
        <v>162</v>
      </c>
      <c r="AI56" s="155" t="s">
        <v>220</v>
      </c>
      <c r="AJ56" s="155" t="s">
        <v>121</v>
      </c>
      <c r="AK56" s="155" t="s">
        <v>221</v>
      </c>
      <c r="AL56" s="155" t="s">
        <v>121</v>
      </c>
    </row>
    <row r="57" spans="1:38" hidden="1">
      <c r="A57" s="155"/>
      <c r="B57" s="155" t="s">
        <v>165</v>
      </c>
      <c r="C57" s="155" t="s">
        <v>463</v>
      </c>
      <c r="D57" s="155" t="s">
        <v>150</v>
      </c>
      <c r="E57" s="155" t="s">
        <v>161</v>
      </c>
      <c r="F57" s="155" t="s">
        <v>168</v>
      </c>
      <c r="G57" s="155" t="s">
        <v>169</v>
      </c>
      <c r="H57" s="155" t="s">
        <v>154</v>
      </c>
      <c r="I57" s="155" t="s">
        <v>170</v>
      </c>
      <c r="J57" s="155" t="s">
        <v>171</v>
      </c>
      <c r="K57" s="155" t="s">
        <v>175</v>
      </c>
      <c r="L57" s="155" t="s">
        <v>121</v>
      </c>
      <c r="M57" s="155" t="s">
        <v>121</v>
      </c>
      <c r="N57" s="155" t="s">
        <v>121</v>
      </c>
      <c r="O57" s="155" t="s">
        <v>121</v>
      </c>
      <c r="P57" s="155" t="s">
        <v>121</v>
      </c>
      <c r="Q57" s="155" t="s">
        <v>121</v>
      </c>
      <c r="R57" s="155" t="s">
        <v>464</v>
      </c>
      <c r="S57" s="155" t="s">
        <v>177</v>
      </c>
      <c r="T57" s="155">
        <v>32</v>
      </c>
      <c r="U57" s="155" t="s">
        <v>465</v>
      </c>
      <c r="V57" s="155" t="s">
        <v>466</v>
      </c>
      <c r="W57" s="155" t="s">
        <v>467</v>
      </c>
      <c r="X57" s="155">
        <v>0</v>
      </c>
      <c r="Y57" s="155" t="s">
        <v>179</v>
      </c>
      <c r="Z57" s="155" t="s">
        <v>121</v>
      </c>
      <c r="AA57" s="155" t="s">
        <v>180</v>
      </c>
      <c r="AB57" s="155" t="s">
        <v>468</v>
      </c>
      <c r="AC57" s="155" t="s">
        <v>282</v>
      </c>
      <c r="AD57" s="155" t="s">
        <v>457</v>
      </c>
      <c r="AE57" s="155">
        <v>32</v>
      </c>
      <c r="AF57" s="155" t="s">
        <v>160</v>
      </c>
      <c r="AG57" s="155" t="s">
        <v>167</v>
      </c>
      <c r="AH57" s="155" t="s">
        <v>162</v>
      </c>
      <c r="AI57" s="155" t="s">
        <v>184</v>
      </c>
      <c r="AJ57" s="155" t="s">
        <v>121</v>
      </c>
      <c r="AK57" s="155" t="s">
        <v>164</v>
      </c>
      <c r="AL57" s="155" t="s">
        <v>121</v>
      </c>
    </row>
    <row r="58" spans="1:38">
      <c r="A58" s="155"/>
      <c r="B58" s="155" t="s">
        <v>228</v>
      </c>
      <c r="C58" s="155" t="s">
        <v>469</v>
      </c>
      <c r="D58" s="155" t="s">
        <v>150</v>
      </c>
      <c r="E58" s="155" t="s">
        <v>276</v>
      </c>
      <c r="F58" s="155" t="s">
        <v>230</v>
      </c>
      <c r="G58" s="155" t="s">
        <v>231</v>
      </c>
      <c r="H58" s="155" t="s">
        <v>154</v>
      </c>
      <c r="I58" s="155" t="s">
        <v>232</v>
      </c>
      <c r="J58" s="155" t="s">
        <v>233</v>
      </c>
      <c r="K58" s="155" t="s">
        <v>107</v>
      </c>
      <c r="L58" s="155" t="s">
        <v>121</v>
      </c>
      <c r="M58" s="155" t="s">
        <v>121</v>
      </c>
      <c r="N58" s="155" t="s">
        <v>121</v>
      </c>
      <c r="O58" s="155" t="s">
        <v>121</v>
      </c>
      <c r="P58" s="155" t="s">
        <v>121</v>
      </c>
      <c r="Q58" s="155" t="s">
        <v>121</v>
      </c>
      <c r="R58" s="155" t="s">
        <v>470</v>
      </c>
      <c r="S58" s="155" t="s">
        <v>192</v>
      </c>
      <c r="T58" s="155">
        <v>32</v>
      </c>
      <c r="U58" s="155" t="s">
        <v>471</v>
      </c>
      <c r="V58" s="155" t="s">
        <v>121</v>
      </c>
      <c r="W58" s="155" t="s">
        <v>121</v>
      </c>
      <c r="X58" s="155">
        <v>0</v>
      </c>
      <c r="Y58" s="155" t="s">
        <v>194</v>
      </c>
      <c r="Z58" s="155" t="s">
        <v>121</v>
      </c>
      <c r="AA58" s="155" t="s">
        <v>195</v>
      </c>
      <c r="AB58" s="155" t="s">
        <v>472</v>
      </c>
      <c r="AC58" s="155" t="s">
        <v>218</v>
      </c>
      <c r="AD58" s="155" t="s">
        <v>473</v>
      </c>
      <c r="AE58" s="155">
        <v>32</v>
      </c>
      <c r="AF58" s="155" t="s">
        <v>161</v>
      </c>
      <c r="AG58" s="155" t="s">
        <v>167</v>
      </c>
      <c r="AH58" s="155" t="s">
        <v>162</v>
      </c>
      <c r="AI58" s="155" t="s">
        <v>220</v>
      </c>
      <c r="AJ58" s="155" t="s">
        <v>121</v>
      </c>
      <c r="AK58" s="155" t="s">
        <v>221</v>
      </c>
      <c r="AL58" s="155" t="s">
        <v>121</v>
      </c>
    </row>
    <row r="59" spans="1:38" hidden="1">
      <c r="A59" s="155"/>
      <c r="B59" s="155" t="s">
        <v>256</v>
      </c>
      <c r="C59" s="155" t="s">
        <v>474</v>
      </c>
      <c r="D59" s="155" t="s">
        <v>150</v>
      </c>
      <c r="E59" s="155" t="s">
        <v>167</v>
      </c>
      <c r="F59" s="155" t="s">
        <v>258</v>
      </c>
      <c r="G59" s="155" t="s">
        <v>259</v>
      </c>
      <c r="H59" s="155" t="s">
        <v>154</v>
      </c>
      <c r="I59" s="155" t="s">
        <v>170</v>
      </c>
      <c r="J59" s="155" t="s">
        <v>260</v>
      </c>
      <c r="K59" s="155" t="s">
        <v>172</v>
      </c>
      <c r="L59" s="155" t="s">
        <v>121</v>
      </c>
      <c r="M59" s="155" t="s">
        <v>121</v>
      </c>
      <c r="N59" s="155" t="s">
        <v>121</v>
      </c>
      <c r="O59" s="155" t="s">
        <v>121</v>
      </c>
      <c r="P59" s="155" t="s">
        <v>121</v>
      </c>
      <c r="Q59" s="155" t="s">
        <v>121</v>
      </c>
      <c r="R59" s="155" t="s">
        <v>475</v>
      </c>
      <c r="S59" s="155" t="s">
        <v>177</v>
      </c>
      <c r="T59" s="155">
        <v>32</v>
      </c>
      <c r="U59" s="155" t="s">
        <v>476</v>
      </c>
      <c r="V59" s="155" t="s">
        <v>477</v>
      </c>
      <c r="W59" s="155" t="s">
        <v>478</v>
      </c>
      <c r="X59" s="155">
        <v>1</v>
      </c>
      <c r="Y59" s="155" t="s">
        <v>179</v>
      </c>
      <c r="Z59" s="155" t="s">
        <v>208</v>
      </c>
      <c r="AA59" s="155" t="s">
        <v>180</v>
      </c>
      <c r="AB59" s="155" t="s">
        <v>479</v>
      </c>
      <c r="AC59" s="155" t="s">
        <v>182</v>
      </c>
      <c r="AD59" s="155" t="s">
        <v>480</v>
      </c>
      <c r="AE59" s="155">
        <v>32</v>
      </c>
      <c r="AF59" s="155" t="s">
        <v>160</v>
      </c>
      <c r="AG59" s="155" t="s">
        <v>161</v>
      </c>
      <c r="AH59" s="155" t="s">
        <v>162</v>
      </c>
      <c r="AI59" s="155" t="s">
        <v>184</v>
      </c>
      <c r="AJ59" s="155" t="s">
        <v>121</v>
      </c>
      <c r="AK59" s="155" t="s">
        <v>164</v>
      </c>
      <c r="AL59" s="155" t="s">
        <v>121</v>
      </c>
    </row>
    <row r="60" spans="1:38" hidden="1">
      <c r="A60" s="155"/>
      <c r="B60" s="155" t="s">
        <v>165</v>
      </c>
      <c r="C60" s="155" t="s">
        <v>481</v>
      </c>
      <c r="D60" s="155" t="s">
        <v>150</v>
      </c>
      <c r="E60" s="155" t="s">
        <v>161</v>
      </c>
      <c r="F60" s="155" t="s">
        <v>168</v>
      </c>
      <c r="G60" s="155" t="s">
        <v>169</v>
      </c>
      <c r="H60" s="155" t="s">
        <v>154</v>
      </c>
      <c r="I60" s="155" t="s">
        <v>170</v>
      </c>
      <c r="J60" s="155" t="s">
        <v>171</v>
      </c>
      <c r="K60" s="155" t="s">
        <v>175</v>
      </c>
      <c r="L60" s="155" t="s">
        <v>121</v>
      </c>
      <c r="M60" s="155" t="s">
        <v>121</v>
      </c>
      <c r="N60" s="155" t="s">
        <v>121</v>
      </c>
      <c r="O60" s="155" t="s">
        <v>121</v>
      </c>
      <c r="P60" s="155" t="s">
        <v>121</v>
      </c>
      <c r="Q60" s="155" t="s">
        <v>121</v>
      </c>
      <c r="R60" s="155" t="s">
        <v>482</v>
      </c>
      <c r="S60" s="155" t="s">
        <v>177</v>
      </c>
      <c r="T60" s="155">
        <v>32</v>
      </c>
      <c r="U60" s="155" t="s">
        <v>483</v>
      </c>
      <c r="V60" s="155" t="s">
        <v>484</v>
      </c>
      <c r="W60" s="155" t="s">
        <v>485</v>
      </c>
      <c r="X60" s="155">
        <v>0</v>
      </c>
      <c r="Y60" s="155" t="s">
        <v>179</v>
      </c>
      <c r="Z60" s="155" t="s">
        <v>121</v>
      </c>
      <c r="AA60" s="155" t="s">
        <v>180</v>
      </c>
      <c r="AB60" s="155" t="s">
        <v>486</v>
      </c>
      <c r="AC60" s="155" t="s">
        <v>182</v>
      </c>
      <c r="AD60" s="155" t="s">
        <v>480</v>
      </c>
      <c r="AE60" s="155">
        <v>32</v>
      </c>
      <c r="AF60" s="155" t="s">
        <v>160</v>
      </c>
      <c r="AG60" s="155" t="s">
        <v>167</v>
      </c>
      <c r="AH60" s="155" t="s">
        <v>162</v>
      </c>
      <c r="AI60" s="155" t="s">
        <v>184</v>
      </c>
      <c r="AJ60" s="155" t="s">
        <v>121</v>
      </c>
      <c r="AK60" s="155" t="s">
        <v>164</v>
      </c>
      <c r="AL60" s="155" t="s">
        <v>121</v>
      </c>
    </row>
    <row r="61" spans="1:38" hidden="1">
      <c r="A61" s="155"/>
      <c r="B61" s="155" t="s">
        <v>256</v>
      </c>
      <c r="C61" s="155" t="s">
        <v>487</v>
      </c>
      <c r="D61" s="155" t="s">
        <v>150</v>
      </c>
      <c r="E61" s="155" t="s">
        <v>167</v>
      </c>
      <c r="F61" s="155" t="s">
        <v>258</v>
      </c>
      <c r="G61" s="155" t="s">
        <v>259</v>
      </c>
      <c r="H61" s="155" t="s">
        <v>154</v>
      </c>
      <c r="I61" s="155" t="s">
        <v>170</v>
      </c>
      <c r="J61" s="155" t="s">
        <v>260</v>
      </c>
      <c r="K61" s="155" t="s">
        <v>172</v>
      </c>
      <c r="L61" s="155" t="s">
        <v>121</v>
      </c>
      <c r="M61" s="155" t="s">
        <v>121</v>
      </c>
      <c r="N61" s="155" t="s">
        <v>121</v>
      </c>
      <c r="O61" s="155" t="s">
        <v>121</v>
      </c>
      <c r="P61" s="155" t="s">
        <v>121</v>
      </c>
      <c r="Q61" s="155" t="s">
        <v>121</v>
      </c>
      <c r="R61" s="155" t="s">
        <v>488</v>
      </c>
      <c r="S61" s="155" t="s">
        <v>177</v>
      </c>
      <c r="T61" s="155">
        <v>32</v>
      </c>
      <c r="U61" s="155" t="s">
        <v>489</v>
      </c>
      <c r="V61" s="155" t="s">
        <v>490</v>
      </c>
      <c r="W61" s="155" t="s">
        <v>491</v>
      </c>
      <c r="X61" s="155">
        <v>1</v>
      </c>
      <c r="Y61" s="155" t="s">
        <v>179</v>
      </c>
      <c r="Z61" s="155" t="s">
        <v>208</v>
      </c>
      <c r="AA61" s="155" t="s">
        <v>180</v>
      </c>
      <c r="AB61" s="155" t="s">
        <v>492</v>
      </c>
      <c r="AC61" s="155" t="s">
        <v>158</v>
      </c>
      <c r="AD61" s="155" t="s">
        <v>493</v>
      </c>
      <c r="AE61" s="155">
        <v>32</v>
      </c>
      <c r="AF61" s="155" t="s">
        <v>160</v>
      </c>
      <c r="AG61" s="155" t="s">
        <v>161</v>
      </c>
      <c r="AH61" s="155" t="s">
        <v>162</v>
      </c>
      <c r="AI61" s="155" t="s">
        <v>494</v>
      </c>
      <c r="AJ61" s="155" t="s">
        <v>121</v>
      </c>
      <c r="AK61" s="155" t="s">
        <v>495</v>
      </c>
      <c r="AL61" s="155" t="s">
        <v>121</v>
      </c>
    </row>
    <row r="62" spans="1:38">
      <c r="A62" s="155"/>
      <c r="B62" s="155" t="s">
        <v>228</v>
      </c>
      <c r="C62" s="155" t="s">
        <v>496</v>
      </c>
      <c r="D62" s="155" t="s">
        <v>150</v>
      </c>
      <c r="E62" s="155" t="s">
        <v>167</v>
      </c>
      <c r="F62" s="155" t="s">
        <v>230</v>
      </c>
      <c r="G62" s="155" t="s">
        <v>231</v>
      </c>
      <c r="H62" s="155" t="s">
        <v>154</v>
      </c>
      <c r="I62" s="155" t="s">
        <v>232</v>
      </c>
      <c r="J62" s="155" t="s">
        <v>233</v>
      </c>
      <c r="K62" s="155" t="s">
        <v>172</v>
      </c>
      <c r="L62" s="155" t="s">
        <v>121</v>
      </c>
      <c r="M62" s="155" t="s">
        <v>121</v>
      </c>
      <c r="N62" s="155" t="s">
        <v>121</v>
      </c>
      <c r="O62" s="155" t="s">
        <v>121</v>
      </c>
      <c r="P62" s="155" t="s">
        <v>121</v>
      </c>
      <c r="Q62" s="155" t="s">
        <v>121</v>
      </c>
      <c r="R62" s="155" t="s">
        <v>497</v>
      </c>
      <c r="S62" s="155" t="s">
        <v>192</v>
      </c>
      <c r="T62" s="155">
        <v>32</v>
      </c>
      <c r="U62" s="155" t="s">
        <v>489</v>
      </c>
      <c r="V62" s="155" t="s">
        <v>121</v>
      </c>
      <c r="W62" s="155" t="s">
        <v>121</v>
      </c>
      <c r="X62" s="155">
        <v>0</v>
      </c>
      <c r="Y62" s="155" t="s">
        <v>194</v>
      </c>
      <c r="Z62" s="155" t="s">
        <v>121</v>
      </c>
      <c r="AA62" s="155" t="s">
        <v>195</v>
      </c>
      <c r="AB62" s="155" t="s">
        <v>498</v>
      </c>
      <c r="AC62" s="155" t="s">
        <v>197</v>
      </c>
      <c r="AD62" s="155" t="s">
        <v>499</v>
      </c>
      <c r="AE62" s="155">
        <v>32</v>
      </c>
      <c r="AF62" s="155" t="s">
        <v>161</v>
      </c>
      <c r="AG62" s="155" t="s">
        <v>161</v>
      </c>
      <c r="AH62" s="155" t="s">
        <v>162</v>
      </c>
      <c r="AI62" s="155" t="s">
        <v>500</v>
      </c>
      <c r="AJ62" s="155" t="s">
        <v>121</v>
      </c>
      <c r="AK62" s="155" t="s">
        <v>501</v>
      </c>
      <c r="AL62" s="155" t="s">
        <v>121</v>
      </c>
    </row>
    <row r="63" spans="1:38" hidden="1">
      <c r="A63" s="155"/>
      <c r="B63" s="155" t="s">
        <v>256</v>
      </c>
      <c r="C63" s="155" t="s">
        <v>502</v>
      </c>
      <c r="D63" s="155" t="s">
        <v>150</v>
      </c>
      <c r="E63" s="155" t="s">
        <v>151</v>
      </c>
      <c r="F63" s="155" t="s">
        <v>258</v>
      </c>
      <c r="G63" s="155" t="s">
        <v>259</v>
      </c>
      <c r="H63" s="155" t="s">
        <v>154</v>
      </c>
      <c r="I63" s="155" t="s">
        <v>170</v>
      </c>
      <c r="J63" s="155" t="s">
        <v>260</v>
      </c>
      <c r="K63" s="155" t="s">
        <v>107</v>
      </c>
      <c r="L63" s="155" t="s">
        <v>121</v>
      </c>
      <c r="M63" s="155" t="s">
        <v>121</v>
      </c>
      <c r="N63" s="155" t="s">
        <v>121</v>
      </c>
      <c r="O63" s="155" t="s">
        <v>121</v>
      </c>
      <c r="P63" s="155" t="s">
        <v>121</v>
      </c>
      <c r="Q63" s="155" t="s">
        <v>121</v>
      </c>
      <c r="R63" s="155" t="s">
        <v>503</v>
      </c>
      <c r="S63" s="155" t="s">
        <v>177</v>
      </c>
      <c r="T63" s="155">
        <v>32</v>
      </c>
      <c r="U63" s="155" t="s">
        <v>504</v>
      </c>
      <c r="V63" s="155" t="s">
        <v>505</v>
      </c>
      <c r="W63" s="155" t="s">
        <v>506</v>
      </c>
      <c r="X63" s="155">
        <v>0</v>
      </c>
      <c r="Y63" s="155" t="s">
        <v>179</v>
      </c>
      <c r="Z63" s="155" t="s">
        <v>121</v>
      </c>
      <c r="AA63" s="155" t="s">
        <v>180</v>
      </c>
      <c r="AB63" s="155" t="s">
        <v>507</v>
      </c>
      <c r="AC63" s="155" t="s">
        <v>158</v>
      </c>
      <c r="AD63" s="155" t="s">
        <v>493</v>
      </c>
      <c r="AE63" s="155">
        <v>32</v>
      </c>
      <c r="AF63" s="155" t="s">
        <v>160</v>
      </c>
      <c r="AG63" s="155" t="s">
        <v>167</v>
      </c>
      <c r="AH63" s="155" t="s">
        <v>162</v>
      </c>
      <c r="AI63" s="155" t="s">
        <v>494</v>
      </c>
      <c r="AJ63" s="155" t="s">
        <v>121</v>
      </c>
      <c r="AK63" s="155" t="s">
        <v>495</v>
      </c>
      <c r="AL63" s="155" t="s">
        <v>121</v>
      </c>
    </row>
    <row r="64" spans="1:38" hidden="1">
      <c r="A64" s="155"/>
      <c r="B64" s="155" t="s">
        <v>228</v>
      </c>
      <c r="C64" s="155" t="s">
        <v>508</v>
      </c>
      <c r="D64" s="155" t="s">
        <v>150</v>
      </c>
      <c r="E64" s="155" t="s">
        <v>167</v>
      </c>
      <c r="F64" s="155" t="s">
        <v>230</v>
      </c>
      <c r="G64" s="155" t="s">
        <v>231</v>
      </c>
      <c r="H64" s="155" t="s">
        <v>154</v>
      </c>
      <c r="I64" s="155" t="s">
        <v>232</v>
      </c>
      <c r="J64" s="155" t="s">
        <v>233</v>
      </c>
      <c r="K64" s="155" t="s">
        <v>172</v>
      </c>
      <c r="L64" s="155" t="s">
        <v>121</v>
      </c>
      <c r="M64" s="155" t="s">
        <v>121</v>
      </c>
      <c r="N64" s="155" t="s">
        <v>121</v>
      </c>
      <c r="O64" s="155" t="s">
        <v>121</v>
      </c>
      <c r="P64" s="155" t="s">
        <v>121</v>
      </c>
      <c r="Q64" s="155" t="s">
        <v>121</v>
      </c>
      <c r="R64" s="155" t="s">
        <v>509</v>
      </c>
      <c r="S64" s="155" t="s">
        <v>238</v>
      </c>
      <c r="T64" s="155">
        <v>32</v>
      </c>
      <c r="U64" s="155" t="s">
        <v>417</v>
      </c>
      <c r="V64" s="155" t="s">
        <v>121</v>
      </c>
      <c r="W64" s="155" t="s">
        <v>121</v>
      </c>
      <c r="X64" s="155">
        <v>0</v>
      </c>
      <c r="Y64" s="155" t="s">
        <v>240</v>
      </c>
      <c r="Z64" s="155" t="s">
        <v>121</v>
      </c>
      <c r="AA64" s="155" t="s">
        <v>241</v>
      </c>
      <c r="AB64" s="155" t="s">
        <v>510</v>
      </c>
      <c r="AC64" s="155" t="s">
        <v>295</v>
      </c>
      <c r="AD64" s="155" t="s">
        <v>511</v>
      </c>
      <c r="AE64" s="155">
        <v>32</v>
      </c>
      <c r="AF64" s="155" t="s">
        <v>245</v>
      </c>
      <c r="AG64" s="155" t="s">
        <v>167</v>
      </c>
      <c r="AH64" s="155" t="s">
        <v>162</v>
      </c>
      <c r="AI64" s="155" t="s">
        <v>297</v>
      </c>
      <c r="AJ64" s="155" t="s">
        <v>121</v>
      </c>
      <c r="AK64" s="155" t="s">
        <v>247</v>
      </c>
      <c r="AL64" s="155" t="s">
        <v>121</v>
      </c>
    </row>
    <row r="65" spans="1:38" hidden="1">
      <c r="A65" s="155"/>
      <c r="B65" s="155" t="s">
        <v>380</v>
      </c>
      <c r="C65" s="155" t="s">
        <v>512</v>
      </c>
      <c r="D65" s="155" t="s">
        <v>150</v>
      </c>
      <c r="E65" s="155" t="s">
        <v>161</v>
      </c>
      <c r="F65" s="155" t="s">
        <v>382</v>
      </c>
      <c r="G65" s="155" t="s">
        <v>383</v>
      </c>
      <c r="H65" s="155" t="s">
        <v>154</v>
      </c>
      <c r="I65" s="155" t="s">
        <v>384</v>
      </c>
      <c r="J65" s="155" t="s">
        <v>385</v>
      </c>
      <c r="K65" s="155" t="s">
        <v>175</v>
      </c>
      <c r="L65" s="155" t="s">
        <v>121</v>
      </c>
      <c r="M65" s="155" t="s">
        <v>121</v>
      </c>
      <c r="N65" s="155" t="s">
        <v>121</v>
      </c>
      <c r="O65" s="155" t="s">
        <v>121</v>
      </c>
      <c r="P65" s="155" t="s">
        <v>121</v>
      </c>
      <c r="Q65" s="155" t="s">
        <v>121</v>
      </c>
      <c r="R65" s="155" t="s">
        <v>513</v>
      </c>
      <c r="S65" s="155" t="s">
        <v>238</v>
      </c>
      <c r="T65" s="155">
        <v>32</v>
      </c>
      <c r="U65" s="155" t="s">
        <v>390</v>
      </c>
      <c r="V65" s="155" t="s">
        <v>121</v>
      </c>
      <c r="W65" s="155" t="s">
        <v>121</v>
      </c>
      <c r="X65" s="155">
        <v>0</v>
      </c>
      <c r="Y65" s="155" t="s">
        <v>240</v>
      </c>
      <c r="Z65" s="155" t="s">
        <v>121</v>
      </c>
      <c r="AA65" s="155" t="s">
        <v>241</v>
      </c>
      <c r="AB65" s="155" t="s">
        <v>514</v>
      </c>
      <c r="AC65" s="155" t="s">
        <v>295</v>
      </c>
      <c r="AD65" s="155" t="s">
        <v>515</v>
      </c>
      <c r="AE65" s="155">
        <v>32</v>
      </c>
      <c r="AF65" s="155" t="s">
        <v>245</v>
      </c>
      <c r="AG65" s="155" t="s">
        <v>161</v>
      </c>
      <c r="AH65" s="155" t="s">
        <v>162</v>
      </c>
      <c r="AI65" s="155" t="s">
        <v>297</v>
      </c>
      <c r="AJ65" s="155" t="s">
        <v>121</v>
      </c>
      <c r="AK65" s="155" t="s">
        <v>247</v>
      </c>
      <c r="AL65" s="155" t="s">
        <v>121</v>
      </c>
    </row>
    <row r="66" spans="1:38">
      <c r="A66" s="155"/>
      <c r="B66" s="155" t="s">
        <v>148</v>
      </c>
      <c r="C66" s="155" t="s">
        <v>516</v>
      </c>
      <c r="D66" s="155" t="s">
        <v>150</v>
      </c>
      <c r="E66" s="155" t="s">
        <v>161</v>
      </c>
      <c r="F66" s="155" t="s">
        <v>152</v>
      </c>
      <c r="G66" s="155" t="s">
        <v>153</v>
      </c>
      <c r="H66" s="155" t="s">
        <v>154</v>
      </c>
      <c r="I66" s="155" t="s">
        <v>155</v>
      </c>
      <c r="J66" s="155" t="s">
        <v>156</v>
      </c>
      <c r="K66" s="155" t="s">
        <v>175</v>
      </c>
      <c r="L66" s="155" t="s">
        <v>121</v>
      </c>
      <c r="M66" s="155" t="s">
        <v>121</v>
      </c>
      <c r="N66" s="155" t="s">
        <v>121</v>
      </c>
      <c r="O66" s="155" t="s">
        <v>121</v>
      </c>
      <c r="P66" s="155" t="s">
        <v>121</v>
      </c>
      <c r="Q66" s="155" t="s">
        <v>121</v>
      </c>
      <c r="R66" s="155" t="s">
        <v>517</v>
      </c>
      <c r="S66" s="155" t="s">
        <v>192</v>
      </c>
      <c r="T66" s="155">
        <v>32</v>
      </c>
      <c r="U66" s="155" t="s">
        <v>518</v>
      </c>
      <c r="V66" s="155" t="s">
        <v>121</v>
      </c>
      <c r="W66" s="155" t="s">
        <v>121</v>
      </c>
      <c r="X66" s="155">
        <v>0</v>
      </c>
      <c r="Y66" s="155" t="s">
        <v>194</v>
      </c>
      <c r="Z66" s="155" t="s">
        <v>121</v>
      </c>
      <c r="AA66" s="155" t="s">
        <v>195</v>
      </c>
      <c r="AB66" s="155" t="s">
        <v>519</v>
      </c>
      <c r="AC66" s="155" t="s">
        <v>197</v>
      </c>
      <c r="AD66" s="155" t="s">
        <v>499</v>
      </c>
      <c r="AE66" s="155">
        <v>32</v>
      </c>
      <c r="AF66" s="155" t="s">
        <v>161</v>
      </c>
      <c r="AG66" s="155" t="s">
        <v>167</v>
      </c>
      <c r="AH66" s="155" t="s">
        <v>162</v>
      </c>
      <c r="AI66" s="155" t="s">
        <v>500</v>
      </c>
      <c r="AJ66" s="155" t="s">
        <v>121</v>
      </c>
      <c r="AK66" s="155" t="s">
        <v>501</v>
      </c>
      <c r="AL66" s="155" t="s">
        <v>121</v>
      </c>
    </row>
    <row r="67" spans="1:38" hidden="1">
      <c r="A67" s="155"/>
      <c r="B67" s="155" t="s">
        <v>286</v>
      </c>
      <c r="C67" s="155" t="s">
        <v>520</v>
      </c>
      <c r="D67" s="155" t="s">
        <v>150</v>
      </c>
      <c r="E67" s="155" t="s">
        <v>276</v>
      </c>
      <c r="F67" s="155" t="s">
        <v>288</v>
      </c>
      <c r="G67" s="155" t="s">
        <v>289</v>
      </c>
      <c r="H67" s="155" t="s">
        <v>154</v>
      </c>
      <c r="I67" s="155" t="s">
        <v>290</v>
      </c>
      <c r="J67" s="155" t="s">
        <v>291</v>
      </c>
      <c r="K67" s="155" t="s">
        <v>107</v>
      </c>
      <c r="L67" s="155" t="s">
        <v>121</v>
      </c>
      <c r="M67" s="155" t="s">
        <v>121</v>
      </c>
      <c r="N67" s="155" t="s">
        <v>121</v>
      </c>
      <c r="O67" s="155" t="s">
        <v>121</v>
      </c>
      <c r="P67" s="155" t="s">
        <v>121</v>
      </c>
      <c r="Q67" s="155" t="s">
        <v>121</v>
      </c>
      <c r="R67" s="155" t="s">
        <v>521</v>
      </c>
      <c r="S67" s="155" t="s">
        <v>238</v>
      </c>
      <c r="T67" s="155">
        <v>32</v>
      </c>
      <c r="U67" s="155" t="s">
        <v>375</v>
      </c>
      <c r="V67" s="155" t="s">
        <v>121</v>
      </c>
      <c r="W67" s="155" t="s">
        <v>121</v>
      </c>
      <c r="X67" s="155">
        <v>0</v>
      </c>
      <c r="Y67" s="155" t="s">
        <v>240</v>
      </c>
      <c r="Z67" s="155" t="s">
        <v>121</v>
      </c>
      <c r="AA67" s="155" t="s">
        <v>241</v>
      </c>
      <c r="AB67" s="155" t="s">
        <v>522</v>
      </c>
      <c r="AC67" s="155" t="s">
        <v>243</v>
      </c>
      <c r="AD67" s="155" t="s">
        <v>523</v>
      </c>
      <c r="AE67" s="155">
        <v>32</v>
      </c>
      <c r="AF67" s="155" t="s">
        <v>245</v>
      </c>
      <c r="AG67" s="155" t="s">
        <v>161</v>
      </c>
      <c r="AH67" s="155" t="s">
        <v>162</v>
      </c>
      <c r="AI67" s="155" t="s">
        <v>524</v>
      </c>
      <c r="AJ67" s="155" t="s">
        <v>121</v>
      </c>
      <c r="AK67" s="155" t="s">
        <v>525</v>
      </c>
      <c r="AL67" s="155" t="s">
        <v>121</v>
      </c>
    </row>
    <row r="68" spans="1:38" hidden="1">
      <c r="A68" s="155"/>
      <c r="B68" s="155" t="s">
        <v>256</v>
      </c>
      <c r="C68" s="155" t="s">
        <v>526</v>
      </c>
      <c r="D68" s="155" t="s">
        <v>150</v>
      </c>
      <c r="E68" s="155" t="s">
        <v>161</v>
      </c>
      <c r="F68" s="155" t="s">
        <v>258</v>
      </c>
      <c r="G68" s="155" t="s">
        <v>259</v>
      </c>
      <c r="H68" s="155" t="s">
        <v>154</v>
      </c>
      <c r="I68" s="155" t="s">
        <v>170</v>
      </c>
      <c r="J68" s="155" t="s">
        <v>260</v>
      </c>
      <c r="K68" s="155" t="s">
        <v>175</v>
      </c>
      <c r="L68" s="155" t="s">
        <v>121</v>
      </c>
      <c r="M68" s="155" t="s">
        <v>121</v>
      </c>
      <c r="N68" s="155" t="s">
        <v>121</v>
      </c>
      <c r="O68" s="155" t="s">
        <v>121</v>
      </c>
      <c r="P68" s="155" t="s">
        <v>121</v>
      </c>
      <c r="Q68" s="155" t="s">
        <v>121</v>
      </c>
      <c r="R68" s="155" t="s">
        <v>527</v>
      </c>
      <c r="S68" s="155" t="s">
        <v>177</v>
      </c>
      <c r="T68" s="155">
        <v>32</v>
      </c>
      <c r="U68" s="155" t="s">
        <v>528</v>
      </c>
      <c r="V68" s="155" t="s">
        <v>529</v>
      </c>
      <c r="W68" s="155" t="s">
        <v>530</v>
      </c>
      <c r="X68" s="155">
        <v>1</v>
      </c>
      <c r="Y68" s="155" t="s">
        <v>179</v>
      </c>
      <c r="Z68" s="155" t="s">
        <v>208</v>
      </c>
      <c r="AA68" s="155" t="s">
        <v>180</v>
      </c>
      <c r="AB68" s="155" t="s">
        <v>531</v>
      </c>
      <c r="AC68" s="155" t="s">
        <v>282</v>
      </c>
      <c r="AD68" s="155" t="s">
        <v>532</v>
      </c>
      <c r="AE68" s="155">
        <v>32</v>
      </c>
      <c r="AF68" s="155" t="s">
        <v>160</v>
      </c>
      <c r="AG68" s="155" t="s">
        <v>161</v>
      </c>
      <c r="AH68" s="155" t="s">
        <v>162</v>
      </c>
      <c r="AI68" s="155" t="s">
        <v>494</v>
      </c>
      <c r="AJ68" s="155" t="s">
        <v>121</v>
      </c>
      <c r="AK68" s="155" t="s">
        <v>495</v>
      </c>
      <c r="AL68" s="155" t="s">
        <v>121</v>
      </c>
    </row>
    <row r="69" spans="1:38">
      <c r="A69" s="155"/>
      <c r="B69" s="155" t="s">
        <v>274</v>
      </c>
      <c r="C69" s="155" t="s">
        <v>533</v>
      </c>
      <c r="D69" s="155" t="s">
        <v>150</v>
      </c>
      <c r="E69" s="155" t="s">
        <v>161</v>
      </c>
      <c r="F69" s="155" t="s">
        <v>277</v>
      </c>
      <c r="G69" s="155" t="s">
        <v>278</v>
      </c>
      <c r="H69" s="155" t="s">
        <v>154</v>
      </c>
      <c r="I69" s="155" t="s">
        <v>279</v>
      </c>
      <c r="J69" s="155" t="s">
        <v>280</v>
      </c>
      <c r="K69" s="155" t="s">
        <v>175</v>
      </c>
      <c r="L69" s="155" t="s">
        <v>121</v>
      </c>
      <c r="M69" s="155" t="s">
        <v>121</v>
      </c>
      <c r="N69" s="155" t="s">
        <v>121</v>
      </c>
      <c r="O69" s="155" t="s">
        <v>121</v>
      </c>
      <c r="P69" s="155" t="s">
        <v>121</v>
      </c>
      <c r="Q69" s="155" t="s">
        <v>121</v>
      </c>
      <c r="R69" s="155" t="s">
        <v>534</v>
      </c>
      <c r="S69" s="155" t="s">
        <v>192</v>
      </c>
      <c r="T69" s="155">
        <v>32</v>
      </c>
      <c r="U69" s="155" t="s">
        <v>535</v>
      </c>
      <c r="V69" s="155" t="s">
        <v>121</v>
      </c>
      <c r="W69" s="155" t="s">
        <v>121</v>
      </c>
      <c r="X69" s="155">
        <v>0</v>
      </c>
      <c r="Y69" s="155" t="s">
        <v>194</v>
      </c>
      <c r="Z69" s="155" t="s">
        <v>121</v>
      </c>
      <c r="AA69" s="155" t="s">
        <v>195</v>
      </c>
      <c r="AB69" s="155" t="s">
        <v>121</v>
      </c>
      <c r="AC69" s="155" t="s">
        <v>121</v>
      </c>
      <c r="AD69" s="155" t="s">
        <v>121</v>
      </c>
      <c r="AE69" s="155" t="s">
        <v>121</v>
      </c>
      <c r="AF69" s="155" t="s">
        <v>121</v>
      </c>
      <c r="AG69" s="155" t="s">
        <v>121</v>
      </c>
      <c r="AH69" s="155" t="s">
        <v>121</v>
      </c>
      <c r="AI69" s="155" t="s">
        <v>121</v>
      </c>
      <c r="AJ69" s="155" t="s">
        <v>121</v>
      </c>
      <c r="AK69" s="155" t="s">
        <v>121</v>
      </c>
      <c r="AL69" s="155" t="s">
        <v>121</v>
      </c>
    </row>
    <row r="70" spans="1:38" hidden="1">
      <c r="A70" s="155"/>
      <c r="B70" s="155" t="s">
        <v>409</v>
      </c>
      <c r="C70" s="155" t="s">
        <v>536</v>
      </c>
      <c r="D70" s="155" t="s">
        <v>150</v>
      </c>
      <c r="E70" s="155" t="s">
        <v>151</v>
      </c>
      <c r="F70" s="155" t="s">
        <v>411</v>
      </c>
      <c r="G70" s="155" t="s">
        <v>412</v>
      </c>
      <c r="H70" s="155" t="s">
        <v>154</v>
      </c>
      <c r="I70" s="155" t="s">
        <v>413</v>
      </c>
      <c r="J70" s="155" t="s">
        <v>412</v>
      </c>
      <c r="K70" s="155" t="s">
        <v>107</v>
      </c>
      <c r="L70" s="155" t="s">
        <v>121</v>
      </c>
      <c r="M70" s="155" t="s">
        <v>121</v>
      </c>
      <c r="N70" s="155" t="s">
        <v>121</v>
      </c>
      <c r="O70" s="155" t="s">
        <v>121</v>
      </c>
      <c r="P70" s="155" t="s">
        <v>121</v>
      </c>
      <c r="Q70" s="155" t="s">
        <v>121</v>
      </c>
      <c r="R70" s="155" t="s">
        <v>537</v>
      </c>
      <c r="S70" s="155" t="s">
        <v>177</v>
      </c>
      <c r="T70" s="155">
        <v>32</v>
      </c>
      <c r="U70" s="155" t="s">
        <v>538</v>
      </c>
      <c r="V70" s="155" t="s">
        <v>539</v>
      </c>
      <c r="W70" s="155" t="s">
        <v>540</v>
      </c>
      <c r="X70" s="155">
        <v>0</v>
      </c>
      <c r="Y70" s="155" t="s">
        <v>179</v>
      </c>
      <c r="Z70" s="155" t="s">
        <v>121</v>
      </c>
      <c r="AA70" s="155" t="s">
        <v>180</v>
      </c>
      <c r="AB70" s="155" t="s">
        <v>541</v>
      </c>
      <c r="AC70" s="155" t="s">
        <v>282</v>
      </c>
      <c r="AD70" s="155" t="s">
        <v>532</v>
      </c>
      <c r="AE70" s="155">
        <v>32</v>
      </c>
      <c r="AF70" s="155" t="s">
        <v>160</v>
      </c>
      <c r="AG70" s="155" t="s">
        <v>167</v>
      </c>
      <c r="AH70" s="155" t="s">
        <v>162</v>
      </c>
      <c r="AI70" s="155" t="s">
        <v>494</v>
      </c>
      <c r="AJ70" s="155" t="s">
        <v>121</v>
      </c>
      <c r="AK70" s="155" t="s">
        <v>495</v>
      </c>
      <c r="AL70" s="155" t="s">
        <v>121</v>
      </c>
    </row>
    <row r="71" spans="1:38" hidden="1">
      <c r="A71" s="155"/>
      <c r="B71" s="155" t="s">
        <v>256</v>
      </c>
      <c r="C71" s="155" t="s">
        <v>542</v>
      </c>
      <c r="D71" s="155" t="s">
        <v>150</v>
      </c>
      <c r="E71" s="155" t="s">
        <v>161</v>
      </c>
      <c r="F71" s="155" t="s">
        <v>258</v>
      </c>
      <c r="G71" s="155" t="s">
        <v>259</v>
      </c>
      <c r="H71" s="155" t="s">
        <v>154</v>
      </c>
      <c r="I71" s="155" t="s">
        <v>170</v>
      </c>
      <c r="J71" s="155" t="s">
        <v>260</v>
      </c>
      <c r="K71" s="155" t="s">
        <v>175</v>
      </c>
      <c r="L71" s="155" t="s">
        <v>121</v>
      </c>
      <c r="M71" s="155" t="s">
        <v>121</v>
      </c>
      <c r="N71" s="155" t="s">
        <v>121</v>
      </c>
      <c r="O71" s="155" t="s">
        <v>121</v>
      </c>
      <c r="P71" s="155" t="s">
        <v>121</v>
      </c>
      <c r="Q71" s="155" t="s">
        <v>121</v>
      </c>
      <c r="R71" s="155" t="s">
        <v>543</v>
      </c>
      <c r="S71" s="155" t="s">
        <v>177</v>
      </c>
      <c r="T71" s="155">
        <v>32</v>
      </c>
      <c r="U71" s="155" t="s">
        <v>544</v>
      </c>
      <c r="V71" s="155" t="s">
        <v>545</v>
      </c>
      <c r="W71" s="155" t="s">
        <v>546</v>
      </c>
      <c r="X71" s="155">
        <v>1</v>
      </c>
      <c r="Y71" s="155" t="s">
        <v>179</v>
      </c>
      <c r="Z71" s="155" t="s">
        <v>208</v>
      </c>
      <c r="AA71" s="155" t="s">
        <v>180</v>
      </c>
      <c r="AB71" s="155" t="s">
        <v>547</v>
      </c>
      <c r="AC71" s="155" t="s">
        <v>182</v>
      </c>
      <c r="AD71" s="155" t="s">
        <v>548</v>
      </c>
      <c r="AE71" s="155">
        <v>32</v>
      </c>
      <c r="AF71" s="155" t="s">
        <v>160</v>
      </c>
      <c r="AG71" s="155" t="s">
        <v>161</v>
      </c>
      <c r="AH71" s="155" t="s">
        <v>162</v>
      </c>
      <c r="AI71" s="155" t="s">
        <v>494</v>
      </c>
      <c r="AJ71" s="155" t="s">
        <v>121</v>
      </c>
      <c r="AK71" s="155" t="s">
        <v>495</v>
      </c>
      <c r="AL71" s="155" t="s">
        <v>121</v>
      </c>
    </row>
    <row r="72" spans="1:38" hidden="1">
      <c r="A72" s="155"/>
      <c r="B72" s="155" t="s">
        <v>409</v>
      </c>
      <c r="C72" s="155" t="s">
        <v>549</v>
      </c>
      <c r="D72" s="155" t="s">
        <v>150</v>
      </c>
      <c r="E72" s="155" t="s">
        <v>151</v>
      </c>
      <c r="F72" s="155" t="s">
        <v>411</v>
      </c>
      <c r="G72" s="155" t="s">
        <v>412</v>
      </c>
      <c r="H72" s="155" t="s">
        <v>154</v>
      </c>
      <c r="I72" s="155" t="s">
        <v>413</v>
      </c>
      <c r="J72" s="155" t="s">
        <v>412</v>
      </c>
      <c r="K72" s="155" t="s">
        <v>107</v>
      </c>
      <c r="L72" s="155" t="s">
        <v>121</v>
      </c>
      <c r="M72" s="155" t="s">
        <v>121</v>
      </c>
      <c r="N72" s="155" t="s">
        <v>121</v>
      </c>
      <c r="O72" s="155" t="s">
        <v>121</v>
      </c>
      <c r="P72" s="155" t="s">
        <v>121</v>
      </c>
      <c r="Q72" s="155" t="s">
        <v>121</v>
      </c>
      <c r="R72" s="155" t="s">
        <v>550</v>
      </c>
      <c r="S72" s="155" t="s">
        <v>177</v>
      </c>
      <c r="T72" s="155">
        <v>32</v>
      </c>
      <c r="U72" s="155" t="s">
        <v>551</v>
      </c>
      <c r="V72" s="155" t="s">
        <v>552</v>
      </c>
      <c r="W72" s="155" t="s">
        <v>553</v>
      </c>
      <c r="X72" s="155">
        <v>0</v>
      </c>
      <c r="Y72" s="155" t="s">
        <v>179</v>
      </c>
      <c r="Z72" s="155" t="s">
        <v>121</v>
      </c>
      <c r="AA72" s="155" t="s">
        <v>180</v>
      </c>
      <c r="AB72" s="155" t="s">
        <v>554</v>
      </c>
      <c r="AC72" s="155" t="s">
        <v>182</v>
      </c>
      <c r="AD72" s="155" t="s">
        <v>548</v>
      </c>
      <c r="AE72" s="155">
        <v>32</v>
      </c>
      <c r="AF72" s="155" t="s">
        <v>160</v>
      </c>
      <c r="AG72" s="155" t="s">
        <v>167</v>
      </c>
      <c r="AH72" s="155" t="s">
        <v>162</v>
      </c>
      <c r="AI72" s="155" t="s">
        <v>494</v>
      </c>
      <c r="AJ72" s="155" t="s">
        <v>121</v>
      </c>
      <c r="AK72" s="155" t="s">
        <v>495</v>
      </c>
      <c r="AL72" s="155" t="s">
        <v>121</v>
      </c>
    </row>
    <row r="73" spans="1:38" hidden="1">
      <c r="A73" s="155"/>
      <c r="B73" s="155" t="s">
        <v>228</v>
      </c>
      <c r="C73" s="155" t="s">
        <v>555</v>
      </c>
      <c r="D73" s="155" t="s">
        <v>150</v>
      </c>
      <c r="E73" s="155" t="s">
        <v>276</v>
      </c>
      <c r="F73" s="155" t="s">
        <v>230</v>
      </c>
      <c r="G73" s="155" t="s">
        <v>231</v>
      </c>
      <c r="H73" s="155" t="s">
        <v>154</v>
      </c>
      <c r="I73" s="155" t="s">
        <v>232</v>
      </c>
      <c r="J73" s="155" t="s">
        <v>233</v>
      </c>
      <c r="K73" s="155" t="s">
        <v>107</v>
      </c>
      <c r="L73" s="155" t="s">
        <v>121</v>
      </c>
      <c r="M73" s="155" t="s">
        <v>121</v>
      </c>
      <c r="N73" s="155" t="s">
        <v>121</v>
      </c>
      <c r="O73" s="155" t="s">
        <v>121</v>
      </c>
      <c r="P73" s="155" t="s">
        <v>121</v>
      </c>
      <c r="Q73" s="155" t="s">
        <v>121</v>
      </c>
      <c r="R73" s="155" t="s">
        <v>556</v>
      </c>
      <c r="S73" s="155" t="s">
        <v>238</v>
      </c>
      <c r="T73" s="155">
        <v>32</v>
      </c>
      <c r="U73" s="155" t="s">
        <v>445</v>
      </c>
      <c r="V73" s="155" t="s">
        <v>121</v>
      </c>
      <c r="W73" s="155" t="s">
        <v>121</v>
      </c>
      <c r="X73" s="155">
        <v>0</v>
      </c>
      <c r="Y73" s="155" t="s">
        <v>240</v>
      </c>
      <c r="Z73" s="155" t="s">
        <v>121</v>
      </c>
      <c r="AA73" s="155" t="s">
        <v>241</v>
      </c>
      <c r="AB73" s="155" t="s">
        <v>557</v>
      </c>
      <c r="AC73" s="155" t="s">
        <v>558</v>
      </c>
      <c r="AD73" s="155" t="s">
        <v>559</v>
      </c>
      <c r="AE73" s="155">
        <v>32</v>
      </c>
      <c r="AF73" s="155" t="s">
        <v>245</v>
      </c>
      <c r="AG73" s="155" t="s">
        <v>161</v>
      </c>
      <c r="AH73" s="155" t="s">
        <v>162</v>
      </c>
      <c r="AI73" s="155" t="s">
        <v>524</v>
      </c>
      <c r="AJ73" s="155" t="s">
        <v>121</v>
      </c>
      <c r="AK73" s="155" t="s">
        <v>525</v>
      </c>
      <c r="AL73" s="155" t="s">
        <v>121</v>
      </c>
    </row>
    <row r="74" spans="1:38" hidden="1">
      <c r="A74" s="155"/>
      <c r="B74" s="155" t="s">
        <v>228</v>
      </c>
      <c r="C74" s="155" t="s">
        <v>560</v>
      </c>
      <c r="D74" s="155" t="s">
        <v>150</v>
      </c>
      <c r="E74" s="155" t="s">
        <v>276</v>
      </c>
      <c r="F74" s="155" t="s">
        <v>230</v>
      </c>
      <c r="G74" s="155" t="s">
        <v>231</v>
      </c>
      <c r="H74" s="155" t="s">
        <v>154</v>
      </c>
      <c r="I74" s="155" t="s">
        <v>232</v>
      </c>
      <c r="J74" s="155" t="s">
        <v>233</v>
      </c>
      <c r="K74" s="155" t="s">
        <v>107</v>
      </c>
      <c r="L74" s="155" t="s">
        <v>121</v>
      </c>
      <c r="M74" s="155" t="s">
        <v>121</v>
      </c>
      <c r="N74" s="155" t="s">
        <v>121</v>
      </c>
      <c r="O74" s="155" t="s">
        <v>121</v>
      </c>
      <c r="P74" s="155" t="s">
        <v>121</v>
      </c>
      <c r="Q74" s="155" t="s">
        <v>121</v>
      </c>
      <c r="R74" s="155" t="s">
        <v>561</v>
      </c>
      <c r="S74" s="155" t="s">
        <v>238</v>
      </c>
      <c r="T74" s="155">
        <v>32</v>
      </c>
      <c r="U74" s="155" t="s">
        <v>562</v>
      </c>
      <c r="V74" s="155" t="s">
        <v>121</v>
      </c>
      <c r="W74" s="155" t="s">
        <v>121</v>
      </c>
      <c r="X74" s="155">
        <v>0</v>
      </c>
      <c r="Y74" s="155" t="s">
        <v>240</v>
      </c>
      <c r="Z74" s="155" t="s">
        <v>121</v>
      </c>
      <c r="AA74" s="155" t="s">
        <v>241</v>
      </c>
      <c r="AB74" s="155" t="s">
        <v>563</v>
      </c>
      <c r="AC74" s="155" t="s">
        <v>558</v>
      </c>
      <c r="AD74" s="155" t="s">
        <v>564</v>
      </c>
      <c r="AE74" s="155">
        <v>32</v>
      </c>
      <c r="AF74" s="155" t="s">
        <v>245</v>
      </c>
      <c r="AG74" s="155" t="s">
        <v>167</v>
      </c>
      <c r="AH74" s="155" t="s">
        <v>162</v>
      </c>
      <c r="AI74" s="155" t="s">
        <v>524</v>
      </c>
      <c r="AJ74" s="155" t="s">
        <v>121</v>
      </c>
      <c r="AK74" s="155" t="s">
        <v>525</v>
      </c>
      <c r="AL74" s="155" t="s">
        <v>121</v>
      </c>
    </row>
    <row r="75" spans="1:38">
      <c r="A75" s="155"/>
      <c r="B75" s="155" t="s">
        <v>248</v>
      </c>
      <c r="C75" s="155" t="s">
        <v>565</v>
      </c>
      <c r="D75" s="155" t="s">
        <v>150</v>
      </c>
      <c r="E75" s="155" t="s">
        <v>161</v>
      </c>
      <c r="F75" s="155" t="s">
        <v>250</v>
      </c>
      <c r="G75" s="155" t="s">
        <v>39</v>
      </c>
      <c r="H75" s="155" t="s">
        <v>154</v>
      </c>
      <c r="I75" s="155" t="s">
        <v>189</v>
      </c>
      <c r="J75" s="155" t="s">
        <v>190</v>
      </c>
      <c r="K75" s="155" t="s">
        <v>175</v>
      </c>
      <c r="L75" s="155" t="s">
        <v>121</v>
      </c>
      <c r="M75" s="155" t="s">
        <v>121</v>
      </c>
      <c r="N75" s="155" t="s">
        <v>121</v>
      </c>
      <c r="O75" s="155" t="s">
        <v>121</v>
      </c>
      <c r="P75" s="155" t="s">
        <v>121</v>
      </c>
      <c r="Q75" s="155" t="s">
        <v>121</v>
      </c>
      <c r="R75" s="155" t="s">
        <v>566</v>
      </c>
      <c r="S75" s="155" t="s">
        <v>192</v>
      </c>
      <c r="T75" s="155">
        <v>32</v>
      </c>
      <c r="U75" s="155" t="s">
        <v>567</v>
      </c>
      <c r="V75" s="155" t="s">
        <v>121</v>
      </c>
      <c r="W75" s="155" t="s">
        <v>121</v>
      </c>
      <c r="X75" s="155">
        <v>0</v>
      </c>
      <c r="Y75" s="155" t="s">
        <v>194</v>
      </c>
      <c r="Z75" s="155" t="s">
        <v>121</v>
      </c>
      <c r="AA75" s="155" t="s">
        <v>195</v>
      </c>
      <c r="AB75" s="155" t="s">
        <v>568</v>
      </c>
      <c r="AC75" s="155" t="s">
        <v>218</v>
      </c>
      <c r="AD75" s="155" t="s">
        <v>569</v>
      </c>
      <c r="AE75" s="155">
        <v>32</v>
      </c>
      <c r="AF75" s="155" t="s">
        <v>161</v>
      </c>
      <c r="AG75" s="155" t="s">
        <v>167</v>
      </c>
      <c r="AH75" s="155" t="s">
        <v>162</v>
      </c>
      <c r="AI75" s="155" t="s">
        <v>570</v>
      </c>
      <c r="AJ75" s="155" t="s">
        <v>121</v>
      </c>
      <c r="AK75" s="155" t="s">
        <v>571</v>
      </c>
      <c r="AL75" s="155" t="s">
        <v>121</v>
      </c>
    </row>
    <row r="76" spans="1:38" hidden="1">
      <c r="A76" s="155"/>
      <c r="B76" s="155" t="s">
        <v>165</v>
      </c>
      <c r="C76" s="155" t="s">
        <v>572</v>
      </c>
      <c r="D76" s="155" t="s">
        <v>150</v>
      </c>
      <c r="E76" s="155" t="s">
        <v>151</v>
      </c>
      <c r="F76" s="155" t="s">
        <v>168</v>
      </c>
      <c r="G76" s="155" t="s">
        <v>169</v>
      </c>
      <c r="H76" s="155" t="s">
        <v>154</v>
      </c>
      <c r="I76" s="155" t="s">
        <v>170</v>
      </c>
      <c r="J76" s="155" t="s">
        <v>171</v>
      </c>
      <c r="K76" s="155" t="s">
        <v>107</v>
      </c>
      <c r="L76" s="155" t="s">
        <v>121</v>
      </c>
      <c r="M76" s="155" t="s">
        <v>121</v>
      </c>
      <c r="N76" s="155" t="s">
        <v>121</v>
      </c>
      <c r="O76" s="155" t="s">
        <v>121</v>
      </c>
      <c r="P76" s="155" t="s">
        <v>121</v>
      </c>
      <c r="Q76" s="155" t="s">
        <v>121</v>
      </c>
      <c r="R76" s="155" t="s">
        <v>573</v>
      </c>
      <c r="S76" s="155" t="s">
        <v>238</v>
      </c>
      <c r="T76" s="155">
        <v>32</v>
      </c>
      <c r="U76" s="155" t="s">
        <v>574</v>
      </c>
      <c r="V76" s="155" t="s">
        <v>121</v>
      </c>
      <c r="W76" s="155" t="s">
        <v>121</v>
      </c>
      <c r="X76" s="155">
        <v>0</v>
      </c>
      <c r="Y76" s="155" t="s">
        <v>240</v>
      </c>
      <c r="Z76" s="155" t="s">
        <v>121</v>
      </c>
      <c r="AA76" s="155" t="s">
        <v>241</v>
      </c>
      <c r="AB76" s="155" t="s">
        <v>575</v>
      </c>
      <c r="AC76" s="155" t="s">
        <v>295</v>
      </c>
      <c r="AD76" s="155" t="s">
        <v>576</v>
      </c>
      <c r="AE76" s="155">
        <v>32</v>
      </c>
      <c r="AF76" s="155" t="s">
        <v>245</v>
      </c>
      <c r="AG76" s="155" t="s">
        <v>161</v>
      </c>
      <c r="AH76" s="155" t="s">
        <v>162</v>
      </c>
      <c r="AI76" s="155" t="s">
        <v>524</v>
      </c>
      <c r="AJ76" s="155" t="s">
        <v>121</v>
      </c>
      <c r="AK76" s="155" t="s">
        <v>525</v>
      </c>
      <c r="AL76" s="155" t="s">
        <v>121</v>
      </c>
    </row>
    <row r="77" spans="1:38" hidden="1">
      <c r="A77" s="155"/>
      <c r="B77" s="155" t="s">
        <v>228</v>
      </c>
      <c r="C77" s="155" t="s">
        <v>577</v>
      </c>
      <c r="D77" s="155" t="s">
        <v>150</v>
      </c>
      <c r="E77" s="155" t="s">
        <v>276</v>
      </c>
      <c r="F77" s="155" t="s">
        <v>230</v>
      </c>
      <c r="G77" s="155" t="s">
        <v>231</v>
      </c>
      <c r="H77" s="155" t="s">
        <v>154</v>
      </c>
      <c r="I77" s="155" t="s">
        <v>232</v>
      </c>
      <c r="J77" s="155" t="s">
        <v>233</v>
      </c>
      <c r="K77" s="155" t="s">
        <v>107</v>
      </c>
      <c r="L77" s="155" t="s">
        <v>121</v>
      </c>
      <c r="M77" s="155" t="s">
        <v>121</v>
      </c>
      <c r="N77" s="155" t="s">
        <v>121</v>
      </c>
      <c r="O77" s="155" t="s">
        <v>121</v>
      </c>
      <c r="P77" s="155" t="s">
        <v>121</v>
      </c>
      <c r="Q77" s="155" t="s">
        <v>121</v>
      </c>
      <c r="R77" s="155" t="s">
        <v>578</v>
      </c>
      <c r="S77" s="155" t="s">
        <v>238</v>
      </c>
      <c r="T77" s="155">
        <v>32</v>
      </c>
      <c r="U77" s="155" t="s">
        <v>579</v>
      </c>
      <c r="V77" s="155" t="s">
        <v>121</v>
      </c>
      <c r="W77" s="155" t="s">
        <v>121</v>
      </c>
      <c r="X77" s="155">
        <v>0</v>
      </c>
      <c r="Y77" s="155" t="s">
        <v>240</v>
      </c>
      <c r="Z77" s="155" t="s">
        <v>121</v>
      </c>
      <c r="AA77" s="155" t="s">
        <v>241</v>
      </c>
      <c r="AB77" s="155" t="s">
        <v>580</v>
      </c>
      <c r="AC77" s="155" t="s">
        <v>295</v>
      </c>
      <c r="AD77" s="155" t="s">
        <v>576</v>
      </c>
      <c r="AE77" s="155">
        <v>32</v>
      </c>
      <c r="AF77" s="155" t="s">
        <v>245</v>
      </c>
      <c r="AG77" s="155" t="s">
        <v>167</v>
      </c>
      <c r="AH77" s="155" t="s">
        <v>162</v>
      </c>
      <c r="AI77" s="155" t="s">
        <v>524</v>
      </c>
      <c r="AJ77" s="155" t="s">
        <v>121</v>
      </c>
      <c r="AK77" s="155" t="s">
        <v>525</v>
      </c>
      <c r="AL77" s="155" t="s">
        <v>121</v>
      </c>
    </row>
    <row r="78" spans="1:38" hidden="1">
      <c r="A78" s="155"/>
      <c r="B78" s="155" t="s">
        <v>228</v>
      </c>
      <c r="C78" s="155" t="s">
        <v>581</v>
      </c>
      <c r="D78" s="155" t="s">
        <v>150</v>
      </c>
      <c r="E78" s="155" t="s">
        <v>167</v>
      </c>
      <c r="F78" s="155" t="s">
        <v>230</v>
      </c>
      <c r="G78" s="155" t="s">
        <v>231</v>
      </c>
      <c r="H78" s="155" t="s">
        <v>154</v>
      </c>
      <c r="I78" s="155" t="s">
        <v>232</v>
      </c>
      <c r="J78" s="155" t="s">
        <v>233</v>
      </c>
      <c r="K78" s="155" t="s">
        <v>172</v>
      </c>
      <c r="L78" s="155" t="s">
        <v>121</v>
      </c>
      <c r="M78" s="155" t="s">
        <v>121</v>
      </c>
      <c r="N78" s="155" t="s">
        <v>121</v>
      </c>
      <c r="O78" s="155" t="s">
        <v>121</v>
      </c>
      <c r="P78" s="155" t="s">
        <v>121</v>
      </c>
      <c r="Q78" s="155" t="s">
        <v>121</v>
      </c>
      <c r="R78" s="155" t="s">
        <v>582</v>
      </c>
      <c r="S78" s="155" t="s">
        <v>238</v>
      </c>
      <c r="T78" s="155">
        <v>32</v>
      </c>
      <c r="U78" s="155" t="s">
        <v>583</v>
      </c>
      <c r="V78" s="155" t="s">
        <v>121</v>
      </c>
      <c r="W78" s="155" t="s">
        <v>121</v>
      </c>
      <c r="X78" s="155">
        <v>1</v>
      </c>
      <c r="Y78" s="155" t="s">
        <v>584</v>
      </c>
      <c r="Z78" s="155" t="s">
        <v>388</v>
      </c>
      <c r="AA78" s="155" t="s">
        <v>585</v>
      </c>
      <c r="AB78" s="155" t="s">
        <v>586</v>
      </c>
      <c r="AC78" s="155" t="s">
        <v>243</v>
      </c>
      <c r="AD78" s="155" t="s">
        <v>587</v>
      </c>
      <c r="AE78" s="155">
        <v>32</v>
      </c>
      <c r="AF78" s="155" t="s">
        <v>245</v>
      </c>
      <c r="AG78" s="155" t="s">
        <v>161</v>
      </c>
      <c r="AH78" s="155" t="s">
        <v>162</v>
      </c>
      <c r="AI78" s="155" t="s">
        <v>524</v>
      </c>
      <c r="AJ78" s="155" t="s">
        <v>121</v>
      </c>
      <c r="AK78" s="155" t="s">
        <v>525</v>
      </c>
      <c r="AL78" s="155" t="s">
        <v>121</v>
      </c>
    </row>
    <row r="79" spans="1:38" hidden="1">
      <c r="A79" s="155"/>
      <c r="B79" s="155" t="s">
        <v>228</v>
      </c>
      <c r="C79" s="155" t="s">
        <v>588</v>
      </c>
      <c r="D79" s="155" t="s">
        <v>150</v>
      </c>
      <c r="E79" s="155" t="s">
        <v>276</v>
      </c>
      <c r="F79" s="155" t="s">
        <v>230</v>
      </c>
      <c r="G79" s="155" t="s">
        <v>231</v>
      </c>
      <c r="H79" s="155" t="s">
        <v>154</v>
      </c>
      <c r="I79" s="155" t="s">
        <v>232</v>
      </c>
      <c r="J79" s="155" t="s">
        <v>233</v>
      </c>
      <c r="K79" s="155" t="s">
        <v>107</v>
      </c>
      <c r="L79" s="155" t="s">
        <v>121</v>
      </c>
      <c r="M79" s="155" t="s">
        <v>121</v>
      </c>
      <c r="N79" s="155" t="s">
        <v>121</v>
      </c>
      <c r="O79" s="155" t="s">
        <v>121</v>
      </c>
      <c r="P79" s="155" t="s">
        <v>121</v>
      </c>
      <c r="Q79" s="155" t="s">
        <v>121</v>
      </c>
      <c r="R79" s="155" t="s">
        <v>589</v>
      </c>
      <c r="S79" s="155" t="s">
        <v>238</v>
      </c>
      <c r="T79" s="155">
        <v>32</v>
      </c>
      <c r="U79" s="155" t="s">
        <v>590</v>
      </c>
      <c r="V79" s="155" t="s">
        <v>121</v>
      </c>
      <c r="W79" s="155" t="s">
        <v>121</v>
      </c>
      <c r="X79" s="155">
        <v>0</v>
      </c>
      <c r="Y79" s="155" t="s">
        <v>584</v>
      </c>
      <c r="Z79" s="155" t="s">
        <v>121</v>
      </c>
      <c r="AA79" s="155" t="s">
        <v>585</v>
      </c>
      <c r="AB79" s="155" t="s">
        <v>591</v>
      </c>
      <c r="AC79" s="155" t="s">
        <v>243</v>
      </c>
      <c r="AD79" s="155" t="s">
        <v>587</v>
      </c>
      <c r="AE79" s="155">
        <v>32</v>
      </c>
      <c r="AF79" s="155" t="s">
        <v>245</v>
      </c>
      <c r="AG79" s="155" t="s">
        <v>167</v>
      </c>
      <c r="AH79" s="155" t="s">
        <v>162</v>
      </c>
      <c r="AI79" s="155" t="s">
        <v>524</v>
      </c>
      <c r="AJ79" s="155" t="s">
        <v>121</v>
      </c>
      <c r="AK79" s="155" t="s">
        <v>525</v>
      </c>
      <c r="AL79" s="155" t="s">
        <v>121</v>
      </c>
    </row>
    <row r="80" spans="1:38" hidden="1">
      <c r="A80" s="155"/>
      <c r="B80" s="155" t="s">
        <v>228</v>
      </c>
      <c r="C80" s="155" t="s">
        <v>592</v>
      </c>
      <c r="D80" s="155" t="s">
        <v>150</v>
      </c>
      <c r="E80" s="155" t="s">
        <v>276</v>
      </c>
      <c r="F80" s="155" t="s">
        <v>230</v>
      </c>
      <c r="G80" s="155" t="s">
        <v>231</v>
      </c>
      <c r="H80" s="155" t="s">
        <v>154</v>
      </c>
      <c r="I80" s="155" t="s">
        <v>232</v>
      </c>
      <c r="J80" s="155" t="s">
        <v>233</v>
      </c>
      <c r="K80" s="155" t="s">
        <v>107</v>
      </c>
      <c r="L80" s="155" t="s">
        <v>121</v>
      </c>
      <c r="M80" s="155" t="s">
        <v>121</v>
      </c>
      <c r="N80" s="155" t="s">
        <v>121</v>
      </c>
      <c r="O80" s="155" t="s">
        <v>121</v>
      </c>
      <c r="P80" s="155" t="s">
        <v>121</v>
      </c>
      <c r="Q80" s="155" t="s">
        <v>121</v>
      </c>
      <c r="R80" s="155" t="s">
        <v>593</v>
      </c>
      <c r="S80" s="155" t="s">
        <v>177</v>
      </c>
      <c r="T80" s="155">
        <v>32</v>
      </c>
      <c r="U80" s="155" t="s">
        <v>594</v>
      </c>
      <c r="V80" s="155" t="s">
        <v>595</v>
      </c>
      <c r="W80" s="155" t="s">
        <v>596</v>
      </c>
      <c r="X80" s="155">
        <v>0</v>
      </c>
      <c r="Y80" s="155" t="s">
        <v>597</v>
      </c>
      <c r="Z80" s="155" t="s">
        <v>121</v>
      </c>
      <c r="AA80" s="155" t="s">
        <v>598</v>
      </c>
      <c r="AB80" s="155" t="s">
        <v>599</v>
      </c>
      <c r="AC80" s="155" t="s">
        <v>182</v>
      </c>
      <c r="AD80" s="155" t="s">
        <v>600</v>
      </c>
      <c r="AE80" s="155">
        <v>32</v>
      </c>
      <c r="AF80" s="155" t="s">
        <v>160</v>
      </c>
      <c r="AG80" s="155" t="s">
        <v>161</v>
      </c>
      <c r="AH80" s="155" t="s">
        <v>162</v>
      </c>
      <c r="AI80" s="155" t="s">
        <v>494</v>
      </c>
      <c r="AJ80" s="155" t="s">
        <v>121</v>
      </c>
      <c r="AK80" s="155" t="s">
        <v>495</v>
      </c>
      <c r="AL80" s="155" t="s">
        <v>121</v>
      </c>
    </row>
    <row r="81" spans="1:38">
      <c r="A81" s="155"/>
      <c r="B81" s="155" t="s">
        <v>248</v>
      </c>
      <c r="C81" s="155" t="s">
        <v>601</v>
      </c>
      <c r="D81" s="155" t="s">
        <v>150</v>
      </c>
      <c r="E81" s="155" t="s">
        <v>161</v>
      </c>
      <c r="F81" s="155" t="s">
        <v>250</v>
      </c>
      <c r="G81" s="155" t="s">
        <v>39</v>
      </c>
      <c r="H81" s="155" t="s">
        <v>154</v>
      </c>
      <c r="I81" s="155" t="s">
        <v>189</v>
      </c>
      <c r="J81" s="155" t="s">
        <v>190</v>
      </c>
      <c r="K81" s="155" t="s">
        <v>175</v>
      </c>
      <c r="L81" s="155" t="s">
        <v>121</v>
      </c>
      <c r="M81" s="155" t="s">
        <v>121</v>
      </c>
      <c r="N81" s="155" t="s">
        <v>121</v>
      </c>
      <c r="O81" s="155" t="s">
        <v>121</v>
      </c>
      <c r="P81" s="155" t="s">
        <v>121</v>
      </c>
      <c r="Q81" s="155" t="s">
        <v>121</v>
      </c>
      <c r="R81" s="155" t="s">
        <v>602</v>
      </c>
      <c r="S81" s="155" t="s">
        <v>192</v>
      </c>
      <c r="T81" s="155">
        <v>32</v>
      </c>
      <c r="U81" s="155" t="s">
        <v>603</v>
      </c>
      <c r="V81" s="155" t="s">
        <v>121</v>
      </c>
      <c r="W81" s="155" t="s">
        <v>121</v>
      </c>
      <c r="X81" s="155">
        <v>0</v>
      </c>
      <c r="Y81" s="155" t="s">
        <v>604</v>
      </c>
      <c r="Z81" s="155" t="s">
        <v>121</v>
      </c>
      <c r="AA81" s="155" t="s">
        <v>501</v>
      </c>
      <c r="AB81" s="155" t="s">
        <v>605</v>
      </c>
      <c r="AC81" s="155" t="s">
        <v>218</v>
      </c>
      <c r="AD81" s="155" t="s">
        <v>569</v>
      </c>
      <c r="AE81" s="155">
        <v>32</v>
      </c>
      <c r="AF81" s="155" t="s">
        <v>161</v>
      </c>
      <c r="AG81" s="155" t="s">
        <v>161</v>
      </c>
      <c r="AH81" s="155" t="s">
        <v>162</v>
      </c>
      <c r="AI81" s="155" t="s">
        <v>570</v>
      </c>
      <c r="AJ81" s="155" t="s">
        <v>121</v>
      </c>
      <c r="AK81" s="155" t="s">
        <v>571</v>
      </c>
      <c r="AL81" s="155" t="s">
        <v>121</v>
      </c>
    </row>
    <row r="82" spans="1:38">
      <c r="A82" s="155"/>
      <c r="B82" s="155" t="s">
        <v>248</v>
      </c>
      <c r="C82" s="155" t="s">
        <v>606</v>
      </c>
      <c r="D82" s="155" t="s">
        <v>150</v>
      </c>
      <c r="E82" s="155" t="s">
        <v>161</v>
      </c>
      <c r="F82" s="155" t="s">
        <v>250</v>
      </c>
      <c r="G82" s="155" t="s">
        <v>39</v>
      </c>
      <c r="H82" s="155" t="s">
        <v>154</v>
      </c>
      <c r="I82" s="155" t="s">
        <v>189</v>
      </c>
      <c r="J82" s="155" t="s">
        <v>190</v>
      </c>
      <c r="K82" s="155" t="s">
        <v>175</v>
      </c>
      <c r="L82" s="155" t="s">
        <v>121</v>
      </c>
      <c r="M82" s="155" t="s">
        <v>121</v>
      </c>
      <c r="N82" s="155" t="s">
        <v>121</v>
      </c>
      <c r="O82" s="155" t="s">
        <v>121</v>
      </c>
      <c r="P82" s="155" t="s">
        <v>121</v>
      </c>
      <c r="Q82" s="155" t="s">
        <v>121</v>
      </c>
      <c r="R82" s="155" t="s">
        <v>607</v>
      </c>
      <c r="S82" s="155" t="s">
        <v>192</v>
      </c>
      <c r="T82" s="155">
        <v>32</v>
      </c>
      <c r="U82" s="155" t="s">
        <v>608</v>
      </c>
      <c r="V82" s="155" t="s">
        <v>121</v>
      </c>
      <c r="W82" s="155" t="s">
        <v>121</v>
      </c>
      <c r="X82" s="155">
        <v>0</v>
      </c>
      <c r="Y82" s="155" t="s">
        <v>604</v>
      </c>
      <c r="Z82" s="155" t="s">
        <v>121</v>
      </c>
      <c r="AA82" s="155" t="s">
        <v>501</v>
      </c>
      <c r="AB82" s="155" t="s">
        <v>609</v>
      </c>
      <c r="AC82" s="155" t="s">
        <v>197</v>
      </c>
      <c r="AD82" s="155" t="s">
        <v>610</v>
      </c>
      <c r="AE82" s="155">
        <v>32</v>
      </c>
      <c r="AF82" s="155" t="s">
        <v>161</v>
      </c>
      <c r="AG82" s="155" t="s">
        <v>161</v>
      </c>
      <c r="AH82" s="155" t="s">
        <v>162</v>
      </c>
      <c r="AI82" s="155" t="s">
        <v>570</v>
      </c>
      <c r="AJ82" s="155" t="s">
        <v>121</v>
      </c>
      <c r="AK82" s="155" t="s">
        <v>571</v>
      </c>
      <c r="AL82" s="155" t="s">
        <v>121</v>
      </c>
    </row>
    <row r="83" spans="1:38" hidden="1">
      <c r="A83" s="155"/>
      <c r="B83" s="155" t="s">
        <v>165</v>
      </c>
      <c r="C83" s="155" t="s">
        <v>611</v>
      </c>
      <c r="D83" s="155" t="s">
        <v>150</v>
      </c>
      <c r="E83" s="155" t="s">
        <v>167</v>
      </c>
      <c r="F83" s="155" t="s">
        <v>168</v>
      </c>
      <c r="G83" s="155" t="s">
        <v>169</v>
      </c>
      <c r="H83" s="155" t="s">
        <v>154</v>
      </c>
      <c r="I83" s="155" t="s">
        <v>170</v>
      </c>
      <c r="J83" s="155" t="s">
        <v>171</v>
      </c>
      <c r="K83" s="155" t="s">
        <v>172</v>
      </c>
      <c r="L83" s="155" t="s">
        <v>121</v>
      </c>
      <c r="M83" s="155" t="s">
        <v>121</v>
      </c>
      <c r="N83" s="155" t="s">
        <v>121</v>
      </c>
      <c r="O83" s="155" t="s">
        <v>121</v>
      </c>
      <c r="P83" s="155" t="s">
        <v>121</v>
      </c>
      <c r="Q83" s="155" t="s">
        <v>121</v>
      </c>
      <c r="R83" s="155" t="s">
        <v>612</v>
      </c>
      <c r="S83" s="155" t="s">
        <v>177</v>
      </c>
      <c r="T83" s="155">
        <v>32</v>
      </c>
      <c r="U83" s="155" t="s">
        <v>613</v>
      </c>
      <c r="V83" s="155" t="s">
        <v>614</v>
      </c>
      <c r="W83" s="155" t="s">
        <v>615</v>
      </c>
      <c r="X83" s="155">
        <v>1</v>
      </c>
      <c r="Y83" s="155" t="s">
        <v>597</v>
      </c>
      <c r="Z83" s="155" t="s">
        <v>388</v>
      </c>
      <c r="AA83" s="155" t="s">
        <v>598</v>
      </c>
      <c r="AB83" s="155" t="s">
        <v>616</v>
      </c>
      <c r="AC83" s="155" t="s">
        <v>182</v>
      </c>
      <c r="AD83" s="155" t="s">
        <v>600</v>
      </c>
      <c r="AE83" s="155">
        <v>32</v>
      </c>
      <c r="AF83" s="155" t="s">
        <v>160</v>
      </c>
      <c r="AG83" s="155" t="s">
        <v>167</v>
      </c>
      <c r="AH83" s="155" t="s">
        <v>162</v>
      </c>
      <c r="AI83" s="155" t="s">
        <v>494</v>
      </c>
      <c r="AJ83" s="155" t="s">
        <v>121</v>
      </c>
      <c r="AK83" s="155" t="s">
        <v>495</v>
      </c>
      <c r="AL83" s="155" t="s">
        <v>121</v>
      </c>
    </row>
    <row r="84" spans="1:38">
      <c r="A84" s="155"/>
      <c r="B84" s="155" t="s">
        <v>248</v>
      </c>
      <c r="C84" s="155" t="s">
        <v>617</v>
      </c>
      <c r="D84" s="155" t="s">
        <v>150</v>
      </c>
      <c r="E84" s="155" t="s">
        <v>161</v>
      </c>
      <c r="F84" s="155" t="s">
        <v>250</v>
      </c>
      <c r="G84" s="155" t="s">
        <v>39</v>
      </c>
      <c r="H84" s="155" t="s">
        <v>214</v>
      </c>
      <c r="I84" s="155" t="s">
        <v>189</v>
      </c>
      <c r="J84" s="155" t="s">
        <v>190</v>
      </c>
      <c r="K84" s="155" t="s">
        <v>175</v>
      </c>
      <c r="L84" s="155" t="s">
        <v>121</v>
      </c>
      <c r="M84" s="155" t="s">
        <v>121</v>
      </c>
      <c r="N84" s="155" t="s">
        <v>121</v>
      </c>
      <c r="O84" s="155" t="s">
        <v>121</v>
      </c>
      <c r="P84" s="155" t="s">
        <v>121</v>
      </c>
      <c r="Q84" s="155" t="s">
        <v>121</v>
      </c>
      <c r="R84" s="155" t="s">
        <v>618</v>
      </c>
      <c r="S84" s="155" t="s">
        <v>192</v>
      </c>
      <c r="T84" s="155">
        <v>32</v>
      </c>
      <c r="U84" s="155" t="s">
        <v>619</v>
      </c>
      <c r="V84" s="155" t="s">
        <v>121</v>
      </c>
      <c r="W84" s="155" t="s">
        <v>121</v>
      </c>
      <c r="X84" s="155">
        <v>0</v>
      </c>
      <c r="Y84" s="155" t="s">
        <v>604</v>
      </c>
      <c r="Z84" s="155" t="s">
        <v>121</v>
      </c>
      <c r="AA84" s="155" t="s">
        <v>501</v>
      </c>
      <c r="AB84" s="155" t="s">
        <v>620</v>
      </c>
      <c r="AC84" s="155" t="s">
        <v>197</v>
      </c>
      <c r="AD84" s="155" t="s">
        <v>610</v>
      </c>
      <c r="AE84" s="155">
        <v>30</v>
      </c>
      <c r="AF84" s="155" t="s">
        <v>161</v>
      </c>
      <c r="AG84" s="155" t="s">
        <v>167</v>
      </c>
      <c r="AH84" s="155" t="s">
        <v>162</v>
      </c>
      <c r="AI84" s="155" t="s">
        <v>570</v>
      </c>
      <c r="AJ84" s="155" t="s">
        <v>121</v>
      </c>
      <c r="AK84" s="155" t="s">
        <v>571</v>
      </c>
      <c r="AL84" s="155" t="s">
        <v>121</v>
      </c>
    </row>
    <row r="85" spans="1:38" hidden="1">
      <c r="A85" s="155"/>
      <c r="B85" s="155" t="s">
        <v>165</v>
      </c>
      <c r="C85" s="155" t="s">
        <v>621</v>
      </c>
      <c r="D85" s="155" t="s">
        <v>150</v>
      </c>
      <c r="E85" s="155" t="s">
        <v>151</v>
      </c>
      <c r="F85" s="155" t="s">
        <v>168</v>
      </c>
      <c r="G85" s="155" t="s">
        <v>169</v>
      </c>
      <c r="H85" s="155" t="s">
        <v>154</v>
      </c>
      <c r="I85" s="155" t="s">
        <v>170</v>
      </c>
      <c r="J85" s="155" t="s">
        <v>171</v>
      </c>
      <c r="K85" s="155" t="s">
        <v>107</v>
      </c>
      <c r="L85" s="155" t="s">
        <v>121</v>
      </c>
      <c r="M85" s="155" t="s">
        <v>121</v>
      </c>
      <c r="N85" s="155" t="s">
        <v>121</v>
      </c>
      <c r="O85" s="155" t="s">
        <v>121</v>
      </c>
      <c r="P85" s="155" t="s">
        <v>121</v>
      </c>
      <c r="Q85" s="155" t="s">
        <v>121</v>
      </c>
      <c r="R85" s="155" t="s">
        <v>622</v>
      </c>
      <c r="S85" s="155" t="s">
        <v>177</v>
      </c>
      <c r="T85" s="155">
        <v>32</v>
      </c>
      <c r="U85" s="155" t="s">
        <v>623</v>
      </c>
      <c r="V85" s="155" t="s">
        <v>624</v>
      </c>
      <c r="W85" s="155" t="s">
        <v>625</v>
      </c>
      <c r="X85" s="155">
        <v>0</v>
      </c>
      <c r="Y85" s="155" t="s">
        <v>597</v>
      </c>
      <c r="Z85" s="155" t="s">
        <v>121</v>
      </c>
      <c r="AA85" s="155" t="s">
        <v>598</v>
      </c>
      <c r="AB85" s="155" t="s">
        <v>626</v>
      </c>
      <c r="AC85" s="155" t="s">
        <v>282</v>
      </c>
      <c r="AD85" s="155" t="s">
        <v>627</v>
      </c>
      <c r="AE85" s="155">
        <v>32</v>
      </c>
      <c r="AF85" s="155" t="s">
        <v>160</v>
      </c>
      <c r="AG85" s="155" t="s">
        <v>161</v>
      </c>
      <c r="AH85" s="155" t="s">
        <v>162</v>
      </c>
      <c r="AI85" s="155" t="s">
        <v>494</v>
      </c>
      <c r="AJ85" s="155" t="s">
        <v>121</v>
      </c>
      <c r="AK85" s="155" t="s">
        <v>495</v>
      </c>
      <c r="AL85" s="155" t="s">
        <v>121</v>
      </c>
    </row>
    <row r="86" spans="1:38" hidden="1">
      <c r="A86" s="155"/>
      <c r="B86" s="155" t="s">
        <v>409</v>
      </c>
      <c r="C86" s="155" t="s">
        <v>628</v>
      </c>
      <c r="D86" s="155" t="s">
        <v>150</v>
      </c>
      <c r="E86" s="155" t="s">
        <v>151</v>
      </c>
      <c r="F86" s="155" t="s">
        <v>411</v>
      </c>
      <c r="G86" s="155" t="s">
        <v>412</v>
      </c>
      <c r="H86" s="155" t="s">
        <v>154</v>
      </c>
      <c r="I86" s="155" t="s">
        <v>413</v>
      </c>
      <c r="J86" s="155" t="s">
        <v>412</v>
      </c>
      <c r="K86" s="155" t="s">
        <v>107</v>
      </c>
      <c r="L86" s="155" t="s">
        <v>121</v>
      </c>
      <c r="M86" s="155" t="s">
        <v>121</v>
      </c>
      <c r="N86" s="155" t="s">
        <v>121</v>
      </c>
      <c r="O86" s="155" t="s">
        <v>121</v>
      </c>
      <c r="P86" s="155" t="s">
        <v>121</v>
      </c>
      <c r="Q86" s="155" t="s">
        <v>121</v>
      </c>
      <c r="R86" s="155" t="s">
        <v>629</v>
      </c>
      <c r="S86" s="155" t="s">
        <v>177</v>
      </c>
      <c r="T86" s="155">
        <v>32</v>
      </c>
      <c r="U86" s="155" t="s">
        <v>630</v>
      </c>
      <c r="V86" s="155" t="s">
        <v>631</v>
      </c>
      <c r="W86" s="155" t="s">
        <v>632</v>
      </c>
      <c r="X86" s="155">
        <v>0</v>
      </c>
      <c r="Y86" s="155" t="s">
        <v>597</v>
      </c>
      <c r="Z86" s="155" t="s">
        <v>121</v>
      </c>
      <c r="AA86" s="155" t="s">
        <v>598</v>
      </c>
      <c r="AB86" s="155" t="s">
        <v>633</v>
      </c>
      <c r="AC86" s="155" t="s">
        <v>282</v>
      </c>
      <c r="AD86" s="155" t="s">
        <v>627</v>
      </c>
      <c r="AE86" s="155">
        <v>32</v>
      </c>
      <c r="AF86" s="155" t="s">
        <v>160</v>
      </c>
      <c r="AG86" s="155" t="s">
        <v>167</v>
      </c>
      <c r="AH86" s="155" t="s">
        <v>162</v>
      </c>
      <c r="AI86" s="155" t="s">
        <v>494</v>
      </c>
      <c r="AJ86" s="155" t="s">
        <v>121</v>
      </c>
      <c r="AK86" s="155" t="s">
        <v>495</v>
      </c>
      <c r="AL86" s="155" t="s">
        <v>121</v>
      </c>
    </row>
    <row r="87" spans="1:38">
      <c r="A87" s="155"/>
      <c r="B87" s="155" t="s">
        <v>210</v>
      </c>
      <c r="C87" s="155" t="s">
        <v>634</v>
      </c>
      <c r="D87" s="155" t="s">
        <v>150</v>
      </c>
      <c r="E87" s="155" t="s">
        <v>167</v>
      </c>
      <c r="F87" s="155" t="s">
        <v>212</v>
      </c>
      <c r="G87" s="155" t="s">
        <v>213</v>
      </c>
      <c r="H87" s="155" t="s">
        <v>154</v>
      </c>
      <c r="I87" s="155" t="s">
        <v>215</v>
      </c>
      <c r="J87" s="155" t="s">
        <v>216</v>
      </c>
      <c r="K87" s="155" t="s">
        <v>172</v>
      </c>
      <c r="L87" s="155" t="s">
        <v>121</v>
      </c>
      <c r="M87" s="155" t="s">
        <v>121</v>
      </c>
      <c r="N87" s="155" t="s">
        <v>121</v>
      </c>
      <c r="O87" s="155" t="s">
        <v>121</v>
      </c>
      <c r="P87" s="155" t="s">
        <v>121</v>
      </c>
      <c r="Q87" s="155" t="s">
        <v>121</v>
      </c>
      <c r="R87" s="155" t="s">
        <v>635</v>
      </c>
      <c r="S87" s="155" t="s">
        <v>192</v>
      </c>
      <c r="T87" s="155">
        <v>32</v>
      </c>
      <c r="U87" s="155" t="s">
        <v>636</v>
      </c>
      <c r="V87" s="155" t="s">
        <v>121</v>
      </c>
      <c r="W87" s="155" t="s">
        <v>121</v>
      </c>
      <c r="X87" s="155">
        <v>0</v>
      </c>
      <c r="Y87" s="155" t="s">
        <v>604</v>
      </c>
      <c r="Z87" s="155" t="s">
        <v>121</v>
      </c>
      <c r="AA87" s="155" t="s">
        <v>501</v>
      </c>
      <c r="AB87" s="155" t="s">
        <v>121</v>
      </c>
      <c r="AC87" s="155" t="s">
        <v>121</v>
      </c>
      <c r="AD87" s="155" t="s">
        <v>121</v>
      </c>
      <c r="AE87" s="155" t="s">
        <v>121</v>
      </c>
      <c r="AF87" s="155" t="s">
        <v>121</v>
      </c>
      <c r="AG87" s="155" t="s">
        <v>121</v>
      </c>
      <c r="AH87" s="155" t="s">
        <v>121</v>
      </c>
      <c r="AI87" s="155" t="s">
        <v>121</v>
      </c>
      <c r="AJ87" s="155" t="s">
        <v>121</v>
      </c>
      <c r="AK87" s="155" t="s">
        <v>121</v>
      </c>
      <c r="AL87" s="155" t="s">
        <v>121</v>
      </c>
    </row>
    <row r="88" spans="1:38" hidden="1">
      <c r="A88" s="155"/>
      <c r="B88" s="155" t="s">
        <v>165</v>
      </c>
      <c r="C88" s="155" t="s">
        <v>637</v>
      </c>
      <c r="D88" s="155" t="s">
        <v>150</v>
      </c>
      <c r="E88" s="155" t="s">
        <v>167</v>
      </c>
      <c r="F88" s="155" t="s">
        <v>168</v>
      </c>
      <c r="G88" s="155" t="s">
        <v>169</v>
      </c>
      <c r="H88" s="155" t="s">
        <v>154</v>
      </c>
      <c r="I88" s="155" t="s">
        <v>170</v>
      </c>
      <c r="J88" s="155" t="s">
        <v>171</v>
      </c>
      <c r="K88" s="155" t="s">
        <v>172</v>
      </c>
      <c r="L88" s="155" t="s">
        <v>121</v>
      </c>
      <c r="M88" s="155" t="s">
        <v>121</v>
      </c>
      <c r="N88" s="155" t="s">
        <v>121</v>
      </c>
      <c r="O88" s="155" t="s">
        <v>121</v>
      </c>
      <c r="P88" s="155" t="s">
        <v>121</v>
      </c>
      <c r="Q88" s="155" t="s">
        <v>121</v>
      </c>
      <c r="R88" s="155" t="s">
        <v>638</v>
      </c>
      <c r="S88" s="155" t="s">
        <v>177</v>
      </c>
      <c r="T88" s="155">
        <v>32</v>
      </c>
      <c r="U88" s="155" t="s">
        <v>639</v>
      </c>
      <c r="V88" s="155" t="s">
        <v>640</v>
      </c>
      <c r="W88" s="155" t="s">
        <v>641</v>
      </c>
      <c r="X88" s="155">
        <v>0</v>
      </c>
      <c r="Y88" s="155" t="s">
        <v>597</v>
      </c>
      <c r="Z88" s="155" t="s">
        <v>121</v>
      </c>
      <c r="AA88" s="155" t="s">
        <v>598</v>
      </c>
      <c r="AB88" s="155" t="s">
        <v>642</v>
      </c>
      <c r="AC88" s="155" t="s">
        <v>158</v>
      </c>
      <c r="AD88" s="155" t="s">
        <v>643</v>
      </c>
      <c r="AE88" s="155">
        <v>32</v>
      </c>
      <c r="AF88" s="155" t="s">
        <v>160</v>
      </c>
      <c r="AG88" s="155" t="s">
        <v>161</v>
      </c>
      <c r="AH88" s="155" t="s">
        <v>162</v>
      </c>
      <c r="AI88" s="155" t="s">
        <v>494</v>
      </c>
      <c r="AJ88" s="155" t="s">
        <v>121</v>
      </c>
      <c r="AK88" s="155" t="s">
        <v>495</v>
      </c>
      <c r="AL88" s="155" t="s">
        <v>121</v>
      </c>
    </row>
    <row r="89" spans="1:38" hidden="1">
      <c r="A89" s="155"/>
      <c r="B89" s="155" t="s">
        <v>228</v>
      </c>
      <c r="C89" s="155" t="s">
        <v>644</v>
      </c>
      <c r="D89" s="155" t="s">
        <v>150</v>
      </c>
      <c r="E89" s="155" t="s">
        <v>161</v>
      </c>
      <c r="F89" s="155" t="s">
        <v>230</v>
      </c>
      <c r="G89" s="155" t="s">
        <v>231</v>
      </c>
      <c r="H89" s="155" t="s">
        <v>154</v>
      </c>
      <c r="I89" s="155" t="s">
        <v>232</v>
      </c>
      <c r="J89" s="155" t="s">
        <v>233</v>
      </c>
      <c r="K89" s="155" t="s">
        <v>175</v>
      </c>
      <c r="L89" s="155" t="s">
        <v>121</v>
      </c>
      <c r="M89" s="155" t="s">
        <v>121</v>
      </c>
      <c r="N89" s="155" t="s">
        <v>121</v>
      </c>
      <c r="O89" s="155" t="s">
        <v>121</v>
      </c>
      <c r="P89" s="155" t="s">
        <v>121</v>
      </c>
      <c r="Q89" s="155" t="s">
        <v>121</v>
      </c>
      <c r="R89" s="155" t="s">
        <v>645</v>
      </c>
      <c r="S89" s="155" t="s">
        <v>177</v>
      </c>
      <c r="T89" s="155">
        <v>32</v>
      </c>
      <c r="U89" s="155" t="s">
        <v>646</v>
      </c>
      <c r="V89" s="155" t="s">
        <v>647</v>
      </c>
      <c r="W89" s="155" t="s">
        <v>648</v>
      </c>
      <c r="X89" s="155">
        <v>0</v>
      </c>
      <c r="Y89" s="155" t="s">
        <v>597</v>
      </c>
      <c r="Z89" s="155" t="s">
        <v>121</v>
      </c>
      <c r="AA89" s="155" t="s">
        <v>598</v>
      </c>
      <c r="AB89" s="155" t="s">
        <v>649</v>
      </c>
      <c r="AC89" s="155" t="s">
        <v>158</v>
      </c>
      <c r="AD89" s="155" t="s">
        <v>643</v>
      </c>
      <c r="AE89" s="155">
        <v>32</v>
      </c>
      <c r="AF89" s="155" t="s">
        <v>160</v>
      </c>
      <c r="AG89" s="155" t="s">
        <v>167</v>
      </c>
      <c r="AH89" s="155" t="s">
        <v>162</v>
      </c>
      <c r="AI89" s="155" t="s">
        <v>494</v>
      </c>
      <c r="AJ89" s="155" t="s">
        <v>121</v>
      </c>
      <c r="AK89" s="155" t="s">
        <v>495</v>
      </c>
      <c r="AL89" s="155" t="s">
        <v>121</v>
      </c>
    </row>
    <row r="90" spans="1:38">
      <c r="A90" s="155"/>
      <c r="B90" s="155" t="s">
        <v>210</v>
      </c>
      <c r="C90" s="155" t="s">
        <v>650</v>
      </c>
      <c r="D90" s="155" t="s">
        <v>150</v>
      </c>
      <c r="E90" s="155" t="s">
        <v>167</v>
      </c>
      <c r="F90" s="155" t="s">
        <v>212</v>
      </c>
      <c r="G90" s="155" t="s">
        <v>213</v>
      </c>
      <c r="H90" s="155" t="s">
        <v>154</v>
      </c>
      <c r="I90" s="155" t="s">
        <v>215</v>
      </c>
      <c r="J90" s="155" t="s">
        <v>216</v>
      </c>
      <c r="K90" s="155" t="s">
        <v>172</v>
      </c>
      <c r="L90" s="155" t="s">
        <v>121</v>
      </c>
      <c r="M90" s="155" t="s">
        <v>121</v>
      </c>
      <c r="N90" s="155" t="s">
        <v>121</v>
      </c>
      <c r="O90" s="155" t="s">
        <v>121</v>
      </c>
      <c r="P90" s="155" t="s">
        <v>121</v>
      </c>
      <c r="Q90" s="155" t="s">
        <v>121</v>
      </c>
      <c r="R90" s="155" t="s">
        <v>651</v>
      </c>
      <c r="S90" s="155" t="s">
        <v>192</v>
      </c>
      <c r="T90" s="155">
        <v>32</v>
      </c>
      <c r="U90" s="155" t="s">
        <v>652</v>
      </c>
      <c r="V90" s="155" t="s">
        <v>121</v>
      </c>
      <c r="W90" s="155" t="s">
        <v>121</v>
      </c>
      <c r="X90" s="155">
        <v>0</v>
      </c>
      <c r="Y90" s="155" t="s">
        <v>604</v>
      </c>
      <c r="Z90" s="155" t="s">
        <v>121</v>
      </c>
      <c r="AA90" s="155" t="s">
        <v>501</v>
      </c>
      <c r="AB90" s="155" t="s">
        <v>121</v>
      </c>
      <c r="AC90" s="155" t="s">
        <v>121</v>
      </c>
      <c r="AD90" s="155" t="s">
        <v>121</v>
      </c>
      <c r="AE90" s="155" t="s">
        <v>121</v>
      </c>
      <c r="AF90" s="155" t="s">
        <v>121</v>
      </c>
      <c r="AG90" s="155" t="s">
        <v>121</v>
      </c>
      <c r="AH90" s="155" t="s">
        <v>121</v>
      </c>
      <c r="AI90" s="155" t="s">
        <v>121</v>
      </c>
      <c r="AJ90" s="155" t="s">
        <v>121</v>
      </c>
      <c r="AK90" s="155" t="s">
        <v>121</v>
      </c>
      <c r="AL90" s="155" t="s">
        <v>121</v>
      </c>
    </row>
    <row r="91" spans="1:38" hidden="1">
      <c r="A91" s="155"/>
      <c r="B91" s="155" t="s">
        <v>228</v>
      </c>
      <c r="C91" s="155" t="s">
        <v>653</v>
      </c>
      <c r="D91" s="155" t="s">
        <v>150</v>
      </c>
      <c r="E91" s="155" t="s">
        <v>276</v>
      </c>
      <c r="F91" s="155" t="s">
        <v>230</v>
      </c>
      <c r="G91" s="155" t="s">
        <v>231</v>
      </c>
      <c r="H91" s="155" t="s">
        <v>154</v>
      </c>
      <c r="I91" s="155" t="s">
        <v>232</v>
      </c>
      <c r="J91" s="155" t="s">
        <v>233</v>
      </c>
      <c r="K91" s="155" t="s">
        <v>107</v>
      </c>
      <c r="L91" s="155" t="s">
        <v>121</v>
      </c>
      <c r="M91" s="155" t="s">
        <v>121</v>
      </c>
      <c r="N91" s="155" t="s">
        <v>121</v>
      </c>
      <c r="O91" s="155" t="s">
        <v>121</v>
      </c>
      <c r="P91" s="155" t="s">
        <v>121</v>
      </c>
      <c r="Q91" s="155" t="s">
        <v>121</v>
      </c>
      <c r="R91" s="155" t="s">
        <v>654</v>
      </c>
      <c r="S91" s="155" t="s">
        <v>177</v>
      </c>
      <c r="T91" s="155">
        <v>32</v>
      </c>
      <c r="U91" s="155" t="s">
        <v>655</v>
      </c>
      <c r="V91" s="155" t="s">
        <v>656</v>
      </c>
      <c r="W91" s="155" t="s">
        <v>657</v>
      </c>
      <c r="X91" s="155">
        <v>0</v>
      </c>
      <c r="Y91" s="155" t="s">
        <v>597</v>
      </c>
      <c r="Z91" s="155" t="s">
        <v>121</v>
      </c>
      <c r="AA91" s="155" t="s">
        <v>598</v>
      </c>
      <c r="AB91" s="155" t="s">
        <v>658</v>
      </c>
      <c r="AC91" s="155" t="s">
        <v>182</v>
      </c>
      <c r="AD91" s="155" t="s">
        <v>659</v>
      </c>
      <c r="AE91" s="155">
        <v>32</v>
      </c>
      <c r="AF91" s="155" t="s">
        <v>160</v>
      </c>
      <c r="AG91" s="155" t="s">
        <v>161</v>
      </c>
      <c r="AH91" s="155" t="s">
        <v>162</v>
      </c>
      <c r="AI91" s="155" t="s">
        <v>494</v>
      </c>
      <c r="AJ91" s="155" t="s">
        <v>121</v>
      </c>
      <c r="AK91" s="155" t="s">
        <v>495</v>
      </c>
      <c r="AL91" s="155" t="s">
        <v>121</v>
      </c>
    </row>
    <row r="92" spans="1:38" hidden="1">
      <c r="A92" s="155"/>
      <c r="B92" s="155" t="s">
        <v>256</v>
      </c>
      <c r="C92" s="155" t="s">
        <v>660</v>
      </c>
      <c r="D92" s="155" t="s">
        <v>150</v>
      </c>
      <c r="E92" s="155" t="s">
        <v>151</v>
      </c>
      <c r="F92" s="155" t="s">
        <v>258</v>
      </c>
      <c r="G92" s="155" t="s">
        <v>259</v>
      </c>
      <c r="H92" s="155" t="s">
        <v>154</v>
      </c>
      <c r="I92" s="155" t="s">
        <v>170</v>
      </c>
      <c r="J92" s="155" t="s">
        <v>260</v>
      </c>
      <c r="K92" s="155" t="s">
        <v>107</v>
      </c>
      <c r="L92" s="155" t="s">
        <v>121</v>
      </c>
      <c r="M92" s="155" t="s">
        <v>121</v>
      </c>
      <c r="N92" s="155" t="s">
        <v>121</v>
      </c>
      <c r="O92" s="155" t="s">
        <v>121</v>
      </c>
      <c r="P92" s="155" t="s">
        <v>121</v>
      </c>
      <c r="Q92" s="155" t="s">
        <v>121</v>
      </c>
      <c r="R92" s="155" t="s">
        <v>661</v>
      </c>
      <c r="S92" s="155" t="s">
        <v>177</v>
      </c>
      <c r="T92" s="155">
        <v>32</v>
      </c>
      <c r="U92" s="155" t="s">
        <v>662</v>
      </c>
      <c r="V92" s="155" t="s">
        <v>663</v>
      </c>
      <c r="W92" s="155" t="s">
        <v>664</v>
      </c>
      <c r="X92" s="155">
        <v>0</v>
      </c>
      <c r="Y92" s="155" t="s">
        <v>597</v>
      </c>
      <c r="Z92" s="155" t="s">
        <v>121</v>
      </c>
      <c r="AA92" s="155" t="s">
        <v>598</v>
      </c>
      <c r="AB92" s="155" t="s">
        <v>665</v>
      </c>
      <c r="AC92" s="155" t="s">
        <v>182</v>
      </c>
      <c r="AD92" s="155" t="s">
        <v>659</v>
      </c>
      <c r="AE92" s="155">
        <v>32</v>
      </c>
      <c r="AF92" s="155" t="s">
        <v>160</v>
      </c>
      <c r="AG92" s="155" t="s">
        <v>167</v>
      </c>
      <c r="AH92" s="155" t="s">
        <v>162</v>
      </c>
      <c r="AI92" s="155" t="s">
        <v>494</v>
      </c>
      <c r="AJ92" s="155" t="s">
        <v>121</v>
      </c>
      <c r="AK92" s="155" t="s">
        <v>495</v>
      </c>
      <c r="AL92" s="155" t="s">
        <v>121</v>
      </c>
    </row>
    <row r="93" spans="1:38">
      <c r="A93" s="155"/>
      <c r="B93" s="155" t="s">
        <v>666</v>
      </c>
      <c r="C93" s="155" t="s">
        <v>667</v>
      </c>
      <c r="D93" s="155" t="s">
        <v>150</v>
      </c>
      <c r="E93" s="155" t="s">
        <v>276</v>
      </c>
      <c r="F93" s="155" t="s">
        <v>668</v>
      </c>
      <c r="G93" s="155" t="s">
        <v>669</v>
      </c>
      <c r="H93" s="155" t="s">
        <v>670</v>
      </c>
      <c r="I93" s="155" t="s">
        <v>671</v>
      </c>
      <c r="J93" s="155" t="s">
        <v>672</v>
      </c>
      <c r="K93" s="155" t="s">
        <v>107</v>
      </c>
      <c r="L93" s="155" t="s">
        <v>121</v>
      </c>
      <c r="M93" s="155" t="s">
        <v>121</v>
      </c>
      <c r="N93" s="155" t="s">
        <v>121</v>
      </c>
      <c r="O93" s="155" t="s">
        <v>121</v>
      </c>
      <c r="P93" s="155" t="s">
        <v>121</v>
      </c>
      <c r="Q93" s="155" t="s">
        <v>121</v>
      </c>
      <c r="R93" s="155" t="s">
        <v>673</v>
      </c>
      <c r="S93" s="155" t="s">
        <v>192</v>
      </c>
      <c r="T93" s="155">
        <v>22</v>
      </c>
      <c r="U93" s="155" t="s">
        <v>674</v>
      </c>
      <c r="V93" s="155" t="s">
        <v>121</v>
      </c>
      <c r="W93" s="155" t="s">
        <v>121</v>
      </c>
      <c r="X93" s="155">
        <v>0</v>
      </c>
      <c r="Y93" s="155" t="s">
        <v>500</v>
      </c>
      <c r="Z93" s="155" t="s">
        <v>121</v>
      </c>
      <c r="AA93" s="155" t="s">
        <v>501</v>
      </c>
      <c r="AB93" s="155" t="s">
        <v>675</v>
      </c>
      <c r="AC93" s="155" t="s">
        <v>197</v>
      </c>
      <c r="AD93" s="155" t="s">
        <v>676</v>
      </c>
      <c r="AE93" s="155">
        <v>22</v>
      </c>
      <c r="AF93" s="155" t="s">
        <v>161</v>
      </c>
      <c r="AG93" s="155" t="s">
        <v>161</v>
      </c>
      <c r="AH93" s="155" t="s">
        <v>162</v>
      </c>
      <c r="AI93" s="155" t="s">
        <v>500</v>
      </c>
      <c r="AJ93" s="155" t="s">
        <v>121</v>
      </c>
      <c r="AK93" s="155" t="s">
        <v>501</v>
      </c>
      <c r="AL93" s="155" t="s">
        <v>121</v>
      </c>
    </row>
    <row r="94" spans="1:38" hidden="1">
      <c r="A94" s="155"/>
      <c r="B94" s="155" t="s">
        <v>666</v>
      </c>
      <c r="C94" s="155" t="s">
        <v>677</v>
      </c>
      <c r="D94" s="155" t="s">
        <v>150</v>
      </c>
      <c r="E94" s="155" t="s">
        <v>276</v>
      </c>
      <c r="F94" s="155" t="s">
        <v>668</v>
      </c>
      <c r="G94" s="155" t="s">
        <v>669</v>
      </c>
      <c r="H94" s="155" t="s">
        <v>678</v>
      </c>
      <c r="I94" s="155" t="s">
        <v>671</v>
      </c>
      <c r="J94" s="155" t="s">
        <v>672</v>
      </c>
      <c r="K94" s="155" t="s">
        <v>107</v>
      </c>
      <c r="L94" s="155" t="s">
        <v>121</v>
      </c>
      <c r="M94" s="155" t="s">
        <v>121</v>
      </c>
      <c r="N94" s="155" t="s">
        <v>121</v>
      </c>
      <c r="O94" s="155" t="s">
        <v>121</v>
      </c>
      <c r="P94" s="155" t="s">
        <v>121</v>
      </c>
      <c r="Q94" s="155" t="s">
        <v>121</v>
      </c>
      <c r="R94" s="155" t="s">
        <v>121</v>
      </c>
      <c r="S94" s="155" t="s">
        <v>121</v>
      </c>
      <c r="T94" s="155" t="s">
        <v>121</v>
      </c>
      <c r="U94" s="155" t="s">
        <v>121</v>
      </c>
      <c r="V94" s="155" t="s">
        <v>121</v>
      </c>
      <c r="W94" s="155" t="s">
        <v>121</v>
      </c>
      <c r="X94" s="155" t="s">
        <v>121</v>
      </c>
      <c r="Y94" s="155" t="s">
        <v>121</v>
      </c>
      <c r="Z94" s="155" t="s">
        <v>121</v>
      </c>
      <c r="AA94" s="155" t="s">
        <v>121</v>
      </c>
      <c r="AB94" s="155" t="s">
        <v>679</v>
      </c>
      <c r="AC94" s="155" t="s">
        <v>197</v>
      </c>
      <c r="AD94" s="155" t="s">
        <v>676</v>
      </c>
      <c r="AE94" s="155">
        <v>24</v>
      </c>
      <c r="AF94" s="155" t="s">
        <v>161</v>
      </c>
      <c r="AG94" s="155" t="s">
        <v>167</v>
      </c>
      <c r="AH94" s="155" t="s">
        <v>162</v>
      </c>
      <c r="AI94" s="155" t="s">
        <v>500</v>
      </c>
      <c r="AJ94" s="155" t="s">
        <v>121</v>
      </c>
      <c r="AK94" s="155" t="s">
        <v>501</v>
      </c>
      <c r="AL94" s="155" t="s">
        <v>121</v>
      </c>
    </row>
    <row r="95" spans="1:38" hidden="1">
      <c r="A95" s="155"/>
      <c r="B95" s="155" t="s">
        <v>228</v>
      </c>
      <c r="C95" s="155" t="s">
        <v>680</v>
      </c>
      <c r="D95" s="155" t="s">
        <v>150</v>
      </c>
      <c r="E95" s="155" t="s">
        <v>276</v>
      </c>
      <c r="F95" s="155" t="s">
        <v>230</v>
      </c>
      <c r="G95" s="155" t="s">
        <v>231</v>
      </c>
      <c r="H95" s="155" t="s">
        <v>154</v>
      </c>
      <c r="I95" s="155" t="s">
        <v>232</v>
      </c>
      <c r="J95" s="155" t="s">
        <v>233</v>
      </c>
      <c r="K95" s="155" t="s">
        <v>107</v>
      </c>
      <c r="L95" s="155" t="s">
        <v>121</v>
      </c>
      <c r="M95" s="155" t="s">
        <v>121</v>
      </c>
      <c r="N95" s="155" t="s">
        <v>121</v>
      </c>
      <c r="O95" s="155" t="s">
        <v>121</v>
      </c>
      <c r="P95" s="155" t="s">
        <v>121</v>
      </c>
      <c r="Q95" s="155" t="s">
        <v>121</v>
      </c>
      <c r="R95" s="155" t="s">
        <v>681</v>
      </c>
      <c r="S95" s="155" t="s">
        <v>177</v>
      </c>
      <c r="T95" s="155">
        <v>32</v>
      </c>
      <c r="U95" s="155" t="s">
        <v>682</v>
      </c>
      <c r="V95" s="155" t="s">
        <v>683</v>
      </c>
      <c r="W95" s="155" t="s">
        <v>684</v>
      </c>
      <c r="X95" s="155">
        <v>0</v>
      </c>
      <c r="Y95" s="155" t="s">
        <v>597</v>
      </c>
      <c r="Z95" s="155" t="s">
        <v>121</v>
      </c>
      <c r="AA95" s="155" t="s">
        <v>598</v>
      </c>
      <c r="AB95" s="155" t="s">
        <v>685</v>
      </c>
      <c r="AC95" s="155" t="s">
        <v>282</v>
      </c>
      <c r="AD95" s="155" t="s">
        <v>686</v>
      </c>
      <c r="AE95" s="155">
        <v>32</v>
      </c>
      <c r="AF95" s="155" t="s">
        <v>160</v>
      </c>
      <c r="AG95" s="155" t="s">
        <v>161</v>
      </c>
      <c r="AH95" s="155" t="s">
        <v>162</v>
      </c>
      <c r="AI95" s="155" t="s">
        <v>494</v>
      </c>
      <c r="AJ95" s="155" t="s">
        <v>121</v>
      </c>
      <c r="AK95" s="155" t="s">
        <v>495</v>
      </c>
      <c r="AL95" s="155" t="s">
        <v>121</v>
      </c>
    </row>
    <row r="96" spans="1:38">
      <c r="A96" s="155"/>
      <c r="B96" s="155" t="s">
        <v>210</v>
      </c>
      <c r="C96" s="155" t="s">
        <v>687</v>
      </c>
      <c r="D96" s="155" t="s">
        <v>150</v>
      </c>
      <c r="E96" s="155" t="s">
        <v>167</v>
      </c>
      <c r="F96" s="155" t="s">
        <v>212</v>
      </c>
      <c r="G96" s="155" t="s">
        <v>213</v>
      </c>
      <c r="H96" s="155" t="s">
        <v>154</v>
      </c>
      <c r="I96" s="155" t="s">
        <v>215</v>
      </c>
      <c r="J96" s="155" t="s">
        <v>216</v>
      </c>
      <c r="K96" s="155" t="s">
        <v>172</v>
      </c>
      <c r="L96" s="155" t="s">
        <v>121</v>
      </c>
      <c r="M96" s="155" t="s">
        <v>121</v>
      </c>
      <c r="N96" s="155" t="s">
        <v>121</v>
      </c>
      <c r="O96" s="155" t="s">
        <v>121</v>
      </c>
      <c r="P96" s="155" t="s">
        <v>121</v>
      </c>
      <c r="Q96" s="155" t="s">
        <v>121</v>
      </c>
      <c r="R96" s="155" t="s">
        <v>688</v>
      </c>
      <c r="S96" s="155" t="s">
        <v>192</v>
      </c>
      <c r="T96" s="155">
        <v>32</v>
      </c>
      <c r="U96" s="155" t="s">
        <v>689</v>
      </c>
      <c r="V96" s="155" t="s">
        <v>121</v>
      </c>
      <c r="W96" s="155" t="s">
        <v>121</v>
      </c>
      <c r="X96" s="155">
        <v>0</v>
      </c>
      <c r="Y96" s="155" t="s">
        <v>604</v>
      </c>
      <c r="Z96" s="155" t="s">
        <v>121</v>
      </c>
      <c r="AA96" s="155" t="s">
        <v>501</v>
      </c>
      <c r="AB96" s="155" t="s">
        <v>690</v>
      </c>
      <c r="AC96" s="155" t="s">
        <v>197</v>
      </c>
      <c r="AD96" s="155" t="s">
        <v>691</v>
      </c>
      <c r="AE96" s="155">
        <v>32</v>
      </c>
      <c r="AF96" s="155" t="s">
        <v>161</v>
      </c>
      <c r="AG96" s="155" t="s">
        <v>161</v>
      </c>
      <c r="AH96" s="155" t="s">
        <v>162</v>
      </c>
      <c r="AI96" s="155" t="s">
        <v>500</v>
      </c>
      <c r="AJ96" s="155" t="s">
        <v>121</v>
      </c>
      <c r="AK96" s="155" t="s">
        <v>501</v>
      </c>
      <c r="AL96" s="155" t="s">
        <v>121</v>
      </c>
    </row>
    <row r="97" spans="1:38">
      <c r="A97" s="155"/>
      <c r="B97" s="155" t="s">
        <v>210</v>
      </c>
      <c r="C97" s="155" t="s">
        <v>692</v>
      </c>
      <c r="D97" s="155" t="s">
        <v>150</v>
      </c>
      <c r="E97" s="155" t="s">
        <v>151</v>
      </c>
      <c r="F97" s="155" t="s">
        <v>212</v>
      </c>
      <c r="G97" s="155" t="s">
        <v>213</v>
      </c>
      <c r="H97" s="155" t="s">
        <v>308</v>
      </c>
      <c r="I97" s="155" t="s">
        <v>215</v>
      </c>
      <c r="J97" s="155" t="s">
        <v>216</v>
      </c>
      <c r="K97" s="155" t="s">
        <v>107</v>
      </c>
      <c r="L97" s="155" t="s">
        <v>121</v>
      </c>
      <c r="M97" s="155" t="s">
        <v>121</v>
      </c>
      <c r="N97" s="155" t="s">
        <v>121</v>
      </c>
      <c r="O97" s="155" t="s">
        <v>121</v>
      </c>
      <c r="P97" s="155" t="s">
        <v>121</v>
      </c>
      <c r="Q97" s="155" t="s">
        <v>121</v>
      </c>
      <c r="R97" s="155" t="s">
        <v>693</v>
      </c>
      <c r="S97" s="155" t="s">
        <v>192</v>
      </c>
      <c r="T97" s="155">
        <v>31</v>
      </c>
      <c r="U97" s="155" t="s">
        <v>694</v>
      </c>
      <c r="V97" s="155" t="s">
        <v>121</v>
      </c>
      <c r="W97" s="155" t="s">
        <v>121</v>
      </c>
      <c r="X97" s="155">
        <v>0</v>
      </c>
      <c r="Y97" s="155" t="s">
        <v>604</v>
      </c>
      <c r="Z97" s="155" t="s">
        <v>121</v>
      </c>
      <c r="AA97" s="155" t="s">
        <v>501</v>
      </c>
      <c r="AB97" s="155" t="s">
        <v>695</v>
      </c>
      <c r="AC97" s="155" t="s">
        <v>197</v>
      </c>
      <c r="AD97" s="155" t="s">
        <v>691</v>
      </c>
      <c r="AE97" s="155">
        <v>31</v>
      </c>
      <c r="AF97" s="155" t="s">
        <v>161</v>
      </c>
      <c r="AG97" s="155" t="s">
        <v>167</v>
      </c>
      <c r="AH97" s="155" t="s">
        <v>162</v>
      </c>
      <c r="AI97" s="155" t="s">
        <v>500</v>
      </c>
      <c r="AJ97" s="155" t="s">
        <v>121</v>
      </c>
      <c r="AK97" s="155" t="s">
        <v>501</v>
      </c>
      <c r="AL97" s="155" t="s">
        <v>121</v>
      </c>
    </row>
    <row r="98" spans="1:38" hidden="1">
      <c r="A98" s="155"/>
      <c r="B98" s="155" t="s">
        <v>165</v>
      </c>
      <c r="C98" s="155" t="s">
        <v>696</v>
      </c>
      <c r="D98" s="155" t="s">
        <v>150</v>
      </c>
      <c r="E98" s="155" t="s">
        <v>167</v>
      </c>
      <c r="F98" s="155" t="s">
        <v>168</v>
      </c>
      <c r="G98" s="155" t="s">
        <v>169</v>
      </c>
      <c r="H98" s="155" t="s">
        <v>154</v>
      </c>
      <c r="I98" s="155" t="s">
        <v>170</v>
      </c>
      <c r="J98" s="155" t="s">
        <v>171</v>
      </c>
      <c r="K98" s="155" t="s">
        <v>172</v>
      </c>
      <c r="L98" s="155" t="s">
        <v>121</v>
      </c>
      <c r="M98" s="155" t="s">
        <v>121</v>
      </c>
      <c r="N98" s="155" t="s">
        <v>121</v>
      </c>
      <c r="O98" s="155" t="s">
        <v>121</v>
      </c>
      <c r="P98" s="155" t="s">
        <v>121</v>
      </c>
      <c r="Q98" s="155" t="s">
        <v>121</v>
      </c>
      <c r="R98" s="155" t="s">
        <v>697</v>
      </c>
      <c r="S98" s="155" t="s">
        <v>177</v>
      </c>
      <c r="T98" s="155">
        <v>32</v>
      </c>
      <c r="U98" s="155" t="s">
        <v>698</v>
      </c>
      <c r="V98" s="155" t="s">
        <v>699</v>
      </c>
      <c r="W98" s="155" t="s">
        <v>700</v>
      </c>
      <c r="X98" s="155">
        <v>0</v>
      </c>
      <c r="Y98" s="155" t="s">
        <v>597</v>
      </c>
      <c r="Z98" s="155" t="s">
        <v>121</v>
      </c>
      <c r="AA98" s="155" t="s">
        <v>598</v>
      </c>
      <c r="AB98" s="155" t="s">
        <v>701</v>
      </c>
      <c r="AC98" s="155" t="s">
        <v>282</v>
      </c>
      <c r="AD98" s="155" t="s">
        <v>686</v>
      </c>
      <c r="AE98" s="155">
        <v>32</v>
      </c>
      <c r="AF98" s="155" t="s">
        <v>160</v>
      </c>
      <c r="AG98" s="155" t="s">
        <v>167</v>
      </c>
      <c r="AH98" s="155" t="s">
        <v>162</v>
      </c>
      <c r="AI98" s="155" t="s">
        <v>494</v>
      </c>
      <c r="AJ98" s="155" t="s">
        <v>121</v>
      </c>
      <c r="AK98" s="155" t="s">
        <v>495</v>
      </c>
      <c r="AL98" s="155" t="s">
        <v>121</v>
      </c>
    </row>
    <row r="99" spans="1:38">
      <c r="A99" s="155"/>
      <c r="B99" s="155" t="s">
        <v>210</v>
      </c>
      <c r="C99" s="155" t="s">
        <v>702</v>
      </c>
      <c r="D99" s="155" t="s">
        <v>150</v>
      </c>
      <c r="E99" s="155" t="s">
        <v>151</v>
      </c>
      <c r="F99" s="155" t="s">
        <v>212</v>
      </c>
      <c r="G99" s="155" t="s">
        <v>213</v>
      </c>
      <c r="H99" s="155" t="s">
        <v>154</v>
      </c>
      <c r="I99" s="155" t="s">
        <v>215</v>
      </c>
      <c r="J99" s="155" t="s">
        <v>216</v>
      </c>
      <c r="K99" s="155" t="s">
        <v>107</v>
      </c>
      <c r="L99" s="155" t="s">
        <v>121</v>
      </c>
      <c r="M99" s="155" t="s">
        <v>121</v>
      </c>
      <c r="N99" s="155" t="s">
        <v>121</v>
      </c>
      <c r="O99" s="155" t="s">
        <v>121</v>
      </c>
      <c r="P99" s="155" t="s">
        <v>121</v>
      </c>
      <c r="Q99" s="155" t="s">
        <v>121</v>
      </c>
      <c r="R99" s="155" t="s">
        <v>703</v>
      </c>
      <c r="S99" s="155" t="s">
        <v>192</v>
      </c>
      <c r="T99" s="155">
        <v>32</v>
      </c>
      <c r="U99" s="155" t="s">
        <v>569</v>
      </c>
      <c r="V99" s="155" t="s">
        <v>121</v>
      </c>
      <c r="W99" s="155" t="s">
        <v>121</v>
      </c>
      <c r="X99" s="155">
        <v>0</v>
      </c>
      <c r="Y99" s="155" t="s">
        <v>604</v>
      </c>
      <c r="Z99" s="155" t="s">
        <v>121</v>
      </c>
      <c r="AA99" s="155" t="s">
        <v>501</v>
      </c>
      <c r="AB99" s="155" t="s">
        <v>121</v>
      </c>
      <c r="AC99" s="155" t="s">
        <v>121</v>
      </c>
      <c r="AD99" s="155" t="s">
        <v>121</v>
      </c>
      <c r="AE99" s="155" t="s">
        <v>121</v>
      </c>
      <c r="AF99" s="155" t="s">
        <v>121</v>
      </c>
      <c r="AG99" s="155" t="s">
        <v>121</v>
      </c>
      <c r="AH99" s="155" t="s">
        <v>121</v>
      </c>
      <c r="AI99" s="155" t="s">
        <v>121</v>
      </c>
      <c r="AJ99" s="155" t="s">
        <v>121</v>
      </c>
      <c r="AK99" s="155" t="s">
        <v>121</v>
      </c>
      <c r="AL99" s="155" t="s">
        <v>121</v>
      </c>
    </row>
    <row r="100" spans="1:38" hidden="1">
      <c r="A100" s="155"/>
      <c r="B100" s="155" t="s">
        <v>409</v>
      </c>
      <c r="C100" s="155" t="s">
        <v>704</v>
      </c>
      <c r="D100" s="155" t="s">
        <v>150</v>
      </c>
      <c r="E100" s="155" t="s">
        <v>161</v>
      </c>
      <c r="F100" s="155" t="s">
        <v>411</v>
      </c>
      <c r="G100" s="155" t="s">
        <v>412</v>
      </c>
      <c r="H100" s="155" t="s">
        <v>154</v>
      </c>
      <c r="I100" s="155" t="s">
        <v>413</v>
      </c>
      <c r="J100" s="155" t="s">
        <v>412</v>
      </c>
      <c r="K100" s="155" t="s">
        <v>175</v>
      </c>
      <c r="L100" s="155" t="s">
        <v>121</v>
      </c>
      <c r="M100" s="155" t="s">
        <v>121</v>
      </c>
      <c r="N100" s="155" t="s">
        <v>121</v>
      </c>
      <c r="O100" s="155" t="s">
        <v>121</v>
      </c>
      <c r="P100" s="155" t="s">
        <v>121</v>
      </c>
      <c r="Q100" s="155" t="s">
        <v>121</v>
      </c>
      <c r="R100" s="155" t="s">
        <v>705</v>
      </c>
      <c r="S100" s="155" t="s">
        <v>177</v>
      </c>
      <c r="T100" s="155">
        <v>32</v>
      </c>
      <c r="U100" s="155" t="s">
        <v>706</v>
      </c>
      <c r="V100" s="155" t="s">
        <v>707</v>
      </c>
      <c r="W100" s="155" t="s">
        <v>708</v>
      </c>
      <c r="X100" s="155">
        <v>0</v>
      </c>
      <c r="Y100" s="155" t="s">
        <v>597</v>
      </c>
      <c r="Z100" s="155" t="s">
        <v>121</v>
      </c>
      <c r="AA100" s="155" t="s">
        <v>598</v>
      </c>
      <c r="AB100" s="155" t="s">
        <v>709</v>
      </c>
      <c r="AC100" s="155" t="s">
        <v>158</v>
      </c>
      <c r="AD100" s="155" t="s">
        <v>710</v>
      </c>
      <c r="AE100" s="155">
        <v>32</v>
      </c>
      <c r="AF100" s="155" t="s">
        <v>160</v>
      </c>
      <c r="AG100" s="155" t="s">
        <v>161</v>
      </c>
      <c r="AH100" s="155" t="s">
        <v>162</v>
      </c>
      <c r="AI100" s="155" t="s">
        <v>494</v>
      </c>
      <c r="AJ100" s="155" t="s">
        <v>121</v>
      </c>
      <c r="AK100" s="155" t="s">
        <v>495</v>
      </c>
      <c r="AL100" s="155" t="s">
        <v>121</v>
      </c>
    </row>
    <row r="101" spans="1:38" hidden="1">
      <c r="A101" s="155"/>
      <c r="B101" s="155" t="s">
        <v>711</v>
      </c>
      <c r="C101" s="155" t="s">
        <v>712</v>
      </c>
      <c r="D101" s="155" t="s">
        <v>150</v>
      </c>
      <c r="E101" s="155" t="s">
        <v>151</v>
      </c>
      <c r="F101" s="155" t="s">
        <v>713</v>
      </c>
      <c r="G101" s="155" t="s">
        <v>714</v>
      </c>
      <c r="H101" s="155" t="s">
        <v>715</v>
      </c>
      <c r="I101" s="155" t="s">
        <v>232</v>
      </c>
      <c r="J101" s="155" t="s">
        <v>716</v>
      </c>
      <c r="K101" s="155" t="s">
        <v>234</v>
      </c>
      <c r="L101" s="155" t="s">
        <v>121</v>
      </c>
      <c r="M101" s="155" t="s">
        <v>121</v>
      </c>
      <c r="N101" s="155" t="s">
        <v>121</v>
      </c>
      <c r="O101" s="155" t="s">
        <v>121</v>
      </c>
      <c r="P101" s="155" t="s">
        <v>121</v>
      </c>
      <c r="Q101" s="155" t="s">
        <v>121</v>
      </c>
      <c r="R101" s="155" t="s">
        <v>717</v>
      </c>
      <c r="S101" s="155" t="s">
        <v>177</v>
      </c>
      <c r="T101" s="155">
        <v>26</v>
      </c>
      <c r="U101" s="155" t="s">
        <v>718</v>
      </c>
      <c r="V101" s="155" t="s">
        <v>719</v>
      </c>
      <c r="W101" s="155" t="s">
        <v>720</v>
      </c>
      <c r="X101" s="155">
        <v>0</v>
      </c>
      <c r="Y101" s="155" t="s">
        <v>597</v>
      </c>
      <c r="Z101" s="155" t="s">
        <v>121</v>
      </c>
      <c r="AA101" s="155" t="s">
        <v>598</v>
      </c>
      <c r="AB101" s="155" t="s">
        <v>721</v>
      </c>
      <c r="AC101" s="155" t="s">
        <v>158</v>
      </c>
      <c r="AD101" s="155" t="s">
        <v>710</v>
      </c>
      <c r="AE101" s="155">
        <v>26</v>
      </c>
      <c r="AF101" s="155" t="s">
        <v>160</v>
      </c>
      <c r="AG101" s="155" t="s">
        <v>167</v>
      </c>
      <c r="AH101" s="155" t="s">
        <v>162</v>
      </c>
      <c r="AI101" s="155" t="s">
        <v>494</v>
      </c>
      <c r="AJ101" s="155" t="s">
        <v>121</v>
      </c>
      <c r="AK101" s="155" t="s">
        <v>495</v>
      </c>
      <c r="AL101" s="155" t="s">
        <v>121</v>
      </c>
    </row>
    <row r="102" spans="1:38">
      <c r="A102" s="155"/>
      <c r="B102" s="155" t="s">
        <v>185</v>
      </c>
      <c r="C102" s="155" t="s">
        <v>722</v>
      </c>
      <c r="D102" s="155" t="s">
        <v>150</v>
      </c>
      <c r="E102" s="155" t="s">
        <v>151</v>
      </c>
      <c r="F102" s="155" t="s">
        <v>187</v>
      </c>
      <c r="G102" s="155" t="s">
        <v>188</v>
      </c>
      <c r="H102" s="155" t="s">
        <v>214</v>
      </c>
      <c r="I102" s="155" t="s">
        <v>189</v>
      </c>
      <c r="J102" s="155" t="s">
        <v>190</v>
      </c>
      <c r="K102" s="155" t="s">
        <v>107</v>
      </c>
      <c r="L102" s="155" t="s">
        <v>121</v>
      </c>
      <c r="M102" s="155" t="s">
        <v>121</v>
      </c>
      <c r="N102" s="155" t="s">
        <v>121</v>
      </c>
      <c r="O102" s="155" t="s">
        <v>121</v>
      </c>
      <c r="P102" s="155" t="s">
        <v>121</v>
      </c>
      <c r="Q102" s="155" t="s">
        <v>121</v>
      </c>
      <c r="R102" s="155" t="s">
        <v>723</v>
      </c>
      <c r="S102" s="155" t="s">
        <v>192</v>
      </c>
      <c r="T102" s="155">
        <v>30</v>
      </c>
      <c r="U102" s="155" t="s">
        <v>724</v>
      </c>
      <c r="V102" s="155" t="s">
        <v>121</v>
      </c>
      <c r="W102" s="155" t="s">
        <v>121</v>
      </c>
      <c r="X102" s="155">
        <v>0</v>
      </c>
      <c r="Y102" s="155" t="s">
        <v>604</v>
      </c>
      <c r="Z102" s="155" t="s">
        <v>121</v>
      </c>
      <c r="AA102" s="155" t="s">
        <v>501</v>
      </c>
      <c r="AB102" s="155" t="s">
        <v>121</v>
      </c>
      <c r="AC102" s="155" t="s">
        <v>121</v>
      </c>
      <c r="AD102" s="155" t="s">
        <v>121</v>
      </c>
      <c r="AE102" s="155" t="s">
        <v>121</v>
      </c>
      <c r="AF102" s="155" t="s">
        <v>121</v>
      </c>
      <c r="AG102" s="155" t="s">
        <v>121</v>
      </c>
      <c r="AH102" s="155" t="s">
        <v>121</v>
      </c>
      <c r="AI102" s="155" t="s">
        <v>121</v>
      </c>
      <c r="AJ102" s="155" t="s">
        <v>121</v>
      </c>
      <c r="AK102" s="155" t="s">
        <v>121</v>
      </c>
      <c r="AL102" s="155" t="s">
        <v>121</v>
      </c>
    </row>
    <row r="103" spans="1:38" hidden="1">
      <c r="A103" s="155"/>
      <c r="B103" s="155" t="s">
        <v>711</v>
      </c>
      <c r="C103" s="155" t="s">
        <v>725</v>
      </c>
      <c r="D103" s="155" t="s">
        <v>150</v>
      </c>
      <c r="E103" s="155" t="s">
        <v>151</v>
      </c>
      <c r="F103" s="155" t="s">
        <v>713</v>
      </c>
      <c r="G103" s="155" t="s">
        <v>714</v>
      </c>
      <c r="H103" s="155" t="s">
        <v>715</v>
      </c>
      <c r="I103" s="155" t="s">
        <v>232</v>
      </c>
      <c r="J103" s="155" t="s">
        <v>716</v>
      </c>
      <c r="K103" s="155" t="s">
        <v>234</v>
      </c>
      <c r="L103" s="155" t="s">
        <v>121</v>
      </c>
      <c r="M103" s="155" t="s">
        <v>121</v>
      </c>
      <c r="N103" s="155" t="s">
        <v>121</v>
      </c>
      <c r="O103" s="155" t="s">
        <v>121</v>
      </c>
      <c r="P103" s="155" t="s">
        <v>121</v>
      </c>
      <c r="Q103" s="155" t="s">
        <v>121</v>
      </c>
      <c r="R103" s="155" t="s">
        <v>726</v>
      </c>
      <c r="S103" s="155" t="s">
        <v>177</v>
      </c>
      <c r="T103" s="155">
        <v>26</v>
      </c>
      <c r="U103" s="155" t="s">
        <v>727</v>
      </c>
      <c r="V103" s="155" t="s">
        <v>728</v>
      </c>
      <c r="W103" s="155" t="s">
        <v>729</v>
      </c>
      <c r="X103" s="155">
        <v>0</v>
      </c>
      <c r="Y103" s="155" t="s">
        <v>597</v>
      </c>
      <c r="Z103" s="155" t="s">
        <v>121</v>
      </c>
      <c r="AA103" s="155" t="s">
        <v>598</v>
      </c>
      <c r="AB103" s="155" t="s">
        <v>730</v>
      </c>
      <c r="AC103" s="155" t="s">
        <v>182</v>
      </c>
      <c r="AD103" s="155" t="s">
        <v>731</v>
      </c>
      <c r="AE103" s="155">
        <v>26</v>
      </c>
      <c r="AF103" s="155" t="s">
        <v>160</v>
      </c>
      <c r="AG103" s="155" t="s">
        <v>161</v>
      </c>
      <c r="AH103" s="155" t="s">
        <v>162</v>
      </c>
      <c r="AI103" s="155" t="s">
        <v>494</v>
      </c>
      <c r="AJ103" s="155" t="s">
        <v>121</v>
      </c>
      <c r="AK103" s="155" t="s">
        <v>495</v>
      </c>
      <c r="AL103" s="155" t="s">
        <v>121</v>
      </c>
    </row>
    <row r="104" spans="1:38" hidden="1">
      <c r="A104" s="155"/>
      <c r="B104" s="155" t="s">
        <v>165</v>
      </c>
      <c r="C104" s="155" t="s">
        <v>732</v>
      </c>
      <c r="D104" s="155" t="s">
        <v>150</v>
      </c>
      <c r="E104" s="155" t="s">
        <v>167</v>
      </c>
      <c r="F104" s="155" t="s">
        <v>168</v>
      </c>
      <c r="G104" s="155" t="s">
        <v>169</v>
      </c>
      <c r="H104" s="155" t="s">
        <v>154</v>
      </c>
      <c r="I104" s="155" t="s">
        <v>170</v>
      </c>
      <c r="J104" s="155" t="s">
        <v>171</v>
      </c>
      <c r="K104" s="155" t="s">
        <v>172</v>
      </c>
      <c r="L104" s="155" t="s">
        <v>121</v>
      </c>
      <c r="M104" s="155" t="s">
        <v>121</v>
      </c>
      <c r="N104" s="155" t="s">
        <v>121</v>
      </c>
      <c r="O104" s="155" t="s">
        <v>121</v>
      </c>
      <c r="P104" s="155" t="s">
        <v>121</v>
      </c>
      <c r="Q104" s="155" t="s">
        <v>121</v>
      </c>
      <c r="R104" s="155" t="s">
        <v>733</v>
      </c>
      <c r="S104" s="155" t="s">
        <v>177</v>
      </c>
      <c r="T104" s="155">
        <v>32</v>
      </c>
      <c r="U104" s="155" t="s">
        <v>734</v>
      </c>
      <c r="V104" s="155" t="s">
        <v>735</v>
      </c>
      <c r="W104" s="155" t="s">
        <v>736</v>
      </c>
      <c r="X104" s="155">
        <v>0</v>
      </c>
      <c r="Y104" s="155" t="s">
        <v>597</v>
      </c>
      <c r="Z104" s="155" t="s">
        <v>121</v>
      </c>
      <c r="AA104" s="155" t="s">
        <v>598</v>
      </c>
      <c r="AB104" s="155" t="s">
        <v>737</v>
      </c>
      <c r="AC104" s="155" t="s">
        <v>182</v>
      </c>
      <c r="AD104" s="155" t="s">
        <v>731</v>
      </c>
      <c r="AE104" s="155">
        <v>32</v>
      </c>
      <c r="AF104" s="155" t="s">
        <v>160</v>
      </c>
      <c r="AG104" s="155" t="s">
        <v>167</v>
      </c>
      <c r="AH104" s="155" t="s">
        <v>162</v>
      </c>
      <c r="AI104" s="155" t="s">
        <v>494</v>
      </c>
      <c r="AJ104" s="155" t="s">
        <v>121</v>
      </c>
      <c r="AK104" s="155" t="s">
        <v>495</v>
      </c>
      <c r="AL104" s="155" t="s">
        <v>121</v>
      </c>
    </row>
    <row r="105" spans="1:38" hidden="1">
      <c r="A105" s="155"/>
      <c r="B105" s="155" t="s">
        <v>165</v>
      </c>
      <c r="C105" s="155" t="s">
        <v>738</v>
      </c>
      <c r="D105" s="155" t="s">
        <v>150</v>
      </c>
      <c r="E105" s="155" t="s">
        <v>151</v>
      </c>
      <c r="F105" s="155" t="s">
        <v>168</v>
      </c>
      <c r="G105" s="155" t="s">
        <v>169</v>
      </c>
      <c r="H105" s="155" t="s">
        <v>154</v>
      </c>
      <c r="I105" s="155" t="s">
        <v>170</v>
      </c>
      <c r="J105" s="155" t="s">
        <v>171</v>
      </c>
      <c r="K105" s="155" t="s">
        <v>107</v>
      </c>
      <c r="L105" s="155" t="s">
        <v>121</v>
      </c>
      <c r="M105" s="155" t="s">
        <v>121</v>
      </c>
      <c r="N105" s="155" t="s">
        <v>121</v>
      </c>
      <c r="O105" s="155" t="s">
        <v>121</v>
      </c>
      <c r="P105" s="155" t="s">
        <v>121</v>
      </c>
      <c r="Q105" s="155" t="s">
        <v>121</v>
      </c>
      <c r="R105" s="155" t="s">
        <v>739</v>
      </c>
      <c r="S105" s="155" t="s">
        <v>177</v>
      </c>
      <c r="T105" s="155">
        <v>32</v>
      </c>
      <c r="U105" s="155" t="s">
        <v>740</v>
      </c>
      <c r="V105" s="155" t="s">
        <v>741</v>
      </c>
      <c r="W105" s="155" t="s">
        <v>742</v>
      </c>
      <c r="X105" s="155">
        <v>0</v>
      </c>
      <c r="Y105" s="155" t="s">
        <v>597</v>
      </c>
      <c r="Z105" s="155" t="s">
        <v>121</v>
      </c>
      <c r="AA105" s="155" t="s">
        <v>598</v>
      </c>
      <c r="AB105" s="155" t="s">
        <v>743</v>
      </c>
      <c r="AC105" s="155" t="s">
        <v>282</v>
      </c>
      <c r="AD105" s="155" t="s">
        <v>744</v>
      </c>
      <c r="AE105" s="155">
        <v>32</v>
      </c>
      <c r="AF105" s="155" t="s">
        <v>160</v>
      </c>
      <c r="AG105" s="155" t="s">
        <v>161</v>
      </c>
      <c r="AH105" s="155" t="s">
        <v>162</v>
      </c>
      <c r="AI105" s="155" t="s">
        <v>494</v>
      </c>
      <c r="AJ105" s="155" t="s">
        <v>121</v>
      </c>
      <c r="AK105" s="155" t="s">
        <v>495</v>
      </c>
      <c r="AL105" s="155" t="s">
        <v>121</v>
      </c>
    </row>
    <row r="106" spans="1:38">
      <c r="A106" s="155"/>
      <c r="B106" s="155" t="s">
        <v>248</v>
      </c>
      <c r="C106" s="155" t="s">
        <v>745</v>
      </c>
      <c r="D106" s="155" t="s">
        <v>150</v>
      </c>
      <c r="E106" s="155" t="s">
        <v>161</v>
      </c>
      <c r="F106" s="155" t="s">
        <v>250</v>
      </c>
      <c r="G106" s="155" t="s">
        <v>39</v>
      </c>
      <c r="H106" s="155" t="s">
        <v>214</v>
      </c>
      <c r="I106" s="155" t="s">
        <v>189</v>
      </c>
      <c r="J106" s="155" t="s">
        <v>190</v>
      </c>
      <c r="K106" s="155" t="s">
        <v>175</v>
      </c>
      <c r="L106" s="155" t="s">
        <v>121</v>
      </c>
      <c r="M106" s="155" t="s">
        <v>121</v>
      </c>
      <c r="N106" s="155" t="s">
        <v>121</v>
      </c>
      <c r="O106" s="155" t="s">
        <v>121</v>
      </c>
      <c r="P106" s="155" t="s">
        <v>121</v>
      </c>
      <c r="Q106" s="155" t="s">
        <v>121</v>
      </c>
      <c r="R106" s="155" t="s">
        <v>746</v>
      </c>
      <c r="S106" s="155" t="s">
        <v>192</v>
      </c>
      <c r="T106" s="155">
        <v>30</v>
      </c>
      <c r="U106" s="155" t="s">
        <v>747</v>
      </c>
      <c r="V106" s="155" t="s">
        <v>121</v>
      </c>
      <c r="W106" s="155" t="s">
        <v>121</v>
      </c>
      <c r="X106" s="155">
        <v>0</v>
      </c>
      <c r="Y106" s="155" t="s">
        <v>604</v>
      </c>
      <c r="Z106" s="155" t="s">
        <v>121</v>
      </c>
      <c r="AA106" s="155" t="s">
        <v>501</v>
      </c>
      <c r="AB106" s="155" t="s">
        <v>121</v>
      </c>
      <c r="AC106" s="155" t="s">
        <v>121</v>
      </c>
      <c r="AD106" s="155" t="s">
        <v>121</v>
      </c>
      <c r="AE106" s="155" t="s">
        <v>121</v>
      </c>
      <c r="AF106" s="155" t="s">
        <v>121</v>
      </c>
      <c r="AG106" s="155" t="s">
        <v>121</v>
      </c>
      <c r="AH106" s="155" t="s">
        <v>121</v>
      </c>
      <c r="AI106" s="155" t="s">
        <v>121</v>
      </c>
      <c r="AJ106" s="155" t="s">
        <v>121</v>
      </c>
      <c r="AK106" s="155" t="s">
        <v>121</v>
      </c>
      <c r="AL106" s="155" t="s">
        <v>121</v>
      </c>
    </row>
    <row r="107" spans="1:38" hidden="1">
      <c r="A107" s="155"/>
      <c r="B107" s="155" t="s">
        <v>228</v>
      </c>
      <c r="C107" s="155" t="s">
        <v>748</v>
      </c>
      <c r="D107" s="155" t="s">
        <v>150</v>
      </c>
      <c r="E107" s="155" t="s">
        <v>167</v>
      </c>
      <c r="F107" s="155" t="s">
        <v>230</v>
      </c>
      <c r="G107" s="155" t="s">
        <v>231</v>
      </c>
      <c r="H107" s="155" t="s">
        <v>154</v>
      </c>
      <c r="I107" s="155" t="s">
        <v>232</v>
      </c>
      <c r="J107" s="155" t="s">
        <v>233</v>
      </c>
      <c r="K107" s="155" t="s">
        <v>172</v>
      </c>
      <c r="L107" s="155" t="s">
        <v>121</v>
      </c>
      <c r="M107" s="155" t="s">
        <v>121</v>
      </c>
      <c r="N107" s="155" t="s">
        <v>121</v>
      </c>
      <c r="O107" s="155" t="s">
        <v>121</v>
      </c>
      <c r="P107" s="155" t="s">
        <v>121</v>
      </c>
      <c r="Q107" s="155" t="s">
        <v>121</v>
      </c>
      <c r="R107" s="155" t="s">
        <v>749</v>
      </c>
      <c r="S107" s="155" t="s">
        <v>238</v>
      </c>
      <c r="T107" s="155">
        <v>32</v>
      </c>
      <c r="U107" s="155" t="s">
        <v>750</v>
      </c>
      <c r="V107" s="155" t="s">
        <v>751</v>
      </c>
      <c r="W107" s="155" t="s">
        <v>752</v>
      </c>
      <c r="X107" s="155">
        <v>0</v>
      </c>
      <c r="Y107" s="155" t="s">
        <v>753</v>
      </c>
      <c r="Z107" s="155" t="s">
        <v>121</v>
      </c>
      <c r="AA107" s="155" t="s">
        <v>585</v>
      </c>
      <c r="AB107" s="155" t="s">
        <v>754</v>
      </c>
      <c r="AC107" s="155" t="s">
        <v>295</v>
      </c>
      <c r="AD107" s="155" t="s">
        <v>755</v>
      </c>
      <c r="AE107" s="155">
        <v>32</v>
      </c>
      <c r="AF107" s="155" t="s">
        <v>245</v>
      </c>
      <c r="AG107" s="155" t="s">
        <v>161</v>
      </c>
      <c r="AH107" s="155" t="s">
        <v>162</v>
      </c>
      <c r="AI107" s="155" t="s">
        <v>524</v>
      </c>
      <c r="AJ107" s="155" t="s">
        <v>121</v>
      </c>
      <c r="AK107" s="155" t="s">
        <v>525</v>
      </c>
      <c r="AL107" s="155" t="s">
        <v>121</v>
      </c>
    </row>
    <row r="108" spans="1:38" hidden="1">
      <c r="A108" s="155"/>
      <c r="B108" s="155" t="s">
        <v>756</v>
      </c>
      <c r="C108" s="155" t="s">
        <v>757</v>
      </c>
      <c r="D108" s="155" t="s">
        <v>150</v>
      </c>
      <c r="E108" s="155" t="s">
        <v>161</v>
      </c>
      <c r="F108" s="155" t="s">
        <v>758</v>
      </c>
      <c r="G108" s="155" t="s">
        <v>759</v>
      </c>
      <c r="H108" s="155" t="s">
        <v>154</v>
      </c>
      <c r="I108" s="155" t="s">
        <v>760</v>
      </c>
      <c r="J108" s="155" t="s">
        <v>761</v>
      </c>
      <c r="K108" s="155" t="s">
        <v>175</v>
      </c>
      <c r="L108" s="155" t="s">
        <v>121</v>
      </c>
      <c r="M108" s="155" t="s">
        <v>121</v>
      </c>
      <c r="N108" s="155" t="s">
        <v>121</v>
      </c>
      <c r="O108" s="155" t="s">
        <v>121</v>
      </c>
      <c r="P108" s="155" t="s">
        <v>121</v>
      </c>
      <c r="Q108" s="155" t="s">
        <v>121</v>
      </c>
      <c r="R108" s="155" t="s">
        <v>762</v>
      </c>
      <c r="S108" s="155" t="s">
        <v>177</v>
      </c>
      <c r="T108" s="155">
        <v>32</v>
      </c>
      <c r="U108" s="155" t="s">
        <v>763</v>
      </c>
      <c r="V108" s="155" t="s">
        <v>764</v>
      </c>
      <c r="W108" s="155" t="s">
        <v>765</v>
      </c>
      <c r="X108" s="155">
        <v>0</v>
      </c>
      <c r="Y108" s="155" t="s">
        <v>597</v>
      </c>
      <c r="Z108" s="155" t="s">
        <v>121</v>
      </c>
      <c r="AA108" s="155" t="s">
        <v>598</v>
      </c>
      <c r="AB108" s="155" t="s">
        <v>766</v>
      </c>
      <c r="AC108" s="155" t="s">
        <v>282</v>
      </c>
      <c r="AD108" s="155" t="s">
        <v>744</v>
      </c>
      <c r="AE108" s="155">
        <v>32</v>
      </c>
      <c r="AF108" s="155" t="s">
        <v>160</v>
      </c>
      <c r="AG108" s="155" t="s">
        <v>167</v>
      </c>
      <c r="AH108" s="155" t="s">
        <v>162</v>
      </c>
      <c r="AI108" s="155" t="s">
        <v>494</v>
      </c>
      <c r="AJ108" s="155" t="s">
        <v>121</v>
      </c>
      <c r="AK108" s="155" t="s">
        <v>495</v>
      </c>
      <c r="AL108" s="155" t="s">
        <v>121</v>
      </c>
    </row>
    <row r="109" spans="1:38" hidden="1">
      <c r="A109" s="155"/>
      <c r="B109" s="155" t="s">
        <v>756</v>
      </c>
      <c r="C109" s="155" t="s">
        <v>767</v>
      </c>
      <c r="D109" s="155" t="s">
        <v>150</v>
      </c>
      <c r="E109" s="155" t="s">
        <v>161</v>
      </c>
      <c r="F109" s="155" t="s">
        <v>758</v>
      </c>
      <c r="G109" s="155" t="s">
        <v>759</v>
      </c>
      <c r="H109" s="155" t="s">
        <v>154</v>
      </c>
      <c r="I109" s="155" t="s">
        <v>760</v>
      </c>
      <c r="J109" s="155" t="s">
        <v>761</v>
      </c>
      <c r="K109" s="155" t="s">
        <v>175</v>
      </c>
      <c r="L109" s="155" t="s">
        <v>121</v>
      </c>
      <c r="M109" s="155" t="s">
        <v>121</v>
      </c>
      <c r="N109" s="155" t="s">
        <v>121</v>
      </c>
      <c r="O109" s="155" t="s">
        <v>121</v>
      </c>
      <c r="P109" s="155" t="s">
        <v>121</v>
      </c>
      <c r="Q109" s="155" t="s">
        <v>121</v>
      </c>
      <c r="R109" s="155" t="s">
        <v>768</v>
      </c>
      <c r="S109" s="155" t="s">
        <v>177</v>
      </c>
      <c r="T109" s="155">
        <v>32</v>
      </c>
      <c r="U109" s="155" t="s">
        <v>769</v>
      </c>
      <c r="V109" s="155" t="s">
        <v>770</v>
      </c>
      <c r="W109" s="155" t="s">
        <v>771</v>
      </c>
      <c r="X109" s="155">
        <v>0</v>
      </c>
      <c r="Y109" s="155" t="s">
        <v>772</v>
      </c>
      <c r="Z109" s="155" t="s">
        <v>121</v>
      </c>
      <c r="AA109" s="155" t="s">
        <v>773</v>
      </c>
      <c r="AB109" s="155" t="s">
        <v>774</v>
      </c>
      <c r="AC109" s="155" t="s">
        <v>158</v>
      </c>
      <c r="AD109" s="155" t="s">
        <v>755</v>
      </c>
      <c r="AE109" s="155">
        <v>32</v>
      </c>
      <c r="AF109" s="155" t="s">
        <v>160</v>
      </c>
      <c r="AG109" s="155" t="s">
        <v>161</v>
      </c>
      <c r="AH109" s="155" t="s">
        <v>162</v>
      </c>
      <c r="AI109" s="155" t="s">
        <v>494</v>
      </c>
      <c r="AJ109" s="155" t="s">
        <v>121</v>
      </c>
      <c r="AK109" s="155" t="s">
        <v>495</v>
      </c>
      <c r="AL109" s="155" t="s">
        <v>121</v>
      </c>
    </row>
    <row r="110" spans="1:38" hidden="1">
      <c r="A110" s="155"/>
      <c r="B110" s="155" t="s">
        <v>775</v>
      </c>
      <c r="C110" s="155" t="s">
        <v>776</v>
      </c>
      <c r="D110" s="155" t="s">
        <v>150</v>
      </c>
      <c r="E110" s="155" t="s">
        <v>167</v>
      </c>
      <c r="F110" s="155" t="s">
        <v>777</v>
      </c>
      <c r="G110" s="155" t="s">
        <v>778</v>
      </c>
      <c r="H110" s="155" t="s">
        <v>251</v>
      </c>
      <c r="I110" s="155" t="s">
        <v>269</v>
      </c>
      <c r="J110" s="155" t="s">
        <v>779</v>
      </c>
      <c r="K110" s="155" t="s">
        <v>107</v>
      </c>
      <c r="L110" s="155" t="s">
        <v>121</v>
      </c>
      <c r="M110" s="155" t="s">
        <v>121</v>
      </c>
      <c r="N110" s="155" t="s">
        <v>121</v>
      </c>
      <c r="O110" s="155" t="s">
        <v>121</v>
      </c>
      <c r="P110" s="155" t="s">
        <v>121</v>
      </c>
      <c r="Q110" s="155" t="s">
        <v>121</v>
      </c>
      <c r="R110" s="155" t="s">
        <v>780</v>
      </c>
      <c r="S110" s="155" t="s">
        <v>238</v>
      </c>
      <c r="T110" s="155">
        <v>29</v>
      </c>
      <c r="U110" s="155" t="s">
        <v>781</v>
      </c>
      <c r="V110" s="155" t="s">
        <v>121</v>
      </c>
      <c r="W110" s="155" t="s">
        <v>121</v>
      </c>
      <c r="X110" s="155">
        <v>0</v>
      </c>
      <c r="Y110" s="155" t="s">
        <v>584</v>
      </c>
      <c r="Z110" s="155" t="s">
        <v>121</v>
      </c>
      <c r="AA110" s="155" t="s">
        <v>585</v>
      </c>
      <c r="AB110" s="155" t="s">
        <v>782</v>
      </c>
      <c r="AC110" s="155" t="s">
        <v>295</v>
      </c>
      <c r="AD110" s="155" t="s">
        <v>755</v>
      </c>
      <c r="AE110" s="155">
        <v>29</v>
      </c>
      <c r="AF110" s="155" t="s">
        <v>245</v>
      </c>
      <c r="AG110" s="155" t="s">
        <v>167</v>
      </c>
      <c r="AH110" s="155" t="s">
        <v>162</v>
      </c>
      <c r="AI110" s="155" t="s">
        <v>524</v>
      </c>
      <c r="AJ110" s="155" t="s">
        <v>121</v>
      </c>
      <c r="AK110" s="155" t="s">
        <v>525</v>
      </c>
      <c r="AL110" s="155" t="s">
        <v>121</v>
      </c>
    </row>
    <row r="111" spans="1:38" hidden="1">
      <c r="A111" s="155"/>
      <c r="B111" s="155" t="s">
        <v>711</v>
      </c>
      <c r="C111" s="155" t="s">
        <v>783</v>
      </c>
      <c r="D111" s="155" t="s">
        <v>150</v>
      </c>
      <c r="E111" s="155" t="s">
        <v>151</v>
      </c>
      <c r="F111" s="155" t="s">
        <v>713</v>
      </c>
      <c r="G111" s="155" t="s">
        <v>714</v>
      </c>
      <c r="H111" s="155" t="s">
        <v>715</v>
      </c>
      <c r="I111" s="155" t="s">
        <v>232</v>
      </c>
      <c r="J111" s="155" t="s">
        <v>716</v>
      </c>
      <c r="K111" s="155" t="s">
        <v>234</v>
      </c>
      <c r="L111" s="155" t="s">
        <v>121</v>
      </c>
      <c r="M111" s="155" t="s">
        <v>121</v>
      </c>
      <c r="N111" s="155" t="s">
        <v>121</v>
      </c>
      <c r="O111" s="155" t="s">
        <v>121</v>
      </c>
      <c r="P111" s="155" t="s">
        <v>121</v>
      </c>
      <c r="Q111" s="155" t="s">
        <v>121</v>
      </c>
      <c r="R111" s="155" t="s">
        <v>784</v>
      </c>
      <c r="S111" s="155" t="s">
        <v>177</v>
      </c>
      <c r="T111" s="155">
        <v>26</v>
      </c>
      <c r="U111" s="155" t="s">
        <v>785</v>
      </c>
      <c r="V111" s="155" t="s">
        <v>786</v>
      </c>
      <c r="W111" s="155" t="s">
        <v>787</v>
      </c>
      <c r="X111" s="155">
        <v>0</v>
      </c>
      <c r="Y111" s="155" t="s">
        <v>772</v>
      </c>
      <c r="Z111" s="155" t="s">
        <v>121</v>
      </c>
      <c r="AA111" s="155" t="s">
        <v>773</v>
      </c>
      <c r="AB111" s="155" t="s">
        <v>788</v>
      </c>
      <c r="AC111" s="155" t="s">
        <v>182</v>
      </c>
      <c r="AD111" s="155" t="s">
        <v>789</v>
      </c>
      <c r="AE111" s="155">
        <v>26</v>
      </c>
      <c r="AF111" s="155" t="s">
        <v>160</v>
      </c>
      <c r="AG111" s="155" t="s">
        <v>161</v>
      </c>
      <c r="AH111" s="155" t="s">
        <v>162</v>
      </c>
      <c r="AI111" s="155" t="s">
        <v>494</v>
      </c>
      <c r="AJ111" s="155" t="s">
        <v>121</v>
      </c>
      <c r="AK111" s="155" t="s">
        <v>495</v>
      </c>
      <c r="AL111" s="155" t="s">
        <v>121</v>
      </c>
    </row>
    <row r="112" spans="1:38" hidden="1">
      <c r="A112" s="155"/>
      <c r="B112" s="155" t="s">
        <v>711</v>
      </c>
      <c r="C112" s="155" t="s">
        <v>790</v>
      </c>
      <c r="D112" s="155" t="s">
        <v>150</v>
      </c>
      <c r="E112" s="155" t="s">
        <v>151</v>
      </c>
      <c r="F112" s="155" t="s">
        <v>713</v>
      </c>
      <c r="G112" s="155" t="s">
        <v>714</v>
      </c>
      <c r="H112" s="155" t="s">
        <v>715</v>
      </c>
      <c r="I112" s="155" t="s">
        <v>232</v>
      </c>
      <c r="J112" s="155" t="s">
        <v>716</v>
      </c>
      <c r="K112" s="155" t="s">
        <v>234</v>
      </c>
      <c r="L112" s="155" t="s">
        <v>121</v>
      </c>
      <c r="M112" s="155" t="s">
        <v>121</v>
      </c>
      <c r="N112" s="155" t="s">
        <v>121</v>
      </c>
      <c r="O112" s="155" t="s">
        <v>121</v>
      </c>
      <c r="P112" s="155" t="s">
        <v>121</v>
      </c>
      <c r="Q112" s="155" t="s">
        <v>121</v>
      </c>
      <c r="R112" s="155" t="s">
        <v>791</v>
      </c>
      <c r="S112" s="155" t="s">
        <v>177</v>
      </c>
      <c r="T112" s="155">
        <v>26</v>
      </c>
      <c r="U112" s="155" t="s">
        <v>792</v>
      </c>
      <c r="V112" s="155" t="s">
        <v>793</v>
      </c>
      <c r="W112" s="155" t="s">
        <v>794</v>
      </c>
      <c r="X112" s="155">
        <v>0</v>
      </c>
      <c r="Y112" s="155" t="s">
        <v>772</v>
      </c>
      <c r="Z112" s="155" t="s">
        <v>121</v>
      </c>
      <c r="AA112" s="155" t="s">
        <v>598</v>
      </c>
      <c r="AB112" s="155" t="s">
        <v>795</v>
      </c>
      <c r="AC112" s="155" t="s">
        <v>182</v>
      </c>
      <c r="AD112" s="155" t="s">
        <v>789</v>
      </c>
      <c r="AE112" s="155">
        <v>6</v>
      </c>
      <c r="AF112" s="155" t="s">
        <v>160</v>
      </c>
      <c r="AG112" s="155" t="s">
        <v>167</v>
      </c>
      <c r="AH112" s="155" t="s">
        <v>162</v>
      </c>
      <c r="AI112" s="155" t="s">
        <v>494</v>
      </c>
      <c r="AJ112" s="155" t="s">
        <v>121</v>
      </c>
      <c r="AK112" s="155" t="s">
        <v>495</v>
      </c>
      <c r="AL112" s="155" t="s">
        <v>121</v>
      </c>
    </row>
    <row r="113" spans="1:38" hidden="1">
      <c r="A113" s="155"/>
      <c r="B113" s="155" t="s">
        <v>796</v>
      </c>
      <c r="C113" s="155" t="s">
        <v>797</v>
      </c>
      <c r="D113" s="155" t="s">
        <v>150</v>
      </c>
      <c r="E113" s="155" t="s">
        <v>167</v>
      </c>
      <c r="F113" s="155" t="s">
        <v>798</v>
      </c>
      <c r="G113" s="155" t="s">
        <v>799</v>
      </c>
      <c r="H113" s="155" t="s">
        <v>251</v>
      </c>
      <c r="I113" s="155" t="s">
        <v>800</v>
      </c>
      <c r="J113" s="155" t="s">
        <v>801</v>
      </c>
      <c r="K113" s="155" t="s">
        <v>107</v>
      </c>
      <c r="L113" s="155" t="s">
        <v>121</v>
      </c>
      <c r="M113" s="155" t="s">
        <v>121</v>
      </c>
      <c r="N113" s="155" t="s">
        <v>121</v>
      </c>
      <c r="O113" s="155" t="s">
        <v>121</v>
      </c>
      <c r="P113" s="155" t="s">
        <v>121</v>
      </c>
      <c r="Q113" s="155" t="s">
        <v>121</v>
      </c>
      <c r="R113" s="155" t="s">
        <v>802</v>
      </c>
      <c r="S113" s="155" t="s">
        <v>177</v>
      </c>
      <c r="T113" s="155">
        <v>29</v>
      </c>
      <c r="U113" s="155" t="s">
        <v>803</v>
      </c>
      <c r="V113" s="155" t="s">
        <v>804</v>
      </c>
      <c r="W113" s="155" t="s">
        <v>805</v>
      </c>
      <c r="X113" s="155">
        <v>0</v>
      </c>
      <c r="Y113" s="155" t="s">
        <v>772</v>
      </c>
      <c r="Z113" s="155" t="s">
        <v>121</v>
      </c>
      <c r="AA113" s="155" t="s">
        <v>598</v>
      </c>
      <c r="AB113" s="155" t="s">
        <v>806</v>
      </c>
      <c r="AC113" s="155" t="s">
        <v>282</v>
      </c>
      <c r="AD113" s="155" t="s">
        <v>807</v>
      </c>
      <c r="AE113" s="155">
        <v>29</v>
      </c>
      <c r="AF113" s="155" t="s">
        <v>160</v>
      </c>
      <c r="AG113" s="155" t="s">
        <v>161</v>
      </c>
      <c r="AH113" s="155" t="s">
        <v>162</v>
      </c>
      <c r="AI113" s="155" t="s">
        <v>494</v>
      </c>
      <c r="AJ113" s="155" t="s">
        <v>121</v>
      </c>
      <c r="AK113" s="155" t="s">
        <v>495</v>
      </c>
      <c r="AL113" s="155" t="s">
        <v>121</v>
      </c>
    </row>
    <row r="114" spans="1:38" hidden="1">
      <c r="A114" s="155"/>
      <c r="B114" s="155" t="s">
        <v>711</v>
      </c>
      <c r="C114" s="155" t="s">
        <v>808</v>
      </c>
      <c r="D114" s="155" t="s">
        <v>150</v>
      </c>
      <c r="E114" s="155" t="s">
        <v>151</v>
      </c>
      <c r="F114" s="155" t="s">
        <v>713</v>
      </c>
      <c r="G114" s="155" t="s">
        <v>714</v>
      </c>
      <c r="H114" s="155" t="s">
        <v>715</v>
      </c>
      <c r="I114" s="155" t="s">
        <v>232</v>
      </c>
      <c r="J114" s="155" t="s">
        <v>716</v>
      </c>
      <c r="K114" s="155" t="s">
        <v>234</v>
      </c>
      <c r="L114" s="155" t="s">
        <v>121</v>
      </c>
      <c r="M114" s="155" t="s">
        <v>121</v>
      </c>
      <c r="N114" s="155" t="s">
        <v>121</v>
      </c>
      <c r="O114" s="155" t="s">
        <v>121</v>
      </c>
      <c r="P114" s="155" t="s">
        <v>121</v>
      </c>
      <c r="Q114" s="155" t="s">
        <v>121</v>
      </c>
      <c r="R114" s="155" t="s">
        <v>809</v>
      </c>
      <c r="S114" s="155" t="s">
        <v>177</v>
      </c>
      <c r="T114" s="155">
        <v>26</v>
      </c>
      <c r="U114" s="155" t="s">
        <v>810</v>
      </c>
      <c r="V114" s="155" t="s">
        <v>811</v>
      </c>
      <c r="W114" s="155" t="s">
        <v>812</v>
      </c>
      <c r="X114" s="155">
        <v>0</v>
      </c>
      <c r="Y114" s="155" t="s">
        <v>772</v>
      </c>
      <c r="Z114" s="155" t="s">
        <v>121</v>
      </c>
      <c r="AA114" s="155" t="s">
        <v>598</v>
      </c>
      <c r="AB114" s="155" t="s">
        <v>813</v>
      </c>
      <c r="AC114" s="155" t="s">
        <v>282</v>
      </c>
      <c r="AD114" s="155" t="s">
        <v>807</v>
      </c>
      <c r="AE114" s="155">
        <v>26</v>
      </c>
      <c r="AF114" s="155" t="s">
        <v>160</v>
      </c>
      <c r="AG114" s="155" t="s">
        <v>167</v>
      </c>
      <c r="AH114" s="155" t="s">
        <v>162</v>
      </c>
      <c r="AI114" s="155" t="s">
        <v>494</v>
      </c>
      <c r="AJ114" s="155" t="s">
        <v>121</v>
      </c>
      <c r="AK114" s="155" t="s">
        <v>495</v>
      </c>
      <c r="AL114" s="155" t="s">
        <v>121</v>
      </c>
    </row>
    <row r="115" spans="1:38" hidden="1">
      <c r="A115" s="155"/>
      <c r="B115" s="155" t="s">
        <v>711</v>
      </c>
      <c r="C115" s="155" t="s">
        <v>814</v>
      </c>
      <c r="D115" s="155" t="s">
        <v>150</v>
      </c>
      <c r="E115" s="155" t="s">
        <v>151</v>
      </c>
      <c r="F115" s="155" t="s">
        <v>713</v>
      </c>
      <c r="G115" s="155" t="s">
        <v>714</v>
      </c>
      <c r="H115" s="155" t="s">
        <v>715</v>
      </c>
      <c r="I115" s="155" t="s">
        <v>232</v>
      </c>
      <c r="J115" s="155" t="s">
        <v>716</v>
      </c>
      <c r="K115" s="155" t="s">
        <v>234</v>
      </c>
      <c r="L115" s="155" t="s">
        <v>121</v>
      </c>
      <c r="M115" s="155" t="s">
        <v>121</v>
      </c>
      <c r="N115" s="155" t="s">
        <v>121</v>
      </c>
      <c r="O115" s="155" t="s">
        <v>121</v>
      </c>
      <c r="P115" s="155" t="s">
        <v>121</v>
      </c>
      <c r="Q115" s="155" t="s">
        <v>121</v>
      </c>
      <c r="R115" s="155" t="s">
        <v>815</v>
      </c>
      <c r="S115" s="155" t="s">
        <v>177</v>
      </c>
      <c r="T115" s="155">
        <v>26</v>
      </c>
      <c r="U115" s="155" t="s">
        <v>710</v>
      </c>
      <c r="V115" s="155" t="s">
        <v>816</v>
      </c>
      <c r="W115" s="155" t="s">
        <v>817</v>
      </c>
      <c r="X115" s="155">
        <v>0</v>
      </c>
      <c r="Y115" s="155" t="s">
        <v>772</v>
      </c>
      <c r="Z115" s="155" t="s">
        <v>121</v>
      </c>
      <c r="AA115" s="155" t="s">
        <v>598</v>
      </c>
      <c r="AB115" s="155" t="s">
        <v>818</v>
      </c>
      <c r="AC115" s="155" t="s">
        <v>158</v>
      </c>
      <c r="AD115" s="155" t="s">
        <v>819</v>
      </c>
      <c r="AE115" s="155">
        <v>26</v>
      </c>
      <c r="AF115" s="155" t="s">
        <v>160</v>
      </c>
      <c r="AG115" s="155" t="s">
        <v>161</v>
      </c>
      <c r="AH115" s="155" t="s">
        <v>162</v>
      </c>
      <c r="AI115" s="155" t="s">
        <v>494</v>
      </c>
      <c r="AJ115" s="155" t="s">
        <v>121</v>
      </c>
      <c r="AK115" s="155" t="s">
        <v>495</v>
      </c>
      <c r="AL115" s="155" t="s">
        <v>121</v>
      </c>
    </row>
    <row r="116" spans="1:38" hidden="1">
      <c r="A116" s="155"/>
      <c r="B116" s="155" t="s">
        <v>256</v>
      </c>
      <c r="C116" s="155" t="s">
        <v>820</v>
      </c>
      <c r="D116" s="155" t="s">
        <v>150</v>
      </c>
      <c r="E116" s="155" t="s">
        <v>151</v>
      </c>
      <c r="F116" s="155" t="s">
        <v>258</v>
      </c>
      <c r="G116" s="155" t="s">
        <v>259</v>
      </c>
      <c r="H116" s="155" t="s">
        <v>308</v>
      </c>
      <c r="I116" s="155" t="s">
        <v>170</v>
      </c>
      <c r="J116" s="155" t="s">
        <v>260</v>
      </c>
      <c r="K116" s="155" t="s">
        <v>107</v>
      </c>
      <c r="L116" s="155" t="s">
        <v>121</v>
      </c>
      <c r="M116" s="155" t="s">
        <v>121</v>
      </c>
      <c r="N116" s="155" t="s">
        <v>121</v>
      </c>
      <c r="O116" s="155" t="s">
        <v>121</v>
      </c>
      <c r="P116" s="155" t="s">
        <v>121</v>
      </c>
      <c r="Q116" s="155" t="s">
        <v>121</v>
      </c>
      <c r="R116" s="155" t="s">
        <v>821</v>
      </c>
      <c r="S116" s="155" t="s">
        <v>177</v>
      </c>
      <c r="T116" s="155">
        <v>31</v>
      </c>
      <c r="U116" s="155" t="s">
        <v>822</v>
      </c>
      <c r="V116" s="155" t="s">
        <v>823</v>
      </c>
      <c r="W116" s="155" t="s">
        <v>824</v>
      </c>
      <c r="X116" s="155">
        <v>0</v>
      </c>
      <c r="Y116" s="155" t="s">
        <v>772</v>
      </c>
      <c r="Z116" s="155" t="s">
        <v>121</v>
      </c>
      <c r="AA116" s="155" t="s">
        <v>598</v>
      </c>
      <c r="AB116" s="155" t="s">
        <v>825</v>
      </c>
      <c r="AC116" s="155" t="s">
        <v>158</v>
      </c>
      <c r="AD116" s="155" t="s">
        <v>819</v>
      </c>
      <c r="AE116" s="155">
        <v>31</v>
      </c>
      <c r="AF116" s="155" t="s">
        <v>160</v>
      </c>
      <c r="AG116" s="155" t="s">
        <v>167</v>
      </c>
      <c r="AH116" s="155" t="s">
        <v>162</v>
      </c>
      <c r="AI116" s="155" t="s">
        <v>494</v>
      </c>
      <c r="AJ116" s="155" t="s">
        <v>121</v>
      </c>
      <c r="AK116" s="155" t="s">
        <v>495</v>
      </c>
      <c r="AL116" s="155" t="s">
        <v>121</v>
      </c>
    </row>
    <row r="117" spans="1:38">
      <c r="A117" s="155"/>
      <c r="B117" s="155" t="s">
        <v>228</v>
      </c>
      <c r="C117" s="155" t="s">
        <v>826</v>
      </c>
      <c r="D117" s="155" t="s">
        <v>150</v>
      </c>
      <c r="E117" s="155" t="s">
        <v>151</v>
      </c>
      <c r="F117" s="155" t="s">
        <v>230</v>
      </c>
      <c r="G117" s="155" t="s">
        <v>231</v>
      </c>
      <c r="H117" s="155" t="s">
        <v>154</v>
      </c>
      <c r="I117" s="155" t="s">
        <v>232</v>
      </c>
      <c r="J117" s="155" t="s">
        <v>233</v>
      </c>
      <c r="K117" s="155" t="s">
        <v>234</v>
      </c>
      <c r="L117" s="155" t="s">
        <v>121</v>
      </c>
      <c r="M117" s="155" t="s">
        <v>121</v>
      </c>
      <c r="N117" s="155" t="s">
        <v>121</v>
      </c>
      <c r="O117" s="155" t="s">
        <v>121</v>
      </c>
      <c r="P117" s="155" t="s">
        <v>121</v>
      </c>
      <c r="Q117" s="155" t="s">
        <v>121</v>
      </c>
      <c r="R117" s="155" t="s">
        <v>827</v>
      </c>
      <c r="S117" s="155" t="s">
        <v>192</v>
      </c>
      <c r="T117" s="155">
        <v>32</v>
      </c>
      <c r="U117" s="155" t="s">
        <v>828</v>
      </c>
      <c r="V117" s="155" t="s">
        <v>121</v>
      </c>
      <c r="W117" s="155" t="s">
        <v>121</v>
      </c>
      <c r="X117" s="155">
        <v>0</v>
      </c>
      <c r="Y117" s="155" t="s">
        <v>604</v>
      </c>
      <c r="Z117" s="155" t="s">
        <v>121</v>
      </c>
      <c r="AA117" s="155" t="s">
        <v>501</v>
      </c>
      <c r="AB117" s="155" t="s">
        <v>829</v>
      </c>
      <c r="AC117" s="155" t="s">
        <v>197</v>
      </c>
      <c r="AD117" s="155" t="s">
        <v>830</v>
      </c>
      <c r="AE117" s="155">
        <v>32</v>
      </c>
      <c r="AF117" s="155" t="s">
        <v>161</v>
      </c>
      <c r="AG117" s="155" t="s">
        <v>167</v>
      </c>
      <c r="AH117" s="155" t="s">
        <v>162</v>
      </c>
      <c r="AI117" s="155" t="s">
        <v>570</v>
      </c>
      <c r="AJ117" s="155" t="s">
        <v>121</v>
      </c>
      <c r="AK117" s="155" t="s">
        <v>571</v>
      </c>
      <c r="AL117" s="155" t="s">
        <v>121</v>
      </c>
    </row>
    <row r="118" spans="1:38" hidden="1">
      <c r="A118" s="155"/>
      <c r="B118" s="155" t="s">
        <v>256</v>
      </c>
      <c r="C118" s="155" t="s">
        <v>831</v>
      </c>
      <c r="D118" s="155" t="s">
        <v>150</v>
      </c>
      <c r="E118" s="155" t="s">
        <v>151</v>
      </c>
      <c r="F118" s="155" t="s">
        <v>258</v>
      </c>
      <c r="G118" s="155" t="s">
        <v>259</v>
      </c>
      <c r="H118" s="155" t="s">
        <v>832</v>
      </c>
      <c r="I118" s="155" t="s">
        <v>170</v>
      </c>
      <c r="J118" s="155" t="s">
        <v>260</v>
      </c>
      <c r="K118" s="155" t="s">
        <v>107</v>
      </c>
      <c r="L118" s="155" t="s">
        <v>121</v>
      </c>
      <c r="M118" s="155" t="s">
        <v>121</v>
      </c>
      <c r="N118" s="155" t="s">
        <v>121</v>
      </c>
      <c r="O118" s="155" t="s">
        <v>121</v>
      </c>
      <c r="P118" s="155" t="s">
        <v>121</v>
      </c>
      <c r="Q118" s="155" t="s">
        <v>121</v>
      </c>
      <c r="R118" s="155" t="s">
        <v>833</v>
      </c>
      <c r="S118" s="155" t="s">
        <v>177</v>
      </c>
      <c r="T118" s="155">
        <v>25</v>
      </c>
      <c r="U118" s="155" t="s">
        <v>834</v>
      </c>
      <c r="V118" s="155" t="s">
        <v>835</v>
      </c>
      <c r="W118" s="155" t="s">
        <v>836</v>
      </c>
      <c r="X118" s="155">
        <v>0</v>
      </c>
      <c r="Y118" s="155" t="s">
        <v>772</v>
      </c>
      <c r="Z118" s="155" t="s">
        <v>121</v>
      </c>
      <c r="AA118" s="155" t="s">
        <v>598</v>
      </c>
      <c r="AB118" s="155" t="s">
        <v>837</v>
      </c>
      <c r="AC118" s="155" t="s">
        <v>182</v>
      </c>
      <c r="AD118" s="155" t="s">
        <v>838</v>
      </c>
      <c r="AE118" s="155">
        <v>25</v>
      </c>
      <c r="AF118" s="155" t="s">
        <v>160</v>
      </c>
      <c r="AG118" s="155" t="s">
        <v>161</v>
      </c>
      <c r="AH118" s="155" t="s">
        <v>162</v>
      </c>
      <c r="AI118" s="155" t="s">
        <v>494</v>
      </c>
      <c r="AJ118" s="155" t="s">
        <v>121</v>
      </c>
      <c r="AK118" s="155" t="s">
        <v>495</v>
      </c>
      <c r="AL118" s="155" t="s">
        <v>121</v>
      </c>
    </row>
    <row r="119" spans="1:38" hidden="1">
      <c r="A119" s="155"/>
      <c r="B119" s="155" t="s">
        <v>165</v>
      </c>
      <c r="C119" s="155" t="s">
        <v>839</v>
      </c>
      <c r="D119" s="155" t="s">
        <v>150</v>
      </c>
      <c r="E119" s="155" t="s">
        <v>151</v>
      </c>
      <c r="F119" s="155" t="s">
        <v>168</v>
      </c>
      <c r="G119" s="155" t="s">
        <v>169</v>
      </c>
      <c r="H119" s="155" t="s">
        <v>154</v>
      </c>
      <c r="I119" s="155" t="s">
        <v>170</v>
      </c>
      <c r="J119" s="155" t="s">
        <v>171</v>
      </c>
      <c r="K119" s="155" t="s">
        <v>107</v>
      </c>
      <c r="L119" s="155" t="s">
        <v>121</v>
      </c>
      <c r="M119" s="155" t="s">
        <v>121</v>
      </c>
      <c r="N119" s="155" t="s">
        <v>121</v>
      </c>
      <c r="O119" s="155" t="s">
        <v>121</v>
      </c>
      <c r="P119" s="155" t="s">
        <v>121</v>
      </c>
      <c r="Q119" s="155" t="s">
        <v>121</v>
      </c>
      <c r="R119" s="155" t="s">
        <v>840</v>
      </c>
      <c r="S119" s="155" t="s">
        <v>177</v>
      </c>
      <c r="T119" s="155">
        <v>32</v>
      </c>
      <c r="U119" s="155" t="s">
        <v>841</v>
      </c>
      <c r="V119" s="155" t="s">
        <v>842</v>
      </c>
      <c r="W119" s="155" t="s">
        <v>843</v>
      </c>
      <c r="X119" s="155">
        <v>0</v>
      </c>
      <c r="Y119" s="155" t="s">
        <v>772</v>
      </c>
      <c r="Z119" s="155" t="s">
        <v>121</v>
      </c>
      <c r="AA119" s="155" t="s">
        <v>598</v>
      </c>
      <c r="AB119" s="155" t="s">
        <v>844</v>
      </c>
      <c r="AC119" s="155" t="s">
        <v>182</v>
      </c>
      <c r="AD119" s="155" t="s">
        <v>838</v>
      </c>
      <c r="AE119" s="155">
        <v>32</v>
      </c>
      <c r="AF119" s="155" t="s">
        <v>160</v>
      </c>
      <c r="AG119" s="155" t="s">
        <v>167</v>
      </c>
      <c r="AH119" s="155" t="s">
        <v>162</v>
      </c>
      <c r="AI119" s="155" t="s">
        <v>494</v>
      </c>
      <c r="AJ119" s="155" t="s">
        <v>121</v>
      </c>
      <c r="AK119" s="155" t="s">
        <v>495</v>
      </c>
      <c r="AL119" s="155" t="s">
        <v>121</v>
      </c>
    </row>
    <row r="120" spans="1:38">
      <c r="A120" s="155"/>
      <c r="B120" s="155" t="s">
        <v>228</v>
      </c>
      <c r="C120" s="155" t="s">
        <v>845</v>
      </c>
      <c r="D120" s="155" t="s">
        <v>150</v>
      </c>
      <c r="E120" s="155" t="s">
        <v>151</v>
      </c>
      <c r="F120" s="155" t="s">
        <v>230</v>
      </c>
      <c r="G120" s="155" t="s">
        <v>231</v>
      </c>
      <c r="H120" s="155" t="s">
        <v>154</v>
      </c>
      <c r="I120" s="155" t="s">
        <v>232</v>
      </c>
      <c r="J120" s="155" t="s">
        <v>233</v>
      </c>
      <c r="K120" s="155" t="s">
        <v>234</v>
      </c>
      <c r="L120" s="155" t="s">
        <v>121</v>
      </c>
      <c r="M120" s="155" t="s">
        <v>121</v>
      </c>
      <c r="N120" s="155" t="s">
        <v>121</v>
      </c>
      <c r="O120" s="155" t="s">
        <v>121</v>
      </c>
      <c r="P120" s="155" t="s">
        <v>121</v>
      </c>
      <c r="Q120" s="155" t="s">
        <v>121</v>
      </c>
      <c r="R120" s="155" t="s">
        <v>846</v>
      </c>
      <c r="S120" s="155" t="s">
        <v>192</v>
      </c>
      <c r="T120" s="155">
        <v>32</v>
      </c>
      <c r="U120" s="155" t="s">
        <v>847</v>
      </c>
      <c r="V120" s="155" t="s">
        <v>121</v>
      </c>
      <c r="W120" s="155" t="s">
        <v>121</v>
      </c>
      <c r="X120" s="155">
        <v>0</v>
      </c>
      <c r="Y120" s="155" t="s">
        <v>604</v>
      </c>
      <c r="Z120" s="155" t="s">
        <v>121</v>
      </c>
      <c r="AA120" s="155" t="s">
        <v>501</v>
      </c>
      <c r="AB120" s="155" t="s">
        <v>848</v>
      </c>
      <c r="AC120" s="155" t="s">
        <v>197</v>
      </c>
      <c r="AD120" s="155" t="s">
        <v>830</v>
      </c>
      <c r="AE120" s="155">
        <v>32</v>
      </c>
      <c r="AF120" s="155" t="s">
        <v>161</v>
      </c>
      <c r="AG120" s="155" t="s">
        <v>161</v>
      </c>
      <c r="AH120" s="155" t="s">
        <v>162</v>
      </c>
      <c r="AI120" s="155" t="s">
        <v>570</v>
      </c>
      <c r="AJ120" s="155" t="s">
        <v>121</v>
      </c>
      <c r="AK120" s="155" t="s">
        <v>571</v>
      </c>
      <c r="AL120" s="155" t="s">
        <v>121</v>
      </c>
    </row>
    <row r="121" spans="1:38" hidden="1">
      <c r="A121" s="155"/>
      <c r="B121" s="155" t="s">
        <v>409</v>
      </c>
      <c r="C121" s="155" t="s">
        <v>849</v>
      </c>
      <c r="D121" s="155" t="s">
        <v>150</v>
      </c>
      <c r="E121" s="155" t="s">
        <v>151</v>
      </c>
      <c r="F121" s="155" t="s">
        <v>411</v>
      </c>
      <c r="G121" s="155" t="s">
        <v>412</v>
      </c>
      <c r="H121" s="155" t="s">
        <v>154</v>
      </c>
      <c r="I121" s="155" t="s">
        <v>413</v>
      </c>
      <c r="J121" s="155" t="s">
        <v>412</v>
      </c>
      <c r="K121" s="155" t="s">
        <v>107</v>
      </c>
      <c r="L121" s="155" t="s">
        <v>121</v>
      </c>
      <c r="M121" s="155" t="s">
        <v>121</v>
      </c>
      <c r="N121" s="155" t="s">
        <v>121</v>
      </c>
      <c r="O121" s="155" t="s">
        <v>121</v>
      </c>
      <c r="P121" s="155" t="s">
        <v>121</v>
      </c>
      <c r="Q121" s="155" t="s">
        <v>121</v>
      </c>
      <c r="R121" s="155" t="s">
        <v>850</v>
      </c>
      <c r="S121" s="155" t="s">
        <v>177</v>
      </c>
      <c r="T121" s="155">
        <v>32</v>
      </c>
      <c r="U121" s="155" t="s">
        <v>851</v>
      </c>
      <c r="V121" s="155" t="s">
        <v>852</v>
      </c>
      <c r="W121" s="155" t="s">
        <v>853</v>
      </c>
      <c r="X121" s="155">
        <v>0</v>
      </c>
      <c r="Y121" s="155" t="s">
        <v>772</v>
      </c>
      <c r="Z121" s="155" t="s">
        <v>121</v>
      </c>
      <c r="AA121" s="155" t="s">
        <v>598</v>
      </c>
      <c r="AB121" s="155" t="s">
        <v>854</v>
      </c>
      <c r="AC121" s="155" t="s">
        <v>282</v>
      </c>
      <c r="AD121" s="155" t="s">
        <v>855</v>
      </c>
      <c r="AE121" s="155">
        <v>32</v>
      </c>
      <c r="AF121" s="155" t="s">
        <v>160</v>
      </c>
      <c r="AG121" s="155" t="s">
        <v>161</v>
      </c>
      <c r="AH121" s="155" t="s">
        <v>162</v>
      </c>
      <c r="AI121" s="155" t="s">
        <v>856</v>
      </c>
      <c r="AJ121" s="155" t="s">
        <v>121</v>
      </c>
      <c r="AK121" s="155" t="s">
        <v>857</v>
      </c>
      <c r="AL121" s="155" t="s">
        <v>121</v>
      </c>
    </row>
    <row r="122" spans="1:38" hidden="1">
      <c r="A122" s="155"/>
      <c r="B122" s="155" t="s">
        <v>858</v>
      </c>
      <c r="C122" s="155" t="s">
        <v>859</v>
      </c>
      <c r="D122" s="155" t="s">
        <v>150</v>
      </c>
      <c r="E122" s="155" t="s">
        <v>161</v>
      </c>
      <c r="F122" s="155" t="s">
        <v>860</v>
      </c>
      <c r="G122" s="155" t="s">
        <v>861</v>
      </c>
      <c r="H122" s="155" t="s">
        <v>154</v>
      </c>
      <c r="I122" s="155" t="s">
        <v>862</v>
      </c>
      <c r="J122" s="155" t="s">
        <v>863</v>
      </c>
      <c r="K122" s="155" t="s">
        <v>175</v>
      </c>
      <c r="L122" s="155" t="s">
        <v>121</v>
      </c>
      <c r="M122" s="155" t="s">
        <v>121</v>
      </c>
      <c r="N122" s="155" t="s">
        <v>121</v>
      </c>
      <c r="O122" s="155" t="s">
        <v>121</v>
      </c>
      <c r="P122" s="155" t="s">
        <v>121</v>
      </c>
      <c r="Q122" s="155" t="s">
        <v>121</v>
      </c>
      <c r="R122" s="155" t="s">
        <v>864</v>
      </c>
      <c r="S122" s="155" t="s">
        <v>177</v>
      </c>
      <c r="T122" s="155">
        <v>32</v>
      </c>
      <c r="U122" s="155" t="s">
        <v>865</v>
      </c>
      <c r="V122" s="155" t="s">
        <v>866</v>
      </c>
      <c r="W122" s="155" t="s">
        <v>867</v>
      </c>
      <c r="X122" s="155">
        <v>0</v>
      </c>
      <c r="Y122" s="155" t="s">
        <v>772</v>
      </c>
      <c r="Z122" s="155" t="s">
        <v>121</v>
      </c>
      <c r="AA122" s="155" t="s">
        <v>598</v>
      </c>
      <c r="AB122" s="155" t="s">
        <v>868</v>
      </c>
      <c r="AC122" s="155" t="s">
        <v>282</v>
      </c>
      <c r="AD122" s="155" t="s">
        <v>855</v>
      </c>
      <c r="AE122" s="155">
        <v>32</v>
      </c>
      <c r="AF122" s="155" t="s">
        <v>160</v>
      </c>
      <c r="AG122" s="155" t="s">
        <v>167</v>
      </c>
      <c r="AH122" s="155" t="s">
        <v>162</v>
      </c>
      <c r="AI122" s="155" t="s">
        <v>856</v>
      </c>
      <c r="AJ122" s="155" t="s">
        <v>121</v>
      </c>
      <c r="AK122" s="155" t="s">
        <v>857</v>
      </c>
      <c r="AL122" s="155" t="s">
        <v>121</v>
      </c>
    </row>
    <row r="123" spans="1:38" hidden="1">
      <c r="A123" s="155"/>
      <c r="B123" s="155" t="s">
        <v>756</v>
      </c>
      <c r="C123" s="155" t="s">
        <v>869</v>
      </c>
      <c r="D123" s="155" t="s">
        <v>150</v>
      </c>
      <c r="E123" s="155" t="s">
        <v>161</v>
      </c>
      <c r="F123" s="155" t="s">
        <v>758</v>
      </c>
      <c r="G123" s="155" t="s">
        <v>759</v>
      </c>
      <c r="H123" s="155" t="s">
        <v>154</v>
      </c>
      <c r="I123" s="155" t="s">
        <v>760</v>
      </c>
      <c r="J123" s="155" t="s">
        <v>761</v>
      </c>
      <c r="K123" s="155" t="s">
        <v>175</v>
      </c>
      <c r="L123" s="155" t="s">
        <v>121</v>
      </c>
      <c r="M123" s="155" t="s">
        <v>121</v>
      </c>
      <c r="N123" s="155" t="s">
        <v>121</v>
      </c>
      <c r="O123" s="155" t="s">
        <v>121</v>
      </c>
      <c r="P123" s="155" t="s">
        <v>121</v>
      </c>
      <c r="Q123" s="155" t="s">
        <v>121</v>
      </c>
      <c r="R123" s="155" t="s">
        <v>870</v>
      </c>
      <c r="S123" s="155" t="s">
        <v>177</v>
      </c>
      <c r="T123" s="155">
        <v>32</v>
      </c>
      <c r="U123" s="155" t="s">
        <v>871</v>
      </c>
      <c r="V123" s="155" t="s">
        <v>872</v>
      </c>
      <c r="W123" s="155" t="s">
        <v>873</v>
      </c>
      <c r="X123" s="155">
        <v>0</v>
      </c>
      <c r="Y123" s="155" t="s">
        <v>772</v>
      </c>
      <c r="Z123" s="155" t="s">
        <v>121</v>
      </c>
      <c r="AA123" s="155" t="s">
        <v>495</v>
      </c>
      <c r="AB123" s="155" t="s">
        <v>874</v>
      </c>
      <c r="AC123" s="155" t="s">
        <v>158</v>
      </c>
      <c r="AD123" s="155" t="s">
        <v>755</v>
      </c>
      <c r="AE123" s="155">
        <v>32</v>
      </c>
      <c r="AF123" s="155" t="s">
        <v>160</v>
      </c>
      <c r="AG123" s="155" t="s">
        <v>167</v>
      </c>
      <c r="AH123" s="155" t="s">
        <v>162</v>
      </c>
      <c r="AI123" s="155" t="s">
        <v>494</v>
      </c>
      <c r="AJ123" s="155" t="s">
        <v>121</v>
      </c>
      <c r="AK123" s="155" t="s">
        <v>495</v>
      </c>
      <c r="AL123" s="155" t="s">
        <v>121</v>
      </c>
    </row>
    <row r="124" spans="1:38" hidden="1">
      <c r="A124" s="155"/>
      <c r="B124" s="155" t="s">
        <v>875</v>
      </c>
      <c r="C124" s="155" t="s">
        <v>876</v>
      </c>
      <c r="D124" s="155" t="s">
        <v>150</v>
      </c>
      <c r="E124" s="155" t="s">
        <v>161</v>
      </c>
      <c r="F124" s="155" t="s">
        <v>877</v>
      </c>
      <c r="G124" s="155" t="s">
        <v>878</v>
      </c>
      <c r="H124" s="155" t="s">
        <v>154</v>
      </c>
      <c r="I124" s="155" t="s">
        <v>879</v>
      </c>
      <c r="J124" s="155" t="s">
        <v>880</v>
      </c>
      <c r="K124" s="155" t="s">
        <v>175</v>
      </c>
      <c r="L124" s="155" t="s">
        <v>121</v>
      </c>
      <c r="M124" s="155" t="s">
        <v>121</v>
      </c>
      <c r="N124" s="155" t="s">
        <v>121</v>
      </c>
      <c r="O124" s="155" t="s">
        <v>121</v>
      </c>
      <c r="P124" s="155" t="s">
        <v>121</v>
      </c>
      <c r="Q124" s="155" t="s">
        <v>121</v>
      </c>
      <c r="R124" s="155" t="s">
        <v>881</v>
      </c>
      <c r="S124" s="155" t="s">
        <v>177</v>
      </c>
      <c r="T124" s="155">
        <v>32</v>
      </c>
      <c r="U124" s="155" t="s">
        <v>882</v>
      </c>
      <c r="V124" s="155" t="s">
        <v>883</v>
      </c>
      <c r="W124" s="155" t="s">
        <v>884</v>
      </c>
      <c r="X124" s="155">
        <v>0</v>
      </c>
      <c r="Y124" s="155" t="s">
        <v>772</v>
      </c>
      <c r="Z124" s="155" t="s">
        <v>121</v>
      </c>
      <c r="AA124" s="155" t="s">
        <v>598</v>
      </c>
      <c r="AB124" s="155" t="s">
        <v>885</v>
      </c>
      <c r="AC124" s="155" t="s">
        <v>158</v>
      </c>
      <c r="AD124" s="155" t="s">
        <v>886</v>
      </c>
      <c r="AE124" s="155">
        <v>32</v>
      </c>
      <c r="AF124" s="155" t="s">
        <v>160</v>
      </c>
      <c r="AG124" s="155" t="s">
        <v>161</v>
      </c>
      <c r="AH124" s="155" t="s">
        <v>162</v>
      </c>
      <c r="AI124" s="155" t="s">
        <v>856</v>
      </c>
      <c r="AJ124" s="155" t="s">
        <v>121</v>
      </c>
      <c r="AK124" s="155" t="s">
        <v>857</v>
      </c>
      <c r="AL124" s="155" t="s">
        <v>121</v>
      </c>
    </row>
    <row r="125" spans="1:38">
      <c r="A125" s="155"/>
      <c r="B125" s="155" t="s">
        <v>228</v>
      </c>
      <c r="C125" s="155" t="s">
        <v>887</v>
      </c>
      <c r="D125" s="155" t="s">
        <v>150</v>
      </c>
      <c r="E125" s="155" t="s">
        <v>151</v>
      </c>
      <c r="F125" s="155" t="s">
        <v>230</v>
      </c>
      <c r="G125" s="155" t="s">
        <v>231</v>
      </c>
      <c r="H125" s="155" t="s">
        <v>154</v>
      </c>
      <c r="I125" s="155" t="s">
        <v>232</v>
      </c>
      <c r="J125" s="155" t="s">
        <v>233</v>
      </c>
      <c r="K125" s="155" t="s">
        <v>234</v>
      </c>
      <c r="L125" s="155" t="s">
        <v>121</v>
      </c>
      <c r="M125" s="155" t="s">
        <v>121</v>
      </c>
      <c r="N125" s="155" t="s">
        <v>121</v>
      </c>
      <c r="O125" s="155" t="s">
        <v>121</v>
      </c>
      <c r="P125" s="155" t="s">
        <v>121</v>
      </c>
      <c r="Q125" s="155" t="s">
        <v>121</v>
      </c>
      <c r="R125" s="155" t="s">
        <v>888</v>
      </c>
      <c r="S125" s="155" t="s">
        <v>192</v>
      </c>
      <c r="T125" s="155">
        <v>32</v>
      </c>
      <c r="U125" s="155" t="s">
        <v>889</v>
      </c>
      <c r="V125" s="155" t="s">
        <v>121</v>
      </c>
      <c r="W125" s="155" t="s">
        <v>121</v>
      </c>
      <c r="X125" s="155">
        <v>0</v>
      </c>
      <c r="Y125" s="155" t="s">
        <v>604</v>
      </c>
      <c r="Z125" s="155" t="s">
        <v>121</v>
      </c>
      <c r="AA125" s="155" t="s">
        <v>501</v>
      </c>
      <c r="AB125" s="155" t="s">
        <v>890</v>
      </c>
      <c r="AC125" s="155" t="s">
        <v>218</v>
      </c>
      <c r="AD125" s="155" t="s">
        <v>891</v>
      </c>
      <c r="AE125" s="155">
        <v>32</v>
      </c>
      <c r="AF125" s="155" t="s">
        <v>161</v>
      </c>
      <c r="AG125" s="155" t="s">
        <v>161</v>
      </c>
      <c r="AH125" s="155" t="s">
        <v>162</v>
      </c>
      <c r="AI125" s="155" t="s">
        <v>892</v>
      </c>
      <c r="AJ125" s="155" t="s">
        <v>121</v>
      </c>
      <c r="AK125" s="155" t="s">
        <v>893</v>
      </c>
      <c r="AL125" s="155" t="s">
        <v>121</v>
      </c>
    </row>
    <row r="126" spans="1:38" hidden="1">
      <c r="A126" s="155"/>
      <c r="B126" s="155" t="s">
        <v>858</v>
      </c>
      <c r="C126" s="155" t="s">
        <v>894</v>
      </c>
      <c r="D126" s="155" t="s">
        <v>150</v>
      </c>
      <c r="E126" s="155" t="s">
        <v>161</v>
      </c>
      <c r="F126" s="155" t="s">
        <v>860</v>
      </c>
      <c r="G126" s="155" t="s">
        <v>861</v>
      </c>
      <c r="H126" s="155" t="s">
        <v>154</v>
      </c>
      <c r="I126" s="155" t="s">
        <v>862</v>
      </c>
      <c r="J126" s="155" t="s">
        <v>863</v>
      </c>
      <c r="K126" s="155" t="s">
        <v>175</v>
      </c>
      <c r="L126" s="155" t="s">
        <v>121</v>
      </c>
      <c r="M126" s="155" t="s">
        <v>121</v>
      </c>
      <c r="N126" s="155" t="s">
        <v>121</v>
      </c>
      <c r="O126" s="155" t="s">
        <v>121</v>
      </c>
      <c r="P126" s="155" t="s">
        <v>121</v>
      </c>
      <c r="Q126" s="155" t="s">
        <v>121</v>
      </c>
      <c r="R126" s="155" t="s">
        <v>895</v>
      </c>
      <c r="S126" s="155" t="s">
        <v>177</v>
      </c>
      <c r="T126" s="155">
        <v>32</v>
      </c>
      <c r="U126" s="155" t="s">
        <v>896</v>
      </c>
      <c r="V126" s="155" t="s">
        <v>897</v>
      </c>
      <c r="W126" s="155" t="s">
        <v>898</v>
      </c>
      <c r="X126" s="155">
        <v>0</v>
      </c>
      <c r="Y126" s="155" t="s">
        <v>772</v>
      </c>
      <c r="Z126" s="155" t="s">
        <v>121</v>
      </c>
      <c r="AA126" s="155" t="s">
        <v>598</v>
      </c>
      <c r="AB126" s="155" t="s">
        <v>899</v>
      </c>
      <c r="AC126" s="155" t="s">
        <v>158</v>
      </c>
      <c r="AD126" s="155" t="s">
        <v>886</v>
      </c>
      <c r="AE126" s="155">
        <v>32</v>
      </c>
      <c r="AF126" s="155" t="s">
        <v>160</v>
      </c>
      <c r="AG126" s="155" t="s">
        <v>167</v>
      </c>
      <c r="AH126" s="155" t="s">
        <v>162</v>
      </c>
      <c r="AI126" s="155" t="s">
        <v>856</v>
      </c>
      <c r="AJ126" s="155" t="s">
        <v>121</v>
      </c>
      <c r="AK126" s="155" t="s">
        <v>857</v>
      </c>
      <c r="AL126" s="155" t="s">
        <v>121</v>
      </c>
    </row>
    <row r="127" spans="1:38" hidden="1">
      <c r="A127" s="155"/>
      <c r="B127" s="155" t="s">
        <v>228</v>
      </c>
      <c r="C127" s="155" t="s">
        <v>900</v>
      </c>
      <c r="D127" s="155" t="s">
        <v>150</v>
      </c>
      <c r="E127" s="155" t="s">
        <v>151</v>
      </c>
      <c r="F127" s="155" t="s">
        <v>230</v>
      </c>
      <c r="G127" s="155" t="s">
        <v>231</v>
      </c>
      <c r="H127" s="155" t="s">
        <v>154</v>
      </c>
      <c r="I127" s="155" t="s">
        <v>232</v>
      </c>
      <c r="J127" s="155" t="s">
        <v>233</v>
      </c>
      <c r="K127" s="155" t="s">
        <v>234</v>
      </c>
      <c r="L127" s="155" t="s">
        <v>121</v>
      </c>
      <c r="M127" s="155" t="s">
        <v>121</v>
      </c>
      <c r="N127" s="155" t="s">
        <v>121</v>
      </c>
      <c r="O127" s="155" t="s">
        <v>121</v>
      </c>
      <c r="P127" s="155" t="s">
        <v>121</v>
      </c>
      <c r="Q127" s="155" t="s">
        <v>121</v>
      </c>
      <c r="R127" s="155" t="s">
        <v>901</v>
      </c>
      <c r="S127" s="155" t="s">
        <v>177</v>
      </c>
      <c r="T127" s="155">
        <v>32</v>
      </c>
      <c r="U127" s="155" t="s">
        <v>902</v>
      </c>
      <c r="V127" s="155" t="s">
        <v>903</v>
      </c>
      <c r="W127" s="155" t="s">
        <v>397</v>
      </c>
      <c r="X127" s="155">
        <v>0</v>
      </c>
      <c r="Y127" s="155" t="s">
        <v>772</v>
      </c>
      <c r="Z127" s="155" t="s">
        <v>121</v>
      </c>
      <c r="AA127" s="155" t="s">
        <v>598</v>
      </c>
      <c r="AB127" s="155" t="s">
        <v>904</v>
      </c>
      <c r="AC127" s="155" t="s">
        <v>182</v>
      </c>
      <c r="AD127" s="155" t="s">
        <v>905</v>
      </c>
      <c r="AE127" s="155">
        <v>32</v>
      </c>
      <c r="AF127" s="155" t="s">
        <v>160</v>
      </c>
      <c r="AG127" s="155" t="s">
        <v>167</v>
      </c>
      <c r="AH127" s="155" t="s">
        <v>162</v>
      </c>
      <c r="AI127" s="155" t="s">
        <v>856</v>
      </c>
      <c r="AJ127" s="155" t="s">
        <v>121</v>
      </c>
      <c r="AK127" s="155" t="s">
        <v>857</v>
      </c>
      <c r="AL127" s="155" t="s">
        <v>121</v>
      </c>
    </row>
    <row r="128" spans="1:38">
      <c r="A128" s="155"/>
      <c r="B128" s="155" t="s">
        <v>228</v>
      </c>
      <c r="C128" s="155" t="s">
        <v>906</v>
      </c>
      <c r="D128" s="155" t="s">
        <v>150</v>
      </c>
      <c r="E128" s="155" t="s">
        <v>276</v>
      </c>
      <c r="F128" s="155" t="s">
        <v>230</v>
      </c>
      <c r="G128" s="155" t="s">
        <v>231</v>
      </c>
      <c r="H128" s="155" t="s">
        <v>154</v>
      </c>
      <c r="I128" s="155" t="s">
        <v>232</v>
      </c>
      <c r="J128" s="155" t="s">
        <v>233</v>
      </c>
      <c r="K128" s="155" t="s">
        <v>107</v>
      </c>
      <c r="L128" s="155" t="s">
        <v>121</v>
      </c>
      <c r="M128" s="155" t="s">
        <v>121</v>
      </c>
      <c r="N128" s="155" t="s">
        <v>121</v>
      </c>
      <c r="O128" s="155" t="s">
        <v>121</v>
      </c>
      <c r="P128" s="155" t="s">
        <v>121</v>
      </c>
      <c r="Q128" s="155" t="s">
        <v>121</v>
      </c>
      <c r="R128" s="155" t="s">
        <v>907</v>
      </c>
      <c r="S128" s="155" t="s">
        <v>192</v>
      </c>
      <c r="T128" s="155">
        <v>32</v>
      </c>
      <c r="U128" s="155" t="s">
        <v>908</v>
      </c>
      <c r="V128" s="155" t="s">
        <v>121</v>
      </c>
      <c r="W128" s="155" t="s">
        <v>121</v>
      </c>
      <c r="X128" s="155">
        <v>0</v>
      </c>
      <c r="Y128" s="155" t="s">
        <v>604</v>
      </c>
      <c r="Z128" s="155" t="s">
        <v>121</v>
      </c>
      <c r="AA128" s="155" t="s">
        <v>501</v>
      </c>
      <c r="AB128" s="155" t="s">
        <v>909</v>
      </c>
      <c r="AC128" s="155" t="s">
        <v>218</v>
      </c>
      <c r="AD128" s="155" t="s">
        <v>891</v>
      </c>
      <c r="AE128" s="155">
        <v>32</v>
      </c>
      <c r="AF128" s="155" t="s">
        <v>161</v>
      </c>
      <c r="AG128" s="155" t="s">
        <v>167</v>
      </c>
      <c r="AH128" s="155" t="s">
        <v>162</v>
      </c>
      <c r="AI128" s="155" t="s">
        <v>892</v>
      </c>
      <c r="AJ128" s="155" t="s">
        <v>121</v>
      </c>
      <c r="AK128" s="155" t="s">
        <v>893</v>
      </c>
      <c r="AL128" s="155" t="s">
        <v>121</v>
      </c>
    </row>
    <row r="129" spans="1:38" hidden="1">
      <c r="A129" s="155"/>
      <c r="B129" s="155" t="s">
        <v>796</v>
      </c>
      <c r="C129" s="155" t="s">
        <v>910</v>
      </c>
      <c r="D129" s="155" t="s">
        <v>150</v>
      </c>
      <c r="E129" s="155" t="s">
        <v>161</v>
      </c>
      <c r="F129" s="155" t="s">
        <v>798</v>
      </c>
      <c r="G129" s="155" t="s">
        <v>799</v>
      </c>
      <c r="H129" s="155" t="s">
        <v>154</v>
      </c>
      <c r="I129" s="155" t="s">
        <v>800</v>
      </c>
      <c r="J129" s="155" t="s">
        <v>801</v>
      </c>
      <c r="K129" s="155" t="s">
        <v>175</v>
      </c>
      <c r="L129" s="155" t="s">
        <v>121</v>
      </c>
      <c r="M129" s="155" t="s">
        <v>121</v>
      </c>
      <c r="N129" s="155" t="s">
        <v>121</v>
      </c>
      <c r="O129" s="155" t="s">
        <v>121</v>
      </c>
      <c r="P129" s="155" t="s">
        <v>121</v>
      </c>
      <c r="Q129" s="155" t="s">
        <v>121</v>
      </c>
      <c r="R129" s="155" t="s">
        <v>911</v>
      </c>
      <c r="S129" s="155" t="s">
        <v>177</v>
      </c>
      <c r="T129" s="155">
        <v>32</v>
      </c>
      <c r="U129" s="155" t="s">
        <v>912</v>
      </c>
      <c r="V129" s="155" t="s">
        <v>913</v>
      </c>
      <c r="W129" s="155" t="s">
        <v>914</v>
      </c>
      <c r="X129" s="155">
        <v>0</v>
      </c>
      <c r="Y129" s="155" t="s">
        <v>772</v>
      </c>
      <c r="Z129" s="155" t="s">
        <v>121</v>
      </c>
      <c r="AA129" s="155" t="s">
        <v>598</v>
      </c>
      <c r="AB129" s="155" t="s">
        <v>915</v>
      </c>
      <c r="AC129" s="155" t="s">
        <v>182</v>
      </c>
      <c r="AD129" s="155" t="s">
        <v>905</v>
      </c>
      <c r="AE129" s="155">
        <v>32</v>
      </c>
      <c r="AF129" s="155" t="s">
        <v>160</v>
      </c>
      <c r="AG129" s="155" t="s">
        <v>161</v>
      </c>
      <c r="AH129" s="155" t="s">
        <v>162</v>
      </c>
      <c r="AI129" s="155" t="s">
        <v>856</v>
      </c>
      <c r="AJ129" s="155" t="s">
        <v>121</v>
      </c>
      <c r="AK129" s="155" t="s">
        <v>857</v>
      </c>
      <c r="AL129" s="155" t="s">
        <v>121</v>
      </c>
    </row>
    <row r="130" spans="1:38">
      <c r="A130" s="155"/>
      <c r="B130" s="155" t="s">
        <v>228</v>
      </c>
      <c r="C130" s="155" t="s">
        <v>916</v>
      </c>
      <c r="D130" s="155" t="s">
        <v>150</v>
      </c>
      <c r="E130" s="155" t="s">
        <v>276</v>
      </c>
      <c r="F130" s="155" t="s">
        <v>230</v>
      </c>
      <c r="G130" s="155" t="s">
        <v>231</v>
      </c>
      <c r="H130" s="155" t="s">
        <v>154</v>
      </c>
      <c r="I130" s="155" t="s">
        <v>232</v>
      </c>
      <c r="J130" s="155" t="s">
        <v>233</v>
      </c>
      <c r="K130" s="155" t="s">
        <v>107</v>
      </c>
      <c r="L130" s="155" t="s">
        <v>121</v>
      </c>
      <c r="M130" s="155" t="s">
        <v>121</v>
      </c>
      <c r="N130" s="155" t="s">
        <v>121</v>
      </c>
      <c r="O130" s="155" t="s">
        <v>121</v>
      </c>
      <c r="P130" s="155" t="s">
        <v>121</v>
      </c>
      <c r="Q130" s="155" t="s">
        <v>121</v>
      </c>
      <c r="R130" s="155" t="s">
        <v>917</v>
      </c>
      <c r="S130" s="155" t="s">
        <v>192</v>
      </c>
      <c r="T130" s="155">
        <v>32</v>
      </c>
      <c r="U130" s="155" t="s">
        <v>918</v>
      </c>
      <c r="V130" s="155" t="s">
        <v>121</v>
      </c>
      <c r="W130" s="155" t="s">
        <v>121</v>
      </c>
      <c r="X130" s="155">
        <v>0</v>
      </c>
      <c r="Y130" s="155" t="s">
        <v>604</v>
      </c>
      <c r="Z130" s="155" t="s">
        <v>121</v>
      </c>
      <c r="AA130" s="155" t="s">
        <v>501</v>
      </c>
      <c r="AB130" s="155" t="s">
        <v>919</v>
      </c>
      <c r="AC130" s="155" t="s">
        <v>197</v>
      </c>
      <c r="AD130" s="155" t="s">
        <v>920</v>
      </c>
      <c r="AE130" s="155">
        <v>32</v>
      </c>
      <c r="AF130" s="155" t="s">
        <v>161</v>
      </c>
      <c r="AG130" s="155" t="s">
        <v>161</v>
      </c>
      <c r="AH130" s="155" t="s">
        <v>162</v>
      </c>
      <c r="AI130" s="155" t="s">
        <v>921</v>
      </c>
      <c r="AJ130" s="155" t="s">
        <v>121</v>
      </c>
      <c r="AK130" s="155" t="s">
        <v>893</v>
      </c>
      <c r="AL130" s="155" t="s">
        <v>121</v>
      </c>
    </row>
    <row r="131" spans="1:38" hidden="1">
      <c r="A131" s="155"/>
      <c r="B131" s="155" t="s">
        <v>380</v>
      </c>
      <c r="C131" s="155" t="s">
        <v>922</v>
      </c>
      <c r="D131" s="155" t="s">
        <v>150</v>
      </c>
      <c r="E131" s="155" t="s">
        <v>161</v>
      </c>
      <c r="F131" s="155" t="s">
        <v>382</v>
      </c>
      <c r="G131" s="155" t="s">
        <v>383</v>
      </c>
      <c r="H131" s="155" t="s">
        <v>154</v>
      </c>
      <c r="I131" s="155" t="s">
        <v>384</v>
      </c>
      <c r="J131" s="155" t="s">
        <v>385</v>
      </c>
      <c r="K131" s="155" t="s">
        <v>175</v>
      </c>
      <c r="L131" s="155" t="s">
        <v>121</v>
      </c>
      <c r="M131" s="155" t="s">
        <v>121</v>
      </c>
      <c r="N131" s="155" t="s">
        <v>121</v>
      </c>
      <c r="O131" s="155" t="s">
        <v>121</v>
      </c>
      <c r="P131" s="155" t="s">
        <v>121</v>
      </c>
      <c r="Q131" s="155" t="s">
        <v>121</v>
      </c>
      <c r="R131" s="155" t="s">
        <v>923</v>
      </c>
      <c r="S131" s="155" t="s">
        <v>238</v>
      </c>
      <c r="T131" s="155">
        <v>32</v>
      </c>
      <c r="U131" s="155" t="s">
        <v>924</v>
      </c>
      <c r="V131" s="155" t="s">
        <v>121</v>
      </c>
      <c r="W131" s="155" t="s">
        <v>121</v>
      </c>
      <c r="X131" s="155">
        <v>0</v>
      </c>
      <c r="Y131" s="155" t="s">
        <v>584</v>
      </c>
      <c r="Z131" s="155" t="s">
        <v>121</v>
      </c>
      <c r="AA131" s="155" t="s">
        <v>585</v>
      </c>
      <c r="AB131" s="155" t="s">
        <v>925</v>
      </c>
      <c r="AC131" s="155" t="s">
        <v>243</v>
      </c>
      <c r="AD131" s="155" t="s">
        <v>926</v>
      </c>
      <c r="AE131" s="155">
        <v>32</v>
      </c>
      <c r="AF131" s="155" t="s">
        <v>245</v>
      </c>
      <c r="AG131" s="155" t="s">
        <v>167</v>
      </c>
      <c r="AH131" s="155" t="s">
        <v>162</v>
      </c>
      <c r="AI131" s="155" t="s">
        <v>927</v>
      </c>
      <c r="AJ131" s="155" t="s">
        <v>121</v>
      </c>
      <c r="AK131" s="155" t="s">
        <v>928</v>
      </c>
      <c r="AL131" s="155" t="s">
        <v>121</v>
      </c>
    </row>
    <row r="132" spans="1:38" hidden="1">
      <c r="A132" s="155"/>
      <c r="B132" s="155" t="s">
        <v>796</v>
      </c>
      <c r="C132" s="155" t="s">
        <v>929</v>
      </c>
      <c r="D132" s="155" t="s">
        <v>150</v>
      </c>
      <c r="E132" s="155" t="s">
        <v>161</v>
      </c>
      <c r="F132" s="155" t="s">
        <v>798</v>
      </c>
      <c r="G132" s="155" t="s">
        <v>799</v>
      </c>
      <c r="H132" s="155" t="s">
        <v>154</v>
      </c>
      <c r="I132" s="155" t="s">
        <v>800</v>
      </c>
      <c r="J132" s="155" t="s">
        <v>801</v>
      </c>
      <c r="K132" s="155" t="s">
        <v>175</v>
      </c>
      <c r="L132" s="155" t="s">
        <v>121</v>
      </c>
      <c r="M132" s="155" t="s">
        <v>121</v>
      </c>
      <c r="N132" s="155" t="s">
        <v>121</v>
      </c>
      <c r="O132" s="155" t="s">
        <v>121</v>
      </c>
      <c r="P132" s="155" t="s">
        <v>121</v>
      </c>
      <c r="Q132" s="155" t="s">
        <v>121</v>
      </c>
      <c r="R132" s="155" t="s">
        <v>930</v>
      </c>
      <c r="S132" s="155" t="s">
        <v>177</v>
      </c>
      <c r="T132" s="155">
        <v>32</v>
      </c>
      <c r="U132" s="155" t="s">
        <v>931</v>
      </c>
      <c r="V132" s="155" t="s">
        <v>932</v>
      </c>
      <c r="W132" s="155" t="s">
        <v>933</v>
      </c>
      <c r="X132" s="155">
        <v>0</v>
      </c>
      <c r="Y132" s="155" t="s">
        <v>772</v>
      </c>
      <c r="Z132" s="155" t="s">
        <v>121</v>
      </c>
      <c r="AA132" s="155" t="s">
        <v>598</v>
      </c>
      <c r="AB132" s="155" t="s">
        <v>934</v>
      </c>
      <c r="AC132" s="155" t="s">
        <v>282</v>
      </c>
      <c r="AD132" s="155" t="s">
        <v>935</v>
      </c>
      <c r="AE132" s="155">
        <v>32</v>
      </c>
      <c r="AF132" s="155" t="s">
        <v>160</v>
      </c>
      <c r="AG132" s="155" t="s">
        <v>161</v>
      </c>
      <c r="AH132" s="155" t="s">
        <v>162</v>
      </c>
      <c r="AI132" s="155" t="s">
        <v>856</v>
      </c>
      <c r="AJ132" s="155" t="s">
        <v>121</v>
      </c>
      <c r="AK132" s="155" t="s">
        <v>857</v>
      </c>
      <c r="AL132" s="155" t="s">
        <v>121</v>
      </c>
    </row>
    <row r="133" spans="1:38">
      <c r="A133" s="155"/>
      <c r="B133" s="155" t="s">
        <v>228</v>
      </c>
      <c r="C133" s="155" t="s">
        <v>936</v>
      </c>
      <c r="D133" s="155" t="s">
        <v>150</v>
      </c>
      <c r="E133" s="155" t="s">
        <v>276</v>
      </c>
      <c r="F133" s="155" t="s">
        <v>230</v>
      </c>
      <c r="G133" s="155" t="s">
        <v>231</v>
      </c>
      <c r="H133" s="155" t="s">
        <v>154</v>
      </c>
      <c r="I133" s="155" t="s">
        <v>232</v>
      </c>
      <c r="J133" s="155" t="s">
        <v>233</v>
      </c>
      <c r="K133" s="155" t="s">
        <v>107</v>
      </c>
      <c r="L133" s="155" t="s">
        <v>121</v>
      </c>
      <c r="M133" s="155" t="s">
        <v>121</v>
      </c>
      <c r="N133" s="155" t="s">
        <v>121</v>
      </c>
      <c r="O133" s="155" t="s">
        <v>121</v>
      </c>
      <c r="P133" s="155" t="s">
        <v>121</v>
      </c>
      <c r="Q133" s="155" t="s">
        <v>121</v>
      </c>
      <c r="R133" s="155" t="s">
        <v>937</v>
      </c>
      <c r="S133" s="155" t="s">
        <v>192</v>
      </c>
      <c r="T133" s="155">
        <v>32</v>
      </c>
      <c r="U133" s="155" t="s">
        <v>938</v>
      </c>
      <c r="V133" s="155" t="s">
        <v>939</v>
      </c>
      <c r="W133" s="155" t="s">
        <v>940</v>
      </c>
      <c r="X133" s="155">
        <v>0</v>
      </c>
      <c r="Y133" s="155" t="s">
        <v>604</v>
      </c>
      <c r="Z133" s="155" t="s">
        <v>121</v>
      </c>
      <c r="AA133" s="155" t="s">
        <v>501</v>
      </c>
      <c r="AB133" s="155" t="s">
        <v>941</v>
      </c>
      <c r="AC133" s="155" t="s">
        <v>197</v>
      </c>
      <c r="AD133" s="155" t="s">
        <v>920</v>
      </c>
      <c r="AE133" s="155">
        <v>32</v>
      </c>
      <c r="AF133" s="155" t="s">
        <v>161</v>
      </c>
      <c r="AG133" s="155" t="s">
        <v>167</v>
      </c>
      <c r="AH133" s="155" t="s">
        <v>162</v>
      </c>
      <c r="AI133" s="155" t="s">
        <v>921</v>
      </c>
      <c r="AJ133" s="155" t="s">
        <v>121</v>
      </c>
      <c r="AK133" s="155" t="s">
        <v>893</v>
      </c>
      <c r="AL133" s="155" t="s">
        <v>121</v>
      </c>
    </row>
    <row r="134" spans="1:38" hidden="1">
      <c r="A134" s="155"/>
      <c r="B134" s="155" t="s">
        <v>165</v>
      </c>
      <c r="C134" s="155" t="s">
        <v>942</v>
      </c>
      <c r="D134" s="155" t="s">
        <v>150</v>
      </c>
      <c r="E134" s="155" t="s">
        <v>151</v>
      </c>
      <c r="F134" s="155" t="s">
        <v>168</v>
      </c>
      <c r="G134" s="155" t="s">
        <v>169</v>
      </c>
      <c r="H134" s="155" t="s">
        <v>154</v>
      </c>
      <c r="I134" s="155" t="s">
        <v>170</v>
      </c>
      <c r="J134" s="155" t="s">
        <v>171</v>
      </c>
      <c r="K134" s="155" t="s">
        <v>107</v>
      </c>
      <c r="L134" s="155" t="s">
        <v>121</v>
      </c>
      <c r="M134" s="155" t="s">
        <v>121</v>
      </c>
      <c r="N134" s="155" t="s">
        <v>121</v>
      </c>
      <c r="O134" s="155" t="s">
        <v>121</v>
      </c>
      <c r="P134" s="155" t="s">
        <v>121</v>
      </c>
      <c r="Q134" s="155" t="s">
        <v>121</v>
      </c>
      <c r="R134" s="155" t="s">
        <v>943</v>
      </c>
      <c r="S134" s="155" t="s">
        <v>238</v>
      </c>
      <c r="T134" s="155">
        <v>32</v>
      </c>
      <c r="U134" s="155" t="s">
        <v>944</v>
      </c>
      <c r="V134" s="155" t="s">
        <v>121</v>
      </c>
      <c r="W134" s="155" t="s">
        <v>121</v>
      </c>
      <c r="X134" s="155">
        <v>0</v>
      </c>
      <c r="Y134" s="155" t="s">
        <v>584</v>
      </c>
      <c r="Z134" s="155" t="s">
        <v>121</v>
      </c>
      <c r="AA134" s="155" t="s">
        <v>585</v>
      </c>
      <c r="AB134" s="155" t="s">
        <v>945</v>
      </c>
      <c r="AC134" s="155" t="s">
        <v>243</v>
      </c>
      <c r="AD134" s="155" t="s">
        <v>926</v>
      </c>
      <c r="AE134" s="155">
        <v>32</v>
      </c>
      <c r="AF134" s="155" t="s">
        <v>245</v>
      </c>
      <c r="AG134" s="155" t="s">
        <v>161</v>
      </c>
      <c r="AH134" s="155" t="s">
        <v>162</v>
      </c>
      <c r="AI134" s="155" t="s">
        <v>927</v>
      </c>
      <c r="AJ134" s="155" t="s">
        <v>121</v>
      </c>
      <c r="AK134" s="155" t="s">
        <v>928</v>
      </c>
      <c r="AL134" s="155" t="s">
        <v>121</v>
      </c>
    </row>
    <row r="135" spans="1:38" hidden="1">
      <c r="A135" s="155"/>
      <c r="B135" s="155" t="s">
        <v>858</v>
      </c>
      <c r="C135" s="155" t="s">
        <v>946</v>
      </c>
      <c r="D135" s="155" t="s">
        <v>150</v>
      </c>
      <c r="E135" s="155" t="s">
        <v>161</v>
      </c>
      <c r="F135" s="155" t="s">
        <v>860</v>
      </c>
      <c r="G135" s="155" t="s">
        <v>861</v>
      </c>
      <c r="H135" s="155" t="s">
        <v>154</v>
      </c>
      <c r="I135" s="155" t="s">
        <v>862</v>
      </c>
      <c r="J135" s="155" t="s">
        <v>863</v>
      </c>
      <c r="K135" s="155" t="s">
        <v>175</v>
      </c>
      <c r="L135" s="155" t="s">
        <v>121</v>
      </c>
      <c r="M135" s="155" t="s">
        <v>121</v>
      </c>
      <c r="N135" s="155" t="s">
        <v>121</v>
      </c>
      <c r="O135" s="155" t="s">
        <v>121</v>
      </c>
      <c r="P135" s="155" t="s">
        <v>121</v>
      </c>
      <c r="Q135" s="155" t="s">
        <v>121</v>
      </c>
      <c r="R135" s="155" t="s">
        <v>947</v>
      </c>
      <c r="S135" s="155" t="s">
        <v>177</v>
      </c>
      <c r="T135" s="155">
        <v>32</v>
      </c>
      <c r="U135" s="155" t="s">
        <v>948</v>
      </c>
      <c r="V135" s="155" t="s">
        <v>949</v>
      </c>
      <c r="W135" s="155" t="s">
        <v>950</v>
      </c>
      <c r="X135" s="155">
        <v>0</v>
      </c>
      <c r="Y135" s="155" t="s">
        <v>772</v>
      </c>
      <c r="Z135" s="155" t="s">
        <v>121</v>
      </c>
      <c r="AA135" s="155" t="s">
        <v>598</v>
      </c>
      <c r="AB135" s="155" t="s">
        <v>951</v>
      </c>
      <c r="AC135" s="155" t="s">
        <v>282</v>
      </c>
      <c r="AD135" s="155" t="s">
        <v>935</v>
      </c>
      <c r="AE135" s="155">
        <v>32</v>
      </c>
      <c r="AF135" s="155" t="s">
        <v>160</v>
      </c>
      <c r="AG135" s="155" t="s">
        <v>167</v>
      </c>
      <c r="AH135" s="155" t="s">
        <v>162</v>
      </c>
      <c r="AI135" s="155" t="s">
        <v>856</v>
      </c>
      <c r="AJ135" s="155" t="s">
        <v>121</v>
      </c>
      <c r="AK135" s="155" t="s">
        <v>857</v>
      </c>
      <c r="AL135" s="155" t="s">
        <v>121</v>
      </c>
    </row>
    <row r="136" spans="1:38" hidden="1">
      <c r="A136" s="155"/>
      <c r="B136" s="155" t="s">
        <v>952</v>
      </c>
      <c r="C136" s="155" t="s">
        <v>953</v>
      </c>
      <c r="D136" s="155" t="s">
        <v>150</v>
      </c>
      <c r="E136" s="155" t="s">
        <v>167</v>
      </c>
      <c r="F136" s="155" t="s">
        <v>954</v>
      </c>
      <c r="G136" s="155" t="s">
        <v>955</v>
      </c>
      <c r="H136" s="155" t="s">
        <v>154</v>
      </c>
      <c r="I136" s="155" t="s">
        <v>170</v>
      </c>
      <c r="J136" s="155" t="s">
        <v>956</v>
      </c>
      <c r="K136" s="155" t="s">
        <v>172</v>
      </c>
      <c r="L136" s="155" t="s">
        <v>121</v>
      </c>
      <c r="M136" s="155" t="s">
        <v>121</v>
      </c>
      <c r="N136" s="155" t="s">
        <v>121</v>
      </c>
      <c r="O136" s="155" t="s">
        <v>121</v>
      </c>
      <c r="P136" s="155" t="s">
        <v>121</v>
      </c>
      <c r="Q136" s="155" t="s">
        <v>121</v>
      </c>
      <c r="R136" s="155" t="s">
        <v>957</v>
      </c>
      <c r="S136" s="155" t="s">
        <v>177</v>
      </c>
      <c r="T136" s="155">
        <v>32</v>
      </c>
      <c r="U136" s="155" t="s">
        <v>958</v>
      </c>
      <c r="V136" s="155" t="s">
        <v>959</v>
      </c>
      <c r="W136" s="155" t="s">
        <v>960</v>
      </c>
      <c r="X136" s="155">
        <v>0</v>
      </c>
      <c r="Y136" s="155" t="s">
        <v>772</v>
      </c>
      <c r="Z136" s="155" t="s">
        <v>121</v>
      </c>
      <c r="AA136" s="155" t="s">
        <v>598</v>
      </c>
      <c r="AB136" s="155" t="s">
        <v>961</v>
      </c>
      <c r="AC136" s="155" t="s">
        <v>158</v>
      </c>
      <c r="AD136" s="155" t="s">
        <v>962</v>
      </c>
      <c r="AE136" s="155">
        <v>32</v>
      </c>
      <c r="AF136" s="155" t="s">
        <v>160</v>
      </c>
      <c r="AG136" s="155" t="s">
        <v>161</v>
      </c>
      <c r="AH136" s="155" t="s">
        <v>162</v>
      </c>
      <c r="AI136" s="155" t="s">
        <v>856</v>
      </c>
      <c r="AJ136" s="155" t="s">
        <v>121</v>
      </c>
      <c r="AK136" s="155" t="s">
        <v>857</v>
      </c>
      <c r="AL136" s="155" t="s">
        <v>121</v>
      </c>
    </row>
    <row r="137" spans="1:38" hidden="1">
      <c r="A137" s="155"/>
      <c r="B137" s="155" t="s">
        <v>380</v>
      </c>
      <c r="C137" s="155" t="s">
        <v>963</v>
      </c>
      <c r="D137" s="155" t="s">
        <v>150</v>
      </c>
      <c r="E137" s="155" t="s">
        <v>167</v>
      </c>
      <c r="F137" s="155" t="s">
        <v>382</v>
      </c>
      <c r="G137" s="155" t="s">
        <v>383</v>
      </c>
      <c r="H137" s="155" t="s">
        <v>154</v>
      </c>
      <c r="I137" s="155" t="s">
        <v>384</v>
      </c>
      <c r="J137" s="155" t="s">
        <v>385</v>
      </c>
      <c r="K137" s="155" t="s">
        <v>107</v>
      </c>
      <c r="L137" s="155" t="s">
        <v>121</v>
      </c>
      <c r="M137" s="155" t="s">
        <v>121</v>
      </c>
      <c r="N137" s="155" t="s">
        <v>121</v>
      </c>
      <c r="O137" s="155" t="s">
        <v>121</v>
      </c>
      <c r="P137" s="155" t="s">
        <v>121</v>
      </c>
      <c r="Q137" s="155" t="s">
        <v>121</v>
      </c>
      <c r="R137" s="155" t="s">
        <v>964</v>
      </c>
      <c r="S137" s="155" t="s">
        <v>177</v>
      </c>
      <c r="T137" s="155">
        <v>32</v>
      </c>
      <c r="U137" s="155" t="s">
        <v>965</v>
      </c>
      <c r="V137" s="155" t="s">
        <v>966</v>
      </c>
      <c r="W137" s="155" t="s">
        <v>967</v>
      </c>
      <c r="X137" s="155">
        <v>0</v>
      </c>
      <c r="Y137" s="155" t="s">
        <v>772</v>
      </c>
      <c r="Z137" s="155" t="s">
        <v>121</v>
      </c>
      <c r="AA137" s="155" t="s">
        <v>598</v>
      </c>
      <c r="AB137" s="155" t="s">
        <v>968</v>
      </c>
      <c r="AC137" s="155" t="s">
        <v>158</v>
      </c>
      <c r="AD137" s="155" t="s">
        <v>962</v>
      </c>
      <c r="AE137" s="155">
        <v>32</v>
      </c>
      <c r="AF137" s="155" t="s">
        <v>160</v>
      </c>
      <c r="AG137" s="155" t="s">
        <v>167</v>
      </c>
      <c r="AH137" s="155" t="s">
        <v>162</v>
      </c>
      <c r="AI137" s="155" t="s">
        <v>856</v>
      </c>
      <c r="AJ137" s="155" t="s">
        <v>121</v>
      </c>
      <c r="AK137" s="155" t="s">
        <v>857</v>
      </c>
      <c r="AL137" s="155" t="s">
        <v>121</v>
      </c>
    </row>
    <row r="138" spans="1:38" hidden="1">
      <c r="A138" s="155"/>
      <c r="B138" s="155" t="s">
        <v>165</v>
      </c>
      <c r="C138" s="155" t="s">
        <v>969</v>
      </c>
      <c r="D138" s="155" t="s">
        <v>150</v>
      </c>
      <c r="E138" s="155" t="s">
        <v>151</v>
      </c>
      <c r="F138" s="155" t="s">
        <v>168</v>
      </c>
      <c r="G138" s="155" t="s">
        <v>169</v>
      </c>
      <c r="H138" s="155" t="s">
        <v>154</v>
      </c>
      <c r="I138" s="155" t="s">
        <v>170</v>
      </c>
      <c r="J138" s="155" t="s">
        <v>171</v>
      </c>
      <c r="K138" s="155" t="s">
        <v>107</v>
      </c>
      <c r="L138" s="155" t="s">
        <v>121</v>
      </c>
      <c r="M138" s="155" t="s">
        <v>121</v>
      </c>
      <c r="N138" s="155" t="s">
        <v>121</v>
      </c>
      <c r="O138" s="155" t="s">
        <v>121</v>
      </c>
      <c r="P138" s="155" t="s">
        <v>121</v>
      </c>
      <c r="Q138" s="155" t="s">
        <v>121</v>
      </c>
      <c r="R138" s="155" t="s">
        <v>970</v>
      </c>
      <c r="S138" s="155" t="s">
        <v>238</v>
      </c>
      <c r="T138" s="155">
        <v>32</v>
      </c>
      <c r="U138" s="155" t="s">
        <v>971</v>
      </c>
      <c r="V138" s="155" t="s">
        <v>972</v>
      </c>
      <c r="W138" s="155" t="s">
        <v>973</v>
      </c>
      <c r="X138" s="155">
        <v>0</v>
      </c>
      <c r="Y138" s="155" t="s">
        <v>974</v>
      </c>
      <c r="Z138" s="155" t="s">
        <v>121</v>
      </c>
      <c r="AA138" s="155" t="s">
        <v>975</v>
      </c>
      <c r="AB138" s="155" t="s">
        <v>121</v>
      </c>
      <c r="AC138" s="155" t="s">
        <v>121</v>
      </c>
      <c r="AD138" s="155" t="s">
        <v>121</v>
      </c>
      <c r="AE138" s="155" t="s">
        <v>121</v>
      </c>
      <c r="AF138" s="155" t="s">
        <v>121</v>
      </c>
      <c r="AG138" s="155" t="s">
        <v>121</v>
      </c>
      <c r="AH138" s="155" t="s">
        <v>121</v>
      </c>
      <c r="AI138" s="155" t="s">
        <v>121</v>
      </c>
      <c r="AJ138" s="155" t="s">
        <v>121</v>
      </c>
      <c r="AK138" s="155" t="s">
        <v>121</v>
      </c>
      <c r="AL138" s="155" t="s">
        <v>121</v>
      </c>
    </row>
    <row r="139" spans="1:38" hidden="1">
      <c r="A139" s="155"/>
      <c r="B139" s="155" t="s">
        <v>976</v>
      </c>
      <c r="C139" s="155" t="s">
        <v>977</v>
      </c>
      <c r="D139" s="155" t="s">
        <v>150</v>
      </c>
      <c r="E139" s="155" t="s">
        <v>161</v>
      </c>
      <c r="F139" s="155" t="s">
        <v>978</v>
      </c>
      <c r="G139" s="155" t="s">
        <v>979</v>
      </c>
      <c r="H139" s="155" t="s">
        <v>154</v>
      </c>
      <c r="I139" s="155" t="s">
        <v>980</v>
      </c>
      <c r="J139" s="155" t="s">
        <v>981</v>
      </c>
      <c r="K139" s="155" t="s">
        <v>175</v>
      </c>
      <c r="L139" s="155" t="s">
        <v>121</v>
      </c>
      <c r="M139" s="155" t="s">
        <v>121</v>
      </c>
      <c r="N139" s="155" t="s">
        <v>121</v>
      </c>
      <c r="O139" s="155" t="s">
        <v>121</v>
      </c>
      <c r="P139" s="155" t="s">
        <v>121</v>
      </c>
      <c r="Q139" s="155" t="s">
        <v>121</v>
      </c>
      <c r="R139" s="155" t="s">
        <v>982</v>
      </c>
      <c r="S139" s="155" t="s">
        <v>238</v>
      </c>
      <c r="T139" s="155">
        <v>32</v>
      </c>
      <c r="U139" s="155" t="s">
        <v>983</v>
      </c>
      <c r="V139" s="155" t="s">
        <v>984</v>
      </c>
      <c r="W139" s="155" t="s">
        <v>985</v>
      </c>
      <c r="X139" s="155">
        <v>0</v>
      </c>
      <c r="Y139" s="155" t="s">
        <v>974</v>
      </c>
      <c r="Z139" s="155" t="s">
        <v>121</v>
      </c>
      <c r="AA139" s="155" t="s">
        <v>975</v>
      </c>
      <c r="AB139" s="155" t="s">
        <v>986</v>
      </c>
      <c r="AC139" s="155" t="s">
        <v>295</v>
      </c>
      <c r="AD139" s="155" t="s">
        <v>987</v>
      </c>
      <c r="AE139" s="155">
        <v>32</v>
      </c>
      <c r="AF139" s="155" t="s">
        <v>245</v>
      </c>
      <c r="AG139" s="155" t="s">
        <v>161</v>
      </c>
      <c r="AH139" s="155" t="s">
        <v>162</v>
      </c>
      <c r="AI139" s="155" t="s">
        <v>927</v>
      </c>
      <c r="AJ139" s="155" t="s">
        <v>121</v>
      </c>
      <c r="AK139" s="155" t="s">
        <v>928</v>
      </c>
      <c r="AL139" s="155" t="s">
        <v>121</v>
      </c>
    </row>
    <row r="140" spans="1:38" hidden="1">
      <c r="A140" s="155"/>
      <c r="B140" s="155" t="s">
        <v>380</v>
      </c>
      <c r="C140" s="155" t="s">
        <v>988</v>
      </c>
      <c r="D140" s="155" t="s">
        <v>150</v>
      </c>
      <c r="E140" s="155" t="s">
        <v>167</v>
      </c>
      <c r="F140" s="155" t="s">
        <v>382</v>
      </c>
      <c r="G140" s="155" t="s">
        <v>383</v>
      </c>
      <c r="H140" s="155" t="s">
        <v>154</v>
      </c>
      <c r="I140" s="155" t="s">
        <v>384</v>
      </c>
      <c r="J140" s="155" t="s">
        <v>385</v>
      </c>
      <c r="K140" s="155" t="s">
        <v>107</v>
      </c>
      <c r="L140" s="155" t="s">
        <v>121</v>
      </c>
      <c r="M140" s="155" t="s">
        <v>121</v>
      </c>
      <c r="N140" s="155" t="s">
        <v>121</v>
      </c>
      <c r="O140" s="155" t="s">
        <v>121</v>
      </c>
      <c r="P140" s="155" t="s">
        <v>121</v>
      </c>
      <c r="Q140" s="155" t="s">
        <v>121</v>
      </c>
      <c r="R140" s="155" t="s">
        <v>989</v>
      </c>
      <c r="S140" s="155" t="s">
        <v>177</v>
      </c>
      <c r="T140" s="155">
        <v>32</v>
      </c>
      <c r="U140" s="155" t="s">
        <v>990</v>
      </c>
      <c r="V140" s="155" t="s">
        <v>991</v>
      </c>
      <c r="W140" s="155" t="s">
        <v>992</v>
      </c>
      <c r="X140" s="155">
        <v>0</v>
      </c>
      <c r="Y140" s="155" t="s">
        <v>993</v>
      </c>
      <c r="Z140" s="155" t="s">
        <v>121</v>
      </c>
      <c r="AA140" s="155" t="s">
        <v>773</v>
      </c>
      <c r="AB140" s="155" t="s">
        <v>994</v>
      </c>
      <c r="AC140" s="155" t="s">
        <v>182</v>
      </c>
      <c r="AD140" s="155" t="s">
        <v>995</v>
      </c>
      <c r="AE140" s="155">
        <v>32</v>
      </c>
      <c r="AF140" s="155" t="s">
        <v>160</v>
      </c>
      <c r="AG140" s="155" t="s">
        <v>167</v>
      </c>
      <c r="AH140" s="155" t="s">
        <v>162</v>
      </c>
      <c r="AI140" s="155" t="s">
        <v>856</v>
      </c>
      <c r="AJ140" s="155" t="s">
        <v>121</v>
      </c>
      <c r="AK140" s="155" t="s">
        <v>857</v>
      </c>
      <c r="AL140" s="155" t="s">
        <v>121</v>
      </c>
    </row>
    <row r="141" spans="1:38">
      <c r="A141" s="155"/>
      <c r="B141" s="155" t="s">
        <v>228</v>
      </c>
      <c r="C141" s="155" t="s">
        <v>996</v>
      </c>
      <c r="D141" s="155" t="s">
        <v>150</v>
      </c>
      <c r="E141" s="155" t="s">
        <v>151</v>
      </c>
      <c r="F141" s="155" t="s">
        <v>230</v>
      </c>
      <c r="G141" s="155" t="s">
        <v>231</v>
      </c>
      <c r="H141" s="155" t="s">
        <v>154</v>
      </c>
      <c r="I141" s="155" t="s">
        <v>232</v>
      </c>
      <c r="J141" s="155" t="s">
        <v>233</v>
      </c>
      <c r="K141" s="155" t="s">
        <v>234</v>
      </c>
      <c r="L141" s="155" t="s">
        <v>121</v>
      </c>
      <c r="M141" s="155" t="s">
        <v>121</v>
      </c>
      <c r="N141" s="155" t="s">
        <v>121</v>
      </c>
      <c r="O141" s="155" t="s">
        <v>121</v>
      </c>
      <c r="P141" s="155" t="s">
        <v>121</v>
      </c>
      <c r="Q141" s="155" t="s">
        <v>121</v>
      </c>
      <c r="R141" s="155" t="s">
        <v>997</v>
      </c>
      <c r="S141" s="155" t="s">
        <v>192</v>
      </c>
      <c r="T141" s="155">
        <v>32</v>
      </c>
      <c r="U141" s="155" t="s">
        <v>998</v>
      </c>
      <c r="V141" s="155" t="s">
        <v>999</v>
      </c>
      <c r="W141" s="155" t="s">
        <v>1000</v>
      </c>
      <c r="X141" s="155">
        <v>0</v>
      </c>
      <c r="Y141" s="155" t="s">
        <v>1001</v>
      </c>
      <c r="Z141" s="155" t="s">
        <v>121</v>
      </c>
      <c r="AA141" s="155" t="s">
        <v>1002</v>
      </c>
      <c r="AB141" s="155" t="s">
        <v>1003</v>
      </c>
      <c r="AC141" s="155" t="s">
        <v>218</v>
      </c>
      <c r="AD141" s="155" t="s">
        <v>1004</v>
      </c>
      <c r="AE141" s="155">
        <v>32</v>
      </c>
      <c r="AF141" s="155" t="s">
        <v>161</v>
      </c>
      <c r="AG141" s="155" t="s">
        <v>161</v>
      </c>
      <c r="AH141" s="155" t="s">
        <v>162</v>
      </c>
      <c r="AI141" s="155" t="s">
        <v>892</v>
      </c>
      <c r="AJ141" s="155" t="s">
        <v>121</v>
      </c>
      <c r="AK141" s="155" t="s">
        <v>893</v>
      </c>
      <c r="AL141" s="155" t="s">
        <v>121</v>
      </c>
    </row>
    <row r="142" spans="1:38" hidden="1">
      <c r="A142" s="155"/>
      <c r="B142" s="155" t="s">
        <v>165</v>
      </c>
      <c r="C142" s="155" t="s">
        <v>1005</v>
      </c>
      <c r="D142" s="155" t="s">
        <v>150</v>
      </c>
      <c r="E142" s="155" t="s">
        <v>151</v>
      </c>
      <c r="F142" s="155" t="s">
        <v>168</v>
      </c>
      <c r="G142" s="155" t="s">
        <v>169</v>
      </c>
      <c r="H142" s="155" t="s">
        <v>154</v>
      </c>
      <c r="I142" s="155" t="s">
        <v>170</v>
      </c>
      <c r="J142" s="155" t="s">
        <v>171</v>
      </c>
      <c r="K142" s="155" t="s">
        <v>107</v>
      </c>
      <c r="L142" s="155" t="s">
        <v>121</v>
      </c>
      <c r="M142" s="155" t="s">
        <v>121</v>
      </c>
      <c r="N142" s="155" t="s">
        <v>121</v>
      </c>
      <c r="O142" s="155" t="s">
        <v>121</v>
      </c>
      <c r="P142" s="155" t="s">
        <v>121</v>
      </c>
      <c r="Q142" s="155" t="s">
        <v>121</v>
      </c>
      <c r="R142" s="155" t="s">
        <v>1006</v>
      </c>
      <c r="S142" s="155" t="s">
        <v>238</v>
      </c>
      <c r="T142" s="155">
        <v>32</v>
      </c>
      <c r="U142" s="155" t="s">
        <v>1007</v>
      </c>
      <c r="V142" s="155" t="s">
        <v>1008</v>
      </c>
      <c r="W142" s="155" t="s">
        <v>1009</v>
      </c>
      <c r="X142" s="155">
        <v>0</v>
      </c>
      <c r="Y142" s="155" t="s">
        <v>974</v>
      </c>
      <c r="Z142" s="155" t="s">
        <v>121</v>
      </c>
      <c r="AA142" s="155" t="s">
        <v>975</v>
      </c>
      <c r="AB142" s="155" t="s">
        <v>1010</v>
      </c>
      <c r="AC142" s="155" t="s">
        <v>295</v>
      </c>
      <c r="AD142" s="155" t="s">
        <v>987</v>
      </c>
      <c r="AE142" s="155">
        <v>32</v>
      </c>
      <c r="AF142" s="155" t="s">
        <v>245</v>
      </c>
      <c r="AG142" s="155" t="s">
        <v>167</v>
      </c>
      <c r="AH142" s="155" t="s">
        <v>162</v>
      </c>
      <c r="AI142" s="155" t="s">
        <v>927</v>
      </c>
      <c r="AJ142" s="155" t="s">
        <v>121</v>
      </c>
      <c r="AK142" s="155" t="s">
        <v>928</v>
      </c>
      <c r="AL142" s="155" t="s">
        <v>121</v>
      </c>
    </row>
    <row r="143" spans="1:38" hidden="1">
      <c r="A143" s="155"/>
      <c r="B143" s="155" t="s">
        <v>228</v>
      </c>
      <c r="C143" s="155" t="s">
        <v>1011</v>
      </c>
      <c r="D143" s="155" t="s">
        <v>150</v>
      </c>
      <c r="E143" s="155" t="s">
        <v>276</v>
      </c>
      <c r="F143" s="155" t="s">
        <v>230</v>
      </c>
      <c r="G143" s="155" t="s">
        <v>231</v>
      </c>
      <c r="H143" s="155" t="s">
        <v>154</v>
      </c>
      <c r="I143" s="155" t="s">
        <v>232</v>
      </c>
      <c r="J143" s="155" t="s">
        <v>233</v>
      </c>
      <c r="K143" s="155" t="s">
        <v>107</v>
      </c>
      <c r="L143" s="155" t="s">
        <v>121</v>
      </c>
      <c r="M143" s="155" t="s">
        <v>121</v>
      </c>
      <c r="N143" s="155" t="s">
        <v>121</v>
      </c>
      <c r="O143" s="155" t="s">
        <v>121</v>
      </c>
      <c r="P143" s="155" t="s">
        <v>121</v>
      </c>
      <c r="Q143" s="155" t="s">
        <v>121</v>
      </c>
      <c r="R143" s="155" t="s">
        <v>1012</v>
      </c>
      <c r="S143" s="155" t="s">
        <v>177</v>
      </c>
      <c r="T143" s="155">
        <v>32</v>
      </c>
      <c r="U143" s="155" t="s">
        <v>1013</v>
      </c>
      <c r="V143" s="155" t="s">
        <v>1014</v>
      </c>
      <c r="W143" s="155" t="s">
        <v>1015</v>
      </c>
      <c r="X143" s="155">
        <v>0</v>
      </c>
      <c r="Y143" s="155" t="s">
        <v>993</v>
      </c>
      <c r="Z143" s="155" t="s">
        <v>121</v>
      </c>
      <c r="AA143" s="155" t="s">
        <v>1016</v>
      </c>
      <c r="AB143" s="155" t="s">
        <v>1017</v>
      </c>
      <c r="AC143" s="155" t="s">
        <v>182</v>
      </c>
      <c r="AD143" s="155" t="s">
        <v>995</v>
      </c>
      <c r="AE143" s="155">
        <v>32</v>
      </c>
      <c r="AF143" s="155" t="s">
        <v>160</v>
      </c>
      <c r="AG143" s="155" t="s">
        <v>161</v>
      </c>
      <c r="AH143" s="155" t="s">
        <v>162</v>
      </c>
      <c r="AI143" s="155" t="s">
        <v>856</v>
      </c>
      <c r="AJ143" s="155" t="s">
        <v>121</v>
      </c>
      <c r="AK143" s="155" t="s">
        <v>857</v>
      </c>
      <c r="AL143" s="155" t="s">
        <v>121</v>
      </c>
    </row>
    <row r="144" spans="1:38" hidden="1">
      <c r="A144" s="155"/>
      <c r="B144" s="155" t="s">
        <v>409</v>
      </c>
      <c r="C144" s="155" t="s">
        <v>1018</v>
      </c>
      <c r="D144" s="155" t="s">
        <v>150</v>
      </c>
      <c r="E144" s="155" t="s">
        <v>151</v>
      </c>
      <c r="F144" s="155" t="s">
        <v>411</v>
      </c>
      <c r="G144" s="155" t="s">
        <v>412</v>
      </c>
      <c r="H144" s="155" t="s">
        <v>154</v>
      </c>
      <c r="I144" s="155" t="s">
        <v>413</v>
      </c>
      <c r="J144" s="155" t="s">
        <v>412</v>
      </c>
      <c r="K144" s="155" t="s">
        <v>107</v>
      </c>
      <c r="L144" s="155" t="s">
        <v>121</v>
      </c>
      <c r="M144" s="155" t="s">
        <v>121</v>
      </c>
      <c r="N144" s="155" t="s">
        <v>121</v>
      </c>
      <c r="O144" s="155" t="s">
        <v>121</v>
      </c>
      <c r="P144" s="155" t="s">
        <v>121</v>
      </c>
      <c r="Q144" s="155" t="s">
        <v>121</v>
      </c>
      <c r="R144" s="155" t="s">
        <v>1019</v>
      </c>
      <c r="S144" s="155" t="s">
        <v>177</v>
      </c>
      <c r="T144" s="155">
        <v>32</v>
      </c>
      <c r="U144" s="155" t="s">
        <v>1020</v>
      </c>
      <c r="V144" s="155" t="s">
        <v>1021</v>
      </c>
      <c r="W144" s="155" t="s">
        <v>1022</v>
      </c>
      <c r="X144" s="155">
        <v>0</v>
      </c>
      <c r="Y144" s="155" t="s">
        <v>993</v>
      </c>
      <c r="Z144" s="155" t="s">
        <v>121</v>
      </c>
      <c r="AA144" s="155" t="s">
        <v>1016</v>
      </c>
      <c r="AB144" s="155" t="s">
        <v>121</v>
      </c>
      <c r="AC144" s="155" t="s">
        <v>121</v>
      </c>
      <c r="AD144" s="155" t="s">
        <v>121</v>
      </c>
      <c r="AE144" s="155" t="s">
        <v>121</v>
      </c>
      <c r="AF144" s="155" t="s">
        <v>121</v>
      </c>
      <c r="AG144" s="155" t="s">
        <v>121</v>
      </c>
      <c r="AH144" s="155" t="s">
        <v>121</v>
      </c>
      <c r="AI144" s="155" t="s">
        <v>121</v>
      </c>
      <c r="AJ144" s="155" t="s">
        <v>121</v>
      </c>
      <c r="AK144" s="155" t="s">
        <v>121</v>
      </c>
      <c r="AL144" s="155" t="s">
        <v>121</v>
      </c>
    </row>
    <row r="145" spans="1:38" hidden="1">
      <c r="A145" s="155"/>
      <c r="B145" s="155" t="s">
        <v>796</v>
      </c>
      <c r="C145" s="155" t="s">
        <v>1023</v>
      </c>
      <c r="D145" s="155" t="s">
        <v>150</v>
      </c>
      <c r="E145" s="155" t="s">
        <v>161</v>
      </c>
      <c r="F145" s="155" t="s">
        <v>798</v>
      </c>
      <c r="G145" s="155" t="s">
        <v>799</v>
      </c>
      <c r="H145" s="155" t="s">
        <v>154</v>
      </c>
      <c r="I145" s="155" t="s">
        <v>800</v>
      </c>
      <c r="J145" s="155" t="s">
        <v>801</v>
      </c>
      <c r="K145" s="155" t="s">
        <v>175</v>
      </c>
      <c r="L145" s="155" t="s">
        <v>121</v>
      </c>
      <c r="M145" s="155" t="s">
        <v>121</v>
      </c>
      <c r="N145" s="155" t="s">
        <v>121</v>
      </c>
      <c r="O145" s="155" t="s">
        <v>121</v>
      </c>
      <c r="P145" s="155" t="s">
        <v>121</v>
      </c>
      <c r="Q145" s="155" t="s">
        <v>121</v>
      </c>
      <c r="R145" s="155" t="s">
        <v>1024</v>
      </c>
      <c r="S145" s="155" t="s">
        <v>177</v>
      </c>
      <c r="T145" s="155">
        <v>32</v>
      </c>
      <c r="U145" s="155" t="s">
        <v>1025</v>
      </c>
      <c r="V145" s="155" t="s">
        <v>1026</v>
      </c>
      <c r="W145" s="155" t="s">
        <v>1027</v>
      </c>
      <c r="X145" s="155">
        <v>1</v>
      </c>
      <c r="Y145" s="155" t="s">
        <v>1028</v>
      </c>
      <c r="Z145" s="155" t="s">
        <v>388</v>
      </c>
      <c r="AA145" s="155" t="s">
        <v>1016</v>
      </c>
      <c r="AB145" s="155" t="s">
        <v>121</v>
      </c>
      <c r="AC145" s="155" t="s">
        <v>121</v>
      </c>
      <c r="AD145" s="155" t="s">
        <v>121</v>
      </c>
      <c r="AE145" s="155" t="s">
        <v>121</v>
      </c>
      <c r="AF145" s="155" t="s">
        <v>121</v>
      </c>
      <c r="AG145" s="155" t="s">
        <v>121</v>
      </c>
      <c r="AH145" s="155" t="s">
        <v>121</v>
      </c>
      <c r="AI145" s="155" t="s">
        <v>121</v>
      </c>
      <c r="AJ145" s="155" t="s">
        <v>121</v>
      </c>
      <c r="AK145" s="155" t="s">
        <v>121</v>
      </c>
      <c r="AL145" s="155" t="s">
        <v>121</v>
      </c>
    </row>
    <row r="146" spans="1:38" hidden="1">
      <c r="A146" s="155"/>
      <c r="B146" s="155" t="s">
        <v>976</v>
      </c>
      <c r="C146" s="155" t="s">
        <v>1029</v>
      </c>
      <c r="D146" s="155" t="s">
        <v>150</v>
      </c>
      <c r="E146" s="155" t="s">
        <v>161</v>
      </c>
      <c r="F146" s="155" t="s">
        <v>978</v>
      </c>
      <c r="G146" s="155" t="s">
        <v>979</v>
      </c>
      <c r="H146" s="155" t="s">
        <v>154</v>
      </c>
      <c r="I146" s="155" t="s">
        <v>980</v>
      </c>
      <c r="J146" s="155" t="s">
        <v>981</v>
      </c>
      <c r="K146" s="155" t="s">
        <v>175</v>
      </c>
      <c r="L146" s="155" t="s">
        <v>121</v>
      </c>
      <c r="M146" s="155" t="s">
        <v>121</v>
      </c>
      <c r="N146" s="155" t="s">
        <v>121</v>
      </c>
      <c r="O146" s="155" t="s">
        <v>121</v>
      </c>
      <c r="P146" s="155" t="s">
        <v>121</v>
      </c>
      <c r="Q146" s="155" t="s">
        <v>121</v>
      </c>
      <c r="R146" s="155" t="s">
        <v>1030</v>
      </c>
      <c r="S146" s="155" t="s">
        <v>238</v>
      </c>
      <c r="T146" s="155">
        <v>32</v>
      </c>
      <c r="U146" s="155" t="s">
        <v>1031</v>
      </c>
      <c r="V146" s="155" t="s">
        <v>1032</v>
      </c>
      <c r="W146" s="155" t="s">
        <v>1033</v>
      </c>
      <c r="X146" s="155">
        <v>0</v>
      </c>
      <c r="Y146" s="155" t="s">
        <v>974</v>
      </c>
      <c r="Z146" s="155" t="s">
        <v>121</v>
      </c>
      <c r="AA146" s="155" t="s">
        <v>975</v>
      </c>
      <c r="AB146" s="155" t="s">
        <v>1034</v>
      </c>
      <c r="AC146" s="155" t="s">
        <v>558</v>
      </c>
      <c r="AD146" s="155" t="s">
        <v>1035</v>
      </c>
      <c r="AE146" s="155">
        <v>32</v>
      </c>
      <c r="AF146" s="155" t="s">
        <v>245</v>
      </c>
      <c r="AG146" s="155" t="s">
        <v>161</v>
      </c>
      <c r="AH146" s="155" t="s">
        <v>162</v>
      </c>
      <c r="AI146" s="155" t="s">
        <v>1036</v>
      </c>
      <c r="AJ146" s="155" t="s">
        <v>121</v>
      </c>
      <c r="AK146" s="155" t="s">
        <v>928</v>
      </c>
      <c r="AL146" s="155" t="s">
        <v>121</v>
      </c>
    </row>
    <row r="147" spans="1:38">
      <c r="A147" s="155"/>
      <c r="B147" s="155" t="s">
        <v>228</v>
      </c>
      <c r="C147" s="155" t="s">
        <v>1037</v>
      </c>
      <c r="D147" s="155" t="s">
        <v>150</v>
      </c>
      <c r="E147" s="155" t="s">
        <v>276</v>
      </c>
      <c r="F147" s="155" t="s">
        <v>230</v>
      </c>
      <c r="G147" s="155" t="s">
        <v>231</v>
      </c>
      <c r="H147" s="155" t="s">
        <v>154</v>
      </c>
      <c r="I147" s="155" t="s">
        <v>232</v>
      </c>
      <c r="J147" s="155" t="s">
        <v>233</v>
      </c>
      <c r="K147" s="155" t="s">
        <v>107</v>
      </c>
      <c r="L147" s="155" t="s">
        <v>121</v>
      </c>
      <c r="M147" s="155" t="s">
        <v>121</v>
      </c>
      <c r="N147" s="155" t="s">
        <v>121</v>
      </c>
      <c r="O147" s="155" t="s">
        <v>121</v>
      </c>
      <c r="P147" s="155" t="s">
        <v>121</v>
      </c>
      <c r="Q147" s="155" t="s">
        <v>121</v>
      </c>
      <c r="R147" s="155" t="s">
        <v>1038</v>
      </c>
      <c r="S147" s="155" t="s">
        <v>192</v>
      </c>
      <c r="T147" s="155">
        <v>32</v>
      </c>
      <c r="U147" s="155" t="s">
        <v>1039</v>
      </c>
      <c r="V147" s="155" t="s">
        <v>1040</v>
      </c>
      <c r="W147" s="155" t="s">
        <v>1041</v>
      </c>
      <c r="X147" s="155">
        <v>0</v>
      </c>
      <c r="Y147" s="155" t="s">
        <v>1001</v>
      </c>
      <c r="Z147" s="155" t="s">
        <v>121</v>
      </c>
      <c r="AA147" s="155" t="s">
        <v>1002</v>
      </c>
      <c r="AB147" s="155" t="s">
        <v>1042</v>
      </c>
      <c r="AC147" s="155" t="s">
        <v>218</v>
      </c>
      <c r="AD147" s="155" t="s">
        <v>1004</v>
      </c>
      <c r="AE147" s="155">
        <v>32</v>
      </c>
      <c r="AF147" s="155" t="s">
        <v>161</v>
      </c>
      <c r="AG147" s="155" t="s">
        <v>167</v>
      </c>
      <c r="AH147" s="155" t="s">
        <v>162</v>
      </c>
      <c r="AI147" s="155" t="s">
        <v>892</v>
      </c>
      <c r="AJ147" s="155" t="s">
        <v>121</v>
      </c>
      <c r="AK147" s="155" t="s">
        <v>893</v>
      </c>
      <c r="AL147" s="155" t="s">
        <v>121</v>
      </c>
    </row>
    <row r="148" spans="1:38">
      <c r="A148" s="155"/>
      <c r="B148" s="155" t="s">
        <v>380</v>
      </c>
      <c r="C148" s="155" t="s">
        <v>1043</v>
      </c>
      <c r="D148" s="155" t="s">
        <v>150</v>
      </c>
      <c r="E148" s="155" t="s">
        <v>167</v>
      </c>
      <c r="F148" s="155" t="s">
        <v>382</v>
      </c>
      <c r="G148" s="155" t="s">
        <v>383</v>
      </c>
      <c r="H148" s="155" t="s">
        <v>154</v>
      </c>
      <c r="I148" s="155" t="s">
        <v>384</v>
      </c>
      <c r="J148" s="155" t="s">
        <v>385</v>
      </c>
      <c r="K148" s="155" t="s">
        <v>107</v>
      </c>
      <c r="L148" s="155" t="s">
        <v>121</v>
      </c>
      <c r="M148" s="155" t="s">
        <v>121</v>
      </c>
      <c r="N148" s="155" t="s">
        <v>121</v>
      </c>
      <c r="O148" s="155" t="s">
        <v>121</v>
      </c>
      <c r="P148" s="155" t="s">
        <v>121</v>
      </c>
      <c r="Q148" s="155" t="s">
        <v>121</v>
      </c>
      <c r="R148" s="155" t="s">
        <v>1044</v>
      </c>
      <c r="S148" s="155" t="s">
        <v>192</v>
      </c>
      <c r="T148" s="155">
        <v>32</v>
      </c>
      <c r="U148" s="155" t="s">
        <v>1045</v>
      </c>
      <c r="V148" s="155" t="s">
        <v>454</v>
      </c>
      <c r="W148" s="155" t="s">
        <v>1046</v>
      </c>
      <c r="X148" s="155">
        <v>0</v>
      </c>
      <c r="Y148" s="155" t="s">
        <v>1001</v>
      </c>
      <c r="Z148" s="155" t="s">
        <v>121</v>
      </c>
      <c r="AA148" s="155" t="s">
        <v>1002</v>
      </c>
      <c r="AB148" s="155" t="s">
        <v>121</v>
      </c>
      <c r="AC148" s="155" t="s">
        <v>121</v>
      </c>
      <c r="AD148" s="155" t="s">
        <v>121</v>
      </c>
      <c r="AE148" s="155" t="s">
        <v>121</v>
      </c>
      <c r="AF148" s="155" t="s">
        <v>121</v>
      </c>
      <c r="AG148" s="155" t="s">
        <v>121</v>
      </c>
      <c r="AH148" s="155" t="s">
        <v>121</v>
      </c>
      <c r="AI148" s="155" t="s">
        <v>121</v>
      </c>
      <c r="AJ148" s="155" t="s">
        <v>121</v>
      </c>
      <c r="AK148" s="155" t="s">
        <v>121</v>
      </c>
      <c r="AL148" s="155" t="s">
        <v>121</v>
      </c>
    </row>
    <row r="149" spans="1:38" hidden="1">
      <c r="A149" s="155"/>
      <c r="B149" s="155" t="s">
        <v>165</v>
      </c>
      <c r="C149" s="155" t="s">
        <v>1047</v>
      </c>
      <c r="D149" s="155" t="s">
        <v>150</v>
      </c>
      <c r="E149" s="155" t="s">
        <v>151</v>
      </c>
      <c r="F149" s="155" t="s">
        <v>168</v>
      </c>
      <c r="G149" s="155" t="s">
        <v>169</v>
      </c>
      <c r="H149" s="155" t="s">
        <v>154</v>
      </c>
      <c r="I149" s="155" t="s">
        <v>170</v>
      </c>
      <c r="J149" s="155" t="s">
        <v>171</v>
      </c>
      <c r="K149" s="155" t="s">
        <v>107</v>
      </c>
      <c r="L149" s="155" t="s">
        <v>121</v>
      </c>
      <c r="M149" s="155" t="s">
        <v>121</v>
      </c>
      <c r="N149" s="155" t="s">
        <v>121</v>
      </c>
      <c r="O149" s="155" t="s">
        <v>121</v>
      </c>
      <c r="P149" s="155" t="s">
        <v>121</v>
      </c>
      <c r="Q149" s="155" t="s">
        <v>121</v>
      </c>
      <c r="R149" s="155" t="s">
        <v>1048</v>
      </c>
      <c r="S149" s="155" t="s">
        <v>238</v>
      </c>
      <c r="T149" s="155">
        <v>32</v>
      </c>
      <c r="U149" s="155" t="s">
        <v>1049</v>
      </c>
      <c r="V149" s="155" t="s">
        <v>1050</v>
      </c>
      <c r="W149" s="155" t="s">
        <v>1051</v>
      </c>
      <c r="X149" s="155">
        <v>0</v>
      </c>
      <c r="Y149" s="155" t="s">
        <v>974</v>
      </c>
      <c r="Z149" s="155" t="s">
        <v>121</v>
      </c>
      <c r="AA149" s="155" t="s">
        <v>975</v>
      </c>
      <c r="AB149" s="155" t="s">
        <v>1052</v>
      </c>
      <c r="AC149" s="155" t="s">
        <v>558</v>
      </c>
      <c r="AD149" s="155" t="s">
        <v>1035</v>
      </c>
      <c r="AE149" s="155">
        <v>32</v>
      </c>
      <c r="AF149" s="155" t="s">
        <v>245</v>
      </c>
      <c r="AG149" s="155" t="s">
        <v>167</v>
      </c>
      <c r="AH149" s="155" t="s">
        <v>162</v>
      </c>
      <c r="AI149" s="155" t="s">
        <v>1036</v>
      </c>
      <c r="AJ149" s="155" t="s">
        <v>121</v>
      </c>
      <c r="AK149" s="155" t="s">
        <v>928</v>
      </c>
      <c r="AL149" s="155" t="s">
        <v>121</v>
      </c>
    </row>
    <row r="150" spans="1:38" hidden="1">
      <c r="A150" s="155"/>
      <c r="B150" s="155" t="s">
        <v>165</v>
      </c>
      <c r="C150" s="155" t="s">
        <v>1053</v>
      </c>
      <c r="D150" s="155" t="s">
        <v>150</v>
      </c>
      <c r="E150" s="155" t="s">
        <v>167</v>
      </c>
      <c r="F150" s="155" t="s">
        <v>168</v>
      </c>
      <c r="G150" s="155" t="s">
        <v>169</v>
      </c>
      <c r="H150" s="155" t="s">
        <v>154</v>
      </c>
      <c r="I150" s="155" t="s">
        <v>170</v>
      </c>
      <c r="J150" s="155" t="s">
        <v>171</v>
      </c>
      <c r="K150" s="155" t="s">
        <v>172</v>
      </c>
      <c r="L150" s="155" t="s">
        <v>121</v>
      </c>
      <c r="M150" s="155" t="s">
        <v>121</v>
      </c>
      <c r="N150" s="155" t="s">
        <v>121</v>
      </c>
      <c r="O150" s="155" t="s">
        <v>121</v>
      </c>
      <c r="P150" s="155" t="s">
        <v>121</v>
      </c>
      <c r="Q150" s="155" t="s">
        <v>121</v>
      </c>
      <c r="R150" s="155" t="s">
        <v>1054</v>
      </c>
      <c r="S150" s="155" t="s">
        <v>177</v>
      </c>
      <c r="T150" s="155">
        <v>32</v>
      </c>
      <c r="U150" s="155" t="s">
        <v>1031</v>
      </c>
      <c r="V150" s="155" t="s">
        <v>1055</v>
      </c>
      <c r="W150" s="155" t="s">
        <v>1056</v>
      </c>
      <c r="X150" s="155">
        <v>0</v>
      </c>
      <c r="Y150" s="155" t="s">
        <v>1028</v>
      </c>
      <c r="Z150" s="155" t="s">
        <v>121</v>
      </c>
      <c r="AA150" s="155" t="s">
        <v>1016</v>
      </c>
      <c r="AB150" s="155" t="s">
        <v>121</v>
      </c>
      <c r="AC150" s="155" t="s">
        <v>121</v>
      </c>
      <c r="AD150" s="155" t="s">
        <v>121</v>
      </c>
      <c r="AE150" s="155" t="s">
        <v>121</v>
      </c>
      <c r="AF150" s="155" t="s">
        <v>121</v>
      </c>
      <c r="AG150" s="155" t="s">
        <v>121</v>
      </c>
      <c r="AH150" s="155" t="s">
        <v>121</v>
      </c>
      <c r="AI150" s="155" t="s">
        <v>121</v>
      </c>
      <c r="AJ150" s="155" t="s">
        <v>121</v>
      </c>
      <c r="AK150" s="155" t="s">
        <v>121</v>
      </c>
      <c r="AL150" s="155" t="s">
        <v>121</v>
      </c>
    </row>
    <row r="151" spans="1:38" hidden="1">
      <c r="A151" s="155"/>
      <c r="B151" s="155" t="s">
        <v>165</v>
      </c>
      <c r="C151" s="155" t="s">
        <v>1057</v>
      </c>
      <c r="D151" s="155" t="s">
        <v>150</v>
      </c>
      <c r="E151" s="155" t="s">
        <v>151</v>
      </c>
      <c r="F151" s="155" t="s">
        <v>168</v>
      </c>
      <c r="G151" s="155" t="s">
        <v>169</v>
      </c>
      <c r="H151" s="155" t="s">
        <v>154</v>
      </c>
      <c r="I151" s="155" t="s">
        <v>170</v>
      </c>
      <c r="J151" s="155" t="s">
        <v>171</v>
      </c>
      <c r="K151" s="155" t="s">
        <v>107</v>
      </c>
      <c r="L151" s="155" t="s">
        <v>121</v>
      </c>
      <c r="M151" s="155" t="s">
        <v>121</v>
      </c>
      <c r="N151" s="155" t="s">
        <v>121</v>
      </c>
      <c r="O151" s="155" t="s">
        <v>121</v>
      </c>
      <c r="P151" s="155" t="s">
        <v>121</v>
      </c>
      <c r="Q151" s="155" t="s">
        <v>121</v>
      </c>
      <c r="R151" s="155" t="s">
        <v>1058</v>
      </c>
      <c r="S151" s="155" t="s">
        <v>177</v>
      </c>
      <c r="T151" s="155">
        <v>32</v>
      </c>
      <c r="U151" s="155" t="s">
        <v>1059</v>
      </c>
      <c r="V151" s="155" t="s">
        <v>1060</v>
      </c>
      <c r="W151" s="155" t="s">
        <v>1061</v>
      </c>
      <c r="X151" s="155">
        <v>0</v>
      </c>
      <c r="Y151" s="155" t="s">
        <v>1028</v>
      </c>
      <c r="Z151" s="155" t="s">
        <v>121</v>
      </c>
      <c r="AA151" s="155" t="s">
        <v>1016</v>
      </c>
      <c r="AB151" s="155" t="s">
        <v>121</v>
      </c>
      <c r="AC151" s="155" t="s">
        <v>121</v>
      </c>
      <c r="AD151" s="155" t="s">
        <v>121</v>
      </c>
      <c r="AE151" s="155" t="s">
        <v>121</v>
      </c>
      <c r="AF151" s="155" t="s">
        <v>121</v>
      </c>
      <c r="AG151" s="155" t="s">
        <v>121</v>
      </c>
      <c r="AH151" s="155" t="s">
        <v>121</v>
      </c>
      <c r="AI151" s="155" t="s">
        <v>121</v>
      </c>
      <c r="AJ151" s="155" t="s">
        <v>121</v>
      </c>
      <c r="AK151" s="155" t="s">
        <v>121</v>
      </c>
      <c r="AL151" s="155" t="s">
        <v>121</v>
      </c>
    </row>
    <row r="152" spans="1:38" hidden="1">
      <c r="A152" s="155"/>
      <c r="B152" s="155" t="s">
        <v>976</v>
      </c>
      <c r="C152" s="155" t="s">
        <v>1062</v>
      </c>
      <c r="D152" s="155" t="s">
        <v>150</v>
      </c>
      <c r="E152" s="155" t="s">
        <v>161</v>
      </c>
      <c r="F152" s="155" t="s">
        <v>978</v>
      </c>
      <c r="G152" s="155" t="s">
        <v>979</v>
      </c>
      <c r="H152" s="155" t="s">
        <v>154</v>
      </c>
      <c r="I152" s="155" t="s">
        <v>980</v>
      </c>
      <c r="J152" s="155" t="s">
        <v>981</v>
      </c>
      <c r="K152" s="155" t="s">
        <v>175</v>
      </c>
      <c r="L152" s="155" t="s">
        <v>121</v>
      </c>
      <c r="M152" s="155" t="s">
        <v>121</v>
      </c>
      <c r="N152" s="155" t="s">
        <v>121</v>
      </c>
      <c r="O152" s="155" t="s">
        <v>121</v>
      </c>
      <c r="P152" s="155" t="s">
        <v>121</v>
      </c>
      <c r="Q152" s="155" t="s">
        <v>121</v>
      </c>
      <c r="R152" s="155" t="s">
        <v>1063</v>
      </c>
      <c r="S152" s="155" t="s">
        <v>177</v>
      </c>
      <c r="T152" s="155">
        <v>32</v>
      </c>
      <c r="U152" s="155" t="s">
        <v>1064</v>
      </c>
      <c r="V152" s="155" t="s">
        <v>1065</v>
      </c>
      <c r="W152" s="155" t="s">
        <v>1066</v>
      </c>
      <c r="X152" s="155">
        <v>0</v>
      </c>
      <c r="Y152" s="155" t="s">
        <v>1028</v>
      </c>
      <c r="Z152" s="155" t="s">
        <v>121</v>
      </c>
      <c r="AA152" s="155" t="s">
        <v>1016</v>
      </c>
      <c r="AB152" s="155" t="s">
        <v>121</v>
      </c>
      <c r="AC152" s="155" t="s">
        <v>121</v>
      </c>
      <c r="AD152" s="155" t="s">
        <v>121</v>
      </c>
      <c r="AE152" s="155" t="s">
        <v>121</v>
      </c>
      <c r="AF152" s="155" t="s">
        <v>121</v>
      </c>
      <c r="AG152" s="155" t="s">
        <v>121</v>
      </c>
      <c r="AH152" s="155" t="s">
        <v>121</v>
      </c>
      <c r="AI152" s="155" t="s">
        <v>121</v>
      </c>
      <c r="AJ152" s="155" t="s">
        <v>121</v>
      </c>
      <c r="AK152" s="155" t="s">
        <v>121</v>
      </c>
      <c r="AL152" s="155" t="s">
        <v>121</v>
      </c>
    </row>
    <row r="153" spans="1:38" hidden="1">
      <c r="A153" s="155"/>
      <c r="B153" s="155" t="s">
        <v>165</v>
      </c>
      <c r="C153" s="155" t="s">
        <v>1067</v>
      </c>
      <c r="D153" s="155" t="s">
        <v>150</v>
      </c>
      <c r="E153" s="155" t="s">
        <v>151</v>
      </c>
      <c r="F153" s="155" t="s">
        <v>168</v>
      </c>
      <c r="G153" s="155" t="s">
        <v>169</v>
      </c>
      <c r="H153" s="155" t="s">
        <v>154</v>
      </c>
      <c r="I153" s="155" t="s">
        <v>170</v>
      </c>
      <c r="J153" s="155" t="s">
        <v>171</v>
      </c>
      <c r="K153" s="155" t="s">
        <v>107</v>
      </c>
      <c r="L153" s="155" t="s">
        <v>121</v>
      </c>
      <c r="M153" s="155" t="s">
        <v>121</v>
      </c>
      <c r="N153" s="155" t="s">
        <v>121</v>
      </c>
      <c r="O153" s="155" t="s">
        <v>121</v>
      </c>
      <c r="P153" s="155" t="s">
        <v>121</v>
      </c>
      <c r="Q153" s="155" t="s">
        <v>121</v>
      </c>
      <c r="R153" s="155" t="s">
        <v>1068</v>
      </c>
      <c r="S153" s="155" t="s">
        <v>238</v>
      </c>
      <c r="T153" s="155">
        <v>32</v>
      </c>
      <c r="U153" s="155" t="s">
        <v>1069</v>
      </c>
      <c r="V153" s="155" t="s">
        <v>1070</v>
      </c>
      <c r="W153" s="155" t="s">
        <v>1071</v>
      </c>
      <c r="X153" s="155">
        <v>0</v>
      </c>
      <c r="Y153" s="155" t="s">
        <v>974</v>
      </c>
      <c r="Z153" s="155" t="s">
        <v>121</v>
      </c>
      <c r="AA153" s="155" t="s">
        <v>975</v>
      </c>
      <c r="AB153" s="155" t="s">
        <v>1072</v>
      </c>
      <c r="AC153" s="155" t="s">
        <v>243</v>
      </c>
      <c r="AD153" s="155" t="s">
        <v>1073</v>
      </c>
      <c r="AE153" s="155">
        <v>32</v>
      </c>
      <c r="AF153" s="155" t="s">
        <v>245</v>
      </c>
      <c r="AG153" s="155" t="s">
        <v>161</v>
      </c>
      <c r="AH153" s="155" t="s">
        <v>162</v>
      </c>
      <c r="AI153" s="155" t="s">
        <v>1036</v>
      </c>
      <c r="AJ153" s="155" t="s">
        <v>121</v>
      </c>
      <c r="AK153" s="155" t="s">
        <v>928</v>
      </c>
      <c r="AL153" s="155" t="s">
        <v>121</v>
      </c>
    </row>
    <row r="154" spans="1:38">
      <c r="A154" s="155"/>
      <c r="B154" s="155" t="s">
        <v>380</v>
      </c>
      <c r="C154" s="155" t="s">
        <v>1074</v>
      </c>
      <c r="D154" s="155" t="s">
        <v>150</v>
      </c>
      <c r="E154" s="155" t="s">
        <v>167</v>
      </c>
      <c r="F154" s="155" t="s">
        <v>382</v>
      </c>
      <c r="G154" s="155" t="s">
        <v>383</v>
      </c>
      <c r="H154" s="155" t="s">
        <v>154</v>
      </c>
      <c r="I154" s="155" t="s">
        <v>384</v>
      </c>
      <c r="J154" s="155" t="s">
        <v>385</v>
      </c>
      <c r="K154" s="155" t="s">
        <v>107</v>
      </c>
      <c r="L154" s="155" t="s">
        <v>121</v>
      </c>
      <c r="M154" s="155" t="s">
        <v>121</v>
      </c>
      <c r="N154" s="155" t="s">
        <v>121</v>
      </c>
      <c r="O154" s="155" t="s">
        <v>121</v>
      </c>
      <c r="P154" s="155" t="s">
        <v>121</v>
      </c>
      <c r="Q154" s="155" t="s">
        <v>121</v>
      </c>
      <c r="R154" s="155" t="s">
        <v>1075</v>
      </c>
      <c r="S154" s="155" t="s">
        <v>192</v>
      </c>
      <c r="T154" s="155">
        <v>32</v>
      </c>
      <c r="U154" s="155" t="s">
        <v>1076</v>
      </c>
      <c r="V154" s="155" t="s">
        <v>1077</v>
      </c>
      <c r="W154" s="155" t="s">
        <v>1078</v>
      </c>
      <c r="X154" s="155">
        <v>0</v>
      </c>
      <c r="Y154" s="155" t="s">
        <v>1001</v>
      </c>
      <c r="Z154" s="155" t="s">
        <v>121</v>
      </c>
      <c r="AA154" s="155" t="s">
        <v>1002</v>
      </c>
      <c r="AB154" s="155" t="s">
        <v>121</v>
      </c>
      <c r="AC154" s="155" t="s">
        <v>121</v>
      </c>
      <c r="AD154" s="155" t="s">
        <v>121</v>
      </c>
      <c r="AE154" s="155" t="s">
        <v>121</v>
      </c>
      <c r="AF154" s="155" t="s">
        <v>121</v>
      </c>
      <c r="AG154" s="155" t="s">
        <v>121</v>
      </c>
      <c r="AH154" s="155" t="s">
        <v>121</v>
      </c>
      <c r="AI154" s="155" t="s">
        <v>121</v>
      </c>
      <c r="AJ154" s="155" t="s">
        <v>121</v>
      </c>
      <c r="AK154" s="155" t="s">
        <v>121</v>
      </c>
      <c r="AL154" s="155" t="s">
        <v>121</v>
      </c>
    </row>
    <row r="155" spans="1:38" hidden="1">
      <c r="A155" s="155"/>
      <c r="B155" s="155" t="s">
        <v>952</v>
      </c>
      <c r="C155" s="155" t="s">
        <v>1079</v>
      </c>
      <c r="D155" s="155" t="s">
        <v>150</v>
      </c>
      <c r="E155" s="155" t="s">
        <v>167</v>
      </c>
      <c r="F155" s="155" t="s">
        <v>954</v>
      </c>
      <c r="G155" s="155" t="s">
        <v>955</v>
      </c>
      <c r="H155" s="155" t="s">
        <v>154</v>
      </c>
      <c r="I155" s="155" t="s">
        <v>170</v>
      </c>
      <c r="J155" s="155" t="s">
        <v>956</v>
      </c>
      <c r="K155" s="155" t="s">
        <v>172</v>
      </c>
      <c r="L155" s="155" t="s">
        <v>121</v>
      </c>
      <c r="M155" s="155" t="s">
        <v>121</v>
      </c>
      <c r="N155" s="155" t="s">
        <v>121</v>
      </c>
      <c r="O155" s="155" t="s">
        <v>121</v>
      </c>
      <c r="P155" s="155" t="s">
        <v>121</v>
      </c>
      <c r="Q155" s="155" t="s">
        <v>121</v>
      </c>
      <c r="R155" s="155" t="s">
        <v>1080</v>
      </c>
      <c r="S155" s="155" t="s">
        <v>177</v>
      </c>
      <c r="T155" s="155">
        <v>32</v>
      </c>
      <c r="U155" s="155" t="s">
        <v>1081</v>
      </c>
      <c r="V155" s="155" t="s">
        <v>1082</v>
      </c>
      <c r="W155" s="155" t="s">
        <v>553</v>
      </c>
      <c r="X155" s="155">
        <v>0</v>
      </c>
      <c r="Y155" s="155" t="s">
        <v>1028</v>
      </c>
      <c r="Z155" s="155" t="s">
        <v>121</v>
      </c>
      <c r="AA155" s="155" t="s">
        <v>1016</v>
      </c>
      <c r="AB155" s="155" t="s">
        <v>121</v>
      </c>
      <c r="AC155" s="155" t="s">
        <v>121</v>
      </c>
      <c r="AD155" s="155" t="s">
        <v>121</v>
      </c>
      <c r="AE155" s="155" t="s">
        <v>121</v>
      </c>
      <c r="AF155" s="155" t="s">
        <v>121</v>
      </c>
      <c r="AG155" s="155" t="s">
        <v>121</v>
      </c>
      <c r="AH155" s="155" t="s">
        <v>121</v>
      </c>
      <c r="AI155" s="155" t="s">
        <v>121</v>
      </c>
      <c r="AJ155" s="155" t="s">
        <v>121</v>
      </c>
      <c r="AK155" s="155" t="s">
        <v>121</v>
      </c>
      <c r="AL155" s="155" t="s">
        <v>121</v>
      </c>
    </row>
    <row r="156" spans="1:38" hidden="1">
      <c r="A156" s="155"/>
      <c r="B156" s="155" t="s">
        <v>1083</v>
      </c>
      <c r="C156" s="155" t="s">
        <v>1084</v>
      </c>
      <c r="D156" s="155" t="s">
        <v>150</v>
      </c>
      <c r="E156" s="155" t="s">
        <v>167</v>
      </c>
      <c r="F156" s="155" t="s">
        <v>777</v>
      </c>
      <c r="G156" s="155" t="s">
        <v>1085</v>
      </c>
      <c r="H156" s="155" t="s">
        <v>154</v>
      </c>
      <c r="I156" s="155" t="s">
        <v>269</v>
      </c>
      <c r="J156" s="155" t="s">
        <v>1086</v>
      </c>
      <c r="K156" s="155" t="s">
        <v>107</v>
      </c>
      <c r="L156" s="155" t="s">
        <v>121</v>
      </c>
      <c r="M156" s="155" t="s">
        <v>121</v>
      </c>
      <c r="N156" s="155" t="s">
        <v>121</v>
      </c>
      <c r="O156" s="155" t="s">
        <v>121</v>
      </c>
      <c r="P156" s="155" t="s">
        <v>121</v>
      </c>
      <c r="Q156" s="155" t="s">
        <v>121</v>
      </c>
      <c r="R156" s="155" t="s">
        <v>1087</v>
      </c>
      <c r="S156" s="155" t="s">
        <v>177</v>
      </c>
      <c r="T156" s="155">
        <v>32</v>
      </c>
      <c r="U156" s="155" t="s">
        <v>920</v>
      </c>
      <c r="V156" s="155" t="s">
        <v>1088</v>
      </c>
      <c r="W156" s="155" t="s">
        <v>972</v>
      </c>
      <c r="X156" s="155">
        <v>0</v>
      </c>
      <c r="Y156" s="155" t="s">
        <v>1028</v>
      </c>
      <c r="Z156" s="155" t="s">
        <v>121</v>
      </c>
      <c r="AA156" s="155" t="s">
        <v>1016</v>
      </c>
      <c r="AB156" s="155" t="s">
        <v>121</v>
      </c>
      <c r="AC156" s="155" t="s">
        <v>121</v>
      </c>
      <c r="AD156" s="155" t="s">
        <v>121</v>
      </c>
      <c r="AE156" s="155" t="s">
        <v>121</v>
      </c>
      <c r="AF156" s="155" t="s">
        <v>121</v>
      </c>
      <c r="AG156" s="155" t="s">
        <v>121</v>
      </c>
      <c r="AH156" s="155" t="s">
        <v>121</v>
      </c>
      <c r="AI156" s="155" t="s">
        <v>121</v>
      </c>
      <c r="AJ156" s="155" t="s">
        <v>121</v>
      </c>
      <c r="AK156" s="155" t="s">
        <v>121</v>
      </c>
      <c r="AL156" s="155" t="s">
        <v>121</v>
      </c>
    </row>
    <row r="157" spans="1:38" hidden="1">
      <c r="A157" s="155"/>
      <c r="B157" s="155" t="s">
        <v>976</v>
      </c>
      <c r="C157" s="155" t="s">
        <v>1089</v>
      </c>
      <c r="D157" s="155" t="s">
        <v>150</v>
      </c>
      <c r="E157" s="155" t="s">
        <v>161</v>
      </c>
      <c r="F157" s="155" t="s">
        <v>978</v>
      </c>
      <c r="G157" s="155" t="s">
        <v>979</v>
      </c>
      <c r="H157" s="155" t="s">
        <v>154</v>
      </c>
      <c r="I157" s="155" t="s">
        <v>980</v>
      </c>
      <c r="J157" s="155" t="s">
        <v>981</v>
      </c>
      <c r="K157" s="155" t="s">
        <v>175</v>
      </c>
      <c r="L157" s="155" t="s">
        <v>121</v>
      </c>
      <c r="M157" s="155" t="s">
        <v>121</v>
      </c>
      <c r="N157" s="155" t="s">
        <v>121</v>
      </c>
      <c r="O157" s="155" t="s">
        <v>121</v>
      </c>
      <c r="P157" s="155" t="s">
        <v>121</v>
      </c>
      <c r="Q157" s="155" t="s">
        <v>121</v>
      </c>
      <c r="R157" s="155" t="s">
        <v>1090</v>
      </c>
      <c r="S157" s="155" t="s">
        <v>238</v>
      </c>
      <c r="T157" s="155">
        <v>32</v>
      </c>
      <c r="U157" s="155" t="s">
        <v>1091</v>
      </c>
      <c r="V157" s="155" t="s">
        <v>1092</v>
      </c>
      <c r="W157" s="155" t="s">
        <v>1093</v>
      </c>
      <c r="X157" s="155">
        <v>0</v>
      </c>
      <c r="Y157" s="155" t="s">
        <v>974</v>
      </c>
      <c r="Z157" s="155" t="s">
        <v>121</v>
      </c>
      <c r="AA157" s="155" t="s">
        <v>975</v>
      </c>
      <c r="AB157" s="155" t="s">
        <v>1094</v>
      </c>
      <c r="AC157" s="155" t="s">
        <v>243</v>
      </c>
      <c r="AD157" s="155" t="s">
        <v>1073</v>
      </c>
      <c r="AE157" s="155">
        <v>32</v>
      </c>
      <c r="AF157" s="155" t="s">
        <v>245</v>
      </c>
      <c r="AG157" s="155" t="s">
        <v>167</v>
      </c>
      <c r="AH157" s="155" t="s">
        <v>162</v>
      </c>
      <c r="AI157" s="155" t="s">
        <v>1036</v>
      </c>
      <c r="AJ157" s="155" t="s">
        <v>121</v>
      </c>
      <c r="AK157" s="155" t="s">
        <v>928</v>
      </c>
      <c r="AL157" s="155" t="s">
        <v>121</v>
      </c>
    </row>
    <row r="158" spans="1:38" hidden="1">
      <c r="A158" s="155"/>
      <c r="B158" s="155" t="s">
        <v>775</v>
      </c>
      <c r="C158" s="155" t="s">
        <v>1095</v>
      </c>
      <c r="D158" s="155" t="s">
        <v>150</v>
      </c>
      <c r="E158" s="155" t="s">
        <v>167</v>
      </c>
      <c r="F158" s="155" t="s">
        <v>777</v>
      </c>
      <c r="G158" s="155" t="s">
        <v>778</v>
      </c>
      <c r="H158" s="155" t="s">
        <v>154</v>
      </c>
      <c r="I158" s="155" t="s">
        <v>269</v>
      </c>
      <c r="J158" s="155" t="s">
        <v>779</v>
      </c>
      <c r="K158" s="155" t="s">
        <v>107</v>
      </c>
      <c r="L158" s="155" t="s">
        <v>121</v>
      </c>
      <c r="M158" s="155" t="s">
        <v>121</v>
      </c>
      <c r="N158" s="155" t="s">
        <v>121</v>
      </c>
      <c r="O158" s="155" t="s">
        <v>121</v>
      </c>
      <c r="P158" s="155" t="s">
        <v>121</v>
      </c>
      <c r="Q158" s="155" t="s">
        <v>121</v>
      </c>
      <c r="R158" s="155" t="s">
        <v>1096</v>
      </c>
      <c r="S158" s="155" t="s">
        <v>238</v>
      </c>
      <c r="T158" s="155">
        <v>32</v>
      </c>
      <c r="U158" s="155" t="s">
        <v>1097</v>
      </c>
      <c r="V158" s="155" t="s">
        <v>1098</v>
      </c>
      <c r="W158" s="155" t="s">
        <v>1099</v>
      </c>
      <c r="X158" s="155">
        <v>0</v>
      </c>
      <c r="Y158" s="155" t="s">
        <v>974</v>
      </c>
      <c r="Z158" s="155" t="s">
        <v>121</v>
      </c>
      <c r="AA158" s="155" t="s">
        <v>975</v>
      </c>
      <c r="AB158" s="155" t="s">
        <v>1100</v>
      </c>
      <c r="AC158" s="155" t="s">
        <v>295</v>
      </c>
      <c r="AD158" s="155" t="s">
        <v>1101</v>
      </c>
      <c r="AE158" s="155">
        <v>32</v>
      </c>
      <c r="AF158" s="155" t="s">
        <v>245</v>
      </c>
      <c r="AG158" s="155" t="s">
        <v>161</v>
      </c>
      <c r="AH158" s="155" t="s">
        <v>162</v>
      </c>
      <c r="AI158" s="155" t="s">
        <v>1036</v>
      </c>
      <c r="AJ158" s="155" t="s">
        <v>121</v>
      </c>
      <c r="AK158" s="155" t="s">
        <v>928</v>
      </c>
      <c r="AL158" s="155" t="s">
        <v>121</v>
      </c>
    </row>
    <row r="159" spans="1:38" hidden="1">
      <c r="A159" s="155"/>
      <c r="B159" s="155" t="s">
        <v>1102</v>
      </c>
      <c r="C159" s="155" t="s">
        <v>1103</v>
      </c>
      <c r="D159" s="155" t="s">
        <v>150</v>
      </c>
      <c r="E159" s="155" t="s">
        <v>167</v>
      </c>
      <c r="F159" s="155" t="s">
        <v>1104</v>
      </c>
      <c r="G159" s="155" t="s">
        <v>1105</v>
      </c>
      <c r="H159" s="155" t="s">
        <v>154</v>
      </c>
      <c r="I159" s="155" t="s">
        <v>760</v>
      </c>
      <c r="J159" s="155" t="s">
        <v>1106</v>
      </c>
      <c r="K159" s="155" t="s">
        <v>172</v>
      </c>
      <c r="L159" s="155" t="s">
        <v>121</v>
      </c>
      <c r="M159" s="155" t="s">
        <v>121</v>
      </c>
      <c r="N159" s="155" t="s">
        <v>121</v>
      </c>
      <c r="O159" s="155" t="s">
        <v>121</v>
      </c>
      <c r="P159" s="155" t="s">
        <v>121</v>
      </c>
      <c r="Q159" s="155" t="s">
        <v>121</v>
      </c>
      <c r="R159" s="155" t="s">
        <v>1107</v>
      </c>
      <c r="S159" s="155" t="s">
        <v>238</v>
      </c>
      <c r="T159" s="155">
        <v>32</v>
      </c>
      <c r="U159" s="155" t="s">
        <v>1108</v>
      </c>
      <c r="V159" s="155" t="s">
        <v>1109</v>
      </c>
      <c r="W159" s="155" t="s">
        <v>1110</v>
      </c>
      <c r="X159" s="155">
        <v>0</v>
      </c>
      <c r="Y159" s="155" t="s">
        <v>974</v>
      </c>
      <c r="Z159" s="155" t="s">
        <v>121</v>
      </c>
      <c r="AA159" s="155" t="s">
        <v>975</v>
      </c>
      <c r="AB159" s="155" t="s">
        <v>1111</v>
      </c>
      <c r="AC159" s="155" t="s">
        <v>295</v>
      </c>
      <c r="AD159" s="155" t="s">
        <v>1101</v>
      </c>
      <c r="AE159" s="155">
        <v>32</v>
      </c>
      <c r="AF159" s="155" t="s">
        <v>245</v>
      </c>
      <c r="AG159" s="155" t="s">
        <v>167</v>
      </c>
      <c r="AH159" s="155" t="s">
        <v>162</v>
      </c>
      <c r="AI159" s="155" t="s">
        <v>1036</v>
      </c>
      <c r="AJ159" s="155" t="s">
        <v>121</v>
      </c>
      <c r="AK159" s="155" t="s">
        <v>928</v>
      </c>
      <c r="AL159" s="155" t="s">
        <v>121</v>
      </c>
    </row>
    <row r="160" spans="1:38">
      <c r="A160" s="155"/>
      <c r="B160" s="155" t="s">
        <v>380</v>
      </c>
      <c r="C160" s="155" t="s">
        <v>1112</v>
      </c>
      <c r="D160" s="155" t="s">
        <v>150</v>
      </c>
      <c r="E160" s="155" t="s">
        <v>167</v>
      </c>
      <c r="F160" s="155" t="s">
        <v>382</v>
      </c>
      <c r="G160" s="155" t="s">
        <v>383</v>
      </c>
      <c r="H160" s="155" t="s">
        <v>154</v>
      </c>
      <c r="I160" s="155" t="s">
        <v>384</v>
      </c>
      <c r="J160" s="155" t="s">
        <v>385</v>
      </c>
      <c r="K160" s="155" t="s">
        <v>107</v>
      </c>
      <c r="L160" s="155" t="s">
        <v>121</v>
      </c>
      <c r="M160" s="155" t="s">
        <v>121</v>
      </c>
      <c r="N160" s="155" t="s">
        <v>121</v>
      </c>
      <c r="O160" s="155" t="s">
        <v>121</v>
      </c>
      <c r="P160" s="155" t="s">
        <v>121</v>
      </c>
      <c r="Q160" s="155" t="s">
        <v>121</v>
      </c>
      <c r="R160" s="155" t="s">
        <v>1107</v>
      </c>
      <c r="S160" s="155" t="s">
        <v>192</v>
      </c>
      <c r="T160" s="155">
        <v>32</v>
      </c>
      <c r="U160" s="155" t="s">
        <v>1113</v>
      </c>
      <c r="V160" s="155" t="s">
        <v>1114</v>
      </c>
      <c r="W160" s="155" t="s">
        <v>1115</v>
      </c>
      <c r="X160" s="155">
        <v>0</v>
      </c>
      <c r="Y160" s="155" t="s">
        <v>921</v>
      </c>
      <c r="Z160" s="155" t="s">
        <v>121</v>
      </c>
      <c r="AA160" s="155" t="s">
        <v>1002</v>
      </c>
      <c r="AB160" s="155" t="s">
        <v>121</v>
      </c>
      <c r="AC160" s="155" t="s">
        <v>121</v>
      </c>
      <c r="AD160" s="155" t="s">
        <v>121</v>
      </c>
      <c r="AE160" s="155" t="s">
        <v>121</v>
      </c>
      <c r="AF160" s="155" t="s">
        <v>121</v>
      </c>
      <c r="AG160" s="155" t="s">
        <v>121</v>
      </c>
      <c r="AH160" s="155" t="s">
        <v>121</v>
      </c>
      <c r="AI160" s="155" t="s">
        <v>121</v>
      </c>
      <c r="AJ160" s="155" t="s">
        <v>121</v>
      </c>
      <c r="AK160" s="155" t="s">
        <v>121</v>
      </c>
      <c r="AL160" s="155" t="s">
        <v>121</v>
      </c>
    </row>
    <row r="161" spans="1:38">
      <c r="A161" s="155"/>
      <c r="B161" s="155" t="s">
        <v>380</v>
      </c>
      <c r="C161" s="155" t="s">
        <v>1116</v>
      </c>
      <c r="D161" s="155" t="s">
        <v>150</v>
      </c>
      <c r="E161" s="155" t="s">
        <v>167</v>
      </c>
      <c r="F161" s="155" t="s">
        <v>382</v>
      </c>
      <c r="G161" s="155" t="s">
        <v>383</v>
      </c>
      <c r="H161" s="155" t="s">
        <v>154</v>
      </c>
      <c r="I161" s="155" t="s">
        <v>384</v>
      </c>
      <c r="J161" s="155" t="s">
        <v>385</v>
      </c>
      <c r="K161" s="155" t="s">
        <v>107</v>
      </c>
      <c r="L161" s="155" t="s">
        <v>121</v>
      </c>
      <c r="M161" s="155" t="s">
        <v>121</v>
      </c>
      <c r="N161" s="155" t="s">
        <v>121</v>
      </c>
      <c r="O161" s="155" t="s">
        <v>121</v>
      </c>
      <c r="P161" s="155" t="s">
        <v>121</v>
      </c>
      <c r="Q161" s="155" t="s">
        <v>121</v>
      </c>
      <c r="R161" s="155" t="s">
        <v>1117</v>
      </c>
      <c r="S161" s="155" t="s">
        <v>192</v>
      </c>
      <c r="T161" s="155">
        <v>32</v>
      </c>
      <c r="U161" s="155" t="s">
        <v>962</v>
      </c>
      <c r="V161" s="155" t="s">
        <v>540</v>
      </c>
      <c r="W161" s="155" t="s">
        <v>1118</v>
      </c>
      <c r="X161" s="155">
        <v>0</v>
      </c>
      <c r="Y161" s="155" t="s">
        <v>921</v>
      </c>
      <c r="Z161" s="155" t="s">
        <v>121</v>
      </c>
      <c r="AA161" s="155" t="s">
        <v>1002</v>
      </c>
      <c r="AB161" s="155" t="s">
        <v>121</v>
      </c>
      <c r="AC161" s="155" t="s">
        <v>121</v>
      </c>
      <c r="AD161" s="155" t="s">
        <v>121</v>
      </c>
      <c r="AE161" s="155" t="s">
        <v>121</v>
      </c>
      <c r="AF161" s="155" t="s">
        <v>121</v>
      </c>
      <c r="AG161" s="155" t="s">
        <v>121</v>
      </c>
      <c r="AH161" s="155" t="s">
        <v>121</v>
      </c>
      <c r="AI161" s="155" t="s">
        <v>121</v>
      </c>
      <c r="AJ161" s="155" t="s">
        <v>121</v>
      </c>
      <c r="AK161" s="155" t="s">
        <v>121</v>
      </c>
      <c r="AL161" s="155" t="s">
        <v>121</v>
      </c>
    </row>
    <row r="162" spans="1:38" hidden="1">
      <c r="A162" s="155"/>
      <c r="B162" s="155" t="s">
        <v>256</v>
      </c>
      <c r="C162" s="155" t="s">
        <v>1119</v>
      </c>
      <c r="D162" s="155" t="s">
        <v>150</v>
      </c>
      <c r="E162" s="155" t="s">
        <v>167</v>
      </c>
      <c r="F162" s="155" t="s">
        <v>258</v>
      </c>
      <c r="G162" s="155" t="s">
        <v>259</v>
      </c>
      <c r="H162" s="155" t="s">
        <v>154</v>
      </c>
      <c r="I162" s="155" t="s">
        <v>170</v>
      </c>
      <c r="J162" s="155" t="s">
        <v>260</v>
      </c>
      <c r="K162" s="155" t="s">
        <v>172</v>
      </c>
      <c r="L162" s="155" t="s">
        <v>121</v>
      </c>
      <c r="M162" s="155" t="s">
        <v>121</v>
      </c>
      <c r="N162" s="155" t="s">
        <v>121</v>
      </c>
      <c r="O162" s="155" t="s">
        <v>121</v>
      </c>
      <c r="P162" s="155" t="s">
        <v>121</v>
      </c>
      <c r="Q162" s="155" t="s">
        <v>121</v>
      </c>
      <c r="R162" s="155" t="s">
        <v>1120</v>
      </c>
      <c r="S162" s="155" t="s">
        <v>177</v>
      </c>
      <c r="T162" s="155">
        <v>32</v>
      </c>
      <c r="U162" s="155" t="s">
        <v>1121</v>
      </c>
      <c r="V162" s="155" t="s">
        <v>1122</v>
      </c>
      <c r="W162" s="155" t="s">
        <v>1123</v>
      </c>
      <c r="X162" s="155">
        <v>1</v>
      </c>
      <c r="Y162" s="155" t="s">
        <v>1028</v>
      </c>
      <c r="Z162" s="155" t="s">
        <v>1124</v>
      </c>
      <c r="AA162" s="155" t="s">
        <v>1016</v>
      </c>
      <c r="AB162" s="155" t="s">
        <v>121</v>
      </c>
      <c r="AC162" s="155" t="s">
        <v>121</v>
      </c>
      <c r="AD162" s="155" t="s">
        <v>121</v>
      </c>
      <c r="AE162" s="155" t="s">
        <v>121</v>
      </c>
      <c r="AF162" s="155" t="s">
        <v>121</v>
      </c>
      <c r="AG162" s="155" t="s">
        <v>121</v>
      </c>
      <c r="AH162" s="155" t="s">
        <v>121</v>
      </c>
      <c r="AI162" s="155" t="s">
        <v>121</v>
      </c>
      <c r="AJ162" s="155" t="s">
        <v>121</v>
      </c>
      <c r="AK162" s="155" t="s">
        <v>121</v>
      </c>
      <c r="AL162" s="155" t="s">
        <v>121</v>
      </c>
    </row>
    <row r="163" spans="1:38" hidden="1">
      <c r="A163" s="155"/>
      <c r="B163" s="155" t="s">
        <v>796</v>
      </c>
      <c r="C163" s="155" t="s">
        <v>1125</v>
      </c>
      <c r="D163" s="155" t="s">
        <v>150</v>
      </c>
      <c r="E163" s="155" t="s">
        <v>161</v>
      </c>
      <c r="F163" s="155" t="s">
        <v>798</v>
      </c>
      <c r="G163" s="155" t="s">
        <v>799</v>
      </c>
      <c r="H163" s="155" t="s">
        <v>154</v>
      </c>
      <c r="I163" s="155" t="s">
        <v>800</v>
      </c>
      <c r="J163" s="155" t="s">
        <v>801</v>
      </c>
      <c r="K163" s="155" t="s">
        <v>175</v>
      </c>
      <c r="L163" s="155" t="s">
        <v>121</v>
      </c>
      <c r="M163" s="155" t="s">
        <v>121</v>
      </c>
      <c r="N163" s="155" t="s">
        <v>121</v>
      </c>
      <c r="O163" s="155" t="s">
        <v>121</v>
      </c>
      <c r="P163" s="155" t="s">
        <v>121</v>
      </c>
      <c r="Q163" s="155" t="s">
        <v>121</v>
      </c>
      <c r="R163" s="155" t="s">
        <v>1126</v>
      </c>
      <c r="S163" s="155" t="s">
        <v>177</v>
      </c>
      <c r="T163" s="155">
        <v>32</v>
      </c>
      <c r="U163" s="155" t="s">
        <v>1127</v>
      </c>
      <c r="V163" s="155" t="s">
        <v>1128</v>
      </c>
      <c r="W163" s="155" t="s">
        <v>1129</v>
      </c>
      <c r="X163" s="155">
        <v>0</v>
      </c>
      <c r="Y163" s="155" t="s">
        <v>1028</v>
      </c>
      <c r="Z163" s="155" t="s">
        <v>121</v>
      </c>
      <c r="AA163" s="155" t="s">
        <v>1016</v>
      </c>
      <c r="AB163" s="155" t="s">
        <v>121</v>
      </c>
      <c r="AC163" s="155" t="s">
        <v>121</v>
      </c>
      <c r="AD163" s="155" t="s">
        <v>121</v>
      </c>
      <c r="AE163" s="155" t="s">
        <v>121</v>
      </c>
      <c r="AF163" s="155" t="s">
        <v>121</v>
      </c>
      <c r="AG163" s="155" t="s">
        <v>121</v>
      </c>
      <c r="AH163" s="155" t="s">
        <v>121</v>
      </c>
      <c r="AI163" s="155" t="s">
        <v>121</v>
      </c>
      <c r="AJ163" s="155" t="s">
        <v>121</v>
      </c>
      <c r="AK163" s="155" t="s">
        <v>121</v>
      </c>
      <c r="AL163" s="155" t="s">
        <v>121</v>
      </c>
    </row>
    <row r="164" spans="1:38" hidden="1">
      <c r="A164" s="155"/>
      <c r="B164" s="155" t="s">
        <v>976</v>
      </c>
      <c r="C164" s="155" t="s">
        <v>1130</v>
      </c>
      <c r="D164" s="155" t="s">
        <v>150</v>
      </c>
      <c r="E164" s="155" t="s">
        <v>161</v>
      </c>
      <c r="F164" s="155" t="s">
        <v>978</v>
      </c>
      <c r="G164" s="155" t="s">
        <v>979</v>
      </c>
      <c r="H164" s="155" t="s">
        <v>154</v>
      </c>
      <c r="I164" s="155" t="s">
        <v>980</v>
      </c>
      <c r="J164" s="155" t="s">
        <v>981</v>
      </c>
      <c r="K164" s="155" t="s">
        <v>175</v>
      </c>
      <c r="L164" s="155" t="s">
        <v>121</v>
      </c>
      <c r="M164" s="155" t="s">
        <v>121</v>
      </c>
      <c r="N164" s="155" t="s">
        <v>121</v>
      </c>
      <c r="O164" s="155" t="s">
        <v>121</v>
      </c>
      <c r="P164" s="155" t="s">
        <v>121</v>
      </c>
      <c r="Q164" s="155" t="s">
        <v>121</v>
      </c>
      <c r="R164" s="155" t="s">
        <v>1131</v>
      </c>
      <c r="S164" s="155" t="s">
        <v>177</v>
      </c>
      <c r="T164" s="155">
        <v>32</v>
      </c>
      <c r="U164" s="155" t="s">
        <v>1132</v>
      </c>
      <c r="V164" s="155" t="s">
        <v>1133</v>
      </c>
      <c r="W164" s="155" t="s">
        <v>1134</v>
      </c>
      <c r="X164" s="155">
        <v>0</v>
      </c>
      <c r="Y164" s="155" t="s">
        <v>1028</v>
      </c>
      <c r="Z164" s="155" t="s">
        <v>121</v>
      </c>
      <c r="AA164" s="155" t="s">
        <v>1016</v>
      </c>
      <c r="AB164" s="155" t="s">
        <v>121</v>
      </c>
      <c r="AC164" s="155" t="s">
        <v>121</v>
      </c>
      <c r="AD164" s="155" t="s">
        <v>121</v>
      </c>
      <c r="AE164" s="155" t="s">
        <v>121</v>
      </c>
      <c r="AF164" s="155" t="s">
        <v>121</v>
      </c>
      <c r="AG164" s="155" t="s">
        <v>121</v>
      </c>
      <c r="AH164" s="155" t="s">
        <v>121</v>
      </c>
      <c r="AI164" s="155" t="s">
        <v>121</v>
      </c>
      <c r="AJ164" s="155" t="s">
        <v>121</v>
      </c>
      <c r="AK164" s="155" t="s">
        <v>121</v>
      </c>
      <c r="AL164" s="155" t="s">
        <v>121</v>
      </c>
    </row>
    <row r="165" spans="1:38" hidden="1">
      <c r="A165" s="155"/>
      <c r="B165" s="155" t="s">
        <v>1102</v>
      </c>
      <c r="C165" s="155" t="s">
        <v>1135</v>
      </c>
      <c r="D165" s="155" t="s">
        <v>150</v>
      </c>
      <c r="E165" s="155" t="s">
        <v>167</v>
      </c>
      <c r="F165" s="155" t="s">
        <v>1104</v>
      </c>
      <c r="G165" s="155" t="s">
        <v>1105</v>
      </c>
      <c r="H165" s="155" t="s">
        <v>154</v>
      </c>
      <c r="I165" s="155" t="s">
        <v>760</v>
      </c>
      <c r="J165" s="155" t="s">
        <v>1106</v>
      </c>
      <c r="K165" s="155" t="s">
        <v>172</v>
      </c>
      <c r="L165" s="155" t="s">
        <v>121</v>
      </c>
      <c r="M165" s="155" t="s">
        <v>121</v>
      </c>
      <c r="N165" s="155" t="s">
        <v>121</v>
      </c>
      <c r="O165" s="155" t="s">
        <v>121</v>
      </c>
      <c r="P165" s="155" t="s">
        <v>121</v>
      </c>
      <c r="Q165" s="155" t="s">
        <v>121</v>
      </c>
      <c r="R165" s="155" t="s">
        <v>1136</v>
      </c>
      <c r="S165" s="155" t="s">
        <v>238</v>
      </c>
      <c r="T165" s="155">
        <v>32</v>
      </c>
      <c r="U165" s="155" t="s">
        <v>1137</v>
      </c>
      <c r="V165" s="155" t="s">
        <v>1138</v>
      </c>
      <c r="W165" s="155" t="s">
        <v>1139</v>
      </c>
      <c r="X165" s="155">
        <v>0</v>
      </c>
      <c r="Y165" s="155" t="s">
        <v>1140</v>
      </c>
      <c r="Z165" s="155" t="s">
        <v>121</v>
      </c>
      <c r="AA165" s="155" t="s">
        <v>1141</v>
      </c>
      <c r="AB165" s="155" t="s">
        <v>1142</v>
      </c>
      <c r="AC165" s="155" t="s">
        <v>295</v>
      </c>
      <c r="AD165" s="155" t="s">
        <v>1143</v>
      </c>
      <c r="AE165" s="155">
        <v>32</v>
      </c>
      <c r="AF165" s="155" t="s">
        <v>245</v>
      </c>
      <c r="AG165" s="155" t="s">
        <v>167</v>
      </c>
      <c r="AH165" s="155" t="s">
        <v>162</v>
      </c>
      <c r="AI165" s="155" t="s">
        <v>1036</v>
      </c>
      <c r="AJ165" s="155" t="s">
        <v>121</v>
      </c>
      <c r="AK165" s="155" t="s">
        <v>928</v>
      </c>
      <c r="AL165" s="155" t="s">
        <v>121</v>
      </c>
    </row>
    <row r="166" spans="1:38" hidden="1">
      <c r="A166" s="155"/>
      <c r="B166" s="155" t="s">
        <v>1083</v>
      </c>
      <c r="C166" s="155" t="s">
        <v>1144</v>
      </c>
      <c r="D166" s="155" t="s">
        <v>150</v>
      </c>
      <c r="E166" s="155" t="s">
        <v>167</v>
      </c>
      <c r="F166" s="155" t="s">
        <v>777</v>
      </c>
      <c r="G166" s="155" t="s">
        <v>1085</v>
      </c>
      <c r="H166" s="155" t="s">
        <v>154</v>
      </c>
      <c r="I166" s="155" t="s">
        <v>269</v>
      </c>
      <c r="J166" s="155" t="s">
        <v>1086</v>
      </c>
      <c r="K166" s="155" t="s">
        <v>107</v>
      </c>
      <c r="L166" s="155" t="s">
        <v>121</v>
      </c>
      <c r="M166" s="155" t="s">
        <v>121</v>
      </c>
      <c r="N166" s="155" t="s">
        <v>121</v>
      </c>
      <c r="O166" s="155" t="s">
        <v>121</v>
      </c>
      <c r="P166" s="155" t="s">
        <v>121</v>
      </c>
      <c r="Q166" s="155" t="s">
        <v>121</v>
      </c>
      <c r="R166" s="155" t="s">
        <v>1145</v>
      </c>
      <c r="S166" s="155" t="s">
        <v>177</v>
      </c>
      <c r="T166" s="155">
        <v>32</v>
      </c>
      <c r="U166" s="155" t="s">
        <v>1146</v>
      </c>
      <c r="V166" s="155" t="s">
        <v>1147</v>
      </c>
      <c r="W166" s="155" t="s">
        <v>1148</v>
      </c>
      <c r="X166" s="155">
        <v>0</v>
      </c>
      <c r="Y166" s="155" t="s">
        <v>1149</v>
      </c>
      <c r="Z166" s="155" t="s">
        <v>121</v>
      </c>
      <c r="AA166" s="155" t="s">
        <v>1016</v>
      </c>
      <c r="AB166" s="155" t="s">
        <v>121</v>
      </c>
      <c r="AC166" s="155" t="s">
        <v>121</v>
      </c>
      <c r="AD166" s="155" t="s">
        <v>121</v>
      </c>
      <c r="AE166" s="155" t="s">
        <v>121</v>
      </c>
      <c r="AF166" s="155" t="s">
        <v>121</v>
      </c>
      <c r="AG166" s="155" t="s">
        <v>121</v>
      </c>
      <c r="AH166" s="155" t="s">
        <v>121</v>
      </c>
      <c r="AI166" s="155" t="s">
        <v>121</v>
      </c>
      <c r="AJ166" s="155" t="s">
        <v>121</v>
      </c>
      <c r="AK166" s="155" t="s">
        <v>121</v>
      </c>
      <c r="AL166" s="155" t="s">
        <v>121</v>
      </c>
    </row>
    <row r="167" spans="1:38" hidden="1">
      <c r="A167" s="155"/>
      <c r="B167" s="155" t="s">
        <v>1083</v>
      </c>
      <c r="C167" s="155" t="s">
        <v>1150</v>
      </c>
      <c r="D167" s="155" t="s">
        <v>150</v>
      </c>
      <c r="E167" s="155" t="s">
        <v>161</v>
      </c>
      <c r="F167" s="155" t="s">
        <v>777</v>
      </c>
      <c r="G167" s="155" t="s">
        <v>1085</v>
      </c>
      <c r="H167" s="155" t="s">
        <v>154</v>
      </c>
      <c r="I167" s="155" t="s">
        <v>269</v>
      </c>
      <c r="J167" s="155" t="s">
        <v>1086</v>
      </c>
      <c r="K167" s="155" t="s">
        <v>175</v>
      </c>
      <c r="L167" s="155" t="s">
        <v>121</v>
      </c>
      <c r="M167" s="155" t="s">
        <v>121</v>
      </c>
      <c r="N167" s="155" t="s">
        <v>121</v>
      </c>
      <c r="O167" s="155" t="s">
        <v>121</v>
      </c>
      <c r="P167" s="155" t="s">
        <v>121</v>
      </c>
      <c r="Q167" s="155" t="s">
        <v>121</v>
      </c>
      <c r="R167" s="155" t="s">
        <v>1151</v>
      </c>
      <c r="S167" s="155" t="s">
        <v>177</v>
      </c>
      <c r="T167" s="155">
        <v>32</v>
      </c>
      <c r="U167" s="155" t="s">
        <v>1152</v>
      </c>
      <c r="V167" s="155" t="s">
        <v>1153</v>
      </c>
      <c r="W167" s="155" t="s">
        <v>1154</v>
      </c>
      <c r="X167" s="155">
        <v>0</v>
      </c>
      <c r="Y167" s="155" t="s">
        <v>1149</v>
      </c>
      <c r="Z167" s="155" t="s">
        <v>121</v>
      </c>
      <c r="AA167" s="155" t="s">
        <v>1016</v>
      </c>
      <c r="AB167" s="155" t="s">
        <v>121</v>
      </c>
      <c r="AC167" s="155" t="s">
        <v>121</v>
      </c>
      <c r="AD167" s="155" t="s">
        <v>121</v>
      </c>
      <c r="AE167" s="155" t="s">
        <v>121</v>
      </c>
      <c r="AF167" s="155" t="s">
        <v>121</v>
      </c>
      <c r="AG167" s="155" t="s">
        <v>121</v>
      </c>
      <c r="AH167" s="155" t="s">
        <v>121</v>
      </c>
      <c r="AI167" s="155" t="s">
        <v>121</v>
      </c>
      <c r="AJ167" s="155" t="s">
        <v>121</v>
      </c>
      <c r="AK167" s="155" t="s">
        <v>121</v>
      </c>
      <c r="AL167" s="155" t="s">
        <v>121</v>
      </c>
    </row>
    <row r="168" spans="1:38">
      <c r="A168" s="155"/>
      <c r="B168" s="155" t="s">
        <v>248</v>
      </c>
      <c r="C168" s="155" t="s">
        <v>1155</v>
      </c>
      <c r="D168" s="155" t="s">
        <v>150</v>
      </c>
      <c r="E168" s="155" t="s">
        <v>167</v>
      </c>
      <c r="F168" s="155" t="s">
        <v>250</v>
      </c>
      <c r="G168" s="155" t="s">
        <v>39</v>
      </c>
      <c r="H168" s="155" t="s">
        <v>154</v>
      </c>
      <c r="I168" s="155" t="s">
        <v>189</v>
      </c>
      <c r="J168" s="155" t="s">
        <v>190</v>
      </c>
      <c r="K168" s="155" t="s">
        <v>172</v>
      </c>
      <c r="L168" s="155" t="s">
        <v>121</v>
      </c>
      <c r="M168" s="155" t="s">
        <v>121</v>
      </c>
      <c r="N168" s="155" t="s">
        <v>121</v>
      </c>
      <c r="O168" s="155" t="s">
        <v>121</v>
      </c>
      <c r="P168" s="155" t="s">
        <v>121</v>
      </c>
      <c r="Q168" s="155" t="s">
        <v>121</v>
      </c>
      <c r="R168" s="155" t="s">
        <v>1156</v>
      </c>
      <c r="S168" s="155" t="s">
        <v>192</v>
      </c>
      <c r="T168" s="155">
        <v>32</v>
      </c>
      <c r="U168" s="155" t="s">
        <v>1157</v>
      </c>
      <c r="V168" s="155" t="s">
        <v>1158</v>
      </c>
      <c r="W168" s="155" t="s">
        <v>1159</v>
      </c>
      <c r="X168" s="155">
        <v>0</v>
      </c>
      <c r="Y168" s="155" t="s">
        <v>1001</v>
      </c>
      <c r="Z168" s="155" t="s">
        <v>121</v>
      </c>
      <c r="AA168" s="155" t="s">
        <v>1002</v>
      </c>
      <c r="AB168" s="155" t="s">
        <v>1160</v>
      </c>
      <c r="AC168" s="155" t="s">
        <v>197</v>
      </c>
      <c r="AD168" s="155" t="s">
        <v>1161</v>
      </c>
      <c r="AE168" s="155">
        <v>32</v>
      </c>
      <c r="AF168" s="155" t="s">
        <v>161</v>
      </c>
      <c r="AG168" s="155" t="s">
        <v>161</v>
      </c>
      <c r="AH168" s="155" t="s">
        <v>162</v>
      </c>
      <c r="AI168" s="155" t="s">
        <v>921</v>
      </c>
      <c r="AJ168" s="155" t="s">
        <v>121</v>
      </c>
      <c r="AK168" s="155" t="s">
        <v>893</v>
      </c>
      <c r="AL168" s="155" t="s">
        <v>121</v>
      </c>
    </row>
    <row r="169" spans="1:38" hidden="1">
      <c r="A169" s="155"/>
      <c r="B169" s="155" t="s">
        <v>265</v>
      </c>
      <c r="C169" s="155" t="s">
        <v>1162</v>
      </c>
      <c r="D169" s="155" t="s">
        <v>150</v>
      </c>
      <c r="E169" s="155" t="s">
        <v>161</v>
      </c>
      <c r="F169" s="155" t="s">
        <v>267</v>
      </c>
      <c r="G169" s="155" t="s">
        <v>268</v>
      </c>
      <c r="H169" s="155" t="s">
        <v>154</v>
      </c>
      <c r="I169" s="155" t="s">
        <v>269</v>
      </c>
      <c r="J169" s="155" t="s">
        <v>270</v>
      </c>
      <c r="K169" s="155" t="s">
        <v>175</v>
      </c>
      <c r="L169" s="155" t="s">
        <v>121</v>
      </c>
      <c r="M169" s="155" t="s">
        <v>121</v>
      </c>
      <c r="N169" s="155" t="s">
        <v>121</v>
      </c>
      <c r="O169" s="155" t="s">
        <v>121</v>
      </c>
      <c r="P169" s="155" t="s">
        <v>121</v>
      </c>
      <c r="Q169" s="155" t="s">
        <v>121</v>
      </c>
      <c r="R169" s="155" t="s">
        <v>1163</v>
      </c>
      <c r="S169" s="155" t="s">
        <v>177</v>
      </c>
      <c r="T169" s="155">
        <v>32</v>
      </c>
      <c r="U169" s="155" t="s">
        <v>1164</v>
      </c>
      <c r="V169" s="155" t="s">
        <v>985</v>
      </c>
      <c r="W169" s="155" t="s">
        <v>1165</v>
      </c>
      <c r="X169" s="155">
        <v>0</v>
      </c>
      <c r="Y169" s="155" t="s">
        <v>1149</v>
      </c>
      <c r="Z169" s="155" t="s">
        <v>121</v>
      </c>
      <c r="AA169" s="155" t="s">
        <v>1016</v>
      </c>
      <c r="AB169" s="155" t="s">
        <v>121</v>
      </c>
      <c r="AC169" s="155" t="s">
        <v>121</v>
      </c>
      <c r="AD169" s="155" t="s">
        <v>121</v>
      </c>
      <c r="AE169" s="155" t="s">
        <v>121</v>
      </c>
      <c r="AF169" s="155" t="s">
        <v>121</v>
      </c>
      <c r="AG169" s="155" t="s">
        <v>121</v>
      </c>
      <c r="AH169" s="155" t="s">
        <v>121</v>
      </c>
      <c r="AI169" s="155" t="s">
        <v>121</v>
      </c>
      <c r="AJ169" s="155" t="s">
        <v>121</v>
      </c>
      <c r="AK169" s="155" t="s">
        <v>121</v>
      </c>
      <c r="AL169" s="155" t="s">
        <v>121</v>
      </c>
    </row>
    <row r="170" spans="1:38" hidden="1">
      <c r="A170" s="155"/>
      <c r="B170" s="155" t="s">
        <v>1102</v>
      </c>
      <c r="C170" s="155" t="s">
        <v>1166</v>
      </c>
      <c r="D170" s="155" t="s">
        <v>150</v>
      </c>
      <c r="E170" s="155" t="s">
        <v>167</v>
      </c>
      <c r="F170" s="155" t="s">
        <v>1104</v>
      </c>
      <c r="G170" s="155" t="s">
        <v>1105</v>
      </c>
      <c r="H170" s="155" t="s">
        <v>154</v>
      </c>
      <c r="I170" s="155" t="s">
        <v>760</v>
      </c>
      <c r="J170" s="155" t="s">
        <v>1106</v>
      </c>
      <c r="K170" s="155" t="s">
        <v>172</v>
      </c>
      <c r="L170" s="155" t="s">
        <v>121</v>
      </c>
      <c r="M170" s="155" t="s">
        <v>121</v>
      </c>
      <c r="N170" s="155" t="s">
        <v>121</v>
      </c>
      <c r="O170" s="155" t="s">
        <v>121</v>
      </c>
      <c r="P170" s="155" t="s">
        <v>121</v>
      </c>
      <c r="Q170" s="155" t="s">
        <v>121</v>
      </c>
      <c r="R170" s="155" t="s">
        <v>1167</v>
      </c>
      <c r="S170" s="155" t="s">
        <v>238</v>
      </c>
      <c r="T170" s="155">
        <v>32</v>
      </c>
      <c r="U170" s="155" t="s">
        <v>1168</v>
      </c>
      <c r="V170" s="155" t="s">
        <v>1169</v>
      </c>
      <c r="W170" s="155" t="s">
        <v>1170</v>
      </c>
      <c r="X170" s="155">
        <v>0</v>
      </c>
      <c r="Y170" s="155" t="s">
        <v>1140</v>
      </c>
      <c r="Z170" s="155" t="s">
        <v>121</v>
      </c>
      <c r="AA170" s="155" t="s">
        <v>1141</v>
      </c>
      <c r="AB170" s="155" t="s">
        <v>1171</v>
      </c>
      <c r="AC170" s="155" t="s">
        <v>243</v>
      </c>
      <c r="AD170" s="155" t="s">
        <v>1172</v>
      </c>
      <c r="AE170" s="155">
        <v>32</v>
      </c>
      <c r="AF170" s="155" t="s">
        <v>245</v>
      </c>
      <c r="AG170" s="155" t="s">
        <v>167</v>
      </c>
      <c r="AH170" s="155" t="s">
        <v>162</v>
      </c>
      <c r="AI170" s="155" t="s">
        <v>1036</v>
      </c>
      <c r="AJ170" s="155" t="s">
        <v>121</v>
      </c>
      <c r="AK170" s="155" t="s">
        <v>928</v>
      </c>
      <c r="AL170" s="155" t="s">
        <v>121</v>
      </c>
    </row>
    <row r="171" spans="1:38">
      <c r="A171" s="155"/>
      <c r="B171" s="155" t="s">
        <v>248</v>
      </c>
      <c r="C171" s="155" t="s">
        <v>1173</v>
      </c>
      <c r="D171" s="155" t="s">
        <v>150</v>
      </c>
      <c r="E171" s="155" t="s">
        <v>161</v>
      </c>
      <c r="F171" s="155" t="s">
        <v>250</v>
      </c>
      <c r="G171" s="155" t="s">
        <v>39</v>
      </c>
      <c r="H171" s="155" t="s">
        <v>154</v>
      </c>
      <c r="I171" s="155" t="s">
        <v>189</v>
      </c>
      <c r="J171" s="155" t="s">
        <v>190</v>
      </c>
      <c r="K171" s="155" t="s">
        <v>175</v>
      </c>
      <c r="L171" s="155" t="s">
        <v>121</v>
      </c>
      <c r="M171" s="155" t="s">
        <v>121</v>
      </c>
      <c r="N171" s="155" t="s">
        <v>121</v>
      </c>
      <c r="O171" s="155" t="s">
        <v>121</v>
      </c>
      <c r="P171" s="155" t="s">
        <v>121</v>
      </c>
      <c r="Q171" s="155" t="s">
        <v>121</v>
      </c>
      <c r="R171" s="155" t="s">
        <v>1174</v>
      </c>
      <c r="S171" s="155" t="s">
        <v>192</v>
      </c>
      <c r="T171" s="155">
        <v>32</v>
      </c>
      <c r="U171" s="155" t="s">
        <v>1175</v>
      </c>
      <c r="V171" s="155" t="s">
        <v>1176</v>
      </c>
      <c r="W171" s="155" t="s">
        <v>1177</v>
      </c>
      <c r="X171" s="155">
        <v>0</v>
      </c>
      <c r="Y171" s="155" t="s">
        <v>1001</v>
      </c>
      <c r="Z171" s="155" t="s">
        <v>121</v>
      </c>
      <c r="AA171" s="155" t="s">
        <v>1002</v>
      </c>
      <c r="AB171" s="155" t="s">
        <v>1178</v>
      </c>
      <c r="AC171" s="155" t="s">
        <v>197</v>
      </c>
      <c r="AD171" s="155" t="s">
        <v>1161</v>
      </c>
      <c r="AE171" s="155">
        <v>32</v>
      </c>
      <c r="AF171" s="155" t="s">
        <v>161</v>
      </c>
      <c r="AG171" s="155" t="s">
        <v>167</v>
      </c>
      <c r="AH171" s="155" t="s">
        <v>162</v>
      </c>
      <c r="AI171" s="155" t="s">
        <v>921</v>
      </c>
      <c r="AJ171" s="155" t="s">
        <v>121</v>
      </c>
      <c r="AK171" s="155" t="s">
        <v>893</v>
      </c>
      <c r="AL171" s="155" t="s">
        <v>121</v>
      </c>
    </row>
    <row r="172" spans="1:38" hidden="1">
      <c r="A172" s="155"/>
      <c r="B172" s="155" t="s">
        <v>1102</v>
      </c>
      <c r="C172" s="155" t="s">
        <v>1179</v>
      </c>
      <c r="D172" s="155" t="s">
        <v>150</v>
      </c>
      <c r="E172" s="155" t="s">
        <v>167</v>
      </c>
      <c r="F172" s="155" t="s">
        <v>1104</v>
      </c>
      <c r="G172" s="155" t="s">
        <v>1105</v>
      </c>
      <c r="H172" s="155" t="s">
        <v>154</v>
      </c>
      <c r="I172" s="155" t="s">
        <v>760</v>
      </c>
      <c r="J172" s="155" t="s">
        <v>1106</v>
      </c>
      <c r="K172" s="155" t="s">
        <v>172</v>
      </c>
      <c r="L172" s="155" t="s">
        <v>121</v>
      </c>
      <c r="M172" s="155" t="s">
        <v>121</v>
      </c>
      <c r="N172" s="155" t="s">
        <v>121</v>
      </c>
      <c r="O172" s="155" t="s">
        <v>121</v>
      </c>
      <c r="P172" s="155" t="s">
        <v>121</v>
      </c>
      <c r="Q172" s="155" t="s">
        <v>121</v>
      </c>
      <c r="R172" s="155" t="s">
        <v>1180</v>
      </c>
      <c r="S172" s="155" t="s">
        <v>238</v>
      </c>
      <c r="T172" s="155">
        <v>32</v>
      </c>
      <c r="U172" s="155" t="s">
        <v>1181</v>
      </c>
      <c r="V172" s="155" t="s">
        <v>1182</v>
      </c>
      <c r="W172" s="155" t="s">
        <v>1183</v>
      </c>
      <c r="X172" s="155">
        <v>0</v>
      </c>
      <c r="Y172" s="155" t="s">
        <v>1140</v>
      </c>
      <c r="Z172" s="155" t="s">
        <v>121</v>
      </c>
      <c r="AA172" s="155" t="s">
        <v>1141</v>
      </c>
      <c r="AB172" s="155" t="s">
        <v>1184</v>
      </c>
      <c r="AC172" s="155" t="s">
        <v>243</v>
      </c>
      <c r="AD172" s="155" t="s">
        <v>1172</v>
      </c>
      <c r="AE172" s="155">
        <v>32</v>
      </c>
      <c r="AF172" s="155" t="s">
        <v>245</v>
      </c>
      <c r="AG172" s="155" t="s">
        <v>161</v>
      </c>
      <c r="AH172" s="155" t="s">
        <v>162</v>
      </c>
      <c r="AI172" s="155" t="s">
        <v>1036</v>
      </c>
      <c r="AJ172" s="155" t="s">
        <v>121</v>
      </c>
      <c r="AK172" s="155" t="s">
        <v>928</v>
      </c>
      <c r="AL172" s="155" t="s">
        <v>121</v>
      </c>
    </row>
    <row r="173" spans="1:38" hidden="1">
      <c r="A173" s="155"/>
      <c r="B173" s="155" t="s">
        <v>1083</v>
      </c>
      <c r="C173" s="155" t="s">
        <v>1185</v>
      </c>
      <c r="D173" s="155" t="s">
        <v>150</v>
      </c>
      <c r="E173" s="155" t="s">
        <v>167</v>
      </c>
      <c r="F173" s="155" t="s">
        <v>777</v>
      </c>
      <c r="G173" s="155" t="s">
        <v>1085</v>
      </c>
      <c r="H173" s="155" t="s">
        <v>154</v>
      </c>
      <c r="I173" s="155" t="s">
        <v>269</v>
      </c>
      <c r="J173" s="155" t="s">
        <v>1086</v>
      </c>
      <c r="K173" s="155" t="s">
        <v>107</v>
      </c>
      <c r="L173" s="155" t="s">
        <v>121</v>
      </c>
      <c r="M173" s="155" t="s">
        <v>121</v>
      </c>
      <c r="N173" s="155" t="s">
        <v>121</v>
      </c>
      <c r="O173" s="155" t="s">
        <v>121</v>
      </c>
      <c r="P173" s="155" t="s">
        <v>121</v>
      </c>
      <c r="Q173" s="155" t="s">
        <v>121</v>
      </c>
      <c r="R173" s="155" t="s">
        <v>1186</v>
      </c>
      <c r="S173" s="155" t="s">
        <v>177</v>
      </c>
      <c r="T173" s="155">
        <v>32</v>
      </c>
      <c r="U173" s="155" t="s">
        <v>1187</v>
      </c>
      <c r="V173" s="155" t="s">
        <v>1188</v>
      </c>
      <c r="W173" s="155" t="s">
        <v>1189</v>
      </c>
      <c r="X173" s="155">
        <v>0</v>
      </c>
      <c r="Y173" s="155" t="s">
        <v>1190</v>
      </c>
      <c r="Z173" s="155" t="s">
        <v>121</v>
      </c>
      <c r="AA173" s="155" t="s">
        <v>1016</v>
      </c>
      <c r="AB173" s="155" t="s">
        <v>121</v>
      </c>
      <c r="AC173" s="155" t="s">
        <v>121</v>
      </c>
      <c r="AD173" s="155" t="s">
        <v>121</v>
      </c>
      <c r="AE173" s="155" t="s">
        <v>121</v>
      </c>
      <c r="AF173" s="155" t="s">
        <v>121</v>
      </c>
      <c r="AG173" s="155" t="s">
        <v>121</v>
      </c>
      <c r="AH173" s="155" t="s">
        <v>121</v>
      </c>
      <c r="AI173" s="155" t="s">
        <v>121</v>
      </c>
      <c r="AJ173" s="155" t="s">
        <v>121</v>
      </c>
      <c r="AK173" s="155" t="s">
        <v>121</v>
      </c>
      <c r="AL173" s="155" t="s">
        <v>121</v>
      </c>
    </row>
    <row r="174" spans="1:38" hidden="1">
      <c r="A174" s="155"/>
      <c r="B174" s="155" t="s">
        <v>256</v>
      </c>
      <c r="C174" s="155" t="s">
        <v>1191</v>
      </c>
      <c r="D174" s="155" t="s">
        <v>150</v>
      </c>
      <c r="E174" s="155" t="s">
        <v>167</v>
      </c>
      <c r="F174" s="155" t="s">
        <v>258</v>
      </c>
      <c r="G174" s="155" t="s">
        <v>259</v>
      </c>
      <c r="H174" s="155" t="s">
        <v>154</v>
      </c>
      <c r="I174" s="155" t="s">
        <v>170</v>
      </c>
      <c r="J174" s="155" t="s">
        <v>260</v>
      </c>
      <c r="K174" s="155" t="s">
        <v>172</v>
      </c>
      <c r="L174" s="155" t="s">
        <v>121</v>
      </c>
      <c r="M174" s="155" t="s">
        <v>121</v>
      </c>
      <c r="N174" s="155" t="s">
        <v>121</v>
      </c>
      <c r="O174" s="155" t="s">
        <v>121</v>
      </c>
      <c r="P174" s="155" t="s">
        <v>121</v>
      </c>
      <c r="Q174" s="155" t="s">
        <v>121</v>
      </c>
      <c r="R174" s="155" t="s">
        <v>1192</v>
      </c>
      <c r="S174" s="155" t="s">
        <v>177</v>
      </c>
      <c r="T174" s="155">
        <v>32</v>
      </c>
      <c r="U174" s="155" t="s">
        <v>1193</v>
      </c>
      <c r="V174" s="155" t="s">
        <v>1194</v>
      </c>
      <c r="W174" s="155" t="s">
        <v>1195</v>
      </c>
      <c r="X174" s="155">
        <v>1</v>
      </c>
      <c r="Y174" s="155" t="s">
        <v>1190</v>
      </c>
      <c r="Z174" s="155" t="s">
        <v>425</v>
      </c>
      <c r="AA174" s="155" t="s">
        <v>1016</v>
      </c>
      <c r="AB174" s="155" t="s">
        <v>121</v>
      </c>
      <c r="AC174" s="155" t="s">
        <v>121</v>
      </c>
      <c r="AD174" s="155" t="s">
        <v>121</v>
      </c>
      <c r="AE174" s="155" t="s">
        <v>121</v>
      </c>
      <c r="AF174" s="155" t="s">
        <v>121</v>
      </c>
      <c r="AG174" s="155" t="s">
        <v>121</v>
      </c>
      <c r="AH174" s="155" t="s">
        <v>121</v>
      </c>
      <c r="AI174" s="155" t="s">
        <v>121</v>
      </c>
      <c r="AJ174" s="155" t="s">
        <v>121</v>
      </c>
      <c r="AK174" s="155" t="s">
        <v>121</v>
      </c>
      <c r="AL174" s="155" t="s">
        <v>121</v>
      </c>
    </row>
    <row r="175" spans="1:38">
      <c r="A175" s="155"/>
      <c r="B175" s="155" t="s">
        <v>185</v>
      </c>
      <c r="C175" s="155" t="s">
        <v>1196</v>
      </c>
      <c r="D175" s="155" t="s">
        <v>150</v>
      </c>
      <c r="E175" s="155" t="s">
        <v>151</v>
      </c>
      <c r="F175" s="155" t="s">
        <v>187</v>
      </c>
      <c r="G175" s="155" t="s">
        <v>188</v>
      </c>
      <c r="H175" s="155" t="s">
        <v>214</v>
      </c>
      <c r="I175" s="155" t="s">
        <v>189</v>
      </c>
      <c r="J175" s="155" t="s">
        <v>190</v>
      </c>
      <c r="K175" s="155" t="s">
        <v>107</v>
      </c>
      <c r="L175" s="155" t="s">
        <v>121</v>
      </c>
      <c r="M175" s="155" t="s">
        <v>121</v>
      </c>
      <c r="N175" s="155" t="s">
        <v>121</v>
      </c>
      <c r="O175" s="155" t="s">
        <v>121</v>
      </c>
      <c r="P175" s="155" t="s">
        <v>121</v>
      </c>
      <c r="Q175" s="155" t="s">
        <v>121</v>
      </c>
      <c r="R175" s="155" t="s">
        <v>1197</v>
      </c>
      <c r="S175" s="155" t="s">
        <v>192</v>
      </c>
      <c r="T175" s="155">
        <v>30</v>
      </c>
      <c r="U175" s="155" t="s">
        <v>1198</v>
      </c>
      <c r="V175" s="155" t="s">
        <v>1199</v>
      </c>
      <c r="W175" s="155" t="s">
        <v>1200</v>
      </c>
      <c r="X175" s="155">
        <v>0</v>
      </c>
      <c r="Y175" s="155" t="s">
        <v>1001</v>
      </c>
      <c r="Z175" s="155" t="s">
        <v>121</v>
      </c>
      <c r="AA175" s="155" t="s">
        <v>1002</v>
      </c>
      <c r="AB175" s="155" t="s">
        <v>1201</v>
      </c>
      <c r="AC175" s="155" t="s">
        <v>218</v>
      </c>
      <c r="AD175" s="155" t="s">
        <v>1202</v>
      </c>
      <c r="AE175" s="155">
        <v>30</v>
      </c>
      <c r="AF175" s="155" t="s">
        <v>161</v>
      </c>
      <c r="AG175" s="155" t="s">
        <v>161</v>
      </c>
      <c r="AH175" s="155" t="s">
        <v>162</v>
      </c>
      <c r="AI175" s="155" t="s">
        <v>892</v>
      </c>
      <c r="AJ175" s="155" t="s">
        <v>121</v>
      </c>
      <c r="AK175" s="155" t="s">
        <v>893</v>
      </c>
      <c r="AL175" s="155" t="s">
        <v>121</v>
      </c>
    </row>
    <row r="176" spans="1:38" hidden="1">
      <c r="A176" s="155"/>
      <c r="B176" s="155" t="s">
        <v>756</v>
      </c>
      <c r="C176" s="155" t="s">
        <v>1203</v>
      </c>
      <c r="D176" s="155" t="s">
        <v>150</v>
      </c>
      <c r="E176" s="155" t="s">
        <v>161</v>
      </c>
      <c r="F176" s="155" t="s">
        <v>758</v>
      </c>
      <c r="G176" s="155" t="s">
        <v>759</v>
      </c>
      <c r="H176" s="155" t="s">
        <v>154</v>
      </c>
      <c r="I176" s="155" t="s">
        <v>760</v>
      </c>
      <c r="J176" s="155" t="s">
        <v>761</v>
      </c>
      <c r="K176" s="155" t="s">
        <v>175</v>
      </c>
      <c r="L176" s="155" t="s">
        <v>121</v>
      </c>
      <c r="M176" s="155" t="s">
        <v>121</v>
      </c>
      <c r="N176" s="155" t="s">
        <v>121</v>
      </c>
      <c r="O176" s="155" t="s">
        <v>121</v>
      </c>
      <c r="P176" s="155" t="s">
        <v>121</v>
      </c>
      <c r="Q176" s="155" t="s">
        <v>121</v>
      </c>
      <c r="R176" s="155" t="s">
        <v>1204</v>
      </c>
      <c r="S176" s="155" t="s">
        <v>238</v>
      </c>
      <c r="T176" s="155">
        <v>32</v>
      </c>
      <c r="U176" s="155" t="s">
        <v>1205</v>
      </c>
      <c r="V176" s="155" t="s">
        <v>1206</v>
      </c>
      <c r="W176" s="155" t="s">
        <v>1207</v>
      </c>
      <c r="X176" s="155">
        <v>0</v>
      </c>
      <c r="Y176" s="155" t="s">
        <v>1140</v>
      </c>
      <c r="Z176" s="155" t="s">
        <v>121</v>
      </c>
      <c r="AA176" s="155" t="s">
        <v>975</v>
      </c>
      <c r="AB176" s="155" t="s">
        <v>1208</v>
      </c>
      <c r="AC176" s="155" t="s">
        <v>295</v>
      </c>
      <c r="AD176" s="155" t="s">
        <v>1209</v>
      </c>
      <c r="AE176" s="155">
        <v>32</v>
      </c>
      <c r="AF176" s="155" t="s">
        <v>245</v>
      </c>
      <c r="AG176" s="155" t="s">
        <v>161</v>
      </c>
      <c r="AH176" s="155" t="s">
        <v>162</v>
      </c>
      <c r="AI176" s="155" t="s">
        <v>927</v>
      </c>
      <c r="AJ176" s="155" t="s">
        <v>121</v>
      </c>
      <c r="AK176" s="155" t="s">
        <v>928</v>
      </c>
      <c r="AL176" s="155" t="s">
        <v>121</v>
      </c>
    </row>
    <row r="177" spans="1:38" hidden="1">
      <c r="A177" s="155"/>
      <c r="B177" s="155" t="s">
        <v>165</v>
      </c>
      <c r="C177" s="155" t="s">
        <v>1210</v>
      </c>
      <c r="D177" s="155" t="s">
        <v>150</v>
      </c>
      <c r="E177" s="155" t="s">
        <v>161</v>
      </c>
      <c r="F177" s="155" t="s">
        <v>168</v>
      </c>
      <c r="G177" s="155" t="s">
        <v>169</v>
      </c>
      <c r="H177" s="155" t="s">
        <v>154</v>
      </c>
      <c r="I177" s="155" t="s">
        <v>170</v>
      </c>
      <c r="J177" s="155" t="s">
        <v>171</v>
      </c>
      <c r="K177" s="155" t="s">
        <v>175</v>
      </c>
      <c r="L177" s="155" t="s">
        <v>121</v>
      </c>
      <c r="M177" s="155" t="s">
        <v>121</v>
      </c>
      <c r="N177" s="155" t="s">
        <v>121</v>
      </c>
      <c r="O177" s="155" t="s">
        <v>121</v>
      </c>
      <c r="P177" s="155" t="s">
        <v>121</v>
      </c>
      <c r="Q177" s="155" t="s">
        <v>121</v>
      </c>
      <c r="R177" s="155" t="s">
        <v>1211</v>
      </c>
      <c r="S177" s="155" t="s">
        <v>177</v>
      </c>
      <c r="T177" s="155">
        <v>32</v>
      </c>
      <c r="U177" s="155" t="s">
        <v>1212</v>
      </c>
      <c r="V177" s="155" t="s">
        <v>1213</v>
      </c>
      <c r="W177" s="155" t="s">
        <v>1214</v>
      </c>
      <c r="X177" s="155">
        <v>0</v>
      </c>
      <c r="Y177" s="155" t="s">
        <v>1190</v>
      </c>
      <c r="Z177" s="155" t="s">
        <v>121</v>
      </c>
      <c r="AA177" s="155" t="s">
        <v>1016</v>
      </c>
      <c r="AB177" s="155" t="s">
        <v>121</v>
      </c>
      <c r="AC177" s="155" t="s">
        <v>121</v>
      </c>
      <c r="AD177" s="155" t="s">
        <v>121</v>
      </c>
      <c r="AE177" s="155" t="s">
        <v>121</v>
      </c>
      <c r="AF177" s="155" t="s">
        <v>121</v>
      </c>
      <c r="AG177" s="155" t="s">
        <v>121</v>
      </c>
      <c r="AH177" s="155" t="s">
        <v>121</v>
      </c>
      <c r="AI177" s="155" t="s">
        <v>121</v>
      </c>
      <c r="AJ177" s="155" t="s">
        <v>121</v>
      </c>
      <c r="AK177" s="155" t="s">
        <v>121</v>
      </c>
      <c r="AL177" s="155" t="s">
        <v>121</v>
      </c>
    </row>
    <row r="178" spans="1:38" hidden="1">
      <c r="A178" s="155"/>
      <c r="B178" s="155" t="s">
        <v>1083</v>
      </c>
      <c r="C178" s="155" t="s">
        <v>1215</v>
      </c>
      <c r="D178" s="155" t="s">
        <v>150</v>
      </c>
      <c r="E178" s="155" t="s">
        <v>161</v>
      </c>
      <c r="F178" s="155" t="s">
        <v>777</v>
      </c>
      <c r="G178" s="155" t="s">
        <v>1085</v>
      </c>
      <c r="H178" s="155" t="s">
        <v>154</v>
      </c>
      <c r="I178" s="155" t="s">
        <v>269</v>
      </c>
      <c r="J178" s="155" t="s">
        <v>1086</v>
      </c>
      <c r="K178" s="155" t="s">
        <v>175</v>
      </c>
      <c r="L178" s="155" t="s">
        <v>121</v>
      </c>
      <c r="M178" s="155" t="s">
        <v>121</v>
      </c>
      <c r="N178" s="155" t="s">
        <v>121</v>
      </c>
      <c r="O178" s="155" t="s">
        <v>121</v>
      </c>
      <c r="P178" s="155" t="s">
        <v>121</v>
      </c>
      <c r="Q178" s="155" t="s">
        <v>121</v>
      </c>
      <c r="R178" s="155" t="s">
        <v>1216</v>
      </c>
      <c r="S178" s="155" t="s">
        <v>238</v>
      </c>
      <c r="T178" s="155">
        <v>32</v>
      </c>
      <c r="U178" s="155" t="s">
        <v>1217</v>
      </c>
      <c r="V178" s="155" t="s">
        <v>1218</v>
      </c>
      <c r="W178" s="155" t="s">
        <v>1219</v>
      </c>
      <c r="X178" s="155">
        <v>0</v>
      </c>
      <c r="Y178" s="155" t="s">
        <v>974</v>
      </c>
      <c r="Z178" s="155" t="s">
        <v>121</v>
      </c>
      <c r="AA178" s="155" t="s">
        <v>975</v>
      </c>
      <c r="AB178" s="155" t="s">
        <v>1220</v>
      </c>
      <c r="AC178" s="155" t="s">
        <v>295</v>
      </c>
      <c r="AD178" s="155" t="s">
        <v>1209</v>
      </c>
      <c r="AE178" s="155">
        <v>32</v>
      </c>
      <c r="AF178" s="155" t="s">
        <v>245</v>
      </c>
      <c r="AG178" s="155" t="s">
        <v>167</v>
      </c>
      <c r="AH178" s="155" t="s">
        <v>162</v>
      </c>
      <c r="AI178" s="155" t="s">
        <v>927</v>
      </c>
      <c r="AJ178" s="155" t="s">
        <v>121</v>
      </c>
      <c r="AK178" s="155" t="s">
        <v>928</v>
      </c>
      <c r="AL178" s="155" t="s">
        <v>121</v>
      </c>
    </row>
    <row r="179" spans="1:38">
      <c r="A179" s="155"/>
      <c r="B179" s="155" t="s">
        <v>248</v>
      </c>
      <c r="C179" s="155" t="s">
        <v>1221</v>
      </c>
      <c r="D179" s="155" t="s">
        <v>150</v>
      </c>
      <c r="E179" s="155" t="s">
        <v>167</v>
      </c>
      <c r="F179" s="155" t="s">
        <v>250</v>
      </c>
      <c r="G179" s="155" t="s">
        <v>39</v>
      </c>
      <c r="H179" s="155" t="s">
        <v>154</v>
      </c>
      <c r="I179" s="155" t="s">
        <v>189</v>
      </c>
      <c r="J179" s="155" t="s">
        <v>190</v>
      </c>
      <c r="K179" s="155" t="s">
        <v>172</v>
      </c>
      <c r="L179" s="155" t="s">
        <v>121</v>
      </c>
      <c r="M179" s="155" t="s">
        <v>121</v>
      </c>
      <c r="N179" s="155" t="s">
        <v>121</v>
      </c>
      <c r="O179" s="155" t="s">
        <v>121</v>
      </c>
      <c r="P179" s="155" t="s">
        <v>121</v>
      </c>
      <c r="Q179" s="155" t="s">
        <v>121</v>
      </c>
      <c r="R179" s="155" t="s">
        <v>1222</v>
      </c>
      <c r="S179" s="155" t="s">
        <v>192</v>
      </c>
      <c r="T179" s="155">
        <v>32</v>
      </c>
      <c r="U179" s="155" t="s">
        <v>1217</v>
      </c>
      <c r="V179" s="155" t="s">
        <v>1223</v>
      </c>
      <c r="W179" s="155" t="s">
        <v>1224</v>
      </c>
      <c r="X179" s="155">
        <v>0</v>
      </c>
      <c r="Y179" s="155" t="s">
        <v>1001</v>
      </c>
      <c r="Z179" s="155" t="s">
        <v>121</v>
      </c>
      <c r="AA179" s="155" t="s">
        <v>1002</v>
      </c>
      <c r="AB179" s="155" t="s">
        <v>1225</v>
      </c>
      <c r="AC179" s="155" t="s">
        <v>218</v>
      </c>
      <c r="AD179" s="155" t="s">
        <v>1202</v>
      </c>
      <c r="AE179" s="155">
        <v>32</v>
      </c>
      <c r="AF179" s="155" t="s">
        <v>161</v>
      </c>
      <c r="AG179" s="155" t="s">
        <v>167</v>
      </c>
      <c r="AH179" s="155" t="s">
        <v>162</v>
      </c>
      <c r="AI179" s="155" t="s">
        <v>892</v>
      </c>
      <c r="AJ179" s="155" t="s">
        <v>121</v>
      </c>
      <c r="AK179" s="155" t="s">
        <v>893</v>
      </c>
      <c r="AL179" s="155" t="s">
        <v>121</v>
      </c>
    </row>
    <row r="180" spans="1:38" hidden="1">
      <c r="A180" s="155"/>
      <c r="B180" s="155" t="s">
        <v>1083</v>
      </c>
      <c r="C180" s="155" t="s">
        <v>1226</v>
      </c>
      <c r="D180" s="155" t="s">
        <v>150</v>
      </c>
      <c r="E180" s="155" t="s">
        <v>161</v>
      </c>
      <c r="F180" s="155" t="s">
        <v>777</v>
      </c>
      <c r="G180" s="155" t="s">
        <v>1085</v>
      </c>
      <c r="H180" s="155" t="s">
        <v>154</v>
      </c>
      <c r="I180" s="155" t="s">
        <v>269</v>
      </c>
      <c r="J180" s="155" t="s">
        <v>1086</v>
      </c>
      <c r="K180" s="155" t="s">
        <v>175</v>
      </c>
      <c r="L180" s="155" t="s">
        <v>121</v>
      </c>
      <c r="M180" s="155" t="s">
        <v>121</v>
      </c>
      <c r="N180" s="155" t="s">
        <v>121</v>
      </c>
      <c r="O180" s="155" t="s">
        <v>121</v>
      </c>
      <c r="P180" s="155" t="s">
        <v>121</v>
      </c>
      <c r="Q180" s="155" t="s">
        <v>121</v>
      </c>
      <c r="R180" s="155" t="s">
        <v>1227</v>
      </c>
      <c r="S180" s="155" t="s">
        <v>238</v>
      </c>
      <c r="T180" s="155">
        <v>32</v>
      </c>
      <c r="U180" s="155" t="s">
        <v>1228</v>
      </c>
      <c r="V180" s="155" t="s">
        <v>1229</v>
      </c>
      <c r="W180" s="155" t="s">
        <v>491</v>
      </c>
      <c r="X180" s="155">
        <v>0</v>
      </c>
      <c r="Y180" s="155" t="s">
        <v>974</v>
      </c>
      <c r="Z180" s="155" t="s">
        <v>121</v>
      </c>
      <c r="AA180" s="155" t="s">
        <v>975</v>
      </c>
      <c r="AB180" s="155" t="s">
        <v>1230</v>
      </c>
      <c r="AC180" s="155" t="s">
        <v>558</v>
      </c>
      <c r="AD180" s="155" t="s">
        <v>1231</v>
      </c>
      <c r="AE180" s="155">
        <v>32</v>
      </c>
      <c r="AF180" s="155" t="s">
        <v>245</v>
      </c>
      <c r="AG180" s="155" t="s">
        <v>161</v>
      </c>
      <c r="AH180" s="155" t="s">
        <v>162</v>
      </c>
      <c r="AI180" s="155" t="s">
        <v>927</v>
      </c>
      <c r="AJ180" s="155" t="s">
        <v>121</v>
      </c>
      <c r="AK180" s="155" t="s">
        <v>928</v>
      </c>
      <c r="AL180" s="155" t="s">
        <v>121</v>
      </c>
    </row>
    <row r="181" spans="1:38" hidden="1">
      <c r="A181" s="155"/>
      <c r="B181" s="155" t="s">
        <v>1083</v>
      </c>
      <c r="C181" s="155" t="s">
        <v>1232</v>
      </c>
      <c r="D181" s="155" t="s">
        <v>150</v>
      </c>
      <c r="E181" s="155" t="s">
        <v>161</v>
      </c>
      <c r="F181" s="155" t="s">
        <v>777</v>
      </c>
      <c r="G181" s="155" t="s">
        <v>1085</v>
      </c>
      <c r="H181" s="155" t="s">
        <v>154</v>
      </c>
      <c r="I181" s="155" t="s">
        <v>269</v>
      </c>
      <c r="J181" s="155" t="s">
        <v>1086</v>
      </c>
      <c r="K181" s="155" t="s">
        <v>175</v>
      </c>
      <c r="L181" s="155" t="s">
        <v>121</v>
      </c>
      <c r="M181" s="155" t="s">
        <v>121</v>
      </c>
      <c r="N181" s="155" t="s">
        <v>121</v>
      </c>
      <c r="O181" s="155" t="s">
        <v>121</v>
      </c>
      <c r="P181" s="155" t="s">
        <v>121</v>
      </c>
      <c r="Q181" s="155" t="s">
        <v>121</v>
      </c>
      <c r="R181" s="155" t="s">
        <v>1233</v>
      </c>
      <c r="S181" s="155" t="s">
        <v>238</v>
      </c>
      <c r="T181" s="155">
        <v>32</v>
      </c>
      <c r="U181" s="155" t="s">
        <v>1228</v>
      </c>
      <c r="V181" s="155" t="s">
        <v>1229</v>
      </c>
      <c r="W181" s="155" t="s">
        <v>491</v>
      </c>
      <c r="X181" s="155">
        <v>1</v>
      </c>
      <c r="Y181" s="155" t="s">
        <v>974</v>
      </c>
      <c r="Z181" s="155" t="s">
        <v>388</v>
      </c>
      <c r="AA181" s="155" t="s">
        <v>975</v>
      </c>
      <c r="AB181" s="155" t="s">
        <v>1234</v>
      </c>
      <c r="AC181" s="155" t="s">
        <v>558</v>
      </c>
      <c r="AD181" s="155" t="s">
        <v>1231</v>
      </c>
      <c r="AE181" s="155">
        <v>32</v>
      </c>
      <c r="AF181" s="155" t="s">
        <v>245</v>
      </c>
      <c r="AG181" s="155" t="s">
        <v>167</v>
      </c>
      <c r="AH181" s="155" t="s">
        <v>162</v>
      </c>
      <c r="AI181" s="155" t="s">
        <v>927</v>
      </c>
      <c r="AJ181" s="155" t="s">
        <v>121</v>
      </c>
      <c r="AK181" s="155" t="s">
        <v>928</v>
      </c>
      <c r="AL181" s="155" t="s">
        <v>121</v>
      </c>
    </row>
    <row r="182" spans="1:38" hidden="1">
      <c r="A182" s="155"/>
      <c r="B182" s="155" t="s">
        <v>756</v>
      </c>
      <c r="C182" s="155" t="s">
        <v>1235</v>
      </c>
      <c r="D182" s="155" t="s">
        <v>150</v>
      </c>
      <c r="E182" s="155" t="s">
        <v>161</v>
      </c>
      <c r="F182" s="155" t="s">
        <v>758</v>
      </c>
      <c r="G182" s="155" t="s">
        <v>759</v>
      </c>
      <c r="H182" s="155" t="s">
        <v>154</v>
      </c>
      <c r="I182" s="155" t="s">
        <v>760</v>
      </c>
      <c r="J182" s="155" t="s">
        <v>761</v>
      </c>
      <c r="K182" s="155" t="s">
        <v>175</v>
      </c>
      <c r="L182" s="155" t="s">
        <v>121</v>
      </c>
      <c r="M182" s="155" t="s">
        <v>121</v>
      </c>
      <c r="N182" s="155" t="s">
        <v>121</v>
      </c>
      <c r="O182" s="155" t="s">
        <v>121</v>
      </c>
      <c r="P182" s="155" t="s">
        <v>121</v>
      </c>
      <c r="Q182" s="155" t="s">
        <v>121</v>
      </c>
      <c r="R182" s="155" t="s">
        <v>1236</v>
      </c>
      <c r="S182" s="155" t="s">
        <v>177</v>
      </c>
      <c r="T182" s="155">
        <v>32</v>
      </c>
      <c r="U182" s="155" t="s">
        <v>1237</v>
      </c>
      <c r="V182" s="155" t="s">
        <v>1238</v>
      </c>
      <c r="W182" s="155" t="s">
        <v>1239</v>
      </c>
      <c r="X182" s="155">
        <v>0</v>
      </c>
      <c r="Y182" s="155" t="s">
        <v>993</v>
      </c>
      <c r="Z182" s="155" t="s">
        <v>121</v>
      </c>
      <c r="AA182" s="155" t="s">
        <v>1016</v>
      </c>
      <c r="AB182" s="155" t="s">
        <v>121</v>
      </c>
      <c r="AC182" s="155" t="s">
        <v>121</v>
      </c>
      <c r="AD182" s="155" t="s">
        <v>121</v>
      </c>
      <c r="AE182" s="155" t="s">
        <v>121</v>
      </c>
      <c r="AF182" s="155" t="s">
        <v>121</v>
      </c>
      <c r="AG182" s="155" t="s">
        <v>121</v>
      </c>
      <c r="AH182" s="155" t="s">
        <v>121</v>
      </c>
      <c r="AI182" s="155" t="s">
        <v>121</v>
      </c>
      <c r="AJ182" s="155" t="s">
        <v>121</v>
      </c>
      <c r="AK182" s="155" t="s">
        <v>121</v>
      </c>
      <c r="AL182" s="155" t="s">
        <v>121</v>
      </c>
    </row>
    <row r="183" spans="1:38" hidden="1">
      <c r="A183" s="155"/>
      <c r="B183" s="155" t="s">
        <v>875</v>
      </c>
      <c r="C183" s="155" t="s">
        <v>1240</v>
      </c>
      <c r="D183" s="155" t="s">
        <v>150</v>
      </c>
      <c r="E183" s="155" t="s">
        <v>161</v>
      </c>
      <c r="F183" s="155" t="s">
        <v>877</v>
      </c>
      <c r="G183" s="155" t="s">
        <v>878</v>
      </c>
      <c r="H183" s="155" t="s">
        <v>154</v>
      </c>
      <c r="I183" s="155" t="s">
        <v>879</v>
      </c>
      <c r="J183" s="155" t="s">
        <v>880</v>
      </c>
      <c r="K183" s="155" t="s">
        <v>175</v>
      </c>
      <c r="L183" s="155" t="s">
        <v>121</v>
      </c>
      <c r="M183" s="155" t="s">
        <v>121</v>
      </c>
      <c r="N183" s="155" t="s">
        <v>121</v>
      </c>
      <c r="O183" s="155" t="s">
        <v>121</v>
      </c>
      <c r="P183" s="155" t="s">
        <v>121</v>
      </c>
      <c r="Q183" s="155" t="s">
        <v>121</v>
      </c>
      <c r="R183" s="155" t="s">
        <v>1241</v>
      </c>
      <c r="S183" s="155" t="s">
        <v>177</v>
      </c>
      <c r="T183" s="155">
        <v>32</v>
      </c>
      <c r="U183" s="155" t="s">
        <v>1242</v>
      </c>
      <c r="V183" s="155" t="s">
        <v>1243</v>
      </c>
      <c r="W183" s="155" t="s">
        <v>1244</v>
      </c>
      <c r="X183" s="155">
        <v>0</v>
      </c>
      <c r="Y183" s="155" t="s">
        <v>993</v>
      </c>
      <c r="Z183" s="155" t="s">
        <v>121</v>
      </c>
      <c r="AA183" s="155" t="s">
        <v>1016</v>
      </c>
      <c r="AB183" s="155" t="s">
        <v>121</v>
      </c>
      <c r="AC183" s="155" t="s">
        <v>121</v>
      </c>
      <c r="AD183" s="155" t="s">
        <v>121</v>
      </c>
      <c r="AE183" s="155" t="s">
        <v>121</v>
      </c>
      <c r="AF183" s="155" t="s">
        <v>121</v>
      </c>
      <c r="AG183" s="155" t="s">
        <v>121</v>
      </c>
      <c r="AH183" s="155" t="s">
        <v>121</v>
      </c>
      <c r="AI183" s="155" t="s">
        <v>121</v>
      </c>
      <c r="AJ183" s="155" t="s">
        <v>121</v>
      </c>
      <c r="AK183" s="155" t="s">
        <v>121</v>
      </c>
      <c r="AL183" s="155" t="s">
        <v>121</v>
      </c>
    </row>
    <row r="184" spans="1:38" hidden="1">
      <c r="A184" s="155"/>
      <c r="B184" s="155" t="s">
        <v>756</v>
      </c>
      <c r="C184" s="155" t="s">
        <v>1245</v>
      </c>
      <c r="D184" s="155" t="s">
        <v>150</v>
      </c>
      <c r="E184" s="155" t="s">
        <v>161</v>
      </c>
      <c r="F184" s="155" t="s">
        <v>758</v>
      </c>
      <c r="G184" s="155" t="s">
        <v>759</v>
      </c>
      <c r="H184" s="155" t="s">
        <v>154</v>
      </c>
      <c r="I184" s="155" t="s">
        <v>760</v>
      </c>
      <c r="J184" s="155" t="s">
        <v>761</v>
      </c>
      <c r="K184" s="155" t="s">
        <v>175</v>
      </c>
      <c r="L184" s="155" t="s">
        <v>121</v>
      </c>
      <c r="M184" s="155" t="s">
        <v>121</v>
      </c>
      <c r="N184" s="155" t="s">
        <v>121</v>
      </c>
      <c r="O184" s="155" t="s">
        <v>121</v>
      </c>
      <c r="P184" s="155" t="s">
        <v>121</v>
      </c>
      <c r="Q184" s="155" t="s">
        <v>121</v>
      </c>
      <c r="R184" s="155" t="s">
        <v>1246</v>
      </c>
      <c r="S184" s="155" t="s">
        <v>177</v>
      </c>
      <c r="T184" s="155">
        <v>32</v>
      </c>
      <c r="U184" s="155" t="s">
        <v>1247</v>
      </c>
      <c r="V184" s="155" t="s">
        <v>1248</v>
      </c>
      <c r="W184" s="155" t="s">
        <v>1249</v>
      </c>
      <c r="X184" s="155">
        <v>0</v>
      </c>
      <c r="Y184" s="155" t="s">
        <v>1028</v>
      </c>
      <c r="Z184" s="155" t="s">
        <v>121</v>
      </c>
      <c r="AA184" s="155" t="s">
        <v>1016</v>
      </c>
      <c r="AB184" s="155" t="s">
        <v>121</v>
      </c>
      <c r="AC184" s="155" t="s">
        <v>121</v>
      </c>
      <c r="AD184" s="155" t="s">
        <v>121</v>
      </c>
      <c r="AE184" s="155" t="s">
        <v>121</v>
      </c>
      <c r="AF184" s="155" t="s">
        <v>121</v>
      </c>
      <c r="AG184" s="155" t="s">
        <v>121</v>
      </c>
      <c r="AH184" s="155" t="s">
        <v>121</v>
      </c>
      <c r="AI184" s="155" t="s">
        <v>121</v>
      </c>
      <c r="AJ184" s="155" t="s">
        <v>121</v>
      </c>
      <c r="AK184" s="155" t="s">
        <v>121</v>
      </c>
      <c r="AL184" s="155" t="s">
        <v>121</v>
      </c>
    </row>
    <row r="185" spans="1:38" hidden="1">
      <c r="A185" s="155"/>
      <c r="B185" s="155" t="s">
        <v>1083</v>
      </c>
      <c r="C185" s="155" t="s">
        <v>1250</v>
      </c>
      <c r="D185" s="155" t="s">
        <v>150</v>
      </c>
      <c r="E185" s="155" t="s">
        <v>161</v>
      </c>
      <c r="F185" s="155" t="s">
        <v>777</v>
      </c>
      <c r="G185" s="155" t="s">
        <v>1085</v>
      </c>
      <c r="H185" s="155" t="s">
        <v>154</v>
      </c>
      <c r="I185" s="155" t="s">
        <v>269</v>
      </c>
      <c r="J185" s="155" t="s">
        <v>1086</v>
      </c>
      <c r="K185" s="155" t="s">
        <v>175</v>
      </c>
      <c r="L185" s="155" t="s">
        <v>121</v>
      </c>
      <c r="M185" s="155" t="s">
        <v>121</v>
      </c>
      <c r="N185" s="155" t="s">
        <v>121</v>
      </c>
      <c r="O185" s="155" t="s">
        <v>121</v>
      </c>
      <c r="P185" s="155" t="s">
        <v>121</v>
      </c>
      <c r="Q185" s="155" t="s">
        <v>121</v>
      </c>
      <c r="R185" s="155" t="s">
        <v>1251</v>
      </c>
      <c r="S185" s="155" t="s">
        <v>238</v>
      </c>
      <c r="T185" s="155">
        <v>32</v>
      </c>
      <c r="U185" s="155" t="s">
        <v>1252</v>
      </c>
      <c r="V185" s="155" t="s">
        <v>1253</v>
      </c>
      <c r="W185" s="155" t="s">
        <v>1254</v>
      </c>
      <c r="X185" s="155">
        <v>0</v>
      </c>
      <c r="Y185" s="155" t="s">
        <v>974</v>
      </c>
      <c r="Z185" s="155" t="s">
        <v>121</v>
      </c>
      <c r="AA185" s="155" t="s">
        <v>975</v>
      </c>
      <c r="AB185" s="155" t="s">
        <v>1255</v>
      </c>
      <c r="AC185" s="155" t="s">
        <v>243</v>
      </c>
      <c r="AD185" s="155" t="s">
        <v>1256</v>
      </c>
      <c r="AE185" s="155">
        <v>32</v>
      </c>
      <c r="AF185" s="155" t="s">
        <v>245</v>
      </c>
      <c r="AG185" s="155" t="s">
        <v>161</v>
      </c>
      <c r="AH185" s="155" t="s">
        <v>162</v>
      </c>
      <c r="AI185" s="155" t="s">
        <v>927</v>
      </c>
      <c r="AJ185" s="155" t="s">
        <v>121</v>
      </c>
      <c r="AK185" s="155" t="s">
        <v>928</v>
      </c>
      <c r="AL185" s="155" t="s">
        <v>121</v>
      </c>
    </row>
    <row r="186" spans="1:38" hidden="1">
      <c r="A186" s="155"/>
      <c r="B186" s="155" t="s">
        <v>875</v>
      </c>
      <c r="C186" s="155" t="s">
        <v>1257</v>
      </c>
      <c r="D186" s="155" t="s">
        <v>150</v>
      </c>
      <c r="E186" s="155" t="s">
        <v>161</v>
      </c>
      <c r="F186" s="155" t="s">
        <v>877</v>
      </c>
      <c r="G186" s="155" t="s">
        <v>878</v>
      </c>
      <c r="H186" s="155" t="s">
        <v>154</v>
      </c>
      <c r="I186" s="155" t="s">
        <v>879</v>
      </c>
      <c r="J186" s="155" t="s">
        <v>880</v>
      </c>
      <c r="K186" s="155" t="s">
        <v>175</v>
      </c>
      <c r="L186" s="155" t="s">
        <v>121</v>
      </c>
      <c r="M186" s="155" t="s">
        <v>121</v>
      </c>
      <c r="N186" s="155" t="s">
        <v>121</v>
      </c>
      <c r="O186" s="155" t="s">
        <v>121</v>
      </c>
      <c r="P186" s="155" t="s">
        <v>121</v>
      </c>
      <c r="Q186" s="155" t="s">
        <v>121</v>
      </c>
      <c r="R186" s="155" t="s">
        <v>1258</v>
      </c>
      <c r="S186" s="155" t="s">
        <v>177</v>
      </c>
      <c r="T186" s="155">
        <v>32</v>
      </c>
      <c r="U186" s="155" t="s">
        <v>1259</v>
      </c>
      <c r="V186" s="155" t="s">
        <v>657</v>
      </c>
      <c r="W186" s="155" t="s">
        <v>1260</v>
      </c>
      <c r="X186" s="155">
        <v>0</v>
      </c>
      <c r="Y186" s="155" t="s">
        <v>1028</v>
      </c>
      <c r="Z186" s="155" t="s">
        <v>121</v>
      </c>
      <c r="AA186" s="155" t="s">
        <v>1016</v>
      </c>
      <c r="AB186" s="155" t="s">
        <v>121</v>
      </c>
      <c r="AC186" s="155" t="s">
        <v>121</v>
      </c>
      <c r="AD186" s="155" t="s">
        <v>121</v>
      </c>
      <c r="AE186" s="155" t="s">
        <v>121</v>
      </c>
      <c r="AF186" s="155" t="s">
        <v>121</v>
      </c>
      <c r="AG186" s="155" t="s">
        <v>121</v>
      </c>
      <c r="AH186" s="155" t="s">
        <v>121</v>
      </c>
      <c r="AI186" s="155" t="s">
        <v>121</v>
      </c>
      <c r="AJ186" s="155" t="s">
        <v>121</v>
      </c>
      <c r="AK186" s="155" t="s">
        <v>121</v>
      </c>
      <c r="AL186" s="155" t="s">
        <v>121</v>
      </c>
    </row>
    <row r="187" spans="1:38" hidden="1">
      <c r="A187" s="155"/>
      <c r="B187" s="155" t="s">
        <v>756</v>
      </c>
      <c r="C187" s="155" t="s">
        <v>1261</v>
      </c>
      <c r="D187" s="155" t="s">
        <v>150</v>
      </c>
      <c r="E187" s="155" t="s">
        <v>161</v>
      </c>
      <c r="F187" s="155" t="s">
        <v>758</v>
      </c>
      <c r="G187" s="155" t="s">
        <v>759</v>
      </c>
      <c r="H187" s="155" t="s">
        <v>154</v>
      </c>
      <c r="I187" s="155" t="s">
        <v>760</v>
      </c>
      <c r="J187" s="155" t="s">
        <v>761</v>
      </c>
      <c r="K187" s="155" t="s">
        <v>175</v>
      </c>
      <c r="L187" s="155" t="s">
        <v>121</v>
      </c>
      <c r="M187" s="155" t="s">
        <v>121</v>
      </c>
      <c r="N187" s="155" t="s">
        <v>121</v>
      </c>
      <c r="O187" s="155" t="s">
        <v>121</v>
      </c>
      <c r="P187" s="155" t="s">
        <v>121</v>
      </c>
      <c r="Q187" s="155" t="s">
        <v>121</v>
      </c>
      <c r="R187" s="155" t="s">
        <v>1262</v>
      </c>
      <c r="S187" s="155" t="s">
        <v>177</v>
      </c>
      <c r="T187" s="155">
        <v>32</v>
      </c>
      <c r="U187" s="155" t="s">
        <v>1263</v>
      </c>
      <c r="V187" s="155" t="s">
        <v>1264</v>
      </c>
      <c r="W187" s="155" t="s">
        <v>1265</v>
      </c>
      <c r="X187" s="155">
        <v>0</v>
      </c>
      <c r="Y187" s="155" t="s">
        <v>1028</v>
      </c>
      <c r="Z187" s="155" t="s">
        <v>121</v>
      </c>
      <c r="AA187" s="155" t="s">
        <v>1016</v>
      </c>
      <c r="AB187" s="155" t="s">
        <v>121</v>
      </c>
      <c r="AC187" s="155" t="s">
        <v>121</v>
      </c>
      <c r="AD187" s="155" t="s">
        <v>121</v>
      </c>
      <c r="AE187" s="155" t="s">
        <v>121</v>
      </c>
      <c r="AF187" s="155" t="s">
        <v>121</v>
      </c>
      <c r="AG187" s="155" t="s">
        <v>121</v>
      </c>
      <c r="AH187" s="155" t="s">
        <v>121</v>
      </c>
      <c r="AI187" s="155" t="s">
        <v>121</v>
      </c>
      <c r="AJ187" s="155" t="s">
        <v>121</v>
      </c>
      <c r="AK187" s="155" t="s">
        <v>121</v>
      </c>
      <c r="AL187" s="155" t="s">
        <v>121</v>
      </c>
    </row>
    <row r="188" spans="1:38" hidden="1">
      <c r="A188" s="155"/>
      <c r="B188" s="155" t="s">
        <v>1083</v>
      </c>
      <c r="C188" s="155" t="s">
        <v>1266</v>
      </c>
      <c r="D188" s="155" t="s">
        <v>150</v>
      </c>
      <c r="E188" s="155" t="s">
        <v>167</v>
      </c>
      <c r="F188" s="155" t="s">
        <v>777</v>
      </c>
      <c r="G188" s="155" t="s">
        <v>1085</v>
      </c>
      <c r="H188" s="155" t="s">
        <v>154</v>
      </c>
      <c r="I188" s="155" t="s">
        <v>269</v>
      </c>
      <c r="J188" s="155" t="s">
        <v>1086</v>
      </c>
      <c r="K188" s="155" t="s">
        <v>107</v>
      </c>
      <c r="L188" s="155" t="s">
        <v>121</v>
      </c>
      <c r="M188" s="155" t="s">
        <v>121</v>
      </c>
      <c r="N188" s="155" t="s">
        <v>121</v>
      </c>
      <c r="O188" s="155" t="s">
        <v>121</v>
      </c>
      <c r="P188" s="155" t="s">
        <v>121</v>
      </c>
      <c r="Q188" s="155" t="s">
        <v>121</v>
      </c>
      <c r="R188" s="155" t="s">
        <v>1267</v>
      </c>
      <c r="S188" s="155" t="s">
        <v>238</v>
      </c>
      <c r="T188" s="155">
        <v>32</v>
      </c>
      <c r="U188" s="155" t="s">
        <v>1268</v>
      </c>
      <c r="V188" s="155" t="s">
        <v>1269</v>
      </c>
      <c r="W188" s="155" t="s">
        <v>1270</v>
      </c>
      <c r="X188" s="155">
        <v>0</v>
      </c>
      <c r="Y188" s="155" t="s">
        <v>974</v>
      </c>
      <c r="Z188" s="155" t="s">
        <v>121</v>
      </c>
      <c r="AA188" s="155" t="s">
        <v>975</v>
      </c>
      <c r="AB188" s="155" t="s">
        <v>1271</v>
      </c>
      <c r="AC188" s="155" t="s">
        <v>243</v>
      </c>
      <c r="AD188" s="155" t="s">
        <v>1256</v>
      </c>
      <c r="AE188" s="155">
        <v>32</v>
      </c>
      <c r="AF188" s="155" t="s">
        <v>245</v>
      </c>
      <c r="AG188" s="155" t="s">
        <v>167</v>
      </c>
      <c r="AH188" s="155" t="s">
        <v>162</v>
      </c>
      <c r="AI188" s="155" t="s">
        <v>927</v>
      </c>
      <c r="AJ188" s="155" t="s">
        <v>121</v>
      </c>
      <c r="AK188" s="155" t="s">
        <v>928</v>
      </c>
      <c r="AL188" s="155" t="s">
        <v>121</v>
      </c>
    </row>
    <row r="189" spans="1:38" hidden="1">
      <c r="A189" s="155"/>
      <c r="B189" s="155" t="s">
        <v>380</v>
      </c>
      <c r="C189" s="155" t="s">
        <v>1272</v>
      </c>
      <c r="D189" s="155" t="s">
        <v>150</v>
      </c>
      <c r="E189" s="155" t="s">
        <v>161</v>
      </c>
      <c r="F189" s="155" t="s">
        <v>382</v>
      </c>
      <c r="G189" s="155" t="s">
        <v>383</v>
      </c>
      <c r="H189" s="155" t="s">
        <v>154</v>
      </c>
      <c r="I189" s="155" t="s">
        <v>384</v>
      </c>
      <c r="J189" s="155" t="s">
        <v>385</v>
      </c>
      <c r="K189" s="155" t="s">
        <v>175</v>
      </c>
      <c r="L189" s="155" t="s">
        <v>121</v>
      </c>
      <c r="M189" s="155" t="s">
        <v>121</v>
      </c>
      <c r="N189" s="155" t="s">
        <v>121</v>
      </c>
      <c r="O189" s="155" t="s">
        <v>121</v>
      </c>
      <c r="P189" s="155" t="s">
        <v>121</v>
      </c>
      <c r="Q189" s="155" t="s">
        <v>121</v>
      </c>
      <c r="R189" s="155" t="s">
        <v>1273</v>
      </c>
      <c r="S189" s="155" t="s">
        <v>177</v>
      </c>
      <c r="T189" s="155">
        <v>32</v>
      </c>
      <c r="U189" s="155" t="s">
        <v>1274</v>
      </c>
      <c r="V189" s="155" t="s">
        <v>1275</v>
      </c>
      <c r="W189" s="155" t="s">
        <v>1276</v>
      </c>
      <c r="X189" s="155">
        <v>1</v>
      </c>
      <c r="Y189" s="155" t="s">
        <v>1028</v>
      </c>
      <c r="Z189" s="155" t="s">
        <v>1124</v>
      </c>
      <c r="AA189" s="155" t="s">
        <v>1016</v>
      </c>
      <c r="AB189" s="155" t="s">
        <v>121</v>
      </c>
      <c r="AC189" s="155" t="s">
        <v>121</v>
      </c>
      <c r="AD189" s="155" t="s">
        <v>121</v>
      </c>
      <c r="AE189" s="155" t="s">
        <v>121</v>
      </c>
      <c r="AF189" s="155" t="s">
        <v>121</v>
      </c>
      <c r="AG189" s="155" t="s">
        <v>121</v>
      </c>
      <c r="AH189" s="155" t="s">
        <v>121</v>
      </c>
      <c r="AI189" s="155" t="s">
        <v>121</v>
      </c>
      <c r="AJ189" s="155" t="s">
        <v>121</v>
      </c>
      <c r="AK189" s="155" t="s">
        <v>121</v>
      </c>
      <c r="AL189" s="155" t="s">
        <v>121</v>
      </c>
    </row>
    <row r="190" spans="1:38" hidden="1">
      <c r="A190" s="155"/>
      <c r="B190" s="155" t="s">
        <v>756</v>
      </c>
      <c r="C190" s="155" t="s">
        <v>1277</v>
      </c>
      <c r="D190" s="155" t="s">
        <v>150</v>
      </c>
      <c r="E190" s="155" t="s">
        <v>161</v>
      </c>
      <c r="F190" s="155" t="s">
        <v>758</v>
      </c>
      <c r="G190" s="155" t="s">
        <v>759</v>
      </c>
      <c r="H190" s="155" t="s">
        <v>154</v>
      </c>
      <c r="I190" s="155" t="s">
        <v>760</v>
      </c>
      <c r="J190" s="155" t="s">
        <v>761</v>
      </c>
      <c r="K190" s="155" t="s">
        <v>175</v>
      </c>
      <c r="L190" s="155" t="s">
        <v>121</v>
      </c>
      <c r="M190" s="155" t="s">
        <v>121</v>
      </c>
      <c r="N190" s="155" t="s">
        <v>121</v>
      </c>
      <c r="O190" s="155" t="s">
        <v>121</v>
      </c>
      <c r="P190" s="155" t="s">
        <v>121</v>
      </c>
      <c r="Q190" s="155" t="s">
        <v>121</v>
      </c>
      <c r="R190" s="155" t="s">
        <v>1278</v>
      </c>
      <c r="S190" s="155" t="s">
        <v>177</v>
      </c>
      <c r="T190" s="155">
        <v>32</v>
      </c>
      <c r="U190" s="155" t="s">
        <v>1279</v>
      </c>
      <c r="V190" s="155" t="s">
        <v>1280</v>
      </c>
      <c r="W190" s="155" t="s">
        <v>442</v>
      </c>
      <c r="X190" s="155">
        <v>0</v>
      </c>
      <c r="Y190" s="155" t="s">
        <v>1028</v>
      </c>
      <c r="Z190" s="155" t="s">
        <v>121</v>
      </c>
      <c r="AA190" s="155" t="s">
        <v>1016</v>
      </c>
      <c r="AB190" s="155" t="s">
        <v>121</v>
      </c>
      <c r="AC190" s="155" t="s">
        <v>121</v>
      </c>
      <c r="AD190" s="155" t="s">
        <v>121</v>
      </c>
      <c r="AE190" s="155" t="s">
        <v>121</v>
      </c>
      <c r="AF190" s="155" t="s">
        <v>121</v>
      </c>
      <c r="AG190" s="155" t="s">
        <v>121</v>
      </c>
      <c r="AH190" s="155" t="s">
        <v>121</v>
      </c>
      <c r="AI190" s="155" t="s">
        <v>121</v>
      </c>
      <c r="AJ190" s="155" t="s">
        <v>121</v>
      </c>
      <c r="AK190" s="155" t="s">
        <v>121</v>
      </c>
      <c r="AL190" s="155" t="s">
        <v>121</v>
      </c>
    </row>
    <row r="191" spans="1:38" hidden="1">
      <c r="A191" s="155"/>
      <c r="B191" s="155" t="s">
        <v>1281</v>
      </c>
      <c r="C191" s="155" t="s">
        <v>1282</v>
      </c>
      <c r="D191" s="155" t="s">
        <v>150</v>
      </c>
      <c r="E191" s="155" t="s">
        <v>161</v>
      </c>
      <c r="F191" s="155" t="s">
        <v>1283</v>
      </c>
      <c r="G191" s="155" t="s">
        <v>1284</v>
      </c>
      <c r="H191" s="155" t="s">
        <v>214</v>
      </c>
      <c r="I191" s="155" t="s">
        <v>232</v>
      </c>
      <c r="J191" s="155" t="s">
        <v>1285</v>
      </c>
      <c r="K191" s="155" t="s">
        <v>175</v>
      </c>
      <c r="L191" s="155" t="s">
        <v>121</v>
      </c>
      <c r="M191" s="155" t="s">
        <v>121</v>
      </c>
      <c r="N191" s="155" t="s">
        <v>121</v>
      </c>
      <c r="O191" s="155" t="s">
        <v>121</v>
      </c>
      <c r="P191" s="155" t="s">
        <v>121</v>
      </c>
      <c r="Q191" s="155" t="s">
        <v>121</v>
      </c>
      <c r="R191" s="155" t="s">
        <v>1286</v>
      </c>
      <c r="S191" s="155" t="s">
        <v>177</v>
      </c>
      <c r="T191" s="155">
        <v>30</v>
      </c>
      <c r="U191" s="155" t="s">
        <v>1287</v>
      </c>
      <c r="V191" s="155" t="s">
        <v>1288</v>
      </c>
      <c r="W191" s="155" t="s">
        <v>1289</v>
      </c>
      <c r="X191" s="155">
        <v>0</v>
      </c>
      <c r="Y191" s="155" t="s">
        <v>1028</v>
      </c>
      <c r="Z191" s="155" t="s">
        <v>121</v>
      </c>
      <c r="AA191" s="155" t="s">
        <v>1016</v>
      </c>
      <c r="AB191" s="155" t="s">
        <v>121</v>
      </c>
      <c r="AC191" s="155" t="s">
        <v>121</v>
      </c>
      <c r="AD191" s="155" t="s">
        <v>121</v>
      </c>
      <c r="AE191" s="155" t="s">
        <v>121</v>
      </c>
      <c r="AF191" s="155" t="s">
        <v>121</v>
      </c>
      <c r="AG191" s="155" t="s">
        <v>121</v>
      </c>
      <c r="AH191" s="155" t="s">
        <v>121</v>
      </c>
      <c r="AI191" s="155" t="s">
        <v>121</v>
      </c>
      <c r="AJ191" s="155" t="s">
        <v>121</v>
      </c>
      <c r="AK191" s="155" t="s">
        <v>121</v>
      </c>
      <c r="AL191" s="155" t="s">
        <v>121</v>
      </c>
    </row>
    <row r="192" spans="1:38" hidden="1">
      <c r="A192" s="155"/>
      <c r="B192" s="155" t="s">
        <v>228</v>
      </c>
      <c r="C192" s="155" t="s">
        <v>1290</v>
      </c>
      <c r="D192" s="155" t="s">
        <v>150</v>
      </c>
      <c r="E192" s="155" t="s">
        <v>167</v>
      </c>
      <c r="F192" s="155" t="s">
        <v>230</v>
      </c>
      <c r="G192" s="155" t="s">
        <v>231</v>
      </c>
      <c r="H192" s="155" t="s">
        <v>154</v>
      </c>
      <c r="I192" s="155" t="s">
        <v>232</v>
      </c>
      <c r="J192" s="155" t="s">
        <v>233</v>
      </c>
      <c r="K192" s="155" t="s">
        <v>172</v>
      </c>
      <c r="L192" s="155" t="s">
        <v>121</v>
      </c>
      <c r="M192" s="155" t="s">
        <v>121</v>
      </c>
      <c r="N192" s="155" t="s">
        <v>121</v>
      </c>
      <c r="O192" s="155" t="s">
        <v>121</v>
      </c>
      <c r="P192" s="155" t="s">
        <v>121</v>
      </c>
      <c r="Q192" s="155" t="s">
        <v>121</v>
      </c>
      <c r="R192" s="155" t="s">
        <v>1291</v>
      </c>
      <c r="S192" s="155" t="s">
        <v>238</v>
      </c>
      <c r="T192" s="155">
        <v>32</v>
      </c>
      <c r="U192" s="155" t="s">
        <v>1292</v>
      </c>
      <c r="V192" s="155" t="s">
        <v>1110</v>
      </c>
      <c r="W192" s="155" t="s">
        <v>1293</v>
      </c>
      <c r="X192" s="155">
        <v>0</v>
      </c>
      <c r="Y192" s="155" t="s">
        <v>974</v>
      </c>
      <c r="Z192" s="155" t="s">
        <v>121</v>
      </c>
      <c r="AA192" s="155" t="s">
        <v>975</v>
      </c>
      <c r="AB192" s="155" t="s">
        <v>1294</v>
      </c>
      <c r="AC192" s="155" t="s">
        <v>295</v>
      </c>
      <c r="AD192" s="155" t="s">
        <v>1295</v>
      </c>
      <c r="AE192" s="155">
        <v>32</v>
      </c>
      <c r="AF192" s="155" t="s">
        <v>245</v>
      </c>
      <c r="AG192" s="155" t="s">
        <v>167</v>
      </c>
      <c r="AH192" s="155" t="s">
        <v>162</v>
      </c>
      <c r="AI192" s="155" t="s">
        <v>297</v>
      </c>
      <c r="AJ192" s="155" t="s">
        <v>121</v>
      </c>
      <c r="AK192" s="155" t="s">
        <v>247</v>
      </c>
      <c r="AL192" s="155" t="s">
        <v>121</v>
      </c>
    </row>
    <row r="193" spans="1:38" hidden="1">
      <c r="A193" s="155"/>
      <c r="B193" s="155" t="s">
        <v>409</v>
      </c>
      <c r="C193" s="155" t="s">
        <v>1296</v>
      </c>
      <c r="D193" s="155" t="s">
        <v>150</v>
      </c>
      <c r="E193" s="155" t="s">
        <v>151</v>
      </c>
      <c r="F193" s="155" t="s">
        <v>411</v>
      </c>
      <c r="G193" s="155" t="s">
        <v>412</v>
      </c>
      <c r="H193" s="155" t="s">
        <v>154</v>
      </c>
      <c r="I193" s="155" t="s">
        <v>413</v>
      </c>
      <c r="J193" s="155" t="s">
        <v>412</v>
      </c>
      <c r="K193" s="155" t="s">
        <v>107</v>
      </c>
      <c r="L193" s="155" t="s">
        <v>121</v>
      </c>
      <c r="M193" s="155" t="s">
        <v>121</v>
      </c>
      <c r="N193" s="155" t="s">
        <v>121</v>
      </c>
      <c r="O193" s="155" t="s">
        <v>121</v>
      </c>
      <c r="P193" s="155" t="s">
        <v>121</v>
      </c>
      <c r="Q193" s="155" t="s">
        <v>121</v>
      </c>
      <c r="R193" s="155" t="s">
        <v>1297</v>
      </c>
      <c r="S193" s="155" t="s">
        <v>177</v>
      </c>
      <c r="T193" s="155">
        <v>32</v>
      </c>
      <c r="U193" s="155" t="s">
        <v>1298</v>
      </c>
      <c r="V193" s="155" t="s">
        <v>1299</v>
      </c>
      <c r="W193" s="155" t="s">
        <v>1300</v>
      </c>
      <c r="X193" s="155">
        <v>0</v>
      </c>
      <c r="Y193" s="155" t="s">
        <v>1028</v>
      </c>
      <c r="Z193" s="155" t="s">
        <v>121</v>
      </c>
      <c r="AA193" s="155" t="s">
        <v>1016</v>
      </c>
      <c r="AB193" s="155" t="s">
        <v>1301</v>
      </c>
      <c r="AC193" s="155" t="s">
        <v>282</v>
      </c>
      <c r="AD193" s="155" t="s">
        <v>1302</v>
      </c>
      <c r="AE193" s="155">
        <v>32</v>
      </c>
      <c r="AF193" s="155" t="s">
        <v>160</v>
      </c>
      <c r="AG193" s="155" t="s">
        <v>161</v>
      </c>
      <c r="AH193" s="155" t="s">
        <v>162</v>
      </c>
      <c r="AI193" s="155" t="s">
        <v>856</v>
      </c>
      <c r="AJ193" s="155" t="s">
        <v>121</v>
      </c>
      <c r="AK193" s="155" t="s">
        <v>857</v>
      </c>
      <c r="AL193" s="155" t="s">
        <v>121</v>
      </c>
    </row>
    <row r="194" spans="1:38" hidden="1">
      <c r="A194" s="155"/>
      <c r="B194" s="155" t="s">
        <v>875</v>
      </c>
      <c r="C194" s="155" t="s">
        <v>1303</v>
      </c>
      <c r="D194" s="155" t="s">
        <v>150</v>
      </c>
      <c r="E194" s="155" t="s">
        <v>161</v>
      </c>
      <c r="F194" s="155" t="s">
        <v>877</v>
      </c>
      <c r="G194" s="155" t="s">
        <v>878</v>
      </c>
      <c r="H194" s="155" t="s">
        <v>154</v>
      </c>
      <c r="I194" s="155" t="s">
        <v>879</v>
      </c>
      <c r="J194" s="155" t="s">
        <v>880</v>
      </c>
      <c r="K194" s="155" t="s">
        <v>175</v>
      </c>
      <c r="L194" s="155" t="s">
        <v>121</v>
      </c>
      <c r="M194" s="155" t="s">
        <v>121</v>
      </c>
      <c r="N194" s="155" t="s">
        <v>121</v>
      </c>
      <c r="O194" s="155" t="s">
        <v>121</v>
      </c>
      <c r="P194" s="155" t="s">
        <v>121</v>
      </c>
      <c r="Q194" s="155" t="s">
        <v>121</v>
      </c>
      <c r="R194" s="155" t="s">
        <v>1304</v>
      </c>
      <c r="S194" s="155" t="s">
        <v>177</v>
      </c>
      <c r="T194" s="155">
        <v>32</v>
      </c>
      <c r="U194" s="155" t="s">
        <v>1305</v>
      </c>
      <c r="V194" s="155" t="s">
        <v>752</v>
      </c>
      <c r="W194" s="155" t="s">
        <v>1306</v>
      </c>
      <c r="X194" s="155">
        <v>0</v>
      </c>
      <c r="Y194" s="155" t="s">
        <v>1028</v>
      </c>
      <c r="Z194" s="155" t="s">
        <v>121</v>
      </c>
      <c r="AA194" s="155" t="s">
        <v>1016</v>
      </c>
      <c r="AB194" s="155" t="s">
        <v>1307</v>
      </c>
      <c r="AC194" s="155" t="s">
        <v>282</v>
      </c>
      <c r="AD194" s="155" t="s">
        <v>1302</v>
      </c>
      <c r="AE194" s="155">
        <v>32</v>
      </c>
      <c r="AF194" s="155" t="s">
        <v>160</v>
      </c>
      <c r="AG194" s="155" t="s">
        <v>167</v>
      </c>
      <c r="AH194" s="155" t="s">
        <v>162</v>
      </c>
      <c r="AI194" s="155" t="s">
        <v>856</v>
      </c>
      <c r="AJ194" s="155" t="s">
        <v>121</v>
      </c>
      <c r="AK194" s="155" t="s">
        <v>857</v>
      </c>
      <c r="AL194" s="155" t="s">
        <v>121</v>
      </c>
    </row>
    <row r="195" spans="1:38" hidden="1">
      <c r="A195" s="155"/>
      <c r="B195" s="155" t="s">
        <v>1308</v>
      </c>
      <c r="C195" s="155" t="s">
        <v>1309</v>
      </c>
      <c r="D195" s="155" t="s">
        <v>150</v>
      </c>
      <c r="E195" s="155" t="s">
        <v>167</v>
      </c>
      <c r="F195" s="155" t="s">
        <v>1310</v>
      </c>
      <c r="G195" s="155" t="s">
        <v>1311</v>
      </c>
      <c r="H195" s="155" t="s">
        <v>154</v>
      </c>
      <c r="I195" s="155" t="s">
        <v>980</v>
      </c>
      <c r="J195" s="155" t="s">
        <v>1312</v>
      </c>
      <c r="K195" s="155" t="s">
        <v>107</v>
      </c>
      <c r="L195" s="155" t="s">
        <v>121</v>
      </c>
      <c r="M195" s="155" t="s">
        <v>121</v>
      </c>
      <c r="N195" s="155" t="s">
        <v>121</v>
      </c>
      <c r="O195" s="155" t="s">
        <v>121</v>
      </c>
      <c r="P195" s="155" t="s">
        <v>121</v>
      </c>
      <c r="Q195" s="155" t="s">
        <v>121</v>
      </c>
      <c r="R195" s="155" t="s">
        <v>1313</v>
      </c>
      <c r="S195" s="155" t="s">
        <v>238</v>
      </c>
      <c r="T195" s="155">
        <v>32</v>
      </c>
      <c r="U195" s="155" t="s">
        <v>1314</v>
      </c>
      <c r="V195" s="155" t="s">
        <v>1315</v>
      </c>
      <c r="W195" s="155" t="s">
        <v>1316</v>
      </c>
      <c r="X195" s="155">
        <v>0</v>
      </c>
      <c r="Y195" s="155" t="s">
        <v>974</v>
      </c>
      <c r="Z195" s="155" t="s">
        <v>121</v>
      </c>
      <c r="AA195" s="155" t="s">
        <v>975</v>
      </c>
      <c r="AB195" s="155" t="s">
        <v>1317</v>
      </c>
      <c r="AC195" s="155" t="s">
        <v>558</v>
      </c>
      <c r="AD195" s="155" t="s">
        <v>1318</v>
      </c>
      <c r="AE195" s="155">
        <v>32</v>
      </c>
      <c r="AF195" s="155" t="s">
        <v>245</v>
      </c>
      <c r="AG195" s="155" t="s">
        <v>167</v>
      </c>
      <c r="AH195" s="155" t="s">
        <v>162</v>
      </c>
      <c r="AI195" s="155" t="s">
        <v>297</v>
      </c>
      <c r="AJ195" s="155" t="s">
        <v>121</v>
      </c>
      <c r="AK195" s="155" t="s">
        <v>247</v>
      </c>
      <c r="AL195" s="155" t="s">
        <v>121</v>
      </c>
    </row>
    <row r="196" spans="1:38">
      <c r="A196" s="155"/>
      <c r="B196" s="155" t="s">
        <v>409</v>
      </c>
      <c r="C196" s="155" t="s">
        <v>1319</v>
      </c>
      <c r="D196" s="155" t="s">
        <v>150</v>
      </c>
      <c r="E196" s="155" t="s">
        <v>151</v>
      </c>
      <c r="F196" s="155" t="s">
        <v>411</v>
      </c>
      <c r="G196" s="155" t="s">
        <v>412</v>
      </c>
      <c r="H196" s="155" t="s">
        <v>154</v>
      </c>
      <c r="I196" s="155" t="s">
        <v>413</v>
      </c>
      <c r="J196" s="155" t="s">
        <v>412</v>
      </c>
      <c r="K196" s="155" t="s">
        <v>107</v>
      </c>
      <c r="L196" s="155" t="s">
        <v>121</v>
      </c>
      <c r="M196" s="155" t="s">
        <v>121</v>
      </c>
      <c r="N196" s="155" t="s">
        <v>121</v>
      </c>
      <c r="O196" s="155" t="s">
        <v>121</v>
      </c>
      <c r="P196" s="155" t="s">
        <v>121</v>
      </c>
      <c r="Q196" s="155" t="s">
        <v>121</v>
      </c>
      <c r="R196" s="155" t="s">
        <v>1320</v>
      </c>
      <c r="S196" s="155" t="s">
        <v>192</v>
      </c>
      <c r="T196" s="155">
        <v>32</v>
      </c>
      <c r="U196" s="155" t="s">
        <v>1321</v>
      </c>
      <c r="V196" s="155" t="s">
        <v>1322</v>
      </c>
      <c r="W196" s="155" t="s">
        <v>1099</v>
      </c>
      <c r="X196" s="155">
        <v>0</v>
      </c>
      <c r="Y196" s="155" t="s">
        <v>1001</v>
      </c>
      <c r="Z196" s="155" t="s">
        <v>121</v>
      </c>
      <c r="AA196" s="155" t="s">
        <v>1002</v>
      </c>
      <c r="AB196" s="155" t="s">
        <v>121</v>
      </c>
      <c r="AC196" s="155" t="s">
        <v>121</v>
      </c>
      <c r="AD196" s="155" t="s">
        <v>121</v>
      </c>
      <c r="AE196" s="155" t="s">
        <v>121</v>
      </c>
      <c r="AF196" s="155" t="s">
        <v>121</v>
      </c>
      <c r="AG196" s="155" t="s">
        <v>121</v>
      </c>
      <c r="AH196" s="155" t="s">
        <v>121</v>
      </c>
      <c r="AI196" s="155" t="s">
        <v>121</v>
      </c>
      <c r="AJ196" s="155" t="s">
        <v>121</v>
      </c>
      <c r="AK196" s="155" t="s">
        <v>121</v>
      </c>
      <c r="AL196" s="155" t="s">
        <v>121</v>
      </c>
    </row>
    <row r="197" spans="1:38" hidden="1">
      <c r="A197" s="155"/>
      <c r="B197" s="155" t="s">
        <v>1102</v>
      </c>
      <c r="C197" s="155" t="s">
        <v>1323</v>
      </c>
      <c r="D197" s="155" t="s">
        <v>150</v>
      </c>
      <c r="E197" s="155" t="s">
        <v>167</v>
      </c>
      <c r="F197" s="155" t="s">
        <v>1104</v>
      </c>
      <c r="G197" s="155" t="s">
        <v>1105</v>
      </c>
      <c r="H197" s="155" t="s">
        <v>154</v>
      </c>
      <c r="I197" s="155" t="s">
        <v>760</v>
      </c>
      <c r="J197" s="155" t="s">
        <v>1106</v>
      </c>
      <c r="K197" s="155" t="s">
        <v>172</v>
      </c>
      <c r="L197" s="155" t="s">
        <v>121</v>
      </c>
      <c r="M197" s="155" t="s">
        <v>121</v>
      </c>
      <c r="N197" s="155" t="s">
        <v>121</v>
      </c>
      <c r="O197" s="155" t="s">
        <v>121</v>
      </c>
      <c r="P197" s="155" t="s">
        <v>121</v>
      </c>
      <c r="Q197" s="155" t="s">
        <v>121</v>
      </c>
      <c r="R197" s="155" t="s">
        <v>1324</v>
      </c>
      <c r="S197" s="155" t="s">
        <v>238</v>
      </c>
      <c r="T197" s="155">
        <v>32</v>
      </c>
      <c r="U197" s="155" t="s">
        <v>1202</v>
      </c>
      <c r="V197" s="155" t="s">
        <v>1325</v>
      </c>
      <c r="W197" s="155" t="s">
        <v>1326</v>
      </c>
      <c r="X197" s="155">
        <v>0</v>
      </c>
      <c r="Y197" s="155" t="s">
        <v>974</v>
      </c>
      <c r="Z197" s="155" t="s">
        <v>121</v>
      </c>
      <c r="AA197" s="155" t="s">
        <v>975</v>
      </c>
      <c r="AB197" s="155" t="s">
        <v>1327</v>
      </c>
      <c r="AC197" s="155" t="s">
        <v>558</v>
      </c>
      <c r="AD197" s="155" t="s">
        <v>1318</v>
      </c>
      <c r="AE197" s="155">
        <v>32</v>
      </c>
      <c r="AF197" s="155" t="s">
        <v>245</v>
      </c>
      <c r="AG197" s="155" t="s">
        <v>161</v>
      </c>
      <c r="AH197" s="155" t="s">
        <v>162</v>
      </c>
      <c r="AI197" s="155" t="s">
        <v>297</v>
      </c>
      <c r="AJ197" s="155" t="s">
        <v>121</v>
      </c>
      <c r="AK197" s="155" t="s">
        <v>247</v>
      </c>
      <c r="AL197" s="155" t="s">
        <v>121</v>
      </c>
    </row>
    <row r="198" spans="1:38">
      <c r="A198" s="155"/>
      <c r="B198" s="155" t="s">
        <v>409</v>
      </c>
      <c r="C198" s="155" t="s">
        <v>1328</v>
      </c>
      <c r="D198" s="155" t="s">
        <v>150</v>
      </c>
      <c r="E198" s="155" t="s">
        <v>151</v>
      </c>
      <c r="F198" s="155" t="s">
        <v>411</v>
      </c>
      <c r="G198" s="155" t="s">
        <v>412</v>
      </c>
      <c r="H198" s="155" t="s">
        <v>154</v>
      </c>
      <c r="I198" s="155" t="s">
        <v>413</v>
      </c>
      <c r="J198" s="155" t="s">
        <v>412</v>
      </c>
      <c r="K198" s="155" t="s">
        <v>107</v>
      </c>
      <c r="L198" s="155" t="s">
        <v>121</v>
      </c>
      <c r="M198" s="155" t="s">
        <v>121</v>
      </c>
      <c r="N198" s="155" t="s">
        <v>121</v>
      </c>
      <c r="O198" s="155" t="s">
        <v>121</v>
      </c>
      <c r="P198" s="155" t="s">
        <v>121</v>
      </c>
      <c r="Q198" s="155" t="s">
        <v>121</v>
      </c>
      <c r="R198" s="155" t="s">
        <v>1329</v>
      </c>
      <c r="S198" s="155" t="s">
        <v>192</v>
      </c>
      <c r="T198" s="155">
        <v>32</v>
      </c>
      <c r="U198" s="155" t="s">
        <v>1330</v>
      </c>
      <c r="V198" s="155" t="s">
        <v>1253</v>
      </c>
      <c r="W198" s="155" t="s">
        <v>1182</v>
      </c>
      <c r="X198" s="155">
        <v>0</v>
      </c>
      <c r="Y198" s="155" t="s">
        <v>1001</v>
      </c>
      <c r="Z198" s="155" t="s">
        <v>121</v>
      </c>
      <c r="AA198" s="155" t="s">
        <v>1002</v>
      </c>
      <c r="AB198" s="155" t="s">
        <v>121</v>
      </c>
      <c r="AC198" s="155" t="s">
        <v>121</v>
      </c>
      <c r="AD198" s="155" t="s">
        <v>121</v>
      </c>
      <c r="AE198" s="155" t="s">
        <v>121</v>
      </c>
      <c r="AF198" s="155" t="s">
        <v>121</v>
      </c>
      <c r="AG198" s="155" t="s">
        <v>121</v>
      </c>
      <c r="AH198" s="155" t="s">
        <v>121</v>
      </c>
      <c r="AI198" s="155" t="s">
        <v>121</v>
      </c>
      <c r="AJ198" s="155" t="s">
        <v>121</v>
      </c>
      <c r="AK198" s="155" t="s">
        <v>121</v>
      </c>
      <c r="AL198" s="155" t="s">
        <v>121</v>
      </c>
    </row>
    <row r="199" spans="1:38" hidden="1">
      <c r="A199" s="155"/>
      <c r="B199" s="155" t="s">
        <v>228</v>
      </c>
      <c r="C199" s="155" t="s">
        <v>1331</v>
      </c>
      <c r="D199" s="155" t="s">
        <v>150</v>
      </c>
      <c r="E199" s="155" t="s">
        <v>167</v>
      </c>
      <c r="F199" s="155" t="s">
        <v>230</v>
      </c>
      <c r="G199" s="155" t="s">
        <v>231</v>
      </c>
      <c r="H199" s="155" t="s">
        <v>154</v>
      </c>
      <c r="I199" s="155" t="s">
        <v>232</v>
      </c>
      <c r="J199" s="155" t="s">
        <v>233</v>
      </c>
      <c r="K199" s="155" t="s">
        <v>172</v>
      </c>
      <c r="L199" s="155" t="s">
        <v>121</v>
      </c>
      <c r="M199" s="155" t="s">
        <v>121</v>
      </c>
      <c r="N199" s="155" t="s">
        <v>121</v>
      </c>
      <c r="O199" s="155" t="s">
        <v>121</v>
      </c>
      <c r="P199" s="155" t="s">
        <v>121</v>
      </c>
      <c r="Q199" s="155" t="s">
        <v>121</v>
      </c>
      <c r="R199" s="155" t="s">
        <v>1332</v>
      </c>
      <c r="S199" s="155" t="s">
        <v>238</v>
      </c>
      <c r="T199" s="155">
        <v>32</v>
      </c>
      <c r="U199" s="155" t="s">
        <v>1333</v>
      </c>
      <c r="V199" s="155" t="s">
        <v>1334</v>
      </c>
      <c r="W199" s="155" t="s">
        <v>1335</v>
      </c>
      <c r="X199" s="155">
        <v>0</v>
      </c>
      <c r="Y199" s="155" t="s">
        <v>974</v>
      </c>
      <c r="Z199" s="155" t="s">
        <v>121</v>
      </c>
      <c r="AA199" s="155" t="s">
        <v>975</v>
      </c>
      <c r="AB199" s="155" t="s">
        <v>1336</v>
      </c>
      <c r="AC199" s="155" t="s">
        <v>243</v>
      </c>
      <c r="AD199" s="155" t="s">
        <v>1337</v>
      </c>
      <c r="AE199" s="155">
        <v>32</v>
      </c>
      <c r="AF199" s="155" t="s">
        <v>245</v>
      </c>
      <c r="AG199" s="155" t="s">
        <v>167</v>
      </c>
      <c r="AH199" s="155" t="s">
        <v>162</v>
      </c>
      <c r="AI199" s="155" t="s">
        <v>297</v>
      </c>
      <c r="AJ199" s="155" t="s">
        <v>121</v>
      </c>
      <c r="AK199" s="155" t="s">
        <v>247</v>
      </c>
      <c r="AL199" s="155" t="s">
        <v>121</v>
      </c>
    </row>
    <row r="200" spans="1:38" hidden="1">
      <c r="A200" s="155"/>
      <c r="B200" s="155" t="s">
        <v>256</v>
      </c>
      <c r="C200" s="155" t="s">
        <v>1338</v>
      </c>
      <c r="D200" s="155" t="s">
        <v>150</v>
      </c>
      <c r="E200" s="155" t="s">
        <v>161</v>
      </c>
      <c r="F200" s="155" t="s">
        <v>258</v>
      </c>
      <c r="G200" s="155" t="s">
        <v>259</v>
      </c>
      <c r="H200" s="155" t="s">
        <v>154</v>
      </c>
      <c r="I200" s="155" t="s">
        <v>170</v>
      </c>
      <c r="J200" s="155" t="s">
        <v>260</v>
      </c>
      <c r="K200" s="155" t="s">
        <v>175</v>
      </c>
      <c r="L200" s="155" t="s">
        <v>121</v>
      </c>
      <c r="M200" s="155" t="s">
        <v>121</v>
      </c>
      <c r="N200" s="155" t="s">
        <v>121</v>
      </c>
      <c r="O200" s="155" t="s">
        <v>121</v>
      </c>
      <c r="P200" s="155" t="s">
        <v>121</v>
      </c>
      <c r="Q200" s="155" t="s">
        <v>121</v>
      </c>
      <c r="R200" s="155" t="s">
        <v>1339</v>
      </c>
      <c r="S200" s="155" t="s">
        <v>177</v>
      </c>
      <c r="T200" s="155">
        <v>32</v>
      </c>
      <c r="U200" s="155" t="s">
        <v>1340</v>
      </c>
      <c r="V200" s="155" t="s">
        <v>1341</v>
      </c>
      <c r="W200" s="155" t="s">
        <v>1342</v>
      </c>
      <c r="X200" s="155">
        <v>1</v>
      </c>
      <c r="Y200" s="155" t="s">
        <v>1028</v>
      </c>
      <c r="Z200" s="155" t="s">
        <v>1124</v>
      </c>
      <c r="AA200" s="155" t="s">
        <v>1016</v>
      </c>
      <c r="AB200" s="155" t="s">
        <v>1343</v>
      </c>
      <c r="AC200" s="155" t="s">
        <v>158</v>
      </c>
      <c r="AD200" s="155" t="s">
        <v>1344</v>
      </c>
      <c r="AE200" s="155">
        <v>32</v>
      </c>
      <c r="AF200" s="155" t="s">
        <v>160</v>
      </c>
      <c r="AG200" s="155" t="s">
        <v>161</v>
      </c>
      <c r="AH200" s="155" t="s">
        <v>162</v>
      </c>
      <c r="AI200" s="155" t="s">
        <v>856</v>
      </c>
      <c r="AJ200" s="155" t="s">
        <v>121</v>
      </c>
      <c r="AK200" s="155" t="s">
        <v>857</v>
      </c>
      <c r="AL200" s="155" t="s">
        <v>121</v>
      </c>
    </row>
    <row r="201" spans="1:38" hidden="1">
      <c r="A201" s="155"/>
      <c r="B201" s="155" t="s">
        <v>858</v>
      </c>
      <c r="C201" s="155" t="s">
        <v>1345</v>
      </c>
      <c r="D201" s="155" t="s">
        <v>150</v>
      </c>
      <c r="E201" s="155" t="s">
        <v>161</v>
      </c>
      <c r="F201" s="155" t="s">
        <v>860</v>
      </c>
      <c r="G201" s="155" t="s">
        <v>861</v>
      </c>
      <c r="H201" s="155" t="s">
        <v>154</v>
      </c>
      <c r="I201" s="155" t="s">
        <v>862</v>
      </c>
      <c r="J201" s="155" t="s">
        <v>863</v>
      </c>
      <c r="K201" s="155" t="s">
        <v>175</v>
      </c>
      <c r="L201" s="155" t="s">
        <v>121</v>
      </c>
      <c r="M201" s="155" t="s">
        <v>121</v>
      </c>
      <c r="N201" s="155" t="s">
        <v>121</v>
      </c>
      <c r="O201" s="155" t="s">
        <v>121</v>
      </c>
      <c r="P201" s="155" t="s">
        <v>121</v>
      </c>
      <c r="Q201" s="155" t="s">
        <v>121</v>
      </c>
      <c r="R201" s="155" t="s">
        <v>1346</v>
      </c>
      <c r="S201" s="155" t="s">
        <v>177</v>
      </c>
      <c r="T201" s="155">
        <v>32</v>
      </c>
      <c r="U201" s="155" t="s">
        <v>1347</v>
      </c>
      <c r="V201" s="155" t="s">
        <v>1348</v>
      </c>
      <c r="W201" s="155" t="s">
        <v>805</v>
      </c>
      <c r="X201" s="155">
        <v>0</v>
      </c>
      <c r="Y201" s="155" t="s">
        <v>1028</v>
      </c>
      <c r="Z201" s="155" t="s">
        <v>121</v>
      </c>
      <c r="AA201" s="155" t="s">
        <v>1016</v>
      </c>
      <c r="AB201" s="155" t="s">
        <v>1349</v>
      </c>
      <c r="AC201" s="155" t="s">
        <v>158</v>
      </c>
      <c r="AD201" s="155" t="s">
        <v>1344</v>
      </c>
      <c r="AE201" s="155">
        <v>32</v>
      </c>
      <c r="AF201" s="155" t="s">
        <v>160</v>
      </c>
      <c r="AG201" s="155" t="s">
        <v>167</v>
      </c>
      <c r="AH201" s="155" t="s">
        <v>162</v>
      </c>
      <c r="AI201" s="155" t="s">
        <v>856</v>
      </c>
      <c r="AJ201" s="155" t="s">
        <v>121</v>
      </c>
      <c r="AK201" s="155" t="s">
        <v>857</v>
      </c>
      <c r="AL201" s="155" t="s">
        <v>121</v>
      </c>
    </row>
    <row r="202" spans="1:38" hidden="1">
      <c r="A202" s="155"/>
      <c r="B202" s="155" t="s">
        <v>256</v>
      </c>
      <c r="C202" s="155" t="s">
        <v>1350</v>
      </c>
      <c r="D202" s="155" t="s">
        <v>150</v>
      </c>
      <c r="E202" s="155" t="s">
        <v>151</v>
      </c>
      <c r="F202" s="155" t="s">
        <v>258</v>
      </c>
      <c r="G202" s="155" t="s">
        <v>259</v>
      </c>
      <c r="H202" s="155" t="s">
        <v>154</v>
      </c>
      <c r="I202" s="155" t="s">
        <v>170</v>
      </c>
      <c r="J202" s="155" t="s">
        <v>260</v>
      </c>
      <c r="K202" s="155" t="s">
        <v>107</v>
      </c>
      <c r="L202" s="155" t="s">
        <v>121</v>
      </c>
      <c r="M202" s="155" t="s">
        <v>121</v>
      </c>
      <c r="N202" s="155" t="s">
        <v>121</v>
      </c>
      <c r="O202" s="155" t="s">
        <v>121</v>
      </c>
      <c r="P202" s="155" t="s">
        <v>121</v>
      </c>
      <c r="Q202" s="155" t="s">
        <v>121</v>
      </c>
      <c r="R202" s="155" t="s">
        <v>1351</v>
      </c>
      <c r="S202" s="155" t="s">
        <v>177</v>
      </c>
      <c r="T202" s="155">
        <v>32</v>
      </c>
      <c r="U202" s="155" t="s">
        <v>1352</v>
      </c>
      <c r="V202" s="155" t="s">
        <v>596</v>
      </c>
      <c r="W202" s="155" t="s">
        <v>1353</v>
      </c>
      <c r="X202" s="155">
        <v>0</v>
      </c>
      <c r="Y202" s="155" t="s">
        <v>1028</v>
      </c>
      <c r="Z202" s="155" t="s">
        <v>121</v>
      </c>
      <c r="AA202" s="155" t="s">
        <v>1016</v>
      </c>
      <c r="AB202" s="155" t="s">
        <v>1354</v>
      </c>
      <c r="AC202" s="155" t="s">
        <v>182</v>
      </c>
      <c r="AD202" s="155" t="s">
        <v>1355</v>
      </c>
      <c r="AE202" s="155">
        <v>32</v>
      </c>
      <c r="AF202" s="155" t="s">
        <v>160</v>
      </c>
      <c r="AG202" s="155" t="s">
        <v>161</v>
      </c>
      <c r="AH202" s="155" t="s">
        <v>162</v>
      </c>
      <c r="AI202" s="155" t="s">
        <v>184</v>
      </c>
      <c r="AJ202" s="155" t="s">
        <v>121</v>
      </c>
      <c r="AK202" s="155" t="s">
        <v>164</v>
      </c>
      <c r="AL202" s="155" t="s">
        <v>121</v>
      </c>
    </row>
    <row r="203" spans="1:38" hidden="1">
      <c r="A203" s="155"/>
      <c r="B203" s="155" t="s">
        <v>256</v>
      </c>
      <c r="C203" s="155" t="s">
        <v>1356</v>
      </c>
      <c r="D203" s="155" t="s">
        <v>150</v>
      </c>
      <c r="E203" s="155" t="s">
        <v>151</v>
      </c>
      <c r="F203" s="155" t="s">
        <v>258</v>
      </c>
      <c r="G203" s="155" t="s">
        <v>259</v>
      </c>
      <c r="H203" s="155" t="s">
        <v>154</v>
      </c>
      <c r="I203" s="155" t="s">
        <v>170</v>
      </c>
      <c r="J203" s="155" t="s">
        <v>260</v>
      </c>
      <c r="K203" s="155" t="s">
        <v>107</v>
      </c>
      <c r="L203" s="155" t="s">
        <v>121</v>
      </c>
      <c r="M203" s="155" t="s">
        <v>121</v>
      </c>
      <c r="N203" s="155" t="s">
        <v>121</v>
      </c>
      <c r="O203" s="155" t="s">
        <v>121</v>
      </c>
      <c r="P203" s="155" t="s">
        <v>121</v>
      </c>
      <c r="Q203" s="155" t="s">
        <v>121</v>
      </c>
      <c r="R203" s="155" t="s">
        <v>1357</v>
      </c>
      <c r="S203" s="155" t="s">
        <v>177</v>
      </c>
      <c r="T203" s="155">
        <v>32</v>
      </c>
      <c r="U203" s="155" t="s">
        <v>1333</v>
      </c>
      <c r="V203" s="155" t="s">
        <v>1358</v>
      </c>
      <c r="W203" s="155" t="s">
        <v>1359</v>
      </c>
      <c r="X203" s="155">
        <v>0</v>
      </c>
      <c r="Y203" s="155" t="s">
        <v>1028</v>
      </c>
      <c r="Z203" s="155" t="s">
        <v>121</v>
      </c>
      <c r="AA203" s="155" t="s">
        <v>1016</v>
      </c>
      <c r="AB203" s="155" t="s">
        <v>1360</v>
      </c>
      <c r="AC203" s="155" t="s">
        <v>182</v>
      </c>
      <c r="AD203" s="155" t="s">
        <v>1355</v>
      </c>
      <c r="AE203" s="155">
        <v>32</v>
      </c>
      <c r="AF203" s="155" t="s">
        <v>160</v>
      </c>
      <c r="AG203" s="155" t="s">
        <v>167</v>
      </c>
      <c r="AH203" s="155" t="s">
        <v>162</v>
      </c>
      <c r="AI203" s="155" t="s">
        <v>184</v>
      </c>
      <c r="AJ203" s="155" t="s">
        <v>121</v>
      </c>
      <c r="AK203" s="155" t="s">
        <v>164</v>
      </c>
      <c r="AL203" s="155" t="s">
        <v>121</v>
      </c>
    </row>
    <row r="204" spans="1:38" hidden="1">
      <c r="A204" s="155"/>
      <c r="B204" s="155" t="s">
        <v>1102</v>
      </c>
      <c r="C204" s="155" t="s">
        <v>1361</v>
      </c>
      <c r="D204" s="155" t="s">
        <v>150</v>
      </c>
      <c r="E204" s="155" t="s">
        <v>167</v>
      </c>
      <c r="F204" s="155" t="s">
        <v>1104</v>
      </c>
      <c r="G204" s="155" t="s">
        <v>1105</v>
      </c>
      <c r="H204" s="155" t="s">
        <v>154</v>
      </c>
      <c r="I204" s="155" t="s">
        <v>760</v>
      </c>
      <c r="J204" s="155" t="s">
        <v>1106</v>
      </c>
      <c r="K204" s="155" t="s">
        <v>172</v>
      </c>
      <c r="L204" s="155" t="s">
        <v>121</v>
      </c>
      <c r="M204" s="155" t="s">
        <v>121</v>
      </c>
      <c r="N204" s="155" t="s">
        <v>121</v>
      </c>
      <c r="O204" s="155" t="s">
        <v>121</v>
      </c>
      <c r="P204" s="155" t="s">
        <v>121</v>
      </c>
      <c r="Q204" s="155" t="s">
        <v>121</v>
      </c>
      <c r="R204" s="155" t="s">
        <v>1362</v>
      </c>
      <c r="S204" s="155" t="s">
        <v>238</v>
      </c>
      <c r="T204" s="155">
        <v>32</v>
      </c>
      <c r="U204" s="155" t="s">
        <v>1363</v>
      </c>
      <c r="V204" s="155" t="s">
        <v>1364</v>
      </c>
      <c r="W204" s="155" t="s">
        <v>467</v>
      </c>
      <c r="X204" s="155">
        <v>0</v>
      </c>
      <c r="Y204" s="155" t="s">
        <v>974</v>
      </c>
      <c r="Z204" s="155" t="s">
        <v>121</v>
      </c>
      <c r="AA204" s="155" t="s">
        <v>975</v>
      </c>
      <c r="AB204" s="155" t="s">
        <v>1365</v>
      </c>
      <c r="AC204" s="155" t="s">
        <v>243</v>
      </c>
      <c r="AD204" s="155" t="s">
        <v>1337</v>
      </c>
      <c r="AE204" s="155">
        <v>32</v>
      </c>
      <c r="AF204" s="155" t="s">
        <v>245</v>
      </c>
      <c r="AG204" s="155" t="s">
        <v>161</v>
      </c>
      <c r="AH204" s="155" t="s">
        <v>162</v>
      </c>
      <c r="AI204" s="155" t="s">
        <v>297</v>
      </c>
      <c r="AJ204" s="155" t="s">
        <v>121</v>
      </c>
      <c r="AK204" s="155" t="s">
        <v>247</v>
      </c>
      <c r="AL204" s="155" t="s">
        <v>121</v>
      </c>
    </row>
    <row r="205" spans="1:38" hidden="1">
      <c r="A205" s="155"/>
      <c r="B205" s="155" t="s">
        <v>256</v>
      </c>
      <c r="C205" s="155" t="s">
        <v>1366</v>
      </c>
      <c r="D205" s="155" t="s">
        <v>150</v>
      </c>
      <c r="E205" s="155" t="s">
        <v>167</v>
      </c>
      <c r="F205" s="155" t="s">
        <v>258</v>
      </c>
      <c r="G205" s="155" t="s">
        <v>259</v>
      </c>
      <c r="H205" s="155" t="s">
        <v>154</v>
      </c>
      <c r="I205" s="155" t="s">
        <v>170</v>
      </c>
      <c r="J205" s="155" t="s">
        <v>260</v>
      </c>
      <c r="K205" s="155" t="s">
        <v>172</v>
      </c>
      <c r="L205" s="155" t="s">
        <v>121</v>
      </c>
      <c r="M205" s="155" t="s">
        <v>121</v>
      </c>
      <c r="N205" s="155" t="s">
        <v>121</v>
      </c>
      <c r="O205" s="155" t="s">
        <v>121</v>
      </c>
      <c r="P205" s="155" t="s">
        <v>121</v>
      </c>
      <c r="Q205" s="155" t="s">
        <v>121</v>
      </c>
      <c r="R205" s="155" t="s">
        <v>1367</v>
      </c>
      <c r="S205" s="155" t="s">
        <v>177</v>
      </c>
      <c r="T205" s="155">
        <v>32</v>
      </c>
      <c r="U205" s="155" t="s">
        <v>1368</v>
      </c>
      <c r="V205" s="155" t="s">
        <v>1369</v>
      </c>
      <c r="W205" s="155" t="s">
        <v>735</v>
      </c>
      <c r="X205" s="155">
        <v>1</v>
      </c>
      <c r="Y205" s="155" t="s">
        <v>1028</v>
      </c>
      <c r="Z205" s="155" t="s">
        <v>1124</v>
      </c>
      <c r="AA205" s="155" t="s">
        <v>1016</v>
      </c>
      <c r="AB205" s="155" t="s">
        <v>1370</v>
      </c>
      <c r="AC205" s="155" t="s">
        <v>282</v>
      </c>
      <c r="AD205" s="155" t="s">
        <v>1371</v>
      </c>
      <c r="AE205" s="155">
        <v>32</v>
      </c>
      <c r="AF205" s="155" t="s">
        <v>160</v>
      </c>
      <c r="AG205" s="155" t="s">
        <v>161</v>
      </c>
      <c r="AH205" s="155" t="s">
        <v>162</v>
      </c>
      <c r="AI205" s="155" t="s">
        <v>163</v>
      </c>
      <c r="AJ205" s="155" t="s">
        <v>121</v>
      </c>
      <c r="AK205" s="155" t="s">
        <v>164</v>
      </c>
      <c r="AL205" s="155" t="s">
        <v>121</v>
      </c>
    </row>
    <row r="206" spans="1:38" hidden="1">
      <c r="A206" s="155"/>
      <c r="B206" s="155" t="s">
        <v>1308</v>
      </c>
      <c r="C206" s="155" t="s">
        <v>1372</v>
      </c>
      <c r="D206" s="155" t="s">
        <v>150</v>
      </c>
      <c r="E206" s="155" t="s">
        <v>161</v>
      </c>
      <c r="F206" s="155" t="s">
        <v>1310</v>
      </c>
      <c r="G206" s="155" t="s">
        <v>1311</v>
      </c>
      <c r="H206" s="155" t="s">
        <v>154</v>
      </c>
      <c r="I206" s="155" t="s">
        <v>980</v>
      </c>
      <c r="J206" s="155" t="s">
        <v>1312</v>
      </c>
      <c r="K206" s="155" t="s">
        <v>175</v>
      </c>
      <c r="L206" s="155" t="s">
        <v>121</v>
      </c>
      <c r="M206" s="155" t="s">
        <v>121</v>
      </c>
      <c r="N206" s="155" t="s">
        <v>121</v>
      </c>
      <c r="O206" s="155" t="s">
        <v>121</v>
      </c>
      <c r="P206" s="155" t="s">
        <v>121</v>
      </c>
      <c r="Q206" s="155" t="s">
        <v>121</v>
      </c>
      <c r="R206" s="155" t="s">
        <v>1373</v>
      </c>
      <c r="S206" s="155" t="s">
        <v>177</v>
      </c>
      <c r="T206" s="155">
        <v>32</v>
      </c>
      <c r="U206" s="155" t="s">
        <v>1374</v>
      </c>
      <c r="V206" s="155" t="s">
        <v>1375</v>
      </c>
      <c r="W206" s="155" t="s">
        <v>1376</v>
      </c>
      <c r="X206" s="155">
        <v>0</v>
      </c>
      <c r="Y206" s="155" t="s">
        <v>1028</v>
      </c>
      <c r="Z206" s="155" t="s">
        <v>121</v>
      </c>
      <c r="AA206" s="155" t="s">
        <v>1016</v>
      </c>
      <c r="AB206" s="155" t="s">
        <v>1377</v>
      </c>
      <c r="AC206" s="155" t="s">
        <v>282</v>
      </c>
      <c r="AD206" s="155" t="s">
        <v>1371</v>
      </c>
      <c r="AE206" s="155">
        <v>32</v>
      </c>
      <c r="AF206" s="155" t="s">
        <v>160</v>
      </c>
      <c r="AG206" s="155" t="s">
        <v>167</v>
      </c>
      <c r="AH206" s="155" t="s">
        <v>162</v>
      </c>
      <c r="AI206" s="155" t="s">
        <v>163</v>
      </c>
      <c r="AJ206" s="155" t="s">
        <v>121</v>
      </c>
      <c r="AK206" s="155" t="s">
        <v>164</v>
      </c>
      <c r="AL206" s="155" t="s">
        <v>121</v>
      </c>
    </row>
    <row r="207" spans="1:38" hidden="1">
      <c r="A207" s="155"/>
      <c r="B207" s="155" t="s">
        <v>1102</v>
      </c>
      <c r="C207" s="155" t="s">
        <v>1378</v>
      </c>
      <c r="D207" s="155" t="s">
        <v>150</v>
      </c>
      <c r="E207" s="155" t="s">
        <v>167</v>
      </c>
      <c r="F207" s="155" t="s">
        <v>1104</v>
      </c>
      <c r="G207" s="155" t="s">
        <v>1105</v>
      </c>
      <c r="H207" s="155" t="s">
        <v>154</v>
      </c>
      <c r="I207" s="155" t="s">
        <v>760</v>
      </c>
      <c r="J207" s="155" t="s">
        <v>1106</v>
      </c>
      <c r="K207" s="155" t="s">
        <v>172</v>
      </c>
      <c r="L207" s="155" t="s">
        <v>121</v>
      </c>
      <c r="M207" s="155" t="s">
        <v>121</v>
      </c>
      <c r="N207" s="155" t="s">
        <v>121</v>
      </c>
      <c r="O207" s="155" t="s">
        <v>121</v>
      </c>
      <c r="P207" s="155" t="s">
        <v>121</v>
      </c>
      <c r="Q207" s="155" t="s">
        <v>121</v>
      </c>
      <c r="R207" s="155" t="s">
        <v>1379</v>
      </c>
      <c r="S207" s="155" t="s">
        <v>238</v>
      </c>
      <c r="T207" s="155">
        <v>32</v>
      </c>
      <c r="U207" s="155" t="s">
        <v>1380</v>
      </c>
      <c r="V207" s="155" t="s">
        <v>1381</v>
      </c>
      <c r="W207" s="155" t="s">
        <v>1382</v>
      </c>
      <c r="X207" s="155">
        <v>0</v>
      </c>
      <c r="Y207" s="155" t="s">
        <v>974</v>
      </c>
      <c r="Z207" s="155" t="s">
        <v>121</v>
      </c>
      <c r="AA207" s="155" t="s">
        <v>975</v>
      </c>
      <c r="AB207" s="155" t="s">
        <v>1383</v>
      </c>
      <c r="AC207" s="155" t="s">
        <v>295</v>
      </c>
      <c r="AD207" s="155" t="s">
        <v>1384</v>
      </c>
      <c r="AE207" s="155">
        <v>32</v>
      </c>
      <c r="AF207" s="155" t="s">
        <v>245</v>
      </c>
      <c r="AG207" s="155" t="s">
        <v>167</v>
      </c>
      <c r="AH207" s="155" t="s">
        <v>162</v>
      </c>
      <c r="AI207" s="155" t="s">
        <v>297</v>
      </c>
      <c r="AJ207" s="155" t="s">
        <v>121</v>
      </c>
      <c r="AK207" s="155" t="s">
        <v>247</v>
      </c>
      <c r="AL207" s="155" t="s">
        <v>121</v>
      </c>
    </row>
    <row r="208" spans="1:38" hidden="1">
      <c r="A208" s="155"/>
      <c r="B208" s="155" t="s">
        <v>256</v>
      </c>
      <c r="C208" s="155" t="s">
        <v>1385</v>
      </c>
      <c r="D208" s="155" t="s">
        <v>150</v>
      </c>
      <c r="E208" s="155" t="s">
        <v>167</v>
      </c>
      <c r="F208" s="155" t="s">
        <v>258</v>
      </c>
      <c r="G208" s="155" t="s">
        <v>259</v>
      </c>
      <c r="H208" s="155" t="s">
        <v>154</v>
      </c>
      <c r="I208" s="155" t="s">
        <v>170</v>
      </c>
      <c r="J208" s="155" t="s">
        <v>260</v>
      </c>
      <c r="K208" s="155" t="s">
        <v>172</v>
      </c>
      <c r="L208" s="155" t="s">
        <v>121</v>
      </c>
      <c r="M208" s="155" t="s">
        <v>121</v>
      </c>
      <c r="N208" s="155" t="s">
        <v>121</v>
      </c>
      <c r="O208" s="155" t="s">
        <v>121</v>
      </c>
      <c r="P208" s="155" t="s">
        <v>121</v>
      </c>
      <c r="Q208" s="155" t="s">
        <v>121</v>
      </c>
      <c r="R208" s="155" t="s">
        <v>1386</v>
      </c>
      <c r="S208" s="155" t="s">
        <v>177</v>
      </c>
      <c r="T208" s="155">
        <v>32</v>
      </c>
      <c r="U208" s="155" t="s">
        <v>1387</v>
      </c>
      <c r="V208" s="155" t="s">
        <v>1388</v>
      </c>
      <c r="W208" s="155" t="s">
        <v>1389</v>
      </c>
      <c r="X208" s="155">
        <v>1</v>
      </c>
      <c r="Y208" s="155" t="s">
        <v>1028</v>
      </c>
      <c r="Z208" s="155" t="s">
        <v>1124</v>
      </c>
      <c r="AA208" s="155" t="s">
        <v>1016</v>
      </c>
      <c r="AB208" s="155" t="s">
        <v>1390</v>
      </c>
      <c r="AC208" s="155" t="s">
        <v>158</v>
      </c>
      <c r="AD208" s="155" t="s">
        <v>1384</v>
      </c>
      <c r="AE208" s="155">
        <v>32</v>
      </c>
      <c r="AF208" s="155" t="s">
        <v>160</v>
      </c>
      <c r="AG208" s="155" t="s">
        <v>161</v>
      </c>
      <c r="AH208" s="155" t="s">
        <v>162</v>
      </c>
      <c r="AI208" s="155" t="s">
        <v>184</v>
      </c>
      <c r="AJ208" s="155" t="s">
        <v>121</v>
      </c>
      <c r="AK208" s="155" t="s">
        <v>164</v>
      </c>
      <c r="AL208" s="155" t="s">
        <v>121</v>
      </c>
    </row>
    <row r="209" spans="1:38" hidden="1">
      <c r="A209" s="155"/>
      <c r="B209" s="155" t="s">
        <v>409</v>
      </c>
      <c r="C209" s="155" t="s">
        <v>1391</v>
      </c>
      <c r="D209" s="155" t="s">
        <v>150</v>
      </c>
      <c r="E209" s="155" t="s">
        <v>161</v>
      </c>
      <c r="F209" s="155" t="s">
        <v>411</v>
      </c>
      <c r="G209" s="155" t="s">
        <v>412</v>
      </c>
      <c r="H209" s="155" t="s">
        <v>154</v>
      </c>
      <c r="I209" s="155" t="s">
        <v>413</v>
      </c>
      <c r="J209" s="155" t="s">
        <v>412</v>
      </c>
      <c r="K209" s="155" t="s">
        <v>175</v>
      </c>
      <c r="L209" s="155" t="s">
        <v>121</v>
      </c>
      <c r="M209" s="155" t="s">
        <v>121</v>
      </c>
      <c r="N209" s="155" t="s">
        <v>121</v>
      </c>
      <c r="O209" s="155" t="s">
        <v>121</v>
      </c>
      <c r="P209" s="155" t="s">
        <v>121</v>
      </c>
      <c r="Q209" s="155" t="s">
        <v>121</v>
      </c>
      <c r="R209" s="155" t="s">
        <v>1392</v>
      </c>
      <c r="S209" s="155" t="s">
        <v>238</v>
      </c>
      <c r="T209" s="155">
        <v>32</v>
      </c>
      <c r="U209" s="155" t="s">
        <v>1393</v>
      </c>
      <c r="V209" s="155" t="s">
        <v>1269</v>
      </c>
      <c r="W209" s="155" t="s">
        <v>1394</v>
      </c>
      <c r="X209" s="155">
        <v>0</v>
      </c>
      <c r="Y209" s="155" t="s">
        <v>974</v>
      </c>
      <c r="Z209" s="155" t="s">
        <v>121</v>
      </c>
      <c r="AA209" s="155" t="s">
        <v>975</v>
      </c>
      <c r="AB209" s="155" t="s">
        <v>1395</v>
      </c>
      <c r="AC209" s="155" t="s">
        <v>295</v>
      </c>
      <c r="AD209" s="155" t="s">
        <v>1384</v>
      </c>
      <c r="AE209" s="155">
        <v>32</v>
      </c>
      <c r="AF209" s="155" t="s">
        <v>245</v>
      </c>
      <c r="AG209" s="155" t="s">
        <v>161</v>
      </c>
      <c r="AH209" s="155" t="s">
        <v>162</v>
      </c>
      <c r="AI209" s="155" t="s">
        <v>297</v>
      </c>
      <c r="AJ209" s="155" t="s">
        <v>121</v>
      </c>
      <c r="AK209" s="155" t="s">
        <v>247</v>
      </c>
      <c r="AL209" s="155" t="s">
        <v>121</v>
      </c>
    </row>
    <row r="210" spans="1:38" hidden="1">
      <c r="A210" s="155"/>
      <c r="B210" s="155" t="s">
        <v>858</v>
      </c>
      <c r="C210" s="155" t="s">
        <v>1396</v>
      </c>
      <c r="D210" s="155" t="s">
        <v>150</v>
      </c>
      <c r="E210" s="155" t="s">
        <v>161</v>
      </c>
      <c r="F210" s="155" t="s">
        <v>860</v>
      </c>
      <c r="G210" s="155" t="s">
        <v>861</v>
      </c>
      <c r="H210" s="155" t="s">
        <v>154</v>
      </c>
      <c r="I210" s="155" t="s">
        <v>862</v>
      </c>
      <c r="J210" s="155" t="s">
        <v>863</v>
      </c>
      <c r="K210" s="155" t="s">
        <v>175</v>
      </c>
      <c r="L210" s="155" t="s">
        <v>121</v>
      </c>
      <c r="M210" s="155" t="s">
        <v>121</v>
      </c>
      <c r="N210" s="155" t="s">
        <v>121</v>
      </c>
      <c r="O210" s="155" t="s">
        <v>121</v>
      </c>
      <c r="P210" s="155" t="s">
        <v>121</v>
      </c>
      <c r="Q210" s="155" t="s">
        <v>121</v>
      </c>
      <c r="R210" s="155" t="s">
        <v>1397</v>
      </c>
      <c r="S210" s="155" t="s">
        <v>177</v>
      </c>
      <c r="T210" s="155">
        <v>32</v>
      </c>
      <c r="U210" s="155" t="s">
        <v>1398</v>
      </c>
      <c r="V210" s="155" t="s">
        <v>1399</v>
      </c>
      <c r="W210" s="155" t="s">
        <v>1400</v>
      </c>
      <c r="X210" s="155">
        <v>0</v>
      </c>
      <c r="Y210" s="155" t="s">
        <v>1190</v>
      </c>
      <c r="Z210" s="155" t="s">
        <v>121</v>
      </c>
      <c r="AA210" s="155" t="s">
        <v>1016</v>
      </c>
      <c r="AB210" s="155" t="s">
        <v>1401</v>
      </c>
      <c r="AC210" s="155" t="s">
        <v>158</v>
      </c>
      <c r="AD210" s="155" t="s">
        <v>1384</v>
      </c>
      <c r="AE210" s="155">
        <v>32</v>
      </c>
      <c r="AF210" s="155" t="s">
        <v>160</v>
      </c>
      <c r="AG210" s="155" t="s">
        <v>167</v>
      </c>
      <c r="AH210" s="155" t="s">
        <v>162</v>
      </c>
      <c r="AI210" s="155" t="s">
        <v>184</v>
      </c>
      <c r="AJ210" s="155" t="s">
        <v>121</v>
      </c>
      <c r="AK210" s="155" t="s">
        <v>164</v>
      </c>
      <c r="AL210" s="155" t="s">
        <v>121</v>
      </c>
    </row>
    <row r="211" spans="1:38">
      <c r="A211" s="155"/>
      <c r="B211" s="155" t="s">
        <v>248</v>
      </c>
      <c r="C211" s="155" t="s">
        <v>1402</v>
      </c>
      <c r="D211" s="155" t="s">
        <v>150</v>
      </c>
      <c r="E211" s="155" t="s">
        <v>167</v>
      </c>
      <c r="F211" s="155" t="s">
        <v>250</v>
      </c>
      <c r="G211" s="155" t="s">
        <v>39</v>
      </c>
      <c r="H211" s="155" t="s">
        <v>154</v>
      </c>
      <c r="I211" s="155" t="s">
        <v>189</v>
      </c>
      <c r="J211" s="155" t="s">
        <v>190</v>
      </c>
      <c r="K211" s="155" t="s">
        <v>172</v>
      </c>
      <c r="L211" s="155" t="s">
        <v>121</v>
      </c>
      <c r="M211" s="155" t="s">
        <v>121</v>
      </c>
      <c r="N211" s="155" t="s">
        <v>121</v>
      </c>
      <c r="O211" s="155" t="s">
        <v>121</v>
      </c>
      <c r="P211" s="155" t="s">
        <v>121</v>
      </c>
      <c r="Q211" s="155" t="s">
        <v>121</v>
      </c>
      <c r="R211" s="155" t="s">
        <v>1403</v>
      </c>
      <c r="S211" s="155" t="s">
        <v>192</v>
      </c>
      <c r="T211" s="155">
        <v>32</v>
      </c>
      <c r="U211" s="155" t="s">
        <v>1404</v>
      </c>
      <c r="V211" s="155" t="s">
        <v>1405</v>
      </c>
      <c r="W211" s="155" t="s">
        <v>1406</v>
      </c>
      <c r="X211" s="155">
        <v>0</v>
      </c>
      <c r="Y211" s="155" t="s">
        <v>194</v>
      </c>
      <c r="Z211" s="155" t="s">
        <v>121</v>
      </c>
      <c r="AA211" s="155" t="s">
        <v>195</v>
      </c>
      <c r="AB211" s="155" t="s">
        <v>121</v>
      </c>
      <c r="AC211" s="155" t="s">
        <v>121</v>
      </c>
      <c r="AD211" s="155" t="s">
        <v>121</v>
      </c>
      <c r="AE211" s="155" t="s">
        <v>121</v>
      </c>
      <c r="AF211" s="155" t="s">
        <v>121</v>
      </c>
      <c r="AG211" s="155" t="s">
        <v>121</v>
      </c>
      <c r="AH211" s="155" t="s">
        <v>121</v>
      </c>
      <c r="AI211" s="155" t="s">
        <v>121</v>
      </c>
      <c r="AJ211" s="155" t="s">
        <v>121</v>
      </c>
      <c r="AK211" s="155" t="s">
        <v>121</v>
      </c>
      <c r="AL211" s="155" t="s">
        <v>121</v>
      </c>
    </row>
    <row r="212" spans="1:38">
      <c r="A212" s="155"/>
      <c r="B212" s="155" t="s">
        <v>248</v>
      </c>
      <c r="C212" s="155" t="s">
        <v>1407</v>
      </c>
      <c r="D212" s="155" t="s">
        <v>150</v>
      </c>
      <c r="E212" s="155" t="s">
        <v>167</v>
      </c>
      <c r="F212" s="155" t="s">
        <v>250</v>
      </c>
      <c r="G212" s="155" t="s">
        <v>39</v>
      </c>
      <c r="H212" s="155" t="s">
        <v>154</v>
      </c>
      <c r="I212" s="155" t="s">
        <v>189</v>
      </c>
      <c r="J212" s="155" t="s">
        <v>190</v>
      </c>
      <c r="K212" s="155" t="s">
        <v>172</v>
      </c>
      <c r="L212" s="155" t="s">
        <v>121</v>
      </c>
      <c r="M212" s="155" t="s">
        <v>121</v>
      </c>
      <c r="N212" s="155" t="s">
        <v>121</v>
      </c>
      <c r="O212" s="155" t="s">
        <v>121</v>
      </c>
      <c r="P212" s="155" t="s">
        <v>121</v>
      </c>
      <c r="Q212" s="155" t="s">
        <v>121</v>
      </c>
      <c r="R212" s="155" t="s">
        <v>1408</v>
      </c>
      <c r="S212" s="155" t="s">
        <v>192</v>
      </c>
      <c r="T212" s="155">
        <v>32</v>
      </c>
      <c r="U212" s="155" t="s">
        <v>1409</v>
      </c>
      <c r="V212" s="155" t="s">
        <v>1410</v>
      </c>
      <c r="W212" s="155" t="s">
        <v>1411</v>
      </c>
      <c r="X212" s="155">
        <v>0</v>
      </c>
      <c r="Y212" s="155" t="s">
        <v>194</v>
      </c>
      <c r="Z212" s="155" t="s">
        <v>121</v>
      </c>
      <c r="AA212" s="155" t="s">
        <v>195</v>
      </c>
      <c r="AB212" s="155" t="s">
        <v>121</v>
      </c>
      <c r="AC212" s="155" t="s">
        <v>121</v>
      </c>
      <c r="AD212" s="155" t="s">
        <v>121</v>
      </c>
      <c r="AE212" s="155" t="s">
        <v>121</v>
      </c>
      <c r="AF212" s="155" t="s">
        <v>121</v>
      </c>
      <c r="AG212" s="155" t="s">
        <v>121</v>
      </c>
      <c r="AH212" s="155" t="s">
        <v>121</v>
      </c>
      <c r="AI212" s="155" t="s">
        <v>121</v>
      </c>
      <c r="AJ212" s="155" t="s">
        <v>121</v>
      </c>
      <c r="AK212" s="155" t="s">
        <v>121</v>
      </c>
      <c r="AL212" s="155" t="s">
        <v>121</v>
      </c>
    </row>
    <row r="213" spans="1:38" hidden="1">
      <c r="A213" s="155"/>
      <c r="B213" s="155" t="s">
        <v>256</v>
      </c>
      <c r="C213" s="155" t="s">
        <v>1412</v>
      </c>
      <c r="D213" s="155" t="s">
        <v>150</v>
      </c>
      <c r="E213" s="155" t="s">
        <v>151</v>
      </c>
      <c r="F213" s="155" t="s">
        <v>258</v>
      </c>
      <c r="G213" s="155" t="s">
        <v>259</v>
      </c>
      <c r="H213" s="155" t="s">
        <v>154</v>
      </c>
      <c r="I213" s="155" t="s">
        <v>170</v>
      </c>
      <c r="J213" s="155" t="s">
        <v>260</v>
      </c>
      <c r="K213" s="155" t="s">
        <v>107</v>
      </c>
      <c r="L213" s="155" t="s">
        <v>121</v>
      </c>
      <c r="M213" s="155" t="s">
        <v>121</v>
      </c>
      <c r="N213" s="155" t="s">
        <v>121</v>
      </c>
      <c r="O213" s="155" t="s">
        <v>121</v>
      </c>
      <c r="P213" s="155" t="s">
        <v>121</v>
      </c>
      <c r="Q213" s="155" t="s">
        <v>121</v>
      </c>
      <c r="R213" s="155" t="s">
        <v>1413</v>
      </c>
      <c r="S213" s="155" t="s">
        <v>177</v>
      </c>
      <c r="T213" s="155">
        <v>32</v>
      </c>
      <c r="U213" s="155" t="s">
        <v>1414</v>
      </c>
      <c r="V213" s="155" t="s">
        <v>1415</v>
      </c>
      <c r="W213" s="155" t="s">
        <v>615</v>
      </c>
      <c r="X213" s="155">
        <v>0</v>
      </c>
      <c r="Y213" s="155" t="s">
        <v>179</v>
      </c>
      <c r="Z213" s="155" t="s">
        <v>121</v>
      </c>
      <c r="AA213" s="155" t="s">
        <v>180</v>
      </c>
      <c r="AB213" s="155" t="s">
        <v>1416</v>
      </c>
      <c r="AC213" s="155" t="s">
        <v>182</v>
      </c>
      <c r="AD213" s="155" t="s">
        <v>1417</v>
      </c>
      <c r="AE213" s="155">
        <v>32</v>
      </c>
      <c r="AF213" s="155" t="s">
        <v>160</v>
      </c>
      <c r="AG213" s="155" t="s">
        <v>161</v>
      </c>
      <c r="AH213" s="155" t="s">
        <v>162</v>
      </c>
      <c r="AI213" s="155" t="s">
        <v>184</v>
      </c>
      <c r="AJ213" s="155" t="s">
        <v>121</v>
      </c>
      <c r="AK213" s="155" t="s">
        <v>164</v>
      </c>
      <c r="AL213" s="155" t="s">
        <v>121</v>
      </c>
    </row>
    <row r="214" spans="1:38" hidden="1">
      <c r="A214" s="155"/>
      <c r="B214" s="155" t="s">
        <v>256</v>
      </c>
      <c r="C214" s="155" t="s">
        <v>1418</v>
      </c>
      <c r="D214" s="155" t="s">
        <v>150</v>
      </c>
      <c r="E214" s="155" t="s">
        <v>167</v>
      </c>
      <c r="F214" s="155" t="s">
        <v>258</v>
      </c>
      <c r="G214" s="155" t="s">
        <v>259</v>
      </c>
      <c r="H214" s="155" t="s">
        <v>154</v>
      </c>
      <c r="I214" s="155" t="s">
        <v>170</v>
      </c>
      <c r="J214" s="155" t="s">
        <v>260</v>
      </c>
      <c r="K214" s="155" t="s">
        <v>172</v>
      </c>
      <c r="L214" s="155" t="s">
        <v>121</v>
      </c>
      <c r="M214" s="155" t="s">
        <v>121</v>
      </c>
      <c r="N214" s="155" t="s">
        <v>121</v>
      </c>
      <c r="O214" s="155" t="s">
        <v>121</v>
      </c>
      <c r="P214" s="155" t="s">
        <v>121</v>
      </c>
      <c r="Q214" s="155" t="s">
        <v>121</v>
      </c>
      <c r="R214" s="155" t="s">
        <v>1419</v>
      </c>
      <c r="S214" s="155" t="s">
        <v>177</v>
      </c>
      <c r="T214" s="155">
        <v>32</v>
      </c>
      <c r="U214" s="155" t="s">
        <v>1302</v>
      </c>
      <c r="V214" s="155" t="s">
        <v>1420</v>
      </c>
      <c r="W214" s="155" t="s">
        <v>1421</v>
      </c>
      <c r="X214" s="155">
        <v>1</v>
      </c>
      <c r="Y214" s="155" t="s">
        <v>179</v>
      </c>
      <c r="Z214" s="155" t="s">
        <v>208</v>
      </c>
      <c r="AA214" s="155" t="s">
        <v>180</v>
      </c>
      <c r="AB214" s="155" t="s">
        <v>1422</v>
      </c>
      <c r="AC214" s="155" t="s">
        <v>182</v>
      </c>
      <c r="AD214" s="155" t="s">
        <v>1417</v>
      </c>
      <c r="AE214" s="155">
        <v>32</v>
      </c>
      <c r="AF214" s="155" t="s">
        <v>160</v>
      </c>
      <c r="AG214" s="155" t="s">
        <v>167</v>
      </c>
      <c r="AH214" s="155" t="s">
        <v>162</v>
      </c>
      <c r="AI214" s="155" t="s">
        <v>184</v>
      </c>
      <c r="AJ214" s="155" t="s">
        <v>121</v>
      </c>
      <c r="AK214" s="155" t="s">
        <v>164</v>
      </c>
      <c r="AL214" s="155" t="s">
        <v>121</v>
      </c>
    </row>
    <row r="215" spans="1:38" hidden="1">
      <c r="A215" s="155"/>
      <c r="B215" s="155" t="s">
        <v>256</v>
      </c>
      <c r="C215" s="155" t="s">
        <v>1423</v>
      </c>
      <c r="D215" s="155" t="s">
        <v>150</v>
      </c>
      <c r="E215" s="155" t="s">
        <v>167</v>
      </c>
      <c r="F215" s="155" t="s">
        <v>258</v>
      </c>
      <c r="G215" s="155" t="s">
        <v>259</v>
      </c>
      <c r="H215" s="155" t="s">
        <v>154</v>
      </c>
      <c r="I215" s="155" t="s">
        <v>170</v>
      </c>
      <c r="J215" s="155" t="s">
        <v>260</v>
      </c>
      <c r="K215" s="155" t="s">
        <v>172</v>
      </c>
      <c r="L215" s="155" t="s">
        <v>121</v>
      </c>
      <c r="M215" s="155" t="s">
        <v>121</v>
      </c>
      <c r="N215" s="155" t="s">
        <v>121</v>
      </c>
      <c r="O215" s="155" t="s">
        <v>121</v>
      </c>
      <c r="P215" s="155" t="s">
        <v>121</v>
      </c>
      <c r="Q215" s="155" t="s">
        <v>121</v>
      </c>
      <c r="R215" s="155" t="s">
        <v>1424</v>
      </c>
      <c r="S215" s="155" t="s">
        <v>177</v>
      </c>
      <c r="T215" s="155">
        <v>32</v>
      </c>
      <c r="U215" s="155" t="s">
        <v>1425</v>
      </c>
      <c r="V215" s="155" t="s">
        <v>424</v>
      </c>
      <c r="W215" s="155" t="s">
        <v>1426</v>
      </c>
      <c r="X215" s="155">
        <v>1</v>
      </c>
      <c r="Y215" s="155" t="s">
        <v>179</v>
      </c>
      <c r="Z215" s="155" t="s">
        <v>208</v>
      </c>
      <c r="AA215" s="155" t="s">
        <v>180</v>
      </c>
      <c r="AB215" s="155" t="s">
        <v>1427</v>
      </c>
      <c r="AC215" s="155" t="s">
        <v>282</v>
      </c>
      <c r="AD215" s="155" t="s">
        <v>1428</v>
      </c>
      <c r="AE215" s="155">
        <v>32</v>
      </c>
      <c r="AF215" s="155" t="s">
        <v>160</v>
      </c>
      <c r="AG215" s="155" t="s">
        <v>161</v>
      </c>
      <c r="AH215" s="155" t="s">
        <v>162</v>
      </c>
      <c r="AI215" s="155" t="s">
        <v>163</v>
      </c>
      <c r="AJ215" s="155" t="s">
        <v>121</v>
      </c>
      <c r="AK215" s="155" t="s">
        <v>164</v>
      </c>
      <c r="AL215" s="155" t="s">
        <v>121</v>
      </c>
    </row>
    <row r="216" spans="1:38" hidden="1">
      <c r="A216" s="155"/>
      <c r="B216" s="155" t="s">
        <v>256</v>
      </c>
      <c r="C216" s="155" t="s">
        <v>1429</v>
      </c>
      <c r="D216" s="155" t="s">
        <v>150</v>
      </c>
      <c r="E216" s="155" t="s">
        <v>167</v>
      </c>
      <c r="F216" s="155" t="s">
        <v>258</v>
      </c>
      <c r="G216" s="155" t="s">
        <v>259</v>
      </c>
      <c r="H216" s="155" t="s">
        <v>154</v>
      </c>
      <c r="I216" s="155" t="s">
        <v>170</v>
      </c>
      <c r="J216" s="155" t="s">
        <v>260</v>
      </c>
      <c r="K216" s="155" t="s">
        <v>172</v>
      </c>
      <c r="L216" s="155" t="s">
        <v>121</v>
      </c>
      <c r="M216" s="155" t="s">
        <v>121</v>
      </c>
      <c r="N216" s="155" t="s">
        <v>121</v>
      </c>
      <c r="O216" s="155" t="s">
        <v>121</v>
      </c>
      <c r="P216" s="155" t="s">
        <v>121</v>
      </c>
      <c r="Q216" s="155" t="s">
        <v>121</v>
      </c>
      <c r="R216" s="155" t="s">
        <v>1430</v>
      </c>
      <c r="S216" s="155" t="s">
        <v>177</v>
      </c>
      <c r="T216" s="155">
        <v>32</v>
      </c>
      <c r="U216" s="155" t="s">
        <v>1431</v>
      </c>
      <c r="V216" s="155" t="s">
        <v>396</v>
      </c>
      <c r="W216" s="155" t="s">
        <v>804</v>
      </c>
      <c r="X216" s="155">
        <v>1</v>
      </c>
      <c r="Y216" s="155" t="s">
        <v>179</v>
      </c>
      <c r="Z216" s="155" t="s">
        <v>208</v>
      </c>
      <c r="AA216" s="155" t="s">
        <v>180</v>
      </c>
      <c r="AB216" s="155" t="s">
        <v>1432</v>
      </c>
      <c r="AC216" s="155" t="s">
        <v>282</v>
      </c>
      <c r="AD216" s="155" t="s">
        <v>1428</v>
      </c>
      <c r="AE216" s="155">
        <v>32</v>
      </c>
      <c r="AF216" s="155" t="s">
        <v>160</v>
      </c>
      <c r="AG216" s="155" t="s">
        <v>167</v>
      </c>
      <c r="AH216" s="155" t="s">
        <v>162</v>
      </c>
      <c r="AI216" s="155" t="s">
        <v>163</v>
      </c>
      <c r="AJ216" s="155" t="s">
        <v>121</v>
      </c>
      <c r="AK216" s="155" t="s">
        <v>164</v>
      </c>
      <c r="AL216" s="155" t="s">
        <v>121</v>
      </c>
    </row>
    <row r="217" spans="1:38" hidden="1">
      <c r="A217" s="155"/>
      <c r="B217" s="155" t="s">
        <v>1308</v>
      </c>
      <c r="C217" s="155" t="s">
        <v>1433</v>
      </c>
      <c r="D217" s="155" t="s">
        <v>150</v>
      </c>
      <c r="E217" s="155" t="s">
        <v>167</v>
      </c>
      <c r="F217" s="155" t="s">
        <v>1310</v>
      </c>
      <c r="G217" s="155" t="s">
        <v>1311</v>
      </c>
      <c r="H217" s="155" t="s">
        <v>154</v>
      </c>
      <c r="I217" s="155" t="s">
        <v>980</v>
      </c>
      <c r="J217" s="155" t="s">
        <v>1312</v>
      </c>
      <c r="K217" s="155" t="s">
        <v>107</v>
      </c>
      <c r="L217" s="155" t="s">
        <v>121</v>
      </c>
      <c r="M217" s="155" t="s">
        <v>121</v>
      </c>
      <c r="N217" s="155" t="s">
        <v>121</v>
      </c>
      <c r="O217" s="155" t="s">
        <v>121</v>
      </c>
      <c r="P217" s="155" t="s">
        <v>121</v>
      </c>
      <c r="Q217" s="155" t="s">
        <v>121</v>
      </c>
      <c r="R217" s="155" t="s">
        <v>1434</v>
      </c>
      <c r="S217" s="155" t="s">
        <v>238</v>
      </c>
      <c r="T217" s="155">
        <v>32</v>
      </c>
      <c r="U217" s="155" t="s">
        <v>1435</v>
      </c>
      <c r="V217" s="155" t="s">
        <v>1436</v>
      </c>
      <c r="W217" s="155" t="s">
        <v>1437</v>
      </c>
      <c r="X217" s="155">
        <v>0</v>
      </c>
      <c r="Y217" s="155" t="s">
        <v>1438</v>
      </c>
      <c r="Z217" s="155" t="s">
        <v>121</v>
      </c>
      <c r="AA217" s="155" t="s">
        <v>241</v>
      </c>
      <c r="AB217" s="155" t="s">
        <v>1439</v>
      </c>
      <c r="AC217" s="155" t="s">
        <v>295</v>
      </c>
      <c r="AD217" s="155" t="s">
        <v>1295</v>
      </c>
      <c r="AE217" s="155">
        <v>32</v>
      </c>
      <c r="AF217" s="155" t="s">
        <v>245</v>
      </c>
      <c r="AG217" s="155" t="s">
        <v>161</v>
      </c>
      <c r="AH217" s="155" t="s">
        <v>162</v>
      </c>
      <c r="AI217" s="155" t="s">
        <v>297</v>
      </c>
      <c r="AJ217" s="155" t="s">
        <v>121</v>
      </c>
      <c r="AK217" s="155" t="s">
        <v>247</v>
      </c>
      <c r="AL217" s="155" t="s">
        <v>121</v>
      </c>
    </row>
    <row r="218" spans="1:38" hidden="1">
      <c r="A218" s="155"/>
      <c r="B218" s="155" t="s">
        <v>796</v>
      </c>
      <c r="C218" s="155" t="s">
        <v>1440</v>
      </c>
      <c r="D218" s="155" t="s">
        <v>150</v>
      </c>
      <c r="E218" s="155" t="s">
        <v>161</v>
      </c>
      <c r="F218" s="155" t="s">
        <v>798</v>
      </c>
      <c r="G218" s="155" t="s">
        <v>799</v>
      </c>
      <c r="H218" s="155" t="s">
        <v>154</v>
      </c>
      <c r="I218" s="155" t="s">
        <v>800</v>
      </c>
      <c r="J218" s="155" t="s">
        <v>801</v>
      </c>
      <c r="K218" s="155" t="s">
        <v>175</v>
      </c>
      <c r="L218" s="155" t="s">
        <v>121</v>
      </c>
      <c r="M218" s="155" t="s">
        <v>121</v>
      </c>
      <c r="N218" s="155" t="s">
        <v>121</v>
      </c>
      <c r="O218" s="155" t="s">
        <v>121</v>
      </c>
      <c r="P218" s="155" t="s">
        <v>121</v>
      </c>
      <c r="Q218" s="155" t="s">
        <v>121</v>
      </c>
      <c r="R218" s="155" t="s">
        <v>1441</v>
      </c>
      <c r="S218" s="155" t="s">
        <v>177</v>
      </c>
      <c r="T218" s="155">
        <v>32</v>
      </c>
      <c r="U218" s="155" t="s">
        <v>1442</v>
      </c>
      <c r="V218" s="155" t="s">
        <v>1443</v>
      </c>
      <c r="W218" s="155" t="s">
        <v>1444</v>
      </c>
      <c r="X218" s="155">
        <v>1</v>
      </c>
      <c r="Y218" s="155" t="s">
        <v>179</v>
      </c>
      <c r="Z218" s="155" t="s">
        <v>388</v>
      </c>
      <c r="AA218" s="155" t="s">
        <v>180</v>
      </c>
      <c r="AB218" s="155" t="s">
        <v>1445</v>
      </c>
      <c r="AC218" s="155" t="s">
        <v>158</v>
      </c>
      <c r="AD218" s="155" t="s">
        <v>1446</v>
      </c>
      <c r="AE218" s="155">
        <v>32</v>
      </c>
      <c r="AF218" s="155" t="s">
        <v>160</v>
      </c>
      <c r="AG218" s="155" t="s">
        <v>161</v>
      </c>
      <c r="AH218" s="155" t="s">
        <v>162</v>
      </c>
      <c r="AI218" s="155" t="s">
        <v>184</v>
      </c>
      <c r="AJ218" s="155" t="s">
        <v>121</v>
      </c>
      <c r="AK218" s="155" t="s">
        <v>164</v>
      </c>
      <c r="AL218" s="155" t="s">
        <v>121</v>
      </c>
    </row>
    <row r="219" spans="1:38">
      <c r="A219" s="155"/>
      <c r="B219" s="155" t="s">
        <v>248</v>
      </c>
      <c r="C219" s="155" t="s">
        <v>1447</v>
      </c>
      <c r="D219" s="155" t="s">
        <v>150</v>
      </c>
      <c r="E219" s="155" t="s">
        <v>167</v>
      </c>
      <c r="F219" s="155" t="s">
        <v>250</v>
      </c>
      <c r="G219" s="155" t="s">
        <v>39</v>
      </c>
      <c r="H219" s="155" t="s">
        <v>154</v>
      </c>
      <c r="I219" s="155" t="s">
        <v>189</v>
      </c>
      <c r="J219" s="155" t="s">
        <v>190</v>
      </c>
      <c r="K219" s="155" t="s">
        <v>172</v>
      </c>
      <c r="L219" s="155" t="s">
        <v>121</v>
      </c>
      <c r="M219" s="155" t="s">
        <v>121</v>
      </c>
      <c r="N219" s="155" t="s">
        <v>121</v>
      </c>
      <c r="O219" s="155" t="s">
        <v>121</v>
      </c>
      <c r="P219" s="155" t="s">
        <v>121</v>
      </c>
      <c r="Q219" s="155" t="s">
        <v>121</v>
      </c>
      <c r="R219" s="155" t="s">
        <v>1448</v>
      </c>
      <c r="S219" s="155" t="s">
        <v>192</v>
      </c>
      <c r="T219" s="155">
        <v>32</v>
      </c>
      <c r="U219" s="155" t="s">
        <v>1449</v>
      </c>
      <c r="V219" s="155" t="s">
        <v>1450</v>
      </c>
      <c r="W219" s="155" t="s">
        <v>1451</v>
      </c>
      <c r="X219" s="155">
        <v>0</v>
      </c>
      <c r="Y219" s="155" t="s">
        <v>194</v>
      </c>
      <c r="Z219" s="155" t="s">
        <v>121</v>
      </c>
      <c r="AA219" s="155" t="s">
        <v>195</v>
      </c>
      <c r="AB219" s="155" t="s">
        <v>1452</v>
      </c>
      <c r="AC219" s="155" t="s">
        <v>197</v>
      </c>
      <c r="AD219" s="155" t="s">
        <v>1453</v>
      </c>
      <c r="AE219" s="155">
        <v>32</v>
      </c>
      <c r="AF219" s="155" t="s">
        <v>161</v>
      </c>
      <c r="AG219" s="155" t="s">
        <v>161</v>
      </c>
      <c r="AH219" s="155" t="s">
        <v>162</v>
      </c>
      <c r="AI219" s="155" t="s">
        <v>1454</v>
      </c>
      <c r="AJ219" s="155" t="s">
        <v>121</v>
      </c>
      <c r="AK219" s="155" t="s">
        <v>1455</v>
      </c>
      <c r="AL219" s="155" t="s">
        <v>121</v>
      </c>
    </row>
    <row r="220" spans="1:38" hidden="1">
      <c r="A220" s="155"/>
      <c r="B220" s="155" t="s">
        <v>256</v>
      </c>
      <c r="C220" s="155" t="s">
        <v>1456</v>
      </c>
      <c r="D220" s="155" t="s">
        <v>150</v>
      </c>
      <c r="E220" s="155" t="s">
        <v>151</v>
      </c>
      <c r="F220" s="155" t="s">
        <v>258</v>
      </c>
      <c r="G220" s="155" t="s">
        <v>259</v>
      </c>
      <c r="H220" s="155" t="s">
        <v>154</v>
      </c>
      <c r="I220" s="155" t="s">
        <v>170</v>
      </c>
      <c r="J220" s="155" t="s">
        <v>260</v>
      </c>
      <c r="K220" s="155" t="s">
        <v>107</v>
      </c>
      <c r="L220" s="155" t="s">
        <v>121</v>
      </c>
      <c r="M220" s="155" t="s">
        <v>121</v>
      </c>
      <c r="N220" s="155" t="s">
        <v>121</v>
      </c>
      <c r="O220" s="155" t="s">
        <v>121</v>
      </c>
      <c r="P220" s="155" t="s">
        <v>121</v>
      </c>
      <c r="Q220" s="155" t="s">
        <v>121</v>
      </c>
      <c r="R220" s="155" t="s">
        <v>1457</v>
      </c>
      <c r="S220" s="155" t="s">
        <v>177</v>
      </c>
      <c r="T220" s="155">
        <v>32</v>
      </c>
      <c r="U220" s="155" t="s">
        <v>1458</v>
      </c>
      <c r="V220" s="155" t="s">
        <v>1459</v>
      </c>
      <c r="W220" s="155" t="s">
        <v>529</v>
      </c>
      <c r="X220" s="155">
        <v>0</v>
      </c>
      <c r="Y220" s="155" t="s">
        <v>179</v>
      </c>
      <c r="Z220" s="155" t="s">
        <v>121</v>
      </c>
      <c r="AA220" s="155" t="s">
        <v>180</v>
      </c>
      <c r="AB220" s="155" t="s">
        <v>1460</v>
      </c>
      <c r="AC220" s="155" t="s">
        <v>158</v>
      </c>
      <c r="AD220" s="155" t="s">
        <v>1446</v>
      </c>
      <c r="AE220" s="155">
        <v>32</v>
      </c>
      <c r="AF220" s="155" t="s">
        <v>160</v>
      </c>
      <c r="AG220" s="155" t="s">
        <v>167</v>
      </c>
      <c r="AH220" s="155" t="s">
        <v>162</v>
      </c>
      <c r="AI220" s="155" t="s">
        <v>184</v>
      </c>
      <c r="AJ220" s="155" t="s">
        <v>121</v>
      </c>
      <c r="AK220" s="155" t="s">
        <v>164</v>
      </c>
      <c r="AL220" s="155" t="s">
        <v>121</v>
      </c>
    </row>
    <row r="221" spans="1:38" hidden="1">
      <c r="A221" s="155"/>
      <c r="B221" s="155" t="s">
        <v>796</v>
      </c>
      <c r="C221" s="155" t="s">
        <v>1461</v>
      </c>
      <c r="D221" s="155" t="s">
        <v>150</v>
      </c>
      <c r="E221" s="155" t="s">
        <v>167</v>
      </c>
      <c r="F221" s="155" t="s">
        <v>798</v>
      </c>
      <c r="G221" s="155" t="s">
        <v>799</v>
      </c>
      <c r="H221" s="155" t="s">
        <v>154</v>
      </c>
      <c r="I221" s="155" t="s">
        <v>800</v>
      </c>
      <c r="J221" s="155" t="s">
        <v>801</v>
      </c>
      <c r="K221" s="155" t="s">
        <v>107</v>
      </c>
      <c r="L221" s="155" t="s">
        <v>121</v>
      </c>
      <c r="M221" s="155" t="s">
        <v>121</v>
      </c>
      <c r="N221" s="155" t="s">
        <v>121</v>
      </c>
      <c r="O221" s="155" t="s">
        <v>121</v>
      </c>
      <c r="P221" s="155" t="s">
        <v>121</v>
      </c>
      <c r="Q221" s="155" t="s">
        <v>121</v>
      </c>
      <c r="R221" s="155" t="s">
        <v>1462</v>
      </c>
      <c r="S221" s="155" t="s">
        <v>177</v>
      </c>
      <c r="T221" s="155">
        <v>32</v>
      </c>
      <c r="U221" s="155" t="s">
        <v>1463</v>
      </c>
      <c r="V221" s="155" t="s">
        <v>1464</v>
      </c>
      <c r="W221" s="155" t="s">
        <v>1465</v>
      </c>
      <c r="X221" s="155">
        <v>0</v>
      </c>
      <c r="Y221" s="155" t="s">
        <v>179</v>
      </c>
      <c r="Z221" s="155" t="s">
        <v>121</v>
      </c>
      <c r="AA221" s="155" t="s">
        <v>180</v>
      </c>
      <c r="AB221" s="155" t="s">
        <v>1466</v>
      </c>
      <c r="AC221" s="155" t="s">
        <v>182</v>
      </c>
      <c r="AD221" s="155" t="s">
        <v>1467</v>
      </c>
      <c r="AE221" s="155">
        <v>32</v>
      </c>
      <c r="AF221" s="155" t="s">
        <v>160</v>
      </c>
      <c r="AG221" s="155" t="s">
        <v>161</v>
      </c>
      <c r="AH221" s="155" t="s">
        <v>162</v>
      </c>
      <c r="AI221" s="155" t="s">
        <v>184</v>
      </c>
      <c r="AJ221" s="155" t="s">
        <v>121</v>
      </c>
      <c r="AK221" s="155" t="s">
        <v>164</v>
      </c>
      <c r="AL221" s="155" t="s">
        <v>121</v>
      </c>
    </row>
    <row r="222" spans="1:38">
      <c r="A222" s="155"/>
      <c r="B222" s="155" t="s">
        <v>875</v>
      </c>
      <c r="C222" s="155" t="s">
        <v>1468</v>
      </c>
      <c r="D222" s="155" t="s">
        <v>150</v>
      </c>
      <c r="E222" s="155" t="s">
        <v>161</v>
      </c>
      <c r="F222" s="155" t="s">
        <v>877</v>
      </c>
      <c r="G222" s="155" t="s">
        <v>878</v>
      </c>
      <c r="H222" s="155" t="s">
        <v>154</v>
      </c>
      <c r="I222" s="155" t="s">
        <v>879</v>
      </c>
      <c r="J222" s="155" t="s">
        <v>880</v>
      </c>
      <c r="K222" s="155" t="s">
        <v>175</v>
      </c>
      <c r="L222" s="155" t="s">
        <v>121</v>
      </c>
      <c r="M222" s="155" t="s">
        <v>121</v>
      </c>
      <c r="N222" s="155" t="s">
        <v>121</v>
      </c>
      <c r="O222" s="155" t="s">
        <v>121</v>
      </c>
      <c r="P222" s="155" t="s">
        <v>121</v>
      </c>
      <c r="Q222" s="155" t="s">
        <v>121</v>
      </c>
      <c r="R222" s="155" t="s">
        <v>1469</v>
      </c>
      <c r="S222" s="155" t="s">
        <v>192</v>
      </c>
      <c r="T222" s="155">
        <v>32</v>
      </c>
      <c r="U222" s="155" t="s">
        <v>1470</v>
      </c>
      <c r="V222" s="155" t="s">
        <v>1471</v>
      </c>
      <c r="W222" s="155" t="s">
        <v>1472</v>
      </c>
      <c r="X222" s="155">
        <v>0</v>
      </c>
      <c r="Y222" s="155" t="s">
        <v>194</v>
      </c>
      <c r="Z222" s="155" t="s">
        <v>121</v>
      </c>
      <c r="AA222" s="155" t="s">
        <v>195</v>
      </c>
      <c r="AB222" s="155" t="s">
        <v>1473</v>
      </c>
      <c r="AC222" s="155" t="s">
        <v>197</v>
      </c>
      <c r="AD222" s="155" t="s">
        <v>1474</v>
      </c>
      <c r="AE222" s="155">
        <v>32</v>
      </c>
      <c r="AF222" s="155" t="s">
        <v>161</v>
      </c>
      <c r="AG222" s="155" t="s">
        <v>167</v>
      </c>
      <c r="AH222" s="155" t="s">
        <v>162</v>
      </c>
      <c r="AI222" s="155" t="s">
        <v>1454</v>
      </c>
      <c r="AJ222" s="155" t="s">
        <v>121</v>
      </c>
      <c r="AK222" s="155" t="s">
        <v>1455</v>
      </c>
      <c r="AL222" s="155" t="s">
        <v>121</v>
      </c>
    </row>
    <row r="223" spans="1:38" hidden="1">
      <c r="A223" s="155"/>
      <c r="B223" s="155" t="s">
        <v>165</v>
      </c>
      <c r="C223" s="155" t="s">
        <v>1475</v>
      </c>
      <c r="D223" s="155" t="s">
        <v>150</v>
      </c>
      <c r="E223" s="155" t="s">
        <v>151</v>
      </c>
      <c r="F223" s="155" t="s">
        <v>168</v>
      </c>
      <c r="G223" s="155" t="s">
        <v>169</v>
      </c>
      <c r="H223" s="155" t="s">
        <v>154</v>
      </c>
      <c r="I223" s="155" t="s">
        <v>170</v>
      </c>
      <c r="J223" s="155" t="s">
        <v>171</v>
      </c>
      <c r="K223" s="155" t="s">
        <v>107</v>
      </c>
      <c r="L223" s="155" t="s">
        <v>121</v>
      </c>
      <c r="M223" s="155" t="s">
        <v>121</v>
      </c>
      <c r="N223" s="155" t="s">
        <v>121</v>
      </c>
      <c r="O223" s="155" t="s">
        <v>121</v>
      </c>
      <c r="P223" s="155" t="s">
        <v>121</v>
      </c>
      <c r="Q223" s="155" t="s">
        <v>121</v>
      </c>
      <c r="R223" s="155" t="s">
        <v>1476</v>
      </c>
      <c r="S223" s="155" t="s">
        <v>238</v>
      </c>
      <c r="T223" s="155">
        <v>32</v>
      </c>
      <c r="U223" s="155" t="s">
        <v>1477</v>
      </c>
      <c r="V223" s="155" t="s">
        <v>1478</v>
      </c>
      <c r="W223" s="155" t="s">
        <v>478</v>
      </c>
      <c r="X223" s="155">
        <v>0</v>
      </c>
      <c r="Y223" s="155" t="s">
        <v>240</v>
      </c>
      <c r="Z223" s="155" t="s">
        <v>121</v>
      </c>
      <c r="AA223" s="155" t="s">
        <v>241</v>
      </c>
      <c r="AB223" s="155" t="s">
        <v>1479</v>
      </c>
      <c r="AC223" s="155" t="s">
        <v>295</v>
      </c>
      <c r="AD223" s="155" t="s">
        <v>1480</v>
      </c>
      <c r="AE223" s="155">
        <v>32</v>
      </c>
      <c r="AF223" s="155" t="s">
        <v>245</v>
      </c>
      <c r="AG223" s="155" t="s">
        <v>167</v>
      </c>
      <c r="AH223" s="155" t="s">
        <v>162</v>
      </c>
      <c r="AI223" s="155" t="s">
        <v>297</v>
      </c>
      <c r="AJ223" s="155" t="s">
        <v>121</v>
      </c>
      <c r="AK223" s="155" t="s">
        <v>247</v>
      </c>
      <c r="AL223" s="155" t="s">
        <v>121</v>
      </c>
    </row>
    <row r="224" spans="1:38" hidden="1">
      <c r="A224" s="155"/>
      <c r="B224" s="155" t="s">
        <v>858</v>
      </c>
      <c r="C224" s="155" t="s">
        <v>1481</v>
      </c>
      <c r="D224" s="155" t="s">
        <v>150</v>
      </c>
      <c r="E224" s="155" t="s">
        <v>161</v>
      </c>
      <c r="F224" s="155" t="s">
        <v>860</v>
      </c>
      <c r="G224" s="155" t="s">
        <v>861</v>
      </c>
      <c r="H224" s="155" t="s">
        <v>154</v>
      </c>
      <c r="I224" s="155" t="s">
        <v>862</v>
      </c>
      <c r="J224" s="155" t="s">
        <v>863</v>
      </c>
      <c r="K224" s="155" t="s">
        <v>175</v>
      </c>
      <c r="L224" s="155" t="s">
        <v>121</v>
      </c>
      <c r="M224" s="155" t="s">
        <v>121</v>
      </c>
      <c r="N224" s="155" t="s">
        <v>121</v>
      </c>
      <c r="O224" s="155" t="s">
        <v>121</v>
      </c>
      <c r="P224" s="155" t="s">
        <v>121</v>
      </c>
      <c r="Q224" s="155" t="s">
        <v>121</v>
      </c>
      <c r="R224" s="155" t="s">
        <v>1482</v>
      </c>
      <c r="S224" s="155" t="s">
        <v>177</v>
      </c>
      <c r="T224" s="155">
        <v>32</v>
      </c>
      <c r="U224" s="155" t="s">
        <v>1483</v>
      </c>
      <c r="V224" s="155" t="s">
        <v>1484</v>
      </c>
      <c r="W224" s="155" t="s">
        <v>1485</v>
      </c>
      <c r="X224" s="155">
        <v>0</v>
      </c>
      <c r="Y224" s="155" t="s">
        <v>179</v>
      </c>
      <c r="Z224" s="155" t="s">
        <v>121</v>
      </c>
      <c r="AA224" s="155" t="s">
        <v>180</v>
      </c>
      <c r="AB224" s="155" t="s">
        <v>1486</v>
      </c>
      <c r="AC224" s="155" t="s">
        <v>182</v>
      </c>
      <c r="AD224" s="155" t="s">
        <v>1467</v>
      </c>
      <c r="AE224" s="155">
        <v>32</v>
      </c>
      <c r="AF224" s="155" t="s">
        <v>160</v>
      </c>
      <c r="AG224" s="155" t="s">
        <v>167</v>
      </c>
      <c r="AH224" s="155" t="s">
        <v>162</v>
      </c>
      <c r="AI224" s="155" t="s">
        <v>184</v>
      </c>
      <c r="AJ224" s="155" t="s">
        <v>121</v>
      </c>
      <c r="AK224" s="155" t="s">
        <v>164</v>
      </c>
      <c r="AL224" s="155" t="s">
        <v>121</v>
      </c>
    </row>
    <row r="225" spans="1:38">
      <c r="A225" s="155"/>
      <c r="B225" s="155" t="s">
        <v>875</v>
      </c>
      <c r="C225" s="155" t="s">
        <v>1487</v>
      </c>
      <c r="D225" s="155" t="s">
        <v>150</v>
      </c>
      <c r="E225" s="155" t="s">
        <v>161</v>
      </c>
      <c r="F225" s="155" t="s">
        <v>877</v>
      </c>
      <c r="G225" s="155" t="s">
        <v>878</v>
      </c>
      <c r="H225" s="155" t="s">
        <v>154</v>
      </c>
      <c r="I225" s="155" t="s">
        <v>879</v>
      </c>
      <c r="J225" s="155" t="s">
        <v>880</v>
      </c>
      <c r="K225" s="155" t="s">
        <v>175</v>
      </c>
      <c r="L225" s="155" t="s">
        <v>121</v>
      </c>
      <c r="M225" s="155" t="s">
        <v>121</v>
      </c>
      <c r="N225" s="155" t="s">
        <v>121</v>
      </c>
      <c r="O225" s="155" t="s">
        <v>121</v>
      </c>
      <c r="P225" s="155" t="s">
        <v>121</v>
      </c>
      <c r="Q225" s="155" t="s">
        <v>121</v>
      </c>
      <c r="R225" s="155" t="s">
        <v>1488</v>
      </c>
      <c r="S225" s="155" t="s">
        <v>192</v>
      </c>
      <c r="T225" s="155">
        <v>32</v>
      </c>
      <c r="U225" s="155" t="s">
        <v>1489</v>
      </c>
      <c r="V225" s="155" t="s">
        <v>1183</v>
      </c>
      <c r="W225" s="155" t="s">
        <v>1490</v>
      </c>
      <c r="X225" s="155">
        <v>0</v>
      </c>
      <c r="Y225" s="155" t="s">
        <v>194</v>
      </c>
      <c r="Z225" s="155" t="s">
        <v>121</v>
      </c>
      <c r="AA225" s="155" t="s">
        <v>195</v>
      </c>
      <c r="AB225" s="155" t="s">
        <v>121</v>
      </c>
      <c r="AC225" s="155" t="s">
        <v>121</v>
      </c>
      <c r="AD225" s="155" t="s">
        <v>121</v>
      </c>
      <c r="AE225" s="155" t="s">
        <v>121</v>
      </c>
      <c r="AF225" s="155" t="s">
        <v>121</v>
      </c>
      <c r="AG225" s="155" t="s">
        <v>121</v>
      </c>
      <c r="AH225" s="155" t="s">
        <v>121</v>
      </c>
      <c r="AI225" s="155" t="s">
        <v>121</v>
      </c>
      <c r="AJ225" s="155" t="s">
        <v>121</v>
      </c>
      <c r="AK225" s="155" t="s">
        <v>121</v>
      </c>
      <c r="AL225" s="155" t="s">
        <v>121</v>
      </c>
    </row>
    <row r="226" spans="1:38" hidden="1">
      <c r="A226" s="155"/>
      <c r="B226" s="155" t="s">
        <v>165</v>
      </c>
      <c r="C226" s="155" t="s">
        <v>1491</v>
      </c>
      <c r="D226" s="155" t="s">
        <v>150</v>
      </c>
      <c r="E226" s="155" t="s">
        <v>151</v>
      </c>
      <c r="F226" s="155" t="s">
        <v>168</v>
      </c>
      <c r="G226" s="155" t="s">
        <v>169</v>
      </c>
      <c r="H226" s="155" t="s">
        <v>154</v>
      </c>
      <c r="I226" s="155" t="s">
        <v>170</v>
      </c>
      <c r="J226" s="155" t="s">
        <v>171</v>
      </c>
      <c r="K226" s="155" t="s">
        <v>107</v>
      </c>
      <c r="L226" s="155" t="s">
        <v>121</v>
      </c>
      <c r="M226" s="155" t="s">
        <v>121</v>
      </c>
      <c r="N226" s="155" t="s">
        <v>121</v>
      </c>
      <c r="O226" s="155" t="s">
        <v>121</v>
      </c>
      <c r="P226" s="155" t="s">
        <v>121</v>
      </c>
      <c r="Q226" s="155" t="s">
        <v>121</v>
      </c>
      <c r="R226" s="155" t="s">
        <v>1492</v>
      </c>
      <c r="S226" s="155" t="s">
        <v>238</v>
      </c>
      <c r="T226" s="155">
        <v>32</v>
      </c>
      <c r="U226" s="155" t="s">
        <v>1493</v>
      </c>
      <c r="V226" s="155" t="s">
        <v>1494</v>
      </c>
      <c r="W226" s="155" t="s">
        <v>1495</v>
      </c>
      <c r="X226" s="155">
        <v>0</v>
      </c>
      <c r="Y226" s="155" t="s">
        <v>240</v>
      </c>
      <c r="Z226" s="155" t="s">
        <v>121</v>
      </c>
      <c r="AA226" s="155" t="s">
        <v>241</v>
      </c>
      <c r="AB226" s="155" t="s">
        <v>1496</v>
      </c>
      <c r="AC226" s="155" t="s">
        <v>295</v>
      </c>
      <c r="AD226" s="155" t="s">
        <v>1497</v>
      </c>
      <c r="AE226" s="155">
        <v>32</v>
      </c>
      <c r="AF226" s="155" t="s">
        <v>245</v>
      </c>
      <c r="AG226" s="155" t="s">
        <v>161</v>
      </c>
      <c r="AH226" s="155" t="s">
        <v>162</v>
      </c>
      <c r="AI226" s="155" t="s">
        <v>297</v>
      </c>
      <c r="AJ226" s="155" t="s">
        <v>121</v>
      </c>
      <c r="AK226" s="155" t="s">
        <v>247</v>
      </c>
      <c r="AL226" s="155" t="s">
        <v>121</v>
      </c>
    </row>
    <row r="227" spans="1:38" hidden="1">
      <c r="A227" s="155"/>
      <c r="B227" s="155" t="s">
        <v>796</v>
      </c>
      <c r="C227" s="155" t="s">
        <v>1498</v>
      </c>
      <c r="D227" s="155" t="s">
        <v>150</v>
      </c>
      <c r="E227" s="155" t="s">
        <v>161</v>
      </c>
      <c r="F227" s="155" t="s">
        <v>798</v>
      </c>
      <c r="G227" s="155" t="s">
        <v>799</v>
      </c>
      <c r="H227" s="155" t="s">
        <v>154</v>
      </c>
      <c r="I227" s="155" t="s">
        <v>800</v>
      </c>
      <c r="J227" s="155" t="s">
        <v>801</v>
      </c>
      <c r="K227" s="155" t="s">
        <v>175</v>
      </c>
      <c r="L227" s="155" t="s">
        <v>121</v>
      </c>
      <c r="M227" s="155" t="s">
        <v>121</v>
      </c>
      <c r="N227" s="155" t="s">
        <v>121</v>
      </c>
      <c r="O227" s="155" t="s">
        <v>121</v>
      </c>
      <c r="P227" s="155" t="s">
        <v>121</v>
      </c>
      <c r="Q227" s="155" t="s">
        <v>121</v>
      </c>
      <c r="R227" s="155" t="s">
        <v>1499</v>
      </c>
      <c r="S227" s="155" t="s">
        <v>177</v>
      </c>
      <c r="T227" s="155">
        <v>32</v>
      </c>
      <c r="U227" s="155" t="s">
        <v>1500</v>
      </c>
      <c r="V227" s="155" t="s">
        <v>1501</v>
      </c>
      <c r="W227" s="155" t="s">
        <v>614</v>
      </c>
      <c r="X227" s="155">
        <v>0</v>
      </c>
      <c r="Y227" s="155" t="s">
        <v>179</v>
      </c>
      <c r="Z227" s="155" t="s">
        <v>121</v>
      </c>
      <c r="AA227" s="155" t="s">
        <v>180</v>
      </c>
      <c r="AB227" s="155" t="s">
        <v>1502</v>
      </c>
      <c r="AC227" s="155" t="s">
        <v>282</v>
      </c>
      <c r="AD227" s="155" t="s">
        <v>1503</v>
      </c>
      <c r="AE227" s="155">
        <v>32</v>
      </c>
      <c r="AF227" s="155" t="s">
        <v>160</v>
      </c>
      <c r="AG227" s="155" t="s">
        <v>161</v>
      </c>
      <c r="AH227" s="155" t="s">
        <v>162</v>
      </c>
      <c r="AI227" s="155" t="s">
        <v>163</v>
      </c>
      <c r="AJ227" s="155" t="s">
        <v>121</v>
      </c>
      <c r="AK227" s="155" t="s">
        <v>164</v>
      </c>
      <c r="AL227" s="155" t="s">
        <v>121</v>
      </c>
    </row>
    <row r="228" spans="1:38">
      <c r="A228" s="155"/>
      <c r="B228" s="155" t="s">
        <v>875</v>
      </c>
      <c r="C228" s="155" t="s">
        <v>1504</v>
      </c>
      <c r="D228" s="155" t="s">
        <v>150</v>
      </c>
      <c r="E228" s="155" t="s">
        <v>161</v>
      </c>
      <c r="F228" s="155" t="s">
        <v>877</v>
      </c>
      <c r="G228" s="155" t="s">
        <v>878</v>
      </c>
      <c r="H228" s="155" t="s">
        <v>154</v>
      </c>
      <c r="I228" s="155" t="s">
        <v>879</v>
      </c>
      <c r="J228" s="155" t="s">
        <v>880</v>
      </c>
      <c r="K228" s="155" t="s">
        <v>175</v>
      </c>
      <c r="L228" s="155" t="s">
        <v>121</v>
      </c>
      <c r="M228" s="155" t="s">
        <v>121</v>
      </c>
      <c r="N228" s="155" t="s">
        <v>121</v>
      </c>
      <c r="O228" s="155" t="s">
        <v>121</v>
      </c>
      <c r="P228" s="155" t="s">
        <v>121</v>
      </c>
      <c r="Q228" s="155" t="s">
        <v>121</v>
      </c>
      <c r="R228" s="155" t="s">
        <v>1505</v>
      </c>
      <c r="S228" s="155" t="s">
        <v>192</v>
      </c>
      <c r="T228" s="155">
        <v>32</v>
      </c>
      <c r="U228" s="155" t="s">
        <v>1506</v>
      </c>
      <c r="V228" s="155" t="s">
        <v>1207</v>
      </c>
      <c r="W228" s="155" t="s">
        <v>1507</v>
      </c>
      <c r="X228" s="155">
        <v>0</v>
      </c>
      <c r="Y228" s="155" t="s">
        <v>194</v>
      </c>
      <c r="Z228" s="155" t="s">
        <v>121</v>
      </c>
      <c r="AA228" s="155" t="s">
        <v>195</v>
      </c>
      <c r="AB228" s="155" t="s">
        <v>121</v>
      </c>
      <c r="AC228" s="155" t="s">
        <v>121</v>
      </c>
      <c r="AD228" s="155" t="s">
        <v>121</v>
      </c>
      <c r="AE228" s="155" t="s">
        <v>121</v>
      </c>
      <c r="AF228" s="155" t="s">
        <v>121</v>
      </c>
      <c r="AG228" s="155" t="s">
        <v>121</v>
      </c>
      <c r="AH228" s="155" t="s">
        <v>121</v>
      </c>
      <c r="AI228" s="155" t="s">
        <v>121</v>
      </c>
      <c r="AJ228" s="155" t="s">
        <v>121</v>
      </c>
      <c r="AK228" s="155" t="s">
        <v>121</v>
      </c>
      <c r="AL228" s="155" t="s">
        <v>121</v>
      </c>
    </row>
    <row r="229" spans="1:38" hidden="1">
      <c r="A229" s="155"/>
      <c r="B229" s="155" t="s">
        <v>165</v>
      </c>
      <c r="C229" s="155" t="s">
        <v>1508</v>
      </c>
      <c r="D229" s="155" t="s">
        <v>150</v>
      </c>
      <c r="E229" s="155" t="s">
        <v>151</v>
      </c>
      <c r="F229" s="155" t="s">
        <v>168</v>
      </c>
      <c r="G229" s="155" t="s">
        <v>169</v>
      </c>
      <c r="H229" s="155" t="s">
        <v>154</v>
      </c>
      <c r="I229" s="155" t="s">
        <v>170</v>
      </c>
      <c r="J229" s="155" t="s">
        <v>171</v>
      </c>
      <c r="K229" s="155" t="s">
        <v>107</v>
      </c>
      <c r="L229" s="155" t="s">
        <v>121</v>
      </c>
      <c r="M229" s="155" t="s">
        <v>121</v>
      </c>
      <c r="N229" s="155" t="s">
        <v>121</v>
      </c>
      <c r="O229" s="155" t="s">
        <v>121</v>
      </c>
      <c r="P229" s="155" t="s">
        <v>121</v>
      </c>
      <c r="Q229" s="155" t="s">
        <v>121</v>
      </c>
      <c r="R229" s="155" t="s">
        <v>1509</v>
      </c>
      <c r="S229" s="155" t="s">
        <v>238</v>
      </c>
      <c r="T229" s="155">
        <v>32</v>
      </c>
      <c r="U229" s="155" t="s">
        <v>1510</v>
      </c>
      <c r="V229" s="155" t="s">
        <v>1511</v>
      </c>
      <c r="W229" s="155" t="s">
        <v>1512</v>
      </c>
      <c r="X229" s="155">
        <v>0</v>
      </c>
      <c r="Y229" s="155" t="s">
        <v>240</v>
      </c>
      <c r="Z229" s="155" t="s">
        <v>121</v>
      </c>
      <c r="AA229" s="155" t="s">
        <v>241</v>
      </c>
      <c r="AB229" s="155" t="s">
        <v>1513</v>
      </c>
      <c r="AC229" s="155" t="s">
        <v>558</v>
      </c>
      <c r="AD229" s="155" t="s">
        <v>1514</v>
      </c>
      <c r="AE229" s="155">
        <v>32</v>
      </c>
      <c r="AF229" s="155" t="s">
        <v>245</v>
      </c>
      <c r="AG229" s="155" t="s">
        <v>167</v>
      </c>
      <c r="AH229" s="155" t="s">
        <v>162</v>
      </c>
      <c r="AI229" s="155" t="s">
        <v>306</v>
      </c>
      <c r="AJ229" s="155" t="s">
        <v>121</v>
      </c>
      <c r="AK229" s="155" t="s">
        <v>247</v>
      </c>
      <c r="AL229" s="155" t="s">
        <v>121</v>
      </c>
    </row>
    <row r="230" spans="1:38" hidden="1">
      <c r="A230" s="155"/>
      <c r="B230" s="155" t="s">
        <v>165</v>
      </c>
      <c r="C230" s="155" t="s">
        <v>1515</v>
      </c>
      <c r="D230" s="155" t="s">
        <v>150</v>
      </c>
      <c r="E230" s="155" t="s">
        <v>151</v>
      </c>
      <c r="F230" s="155" t="s">
        <v>168</v>
      </c>
      <c r="G230" s="155" t="s">
        <v>169</v>
      </c>
      <c r="H230" s="155" t="s">
        <v>154</v>
      </c>
      <c r="I230" s="155" t="s">
        <v>170</v>
      </c>
      <c r="J230" s="155" t="s">
        <v>171</v>
      </c>
      <c r="K230" s="155" t="s">
        <v>107</v>
      </c>
      <c r="L230" s="155" t="s">
        <v>121</v>
      </c>
      <c r="M230" s="155" t="s">
        <v>121</v>
      </c>
      <c r="N230" s="155" t="s">
        <v>121</v>
      </c>
      <c r="O230" s="155" t="s">
        <v>121</v>
      </c>
      <c r="P230" s="155" t="s">
        <v>121</v>
      </c>
      <c r="Q230" s="155" t="s">
        <v>121</v>
      </c>
      <c r="R230" s="155" t="s">
        <v>1516</v>
      </c>
      <c r="S230" s="155" t="s">
        <v>238</v>
      </c>
      <c r="T230" s="155">
        <v>32</v>
      </c>
      <c r="U230" s="155" t="s">
        <v>1517</v>
      </c>
      <c r="V230" s="155" t="s">
        <v>811</v>
      </c>
      <c r="W230" s="155" t="s">
        <v>1518</v>
      </c>
      <c r="X230" s="155">
        <v>0</v>
      </c>
      <c r="Y230" s="155" t="s">
        <v>240</v>
      </c>
      <c r="Z230" s="155" t="s">
        <v>121</v>
      </c>
      <c r="AA230" s="155" t="s">
        <v>241</v>
      </c>
      <c r="AB230" s="155" t="s">
        <v>1519</v>
      </c>
      <c r="AC230" s="155" t="s">
        <v>558</v>
      </c>
      <c r="AD230" s="155" t="s">
        <v>1514</v>
      </c>
      <c r="AE230" s="155">
        <v>32</v>
      </c>
      <c r="AF230" s="155" t="s">
        <v>245</v>
      </c>
      <c r="AG230" s="155" t="s">
        <v>161</v>
      </c>
      <c r="AH230" s="155" t="s">
        <v>162</v>
      </c>
      <c r="AI230" s="155" t="s">
        <v>306</v>
      </c>
      <c r="AJ230" s="155" t="s">
        <v>121</v>
      </c>
      <c r="AK230" s="155" t="s">
        <v>247</v>
      </c>
      <c r="AL230" s="155" t="s">
        <v>121</v>
      </c>
    </row>
    <row r="231" spans="1:38">
      <c r="A231" s="155"/>
      <c r="B231" s="155" t="s">
        <v>148</v>
      </c>
      <c r="C231" s="155" t="s">
        <v>1520</v>
      </c>
      <c r="D231" s="155" t="s">
        <v>150</v>
      </c>
      <c r="E231" s="155" t="s">
        <v>167</v>
      </c>
      <c r="F231" s="155" t="s">
        <v>152</v>
      </c>
      <c r="G231" s="155" t="s">
        <v>153</v>
      </c>
      <c r="H231" s="155" t="s">
        <v>154</v>
      </c>
      <c r="I231" s="155" t="s">
        <v>155</v>
      </c>
      <c r="J231" s="155" t="s">
        <v>156</v>
      </c>
      <c r="K231" s="155" t="s">
        <v>172</v>
      </c>
      <c r="L231" s="155" t="s">
        <v>121</v>
      </c>
      <c r="M231" s="155" t="s">
        <v>121</v>
      </c>
      <c r="N231" s="155" t="s">
        <v>121</v>
      </c>
      <c r="O231" s="155" t="s">
        <v>121</v>
      </c>
      <c r="P231" s="155" t="s">
        <v>121</v>
      </c>
      <c r="Q231" s="155" t="s">
        <v>121</v>
      </c>
      <c r="R231" s="155" t="s">
        <v>1521</v>
      </c>
      <c r="S231" s="155" t="s">
        <v>192</v>
      </c>
      <c r="T231" s="155">
        <v>32</v>
      </c>
      <c r="U231" s="155" t="s">
        <v>1522</v>
      </c>
      <c r="V231" s="155" t="s">
        <v>1523</v>
      </c>
      <c r="W231" s="155" t="s">
        <v>898</v>
      </c>
      <c r="X231" s="155">
        <v>0</v>
      </c>
      <c r="Y231" s="155" t="s">
        <v>194</v>
      </c>
      <c r="Z231" s="155" t="s">
        <v>121</v>
      </c>
      <c r="AA231" s="155" t="s">
        <v>195</v>
      </c>
      <c r="AB231" s="155" t="s">
        <v>121</v>
      </c>
      <c r="AC231" s="155" t="s">
        <v>121</v>
      </c>
      <c r="AD231" s="155" t="s">
        <v>121</v>
      </c>
      <c r="AE231" s="155" t="s">
        <v>121</v>
      </c>
      <c r="AF231" s="155" t="s">
        <v>121</v>
      </c>
      <c r="AG231" s="155" t="s">
        <v>121</v>
      </c>
      <c r="AH231" s="155" t="s">
        <v>121</v>
      </c>
      <c r="AI231" s="155" t="s">
        <v>121</v>
      </c>
      <c r="AJ231" s="155" t="s">
        <v>121</v>
      </c>
      <c r="AK231" s="155" t="s">
        <v>121</v>
      </c>
      <c r="AL231" s="155" t="s">
        <v>121</v>
      </c>
    </row>
    <row r="232" spans="1:38" hidden="1">
      <c r="A232" s="155"/>
      <c r="B232" s="155" t="s">
        <v>1102</v>
      </c>
      <c r="C232" s="155" t="s">
        <v>1524</v>
      </c>
      <c r="D232" s="155" t="s">
        <v>150</v>
      </c>
      <c r="E232" s="155" t="s">
        <v>167</v>
      </c>
      <c r="F232" s="155" t="s">
        <v>1104</v>
      </c>
      <c r="G232" s="155" t="s">
        <v>1105</v>
      </c>
      <c r="H232" s="155" t="s">
        <v>154</v>
      </c>
      <c r="I232" s="155" t="s">
        <v>760</v>
      </c>
      <c r="J232" s="155" t="s">
        <v>1106</v>
      </c>
      <c r="K232" s="155" t="s">
        <v>172</v>
      </c>
      <c r="L232" s="155" t="s">
        <v>121</v>
      </c>
      <c r="M232" s="155" t="s">
        <v>121</v>
      </c>
      <c r="N232" s="155" t="s">
        <v>121</v>
      </c>
      <c r="O232" s="155" t="s">
        <v>121</v>
      </c>
      <c r="P232" s="155" t="s">
        <v>121</v>
      </c>
      <c r="Q232" s="155" t="s">
        <v>121</v>
      </c>
      <c r="R232" s="155" t="s">
        <v>1525</v>
      </c>
      <c r="S232" s="155" t="s">
        <v>177</v>
      </c>
      <c r="T232" s="155">
        <v>32</v>
      </c>
      <c r="U232" s="155" t="s">
        <v>1526</v>
      </c>
      <c r="V232" s="155" t="s">
        <v>1527</v>
      </c>
      <c r="W232" s="155" t="s">
        <v>1528</v>
      </c>
      <c r="X232" s="155">
        <v>0</v>
      </c>
      <c r="Y232" s="155" t="s">
        <v>179</v>
      </c>
      <c r="Z232" s="155" t="s">
        <v>121</v>
      </c>
      <c r="AA232" s="155" t="s">
        <v>180</v>
      </c>
      <c r="AB232" s="155" t="s">
        <v>1529</v>
      </c>
      <c r="AC232" s="155" t="s">
        <v>282</v>
      </c>
      <c r="AD232" s="155" t="s">
        <v>1503</v>
      </c>
      <c r="AE232" s="155">
        <v>32</v>
      </c>
      <c r="AF232" s="155" t="s">
        <v>160</v>
      </c>
      <c r="AG232" s="155" t="s">
        <v>167</v>
      </c>
      <c r="AH232" s="155" t="s">
        <v>162</v>
      </c>
      <c r="AI232" s="155" t="s">
        <v>163</v>
      </c>
      <c r="AJ232" s="155" t="s">
        <v>121</v>
      </c>
      <c r="AK232" s="155" t="s">
        <v>164</v>
      </c>
      <c r="AL232" s="155" t="s">
        <v>121</v>
      </c>
    </row>
    <row r="233" spans="1:38" hidden="1">
      <c r="A233" s="155"/>
      <c r="B233" s="155" t="s">
        <v>796</v>
      </c>
      <c r="C233" s="155" t="s">
        <v>1530</v>
      </c>
      <c r="D233" s="155" t="s">
        <v>150</v>
      </c>
      <c r="E233" s="155" t="s">
        <v>161</v>
      </c>
      <c r="F233" s="155" t="s">
        <v>798</v>
      </c>
      <c r="G233" s="155" t="s">
        <v>799</v>
      </c>
      <c r="H233" s="155" t="s">
        <v>154</v>
      </c>
      <c r="I233" s="155" t="s">
        <v>800</v>
      </c>
      <c r="J233" s="155" t="s">
        <v>801</v>
      </c>
      <c r="K233" s="155" t="s">
        <v>175</v>
      </c>
      <c r="L233" s="155" t="s">
        <v>121</v>
      </c>
      <c r="M233" s="155" t="s">
        <v>121</v>
      </c>
      <c r="N233" s="155" t="s">
        <v>121</v>
      </c>
      <c r="O233" s="155" t="s">
        <v>121</v>
      </c>
      <c r="P233" s="155" t="s">
        <v>121</v>
      </c>
      <c r="Q233" s="155" t="s">
        <v>121</v>
      </c>
      <c r="R233" s="155" t="s">
        <v>1531</v>
      </c>
      <c r="S233" s="155" t="s">
        <v>177</v>
      </c>
      <c r="T233" s="155">
        <v>32</v>
      </c>
      <c r="U233" s="155" t="s">
        <v>1532</v>
      </c>
      <c r="V233" s="155" t="s">
        <v>1533</v>
      </c>
      <c r="W233" s="155" t="s">
        <v>1195</v>
      </c>
      <c r="X233" s="155">
        <v>0</v>
      </c>
      <c r="Y233" s="155" t="s">
        <v>179</v>
      </c>
      <c r="Z233" s="155" t="s">
        <v>121</v>
      </c>
      <c r="AA233" s="155" t="s">
        <v>180</v>
      </c>
      <c r="AB233" s="155" t="s">
        <v>1534</v>
      </c>
      <c r="AC233" s="155" t="s">
        <v>158</v>
      </c>
      <c r="AD233" s="155" t="s">
        <v>1535</v>
      </c>
      <c r="AE233" s="155">
        <v>32</v>
      </c>
      <c r="AF233" s="155" t="s">
        <v>160</v>
      </c>
      <c r="AG233" s="155" t="s">
        <v>161</v>
      </c>
      <c r="AH233" s="155" t="s">
        <v>162</v>
      </c>
      <c r="AI233" s="155" t="s">
        <v>184</v>
      </c>
      <c r="AJ233" s="155" t="s">
        <v>121</v>
      </c>
      <c r="AK233" s="155" t="s">
        <v>164</v>
      </c>
      <c r="AL233" s="155" t="s">
        <v>121</v>
      </c>
    </row>
    <row r="234" spans="1:38" hidden="1">
      <c r="A234" s="155"/>
      <c r="B234" s="155" t="s">
        <v>228</v>
      </c>
      <c r="C234" s="155" t="s">
        <v>1536</v>
      </c>
      <c r="D234" s="155" t="s">
        <v>150</v>
      </c>
      <c r="E234" s="155" t="s">
        <v>276</v>
      </c>
      <c r="F234" s="155" t="s">
        <v>230</v>
      </c>
      <c r="G234" s="155" t="s">
        <v>231</v>
      </c>
      <c r="H234" s="155" t="s">
        <v>154</v>
      </c>
      <c r="I234" s="155" t="s">
        <v>232</v>
      </c>
      <c r="J234" s="155" t="s">
        <v>233</v>
      </c>
      <c r="K234" s="155" t="s">
        <v>107</v>
      </c>
      <c r="L234" s="155" t="s">
        <v>121</v>
      </c>
      <c r="M234" s="155" t="s">
        <v>121</v>
      </c>
      <c r="N234" s="155" t="s">
        <v>121</v>
      </c>
      <c r="O234" s="155" t="s">
        <v>121</v>
      </c>
      <c r="P234" s="155" t="s">
        <v>121</v>
      </c>
      <c r="Q234" s="155" t="s">
        <v>121</v>
      </c>
      <c r="R234" s="155" t="s">
        <v>1537</v>
      </c>
      <c r="S234" s="155" t="s">
        <v>238</v>
      </c>
      <c r="T234" s="155">
        <v>32</v>
      </c>
      <c r="U234" s="155" t="s">
        <v>1538</v>
      </c>
      <c r="V234" s="155" t="s">
        <v>1539</v>
      </c>
      <c r="W234" s="155" t="s">
        <v>1540</v>
      </c>
      <c r="X234" s="155">
        <v>0</v>
      </c>
      <c r="Y234" s="155" t="s">
        <v>240</v>
      </c>
      <c r="Z234" s="155" t="s">
        <v>121</v>
      </c>
      <c r="AA234" s="155" t="s">
        <v>241</v>
      </c>
      <c r="AB234" s="155" t="s">
        <v>1541</v>
      </c>
      <c r="AC234" s="155" t="s">
        <v>243</v>
      </c>
      <c r="AD234" s="155" t="s">
        <v>1542</v>
      </c>
      <c r="AE234" s="155">
        <v>32</v>
      </c>
      <c r="AF234" s="155" t="s">
        <v>245</v>
      </c>
      <c r="AG234" s="155" t="s">
        <v>161</v>
      </c>
      <c r="AH234" s="155" t="s">
        <v>162</v>
      </c>
      <c r="AI234" s="155" t="s">
        <v>297</v>
      </c>
      <c r="AJ234" s="155" t="s">
        <v>121</v>
      </c>
      <c r="AK234" s="155" t="s">
        <v>247</v>
      </c>
      <c r="AL234" s="155" t="s">
        <v>121</v>
      </c>
    </row>
    <row r="235" spans="1:38">
      <c r="A235" s="155"/>
      <c r="B235" s="155" t="s">
        <v>148</v>
      </c>
      <c r="C235" s="155" t="s">
        <v>1543</v>
      </c>
      <c r="D235" s="155" t="s">
        <v>150</v>
      </c>
      <c r="E235" s="155" t="s">
        <v>167</v>
      </c>
      <c r="F235" s="155" t="s">
        <v>152</v>
      </c>
      <c r="G235" s="155" t="s">
        <v>153</v>
      </c>
      <c r="H235" s="155" t="s">
        <v>154</v>
      </c>
      <c r="I235" s="155" t="s">
        <v>155</v>
      </c>
      <c r="J235" s="155" t="s">
        <v>156</v>
      </c>
      <c r="K235" s="155" t="s">
        <v>172</v>
      </c>
      <c r="L235" s="155" t="s">
        <v>121</v>
      </c>
      <c r="M235" s="155" t="s">
        <v>121</v>
      </c>
      <c r="N235" s="155" t="s">
        <v>121</v>
      </c>
      <c r="O235" s="155" t="s">
        <v>121</v>
      </c>
      <c r="P235" s="155" t="s">
        <v>121</v>
      </c>
      <c r="Q235" s="155" t="s">
        <v>121</v>
      </c>
      <c r="R235" s="155" t="s">
        <v>1544</v>
      </c>
      <c r="S235" s="155" t="s">
        <v>192</v>
      </c>
      <c r="T235" s="155">
        <v>32</v>
      </c>
      <c r="U235" s="155" t="s">
        <v>1545</v>
      </c>
      <c r="V235" s="155" t="s">
        <v>1546</v>
      </c>
      <c r="W235" s="155" t="s">
        <v>1218</v>
      </c>
      <c r="X235" s="155">
        <v>0</v>
      </c>
      <c r="Y235" s="155" t="s">
        <v>194</v>
      </c>
      <c r="Z235" s="155" t="s">
        <v>121</v>
      </c>
      <c r="AA235" s="155" t="s">
        <v>195</v>
      </c>
      <c r="AB235" s="155" t="s">
        <v>121</v>
      </c>
      <c r="AC235" s="155" t="s">
        <v>121</v>
      </c>
      <c r="AD235" s="155" t="s">
        <v>121</v>
      </c>
      <c r="AE235" s="155" t="s">
        <v>121</v>
      </c>
      <c r="AF235" s="155" t="s">
        <v>121</v>
      </c>
      <c r="AG235" s="155" t="s">
        <v>121</v>
      </c>
      <c r="AH235" s="155" t="s">
        <v>121</v>
      </c>
      <c r="AI235" s="155" t="s">
        <v>121</v>
      </c>
      <c r="AJ235" s="155" t="s">
        <v>121</v>
      </c>
      <c r="AK235" s="155" t="s">
        <v>121</v>
      </c>
      <c r="AL235" s="155" t="s">
        <v>121</v>
      </c>
    </row>
    <row r="236" spans="1:38" hidden="1">
      <c r="A236" s="155"/>
      <c r="B236" s="155" t="s">
        <v>1547</v>
      </c>
      <c r="C236" s="155" t="s">
        <v>1548</v>
      </c>
      <c r="D236" s="155" t="s">
        <v>150</v>
      </c>
      <c r="E236" s="155" t="s">
        <v>151</v>
      </c>
      <c r="F236" s="155" t="s">
        <v>1549</v>
      </c>
      <c r="G236" s="155" t="s">
        <v>1550</v>
      </c>
      <c r="H236" s="155" t="s">
        <v>154</v>
      </c>
      <c r="I236" s="155" t="s">
        <v>232</v>
      </c>
      <c r="J236" s="155" t="s">
        <v>1551</v>
      </c>
      <c r="K236" s="155" t="s">
        <v>234</v>
      </c>
      <c r="L236" s="155" t="s">
        <v>121</v>
      </c>
      <c r="M236" s="155" t="s">
        <v>121</v>
      </c>
      <c r="N236" s="155" t="s">
        <v>121</v>
      </c>
      <c r="O236" s="155" t="s">
        <v>121</v>
      </c>
      <c r="P236" s="155" t="s">
        <v>121</v>
      </c>
      <c r="Q236" s="155" t="s">
        <v>121</v>
      </c>
      <c r="R236" s="155" t="s">
        <v>1552</v>
      </c>
      <c r="S236" s="155" t="s">
        <v>177</v>
      </c>
      <c r="T236" s="155">
        <v>32</v>
      </c>
      <c r="U236" s="155" t="s">
        <v>1553</v>
      </c>
      <c r="V236" s="155" t="s">
        <v>1554</v>
      </c>
      <c r="W236" s="155" t="s">
        <v>1555</v>
      </c>
      <c r="X236" s="155">
        <v>0</v>
      </c>
      <c r="Y236" s="155" t="s">
        <v>179</v>
      </c>
      <c r="Z236" s="155" t="s">
        <v>121</v>
      </c>
      <c r="AA236" s="155" t="s">
        <v>180</v>
      </c>
      <c r="AB236" s="155" t="s">
        <v>1556</v>
      </c>
      <c r="AC236" s="155" t="s">
        <v>158</v>
      </c>
      <c r="AD236" s="155" t="s">
        <v>1535</v>
      </c>
      <c r="AE236" s="155">
        <v>32</v>
      </c>
      <c r="AF236" s="155" t="s">
        <v>160</v>
      </c>
      <c r="AG236" s="155" t="s">
        <v>167</v>
      </c>
      <c r="AH236" s="155" t="s">
        <v>162</v>
      </c>
      <c r="AI236" s="155" t="s">
        <v>184</v>
      </c>
      <c r="AJ236" s="155" t="s">
        <v>121</v>
      </c>
      <c r="AK236" s="155" t="s">
        <v>164</v>
      </c>
      <c r="AL236" s="155" t="s">
        <v>121</v>
      </c>
    </row>
    <row r="237" spans="1:38" hidden="1">
      <c r="A237" s="155"/>
      <c r="B237" s="155" t="s">
        <v>1547</v>
      </c>
      <c r="C237" s="155" t="s">
        <v>1557</v>
      </c>
      <c r="D237" s="155" t="s">
        <v>150</v>
      </c>
      <c r="E237" s="155" t="s">
        <v>151</v>
      </c>
      <c r="F237" s="155" t="s">
        <v>1549</v>
      </c>
      <c r="G237" s="155" t="s">
        <v>1550</v>
      </c>
      <c r="H237" s="155" t="s">
        <v>154</v>
      </c>
      <c r="I237" s="155" t="s">
        <v>232</v>
      </c>
      <c r="J237" s="155" t="s">
        <v>1551</v>
      </c>
      <c r="K237" s="155" t="s">
        <v>234</v>
      </c>
      <c r="L237" s="155" t="s">
        <v>121</v>
      </c>
      <c r="M237" s="155" t="s">
        <v>121</v>
      </c>
      <c r="N237" s="155" t="s">
        <v>121</v>
      </c>
      <c r="O237" s="155" t="s">
        <v>121</v>
      </c>
      <c r="P237" s="155" t="s">
        <v>121</v>
      </c>
      <c r="Q237" s="155" t="s">
        <v>121</v>
      </c>
      <c r="R237" s="155" t="s">
        <v>1558</v>
      </c>
      <c r="S237" s="155" t="s">
        <v>177</v>
      </c>
      <c r="T237" s="155">
        <v>32</v>
      </c>
      <c r="U237" s="155" t="s">
        <v>1559</v>
      </c>
      <c r="V237" s="155" t="s">
        <v>1560</v>
      </c>
      <c r="W237" s="155" t="s">
        <v>1561</v>
      </c>
      <c r="X237" s="155">
        <v>0</v>
      </c>
      <c r="Y237" s="155" t="s">
        <v>179</v>
      </c>
      <c r="Z237" s="155" t="s">
        <v>121</v>
      </c>
      <c r="AA237" s="155" t="s">
        <v>180</v>
      </c>
      <c r="AB237" s="155" t="s">
        <v>1562</v>
      </c>
      <c r="AC237" s="155" t="s">
        <v>182</v>
      </c>
      <c r="AD237" s="155" t="s">
        <v>1563</v>
      </c>
      <c r="AE237" s="155">
        <v>32</v>
      </c>
      <c r="AF237" s="155" t="s">
        <v>160</v>
      </c>
      <c r="AG237" s="155" t="s">
        <v>161</v>
      </c>
      <c r="AH237" s="155" t="s">
        <v>162</v>
      </c>
      <c r="AI237" s="155" t="s">
        <v>184</v>
      </c>
      <c r="AJ237" s="155" t="s">
        <v>121</v>
      </c>
      <c r="AK237" s="155" t="s">
        <v>164</v>
      </c>
      <c r="AL237" s="155" t="s">
        <v>121</v>
      </c>
    </row>
    <row r="238" spans="1:38" hidden="1">
      <c r="A238" s="155"/>
      <c r="B238" s="155" t="s">
        <v>228</v>
      </c>
      <c r="C238" s="155" t="s">
        <v>1564</v>
      </c>
      <c r="D238" s="155" t="s">
        <v>150</v>
      </c>
      <c r="E238" s="155" t="s">
        <v>276</v>
      </c>
      <c r="F238" s="155" t="s">
        <v>230</v>
      </c>
      <c r="G238" s="155" t="s">
        <v>231</v>
      </c>
      <c r="H238" s="155" t="s">
        <v>154</v>
      </c>
      <c r="I238" s="155" t="s">
        <v>232</v>
      </c>
      <c r="J238" s="155" t="s">
        <v>233</v>
      </c>
      <c r="K238" s="155" t="s">
        <v>107</v>
      </c>
      <c r="L238" s="155" t="s">
        <v>121</v>
      </c>
      <c r="M238" s="155" t="s">
        <v>121</v>
      </c>
      <c r="N238" s="155" t="s">
        <v>121</v>
      </c>
      <c r="O238" s="155" t="s">
        <v>121</v>
      </c>
      <c r="P238" s="155" t="s">
        <v>121</v>
      </c>
      <c r="Q238" s="155" t="s">
        <v>121</v>
      </c>
      <c r="R238" s="155" t="s">
        <v>1565</v>
      </c>
      <c r="S238" s="155" t="s">
        <v>238</v>
      </c>
      <c r="T238" s="155">
        <v>32</v>
      </c>
      <c r="U238" s="155" t="s">
        <v>1566</v>
      </c>
      <c r="V238" s="155" t="s">
        <v>1567</v>
      </c>
      <c r="W238" s="155" t="s">
        <v>1568</v>
      </c>
      <c r="X238" s="155">
        <v>0</v>
      </c>
      <c r="Y238" s="155" t="s">
        <v>240</v>
      </c>
      <c r="Z238" s="155" t="s">
        <v>121</v>
      </c>
      <c r="AA238" s="155" t="s">
        <v>241</v>
      </c>
      <c r="AB238" s="155" t="s">
        <v>1569</v>
      </c>
      <c r="AC238" s="155" t="s">
        <v>243</v>
      </c>
      <c r="AD238" s="155" t="s">
        <v>1542</v>
      </c>
      <c r="AE238" s="155">
        <v>32</v>
      </c>
      <c r="AF238" s="155" t="s">
        <v>245</v>
      </c>
      <c r="AG238" s="155" t="s">
        <v>167</v>
      </c>
      <c r="AH238" s="155" t="s">
        <v>162</v>
      </c>
      <c r="AI238" s="155" t="s">
        <v>297</v>
      </c>
      <c r="AJ238" s="155" t="s">
        <v>121</v>
      </c>
      <c r="AK238" s="155" t="s">
        <v>247</v>
      </c>
      <c r="AL238" s="155" t="s">
        <v>121</v>
      </c>
    </row>
    <row r="239" spans="1:38" hidden="1">
      <c r="A239" s="155"/>
      <c r="B239" s="155" t="s">
        <v>1547</v>
      </c>
      <c r="C239" s="155" t="s">
        <v>1570</v>
      </c>
      <c r="D239" s="155" t="s">
        <v>150</v>
      </c>
      <c r="E239" s="155" t="s">
        <v>151</v>
      </c>
      <c r="F239" s="155" t="s">
        <v>1549</v>
      </c>
      <c r="G239" s="155" t="s">
        <v>1550</v>
      </c>
      <c r="H239" s="155" t="s">
        <v>154</v>
      </c>
      <c r="I239" s="155" t="s">
        <v>232</v>
      </c>
      <c r="J239" s="155" t="s">
        <v>1551</v>
      </c>
      <c r="K239" s="155" t="s">
        <v>234</v>
      </c>
      <c r="L239" s="155" t="s">
        <v>121</v>
      </c>
      <c r="M239" s="155" t="s">
        <v>121</v>
      </c>
      <c r="N239" s="155" t="s">
        <v>121</v>
      </c>
      <c r="O239" s="155" t="s">
        <v>121</v>
      </c>
      <c r="P239" s="155" t="s">
        <v>121</v>
      </c>
      <c r="Q239" s="155" t="s">
        <v>121</v>
      </c>
      <c r="R239" s="155" t="s">
        <v>1571</v>
      </c>
      <c r="S239" s="155" t="s">
        <v>177</v>
      </c>
      <c r="T239" s="155">
        <v>32</v>
      </c>
      <c r="U239" s="155" t="s">
        <v>1572</v>
      </c>
      <c r="V239" s="155" t="s">
        <v>1078</v>
      </c>
      <c r="W239" s="155" t="s">
        <v>1573</v>
      </c>
      <c r="X239" s="155">
        <v>0</v>
      </c>
      <c r="Y239" s="155" t="s">
        <v>179</v>
      </c>
      <c r="Z239" s="155" t="s">
        <v>121</v>
      </c>
      <c r="AA239" s="155" t="s">
        <v>180</v>
      </c>
      <c r="AB239" s="155" t="s">
        <v>121</v>
      </c>
      <c r="AC239" s="155" t="s">
        <v>121</v>
      </c>
      <c r="AD239" s="155" t="s">
        <v>121</v>
      </c>
      <c r="AE239" s="155" t="s">
        <v>121</v>
      </c>
      <c r="AF239" s="155" t="s">
        <v>121</v>
      </c>
      <c r="AG239" s="155" t="s">
        <v>121</v>
      </c>
      <c r="AH239" s="155" t="s">
        <v>121</v>
      </c>
      <c r="AI239" s="155" t="s">
        <v>121</v>
      </c>
      <c r="AJ239" s="155" t="s">
        <v>121</v>
      </c>
      <c r="AK239" s="155" t="s">
        <v>121</v>
      </c>
      <c r="AL239" s="155" t="s">
        <v>121</v>
      </c>
    </row>
    <row r="240" spans="1:38">
      <c r="A240" s="155"/>
      <c r="B240" s="155" t="s">
        <v>148</v>
      </c>
      <c r="C240" s="155" t="s">
        <v>1574</v>
      </c>
      <c r="D240" s="155" t="s">
        <v>150</v>
      </c>
      <c r="E240" s="155" t="s">
        <v>167</v>
      </c>
      <c r="F240" s="155" t="s">
        <v>152</v>
      </c>
      <c r="G240" s="155" t="s">
        <v>153</v>
      </c>
      <c r="H240" s="155" t="s">
        <v>154</v>
      </c>
      <c r="I240" s="155" t="s">
        <v>155</v>
      </c>
      <c r="J240" s="155" t="s">
        <v>156</v>
      </c>
      <c r="K240" s="155" t="s">
        <v>172</v>
      </c>
      <c r="L240" s="155" t="s">
        <v>121</v>
      </c>
      <c r="M240" s="155" t="s">
        <v>121</v>
      </c>
      <c r="N240" s="155" t="s">
        <v>121</v>
      </c>
      <c r="O240" s="155" t="s">
        <v>121</v>
      </c>
      <c r="P240" s="155" t="s">
        <v>121</v>
      </c>
      <c r="Q240" s="155" t="s">
        <v>121</v>
      </c>
      <c r="R240" s="155" t="s">
        <v>1575</v>
      </c>
      <c r="S240" s="155" t="s">
        <v>192</v>
      </c>
      <c r="T240" s="155">
        <v>32</v>
      </c>
      <c r="U240" s="155" t="s">
        <v>1576</v>
      </c>
      <c r="V240" s="155" t="s">
        <v>1229</v>
      </c>
      <c r="W240" s="155" t="s">
        <v>1577</v>
      </c>
      <c r="X240" s="155">
        <v>0</v>
      </c>
      <c r="Y240" s="155" t="s">
        <v>1578</v>
      </c>
      <c r="Z240" s="155" t="s">
        <v>121</v>
      </c>
      <c r="AA240" s="155" t="s">
        <v>195</v>
      </c>
      <c r="AB240" s="155" t="s">
        <v>121</v>
      </c>
      <c r="AC240" s="155" t="s">
        <v>121</v>
      </c>
      <c r="AD240" s="155" t="s">
        <v>121</v>
      </c>
      <c r="AE240" s="155" t="s">
        <v>121</v>
      </c>
      <c r="AF240" s="155" t="s">
        <v>121</v>
      </c>
      <c r="AG240" s="155" t="s">
        <v>121</v>
      </c>
      <c r="AH240" s="155" t="s">
        <v>121</v>
      </c>
      <c r="AI240" s="155" t="s">
        <v>121</v>
      </c>
      <c r="AJ240" s="155" t="s">
        <v>121</v>
      </c>
      <c r="AK240" s="155" t="s">
        <v>121</v>
      </c>
      <c r="AL240" s="155" t="s">
        <v>121</v>
      </c>
    </row>
    <row r="241" spans="1:38" hidden="1">
      <c r="A241" s="155"/>
      <c r="B241" s="155" t="s">
        <v>228</v>
      </c>
      <c r="C241" s="155" t="s">
        <v>1579</v>
      </c>
      <c r="D241" s="155" t="s">
        <v>150</v>
      </c>
      <c r="E241" s="155" t="s">
        <v>276</v>
      </c>
      <c r="F241" s="155" t="s">
        <v>230</v>
      </c>
      <c r="G241" s="155" t="s">
        <v>231</v>
      </c>
      <c r="H241" s="155" t="s">
        <v>154</v>
      </c>
      <c r="I241" s="155" t="s">
        <v>232</v>
      </c>
      <c r="J241" s="155" t="s">
        <v>233</v>
      </c>
      <c r="K241" s="155" t="s">
        <v>107</v>
      </c>
      <c r="L241" s="155" t="s">
        <v>121</v>
      </c>
      <c r="M241" s="155" t="s">
        <v>121</v>
      </c>
      <c r="N241" s="155" t="s">
        <v>121</v>
      </c>
      <c r="O241" s="155" t="s">
        <v>121</v>
      </c>
      <c r="P241" s="155" t="s">
        <v>121</v>
      </c>
      <c r="Q241" s="155" t="s">
        <v>121</v>
      </c>
      <c r="R241" s="155" t="s">
        <v>1580</v>
      </c>
      <c r="S241" s="155" t="s">
        <v>238</v>
      </c>
      <c r="T241" s="155">
        <v>32</v>
      </c>
      <c r="U241" s="155" t="s">
        <v>1581</v>
      </c>
      <c r="V241" s="155" t="s">
        <v>1582</v>
      </c>
      <c r="W241" s="155" t="s">
        <v>1583</v>
      </c>
      <c r="X241" s="155">
        <v>0</v>
      </c>
      <c r="Y241" s="155" t="s">
        <v>306</v>
      </c>
      <c r="Z241" s="155" t="s">
        <v>121</v>
      </c>
      <c r="AA241" s="155" t="s">
        <v>241</v>
      </c>
      <c r="AB241" s="155" t="s">
        <v>1584</v>
      </c>
      <c r="AC241" s="155" t="s">
        <v>295</v>
      </c>
      <c r="AD241" s="155" t="s">
        <v>1585</v>
      </c>
      <c r="AE241" s="155">
        <v>32</v>
      </c>
      <c r="AF241" s="155" t="s">
        <v>245</v>
      </c>
      <c r="AG241" s="155" t="s">
        <v>167</v>
      </c>
      <c r="AH241" s="155" t="s">
        <v>162</v>
      </c>
      <c r="AI241" s="155" t="s">
        <v>297</v>
      </c>
      <c r="AJ241" s="155" t="s">
        <v>121</v>
      </c>
      <c r="AK241" s="155" t="s">
        <v>247</v>
      </c>
      <c r="AL241" s="155" t="s">
        <v>121</v>
      </c>
    </row>
    <row r="242" spans="1:38">
      <c r="A242" s="155"/>
      <c r="B242" s="155" t="s">
        <v>148</v>
      </c>
      <c r="C242" s="155" t="s">
        <v>1586</v>
      </c>
      <c r="D242" s="155" t="s">
        <v>150</v>
      </c>
      <c r="E242" s="155" t="s">
        <v>167</v>
      </c>
      <c r="F242" s="155" t="s">
        <v>152</v>
      </c>
      <c r="G242" s="155" t="s">
        <v>153</v>
      </c>
      <c r="H242" s="155" t="s">
        <v>154</v>
      </c>
      <c r="I242" s="155" t="s">
        <v>155</v>
      </c>
      <c r="J242" s="155" t="s">
        <v>156</v>
      </c>
      <c r="K242" s="155" t="s">
        <v>172</v>
      </c>
      <c r="L242" s="155" t="s">
        <v>121</v>
      </c>
      <c r="M242" s="155" t="s">
        <v>121</v>
      </c>
      <c r="N242" s="155" t="s">
        <v>121</v>
      </c>
      <c r="O242" s="155" t="s">
        <v>121</v>
      </c>
      <c r="P242" s="155" t="s">
        <v>121</v>
      </c>
      <c r="Q242" s="155" t="s">
        <v>121</v>
      </c>
      <c r="R242" s="155" t="s">
        <v>1587</v>
      </c>
      <c r="S242" s="155" t="s">
        <v>192</v>
      </c>
      <c r="T242" s="155">
        <v>32</v>
      </c>
      <c r="U242" s="155" t="s">
        <v>1588</v>
      </c>
      <c r="V242" s="155" t="s">
        <v>1589</v>
      </c>
      <c r="W242" s="155" t="s">
        <v>1110</v>
      </c>
      <c r="X242" s="155">
        <v>0</v>
      </c>
      <c r="Y242" s="155" t="s">
        <v>1578</v>
      </c>
      <c r="Z242" s="155" t="s">
        <v>121</v>
      </c>
      <c r="AA242" s="155" t="s">
        <v>195</v>
      </c>
      <c r="AB242" s="155" t="s">
        <v>121</v>
      </c>
      <c r="AC242" s="155" t="s">
        <v>121</v>
      </c>
      <c r="AD242" s="155" t="s">
        <v>121</v>
      </c>
      <c r="AE242" s="155" t="s">
        <v>121</v>
      </c>
      <c r="AF242" s="155" t="s">
        <v>121</v>
      </c>
      <c r="AG242" s="155" t="s">
        <v>121</v>
      </c>
      <c r="AH242" s="155" t="s">
        <v>121</v>
      </c>
      <c r="AI242" s="155" t="s">
        <v>121</v>
      </c>
      <c r="AJ242" s="155" t="s">
        <v>121</v>
      </c>
      <c r="AK242" s="155" t="s">
        <v>121</v>
      </c>
      <c r="AL242" s="155" t="s">
        <v>121</v>
      </c>
    </row>
    <row r="243" spans="1:38" hidden="1">
      <c r="A243" s="155"/>
      <c r="B243" s="155" t="s">
        <v>756</v>
      </c>
      <c r="C243" s="155" t="s">
        <v>1590</v>
      </c>
      <c r="D243" s="155" t="s">
        <v>150</v>
      </c>
      <c r="E243" s="155" t="s">
        <v>161</v>
      </c>
      <c r="F243" s="155" t="s">
        <v>758</v>
      </c>
      <c r="G243" s="155" t="s">
        <v>759</v>
      </c>
      <c r="H243" s="155" t="s">
        <v>154</v>
      </c>
      <c r="I243" s="155" t="s">
        <v>760</v>
      </c>
      <c r="J243" s="155" t="s">
        <v>761</v>
      </c>
      <c r="K243" s="155" t="s">
        <v>175</v>
      </c>
      <c r="L243" s="155" t="s">
        <v>121</v>
      </c>
      <c r="M243" s="155" t="s">
        <v>121</v>
      </c>
      <c r="N243" s="155" t="s">
        <v>121</v>
      </c>
      <c r="O243" s="155" t="s">
        <v>121</v>
      </c>
      <c r="P243" s="155" t="s">
        <v>121</v>
      </c>
      <c r="Q243" s="155" t="s">
        <v>121</v>
      </c>
      <c r="R243" s="155" t="s">
        <v>1591</v>
      </c>
      <c r="S243" s="155" t="s">
        <v>238</v>
      </c>
      <c r="T243" s="155">
        <v>32</v>
      </c>
      <c r="U243" s="155" t="s">
        <v>1592</v>
      </c>
      <c r="V243" s="155" t="s">
        <v>1593</v>
      </c>
      <c r="W243" s="155" t="s">
        <v>1594</v>
      </c>
      <c r="X243" s="155">
        <v>0</v>
      </c>
      <c r="Y243" s="155" t="s">
        <v>306</v>
      </c>
      <c r="Z243" s="155" t="s">
        <v>121</v>
      </c>
      <c r="AA243" s="155" t="s">
        <v>241</v>
      </c>
      <c r="AB243" s="155" t="s">
        <v>1595</v>
      </c>
      <c r="AC243" s="155" t="s">
        <v>295</v>
      </c>
      <c r="AD243" s="155" t="s">
        <v>1585</v>
      </c>
      <c r="AE243" s="155">
        <v>32</v>
      </c>
      <c r="AF243" s="155" t="s">
        <v>245</v>
      </c>
      <c r="AG243" s="155" t="s">
        <v>161</v>
      </c>
      <c r="AH243" s="155" t="s">
        <v>162</v>
      </c>
      <c r="AI243" s="155" t="s">
        <v>297</v>
      </c>
      <c r="AJ243" s="155" t="s">
        <v>121</v>
      </c>
      <c r="AK243" s="155" t="s">
        <v>247</v>
      </c>
      <c r="AL243" s="155" t="s">
        <v>121</v>
      </c>
    </row>
    <row r="244" spans="1:38">
      <c r="A244" s="155"/>
      <c r="B244" s="155" t="s">
        <v>409</v>
      </c>
      <c r="C244" s="155" t="s">
        <v>1596</v>
      </c>
      <c r="D244" s="155" t="s">
        <v>150</v>
      </c>
      <c r="E244" s="155" t="s">
        <v>167</v>
      </c>
      <c r="F244" s="155" t="s">
        <v>411</v>
      </c>
      <c r="G244" s="155" t="s">
        <v>412</v>
      </c>
      <c r="H244" s="155" t="s">
        <v>154</v>
      </c>
      <c r="I244" s="155" t="s">
        <v>413</v>
      </c>
      <c r="J244" s="155" t="s">
        <v>412</v>
      </c>
      <c r="K244" s="155" t="s">
        <v>172</v>
      </c>
      <c r="L244" s="155" t="s">
        <v>121</v>
      </c>
      <c r="M244" s="155" t="s">
        <v>121</v>
      </c>
      <c r="N244" s="155" t="s">
        <v>121</v>
      </c>
      <c r="O244" s="155" t="s">
        <v>121</v>
      </c>
      <c r="P244" s="155" t="s">
        <v>121</v>
      </c>
      <c r="Q244" s="155" t="s">
        <v>121</v>
      </c>
      <c r="R244" s="155" t="s">
        <v>1597</v>
      </c>
      <c r="S244" s="155" t="s">
        <v>192</v>
      </c>
      <c r="T244" s="155">
        <v>32</v>
      </c>
      <c r="U244" s="155" t="s">
        <v>1598</v>
      </c>
      <c r="V244" s="155" t="s">
        <v>707</v>
      </c>
      <c r="W244" s="155" t="s">
        <v>1599</v>
      </c>
      <c r="X244" s="155">
        <v>0</v>
      </c>
      <c r="Y244" s="155" t="s">
        <v>1578</v>
      </c>
      <c r="Z244" s="155" t="s">
        <v>121</v>
      </c>
      <c r="AA244" s="155" t="s">
        <v>195</v>
      </c>
      <c r="AB244" s="155" t="s">
        <v>121</v>
      </c>
      <c r="AC244" s="155" t="s">
        <v>121</v>
      </c>
      <c r="AD244" s="155" t="s">
        <v>121</v>
      </c>
      <c r="AE244" s="155" t="s">
        <v>121</v>
      </c>
      <c r="AF244" s="155" t="s">
        <v>121</v>
      </c>
      <c r="AG244" s="155" t="s">
        <v>121</v>
      </c>
      <c r="AH244" s="155" t="s">
        <v>121</v>
      </c>
      <c r="AI244" s="155" t="s">
        <v>121</v>
      </c>
      <c r="AJ244" s="155" t="s">
        <v>121</v>
      </c>
      <c r="AK244" s="155" t="s">
        <v>121</v>
      </c>
      <c r="AL244" s="155" t="s">
        <v>121</v>
      </c>
    </row>
    <row r="245" spans="1:38" hidden="1">
      <c r="A245" s="155"/>
      <c r="B245" s="155" t="s">
        <v>756</v>
      </c>
      <c r="C245" s="155" t="s">
        <v>1600</v>
      </c>
      <c r="D245" s="155" t="s">
        <v>150</v>
      </c>
      <c r="E245" s="155" t="s">
        <v>161</v>
      </c>
      <c r="F245" s="155" t="s">
        <v>758</v>
      </c>
      <c r="G245" s="155" t="s">
        <v>759</v>
      </c>
      <c r="H245" s="155" t="s">
        <v>154</v>
      </c>
      <c r="I245" s="155" t="s">
        <v>760</v>
      </c>
      <c r="J245" s="155" t="s">
        <v>761</v>
      </c>
      <c r="K245" s="155" t="s">
        <v>175</v>
      </c>
      <c r="L245" s="155" t="s">
        <v>121</v>
      </c>
      <c r="M245" s="155" t="s">
        <v>121</v>
      </c>
      <c r="N245" s="155" t="s">
        <v>121</v>
      </c>
      <c r="O245" s="155" t="s">
        <v>121</v>
      </c>
      <c r="P245" s="155" t="s">
        <v>121</v>
      </c>
      <c r="Q245" s="155" t="s">
        <v>121</v>
      </c>
      <c r="R245" s="155" t="s">
        <v>1601</v>
      </c>
      <c r="S245" s="155" t="s">
        <v>238</v>
      </c>
      <c r="T245" s="155">
        <v>32</v>
      </c>
      <c r="U245" s="155" t="s">
        <v>1467</v>
      </c>
      <c r="V245" s="155" t="s">
        <v>1381</v>
      </c>
      <c r="W245" s="155" t="s">
        <v>1602</v>
      </c>
      <c r="X245" s="155">
        <v>0</v>
      </c>
      <c r="Y245" s="155" t="s">
        <v>306</v>
      </c>
      <c r="Z245" s="155" t="s">
        <v>121</v>
      </c>
      <c r="AA245" s="155" t="s">
        <v>241</v>
      </c>
      <c r="AB245" s="155" t="s">
        <v>1603</v>
      </c>
      <c r="AC245" s="155" t="s">
        <v>558</v>
      </c>
      <c r="AD245" s="155" t="s">
        <v>1604</v>
      </c>
      <c r="AE245" s="155">
        <v>32</v>
      </c>
      <c r="AF245" s="155" t="s">
        <v>245</v>
      </c>
      <c r="AG245" s="155" t="s">
        <v>167</v>
      </c>
      <c r="AH245" s="155" t="s">
        <v>162</v>
      </c>
      <c r="AI245" s="155" t="s">
        <v>297</v>
      </c>
      <c r="AJ245" s="155" t="s">
        <v>121</v>
      </c>
      <c r="AK245" s="155" t="s">
        <v>247</v>
      </c>
      <c r="AL245" s="155" t="s">
        <v>121</v>
      </c>
    </row>
    <row r="246" spans="1:38" hidden="1">
      <c r="A246" s="155"/>
      <c r="B246" s="155" t="s">
        <v>228</v>
      </c>
      <c r="C246" s="155" t="s">
        <v>1605</v>
      </c>
      <c r="D246" s="155" t="s">
        <v>150</v>
      </c>
      <c r="E246" s="155" t="s">
        <v>167</v>
      </c>
      <c r="F246" s="155" t="s">
        <v>230</v>
      </c>
      <c r="G246" s="155" t="s">
        <v>231</v>
      </c>
      <c r="H246" s="155" t="s">
        <v>154</v>
      </c>
      <c r="I246" s="155" t="s">
        <v>232</v>
      </c>
      <c r="J246" s="155" t="s">
        <v>233</v>
      </c>
      <c r="K246" s="155" t="s">
        <v>172</v>
      </c>
      <c r="L246" s="155" t="s">
        <v>121</v>
      </c>
      <c r="M246" s="155" t="s">
        <v>121</v>
      </c>
      <c r="N246" s="155" t="s">
        <v>121</v>
      </c>
      <c r="O246" s="155" t="s">
        <v>121</v>
      </c>
      <c r="P246" s="155" t="s">
        <v>121</v>
      </c>
      <c r="Q246" s="155" t="s">
        <v>121</v>
      </c>
      <c r="R246" s="155" t="s">
        <v>1606</v>
      </c>
      <c r="S246" s="155" t="s">
        <v>177</v>
      </c>
      <c r="T246" s="155">
        <v>32</v>
      </c>
      <c r="U246" s="155" t="s">
        <v>1607</v>
      </c>
      <c r="V246" s="155" t="s">
        <v>1608</v>
      </c>
      <c r="W246" s="155" t="s">
        <v>1609</v>
      </c>
      <c r="X246" s="155">
        <v>0</v>
      </c>
      <c r="Y246" s="155" t="s">
        <v>179</v>
      </c>
      <c r="Z246" s="155" t="s">
        <v>121</v>
      </c>
      <c r="AA246" s="155" t="s">
        <v>180</v>
      </c>
      <c r="AB246" s="155" t="s">
        <v>1610</v>
      </c>
      <c r="AC246" s="155" t="s">
        <v>282</v>
      </c>
      <c r="AD246" s="155" t="s">
        <v>1611</v>
      </c>
      <c r="AE246" s="155">
        <v>32</v>
      </c>
      <c r="AF246" s="155" t="s">
        <v>160</v>
      </c>
      <c r="AG246" s="155" t="s">
        <v>161</v>
      </c>
      <c r="AH246" s="155" t="s">
        <v>162</v>
      </c>
      <c r="AI246" s="155" t="s">
        <v>163</v>
      </c>
      <c r="AJ246" s="155" t="s">
        <v>121</v>
      </c>
      <c r="AK246" s="155" t="s">
        <v>164</v>
      </c>
      <c r="AL246" s="155" t="s">
        <v>121</v>
      </c>
    </row>
    <row r="247" spans="1:38" hidden="1">
      <c r="A247" s="155"/>
      <c r="B247" s="155" t="s">
        <v>409</v>
      </c>
      <c r="C247" s="155" t="s">
        <v>1612</v>
      </c>
      <c r="D247" s="155" t="s">
        <v>150</v>
      </c>
      <c r="E247" s="155" t="s">
        <v>151</v>
      </c>
      <c r="F247" s="155" t="s">
        <v>411</v>
      </c>
      <c r="G247" s="155" t="s">
        <v>412</v>
      </c>
      <c r="H247" s="155" t="s">
        <v>154</v>
      </c>
      <c r="I247" s="155" t="s">
        <v>413</v>
      </c>
      <c r="J247" s="155" t="s">
        <v>412</v>
      </c>
      <c r="K247" s="155" t="s">
        <v>107</v>
      </c>
      <c r="L247" s="155" t="s">
        <v>121</v>
      </c>
      <c r="M247" s="155" t="s">
        <v>121</v>
      </c>
      <c r="N247" s="155" t="s">
        <v>121</v>
      </c>
      <c r="O247" s="155" t="s">
        <v>121</v>
      </c>
      <c r="P247" s="155" t="s">
        <v>121</v>
      </c>
      <c r="Q247" s="155" t="s">
        <v>121</v>
      </c>
      <c r="R247" s="155" t="s">
        <v>1613</v>
      </c>
      <c r="S247" s="155" t="s">
        <v>177</v>
      </c>
      <c r="T247" s="155">
        <v>32</v>
      </c>
      <c r="U247" s="155" t="s">
        <v>1614</v>
      </c>
      <c r="V247" s="155" t="s">
        <v>1615</v>
      </c>
      <c r="W247" s="155" t="s">
        <v>1616</v>
      </c>
      <c r="X247" s="155">
        <v>0</v>
      </c>
      <c r="Y247" s="155" t="s">
        <v>179</v>
      </c>
      <c r="Z247" s="155" t="s">
        <v>121</v>
      </c>
      <c r="AA247" s="155" t="s">
        <v>180</v>
      </c>
      <c r="AB247" s="155" t="s">
        <v>1617</v>
      </c>
      <c r="AC247" s="155" t="s">
        <v>282</v>
      </c>
      <c r="AD247" s="155" t="s">
        <v>1611</v>
      </c>
      <c r="AE247" s="155">
        <v>32</v>
      </c>
      <c r="AF247" s="155" t="s">
        <v>160</v>
      </c>
      <c r="AG247" s="155" t="s">
        <v>167</v>
      </c>
      <c r="AH247" s="155" t="s">
        <v>162</v>
      </c>
      <c r="AI247" s="155" t="s">
        <v>163</v>
      </c>
      <c r="AJ247" s="155" t="s">
        <v>121</v>
      </c>
      <c r="AK247" s="155" t="s">
        <v>164</v>
      </c>
      <c r="AL247" s="155" t="s">
        <v>121</v>
      </c>
    </row>
    <row r="248" spans="1:38" hidden="1">
      <c r="A248" s="155"/>
      <c r="B248" s="155" t="s">
        <v>256</v>
      </c>
      <c r="C248" s="155" t="s">
        <v>1618</v>
      </c>
      <c r="D248" s="155" t="s">
        <v>150</v>
      </c>
      <c r="E248" s="155" t="s">
        <v>151</v>
      </c>
      <c r="F248" s="155" t="s">
        <v>258</v>
      </c>
      <c r="G248" s="155" t="s">
        <v>259</v>
      </c>
      <c r="H248" s="155" t="s">
        <v>154</v>
      </c>
      <c r="I248" s="155" t="s">
        <v>170</v>
      </c>
      <c r="J248" s="155" t="s">
        <v>260</v>
      </c>
      <c r="K248" s="155" t="s">
        <v>107</v>
      </c>
      <c r="L248" s="155" t="s">
        <v>121</v>
      </c>
      <c r="M248" s="155" t="s">
        <v>121</v>
      </c>
      <c r="N248" s="155" t="s">
        <v>121</v>
      </c>
      <c r="O248" s="155" t="s">
        <v>121</v>
      </c>
      <c r="P248" s="155" t="s">
        <v>121</v>
      </c>
      <c r="Q248" s="155" t="s">
        <v>121</v>
      </c>
      <c r="R248" s="155" t="s">
        <v>1619</v>
      </c>
      <c r="S248" s="155" t="s">
        <v>177</v>
      </c>
      <c r="T248" s="155">
        <v>32</v>
      </c>
      <c r="U248" s="155" t="s">
        <v>1620</v>
      </c>
      <c r="V248" s="155" t="s">
        <v>1621</v>
      </c>
      <c r="W248" s="155" t="s">
        <v>1622</v>
      </c>
      <c r="X248" s="155">
        <v>0</v>
      </c>
      <c r="Y248" s="155" t="s">
        <v>179</v>
      </c>
      <c r="Z248" s="155" t="s">
        <v>121</v>
      </c>
      <c r="AA248" s="155" t="s">
        <v>180</v>
      </c>
      <c r="AB248" s="155" t="s">
        <v>1623</v>
      </c>
      <c r="AC248" s="155" t="s">
        <v>158</v>
      </c>
      <c r="AD248" s="155" t="s">
        <v>1624</v>
      </c>
      <c r="AE248" s="155">
        <v>32</v>
      </c>
      <c r="AF248" s="155" t="s">
        <v>160</v>
      </c>
      <c r="AG248" s="155" t="s">
        <v>161</v>
      </c>
      <c r="AH248" s="155" t="s">
        <v>162</v>
      </c>
      <c r="AI248" s="155" t="s">
        <v>184</v>
      </c>
      <c r="AJ248" s="155" t="s">
        <v>121</v>
      </c>
      <c r="AK248" s="155" t="s">
        <v>164</v>
      </c>
      <c r="AL248" s="155" t="s">
        <v>121</v>
      </c>
    </row>
    <row r="249" spans="1:38" hidden="1">
      <c r="A249" s="155"/>
      <c r="B249" s="155" t="s">
        <v>409</v>
      </c>
      <c r="C249" s="155" t="s">
        <v>1625</v>
      </c>
      <c r="D249" s="155" t="s">
        <v>150</v>
      </c>
      <c r="E249" s="155" t="s">
        <v>151</v>
      </c>
      <c r="F249" s="155" t="s">
        <v>411</v>
      </c>
      <c r="G249" s="155" t="s">
        <v>412</v>
      </c>
      <c r="H249" s="155" t="s">
        <v>154</v>
      </c>
      <c r="I249" s="155" t="s">
        <v>413</v>
      </c>
      <c r="J249" s="155" t="s">
        <v>412</v>
      </c>
      <c r="K249" s="155" t="s">
        <v>107</v>
      </c>
      <c r="L249" s="155" t="s">
        <v>121</v>
      </c>
      <c r="M249" s="155" t="s">
        <v>121</v>
      </c>
      <c r="N249" s="155" t="s">
        <v>121</v>
      </c>
      <c r="O249" s="155" t="s">
        <v>121</v>
      </c>
      <c r="P249" s="155" t="s">
        <v>121</v>
      </c>
      <c r="Q249" s="155" t="s">
        <v>121</v>
      </c>
      <c r="R249" s="155" t="s">
        <v>1626</v>
      </c>
      <c r="S249" s="155" t="s">
        <v>177</v>
      </c>
      <c r="T249" s="155">
        <v>32</v>
      </c>
      <c r="U249" s="155" t="s">
        <v>1627</v>
      </c>
      <c r="V249" s="155" t="s">
        <v>1628</v>
      </c>
      <c r="W249" s="155" t="s">
        <v>1629</v>
      </c>
      <c r="X249" s="155">
        <v>0</v>
      </c>
      <c r="Y249" s="155" t="s">
        <v>179</v>
      </c>
      <c r="Z249" s="155" t="s">
        <v>121</v>
      </c>
      <c r="AA249" s="155" t="s">
        <v>180</v>
      </c>
      <c r="AB249" s="155" t="s">
        <v>1630</v>
      </c>
      <c r="AC249" s="155" t="s">
        <v>158</v>
      </c>
      <c r="AD249" s="155" t="s">
        <v>1624</v>
      </c>
      <c r="AE249" s="155">
        <v>32</v>
      </c>
      <c r="AF249" s="155" t="s">
        <v>160</v>
      </c>
      <c r="AG249" s="155" t="s">
        <v>167</v>
      </c>
      <c r="AH249" s="155" t="s">
        <v>162</v>
      </c>
      <c r="AI249" s="155" t="s">
        <v>184</v>
      </c>
      <c r="AJ249" s="155" t="s">
        <v>121</v>
      </c>
      <c r="AK249" s="155" t="s">
        <v>164</v>
      </c>
      <c r="AL249" s="155" t="s">
        <v>121</v>
      </c>
    </row>
    <row r="250" spans="1:38" hidden="1">
      <c r="A250" s="155"/>
      <c r="B250" s="155" t="s">
        <v>1547</v>
      </c>
      <c r="C250" s="155" t="s">
        <v>1631</v>
      </c>
      <c r="D250" s="155" t="s">
        <v>150</v>
      </c>
      <c r="E250" s="155" t="s">
        <v>151</v>
      </c>
      <c r="F250" s="155" t="s">
        <v>1549</v>
      </c>
      <c r="G250" s="155" t="s">
        <v>1550</v>
      </c>
      <c r="H250" s="155" t="s">
        <v>154</v>
      </c>
      <c r="I250" s="155" t="s">
        <v>232</v>
      </c>
      <c r="J250" s="155" t="s">
        <v>1551</v>
      </c>
      <c r="K250" s="155" t="s">
        <v>234</v>
      </c>
      <c r="L250" s="155" t="s">
        <v>121</v>
      </c>
      <c r="M250" s="155" t="s">
        <v>121</v>
      </c>
      <c r="N250" s="155" t="s">
        <v>121</v>
      </c>
      <c r="O250" s="155" t="s">
        <v>121</v>
      </c>
      <c r="P250" s="155" t="s">
        <v>121</v>
      </c>
      <c r="Q250" s="155" t="s">
        <v>121</v>
      </c>
      <c r="R250" s="155" t="s">
        <v>1632</v>
      </c>
      <c r="S250" s="155" t="s">
        <v>177</v>
      </c>
      <c r="T250" s="155">
        <v>32</v>
      </c>
      <c r="U250" s="155" t="s">
        <v>1633</v>
      </c>
      <c r="V250" s="155" t="s">
        <v>1634</v>
      </c>
      <c r="W250" s="155" t="s">
        <v>1635</v>
      </c>
      <c r="X250" s="155">
        <v>0</v>
      </c>
      <c r="Y250" s="155" t="s">
        <v>179</v>
      </c>
      <c r="Z250" s="155" t="s">
        <v>121</v>
      </c>
      <c r="AA250" s="155" t="s">
        <v>180</v>
      </c>
      <c r="AB250" s="155" t="s">
        <v>1636</v>
      </c>
      <c r="AC250" s="155" t="s">
        <v>182</v>
      </c>
      <c r="AD250" s="155" t="s">
        <v>1637</v>
      </c>
      <c r="AE250" s="155">
        <v>32</v>
      </c>
      <c r="AF250" s="155" t="s">
        <v>160</v>
      </c>
      <c r="AG250" s="155" t="s">
        <v>161</v>
      </c>
      <c r="AH250" s="155" t="s">
        <v>162</v>
      </c>
      <c r="AI250" s="155" t="s">
        <v>184</v>
      </c>
      <c r="AJ250" s="155" t="s">
        <v>121</v>
      </c>
      <c r="AK250" s="155" t="s">
        <v>164</v>
      </c>
      <c r="AL250" s="155" t="s">
        <v>121</v>
      </c>
    </row>
    <row r="251" spans="1:38">
      <c r="A251" s="155"/>
      <c r="B251" s="155" t="s">
        <v>409</v>
      </c>
      <c r="C251" s="155" t="s">
        <v>1638</v>
      </c>
      <c r="D251" s="155" t="s">
        <v>150</v>
      </c>
      <c r="E251" s="155" t="s">
        <v>167</v>
      </c>
      <c r="F251" s="155" t="s">
        <v>411</v>
      </c>
      <c r="G251" s="155" t="s">
        <v>412</v>
      </c>
      <c r="H251" s="155" t="s">
        <v>154</v>
      </c>
      <c r="I251" s="155" t="s">
        <v>413</v>
      </c>
      <c r="J251" s="155" t="s">
        <v>412</v>
      </c>
      <c r="K251" s="155" t="s">
        <v>172</v>
      </c>
      <c r="L251" s="155" t="s">
        <v>121</v>
      </c>
      <c r="M251" s="155" t="s">
        <v>121</v>
      </c>
      <c r="N251" s="155" t="s">
        <v>121</v>
      </c>
      <c r="O251" s="155" t="s">
        <v>121</v>
      </c>
      <c r="P251" s="155" t="s">
        <v>121</v>
      </c>
      <c r="Q251" s="155" t="s">
        <v>121</v>
      </c>
      <c r="R251" s="155" t="s">
        <v>1639</v>
      </c>
      <c r="S251" s="155" t="s">
        <v>192</v>
      </c>
      <c r="T251" s="155">
        <v>32</v>
      </c>
      <c r="U251" s="155" t="s">
        <v>1640</v>
      </c>
      <c r="V251" s="155" t="s">
        <v>1641</v>
      </c>
      <c r="W251" s="155" t="s">
        <v>1642</v>
      </c>
      <c r="X251" s="155">
        <v>0</v>
      </c>
      <c r="Y251" s="155" t="s">
        <v>194</v>
      </c>
      <c r="Z251" s="155" t="s">
        <v>121</v>
      </c>
      <c r="AA251" s="155" t="s">
        <v>195</v>
      </c>
      <c r="AB251" s="155" t="s">
        <v>121</v>
      </c>
      <c r="AC251" s="155" t="s">
        <v>121</v>
      </c>
      <c r="AD251" s="155" t="s">
        <v>121</v>
      </c>
      <c r="AE251" s="155" t="s">
        <v>121</v>
      </c>
      <c r="AF251" s="155" t="s">
        <v>121</v>
      </c>
      <c r="AG251" s="155" t="s">
        <v>121</v>
      </c>
      <c r="AH251" s="155" t="s">
        <v>121</v>
      </c>
      <c r="AI251" s="155" t="s">
        <v>121</v>
      </c>
      <c r="AJ251" s="155" t="s">
        <v>121</v>
      </c>
      <c r="AK251" s="155" t="s">
        <v>121</v>
      </c>
      <c r="AL251" s="155" t="s">
        <v>121</v>
      </c>
    </row>
    <row r="252" spans="1:38">
      <c r="A252" s="155"/>
      <c r="B252" s="155" t="s">
        <v>409</v>
      </c>
      <c r="C252" s="155" t="s">
        <v>1643</v>
      </c>
      <c r="D252" s="155" t="s">
        <v>150</v>
      </c>
      <c r="E252" s="155" t="s">
        <v>167</v>
      </c>
      <c r="F252" s="155" t="s">
        <v>411</v>
      </c>
      <c r="G252" s="155" t="s">
        <v>412</v>
      </c>
      <c r="H252" s="155" t="s">
        <v>308</v>
      </c>
      <c r="I252" s="155" t="s">
        <v>413</v>
      </c>
      <c r="J252" s="155" t="s">
        <v>412</v>
      </c>
      <c r="K252" s="155" t="s">
        <v>172</v>
      </c>
      <c r="L252" s="155" t="s">
        <v>121</v>
      </c>
      <c r="M252" s="155" t="s">
        <v>121</v>
      </c>
      <c r="N252" s="155" t="s">
        <v>121</v>
      </c>
      <c r="O252" s="155" t="s">
        <v>121</v>
      </c>
      <c r="P252" s="155" t="s">
        <v>121</v>
      </c>
      <c r="Q252" s="155" t="s">
        <v>121</v>
      </c>
      <c r="R252" s="155" t="s">
        <v>1644</v>
      </c>
      <c r="S252" s="155" t="s">
        <v>192</v>
      </c>
      <c r="T252" s="155">
        <v>31</v>
      </c>
      <c r="U252" s="155" t="s">
        <v>1645</v>
      </c>
      <c r="V252" s="155" t="s">
        <v>1646</v>
      </c>
      <c r="W252" s="155" t="s">
        <v>1647</v>
      </c>
      <c r="X252" s="155">
        <v>0</v>
      </c>
      <c r="Y252" s="155" t="s">
        <v>194</v>
      </c>
      <c r="Z252" s="155" t="s">
        <v>121</v>
      </c>
      <c r="AA252" s="155" t="s">
        <v>195</v>
      </c>
      <c r="AB252" s="155" t="s">
        <v>121</v>
      </c>
      <c r="AC252" s="155" t="s">
        <v>121</v>
      </c>
      <c r="AD252" s="155" t="s">
        <v>121</v>
      </c>
      <c r="AE252" s="155" t="s">
        <v>121</v>
      </c>
      <c r="AF252" s="155" t="s">
        <v>121</v>
      </c>
      <c r="AG252" s="155" t="s">
        <v>121</v>
      </c>
      <c r="AH252" s="155" t="s">
        <v>121</v>
      </c>
      <c r="AI252" s="155" t="s">
        <v>121</v>
      </c>
      <c r="AJ252" s="155" t="s">
        <v>121</v>
      </c>
      <c r="AK252" s="155" t="s">
        <v>121</v>
      </c>
      <c r="AL252" s="155" t="s">
        <v>121</v>
      </c>
    </row>
    <row r="253" spans="1:38" hidden="1">
      <c r="A253" s="155"/>
      <c r="B253" s="155" t="s">
        <v>256</v>
      </c>
      <c r="C253" s="155" t="s">
        <v>1648</v>
      </c>
      <c r="D253" s="155" t="s">
        <v>150</v>
      </c>
      <c r="E253" s="155" t="s">
        <v>151</v>
      </c>
      <c r="F253" s="155" t="s">
        <v>258</v>
      </c>
      <c r="G253" s="155" t="s">
        <v>259</v>
      </c>
      <c r="H253" s="155" t="s">
        <v>154</v>
      </c>
      <c r="I253" s="155" t="s">
        <v>170</v>
      </c>
      <c r="J253" s="155" t="s">
        <v>260</v>
      </c>
      <c r="K253" s="155" t="s">
        <v>107</v>
      </c>
      <c r="L253" s="155" t="s">
        <v>121</v>
      </c>
      <c r="M253" s="155" t="s">
        <v>121</v>
      </c>
      <c r="N253" s="155" t="s">
        <v>121</v>
      </c>
      <c r="O253" s="155" t="s">
        <v>121</v>
      </c>
      <c r="P253" s="155" t="s">
        <v>121</v>
      </c>
      <c r="Q253" s="155" t="s">
        <v>121</v>
      </c>
      <c r="R253" s="155" t="s">
        <v>1649</v>
      </c>
      <c r="S253" s="155" t="s">
        <v>177</v>
      </c>
      <c r="T253" s="155">
        <v>32</v>
      </c>
      <c r="U253" s="155" t="s">
        <v>1650</v>
      </c>
      <c r="V253" s="155" t="s">
        <v>1651</v>
      </c>
      <c r="W253" s="155" t="s">
        <v>1652</v>
      </c>
      <c r="X253" s="155">
        <v>0</v>
      </c>
      <c r="Y253" s="155" t="s">
        <v>313</v>
      </c>
      <c r="Z253" s="155" t="s">
        <v>121</v>
      </c>
      <c r="AA253" s="155" t="s">
        <v>180</v>
      </c>
      <c r="AB253" s="155" t="s">
        <v>1653</v>
      </c>
      <c r="AC253" s="155" t="s">
        <v>182</v>
      </c>
      <c r="AD253" s="155" t="s">
        <v>1637</v>
      </c>
      <c r="AE253" s="155">
        <v>32</v>
      </c>
      <c r="AF253" s="155" t="s">
        <v>160</v>
      </c>
      <c r="AG253" s="155" t="s">
        <v>167</v>
      </c>
      <c r="AH253" s="155" t="s">
        <v>162</v>
      </c>
      <c r="AI253" s="155" t="s">
        <v>184</v>
      </c>
      <c r="AJ253" s="155" t="s">
        <v>121</v>
      </c>
      <c r="AK253" s="155" t="s">
        <v>164</v>
      </c>
      <c r="AL253" s="155" t="s">
        <v>121</v>
      </c>
    </row>
    <row r="254" spans="1:38" hidden="1">
      <c r="A254" s="155"/>
      <c r="B254" s="155" t="s">
        <v>1547</v>
      </c>
      <c r="C254" s="155" t="s">
        <v>1654</v>
      </c>
      <c r="D254" s="155" t="s">
        <v>150</v>
      </c>
      <c r="E254" s="155" t="s">
        <v>151</v>
      </c>
      <c r="F254" s="155" t="s">
        <v>1549</v>
      </c>
      <c r="G254" s="155" t="s">
        <v>1550</v>
      </c>
      <c r="H254" s="155" t="s">
        <v>308</v>
      </c>
      <c r="I254" s="155" t="s">
        <v>232</v>
      </c>
      <c r="J254" s="155" t="s">
        <v>1551</v>
      </c>
      <c r="K254" s="155" t="s">
        <v>234</v>
      </c>
      <c r="L254" s="155" t="s">
        <v>121</v>
      </c>
      <c r="M254" s="155" t="s">
        <v>121</v>
      </c>
      <c r="N254" s="155" t="s">
        <v>121</v>
      </c>
      <c r="O254" s="155" t="s">
        <v>121</v>
      </c>
      <c r="P254" s="155" t="s">
        <v>121</v>
      </c>
      <c r="Q254" s="155" t="s">
        <v>121</v>
      </c>
      <c r="R254" s="155" t="s">
        <v>1655</v>
      </c>
      <c r="S254" s="155" t="s">
        <v>177</v>
      </c>
      <c r="T254" s="155">
        <v>32</v>
      </c>
      <c r="U254" s="155" t="s">
        <v>1656</v>
      </c>
      <c r="V254" s="155" t="s">
        <v>1657</v>
      </c>
      <c r="W254" s="155" t="s">
        <v>1658</v>
      </c>
      <c r="X254" s="155">
        <v>0</v>
      </c>
      <c r="Y254" s="155" t="s">
        <v>313</v>
      </c>
      <c r="Z254" s="155" t="s">
        <v>121</v>
      </c>
      <c r="AA254" s="155" t="s">
        <v>180</v>
      </c>
      <c r="AB254" s="155" t="s">
        <v>1659</v>
      </c>
      <c r="AC254" s="155" t="s">
        <v>282</v>
      </c>
      <c r="AD254" s="155" t="s">
        <v>1660</v>
      </c>
      <c r="AE254" s="155">
        <v>32</v>
      </c>
      <c r="AF254" s="155" t="s">
        <v>160</v>
      </c>
      <c r="AG254" s="155" t="s">
        <v>161</v>
      </c>
      <c r="AH254" s="155" t="s">
        <v>162</v>
      </c>
      <c r="AI254" s="155" t="s">
        <v>163</v>
      </c>
      <c r="AJ254" s="155" t="s">
        <v>121</v>
      </c>
      <c r="AK254" s="155" t="s">
        <v>164</v>
      </c>
      <c r="AL254" s="155" t="s">
        <v>121</v>
      </c>
    </row>
    <row r="255" spans="1:38" hidden="1">
      <c r="A255" s="155"/>
      <c r="B255" s="155" t="s">
        <v>256</v>
      </c>
      <c r="C255" s="155" t="s">
        <v>1661</v>
      </c>
      <c r="D255" s="155" t="s">
        <v>150</v>
      </c>
      <c r="E255" s="155" t="s">
        <v>151</v>
      </c>
      <c r="F255" s="155" t="s">
        <v>258</v>
      </c>
      <c r="G255" s="155" t="s">
        <v>259</v>
      </c>
      <c r="H255" s="155" t="s">
        <v>251</v>
      </c>
      <c r="I255" s="155" t="s">
        <v>170</v>
      </c>
      <c r="J255" s="155" t="s">
        <v>260</v>
      </c>
      <c r="K255" s="155" t="s">
        <v>107</v>
      </c>
      <c r="L255" s="155" t="s">
        <v>121</v>
      </c>
      <c r="M255" s="155" t="s">
        <v>121</v>
      </c>
      <c r="N255" s="155" t="s">
        <v>121</v>
      </c>
      <c r="O255" s="155" t="s">
        <v>121</v>
      </c>
      <c r="P255" s="155" t="s">
        <v>121</v>
      </c>
      <c r="Q255" s="155" t="s">
        <v>121</v>
      </c>
      <c r="R255" s="155" t="s">
        <v>1662</v>
      </c>
      <c r="S255" s="155" t="s">
        <v>177</v>
      </c>
      <c r="T255" s="155">
        <v>29</v>
      </c>
      <c r="U255" s="155" t="s">
        <v>1663</v>
      </c>
      <c r="V255" s="155" t="s">
        <v>1664</v>
      </c>
      <c r="W255" s="155" t="s">
        <v>1512</v>
      </c>
      <c r="X255" s="155">
        <v>0</v>
      </c>
      <c r="Y255" s="155" t="s">
        <v>313</v>
      </c>
      <c r="Z255" s="155" t="s">
        <v>121</v>
      </c>
      <c r="AA255" s="155" t="s">
        <v>180</v>
      </c>
      <c r="AB255" s="155" t="s">
        <v>1665</v>
      </c>
      <c r="AC255" s="155" t="s">
        <v>282</v>
      </c>
      <c r="AD255" s="155" t="s">
        <v>1660</v>
      </c>
      <c r="AE255" s="155">
        <v>32</v>
      </c>
      <c r="AF255" s="155" t="s">
        <v>160</v>
      </c>
      <c r="AG255" s="155" t="s">
        <v>167</v>
      </c>
      <c r="AH255" s="155" t="s">
        <v>162</v>
      </c>
      <c r="AI255" s="155" t="s">
        <v>163</v>
      </c>
      <c r="AJ255" s="155" t="s">
        <v>121</v>
      </c>
      <c r="AK255" s="155" t="s">
        <v>164</v>
      </c>
      <c r="AL255" s="155" t="s">
        <v>121</v>
      </c>
    </row>
    <row r="256" spans="1:38">
      <c r="A256" s="155"/>
      <c r="B256" s="155" t="s">
        <v>248</v>
      </c>
      <c r="C256" s="155" t="s">
        <v>1666</v>
      </c>
      <c r="D256" s="155" t="s">
        <v>150</v>
      </c>
      <c r="E256" s="155" t="s">
        <v>161</v>
      </c>
      <c r="F256" s="155" t="s">
        <v>250</v>
      </c>
      <c r="G256" s="155" t="s">
        <v>39</v>
      </c>
      <c r="H256" s="155" t="s">
        <v>154</v>
      </c>
      <c r="I256" s="155" t="s">
        <v>189</v>
      </c>
      <c r="J256" s="155" t="s">
        <v>190</v>
      </c>
      <c r="K256" s="155" t="s">
        <v>175</v>
      </c>
      <c r="L256" s="155" t="s">
        <v>121</v>
      </c>
      <c r="M256" s="155" t="s">
        <v>121</v>
      </c>
      <c r="N256" s="155" t="s">
        <v>121</v>
      </c>
      <c r="O256" s="155" t="s">
        <v>121</v>
      </c>
      <c r="P256" s="155" t="s">
        <v>121</v>
      </c>
      <c r="Q256" s="155" t="s">
        <v>121</v>
      </c>
      <c r="R256" s="155" t="s">
        <v>1667</v>
      </c>
      <c r="S256" s="155" t="s">
        <v>192</v>
      </c>
      <c r="T256" s="155">
        <v>32</v>
      </c>
      <c r="U256" s="155" t="s">
        <v>1668</v>
      </c>
      <c r="V256" s="155" t="s">
        <v>1669</v>
      </c>
      <c r="W256" s="155" t="s">
        <v>1670</v>
      </c>
      <c r="X256" s="155">
        <v>0</v>
      </c>
      <c r="Y256" s="155" t="s">
        <v>194</v>
      </c>
      <c r="Z256" s="155" t="s">
        <v>121</v>
      </c>
      <c r="AA256" s="155" t="s">
        <v>195</v>
      </c>
      <c r="AB256" s="155" t="s">
        <v>121</v>
      </c>
      <c r="AC256" s="155" t="s">
        <v>121</v>
      </c>
      <c r="AD256" s="155" t="s">
        <v>121</v>
      </c>
      <c r="AE256" s="155" t="s">
        <v>121</v>
      </c>
      <c r="AF256" s="155" t="s">
        <v>121</v>
      </c>
      <c r="AG256" s="155" t="s">
        <v>121</v>
      </c>
      <c r="AH256" s="155" t="s">
        <v>121</v>
      </c>
      <c r="AI256" s="155" t="s">
        <v>121</v>
      </c>
      <c r="AJ256" s="155" t="s">
        <v>121</v>
      </c>
      <c r="AK256" s="155" t="s">
        <v>121</v>
      </c>
      <c r="AL256" s="155" t="s">
        <v>121</v>
      </c>
    </row>
    <row r="257" spans="1:38" hidden="1">
      <c r="A257" s="155"/>
      <c r="B257" s="155" t="s">
        <v>256</v>
      </c>
      <c r="C257" s="155" t="s">
        <v>1671</v>
      </c>
      <c r="D257" s="155" t="s">
        <v>150</v>
      </c>
      <c r="E257" s="155" t="s">
        <v>151</v>
      </c>
      <c r="F257" s="155" t="s">
        <v>258</v>
      </c>
      <c r="G257" s="155" t="s">
        <v>259</v>
      </c>
      <c r="H257" s="155" t="s">
        <v>251</v>
      </c>
      <c r="I257" s="155" t="s">
        <v>170</v>
      </c>
      <c r="J257" s="155" t="s">
        <v>260</v>
      </c>
      <c r="K257" s="155" t="s">
        <v>107</v>
      </c>
      <c r="L257" s="155" t="s">
        <v>121</v>
      </c>
      <c r="M257" s="155" t="s">
        <v>121</v>
      </c>
      <c r="N257" s="155" t="s">
        <v>121</v>
      </c>
      <c r="O257" s="155" t="s">
        <v>121</v>
      </c>
      <c r="P257" s="155" t="s">
        <v>121</v>
      </c>
      <c r="Q257" s="155" t="s">
        <v>121</v>
      </c>
      <c r="R257" s="155" t="s">
        <v>1672</v>
      </c>
      <c r="S257" s="155" t="s">
        <v>177</v>
      </c>
      <c r="T257" s="155">
        <v>29</v>
      </c>
      <c r="U257" s="155" t="s">
        <v>1673</v>
      </c>
      <c r="V257" s="155" t="s">
        <v>449</v>
      </c>
      <c r="W257" s="155" t="s">
        <v>1674</v>
      </c>
      <c r="X257" s="155">
        <v>0</v>
      </c>
      <c r="Y257" s="155" t="s">
        <v>313</v>
      </c>
      <c r="Z257" s="155" t="s">
        <v>121</v>
      </c>
      <c r="AA257" s="155" t="s">
        <v>180</v>
      </c>
      <c r="AB257" s="155" t="s">
        <v>1675</v>
      </c>
      <c r="AC257" s="155" t="s">
        <v>158</v>
      </c>
      <c r="AD257" s="155" t="s">
        <v>1676</v>
      </c>
      <c r="AE257" s="155">
        <v>32</v>
      </c>
      <c r="AF257" s="155" t="s">
        <v>160</v>
      </c>
      <c r="AG257" s="155" t="s">
        <v>161</v>
      </c>
      <c r="AH257" s="155" t="s">
        <v>162</v>
      </c>
      <c r="AI257" s="155" t="s">
        <v>184</v>
      </c>
      <c r="AJ257" s="155" t="s">
        <v>121</v>
      </c>
      <c r="AK257" s="155" t="s">
        <v>164</v>
      </c>
      <c r="AL257" s="155" t="s">
        <v>121</v>
      </c>
    </row>
    <row r="258" spans="1:38" hidden="1">
      <c r="A258" s="155"/>
      <c r="B258" s="155" t="s">
        <v>1547</v>
      </c>
      <c r="C258" s="155" t="s">
        <v>1677</v>
      </c>
      <c r="D258" s="155" t="s">
        <v>150</v>
      </c>
      <c r="E258" s="155" t="s">
        <v>161</v>
      </c>
      <c r="F258" s="155" t="s">
        <v>1549</v>
      </c>
      <c r="G258" s="155" t="s">
        <v>1550</v>
      </c>
      <c r="H258" s="155" t="s">
        <v>154</v>
      </c>
      <c r="I258" s="155" t="s">
        <v>232</v>
      </c>
      <c r="J258" s="155" t="s">
        <v>1551</v>
      </c>
      <c r="K258" s="155" t="s">
        <v>175</v>
      </c>
      <c r="L258" s="155" t="s">
        <v>121</v>
      </c>
      <c r="M258" s="155" t="s">
        <v>121</v>
      </c>
      <c r="N258" s="155" t="s">
        <v>121</v>
      </c>
      <c r="O258" s="155" t="s">
        <v>121</v>
      </c>
      <c r="P258" s="155" t="s">
        <v>121</v>
      </c>
      <c r="Q258" s="155" t="s">
        <v>121</v>
      </c>
      <c r="R258" s="155" t="s">
        <v>1678</v>
      </c>
      <c r="S258" s="155" t="s">
        <v>238</v>
      </c>
      <c r="T258" s="155">
        <v>32</v>
      </c>
      <c r="U258" s="155" t="s">
        <v>1679</v>
      </c>
      <c r="V258" s="155" t="s">
        <v>1134</v>
      </c>
      <c r="W258" s="155" t="s">
        <v>1680</v>
      </c>
      <c r="X258" s="155">
        <v>1</v>
      </c>
      <c r="Y258" s="155" t="s">
        <v>240</v>
      </c>
      <c r="Z258" s="155" t="s">
        <v>388</v>
      </c>
      <c r="AA258" s="155" t="s">
        <v>241</v>
      </c>
      <c r="AB258" s="155" t="s">
        <v>1681</v>
      </c>
      <c r="AC258" s="155" t="s">
        <v>558</v>
      </c>
      <c r="AD258" s="155" t="s">
        <v>1604</v>
      </c>
      <c r="AE258" s="155">
        <v>32</v>
      </c>
      <c r="AF258" s="155" t="s">
        <v>245</v>
      </c>
      <c r="AG258" s="155" t="s">
        <v>161</v>
      </c>
      <c r="AH258" s="155" t="s">
        <v>162</v>
      </c>
      <c r="AI258" s="155" t="s">
        <v>297</v>
      </c>
      <c r="AJ258" s="155" t="s">
        <v>121</v>
      </c>
      <c r="AK258" s="155" t="s">
        <v>247</v>
      </c>
      <c r="AL258" s="155" t="s">
        <v>121</v>
      </c>
    </row>
    <row r="259" spans="1:38" hidden="1">
      <c r="A259" s="155"/>
      <c r="B259" s="155" t="s">
        <v>148</v>
      </c>
      <c r="C259" s="155" t="s">
        <v>1682</v>
      </c>
      <c r="D259" s="155" t="s">
        <v>150</v>
      </c>
      <c r="E259" s="155" t="s">
        <v>161</v>
      </c>
      <c r="F259" s="155" t="s">
        <v>152</v>
      </c>
      <c r="G259" s="155" t="s">
        <v>153</v>
      </c>
      <c r="H259" s="155" t="s">
        <v>154</v>
      </c>
      <c r="I259" s="155" t="s">
        <v>155</v>
      </c>
      <c r="J259" s="155" t="s">
        <v>156</v>
      </c>
      <c r="K259" s="155" t="s">
        <v>175</v>
      </c>
      <c r="L259" s="155" t="s">
        <v>121</v>
      </c>
      <c r="M259" s="155" t="s">
        <v>121</v>
      </c>
      <c r="N259" s="155" t="s">
        <v>121</v>
      </c>
      <c r="O259" s="155" t="s">
        <v>121</v>
      </c>
      <c r="P259" s="155" t="s">
        <v>121</v>
      </c>
      <c r="Q259" s="155" t="s">
        <v>121</v>
      </c>
      <c r="R259" s="155" t="s">
        <v>1683</v>
      </c>
      <c r="S259" s="155" t="s">
        <v>177</v>
      </c>
      <c r="T259" s="155">
        <v>32</v>
      </c>
      <c r="U259" s="155" t="s">
        <v>1684</v>
      </c>
      <c r="V259" s="155" t="s">
        <v>1685</v>
      </c>
      <c r="W259" s="155" t="s">
        <v>1686</v>
      </c>
      <c r="X259" s="155">
        <v>1</v>
      </c>
      <c r="Y259" s="155" t="s">
        <v>313</v>
      </c>
      <c r="Z259" s="155" t="s">
        <v>398</v>
      </c>
      <c r="AA259" s="155" t="s">
        <v>180</v>
      </c>
      <c r="AB259" s="155" t="s">
        <v>1687</v>
      </c>
      <c r="AC259" s="155" t="s">
        <v>158</v>
      </c>
      <c r="AD259" s="155" t="s">
        <v>1676</v>
      </c>
      <c r="AE259" s="155">
        <v>32</v>
      </c>
      <c r="AF259" s="155" t="s">
        <v>160</v>
      </c>
      <c r="AG259" s="155" t="s">
        <v>161</v>
      </c>
      <c r="AH259" s="155" t="s">
        <v>162</v>
      </c>
      <c r="AI259" s="155" t="s">
        <v>184</v>
      </c>
      <c r="AJ259" s="155" t="s">
        <v>121</v>
      </c>
      <c r="AK259" s="155" t="s">
        <v>164</v>
      </c>
      <c r="AL259" s="155" t="s">
        <v>121</v>
      </c>
    </row>
    <row r="260" spans="1:38">
      <c r="A260" s="155"/>
      <c r="B260" s="155" t="s">
        <v>248</v>
      </c>
      <c r="C260" s="155" t="s">
        <v>1688</v>
      </c>
      <c r="D260" s="155" t="s">
        <v>150</v>
      </c>
      <c r="E260" s="155" t="s">
        <v>161</v>
      </c>
      <c r="F260" s="155" t="s">
        <v>250</v>
      </c>
      <c r="G260" s="155" t="s">
        <v>39</v>
      </c>
      <c r="H260" s="155" t="s">
        <v>308</v>
      </c>
      <c r="I260" s="155" t="s">
        <v>189</v>
      </c>
      <c r="J260" s="155" t="s">
        <v>190</v>
      </c>
      <c r="K260" s="155" t="s">
        <v>175</v>
      </c>
      <c r="L260" s="155" t="s">
        <v>121</v>
      </c>
      <c r="M260" s="155" t="s">
        <v>121</v>
      </c>
      <c r="N260" s="155" t="s">
        <v>121</v>
      </c>
      <c r="O260" s="155" t="s">
        <v>121</v>
      </c>
      <c r="P260" s="155" t="s">
        <v>121</v>
      </c>
      <c r="Q260" s="155" t="s">
        <v>121</v>
      </c>
      <c r="R260" s="155" t="s">
        <v>1689</v>
      </c>
      <c r="S260" s="155" t="s">
        <v>192</v>
      </c>
      <c r="T260" s="155">
        <v>31</v>
      </c>
      <c r="U260" s="155" t="s">
        <v>1690</v>
      </c>
      <c r="V260" s="155" t="s">
        <v>1691</v>
      </c>
      <c r="W260" s="155" t="s">
        <v>1692</v>
      </c>
      <c r="X260" s="155">
        <v>0</v>
      </c>
      <c r="Y260" s="155" t="s">
        <v>194</v>
      </c>
      <c r="Z260" s="155" t="s">
        <v>121</v>
      </c>
      <c r="AA260" s="155" t="s">
        <v>195</v>
      </c>
      <c r="AB260" s="155" t="s">
        <v>121</v>
      </c>
      <c r="AC260" s="155" t="s">
        <v>121</v>
      </c>
      <c r="AD260" s="155" t="s">
        <v>121</v>
      </c>
      <c r="AE260" s="155" t="s">
        <v>121</v>
      </c>
      <c r="AF260" s="155" t="s">
        <v>121</v>
      </c>
      <c r="AG260" s="155" t="s">
        <v>121</v>
      </c>
      <c r="AH260" s="155" t="s">
        <v>121</v>
      </c>
      <c r="AI260" s="155" t="s">
        <v>121</v>
      </c>
      <c r="AJ260" s="155" t="s">
        <v>121</v>
      </c>
      <c r="AK260" s="155" t="s">
        <v>121</v>
      </c>
      <c r="AL260" s="155" t="s">
        <v>121</v>
      </c>
    </row>
    <row r="261" spans="1:38" hidden="1">
      <c r="A261" s="155"/>
      <c r="B261" s="155" t="s">
        <v>148</v>
      </c>
      <c r="C261" s="155" t="s">
        <v>1693</v>
      </c>
      <c r="D261" s="155" t="s">
        <v>150</v>
      </c>
      <c r="E261" s="155" t="s">
        <v>161</v>
      </c>
      <c r="F261" s="155" t="s">
        <v>152</v>
      </c>
      <c r="G261" s="155" t="s">
        <v>153</v>
      </c>
      <c r="H261" s="155" t="s">
        <v>154</v>
      </c>
      <c r="I261" s="155" t="s">
        <v>155</v>
      </c>
      <c r="J261" s="155" t="s">
        <v>156</v>
      </c>
      <c r="K261" s="155" t="s">
        <v>175</v>
      </c>
      <c r="L261" s="155" t="s">
        <v>121</v>
      </c>
      <c r="M261" s="155" t="s">
        <v>121</v>
      </c>
      <c r="N261" s="155" t="s">
        <v>121</v>
      </c>
      <c r="O261" s="155" t="s">
        <v>121</v>
      </c>
      <c r="P261" s="155" t="s">
        <v>121</v>
      </c>
      <c r="Q261" s="155" t="s">
        <v>121</v>
      </c>
      <c r="R261" s="155" t="s">
        <v>1694</v>
      </c>
      <c r="S261" s="155" t="s">
        <v>177</v>
      </c>
      <c r="T261" s="155">
        <v>32</v>
      </c>
      <c r="U261" s="155" t="s">
        <v>1695</v>
      </c>
      <c r="V261" s="155" t="s">
        <v>700</v>
      </c>
      <c r="W261" s="155" t="s">
        <v>1696</v>
      </c>
      <c r="X261" s="155">
        <v>0</v>
      </c>
      <c r="Y261" s="155" t="s">
        <v>313</v>
      </c>
      <c r="Z261" s="155" t="s">
        <v>121</v>
      </c>
      <c r="AA261" s="155" t="s">
        <v>180</v>
      </c>
      <c r="AB261" s="155" t="s">
        <v>1697</v>
      </c>
      <c r="AC261" s="155" t="s">
        <v>182</v>
      </c>
      <c r="AD261" s="155" t="s">
        <v>1698</v>
      </c>
      <c r="AE261" s="155">
        <v>32</v>
      </c>
      <c r="AF261" s="155" t="s">
        <v>160</v>
      </c>
      <c r="AG261" s="155" t="s">
        <v>161</v>
      </c>
      <c r="AH261" s="155" t="s">
        <v>162</v>
      </c>
      <c r="AI261" s="155" t="s">
        <v>184</v>
      </c>
      <c r="AJ261" s="155" t="s">
        <v>121</v>
      </c>
      <c r="AK261" s="155" t="s">
        <v>164</v>
      </c>
      <c r="AL261" s="155" t="s">
        <v>121</v>
      </c>
    </row>
    <row r="262" spans="1:38" hidden="1">
      <c r="A262" s="155"/>
      <c r="B262" s="155" t="s">
        <v>409</v>
      </c>
      <c r="C262" s="155" t="s">
        <v>1699</v>
      </c>
      <c r="D262" s="155" t="s">
        <v>150</v>
      </c>
      <c r="E262" s="155" t="s">
        <v>151</v>
      </c>
      <c r="F262" s="155" t="s">
        <v>411</v>
      </c>
      <c r="G262" s="155" t="s">
        <v>412</v>
      </c>
      <c r="H262" s="155" t="s">
        <v>154</v>
      </c>
      <c r="I262" s="155" t="s">
        <v>413</v>
      </c>
      <c r="J262" s="155" t="s">
        <v>412</v>
      </c>
      <c r="K262" s="155" t="s">
        <v>107</v>
      </c>
      <c r="L262" s="155" t="s">
        <v>121</v>
      </c>
      <c r="M262" s="155" t="s">
        <v>121</v>
      </c>
      <c r="N262" s="155" t="s">
        <v>121</v>
      </c>
      <c r="O262" s="155" t="s">
        <v>121</v>
      </c>
      <c r="P262" s="155" t="s">
        <v>121</v>
      </c>
      <c r="Q262" s="155" t="s">
        <v>121</v>
      </c>
      <c r="R262" s="155" t="s">
        <v>1700</v>
      </c>
      <c r="S262" s="155" t="s">
        <v>177</v>
      </c>
      <c r="T262" s="155">
        <v>32</v>
      </c>
      <c r="U262" s="155" t="s">
        <v>1563</v>
      </c>
      <c r="V262" s="155" t="s">
        <v>1701</v>
      </c>
      <c r="W262" s="155" t="s">
        <v>1702</v>
      </c>
      <c r="X262" s="155">
        <v>0</v>
      </c>
      <c r="Y262" s="155" t="s">
        <v>313</v>
      </c>
      <c r="Z262" s="155" t="s">
        <v>121</v>
      </c>
      <c r="AA262" s="155" t="s">
        <v>180</v>
      </c>
      <c r="AB262" s="155" t="s">
        <v>1703</v>
      </c>
      <c r="AC262" s="155" t="s">
        <v>182</v>
      </c>
      <c r="AD262" s="155" t="s">
        <v>1698</v>
      </c>
      <c r="AE262" s="155">
        <v>32</v>
      </c>
      <c r="AF262" s="155" t="s">
        <v>160</v>
      </c>
      <c r="AG262" s="155" t="s">
        <v>167</v>
      </c>
      <c r="AH262" s="155" t="s">
        <v>162</v>
      </c>
      <c r="AI262" s="155" t="s">
        <v>184</v>
      </c>
      <c r="AJ262" s="155" t="s">
        <v>121</v>
      </c>
      <c r="AK262" s="155" t="s">
        <v>164</v>
      </c>
      <c r="AL262" s="155" t="s">
        <v>121</v>
      </c>
    </row>
    <row r="263" spans="1:38">
      <c r="A263" s="155"/>
      <c r="B263" s="155" t="s">
        <v>248</v>
      </c>
      <c r="C263" s="155" t="s">
        <v>1704</v>
      </c>
      <c r="D263" s="155" t="s">
        <v>150</v>
      </c>
      <c r="E263" s="155" t="s">
        <v>161</v>
      </c>
      <c r="F263" s="155" t="s">
        <v>250</v>
      </c>
      <c r="G263" s="155" t="s">
        <v>39</v>
      </c>
      <c r="H263" s="155" t="s">
        <v>154</v>
      </c>
      <c r="I263" s="155" t="s">
        <v>189</v>
      </c>
      <c r="J263" s="155" t="s">
        <v>190</v>
      </c>
      <c r="K263" s="155" t="s">
        <v>175</v>
      </c>
      <c r="L263" s="155" t="s">
        <v>121</v>
      </c>
      <c r="M263" s="155" t="s">
        <v>121</v>
      </c>
      <c r="N263" s="155" t="s">
        <v>121</v>
      </c>
      <c r="O263" s="155" t="s">
        <v>121</v>
      </c>
      <c r="P263" s="155" t="s">
        <v>121</v>
      </c>
      <c r="Q263" s="155" t="s">
        <v>121</v>
      </c>
      <c r="R263" s="155" t="s">
        <v>1705</v>
      </c>
      <c r="S263" s="155" t="s">
        <v>192</v>
      </c>
      <c r="T263" s="155">
        <v>32</v>
      </c>
      <c r="U263" s="155" t="s">
        <v>1706</v>
      </c>
      <c r="V263" s="155" t="s">
        <v>1707</v>
      </c>
      <c r="W263" s="155" t="s">
        <v>1708</v>
      </c>
      <c r="X263" s="155">
        <v>0</v>
      </c>
      <c r="Y263" s="155" t="s">
        <v>194</v>
      </c>
      <c r="Z263" s="155" t="s">
        <v>121</v>
      </c>
      <c r="AA263" s="155" t="s">
        <v>195</v>
      </c>
      <c r="AB263" s="155" t="s">
        <v>121</v>
      </c>
      <c r="AC263" s="155" t="s">
        <v>121</v>
      </c>
      <c r="AD263" s="155" t="s">
        <v>121</v>
      </c>
      <c r="AE263" s="155" t="s">
        <v>121</v>
      </c>
      <c r="AF263" s="155" t="s">
        <v>121</v>
      </c>
      <c r="AG263" s="155" t="s">
        <v>121</v>
      </c>
      <c r="AH263" s="155" t="s">
        <v>121</v>
      </c>
      <c r="AI263" s="155" t="s">
        <v>121</v>
      </c>
      <c r="AJ263" s="155" t="s">
        <v>121</v>
      </c>
      <c r="AK263" s="155" t="s">
        <v>121</v>
      </c>
      <c r="AL263" s="155" t="s">
        <v>121</v>
      </c>
    </row>
    <row r="264" spans="1:38" hidden="1">
      <c r="A264" s="155"/>
      <c r="B264" s="155" t="s">
        <v>228</v>
      </c>
      <c r="C264" s="155" t="s">
        <v>1709</v>
      </c>
      <c r="D264" s="155" t="s">
        <v>150</v>
      </c>
      <c r="E264" s="155" t="s">
        <v>151</v>
      </c>
      <c r="F264" s="155" t="s">
        <v>230</v>
      </c>
      <c r="G264" s="155" t="s">
        <v>231</v>
      </c>
      <c r="H264" s="155" t="s">
        <v>154</v>
      </c>
      <c r="I264" s="155" t="s">
        <v>232</v>
      </c>
      <c r="J264" s="155" t="s">
        <v>233</v>
      </c>
      <c r="K264" s="155" t="s">
        <v>234</v>
      </c>
      <c r="L264" s="155" t="s">
        <v>121</v>
      </c>
      <c r="M264" s="155" t="s">
        <v>121</v>
      </c>
      <c r="N264" s="155" t="s">
        <v>121</v>
      </c>
      <c r="O264" s="155" t="s">
        <v>121</v>
      </c>
      <c r="P264" s="155" t="s">
        <v>121</v>
      </c>
      <c r="Q264" s="155" t="s">
        <v>121</v>
      </c>
      <c r="R264" s="155" t="s">
        <v>1710</v>
      </c>
      <c r="S264" s="155" t="s">
        <v>177</v>
      </c>
      <c r="T264" s="155">
        <v>32</v>
      </c>
      <c r="U264" s="155" t="s">
        <v>1711</v>
      </c>
      <c r="V264" s="155" t="s">
        <v>897</v>
      </c>
      <c r="W264" s="155" t="s">
        <v>1712</v>
      </c>
      <c r="X264" s="155">
        <v>0</v>
      </c>
      <c r="Y264" s="155" t="s">
        <v>313</v>
      </c>
      <c r="Z264" s="155" t="s">
        <v>121</v>
      </c>
      <c r="AA264" s="155" t="s">
        <v>180</v>
      </c>
      <c r="AB264" s="155" t="s">
        <v>1713</v>
      </c>
      <c r="AC264" s="155" t="s">
        <v>282</v>
      </c>
      <c r="AD264" s="155" t="s">
        <v>1714</v>
      </c>
      <c r="AE264" s="155">
        <v>32</v>
      </c>
      <c r="AF264" s="155" t="s">
        <v>160</v>
      </c>
      <c r="AG264" s="155" t="s">
        <v>161</v>
      </c>
      <c r="AH264" s="155" t="s">
        <v>162</v>
      </c>
      <c r="AI264" s="155" t="s">
        <v>163</v>
      </c>
      <c r="AJ264" s="155" t="s">
        <v>121</v>
      </c>
      <c r="AK264" s="155" t="s">
        <v>164</v>
      </c>
      <c r="AL264" s="155" t="s">
        <v>121</v>
      </c>
    </row>
    <row r="265" spans="1:38">
      <c r="A265" s="155"/>
      <c r="B265" s="155" t="s">
        <v>248</v>
      </c>
      <c r="C265" s="155" t="s">
        <v>1715</v>
      </c>
      <c r="D265" s="155" t="s">
        <v>150</v>
      </c>
      <c r="E265" s="155" t="s">
        <v>161</v>
      </c>
      <c r="F265" s="155" t="s">
        <v>250</v>
      </c>
      <c r="G265" s="155" t="s">
        <v>39</v>
      </c>
      <c r="H265" s="155" t="s">
        <v>154</v>
      </c>
      <c r="I265" s="155" t="s">
        <v>189</v>
      </c>
      <c r="J265" s="155" t="s">
        <v>190</v>
      </c>
      <c r="K265" s="155" t="s">
        <v>175</v>
      </c>
      <c r="L265" s="155" t="s">
        <v>121</v>
      </c>
      <c r="M265" s="155" t="s">
        <v>121</v>
      </c>
      <c r="N265" s="155" t="s">
        <v>121</v>
      </c>
      <c r="O265" s="155" t="s">
        <v>121</v>
      </c>
      <c r="P265" s="155" t="s">
        <v>121</v>
      </c>
      <c r="Q265" s="155" t="s">
        <v>121</v>
      </c>
      <c r="R265" s="155" t="s">
        <v>1716</v>
      </c>
      <c r="S265" s="155" t="s">
        <v>192</v>
      </c>
      <c r="T265" s="155">
        <v>32</v>
      </c>
      <c r="U265" s="155" t="s">
        <v>1717</v>
      </c>
      <c r="V265" s="155" t="s">
        <v>1718</v>
      </c>
      <c r="W265" s="155" t="s">
        <v>1719</v>
      </c>
      <c r="X265" s="155">
        <v>0</v>
      </c>
      <c r="Y265" s="155" t="s">
        <v>194</v>
      </c>
      <c r="Z265" s="155" t="s">
        <v>121</v>
      </c>
      <c r="AA265" s="155" t="s">
        <v>195</v>
      </c>
      <c r="AB265" s="155" t="s">
        <v>121</v>
      </c>
      <c r="AC265" s="155" t="s">
        <v>121</v>
      </c>
      <c r="AD265" s="155" t="s">
        <v>121</v>
      </c>
      <c r="AE265" s="155" t="s">
        <v>121</v>
      </c>
      <c r="AF265" s="155" t="s">
        <v>121</v>
      </c>
      <c r="AG265" s="155" t="s">
        <v>121</v>
      </c>
      <c r="AH265" s="155" t="s">
        <v>121</v>
      </c>
      <c r="AI265" s="155" t="s">
        <v>121</v>
      </c>
      <c r="AJ265" s="155" t="s">
        <v>121</v>
      </c>
      <c r="AK265" s="155" t="s">
        <v>121</v>
      </c>
      <c r="AL265" s="155" t="s">
        <v>121</v>
      </c>
    </row>
    <row r="266" spans="1:38" hidden="1">
      <c r="A266" s="155"/>
      <c r="B266" s="155" t="s">
        <v>165</v>
      </c>
      <c r="C266" s="155" t="s">
        <v>1720</v>
      </c>
      <c r="D266" s="155" t="s">
        <v>150</v>
      </c>
      <c r="E266" s="155" t="s">
        <v>161</v>
      </c>
      <c r="F266" s="155" t="s">
        <v>168</v>
      </c>
      <c r="G266" s="155" t="s">
        <v>169</v>
      </c>
      <c r="H266" s="155" t="s">
        <v>154</v>
      </c>
      <c r="I266" s="155" t="s">
        <v>170</v>
      </c>
      <c r="J266" s="155" t="s">
        <v>171</v>
      </c>
      <c r="K266" s="155" t="s">
        <v>175</v>
      </c>
      <c r="L266" s="155" t="s">
        <v>121</v>
      </c>
      <c r="M266" s="155" t="s">
        <v>121</v>
      </c>
      <c r="N266" s="155" t="s">
        <v>121</v>
      </c>
      <c r="O266" s="155" t="s">
        <v>121</v>
      </c>
      <c r="P266" s="155" t="s">
        <v>121</v>
      </c>
      <c r="Q266" s="155" t="s">
        <v>121</v>
      </c>
      <c r="R266" s="155" t="s">
        <v>1721</v>
      </c>
      <c r="S266" s="155" t="s">
        <v>177</v>
      </c>
      <c r="T266" s="155">
        <v>32</v>
      </c>
      <c r="U266" s="155" t="s">
        <v>1722</v>
      </c>
      <c r="V266" s="155" t="s">
        <v>933</v>
      </c>
      <c r="W266" s="155" t="s">
        <v>1723</v>
      </c>
      <c r="X266" s="155">
        <v>0</v>
      </c>
      <c r="Y266" s="155" t="s">
        <v>313</v>
      </c>
      <c r="Z266" s="155" t="s">
        <v>121</v>
      </c>
      <c r="AA266" s="155" t="s">
        <v>180</v>
      </c>
      <c r="AB266" s="155" t="s">
        <v>1724</v>
      </c>
      <c r="AC266" s="155" t="s">
        <v>282</v>
      </c>
      <c r="AD266" s="155" t="s">
        <v>1714</v>
      </c>
      <c r="AE266" s="155">
        <v>32</v>
      </c>
      <c r="AF266" s="155" t="s">
        <v>160</v>
      </c>
      <c r="AG266" s="155" t="s">
        <v>167</v>
      </c>
      <c r="AH266" s="155" t="s">
        <v>162</v>
      </c>
      <c r="AI266" s="155" t="s">
        <v>163</v>
      </c>
      <c r="AJ266" s="155" t="s">
        <v>121</v>
      </c>
      <c r="AK266" s="155" t="s">
        <v>164</v>
      </c>
      <c r="AL266" s="155" t="s">
        <v>121</v>
      </c>
    </row>
    <row r="267" spans="1:38" hidden="1">
      <c r="A267" s="155"/>
      <c r="B267" s="155" t="s">
        <v>228</v>
      </c>
      <c r="C267" s="155" t="s">
        <v>1725</v>
      </c>
      <c r="D267" s="155" t="s">
        <v>150</v>
      </c>
      <c r="E267" s="155" t="s">
        <v>151</v>
      </c>
      <c r="F267" s="155" t="s">
        <v>230</v>
      </c>
      <c r="G267" s="155" t="s">
        <v>231</v>
      </c>
      <c r="H267" s="155" t="s">
        <v>154</v>
      </c>
      <c r="I267" s="155" t="s">
        <v>232</v>
      </c>
      <c r="J267" s="155" t="s">
        <v>233</v>
      </c>
      <c r="K267" s="155" t="s">
        <v>234</v>
      </c>
      <c r="L267" s="155" t="s">
        <v>121</v>
      </c>
      <c r="M267" s="155" t="s">
        <v>121</v>
      </c>
      <c r="N267" s="155" t="s">
        <v>121</v>
      </c>
      <c r="O267" s="155" t="s">
        <v>121</v>
      </c>
      <c r="P267" s="155" t="s">
        <v>121</v>
      </c>
      <c r="Q267" s="155" t="s">
        <v>121</v>
      </c>
      <c r="R267" s="155" t="s">
        <v>1726</v>
      </c>
      <c r="S267" s="155" t="s">
        <v>177</v>
      </c>
      <c r="T267" s="155">
        <v>32</v>
      </c>
      <c r="U267" s="155" t="s">
        <v>1727</v>
      </c>
      <c r="V267" s="155" t="s">
        <v>1728</v>
      </c>
      <c r="W267" s="155" t="s">
        <v>641</v>
      </c>
      <c r="X267" s="155">
        <v>0</v>
      </c>
      <c r="Y267" s="155" t="s">
        <v>179</v>
      </c>
      <c r="Z267" s="155" t="s">
        <v>121</v>
      </c>
      <c r="AA267" s="155" t="s">
        <v>180</v>
      </c>
      <c r="AB267" s="155" t="s">
        <v>1729</v>
      </c>
      <c r="AC267" s="155" t="s">
        <v>158</v>
      </c>
      <c r="AD267" s="155" t="s">
        <v>1730</v>
      </c>
      <c r="AE267" s="155">
        <v>32</v>
      </c>
      <c r="AF267" s="155" t="s">
        <v>160</v>
      </c>
      <c r="AG267" s="155" t="s">
        <v>161</v>
      </c>
      <c r="AH267" s="155" t="s">
        <v>162</v>
      </c>
      <c r="AI267" s="155" t="s">
        <v>494</v>
      </c>
      <c r="AJ267" s="155" t="s">
        <v>121</v>
      </c>
      <c r="AK267" s="155" t="s">
        <v>495</v>
      </c>
      <c r="AL267" s="155" t="s">
        <v>121</v>
      </c>
    </row>
    <row r="268" spans="1:38">
      <c r="A268" s="155"/>
      <c r="B268" s="155" t="s">
        <v>248</v>
      </c>
      <c r="C268" s="155" t="s">
        <v>1731</v>
      </c>
      <c r="D268" s="155" t="s">
        <v>150</v>
      </c>
      <c r="E268" s="155" t="s">
        <v>167</v>
      </c>
      <c r="F268" s="155" t="s">
        <v>250</v>
      </c>
      <c r="G268" s="155" t="s">
        <v>39</v>
      </c>
      <c r="H268" s="155" t="s">
        <v>154</v>
      </c>
      <c r="I268" s="155" t="s">
        <v>189</v>
      </c>
      <c r="J268" s="155" t="s">
        <v>190</v>
      </c>
      <c r="K268" s="155" t="s">
        <v>172</v>
      </c>
      <c r="L268" s="155" t="s">
        <v>121</v>
      </c>
      <c r="M268" s="155" t="s">
        <v>121</v>
      </c>
      <c r="N268" s="155" t="s">
        <v>121</v>
      </c>
      <c r="O268" s="155" t="s">
        <v>121</v>
      </c>
      <c r="P268" s="155" t="s">
        <v>121</v>
      </c>
      <c r="Q268" s="155" t="s">
        <v>121</v>
      </c>
      <c r="R268" s="155" t="s">
        <v>1732</v>
      </c>
      <c r="S268" s="155" t="s">
        <v>192</v>
      </c>
      <c r="T268" s="155">
        <v>32</v>
      </c>
      <c r="U268" s="155" t="s">
        <v>1733</v>
      </c>
      <c r="V268" s="155" t="s">
        <v>1734</v>
      </c>
      <c r="W268" s="155" t="s">
        <v>1735</v>
      </c>
      <c r="X268" s="155">
        <v>0</v>
      </c>
      <c r="Y268" s="155" t="s">
        <v>194</v>
      </c>
      <c r="Z268" s="155" t="s">
        <v>121</v>
      </c>
      <c r="AA268" s="155" t="s">
        <v>195</v>
      </c>
      <c r="AB268" s="155" t="s">
        <v>121</v>
      </c>
      <c r="AC268" s="155" t="s">
        <v>121</v>
      </c>
      <c r="AD268" s="155" t="s">
        <v>121</v>
      </c>
      <c r="AE268" s="155" t="s">
        <v>121</v>
      </c>
      <c r="AF268" s="155" t="s">
        <v>121</v>
      </c>
      <c r="AG268" s="155" t="s">
        <v>121</v>
      </c>
      <c r="AH268" s="155" t="s">
        <v>121</v>
      </c>
      <c r="AI268" s="155" t="s">
        <v>121</v>
      </c>
      <c r="AJ268" s="155" t="s">
        <v>121</v>
      </c>
      <c r="AK268" s="155" t="s">
        <v>121</v>
      </c>
      <c r="AL268" s="155" t="s">
        <v>121</v>
      </c>
    </row>
    <row r="269" spans="1:38" hidden="1">
      <c r="A269" s="155"/>
      <c r="B269" s="155" t="s">
        <v>228</v>
      </c>
      <c r="C269" s="155" t="s">
        <v>1736</v>
      </c>
      <c r="D269" s="155" t="s">
        <v>150</v>
      </c>
      <c r="E269" s="155" t="s">
        <v>151</v>
      </c>
      <c r="F269" s="155" t="s">
        <v>230</v>
      </c>
      <c r="G269" s="155" t="s">
        <v>231</v>
      </c>
      <c r="H269" s="155" t="s">
        <v>154</v>
      </c>
      <c r="I269" s="155" t="s">
        <v>232</v>
      </c>
      <c r="J269" s="155" t="s">
        <v>233</v>
      </c>
      <c r="K269" s="155" t="s">
        <v>234</v>
      </c>
      <c r="L269" s="155" t="s">
        <v>121</v>
      </c>
      <c r="M269" s="155" t="s">
        <v>121</v>
      </c>
      <c r="N269" s="155" t="s">
        <v>121</v>
      </c>
      <c r="O269" s="155" t="s">
        <v>121</v>
      </c>
      <c r="P269" s="155" t="s">
        <v>121</v>
      </c>
      <c r="Q269" s="155" t="s">
        <v>121</v>
      </c>
      <c r="R269" s="155" t="s">
        <v>1737</v>
      </c>
      <c r="S269" s="155" t="s">
        <v>177</v>
      </c>
      <c r="T269" s="155">
        <v>32</v>
      </c>
      <c r="U269" s="155" t="s">
        <v>1624</v>
      </c>
      <c r="V269" s="155" t="s">
        <v>1738</v>
      </c>
      <c r="W269" s="155" t="s">
        <v>397</v>
      </c>
      <c r="X269" s="155">
        <v>0</v>
      </c>
      <c r="Y269" s="155" t="s">
        <v>179</v>
      </c>
      <c r="Z269" s="155" t="s">
        <v>121</v>
      </c>
      <c r="AA269" s="155" t="s">
        <v>180</v>
      </c>
      <c r="AB269" s="155" t="s">
        <v>1739</v>
      </c>
      <c r="AC269" s="155" t="s">
        <v>158</v>
      </c>
      <c r="AD269" s="155" t="s">
        <v>1730</v>
      </c>
      <c r="AE269" s="155">
        <v>32</v>
      </c>
      <c r="AF269" s="155" t="s">
        <v>160</v>
      </c>
      <c r="AG269" s="155" t="s">
        <v>167</v>
      </c>
      <c r="AH269" s="155" t="s">
        <v>162</v>
      </c>
      <c r="AI269" s="155" t="s">
        <v>494</v>
      </c>
      <c r="AJ269" s="155" t="s">
        <v>121</v>
      </c>
      <c r="AK269" s="155" t="s">
        <v>495</v>
      </c>
      <c r="AL269" s="155" t="s">
        <v>121</v>
      </c>
    </row>
    <row r="270" spans="1:38" hidden="1">
      <c r="A270" s="155"/>
      <c r="B270" s="155" t="s">
        <v>228</v>
      </c>
      <c r="C270" s="155" t="s">
        <v>1740</v>
      </c>
      <c r="D270" s="155" t="s">
        <v>150</v>
      </c>
      <c r="E270" s="155" t="s">
        <v>151</v>
      </c>
      <c r="F270" s="155" t="s">
        <v>230</v>
      </c>
      <c r="G270" s="155" t="s">
        <v>231</v>
      </c>
      <c r="H270" s="155" t="s">
        <v>154</v>
      </c>
      <c r="I270" s="155" t="s">
        <v>232</v>
      </c>
      <c r="J270" s="155" t="s">
        <v>233</v>
      </c>
      <c r="K270" s="155" t="s">
        <v>234</v>
      </c>
      <c r="L270" s="155" t="s">
        <v>121</v>
      </c>
      <c r="M270" s="155" t="s">
        <v>121</v>
      </c>
      <c r="N270" s="155" t="s">
        <v>121</v>
      </c>
      <c r="O270" s="155" t="s">
        <v>121</v>
      </c>
      <c r="P270" s="155" t="s">
        <v>121</v>
      </c>
      <c r="Q270" s="155" t="s">
        <v>121</v>
      </c>
      <c r="R270" s="155" t="s">
        <v>1741</v>
      </c>
      <c r="S270" s="155" t="s">
        <v>177</v>
      </c>
      <c r="T270" s="155">
        <v>32</v>
      </c>
      <c r="U270" s="155" t="s">
        <v>1742</v>
      </c>
      <c r="V270" s="155" t="s">
        <v>1518</v>
      </c>
      <c r="W270" s="155" t="s">
        <v>1147</v>
      </c>
      <c r="X270" s="155">
        <v>0</v>
      </c>
      <c r="Y270" s="155" t="s">
        <v>179</v>
      </c>
      <c r="Z270" s="155" t="s">
        <v>121</v>
      </c>
      <c r="AA270" s="155" t="s">
        <v>180</v>
      </c>
      <c r="AB270" s="155" t="s">
        <v>1743</v>
      </c>
      <c r="AC270" s="155" t="s">
        <v>182</v>
      </c>
      <c r="AD270" s="155" t="s">
        <v>1744</v>
      </c>
      <c r="AE270" s="155">
        <v>32</v>
      </c>
      <c r="AF270" s="155" t="s">
        <v>160</v>
      </c>
      <c r="AG270" s="155" t="s">
        <v>161</v>
      </c>
      <c r="AH270" s="155" t="s">
        <v>162</v>
      </c>
      <c r="AI270" s="155" t="s">
        <v>494</v>
      </c>
      <c r="AJ270" s="155" t="s">
        <v>121</v>
      </c>
      <c r="AK270" s="155" t="s">
        <v>495</v>
      </c>
      <c r="AL270" s="155" t="s">
        <v>121</v>
      </c>
    </row>
    <row r="271" spans="1:38" hidden="1">
      <c r="A271" s="155"/>
      <c r="B271" s="155" t="s">
        <v>228</v>
      </c>
      <c r="C271" s="155" t="s">
        <v>1745</v>
      </c>
      <c r="D271" s="155" t="s">
        <v>150</v>
      </c>
      <c r="E271" s="155" t="s">
        <v>151</v>
      </c>
      <c r="F271" s="155" t="s">
        <v>230</v>
      </c>
      <c r="G271" s="155" t="s">
        <v>231</v>
      </c>
      <c r="H271" s="155" t="s">
        <v>154</v>
      </c>
      <c r="I271" s="155" t="s">
        <v>232</v>
      </c>
      <c r="J271" s="155" t="s">
        <v>233</v>
      </c>
      <c r="K271" s="155" t="s">
        <v>234</v>
      </c>
      <c r="L271" s="155" t="s">
        <v>121</v>
      </c>
      <c r="M271" s="155" t="s">
        <v>121</v>
      </c>
      <c r="N271" s="155" t="s">
        <v>121</v>
      </c>
      <c r="O271" s="155" t="s">
        <v>121</v>
      </c>
      <c r="P271" s="155" t="s">
        <v>121</v>
      </c>
      <c r="Q271" s="155" t="s">
        <v>121</v>
      </c>
      <c r="R271" s="155" t="s">
        <v>1746</v>
      </c>
      <c r="S271" s="155" t="s">
        <v>177</v>
      </c>
      <c r="T271" s="155">
        <v>32</v>
      </c>
      <c r="U271" s="155" t="s">
        <v>1747</v>
      </c>
      <c r="V271" s="155" t="s">
        <v>1748</v>
      </c>
      <c r="W271" s="155" t="s">
        <v>1749</v>
      </c>
      <c r="X271" s="155">
        <v>0</v>
      </c>
      <c r="Y271" s="155" t="s">
        <v>179</v>
      </c>
      <c r="Z271" s="155" t="s">
        <v>121</v>
      </c>
      <c r="AA271" s="155" t="s">
        <v>180</v>
      </c>
      <c r="AB271" s="155" t="s">
        <v>1750</v>
      </c>
      <c r="AC271" s="155" t="s">
        <v>182</v>
      </c>
      <c r="AD271" s="155" t="s">
        <v>1744</v>
      </c>
      <c r="AE271" s="155">
        <v>32</v>
      </c>
      <c r="AF271" s="155" t="s">
        <v>160</v>
      </c>
      <c r="AG271" s="155" t="s">
        <v>167</v>
      </c>
      <c r="AH271" s="155" t="s">
        <v>162</v>
      </c>
      <c r="AI271" s="155" t="s">
        <v>494</v>
      </c>
      <c r="AJ271" s="155" t="s">
        <v>121</v>
      </c>
      <c r="AK271" s="155" t="s">
        <v>495</v>
      </c>
      <c r="AL271" s="155" t="s">
        <v>121</v>
      </c>
    </row>
    <row r="272" spans="1:38">
      <c r="A272" s="155"/>
      <c r="B272" s="155" t="s">
        <v>248</v>
      </c>
      <c r="C272" s="155" t="s">
        <v>1751</v>
      </c>
      <c r="D272" s="155" t="s">
        <v>150</v>
      </c>
      <c r="E272" s="155" t="s">
        <v>167</v>
      </c>
      <c r="F272" s="155" t="s">
        <v>250</v>
      </c>
      <c r="G272" s="155" t="s">
        <v>39</v>
      </c>
      <c r="H272" s="155" t="s">
        <v>154</v>
      </c>
      <c r="I272" s="155" t="s">
        <v>189</v>
      </c>
      <c r="J272" s="155" t="s">
        <v>190</v>
      </c>
      <c r="K272" s="155" t="s">
        <v>172</v>
      </c>
      <c r="L272" s="155" t="s">
        <v>121</v>
      </c>
      <c r="M272" s="155" t="s">
        <v>121</v>
      </c>
      <c r="N272" s="155" t="s">
        <v>121</v>
      </c>
      <c r="O272" s="155" t="s">
        <v>121</v>
      </c>
      <c r="P272" s="155" t="s">
        <v>121</v>
      </c>
      <c r="Q272" s="155" t="s">
        <v>121</v>
      </c>
      <c r="R272" s="155" t="s">
        <v>1752</v>
      </c>
      <c r="S272" s="155" t="s">
        <v>192</v>
      </c>
      <c r="T272" s="155">
        <v>32</v>
      </c>
      <c r="U272" s="155" t="s">
        <v>1753</v>
      </c>
      <c r="V272" s="155" t="s">
        <v>1754</v>
      </c>
      <c r="W272" s="155" t="s">
        <v>1755</v>
      </c>
      <c r="X272" s="155">
        <v>0</v>
      </c>
      <c r="Y272" s="155" t="s">
        <v>194</v>
      </c>
      <c r="Z272" s="155" t="s">
        <v>121</v>
      </c>
      <c r="AA272" s="155" t="s">
        <v>195</v>
      </c>
      <c r="AB272" s="155" t="s">
        <v>1756</v>
      </c>
      <c r="AC272" s="155" t="s">
        <v>197</v>
      </c>
      <c r="AD272" s="155" t="s">
        <v>1744</v>
      </c>
      <c r="AE272" s="155">
        <v>32</v>
      </c>
      <c r="AF272" s="155" t="s">
        <v>161</v>
      </c>
      <c r="AG272" s="155" t="s">
        <v>161</v>
      </c>
      <c r="AH272" s="155" t="s">
        <v>162</v>
      </c>
      <c r="AI272" s="155" t="s">
        <v>500</v>
      </c>
      <c r="AJ272" s="155" t="s">
        <v>121</v>
      </c>
      <c r="AK272" s="155" t="s">
        <v>501</v>
      </c>
      <c r="AL272" s="155" t="s">
        <v>121</v>
      </c>
    </row>
    <row r="273" spans="1:38" hidden="1">
      <c r="A273" s="155"/>
      <c r="B273" s="155" t="s">
        <v>165</v>
      </c>
      <c r="C273" s="155" t="s">
        <v>1757</v>
      </c>
      <c r="D273" s="155" t="s">
        <v>150</v>
      </c>
      <c r="E273" s="155" t="s">
        <v>151</v>
      </c>
      <c r="F273" s="155" t="s">
        <v>168</v>
      </c>
      <c r="G273" s="155" t="s">
        <v>169</v>
      </c>
      <c r="H273" s="155" t="s">
        <v>154</v>
      </c>
      <c r="I273" s="155" t="s">
        <v>170</v>
      </c>
      <c r="J273" s="155" t="s">
        <v>171</v>
      </c>
      <c r="K273" s="155" t="s">
        <v>107</v>
      </c>
      <c r="L273" s="155" t="s">
        <v>121</v>
      </c>
      <c r="M273" s="155" t="s">
        <v>121</v>
      </c>
      <c r="N273" s="155" t="s">
        <v>121</v>
      </c>
      <c r="O273" s="155" t="s">
        <v>121</v>
      </c>
      <c r="P273" s="155" t="s">
        <v>121</v>
      </c>
      <c r="Q273" s="155" t="s">
        <v>121</v>
      </c>
      <c r="R273" s="155" t="s">
        <v>1758</v>
      </c>
      <c r="S273" s="155" t="s">
        <v>238</v>
      </c>
      <c r="T273" s="155">
        <v>32</v>
      </c>
      <c r="U273" s="155" t="s">
        <v>1759</v>
      </c>
      <c r="V273" s="155" t="s">
        <v>1760</v>
      </c>
      <c r="W273" s="155" t="s">
        <v>1761</v>
      </c>
      <c r="X273" s="155">
        <v>0</v>
      </c>
      <c r="Y273" s="155" t="s">
        <v>240</v>
      </c>
      <c r="Z273" s="155" t="s">
        <v>121</v>
      </c>
      <c r="AA273" s="155" t="s">
        <v>241</v>
      </c>
      <c r="AB273" s="155" t="s">
        <v>1762</v>
      </c>
      <c r="AC273" s="155" t="s">
        <v>295</v>
      </c>
      <c r="AD273" s="155" t="s">
        <v>1763</v>
      </c>
      <c r="AE273" s="155">
        <v>32</v>
      </c>
      <c r="AF273" s="155" t="s">
        <v>245</v>
      </c>
      <c r="AG273" s="155" t="s">
        <v>161</v>
      </c>
      <c r="AH273" s="155" t="s">
        <v>162</v>
      </c>
      <c r="AI273" s="155" t="s">
        <v>524</v>
      </c>
      <c r="AJ273" s="155" t="s">
        <v>121</v>
      </c>
      <c r="AK273" s="155" t="s">
        <v>525</v>
      </c>
      <c r="AL273" s="155" t="s">
        <v>121</v>
      </c>
    </row>
    <row r="274" spans="1:38" hidden="1">
      <c r="A274" s="155"/>
      <c r="B274" s="155" t="s">
        <v>228</v>
      </c>
      <c r="C274" s="155" t="s">
        <v>1764</v>
      </c>
      <c r="D274" s="155" t="s">
        <v>150</v>
      </c>
      <c r="E274" s="155" t="s">
        <v>151</v>
      </c>
      <c r="F274" s="155" t="s">
        <v>230</v>
      </c>
      <c r="G274" s="155" t="s">
        <v>231</v>
      </c>
      <c r="H274" s="155" t="s">
        <v>154</v>
      </c>
      <c r="I274" s="155" t="s">
        <v>232</v>
      </c>
      <c r="J274" s="155" t="s">
        <v>233</v>
      </c>
      <c r="K274" s="155" t="s">
        <v>234</v>
      </c>
      <c r="L274" s="155" t="s">
        <v>121</v>
      </c>
      <c r="M274" s="155" t="s">
        <v>121</v>
      </c>
      <c r="N274" s="155" t="s">
        <v>121</v>
      </c>
      <c r="O274" s="155" t="s">
        <v>121</v>
      </c>
      <c r="P274" s="155" t="s">
        <v>121</v>
      </c>
      <c r="Q274" s="155" t="s">
        <v>121</v>
      </c>
      <c r="R274" s="155" t="s">
        <v>1765</v>
      </c>
      <c r="S274" s="155" t="s">
        <v>177</v>
      </c>
      <c r="T274" s="155">
        <v>32</v>
      </c>
      <c r="U274" s="155" t="s">
        <v>1766</v>
      </c>
      <c r="V274" s="155" t="s">
        <v>442</v>
      </c>
      <c r="W274" s="155" t="s">
        <v>913</v>
      </c>
      <c r="X274" s="155">
        <v>0</v>
      </c>
      <c r="Y274" s="155" t="s">
        <v>179</v>
      </c>
      <c r="Z274" s="155" t="s">
        <v>121</v>
      </c>
      <c r="AA274" s="155" t="s">
        <v>180</v>
      </c>
      <c r="AB274" s="155" t="s">
        <v>1767</v>
      </c>
      <c r="AC274" s="155" t="s">
        <v>282</v>
      </c>
      <c r="AD274" s="155" t="s">
        <v>1768</v>
      </c>
      <c r="AE274" s="155">
        <v>32</v>
      </c>
      <c r="AF274" s="155" t="s">
        <v>160</v>
      </c>
      <c r="AG274" s="155" t="s">
        <v>161</v>
      </c>
      <c r="AH274" s="155" t="s">
        <v>162</v>
      </c>
      <c r="AI274" s="155" t="s">
        <v>494</v>
      </c>
      <c r="AJ274" s="155" t="s">
        <v>121</v>
      </c>
      <c r="AK274" s="155" t="s">
        <v>495</v>
      </c>
      <c r="AL274" s="155" t="s">
        <v>121</v>
      </c>
    </row>
    <row r="275" spans="1:38" hidden="1">
      <c r="A275" s="155"/>
      <c r="B275" s="155" t="s">
        <v>165</v>
      </c>
      <c r="C275" s="155" t="s">
        <v>1769</v>
      </c>
      <c r="D275" s="155" t="s">
        <v>150</v>
      </c>
      <c r="E275" s="155" t="s">
        <v>151</v>
      </c>
      <c r="F275" s="155" t="s">
        <v>168</v>
      </c>
      <c r="G275" s="155" t="s">
        <v>169</v>
      </c>
      <c r="H275" s="155" t="s">
        <v>154</v>
      </c>
      <c r="I275" s="155" t="s">
        <v>170</v>
      </c>
      <c r="J275" s="155" t="s">
        <v>171</v>
      </c>
      <c r="K275" s="155" t="s">
        <v>107</v>
      </c>
      <c r="L275" s="155" t="s">
        <v>121</v>
      </c>
      <c r="M275" s="155" t="s">
        <v>121</v>
      </c>
      <c r="N275" s="155" t="s">
        <v>121</v>
      </c>
      <c r="O275" s="155" t="s">
        <v>121</v>
      </c>
      <c r="P275" s="155" t="s">
        <v>121</v>
      </c>
      <c r="Q275" s="155" t="s">
        <v>121</v>
      </c>
      <c r="R275" s="155" t="s">
        <v>1770</v>
      </c>
      <c r="S275" s="155" t="s">
        <v>238</v>
      </c>
      <c r="T275" s="155">
        <v>32</v>
      </c>
      <c r="U275" s="155" t="s">
        <v>1766</v>
      </c>
      <c r="V275" s="155" t="s">
        <v>914</v>
      </c>
      <c r="W275" s="155" t="s">
        <v>817</v>
      </c>
      <c r="X275" s="155">
        <v>0</v>
      </c>
      <c r="Y275" s="155" t="s">
        <v>240</v>
      </c>
      <c r="Z275" s="155" t="s">
        <v>121</v>
      </c>
      <c r="AA275" s="155" t="s">
        <v>241</v>
      </c>
      <c r="AB275" s="155" t="s">
        <v>1771</v>
      </c>
      <c r="AC275" s="155" t="s">
        <v>295</v>
      </c>
      <c r="AD275" s="155" t="s">
        <v>1763</v>
      </c>
      <c r="AE275" s="155">
        <v>32</v>
      </c>
      <c r="AF275" s="155" t="s">
        <v>245</v>
      </c>
      <c r="AG275" s="155" t="s">
        <v>167</v>
      </c>
      <c r="AH275" s="155" t="s">
        <v>162</v>
      </c>
      <c r="AI275" s="155" t="s">
        <v>524</v>
      </c>
      <c r="AJ275" s="155" t="s">
        <v>121</v>
      </c>
      <c r="AK275" s="155" t="s">
        <v>525</v>
      </c>
      <c r="AL275" s="155" t="s">
        <v>121</v>
      </c>
    </row>
    <row r="276" spans="1:38">
      <c r="A276" s="155"/>
      <c r="B276" s="155" t="s">
        <v>248</v>
      </c>
      <c r="C276" s="155" t="s">
        <v>1772</v>
      </c>
      <c r="D276" s="155" t="s">
        <v>150</v>
      </c>
      <c r="E276" s="155" t="s">
        <v>167</v>
      </c>
      <c r="F276" s="155" t="s">
        <v>250</v>
      </c>
      <c r="G276" s="155" t="s">
        <v>39</v>
      </c>
      <c r="H276" s="155" t="s">
        <v>154</v>
      </c>
      <c r="I276" s="155" t="s">
        <v>189</v>
      </c>
      <c r="J276" s="155" t="s">
        <v>190</v>
      </c>
      <c r="K276" s="155" t="s">
        <v>172</v>
      </c>
      <c r="L276" s="155" t="s">
        <v>121</v>
      </c>
      <c r="M276" s="155" t="s">
        <v>121</v>
      </c>
      <c r="N276" s="155" t="s">
        <v>121</v>
      </c>
      <c r="O276" s="155" t="s">
        <v>121</v>
      </c>
      <c r="P276" s="155" t="s">
        <v>121</v>
      </c>
      <c r="Q276" s="155" t="s">
        <v>121</v>
      </c>
      <c r="R276" s="155" t="s">
        <v>1773</v>
      </c>
      <c r="S276" s="155" t="s">
        <v>192</v>
      </c>
      <c r="T276" s="155">
        <v>32</v>
      </c>
      <c r="U276" s="155" t="s">
        <v>1774</v>
      </c>
      <c r="V276" s="155" t="s">
        <v>1775</v>
      </c>
      <c r="W276" s="155" t="s">
        <v>1776</v>
      </c>
      <c r="X276" s="155">
        <v>0</v>
      </c>
      <c r="Y276" s="155" t="s">
        <v>194</v>
      </c>
      <c r="Z276" s="155" t="s">
        <v>121</v>
      </c>
      <c r="AA276" s="155" t="s">
        <v>195</v>
      </c>
      <c r="AB276" s="155" t="s">
        <v>1777</v>
      </c>
      <c r="AC276" s="155" t="s">
        <v>197</v>
      </c>
      <c r="AD276" s="155" t="s">
        <v>1744</v>
      </c>
      <c r="AE276" s="155">
        <v>32</v>
      </c>
      <c r="AF276" s="155" t="s">
        <v>161</v>
      </c>
      <c r="AG276" s="155" t="s">
        <v>167</v>
      </c>
      <c r="AH276" s="155" t="s">
        <v>162</v>
      </c>
      <c r="AI276" s="155" t="s">
        <v>500</v>
      </c>
      <c r="AJ276" s="155" t="s">
        <v>121</v>
      </c>
      <c r="AK276" s="155" t="s">
        <v>501</v>
      </c>
      <c r="AL276" s="155" t="s">
        <v>121</v>
      </c>
    </row>
    <row r="277" spans="1:38">
      <c r="A277" s="155"/>
      <c r="B277" s="155" t="s">
        <v>1778</v>
      </c>
      <c r="C277" s="155" t="s">
        <v>1779</v>
      </c>
      <c r="D277" s="155" t="s">
        <v>150</v>
      </c>
      <c r="E277" s="155" t="s">
        <v>161</v>
      </c>
      <c r="F277" s="155" t="s">
        <v>1780</v>
      </c>
      <c r="G277" s="155" t="s">
        <v>37</v>
      </c>
      <c r="H277" s="155" t="s">
        <v>154</v>
      </c>
      <c r="I277" s="155" t="s">
        <v>1781</v>
      </c>
      <c r="J277" s="155" t="s">
        <v>1782</v>
      </c>
      <c r="K277" s="155" t="s">
        <v>175</v>
      </c>
      <c r="L277" s="155" t="s">
        <v>121</v>
      </c>
      <c r="M277" s="155" t="s">
        <v>121</v>
      </c>
      <c r="N277" s="155" t="s">
        <v>121</v>
      </c>
      <c r="O277" s="155" t="s">
        <v>121</v>
      </c>
      <c r="P277" s="155" t="s">
        <v>121</v>
      </c>
      <c r="Q277" s="155" t="s">
        <v>121</v>
      </c>
      <c r="R277" s="155" t="s">
        <v>1783</v>
      </c>
      <c r="S277" s="155" t="s">
        <v>192</v>
      </c>
      <c r="T277" s="155">
        <v>32</v>
      </c>
      <c r="U277" s="155" t="s">
        <v>1784</v>
      </c>
      <c r="V277" s="155" t="s">
        <v>1785</v>
      </c>
      <c r="W277" s="155" t="s">
        <v>1786</v>
      </c>
      <c r="X277" s="155">
        <v>0</v>
      </c>
      <c r="Y277" s="155" t="s">
        <v>194</v>
      </c>
      <c r="Z277" s="155" t="s">
        <v>121</v>
      </c>
      <c r="AA277" s="155" t="s">
        <v>195</v>
      </c>
      <c r="AB277" s="155" t="s">
        <v>1787</v>
      </c>
      <c r="AC277" s="155" t="s">
        <v>218</v>
      </c>
      <c r="AD277" s="155" t="s">
        <v>1788</v>
      </c>
      <c r="AE277" s="155">
        <v>32</v>
      </c>
      <c r="AF277" s="155" t="s">
        <v>161</v>
      </c>
      <c r="AG277" s="155" t="s">
        <v>161</v>
      </c>
      <c r="AH277" s="155" t="s">
        <v>162</v>
      </c>
      <c r="AI277" s="155" t="s">
        <v>500</v>
      </c>
      <c r="AJ277" s="155" t="s">
        <v>121</v>
      </c>
      <c r="AK277" s="155" t="s">
        <v>501</v>
      </c>
      <c r="AL277" s="155" t="s">
        <v>121</v>
      </c>
    </row>
    <row r="278" spans="1:38" hidden="1">
      <c r="A278" s="155"/>
      <c r="B278" s="155" t="s">
        <v>165</v>
      </c>
      <c r="C278" s="155" t="s">
        <v>1789</v>
      </c>
      <c r="D278" s="155" t="s">
        <v>150</v>
      </c>
      <c r="E278" s="155" t="s">
        <v>167</v>
      </c>
      <c r="F278" s="155" t="s">
        <v>168</v>
      </c>
      <c r="G278" s="155" t="s">
        <v>169</v>
      </c>
      <c r="H278" s="155" t="s">
        <v>154</v>
      </c>
      <c r="I278" s="155" t="s">
        <v>170</v>
      </c>
      <c r="J278" s="155" t="s">
        <v>171</v>
      </c>
      <c r="K278" s="155" t="s">
        <v>172</v>
      </c>
      <c r="L278" s="155" t="s">
        <v>121</v>
      </c>
      <c r="M278" s="155" t="s">
        <v>121</v>
      </c>
      <c r="N278" s="155" t="s">
        <v>121</v>
      </c>
      <c r="O278" s="155" t="s">
        <v>121</v>
      </c>
      <c r="P278" s="155" t="s">
        <v>121</v>
      </c>
      <c r="Q278" s="155" t="s">
        <v>121</v>
      </c>
      <c r="R278" s="155" t="s">
        <v>1790</v>
      </c>
      <c r="S278" s="155" t="s">
        <v>177</v>
      </c>
      <c r="T278" s="155">
        <v>32</v>
      </c>
      <c r="U278" s="155" t="s">
        <v>1791</v>
      </c>
      <c r="V278" s="155" t="s">
        <v>1792</v>
      </c>
      <c r="W278" s="155" t="s">
        <v>506</v>
      </c>
      <c r="X278" s="155">
        <v>0</v>
      </c>
      <c r="Y278" s="155" t="s">
        <v>179</v>
      </c>
      <c r="Z278" s="155" t="s">
        <v>121</v>
      </c>
      <c r="AA278" s="155" t="s">
        <v>180</v>
      </c>
      <c r="AB278" s="155" t="s">
        <v>1793</v>
      </c>
      <c r="AC278" s="155" t="s">
        <v>282</v>
      </c>
      <c r="AD278" s="155" t="s">
        <v>1768</v>
      </c>
      <c r="AE278" s="155">
        <v>32</v>
      </c>
      <c r="AF278" s="155" t="s">
        <v>160</v>
      </c>
      <c r="AG278" s="155" t="s">
        <v>167</v>
      </c>
      <c r="AH278" s="155" t="s">
        <v>162</v>
      </c>
      <c r="AI278" s="155" t="s">
        <v>494</v>
      </c>
      <c r="AJ278" s="155" t="s">
        <v>121</v>
      </c>
      <c r="AK278" s="155" t="s">
        <v>495</v>
      </c>
      <c r="AL278" s="155" t="s">
        <v>121</v>
      </c>
    </row>
    <row r="279" spans="1:38" hidden="1">
      <c r="A279" s="155"/>
      <c r="B279" s="155" t="s">
        <v>148</v>
      </c>
      <c r="C279" s="155" t="s">
        <v>1794</v>
      </c>
      <c r="D279" s="155" t="s">
        <v>150</v>
      </c>
      <c r="E279" s="155" t="s">
        <v>167</v>
      </c>
      <c r="F279" s="155" t="s">
        <v>152</v>
      </c>
      <c r="G279" s="155" t="s">
        <v>153</v>
      </c>
      <c r="H279" s="155" t="s">
        <v>154</v>
      </c>
      <c r="I279" s="155" t="s">
        <v>155</v>
      </c>
      <c r="J279" s="155" t="s">
        <v>156</v>
      </c>
      <c r="K279" s="155" t="s">
        <v>172</v>
      </c>
      <c r="L279" s="155" t="s">
        <v>121</v>
      </c>
      <c r="M279" s="155" t="s">
        <v>121</v>
      </c>
      <c r="N279" s="155" t="s">
        <v>121</v>
      </c>
      <c r="O279" s="155" t="s">
        <v>121</v>
      </c>
      <c r="P279" s="155" t="s">
        <v>121</v>
      </c>
      <c r="Q279" s="155" t="s">
        <v>121</v>
      </c>
      <c r="R279" s="155" t="s">
        <v>1795</v>
      </c>
      <c r="S279" s="155" t="s">
        <v>177</v>
      </c>
      <c r="T279" s="155">
        <v>32</v>
      </c>
      <c r="U279" s="155" t="s">
        <v>1796</v>
      </c>
      <c r="V279" s="155" t="s">
        <v>477</v>
      </c>
      <c r="W279" s="155" t="s">
        <v>1014</v>
      </c>
      <c r="X279" s="155">
        <v>0</v>
      </c>
      <c r="Y279" s="155" t="s">
        <v>179</v>
      </c>
      <c r="Z279" s="155" t="s">
        <v>121</v>
      </c>
      <c r="AA279" s="155" t="s">
        <v>180</v>
      </c>
      <c r="AB279" s="155" t="s">
        <v>1797</v>
      </c>
      <c r="AC279" s="155" t="s">
        <v>158</v>
      </c>
      <c r="AD279" s="155" t="s">
        <v>1798</v>
      </c>
      <c r="AE279" s="155">
        <v>32</v>
      </c>
      <c r="AF279" s="155" t="s">
        <v>160</v>
      </c>
      <c r="AG279" s="155" t="s">
        <v>161</v>
      </c>
      <c r="AH279" s="155" t="s">
        <v>162</v>
      </c>
      <c r="AI279" s="155" t="s">
        <v>494</v>
      </c>
      <c r="AJ279" s="155" t="s">
        <v>121</v>
      </c>
      <c r="AK279" s="155" t="s">
        <v>495</v>
      </c>
      <c r="AL279" s="155" t="s">
        <v>121</v>
      </c>
    </row>
    <row r="280" spans="1:38">
      <c r="A280" s="155"/>
      <c r="B280" s="155" t="s">
        <v>1778</v>
      </c>
      <c r="C280" s="155" t="s">
        <v>1799</v>
      </c>
      <c r="D280" s="155" t="s">
        <v>150</v>
      </c>
      <c r="E280" s="155" t="s">
        <v>161</v>
      </c>
      <c r="F280" s="155" t="s">
        <v>1780</v>
      </c>
      <c r="G280" s="155" t="s">
        <v>37</v>
      </c>
      <c r="H280" s="155" t="s">
        <v>308</v>
      </c>
      <c r="I280" s="155" t="s">
        <v>1781</v>
      </c>
      <c r="J280" s="155" t="s">
        <v>1782</v>
      </c>
      <c r="K280" s="155" t="s">
        <v>175</v>
      </c>
      <c r="L280" s="155" t="s">
        <v>121</v>
      </c>
      <c r="M280" s="155" t="s">
        <v>121</v>
      </c>
      <c r="N280" s="155" t="s">
        <v>121</v>
      </c>
      <c r="O280" s="155" t="s">
        <v>121</v>
      </c>
      <c r="P280" s="155" t="s">
        <v>121</v>
      </c>
      <c r="Q280" s="155" t="s">
        <v>121</v>
      </c>
      <c r="R280" s="155" t="s">
        <v>1800</v>
      </c>
      <c r="S280" s="155" t="s">
        <v>192</v>
      </c>
      <c r="T280" s="155">
        <v>31</v>
      </c>
      <c r="U280" s="155" t="s">
        <v>1801</v>
      </c>
      <c r="V280" s="155" t="s">
        <v>1802</v>
      </c>
      <c r="W280" s="155" t="s">
        <v>1803</v>
      </c>
      <c r="X280" s="155">
        <v>0</v>
      </c>
      <c r="Y280" s="155" t="s">
        <v>194</v>
      </c>
      <c r="Z280" s="155" t="s">
        <v>121</v>
      </c>
      <c r="AA280" s="155" t="s">
        <v>195</v>
      </c>
      <c r="AB280" s="155" t="s">
        <v>1804</v>
      </c>
      <c r="AC280" s="155" t="s">
        <v>218</v>
      </c>
      <c r="AD280" s="155" t="s">
        <v>1788</v>
      </c>
      <c r="AE280" s="155">
        <v>31</v>
      </c>
      <c r="AF280" s="155" t="s">
        <v>161</v>
      </c>
      <c r="AG280" s="155" t="s">
        <v>167</v>
      </c>
      <c r="AH280" s="155" t="s">
        <v>162</v>
      </c>
      <c r="AI280" s="155" t="s">
        <v>500</v>
      </c>
      <c r="AJ280" s="155" t="s">
        <v>121</v>
      </c>
      <c r="AK280" s="155" t="s">
        <v>501</v>
      </c>
      <c r="AL280" s="155" t="s">
        <v>121</v>
      </c>
    </row>
    <row r="281" spans="1:38" hidden="1">
      <c r="A281" s="155"/>
      <c r="B281" s="155" t="s">
        <v>228</v>
      </c>
      <c r="C281" s="155" t="s">
        <v>1805</v>
      </c>
      <c r="D281" s="155" t="s">
        <v>150</v>
      </c>
      <c r="E281" s="155" t="s">
        <v>276</v>
      </c>
      <c r="F281" s="155" t="s">
        <v>230</v>
      </c>
      <c r="G281" s="155" t="s">
        <v>231</v>
      </c>
      <c r="H281" s="155" t="s">
        <v>154</v>
      </c>
      <c r="I281" s="155" t="s">
        <v>232</v>
      </c>
      <c r="J281" s="155" t="s">
        <v>233</v>
      </c>
      <c r="K281" s="155" t="s">
        <v>107</v>
      </c>
      <c r="L281" s="155" t="s">
        <v>121</v>
      </c>
      <c r="M281" s="155" t="s">
        <v>121</v>
      </c>
      <c r="N281" s="155" t="s">
        <v>121</v>
      </c>
      <c r="O281" s="155" t="s">
        <v>121</v>
      </c>
      <c r="P281" s="155" t="s">
        <v>121</v>
      </c>
      <c r="Q281" s="155" t="s">
        <v>121</v>
      </c>
      <c r="R281" s="155" t="s">
        <v>1806</v>
      </c>
      <c r="S281" s="155" t="s">
        <v>238</v>
      </c>
      <c r="T281" s="155">
        <v>32</v>
      </c>
      <c r="U281" s="155" t="s">
        <v>1807</v>
      </c>
      <c r="V281" s="155" t="s">
        <v>1021</v>
      </c>
      <c r="W281" s="155" t="s">
        <v>1808</v>
      </c>
      <c r="X281" s="155">
        <v>0</v>
      </c>
      <c r="Y281" s="155" t="s">
        <v>240</v>
      </c>
      <c r="Z281" s="155" t="s">
        <v>121</v>
      </c>
      <c r="AA281" s="155" t="s">
        <v>241</v>
      </c>
      <c r="AB281" s="155" t="s">
        <v>1809</v>
      </c>
      <c r="AC281" s="155" t="s">
        <v>243</v>
      </c>
      <c r="AD281" s="155" t="s">
        <v>1810</v>
      </c>
      <c r="AE281" s="155">
        <v>32</v>
      </c>
      <c r="AF281" s="155" t="s">
        <v>245</v>
      </c>
      <c r="AG281" s="155" t="s">
        <v>167</v>
      </c>
      <c r="AH281" s="155" t="s">
        <v>162</v>
      </c>
      <c r="AI281" s="155" t="s">
        <v>753</v>
      </c>
      <c r="AJ281" s="155" t="s">
        <v>121</v>
      </c>
      <c r="AK281" s="155" t="s">
        <v>585</v>
      </c>
      <c r="AL281" s="155" t="s">
        <v>121</v>
      </c>
    </row>
    <row r="282" spans="1:38" hidden="1">
      <c r="A282" s="155"/>
      <c r="B282" s="155" t="s">
        <v>228</v>
      </c>
      <c r="C282" s="155" t="s">
        <v>1811</v>
      </c>
      <c r="D282" s="155" t="s">
        <v>150</v>
      </c>
      <c r="E282" s="155" t="s">
        <v>151</v>
      </c>
      <c r="F282" s="155" t="s">
        <v>230</v>
      </c>
      <c r="G282" s="155" t="s">
        <v>231</v>
      </c>
      <c r="H282" s="155" t="s">
        <v>154</v>
      </c>
      <c r="I282" s="155" t="s">
        <v>232</v>
      </c>
      <c r="J282" s="155" t="s">
        <v>233</v>
      </c>
      <c r="K282" s="155" t="s">
        <v>234</v>
      </c>
      <c r="L282" s="155" t="s">
        <v>121</v>
      </c>
      <c r="M282" s="155" t="s">
        <v>121</v>
      </c>
      <c r="N282" s="155" t="s">
        <v>121</v>
      </c>
      <c r="O282" s="155" t="s">
        <v>121</v>
      </c>
      <c r="P282" s="155" t="s">
        <v>121</v>
      </c>
      <c r="Q282" s="155" t="s">
        <v>121</v>
      </c>
      <c r="R282" s="155" t="s">
        <v>1812</v>
      </c>
      <c r="S282" s="155" t="s">
        <v>177</v>
      </c>
      <c r="T282" s="155">
        <v>32</v>
      </c>
      <c r="U282" s="155" t="s">
        <v>1604</v>
      </c>
      <c r="V282" s="155" t="s">
        <v>1813</v>
      </c>
      <c r="W282" s="155" t="s">
        <v>1814</v>
      </c>
      <c r="X282" s="155">
        <v>0</v>
      </c>
      <c r="Y282" s="155" t="s">
        <v>179</v>
      </c>
      <c r="Z282" s="155" t="s">
        <v>121</v>
      </c>
      <c r="AA282" s="155" t="s">
        <v>180</v>
      </c>
      <c r="AB282" s="155" t="s">
        <v>1815</v>
      </c>
      <c r="AC282" s="155" t="s">
        <v>158</v>
      </c>
      <c r="AD282" s="155" t="s">
        <v>1798</v>
      </c>
      <c r="AE282" s="155">
        <v>32</v>
      </c>
      <c r="AF282" s="155" t="s">
        <v>160</v>
      </c>
      <c r="AG282" s="155" t="s">
        <v>167</v>
      </c>
      <c r="AH282" s="155" t="s">
        <v>162</v>
      </c>
      <c r="AI282" s="155" t="s">
        <v>494</v>
      </c>
      <c r="AJ282" s="155" t="s">
        <v>121</v>
      </c>
      <c r="AK282" s="155" t="s">
        <v>495</v>
      </c>
      <c r="AL282" s="155" t="s">
        <v>121</v>
      </c>
    </row>
    <row r="283" spans="1:38">
      <c r="A283" s="155"/>
      <c r="B283" s="155" t="s">
        <v>248</v>
      </c>
      <c r="C283" s="155" t="s">
        <v>1816</v>
      </c>
      <c r="D283" s="155" t="s">
        <v>150</v>
      </c>
      <c r="E283" s="155" t="s">
        <v>151</v>
      </c>
      <c r="F283" s="155" t="s">
        <v>250</v>
      </c>
      <c r="G283" s="155" t="s">
        <v>39</v>
      </c>
      <c r="H283" s="155" t="s">
        <v>154</v>
      </c>
      <c r="I283" s="155" t="s">
        <v>189</v>
      </c>
      <c r="J283" s="155" t="s">
        <v>190</v>
      </c>
      <c r="K283" s="155" t="s">
        <v>107</v>
      </c>
      <c r="L283" s="155" t="s">
        <v>121</v>
      </c>
      <c r="M283" s="155" t="s">
        <v>121</v>
      </c>
      <c r="N283" s="155" t="s">
        <v>121</v>
      </c>
      <c r="O283" s="155" t="s">
        <v>121</v>
      </c>
      <c r="P283" s="155" t="s">
        <v>121</v>
      </c>
      <c r="Q283" s="155" t="s">
        <v>121</v>
      </c>
      <c r="R283" s="155" t="s">
        <v>1817</v>
      </c>
      <c r="S283" s="155" t="s">
        <v>192</v>
      </c>
      <c r="T283" s="155">
        <v>32</v>
      </c>
      <c r="U283" s="155" t="s">
        <v>1818</v>
      </c>
      <c r="V283" s="155" t="s">
        <v>1819</v>
      </c>
      <c r="W283" s="155" t="s">
        <v>1820</v>
      </c>
      <c r="X283" s="155">
        <v>0</v>
      </c>
      <c r="Y283" s="155" t="s">
        <v>194</v>
      </c>
      <c r="Z283" s="155" t="s">
        <v>121</v>
      </c>
      <c r="AA283" s="155" t="s">
        <v>195</v>
      </c>
      <c r="AB283" s="155" t="s">
        <v>1821</v>
      </c>
      <c r="AC283" s="155" t="s">
        <v>197</v>
      </c>
      <c r="AD283" s="155" t="s">
        <v>1822</v>
      </c>
      <c r="AE283" s="155">
        <v>32</v>
      </c>
      <c r="AF283" s="155" t="s">
        <v>161</v>
      </c>
      <c r="AG283" s="155" t="s">
        <v>161</v>
      </c>
      <c r="AH283" s="155" t="s">
        <v>162</v>
      </c>
      <c r="AI283" s="155" t="s">
        <v>500</v>
      </c>
      <c r="AJ283" s="155" t="s">
        <v>121</v>
      </c>
      <c r="AK283" s="155" t="s">
        <v>501</v>
      </c>
      <c r="AL283" s="155" t="s">
        <v>121</v>
      </c>
    </row>
    <row r="284" spans="1:38" hidden="1">
      <c r="A284" s="155"/>
      <c r="B284" s="155" t="s">
        <v>165</v>
      </c>
      <c r="C284" s="155" t="s">
        <v>1823</v>
      </c>
      <c r="D284" s="155" t="s">
        <v>150</v>
      </c>
      <c r="E284" s="155" t="s">
        <v>151</v>
      </c>
      <c r="F284" s="155" t="s">
        <v>168</v>
      </c>
      <c r="G284" s="155" t="s">
        <v>169</v>
      </c>
      <c r="H284" s="155" t="s">
        <v>154</v>
      </c>
      <c r="I284" s="155" t="s">
        <v>170</v>
      </c>
      <c r="J284" s="155" t="s">
        <v>171</v>
      </c>
      <c r="K284" s="155" t="s">
        <v>107</v>
      </c>
      <c r="L284" s="155" t="s">
        <v>121</v>
      </c>
      <c r="M284" s="155" t="s">
        <v>121</v>
      </c>
      <c r="N284" s="155" t="s">
        <v>121</v>
      </c>
      <c r="O284" s="155" t="s">
        <v>121</v>
      </c>
      <c r="P284" s="155" t="s">
        <v>121</v>
      </c>
      <c r="Q284" s="155" t="s">
        <v>121</v>
      </c>
      <c r="R284" s="155" t="s">
        <v>1824</v>
      </c>
      <c r="S284" s="155" t="s">
        <v>238</v>
      </c>
      <c r="T284" s="155">
        <v>32</v>
      </c>
      <c r="U284" s="155" t="s">
        <v>1825</v>
      </c>
      <c r="V284" s="155" t="s">
        <v>530</v>
      </c>
      <c r="W284" s="155" t="s">
        <v>1826</v>
      </c>
      <c r="X284" s="155">
        <v>0</v>
      </c>
      <c r="Y284" s="155" t="s">
        <v>240</v>
      </c>
      <c r="Z284" s="155" t="s">
        <v>121</v>
      </c>
      <c r="AA284" s="155" t="s">
        <v>241</v>
      </c>
      <c r="AB284" s="155" t="s">
        <v>1827</v>
      </c>
      <c r="AC284" s="155" t="s">
        <v>243</v>
      </c>
      <c r="AD284" s="155" t="s">
        <v>1828</v>
      </c>
      <c r="AE284" s="155">
        <v>32</v>
      </c>
      <c r="AF284" s="155" t="s">
        <v>245</v>
      </c>
      <c r="AG284" s="155" t="s">
        <v>161</v>
      </c>
      <c r="AH284" s="155" t="s">
        <v>162</v>
      </c>
      <c r="AI284" s="155" t="s">
        <v>753</v>
      </c>
      <c r="AJ284" s="155" t="s">
        <v>121</v>
      </c>
      <c r="AK284" s="155" t="s">
        <v>585</v>
      </c>
      <c r="AL284" s="155" t="s">
        <v>121</v>
      </c>
    </row>
    <row r="285" spans="1:38" hidden="1">
      <c r="A285" s="155"/>
      <c r="B285" s="155" t="s">
        <v>228</v>
      </c>
      <c r="C285" s="155" t="s">
        <v>1829</v>
      </c>
      <c r="D285" s="155" t="s">
        <v>150</v>
      </c>
      <c r="E285" s="155" t="s">
        <v>276</v>
      </c>
      <c r="F285" s="155" t="s">
        <v>230</v>
      </c>
      <c r="G285" s="155" t="s">
        <v>231</v>
      </c>
      <c r="H285" s="155" t="s">
        <v>154</v>
      </c>
      <c r="I285" s="155" t="s">
        <v>232</v>
      </c>
      <c r="J285" s="155" t="s">
        <v>233</v>
      </c>
      <c r="K285" s="155" t="s">
        <v>107</v>
      </c>
      <c r="L285" s="155" t="s">
        <v>121</v>
      </c>
      <c r="M285" s="155" t="s">
        <v>121</v>
      </c>
      <c r="N285" s="155" t="s">
        <v>121</v>
      </c>
      <c r="O285" s="155" t="s">
        <v>121</v>
      </c>
      <c r="P285" s="155" t="s">
        <v>121</v>
      </c>
      <c r="Q285" s="155" t="s">
        <v>121</v>
      </c>
      <c r="R285" s="155" t="s">
        <v>1830</v>
      </c>
      <c r="S285" s="155" t="s">
        <v>238</v>
      </c>
      <c r="T285" s="155">
        <v>32</v>
      </c>
      <c r="U285" s="155" t="s">
        <v>1831</v>
      </c>
      <c r="V285" s="155" t="s">
        <v>1832</v>
      </c>
      <c r="W285" s="155" t="s">
        <v>1833</v>
      </c>
      <c r="X285" s="155">
        <v>0</v>
      </c>
      <c r="Y285" s="155" t="s">
        <v>240</v>
      </c>
      <c r="Z285" s="155" t="s">
        <v>121</v>
      </c>
      <c r="AA285" s="155" t="s">
        <v>241</v>
      </c>
      <c r="AB285" s="155" t="s">
        <v>1834</v>
      </c>
      <c r="AC285" s="155" t="s">
        <v>558</v>
      </c>
      <c r="AD285" s="155" t="s">
        <v>1835</v>
      </c>
      <c r="AE285" s="155">
        <v>32</v>
      </c>
      <c r="AF285" s="155" t="s">
        <v>245</v>
      </c>
      <c r="AG285" s="155" t="s">
        <v>167</v>
      </c>
      <c r="AH285" s="155" t="s">
        <v>162</v>
      </c>
      <c r="AI285" s="155" t="s">
        <v>753</v>
      </c>
      <c r="AJ285" s="155" t="s">
        <v>121</v>
      </c>
      <c r="AK285" s="155" t="s">
        <v>585</v>
      </c>
      <c r="AL285" s="155" t="s">
        <v>121</v>
      </c>
    </row>
    <row r="286" spans="1:38" hidden="1">
      <c r="A286" s="155"/>
      <c r="B286" s="155" t="s">
        <v>148</v>
      </c>
      <c r="C286" s="155" t="s">
        <v>1836</v>
      </c>
      <c r="D286" s="155" t="s">
        <v>150</v>
      </c>
      <c r="E286" s="155" t="s">
        <v>167</v>
      </c>
      <c r="F286" s="155" t="s">
        <v>152</v>
      </c>
      <c r="G286" s="155" t="s">
        <v>153</v>
      </c>
      <c r="H286" s="155" t="s">
        <v>154</v>
      </c>
      <c r="I286" s="155" t="s">
        <v>155</v>
      </c>
      <c r="J286" s="155" t="s">
        <v>156</v>
      </c>
      <c r="K286" s="155" t="s">
        <v>172</v>
      </c>
      <c r="L286" s="155" t="s">
        <v>121</v>
      </c>
      <c r="M286" s="155" t="s">
        <v>121</v>
      </c>
      <c r="N286" s="155" t="s">
        <v>121</v>
      </c>
      <c r="O286" s="155" t="s">
        <v>121</v>
      </c>
      <c r="P286" s="155" t="s">
        <v>121</v>
      </c>
      <c r="Q286" s="155" t="s">
        <v>121</v>
      </c>
      <c r="R286" s="155" t="s">
        <v>1837</v>
      </c>
      <c r="S286" s="155" t="s">
        <v>177</v>
      </c>
      <c r="T286" s="155">
        <v>32</v>
      </c>
      <c r="U286" s="155" t="s">
        <v>1818</v>
      </c>
      <c r="V286" s="155" t="s">
        <v>1838</v>
      </c>
      <c r="W286" s="155" t="s">
        <v>1839</v>
      </c>
      <c r="X286" s="155">
        <v>0</v>
      </c>
      <c r="Y286" s="155" t="s">
        <v>179</v>
      </c>
      <c r="Z286" s="155" t="s">
        <v>121</v>
      </c>
      <c r="AA286" s="155" t="s">
        <v>180</v>
      </c>
      <c r="AB286" s="155" t="s">
        <v>1840</v>
      </c>
      <c r="AC286" s="155" t="s">
        <v>182</v>
      </c>
      <c r="AD286" s="155" t="s">
        <v>1841</v>
      </c>
      <c r="AE286" s="155">
        <v>32</v>
      </c>
      <c r="AF286" s="155" t="s">
        <v>160</v>
      </c>
      <c r="AG286" s="155" t="s">
        <v>161</v>
      </c>
      <c r="AH286" s="155" t="s">
        <v>162</v>
      </c>
      <c r="AI286" s="155" t="s">
        <v>494</v>
      </c>
      <c r="AJ286" s="155" t="s">
        <v>121</v>
      </c>
      <c r="AK286" s="155" t="s">
        <v>495</v>
      </c>
      <c r="AL286" s="155" t="s">
        <v>121</v>
      </c>
    </row>
    <row r="287" spans="1:38" hidden="1">
      <c r="A287" s="155"/>
      <c r="B287" s="155" t="s">
        <v>228</v>
      </c>
      <c r="C287" s="155" t="s">
        <v>1842</v>
      </c>
      <c r="D287" s="155" t="s">
        <v>150</v>
      </c>
      <c r="E287" s="155" t="s">
        <v>161</v>
      </c>
      <c r="F287" s="155" t="s">
        <v>230</v>
      </c>
      <c r="G287" s="155" t="s">
        <v>231</v>
      </c>
      <c r="H287" s="155" t="s">
        <v>154</v>
      </c>
      <c r="I287" s="155" t="s">
        <v>232</v>
      </c>
      <c r="J287" s="155" t="s">
        <v>233</v>
      </c>
      <c r="K287" s="155" t="s">
        <v>175</v>
      </c>
      <c r="L287" s="155" t="s">
        <v>121</v>
      </c>
      <c r="M287" s="155" t="s">
        <v>121</v>
      </c>
      <c r="N287" s="155" t="s">
        <v>121</v>
      </c>
      <c r="O287" s="155" t="s">
        <v>121</v>
      </c>
      <c r="P287" s="155" t="s">
        <v>121</v>
      </c>
      <c r="Q287" s="155" t="s">
        <v>121</v>
      </c>
      <c r="R287" s="155" t="s">
        <v>1843</v>
      </c>
      <c r="S287" s="155" t="s">
        <v>177</v>
      </c>
      <c r="T287" s="155">
        <v>32</v>
      </c>
      <c r="U287" s="155" t="s">
        <v>1844</v>
      </c>
      <c r="V287" s="155" t="s">
        <v>1845</v>
      </c>
      <c r="W287" s="155" t="s">
        <v>1846</v>
      </c>
      <c r="X287" s="155">
        <v>0</v>
      </c>
      <c r="Y287" s="155" t="s">
        <v>179</v>
      </c>
      <c r="Z287" s="155" t="s">
        <v>121</v>
      </c>
      <c r="AA287" s="155" t="s">
        <v>180</v>
      </c>
      <c r="AB287" s="155" t="s">
        <v>1847</v>
      </c>
      <c r="AC287" s="155" t="s">
        <v>182</v>
      </c>
      <c r="AD287" s="155" t="s">
        <v>1841</v>
      </c>
      <c r="AE287" s="155">
        <v>32</v>
      </c>
      <c r="AF287" s="155" t="s">
        <v>160</v>
      </c>
      <c r="AG287" s="155" t="s">
        <v>167</v>
      </c>
      <c r="AH287" s="155" t="s">
        <v>162</v>
      </c>
      <c r="AI287" s="155" t="s">
        <v>494</v>
      </c>
      <c r="AJ287" s="155" t="s">
        <v>121</v>
      </c>
      <c r="AK287" s="155" t="s">
        <v>495</v>
      </c>
      <c r="AL287" s="155" t="s">
        <v>121</v>
      </c>
    </row>
    <row r="288" spans="1:38" hidden="1">
      <c r="A288" s="155"/>
      <c r="B288" s="155" t="s">
        <v>228</v>
      </c>
      <c r="C288" s="155" t="s">
        <v>1848</v>
      </c>
      <c r="D288" s="155" t="s">
        <v>150</v>
      </c>
      <c r="E288" s="155" t="s">
        <v>276</v>
      </c>
      <c r="F288" s="155" t="s">
        <v>230</v>
      </c>
      <c r="G288" s="155" t="s">
        <v>231</v>
      </c>
      <c r="H288" s="155" t="s">
        <v>154</v>
      </c>
      <c r="I288" s="155" t="s">
        <v>232</v>
      </c>
      <c r="J288" s="155" t="s">
        <v>233</v>
      </c>
      <c r="K288" s="155" t="s">
        <v>107</v>
      </c>
      <c r="L288" s="155" t="s">
        <v>121</v>
      </c>
      <c r="M288" s="155" t="s">
        <v>121</v>
      </c>
      <c r="N288" s="155" t="s">
        <v>121</v>
      </c>
      <c r="O288" s="155" t="s">
        <v>121</v>
      </c>
      <c r="P288" s="155" t="s">
        <v>121</v>
      </c>
      <c r="Q288" s="155" t="s">
        <v>121</v>
      </c>
      <c r="R288" s="155" t="s">
        <v>1849</v>
      </c>
      <c r="S288" s="155" t="s">
        <v>238</v>
      </c>
      <c r="T288" s="155">
        <v>32</v>
      </c>
      <c r="U288" s="155" t="s">
        <v>1850</v>
      </c>
      <c r="V288" s="155" t="s">
        <v>1288</v>
      </c>
      <c r="W288" s="155" t="s">
        <v>1851</v>
      </c>
      <c r="X288" s="155">
        <v>0</v>
      </c>
      <c r="Y288" s="155" t="s">
        <v>240</v>
      </c>
      <c r="Z288" s="155" t="s">
        <v>121</v>
      </c>
      <c r="AA288" s="155" t="s">
        <v>241</v>
      </c>
      <c r="AB288" s="155" t="s">
        <v>1852</v>
      </c>
      <c r="AC288" s="155" t="s">
        <v>558</v>
      </c>
      <c r="AD288" s="155" t="s">
        <v>1835</v>
      </c>
      <c r="AE288" s="155">
        <v>32</v>
      </c>
      <c r="AF288" s="155" t="s">
        <v>245</v>
      </c>
      <c r="AG288" s="155" t="s">
        <v>161</v>
      </c>
      <c r="AH288" s="155" t="s">
        <v>162</v>
      </c>
      <c r="AI288" s="155" t="s">
        <v>753</v>
      </c>
      <c r="AJ288" s="155" t="s">
        <v>121</v>
      </c>
      <c r="AK288" s="155" t="s">
        <v>585</v>
      </c>
      <c r="AL288" s="155" t="s">
        <v>121</v>
      </c>
    </row>
    <row r="289" spans="1:38" hidden="1">
      <c r="A289" s="155"/>
      <c r="B289" s="155" t="s">
        <v>228</v>
      </c>
      <c r="C289" s="155" t="s">
        <v>1853</v>
      </c>
      <c r="D289" s="155" t="s">
        <v>150</v>
      </c>
      <c r="E289" s="155" t="s">
        <v>151</v>
      </c>
      <c r="F289" s="155" t="s">
        <v>230</v>
      </c>
      <c r="G289" s="155" t="s">
        <v>231</v>
      </c>
      <c r="H289" s="155" t="s">
        <v>154</v>
      </c>
      <c r="I289" s="155" t="s">
        <v>232</v>
      </c>
      <c r="J289" s="155" t="s">
        <v>233</v>
      </c>
      <c r="K289" s="155" t="s">
        <v>234</v>
      </c>
      <c r="L289" s="155" t="s">
        <v>121</v>
      </c>
      <c r="M289" s="155" t="s">
        <v>121</v>
      </c>
      <c r="N289" s="155" t="s">
        <v>121</v>
      </c>
      <c r="O289" s="155" t="s">
        <v>121</v>
      </c>
      <c r="P289" s="155" t="s">
        <v>121</v>
      </c>
      <c r="Q289" s="155" t="s">
        <v>121</v>
      </c>
      <c r="R289" s="155" t="s">
        <v>1854</v>
      </c>
      <c r="S289" s="155" t="s">
        <v>177</v>
      </c>
      <c r="T289" s="155">
        <v>32</v>
      </c>
      <c r="U289" s="155" t="s">
        <v>1855</v>
      </c>
      <c r="V289" s="155" t="s">
        <v>1856</v>
      </c>
      <c r="W289" s="155" t="s">
        <v>552</v>
      </c>
      <c r="X289" s="155">
        <v>0</v>
      </c>
      <c r="Y289" s="155" t="s">
        <v>179</v>
      </c>
      <c r="Z289" s="155" t="s">
        <v>121</v>
      </c>
      <c r="AA289" s="155" t="s">
        <v>180</v>
      </c>
      <c r="AB289" s="155" t="s">
        <v>1857</v>
      </c>
      <c r="AC289" s="155" t="s">
        <v>282</v>
      </c>
      <c r="AD289" s="155" t="s">
        <v>1858</v>
      </c>
      <c r="AE289" s="155">
        <v>32</v>
      </c>
      <c r="AF289" s="155" t="s">
        <v>160</v>
      </c>
      <c r="AG289" s="155" t="s">
        <v>161</v>
      </c>
      <c r="AH289" s="155" t="s">
        <v>162</v>
      </c>
      <c r="AI289" s="155" t="s">
        <v>494</v>
      </c>
      <c r="AJ289" s="155" t="s">
        <v>121</v>
      </c>
      <c r="AK289" s="155" t="s">
        <v>495</v>
      </c>
      <c r="AL289" s="155" t="s">
        <v>121</v>
      </c>
    </row>
    <row r="290" spans="1:38" hidden="1">
      <c r="A290" s="155"/>
      <c r="B290" s="155" t="s">
        <v>228</v>
      </c>
      <c r="C290" s="155" t="s">
        <v>1859</v>
      </c>
      <c r="D290" s="155" t="s">
        <v>150</v>
      </c>
      <c r="E290" s="155" t="s">
        <v>276</v>
      </c>
      <c r="F290" s="155" t="s">
        <v>230</v>
      </c>
      <c r="G290" s="155" t="s">
        <v>231</v>
      </c>
      <c r="H290" s="155" t="s">
        <v>154</v>
      </c>
      <c r="I290" s="155" t="s">
        <v>232</v>
      </c>
      <c r="J290" s="155" t="s">
        <v>233</v>
      </c>
      <c r="K290" s="155" t="s">
        <v>107</v>
      </c>
      <c r="L290" s="155" t="s">
        <v>121</v>
      </c>
      <c r="M290" s="155" t="s">
        <v>121</v>
      </c>
      <c r="N290" s="155" t="s">
        <v>121</v>
      </c>
      <c r="O290" s="155" t="s">
        <v>121</v>
      </c>
      <c r="P290" s="155" t="s">
        <v>121</v>
      </c>
      <c r="Q290" s="155" t="s">
        <v>121</v>
      </c>
      <c r="R290" s="155" t="s">
        <v>1860</v>
      </c>
      <c r="S290" s="155" t="s">
        <v>238</v>
      </c>
      <c r="T290" s="155">
        <v>32</v>
      </c>
      <c r="U290" s="155" t="s">
        <v>1861</v>
      </c>
      <c r="V290" s="155" t="s">
        <v>1862</v>
      </c>
      <c r="W290" s="155" t="s">
        <v>1863</v>
      </c>
      <c r="X290" s="155">
        <v>0</v>
      </c>
      <c r="Y290" s="155" t="s">
        <v>240</v>
      </c>
      <c r="Z290" s="155" t="s">
        <v>121</v>
      </c>
      <c r="AA290" s="155" t="s">
        <v>241</v>
      </c>
      <c r="AB290" s="155" t="s">
        <v>1864</v>
      </c>
      <c r="AC290" s="155" t="s">
        <v>295</v>
      </c>
      <c r="AD290" s="155" t="s">
        <v>1865</v>
      </c>
      <c r="AE290" s="155">
        <v>32</v>
      </c>
      <c r="AF290" s="155" t="s">
        <v>245</v>
      </c>
      <c r="AG290" s="155" t="s">
        <v>161</v>
      </c>
      <c r="AH290" s="155" t="s">
        <v>162</v>
      </c>
      <c r="AI290" s="155" t="s">
        <v>524</v>
      </c>
      <c r="AJ290" s="155" t="s">
        <v>121</v>
      </c>
      <c r="AK290" s="155" t="s">
        <v>525</v>
      </c>
      <c r="AL290" s="155" t="s">
        <v>121</v>
      </c>
    </row>
    <row r="291" spans="1:38">
      <c r="A291" s="155"/>
      <c r="B291" s="155" t="s">
        <v>248</v>
      </c>
      <c r="C291" s="155" t="s">
        <v>1866</v>
      </c>
      <c r="D291" s="155" t="s">
        <v>150</v>
      </c>
      <c r="E291" s="155" t="s">
        <v>151</v>
      </c>
      <c r="F291" s="155" t="s">
        <v>250</v>
      </c>
      <c r="G291" s="155" t="s">
        <v>39</v>
      </c>
      <c r="H291" s="155" t="s">
        <v>154</v>
      </c>
      <c r="I291" s="155" t="s">
        <v>189</v>
      </c>
      <c r="J291" s="155" t="s">
        <v>190</v>
      </c>
      <c r="K291" s="155" t="s">
        <v>107</v>
      </c>
      <c r="L291" s="155" t="s">
        <v>121</v>
      </c>
      <c r="M291" s="155" t="s">
        <v>121</v>
      </c>
      <c r="N291" s="155" t="s">
        <v>121</v>
      </c>
      <c r="O291" s="155" t="s">
        <v>121</v>
      </c>
      <c r="P291" s="155" t="s">
        <v>121</v>
      </c>
      <c r="Q291" s="155" t="s">
        <v>121</v>
      </c>
      <c r="R291" s="155" t="s">
        <v>1867</v>
      </c>
      <c r="S291" s="155" t="s">
        <v>192</v>
      </c>
      <c r="T291" s="155">
        <v>32</v>
      </c>
      <c r="U291" s="155" t="s">
        <v>1861</v>
      </c>
      <c r="V291" s="155" t="s">
        <v>1868</v>
      </c>
      <c r="W291" s="155" t="s">
        <v>1869</v>
      </c>
      <c r="X291" s="155">
        <v>0</v>
      </c>
      <c r="Y291" s="155" t="s">
        <v>194</v>
      </c>
      <c r="Z291" s="155" t="s">
        <v>121</v>
      </c>
      <c r="AA291" s="155" t="s">
        <v>195</v>
      </c>
      <c r="AB291" s="155" t="s">
        <v>1870</v>
      </c>
      <c r="AC291" s="155" t="s">
        <v>197</v>
      </c>
      <c r="AD291" s="155" t="s">
        <v>1822</v>
      </c>
      <c r="AE291" s="155">
        <v>32</v>
      </c>
      <c r="AF291" s="155" t="s">
        <v>161</v>
      </c>
      <c r="AG291" s="155" t="s">
        <v>167</v>
      </c>
      <c r="AH291" s="155" t="s">
        <v>162</v>
      </c>
      <c r="AI291" s="155" t="s">
        <v>500</v>
      </c>
      <c r="AJ291" s="155" t="s">
        <v>121</v>
      </c>
      <c r="AK291" s="155" t="s">
        <v>501</v>
      </c>
      <c r="AL291" s="155" t="s">
        <v>121</v>
      </c>
    </row>
    <row r="292" spans="1:38" hidden="1">
      <c r="A292" s="155"/>
      <c r="B292" s="155" t="s">
        <v>409</v>
      </c>
      <c r="C292" s="155" t="s">
        <v>1871</v>
      </c>
      <c r="D292" s="155" t="s">
        <v>150</v>
      </c>
      <c r="E292" s="155" t="s">
        <v>151</v>
      </c>
      <c r="F292" s="155" t="s">
        <v>411</v>
      </c>
      <c r="G292" s="155" t="s">
        <v>412</v>
      </c>
      <c r="H292" s="155" t="s">
        <v>154</v>
      </c>
      <c r="I292" s="155" t="s">
        <v>413</v>
      </c>
      <c r="J292" s="155" t="s">
        <v>412</v>
      </c>
      <c r="K292" s="155" t="s">
        <v>107</v>
      </c>
      <c r="L292" s="155" t="s">
        <v>121</v>
      </c>
      <c r="M292" s="155" t="s">
        <v>121</v>
      </c>
      <c r="N292" s="155" t="s">
        <v>121</v>
      </c>
      <c r="O292" s="155" t="s">
        <v>121</v>
      </c>
      <c r="P292" s="155" t="s">
        <v>121</v>
      </c>
      <c r="Q292" s="155" t="s">
        <v>121</v>
      </c>
      <c r="R292" s="155" t="s">
        <v>1872</v>
      </c>
      <c r="S292" s="155" t="s">
        <v>177</v>
      </c>
      <c r="T292" s="155">
        <v>32</v>
      </c>
      <c r="U292" s="155" t="s">
        <v>1873</v>
      </c>
      <c r="V292" s="155" t="s">
        <v>1874</v>
      </c>
      <c r="W292" s="155" t="s">
        <v>1875</v>
      </c>
      <c r="X292" s="155">
        <v>0</v>
      </c>
      <c r="Y292" s="155" t="s">
        <v>179</v>
      </c>
      <c r="Z292" s="155" t="s">
        <v>121</v>
      </c>
      <c r="AA292" s="155" t="s">
        <v>180</v>
      </c>
      <c r="AB292" s="155" t="s">
        <v>1876</v>
      </c>
      <c r="AC292" s="155" t="s">
        <v>282</v>
      </c>
      <c r="AD292" s="155" t="s">
        <v>1858</v>
      </c>
      <c r="AE292" s="155">
        <v>32</v>
      </c>
      <c r="AF292" s="155" t="s">
        <v>160</v>
      </c>
      <c r="AG292" s="155" t="s">
        <v>167</v>
      </c>
      <c r="AH292" s="155" t="s">
        <v>162</v>
      </c>
      <c r="AI292" s="155" t="s">
        <v>494</v>
      </c>
      <c r="AJ292" s="155" t="s">
        <v>121</v>
      </c>
      <c r="AK292" s="155" t="s">
        <v>495</v>
      </c>
      <c r="AL292" s="155" t="s">
        <v>121</v>
      </c>
    </row>
    <row r="293" spans="1:38" hidden="1">
      <c r="A293" s="155"/>
      <c r="B293" s="155" t="s">
        <v>228</v>
      </c>
      <c r="C293" s="155" t="s">
        <v>1877</v>
      </c>
      <c r="D293" s="155" t="s">
        <v>150</v>
      </c>
      <c r="E293" s="155" t="s">
        <v>151</v>
      </c>
      <c r="F293" s="155" t="s">
        <v>230</v>
      </c>
      <c r="G293" s="155" t="s">
        <v>231</v>
      </c>
      <c r="H293" s="155" t="s">
        <v>154</v>
      </c>
      <c r="I293" s="155" t="s">
        <v>232</v>
      </c>
      <c r="J293" s="155" t="s">
        <v>233</v>
      </c>
      <c r="K293" s="155" t="s">
        <v>234</v>
      </c>
      <c r="L293" s="155" t="s">
        <v>121</v>
      </c>
      <c r="M293" s="155" t="s">
        <v>121</v>
      </c>
      <c r="N293" s="155" t="s">
        <v>121</v>
      </c>
      <c r="O293" s="155" t="s">
        <v>121</v>
      </c>
      <c r="P293" s="155" t="s">
        <v>121</v>
      </c>
      <c r="Q293" s="155" t="s">
        <v>121</v>
      </c>
      <c r="R293" s="155" t="s">
        <v>1878</v>
      </c>
      <c r="S293" s="155" t="s">
        <v>177</v>
      </c>
      <c r="T293" s="155">
        <v>32</v>
      </c>
      <c r="U293" s="155" t="s">
        <v>1879</v>
      </c>
      <c r="V293" s="155" t="s">
        <v>1015</v>
      </c>
      <c r="W293" s="155" t="s">
        <v>1880</v>
      </c>
      <c r="X293" s="155">
        <v>0</v>
      </c>
      <c r="Y293" s="155" t="s">
        <v>597</v>
      </c>
      <c r="Z293" s="155" t="s">
        <v>121</v>
      </c>
      <c r="AA293" s="155" t="s">
        <v>598</v>
      </c>
      <c r="AB293" s="155" t="s">
        <v>1881</v>
      </c>
      <c r="AC293" s="155" t="s">
        <v>158</v>
      </c>
      <c r="AD293" s="155" t="s">
        <v>1882</v>
      </c>
      <c r="AE293" s="155">
        <v>32</v>
      </c>
      <c r="AF293" s="155" t="s">
        <v>160</v>
      </c>
      <c r="AG293" s="155" t="s">
        <v>161</v>
      </c>
      <c r="AH293" s="155" t="s">
        <v>162</v>
      </c>
      <c r="AI293" s="155" t="s">
        <v>494</v>
      </c>
      <c r="AJ293" s="155" t="s">
        <v>121</v>
      </c>
      <c r="AK293" s="155" t="s">
        <v>495</v>
      </c>
      <c r="AL293" s="155" t="s">
        <v>121</v>
      </c>
    </row>
    <row r="294" spans="1:38" hidden="1">
      <c r="A294" s="155"/>
      <c r="B294" s="155" t="s">
        <v>165</v>
      </c>
      <c r="C294" s="155" t="s">
        <v>1883</v>
      </c>
      <c r="D294" s="155" t="s">
        <v>150</v>
      </c>
      <c r="E294" s="155" t="s">
        <v>151</v>
      </c>
      <c r="F294" s="155" t="s">
        <v>168</v>
      </c>
      <c r="G294" s="155" t="s">
        <v>169</v>
      </c>
      <c r="H294" s="155" t="s">
        <v>154</v>
      </c>
      <c r="I294" s="155" t="s">
        <v>170</v>
      </c>
      <c r="J294" s="155" t="s">
        <v>171</v>
      </c>
      <c r="K294" s="155" t="s">
        <v>107</v>
      </c>
      <c r="L294" s="155" t="s">
        <v>121</v>
      </c>
      <c r="M294" s="155" t="s">
        <v>121</v>
      </c>
      <c r="N294" s="155" t="s">
        <v>121</v>
      </c>
      <c r="O294" s="155" t="s">
        <v>121</v>
      </c>
      <c r="P294" s="155" t="s">
        <v>121</v>
      </c>
      <c r="Q294" s="155" t="s">
        <v>121</v>
      </c>
      <c r="R294" s="155" t="s">
        <v>1884</v>
      </c>
      <c r="S294" s="155" t="s">
        <v>238</v>
      </c>
      <c r="T294" s="155">
        <v>32</v>
      </c>
      <c r="U294" s="155" t="s">
        <v>1885</v>
      </c>
      <c r="V294" s="155" t="s">
        <v>1886</v>
      </c>
      <c r="W294" s="155" t="s">
        <v>1887</v>
      </c>
      <c r="X294" s="155">
        <v>0</v>
      </c>
      <c r="Y294" s="155" t="s">
        <v>584</v>
      </c>
      <c r="Z294" s="155" t="s">
        <v>121</v>
      </c>
      <c r="AA294" s="155" t="s">
        <v>585</v>
      </c>
      <c r="AB294" s="155" t="s">
        <v>1888</v>
      </c>
      <c r="AC294" s="155" t="s">
        <v>295</v>
      </c>
      <c r="AD294" s="155" t="s">
        <v>1865</v>
      </c>
      <c r="AE294" s="155">
        <v>32</v>
      </c>
      <c r="AF294" s="155" t="s">
        <v>245</v>
      </c>
      <c r="AG294" s="155" t="s">
        <v>167</v>
      </c>
      <c r="AH294" s="155" t="s">
        <v>162</v>
      </c>
      <c r="AI294" s="155" t="s">
        <v>524</v>
      </c>
      <c r="AJ294" s="155" t="s">
        <v>121</v>
      </c>
      <c r="AK294" s="155" t="s">
        <v>525</v>
      </c>
      <c r="AL294" s="155" t="s">
        <v>121</v>
      </c>
    </row>
    <row r="295" spans="1:38" hidden="1">
      <c r="A295" s="155"/>
      <c r="B295" s="155" t="s">
        <v>228</v>
      </c>
      <c r="C295" s="155" t="s">
        <v>1889</v>
      </c>
      <c r="D295" s="155" t="s">
        <v>150</v>
      </c>
      <c r="E295" s="155" t="s">
        <v>276</v>
      </c>
      <c r="F295" s="155" t="s">
        <v>230</v>
      </c>
      <c r="G295" s="155" t="s">
        <v>231</v>
      </c>
      <c r="H295" s="155" t="s">
        <v>154</v>
      </c>
      <c r="I295" s="155" t="s">
        <v>232</v>
      </c>
      <c r="J295" s="155" t="s">
        <v>233</v>
      </c>
      <c r="K295" s="155" t="s">
        <v>107</v>
      </c>
      <c r="L295" s="155" t="s">
        <v>121</v>
      </c>
      <c r="M295" s="155" t="s">
        <v>121</v>
      </c>
      <c r="N295" s="155" t="s">
        <v>121</v>
      </c>
      <c r="O295" s="155" t="s">
        <v>121</v>
      </c>
      <c r="P295" s="155" t="s">
        <v>121</v>
      </c>
      <c r="Q295" s="155" t="s">
        <v>121</v>
      </c>
      <c r="R295" s="155" t="s">
        <v>1890</v>
      </c>
      <c r="S295" s="155" t="s">
        <v>238</v>
      </c>
      <c r="T295" s="155">
        <v>32</v>
      </c>
      <c r="U295" s="155" t="s">
        <v>1891</v>
      </c>
      <c r="V295" s="155" t="s">
        <v>1892</v>
      </c>
      <c r="W295" s="155" t="s">
        <v>1893</v>
      </c>
      <c r="X295" s="155">
        <v>0</v>
      </c>
      <c r="Y295" s="155" t="s">
        <v>584</v>
      </c>
      <c r="Z295" s="155" t="s">
        <v>121</v>
      </c>
      <c r="AA295" s="155" t="s">
        <v>585</v>
      </c>
      <c r="AB295" s="155" t="s">
        <v>1894</v>
      </c>
      <c r="AC295" s="155" t="s">
        <v>243</v>
      </c>
      <c r="AD295" s="155" t="s">
        <v>1895</v>
      </c>
      <c r="AE295" s="155">
        <v>32</v>
      </c>
      <c r="AF295" s="155" t="s">
        <v>245</v>
      </c>
      <c r="AG295" s="155" t="s">
        <v>161</v>
      </c>
      <c r="AH295" s="155" t="s">
        <v>162</v>
      </c>
      <c r="AI295" s="155" t="s">
        <v>524</v>
      </c>
      <c r="AJ295" s="155" t="s">
        <v>121</v>
      </c>
      <c r="AK295" s="155" t="s">
        <v>525</v>
      </c>
      <c r="AL295" s="155" t="s">
        <v>121</v>
      </c>
    </row>
    <row r="296" spans="1:38" hidden="1">
      <c r="A296" s="155"/>
      <c r="B296" s="155" t="s">
        <v>409</v>
      </c>
      <c r="C296" s="155" t="s">
        <v>1896</v>
      </c>
      <c r="D296" s="155" t="s">
        <v>150</v>
      </c>
      <c r="E296" s="155" t="s">
        <v>151</v>
      </c>
      <c r="F296" s="155" t="s">
        <v>411</v>
      </c>
      <c r="G296" s="155" t="s">
        <v>412</v>
      </c>
      <c r="H296" s="155" t="s">
        <v>154</v>
      </c>
      <c r="I296" s="155" t="s">
        <v>413</v>
      </c>
      <c r="J296" s="155" t="s">
        <v>412</v>
      </c>
      <c r="K296" s="155" t="s">
        <v>107</v>
      </c>
      <c r="L296" s="155" t="s">
        <v>121</v>
      </c>
      <c r="M296" s="155" t="s">
        <v>121</v>
      </c>
      <c r="N296" s="155" t="s">
        <v>121</v>
      </c>
      <c r="O296" s="155" t="s">
        <v>121</v>
      </c>
      <c r="P296" s="155" t="s">
        <v>121</v>
      </c>
      <c r="Q296" s="155" t="s">
        <v>121</v>
      </c>
      <c r="R296" s="155" t="s">
        <v>1897</v>
      </c>
      <c r="S296" s="155" t="s">
        <v>177</v>
      </c>
      <c r="T296" s="155">
        <v>32</v>
      </c>
      <c r="U296" s="155" t="s">
        <v>1898</v>
      </c>
      <c r="V296" s="155" t="s">
        <v>1899</v>
      </c>
      <c r="W296" s="155" t="s">
        <v>1041</v>
      </c>
      <c r="X296" s="155">
        <v>0</v>
      </c>
      <c r="Y296" s="155" t="s">
        <v>597</v>
      </c>
      <c r="Z296" s="155" t="s">
        <v>121</v>
      </c>
      <c r="AA296" s="155" t="s">
        <v>598</v>
      </c>
      <c r="AB296" s="155" t="s">
        <v>1900</v>
      </c>
      <c r="AC296" s="155" t="s">
        <v>158</v>
      </c>
      <c r="AD296" s="155" t="s">
        <v>1882</v>
      </c>
      <c r="AE296" s="155">
        <v>32</v>
      </c>
      <c r="AF296" s="155" t="s">
        <v>160</v>
      </c>
      <c r="AG296" s="155" t="s">
        <v>167</v>
      </c>
      <c r="AH296" s="155" t="s">
        <v>162</v>
      </c>
      <c r="AI296" s="155" t="s">
        <v>494</v>
      </c>
      <c r="AJ296" s="155" t="s">
        <v>121</v>
      </c>
      <c r="AK296" s="155" t="s">
        <v>495</v>
      </c>
      <c r="AL296" s="155" t="s">
        <v>121</v>
      </c>
    </row>
    <row r="297" spans="1:38" hidden="1">
      <c r="A297" s="155"/>
      <c r="B297" s="155" t="s">
        <v>228</v>
      </c>
      <c r="C297" s="155" t="s">
        <v>1901</v>
      </c>
      <c r="D297" s="155" t="s">
        <v>150</v>
      </c>
      <c r="E297" s="155" t="s">
        <v>167</v>
      </c>
      <c r="F297" s="155" t="s">
        <v>230</v>
      </c>
      <c r="G297" s="155" t="s">
        <v>231</v>
      </c>
      <c r="H297" s="155" t="s">
        <v>154</v>
      </c>
      <c r="I297" s="155" t="s">
        <v>232</v>
      </c>
      <c r="J297" s="155" t="s">
        <v>233</v>
      </c>
      <c r="K297" s="155" t="s">
        <v>172</v>
      </c>
      <c r="L297" s="155" t="s">
        <v>121</v>
      </c>
      <c r="M297" s="155" t="s">
        <v>121</v>
      </c>
      <c r="N297" s="155" t="s">
        <v>121</v>
      </c>
      <c r="O297" s="155" t="s">
        <v>121</v>
      </c>
      <c r="P297" s="155" t="s">
        <v>121</v>
      </c>
      <c r="Q297" s="155" t="s">
        <v>121</v>
      </c>
      <c r="R297" s="155" t="s">
        <v>1902</v>
      </c>
      <c r="S297" s="155" t="s">
        <v>177</v>
      </c>
      <c r="T297" s="155">
        <v>32</v>
      </c>
      <c r="U297" s="155" t="s">
        <v>1903</v>
      </c>
      <c r="V297" s="155" t="s">
        <v>1904</v>
      </c>
      <c r="W297" s="155" t="s">
        <v>1364</v>
      </c>
      <c r="X297" s="155">
        <v>1</v>
      </c>
      <c r="Y297" s="155" t="s">
        <v>597</v>
      </c>
      <c r="Z297" s="155" t="s">
        <v>388</v>
      </c>
      <c r="AA297" s="155" t="s">
        <v>598</v>
      </c>
      <c r="AB297" s="155" t="s">
        <v>1905</v>
      </c>
      <c r="AC297" s="155" t="s">
        <v>182</v>
      </c>
      <c r="AD297" s="155" t="s">
        <v>1906</v>
      </c>
      <c r="AE297" s="155">
        <v>32</v>
      </c>
      <c r="AF297" s="155" t="s">
        <v>160</v>
      </c>
      <c r="AG297" s="155" t="s">
        <v>161</v>
      </c>
      <c r="AH297" s="155" t="s">
        <v>162</v>
      </c>
      <c r="AI297" s="155" t="s">
        <v>772</v>
      </c>
      <c r="AJ297" s="155" t="s">
        <v>121</v>
      </c>
      <c r="AK297" s="155" t="s">
        <v>495</v>
      </c>
      <c r="AL297" s="155" t="s">
        <v>121</v>
      </c>
    </row>
    <row r="298" spans="1:38">
      <c r="A298" s="155"/>
      <c r="B298" s="155" t="s">
        <v>248</v>
      </c>
      <c r="C298" s="155" t="s">
        <v>1907</v>
      </c>
      <c r="D298" s="155" t="s">
        <v>150</v>
      </c>
      <c r="E298" s="155" t="s">
        <v>151</v>
      </c>
      <c r="F298" s="155" t="s">
        <v>250</v>
      </c>
      <c r="G298" s="155" t="s">
        <v>39</v>
      </c>
      <c r="H298" s="155" t="s">
        <v>308</v>
      </c>
      <c r="I298" s="155" t="s">
        <v>189</v>
      </c>
      <c r="J298" s="155" t="s">
        <v>190</v>
      </c>
      <c r="K298" s="155" t="s">
        <v>107</v>
      </c>
      <c r="L298" s="155" t="s">
        <v>121</v>
      </c>
      <c r="M298" s="155" t="s">
        <v>121</v>
      </c>
      <c r="N298" s="155" t="s">
        <v>121</v>
      </c>
      <c r="O298" s="155" t="s">
        <v>121</v>
      </c>
      <c r="P298" s="155" t="s">
        <v>121</v>
      </c>
      <c r="Q298" s="155" t="s">
        <v>121</v>
      </c>
      <c r="R298" s="155" t="s">
        <v>1908</v>
      </c>
      <c r="S298" s="155" t="s">
        <v>192</v>
      </c>
      <c r="T298" s="155">
        <v>31</v>
      </c>
      <c r="U298" s="155" t="s">
        <v>1909</v>
      </c>
      <c r="V298" s="155" t="s">
        <v>1910</v>
      </c>
      <c r="W298" s="155" t="s">
        <v>1911</v>
      </c>
      <c r="X298" s="155">
        <v>0</v>
      </c>
      <c r="Y298" s="155" t="s">
        <v>194</v>
      </c>
      <c r="Z298" s="155" t="s">
        <v>121</v>
      </c>
      <c r="AA298" s="155" t="s">
        <v>195</v>
      </c>
      <c r="AB298" s="155" t="s">
        <v>1912</v>
      </c>
      <c r="AC298" s="155" t="s">
        <v>218</v>
      </c>
      <c r="AD298" s="155" t="s">
        <v>1913</v>
      </c>
      <c r="AE298" s="155">
        <v>31</v>
      </c>
      <c r="AF298" s="155" t="s">
        <v>161</v>
      </c>
      <c r="AG298" s="155" t="s">
        <v>161</v>
      </c>
      <c r="AH298" s="155" t="s">
        <v>162</v>
      </c>
      <c r="AI298" s="155" t="s">
        <v>500</v>
      </c>
      <c r="AJ298" s="155" t="s">
        <v>121</v>
      </c>
      <c r="AK298" s="155" t="s">
        <v>501</v>
      </c>
      <c r="AL298" s="155" t="s">
        <v>121</v>
      </c>
    </row>
    <row r="299" spans="1:38">
      <c r="A299" s="155"/>
      <c r="B299" s="155" t="s">
        <v>185</v>
      </c>
      <c r="C299" s="155" t="s">
        <v>1914</v>
      </c>
      <c r="D299" s="155" t="s">
        <v>150</v>
      </c>
      <c r="E299" s="155" t="s">
        <v>151</v>
      </c>
      <c r="F299" s="155" t="s">
        <v>187</v>
      </c>
      <c r="G299" s="155" t="s">
        <v>188</v>
      </c>
      <c r="H299" s="155" t="s">
        <v>308</v>
      </c>
      <c r="I299" s="155" t="s">
        <v>189</v>
      </c>
      <c r="J299" s="155" t="s">
        <v>190</v>
      </c>
      <c r="K299" s="155" t="s">
        <v>107</v>
      </c>
      <c r="L299" s="155" t="s">
        <v>121</v>
      </c>
      <c r="M299" s="155" t="s">
        <v>121</v>
      </c>
      <c r="N299" s="155" t="s">
        <v>121</v>
      </c>
      <c r="O299" s="155" t="s">
        <v>121</v>
      </c>
      <c r="P299" s="155" t="s">
        <v>121</v>
      </c>
      <c r="Q299" s="155" t="s">
        <v>121</v>
      </c>
      <c r="R299" s="155" t="s">
        <v>1915</v>
      </c>
      <c r="S299" s="155" t="s">
        <v>192</v>
      </c>
      <c r="T299" s="155">
        <v>31</v>
      </c>
      <c r="U299" s="155" t="s">
        <v>1891</v>
      </c>
      <c r="V299" s="155" t="s">
        <v>1916</v>
      </c>
      <c r="W299" s="155" t="s">
        <v>1707</v>
      </c>
      <c r="X299" s="155">
        <v>0</v>
      </c>
      <c r="Y299" s="155" t="s">
        <v>604</v>
      </c>
      <c r="Z299" s="155" t="s">
        <v>121</v>
      </c>
      <c r="AA299" s="155" t="s">
        <v>501</v>
      </c>
      <c r="AB299" s="155" t="s">
        <v>1917</v>
      </c>
      <c r="AC299" s="155" t="s">
        <v>218</v>
      </c>
      <c r="AD299" s="155" t="s">
        <v>1913</v>
      </c>
      <c r="AE299" s="155">
        <v>31</v>
      </c>
      <c r="AF299" s="155" t="s">
        <v>161</v>
      </c>
      <c r="AG299" s="155" t="s">
        <v>167</v>
      </c>
      <c r="AH299" s="155" t="s">
        <v>162</v>
      </c>
      <c r="AI299" s="155" t="s">
        <v>500</v>
      </c>
      <c r="AJ299" s="155" t="s">
        <v>121</v>
      </c>
      <c r="AK299" s="155" t="s">
        <v>501</v>
      </c>
      <c r="AL299" s="155" t="s">
        <v>121</v>
      </c>
    </row>
    <row r="300" spans="1:38" hidden="1">
      <c r="A300" s="155"/>
      <c r="B300" s="155" t="s">
        <v>286</v>
      </c>
      <c r="C300" s="155" t="s">
        <v>1918</v>
      </c>
      <c r="D300" s="155" t="s">
        <v>150</v>
      </c>
      <c r="E300" s="155" t="s">
        <v>276</v>
      </c>
      <c r="F300" s="155" t="s">
        <v>288</v>
      </c>
      <c r="G300" s="155" t="s">
        <v>289</v>
      </c>
      <c r="H300" s="155" t="s">
        <v>308</v>
      </c>
      <c r="I300" s="155" t="s">
        <v>290</v>
      </c>
      <c r="J300" s="155" t="s">
        <v>291</v>
      </c>
      <c r="K300" s="155" t="s">
        <v>107</v>
      </c>
      <c r="L300" s="155" t="s">
        <v>121</v>
      </c>
      <c r="M300" s="155" t="s">
        <v>121</v>
      </c>
      <c r="N300" s="155" t="s">
        <v>121</v>
      </c>
      <c r="O300" s="155" t="s">
        <v>121</v>
      </c>
      <c r="P300" s="155" t="s">
        <v>121</v>
      </c>
      <c r="Q300" s="155" t="s">
        <v>121</v>
      </c>
      <c r="R300" s="155" t="s">
        <v>1919</v>
      </c>
      <c r="S300" s="155" t="s">
        <v>238</v>
      </c>
      <c r="T300" s="155">
        <v>32</v>
      </c>
      <c r="U300" s="155" t="s">
        <v>1920</v>
      </c>
      <c r="V300" s="155" t="s">
        <v>1921</v>
      </c>
      <c r="W300" s="155" t="s">
        <v>1040</v>
      </c>
      <c r="X300" s="155">
        <v>0</v>
      </c>
      <c r="Y300" s="155" t="s">
        <v>584</v>
      </c>
      <c r="Z300" s="155" t="s">
        <v>121</v>
      </c>
      <c r="AA300" s="155" t="s">
        <v>585</v>
      </c>
      <c r="AB300" s="155" t="s">
        <v>1922</v>
      </c>
      <c r="AC300" s="155" t="s">
        <v>243</v>
      </c>
      <c r="AD300" s="155" t="s">
        <v>1923</v>
      </c>
      <c r="AE300" s="155">
        <v>31</v>
      </c>
      <c r="AF300" s="155" t="s">
        <v>245</v>
      </c>
      <c r="AG300" s="155" t="s">
        <v>167</v>
      </c>
      <c r="AH300" s="155" t="s">
        <v>162</v>
      </c>
      <c r="AI300" s="155" t="s">
        <v>524</v>
      </c>
      <c r="AJ300" s="155" t="s">
        <v>121</v>
      </c>
      <c r="AK300" s="155" t="s">
        <v>525</v>
      </c>
      <c r="AL300" s="155" t="s">
        <v>121</v>
      </c>
    </row>
    <row r="301" spans="1:38" hidden="1">
      <c r="A301" s="155"/>
      <c r="B301" s="155" t="s">
        <v>165</v>
      </c>
      <c r="C301" s="155" t="s">
        <v>1924</v>
      </c>
      <c r="D301" s="155" t="s">
        <v>150</v>
      </c>
      <c r="E301" s="155" t="s">
        <v>161</v>
      </c>
      <c r="F301" s="155" t="s">
        <v>168</v>
      </c>
      <c r="G301" s="155" t="s">
        <v>169</v>
      </c>
      <c r="H301" s="155" t="s">
        <v>1925</v>
      </c>
      <c r="I301" s="155" t="s">
        <v>170</v>
      </c>
      <c r="J301" s="155" t="s">
        <v>171</v>
      </c>
      <c r="K301" s="155" t="s">
        <v>175</v>
      </c>
      <c r="L301" s="155" t="s">
        <v>121</v>
      </c>
      <c r="M301" s="155" t="s">
        <v>121</v>
      </c>
      <c r="N301" s="155" t="s">
        <v>121</v>
      </c>
      <c r="O301" s="155" t="s">
        <v>121</v>
      </c>
      <c r="P301" s="155" t="s">
        <v>121</v>
      </c>
      <c r="Q301" s="155" t="s">
        <v>121</v>
      </c>
      <c r="R301" s="155" t="s">
        <v>1926</v>
      </c>
      <c r="S301" s="155" t="s">
        <v>177</v>
      </c>
      <c r="T301" s="155">
        <v>32</v>
      </c>
      <c r="U301" s="155" t="s">
        <v>1927</v>
      </c>
      <c r="V301" s="155" t="s">
        <v>1928</v>
      </c>
      <c r="W301" s="155" t="s">
        <v>423</v>
      </c>
      <c r="X301" s="155">
        <v>0</v>
      </c>
      <c r="Y301" s="155" t="s">
        <v>597</v>
      </c>
      <c r="Z301" s="155" t="s">
        <v>121</v>
      </c>
      <c r="AA301" s="155" t="s">
        <v>598</v>
      </c>
      <c r="AB301" s="155" t="s">
        <v>1929</v>
      </c>
      <c r="AC301" s="155" t="s">
        <v>182</v>
      </c>
      <c r="AD301" s="155" t="s">
        <v>1906</v>
      </c>
      <c r="AE301" s="155">
        <v>28</v>
      </c>
      <c r="AF301" s="155" t="s">
        <v>160</v>
      </c>
      <c r="AG301" s="155" t="s">
        <v>167</v>
      </c>
      <c r="AH301" s="155" t="s">
        <v>162</v>
      </c>
      <c r="AI301" s="155" t="s">
        <v>772</v>
      </c>
      <c r="AJ301" s="155" t="s">
        <v>121</v>
      </c>
      <c r="AK301" s="155" t="s">
        <v>495</v>
      </c>
      <c r="AL301" s="155" t="s">
        <v>121</v>
      </c>
    </row>
    <row r="302" spans="1:38">
      <c r="A302" s="155"/>
      <c r="B302" s="155" t="s">
        <v>185</v>
      </c>
      <c r="C302" s="155" t="s">
        <v>1930</v>
      </c>
      <c r="D302" s="155" t="s">
        <v>150</v>
      </c>
      <c r="E302" s="155" t="s">
        <v>151</v>
      </c>
      <c r="F302" s="155" t="s">
        <v>187</v>
      </c>
      <c r="G302" s="155" t="s">
        <v>188</v>
      </c>
      <c r="H302" s="155" t="s">
        <v>154</v>
      </c>
      <c r="I302" s="155" t="s">
        <v>189</v>
      </c>
      <c r="J302" s="155" t="s">
        <v>190</v>
      </c>
      <c r="K302" s="155" t="s">
        <v>107</v>
      </c>
      <c r="L302" s="155" t="s">
        <v>121</v>
      </c>
      <c r="M302" s="155" t="s">
        <v>121</v>
      </c>
      <c r="N302" s="155" t="s">
        <v>121</v>
      </c>
      <c r="O302" s="155" t="s">
        <v>121</v>
      </c>
      <c r="P302" s="155" t="s">
        <v>121</v>
      </c>
      <c r="Q302" s="155" t="s">
        <v>121</v>
      </c>
      <c r="R302" s="155" t="s">
        <v>1931</v>
      </c>
      <c r="S302" s="155" t="s">
        <v>192</v>
      </c>
      <c r="T302" s="155">
        <v>32</v>
      </c>
      <c r="U302" s="155" t="s">
        <v>1927</v>
      </c>
      <c r="V302" s="155" t="s">
        <v>1932</v>
      </c>
      <c r="W302" s="155" t="s">
        <v>1933</v>
      </c>
      <c r="X302" s="155">
        <v>0</v>
      </c>
      <c r="Y302" s="155" t="s">
        <v>604</v>
      </c>
      <c r="Z302" s="155" t="s">
        <v>121</v>
      </c>
      <c r="AA302" s="155" t="s">
        <v>501</v>
      </c>
      <c r="AB302" s="155" t="s">
        <v>1934</v>
      </c>
      <c r="AC302" s="155" t="s">
        <v>197</v>
      </c>
      <c r="AD302" s="155" t="s">
        <v>1935</v>
      </c>
      <c r="AE302" s="155">
        <v>32</v>
      </c>
      <c r="AF302" s="155" t="s">
        <v>161</v>
      </c>
      <c r="AG302" s="155" t="s">
        <v>161</v>
      </c>
      <c r="AH302" s="155" t="s">
        <v>162</v>
      </c>
      <c r="AI302" s="155" t="s">
        <v>500</v>
      </c>
      <c r="AJ302" s="155" t="s">
        <v>121</v>
      </c>
      <c r="AK302" s="155" t="s">
        <v>501</v>
      </c>
      <c r="AL302" s="155" t="s">
        <v>121</v>
      </c>
    </row>
    <row r="303" spans="1:38" hidden="1">
      <c r="A303" s="155"/>
      <c r="B303" s="155" t="s">
        <v>409</v>
      </c>
      <c r="C303" s="155" t="s">
        <v>1936</v>
      </c>
      <c r="D303" s="155" t="s">
        <v>150</v>
      </c>
      <c r="E303" s="155" t="s">
        <v>151</v>
      </c>
      <c r="F303" s="155" t="s">
        <v>411</v>
      </c>
      <c r="G303" s="155" t="s">
        <v>412</v>
      </c>
      <c r="H303" s="155" t="s">
        <v>154</v>
      </c>
      <c r="I303" s="155" t="s">
        <v>413</v>
      </c>
      <c r="J303" s="155" t="s">
        <v>412</v>
      </c>
      <c r="K303" s="155" t="s">
        <v>107</v>
      </c>
      <c r="L303" s="155" t="s">
        <v>121</v>
      </c>
      <c r="M303" s="155" t="s">
        <v>121</v>
      </c>
      <c r="N303" s="155" t="s">
        <v>121</v>
      </c>
      <c r="O303" s="155" t="s">
        <v>121</v>
      </c>
      <c r="P303" s="155" t="s">
        <v>121</v>
      </c>
      <c r="Q303" s="155" t="s">
        <v>121</v>
      </c>
      <c r="R303" s="155" t="s">
        <v>1937</v>
      </c>
      <c r="S303" s="155" t="s">
        <v>177</v>
      </c>
      <c r="T303" s="155">
        <v>32</v>
      </c>
      <c r="U303" s="155" t="s">
        <v>1938</v>
      </c>
      <c r="V303" s="155" t="s">
        <v>1939</v>
      </c>
      <c r="W303" s="155" t="s">
        <v>1341</v>
      </c>
      <c r="X303" s="155">
        <v>0</v>
      </c>
      <c r="Y303" s="155" t="s">
        <v>597</v>
      </c>
      <c r="Z303" s="155" t="s">
        <v>121</v>
      </c>
      <c r="AA303" s="155" t="s">
        <v>598</v>
      </c>
      <c r="AB303" s="155" t="s">
        <v>1940</v>
      </c>
      <c r="AC303" s="155" t="s">
        <v>282</v>
      </c>
      <c r="AD303" s="155" t="s">
        <v>1941</v>
      </c>
      <c r="AE303" s="155">
        <v>32</v>
      </c>
      <c r="AF303" s="155" t="s">
        <v>160</v>
      </c>
      <c r="AG303" s="155" t="s">
        <v>161</v>
      </c>
      <c r="AH303" s="155" t="s">
        <v>162</v>
      </c>
      <c r="AI303" s="155" t="s">
        <v>772</v>
      </c>
      <c r="AJ303" s="155" t="s">
        <v>121</v>
      </c>
      <c r="AK303" s="155" t="s">
        <v>495</v>
      </c>
      <c r="AL303" s="155" t="s">
        <v>121</v>
      </c>
    </row>
    <row r="304" spans="1:38" hidden="1">
      <c r="A304" s="155"/>
      <c r="B304" s="155" t="s">
        <v>165</v>
      </c>
      <c r="C304" s="155" t="s">
        <v>1942</v>
      </c>
      <c r="D304" s="155" t="s">
        <v>150</v>
      </c>
      <c r="E304" s="155" t="s">
        <v>151</v>
      </c>
      <c r="F304" s="155" t="s">
        <v>168</v>
      </c>
      <c r="G304" s="155" t="s">
        <v>169</v>
      </c>
      <c r="H304" s="155" t="s">
        <v>154</v>
      </c>
      <c r="I304" s="155" t="s">
        <v>170</v>
      </c>
      <c r="J304" s="155" t="s">
        <v>171</v>
      </c>
      <c r="K304" s="155" t="s">
        <v>107</v>
      </c>
      <c r="L304" s="155" t="s">
        <v>121</v>
      </c>
      <c r="M304" s="155" t="s">
        <v>121</v>
      </c>
      <c r="N304" s="155" t="s">
        <v>121</v>
      </c>
      <c r="O304" s="155" t="s">
        <v>121</v>
      </c>
      <c r="P304" s="155" t="s">
        <v>121</v>
      </c>
      <c r="Q304" s="155" t="s">
        <v>121</v>
      </c>
      <c r="R304" s="155" t="s">
        <v>1943</v>
      </c>
      <c r="S304" s="155" t="s">
        <v>238</v>
      </c>
      <c r="T304" s="155">
        <v>32</v>
      </c>
      <c r="U304" s="155" t="s">
        <v>1944</v>
      </c>
      <c r="V304" s="155" t="s">
        <v>1945</v>
      </c>
      <c r="W304" s="155" t="s">
        <v>1946</v>
      </c>
      <c r="X304" s="155">
        <v>0</v>
      </c>
      <c r="Y304" s="155" t="s">
        <v>584</v>
      </c>
      <c r="Z304" s="155" t="s">
        <v>121</v>
      </c>
      <c r="AA304" s="155" t="s">
        <v>585</v>
      </c>
      <c r="AB304" s="155" t="s">
        <v>1947</v>
      </c>
      <c r="AC304" s="155" t="s">
        <v>558</v>
      </c>
      <c r="AD304" s="155" t="s">
        <v>1948</v>
      </c>
      <c r="AE304" s="155">
        <v>32</v>
      </c>
      <c r="AF304" s="155" t="s">
        <v>245</v>
      </c>
      <c r="AG304" s="155" t="s">
        <v>161</v>
      </c>
      <c r="AH304" s="155" t="s">
        <v>162</v>
      </c>
      <c r="AI304" s="155" t="s">
        <v>753</v>
      </c>
      <c r="AJ304" s="155" t="s">
        <v>121</v>
      </c>
      <c r="AK304" s="155" t="s">
        <v>585</v>
      </c>
      <c r="AL304" s="155" t="s">
        <v>121</v>
      </c>
    </row>
    <row r="305" spans="1:38" hidden="1">
      <c r="A305" s="155"/>
      <c r="B305" s="155" t="s">
        <v>228</v>
      </c>
      <c r="C305" s="155" t="s">
        <v>1949</v>
      </c>
      <c r="D305" s="155" t="s">
        <v>150</v>
      </c>
      <c r="E305" s="155" t="s">
        <v>167</v>
      </c>
      <c r="F305" s="155" t="s">
        <v>230</v>
      </c>
      <c r="G305" s="155" t="s">
        <v>231</v>
      </c>
      <c r="H305" s="155" t="s">
        <v>154</v>
      </c>
      <c r="I305" s="155" t="s">
        <v>232</v>
      </c>
      <c r="J305" s="155" t="s">
        <v>233</v>
      </c>
      <c r="K305" s="155" t="s">
        <v>172</v>
      </c>
      <c r="L305" s="155" t="s">
        <v>121</v>
      </c>
      <c r="M305" s="155" t="s">
        <v>121</v>
      </c>
      <c r="N305" s="155" t="s">
        <v>121</v>
      </c>
      <c r="O305" s="155" t="s">
        <v>121</v>
      </c>
      <c r="P305" s="155" t="s">
        <v>121</v>
      </c>
      <c r="Q305" s="155" t="s">
        <v>121</v>
      </c>
      <c r="R305" s="155" t="s">
        <v>1950</v>
      </c>
      <c r="S305" s="155" t="s">
        <v>177</v>
      </c>
      <c r="T305" s="155">
        <v>32</v>
      </c>
      <c r="U305" s="155" t="s">
        <v>1951</v>
      </c>
      <c r="V305" s="155" t="s">
        <v>1342</v>
      </c>
      <c r="W305" s="155" t="s">
        <v>1952</v>
      </c>
      <c r="X305" s="155">
        <v>0</v>
      </c>
      <c r="Y305" s="155" t="s">
        <v>597</v>
      </c>
      <c r="Z305" s="155" t="s">
        <v>121</v>
      </c>
      <c r="AA305" s="155" t="s">
        <v>598</v>
      </c>
      <c r="AB305" s="155" t="s">
        <v>1953</v>
      </c>
      <c r="AC305" s="155" t="s">
        <v>282</v>
      </c>
      <c r="AD305" s="155" t="s">
        <v>1941</v>
      </c>
      <c r="AE305" s="155">
        <v>32</v>
      </c>
      <c r="AF305" s="155" t="s">
        <v>160</v>
      </c>
      <c r="AG305" s="155" t="s">
        <v>167</v>
      </c>
      <c r="AH305" s="155" t="s">
        <v>162</v>
      </c>
      <c r="AI305" s="155" t="s">
        <v>772</v>
      </c>
      <c r="AJ305" s="155" t="s">
        <v>121</v>
      </c>
      <c r="AK305" s="155" t="s">
        <v>495</v>
      </c>
      <c r="AL305" s="155" t="s">
        <v>121</v>
      </c>
    </row>
    <row r="306" spans="1:38">
      <c r="A306" s="155"/>
      <c r="B306" s="155" t="s">
        <v>248</v>
      </c>
      <c r="C306" s="155" t="s">
        <v>1954</v>
      </c>
      <c r="D306" s="155" t="s">
        <v>150</v>
      </c>
      <c r="E306" s="155" t="s">
        <v>167</v>
      </c>
      <c r="F306" s="155" t="s">
        <v>250</v>
      </c>
      <c r="G306" s="155" t="s">
        <v>39</v>
      </c>
      <c r="H306" s="155" t="s">
        <v>154</v>
      </c>
      <c r="I306" s="155" t="s">
        <v>189</v>
      </c>
      <c r="J306" s="155" t="s">
        <v>190</v>
      </c>
      <c r="K306" s="155" t="s">
        <v>172</v>
      </c>
      <c r="L306" s="155" t="s">
        <v>121</v>
      </c>
      <c r="M306" s="155" t="s">
        <v>121</v>
      </c>
      <c r="N306" s="155" t="s">
        <v>121</v>
      </c>
      <c r="O306" s="155" t="s">
        <v>121</v>
      </c>
      <c r="P306" s="155" t="s">
        <v>121</v>
      </c>
      <c r="Q306" s="155" t="s">
        <v>121</v>
      </c>
      <c r="R306" s="155" t="s">
        <v>1955</v>
      </c>
      <c r="S306" s="155" t="s">
        <v>192</v>
      </c>
      <c r="T306" s="155">
        <v>32</v>
      </c>
      <c r="U306" s="155" t="s">
        <v>1956</v>
      </c>
      <c r="V306" s="155" t="s">
        <v>1957</v>
      </c>
      <c r="W306" s="155" t="s">
        <v>1958</v>
      </c>
      <c r="X306" s="155">
        <v>0</v>
      </c>
      <c r="Y306" s="155" t="s">
        <v>604</v>
      </c>
      <c r="Z306" s="155" t="s">
        <v>121</v>
      </c>
      <c r="AA306" s="155" t="s">
        <v>501</v>
      </c>
      <c r="AB306" s="155" t="s">
        <v>1959</v>
      </c>
      <c r="AC306" s="155" t="s">
        <v>197</v>
      </c>
      <c r="AD306" s="155" t="s">
        <v>1935</v>
      </c>
      <c r="AE306" s="155">
        <v>32</v>
      </c>
      <c r="AF306" s="155" t="s">
        <v>161</v>
      </c>
      <c r="AG306" s="155" t="s">
        <v>167</v>
      </c>
      <c r="AH306" s="155" t="s">
        <v>162</v>
      </c>
      <c r="AI306" s="155" t="s">
        <v>500</v>
      </c>
      <c r="AJ306" s="155" t="s">
        <v>121</v>
      </c>
      <c r="AK306" s="155" t="s">
        <v>501</v>
      </c>
      <c r="AL306" s="155" t="s">
        <v>121</v>
      </c>
    </row>
    <row r="307" spans="1:38" hidden="1">
      <c r="A307" s="155"/>
      <c r="B307" s="155" t="s">
        <v>286</v>
      </c>
      <c r="C307" s="155" t="s">
        <v>1960</v>
      </c>
      <c r="D307" s="155" t="s">
        <v>150</v>
      </c>
      <c r="E307" s="155" t="s">
        <v>276</v>
      </c>
      <c r="F307" s="155" t="s">
        <v>288</v>
      </c>
      <c r="G307" s="155" t="s">
        <v>289</v>
      </c>
      <c r="H307" s="155" t="s">
        <v>154</v>
      </c>
      <c r="I307" s="155" t="s">
        <v>290</v>
      </c>
      <c r="J307" s="155" t="s">
        <v>291</v>
      </c>
      <c r="K307" s="155" t="s">
        <v>107</v>
      </c>
      <c r="L307" s="155" t="s">
        <v>121</v>
      </c>
      <c r="M307" s="155" t="s">
        <v>121</v>
      </c>
      <c r="N307" s="155" t="s">
        <v>121</v>
      </c>
      <c r="O307" s="155" t="s">
        <v>121</v>
      </c>
      <c r="P307" s="155" t="s">
        <v>121</v>
      </c>
      <c r="Q307" s="155" t="s">
        <v>121</v>
      </c>
      <c r="R307" s="155" t="s">
        <v>1961</v>
      </c>
      <c r="S307" s="155" t="s">
        <v>238</v>
      </c>
      <c r="T307" s="155">
        <v>32</v>
      </c>
      <c r="U307" s="155" t="s">
        <v>1788</v>
      </c>
      <c r="V307" s="155" t="s">
        <v>491</v>
      </c>
      <c r="W307" s="155" t="s">
        <v>1962</v>
      </c>
      <c r="X307" s="155">
        <v>0</v>
      </c>
      <c r="Y307" s="155" t="s">
        <v>584</v>
      </c>
      <c r="Z307" s="155" t="s">
        <v>121</v>
      </c>
      <c r="AA307" s="155" t="s">
        <v>585</v>
      </c>
      <c r="AB307" s="155" t="s">
        <v>1963</v>
      </c>
      <c r="AC307" s="155" t="s">
        <v>558</v>
      </c>
      <c r="AD307" s="155" t="s">
        <v>1964</v>
      </c>
      <c r="AE307" s="155">
        <v>32</v>
      </c>
      <c r="AF307" s="155" t="s">
        <v>245</v>
      </c>
      <c r="AG307" s="155" t="s">
        <v>167</v>
      </c>
      <c r="AH307" s="155" t="s">
        <v>162</v>
      </c>
      <c r="AI307" s="155" t="s">
        <v>753</v>
      </c>
      <c r="AJ307" s="155" t="s">
        <v>121</v>
      </c>
      <c r="AK307" s="155" t="s">
        <v>585</v>
      </c>
      <c r="AL307" s="155" t="s">
        <v>121</v>
      </c>
    </row>
    <row r="308" spans="1:38" hidden="1">
      <c r="A308" s="155"/>
      <c r="B308" s="155" t="s">
        <v>228</v>
      </c>
      <c r="C308" s="155" t="s">
        <v>1965</v>
      </c>
      <c r="D308" s="155" t="s">
        <v>150</v>
      </c>
      <c r="E308" s="155" t="s">
        <v>151</v>
      </c>
      <c r="F308" s="155" t="s">
        <v>230</v>
      </c>
      <c r="G308" s="155" t="s">
        <v>231</v>
      </c>
      <c r="H308" s="155" t="s">
        <v>154</v>
      </c>
      <c r="I308" s="155" t="s">
        <v>232</v>
      </c>
      <c r="J308" s="155" t="s">
        <v>233</v>
      </c>
      <c r="K308" s="155" t="s">
        <v>234</v>
      </c>
      <c r="L308" s="155" t="s">
        <v>121</v>
      </c>
      <c r="M308" s="155" t="s">
        <v>121</v>
      </c>
      <c r="N308" s="155" t="s">
        <v>121</v>
      </c>
      <c r="O308" s="155" t="s">
        <v>121</v>
      </c>
      <c r="P308" s="155" t="s">
        <v>121</v>
      </c>
      <c r="Q308" s="155" t="s">
        <v>121</v>
      </c>
      <c r="R308" s="155" t="s">
        <v>1966</v>
      </c>
      <c r="S308" s="155" t="s">
        <v>177</v>
      </c>
      <c r="T308" s="155">
        <v>32</v>
      </c>
      <c r="U308" s="155" t="s">
        <v>1967</v>
      </c>
      <c r="V308" s="155" t="s">
        <v>1968</v>
      </c>
      <c r="W308" s="155" t="s">
        <v>1969</v>
      </c>
      <c r="X308" s="155">
        <v>0</v>
      </c>
      <c r="Y308" s="155" t="s">
        <v>597</v>
      </c>
      <c r="Z308" s="155" t="s">
        <v>121</v>
      </c>
      <c r="AA308" s="155" t="s">
        <v>598</v>
      </c>
      <c r="AB308" s="155" t="s">
        <v>1970</v>
      </c>
      <c r="AC308" s="155" t="s">
        <v>158</v>
      </c>
      <c r="AD308" s="155" t="s">
        <v>1971</v>
      </c>
      <c r="AE308" s="155">
        <v>32</v>
      </c>
      <c r="AF308" s="155" t="s">
        <v>160</v>
      </c>
      <c r="AG308" s="155" t="s">
        <v>161</v>
      </c>
      <c r="AH308" s="155" t="s">
        <v>162</v>
      </c>
      <c r="AI308" s="155" t="s">
        <v>494</v>
      </c>
      <c r="AJ308" s="155" t="s">
        <v>121</v>
      </c>
      <c r="AK308" s="155" t="s">
        <v>495</v>
      </c>
      <c r="AL308" s="155" t="s">
        <v>121</v>
      </c>
    </row>
    <row r="309" spans="1:38" hidden="1">
      <c r="A309" s="155"/>
      <c r="B309" s="155" t="s">
        <v>165</v>
      </c>
      <c r="C309" s="155" t="s">
        <v>1972</v>
      </c>
      <c r="D309" s="155" t="s">
        <v>150</v>
      </c>
      <c r="E309" s="155" t="s">
        <v>167</v>
      </c>
      <c r="F309" s="155" t="s">
        <v>168</v>
      </c>
      <c r="G309" s="155" t="s">
        <v>169</v>
      </c>
      <c r="H309" s="155" t="s">
        <v>154</v>
      </c>
      <c r="I309" s="155" t="s">
        <v>170</v>
      </c>
      <c r="J309" s="155" t="s">
        <v>171</v>
      </c>
      <c r="K309" s="155" t="s">
        <v>172</v>
      </c>
      <c r="L309" s="155" t="s">
        <v>121</v>
      </c>
      <c r="M309" s="155" t="s">
        <v>121</v>
      </c>
      <c r="N309" s="155" t="s">
        <v>121</v>
      </c>
      <c r="O309" s="155" t="s">
        <v>121</v>
      </c>
      <c r="P309" s="155" t="s">
        <v>121</v>
      </c>
      <c r="Q309" s="155" t="s">
        <v>121</v>
      </c>
      <c r="R309" s="155" t="s">
        <v>1973</v>
      </c>
      <c r="S309" s="155" t="s">
        <v>177</v>
      </c>
      <c r="T309" s="155">
        <v>32</v>
      </c>
      <c r="U309" s="155" t="s">
        <v>1974</v>
      </c>
      <c r="V309" s="155" t="s">
        <v>1975</v>
      </c>
      <c r="W309" s="155" t="s">
        <v>1046</v>
      </c>
      <c r="X309" s="155">
        <v>0</v>
      </c>
      <c r="Y309" s="155" t="s">
        <v>597</v>
      </c>
      <c r="Z309" s="155" t="s">
        <v>121</v>
      </c>
      <c r="AA309" s="155" t="s">
        <v>598</v>
      </c>
      <c r="AB309" s="155" t="s">
        <v>1976</v>
      </c>
      <c r="AC309" s="155" t="s">
        <v>158</v>
      </c>
      <c r="AD309" s="155" t="s">
        <v>1971</v>
      </c>
      <c r="AE309" s="155">
        <v>32</v>
      </c>
      <c r="AF309" s="155" t="s">
        <v>160</v>
      </c>
      <c r="AG309" s="155" t="s">
        <v>167</v>
      </c>
      <c r="AH309" s="155" t="s">
        <v>162</v>
      </c>
      <c r="AI309" s="155" t="s">
        <v>494</v>
      </c>
      <c r="AJ309" s="155" t="s">
        <v>121</v>
      </c>
      <c r="AK309" s="155" t="s">
        <v>495</v>
      </c>
      <c r="AL309" s="155" t="s">
        <v>121</v>
      </c>
    </row>
    <row r="310" spans="1:38">
      <c r="A310" s="155"/>
      <c r="B310" s="155" t="s">
        <v>210</v>
      </c>
      <c r="C310" s="155" t="s">
        <v>1977</v>
      </c>
      <c r="D310" s="155" t="s">
        <v>150</v>
      </c>
      <c r="E310" s="155" t="s">
        <v>161</v>
      </c>
      <c r="F310" s="155" t="s">
        <v>212</v>
      </c>
      <c r="G310" s="155" t="s">
        <v>213</v>
      </c>
      <c r="H310" s="155" t="s">
        <v>154</v>
      </c>
      <c r="I310" s="155" t="s">
        <v>215</v>
      </c>
      <c r="J310" s="155" t="s">
        <v>216</v>
      </c>
      <c r="K310" s="155" t="s">
        <v>175</v>
      </c>
      <c r="L310" s="155" t="s">
        <v>121</v>
      </c>
      <c r="M310" s="155" t="s">
        <v>121</v>
      </c>
      <c r="N310" s="155" t="s">
        <v>121</v>
      </c>
      <c r="O310" s="155" t="s">
        <v>121</v>
      </c>
      <c r="P310" s="155" t="s">
        <v>121</v>
      </c>
      <c r="Q310" s="155" t="s">
        <v>121</v>
      </c>
      <c r="R310" s="155" t="s">
        <v>1978</v>
      </c>
      <c r="S310" s="155" t="s">
        <v>192</v>
      </c>
      <c r="T310" s="155">
        <v>32</v>
      </c>
      <c r="U310" s="155" t="s">
        <v>1979</v>
      </c>
      <c r="V310" s="155" t="s">
        <v>1980</v>
      </c>
      <c r="W310" s="155" t="s">
        <v>1981</v>
      </c>
      <c r="X310" s="155">
        <v>0</v>
      </c>
      <c r="Y310" s="155" t="s">
        <v>604</v>
      </c>
      <c r="Z310" s="155" t="s">
        <v>121</v>
      </c>
      <c r="AA310" s="155" t="s">
        <v>501</v>
      </c>
      <c r="AB310" s="155" t="s">
        <v>1982</v>
      </c>
      <c r="AC310" s="155" t="s">
        <v>218</v>
      </c>
      <c r="AD310" s="155" t="s">
        <v>1983</v>
      </c>
      <c r="AE310" s="155">
        <v>32</v>
      </c>
      <c r="AF310" s="155" t="s">
        <v>161</v>
      </c>
      <c r="AG310" s="155" t="s">
        <v>161</v>
      </c>
      <c r="AH310" s="155" t="s">
        <v>162</v>
      </c>
      <c r="AI310" s="155" t="s">
        <v>604</v>
      </c>
      <c r="AJ310" s="155" t="s">
        <v>121</v>
      </c>
      <c r="AK310" s="155" t="s">
        <v>501</v>
      </c>
      <c r="AL310" s="155" t="s">
        <v>121</v>
      </c>
    </row>
    <row r="311" spans="1:38" hidden="1">
      <c r="A311" s="155"/>
      <c r="B311" s="155" t="s">
        <v>228</v>
      </c>
      <c r="C311" s="155" t="s">
        <v>1984</v>
      </c>
      <c r="D311" s="155" t="s">
        <v>150</v>
      </c>
      <c r="E311" s="155" t="s">
        <v>151</v>
      </c>
      <c r="F311" s="155" t="s">
        <v>230</v>
      </c>
      <c r="G311" s="155" t="s">
        <v>231</v>
      </c>
      <c r="H311" s="155" t="s">
        <v>154</v>
      </c>
      <c r="I311" s="155" t="s">
        <v>232</v>
      </c>
      <c r="J311" s="155" t="s">
        <v>233</v>
      </c>
      <c r="K311" s="155" t="s">
        <v>234</v>
      </c>
      <c r="L311" s="155" t="s">
        <v>121</v>
      </c>
      <c r="M311" s="155" t="s">
        <v>121</v>
      </c>
      <c r="N311" s="155" t="s">
        <v>121</v>
      </c>
      <c r="O311" s="155" t="s">
        <v>121</v>
      </c>
      <c r="P311" s="155" t="s">
        <v>121</v>
      </c>
      <c r="Q311" s="155" t="s">
        <v>121</v>
      </c>
      <c r="R311" s="155" t="s">
        <v>1985</v>
      </c>
      <c r="S311" s="155" t="s">
        <v>177</v>
      </c>
      <c r="T311" s="155">
        <v>32</v>
      </c>
      <c r="U311" s="155" t="s">
        <v>1986</v>
      </c>
      <c r="V311" s="155" t="s">
        <v>1987</v>
      </c>
      <c r="W311" s="155" t="s">
        <v>1988</v>
      </c>
      <c r="X311" s="155">
        <v>0</v>
      </c>
      <c r="Y311" s="155" t="s">
        <v>597</v>
      </c>
      <c r="Z311" s="155" t="s">
        <v>121</v>
      </c>
      <c r="AA311" s="155" t="s">
        <v>598</v>
      </c>
      <c r="AB311" s="155" t="s">
        <v>1989</v>
      </c>
      <c r="AC311" s="155" t="s">
        <v>182</v>
      </c>
      <c r="AD311" s="155" t="s">
        <v>1990</v>
      </c>
      <c r="AE311" s="155">
        <v>32</v>
      </c>
      <c r="AF311" s="155" t="s">
        <v>160</v>
      </c>
      <c r="AG311" s="155" t="s">
        <v>161</v>
      </c>
      <c r="AH311" s="155" t="s">
        <v>162</v>
      </c>
      <c r="AI311" s="155" t="s">
        <v>494</v>
      </c>
      <c r="AJ311" s="155" t="s">
        <v>121</v>
      </c>
      <c r="AK311" s="155" t="s">
        <v>495</v>
      </c>
      <c r="AL311" s="155" t="s">
        <v>121</v>
      </c>
    </row>
    <row r="312" spans="1:38" hidden="1">
      <c r="A312" s="155"/>
      <c r="B312" s="155" t="s">
        <v>165</v>
      </c>
      <c r="C312" s="155" t="s">
        <v>1991</v>
      </c>
      <c r="D312" s="155" t="s">
        <v>150</v>
      </c>
      <c r="E312" s="155" t="s">
        <v>151</v>
      </c>
      <c r="F312" s="155" t="s">
        <v>168</v>
      </c>
      <c r="G312" s="155" t="s">
        <v>169</v>
      </c>
      <c r="H312" s="155" t="s">
        <v>154</v>
      </c>
      <c r="I312" s="155" t="s">
        <v>170</v>
      </c>
      <c r="J312" s="155" t="s">
        <v>171</v>
      </c>
      <c r="K312" s="155" t="s">
        <v>107</v>
      </c>
      <c r="L312" s="155" t="s">
        <v>121</v>
      </c>
      <c r="M312" s="155" t="s">
        <v>121</v>
      </c>
      <c r="N312" s="155" t="s">
        <v>121</v>
      </c>
      <c r="O312" s="155" t="s">
        <v>121</v>
      </c>
      <c r="P312" s="155" t="s">
        <v>121</v>
      </c>
      <c r="Q312" s="155" t="s">
        <v>121</v>
      </c>
      <c r="R312" s="155" t="s">
        <v>1992</v>
      </c>
      <c r="S312" s="155" t="s">
        <v>238</v>
      </c>
      <c r="T312" s="155">
        <v>32</v>
      </c>
      <c r="U312" s="155" t="s">
        <v>1993</v>
      </c>
      <c r="V312" s="155" t="s">
        <v>959</v>
      </c>
      <c r="W312" s="155" t="s">
        <v>1994</v>
      </c>
      <c r="X312" s="155">
        <v>0</v>
      </c>
      <c r="Y312" s="155" t="s">
        <v>584</v>
      </c>
      <c r="Z312" s="155" t="s">
        <v>121</v>
      </c>
      <c r="AA312" s="155" t="s">
        <v>585</v>
      </c>
      <c r="AB312" s="155" t="s">
        <v>1995</v>
      </c>
      <c r="AC312" s="155" t="s">
        <v>295</v>
      </c>
      <c r="AD312" s="155" t="s">
        <v>1996</v>
      </c>
      <c r="AE312" s="155">
        <v>32</v>
      </c>
      <c r="AF312" s="155" t="s">
        <v>245</v>
      </c>
      <c r="AG312" s="155" t="s">
        <v>161</v>
      </c>
      <c r="AH312" s="155" t="s">
        <v>162</v>
      </c>
      <c r="AI312" s="155" t="s">
        <v>753</v>
      </c>
      <c r="AJ312" s="155" t="s">
        <v>121</v>
      </c>
      <c r="AK312" s="155" t="s">
        <v>585</v>
      </c>
      <c r="AL312" s="155" t="s">
        <v>121</v>
      </c>
    </row>
    <row r="313" spans="1:38" hidden="1">
      <c r="A313" s="155"/>
      <c r="B313" s="155" t="s">
        <v>256</v>
      </c>
      <c r="C313" s="155" t="s">
        <v>1997</v>
      </c>
      <c r="D313" s="155" t="s">
        <v>150</v>
      </c>
      <c r="E313" s="155" t="s">
        <v>161</v>
      </c>
      <c r="F313" s="155" t="s">
        <v>258</v>
      </c>
      <c r="G313" s="155" t="s">
        <v>259</v>
      </c>
      <c r="H313" s="155" t="s">
        <v>154</v>
      </c>
      <c r="I313" s="155" t="s">
        <v>170</v>
      </c>
      <c r="J313" s="155" t="s">
        <v>260</v>
      </c>
      <c r="K313" s="155" t="s">
        <v>175</v>
      </c>
      <c r="L313" s="155" t="s">
        <v>121</v>
      </c>
      <c r="M313" s="155" t="s">
        <v>121</v>
      </c>
      <c r="N313" s="155" t="s">
        <v>121</v>
      </c>
      <c r="O313" s="155" t="s">
        <v>121</v>
      </c>
      <c r="P313" s="155" t="s">
        <v>121</v>
      </c>
      <c r="Q313" s="155" t="s">
        <v>121</v>
      </c>
      <c r="R313" s="155" t="s">
        <v>1998</v>
      </c>
      <c r="S313" s="155" t="s">
        <v>177</v>
      </c>
      <c r="T313" s="155">
        <v>32</v>
      </c>
      <c r="U313" s="155" t="s">
        <v>1999</v>
      </c>
      <c r="V313" s="155" t="s">
        <v>2000</v>
      </c>
      <c r="W313" s="155" t="s">
        <v>448</v>
      </c>
      <c r="X313" s="155">
        <v>0</v>
      </c>
      <c r="Y313" s="155" t="s">
        <v>597</v>
      </c>
      <c r="Z313" s="155" t="s">
        <v>121</v>
      </c>
      <c r="AA313" s="155" t="s">
        <v>598</v>
      </c>
      <c r="AB313" s="155" t="s">
        <v>2001</v>
      </c>
      <c r="AC313" s="155" t="s">
        <v>182</v>
      </c>
      <c r="AD313" s="155" t="s">
        <v>1990</v>
      </c>
      <c r="AE313" s="155">
        <v>32</v>
      </c>
      <c r="AF313" s="155" t="s">
        <v>160</v>
      </c>
      <c r="AG313" s="155" t="s">
        <v>167</v>
      </c>
      <c r="AH313" s="155" t="s">
        <v>162</v>
      </c>
      <c r="AI313" s="155" t="s">
        <v>494</v>
      </c>
      <c r="AJ313" s="155" t="s">
        <v>121</v>
      </c>
      <c r="AK313" s="155" t="s">
        <v>495</v>
      </c>
      <c r="AL313" s="155" t="s">
        <v>121</v>
      </c>
    </row>
    <row r="314" spans="1:38" hidden="1">
      <c r="A314" s="155"/>
      <c r="B314" s="155" t="s">
        <v>228</v>
      </c>
      <c r="C314" s="155" t="s">
        <v>2002</v>
      </c>
      <c r="D314" s="155" t="s">
        <v>150</v>
      </c>
      <c r="E314" s="155" t="s">
        <v>167</v>
      </c>
      <c r="F314" s="155" t="s">
        <v>230</v>
      </c>
      <c r="G314" s="155" t="s">
        <v>231</v>
      </c>
      <c r="H314" s="155" t="s">
        <v>154</v>
      </c>
      <c r="I314" s="155" t="s">
        <v>232</v>
      </c>
      <c r="J314" s="155" t="s">
        <v>233</v>
      </c>
      <c r="K314" s="155" t="s">
        <v>172</v>
      </c>
      <c r="L314" s="155" t="s">
        <v>121</v>
      </c>
      <c r="M314" s="155" t="s">
        <v>121</v>
      </c>
      <c r="N314" s="155" t="s">
        <v>121</v>
      </c>
      <c r="O314" s="155" t="s">
        <v>121</v>
      </c>
      <c r="P314" s="155" t="s">
        <v>121</v>
      </c>
      <c r="Q314" s="155" t="s">
        <v>121</v>
      </c>
      <c r="R314" s="155" t="s">
        <v>2003</v>
      </c>
      <c r="S314" s="155" t="s">
        <v>177</v>
      </c>
      <c r="T314" s="155">
        <v>32</v>
      </c>
      <c r="U314" s="155" t="s">
        <v>2004</v>
      </c>
      <c r="V314" s="155" t="s">
        <v>2005</v>
      </c>
      <c r="W314" s="155" t="s">
        <v>1189</v>
      </c>
      <c r="X314" s="155">
        <v>0</v>
      </c>
      <c r="Y314" s="155" t="s">
        <v>597</v>
      </c>
      <c r="Z314" s="155" t="s">
        <v>121</v>
      </c>
      <c r="AA314" s="155" t="s">
        <v>598</v>
      </c>
      <c r="AB314" s="155" t="s">
        <v>2006</v>
      </c>
      <c r="AC314" s="155" t="s">
        <v>282</v>
      </c>
      <c r="AD314" s="155" t="s">
        <v>2007</v>
      </c>
      <c r="AE314" s="155">
        <v>32</v>
      </c>
      <c r="AF314" s="155" t="s">
        <v>160</v>
      </c>
      <c r="AG314" s="155" t="s">
        <v>161</v>
      </c>
      <c r="AH314" s="155" t="s">
        <v>162</v>
      </c>
      <c r="AI314" s="155" t="s">
        <v>494</v>
      </c>
      <c r="AJ314" s="155" t="s">
        <v>121</v>
      </c>
      <c r="AK314" s="155" t="s">
        <v>495</v>
      </c>
      <c r="AL314" s="155" t="s">
        <v>121</v>
      </c>
    </row>
    <row r="315" spans="1:38" hidden="1">
      <c r="A315" s="155"/>
      <c r="B315" s="155" t="s">
        <v>228</v>
      </c>
      <c r="C315" s="155" t="s">
        <v>2008</v>
      </c>
      <c r="D315" s="155" t="s">
        <v>150</v>
      </c>
      <c r="E315" s="155" t="s">
        <v>276</v>
      </c>
      <c r="F315" s="155" t="s">
        <v>230</v>
      </c>
      <c r="G315" s="155" t="s">
        <v>231</v>
      </c>
      <c r="H315" s="155" t="s">
        <v>308</v>
      </c>
      <c r="I315" s="155" t="s">
        <v>232</v>
      </c>
      <c r="J315" s="155" t="s">
        <v>233</v>
      </c>
      <c r="K315" s="155" t="s">
        <v>107</v>
      </c>
      <c r="L315" s="155" t="s">
        <v>121</v>
      </c>
      <c r="M315" s="155" t="s">
        <v>121</v>
      </c>
      <c r="N315" s="155" t="s">
        <v>121</v>
      </c>
      <c r="O315" s="155" t="s">
        <v>121</v>
      </c>
      <c r="P315" s="155" t="s">
        <v>121</v>
      </c>
      <c r="Q315" s="155" t="s">
        <v>121</v>
      </c>
      <c r="R315" s="155" t="s">
        <v>2009</v>
      </c>
      <c r="S315" s="155" t="s">
        <v>238</v>
      </c>
      <c r="T315" s="155">
        <v>31</v>
      </c>
      <c r="U315" s="155" t="s">
        <v>1835</v>
      </c>
      <c r="V315" s="155" t="s">
        <v>2010</v>
      </c>
      <c r="W315" s="155" t="s">
        <v>647</v>
      </c>
      <c r="X315" s="155">
        <v>0</v>
      </c>
      <c r="Y315" s="155" t="s">
        <v>584</v>
      </c>
      <c r="Z315" s="155" t="s">
        <v>121</v>
      </c>
      <c r="AA315" s="155" t="s">
        <v>585</v>
      </c>
      <c r="AB315" s="155" t="s">
        <v>2011</v>
      </c>
      <c r="AC315" s="155" t="s">
        <v>295</v>
      </c>
      <c r="AD315" s="155" t="s">
        <v>2012</v>
      </c>
      <c r="AE315" s="155">
        <v>31</v>
      </c>
      <c r="AF315" s="155" t="s">
        <v>245</v>
      </c>
      <c r="AG315" s="155" t="s">
        <v>167</v>
      </c>
      <c r="AH315" s="155" t="s">
        <v>162</v>
      </c>
      <c r="AI315" s="155" t="s">
        <v>753</v>
      </c>
      <c r="AJ315" s="155" t="s">
        <v>121</v>
      </c>
      <c r="AK315" s="155" t="s">
        <v>585</v>
      </c>
      <c r="AL315" s="155" t="s">
        <v>121</v>
      </c>
    </row>
    <row r="316" spans="1:38" hidden="1">
      <c r="A316" s="155"/>
      <c r="B316" s="155" t="s">
        <v>228</v>
      </c>
      <c r="C316" s="155" t="s">
        <v>2013</v>
      </c>
      <c r="D316" s="155" t="s">
        <v>150</v>
      </c>
      <c r="E316" s="155" t="s">
        <v>161</v>
      </c>
      <c r="F316" s="155" t="s">
        <v>230</v>
      </c>
      <c r="G316" s="155" t="s">
        <v>231</v>
      </c>
      <c r="H316" s="155" t="s">
        <v>154</v>
      </c>
      <c r="I316" s="155" t="s">
        <v>232</v>
      </c>
      <c r="J316" s="155" t="s">
        <v>233</v>
      </c>
      <c r="K316" s="155" t="s">
        <v>175</v>
      </c>
      <c r="L316" s="155" t="s">
        <v>121</v>
      </c>
      <c r="M316" s="155" t="s">
        <v>121</v>
      </c>
      <c r="N316" s="155" t="s">
        <v>121</v>
      </c>
      <c r="O316" s="155" t="s">
        <v>121</v>
      </c>
      <c r="P316" s="155" t="s">
        <v>121</v>
      </c>
      <c r="Q316" s="155" t="s">
        <v>121</v>
      </c>
      <c r="R316" s="155" t="s">
        <v>2014</v>
      </c>
      <c r="S316" s="155" t="s">
        <v>177</v>
      </c>
      <c r="T316" s="155">
        <v>32</v>
      </c>
      <c r="U316" s="155" t="s">
        <v>2015</v>
      </c>
      <c r="V316" s="155" t="s">
        <v>2016</v>
      </c>
      <c r="W316" s="155" t="s">
        <v>2017</v>
      </c>
      <c r="X316" s="155">
        <v>0</v>
      </c>
      <c r="Y316" s="155" t="s">
        <v>597</v>
      </c>
      <c r="Z316" s="155" t="s">
        <v>121</v>
      </c>
      <c r="AA316" s="155" t="s">
        <v>598</v>
      </c>
      <c r="AB316" s="155" t="s">
        <v>2018</v>
      </c>
      <c r="AC316" s="155" t="s">
        <v>282</v>
      </c>
      <c r="AD316" s="155" t="s">
        <v>2007</v>
      </c>
      <c r="AE316" s="155">
        <v>32</v>
      </c>
      <c r="AF316" s="155" t="s">
        <v>160</v>
      </c>
      <c r="AG316" s="155" t="s">
        <v>167</v>
      </c>
      <c r="AH316" s="155" t="s">
        <v>162</v>
      </c>
      <c r="AI316" s="155" t="s">
        <v>494</v>
      </c>
      <c r="AJ316" s="155" t="s">
        <v>121</v>
      </c>
      <c r="AK316" s="155" t="s">
        <v>495</v>
      </c>
      <c r="AL316" s="155" t="s">
        <v>121</v>
      </c>
    </row>
    <row r="317" spans="1:38" hidden="1">
      <c r="A317" s="155"/>
      <c r="B317" s="155" t="s">
        <v>380</v>
      </c>
      <c r="C317" s="155" t="s">
        <v>2019</v>
      </c>
      <c r="D317" s="155" t="s">
        <v>150</v>
      </c>
      <c r="E317" s="155" t="s">
        <v>161</v>
      </c>
      <c r="F317" s="155" t="s">
        <v>382</v>
      </c>
      <c r="G317" s="155" t="s">
        <v>383</v>
      </c>
      <c r="H317" s="155" t="s">
        <v>154</v>
      </c>
      <c r="I317" s="155" t="s">
        <v>384</v>
      </c>
      <c r="J317" s="155" t="s">
        <v>385</v>
      </c>
      <c r="K317" s="155" t="s">
        <v>175</v>
      </c>
      <c r="L317" s="155" t="s">
        <v>121</v>
      </c>
      <c r="M317" s="155" t="s">
        <v>121</v>
      </c>
      <c r="N317" s="155" t="s">
        <v>121</v>
      </c>
      <c r="O317" s="155" t="s">
        <v>121</v>
      </c>
      <c r="P317" s="155" t="s">
        <v>121</v>
      </c>
      <c r="Q317" s="155" t="s">
        <v>121</v>
      </c>
      <c r="R317" s="155" t="s">
        <v>2020</v>
      </c>
      <c r="S317" s="155" t="s">
        <v>238</v>
      </c>
      <c r="T317" s="155">
        <v>32</v>
      </c>
      <c r="U317" s="155" t="s">
        <v>2021</v>
      </c>
      <c r="V317" s="155" t="s">
        <v>2022</v>
      </c>
      <c r="W317" s="155" t="s">
        <v>2023</v>
      </c>
      <c r="X317" s="155">
        <v>1</v>
      </c>
      <c r="Y317" s="155" t="s">
        <v>584</v>
      </c>
      <c r="Z317" s="155" t="s">
        <v>388</v>
      </c>
      <c r="AA317" s="155" t="s">
        <v>585</v>
      </c>
      <c r="AB317" s="155" t="s">
        <v>2024</v>
      </c>
      <c r="AC317" s="155" t="s">
        <v>295</v>
      </c>
      <c r="AD317" s="155" t="s">
        <v>2025</v>
      </c>
      <c r="AE317" s="155">
        <v>32</v>
      </c>
      <c r="AF317" s="155" t="s">
        <v>245</v>
      </c>
      <c r="AG317" s="155" t="s">
        <v>161</v>
      </c>
      <c r="AH317" s="155" t="s">
        <v>162</v>
      </c>
      <c r="AI317" s="155" t="s">
        <v>2026</v>
      </c>
      <c r="AJ317" s="155" t="s">
        <v>121</v>
      </c>
      <c r="AK317" s="155" t="s">
        <v>2027</v>
      </c>
      <c r="AL317" s="155" t="s">
        <v>121</v>
      </c>
    </row>
    <row r="318" spans="1:38" hidden="1">
      <c r="A318" s="155"/>
      <c r="B318" s="155" t="s">
        <v>265</v>
      </c>
      <c r="C318" s="155" t="s">
        <v>2028</v>
      </c>
      <c r="D318" s="155" t="s">
        <v>150</v>
      </c>
      <c r="E318" s="155" t="s">
        <v>161</v>
      </c>
      <c r="F318" s="155" t="s">
        <v>267</v>
      </c>
      <c r="G318" s="155" t="s">
        <v>268</v>
      </c>
      <c r="H318" s="155" t="s">
        <v>154</v>
      </c>
      <c r="I318" s="155" t="s">
        <v>269</v>
      </c>
      <c r="J318" s="155" t="s">
        <v>270</v>
      </c>
      <c r="K318" s="155" t="s">
        <v>175</v>
      </c>
      <c r="L318" s="155" t="s">
        <v>121</v>
      </c>
      <c r="M318" s="155" t="s">
        <v>121</v>
      </c>
      <c r="N318" s="155" t="s">
        <v>121</v>
      </c>
      <c r="O318" s="155" t="s">
        <v>121</v>
      </c>
      <c r="P318" s="155" t="s">
        <v>121</v>
      </c>
      <c r="Q318" s="155" t="s">
        <v>121</v>
      </c>
      <c r="R318" s="155" t="s">
        <v>2029</v>
      </c>
      <c r="S318" s="155" t="s">
        <v>177</v>
      </c>
      <c r="T318" s="155">
        <v>32</v>
      </c>
      <c r="U318" s="155" t="s">
        <v>2030</v>
      </c>
      <c r="V318" s="155" t="s">
        <v>1219</v>
      </c>
      <c r="W318" s="155" t="s">
        <v>2031</v>
      </c>
      <c r="X318" s="155">
        <v>0</v>
      </c>
      <c r="Y318" s="155" t="s">
        <v>597</v>
      </c>
      <c r="Z318" s="155" t="s">
        <v>121</v>
      </c>
      <c r="AA318" s="155" t="s">
        <v>598</v>
      </c>
      <c r="AB318" s="155" t="s">
        <v>2032</v>
      </c>
      <c r="AC318" s="155" t="s">
        <v>158</v>
      </c>
      <c r="AD318" s="155" t="s">
        <v>2033</v>
      </c>
      <c r="AE318" s="155">
        <v>32</v>
      </c>
      <c r="AF318" s="155" t="s">
        <v>160</v>
      </c>
      <c r="AG318" s="155" t="s">
        <v>161</v>
      </c>
      <c r="AH318" s="155" t="s">
        <v>162</v>
      </c>
      <c r="AI318" s="155" t="s">
        <v>494</v>
      </c>
      <c r="AJ318" s="155" t="s">
        <v>121</v>
      </c>
      <c r="AK318" s="155" t="s">
        <v>495</v>
      </c>
      <c r="AL318" s="155" t="s">
        <v>121</v>
      </c>
    </row>
    <row r="319" spans="1:38" hidden="1">
      <c r="A319" s="155"/>
      <c r="B319" s="155" t="s">
        <v>409</v>
      </c>
      <c r="C319" s="155" t="s">
        <v>2034</v>
      </c>
      <c r="D319" s="155" t="s">
        <v>150</v>
      </c>
      <c r="E319" s="155" t="s">
        <v>161</v>
      </c>
      <c r="F319" s="155" t="s">
        <v>411</v>
      </c>
      <c r="G319" s="155" t="s">
        <v>412</v>
      </c>
      <c r="H319" s="155" t="s">
        <v>154</v>
      </c>
      <c r="I319" s="155" t="s">
        <v>413</v>
      </c>
      <c r="J319" s="155" t="s">
        <v>412</v>
      </c>
      <c r="K319" s="155" t="s">
        <v>175</v>
      </c>
      <c r="L319" s="155" t="s">
        <v>121</v>
      </c>
      <c r="M319" s="155" t="s">
        <v>121</v>
      </c>
      <c r="N319" s="155" t="s">
        <v>121</v>
      </c>
      <c r="O319" s="155" t="s">
        <v>121</v>
      </c>
      <c r="P319" s="155" t="s">
        <v>121</v>
      </c>
      <c r="Q319" s="155" t="s">
        <v>121</v>
      </c>
      <c r="R319" s="155" t="s">
        <v>2035</v>
      </c>
      <c r="S319" s="155" t="s">
        <v>238</v>
      </c>
      <c r="T319" s="155">
        <v>32</v>
      </c>
      <c r="U319" s="155" t="s">
        <v>2036</v>
      </c>
      <c r="V319" s="155" t="s">
        <v>1511</v>
      </c>
      <c r="W319" s="155" t="s">
        <v>1194</v>
      </c>
      <c r="X319" s="155">
        <v>0</v>
      </c>
      <c r="Y319" s="155" t="s">
        <v>584</v>
      </c>
      <c r="Z319" s="155" t="s">
        <v>121</v>
      </c>
      <c r="AA319" s="155" t="s">
        <v>585</v>
      </c>
      <c r="AB319" s="155" t="s">
        <v>2037</v>
      </c>
      <c r="AC319" s="155" t="s">
        <v>295</v>
      </c>
      <c r="AD319" s="155" t="s">
        <v>2025</v>
      </c>
      <c r="AE319" s="155">
        <v>32</v>
      </c>
      <c r="AF319" s="155" t="s">
        <v>245</v>
      </c>
      <c r="AG319" s="155" t="s">
        <v>167</v>
      </c>
      <c r="AH319" s="155" t="s">
        <v>162</v>
      </c>
      <c r="AI319" s="155" t="s">
        <v>2026</v>
      </c>
      <c r="AJ319" s="155" t="s">
        <v>121</v>
      </c>
      <c r="AK319" s="155" t="s">
        <v>2027</v>
      </c>
      <c r="AL319" s="155" t="s">
        <v>121</v>
      </c>
    </row>
    <row r="320" spans="1:38" hidden="1">
      <c r="A320" s="155"/>
      <c r="B320" s="155" t="s">
        <v>265</v>
      </c>
      <c r="C320" s="155" t="s">
        <v>2038</v>
      </c>
      <c r="D320" s="155" t="s">
        <v>150</v>
      </c>
      <c r="E320" s="155" t="s">
        <v>161</v>
      </c>
      <c r="F320" s="155" t="s">
        <v>267</v>
      </c>
      <c r="G320" s="155" t="s">
        <v>268</v>
      </c>
      <c r="H320" s="155" t="s">
        <v>154</v>
      </c>
      <c r="I320" s="155" t="s">
        <v>269</v>
      </c>
      <c r="J320" s="155" t="s">
        <v>270</v>
      </c>
      <c r="K320" s="155" t="s">
        <v>175</v>
      </c>
      <c r="L320" s="155" t="s">
        <v>121</v>
      </c>
      <c r="M320" s="155" t="s">
        <v>121</v>
      </c>
      <c r="N320" s="155" t="s">
        <v>121</v>
      </c>
      <c r="O320" s="155" t="s">
        <v>121</v>
      </c>
      <c r="P320" s="155" t="s">
        <v>121</v>
      </c>
      <c r="Q320" s="155" t="s">
        <v>121</v>
      </c>
      <c r="R320" s="155" t="s">
        <v>2039</v>
      </c>
      <c r="S320" s="155" t="s">
        <v>177</v>
      </c>
      <c r="T320" s="155">
        <v>32</v>
      </c>
      <c r="U320" s="155" t="s">
        <v>2036</v>
      </c>
      <c r="V320" s="155" t="s">
        <v>2040</v>
      </c>
      <c r="W320" s="155" t="s">
        <v>2041</v>
      </c>
      <c r="X320" s="155">
        <v>0</v>
      </c>
      <c r="Y320" s="155" t="s">
        <v>597</v>
      </c>
      <c r="Z320" s="155" t="s">
        <v>121</v>
      </c>
      <c r="AA320" s="155" t="s">
        <v>598</v>
      </c>
      <c r="AB320" s="155" t="s">
        <v>2042</v>
      </c>
      <c r="AC320" s="155" t="s">
        <v>158</v>
      </c>
      <c r="AD320" s="155" t="s">
        <v>2033</v>
      </c>
      <c r="AE320" s="155">
        <v>32</v>
      </c>
      <c r="AF320" s="155" t="s">
        <v>160</v>
      </c>
      <c r="AG320" s="155" t="s">
        <v>167</v>
      </c>
      <c r="AH320" s="155" t="s">
        <v>162</v>
      </c>
      <c r="AI320" s="155" t="s">
        <v>494</v>
      </c>
      <c r="AJ320" s="155" t="s">
        <v>121</v>
      </c>
      <c r="AK320" s="155" t="s">
        <v>495</v>
      </c>
      <c r="AL320" s="155" t="s">
        <v>121</v>
      </c>
    </row>
    <row r="321" spans="1:38" hidden="1">
      <c r="A321" s="155"/>
      <c r="B321" s="155" t="s">
        <v>265</v>
      </c>
      <c r="C321" s="155" t="s">
        <v>2043</v>
      </c>
      <c r="D321" s="155" t="s">
        <v>150</v>
      </c>
      <c r="E321" s="155" t="s">
        <v>161</v>
      </c>
      <c r="F321" s="155" t="s">
        <v>267</v>
      </c>
      <c r="G321" s="155" t="s">
        <v>268</v>
      </c>
      <c r="H321" s="155" t="s">
        <v>154</v>
      </c>
      <c r="I321" s="155" t="s">
        <v>269</v>
      </c>
      <c r="J321" s="155" t="s">
        <v>270</v>
      </c>
      <c r="K321" s="155" t="s">
        <v>175</v>
      </c>
      <c r="L321" s="155" t="s">
        <v>121</v>
      </c>
      <c r="M321" s="155" t="s">
        <v>121</v>
      </c>
      <c r="N321" s="155" t="s">
        <v>121</v>
      </c>
      <c r="O321" s="155" t="s">
        <v>121</v>
      </c>
      <c r="P321" s="155" t="s">
        <v>121</v>
      </c>
      <c r="Q321" s="155" t="s">
        <v>121</v>
      </c>
      <c r="R321" s="155" t="s">
        <v>2044</v>
      </c>
      <c r="S321" s="155" t="s">
        <v>177</v>
      </c>
      <c r="T321" s="155">
        <v>32</v>
      </c>
      <c r="U321" s="155" t="s">
        <v>2045</v>
      </c>
      <c r="V321" s="155" t="s">
        <v>2046</v>
      </c>
      <c r="W321" s="155" t="s">
        <v>2047</v>
      </c>
      <c r="X321" s="155">
        <v>0</v>
      </c>
      <c r="Y321" s="155" t="s">
        <v>597</v>
      </c>
      <c r="Z321" s="155" t="s">
        <v>121</v>
      </c>
      <c r="AA321" s="155" t="s">
        <v>598</v>
      </c>
      <c r="AB321" s="155" t="s">
        <v>2048</v>
      </c>
      <c r="AC321" s="155" t="s">
        <v>182</v>
      </c>
      <c r="AD321" s="155" t="s">
        <v>2025</v>
      </c>
      <c r="AE321" s="155">
        <v>32</v>
      </c>
      <c r="AF321" s="155" t="s">
        <v>160</v>
      </c>
      <c r="AG321" s="155" t="s">
        <v>161</v>
      </c>
      <c r="AH321" s="155" t="s">
        <v>162</v>
      </c>
      <c r="AI321" s="155" t="s">
        <v>494</v>
      </c>
      <c r="AJ321" s="155" t="s">
        <v>121</v>
      </c>
      <c r="AK321" s="155" t="s">
        <v>495</v>
      </c>
      <c r="AL321" s="155" t="s">
        <v>121</v>
      </c>
    </row>
    <row r="322" spans="1:38" hidden="1">
      <c r="A322" s="155"/>
      <c r="B322" s="155" t="s">
        <v>265</v>
      </c>
      <c r="C322" s="155" t="s">
        <v>2049</v>
      </c>
      <c r="D322" s="155" t="s">
        <v>150</v>
      </c>
      <c r="E322" s="155" t="s">
        <v>161</v>
      </c>
      <c r="F322" s="155" t="s">
        <v>267</v>
      </c>
      <c r="G322" s="155" t="s">
        <v>268</v>
      </c>
      <c r="H322" s="155" t="s">
        <v>154</v>
      </c>
      <c r="I322" s="155" t="s">
        <v>269</v>
      </c>
      <c r="J322" s="155" t="s">
        <v>270</v>
      </c>
      <c r="K322" s="155" t="s">
        <v>175</v>
      </c>
      <c r="L322" s="155" t="s">
        <v>121</v>
      </c>
      <c r="M322" s="155" t="s">
        <v>121</v>
      </c>
      <c r="N322" s="155" t="s">
        <v>121</v>
      </c>
      <c r="O322" s="155" t="s">
        <v>121</v>
      </c>
      <c r="P322" s="155" t="s">
        <v>121</v>
      </c>
      <c r="Q322" s="155" t="s">
        <v>121</v>
      </c>
      <c r="R322" s="155" t="s">
        <v>2050</v>
      </c>
      <c r="S322" s="155" t="s">
        <v>177</v>
      </c>
      <c r="T322" s="155">
        <v>32</v>
      </c>
      <c r="U322" s="155" t="s">
        <v>2051</v>
      </c>
      <c r="V322" s="155" t="s">
        <v>2052</v>
      </c>
      <c r="W322" s="155" t="s">
        <v>2053</v>
      </c>
      <c r="X322" s="155">
        <v>0</v>
      </c>
      <c r="Y322" s="155" t="s">
        <v>597</v>
      </c>
      <c r="Z322" s="155" t="s">
        <v>121</v>
      </c>
      <c r="AA322" s="155" t="s">
        <v>598</v>
      </c>
      <c r="AB322" s="155" t="s">
        <v>2054</v>
      </c>
      <c r="AC322" s="155" t="s">
        <v>182</v>
      </c>
      <c r="AD322" s="155" t="s">
        <v>2025</v>
      </c>
      <c r="AE322" s="155">
        <v>32</v>
      </c>
      <c r="AF322" s="155" t="s">
        <v>160</v>
      </c>
      <c r="AG322" s="155" t="s">
        <v>167</v>
      </c>
      <c r="AH322" s="155" t="s">
        <v>162</v>
      </c>
      <c r="AI322" s="155" t="s">
        <v>494</v>
      </c>
      <c r="AJ322" s="155" t="s">
        <v>121</v>
      </c>
      <c r="AK322" s="155" t="s">
        <v>495</v>
      </c>
      <c r="AL322" s="155" t="s">
        <v>121</v>
      </c>
    </row>
    <row r="323" spans="1:38" hidden="1">
      <c r="A323" s="155"/>
      <c r="B323" s="155" t="s">
        <v>228</v>
      </c>
      <c r="C323" s="155" t="s">
        <v>2055</v>
      </c>
      <c r="D323" s="155" t="s">
        <v>150</v>
      </c>
      <c r="E323" s="155" t="s">
        <v>151</v>
      </c>
      <c r="F323" s="155" t="s">
        <v>230</v>
      </c>
      <c r="G323" s="155" t="s">
        <v>231</v>
      </c>
      <c r="H323" s="155" t="s">
        <v>154</v>
      </c>
      <c r="I323" s="155" t="s">
        <v>232</v>
      </c>
      <c r="J323" s="155" t="s">
        <v>233</v>
      </c>
      <c r="K323" s="155" t="s">
        <v>234</v>
      </c>
      <c r="L323" s="155" t="s">
        <v>121</v>
      </c>
      <c r="M323" s="155" t="s">
        <v>121</v>
      </c>
      <c r="N323" s="155" t="s">
        <v>121</v>
      </c>
      <c r="O323" s="155" t="s">
        <v>121</v>
      </c>
      <c r="P323" s="155" t="s">
        <v>121</v>
      </c>
      <c r="Q323" s="155" t="s">
        <v>121</v>
      </c>
      <c r="R323" s="155" t="s">
        <v>2056</v>
      </c>
      <c r="S323" s="155" t="s">
        <v>177</v>
      </c>
      <c r="T323" s="155">
        <v>32</v>
      </c>
      <c r="U323" s="155" t="s">
        <v>2057</v>
      </c>
      <c r="V323" s="155" t="s">
        <v>2058</v>
      </c>
      <c r="W323" s="155" t="s">
        <v>2059</v>
      </c>
      <c r="X323" s="155">
        <v>0</v>
      </c>
      <c r="Y323" s="155" t="s">
        <v>597</v>
      </c>
      <c r="Z323" s="155" t="s">
        <v>121</v>
      </c>
      <c r="AA323" s="155" t="s">
        <v>598</v>
      </c>
      <c r="AB323" s="155" t="s">
        <v>2060</v>
      </c>
      <c r="AC323" s="155" t="s">
        <v>282</v>
      </c>
      <c r="AD323" s="155" t="s">
        <v>2061</v>
      </c>
      <c r="AE323" s="155">
        <v>32</v>
      </c>
      <c r="AF323" s="155" t="s">
        <v>160</v>
      </c>
      <c r="AG323" s="155" t="s">
        <v>161</v>
      </c>
      <c r="AH323" s="155" t="s">
        <v>162</v>
      </c>
      <c r="AI323" s="155" t="s">
        <v>494</v>
      </c>
      <c r="AJ323" s="155" t="s">
        <v>121</v>
      </c>
      <c r="AK323" s="155" t="s">
        <v>495</v>
      </c>
      <c r="AL323" s="155" t="s">
        <v>121</v>
      </c>
    </row>
    <row r="324" spans="1:38" hidden="1">
      <c r="A324" s="155"/>
      <c r="B324" s="155" t="s">
        <v>2062</v>
      </c>
      <c r="C324" s="155" t="s">
        <v>2063</v>
      </c>
      <c r="D324" s="155" t="s">
        <v>150</v>
      </c>
      <c r="E324" s="155" t="s">
        <v>161</v>
      </c>
      <c r="F324" s="155" t="s">
        <v>2064</v>
      </c>
      <c r="G324" s="155" t="s">
        <v>2065</v>
      </c>
      <c r="H324" s="155" t="s">
        <v>154</v>
      </c>
      <c r="I324" s="155" t="s">
        <v>155</v>
      </c>
      <c r="J324" s="155" t="s">
        <v>2066</v>
      </c>
      <c r="K324" s="155" t="s">
        <v>175</v>
      </c>
      <c r="L324" s="155" t="s">
        <v>121</v>
      </c>
      <c r="M324" s="155" t="s">
        <v>121</v>
      </c>
      <c r="N324" s="155" t="s">
        <v>121</v>
      </c>
      <c r="O324" s="155" t="s">
        <v>121</v>
      </c>
      <c r="P324" s="155" t="s">
        <v>121</v>
      </c>
      <c r="Q324" s="155" t="s">
        <v>121</v>
      </c>
      <c r="R324" s="155" t="s">
        <v>2067</v>
      </c>
      <c r="S324" s="155" t="s">
        <v>238</v>
      </c>
      <c r="T324" s="155">
        <v>32</v>
      </c>
      <c r="U324" s="155" t="s">
        <v>2068</v>
      </c>
      <c r="V324" s="155" t="s">
        <v>2069</v>
      </c>
      <c r="W324" s="155" t="s">
        <v>2070</v>
      </c>
      <c r="X324" s="155">
        <v>0</v>
      </c>
      <c r="Y324" s="155" t="s">
        <v>753</v>
      </c>
      <c r="Z324" s="155" t="s">
        <v>121</v>
      </c>
      <c r="AA324" s="155" t="s">
        <v>585</v>
      </c>
      <c r="AB324" s="155" t="s">
        <v>2071</v>
      </c>
      <c r="AC324" s="155" t="s">
        <v>558</v>
      </c>
      <c r="AD324" s="155" t="s">
        <v>2072</v>
      </c>
      <c r="AE324" s="155">
        <v>32</v>
      </c>
      <c r="AF324" s="155" t="s">
        <v>245</v>
      </c>
      <c r="AG324" s="155" t="s">
        <v>161</v>
      </c>
      <c r="AH324" s="155" t="s">
        <v>162</v>
      </c>
      <c r="AI324" s="155" t="s">
        <v>524</v>
      </c>
      <c r="AJ324" s="155" t="s">
        <v>121</v>
      </c>
      <c r="AK324" s="155" t="s">
        <v>525</v>
      </c>
      <c r="AL324" s="155" t="s">
        <v>121</v>
      </c>
    </row>
    <row r="325" spans="1:38" hidden="1">
      <c r="A325" s="155"/>
      <c r="B325" s="155" t="s">
        <v>256</v>
      </c>
      <c r="C325" s="155" t="s">
        <v>2073</v>
      </c>
      <c r="D325" s="155" t="s">
        <v>150</v>
      </c>
      <c r="E325" s="155" t="s">
        <v>167</v>
      </c>
      <c r="F325" s="155" t="s">
        <v>258</v>
      </c>
      <c r="G325" s="155" t="s">
        <v>259</v>
      </c>
      <c r="H325" s="155" t="s">
        <v>154</v>
      </c>
      <c r="I325" s="155" t="s">
        <v>170</v>
      </c>
      <c r="J325" s="155" t="s">
        <v>260</v>
      </c>
      <c r="K325" s="155" t="s">
        <v>172</v>
      </c>
      <c r="L325" s="155" t="s">
        <v>121</v>
      </c>
      <c r="M325" s="155" t="s">
        <v>121</v>
      </c>
      <c r="N325" s="155" t="s">
        <v>121</v>
      </c>
      <c r="O325" s="155" t="s">
        <v>121</v>
      </c>
      <c r="P325" s="155" t="s">
        <v>121</v>
      </c>
      <c r="Q325" s="155" t="s">
        <v>121</v>
      </c>
      <c r="R325" s="155" t="s">
        <v>2074</v>
      </c>
      <c r="S325" s="155" t="s">
        <v>177</v>
      </c>
      <c r="T325" s="155">
        <v>32</v>
      </c>
      <c r="U325" s="155" t="s">
        <v>2075</v>
      </c>
      <c r="V325" s="155" t="s">
        <v>2076</v>
      </c>
      <c r="W325" s="155" t="s">
        <v>2077</v>
      </c>
      <c r="X325" s="155">
        <v>0</v>
      </c>
      <c r="Y325" s="155" t="s">
        <v>597</v>
      </c>
      <c r="Z325" s="155" t="s">
        <v>121</v>
      </c>
      <c r="AA325" s="155" t="s">
        <v>598</v>
      </c>
      <c r="AB325" s="155" t="s">
        <v>2078</v>
      </c>
      <c r="AC325" s="155" t="s">
        <v>282</v>
      </c>
      <c r="AD325" s="155" t="s">
        <v>2061</v>
      </c>
      <c r="AE325" s="155">
        <v>32</v>
      </c>
      <c r="AF325" s="155" t="s">
        <v>160</v>
      </c>
      <c r="AG325" s="155" t="s">
        <v>167</v>
      </c>
      <c r="AH325" s="155" t="s">
        <v>162</v>
      </c>
      <c r="AI325" s="155" t="s">
        <v>494</v>
      </c>
      <c r="AJ325" s="155" t="s">
        <v>121</v>
      </c>
      <c r="AK325" s="155" t="s">
        <v>495</v>
      </c>
      <c r="AL325" s="155" t="s">
        <v>121</v>
      </c>
    </row>
    <row r="326" spans="1:38" hidden="1">
      <c r="A326" s="155"/>
      <c r="B326" s="155" t="s">
        <v>380</v>
      </c>
      <c r="C326" s="155" t="s">
        <v>2079</v>
      </c>
      <c r="D326" s="155" t="s">
        <v>150</v>
      </c>
      <c r="E326" s="155" t="s">
        <v>161</v>
      </c>
      <c r="F326" s="155" t="s">
        <v>382</v>
      </c>
      <c r="G326" s="155" t="s">
        <v>383</v>
      </c>
      <c r="H326" s="155" t="s">
        <v>154</v>
      </c>
      <c r="I326" s="155" t="s">
        <v>384</v>
      </c>
      <c r="J326" s="155" t="s">
        <v>385</v>
      </c>
      <c r="K326" s="155" t="s">
        <v>175</v>
      </c>
      <c r="L326" s="155" t="s">
        <v>121</v>
      </c>
      <c r="M326" s="155" t="s">
        <v>121</v>
      </c>
      <c r="N326" s="155" t="s">
        <v>121</v>
      </c>
      <c r="O326" s="155" t="s">
        <v>121</v>
      </c>
      <c r="P326" s="155" t="s">
        <v>121</v>
      </c>
      <c r="Q326" s="155" t="s">
        <v>121</v>
      </c>
      <c r="R326" s="155" t="s">
        <v>2080</v>
      </c>
      <c r="S326" s="155" t="s">
        <v>238</v>
      </c>
      <c r="T326" s="155">
        <v>32</v>
      </c>
      <c r="U326" s="155" t="s">
        <v>2081</v>
      </c>
      <c r="V326" s="155" t="s">
        <v>1000</v>
      </c>
      <c r="W326" s="155" t="s">
        <v>932</v>
      </c>
      <c r="X326" s="155">
        <v>0</v>
      </c>
      <c r="Y326" s="155" t="s">
        <v>753</v>
      </c>
      <c r="Z326" s="155" t="s">
        <v>121</v>
      </c>
      <c r="AA326" s="155" t="s">
        <v>585</v>
      </c>
      <c r="AB326" s="155" t="s">
        <v>2082</v>
      </c>
      <c r="AC326" s="155" t="s">
        <v>558</v>
      </c>
      <c r="AD326" s="155" t="s">
        <v>2072</v>
      </c>
      <c r="AE326" s="155">
        <v>32</v>
      </c>
      <c r="AF326" s="155" t="s">
        <v>245</v>
      </c>
      <c r="AG326" s="155" t="s">
        <v>167</v>
      </c>
      <c r="AH326" s="155" t="s">
        <v>162</v>
      </c>
      <c r="AI326" s="155" t="s">
        <v>524</v>
      </c>
      <c r="AJ326" s="155" t="s">
        <v>121</v>
      </c>
      <c r="AK326" s="155" t="s">
        <v>525</v>
      </c>
      <c r="AL326" s="155" t="s">
        <v>121</v>
      </c>
    </row>
    <row r="327" spans="1:38" hidden="1">
      <c r="A327" s="155"/>
      <c r="B327" s="155" t="s">
        <v>256</v>
      </c>
      <c r="C327" s="155" t="s">
        <v>2083</v>
      </c>
      <c r="D327" s="155" t="s">
        <v>150</v>
      </c>
      <c r="E327" s="155" t="s">
        <v>167</v>
      </c>
      <c r="F327" s="155" t="s">
        <v>258</v>
      </c>
      <c r="G327" s="155" t="s">
        <v>259</v>
      </c>
      <c r="H327" s="155" t="s">
        <v>154</v>
      </c>
      <c r="I327" s="155" t="s">
        <v>170</v>
      </c>
      <c r="J327" s="155" t="s">
        <v>260</v>
      </c>
      <c r="K327" s="155" t="s">
        <v>172</v>
      </c>
      <c r="L327" s="155" t="s">
        <v>121</v>
      </c>
      <c r="M327" s="155" t="s">
        <v>121</v>
      </c>
      <c r="N327" s="155" t="s">
        <v>121</v>
      </c>
      <c r="O327" s="155" t="s">
        <v>121</v>
      </c>
      <c r="P327" s="155" t="s">
        <v>121</v>
      </c>
      <c r="Q327" s="155" t="s">
        <v>121</v>
      </c>
      <c r="R327" s="155" t="s">
        <v>2084</v>
      </c>
      <c r="S327" s="155" t="s">
        <v>177</v>
      </c>
      <c r="T327" s="155">
        <v>32</v>
      </c>
      <c r="U327" s="155" t="s">
        <v>2085</v>
      </c>
      <c r="V327" s="155" t="s">
        <v>1133</v>
      </c>
      <c r="W327" s="155" t="s">
        <v>836</v>
      </c>
      <c r="X327" s="155">
        <v>0</v>
      </c>
      <c r="Y327" s="155" t="s">
        <v>597</v>
      </c>
      <c r="Z327" s="155" t="s">
        <v>121</v>
      </c>
      <c r="AA327" s="155" t="s">
        <v>598</v>
      </c>
      <c r="AB327" s="155" t="s">
        <v>121</v>
      </c>
      <c r="AC327" s="155" t="s">
        <v>121</v>
      </c>
      <c r="AD327" s="155" t="s">
        <v>121</v>
      </c>
      <c r="AE327" s="155" t="s">
        <v>121</v>
      </c>
      <c r="AF327" s="155" t="s">
        <v>121</v>
      </c>
      <c r="AG327" s="155" t="s">
        <v>121</v>
      </c>
      <c r="AH327" s="155" t="s">
        <v>121</v>
      </c>
      <c r="AI327" s="155" t="s">
        <v>121</v>
      </c>
      <c r="AJ327" s="155" t="s">
        <v>121</v>
      </c>
      <c r="AK327" s="155" t="s">
        <v>121</v>
      </c>
      <c r="AL327" s="155" t="s">
        <v>121</v>
      </c>
    </row>
    <row r="328" spans="1:38" hidden="1">
      <c r="A328" s="155"/>
      <c r="B328" s="155" t="s">
        <v>409</v>
      </c>
      <c r="C328" s="155" t="s">
        <v>2086</v>
      </c>
      <c r="D328" s="155" t="s">
        <v>150</v>
      </c>
      <c r="E328" s="155" t="s">
        <v>161</v>
      </c>
      <c r="F328" s="155" t="s">
        <v>411</v>
      </c>
      <c r="G328" s="155" t="s">
        <v>412</v>
      </c>
      <c r="H328" s="155" t="s">
        <v>154</v>
      </c>
      <c r="I328" s="155" t="s">
        <v>413</v>
      </c>
      <c r="J328" s="155" t="s">
        <v>412</v>
      </c>
      <c r="K328" s="155" t="s">
        <v>175</v>
      </c>
      <c r="L328" s="155" t="s">
        <v>121</v>
      </c>
      <c r="M328" s="155" t="s">
        <v>121</v>
      </c>
      <c r="N328" s="155" t="s">
        <v>121</v>
      </c>
      <c r="O328" s="155" t="s">
        <v>121</v>
      </c>
      <c r="P328" s="155" t="s">
        <v>121</v>
      </c>
      <c r="Q328" s="155" t="s">
        <v>121</v>
      </c>
      <c r="R328" s="155" t="s">
        <v>2087</v>
      </c>
      <c r="S328" s="155" t="s">
        <v>238</v>
      </c>
      <c r="T328" s="155">
        <v>32</v>
      </c>
      <c r="U328" s="155" t="s">
        <v>2088</v>
      </c>
      <c r="V328" s="155" t="s">
        <v>1260</v>
      </c>
      <c r="W328" s="155" t="s">
        <v>2089</v>
      </c>
      <c r="X328" s="155">
        <v>0</v>
      </c>
      <c r="Y328" s="155" t="s">
        <v>584</v>
      </c>
      <c r="Z328" s="155" t="s">
        <v>121</v>
      </c>
      <c r="AA328" s="155" t="s">
        <v>585</v>
      </c>
      <c r="AB328" s="155" t="s">
        <v>2090</v>
      </c>
      <c r="AC328" s="155" t="s">
        <v>295</v>
      </c>
      <c r="AD328" s="155" t="s">
        <v>2091</v>
      </c>
      <c r="AE328" s="155">
        <v>32</v>
      </c>
      <c r="AF328" s="155" t="s">
        <v>245</v>
      </c>
      <c r="AG328" s="155" t="s">
        <v>161</v>
      </c>
      <c r="AH328" s="155" t="s">
        <v>162</v>
      </c>
      <c r="AI328" s="155" t="s">
        <v>524</v>
      </c>
      <c r="AJ328" s="155" t="s">
        <v>121</v>
      </c>
      <c r="AK328" s="155" t="s">
        <v>525</v>
      </c>
      <c r="AL328" s="155" t="s">
        <v>121</v>
      </c>
    </row>
    <row r="329" spans="1:38" hidden="1">
      <c r="A329" s="155"/>
      <c r="B329" s="155" t="s">
        <v>2062</v>
      </c>
      <c r="C329" s="155" t="s">
        <v>2092</v>
      </c>
      <c r="D329" s="155" t="s">
        <v>150</v>
      </c>
      <c r="E329" s="155" t="s">
        <v>161</v>
      </c>
      <c r="F329" s="155" t="s">
        <v>2064</v>
      </c>
      <c r="G329" s="155" t="s">
        <v>2065</v>
      </c>
      <c r="H329" s="155" t="s">
        <v>154</v>
      </c>
      <c r="I329" s="155" t="s">
        <v>155</v>
      </c>
      <c r="J329" s="155" t="s">
        <v>2066</v>
      </c>
      <c r="K329" s="155" t="s">
        <v>175</v>
      </c>
      <c r="L329" s="155" t="s">
        <v>121</v>
      </c>
      <c r="M329" s="155" t="s">
        <v>121</v>
      </c>
      <c r="N329" s="155" t="s">
        <v>121</v>
      </c>
      <c r="O329" s="155" t="s">
        <v>121</v>
      </c>
      <c r="P329" s="155" t="s">
        <v>121</v>
      </c>
      <c r="Q329" s="155" t="s">
        <v>121</v>
      </c>
      <c r="R329" s="155" t="s">
        <v>2093</v>
      </c>
      <c r="S329" s="155" t="s">
        <v>177</v>
      </c>
      <c r="T329" s="155">
        <v>32</v>
      </c>
      <c r="U329" s="155" t="s">
        <v>2094</v>
      </c>
      <c r="V329" s="155" t="s">
        <v>2095</v>
      </c>
      <c r="W329" s="155" t="s">
        <v>1082</v>
      </c>
      <c r="X329" s="155">
        <v>0</v>
      </c>
      <c r="Y329" s="155" t="s">
        <v>772</v>
      </c>
      <c r="Z329" s="155" t="s">
        <v>121</v>
      </c>
      <c r="AA329" s="155" t="s">
        <v>773</v>
      </c>
      <c r="AB329" s="155" t="s">
        <v>121</v>
      </c>
      <c r="AC329" s="155" t="s">
        <v>121</v>
      </c>
      <c r="AD329" s="155" t="s">
        <v>121</v>
      </c>
      <c r="AE329" s="155" t="s">
        <v>121</v>
      </c>
      <c r="AF329" s="155" t="s">
        <v>121</v>
      </c>
      <c r="AG329" s="155" t="s">
        <v>121</v>
      </c>
      <c r="AH329" s="155" t="s">
        <v>121</v>
      </c>
      <c r="AI329" s="155" t="s">
        <v>121</v>
      </c>
      <c r="AJ329" s="155" t="s">
        <v>121</v>
      </c>
      <c r="AK329" s="155" t="s">
        <v>121</v>
      </c>
      <c r="AL329" s="155" t="s">
        <v>121</v>
      </c>
    </row>
    <row r="330" spans="1:38" hidden="1">
      <c r="A330" s="155"/>
      <c r="B330" s="155" t="s">
        <v>1083</v>
      </c>
      <c r="C330" s="155" t="s">
        <v>2096</v>
      </c>
      <c r="D330" s="155" t="s">
        <v>150</v>
      </c>
      <c r="E330" s="155" t="s">
        <v>161</v>
      </c>
      <c r="F330" s="155" t="s">
        <v>777</v>
      </c>
      <c r="G330" s="155" t="s">
        <v>1085</v>
      </c>
      <c r="H330" s="155" t="s">
        <v>154</v>
      </c>
      <c r="I330" s="155" t="s">
        <v>269</v>
      </c>
      <c r="J330" s="155" t="s">
        <v>1086</v>
      </c>
      <c r="K330" s="155" t="s">
        <v>175</v>
      </c>
      <c r="L330" s="155" t="s">
        <v>121</v>
      </c>
      <c r="M330" s="155" t="s">
        <v>121</v>
      </c>
      <c r="N330" s="155" t="s">
        <v>121</v>
      </c>
      <c r="O330" s="155" t="s">
        <v>121</v>
      </c>
      <c r="P330" s="155" t="s">
        <v>121</v>
      </c>
      <c r="Q330" s="155" t="s">
        <v>121</v>
      </c>
      <c r="R330" s="155" t="s">
        <v>2097</v>
      </c>
      <c r="S330" s="155" t="s">
        <v>238</v>
      </c>
      <c r="T330" s="155">
        <v>32</v>
      </c>
      <c r="U330" s="155" t="s">
        <v>1948</v>
      </c>
      <c r="V330" s="155" t="s">
        <v>478</v>
      </c>
      <c r="W330" s="155" t="s">
        <v>1494</v>
      </c>
      <c r="X330" s="155">
        <v>1</v>
      </c>
      <c r="Y330" s="155" t="s">
        <v>584</v>
      </c>
      <c r="Z330" s="155" t="s">
        <v>388</v>
      </c>
      <c r="AA330" s="155" t="s">
        <v>585</v>
      </c>
      <c r="AB330" s="155" t="s">
        <v>2098</v>
      </c>
      <c r="AC330" s="155" t="s">
        <v>295</v>
      </c>
      <c r="AD330" s="155" t="s">
        <v>2091</v>
      </c>
      <c r="AE330" s="155">
        <v>32</v>
      </c>
      <c r="AF330" s="155" t="s">
        <v>245</v>
      </c>
      <c r="AG330" s="155" t="s">
        <v>167</v>
      </c>
      <c r="AH330" s="155" t="s">
        <v>162</v>
      </c>
      <c r="AI330" s="155" t="s">
        <v>524</v>
      </c>
      <c r="AJ330" s="155" t="s">
        <v>121</v>
      </c>
      <c r="AK330" s="155" t="s">
        <v>525</v>
      </c>
      <c r="AL330" s="155" t="s">
        <v>121</v>
      </c>
    </row>
    <row r="331" spans="1:38" hidden="1">
      <c r="A331" s="155"/>
      <c r="B331" s="155" t="s">
        <v>1547</v>
      </c>
      <c r="C331" s="155" t="s">
        <v>2099</v>
      </c>
      <c r="D331" s="155" t="s">
        <v>150</v>
      </c>
      <c r="E331" s="155" t="s">
        <v>151</v>
      </c>
      <c r="F331" s="155" t="s">
        <v>1549</v>
      </c>
      <c r="G331" s="155" t="s">
        <v>1550</v>
      </c>
      <c r="H331" s="155" t="s">
        <v>154</v>
      </c>
      <c r="I331" s="155" t="s">
        <v>232</v>
      </c>
      <c r="J331" s="155" t="s">
        <v>1551</v>
      </c>
      <c r="K331" s="155" t="s">
        <v>234</v>
      </c>
      <c r="L331" s="155" t="s">
        <v>121</v>
      </c>
      <c r="M331" s="155" t="s">
        <v>121</v>
      </c>
      <c r="N331" s="155" t="s">
        <v>121</v>
      </c>
      <c r="O331" s="155" t="s">
        <v>121</v>
      </c>
      <c r="P331" s="155" t="s">
        <v>121</v>
      </c>
      <c r="Q331" s="155" t="s">
        <v>121</v>
      </c>
      <c r="R331" s="155" t="s">
        <v>2100</v>
      </c>
      <c r="S331" s="155" t="s">
        <v>177</v>
      </c>
      <c r="T331" s="155">
        <v>32</v>
      </c>
      <c r="U331" s="155" t="s">
        <v>1948</v>
      </c>
      <c r="V331" s="155" t="s">
        <v>2101</v>
      </c>
      <c r="W331" s="155" t="s">
        <v>1253</v>
      </c>
      <c r="X331" s="155">
        <v>1</v>
      </c>
      <c r="Y331" s="155" t="s">
        <v>772</v>
      </c>
      <c r="Z331" s="155" t="s">
        <v>398</v>
      </c>
      <c r="AA331" s="155" t="s">
        <v>773</v>
      </c>
      <c r="AB331" s="155" t="s">
        <v>2102</v>
      </c>
      <c r="AC331" s="155" t="s">
        <v>182</v>
      </c>
      <c r="AD331" s="155" t="s">
        <v>2103</v>
      </c>
      <c r="AE331" s="155">
        <v>32</v>
      </c>
      <c r="AF331" s="155" t="s">
        <v>160</v>
      </c>
      <c r="AG331" s="155" t="s">
        <v>161</v>
      </c>
      <c r="AH331" s="155" t="s">
        <v>162</v>
      </c>
      <c r="AI331" s="155" t="s">
        <v>494</v>
      </c>
      <c r="AJ331" s="155" t="s">
        <v>121</v>
      </c>
      <c r="AK331" s="155" t="s">
        <v>495</v>
      </c>
      <c r="AL331" s="155" t="s">
        <v>121</v>
      </c>
    </row>
    <row r="332" spans="1:38" hidden="1">
      <c r="A332" s="155"/>
      <c r="B332" s="155" t="s">
        <v>1083</v>
      </c>
      <c r="C332" s="155" t="s">
        <v>2104</v>
      </c>
      <c r="D332" s="155" t="s">
        <v>150</v>
      </c>
      <c r="E332" s="155" t="s">
        <v>161</v>
      </c>
      <c r="F332" s="155" t="s">
        <v>777</v>
      </c>
      <c r="G332" s="155" t="s">
        <v>1085</v>
      </c>
      <c r="H332" s="155" t="s">
        <v>154</v>
      </c>
      <c r="I332" s="155" t="s">
        <v>269</v>
      </c>
      <c r="J332" s="155" t="s">
        <v>1086</v>
      </c>
      <c r="K332" s="155" t="s">
        <v>175</v>
      </c>
      <c r="L332" s="155" t="s">
        <v>121</v>
      </c>
      <c r="M332" s="155" t="s">
        <v>121</v>
      </c>
      <c r="N332" s="155" t="s">
        <v>121</v>
      </c>
      <c r="O332" s="155" t="s">
        <v>121</v>
      </c>
      <c r="P332" s="155" t="s">
        <v>121</v>
      </c>
      <c r="Q332" s="155" t="s">
        <v>121</v>
      </c>
      <c r="R332" s="155" t="s">
        <v>2105</v>
      </c>
      <c r="S332" s="155" t="s">
        <v>238</v>
      </c>
      <c r="T332" s="155">
        <v>32</v>
      </c>
      <c r="U332" s="155" t="s">
        <v>2106</v>
      </c>
      <c r="V332" s="155" t="s">
        <v>811</v>
      </c>
      <c r="W332" s="155" t="s">
        <v>2107</v>
      </c>
      <c r="X332" s="155">
        <v>0</v>
      </c>
      <c r="Y332" s="155" t="s">
        <v>584</v>
      </c>
      <c r="Z332" s="155" t="s">
        <v>121</v>
      </c>
      <c r="AA332" s="155" t="s">
        <v>585</v>
      </c>
      <c r="AB332" s="155" t="s">
        <v>2108</v>
      </c>
      <c r="AC332" s="155" t="s">
        <v>243</v>
      </c>
      <c r="AD332" s="155" t="s">
        <v>2109</v>
      </c>
      <c r="AE332" s="155">
        <v>32</v>
      </c>
      <c r="AF332" s="155" t="s">
        <v>245</v>
      </c>
      <c r="AG332" s="155" t="s">
        <v>161</v>
      </c>
      <c r="AH332" s="155" t="s">
        <v>162</v>
      </c>
      <c r="AI332" s="155" t="s">
        <v>524</v>
      </c>
      <c r="AJ332" s="155" t="s">
        <v>121</v>
      </c>
      <c r="AK332" s="155" t="s">
        <v>525</v>
      </c>
      <c r="AL332" s="155" t="s">
        <v>121</v>
      </c>
    </row>
    <row r="333" spans="1:38" hidden="1">
      <c r="A333" s="155"/>
      <c r="B333" s="155" t="s">
        <v>952</v>
      </c>
      <c r="C333" s="155" t="s">
        <v>2110</v>
      </c>
      <c r="D333" s="155" t="s">
        <v>150</v>
      </c>
      <c r="E333" s="155" t="s">
        <v>167</v>
      </c>
      <c r="F333" s="155" t="s">
        <v>954</v>
      </c>
      <c r="G333" s="155" t="s">
        <v>955</v>
      </c>
      <c r="H333" s="155" t="s">
        <v>154</v>
      </c>
      <c r="I333" s="155" t="s">
        <v>170</v>
      </c>
      <c r="J333" s="155" t="s">
        <v>956</v>
      </c>
      <c r="K333" s="155" t="s">
        <v>172</v>
      </c>
      <c r="L333" s="155" t="s">
        <v>121</v>
      </c>
      <c r="M333" s="155" t="s">
        <v>121</v>
      </c>
      <c r="N333" s="155" t="s">
        <v>121</v>
      </c>
      <c r="O333" s="155" t="s">
        <v>121</v>
      </c>
      <c r="P333" s="155" t="s">
        <v>121</v>
      </c>
      <c r="Q333" s="155" t="s">
        <v>121</v>
      </c>
      <c r="R333" s="155" t="s">
        <v>2111</v>
      </c>
      <c r="S333" s="155" t="s">
        <v>177</v>
      </c>
      <c r="T333" s="155">
        <v>32</v>
      </c>
      <c r="U333" s="155" t="s">
        <v>2112</v>
      </c>
      <c r="V333" s="155" t="s">
        <v>2113</v>
      </c>
      <c r="W333" s="155" t="s">
        <v>467</v>
      </c>
      <c r="X333" s="155">
        <v>0</v>
      </c>
      <c r="Y333" s="155" t="s">
        <v>772</v>
      </c>
      <c r="Z333" s="155" t="s">
        <v>121</v>
      </c>
      <c r="AA333" s="155" t="s">
        <v>773</v>
      </c>
      <c r="AB333" s="155" t="s">
        <v>2114</v>
      </c>
      <c r="AC333" s="155" t="s">
        <v>182</v>
      </c>
      <c r="AD333" s="155" t="s">
        <v>2103</v>
      </c>
      <c r="AE333" s="155">
        <v>32</v>
      </c>
      <c r="AF333" s="155" t="s">
        <v>160</v>
      </c>
      <c r="AG333" s="155" t="s">
        <v>167</v>
      </c>
      <c r="AH333" s="155" t="s">
        <v>162</v>
      </c>
      <c r="AI333" s="155" t="s">
        <v>494</v>
      </c>
      <c r="AJ333" s="155" t="s">
        <v>121</v>
      </c>
      <c r="AK333" s="155" t="s">
        <v>495</v>
      </c>
      <c r="AL333" s="155" t="s">
        <v>121</v>
      </c>
    </row>
    <row r="334" spans="1:38" hidden="1">
      <c r="A334" s="155"/>
      <c r="B334" s="155" t="s">
        <v>228</v>
      </c>
      <c r="C334" s="155" t="s">
        <v>2115</v>
      </c>
      <c r="D334" s="155" t="s">
        <v>150</v>
      </c>
      <c r="E334" s="155" t="s">
        <v>161</v>
      </c>
      <c r="F334" s="155" t="s">
        <v>230</v>
      </c>
      <c r="G334" s="155" t="s">
        <v>231</v>
      </c>
      <c r="H334" s="155" t="s">
        <v>154</v>
      </c>
      <c r="I334" s="155" t="s">
        <v>232</v>
      </c>
      <c r="J334" s="155" t="s">
        <v>233</v>
      </c>
      <c r="K334" s="155" t="s">
        <v>175</v>
      </c>
      <c r="L334" s="155" t="s">
        <v>121</v>
      </c>
      <c r="M334" s="155" t="s">
        <v>121</v>
      </c>
      <c r="N334" s="155" t="s">
        <v>121</v>
      </c>
      <c r="O334" s="155" t="s">
        <v>121</v>
      </c>
      <c r="P334" s="155" t="s">
        <v>121</v>
      </c>
      <c r="Q334" s="155" t="s">
        <v>121</v>
      </c>
      <c r="R334" s="155" t="s">
        <v>2116</v>
      </c>
      <c r="S334" s="155" t="s">
        <v>177</v>
      </c>
      <c r="T334" s="155">
        <v>32</v>
      </c>
      <c r="U334" s="155" t="s">
        <v>2117</v>
      </c>
      <c r="V334" s="155" t="s">
        <v>1288</v>
      </c>
      <c r="W334" s="155" t="s">
        <v>1832</v>
      </c>
      <c r="X334" s="155">
        <v>0</v>
      </c>
      <c r="Y334" s="155" t="s">
        <v>597</v>
      </c>
      <c r="Z334" s="155" t="s">
        <v>121</v>
      </c>
      <c r="AA334" s="155" t="s">
        <v>598</v>
      </c>
      <c r="AB334" s="155" t="s">
        <v>2118</v>
      </c>
      <c r="AC334" s="155" t="s">
        <v>282</v>
      </c>
      <c r="AD334" s="155" t="s">
        <v>2119</v>
      </c>
      <c r="AE334" s="155">
        <v>32</v>
      </c>
      <c r="AF334" s="155" t="s">
        <v>160</v>
      </c>
      <c r="AG334" s="155" t="s">
        <v>161</v>
      </c>
      <c r="AH334" s="155" t="s">
        <v>162</v>
      </c>
      <c r="AI334" s="155" t="s">
        <v>494</v>
      </c>
      <c r="AJ334" s="155" t="s">
        <v>121</v>
      </c>
      <c r="AK334" s="155" t="s">
        <v>495</v>
      </c>
      <c r="AL334" s="155" t="s">
        <v>121</v>
      </c>
    </row>
    <row r="335" spans="1:38" hidden="1">
      <c r="A335" s="155"/>
      <c r="B335" s="155" t="s">
        <v>265</v>
      </c>
      <c r="C335" s="155" t="s">
        <v>2120</v>
      </c>
      <c r="D335" s="155" t="s">
        <v>150</v>
      </c>
      <c r="E335" s="155" t="s">
        <v>161</v>
      </c>
      <c r="F335" s="155" t="s">
        <v>267</v>
      </c>
      <c r="G335" s="155" t="s">
        <v>268</v>
      </c>
      <c r="H335" s="155" t="s">
        <v>154</v>
      </c>
      <c r="I335" s="155" t="s">
        <v>269</v>
      </c>
      <c r="J335" s="155" t="s">
        <v>270</v>
      </c>
      <c r="K335" s="155" t="s">
        <v>175</v>
      </c>
      <c r="L335" s="155" t="s">
        <v>121</v>
      </c>
      <c r="M335" s="155" t="s">
        <v>121</v>
      </c>
      <c r="N335" s="155" t="s">
        <v>121</v>
      </c>
      <c r="O335" s="155" t="s">
        <v>121</v>
      </c>
      <c r="P335" s="155" t="s">
        <v>121</v>
      </c>
      <c r="Q335" s="155" t="s">
        <v>121</v>
      </c>
      <c r="R335" s="155" t="s">
        <v>2121</v>
      </c>
      <c r="S335" s="155" t="s">
        <v>177</v>
      </c>
      <c r="T335" s="155">
        <v>32</v>
      </c>
      <c r="U335" s="155" t="s">
        <v>2122</v>
      </c>
      <c r="V335" s="155" t="s">
        <v>973</v>
      </c>
      <c r="W335" s="155" t="s">
        <v>2123</v>
      </c>
      <c r="X335" s="155">
        <v>0</v>
      </c>
      <c r="Y335" s="155" t="s">
        <v>597</v>
      </c>
      <c r="Z335" s="155" t="s">
        <v>121</v>
      </c>
      <c r="AA335" s="155" t="s">
        <v>598</v>
      </c>
      <c r="AB335" s="155" t="s">
        <v>2124</v>
      </c>
      <c r="AC335" s="155" t="s">
        <v>282</v>
      </c>
      <c r="AD335" s="155" t="s">
        <v>2119</v>
      </c>
      <c r="AE335" s="155">
        <v>32</v>
      </c>
      <c r="AF335" s="155" t="s">
        <v>160</v>
      </c>
      <c r="AG335" s="155" t="s">
        <v>167</v>
      </c>
      <c r="AH335" s="155" t="s">
        <v>162</v>
      </c>
      <c r="AI335" s="155" t="s">
        <v>494</v>
      </c>
      <c r="AJ335" s="155" t="s">
        <v>121</v>
      </c>
      <c r="AK335" s="155" t="s">
        <v>495</v>
      </c>
      <c r="AL335" s="155" t="s">
        <v>121</v>
      </c>
    </row>
    <row r="336" spans="1:38" hidden="1">
      <c r="A336" s="155"/>
      <c r="B336" s="155" t="s">
        <v>1083</v>
      </c>
      <c r="C336" s="155" t="s">
        <v>2125</v>
      </c>
      <c r="D336" s="155" t="s">
        <v>150</v>
      </c>
      <c r="E336" s="155" t="s">
        <v>161</v>
      </c>
      <c r="F336" s="155" t="s">
        <v>777</v>
      </c>
      <c r="G336" s="155" t="s">
        <v>1085</v>
      </c>
      <c r="H336" s="155" t="s">
        <v>154</v>
      </c>
      <c r="I336" s="155" t="s">
        <v>269</v>
      </c>
      <c r="J336" s="155" t="s">
        <v>1086</v>
      </c>
      <c r="K336" s="155" t="s">
        <v>175</v>
      </c>
      <c r="L336" s="155" t="s">
        <v>121</v>
      </c>
      <c r="M336" s="155" t="s">
        <v>121</v>
      </c>
      <c r="N336" s="155" t="s">
        <v>121</v>
      </c>
      <c r="O336" s="155" t="s">
        <v>121</v>
      </c>
      <c r="P336" s="155" t="s">
        <v>121</v>
      </c>
      <c r="Q336" s="155" t="s">
        <v>121</v>
      </c>
      <c r="R336" s="155" t="s">
        <v>2126</v>
      </c>
      <c r="S336" s="155" t="s">
        <v>238</v>
      </c>
      <c r="T336" s="155">
        <v>32</v>
      </c>
      <c r="U336" s="155" t="s">
        <v>2127</v>
      </c>
      <c r="V336" s="155" t="s">
        <v>1400</v>
      </c>
      <c r="W336" s="155" t="s">
        <v>1128</v>
      </c>
      <c r="X336" s="155">
        <v>0</v>
      </c>
      <c r="Y336" s="155" t="s">
        <v>584</v>
      </c>
      <c r="Z336" s="155" t="s">
        <v>121</v>
      </c>
      <c r="AA336" s="155" t="s">
        <v>585</v>
      </c>
      <c r="AB336" s="155" t="s">
        <v>2128</v>
      </c>
      <c r="AC336" s="155" t="s">
        <v>243</v>
      </c>
      <c r="AD336" s="155" t="s">
        <v>2129</v>
      </c>
      <c r="AE336" s="155">
        <v>32</v>
      </c>
      <c r="AF336" s="155" t="s">
        <v>245</v>
      </c>
      <c r="AG336" s="155" t="s">
        <v>167</v>
      </c>
      <c r="AH336" s="155" t="s">
        <v>162</v>
      </c>
      <c r="AI336" s="155" t="s">
        <v>524</v>
      </c>
      <c r="AJ336" s="155" t="s">
        <v>121</v>
      </c>
      <c r="AK336" s="155" t="s">
        <v>525</v>
      </c>
      <c r="AL336" s="155" t="s">
        <v>121</v>
      </c>
    </row>
    <row r="337" spans="1:38" hidden="1">
      <c r="A337" s="155"/>
      <c r="B337" s="155" t="s">
        <v>256</v>
      </c>
      <c r="C337" s="155" t="s">
        <v>2130</v>
      </c>
      <c r="D337" s="155" t="s">
        <v>150</v>
      </c>
      <c r="E337" s="155" t="s">
        <v>167</v>
      </c>
      <c r="F337" s="155" t="s">
        <v>258</v>
      </c>
      <c r="G337" s="155" t="s">
        <v>259</v>
      </c>
      <c r="H337" s="155" t="s">
        <v>154</v>
      </c>
      <c r="I337" s="155" t="s">
        <v>170</v>
      </c>
      <c r="J337" s="155" t="s">
        <v>260</v>
      </c>
      <c r="K337" s="155" t="s">
        <v>172</v>
      </c>
      <c r="L337" s="155" t="s">
        <v>121</v>
      </c>
      <c r="M337" s="155" t="s">
        <v>121</v>
      </c>
      <c r="N337" s="155" t="s">
        <v>121</v>
      </c>
      <c r="O337" s="155" t="s">
        <v>121</v>
      </c>
      <c r="P337" s="155" t="s">
        <v>121</v>
      </c>
      <c r="Q337" s="155" t="s">
        <v>121</v>
      </c>
      <c r="R337" s="155" t="s">
        <v>2131</v>
      </c>
      <c r="S337" s="155" t="s">
        <v>177</v>
      </c>
      <c r="T337" s="155">
        <v>32</v>
      </c>
      <c r="U337" s="155" t="s">
        <v>2132</v>
      </c>
      <c r="V337" s="155" t="s">
        <v>1275</v>
      </c>
      <c r="W337" s="155" t="s">
        <v>1299</v>
      </c>
      <c r="X337" s="155">
        <v>0</v>
      </c>
      <c r="Y337" s="155" t="s">
        <v>597</v>
      </c>
      <c r="Z337" s="155" t="s">
        <v>121</v>
      </c>
      <c r="AA337" s="155" t="s">
        <v>598</v>
      </c>
      <c r="AB337" s="155" t="s">
        <v>2133</v>
      </c>
      <c r="AC337" s="155" t="s">
        <v>158</v>
      </c>
      <c r="AD337" s="155" t="s">
        <v>2129</v>
      </c>
      <c r="AE337" s="155">
        <v>32</v>
      </c>
      <c r="AF337" s="155" t="s">
        <v>160</v>
      </c>
      <c r="AG337" s="155" t="s">
        <v>161</v>
      </c>
      <c r="AH337" s="155" t="s">
        <v>162</v>
      </c>
      <c r="AI337" s="155" t="s">
        <v>494</v>
      </c>
      <c r="AJ337" s="155" t="s">
        <v>121</v>
      </c>
      <c r="AK337" s="155" t="s">
        <v>495</v>
      </c>
      <c r="AL337" s="155" t="s">
        <v>121</v>
      </c>
    </row>
    <row r="338" spans="1:38" hidden="1">
      <c r="A338" s="155"/>
      <c r="B338" s="155" t="s">
        <v>380</v>
      </c>
      <c r="C338" s="155" t="s">
        <v>2134</v>
      </c>
      <c r="D338" s="155" t="s">
        <v>150</v>
      </c>
      <c r="E338" s="155" t="s">
        <v>167</v>
      </c>
      <c r="F338" s="155" t="s">
        <v>382</v>
      </c>
      <c r="G338" s="155" t="s">
        <v>383</v>
      </c>
      <c r="H338" s="155" t="s">
        <v>154</v>
      </c>
      <c r="I338" s="155" t="s">
        <v>384</v>
      </c>
      <c r="J338" s="155" t="s">
        <v>385</v>
      </c>
      <c r="K338" s="155" t="s">
        <v>107</v>
      </c>
      <c r="L338" s="155" t="s">
        <v>121</v>
      </c>
      <c r="M338" s="155" t="s">
        <v>121</v>
      </c>
      <c r="N338" s="155" t="s">
        <v>121</v>
      </c>
      <c r="O338" s="155" t="s">
        <v>121</v>
      </c>
      <c r="P338" s="155" t="s">
        <v>121</v>
      </c>
      <c r="Q338" s="155" t="s">
        <v>121</v>
      </c>
      <c r="R338" s="155" t="s">
        <v>2135</v>
      </c>
      <c r="S338" s="155" t="s">
        <v>238</v>
      </c>
      <c r="T338" s="155">
        <v>32</v>
      </c>
      <c r="U338" s="155" t="s">
        <v>2136</v>
      </c>
      <c r="V338" s="155" t="s">
        <v>1218</v>
      </c>
      <c r="W338" s="155" t="s">
        <v>1026</v>
      </c>
      <c r="X338" s="155">
        <v>0</v>
      </c>
      <c r="Y338" s="155" t="s">
        <v>584</v>
      </c>
      <c r="Z338" s="155" t="s">
        <v>121</v>
      </c>
      <c r="AA338" s="155" t="s">
        <v>585</v>
      </c>
      <c r="AB338" s="155" t="s">
        <v>2137</v>
      </c>
      <c r="AC338" s="155" t="s">
        <v>295</v>
      </c>
      <c r="AD338" s="155" t="s">
        <v>2138</v>
      </c>
      <c r="AE338" s="155">
        <v>32</v>
      </c>
      <c r="AF338" s="155" t="s">
        <v>245</v>
      </c>
      <c r="AG338" s="155" t="s">
        <v>161</v>
      </c>
      <c r="AH338" s="155" t="s">
        <v>162</v>
      </c>
      <c r="AI338" s="155" t="s">
        <v>524</v>
      </c>
      <c r="AJ338" s="155" t="s">
        <v>121</v>
      </c>
      <c r="AK338" s="155" t="s">
        <v>525</v>
      </c>
      <c r="AL338" s="155" t="s">
        <v>121</v>
      </c>
    </row>
    <row r="339" spans="1:38" hidden="1">
      <c r="A339" s="155"/>
      <c r="B339" s="155" t="s">
        <v>256</v>
      </c>
      <c r="C339" s="155" t="s">
        <v>2139</v>
      </c>
      <c r="D339" s="155" t="s">
        <v>150</v>
      </c>
      <c r="E339" s="155" t="s">
        <v>167</v>
      </c>
      <c r="F339" s="155" t="s">
        <v>258</v>
      </c>
      <c r="G339" s="155" t="s">
        <v>259</v>
      </c>
      <c r="H339" s="155" t="s">
        <v>154</v>
      </c>
      <c r="I339" s="155" t="s">
        <v>170</v>
      </c>
      <c r="J339" s="155" t="s">
        <v>260</v>
      </c>
      <c r="K339" s="155" t="s">
        <v>172</v>
      </c>
      <c r="L339" s="155" t="s">
        <v>121</v>
      </c>
      <c r="M339" s="155" t="s">
        <v>121</v>
      </c>
      <c r="N339" s="155" t="s">
        <v>121</v>
      </c>
      <c r="O339" s="155" t="s">
        <v>121</v>
      </c>
      <c r="P339" s="155" t="s">
        <v>121</v>
      </c>
      <c r="Q339" s="155" t="s">
        <v>121</v>
      </c>
      <c r="R339" s="155" t="s">
        <v>2140</v>
      </c>
      <c r="S339" s="155" t="s">
        <v>177</v>
      </c>
      <c r="T339" s="155">
        <v>32</v>
      </c>
      <c r="U339" s="155" t="s">
        <v>2141</v>
      </c>
      <c r="V339" s="155" t="s">
        <v>2142</v>
      </c>
      <c r="W339" s="155" t="s">
        <v>903</v>
      </c>
      <c r="X339" s="155">
        <v>0</v>
      </c>
      <c r="Y339" s="155" t="s">
        <v>597</v>
      </c>
      <c r="Z339" s="155" t="s">
        <v>121</v>
      </c>
      <c r="AA339" s="155" t="s">
        <v>598</v>
      </c>
      <c r="AB339" s="155" t="s">
        <v>2143</v>
      </c>
      <c r="AC339" s="155" t="s">
        <v>158</v>
      </c>
      <c r="AD339" s="155" t="s">
        <v>2129</v>
      </c>
      <c r="AE339" s="155">
        <v>32</v>
      </c>
      <c r="AF339" s="155" t="s">
        <v>160</v>
      </c>
      <c r="AG339" s="155" t="s">
        <v>167</v>
      </c>
      <c r="AH339" s="155" t="s">
        <v>162</v>
      </c>
      <c r="AI339" s="155" t="s">
        <v>494</v>
      </c>
      <c r="AJ339" s="155" t="s">
        <v>121</v>
      </c>
      <c r="AK339" s="155" t="s">
        <v>495</v>
      </c>
      <c r="AL339" s="155" t="s">
        <v>121</v>
      </c>
    </row>
    <row r="340" spans="1:38" hidden="1">
      <c r="A340" s="155"/>
      <c r="B340" s="155" t="s">
        <v>265</v>
      </c>
      <c r="C340" s="155" t="s">
        <v>2144</v>
      </c>
      <c r="D340" s="155" t="s">
        <v>150</v>
      </c>
      <c r="E340" s="155" t="s">
        <v>161</v>
      </c>
      <c r="F340" s="155" t="s">
        <v>267</v>
      </c>
      <c r="G340" s="155" t="s">
        <v>268</v>
      </c>
      <c r="H340" s="155" t="s">
        <v>154</v>
      </c>
      <c r="I340" s="155" t="s">
        <v>269</v>
      </c>
      <c r="J340" s="155" t="s">
        <v>270</v>
      </c>
      <c r="K340" s="155" t="s">
        <v>175</v>
      </c>
      <c r="L340" s="155" t="s">
        <v>121</v>
      </c>
      <c r="M340" s="155" t="s">
        <v>121</v>
      </c>
      <c r="N340" s="155" t="s">
        <v>121</v>
      </c>
      <c r="O340" s="155" t="s">
        <v>121</v>
      </c>
      <c r="P340" s="155" t="s">
        <v>121</v>
      </c>
      <c r="Q340" s="155" t="s">
        <v>121</v>
      </c>
      <c r="R340" s="155" t="s">
        <v>2145</v>
      </c>
      <c r="S340" s="155" t="s">
        <v>177</v>
      </c>
      <c r="T340" s="155">
        <v>32</v>
      </c>
      <c r="U340" s="155" t="s">
        <v>2146</v>
      </c>
      <c r="V340" s="155" t="s">
        <v>1540</v>
      </c>
      <c r="W340" s="155" t="s">
        <v>2147</v>
      </c>
      <c r="X340" s="155">
        <v>0</v>
      </c>
      <c r="Y340" s="155" t="s">
        <v>597</v>
      </c>
      <c r="Z340" s="155" t="s">
        <v>121</v>
      </c>
      <c r="AA340" s="155" t="s">
        <v>598</v>
      </c>
      <c r="AB340" s="155" t="s">
        <v>2148</v>
      </c>
      <c r="AC340" s="155" t="s">
        <v>182</v>
      </c>
      <c r="AD340" s="155" t="s">
        <v>2149</v>
      </c>
      <c r="AE340" s="155">
        <v>32</v>
      </c>
      <c r="AF340" s="155" t="s">
        <v>160</v>
      </c>
      <c r="AG340" s="155" t="s">
        <v>161</v>
      </c>
      <c r="AH340" s="155" t="s">
        <v>162</v>
      </c>
      <c r="AI340" s="155" t="s">
        <v>494</v>
      </c>
      <c r="AJ340" s="155" t="s">
        <v>121</v>
      </c>
      <c r="AK340" s="155" t="s">
        <v>495</v>
      </c>
      <c r="AL340" s="155" t="s">
        <v>121</v>
      </c>
    </row>
    <row r="341" spans="1:38" hidden="1">
      <c r="A341" s="155"/>
      <c r="B341" s="155" t="s">
        <v>1083</v>
      </c>
      <c r="C341" s="155" t="s">
        <v>2150</v>
      </c>
      <c r="D341" s="155" t="s">
        <v>150</v>
      </c>
      <c r="E341" s="155" t="s">
        <v>161</v>
      </c>
      <c r="F341" s="155" t="s">
        <v>777</v>
      </c>
      <c r="G341" s="155" t="s">
        <v>1085</v>
      </c>
      <c r="H341" s="155" t="s">
        <v>154</v>
      </c>
      <c r="I341" s="155" t="s">
        <v>269</v>
      </c>
      <c r="J341" s="155" t="s">
        <v>1086</v>
      </c>
      <c r="K341" s="155" t="s">
        <v>175</v>
      </c>
      <c r="L341" s="155" t="s">
        <v>121</v>
      </c>
      <c r="M341" s="155" t="s">
        <v>121</v>
      </c>
      <c r="N341" s="155" t="s">
        <v>121</v>
      </c>
      <c r="O341" s="155" t="s">
        <v>121</v>
      </c>
      <c r="P341" s="155" t="s">
        <v>121</v>
      </c>
      <c r="Q341" s="155" t="s">
        <v>121</v>
      </c>
      <c r="R341" s="155" t="s">
        <v>2151</v>
      </c>
      <c r="S341" s="155" t="s">
        <v>238</v>
      </c>
      <c r="T341" s="155">
        <v>32</v>
      </c>
      <c r="U341" s="155" t="s">
        <v>2152</v>
      </c>
      <c r="V341" s="155" t="s">
        <v>2153</v>
      </c>
      <c r="W341" s="155" t="s">
        <v>1358</v>
      </c>
      <c r="X341" s="155">
        <v>0</v>
      </c>
      <c r="Y341" s="155" t="s">
        <v>584</v>
      </c>
      <c r="Z341" s="155" t="s">
        <v>121</v>
      </c>
      <c r="AA341" s="155" t="s">
        <v>585</v>
      </c>
      <c r="AB341" s="155" t="s">
        <v>2154</v>
      </c>
      <c r="AC341" s="155" t="s">
        <v>243</v>
      </c>
      <c r="AD341" s="155" t="s">
        <v>2138</v>
      </c>
      <c r="AE341" s="155">
        <v>32</v>
      </c>
      <c r="AF341" s="155" t="s">
        <v>245</v>
      </c>
      <c r="AG341" s="155" t="s">
        <v>167</v>
      </c>
      <c r="AH341" s="155" t="s">
        <v>162</v>
      </c>
      <c r="AI341" s="155" t="s">
        <v>524</v>
      </c>
      <c r="AJ341" s="155" t="s">
        <v>121</v>
      </c>
      <c r="AK341" s="155" t="s">
        <v>525</v>
      </c>
      <c r="AL341" s="155" t="s">
        <v>121</v>
      </c>
    </row>
    <row r="342" spans="1:38" hidden="1">
      <c r="A342" s="155"/>
      <c r="B342" s="155" t="s">
        <v>1083</v>
      </c>
      <c r="C342" s="155" t="s">
        <v>2155</v>
      </c>
      <c r="D342" s="155" t="s">
        <v>150</v>
      </c>
      <c r="E342" s="155" t="s">
        <v>161</v>
      </c>
      <c r="F342" s="155" t="s">
        <v>777</v>
      </c>
      <c r="G342" s="155" t="s">
        <v>1085</v>
      </c>
      <c r="H342" s="155" t="s">
        <v>154</v>
      </c>
      <c r="I342" s="155" t="s">
        <v>269</v>
      </c>
      <c r="J342" s="155" t="s">
        <v>1086</v>
      </c>
      <c r="K342" s="155" t="s">
        <v>175</v>
      </c>
      <c r="L342" s="155" t="s">
        <v>121</v>
      </c>
      <c r="M342" s="155" t="s">
        <v>121</v>
      </c>
      <c r="N342" s="155" t="s">
        <v>121</v>
      </c>
      <c r="O342" s="155" t="s">
        <v>121</v>
      </c>
      <c r="P342" s="155" t="s">
        <v>121</v>
      </c>
      <c r="Q342" s="155" t="s">
        <v>121</v>
      </c>
      <c r="R342" s="155" t="s">
        <v>2156</v>
      </c>
      <c r="S342" s="155" t="s">
        <v>177</v>
      </c>
      <c r="T342" s="155">
        <v>32</v>
      </c>
      <c r="U342" s="155" t="s">
        <v>2157</v>
      </c>
      <c r="V342" s="155" t="s">
        <v>2158</v>
      </c>
      <c r="W342" s="155" t="s">
        <v>1696</v>
      </c>
      <c r="X342" s="155">
        <v>0</v>
      </c>
      <c r="Y342" s="155" t="s">
        <v>597</v>
      </c>
      <c r="Z342" s="155" t="s">
        <v>121</v>
      </c>
      <c r="AA342" s="155" t="s">
        <v>598</v>
      </c>
      <c r="AB342" s="155" t="s">
        <v>2159</v>
      </c>
      <c r="AC342" s="155" t="s">
        <v>182</v>
      </c>
      <c r="AD342" s="155" t="s">
        <v>2149</v>
      </c>
      <c r="AE342" s="155">
        <v>32</v>
      </c>
      <c r="AF342" s="155" t="s">
        <v>160</v>
      </c>
      <c r="AG342" s="155" t="s">
        <v>167</v>
      </c>
      <c r="AH342" s="155" t="s">
        <v>162</v>
      </c>
      <c r="AI342" s="155" t="s">
        <v>494</v>
      </c>
      <c r="AJ342" s="155" t="s">
        <v>121</v>
      </c>
      <c r="AK342" s="155" t="s">
        <v>495</v>
      </c>
      <c r="AL342" s="155" t="s">
        <v>121</v>
      </c>
    </row>
    <row r="343" spans="1:38" hidden="1">
      <c r="A343" s="155"/>
      <c r="B343" s="155" t="s">
        <v>380</v>
      </c>
      <c r="C343" s="155" t="s">
        <v>2160</v>
      </c>
      <c r="D343" s="155" t="s">
        <v>150</v>
      </c>
      <c r="E343" s="155" t="s">
        <v>167</v>
      </c>
      <c r="F343" s="155" t="s">
        <v>382</v>
      </c>
      <c r="G343" s="155" t="s">
        <v>383</v>
      </c>
      <c r="H343" s="155" t="s">
        <v>154</v>
      </c>
      <c r="I343" s="155" t="s">
        <v>384</v>
      </c>
      <c r="J343" s="155" t="s">
        <v>385</v>
      </c>
      <c r="K343" s="155" t="s">
        <v>107</v>
      </c>
      <c r="L343" s="155" t="s">
        <v>121</v>
      </c>
      <c r="M343" s="155" t="s">
        <v>121</v>
      </c>
      <c r="N343" s="155" t="s">
        <v>121</v>
      </c>
      <c r="O343" s="155" t="s">
        <v>121</v>
      </c>
      <c r="P343" s="155" t="s">
        <v>121</v>
      </c>
      <c r="Q343" s="155" t="s">
        <v>121</v>
      </c>
      <c r="R343" s="155" t="s">
        <v>2161</v>
      </c>
      <c r="S343" s="155" t="s">
        <v>177</v>
      </c>
      <c r="T343" s="155">
        <v>32</v>
      </c>
      <c r="U343" s="155" t="s">
        <v>2162</v>
      </c>
      <c r="V343" s="155" t="s">
        <v>2163</v>
      </c>
      <c r="W343" s="155" t="s">
        <v>1658</v>
      </c>
      <c r="X343" s="155">
        <v>0</v>
      </c>
      <c r="Y343" s="155" t="s">
        <v>597</v>
      </c>
      <c r="Z343" s="155" t="s">
        <v>121</v>
      </c>
      <c r="AA343" s="155" t="s">
        <v>598</v>
      </c>
      <c r="AB343" s="155" t="s">
        <v>121</v>
      </c>
      <c r="AC343" s="155" t="s">
        <v>121</v>
      </c>
      <c r="AD343" s="155" t="s">
        <v>121</v>
      </c>
      <c r="AE343" s="155" t="s">
        <v>121</v>
      </c>
      <c r="AF343" s="155" t="s">
        <v>121</v>
      </c>
      <c r="AG343" s="155" t="s">
        <v>121</v>
      </c>
      <c r="AH343" s="155" t="s">
        <v>121</v>
      </c>
      <c r="AI343" s="155" t="s">
        <v>121</v>
      </c>
      <c r="AJ343" s="155" t="s">
        <v>121</v>
      </c>
      <c r="AK343" s="155" t="s">
        <v>121</v>
      </c>
      <c r="AL343" s="155" t="s">
        <v>121</v>
      </c>
    </row>
    <row r="344" spans="1:38" hidden="1">
      <c r="A344" s="155"/>
      <c r="B344" s="155" t="s">
        <v>380</v>
      </c>
      <c r="C344" s="155" t="s">
        <v>2164</v>
      </c>
      <c r="D344" s="155" t="s">
        <v>150</v>
      </c>
      <c r="E344" s="155" t="s">
        <v>167</v>
      </c>
      <c r="F344" s="155" t="s">
        <v>382</v>
      </c>
      <c r="G344" s="155" t="s">
        <v>383</v>
      </c>
      <c r="H344" s="155" t="s">
        <v>154</v>
      </c>
      <c r="I344" s="155" t="s">
        <v>384</v>
      </c>
      <c r="J344" s="155" t="s">
        <v>385</v>
      </c>
      <c r="K344" s="155" t="s">
        <v>107</v>
      </c>
      <c r="L344" s="155" t="s">
        <v>121</v>
      </c>
      <c r="M344" s="155" t="s">
        <v>121</v>
      </c>
      <c r="N344" s="155" t="s">
        <v>121</v>
      </c>
      <c r="O344" s="155" t="s">
        <v>121</v>
      </c>
      <c r="P344" s="155" t="s">
        <v>121</v>
      </c>
      <c r="Q344" s="155" t="s">
        <v>121</v>
      </c>
      <c r="R344" s="155" t="s">
        <v>2165</v>
      </c>
      <c r="S344" s="155" t="s">
        <v>238</v>
      </c>
      <c r="T344" s="155">
        <v>32</v>
      </c>
      <c r="U344" s="155" t="s">
        <v>2061</v>
      </c>
      <c r="V344" s="155" t="s">
        <v>817</v>
      </c>
      <c r="W344" s="155" t="s">
        <v>2166</v>
      </c>
      <c r="X344" s="155">
        <v>0</v>
      </c>
      <c r="Y344" s="155" t="s">
        <v>753</v>
      </c>
      <c r="Z344" s="155" t="s">
        <v>121</v>
      </c>
      <c r="AA344" s="155" t="s">
        <v>585</v>
      </c>
      <c r="AB344" s="155" t="s">
        <v>2167</v>
      </c>
      <c r="AC344" s="155" t="s">
        <v>558</v>
      </c>
      <c r="AD344" s="155" t="s">
        <v>2168</v>
      </c>
      <c r="AE344" s="155">
        <v>32</v>
      </c>
      <c r="AF344" s="155" t="s">
        <v>245</v>
      </c>
      <c r="AG344" s="155" t="s">
        <v>161</v>
      </c>
      <c r="AH344" s="155" t="s">
        <v>162</v>
      </c>
      <c r="AI344" s="155" t="s">
        <v>1036</v>
      </c>
      <c r="AJ344" s="155" t="s">
        <v>121</v>
      </c>
      <c r="AK344" s="155" t="s">
        <v>928</v>
      </c>
      <c r="AL344" s="155" t="s">
        <v>121</v>
      </c>
    </row>
    <row r="345" spans="1:38" hidden="1">
      <c r="A345" s="155"/>
      <c r="B345" s="155" t="s">
        <v>409</v>
      </c>
      <c r="C345" s="155" t="s">
        <v>2169</v>
      </c>
      <c r="D345" s="155" t="s">
        <v>150</v>
      </c>
      <c r="E345" s="155" t="s">
        <v>167</v>
      </c>
      <c r="F345" s="155" t="s">
        <v>411</v>
      </c>
      <c r="G345" s="155" t="s">
        <v>412</v>
      </c>
      <c r="H345" s="155" t="s">
        <v>308</v>
      </c>
      <c r="I345" s="155" t="s">
        <v>413</v>
      </c>
      <c r="J345" s="155" t="s">
        <v>412</v>
      </c>
      <c r="K345" s="155" t="s">
        <v>172</v>
      </c>
      <c r="L345" s="155" t="s">
        <v>121</v>
      </c>
      <c r="M345" s="155" t="s">
        <v>121</v>
      </c>
      <c r="N345" s="155" t="s">
        <v>121</v>
      </c>
      <c r="O345" s="155" t="s">
        <v>121</v>
      </c>
      <c r="P345" s="155" t="s">
        <v>121</v>
      </c>
      <c r="Q345" s="155" t="s">
        <v>121</v>
      </c>
      <c r="R345" s="155" t="s">
        <v>2170</v>
      </c>
      <c r="S345" s="155" t="s">
        <v>177</v>
      </c>
      <c r="T345" s="155">
        <v>31</v>
      </c>
      <c r="U345" s="155" t="s">
        <v>2171</v>
      </c>
      <c r="V345" s="155" t="s">
        <v>2172</v>
      </c>
      <c r="W345" s="155" t="s">
        <v>1464</v>
      </c>
      <c r="X345" s="155">
        <v>0</v>
      </c>
      <c r="Y345" s="155" t="s">
        <v>597</v>
      </c>
      <c r="Z345" s="155" t="s">
        <v>121</v>
      </c>
      <c r="AA345" s="155" t="s">
        <v>598</v>
      </c>
      <c r="AB345" s="155" t="s">
        <v>121</v>
      </c>
      <c r="AC345" s="155" t="s">
        <v>121</v>
      </c>
      <c r="AD345" s="155" t="s">
        <v>121</v>
      </c>
      <c r="AE345" s="155" t="s">
        <v>121</v>
      </c>
      <c r="AF345" s="155" t="s">
        <v>121</v>
      </c>
      <c r="AG345" s="155" t="s">
        <v>121</v>
      </c>
      <c r="AH345" s="155" t="s">
        <v>121</v>
      </c>
      <c r="AI345" s="155" t="s">
        <v>121</v>
      </c>
      <c r="AJ345" s="155" t="s">
        <v>121</v>
      </c>
      <c r="AK345" s="155" t="s">
        <v>121</v>
      </c>
      <c r="AL345" s="155" t="s">
        <v>121</v>
      </c>
    </row>
    <row r="346" spans="1:38" hidden="1">
      <c r="A346" s="155"/>
      <c r="B346" s="155" t="s">
        <v>165</v>
      </c>
      <c r="C346" s="155" t="s">
        <v>2173</v>
      </c>
      <c r="D346" s="155" t="s">
        <v>150</v>
      </c>
      <c r="E346" s="155" t="s">
        <v>151</v>
      </c>
      <c r="F346" s="155" t="s">
        <v>168</v>
      </c>
      <c r="G346" s="155" t="s">
        <v>169</v>
      </c>
      <c r="H346" s="155" t="s">
        <v>154</v>
      </c>
      <c r="I346" s="155" t="s">
        <v>170</v>
      </c>
      <c r="J346" s="155" t="s">
        <v>171</v>
      </c>
      <c r="K346" s="155" t="s">
        <v>107</v>
      </c>
      <c r="L346" s="155" t="s">
        <v>121</v>
      </c>
      <c r="M346" s="155" t="s">
        <v>121</v>
      </c>
      <c r="N346" s="155" t="s">
        <v>121</v>
      </c>
      <c r="O346" s="155" t="s">
        <v>121</v>
      </c>
      <c r="P346" s="155" t="s">
        <v>121</v>
      </c>
      <c r="Q346" s="155" t="s">
        <v>121</v>
      </c>
      <c r="R346" s="155" t="s">
        <v>2174</v>
      </c>
      <c r="S346" s="155" t="s">
        <v>177</v>
      </c>
      <c r="T346" s="155">
        <v>32</v>
      </c>
      <c r="U346" s="155" t="s">
        <v>2175</v>
      </c>
      <c r="V346" s="155" t="s">
        <v>2176</v>
      </c>
      <c r="W346" s="155" t="s">
        <v>1375</v>
      </c>
      <c r="X346" s="155">
        <v>0</v>
      </c>
      <c r="Y346" s="155" t="s">
        <v>597</v>
      </c>
      <c r="Z346" s="155" t="s">
        <v>121</v>
      </c>
      <c r="AA346" s="155" t="s">
        <v>598</v>
      </c>
      <c r="AB346" s="155" t="s">
        <v>121</v>
      </c>
      <c r="AC346" s="155" t="s">
        <v>121</v>
      </c>
      <c r="AD346" s="155" t="s">
        <v>121</v>
      </c>
      <c r="AE346" s="155" t="s">
        <v>121</v>
      </c>
      <c r="AF346" s="155" t="s">
        <v>121</v>
      </c>
      <c r="AG346" s="155" t="s">
        <v>121</v>
      </c>
      <c r="AH346" s="155" t="s">
        <v>121</v>
      </c>
      <c r="AI346" s="155" t="s">
        <v>121</v>
      </c>
      <c r="AJ346" s="155" t="s">
        <v>121</v>
      </c>
      <c r="AK346" s="155" t="s">
        <v>121</v>
      </c>
      <c r="AL346" s="155" t="s">
        <v>121</v>
      </c>
    </row>
    <row r="347" spans="1:38" hidden="1">
      <c r="A347" s="155"/>
      <c r="B347" s="155" t="s">
        <v>380</v>
      </c>
      <c r="C347" s="155" t="s">
        <v>2177</v>
      </c>
      <c r="D347" s="155" t="s">
        <v>150</v>
      </c>
      <c r="E347" s="155" t="s">
        <v>167</v>
      </c>
      <c r="F347" s="155" t="s">
        <v>382</v>
      </c>
      <c r="G347" s="155" t="s">
        <v>383</v>
      </c>
      <c r="H347" s="155" t="s">
        <v>154</v>
      </c>
      <c r="I347" s="155" t="s">
        <v>384</v>
      </c>
      <c r="J347" s="155" t="s">
        <v>385</v>
      </c>
      <c r="K347" s="155" t="s">
        <v>107</v>
      </c>
      <c r="L347" s="155" t="s">
        <v>121</v>
      </c>
      <c r="M347" s="155" t="s">
        <v>121</v>
      </c>
      <c r="N347" s="155" t="s">
        <v>121</v>
      </c>
      <c r="O347" s="155" t="s">
        <v>121</v>
      </c>
      <c r="P347" s="155" t="s">
        <v>121</v>
      </c>
      <c r="Q347" s="155" t="s">
        <v>121</v>
      </c>
      <c r="R347" s="155" t="s">
        <v>2178</v>
      </c>
      <c r="S347" s="155" t="s">
        <v>238</v>
      </c>
      <c r="T347" s="155">
        <v>32</v>
      </c>
      <c r="U347" s="155" t="s">
        <v>2179</v>
      </c>
      <c r="V347" s="155" t="s">
        <v>2180</v>
      </c>
      <c r="W347" s="155" t="s">
        <v>2181</v>
      </c>
      <c r="X347" s="155">
        <v>0</v>
      </c>
      <c r="Y347" s="155" t="s">
        <v>584</v>
      </c>
      <c r="Z347" s="155" t="s">
        <v>121</v>
      </c>
      <c r="AA347" s="155" t="s">
        <v>585</v>
      </c>
      <c r="AB347" s="155" t="s">
        <v>2182</v>
      </c>
      <c r="AC347" s="155" t="s">
        <v>558</v>
      </c>
      <c r="AD347" s="155" t="s">
        <v>2168</v>
      </c>
      <c r="AE347" s="155">
        <v>32</v>
      </c>
      <c r="AF347" s="155" t="s">
        <v>245</v>
      </c>
      <c r="AG347" s="155" t="s">
        <v>167</v>
      </c>
      <c r="AH347" s="155" t="s">
        <v>162</v>
      </c>
      <c r="AI347" s="155" t="s">
        <v>1036</v>
      </c>
      <c r="AJ347" s="155" t="s">
        <v>121</v>
      </c>
      <c r="AK347" s="155" t="s">
        <v>928</v>
      </c>
      <c r="AL347" s="155" t="s">
        <v>121</v>
      </c>
    </row>
    <row r="348" spans="1:38" hidden="1">
      <c r="A348" s="155"/>
      <c r="B348" s="155" t="s">
        <v>228</v>
      </c>
      <c r="C348" s="155" t="s">
        <v>2183</v>
      </c>
      <c r="D348" s="155" t="s">
        <v>150</v>
      </c>
      <c r="E348" s="155" t="s">
        <v>151</v>
      </c>
      <c r="F348" s="155" t="s">
        <v>230</v>
      </c>
      <c r="G348" s="155" t="s">
        <v>231</v>
      </c>
      <c r="H348" s="155" t="s">
        <v>154</v>
      </c>
      <c r="I348" s="155" t="s">
        <v>232</v>
      </c>
      <c r="J348" s="155" t="s">
        <v>233</v>
      </c>
      <c r="K348" s="155" t="s">
        <v>234</v>
      </c>
      <c r="L348" s="155" t="s">
        <v>121</v>
      </c>
      <c r="M348" s="155" t="s">
        <v>121</v>
      </c>
      <c r="N348" s="155" t="s">
        <v>121</v>
      </c>
      <c r="O348" s="155" t="s">
        <v>121</v>
      </c>
      <c r="P348" s="155" t="s">
        <v>121</v>
      </c>
      <c r="Q348" s="155" t="s">
        <v>121</v>
      </c>
      <c r="R348" s="155" t="s">
        <v>2184</v>
      </c>
      <c r="S348" s="155" t="s">
        <v>177</v>
      </c>
      <c r="T348" s="155">
        <v>32</v>
      </c>
      <c r="U348" s="155" t="s">
        <v>2185</v>
      </c>
      <c r="V348" s="155" t="s">
        <v>2186</v>
      </c>
      <c r="W348" s="155" t="s">
        <v>539</v>
      </c>
      <c r="X348" s="155">
        <v>0</v>
      </c>
      <c r="Y348" s="155" t="s">
        <v>597</v>
      </c>
      <c r="Z348" s="155" t="s">
        <v>121</v>
      </c>
      <c r="AA348" s="155" t="s">
        <v>598</v>
      </c>
      <c r="AB348" s="155" t="s">
        <v>121</v>
      </c>
      <c r="AC348" s="155" t="s">
        <v>121</v>
      </c>
      <c r="AD348" s="155" t="s">
        <v>121</v>
      </c>
      <c r="AE348" s="155" t="s">
        <v>121</v>
      </c>
      <c r="AF348" s="155" t="s">
        <v>121</v>
      </c>
      <c r="AG348" s="155" t="s">
        <v>121</v>
      </c>
      <c r="AH348" s="155" t="s">
        <v>121</v>
      </c>
      <c r="AI348" s="155" t="s">
        <v>121</v>
      </c>
      <c r="AJ348" s="155" t="s">
        <v>121</v>
      </c>
      <c r="AK348" s="155" t="s">
        <v>121</v>
      </c>
      <c r="AL348" s="155" t="s">
        <v>121</v>
      </c>
    </row>
    <row r="349" spans="1:38" hidden="1">
      <c r="A349" s="155"/>
      <c r="B349" s="155" t="s">
        <v>228</v>
      </c>
      <c r="C349" s="155" t="s">
        <v>2187</v>
      </c>
      <c r="D349" s="155" t="s">
        <v>150</v>
      </c>
      <c r="E349" s="155" t="s">
        <v>276</v>
      </c>
      <c r="F349" s="155" t="s">
        <v>230</v>
      </c>
      <c r="G349" s="155" t="s">
        <v>231</v>
      </c>
      <c r="H349" s="155" t="s">
        <v>154</v>
      </c>
      <c r="I349" s="155" t="s">
        <v>232</v>
      </c>
      <c r="J349" s="155" t="s">
        <v>233</v>
      </c>
      <c r="K349" s="155" t="s">
        <v>107</v>
      </c>
      <c r="L349" s="155" t="s">
        <v>121</v>
      </c>
      <c r="M349" s="155" t="s">
        <v>121</v>
      </c>
      <c r="N349" s="155" t="s">
        <v>121</v>
      </c>
      <c r="O349" s="155" t="s">
        <v>121</v>
      </c>
      <c r="P349" s="155" t="s">
        <v>121</v>
      </c>
      <c r="Q349" s="155" t="s">
        <v>121</v>
      </c>
      <c r="R349" s="155" t="s">
        <v>2188</v>
      </c>
      <c r="S349" s="155" t="s">
        <v>238</v>
      </c>
      <c r="T349" s="155">
        <v>32</v>
      </c>
      <c r="U349" s="155" t="s">
        <v>2189</v>
      </c>
      <c r="V349" s="155" t="s">
        <v>1465</v>
      </c>
      <c r="W349" s="155" t="s">
        <v>2190</v>
      </c>
      <c r="X349" s="155">
        <v>0</v>
      </c>
      <c r="Y349" s="155" t="s">
        <v>584</v>
      </c>
      <c r="Z349" s="155" t="s">
        <v>121</v>
      </c>
      <c r="AA349" s="155" t="s">
        <v>585</v>
      </c>
      <c r="AB349" s="155" t="s">
        <v>2191</v>
      </c>
      <c r="AC349" s="155" t="s">
        <v>243</v>
      </c>
      <c r="AD349" s="155" t="s">
        <v>2192</v>
      </c>
      <c r="AE349" s="155">
        <v>32</v>
      </c>
      <c r="AF349" s="155" t="s">
        <v>245</v>
      </c>
      <c r="AG349" s="155" t="s">
        <v>161</v>
      </c>
      <c r="AH349" s="155" t="s">
        <v>162</v>
      </c>
      <c r="AI349" s="155" t="s">
        <v>1036</v>
      </c>
      <c r="AJ349" s="155" t="s">
        <v>121</v>
      </c>
      <c r="AK349" s="155" t="s">
        <v>928</v>
      </c>
      <c r="AL349" s="155" t="s">
        <v>121</v>
      </c>
    </row>
    <row r="350" spans="1:38" hidden="1">
      <c r="A350" s="155"/>
      <c r="B350" s="155" t="s">
        <v>286</v>
      </c>
      <c r="C350" s="155" t="s">
        <v>2193</v>
      </c>
      <c r="D350" s="155" t="s">
        <v>150</v>
      </c>
      <c r="E350" s="155" t="s">
        <v>276</v>
      </c>
      <c r="F350" s="155" t="s">
        <v>288</v>
      </c>
      <c r="G350" s="155" t="s">
        <v>289</v>
      </c>
      <c r="H350" s="155" t="s">
        <v>154</v>
      </c>
      <c r="I350" s="155" t="s">
        <v>290</v>
      </c>
      <c r="J350" s="155" t="s">
        <v>291</v>
      </c>
      <c r="K350" s="155" t="s">
        <v>107</v>
      </c>
      <c r="L350" s="155" t="s">
        <v>121</v>
      </c>
      <c r="M350" s="155" t="s">
        <v>121</v>
      </c>
      <c r="N350" s="155" t="s">
        <v>121</v>
      </c>
      <c r="O350" s="155" t="s">
        <v>121</v>
      </c>
      <c r="P350" s="155" t="s">
        <v>121</v>
      </c>
      <c r="Q350" s="155" t="s">
        <v>121</v>
      </c>
      <c r="R350" s="155" t="s">
        <v>2194</v>
      </c>
      <c r="S350" s="155" t="s">
        <v>238</v>
      </c>
      <c r="T350" s="155">
        <v>32</v>
      </c>
      <c r="U350" s="155" t="s">
        <v>2195</v>
      </c>
      <c r="V350" s="155" t="s">
        <v>614</v>
      </c>
      <c r="W350" s="155" t="s">
        <v>2196</v>
      </c>
      <c r="X350" s="155">
        <v>0</v>
      </c>
      <c r="Y350" s="155" t="s">
        <v>584</v>
      </c>
      <c r="Z350" s="155" t="s">
        <v>121</v>
      </c>
      <c r="AA350" s="155" t="s">
        <v>585</v>
      </c>
      <c r="AB350" s="155" t="s">
        <v>2197</v>
      </c>
      <c r="AC350" s="155" t="s">
        <v>243</v>
      </c>
      <c r="AD350" s="155" t="s">
        <v>2192</v>
      </c>
      <c r="AE350" s="155">
        <v>32</v>
      </c>
      <c r="AF350" s="155" t="s">
        <v>245</v>
      </c>
      <c r="AG350" s="155" t="s">
        <v>167</v>
      </c>
      <c r="AH350" s="155" t="s">
        <v>162</v>
      </c>
      <c r="AI350" s="155" t="s">
        <v>1036</v>
      </c>
      <c r="AJ350" s="155" t="s">
        <v>121</v>
      </c>
      <c r="AK350" s="155" t="s">
        <v>928</v>
      </c>
      <c r="AL350" s="155" t="s">
        <v>121</v>
      </c>
    </row>
    <row r="351" spans="1:38" hidden="1">
      <c r="A351" s="155"/>
      <c r="B351" s="155" t="s">
        <v>165</v>
      </c>
      <c r="C351" s="155" t="s">
        <v>2198</v>
      </c>
      <c r="D351" s="155" t="s">
        <v>150</v>
      </c>
      <c r="E351" s="155" t="s">
        <v>151</v>
      </c>
      <c r="F351" s="155" t="s">
        <v>168</v>
      </c>
      <c r="G351" s="155" t="s">
        <v>169</v>
      </c>
      <c r="H351" s="155" t="s">
        <v>154</v>
      </c>
      <c r="I351" s="155" t="s">
        <v>170</v>
      </c>
      <c r="J351" s="155" t="s">
        <v>171</v>
      </c>
      <c r="K351" s="155" t="s">
        <v>107</v>
      </c>
      <c r="L351" s="155" t="s">
        <v>121</v>
      </c>
      <c r="M351" s="155" t="s">
        <v>121</v>
      </c>
      <c r="N351" s="155" t="s">
        <v>121</v>
      </c>
      <c r="O351" s="155" t="s">
        <v>121</v>
      </c>
      <c r="P351" s="155" t="s">
        <v>121</v>
      </c>
      <c r="Q351" s="155" t="s">
        <v>121</v>
      </c>
      <c r="R351" s="155" t="s">
        <v>2199</v>
      </c>
      <c r="S351" s="155" t="s">
        <v>177</v>
      </c>
      <c r="T351" s="155">
        <v>32</v>
      </c>
      <c r="U351" s="155" t="s">
        <v>2200</v>
      </c>
      <c r="V351" s="155" t="s">
        <v>1443</v>
      </c>
      <c r="W351" s="155" t="s">
        <v>823</v>
      </c>
      <c r="X351" s="155">
        <v>0</v>
      </c>
      <c r="Y351" s="155" t="s">
        <v>597</v>
      </c>
      <c r="Z351" s="155" t="s">
        <v>121</v>
      </c>
      <c r="AA351" s="155" t="s">
        <v>598</v>
      </c>
      <c r="AB351" s="155" t="s">
        <v>121</v>
      </c>
      <c r="AC351" s="155" t="s">
        <v>121</v>
      </c>
      <c r="AD351" s="155" t="s">
        <v>121</v>
      </c>
      <c r="AE351" s="155" t="s">
        <v>121</v>
      </c>
      <c r="AF351" s="155" t="s">
        <v>121</v>
      </c>
      <c r="AG351" s="155" t="s">
        <v>121</v>
      </c>
      <c r="AH351" s="155" t="s">
        <v>121</v>
      </c>
      <c r="AI351" s="155" t="s">
        <v>121</v>
      </c>
      <c r="AJ351" s="155" t="s">
        <v>121</v>
      </c>
      <c r="AK351" s="155" t="s">
        <v>121</v>
      </c>
      <c r="AL351" s="155" t="s">
        <v>121</v>
      </c>
    </row>
    <row r="352" spans="1:38" hidden="1">
      <c r="A352" s="155"/>
      <c r="B352" s="155" t="s">
        <v>228</v>
      </c>
      <c r="C352" s="155" t="s">
        <v>2201</v>
      </c>
      <c r="D352" s="155" t="s">
        <v>150</v>
      </c>
      <c r="E352" s="155" t="s">
        <v>151</v>
      </c>
      <c r="F352" s="155" t="s">
        <v>230</v>
      </c>
      <c r="G352" s="155" t="s">
        <v>231</v>
      </c>
      <c r="H352" s="155" t="s">
        <v>154</v>
      </c>
      <c r="I352" s="155" t="s">
        <v>232</v>
      </c>
      <c r="J352" s="155" t="s">
        <v>233</v>
      </c>
      <c r="K352" s="155" t="s">
        <v>234</v>
      </c>
      <c r="L352" s="155" t="s">
        <v>121</v>
      </c>
      <c r="M352" s="155" t="s">
        <v>121</v>
      </c>
      <c r="N352" s="155" t="s">
        <v>121</v>
      </c>
      <c r="O352" s="155" t="s">
        <v>121</v>
      </c>
      <c r="P352" s="155" t="s">
        <v>121</v>
      </c>
      <c r="Q352" s="155" t="s">
        <v>121</v>
      </c>
      <c r="R352" s="155" t="s">
        <v>2202</v>
      </c>
      <c r="S352" s="155" t="s">
        <v>177</v>
      </c>
      <c r="T352" s="155">
        <v>32</v>
      </c>
      <c r="U352" s="155" t="s">
        <v>2203</v>
      </c>
      <c r="V352" s="155" t="s">
        <v>2204</v>
      </c>
      <c r="W352" s="155" t="s">
        <v>1647</v>
      </c>
      <c r="X352" s="155">
        <v>0</v>
      </c>
      <c r="Y352" s="155" t="s">
        <v>597</v>
      </c>
      <c r="Z352" s="155" t="s">
        <v>121</v>
      </c>
      <c r="AA352" s="155" t="s">
        <v>598</v>
      </c>
      <c r="AB352" s="155" t="s">
        <v>121</v>
      </c>
      <c r="AC352" s="155" t="s">
        <v>121</v>
      </c>
      <c r="AD352" s="155" t="s">
        <v>121</v>
      </c>
      <c r="AE352" s="155" t="s">
        <v>121</v>
      </c>
      <c r="AF352" s="155" t="s">
        <v>121</v>
      </c>
      <c r="AG352" s="155" t="s">
        <v>121</v>
      </c>
      <c r="AH352" s="155" t="s">
        <v>121</v>
      </c>
      <c r="AI352" s="155" t="s">
        <v>121</v>
      </c>
      <c r="AJ352" s="155" t="s">
        <v>121</v>
      </c>
      <c r="AK352" s="155" t="s">
        <v>121</v>
      </c>
      <c r="AL352" s="155" t="s">
        <v>121</v>
      </c>
    </row>
    <row r="353" spans="1:38" hidden="1">
      <c r="A353" s="155"/>
      <c r="B353" s="155" t="s">
        <v>1083</v>
      </c>
      <c r="C353" s="155" t="s">
        <v>2205</v>
      </c>
      <c r="D353" s="155" t="s">
        <v>150</v>
      </c>
      <c r="E353" s="155" t="s">
        <v>161</v>
      </c>
      <c r="F353" s="155" t="s">
        <v>777</v>
      </c>
      <c r="G353" s="155" t="s">
        <v>1085</v>
      </c>
      <c r="H353" s="155" t="s">
        <v>154</v>
      </c>
      <c r="I353" s="155" t="s">
        <v>269</v>
      </c>
      <c r="J353" s="155" t="s">
        <v>1086</v>
      </c>
      <c r="K353" s="155" t="s">
        <v>175</v>
      </c>
      <c r="L353" s="155" t="s">
        <v>121</v>
      </c>
      <c r="M353" s="155" t="s">
        <v>121</v>
      </c>
      <c r="N353" s="155" t="s">
        <v>121</v>
      </c>
      <c r="O353" s="155" t="s">
        <v>121</v>
      </c>
      <c r="P353" s="155" t="s">
        <v>121</v>
      </c>
      <c r="Q353" s="155" t="s">
        <v>121</v>
      </c>
      <c r="R353" s="155" t="s">
        <v>2206</v>
      </c>
      <c r="S353" s="155" t="s">
        <v>238</v>
      </c>
      <c r="T353" s="155">
        <v>32</v>
      </c>
      <c r="U353" s="155" t="s">
        <v>2207</v>
      </c>
      <c r="V353" s="155" t="s">
        <v>1381</v>
      </c>
      <c r="W353" s="155" t="s">
        <v>1686</v>
      </c>
      <c r="X353" s="155">
        <v>0</v>
      </c>
      <c r="Y353" s="155" t="s">
        <v>584</v>
      </c>
      <c r="Z353" s="155" t="s">
        <v>121</v>
      </c>
      <c r="AA353" s="155" t="s">
        <v>585</v>
      </c>
      <c r="AB353" s="155" t="s">
        <v>2208</v>
      </c>
      <c r="AC353" s="155" t="s">
        <v>295</v>
      </c>
      <c r="AD353" s="155" t="s">
        <v>2209</v>
      </c>
      <c r="AE353" s="155">
        <v>32</v>
      </c>
      <c r="AF353" s="155" t="s">
        <v>245</v>
      </c>
      <c r="AG353" s="155" t="s">
        <v>161</v>
      </c>
      <c r="AH353" s="155" t="s">
        <v>162</v>
      </c>
      <c r="AI353" s="155" t="s">
        <v>927</v>
      </c>
      <c r="AJ353" s="155" t="s">
        <v>121</v>
      </c>
      <c r="AK353" s="155" t="s">
        <v>928</v>
      </c>
      <c r="AL353" s="155" t="s">
        <v>121</v>
      </c>
    </row>
    <row r="354" spans="1:38" hidden="1">
      <c r="A354" s="155"/>
      <c r="B354" s="155" t="s">
        <v>228</v>
      </c>
      <c r="C354" s="155" t="s">
        <v>2210</v>
      </c>
      <c r="D354" s="155" t="s">
        <v>150</v>
      </c>
      <c r="E354" s="155" t="s">
        <v>151</v>
      </c>
      <c r="F354" s="155" t="s">
        <v>230</v>
      </c>
      <c r="G354" s="155" t="s">
        <v>231</v>
      </c>
      <c r="H354" s="155" t="s">
        <v>154</v>
      </c>
      <c r="I354" s="155" t="s">
        <v>232</v>
      </c>
      <c r="J354" s="155" t="s">
        <v>233</v>
      </c>
      <c r="K354" s="155" t="s">
        <v>234</v>
      </c>
      <c r="L354" s="155" t="s">
        <v>121</v>
      </c>
      <c r="M354" s="155" t="s">
        <v>121</v>
      </c>
      <c r="N354" s="155" t="s">
        <v>121</v>
      </c>
      <c r="O354" s="155" t="s">
        <v>121</v>
      </c>
      <c r="P354" s="155" t="s">
        <v>121</v>
      </c>
      <c r="Q354" s="155" t="s">
        <v>121</v>
      </c>
      <c r="R354" s="155" t="s">
        <v>2211</v>
      </c>
      <c r="S354" s="155" t="s">
        <v>177</v>
      </c>
      <c r="T354" s="155">
        <v>32</v>
      </c>
      <c r="U354" s="155" t="s">
        <v>2212</v>
      </c>
      <c r="V354" s="155" t="s">
        <v>1472</v>
      </c>
      <c r="W354" s="155" t="s">
        <v>2213</v>
      </c>
      <c r="X354" s="155">
        <v>0</v>
      </c>
      <c r="Y354" s="155" t="s">
        <v>597</v>
      </c>
      <c r="Z354" s="155" t="s">
        <v>121</v>
      </c>
      <c r="AA354" s="155" t="s">
        <v>598</v>
      </c>
      <c r="AB354" s="155" t="s">
        <v>121</v>
      </c>
      <c r="AC354" s="155" t="s">
        <v>121</v>
      </c>
      <c r="AD354" s="155" t="s">
        <v>121</v>
      </c>
      <c r="AE354" s="155" t="s">
        <v>121</v>
      </c>
      <c r="AF354" s="155" t="s">
        <v>121</v>
      </c>
      <c r="AG354" s="155" t="s">
        <v>121</v>
      </c>
      <c r="AH354" s="155" t="s">
        <v>121</v>
      </c>
      <c r="AI354" s="155" t="s">
        <v>121</v>
      </c>
      <c r="AJ354" s="155" t="s">
        <v>121</v>
      </c>
      <c r="AK354" s="155" t="s">
        <v>121</v>
      </c>
      <c r="AL354" s="155" t="s">
        <v>121</v>
      </c>
    </row>
    <row r="355" spans="1:38" hidden="1">
      <c r="A355" s="155"/>
      <c r="B355" s="155" t="s">
        <v>165</v>
      </c>
      <c r="C355" s="155" t="s">
        <v>2214</v>
      </c>
      <c r="D355" s="155" t="s">
        <v>150</v>
      </c>
      <c r="E355" s="155" t="s">
        <v>151</v>
      </c>
      <c r="F355" s="155" t="s">
        <v>168</v>
      </c>
      <c r="G355" s="155" t="s">
        <v>169</v>
      </c>
      <c r="H355" s="155" t="s">
        <v>154</v>
      </c>
      <c r="I355" s="155" t="s">
        <v>170</v>
      </c>
      <c r="J355" s="155" t="s">
        <v>171</v>
      </c>
      <c r="K355" s="155" t="s">
        <v>107</v>
      </c>
      <c r="L355" s="155" t="s">
        <v>121</v>
      </c>
      <c r="M355" s="155" t="s">
        <v>121</v>
      </c>
      <c r="N355" s="155" t="s">
        <v>121</v>
      </c>
      <c r="O355" s="155" t="s">
        <v>121</v>
      </c>
      <c r="P355" s="155" t="s">
        <v>121</v>
      </c>
      <c r="Q355" s="155" t="s">
        <v>121</v>
      </c>
      <c r="R355" s="155" t="s">
        <v>2215</v>
      </c>
      <c r="S355" s="155" t="s">
        <v>177</v>
      </c>
      <c r="T355" s="155">
        <v>32</v>
      </c>
      <c r="U355" s="155" t="s">
        <v>2216</v>
      </c>
      <c r="V355" s="155" t="s">
        <v>1501</v>
      </c>
      <c r="W355" s="155" t="s">
        <v>2217</v>
      </c>
      <c r="X355" s="155">
        <v>0</v>
      </c>
      <c r="Y355" s="155" t="s">
        <v>2218</v>
      </c>
      <c r="Z355" s="155" t="s">
        <v>121</v>
      </c>
      <c r="AA355" s="155" t="s">
        <v>598</v>
      </c>
      <c r="AB355" s="155" t="s">
        <v>121</v>
      </c>
      <c r="AC355" s="155" t="s">
        <v>121</v>
      </c>
      <c r="AD355" s="155" t="s">
        <v>121</v>
      </c>
      <c r="AE355" s="155" t="s">
        <v>121</v>
      </c>
      <c r="AF355" s="155" t="s">
        <v>121</v>
      </c>
      <c r="AG355" s="155" t="s">
        <v>121</v>
      </c>
      <c r="AH355" s="155" t="s">
        <v>121</v>
      </c>
      <c r="AI355" s="155" t="s">
        <v>121</v>
      </c>
      <c r="AJ355" s="155" t="s">
        <v>121</v>
      </c>
      <c r="AK355" s="155" t="s">
        <v>121</v>
      </c>
      <c r="AL355" s="155" t="s">
        <v>121</v>
      </c>
    </row>
    <row r="356" spans="1:38" hidden="1">
      <c r="A356" s="155"/>
      <c r="B356" s="155" t="s">
        <v>1083</v>
      </c>
      <c r="C356" s="155" t="s">
        <v>2219</v>
      </c>
      <c r="D356" s="155" t="s">
        <v>150</v>
      </c>
      <c r="E356" s="155" t="s">
        <v>161</v>
      </c>
      <c r="F356" s="155" t="s">
        <v>777</v>
      </c>
      <c r="G356" s="155" t="s">
        <v>1085</v>
      </c>
      <c r="H356" s="155" t="s">
        <v>154</v>
      </c>
      <c r="I356" s="155" t="s">
        <v>269</v>
      </c>
      <c r="J356" s="155" t="s">
        <v>1086</v>
      </c>
      <c r="K356" s="155" t="s">
        <v>175</v>
      </c>
      <c r="L356" s="155" t="s">
        <v>121</v>
      </c>
      <c r="M356" s="155" t="s">
        <v>121</v>
      </c>
      <c r="N356" s="155" t="s">
        <v>121</v>
      </c>
      <c r="O356" s="155" t="s">
        <v>121</v>
      </c>
      <c r="P356" s="155" t="s">
        <v>121</v>
      </c>
      <c r="Q356" s="155" t="s">
        <v>121</v>
      </c>
      <c r="R356" s="155" t="s">
        <v>2220</v>
      </c>
      <c r="S356" s="155" t="s">
        <v>177</v>
      </c>
      <c r="T356" s="155">
        <v>32</v>
      </c>
      <c r="U356" s="155" t="s">
        <v>2221</v>
      </c>
      <c r="V356" s="155" t="s">
        <v>1609</v>
      </c>
      <c r="W356" s="155" t="s">
        <v>1022</v>
      </c>
      <c r="X356" s="155">
        <v>0</v>
      </c>
      <c r="Y356" s="155" t="s">
        <v>2218</v>
      </c>
      <c r="Z356" s="155" t="s">
        <v>121</v>
      </c>
      <c r="AA356" s="155" t="s">
        <v>598</v>
      </c>
      <c r="AB356" s="155" t="s">
        <v>2222</v>
      </c>
      <c r="AC356" s="155" t="s">
        <v>158</v>
      </c>
      <c r="AD356" s="155" t="s">
        <v>2223</v>
      </c>
      <c r="AE356" s="155">
        <v>32</v>
      </c>
      <c r="AF356" s="155" t="s">
        <v>160</v>
      </c>
      <c r="AG356" s="155" t="s">
        <v>167</v>
      </c>
      <c r="AH356" s="155" t="s">
        <v>162</v>
      </c>
      <c r="AI356" s="155" t="s">
        <v>856</v>
      </c>
      <c r="AJ356" s="155" t="s">
        <v>121</v>
      </c>
      <c r="AK356" s="155" t="s">
        <v>857</v>
      </c>
      <c r="AL356" s="155" t="s">
        <v>121</v>
      </c>
    </row>
    <row r="357" spans="1:38">
      <c r="A357" s="155"/>
      <c r="B357" s="155" t="s">
        <v>210</v>
      </c>
      <c r="C357" s="155" t="s">
        <v>2224</v>
      </c>
      <c r="D357" s="155" t="s">
        <v>150</v>
      </c>
      <c r="E357" s="155" t="s">
        <v>161</v>
      </c>
      <c r="F357" s="155" t="s">
        <v>212</v>
      </c>
      <c r="G357" s="155" t="s">
        <v>213</v>
      </c>
      <c r="H357" s="155" t="s">
        <v>308</v>
      </c>
      <c r="I357" s="155" t="s">
        <v>215</v>
      </c>
      <c r="J357" s="155" t="s">
        <v>216</v>
      </c>
      <c r="K357" s="155" t="s">
        <v>175</v>
      </c>
      <c r="L357" s="155" t="s">
        <v>121</v>
      </c>
      <c r="M357" s="155" t="s">
        <v>121</v>
      </c>
      <c r="N357" s="155" t="s">
        <v>121</v>
      </c>
      <c r="O357" s="155" t="s">
        <v>121</v>
      </c>
      <c r="P357" s="155" t="s">
        <v>121</v>
      </c>
      <c r="Q357" s="155" t="s">
        <v>121</v>
      </c>
      <c r="R357" s="155" t="s">
        <v>2225</v>
      </c>
      <c r="S357" s="155" t="s">
        <v>192</v>
      </c>
      <c r="T357" s="155">
        <v>32</v>
      </c>
      <c r="U357" s="155" t="s">
        <v>2221</v>
      </c>
      <c r="V357" s="155" t="s">
        <v>2226</v>
      </c>
      <c r="W357" s="155" t="s">
        <v>2227</v>
      </c>
      <c r="X357" s="155">
        <v>0</v>
      </c>
      <c r="Y357" s="155" t="s">
        <v>604</v>
      </c>
      <c r="Z357" s="155" t="s">
        <v>121</v>
      </c>
      <c r="AA357" s="155" t="s">
        <v>501</v>
      </c>
      <c r="AB357" s="155" t="s">
        <v>2228</v>
      </c>
      <c r="AC357" s="155" t="s">
        <v>218</v>
      </c>
      <c r="AD357" s="155" t="s">
        <v>2229</v>
      </c>
      <c r="AE357" s="155">
        <v>31</v>
      </c>
      <c r="AF357" s="155" t="s">
        <v>161</v>
      </c>
      <c r="AG357" s="155" t="s">
        <v>161</v>
      </c>
      <c r="AH357" s="155" t="s">
        <v>162</v>
      </c>
      <c r="AI357" s="155" t="s">
        <v>892</v>
      </c>
      <c r="AJ357" s="155" t="s">
        <v>121</v>
      </c>
      <c r="AK357" s="155" t="s">
        <v>893</v>
      </c>
      <c r="AL357" s="155" t="s">
        <v>121</v>
      </c>
    </row>
    <row r="358" spans="1:38" hidden="1">
      <c r="A358" s="155"/>
      <c r="B358" s="155" t="s">
        <v>380</v>
      </c>
      <c r="C358" s="155" t="s">
        <v>2230</v>
      </c>
      <c r="D358" s="155" t="s">
        <v>150</v>
      </c>
      <c r="E358" s="155" t="s">
        <v>167</v>
      </c>
      <c r="F358" s="155" t="s">
        <v>382</v>
      </c>
      <c r="G358" s="155" t="s">
        <v>383</v>
      </c>
      <c r="H358" s="155" t="s">
        <v>154</v>
      </c>
      <c r="I358" s="155" t="s">
        <v>384</v>
      </c>
      <c r="J358" s="155" t="s">
        <v>385</v>
      </c>
      <c r="K358" s="155" t="s">
        <v>107</v>
      </c>
      <c r="L358" s="155" t="s">
        <v>121</v>
      </c>
      <c r="M358" s="155" t="s">
        <v>121</v>
      </c>
      <c r="N358" s="155" t="s">
        <v>121</v>
      </c>
      <c r="O358" s="155" t="s">
        <v>121</v>
      </c>
      <c r="P358" s="155" t="s">
        <v>121</v>
      </c>
      <c r="Q358" s="155" t="s">
        <v>121</v>
      </c>
      <c r="R358" s="155" t="s">
        <v>2231</v>
      </c>
      <c r="S358" s="155" t="s">
        <v>177</v>
      </c>
      <c r="T358" s="155">
        <v>32</v>
      </c>
      <c r="U358" s="155" t="s">
        <v>2232</v>
      </c>
      <c r="V358" s="155" t="s">
        <v>2233</v>
      </c>
      <c r="W358" s="155" t="s">
        <v>2234</v>
      </c>
      <c r="X358" s="155">
        <v>0</v>
      </c>
      <c r="Y358" s="155" t="s">
        <v>2218</v>
      </c>
      <c r="Z358" s="155" t="s">
        <v>121</v>
      </c>
      <c r="AA358" s="155" t="s">
        <v>598</v>
      </c>
      <c r="AB358" s="155" t="s">
        <v>2235</v>
      </c>
      <c r="AC358" s="155" t="s">
        <v>158</v>
      </c>
      <c r="AD358" s="155" t="s">
        <v>2223</v>
      </c>
      <c r="AE358" s="155">
        <v>32</v>
      </c>
      <c r="AF358" s="155" t="s">
        <v>160</v>
      </c>
      <c r="AG358" s="155" t="s">
        <v>161</v>
      </c>
      <c r="AH358" s="155" t="s">
        <v>162</v>
      </c>
      <c r="AI358" s="155" t="s">
        <v>856</v>
      </c>
      <c r="AJ358" s="155" t="s">
        <v>121</v>
      </c>
      <c r="AK358" s="155" t="s">
        <v>857</v>
      </c>
      <c r="AL358" s="155" t="s">
        <v>121</v>
      </c>
    </row>
    <row r="359" spans="1:38">
      <c r="A359" s="155"/>
      <c r="B359" s="155" t="s">
        <v>210</v>
      </c>
      <c r="C359" s="155" t="s">
        <v>2236</v>
      </c>
      <c r="D359" s="155" t="s">
        <v>150</v>
      </c>
      <c r="E359" s="155" t="s">
        <v>161</v>
      </c>
      <c r="F359" s="155" t="s">
        <v>212</v>
      </c>
      <c r="G359" s="155" t="s">
        <v>213</v>
      </c>
      <c r="H359" s="155" t="s">
        <v>154</v>
      </c>
      <c r="I359" s="155" t="s">
        <v>215</v>
      </c>
      <c r="J359" s="155" t="s">
        <v>216</v>
      </c>
      <c r="K359" s="155" t="s">
        <v>175</v>
      </c>
      <c r="L359" s="155" t="s">
        <v>121</v>
      </c>
      <c r="M359" s="155" t="s">
        <v>121</v>
      </c>
      <c r="N359" s="155" t="s">
        <v>121</v>
      </c>
      <c r="O359" s="155" t="s">
        <v>121</v>
      </c>
      <c r="P359" s="155" t="s">
        <v>121</v>
      </c>
      <c r="Q359" s="155" t="s">
        <v>121</v>
      </c>
      <c r="R359" s="155" t="s">
        <v>2237</v>
      </c>
      <c r="S359" s="155" t="s">
        <v>192</v>
      </c>
      <c r="T359" s="155">
        <v>32</v>
      </c>
      <c r="U359" s="155" t="s">
        <v>2238</v>
      </c>
      <c r="V359" s="155" t="s">
        <v>2239</v>
      </c>
      <c r="W359" s="155" t="s">
        <v>2240</v>
      </c>
      <c r="X359" s="155">
        <v>0</v>
      </c>
      <c r="Y359" s="155" t="s">
        <v>604</v>
      </c>
      <c r="Z359" s="155" t="s">
        <v>121</v>
      </c>
      <c r="AA359" s="155" t="s">
        <v>501</v>
      </c>
      <c r="AB359" s="155" t="s">
        <v>2241</v>
      </c>
      <c r="AC359" s="155" t="s">
        <v>218</v>
      </c>
      <c r="AD359" s="155" t="s">
        <v>2229</v>
      </c>
      <c r="AE359" s="155">
        <v>32</v>
      </c>
      <c r="AF359" s="155" t="s">
        <v>161</v>
      </c>
      <c r="AG359" s="155" t="s">
        <v>167</v>
      </c>
      <c r="AH359" s="155" t="s">
        <v>162</v>
      </c>
      <c r="AI359" s="155" t="s">
        <v>892</v>
      </c>
      <c r="AJ359" s="155" t="s">
        <v>121</v>
      </c>
      <c r="AK359" s="155" t="s">
        <v>893</v>
      </c>
      <c r="AL359" s="155" t="s">
        <v>121</v>
      </c>
    </row>
    <row r="360" spans="1:38" hidden="1">
      <c r="A360" s="155"/>
      <c r="B360" s="155" t="s">
        <v>2242</v>
      </c>
      <c r="C360" s="155" t="s">
        <v>2243</v>
      </c>
      <c r="D360" s="155" t="s">
        <v>150</v>
      </c>
      <c r="E360" s="155" t="s">
        <v>161</v>
      </c>
      <c r="F360" s="155" t="s">
        <v>2244</v>
      </c>
      <c r="G360" s="155" t="s">
        <v>2245</v>
      </c>
      <c r="H360" s="155" t="s">
        <v>154</v>
      </c>
      <c r="I360" s="155" t="s">
        <v>879</v>
      </c>
      <c r="J360" s="155" t="s">
        <v>2246</v>
      </c>
      <c r="K360" s="155" t="s">
        <v>175</v>
      </c>
      <c r="L360" s="155" t="s">
        <v>121</v>
      </c>
      <c r="M360" s="155" t="s">
        <v>121</v>
      </c>
      <c r="N360" s="155" t="s">
        <v>121</v>
      </c>
      <c r="O360" s="155" t="s">
        <v>121</v>
      </c>
      <c r="P360" s="155" t="s">
        <v>121</v>
      </c>
      <c r="Q360" s="155" t="s">
        <v>121</v>
      </c>
      <c r="R360" s="155" t="s">
        <v>2247</v>
      </c>
      <c r="S360" s="155" t="s">
        <v>177</v>
      </c>
      <c r="T360" s="155">
        <v>32</v>
      </c>
      <c r="U360" s="155" t="s">
        <v>2248</v>
      </c>
      <c r="V360" s="155" t="s">
        <v>1348</v>
      </c>
      <c r="W360" s="155" t="s">
        <v>1376</v>
      </c>
      <c r="X360" s="155">
        <v>0</v>
      </c>
      <c r="Y360" s="155" t="s">
        <v>2218</v>
      </c>
      <c r="Z360" s="155" t="s">
        <v>121</v>
      </c>
      <c r="AA360" s="155" t="s">
        <v>598</v>
      </c>
      <c r="AB360" s="155" t="s">
        <v>2249</v>
      </c>
      <c r="AC360" s="155" t="s">
        <v>182</v>
      </c>
      <c r="AD360" s="155" t="s">
        <v>2250</v>
      </c>
      <c r="AE360" s="155">
        <v>32</v>
      </c>
      <c r="AF360" s="155" t="s">
        <v>160</v>
      </c>
      <c r="AG360" s="155" t="s">
        <v>161</v>
      </c>
      <c r="AH360" s="155" t="s">
        <v>162</v>
      </c>
      <c r="AI360" s="155" t="s">
        <v>856</v>
      </c>
      <c r="AJ360" s="155" t="s">
        <v>121</v>
      </c>
      <c r="AK360" s="155" t="s">
        <v>857</v>
      </c>
      <c r="AL360" s="155" t="s">
        <v>121</v>
      </c>
    </row>
    <row r="361" spans="1:38" hidden="1">
      <c r="A361" s="155"/>
      <c r="B361" s="155" t="s">
        <v>165</v>
      </c>
      <c r="C361" s="155" t="s">
        <v>2251</v>
      </c>
      <c r="D361" s="155" t="s">
        <v>150</v>
      </c>
      <c r="E361" s="155" t="s">
        <v>151</v>
      </c>
      <c r="F361" s="155" t="s">
        <v>168</v>
      </c>
      <c r="G361" s="155" t="s">
        <v>169</v>
      </c>
      <c r="H361" s="155" t="s">
        <v>154</v>
      </c>
      <c r="I361" s="155" t="s">
        <v>170</v>
      </c>
      <c r="J361" s="155" t="s">
        <v>171</v>
      </c>
      <c r="K361" s="155" t="s">
        <v>107</v>
      </c>
      <c r="L361" s="155" t="s">
        <v>121</v>
      </c>
      <c r="M361" s="155" t="s">
        <v>121</v>
      </c>
      <c r="N361" s="155" t="s">
        <v>121</v>
      </c>
      <c r="O361" s="155" t="s">
        <v>121</v>
      </c>
      <c r="P361" s="155" t="s">
        <v>121</v>
      </c>
      <c r="Q361" s="155" t="s">
        <v>121</v>
      </c>
      <c r="R361" s="155" t="s">
        <v>2252</v>
      </c>
      <c r="S361" s="155" t="s">
        <v>177</v>
      </c>
      <c r="T361" s="155">
        <v>32</v>
      </c>
      <c r="U361" s="155" t="s">
        <v>2253</v>
      </c>
      <c r="V361" s="155" t="s">
        <v>1634</v>
      </c>
      <c r="W361" s="155" t="s">
        <v>898</v>
      </c>
      <c r="X361" s="155">
        <v>0</v>
      </c>
      <c r="Y361" s="155" t="s">
        <v>2218</v>
      </c>
      <c r="Z361" s="155" t="s">
        <v>121</v>
      </c>
      <c r="AA361" s="155" t="s">
        <v>598</v>
      </c>
      <c r="AB361" s="155" t="s">
        <v>2254</v>
      </c>
      <c r="AC361" s="155" t="s">
        <v>182</v>
      </c>
      <c r="AD361" s="155" t="s">
        <v>2250</v>
      </c>
      <c r="AE361" s="155">
        <v>32</v>
      </c>
      <c r="AF361" s="155" t="s">
        <v>160</v>
      </c>
      <c r="AG361" s="155" t="s">
        <v>167</v>
      </c>
      <c r="AH361" s="155" t="s">
        <v>162</v>
      </c>
      <c r="AI361" s="155" t="s">
        <v>856</v>
      </c>
      <c r="AJ361" s="155" t="s">
        <v>121</v>
      </c>
      <c r="AK361" s="155" t="s">
        <v>857</v>
      </c>
      <c r="AL361" s="155" t="s">
        <v>121</v>
      </c>
    </row>
    <row r="362" spans="1:38" hidden="1">
      <c r="A362" s="155"/>
      <c r="B362" s="155" t="s">
        <v>380</v>
      </c>
      <c r="C362" s="155" t="s">
        <v>2255</v>
      </c>
      <c r="D362" s="155" t="s">
        <v>150</v>
      </c>
      <c r="E362" s="155" t="s">
        <v>167</v>
      </c>
      <c r="F362" s="155" t="s">
        <v>382</v>
      </c>
      <c r="G362" s="155" t="s">
        <v>383</v>
      </c>
      <c r="H362" s="155" t="s">
        <v>154</v>
      </c>
      <c r="I362" s="155" t="s">
        <v>384</v>
      </c>
      <c r="J362" s="155" t="s">
        <v>385</v>
      </c>
      <c r="K362" s="155" t="s">
        <v>107</v>
      </c>
      <c r="L362" s="155" t="s">
        <v>121</v>
      </c>
      <c r="M362" s="155" t="s">
        <v>121</v>
      </c>
      <c r="N362" s="155" t="s">
        <v>121</v>
      </c>
      <c r="O362" s="155" t="s">
        <v>121</v>
      </c>
      <c r="P362" s="155" t="s">
        <v>121</v>
      </c>
      <c r="Q362" s="155" t="s">
        <v>121</v>
      </c>
      <c r="R362" s="155" t="s">
        <v>2256</v>
      </c>
      <c r="S362" s="155" t="s">
        <v>238</v>
      </c>
      <c r="T362" s="155">
        <v>32</v>
      </c>
      <c r="U362" s="155" t="s">
        <v>2257</v>
      </c>
      <c r="V362" s="155" t="s">
        <v>1056</v>
      </c>
      <c r="W362" s="155" t="s">
        <v>1712</v>
      </c>
      <c r="X362" s="155">
        <v>0</v>
      </c>
      <c r="Y362" s="155" t="s">
        <v>584</v>
      </c>
      <c r="Z362" s="155" t="s">
        <v>121</v>
      </c>
      <c r="AA362" s="155" t="s">
        <v>585</v>
      </c>
      <c r="AB362" s="155" t="s">
        <v>2258</v>
      </c>
      <c r="AC362" s="155" t="s">
        <v>295</v>
      </c>
      <c r="AD362" s="155" t="s">
        <v>2209</v>
      </c>
      <c r="AE362" s="155">
        <v>32</v>
      </c>
      <c r="AF362" s="155" t="s">
        <v>245</v>
      </c>
      <c r="AG362" s="155" t="s">
        <v>167</v>
      </c>
      <c r="AH362" s="155" t="s">
        <v>162</v>
      </c>
      <c r="AI362" s="155" t="s">
        <v>927</v>
      </c>
      <c r="AJ362" s="155" t="s">
        <v>121</v>
      </c>
      <c r="AK362" s="155" t="s">
        <v>928</v>
      </c>
      <c r="AL362" s="155" t="s">
        <v>121</v>
      </c>
    </row>
    <row r="363" spans="1:38">
      <c r="A363" s="155"/>
      <c r="B363" s="155" t="s">
        <v>1778</v>
      </c>
      <c r="C363" s="155" t="s">
        <v>2259</v>
      </c>
      <c r="D363" s="155" t="s">
        <v>150</v>
      </c>
      <c r="E363" s="155" t="s">
        <v>167</v>
      </c>
      <c r="F363" s="155" t="s">
        <v>1780</v>
      </c>
      <c r="G363" s="155" t="s">
        <v>37</v>
      </c>
      <c r="H363" s="155" t="s">
        <v>154</v>
      </c>
      <c r="I363" s="155" t="s">
        <v>1781</v>
      </c>
      <c r="J363" s="155" t="s">
        <v>1782</v>
      </c>
      <c r="K363" s="155" t="s">
        <v>172</v>
      </c>
      <c r="L363" s="155" t="s">
        <v>121</v>
      </c>
      <c r="M363" s="155" t="s">
        <v>121</v>
      </c>
      <c r="N363" s="155" t="s">
        <v>121</v>
      </c>
      <c r="O363" s="155" t="s">
        <v>121</v>
      </c>
      <c r="P363" s="155" t="s">
        <v>121</v>
      </c>
      <c r="Q363" s="155" t="s">
        <v>121</v>
      </c>
      <c r="R363" s="155" t="s">
        <v>2260</v>
      </c>
      <c r="S363" s="155" t="s">
        <v>192</v>
      </c>
      <c r="T363" s="155">
        <v>32</v>
      </c>
      <c r="U363" s="155" t="s">
        <v>2261</v>
      </c>
      <c r="V363" s="155" t="s">
        <v>2262</v>
      </c>
      <c r="W363" s="155" t="s">
        <v>2263</v>
      </c>
      <c r="X363" s="155">
        <v>0</v>
      </c>
      <c r="Y363" s="155" t="s">
        <v>1001</v>
      </c>
      <c r="Z363" s="155" t="s">
        <v>121</v>
      </c>
      <c r="AA363" s="155" t="s">
        <v>1002</v>
      </c>
      <c r="AB363" s="155" t="s">
        <v>2264</v>
      </c>
      <c r="AC363" s="155" t="s">
        <v>197</v>
      </c>
      <c r="AD363" s="155" t="s">
        <v>2265</v>
      </c>
      <c r="AE363" s="155">
        <v>32</v>
      </c>
      <c r="AF363" s="155" t="s">
        <v>161</v>
      </c>
      <c r="AG363" s="155" t="s">
        <v>161</v>
      </c>
      <c r="AH363" s="155" t="s">
        <v>162</v>
      </c>
      <c r="AI363" s="155" t="s">
        <v>892</v>
      </c>
      <c r="AJ363" s="155" t="s">
        <v>121</v>
      </c>
      <c r="AK363" s="155" t="s">
        <v>893</v>
      </c>
      <c r="AL363" s="155" t="s">
        <v>121</v>
      </c>
    </row>
    <row r="364" spans="1:38" hidden="1">
      <c r="A364" s="155"/>
      <c r="B364" s="155" t="s">
        <v>165</v>
      </c>
      <c r="C364" s="155" t="s">
        <v>2266</v>
      </c>
      <c r="D364" s="155" t="s">
        <v>150</v>
      </c>
      <c r="E364" s="155" t="s">
        <v>151</v>
      </c>
      <c r="F364" s="155" t="s">
        <v>168</v>
      </c>
      <c r="G364" s="155" t="s">
        <v>169</v>
      </c>
      <c r="H364" s="155" t="s">
        <v>154</v>
      </c>
      <c r="I364" s="155" t="s">
        <v>170</v>
      </c>
      <c r="J364" s="155" t="s">
        <v>171</v>
      </c>
      <c r="K364" s="155" t="s">
        <v>107</v>
      </c>
      <c r="L364" s="155" t="s">
        <v>121</v>
      </c>
      <c r="M364" s="155" t="s">
        <v>121</v>
      </c>
      <c r="N364" s="155" t="s">
        <v>121</v>
      </c>
      <c r="O364" s="155" t="s">
        <v>121</v>
      </c>
      <c r="P364" s="155" t="s">
        <v>121</v>
      </c>
      <c r="Q364" s="155" t="s">
        <v>121</v>
      </c>
      <c r="R364" s="155" t="s">
        <v>2267</v>
      </c>
      <c r="S364" s="155" t="s">
        <v>238</v>
      </c>
      <c r="T364" s="155">
        <v>32</v>
      </c>
      <c r="U364" s="155" t="s">
        <v>2268</v>
      </c>
      <c r="V364" s="155" t="s">
        <v>2269</v>
      </c>
      <c r="W364" s="155" t="s">
        <v>2270</v>
      </c>
      <c r="X364" s="155">
        <v>0</v>
      </c>
      <c r="Y364" s="155" t="s">
        <v>974</v>
      </c>
      <c r="Z364" s="155" t="s">
        <v>121</v>
      </c>
      <c r="AA364" s="155" t="s">
        <v>975</v>
      </c>
      <c r="AB364" s="155" t="s">
        <v>2271</v>
      </c>
      <c r="AC364" s="155" t="s">
        <v>243</v>
      </c>
      <c r="AD364" s="155" t="s">
        <v>2272</v>
      </c>
      <c r="AE364" s="155">
        <v>32</v>
      </c>
      <c r="AF364" s="155" t="s">
        <v>245</v>
      </c>
      <c r="AG364" s="155" t="s">
        <v>161</v>
      </c>
      <c r="AH364" s="155" t="s">
        <v>162</v>
      </c>
      <c r="AI364" s="155" t="s">
        <v>927</v>
      </c>
      <c r="AJ364" s="155" t="s">
        <v>121</v>
      </c>
      <c r="AK364" s="155" t="s">
        <v>928</v>
      </c>
      <c r="AL364" s="155" t="s">
        <v>121</v>
      </c>
    </row>
    <row r="365" spans="1:38">
      <c r="A365" s="155"/>
      <c r="B365" s="155" t="s">
        <v>1778</v>
      </c>
      <c r="C365" s="155" t="s">
        <v>2273</v>
      </c>
      <c r="D365" s="155" t="s">
        <v>150</v>
      </c>
      <c r="E365" s="155" t="s">
        <v>161</v>
      </c>
      <c r="F365" s="155" t="s">
        <v>1780</v>
      </c>
      <c r="G365" s="155" t="s">
        <v>37</v>
      </c>
      <c r="H365" s="155" t="s">
        <v>154</v>
      </c>
      <c r="I365" s="155" t="s">
        <v>1781</v>
      </c>
      <c r="J365" s="155" t="s">
        <v>1782</v>
      </c>
      <c r="K365" s="155" t="s">
        <v>175</v>
      </c>
      <c r="L365" s="155" t="s">
        <v>121</v>
      </c>
      <c r="M365" s="155" t="s">
        <v>121</v>
      </c>
      <c r="N365" s="155" t="s">
        <v>121</v>
      </c>
      <c r="O365" s="155" t="s">
        <v>121</v>
      </c>
      <c r="P365" s="155" t="s">
        <v>121</v>
      </c>
      <c r="Q365" s="155" t="s">
        <v>121</v>
      </c>
      <c r="R365" s="155" t="s">
        <v>2274</v>
      </c>
      <c r="S365" s="155" t="s">
        <v>192</v>
      </c>
      <c r="T365" s="155">
        <v>32</v>
      </c>
      <c r="U365" s="155" t="s">
        <v>2275</v>
      </c>
      <c r="V365" s="155" t="s">
        <v>2276</v>
      </c>
      <c r="W365" s="155" t="s">
        <v>2277</v>
      </c>
      <c r="X365" s="155">
        <v>0</v>
      </c>
      <c r="Y365" s="155" t="s">
        <v>1001</v>
      </c>
      <c r="Z365" s="155" t="s">
        <v>121</v>
      </c>
      <c r="AA365" s="155" t="s">
        <v>1002</v>
      </c>
      <c r="AB365" s="155" t="s">
        <v>2278</v>
      </c>
      <c r="AC365" s="155" t="s">
        <v>197</v>
      </c>
      <c r="AD365" s="155" t="s">
        <v>2265</v>
      </c>
      <c r="AE365" s="155">
        <v>32</v>
      </c>
      <c r="AF365" s="155" t="s">
        <v>161</v>
      </c>
      <c r="AG365" s="155" t="s">
        <v>167</v>
      </c>
      <c r="AH365" s="155" t="s">
        <v>162</v>
      </c>
      <c r="AI365" s="155" t="s">
        <v>892</v>
      </c>
      <c r="AJ365" s="155" t="s">
        <v>121</v>
      </c>
      <c r="AK365" s="155" t="s">
        <v>893</v>
      </c>
      <c r="AL365" s="155" t="s">
        <v>121</v>
      </c>
    </row>
    <row r="366" spans="1:38" hidden="1">
      <c r="A366" s="155"/>
      <c r="B366" s="155" t="s">
        <v>228</v>
      </c>
      <c r="C366" s="155" t="s">
        <v>314</v>
      </c>
      <c r="D366" s="155" t="s">
        <v>150</v>
      </c>
      <c r="E366" s="155" t="s">
        <v>276</v>
      </c>
      <c r="F366" s="155" t="s">
        <v>230</v>
      </c>
      <c r="G366" s="155" t="s">
        <v>231</v>
      </c>
      <c r="H366" s="155" t="s">
        <v>154</v>
      </c>
      <c r="I366" s="155" t="s">
        <v>232</v>
      </c>
      <c r="J366" s="155" t="s">
        <v>233</v>
      </c>
      <c r="K366" s="155" t="s">
        <v>107</v>
      </c>
      <c r="L366" s="155" t="s">
        <v>121</v>
      </c>
      <c r="M366" s="155" t="s">
        <v>121</v>
      </c>
      <c r="N366" s="155" t="s">
        <v>121</v>
      </c>
      <c r="O366" s="155" t="s">
        <v>121</v>
      </c>
      <c r="P366" s="155" t="s">
        <v>121</v>
      </c>
      <c r="Q366" s="155" t="s">
        <v>121</v>
      </c>
      <c r="R366" s="155" t="s">
        <v>2279</v>
      </c>
      <c r="S366" s="155" t="s">
        <v>238</v>
      </c>
      <c r="T366" s="155">
        <v>32</v>
      </c>
      <c r="U366" s="155" t="s">
        <v>2275</v>
      </c>
      <c r="V366" s="155" t="s">
        <v>1561</v>
      </c>
      <c r="W366" s="155" t="s">
        <v>972</v>
      </c>
      <c r="X366" s="155">
        <v>0</v>
      </c>
      <c r="Y366" s="155" t="s">
        <v>974</v>
      </c>
      <c r="Z366" s="155" t="s">
        <v>121</v>
      </c>
      <c r="AA366" s="155" t="s">
        <v>975</v>
      </c>
      <c r="AB366" s="155" t="s">
        <v>2280</v>
      </c>
      <c r="AC366" s="155" t="s">
        <v>243</v>
      </c>
      <c r="AD366" s="155" t="s">
        <v>2272</v>
      </c>
      <c r="AE366" s="155">
        <v>32</v>
      </c>
      <c r="AF366" s="155" t="s">
        <v>245</v>
      </c>
      <c r="AG366" s="155" t="s">
        <v>167</v>
      </c>
      <c r="AH366" s="155" t="s">
        <v>162</v>
      </c>
      <c r="AI366" s="155" t="s">
        <v>927</v>
      </c>
      <c r="AJ366" s="155" t="s">
        <v>121</v>
      </c>
      <c r="AK366" s="155" t="s">
        <v>928</v>
      </c>
      <c r="AL366" s="155" t="s">
        <v>121</v>
      </c>
    </row>
    <row r="367" spans="1:38" hidden="1">
      <c r="A367" s="155"/>
      <c r="B367" s="155" t="s">
        <v>165</v>
      </c>
      <c r="C367" s="155" t="s">
        <v>2281</v>
      </c>
      <c r="D367" s="155" t="s">
        <v>150</v>
      </c>
      <c r="E367" s="155" t="s">
        <v>151</v>
      </c>
      <c r="F367" s="155" t="s">
        <v>168</v>
      </c>
      <c r="G367" s="155" t="s">
        <v>169</v>
      </c>
      <c r="H367" s="155" t="s">
        <v>154</v>
      </c>
      <c r="I367" s="155" t="s">
        <v>170</v>
      </c>
      <c r="J367" s="155" t="s">
        <v>171</v>
      </c>
      <c r="K367" s="155" t="s">
        <v>107</v>
      </c>
      <c r="L367" s="155" t="s">
        <v>121</v>
      </c>
      <c r="M367" s="155" t="s">
        <v>121</v>
      </c>
      <c r="N367" s="155" t="s">
        <v>121</v>
      </c>
      <c r="O367" s="155" t="s">
        <v>121</v>
      </c>
      <c r="P367" s="155" t="s">
        <v>121</v>
      </c>
      <c r="Q367" s="155" t="s">
        <v>121</v>
      </c>
      <c r="R367" s="155" t="s">
        <v>2282</v>
      </c>
      <c r="S367" s="155" t="s">
        <v>238</v>
      </c>
      <c r="T367" s="155">
        <v>32</v>
      </c>
      <c r="U367" s="155" t="s">
        <v>2283</v>
      </c>
      <c r="V367" s="155" t="s">
        <v>1988</v>
      </c>
      <c r="W367" s="155" t="s">
        <v>1046</v>
      </c>
      <c r="X367" s="155">
        <v>0</v>
      </c>
      <c r="Y367" s="155" t="s">
        <v>974</v>
      </c>
      <c r="Z367" s="155" t="s">
        <v>121</v>
      </c>
      <c r="AA367" s="155" t="s">
        <v>975</v>
      </c>
      <c r="AB367" s="155" t="s">
        <v>2284</v>
      </c>
      <c r="AC367" s="155" t="s">
        <v>558</v>
      </c>
      <c r="AD367" s="155" t="s">
        <v>2285</v>
      </c>
      <c r="AE367" s="155">
        <v>32</v>
      </c>
      <c r="AF367" s="155" t="s">
        <v>245</v>
      </c>
      <c r="AG367" s="155" t="s">
        <v>161</v>
      </c>
      <c r="AH367" s="155" t="s">
        <v>162</v>
      </c>
      <c r="AI367" s="155" t="s">
        <v>927</v>
      </c>
      <c r="AJ367" s="155" t="s">
        <v>121</v>
      </c>
      <c r="AK367" s="155" t="s">
        <v>928</v>
      </c>
      <c r="AL367" s="155" t="s">
        <v>121</v>
      </c>
    </row>
    <row r="368" spans="1:38">
      <c r="A368" s="155"/>
      <c r="B368" s="155" t="s">
        <v>185</v>
      </c>
      <c r="C368" s="155" t="s">
        <v>2286</v>
      </c>
      <c r="D368" s="155" t="s">
        <v>150</v>
      </c>
      <c r="E368" s="155" t="s">
        <v>167</v>
      </c>
      <c r="F368" s="155" t="s">
        <v>187</v>
      </c>
      <c r="G368" s="155" t="s">
        <v>188</v>
      </c>
      <c r="H368" s="155" t="s">
        <v>308</v>
      </c>
      <c r="I368" s="155" t="s">
        <v>189</v>
      </c>
      <c r="J368" s="155" t="s">
        <v>190</v>
      </c>
      <c r="K368" s="155" t="s">
        <v>172</v>
      </c>
      <c r="L368" s="155" t="s">
        <v>121</v>
      </c>
      <c r="M368" s="155" t="s">
        <v>121</v>
      </c>
      <c r="N368" s="155" t="s">
        <v>121</v>
      </c>
      <c r="O368" s="155" t="s">
        <v>121</v>
      </c>
      <c r="P368" s="155" t="s">
        <v>121</v>
      </c>
      <c r="Q368" s="155" t="s">
        <v>121</v>
      </c>
      <c r="R368" s="155" t="s">
        <v>2287</v>
      </c>
      <c r="S368" s="155" t="s">
        <v>192</v>
      </c>
      <c r="T368" s="155">
        <v>31</v>
      </c>
      <c r="U368" s="155" t="s">
        <v>2288</v>
      </c>
      <c r="V368" s="155" t="s">
        <v>2289</v>
      </c>
      <c r="W368" s="155" t="s">
        <v>2290</v>
      </c>
      <c r="X368" s="155">
        <v>0</v>
      </c>
      <c r="Y368" s="155" t="s">
        <v>1001</v>
      </c>
      <c r="Z368" s="155" t="s">
        <v>121</v>
      </c>
      <c r="AA368" s="155" t="s">
        <v>1002</v>
      </c>
      <c r="AB368" s="155" t="s">
        <v>2291</v>
      </c>
      <c r="AC368" s="155" t="s">
        <v>218</v>
      </c>
      <c r="AD368" s="155" t="s">
        <v>2292</v>
      </c>
      <c r="AE368" s="155">
        <v>31</v>
      </c>
      <c r="AF368" s="155" t="s">
        <v>161</v>
      </c>
      <c r="AG368" s="155" t="s">
        <v>161</v>
      </c>
      <c r="AH368" s="155" t="s">
        <v>162</v>
      </c>
      <c r="AI368" s="155" t="s">
        <v>892</v>
      </c>
      <c r="AJ368" s="155" t="s">
        <v>121</v>
      </c>
      <c r="AK368" s="155" t="s">
        <v>893</v>
      </c>
      <c r="AL368" s="155" t="s">
        <v>121</v>
      </c>
    </row>
    <row r="369" spans="1:38" hidden="1">
      <c r="A369" s="155"/>
      <c r="B369" s="155" t="s">
        <v>165</v>
      </c>
      <c r="C369" s="155" t="s">
        <v>371</v>
      </c>
      <c r="D369" s="155" t="s">
        <v>150</v>
      </c>
      <c r="E369" s="155" t="s">
        <v>167</v>
      </c>
      <c r="F369" s="155" t="s">
        <v>168</v>
      </c>
      <c r="G369" s="155" t="s">
        <v>169</v>
      </c>
      <c r="H369" s="155" t="s">
        <v>154</v>
      </c>
      <c r="I369" s="155" t="s">
        <v>170</v>
      </c>
      <c r="J369" s="155" t="s">
        <v>171</v>
      </c>
      <c r="K369" s="155" t="s">
        <v>172</v>
      </c>
      <c r="L369" s="155" t="s">
        <v>121</v>
      </c>
      <c r="M369" s="155" t="s">
        <v>121</v>
      </c>
      <c r="N369" s="155" t="s">
        <v>121</v>
      </c>
      <c r="O369" s="155" t="s">
        <v>121</v>
      </c>
      <c r="P369" s="155" t="s">
        <v>121</v>
      </c>
      <c r="Q369" s="155" t="s">
        <v>121</v>
      </c>
      <c r="R369" s="155" t="s">
        <v>2293</v>
      </c>
      <c r="S369" s="155" t="s">
        <v>177</v>
      </c>
      <c r="T369" s="155">
        <v>32</v>
      </c>
      <c r="U369" s="155" t="s">
        <v>2294</v>
      </c>
      <c r="V369" s="155" t="s">
        <v>2295</v>
      </c>
      <c r="W369" s="155" t="s">
        <v>1851</v>
      </c>
      <c r="X369" s="155">
        <v>1</v>
      </c>
      <c r="Y369" s="155" t="s">
        <v>1028</v>
      </c>
      <c r="Z369" s="155" t="s">
        <v>2296</v>
      </c>
      <c r="AA369" s="155" t="s">
        <v>1016</v>
      </c>
      <c r="AB369" s="155" t="s">
        <v>2297</v>
      </c>
      <c r="AC369" s="155" t="s">
        <v>282</v>
      </c>
      <c r="AD369" s="155" t="s">
        <v>2298</v>
      </c>
      <c r="AE369" s="155">
        <v>32</v>
      </c>
      <c r="AF369" s="155" t="s">
        <v>160</v>
      </c>
      <c r="AG369" s="155" t="s">
        <v>167</v>
      </c>
      <c r="AH369" s="155" t="s">
        <v>162</v>
      </c>
      <c r="AI369" s="155" t="s">
        <v>856</v>
      </c>
      <c r="AJ369" s="155" t="s">
        <v>121</v>
      </c>
      <c r="AK369" s="155" t="s">
        <v>857</v>
      </c>
      <c r="AL369" s="155" t="s">
        <v>121</v>
      </c>
    </row>
    <row r="370" spans="1:38" hidden="1">
      <c r="A370" s="155"/>
      <c r="B370" s="155" t="s">
        <v>228</v>
      </c>
      <c r="C370" s="155" t="s">
        <v>394</v>
      </c>
      <c r="D370" s="155" t="s">
        <v>150</v>
      </c>
      <c r="E370" s="155" t="s">
        <v>151</v>
      </c>
      <c r="F370" s="155" t="s">
        <v>230</v>
      </c>
      <c r="G370" s="155" t="s">
        <v>231</v>
      </c>
      <c r="H370" s="155" t="s">
        <v>154</v>
      </c>
      <c r="I370" s="155" t="s">
        <v>232</v>
      </c>
      <c r="J370" s="155" t="s">
        <v>233</v>
      </c>
      <c r="K370" s="155" t="s">
        <v>234</v>
      </c>
      <c r="L370" s="155" t="s">
        <v>121</v>
      </c>
      <c r="M370" s="155" t="s">
        <v>121</v>
      </c>
      <c r="N370" s="155" t="s">
        <v>121</v>
      </c>
      <c r="O370" s="155" t="s">
        <v>121</v>
      </c>
      <c r="P370" s="155" t="s">
        <v>121</v>
      </c>
      <c r="Q370" s="155" t="s">
        <v>121</v>
      </c>
      <c r="R370" s="155" t="s">
        <v>2299</v>
      </c>
      <c r="S370" s="155" t="s">
        <v>177</v>
      </c>
      <c r="T370" s="155">
        <v>32</v>
      </c>
      <c r="U370" s="155" t="s">
        <v>2300</v>
      </c>
      <c r="V370" s="155" t="s">
        <v>2204</v>
      </c>
      <c r="W370" s="155" t="s">
        <v>1375</v>
      </c>
      <c r="X370" s="155">
        <v>0</v>
      </c>
      <c r="Y370" s="155" t="s">
        <v>1028</v>
      </c>
      <c r="Z370" s="155" t="s">
        <v>121</v>
      </c>
      <c r="AA370" s="155" t="s">
        <v>1016</v>
      </c>
      <c r="AB370" s="155" t="s">
        <v>2301</v>
      </c>
      <c r="AC370" s="155" t="s">
        <v>282</v>
      </c>
      <c r="AD370" s="155" t="s">
        <v>2298</v>
      </c>
      <c r="AE370" s="155">
        <v>32</v>
      </c>
      <c r="AF370" s="155" t="s">
        <v>160</v>
      </c>
      <c r="AG370" s="155" t="s">
        <v>161</v>
      </c>
      <c r="AH370" s="155" t="s">
        <v>162</v>
      </c>
      <c r="AI370" s="155" t="s">
        <v>856</v>
      </c>
      <c r="AJ370" s="155" t="s">
        <v>121</v>
      </c>
      <c r="AK370" s="155" t="s">
        <v>857</v>
      </c>
      <c r="AL370" s="155" t="s">
        <v>121</v>
      </c>
    </row>
    <row r="371" spans="1:38" hidden="1">
      <c r="A371" s="155"/>
      <c r="B371" s="155" t="s">
        <v>228</v>
      </c>
      <c r="C371" s="155" t="s">
        <v>2302</v>
      </c>
      <c r="D371" s="155" t="s">
        <v>150</v>
      </c>
      <c r="E371" s="155" t="s">
        <v>151</v>
      </c>
      <c r="F371" s="155" t="s">
        <v>230</v>
      </c>
      <c r="G371" s="155" t="s">
        <v>231</v>
      </c>
      <c r="H371" s="155" t="s">
        <v>154</v>
      </c>
      <c r="I371" s="155" t="s">
        <v>232</v>
      </c>
      <c r="J371" s="155" t="s">
        <v>233</v>
      </c>
      <c r="K371" s="155" t="s">
        <v>234</v>
      </c>
      <c r="L371" s="155" t="s">
        <v>121</v>
      </c>
      <c r="M371" s="155" t="s">
        <v>121</v>
      </c>
      <c r="N371" s="155" t="s">
        <v>121</v>
      </c>
      <c r="O371" s="155" t="s">
        <v>121</v>
      </c>
      <c r="P371" s="155" t="s">
        <v>121</v>
      </c>
      <c r="Q371" s="155" t="s">
        <v>121</v>
      </c>
      <c r="R371" s="155" t="s">
        <v>2303</v>
      </c>
      <c r="S371" s="155" t="s">
        <v>177</v>
      </c>
      <c r="T371" s="155">
        <v>32</v>
      </c>
      <c r="U371" s="155" t="s">
        <v>2304</v>
      </c>
      <c r="V371" s="155" t="s">
        <v>735</v>
      </c>
      <c r="W371" s="155" t="s">
        <v>2305</v>
      </c>
      <c r="X371" s="155">
        <v>0</v>
      </c>
      <c r="Y371" s="155" t="s">
        <v>1028</v>
      </c>
      <c r="Z371" s="155" t="s">
        <v>121</v>
      </c>
      <c r="AA371" s="155" t="s">
        <v>1016</v>
      </c>
      <c r="AB371" s="155" t="s">
        <v>121</v>
      </c>
      <c r="AC371" s="155" t="s">
        <v>121</v>
      </c>
      <c r="AD371" s="155" t="s">
        <v>121</v>
      </c>
      <c r="AE371" s="155" t="s">
        <v>121</v>
      </c>
      <c r="AF371" s="155" t="s">
        <v>121</v>
      </c>
      <c r="AG371" s="155" t="s">
        <v>121</v>
      </c>
      <c r="AH371" s="155" t="s">
        <v>121</v>
      </c>
      <c r="AI371" s="155" t="s">
        <v>121</v>
      </c>
      <c r="AJ371" s="155" t="s">
        <v>121</v>
      </c>
      <c r="AK371" s="155" t="s">
        <v>121</v>
      </c>
      <c r="AL371" s="155" t="s">
        <v>121</v>
      </c>
    </row>
    <row r="372" spans="1:38" hidden="1">
      <c r="A372" s="155"/>
      <c r="B372" s="155" t="s">
        <v>228</v>
      </c>
      <c r="C372" s="155" t="s">
        <v>2306</v>
      </c>
      <c r="D372" s="155" t="s">
        <v>150</v>
      </c>
      <c r="E372" s="155" t="s">
        <v>151</v>
      </c>
      <c r="F372" s="155" t="s">
        <v>230</v>
      </c>
      <c r="G372" s="155" t="s">
        <v>231</v>
      </c>
      <c r="H372" s="155" t="s">
        <v>154</v>
      </c>
      <c r="I372" s="155" t="s">
        <v>232</v>
      </c>
      <c r="J372" s="155" t="s">
        <v>233</v>
      </c>
      <c r="K372" s="155" t="s">
        <v>234</v>
      </c>
      <c r="L372" s="155" t="s">
        <v>121</v>
      </c>
      <c r="M372" s="155" t="s">
        <v>121</v>
      </c>
      <c r="N372" s="155" t="s">
        <v>121</v>
      </c>
      <c r="O372" s="155" t="s">
        <v>121</v>
      </c>
      <c r="P372" s="155" t="s">
        <v>121</v>
      </c>
      <c r="Q372" s="155" t="s">
        <v>121</v>
      </c>
      <c r="R372" s="155" t="s">
        <v>2307</v>
      </c>
      <c r="S372" s="155" t="s">
        <v>177</v>
      </c>
      <c r="T372" s="155">
        <v>32</v>
      </c>
      <c r="U372" s="155" t="s">
        <v>2283</v>
      </c>
      <c r="V372" s="155" t="s">
        <v>1651</v>
      </c>
      <c r="W372" s="155" t="s">
        <v>2308</v>
      </c>
      <c r="X372" s="155">
        <v>0</v>
      </c>
      <c r="Y372" s="155" t="s">
        <v>1028</v>
      </c>
      <c r="Z372" s="155" t="s">
        <v>121</v>
      </c>
      <c r="AA372" s="155" t="s">
        <v>1016</v>
      </c>
      <c r="AB372" s="155" t="s">
        <v>121</v>
      </c>
      <c r="AC372" s="155" t="s">
        <v>121</v>
      </c>
      <c r="AD372" s="155" t="s">
        <v>121</v>
      </c>
      <c r="AE372" s="155" t="s">
        <v>121</v>
      </c>
      <c r="AF372" s="155" t="s">
        <v>121</v>
      </c>
      <c r="AG372" s="155" t="s">
        <v>121</v>
      </c>
      <c r="AH372" s="155" t="s">
        <v>121</v>
      </c>
      <c r="AI372" s="155" t="s">
        <v>121</v>
      </c>
      <c r="AJ372" s="155" t="s">
        <v>121</v>
      </c>
      <c r="AK372" s="155" t="s">
        <v>121</v>
      </c>
      <c r="AL372" s="155" t="s">
        <v>121</v>
      </c>
    </row>
    <row r="373" spans="1:38" hidden="1">
      <c r="A373" s="155"/>
      <c r="B373" s="155" t="s">
        <v>148</v>
      </c>
      <c r="C373" s="155" t="s">
        <v>2309</v>
      </c>
      <c r="D373" s="155" t="s">
        <v>150</v>
      </c>
      <c r="E373" s="155" t="s">
        <v>161</v>
      </c>
      <c r="F373" s="155" t="s">
        <v>152</v>
      </c>
      <c r="G373" s="155" t="s">
        <v>153</v>
      </c>
      <c r="H373" s="155" t="s">
        <v>154</v>
      </c>
      <c r="I373" s="155" t="s">
        <v>155</v>
      </c>
      <c r="J373" s="155" t="s">
        <v>156</v>
      </c>
      <c r="K373" s="155" t="s">
        <v>175</v>
      </c>
      <c r="L373" s="155" t="s">
        <v>121</v>
      </c>
      <c r="M373" s="155" t="s">
        <v>121</v>
      </c>
      <c r="N373" s="155" t="s">
        <v>121</v>
      </c>
      <c r="O373" s="155" t="s">
        <v>121</v>
      </c>
      <c r="P373" s="155" t="s">
        <v>121</v>
      </c>
      <c r="Q373" s="155" t="s">
        <v>121</v>
      </c>
      <c r="R373" s="155" t="s">
        <v>2310</v>
      </c>
      <c r="S373" s="155" t="s">
        <v>238</v>
      </c>
      <c r="T373" s="155">
        <v>32</v>
      </c>
      <c r="U373" s="155" t="s">
        <v>2311</v>
      </c>
      <c r="V373" s="155" t="s">
        <v>2312</v>
      </c>
      <c r="W373" s="155" t="s">
        <v>2313</v>
      </c>
      <c r="X373" s="155">
        <v>1</v>
      </c>
      <c r="Y373" s="155" t="s">
        <v>974</v>
      </c>
      <c r="Z373" s="155" t="s">
        <v>388</v>
      </c>
      <c r="AA373" s="155" t="s">
        <v>975</v>
      </c>
      <c r="AB373" s="155" t="s">
        <v>2314</v>
      </c>
      <c r="AC373" s="155" t="s">
        <v>558</v>
      </c>
      <c r="AD373" s="155" t="s">
        <v>2285</v>
      </c>
      <c r="AE373" s="155">
        <v>32</v>
      </c>
      <c r="AF373" s="155" t="s">
        <v>245</v>
      </c>
      <c r="AG373" s="155" t="s">
        <v>167</v>
      </c>
      <c r="AH373" s="155" t="s">
        <v>162</v>
      </c>
      <c r="AI373" s="155" t="s">
        <v>927</v>
      </c>
      <c r="AJ373" s="155" t="s">
        <v>121</v>
      </c>
      <c r="AK373" s="155" t="s">
        <v>928</v>
      </c>
      <c r="AL373" s="155" t="s">
        <v>121</v>
      </c>
    </row>
    <row r="374" spans="1:38" hidden="1">
      <c r="A374" s="155"/>
      <c r="B374" s="155" t="s">
        <v>165</v>
      </c>
      <c r="C374" s="155" t="s">
        <v>400</v>
      </c>
      <c r="D374" s="155" t="s">
        <v>150</v>
      </c>
      <c r="E374" s="155" t="s">
        <v>151</v>
      </c>
      <c r="F374" s="155" t="s">
        <v>168</v>
      </c>
      <c r="G374" s="155" t="s">
        <v>169</v>
      </c>
      <c r="H374" s="155" t="s">
        <v>154</v>
      </c>
      <c r="I374" s="155" t="s">
        <v>170</v>
      </c>
      <c r="J374" s="155" t="s">
        <v>171</v>
      </c>
      <c r="K374" s="155" t="s">
        <v>107</v>
      </c>
      <c r="L374" s="155" t="s">
        <v>121</v>
      </c>
      <c r="M374" s="155" t="s">
        <v>121</v>
      </c>
      <c r="N374" s="155" t="s">
        <v>121</v>
      </c>
      <c r="O374" s="155" t="s">
        <v>121</v>
      </c>
      <c r="P374" s="155" t="s">
        <v>121</v>
      </c>
      <c r="Q374" s="155" t="s">
        <v>121</v>
      </c>
      <c r="R374" s="155" t="s">
        <v>2315</v>
      </c>
      <c r="S374" s="155" t="s">
        <v>238</v>
      </c>
      <c r="T374" s="155">
        <v>32</v>
      </c>
      <c r="U374" s="155" t="s">
        <v>2316</v>
      </c>
      <c r="V374" s="155" t="s">
        <v>2317</v>
      </c>
      <c r="W374" s="155" t="s">
        <v>984</v>
      </c>
      <c r="X374" s="155">
        <v>0</v>
      </c>
      <c r="Y374" s="155" t="s">
        <v>974</v>
      </c>
      <c r="Z374" s="155" t="s">
        <v>121</v>
      </c>
      <c r="AA374" s="155" t="s">
        <v>975</v>
      </c>
      <c r="AB374" s="155" t="s">
        <v>2318</v>
      </c>
      <c r="AC374" s="155" t="s">
        <v>295</v>
      </c>
      <c r="AD374" s="155" t="s">
        <v>2319</v>
      </c>
      <c r="AE374" s="155">
        <v>32</v>
      </c>
      <c r="AF374" s="155" t="s">
        <v>245</v>
      </c>
      <c r="AG374" s="155" t="s">
        <v>161</v>
      </c>
      <c r="AH374" s="155" t="s">
        <v>162</v>
      </c>
      <c r="AI374" s="155" t="s">
        <v>1036</v>
      </c>
      <c r="AJ374" s="155" t="s">
        <v>121</v>
      </c>
      <c r="AK374" s="155" t="s">
        <v>928</v>
      </c>
      <c r="AL374" s="155" t="s">
        <v>121</v>
      </c>
    </row>
    <row r="375" spans="1:38">
      <c r="A375" s="155"/>
      <c r="B375" s="155" t="s">
        <v>228</v>
      </c>
      <c r="C375" s="155" t="s">
        <v>2320</v>
      </c>
      <c r="D375" s="155" t="s">
        <v>150</v>
      </c>
      <c r="E375" s="155" t="s">
        <v>161</v>
      </c>
      <c r="F375" s="155" t="s">
        <v>230</v>
      </c>
      <c r="G375" s="155" t="s">
        <v>231</v>
      </c>
      <c r="H375" s="155" t="s">
        <v>154</v>
      </c>
      <c r="I375" s="155" t="s">
        <v>232</v>
      </c>
      <c r="J375" s="155" t="s">
        <v>233</v>
      </c>
      <c r="K375" s="155" t="s">
        <v>175</v>
      </c>
      <c r="L375" s="155" t="s">
        <v>121</v>
      </c>
      <c r="M375" s="155" t="s">
        <v>121</v>
      </c>
      <c r="N375" s="155" t="s">
        <v>121</v>
      </c>
      <c r="O375" s="155" t="s">
        <v>121</v>
      </c>
      <c r="P375" s="155" t="s">
        <v>121</v>
      </c>
      <c r="Q375" s="155" t="s">
        <v>121</v>
      </c>
      <c r="R375" s="155" t="s">
        <v>2321</v>
      </c>
      <c r="S375" s="155" t="s">
        <v>192</v>
      </c>
      <c r="T375" s="155">
        <v>32</v>
      </c>
      <c r="U375" s="155" t="s">
        <v>2316</v>
      </c>
      <c r="V375" s="155" t="s">
        <v>2322</v>
      </c>
      <c r="W375" s="155" t="s">
        <v>1863</v>
      </c>
      <c r="X375" s="155">
        <v>0</v>
      </c>
      <c r="Y375" s="155" t="s">
        <v>1001</v>
      </c>
      <c r="Z375" s="155" t="s">
        <v>121</v>
      </c>
      <c r="AA375" s="155" t="s">
        <v>1002</v>
      </c>
      <c r="AB375" s="155" t="s">
        <v>2323</v>
      </c>
      <c r="AC375" s="155" t="s">
        <v>218</v>
      </c>
      <c r="AD375" s="155" t="s">
        <v>2292</v>
      </c>
      <c r="AE375" s="155">
        <v>32</v>
      </c>
      <c r="AF375" s="155" t="s">
        <v>161</v>
      </c>
      <c r="AG375" s="155" t="s">
        <v>167</v>
      </c>
      <c r="AH375" s="155" t="s">
        <v>162</v>
      </c>
      <c r="AI375" s="155" t="s">
        <v>892</v>
      </c>
      <c r="AJ375" s="155" t="s">
        <v>121</v>
      </c>
      <c r="AK375" s="155" t="s">
        <v>893</v>
      </c>
      <c r="AL375" s="155" t="s">
        <v>121</v>
      </c>
    </row>
    <row r="376" spans="1:38" hidden="1">
      <c r="A376" s="155"/>
      <c r="B376" s="155" t="s">
        <v>165</v>
      </c>
      <c r="C376" s="155" t="s">
        <v>611</v>
      </c>
      <c r="D376" s="155" t="s">
        <v>150</v>
      </c>
      <c r="E376" s="155" t="s">
        <v>151</v>
      </c>
      <c r="F376" s="155" t="s">
        <v>168</v>
      </c>
      <c r="G376" s="155" t="s">
        <v>169</v>
      </c>
      <c r="H376" s="155" t="s">
        <v>154</v>
      </c>
      <c r="I376" s="155" t="s">
        <v>170</v>
      </c>
      <c r="J376" s="155" t="s">
        <v>171</v>
      </c>
      <c r="K376" s="155" t="s">
        <v>107</v>
      </c>
      <c r="L376" s="155" t="s">
        <v>121</v>
      </c>
      <c r="M376" s="155" t="s">
        <v>121</v>
      </c>
      <c r="N376" s="155" t="s">
        <v>121</v>
      </c>
      <c r="O376" s="155" t="s">
        <v>121</v>
      </c>
      <c r="P376" s="155" t="s">
        <v>121</v>
      </c>
      <c r="Q376" s="155" t="s">
        <v>121</v>
      </c>
      <c r="R376" s="155" t="s">
        <v>2324</v>
      </c>
      <c r="S376" s="155" t="s">
        <v>238</v>
      </c>
      <c r="T376" s="155">
        <v>32</v>
      </c>
      <c r="U376" s="155" t="s">
        <v>2325</v>
      </c>
      <c r="V376" s="155" t="s">
        <v>2326</v>
      </c>
      <c r="W376" s="155" t="s">
        <v>2327</v>
      </c>
      <c r="X376" s="155">
        <v>0</v>
      </c>
      <c r="Y376" s="155" t="s">
        <v>974</v>
      </c>
      <c r="Z376" s="155" t="s">
        <v>121</v>
      </c>
      <c r="AA376" s="155" t="s">
        <v>975</v>
      </c>
      <c r="AB376" s="155" t="s">
        <v>2328</v>
      </c>
      <c r="AC376" s="155" t="s">
        <v>295</v>
      </c>
      <c r="AD376" s="155" t="s">
        <v>2319</v>
      </c>
      <c r="AE376" s="155">
        <v>32</v>
      </c>
      <c r="AF376" s="155" t="s">
        <v>245</v>
      </c>
      <c r="AG376" s="155" t="s">
        <v>167</v>
      </c>
      <c r="AH376" s="155" t="s">
        <v>162</v>
      </c>
      <c r="AI376" s="155" t="s">
        <v>1036</v>
      </c>
      <c r="AJ376" s="155" t="s">
        <v>121</v>
      </c>
      <c r="AK376" s="155" t="s">
        <v>928</v>
      </c>
      <c r="AL376" s="155" t="s">
        <v>121</v>
      </c>
    </row>
    <row r="377" spans="1:38" hidden="1">
      <c r="A377" s="155"/>
      <c r="B377" s="155" t="s">
        <v>409</v>
      </c>
      <c r="C377" s="155" t="s">
        <v>2329</v>
      </c>
      <c r="D377" s="155" t="s">
        <v>150</v>
      </c>
      <c r="E377" s="155" t="s">
        <v>167</v>
      </c>
      <c r="F377" s="155" t="s">
        <v>411</v>
      </c>
      <c r="G377" s="155" t="s">
        <v>412</v>
      </c>
      <c r="H377" s="155" t="s">
        <v>154</v>
      </c>
      <c r="I377" s="155" t="s">
        <v>413</v>
      </c>
      <c r="J377" s="155" t="s">
        <v>412</v>
      </c>
      <c r="K377" s="155" t="s">
        <v>172</v>
      </c>
      <c r="L377" s="155" t="s">
        <v>121</v>
      </c>
      <c r="M377" s="155" t="s">
        <v>121</v>
      </c>
      <c r="N377" s="155" t="s">
        <v>121</v>
      </c>
      <c r="O377" s="155" t="s">
        <v>121</v>
      </c>
      <c r="P377" s="155" t="s">
        <v>121</v>
      </c>
      <c r="Q377" s="155" t="s">
        <v>121</v>
      </c>
      <c r="R377" s="155" t="s">
        <v>2330</v>
      </c>
      <c r="S377" s="155" t="s">
        <v>177</v>
      </c>
      <c r="T377" s="155">
        <v>32</v>
      </c>
      <c r="U377" s="155" t="s">
        <v>2331</v>
      </c>
      <c r="V377" s="155" t="s">
        <v>950</v>
      </c>
      <c r="W377" s="155" t="s">
        <v>1674</v>
      </c>
      <c r="X377" s="155">
        <v>0</v>
      </c>
      <c r="Y377" s="155" t="s">
        <v>993</v>
      </c>
      <c r="Z377" s="155" t="s">
        <v>121</v>
      </c>
      <c r="AA377" s="155" t="s">
        <v>1016</v>
      </c>
      <c r="AB377" s="155" t="s">
        <v>121</v>
      </c>
      <c r="AC377" s="155" t="s">
        <v>121</v>
      </c>
      <c r="AD377" s="155" t="s">
        <v>121</v>
      </c>
      <c r="AE377" s="155" t="s">
        <v>121</v>
      </c>
      <c r="AF377" s="155" t="s">
        <v>121</v>
      </c>
      <c r="AG377" s="155" t="s">
        <v>121</v>
      </c>
      <c r="AH377" s="155" t="s">
        <v>121</v>
      </c>
      <c r="AI377" s="155" t="s">
        <v>121</v>
      </c>
      <c r="AJ377" s="155" t="s">
        <v>121</v>
      </c>
      <c r="AK377" s="155" t="s">
        <v>121</v>
      </c>
      <c r="AL377" s="155" t="s">
        <v>121</v>
      </c>
    </row>
    <row r="378" spans="1:38" hidden="1">
      <c r="A378" s="155"/>
      <c r="B378" s="155" t="s">
        <v>165</v>
      </c>
      <c r="C378" s="155" t="s">
        <v>355</v>
      </c>
      <c r="D378" s="155" t="s">
        <v>150</v>
      </c>
      <c r="E378" s="155" t="s">
        <v>167</v>
      </c>
      <c r="F378" s="155" t="s">
        <v>168</v>
      </c>
      <c r="G378" s="155" t="s">
        <v>169</v>
      </c>
      <c r="H378" s="155" t="s">
        <v>154</v>
      </c>
      <c r="I378" s="155" t="s">
        <v>170</v>
      </c>
      <c r="J378" s="155" t="s">
        <v>171</v>
      </c>
      <c r="K378" s="155" t="s">
        <v>172</v>
      </c>
      <c r="L378" s="155" t="s">
        <v>121</v>
      </c>
      <c r="M378" s="155" t="s">
        <v>121</v>
      </c>
      <c r="N378" s="155" t="s">
        <v>121</v>
      </c>
      <c r="O378" s="155" t="s">
        <v>121</v>
      </c>
      <c r="P378" s="155" t="s">
        <v>121</v>
      </c>
      <c r="Q378" s="155" t="s">
        <v>121</v>
      </c>
      <c r="R378" s="155" t="s">
        <v>2332</v>
      </c>
      <c r="S378" s="155" t="s">
        <v>177</v>
      </c>
      <c r="T378" s="155">
        <v>32</v>
      </c>
      <c r="U378" s="155" t="s">
        <v>2311</v>
      </c>
      <c r="V378" s="155" t="s">
        <v>1027</v>
      </c>
      <c r="W378" s="155" t="s">
        <v>1129</v>
      </c>
      <c r="X378" s="155">
        <v>0</v>
      </c>
      <c r="Y378" s="155" t="s">
        <v>1028</v>
      </c>
      <c r="Z378" s="155" t="s">
        <v>121</v>
      </c>
      <c r="AA378" s="155" t="s">
        <v>1016</v>
      </c>
      <c r="AB378" s="155" t="s">
        <v>121</v>
      </c>
      <c r="AC378" s="155" t="s">
        <v>121</v>
      </c>
      <c r="AD378" s="155" t="s">
        <v>121</v>
      </c>
      <c r="AE378" s="155" t="s">
        <v>121</v>
      </c>
      <c r="AF378" s="155" t="s">
        <v>121</v>
      </c>
      <c r="AG378" s="155" t="s">
        <v>121</v>
      </c>
      <c r="AH378" s="155" t="s">
        <v>121</v>
      </c>
      <c r="AI378" s="155" t="s">
        <v>121</v>
      </c>
      <c r="AJ378" s="155" t="s">
        <v>121</v>
      </c>
      <c r="AK378" s="155" t="s">
        <v>121</v>
      </c>
      <c r="AL378" s="155" t="s">
        <v>121</v>
      </c>
    </row>
    <row r="379" spans="1:38" hidden="1">
      <c r="A379" s="155"/>
      <c r="B379" s="155" t="s">
        <v>409</v>
      </c>
      <c r="C379" s="155" t="s">
        <v>2333</v>
      </c>
      <c r="D379" s="155" t="s">
        <v>150</v>
      </c>
      <c r="E379" s="155" t="s">
        <v>151</v>
      </c>
      <c r="F379" s="155" t="s">
        <v>411</v>
      </c>
      <c r="G379" s="155" t="s">
        <v>412</v>
      </c>
      <c r="H379" s="155" t="s">
        <v>154</v>
      </c>
      <c r="I379" s="155" t="s">
        <v>413</v>
      </c>
      <c r="J379" s="155" t="s">
        <v>412</v>
      </c>
      <c r="K379" s="155" t="s">
        <v>107</v>
      </c>
      <c r="L379" s="155" t="s">
        <v>121</v>
      </c>
      <c r="M379" s="155" t="s">
        <v>121</v>
      </c>
      <c r="N379" s="155" t="s">
        <v>121</v>
      </c>
      <c r="O379" s="155" t="s">
        <v>121</v>
      </c>
      <c r="P379" s="155" t="s">
        <v>121</v>
      </c>
      <c r="Q379" s="155" t="s">
        <v>121</v>
      </c>
      <c r="R379" s="155" t="s">
        <v>2334</v>
      </c>
      <c r="S379" s="155" t="s">
        <v>177</v>
      </c>
      <c r="T379" s="155">
        <v>32</v>
      </c>
      <c r="U379" s="155" t="s">
        <v>2335</v>
      </c>
      <c r="V379" s="155" t="s">
        <v>1621</v>
      </c>
      <c r="W379" s="155" t="s">
        <v>1078</v>
      </c>
      <c r="X379" s="155">
        <v>0</v>
      </c>
      <c r="Y379" s="155" t="s">
        <v>1028</v>
      </c>
      <c r="Z379" s="155" t="s">
        <v>121</v>
      </c>
      <c r="AA379" s="155" t="s">
        <v>1016</v>
      </c>
      <c r="AB379" s="155" t="s">
        <v>121</v>
      </c>
      <c r="AC379" s="155" t="s">
        <v>121</v>
      </c>
      <c r="AD379" s="155" t="s">
        <v>121</v>
      </c>
      <c r="AE379" s="155" t="s">
        <v>121</v>
      </c>
      <c r="AF379" s="155" t="s">
        <v>121</v>
      </c>
      <c r="AG379" s="155" t="s">
        <v>121</v>
      </c>
      <c r="AH379" s="155" t="s">
        <v>121</v>
      </c>
      <c r="AI379" s="155" t="s">
        <v>121</v>
      </c>
      <c r="AJ379" s="155" t="s">
        <v>121</v>
      </c>
      <c r="AK379" s="155" t="s">
        <v>121</v>
      </c>
      <c r="AL379" s="155" t="s">
        <v>121</v>
      </c>
    </row>
    <row r="380" spans="1:38">
      <c r="A380" s="155"/>
      <c r="B380" s="155" t="s">
        <v>228</v>
      </c>
      <c r="C380" s="155" t="s">
        <v>2336</v>
      </c>
      <c r="D380" s="155" t="s">
        <v>150</v>
      </c>
      <c r="E380" s="155" t="s">
        <v>161</v>
      </c>
      <c r="F380" s="155" t="s">
        <v>230</v>
      </c>
      <c r="G380" s="155" t="s">
        <v>231</v>
      </c>
      <c r="H380" s="155" t="s">
        <v>154</v>
      </c>
      <c r="I380" s="155" t="s">
        <v>232</v>
      </c>
      <c r="J380" s="155" t="s">
        <v>233</v>
      </c>
      <c r="K380" s="155" t="s">
        <v>175</v>
      </c>
      <c r="L380" s="155" t="s">
        <v>121</v>
      </c>
      <c r="M380" s="155" t="s">
        <v>121</v>
      </c>
      <c r="N380" s="155" t="s">
        <v>121</v>
      </c>
      <c r="O380" s="155" t="s">
        <v>121</v>
      </c>
      <c r="P380" s="155" t="s">
        <v>121</v>
      </c>
      <c r="Q380" s="155" t="s">
        <v>121</v>
      </c>
      <c r="R380" s="155" t="s">
        <v>2337</v>
      </c>
      <c r="S380" s="155" t="s">
        <v>192</v>
      </c>
      <c r="T380" s="155">
        <v>32</v>
      </c>
      <c r="U380" s="155" t="s">
        <v>2338</v>
      </c>
      <c r="V380" s="155" t="s">
        <v>540</v>
      </c>
      <c r="W380" s="155" t="s">
        <v>1686</v>
      </c>
      <c r="X380" s="155">
        <v>0</v>
      </c>
      <c r="Y380" s="155" t="s">
        <v>1001</v>
      </c>
      <c r="Z380" s="155" t="s">
        <v>121</v>
      </c>
      <c r="AA380" s="155" t="s">
        <v>1002</v>
      </c>
      <c r="AB380" s="155" t="s">
        <v>121</v>
      </c>
      <c r="AC380" s="155" t="s">
        <v>121</v>
      </c>
      <c r="AD380" s="155" t="s">
        <v>121</v>
      </c>
      <c r="AE380" s="155" t="s">
        <v>121</v>
      </c>
      <c r="AF380" s="155" t="s">
        <v>121</v>
      </c>
      <c r="AG380" s="155" t="s">
        <v>121</v>
      </c>
      <c r="AH380" s="155" t="s">
        <v>121</v>
      </c>
      <c r="AI380" s="155" t="s">
        <v>121</v>
      </c>
      <c r="AJ380" s="155" t="s">
        <v>121</v>
      </c>
      <c r="AK380" s="155" t="s">
        <v>121</v>
      </c>
      <c r="AL380" s="155" t="s">
        <v>121</v>
      </c>
    </row>
    <row r="381" spans="1:38" hidden="1">
      <c r="A381" s="155"/>
      <c r="B381" s="155" t="s">
        <v>409</v>
      </c>
      <c r="C381" s="155" t="s">
        <v>2339</v>
      </c>
      <c r="D381" s="155" t="s">
        <v>150</v>
      </c>
      <c r="E381" s="155" t="s">
        <v>167</v>
      </c>
      <c r="F381" s="155" t="s">
        <v>411</v>
      </c>
      <c r="G381" s="155" t="s">
        <v>412</v>
      </c>
      <c r="H381" s="155" t="s">
        <v>214</v>
      </c>
      <c r="I381" s="155" t="s">
        <v>413</v>
      </c>
      <c r="J381" s="155" t="s">
        <v>412</v>
      </c>
      <c r="K381" s="155" t="s">
        <v>172</v>
      </c>
      <c r="L381" s="155" t="s">
        <v>121</v>
      </c>
      <c r="M381" s="155" t="s">
        <v>121</v>
      </c>
      <c r="N381" s="155" t="s">
        <v>121</v>
      </c>
      <c r="O381" s="155" t="s">
        <v>121</v>
      </c>
      <c r="P381" s="155" t="s">
        <v>121</v>
      </c>
      <c r="Q381" s="155" t="s">
        <v>121</v>
      </c>
      <c r="R381" s="155" t="s">
        <v>2340</v>
      </c>
      <c r="S381" s="155" t="s">
        <v>177</v>
      </c>
      <c r="T381" s="155">
        <v>32</v>
      </c>
      <c r="U381" s="155" t="s">
        <v>2341</v>
      </c>
      <c r="V381" s="155" t="s">
        <v>397</v>
      </c>
      <c r="W381" s="155" t="s">
        <v>1738</v>
      </c>
      <c r="X381" s="155">
        <v>0</v>
      </c>
      <c r="Y381" s="155" t="s">
        <v>1028</v>
      </c>
      <c r="Z381" s="155" t="s">
        <v>121</v>
      </c>
      <c r="AA381" s="155" t="s">
        <v>1016</v>
      </c>
      <c r="AB381" s="155" t="s">
        <v>121</v>
      </c>
      <c r="AC381" s="155" t="s">
        <v>121</v>
      </c>
      <c r="AD381" s="155" t="s">
        <v>121</v>
      </c>
      <c r="AE381" s="155" t="s">
        <v>121</v>
      </c>
      <c r="AF381" s="155" t="s">
        <v>121</v>
      </c>
      <c r="AG381" s="155" t="s">
        <v>121</v>
      </c>
      <c r="AH381" s="155" t="s">
        <v>121</v>
      </c>
      <c r="AI381" s="155" t="s">
        <v>121</v>
      </c>
      <c r="AJ381" s="155" t="s">
        <v>121</v>
      </c>
      <c r="AK381" s="155" t="s">
        <v>121</v>
      </c>
      <c r="AL381" s="155" t="s">
        <v>121</v>
      </c>
    </row>
    <row r="382" spans="1:38" hidden="1">
      <c r="A382" s="155"/>
      <c r="B382" s="155" t="s">
        <v>165</v>
      </c>
      <c r="C382" s="155" t="s">
        <v>2342</v>
      </c>
      <c r="D382" s="155" t="s">
        <v>150</v>
      </c>
      <c r="E382" s="155" t="s">
        <v>167</v>
      </c>
      <c r="F382" s="155" t="s">
        <v>168</v>
      </c>
      <c r="G382" s="155" t="s">
        <v>169</v>
      </c>
      <c r="H382" s="155" t="s">
        <v>154</v>
      </c>
      <c r="I382" s="155" t="s">
        <v>170</v>
      </c>
      <c r="J382" s="155" t="s">
        <v>171</v>
      </c>
      <c r="K382" s="155" t="s">
        <v>172</v>
      </c>
      <c r="L382" s="155" t="s">
        <v>121</v>
      </c>
      <c r="M382" s="155" t="s">
        <v>121</v>
      </c>
      <c r="N382" s="155" t="s">
        <v>121</v>
      </c>
      <c r="O382" s="155" t="s">
        <v>121</v>
      </c>
      <c r="P382" s="155" t="s">
        <v>121</v>
      </c>
      <c r="Q382" s="155" t="s">
        <v>121</v>
      </c>
      <c r="R382" s="155" t="s">
        <v>2343</v>
      </c>
      <c r="S382" s="155" t="s">
        <v>177</v>
      </c>
      <c r="T382" s="155">
        <v>32</v>
      </c>
      <c r="U382" s="155" t="s">
        <v>2344</v>
      </c>
      <c r="V382" s="155" t="s">
        <v>1444</v>
      </c>
      <c r="W382" s="155" t="s">
        <v>1680</v>
      </c>
      <c r="X382" s="155">
        <v>0</v>
      </c>
      <c r="Y382" s="155" t="s">
        <v>1028</v>
      </c>
      <c r="Z382" s="155" t="s">
        <v>121</v>
      </c>
      <c r="AA382" s="155" t="s">
        <v>1016</v>
      </c>
      <c r="AB382" s="155" t="s">
        <v>2345</v>
      </c>
      <c r="AC382" s="155" t="s">
        <v>158</v>
      </c>
      <c r="AD382" s="155" t="s">
        <v>2346</v>
      </c>
      <c r="AE382" s="155">
        <v>32</v>
      </c>
      <c r="AF382" s="155" t="s">
        <v>160</v>
      </c>
      <c r="AG382" s="155" t="s">
        <v>161</v>
      </c>
      <c r="AH382" s="155" t="s">
        <v>162</v>
      </c>
      <c r="AI382" s="155" t="s">
        <v>856</v>
      </c>
      <c r="AJ382" s="155" t="s">
        <v>121</v>
      </c>
      <c r="AK382" s="155" t="s">
        <v>857</v>
      </c>
      <c r="AL382" s="155" t="s">
        <v>121</v>
      </c>
    </row>
    <row r="383" spans="1:38">
      <c r="A383" s="155"/>
      <c r="B383" s="155" t="s">
        <v>2242</v>
      </c>
      <c r="C383" s="155" t="s">
        <v>2347</v>
      </c>
      <c r="D383" s="155" t="s">
        <v>150</v>
      </c>
      <c r="E383" s="155" t="s">
        <v>161</v>
      </c>
      <c r="F383" s="155" t="s">
        <v>2244</v>
      </c>
      <c r="G383" s="155" t="s">
        <v>2245</v>
      </c>
      <c r="H383" s="155" t="s">
        <v>154</v>
      </c>
      <c r="I383" s="155" t="s">
        <v>879</v>
      </c>
      <c r="J383" s="155" t="s">
        <v>2246</v>
      </c>
      <c r="K383" s="155" t="s">
        <v>175</v>
      </c>
      <c r="L383" s="155" t="s">
        <v>121</v>
      </c>
      <c r="M383" s="155" t="s">
        <v>121</v>
      </c>
      <c r="N383" s="155" t="s">
        <v>121</v>
      </c>
      <c r="O383" s="155" t="s">
        <v>121</v>
      </c>
      <c r="P383" s="155" t="s">
        <v>121</v>
      </c>
      <c r="Q383" s="155" t="s">
        <v>121</v>
      </c>
      <c r="R383" s="155" t="s">
        <v>2348</v>
      </c>
      <c r="S383" s="155" t="s">
        <v>192</v>
      </c>
      <c r="T383" s="155">
        <v>32</v>
      </c>
      <c r="U383" s="155" t="s">
        <v>2349</v>
      </c>
      <c r="V383" s="155" t="s">
        <v>2350</v>
      </c>
      <c r="W383" s="155" t="s">
        <v>2190</v>
      </c>
      <c r="X383" s="155">
        <v>0</v>
      </c>
      <c r="Y383" s="155" t="s">
        <v>1001</v>
      </c>
      <c r="Z383" s="155" t="s">
        <v>121</v>
      </c>
      <c r="AA383" s="155" t="s">
        <v>1002</v>
      </c>
      <c r="AB383" s="155" t="s">
        <v>121</v>
      </c>
      <c r="AC383" s="155" t="s">
        <v>121</v>
      </c>
      <c r="AD383" s="155" t="s">
        <v>121</v>
      </c>
      <c r="AE383" s="155" t="s">
        <v>121</v>
      </c>
      <c r="AF383" s="155" t="s">
        <v>121</v>
      </c>
      <c r="AG383" s="155" t="s">
        <v>121</v>
      </c>
      <c r="AH383" s="155" t="s">
        <v>121</v>
      </c>
      <c r="AI383" s="155" t="s">
        <v>121</v>
      </c>
      <c r="AJ383" s="155" t="s">
        <v>121</v>
      </c>
      <c r="AK383" s="155" t="s">
        <v>121</v>
      </c>
      <c r="AL383" s="155" t="s">
        <v>121</v>
      </c>
    </row>
    <row r="384" spans="1:38" hidden="1">
      <c r="A384" s="155"/>
      <c r="B384" s="155" t="s">
        <v>228</v>
      </c>
      <c r="C384" s="155" t="s">
        <v>508</v>
      </c>
      <c r="D384" s="155" t="s">
        <v>150</v>
      </c>
      <c r="E384" s="155" t="s">
        <v>151</v>
      </c>
      <c r="F384" s="155" t="s">
        <v>230</v>
      </c>
      <c r="G384" s="155" t="s">
        <v>231</v>
      </c>
      <c r="H384" s="155" t="s">
        <v>154</v>
      </c>
      <c r="I384" s="155" t="s">
        <v>232</v>
      </c>
      <c r="J384" s="155" t="s">
        <v>233</v>
      </c>
      <c r="K384" s="155" t="s">
        <v>234</v>
      </c>
      <c r="L384" s="155" t="s">
        <v>121</v>
      </c>
      <c r="M384" s="155" t="s">
        <v>121</v>
      </c>
      <c r="N384" s="155" t="s">
        <v>121</v>
      </c>
      <c r="O384" s="155" t="s">
        <v>121</v>
      </c>
      <c r="P384" s="155" t="s">
        <v>121</v>
      </c>
      <c r="Q384" s="155" t="s">
        <v>121</v>
      </c>
      <c r="R384" s="155" t="s">
        <v>2351</v>
      </c>
      <c r="S384" s="155" t="s">
        <v>177</v>
      </c>
      <c r="T384" s="155">
        <v>32</v>
      </c>
      <c r="U384" s="155" t="s">
        <v>2352</v>
      </c>
      <c r="V384" s="155" t="s">
        <v>1248</v>
      </c>
      <c r="W384" s="155" t="s">
        <v>2353</v>
      </c>
      <c r="X384" s="155">
        <v>0</v>
      </c>
      <c r="Y384" s="155" t="s">
        <v>993</v>
      </c>
      <c r="Z384" s="155" t="s">
        <v>121</v>
      </c>
      <c r="AA384" s="155" t="s">
        <v>1016</v>
      </c>
      <c r="AB384" s="155" t="s">
        <v>2354</v>
      </c>
      <c r="AC384" s="155" t="s">
        <v>158</v>
      </c>
      <c r="AD384" s="155" t="s">
        <v>2346</v>
      </c>
      <c r="AE384" s="155">
        <v>32</v>
      </c>
      <c r="AF384" s="155" t="s">
        <v>160</v>
      </c>
      <c r="AG384" s="155" t="s">
        <v>167</v>
      </c>
      <c r="AH384" s="155" t="s">
        <v>162</v>
      </c>
      <c r="AI384" s="155" t="s">
        <v>856</v>
      </c>
      <c r="AJ384" s="155" t="s">
        <v>121</v>
      </c>
      <c r="AK384" s="155" t="s">
        <v>857</v>
      </c>
      <c r="AL384" s="155" t="s">
        <v>121</v>
      </c>
    </row>
    <row r="385" spans="1:38" hidden="1">
      <c r="A385" s="155"/>
      <c r="B385" s="155" t="s">
        <v>165</v>
      </c>
      <c r="C385" s="155" t="s">
        <v>2355</v>
      </c>
      <c r="D385" s="155" t="s">
        <v>150</v>
      </c>
      <c r="E385" s="155" t="s">
        <v>151</v>
      </c>
      <c r="F385" s="155" t="s">
        <v>168</v>
      </c>
      <c r="G385" s="155" t="s">
        <v>169</v>
      </c>
      <c r="H385" s="155" t="s">
        <v>154</v>
      </c>
      <c r="I385" s="155" t="s">
        <v>170</v>
      </c>
      <c r="J385" s="155" t="s">
        <v>171</v>
      </c>
      <c r="K385" s="155" t="s">
        <v>107</v>
      </c>
      <c r="L385" s="155" t="s">
        <v>121</v>
      </c>
      <c r="M385" s="155" t="s">
        <v>121</v>
      </c>
      <c r="N385" s="155" t="s">
        <v>121</v>
      </c>
      <c r="O385" s="155" t="s">
        <v>121</v>
      </c>
      <c r="P385" s="155" t="s">
        <v>121</v>
      </c>
      <c r="Q385" s="155" t="s">
        <v>121</v>
      </c>
      <c r="R385" s="155" t="s">
        <v>2356</v>
      </c>
      <c r="S385" s="155" t="s">
        <v>177</v>
      </c>
      <c r="T385" s="155">
        <v>32</v>
      </c>
      <c r="U385" s="155" t="s">
        <v>2357</v>
      </c>
      <c r="V385" s="155" t="s">
        <v>1622</v>
      </c>
      <c r="W385" s="155" t="s">
        <v>1568</v>
      </c>
      <c r="X385" s="155">
        <v>0</v>
      </c>
      <c r="Y385" s="155" t="s">
        <v>1028</v>
      </c>
      <c r="Z385" s="155" t="s">
        <v>121</v>
      </c>
      <c r="AA385" s="155" t="s">
        <v>1016</v>
      </c>
      <c r="AB385" s="155" t="s">
        <v>2358</v>
      </c>
      <c r="AC385" s="155" t="s">
        <v>182</v>
      </c>
      <c r="AD385" s="155" t="s">
        <v>2359</v>
      </c>
      <c r="AE385" s="155">
        <v>32</v>
      </c>
      <c r="AF385" s="155" t="s">
        <v>160</v>
      </c>
      <c r="AG385" s="155" t="s">
        <v>161</v>
      </c>
      <c r="AH385" s="155" t="s">
        <v>162</v>
      </c>
      <c r="AI385" s="155" t="s">
        <v>856</v>
      </c>
      <c r="AJ385" s="155" t="s">
        <v>121</v>
      </c>
      <c r="AK385" s="155" t="s">
        <v>857</v>
      </c>
      <c r="AL385" s="155" t="s">
        <v>121</v>
      </c>
    </row>
    <row r="386" spans="1:38" hidden="1">
      <c r="A386" s="155"/>
      <c r="B386" s="155" t="s">
        <v>409</v>
      </c>
      <c r="C386" s="155" t="s">
        <v>2360</v>
      </c>
      <c r="D386" s="155" t="s">
        <v>150</v>
      </c>
      <c r="E386" s="155" t="s">
        <v>151</v>
      </c>
      <c r="F386" s="155" t="s">
        <v>411</v>
      </c>
      <c r="G386" s="155" t="s">
        <v>412</v>
      </c>
      <c r="H386" s="155" t="s">
        <v>154</v>
      </c>
      <c r="I386" s="155" t="s">
        <v>413</v>
      </c>
      <c r="J386" s="155" t="s">
        <v>412</v>
      </c>
      <c r="K386" s="155" t="s">
        <v>107</v>
      </c>
      <c r="L386" s="155" t="s">
        <v>121</v>
      </c>
      <c r="M386" s="155" t="s">
        <v>121</v>
      </c>
      <c r="N386" s="155" t="s">
        <v>121</v>
      </c>
      <c r="O386" s="155" t="s">
        <v>121</v>
      </c>
      <c r="P386" s="155" t="s">
        <v>121</v>
      </c>
      <c r="Q386" s="155" t="s">
        <v>121</v>
      </c>
      <c r="R386" s="155" t="s">
        <v>2361</v>
      </c>
      <c r="S386" s="155" t="s">
        <v>177</v>
      </c>
      <c r="T386" s="155">
        <v>32</v>
      </c>
      <c r="U386" s="155" t="s">
        <v>2362</v>
      </c>
      <c r="V386" s="155" t="s">
        <v>2363</v>
      </c>
      <c r="W386" s="155" t="s">
        <v>914</v>
      </c>
      <c r="X386" s="155">
        <v>0</v>
      </c>
      <c r="Y386" s="155" t="s">
        <v>1028</v>
      </c>
      <c r="Z386" s="155" t="s">
        <v>121</v>
      </c>
      <c r="AA386" s="155" t="s">
        <v>1016</v>
      </c>
      <c r="AB386" s="155" t="s">
        <v>2364</v>
      </c>
      <c r="AC386" s="155" t="s">
        <v>182</v>
      </c>
      <c r="AD386" s="155" t="s">
        <v>2359</v>
      </c>
      <c r="AE386" s="155">
        <v>32</v>
      </c>
      <c r="AF386" s="155" t="s">
        <v>160</v>
      </c>
      <c r="AG386" s="155" t="s">
        <v>167</v>
      </c>
      <c r="AH386" s="155" t="s">
        <v>162</v>
      </c>
      <c r="AI386" s="155" t="s">
        <v>856</v>
      </c>
      <c r="AJ386" s="155" t="s">
        <v>121</v>
      </c>
      <c r="AK386" s="155" t="s">
        <v>857</v>
      </c>
      <c r="AL386" s="155" t="s">
        <v>121</v>
      </c>
    </row>
    <row r="387" spans="1:38">
      <c r="A387" s="155"/>
      <c r="B387" s="155" t="s">
        <v>2242</v>
      </c>
      <c r="C387" s="155" t="s">
        <v>2365</v>
      </c>
      <c r="D387" s="155" t="s">
        <v>150</v>
      </c>
      <c r="E387" s="155" t="s">
        <v>161</v>
      </c>
      <c r="F387" s="155" t="s">
        <v>2244</v>
      </c>
      <c r="G387" s="155" t="s">
        <v>2245</v>
      </c>
      <c r="H387" s="155" t="s">
        <v>154</v>
      </c>
      <c r="I387" s="155" t="s">
        <v>879</v>
      </c>
      <c r="J387" s="155" t="s">
        <v>2246</v>
      </c>
      <c r="K387" s="155" t="s">
        <v>175</v>
      </c>
      <c r="L387" s="155" t="s">
        <v>121</v>
      </c>
      <c r="M387" s="155" t="s">
        <v>121</v>
      </c>
      <c r="N387" s="155" t="s">
        <v>121</v>
      </c>
      <c r="O387" s="155" t="s">
        <v>121</v>
      </c>
      <c r="P387" s="155" t="s">
        <v>121</v>
      </c>
      <c r="Q387" s="155" t="s">
        <v>121</v>
      </c>
      <c r="R387" s="155" t="s">
        <v>2366</v>
      </c>
      <c r="S387" s="155" t="s">
        <v>192</v>
      </c>
      <c r="T387" s="155">
        <v>32</v>
      </c>
      <c r="U387" s="155" t="s">
        <v>2367</v>
      </c>
      <c r="V387" s="155" t="s">
        <v>2368</v>
      </c>
      <c r="W387" s="155" t="s">
        <v>1134</v>
      </c>
      <c r="X387" s="155">
        <v>0</v>
      </c>
      <c r="Y387" s="155" t="s">
        <v>1001</v>
      </c>
      <c r="Z387" s="155" t="s">
        <v>121</v>
      </c>
      <c r="AA387" s="155" t="s">
        <v>1002</v>
      </c>
      <c r="AB387" s="155" t="s">
        <v>2369</v>
      </c>
      <c r="AC387" s="155" t="s">
        <v>218</v>
      </c>
      <c r="AD387" s="155" t="s">
        <v>2370</v>
      </c>
      <c r="AE387" s="155">
        <v>32</v>
      </c>
      <c r="AF387" s="155" t="s">
        <v>161</v>
      </c>
      <c r="AG387" s="155" t="s">
        <v>161</v>
      </c>
      <c r="AH387" s="155" t="s">
        <v>162</v>
      </c>
      <c r="AI387" s="155" t="s">
        <v>892</v>
      </c>
      <c r="AJ387" s="155" t="s">
        <v>121</v>
      </c>
      <c r="AK387" s="155" t="s">
        <v>893</v>
      </c>
      <c r="AL387" s="155" t="s">
        <v>121</v>
      </c>
    </row>
    <row r="388" spans="1:38" hidden="1">
      <c r="A388" s="155"/>
      <c r="B388" s="155" t="s">
        <v>165</v>
      </c>
      <c r="C388" s="155" t="s">
        <v>2371</v>
      </c>
      <c r="D388" s="155" t="s">
        <v>150</v>
      </c>
      <c r="E388" s="155" t="s">
        <v>161</v>
      </c>
      <c r="F388" s="155" t="s">
        <v>168</v>
      </c>
      <c r="G388" s="155" t="s">
        <v>169</v>
      </c>
      <c r="H388" s="155" t="s">
        <v>154</v>
      </c>
      <c r="I388" s="155" t="s">
        <v>170</v>
      </c>
      <c r="J388" s="155" t="s">
        <v>171</v>
      </c>
      <c r="K388" s="155" t="s">
        <v>175</v>
      </c>
      <c r="L388" s="155" t="s">
        <v>121</v>
      </c>
      <c r="M388" s="155" t="s">
        <v>121</v>
      </c>
      <c r="N388" s="155" t="s">
        <v>121</v>
      </c>
      <c r="O388" s="155" t="s">
        <v>121</v>
      </c>
      <c r="P388" s="155" t="s">
        <v>121</v>
      </c>
      <c r="Q388" s="155" t="s">
        <v>121</v>
      </c>
      <c r="R388" s="155" t="s">
        <v>2372</v>
      </c>
      <c r="S388" s="155" t="s">
        <v>177</v>
      </c>
      <c r="T388" s="155">
        <v>32</v>
      </c>
      <c r="U388" s="155" t="s">
        <v>2373</v>
      </c>
      <c r="V388" s="155" t="s">
        <v>1968</v>
      </c>
      <c r="W388" s="155" t="s">
        <v>1862</v>
      </c>
      <c r="X388" s="155">
        <v>1</v>
      </c>
      <c r="Y388" s="155" t="s">
        <v>1028</v>
      </c>
      <c r="Z388" s="155" t="s">
        <v>1124</v>
      </c>
      <c r="AA388" s="155" t="s">
        <v>1016</v>
      </c>
      <c r="AB388" s="155" t="s">
        <v>2374</v>
      </c>
      <c r="AC388" s="155" t="s">
        <v>282</v>
      </c>
      <c r="AD388" s="155" t="s">
        <v>2375</v>
      </c>
      <c r="AE388" s="155">
        <v>32</v>
      </c>
      <c r="AF388" s="155" t="s">
        <v>160</v>
      </c>
      <c r="AG388" s="155" t="s">
        <v>161</v>
      </c>
      <c r="AH388" s="155" t="s">
        <v>162</v>
      </c>
      <c r="AI388" s="155" t="s">
        <v>856</v>
      </c>
      <c r="AJ388" s="155" t="s">
        <v>121</v>
      </c>
      <c r="AK388" s="155" t="s">
        <v>857</v>
      </c>
      <c r="AL388" s="155" t="s">
        <v>121</v>
      </c>
    </row>
    <row r="389" spans="1:38">
      <c r="A389" s="155"/>
      <c r="B389" s="155" t="s">
        <v>2242</v>
      </c>
      <c r="C389" s="155" t="s">
        <v>2376</v>
      </c>
      <c r="D389" s="155" t="s">
        <v>150</v>
      </c>
      <c r="E389" s="155" t="s">
        <v>161</v>
      </c>
      <c r="F389" s="155" t="s">
        <v>2244</v>
      </c>
      <c r="G389" s="155" t="s">
        <v>2245</v>
      </c>
      <c r="H389" s="155" t="s">
        <v>154</v>
      </c>
      <c r="I389" s="155" t="s">
        <v>879</v>
      </c>
      <c r="J389" s="155" t="s">
        <v>2246</v>
      </c>
      <c r="K389" s="155" t="s">
        <v>175</v>
      </c>
      <c r="L389" s="155" t="s">
        <v>121</v>
      </c>
      <c r="M389" s="155" t="s">
        <v>121</v>
      </c>
      <c r="N389" s="155" t="s">
        <v>121</v>
      </c>
      <c r="O389" s="155" t="s">
        <v>121</v>
      </c>
      <c r="P389" s="155" t="s">
        <v>121</v>
      </c>
      <c r="Q389" s="155" t="s">
        <v>121</v>
      </c>
      <c r="R389" s="155" t="s">
        <v>2377</v>
      </c>
      <c r="S389" s="155" t="s">
        <v>192</v>
      </c>
      <c r="T389" s="155">
        <v>32</v>
      </c>
      <c r="U389" s="155" t="s">
        <v>2378</v>
      </c>
      <c r="V389" s="155" t="s">
        <v>2379</v>
      </c>
      <c r="W389" s="155" t="s">
        <v>2380</v>
      </c>
      <c r="X389" s="155">
        <v>0</v>
      </c>
      <c r="Y389" s="155" t="s">
        <v>1001</v>
      </c>
      <c r="Z389" s="155" t="s">
        <v>121</v>
      </c>
      <c r="AA389" s="155" t="s">
        <v>1002</v>
      </c>
      <c r="AB389" s="155" t="s">
        <v>2381</v>
      </c>
      <c r="AC389" s="155" t="s">
        <v>218</v>
      </c>
      <c r="AD389" s="155" t="s">
        <v>2370</v>
      </c>
      <c r="AE389" s="155">
        <v>32</v>
      </c>
      <c r="AF389" s="155" t="s">
        <v>161</v>
      </c>
      <c r="AG389" s="155" t="s">
        <v>167</v>
      </c>
      <c r="AH389" s="155" t="s">
        <v>162</v>
      </c>
      <c r="AI389" s="155" t="s">
        <v>892</v>
      </c>
      <c r="AJ389" s="155" t="s">
        <v>121</v>
      </c>
      <c r="AK389" s="155" t="s">
        <v>893</v>
      </c>
      <c r="AL389" s="155" t="s">
        <v>121</v>
      </c>
    </row>
    <row r="390" spans="1:38" hidden="1">
      <c r="A390" s="155"/>
      <c r="B390" s="155" t="s">
        <v>165</v>
      </c>
      <c r="C390" s="155" t="s">
        <v>2382</v>
      </c>
      <c r="D390" s="155" t="s">
        <v>150</v>
      </c>
      <c r="E390" s="155" t="s">
        <v>151</v>
      </c>
      <c r="F390" s="155" t="s">
        <v>168</v>
      </c>
      <c r="G390" s="155" t="s">
        <v>169</v>
      </c>
      <c r="H390" s="155" t="s">
        <v>154</v>
      </c>
      <c r="I390" s="155" t="s">
        <v>170</v>
      </c>
      <c r="J390" s="155" t="s">
        <v>171</v>
      </c>
      <c r="K390" s="155" t="s">
        <v>107</v>
      </c>
      <c r="L390" s="155" t="s">
        <v>121</v>
      </c>
      <c r="M390" s="155" t="s">
        <v>121</v>
      </c>
      <c r="N390" s="155" t="s">
        <v>121</v>
      </c>
      <c r="O390" s="155" t="s">
        <v>121</v>
      </c>
      <c r="P390" s="155" t="s">
        <v>121</v>
      </c>
      <c r="Q390" s="155" t="s">
        <v>121</v>
      </c>
      <c r="R390" s="155" t="s">
        <v>2383</v>
      </c>
      <c r="S390" s="155" t="s">
        <v>238</v>
      </c>
      <c r="T390" s="155">
        <v>32</v>
      </c>
      <c r="U390" s="155" t="s">
        <v>2384</v>
      </c>
      <c r="V390" s="155" t="s">
        <v>2385</v>
      </c>
      <c r="W390" s="155" t="s">
        <v>2386</v>
      </c>
      <c r="X390" s="155">
        <v>0</v>
      </c>
      <c r="Y390" s="155" t="s">
        <v>974</v>
      </c>
      <c r="Z390" s="155" t="s">
        <v>121</v>
      </c>
      <c r="AA390" s="155" t="s">
        <v>975</v>
      </c>
      <c r="AB390" s="155" t="s">
        <v>2387</v>
      </c>
      <c r="AC390" s="155" t="s">
        <v>558</v>
      </c>
      <c r="AD390" s="155" t="s">
        <v>2388</v>
      </c>
      <c r="AE390" s="155">
        <v>32</v>
      </c>
      <c r="AF390" s="155" t="s">
        <v>245</v>
      </c>
      <c r="AG390" s="155" t="s">
        <v>161</v>
      </c>
      <c r="AH390" s="155" t="s">
        <v>162</v>
      </c>
      <c r="AI390" s="155" t="s">
        <v>927</v>
      </c>
      <c r="AJ390" s="155" t="s">
        <v>121</v>
      </c>
      <c r="AK390" s="155" t="s">
        <v>928</v>
      </c>
      <c r="AL390" s="155" t="s">
        <v>121</v>
      </c>
    </row>
    <row r="391" spans="1:38" hidden="1">
      <c r="A391" s="155"/>
      <c r="B391" s="155" t="s">
        <v>165</v>
      </c>
      <c r="C391" s="155" t="s">
        <v>2389</v>
      </c>
      <c r="D391" s="155" t="s">
        <v>150</v>
      </c>
      <c r="E391" s="155" t="s">
        <v>161</v>
      </c>
      <c r="F391" s="155" t="s">
        <v>168</v>
      </c>
      <c r="G391" s="155" t="s">
        <v>169</v>
      </c>
      <c r="H391" s="155" t="s">
        <v>154</v>
      </c>
      <c r="I391" s="155" t="s">
        <v>170</v>
      </c>
      <c r="J391" s="155" t="s">
        <v>171</v>
      </c>
      <c r="K391" s="155" t="s">
        <v>175</v>
      </c>
      <c r="L391" s="155" t="s">
        <v>121</v>
      </c>
      <c r="M391" s="155" t="s">
        <v>121</v>
      </c>
      <c r="N391" s="155" t="s">
        <v>121</v>
      </c>
      <c r="O391" s="155" t="s">
        <v>121</v>
      </c>
      <c r="P391" s="155" t="s">
        <v>121</v>
      </c>
      <c r="Q391" s="155" t="s">
        <v>121</v>
      </c>
      <c r="R391" s="155" t="s">
        <v>2390</v>
      </c>
      <c r="S391" s="155" t="s">
        <v>177</v>
      </c>
      <c r="T391" s="155">
        <v>32</v>
      </c>
      <c r="U391" s="155" t="s">
        <v>2391</v>
      </c>
      <c r="V391" s="155" t="s">
        <v>1512</v>
      </c>
      <c r="W391" s="155" t="s">
        <v>1875</v>
      </c>
      <c r="X391" s="155">
        <v>0</v>
      </c>
      <c r="Y391" s="155" t="s">
        <v>1190</v>
      </c>
      <c r="Z391" s="155" t="s">
        <v>121</v>
      </c>
      <c r="AA391" s="155" t="s">
        <v>1016</v>
      </c>
      <c r="AB391" s="155" t="s">
        <v>2392</v>
      </c>
      <c r="AC391" s="155" t="s">
        <v>282</v>
      </c>
      <c r="AD391" s="155" t="s">
        <v>2375</v>
      </c>
      <c r="AE391" s="155">
        <v>32</v>
      </c>
      <c r="AF391" s="155" t="s">
        <v>160</v>
      </c>
      <c r="AG391" s="155" t="s">
        <v>167</v>
      </c>
      <c r="AH391" s="155" t="s">
        <v>162</v>
      </c>
      <c r="AI391" s="155" t="s">
        <v>856</v>
      </c>
      <c r="AJ391" s="155" t="s">
        <v>121</v>
      </c>
      <c r="AK391" s="155" t="s">
        <v>857</v>
      </c>
      <c r="AL391" s="155" t="s">
        <v>121</v>
      </c>
    </row>
    <row r="392" spans="1:38" hidden="1">
      <c r="A392" s="155"/>
      <c r="B392" s="155" t="s">
        <v>409</v>
      </c>
      <c r="C392" s="155" t="s">
        <v>2393</v>
      </c>
      <c r="D392" s="155" t="s">
        <v>150</v>
      </c>
      <c r="E392" s="155" t="s">
        <v>161</v>
      </c>
      <c r="F392" s="155" t="s">
        <v>411</v>
      </c>
      <c r="G392" s="155" t="s">
        <v>412</v>
      </c>
      <c r="H392" s="155" t="s">
        <v>154</v>
      </c>
      <c r="I392" s="155" t="s">
        <v>413</v>
      </c>
      <c r="J392" s="155" t="s">
        <v>412</v>
      </c>
      <c r="K392" s="155" t="s">
        <v>175</v>
      </c>
      <c r="L392" s="155" t="s">
        <v>121</v>
      </c>
      <c r="M392" s="155" t="s">
        <v>121</v>
      </c>
      <c r="N392" s="155" t="s">
        <v>121</v>
      </c>
      <c r="O392" s="155" t="s">
        <v>121</v>
      </c>
      <c r="P392" s="155" t="s">
        <v>121</v>
      </c>
      <c r="Q392" s="155" t="s">
        <v>121</v>
      </c>
      <c r="R392" s="155" t="s">
        <v>2394</v>
      </c>
      <c r="S392" s="155" t="s">
        <v>238</v>
      </c>
      <c r="T392" s="155">
        <v>32</v>
      </c>
      <c r="U392" s="155" t="s">
        <v>2395</v>
      </c>
      <c r="V392" s="155" t="s">
        <v>1539</v>
      </c>
      <c r="W392" s="155" t="s">
        <v>2396</v>
      </c>
      <c r="X392" s="155">
        <v>0</v>
      </c>
      <c r="Y392" s="155" t="s">
        <v>1140</v>
      </c>
      <c r="Z392" s="155" t="s">
        <v>121</v>
      </c>
      <c r="AA392" s="155" t="s">
        <v>1141</v>
      </c>
      <c r="AB392" s="155" t="s">
        <v>2397</v>
      </c>
      <c r="AC392" s="155" t="s">
        <v>558</v>
      </c>
      <c r="AD392" s="155" t="s">
        <v>2388</v>
      </c>
      <c r="AE392" s="155">
        <v>32</v>
      </c>
      <c r="AF392" s="155" t="s">
        <v>245</v>
      </c>
      <c r="AG392" s="155" t="s">
        <v>167</v>
      </c>
      <c r="AH392" s="155" t="s">
        <v>162</v>
      </c>
      <c r="AI392" s="155" t="s">
        <v>927</v>
      </c>
      <c r="AJ392" s="155" t="s">
        <v>121</v>
      </c>
      <c r="AK392" s="155" t="s">
        <v>928</v>
      </c>
      <c r="AL392" s="155" t="s">
        <v>121</v>
      </c>
    </row>
    <row r="393" spans="1:38" hidden="1">
      <c r="A393" s="155"/>
      <c r="B393" s="155" t="s">
        <v>148</v>
      </c>
      <c r="C393" s="155" t="s">
        <v>2398</v>
      </c>
      <c r="D393" s="155" t="s">
        <v>150</v>
      </c>
      <c r="E393" s="155" t="s">
        <v>151</v>
      </c>
      <c r="F393" s="155" t="s">
        <v>152</v>
      </c>
      <c r="G393" s="155" t="s">
        <v>153</v>
      </c>
      <c r="H393" s="155" t="s">
        <v>154</v>
      </c>
      <c r="I393" s="155" t="s">
        <v>155</v>
      </c>
      <c r="J393" s="155" t="s">
        <v>156</v>
      </c>
      <c r="K393" s="155" t="s">
        <v>107</v>
      </c>
      <c r="L393" s="155" t="s">
        <v>121</v>
      </c>
      <c r="M393" s="155" t="s">
        <v>121</v>
      </c>
      <c r="N393" s="155" t="s">
        <v>121</v>
      </c>
      <c r="O393" s="155" t="s">
        <v>121</v>
      </c>
      <c r="P393" s="155" t="s">
        <v>121</v>
      </c>
      <c r="Q393" s="155" t="s">
        <v>121</v>
      </c>
      <c r="R393" s="155" t="s">
        <v>2399</v>
      </c>
      <c r="S393" s="155" t="s">
        <v>177</v>
      </c>
      <c r="T393" s="155">
        <v>32</v>
      </c>
      <c r="U393" s="155" t="s">
        <v>2400</v>
      </c>
      <c r="V393" s="155" t="s">
        <v>1189</v>
      </c>
      <c r="W393" s="155" t="s">
        <v>506</v>
      </c>
      <c r="X393" s="155">
        <v>0</v>
      </c>
      <c r="Y393" s="155" t="s">
        <v>1190</v>
      </c>
      <c r="Z393" s="155" t="s">
        <v>121</v>
      </c>
      <c r="AA393" s="155" t="s">
        <v>1016</v>
      </c>
      <c r="AB393" s="155" t="s">
        <v>121</v>
      </c>
      <c r="AC393" s="155" t="s">
        <v>121</v>
      </c>
      <c r="AD393" s="155" t="s">
        <v>121</v>
      </c>
      <c r="AE393" s="155" t="s">
        <v>121</v>
      </c>
      <c r="AF393" s="155" t="s">
        <v>121</v>
      </c>
      <c r="AG393" s="155" t="s">
        <v>121</v>
      </c>
      <c r="AH393" s="155" t="s">
        <v>121</v>
      </c>
      <c r="AI393" s="155" t="s">
        <v>121</v>
      </c>
      <c r="AJ393" s="155" t="s">
        <v>121</v>
      </c>
      <c r="AK393" s="155" t="s">
        <v>121</v>
      </c>
      <c r="AL393" s="155" t="s">
        <v>121</v>
      </c>
    </row>
    <row r="394" spans="1:38" hidden="1">
      <c r="A394" s="155"/>
      <c r="B394" s="155" t="s">
        <v>1083</v>
      </c>
      <c r="C394" s="155" t="s">
        <v>2401</v>
      </c>
      <c r="D394" s="155" t="s">
        <v>150</v>
      </c>
      <c r="E394" s="155" t="s">
        <v>161</v>
      </c>
      <c r="F394" s="155" t="s">
        <v>777</v>
      </c>
      <c r="G394" s="155" t="s">
        <v>1085</v>
      </c>
      <c r="H394" s="155" t="s">
        <v>154</v>
      </c>
      <c r="I394" s="155" t="s">
        <v>269</v>
      </c>
      <c r="J394" s="155" t="s">
        <v>1086</v>
      </c>
      <c r="K394" s="155" t="s">
        <v>175</v>
      </c>
      <c r="L394" s="155" t="s">
        <v>121</v>
      </c>
      <c r="M394" s="155" t="s">
        <v>121</v>
      </c>
      <c r="N394" s="155" t="s">
        <v>121</v>
      </c>
      <c r="O394" s="155" t="s">
        <v>121</v>
      </c>
      <c r="P394" s="155" t="s">
        <v>121</v>
      </c>
      <c r="Q394" s="155" t="s">
        <v>121</v>
      </c>
      <c r="R394" s="155" t="s">
        <v>2402</v>
      </c>
      <c r="S394" s="155" t="s">
        <v>238</v>
      </c>
      <c r="T394" s="155">
        <v>32</v>
      </c>
      <c r="U394" s="155" t="s">
        <v>2403</v>
      </c>
      <c r="V394" s="155" t="s">
        <v>1207</v>
      </c>
      <c r="W394" s="155" t="s">
        <v>1459</v>
      </c>
      <c r="X394" s="155">
        <v>0</v>
      </c>
      <c r="Y394" s="155" t="s">
        <v>1140</v>
      </c>
      <c r="Z394" s="155" t="s">
        <v>121</v>
      </c>
      <c r="AA394" s="155" t="s">
        <v>1141</v>
      </c>
      <c r="AB394" s="155" t="s">
        <v>2404</v>
      </c>
      <c r="AC394" s="155" t="s">
        <v>295</v>
      </c>
      <c r="AD394" s="155" t="s">
        <v>2405</v>
      </c>
      <c r="AE394" s="155">
        <v>32</v>
      </c>
      <c r="AF394" s="155" t="s">
        <v>161</v>
      </c>
      <c r="AG394" s="155" t="s">
        <v>162</v>
      </c>
      <c r="AH394" s="155" t="s">
        <v>1036</v>
      </c>
      <c r="AI394" s="155" t="s">
        <v>1036</v>
      </c>
      <c r="AJ394" s="155" t="s">
        <v>121</v>
      </c>
      <c r="AK394" s="155" t="s">
        <v>928</v>
      </c>
      <c r="AL394" s="155" t="s">
        <v>121</v>
      </c>
    </row>
    <row r="395" spans="1:38" hidden="1">
      <c r="A395" s="155"/>
      <c r="B395" s="155" t="s">
        <v>148</v>
      </c>
      <c r="C395" s="155" t="s">
        <v>2406</v>
      </c>
      <c r="D395" s="155" t="s">
        <v>150</v>
      </c>
      <c r="E395" s="155" t="s">
        <v>151</v>
      </c>
      <c r="F395" s="155" t="s">
        <v>152</v>
      </c>
      <c r="G395" s="155" t="s">
        <v>153</v>
      </c>
      <c r="H395" s="155" t="s">
        <v>154</v>
      </c>
      <c r="I395" s="155" t="s">
        <v>155</v>
      </c>
      <c r="J395" s="155" t="s">
        <v>156</v>
      </c>
      <c r="K395" s="155" t="s">
        <v>107</v>
      </c>
      <c r="L395" s="155" t="s">
        <v>121</v>
      </c>
      <c r="M395" s="155" t="s">
        <v>121</v>
      </c>
      <c r="N395" s="155" t="s">
        <v>121</v>
      </c>
      <c r="O395" s="155" t="s">
        <v>121</v>
      </c>
      <c r="P395" s="155" t="s">
        <v>121</v>
      </c>
      <c r="Q395" s="155" t="s">
        <v>121</v>
      </c>
      <c r="R395" s="155" t="s">
        <v>2407</v>
      </c>
      <c r="S395" s="155" t="s">
        <v>177</v>
      </c>
      <c r="T395" s="155">
        <v>32</v>
      </c>
      <c r="U395" s="155" t="s">
        <v>2408</v>
      </c>
      <c r="V395" s="155" t="s">
        <v>1341</v>
      </c>
      <c r="W395" s="155" t="s">
        <v>2409</v>
      </c>
      <c r="X395" s="155">
        <v>0</v>
      </c>
      <c r="Y395" s="155" t="s">
        <v>1190</v>
      </c>
      <c r="Z395" s="155" t="s">
        <v>121</v>
      </c>
      <c r="AA395" s="155" t="s">
        <v>1016</v>
      </c>
      <c r="AB395" s="155" t="s">
        <v>121</v>
      </c>
      <c r="AC395" s="155" t="s">
        <v>121</v>
      </c>
      <c r="AD395" s="155" t="s">
        <v>121</v>
      </c>
      <c r="AE395" s="155" t="s">
        <v>121</v>
      </c>
      <c r="AF395" s="155" t="s">
        <v>121</v>
      </c>
      <c r="AG395" s="155" t="s">
        <v>121</v>
      </c>
      <c r="AH395" s="155" t="s">
        <v>121</v>
      </c>
      <c r="AI395" s="155" t="s">
        <v>121</v>
      </c>
      <c r="AJ395" s="155" t="s">
        <v>121</v>
      </c>
      <c r="AK395" s="155" t="s">
        <v>121</v>
      </c>
      <c r="AL395" s="155" t="s">
        <v>121</v>
      </c>
    </row>
    <row r="396" spans="1:38" hidden="1">
      <c r="A396" s="155"/>
      <c r="B396" s="155" t="s">
        <v>274</v>
      </c>
      <c r="C396" s="155" t="s">
        <v>2410</v>
      </c>
      <c r="D396" s="155" t="s">
        <v>150</v>
      </c>
      <c r="E396" s="155" t="s">
        <v>161</v>
      </c>
      <c r="F396" s="155" t="s">
        <v>277</v>
      </c>
      <c r="G396" s="155" t="s">
        <v>278</v>
      </c>
      <c r="H396" s="155" t="s">
        <v>154</v>
      </c>
      <c r="I396" s="155" t="s">
        <v>279</v>
      </c>
      <c r="J396" s="155" t="s">
        <v>280</v>
      </c>
      <c r="K396" s="155" t="s">
        <v>175</v>
      </c>
      <c r="L396" s="155" t="s">
        <v>121</v>
      </c>
      <c r="M396" s="155" t="s">
        <v>121</v>
      </c>
      <c r="N396" s="155" t="s">
        <v>121</v>
      </c>
      <c r="O396" s="155" t="s">
        <v>121</v>
      </c>
      <c r="P396" s="155" t="s">
        <v>121</v>
      </c>
      <c r="Q396" s="155" t="s">
        <v>121</v>
      </c>
      <c r="R396" s="155" t="s">
        <v>2411</v>
      </c>
      <c r="S396" s="155" t="s">
        <v>177</v>
      </c>
      <c r="T396" s="155">
        <v>32</v>
      </c>
      <c r="U396" s="155" t="s">
        <v>2412</v>
      </c>
      <c r="V396" s="155" t="s">
        <v>2413</v>
      </c>
      <c r="W396" s="155" t="s">
        <v>2414</v>
      </c>
      <c r="X396" s="155">
        <v>0</v>
      </c>
      <c r="Y396" s="155" t="s">
        <v>1190</v>
      </c>
      <c r="Z396" s="155" t="s">
        <v>121</v>
      </c>
      <c r="AA396" s="155" t="s">
        <v>1016</v>
      </c>
      <c r="AB396" s="155" t="s">
        <v>121</v>
      </c>
      <c r="AC396" s="155" t="s">
        <v>121</v>
      </c>
      <c r="AD396" s="155" t="s">
        <v>121</v>
      </c>
      <c r="AE396" s="155" t="s">
        <v>121</v>
      </c>
      <c r="AF396" s="155" t="s">
        <v>121</v>
      </c>
      <c r="AG396" s="155" t="s">
        <v>121</v>
      </c>
      <c r="AH396" s="155" t="s">
        <v>121</v>
      </c>
      <c r="AI396" s="155" t="s">
        <v>121</v>
      </c>
      <c r="AJ396" s="155" t="s">
        <v>121</v>
      </c>
      <c r="AK396" s="155" t="s">
        <v>121</v>
      </c>
      <c r="AL396" s="155" t="s">
        <v>121</v>
      </c>
    </row>
    <row r="397" spans="1:38">
      <c r="A397" s="155"/>
      <c r="B397" s="155" t="s">
        <v>409</v>
      </c>
      <c r="C397" s="155" t="s">
        <v>2415</v>
      </c>
      <c r="D397" s="155" t="s">
        <v>150</v>
      </c>
      <c r="E397" s="155" t="s">
        <v>151</v>
      </c>
      <c r="F397" s="155" t="s">
        <v>411</v>
      </c>
      <c r="G397" s="155" t="s">
        <v>412</v>
      </c>
      <c r="H397" s="155" t="s">
        <v>154</v>
      </c>
      <c r="I397" s="155" t="s">
        <v>413</v>
      </c>
      <c r="J397" s="155" t="s">
        <v>412</v>
      </c>
      <c r="K397" s="155" t="s">
        <v>107</v>
      </c>
      <c r="L397" s="155" t="s">
        <v>121</v>
      </c>
      <c r="M397" s="155" t="s">
        <v>121</v>
      </c>
      <c r="N397" s="155" t="s">
        <v>121</v>
      </c>
      <c r="O397" s="155" t="s">
        <v>121</v>
      </c>
      <c r="P397" s="155" t="s">
        <v>121</v>
      </c>
      <c r="Q397" s="155" t="s">
        <v>121</v>
      </c>
      <c r="R397" s="155" t="s">
        <v>2416</v>
      </c>
      <c r="S397" s="155" t="s">
        <v>192</v>
      </c>
      <c r="T397" s="155">
        <v>32</v>
      </c>
      <c r="U397" s="155" t="s">
        <v>2417</v>
      </c>
      <c r="V397" s="155" t="s">
        <v>2418</v>
      </c>
      <c r="W397" s="155" t="s">
        <v>529</v>
      </c>
      <c r="X397" s="155">
        <v>0</v>
      </c>
      <c r="Y397" s="155" t="s">
        <v>1001</v>
      </c>
      <c r="Z397" s="155" t="s">
        <v>121</v>
      </c>
      <c r="AA397" s="155" t="s">
        <v>1002</v>
      </c>
      <c r="AB397" s="155" t="s">
        <v>2419</v>
      </c>
      <c r="AC397" s="155" t="s">
        <v>197</v>
      </c>
      <c r="AD397" s="155" t="s">
        <v>2420</v>
      </c>
      <c r="AE397" s="155">
        <v>32</v>
      </c>
      <c r="AF397" s="155" t="s">
        <v>161</v>
      </c>
      <c r="AG397" s="155" t="s">
        <v>161</v>
      </c>
      <c r="AH397" s="155" t="s">
        <v>162</v>
      </c>
      <c r="AI397" s="155" t="s">
        <v>892</v>
      </c>
      <c r="AJ397" s="155" t="s">
        <v>121</v>
      </c>
      <c r="AK397" s="155" t="s">
        <v>893</v>
      </c>
      <c r="AL397" s="155" t="s">
        <v>121</v>
      </c>
    </row>
    <row r="398" spans="1:38" hidden="1">
      <c r="A398" s="155"/>
      <c r="B398" s="155" t="s">
        <v>1547</v>
      </c>
      <c r="C398" s="155" t="s">
        <v>2421</v>
      </c>
      <c r="D398" s="155" t="s">
        <v>150</v>
      </c>
      <c r="E398" s="155" t="s">
        <v>161</v>
      </c>
      <c r="F398" s="155" t="s">
        <v>1549</v>
      </c>
      <c r="G398" s="155" t="s">
        <v>1550</v>
      </c>
      <c r="H398" s="155" t="s">
        <v>154</v>
      </c>
      <c r="I398" s="155" t="s">
        <v>232</v>
      </c>
      <c r="J398" s="155" t="s">
        <v>1551</v>
      </c>
      <c r="K398" s="155" t="s">
        <v>175</v>
      </c>
      <c r="L398" s="155" t="s">
        <v>121</v>
      </c>
      <c r="M398" s="155" t="s">
        <v>121</v>
      </c>
      <c r="N398" s="155" t="s">
        <v>121</v>
      </c>
      <c r="O398" s="155" t="s">
        <v>121</v>
      </c>
      <c r="P398" s="155" t="s">
        <v>121</v>
      </c>
      <c r="Q398" s="155" t="s">
        <v>121</v>
      </c>
      <c r="R398" s="155" t="s">
        <v>2422</v>
      </c>
      <c r="S398" s="155" t="s">
        <v>238</v>
      </c>
      <c r="T398" s="155">
        <v>32</v>
      </c>
      <c r="U398" s="155" t="s">
        <v>2285</v>
      </c>
      <c r="V398" s="155" t="s">
        <v>448</v>
      </c>
      <c r="W398" s="155" t="s">
        <v>2423</v>
      </c>
      <c r="X398" s="155">
        <v>0</v>
      </c>
      <c r="Y398" s="155" t="s">
        <v>1140</v>
      </c>
      <c r="Z398" s="155" t="s">
        <v>121</v>
      </c>
      <c r="AA398" s="155" t="s">
        <v>1141</v>
      </c>
      <c r="AB398" s="155" t="s">
        <v>2424</v>
      </c>
      <c r="AC398" s="155" t="s">
        <v>295</v>
      </c>
      <c r="AD398" s="155" t="s">
        <v>2405</v>
      </c>
      <c r="AE398" s="155">
        <v>32</v>
      </c>
      <c r="AF398" s="155" t="s">
        <v>161</v>
      </c>
      <c r="AG398" s="155" t="s">
        <v>167</v>
      </c>
      <c r="AH398" s="155" t="s">
        <v>162</v>
      </c>
      <c r="AI398" s="155" t="s">
        <v>1036</v>
      </c>
      <c r="AJ398" s="155" t="s">
        <v>121</v>
      </c>
      <c r="AK398" s="155" t="s">
        <v>928</v>
      </c>
      <c r="AL398" s="155" t="s">
        <v>121</v>
      </c>
    </row>
    <row r="399" spans="1:38">
      <c r="A399" s="155"/>
      <c r="B399" s="155" t="s">
        <v>228</v>
      </c>
      <c r="C399" s="155" t="s">
        <v>2425</v>
      </c>
      <c r="D399" s="155" t="s">
        <v>150</v>
      </c>
      <c r="E399" s="155" t="s">
        <v>151</v>
      </c>
      <c r="F399" s="155" t="s">
        <v>230</v>
      </c>
      <c r="G399" s="155" t="s">
        <v>231</v>
      </c>
      <c r="H399" s="155" t="s">
        <v>154</v>
      </c>
      <c r="I399" s="155" t="s">
        <v>232</v>
      </c>
      <c r="J399" s="155" t="s">
        <v>233</v>
      </c>
      <c r="K399" s="155" t="s">
        <v>234</v>
      </c>
      <c r="L399" s="155" t="s">
        <v>121</v>
      </c>
      <c r="M399" s="155" t="s">
        <v>121</v>
      </c>
      <c r="N399" s="155" t="s">
        <v>121</v>
      </c>
      <c r="O399" s="155" t="s">
        <v>121</v>
      </c>
      <c r="P399" s="155" t="s">
        <v>121</v>
      </c>
      <c r="Q399" s="155" t="s">
        <v>121</v>
      </c>
      <c r="R399" s="155" t="s">
        <v>2426</v>
      </c>
      <c r="S399" s="155" t="s">
        <v>192</v>
      </c>
      <c r="T399" s="155">
        <v>32</v>
      </c>
      <c r="U399" s="155" t="s">
        <v>2427</v>
      </c>
      <c r="V399" s="155" t="s">
        <v>1123</v>
      </c>
      <c r="W399" s="155" t="s">
        <v>2428</v>
      </c>
      <c r="X399" s="155">
        <v>0</v>
      </c>
      <c r="Y399" s="155" t="s">
        <v>1001</v>
      </c>
      <c r="Z399" s="155" t="s">
        <v>121</v>
      </c>
      <c r="AA399" s="155" t="s">
        <v>1002</v>
      </c>
      <c r="AB399" s="155" t="s">
        <v>2429</v>
      </c>
      <c r="AC399" s="155" t="s">
        <v>197</v>
      </c>
      <c r="AD399" s="155" t="s">
        <v>2420</v>
      </c>
      <c r="AE399" s="155">
        <v>32</v>
      </c>
      <c r="AF399" s="155" t="s">
        <v>161</v>
      </c>
      <c r="AG399" s="155" t="s">
        <v>167</v>
      </c>
      <c r="AH399" s="155" t="s">
        <v>162</v>
      </c>
      <c r="AI399" s="155" t="s">
        <v>892</v>
      </c>
      <c r="AJ399" s="155" t="s">
        <v>121</v>
      </c>
      <c r="AK399" s="155" t="s">
        <v>893</v>
      </c>
      <c r="AL399" s="155" t="s">
        <v>121</v>
      </c>
    </row>
    <row r="400" spans="1:38" hidden="1">
      <c r="A400" s="155"/>
      <c r="B400" s="155" t="s">
        <v>2242</v>
      </c>
      <c r="C400" s="155" t="s">
        <v>2430</v>
      </c>
      <c r="D400" s="155" t="s">
        <v>150</v>
      </c>
      <c r="E400" s="155" t="s">
        <v>161</v>
      </c>
      <c r="F400" s="155" t="s">
        <v>2244</v>
      </c>
      <c r="G400" s="155" t="s">
        <v>2245</v>
      </c>
      <c r="H400" s="155" t="s">
        <v>154</v>
      </c>
      <c r="I400" s="155" t="s">
        <v>879</v>
      </c>
      <c r="J400" s="155" t="s">
        <v>2246</v>
      </c>
      <c r="K400" s="155" t="s">
        <v>175</v>
      </c>
      <c r="L400" s="155" t="s">
        <v>121</v>
      </c>
      <c r="M400" s="155" t="s">
        <v>121</v>
      </c>
      <c r="N400" s="155" t="s">
        <v>121</v>
      </c>
      <c r="O400" s="155" t="s">
        <v>121</v>
      </c>
      <c r="P400" s="155" t="s">
        <v>121</v>
      </c>
      <c r="Q400" s="155" t="s">
        <v>121</v>
      </c>
      <c r="R400" s="155" t="s">
        <v>2431</v>
      </c>
      <c r="S400" s="155" t="s">
        <v>177</v>
      </c>
      <c r="T400" s="155">
        <v>32</v>
      </c>
      <c r="U400" s="155" t="s">
        <v>2432</v>
      </c>
      <c r="V400" s="155" t="s">
        <v>454</v>
      </c>
      <c r="W400" s="155" t="s">
        <v>2433</v>
      </c>
      <c r="X400" s="155">
        <v>0</v>
      </c>
      <c r="Y400" s="155" t="s">
        <v>1190</v>
      </c>
      <c r="Z400" s="155" t="s">
        <v>121</v>
      </c>
      <c r="AA400" s="155" t="s">
        <v>1016</v>
      </c>
      <c r="AB400" s="155" t="s">
        <v>121</v>
      </c>
      <c r="AC400" s="155" t="s">
        <v>121</v>
      </c>
      <c r="AD400" s="155" t="s">
        <v>121</v>
      </c>
      <c r="AE400" s="155" t="s">
        <v>121</v>
      </c>
      <c r="AF400" s="155" t="s">
        <v>121</v>
      </c>
      <c r="AG400" s="155" t="s">
        <v>121</v>
      </c>
      <c r="AH400" s="155" t="s">
        <v>121</v>
      </c>
      <c r="AI400" s="155" t="s">
        <v>121</v>
      </c>
      <c r="AJ400" s="155" t="s">
        <v>121</v>
      </c>
      <c r="AK400" s="155" t="s">
        <v>121</v>
      </c>
      <c r="AL400" s="155" t="s">
        <v>121</v>
      </c>
    </row>
    <row r="401" spans="1:38" hidden="1">
      <c r="A401" s="155"/>
      <c r="B401" s="155" t="s">
        <v>1547</v>
      </c>
      <c r="C401" s="155" t="s">
        <v>2434</v>
      </c>
      <c r="D401" s="155" t="s">
        <v>150</v>
      </c>
      <c r="E401" s="155" t="s">
        <v>167</v>
      </c>
      <c r="F401" s="155" t="s">
        <v>1549</v>
      </c>
      <c r="G401" s="155" t="s">
        <v>1550</v>
      </c>
      <c r="H401" s="155" t="s">
        <v>154</v>
      </c>
      <c r="I401" s="155" t="s">
        <v>232</v>
      </c>
      <c r="J401" s="155" t="s">
        <v>1551</v>
      </c>
      <c r="K401" s="155" t="s">
        <v>172</v>
      </c>
      <c r="L401" s="155" t="s">
        <v>121</v>
      </c>
      <c r="M401" s="155" t="s">
        <v>121</v>
      </c>
      <c r="N401" s="155" t="s">
        <v>121</v>
      </c>
      <c r="O401" s="155" t="s">
        <v>121</v>
      </c>
      <c r="P401" s="155" t="s">
        <v>121</v>
      </c>
      <c r="Q401" s="155" t="s">
        <v>121</v>
      </c>
      <c r="R401" s="155" t="s">
        <v>2435</v>
      </c>
      <c r="S401" s="155" t="s">
        <v>238</v>
      </c>
      <c r="T401" s="155">
        <v>32</v>
      </c>
      <c r="U401" s="155" t="s">
        <v>2436</v>
      </c>
      <c r="V401" s="155" t="s">
        <v>2437</v>
      </c>
      <c r="W401" s="155" t="s">
        <v>2438</v>
      </c>
      <c r="X401" s="155">
        <v>0</v>
      </c>
      <c r="Y401" s="155" t="s">
        <v>1140</v>
      </c>
      <c r="Z401" s="155" t="s">
        <v>121</v>
      </c>
      <c r="AA401" s="155" t="s">
        <v>1141</v>
      </c>
      <c r="AB401" s="155" t="s">
        <v>2439</v>
      </c>
      <c r="AC401" s="155" t="s">
        <v>243</v>
      </c>
      <c r="AD401" s="155" t="s">
        <v>2440</v>
      </c>
      <c r="AE401" s="155">
        <v>32</v>
      </c>
      <c r="AF401" s="155" t="s">
        <v>245</v>
      </c>
      <c r="AG401" s="155" t="s">
        <v>161</v>
      </c>
      <c r="AH401" s="155" t="s">
        <v>162</v>
      </c>
      <c r="AI401" s="155" t="s">
        <v>927</v>
      </c>
      <c r="AJ401" s="155" t="s">
        <v>121</v>
      </c>
      <c r="AK401" s="155" t="s">
        <v>928</v>
      </c>
      <c r="AL401" s="155" t="s">
        <v>121</v>
      </c>
    </row>
    <row r="402" spans="1:38" hidden="1">
      <c r="A402" s="155"/>
      <c r="B402" s="155" t="s">
        <v>165</v>
      </c>
      <c r="C402" s="155" t="s">
        <v>463</v>
      </c>
      <c r="D402" s="155" t="s">
        <v>150</v>
      </c>
      <c r="E402" s="155" t="s">
        <v>167</v>
      </c>
      <c r="F402" s="155" t="s">
        <v>168</v>
      </c>
      <c r="G402" s="155" t="s">
        <v>169</v>
      </c>
      <c r="H402" s="155" t="s">
        <v>154</v>
      </c>
      <c r="I402" s="155" t="s">
        <v>170</v>
      </c>
      <c r="J402" s="155" t="s">
        <v>171</v>
      </c>
      <c r="K402" s="155" t="s">
        <v>172</v>
      </c>
      <c r="L402" s="155" t="s">
        <v>121</v>
      </c>
      <c r="M402" s="155" t="s">
        <v>121</v>
      </c>
      <c r="N402" s="155" t="s">
        <v>121</v>
      </c>
      <c r="O402" s="155" t="s">
        <v>121</v>
      </c>
      <c r="P402" s="155" t="s">
        <v>121</v>
      </c>
      <c r="Q402" s="155" t="s">
        <v>121</v>
      </c>
      <c r="R402" s="155" t="s">
        <v>2441</v>
      </c>
      <c r="S402" s="155" t="s">
        <v>177</v>
      </c>
      <c r="T402" s="155">
        <v>32</v>
      </c>
      <c r="U402" s="155" t="s">
        <v>2442</v>
      </c>
      <c r="V402" s="155" t="s">
        <v>2443</v>
      </c>
      <c r="W402" s="155" t="s">
        <v>1254</v>
      </c>
      <c r="X402" s="155">
        <v>0</v>
      </c>
      <c r="Y402" s="155" t="s">
        <v>1190</v>
      </c>
      <c r="Z402" s="155" t="s">
        <v>121</v>
      </c>
      <c r="AA402" s="155" t="s">
        <v>1016</v>
      </c>
      <c r="AB402" s="155" t="s">
        <v>121</v>
      </c>
      <c r="AC402" s="155" t="s">
        <v>121</v>
      </c>
      <c r="AD402" s="155" t="s">
        <v>121</v>
      </c>
      <c r="AE402" s="155" t="s">
        <v>121</v>
      </c>
      <c r="AF402" s="155" t="s">
        <v>121</v>
      </c>
      <c r="AG402" s="155" t="s">
        <v>121</v>
      </c>
      <c r="AH402" s="155" t="s">
        <v>121</v>
      </c>
      <c r="AI402" s="155" t="s">
        <v>121</v>
      </c>
      <c r="AJ402" s="155" t="s">
        <v>121</v>
      </c>
      <c r="AK402" s="155" t="s">
        <v>121</v>
      </c>
      <c r="AL402" s="155" t="s">
        <v>121</v>
      </c>
    </row>
    <row r="403" spans="1:38">
      <c r="A403" s="155"/>
      <c r="B403" s="155" t="s">
        <v>409</v>
      </c>
      <c r="C403" s="155" t="s">
        <v>2444</v>
      </c>
      <c r="D403" s="155" t="s">
        <v>150</v>
      </c>
      <c r="E403" s="155" t="s">
        <v>151</v>
      </c>
      <c r="F403" s="155" t="s">
        <v>411</v>
      </c>
      <c r="G403" s="155" t="s">
        <v>412</v>
      </c>
      <c r="H403" s="155" t="s">
        <v>154</v>
      </c>
      <c r="I403" s="155" t="s">
        <v>413</v>
      </c>
      <c r="J403" s="155" t="s">
        <v>412</v>
      </c>
      <c r="K403" s="155" t="s">
        <v>107</v>
      </c>
      <c r="L403" s="155" t="s">
        <v>121</v>
      </c>
      <c r="M403" s="155" t="s">
        <v>121</v>
      </c>
      <c r="N403" s="155" t="s">
        <v>121</v>
      </c>
      <c r="O403" s="155" t="s">
        <v>121</v>
      </c>
      <c r="P403" s="155" t="s">
        <v>121</v>
      </c>
      <c r="Q403" s="155" t="s">
        <v>121</v>
      </c>
      <c r="R403" s="155" t="s">
        <v>2445</v>
      </c>
      <c r="S403" s="155" t="s">
        <v>192</v>
      </c>
      <c r="T403" s="155">
        <v>32</v>
      </c>
      <c r="U403" s="155" t="s">
        <v>2446</v>
      </c>
      <c r="V403" s="155" t="s">
        <v>1040</v>
      </c>
      <c r="W403" s="155" t="s">
        <v>984</v>
      </c>
      <c r="X403" s="155">
        <v>0</v>
      </c>
      <c r="Y403" s="155" t="s">
        <v>1001</v>
      </c>
      <c r="Z403" s="155" t="s">
        <v>121</v>
      </c>
      <c r="AA403" s="155" t="s">
        <v>1002</v>
      </c>
      <c r="AB403" s="155" t="s">
        <v>2447</v>
      </c>
      <c r="AC403" s="155" t="s">
        <v>218</v>
      </c>
      <c r="AD403" s="155" t="s">
        <v>2448</v>
      </c>
      <c r="AE403" s="155">
        <v>32</v>
      </c>
      <c r="AF403" s="155" t="s">
        <v>161</v>
      </c>
      <c r="AG403" s="155" t="s">
        <v>161</v>
      </c>
      <c r="AH403" s="155" t="s">
        <v>162</v>
      </c>
      <c r="AI403" s="155" t="s">
        <v>892</v>
      </c>
      <c r="AJ403" s="155" t="s">
        <v>121</v>
      </c>
      <c r="AK403" s="155" t="s">
        <v>893</v>
      </c>
      <c r="AL403" s="155" t="s">
        <v>121</v>
      </c>
    </row>
    <row r="404" spans="1:38" hidden="1">
      <c r="A404" s="155"/>
      <c r="B404" s="155" t="s">
        <v>1547</v>
      </c>
      <c r="C404" s="155" t="s">
        <v>2449</v>
      </c>
      <c r="D404" s="155" t="s">
        <v>150</v>
      </c>
      <c r="E404" s="155" t="s">
        <v>276</v>
      </c>
      <c r="F404" s="155" t="s">
        <v>1549</v>
      </c>
      <c r="G404" s="155" t="s">
        <v>1550</v>
      </c>
      <c r="H404" s="155" t="s">
        <v>154</v>
      </c>
      <c r="I404" s="155" t="s">
        <v>232</v>
      </c>
      <c r="J404" s="155" t="s">
        <v>1551</v>
      </c>
      <c r="K404" s="155" t="s">
        <v>107</v>
      </c>
      <c r="L404" s="155" t="s">
        <v>121</v>
      </c>
      <c r="M404" s="155" t="s">
        <v>121</v>
      </c>
      <c r="N404" s="155" t="s">
        <v>121</v>
      </c>
      <c r="O404" s="155" t="s">
        <v>121</v>
      </c>
      <c r="P404" s="155" t="s">
        <v>121</v>
      </c>
      <c r="Q404" s="155" t="s">
        <v>121</v>
      </c>
      <c r="R404" s="155" t="s">
        <v>2450</v>
      </c>
      <c r="S404" s="155" t="s">
        <v>238</v>
      </c>
      <c r="T404" s="155">
        <v>32</v>
      </c>
      <c r="U404" s="155" t="s">
        <v>2451</v>
      </c>
      <c r="V404" s="155" t="s">
        <v>443</v>
      </c>
      <c r="W404" s="155" t="s">
        <v>2452</v>
      </c>
      <c r="X404" s="155">
        <v>0</v>
      </c>
      <c r="Y404" s="155" t="s">
        <v>2453</v>
      </c>
      <c r="Z404" s="155" t="s">
        <v>121</v>
      </c>
      <c r="AA404" s="155" t="s">
        <v>975</v>
      </c>
      <c r="AB404" s="155" t="s">
        <v>2454</v>
      </c>
      <c r="AC404" s="155" t="s">
        <v>243</v>
      </c>
      <c r="AD404" s="155" t="s">
        <v>2440</v>
      </c>
      <c r="AE404" s="155">
        <v>32</v>
      </c>
      <c r="AF404" s="155" t="s">
        <v>245</v>
      </c>
      <c r="AG404" s="155" t="s">
        <v>167</v>
      </c>
      <c r="AH404" s="155" t="s">
        <v>162</v>
      </c>
      <c r="AI404" s="155" t="s">
        <v>927</v>
      </c>
      <c r="AJ404" s="155" t="s">
        <v>121</v>
      </c>
      <c r="AK404" s="155" t="s">
        <v>928</v>
      </c>
      <c r="AL404" s="155" t="s">
        <v>121</v>
      </c>
    </row>
    <row r="405" spans="1:38" hidden="1">
      <c r="A405" s="155"/>
      <c r="B405" s="155" t="s">
        <v>228</v>
      </c>
      <c r="C405" s="155" t="s">
        <v>2455</v>
      </c>
      <c r="D405" s="155" t="s">
        <v>150</v>
      </c>
      <c r="E405" s="155" t="s">
        <v>167</v>
      </c>
      <c r="F405" s="155" t="s">
        <v>230</v>
      </c>
      <c r="G405" s="155" t="s">
        <v>231</v>
      </c>
      <c r="H405" s="155" t="s">
        <v>154</v>
      </c>
      <c r="I405" s="155" t="s">
        <v>232</v>
      </c>
      <c r="J405" s="155" t="s">
        <v>233</v>
      </c>
      <c r="K405" s="155" t="s">
        <v>172</v>
      </c>
      <c r="L405" s="155" t="s">
        <v>121</v>
      </c>
      <c r="M405" s="155" t="s">
        <v>121</v>
      </c>
      <c r="N405" s="155" t="s">
        <v>121</v>
      </c>
      <c r="O405" s="155" t="s">
        <v>121</v>
      </c>
      <c r="P405" s="155" t="s">
        <v>121</v>
      </c>
      <c r="Q405" s="155" t="s">
        <v>121</v>
      </c>
      <c r="R405" s="155" t="s">
        <v>2456</v>
      </c>
      <c r="S405" s="155" t="s">
        <v>238</v>
      </c>
      <c r="T405" s="155">
        <v>32</v>
      </c>
      <c r="U405" s="155" t="s">
        <v>2457</v>
      </c>
      <c r="V405" s="155" t="s">
        <v>2458</v>
      </c>
      <c r="W405" s="155" t="s">
        <v>2459</v>
      </c>
      <c r="X405" s="155">
        <v>0</v>
      </c>
      <c r="Y405" s="155" t="s">
        <v>2453</v>
      </c>
      <c r="Z405" s="155" t="s">
        <v>121</v>
      </c>
      <c r="AA405" s="155" t="s">
        <v>975</v>
      </c>
      <c r="AB405" s="155" t="s">
        <v>2460</v>
      </c>
      <c r="AC405" s="155" t="s">
        <v>558</v>
      </c>
      <c r="AD405" s="155" t="s">
        <v>2461</v>
      </c>
      <c r="AE405" s="155">
        <v>32</v>
      </c>
      <c r="AF405" s="155" t="s">
        <v>245</v>
      </c>
      <c r="AG405" s="155" t="s">
        <v>161</v>
      </c>
      <c r="AH405" s="155" t="s">
        <v>162</v>
      </c>
      <c r="AI405" s="155" t="s">
        <v>927</v>
      </c>
      <c r="AJ405" s="155" t="s">
        <v>121</v>
      </c>
      <c r="AK405" s="155" t="s">
        <v>928</v>
      </c>
      <c r="AL405" s="155" t="s">
        <v>121</v>
      </c>
    </row>
    <row r="406" spans="1:38" hidden="1">
      <c r="A406" s="155"/>
      <c r="B406" s="155" t="s">
        <v>165</v>
      </c>
      <c r="C406" s="155" t="s">
        <v>225</v>
      </c>
      <c r="D406" s="155" t="s">
        <v>150</v>
      </c>
      <c r="E406" s="155" t="s">
        <v>167</v>
      </c>
      <c r="F406" s="155" t="s">
        <v>168</v>
      </c>
      <c r="G406" s="155" t="s">
        <v>169</v>
      </c>
      <c r="H406" s="155" t="s">
        <v>154</v>
      </c>
      <c r="I406" s="155" t="s">
        <v>170</v>
      </c>
      <c r="J406" s="155" t="s">
        <v>171</v>
      </c>
      <c r="K406" s="155" t="s">
        <v>172</v>
      </c>
      <c r="L406" s="155" t="s">
        <v>121</v>
      </c>
      <c r="M406" s="155" t="s">
        <v>121</v>
      </c>
      <c r="N406" s="155" t="s">
        <v>121</v>
      </c>
      <c r="O406" s="155" t="s">
        <v>121</v>
      </c>
      <c r="P406" s="155" t="s">
        <v>121</v>
      </c>
      <c r="Q406" s="155" t="s">
        <v>121</v>
      </c>
      <c r="R406" s="155" t="s">
        <v>2462</v>
      </c>
      <c r="S406" s="155" t="s">
        <v>177</v>
      </c>
      <c r="T406" s="155">
        <v>32</v>
      </c>
      <c r="U406" s="155" t="s">
        <v>2463</v>
      </c>
      <c r="V406" s="155" t="s">
        <v>449</v>
      </c>
      <c r="W406" s="155" t="s">
        <v>2464</v>
      </c>
      <c r="X406" s="155">
        <v>1</v>
      </c>
      <c r="Y406" s="155" t="s">
        <v>993</v>
      </c>
      <c r="Z406" s="155" t="s">
        <v>398</v>
      </c>
      <c r="AA406" s="155" t="s">
        <v>1016</v>
      </c>
      <c r="AB406" s="155" t="s">
        <v>121</v>
      </c>
      <c r="AC406" s="155" t="s">
        <v>121</v>
      </c>
      <c r="AD406" s="155" t="s">
        <v>121</v>
      </c>
      <c r="AE406" s="155" t="s">
        <v>121</v>
      </c>
      <c r="AF406" s="155" t="s">
        <v>121</v>
      </c>
      <c r="AG406" s="155" t="s">
        <v>121</v>
      </c>
      <c r="AH406" s="155" t="s">
        <v>121</v>
      </c>
      <c r="AI406" s="155" t="s">
        <v>121</v>
      </c>
      <c r="AJ406" s="155" t="s">
        <v>121</v>
      </c>
      <c r="AK406" s="155" t="s">
        <v>121</v>
      </c>
      <c r="AL406" s="155" t="s">
        <v>121</v>
      </c>
    </row>
    <row r="407" spans="1:38" hidden="1">
      <c r="A407" s="155"/>
      <c r="B407" s="155" t="s">
        <v>2242</v>
      </c>
      <c r="C407" s="155" t="s">
        <v>2465</v>
      </c>
      <c r="D407" s="155" t="s">
        <v>150</v>
      </c>
      <c r="E407" s="155" t="s">
        <v>161</v>
      </c>
      <c r="F407" s="155" t="s">
        <v>2244</v>
      </c>
      <c r="G407" s="155" t="s">
        <v>2245</v>
      </c>
      <c r="H407" s="155" t="s">
        <v>154</v>
      </c>
      <c r="I407" s="155" t="s">
        <v>879</v>
      </c>
      <c r="J407" s="155" t="s">
        <v>2246</v>
      </c>
      <c r="K407" s="155" t="s">
        <v>175</v>
      </c>
      <c r="L407" s="155" t="s">
        <v>121</v>
      </c>
      <c r="M407" s="155" t="s">
        <v>121</v>
      </c>
      <c r="N407" s="155" t="s">
        <v>121</v>
      </c>
      <c r="O407" s="155" t="s">
        <v>121</v>
      </c>
      <c r="P407" s="155" t="s">
        <v>121</v>
      </c>
      <c r="Q407" s="155" t="s">
        <v>121</v>
      </c>
      <c r="R407" s="155" t="s">
        <v>2466</v>
      </c>
      <c r="S407" s="155" t="s">
        <v>177</v>
      </c>
      <c r="T407" s="155">
        <v>32</v>
      </c>
      <c r="U407" s="155" t="s">
        <v>2467</v>
      </c>
      <c r="V407" s="155" t="s">
        <v>2468</v>
      </c>
      <c r="W407" s="155" t="s">
        <v>2469</v>
      </c>
      <c r="X407" s="155">
        <v>0</v>
      </c>
      <c r="Y407" s="155" t="s">
        <v>993</v>
      </c>
      <c r="Z407" s="155" t="s">
        <v>121</v>
      </c>
      <c r="AA407" s="155" t="s">
        <v>1016</v>
      </c>
      <c r="AB407" s="155" t="s">
        <v>121</v>
      </c>
      <c r="AC407" s="155" t="s">
        <v>121</v>
      </c>
      <c r="AD407" s="155" t="s">
        <v>121</v>
      </c>
      <c r="AE407" s="155" t="s">
        <v>121</v>
      </c>
      <c r="AF407" s="155" t="s">
        <v>121</v>
      </c>
      <c r="AG407" s="155" t="s">
        <v>121</v>
      </c>
      <c r="AH407" s="155" t="s">
        <v>121</v>
      </c>
      <c r="AI407" s="155" t="s">
        <v>121</v>
      </c>
      <c r="AJ407" s="155" t="s">
        <v>121</v>
      </c>
      <c r="AK407" s="155" t="s">
        <v>121</v>
      </c>
      <c r="AL407" s="155" t="s">
        <v>121</v>
      </c>
    </row>
    <row r="408" spans="1:38" hidden="1">
      <c r="A408" s="155"/>
      <c r="B408" s="155" t="s">
        <v>228</v>
      </c>
      <c r="C408" s="155" t="s">
        <v>2470</v>
      </c>
      <c r="D408" s="155" t="s">
        <v>150</v>
      </c>
      <c r="E408" s="155" t="s">
        <v>167</v>
      </c>
      <c r="F408" s="155" t="s">
        <v>230</v>
      </c>
      <c r="G408" s="155" t="s">
        <v>231</v>
      </c>
      <c r="H408" s="155" t="s">
        <v>154</v>
      </c>
      <c r="I408" s="155" t="s">
        <v>232</v>
      </c>
      <c r="J408" s="155" t="s">
        <v>233</v>
      </c>
      <c r="K408" s="155" t="s">
        <v>172</v>
      </c>
      <c r="L408" s="155" t="s">
        <v>121</v>
      </c>
      <c r="M408" s="155" t="s">
        <v>121</v>
      </c>
      <c r="N408" s="155" t="s">
        <v>121</v>
      </c>
      <c r="O408" s="155" t="s">
        <v>121</v>
      </c>
      <c r="P408" s="155" t="s">
        <v>121</v>
      </c>
      <c r="Q408" s="155" t="s">
        <v>121</v>
      </c>
      <c r="R408" s="155" t="s">
        <v>2471</v>
      </c>
      <c r="S408" s="155" t="s">
        <v>238</v>
      </c>
      <c r="T408" s="155">
        <v>32</v>
      </c>
      <c r="U408" s="155" t="s">
        <v>2472</v>
      </c>
      <c r="V408" s="155" t="s">
        <v>1946</v>
      </c>
      <c r="W408" s="155" t="s">
        <v>2473</v>
      </c>
      <c r="X408" s="155">
        <v>0</v>
      </c>
      <c r="Y408" s="155" t="s">
        <v>2453</v>
      </c>
      <c r="Z408" s="155" t="s">
        <v>121</v>
      </c>
      <c r="AA408" s="155" t="s">
        <v>975</v>
      </c>
      <c r="AB408" s="155" t="s">
        <v>2474</v>
      </c>
      <c r="AC408" s="155" t="s">
        <v>558</v>
      </c>
      <c r="AD408" s="155" t="s">
        <v>2461</v>
      </c>
      <c r="AE408" s="155">
        <v>32</v>
      </c>
      <c r="AF408" s="155" t="s">
        <v>245</v>
      </c>
      <c r="AG408" s="155" t="s">
        <v>167</v>
      </c>
      <c r="AH408" s="155" t="s">
        <v>162</v>
      </c>
      <c r="AI408" s="155" t="s">
        <v>927</v>
      </c>
      <c r="AJ408" s="155" t="s">
        <v>121</v>
      </c>
      <c r="AK408" s="155" t="s">
        <v>928</v>
      </c>
      <c r="AL408" s="155" t="s">
        <v>121</v>
      </c>
    </row>
    <row r="409" spans="1:38" hidden="1">
      <c r="A409" s="155"/>
      <c r="B409" s="155" t="s">
        <v>1547</v>
      </c>
      <c r="C409" s="155" t="s">
        <v>2475</v>
      </c>
      <c r="D409" s="155" t="s">
        <v>150</v>
      </c>
      <c r="E409" s="155" t="s">
        <v>161</v>
      </c>
      <c r="F409" s="155" t="s">
        <v>1549</v>
      </c>
      <c r="G409" s="155" t="s">
        <v>1550</v>
      </c>
      <c r="H409" s="155" t="s">
        <v>154</v>
      </c>
      <c r="I409" s="155" t="s">
        <v>232</v>
      </c>
      <c r="J409" s="155" t="s">
        <v>1551</v>
      </c>
      <c r="K409" s="155" t="s">
        <v>175</v>
      </c>
      <c r="L409" s="155" t="s">
        <v>121</v>
      </c>
      <c r="M409" s="155" t="s">
        <v>121</v>
      </c>
      <c r="N409" s="155" t="s">
        <v>121</v>
      </c>
      <c r="O409" s="155" t="s">
        <v>121</v>
      </c>
      <c r="P409" s="155" t="s">
        <v>121</v>
      </c>
      <c r="Q409" s="155" t="s">
        <v>121</v>
      </c>
      <c r="R409" s="155" t="s">
        <v>2476</v>
      </c>
      <c r="S409" s="155" t="s">
        <v>238</v>
      </c>
      <c r="T409" s="155">
        <v>32</v>
      </c>
      <c r="U409" s="155" t="s">
        <v>2477</v>
      </c>
      <c r="V409" s="155" t="s">
        <v>2459</v>
      </c>
      <c r="W409" s="155" t="s">
        <v>491</v>
      </c>
      <c r="X409" s="155">
        <v>0</v>
      </c>
      <c r="Y409" s="155" t="s">
        <v>2453</v>
      </c>
      <c r="Z409" s="155" t="s">
        <v>121</v>
      </c>
      <c r="AA409" s="155" t="s">
        <v>975</v>
      </c>
      <c r="AB409" s="155" t="s">
        <v>2478</v>
      </c>
      <c r="AC409" s="155" t="s">
        <v>243</v>
      </c>
      <c r="AD409" s="155" t="s">
        <v>2479</v>
      </c>
      <c r="AE409" s="155">
        <v>32</v>
      </c>
      <c r="AF409" s="155" t="s">
        <v>245</v>
      </c>
      <c r="AG409" s="155" t="s">
        <v>161</v>
      </c>
      <c r="AH409" s="155" t="s">
        <v>162</v>
      </c>
      <c r="AI409" s="155" t="s">
        <v>1036</v>
      </c>
      <c r="AJ409" s="155" t="s">
        <v>121</v>
      </c>
      <c r="AK409" s="155" t="s">
        <v>928</v>
      </c>
      <c r="AL409" s="155" t="s">
        <v>121</v>
      </c>
    </row>
    <row r="410" spans="1:38" hidden="1">
      <c r="A410" s="155"/>
      <c r="B410" s="155" t="s">
        <v>148</v>
      </c>
      <c r="C410" s="155" t="s">
        <v>2480</v>
      </c>
      <c r="D410" s="155" t="s">
        <v>150</v>
      </c>
      <c r="E410" s="155" t="s">
        <v>161</v>
      </c>
      <c r="F410" s="155" t="s">
        <v>152</v>
      </c>
      <c r="G410" s="155" t="s">
        <v>153</v>
      </c>
      <c r="H410" s="155" t="s">
        <v>154</v>
      </c>
      <c r="I410" s="155" t="s">
        <v>155</v>
      </c>
      <c r="J410" s="155" t="s">
        <v>156</v>
      </c>
      <c r="K410" s="155" t="s">
        <v>175</v>
      </c>
      <c r="L410" s="155" t="s">
        <v>121</v>
      </c>
      <c r="M410" s="155" t="s">
        <v>121</v>
      </c>
      <c r="N410" s="155" t="s">
        <v>121</v>
      </c>
      <c r="O410" s="155" t="s">
        <v>121</v>
      </c>
      <c r="P410" s="155" t="s">
        <v>121</v>
      </c>
      <c r="Q410" s="155" t="s">
        <v>121</v>
      </c>
      <c r="R410" s="155" t="s">
        <v>2481</v>
      </c>
      <c r="S410" s="155" t="s">
        <v>238</v>
      </c>
      <c r="T410" s="155">
        <v>32</v>
      </c>
      <c r="U410" s="155" t="s">
        <v>2482</v>
      </c>
      <c r="V410" s="155" t="s">
        <v>2483</v>
      </c>
      <c r="W410" s="155" t="s">
        <v>2484</v>
      </c>
      <c r="X410" s="155">
        <v>0</v>
      </c>
      <c r="Y410" s="155" t="s">
        <v>2453</v>
      </c>
      <c r="Z410" s="155" t="s">
        <v>121</v>
      </c>
      <c r="AA410" s="155" t="s">
        <v>975</v>
      </c>
      <c r="AB410" s="155" t="s">
        <v>2485</v>
      </c>
      <c r="AC410" s="155" t="s">
        <v>243</v>
      </c>
      <c r="AD410" s="155" t="s">
        <v>2479</v>
      </c>
      <c r="AE410" s="155">
        <v>32</v>
      </c>
      <c r="AF410" s="155" t="s">
        <v>245</v>
      </c>
      <c r="AG410" s="155" t="s">
        <v>167</v>
      </c>
      <c r="AH410" s="155" t="s">
        <v>162</v>
      </c>
      <c r="AI410" s="155" t="s">
        <v>1036</v>
      </c>
      <c r="AJ410" s="155" t="s">
        <v>121</v>
      </c>
      <c r="AK410" s="155" t="s">
        <v>928</v>
      </c>
      <c r="AL410" s="155" t="s">
        <v>121</v>
      </c>
    </row>
    <row r="411" spans="1:38" hidden="1">
      <c r="A411" s="155"/>
      <c r="B411" s="155" t="s">
        <v>2242</v>
      </c>
      <c r="C411" s="155" t="s">
        <v>2486</v>
      </c>
      <c r="D411" s="155" t="s">
        <v>150</v>
      </c>
      <c r="E411" s="155" t="s">
        <v>161</v>
      </c>
      <c r="F411" s="155" t="s">
        <v>2244</v>
      </c>
      <c r="G411" s="155" t="s">
        <v>2245</v>
      </c>
      <c r="H411" s="155" t="s">
        <v>154</v>
      </c>
      <c r="I411" s="155" t="s">
        <v>879</v>
      </c>
      <c r="J411" s="155" t="s">
        <v>2246</v>
      </c>
      <c r="K411" s="155" t="s">
        <v>175</v>
      </c>
      <c r="L411" s="155" t="s">
        <v>121</v>
      </c>
      <c r="M411" s="155" t="s">
        <v>121</v>
      </c>
      <c r="N411" s="155" t="s">
        <v>121</v>
      </c>
      <c r="O411" s="155" t="s">
        <v>121</v>
      </c>
      <c r="P411" s="155" t="s">
        <v>121</v>
      </c>
      <c r="Q411" s="155" t="s">
        <v>121</v>
      </c>
      <c r="R411" s="155" t="s">
        <v>2487</v>
      </c>
      <c r="S411" s="155" t="s">
        <v>177</v>
      </c>
      <c r="T411" s="155">
        <v>32</v>
      </c>
      <c r="U411" s="155" t="s">
        <v>2488</v>
      </c>
      <c r="V411" s="155" t="s">
        <v>614</v>
      </c>
      <c r="W411" s="155" t="s">
        <v>1088</v>
      </c>
      <c r="X411" s="155">
        <v>0</v>
      </c>
      <c r="Y411" s="155" t="s">
        <v>993</v>
      </c>
      <c r="Z411" s="155" t="s">
        <v>121</v>
      </c>
      <c r="AA411" s="155" t="s">
        <v>1016</v>
      </c>
      <c r="AB411" s="155" t="s">
        <v>121</v>
      </c>
      <c r="AC411" s="155" t="s">
        <v>121</v>
      </c>
      <c r="AD411" s="155" t="s">
        <v>121</v>
      </c>
      <c r="AE411" s="155" t="s">
        <v>121</v>
      </c>
      <c r="AF411" s="155" t="s">
        <v>121</v>
      </c>
      <c r="AG411" s="155" t="s">
        <v>121</v>
      </c>
      <c r="AH411" s="155" t="s">
        <v>121</v>
      </c>
      <c r="AI411" s="155" t="s">
        <v>121</v>
      </c>
      <c r="AJ411" s="155" t="s">
        <v>121</v>
      </c>
      <c r="AK411" s="155" t="s">
        <v>121</v>
      </c>
      <c r="AL411" s="155" t="s">
        <v>121</v>
      </c>
    </row>
    <row r="412" spans="1:38" hidden="1">
      <c r="A412" s="155"/>
      <c r="B412" s="155" t="s">
        <v>2242</v>
      </c>
      <c r="C412" s="155" t="s">
        <v>2489</v>
      </c>
      <c r="D412" s="155" t="s">
        <v>150</v>
      </c>
      <c r="E412" s="155" t="s">
        <v>161</v>
      </c>
      <c r="F412" s="155" t="s">
        <v>2244</v>
      </c>
      <c r="G412" s="155" t="s">
        <v>2245</v>
      </c>
      <c r="H412" s="155" t="s">
        <v>154</v>
      </c>
      <c r="I412" s="155" t="s">
        <v>879</v>
      </c>
      <c r="J412" s="155" t="s">
        <v>2246</v>
      </c>
      <c r="K412" s="155" t="s">
        <v>175</v>
      </c>
      <c r="L412" s="155" t="s">
        <v>121</v>
      </c>
      <c r="M412" s="155" t="s">
        <v>121</v>
      </c>
      <c r="N412" s="155" t="s">
        <v>121</v>
      </c>
      <c r="O412" s="155" t="s">
        <v>121</v>
      </c>
      <c r="P412" s="155" t="s">
        <v>121</v>
      </c>
      <c r="Q412" s="155" t="s">
        <v>121</v>
      </c>
      <c r="R412" s="155" t="s">
        <v>2490</v>
      </c>
      <c r="S412" s="155" t="s">
        <v>177</v>
      </c>
      <c r="T412" s="155">
        <v>32</v>
      </c>
      <c r="U412" s="155" t="s">
        <v>2491</v>
      </c>
      <c r="V412" s="155" t="s">
        <v>1602</v>
      </c>
      <c r="W412" s="155" t="s">
        <v>1839</v>
      </c>
      <c r="X412" s="155">
        <v>0</v>
      </c>
      <c r="Y412" s="155" t="s">
        <v>1028</v>
      </c>
      <c r="Z412" s="155" t="s">
        <v>121</v>
      </c>
      <c r="AA412" s="155" t="s">
        <v>1016</v>
      </c>
      <c r="AB412" s="155" t="s">
        <v>121</v>
      </c>
      <c r="AC412" s="155" t="s">
        <v>121</v>
      </c>
      <c r="AD412" s="155" t="s">
        <v>121</v>
      </c>
      <c r="AE412" s="155" t="s">
        <v>121</v>
      </c>
      <c r="AF412" s="155" t="s">
        <v>121</v>
      </c>
      <c r="AG412" s="155" t="s">
        <v>121</v>
      </c>
      <c r="AH412" s="155" t="s">
        <v>121</v>
      </c>
      <c r="AI412" s="155" t="s">
        <v>121</v>
      </c>
      <c r="AJ412" s="155" t="s">
        <v>121</v>
      </c>
      <c r="AK412" s="155" t="s">
        <v>121</v>
      </c>
      <c r="AL412" s="155" t="s">
        <v>121</v>
      </c>
    </row>
    <row r="413" spans="1:38" hidden="1">
      <c r="A413" s="155"/>
      <c r="B413" s="155" t="s">
        <v>2242</v>
      </c>
      <c r="C413" s="155" t="s">
        <v>2492</v>
      </c>
      <c r="D413" s="155" t="s">
        <v>150</v>
      </c>
      <c r="E413" s="155" t="s">
        <v>161</v>
      </c>
      <c r="F413" s="155" t="s">
        <v>2244</v>
      </c>
      <c r="G413" s="155" t="s">
        <v>2245</v>
      </c>
      <c r="H413" s="155" t="s">
        <v>154</v>
      </c>
      <c r="I413" s="155" t="s">
        <v>879</v>
      </c>
      <c r="J413" s="155" t="s">
        <v>2246</v>
      </c>
      <c r="K413" s="155" t="s">
        <v>175</v>
      </c>
      <c r="L413" s="155" t="s">
        <v>121</v>
      </c>
      <c r="M413" s="155" t="s">
        <v>121</v>
      </c>
      <c r="N413" s="155" t="s">
        <v>121</v>
      </c>
      <c r="O413" s="155" t="s">
        <v>121</v>
      </c>
      <c r="P413" s="155" t="s">
        <v>121</v>
      </c>
      <c r="Q413" s="155" t="s">
        <v>121</v>
      </c>
      <c r="R413" s="155" t="s">
        <v>2493</v>
      </c>
      <c r="S413" s="155" t="s">
        <v>177</v>
      </c>
      <c r="T413" s="155">
        <v>32</v>
      </c>
      <c r="U413" s="155" t="s">
        <v>2494</v>
      </c>
      <c r="V413" s="155" t="s">
        <v>1219</v>
      </c>
      <c r="W413" s="155" t="s">
        <v>2031</v>
      </c>
      <c r="X413" s="155">
        <v>0</v>
      </c>
      <c r="Y413" s="155" t="s">
        <v>1028</v>
      </c>
      <c r="Z413" s="155" t="s">
        <v>121</v>
      </c>
      <c r="AA413" s="155" t="s">
        <v>1016</v>
      </c>
      <c r="AB413" s="155" t="s">
        <v>121</v>
      </c>
      <c r="AC413" s="155" t="s">
        <v>121</v>
      </c>
      <c r="AD413" s="155" t="s">
        <v>121</v>
      </c>
      <c r="AE413" s="155" t="s">
        <v>121</v>
      </c>
      <c r="AF413" s="155" t="s">
        <v>121</v>
      </c>
      <c r="AG413" s="155" t="s">
        <v>121</v>
      </c>
      <c r="AH413" s="155" t="s">
        <v>121</v>
      </c>
      <c r="AI413" s="155" t="s">
        <v>121</v>
      </c>
      <c r="AJ413" s="155" t="s">
        <v>121</v>
      </c>
      <c r="AK413" s="155" t="s">
        <v>121</v>
      </c>
      <c r="AL413" s="155" t="s">
        <v>121</v>
      </c>
    </row>
    <row r="414" spans="1:38" hidden="1">
      <c r="A414" s="155"/>
      <c r="B414" s="155" t="s">
        <v>228</v>
      </c>
      <c r="C414" s="155" t="s">
        <v>2495</v>
      </c>
      <c r="D414" s="155" t="s">
        <v>150</v>
      </c>
      <c r="E414" s="155" t="s">
        <v>276</v>
      </c>
      <c r="F414" s="155" t="s">
        <v>230</v>
      </c>
      <c r="G414" s="155" t="s">
        <v>231</v>
      </c>
      <c r="H414" s="155" t="s">
        <v>154</v>
      </c>
      <c r="I414" s="155" t="s">
        <v>232</v>
      </c>
      <c r="J414" s="155" t="s">
        <v>233</v>
      </c>
      <c r="K414" s="155" t="s">
        <v>107</v>
      </c>
      <c r="L414" s="155" t="s">
        <v>121</v>
      </c>
      <c r="M414" s="155" t="s">
        <v>121</v>
      </c>
      <c r="N414" s="155" t="s">
        <v>121</v>
      </c>
      <c r="O414" s="155" t="s">
        <v>121</v>
      </c>
      <c r="P414" s="155" t="s">
        <v>121</v>
      </c>
      <c r="Q414" s="155" t="s">
        <v>121</v>
      </c>
      <c r="R414" s="155" t="s">
        <v>2496</v>
      </c>
      <c r="S414" s="155" t="s">
        <v>238</v>
      </c>
      <c r="T414" s="155">
        <v>32</v>
      </c>
      <c r="U414" s="155" t="s">
        <v>2497</v>
      </c>
      <c r="V414" s="155" t="s">
        <v>1299</v>
      </c>
      <c r="W414" s="155" t="s">
        <v>1264</v>
      </c>
      <c r="X414" s="155">
        <v>0</v>
      </c>
      <c r="Y414" s="155" t="s">
        <v>2453</v>
      </c>
      <c r="Z414" s="155" t="s">
        <v>121</v>
      </c>
      <c r="AA414" s="155" t="s">
        <v>975</v>
      </c>
      <c r="AB414" s="155" t="s">
        <v>2498</v>
      </c>
      <c r="AC414" s="155" t="s">
        <v>295</v>
      </c>
      <c r="AD414" s="155" t="s">
        <v>2499</v>
      </c>
      <c r="AE414" s="155">
        <v>32</v>
      </c>
      <c r="AF414" s="155" t="s">
        <v>245</v>
      </c>
      <c r="AG414" s="155" t="s">
        <v>161</v>
      </c>
      <c r="AH414" s="155" t="s">
        <v>162</v>
      </c>
      <c r="AI414" s="155" t="s">
        <v>927</v>
      </c>
      <c r="AJ414" s="155" t="s">
        <v>121</v>
      </c>
      <c r="AK414" s="155" t="s">
        <v>928</v>
      </c>
      <c r="AL414" s="155" t="s">
        <v>121</v>
      </c>
    </row>
    <row r="415" spans="1:38" hidden="1">
      <c r="A415" s="155"/>
      <c r="B415" s="155" t="s">
        <v>228</v>
      </c>
      <c r="C415" s="155" t="s">
        <v>2500</v>
      </c>
      <c r="D415" s="155" t="s">
        <v>150</v>
      </c>
      <c r="E415" s="155" t="s">
        <v>276</v>
      </c>
      <c r="F415" s="155" t="s">
        <v>230</v>
      </c>
      <c r="G415" s="155" t="s">
        <v>231</v>
      </c>
      <c r="H415" s="155" t="s">
        <v>154</v>
      </c>
      <c r="I415" s="155" t="s">
        <v>232</v>
      </c>
      <c r="J415" s="155" t="s">
        <v>233</v>
      </c>
      <c r="K415" s="155" t="s">
        <v>107</v>
      </c>
      <c r="L415" s="155" t="s">
        <v>121</v>
      </c>
      <c r="M415" s="155" t="s">
        <v>121</v>
      </c>
      <c r="N415" s="155" t="s">
        <v>121</v>
      </c>
      <c r="O415" s="155" t="s">
        <v>121</v>
      </c>
      <c r="P415" s="155" t="s">
        <v>121</v>
      </c>
      <c r="Q415" s="155" t="s">
        <v>121</v>
      </c>
      <c r="R415" s="155" t="s">
        <v>2501</v>
      </c>
      <c r="S415" s="155" t="s">
        <v>238</v>
      </c>
      <c r="T415" s="155">
        <v>32</v>
      </c>
      <c r="U415" s="155" t="s">
        <v>2502</v>
      </c>
      <c r="V415" s="155" t="s">
        <v>2503</v>
      </c>
      <c r="W415" s="155" t="s">
        <v>2504</v>
      </c>
      <c r="X415" s="155">
        <v>0</v>
      </c>
      <c r="Y415" s="155" t="s">
        <v>2453</v>
      </c>
      <c r="Z415" s="155" t="s">
        <v>121</v>
      </c>
      <c r="AA415" s="155" t="s">
        <v>975</v>
      </c>
      <c r="AB415" s="155" t="s">
        <v>2505</v>
      </c>
      <c r="AC415" s="155" t="s">
        <v>295</v>
      </c>
      <c r="AD415" s="155" t="s">
        <v>2499</v>
      </c>
      <c r="AE415" s="155">
        <v>32</v>
      </c>
      <c r="AF415" s="155" t="s">
        <v>245</v>
      </c>
      <c r="AG415" s="155" t="s">
        <v>167</v>
      </c>
      <c r="AH415" s="155" t="s">
        <v>162</v>
      </c>
      <c r="AI415" s="155" t="s">
        <v>927</v>
      </c>
      <c r="AJ415" s="155" t="s">
        <v>121</v>
      </c>
      <c r="AK415" s="155" t="s">
        <v>928</v>
      </c>
      <c r="AL415" s="155" t="s">
        <v>121</v>
      </c>
    </row>
    <row r="416" spans="1:38" hidden="1">
      <c r="A416" s="155"/>
      <c r="B416" s="155" t="s">
        <v>256</v>
      </c>
      <c r="C416" s="155" t="s">
        <v>2506</v>
      </c>
      <c r="D416" s="155" t="s">
        <v>150</v>
      </c>
      <c r="E416" s="155" t="s">
        <v>151</v>
      </c>
      <c r="F416" s="155" t="s">
        <v>258</v>
      </c>
      <c r="G416" s="155" t="s">
        <v>259</v>
      </c>
      <c r="H416" s="155" t="s">
        <v>154</v>
      </c>
      <c r="I416" s="155" t="s">
        <v>170</v>
      </c>
      <c r="J416" s="155" t="s">
        <v>260</v>
      </c>
      <c r="K416" s="155" t="s">
        <v>107</v>
      </c>
      <c r="L416" s="155" t="s">
        <v>121</v>
      </c>
      <c r="M416" s="155" t="s">
        <v>121</v>
      </c>
      <c r="N416" s="155" t="s">
        <v>121</v>
      </c>
      <c r="O416" s="155" t="s">
        <v>121</v>
      </c>
      <c r="P416" s="155" t="s">
        <v>121</v>
      </c>
      <c r="Q416" s="155" t="s">
        <v>121</v>
      </c>
      <c r="R416" s="155" t="s">
        <v>2507</v>
      </c>
      <c r="S416" s="155" t="s">
        <v>177</v>
      </c>
      <c r="T416" s="155">
        <v>32</v>
      </c>
      <c r="U416" s="155" t="s">
        <v>2508</v>
      </c>
      <c r="V416" s="155" t="s">
        <v>1921</v>
      </c>
      <c r="W416" s="155" t="s">
        <v>2509</v>
      </c>
      <c r="X416" s="155">
        <v>0</v>
      </c>
      <c r="Y416" s="155" t="s">
        <v>993</v>
      </c>
      <c r="Z416" s="155" t="s">
        <v>121</v>
      </c>
      <c r="AA416" s="155" t="s">
        <v>1016</v>
      </c>
      <c r="AB416" s="155" t="s">
        <v>121</v>
      </c>
      <c r="AC416" s="155" t="s">
        <v>121</v>
      </c>
      <c r="AD416" s="155" t="s">
        <v>121</v>
      </c>
      <c r="AE416" s="155" t="s">
        <v>121</v>
      </c>
      <c r="AF416" s="155" t="s">
        <v>121</v>
      </c>
      <c r="AG416" s="155" t="s">
        <v>121</v>
      </c>
      <c r="AH416" s="155" t="s">
        <v>121</v>
      </c>
      <c r="AI416" s="155" t="s">
        <v>121</v>
      </c>
      <c r="AJ416" s="155" t="s">
        <v>121</v>
      </c>
      <c r="AK416" s="155" t="s">
        <v>121</v>
      </c>
      <c r="AL416" s="155" t="s">
        <v>121</v>
      </c>
    </row>
    <row r="417" spans="1:38" hidden="1">
      <c r="A417" s="155"/>
      <c r="B417" s="155" t="s">
        <v>711</v>
      </c>
      <c r="C417" s="155" t="s">
        <v>2510</v>
      </c>
      <c r="D417" s="155" t="s">
        <v>150</v>
      </c>
      <c r="E417" s="155" t="s">
        <v>276</v>
      </c>
      <c r="F417" s="155" t="s">
        <v>713</v>
      </c>
      <c r="G417" s="155" t="s">
        <v>714</v>
      </c>
      <c r="H417" s="155" t="s">
        <v>2511</v>
      </c>
      <c r="I417" s="155" t="s">
        <v>232</v>
      </c>
      <c r="J417" s="155" t="s">
        <v>716</v>
      </c>
      <c r="K417" s="155" t="s">
        <v>107</v>
      </c>
      <c r="L417" s="155" t="s">
        <v>121</v>
      </c>
      <c r="M417" s="155" t="s">
        <v>121</v>
      </c>
      <c r="N417" s="155" t="s">
        <v>121</v>
      </c>
      <c r="O417" s="155" t="s">
        <v>121</v>
      </c>
      <c r="P417" s="155" t="s">
        <v>121</v>
      </c>
      <c r="Q417" s="155" t="s">
        <v>121</v>
      </c>
      <c r="R417" s="155" t="s">
        <v>2512</v>
      </c>
      <c r="S417" s="155" t="s">
        <v>177</v>
      </c>
      <c r="T417" s="155">
        <v>19</v>
      </c>
      <c r="U417" s="155" t="s">
        <v>2370</v>
      </c>
      <c r="V417" s="155" t="s">
        <v>2326</v>
      </c>
      <c r="W417" s="155" t="s">
        <v>1264</v>
      </c>
      <c r="X417" s="155">
        <v>0</v>
      </c>
      <c r="Y417" s="155" t="s">
        <v>1028</v>
      </c>
      <c r="Z417" s="155" t="s">
        <v>121</v>
      </c>
      <c r="AA417" s="155" t="s">
        <v>1016</v>
      </c>
      <c r="AB417" s="155" t="s">
        <v>121</v>
      </c>
      <c r="AC417" s="155" t="s">
        <v>121</v>
      </c>
      <c r="AD417" s="155" t="s">
        <v>121</v>
      </c>
      <c r="AE417" s="155" t="s">
        <v>121</v>
      </c>
      <c r="AF417" s="155" t="s">
        <v>121</v>
      </c>
      <c r="AG417" s="155" t="s">
        <v>121</v>
      </c>
      <c r="AH417" s="155" t="s">
        <v>121</v>
      </c>
      <c r="AI417" s="155" t="s">
        <v>121</v>
      </c>
      <c r="AJ417" s="155" t="s">
        <v>121</v>
      </c>
      <c r="AK417" s="155" t="s">
        <v>121</v>
      </c>
      <c r="AL417" s="155" t="s">
        <v>121</v>
      </c>
    </row>
    <row r="418" spans="1:38" hidden="1">
      <c r="A418" s="155"/>
      <c r="B418" s="155" t="s">
        <v>711</v>
      </c>
      <c r="C418" s="155" t="s">
        <v>2513</v>
      </c>
      <c r="D418" s="155" t="s">
        <v>150</v>
      </c>
      <c r="E418" s="155" t="s">
        <v>276</v>
      </c>
      <c r="F418" s="155" t="s">
        <v>713</v>
      </c>
      <c r="G418" s="155" t="s">
        <v>714</v>
      </c>
      <c r="H418" s="155" t="s">
        <v>2514</v>
      </c>
      <c r="I418" s="155" t="s">
        <v>232</v>
      </c>
      <c r="J418" s="155" t="s">
        <v>716</v>
      </c>
      <c r="K418" s="155" t="s">
        <v>107</v>
      </c>
      <c r="L418" s="155" t="s">
        <v>121</v>
      </c>
      <c r="M418" s="155" t="s">
        <v>121</v>
      </c>
      <c r="N418" s="155" t="s">
        <v>121</v>
      </c>
      <c r="O418" s="155" t="s">
        <v>121</v>
      </c>
      <c r="P418" s="155" t="s">
        <v>121</v>
      </c>
      <c r="Q418" s="155" t="s">
        <v>121</v>
      </c>
      <c r="R418" s="155" t="s">
        <v>2515</v>
      </c>
      <c r="S418" s="155" t="s">
        <v>177</v>
      </c>
      <c r="T418" s="155">
        <v>19</v>
      </c>
      <c r="U418" s="155" t="s">
        <v>2516</v>
      </c>
      <c r="V418" s="155" t="s">
        <v>1115</v>
      </c>
      <c r="W418" s="155" t="s">
        <v>2005</v>
      </c>
      <c r="X418" s="155">
        <v>0</v>
      </c>
      <c r="Y418" s="155" t="s">
        <v>1028</v>
      </c>
      <c r="Z418" s="155" t="s">
        <v>121</v>
      </c>
      <c r="AA418" s="155" t="s">
        <v>1016</v>
      </c>
      <c r="AB418" s="155" t="s">
        <v>121</v>
      </c>
      <c r="AC418" s="155" t="s">
        <v>121</v>
      </c>
      <c r="AD418" s="155" t="s">
        <v>121</v>
      </c>
      <c r="AE418" s="155" t="s">
        <v>121</v>
      </c>
      <c r="AF418" s="155" t="s">
        <v>121</v>
      </c>
      <c r="AG418" s="155" t="s">
        <v>121</v>
      </c>
      <c r="AH418" s="155" t="s">
        <v>121</v>
      </c>
      <c r="AI418" s="155" t="s">
        <v>121</v>
      </c>
      <c r="AJ418" s="155" t="s">
        <v>121</v>
      </c>
      <c r="AK418" s="155" t="s">
        <v>121</v>
      </c>
      <c r="AL418" s="155" t="s">
        <v>121</v>
      </c>
    </row>
    <row r="419" spans="1:38" hidden="1">
      <c r="A419" s="155"/>
      <c r="B419" s="155" t="s">
        <v>1308</v>
      </c>
      <c r="C419" s="155" t="s">
        <v>2517</v>
      </c>
      <c r="D419" s="155" t="s">
        <v>150</v>
      </c>
      <c r="E419" s="155" t="s">
        <v>167</v>
      </c>
      <c r="F419" s="155" t="s">
        <v>1310</v>
      </c>
      <c r="G419" s="155" t="s">
        <v>1311</v>
      </c>
      <c r="H419" s="155" t="s">
        <v>154</v>
      </c>
      <c r="I419" s="155" t="s">
        <v>980</v>
      </c>
      <c r="J419" s="155" t="s">
        <v>1312</v>
      </c>
      <c r="K419" s="155" t="s">
        <v>107</v>
      </c>
      <c r="L419" s="155" t="s">
        <v>121</v>
      </c>
      <c r="M419" s="155" t="s">
        <v>121</v>
      </c>
      <c r="N419" s="155" t="s">
        <v>121</v>
      </c>
      <c r="O419" s="155" t="s">
        <v>121</v>
      </c>
      <c r="P419" s="155" t="s">
        <v>121</v>
      </c>
      <c r="Q419" s="155" t="s">
        <v>121</v>
      </c>
      <c r="R419" s="155" t="s">
        <v>2518</v>
      </c>
      <c r="S419" s="155" t="s">
        <v>238</v>
      </c>
      <c r="T419" s="155">
        <v>32</v>
      </c>
      <c r="U419" s="155" t="s">
        <v>2405</v>
      </c>
      <c r="V419" s="155" t="s">
        <v>2519</v>
      </c>
      <c r="W419" s="155" t="s">
        <v>2520</v>
      </c>
      <c r="X419" s="155">
        <v>0</v>
      </c>
      <c r="Y419" s="155" t="s">
        <v>2453</v>
      </c>
      <c r="Z419" s="155" t="s">
        <v>121</v>
      </c>
      <c r="AA419" s="155" t="s">
        <v>975</v>
      </c>
      <c r="AB419" s="155" t="s">
        <v>2521</v>
      </c>
      <c r="AC419" s="155" t="s">
        <v>243</v>
      </c>
      <c r="AD419" s="155" t="s">
        <v>2522</v>
      </c>
      <c r="AE419" s="155">
        <v>32</v>
      </c>
      <c r="AF419" s="155" t="s">
        <v>245</v>
      </c>
      <c r="AG419" s="155" t="s">
        <v>167</v>
      </c>
      <c r="AH419" s="155" t="s">
        <v>162</v>
      </c>
      <c r="AI419" s="155" t="s">
        <v>297</v>
      </c>
      <c r="AJ419" s="155" t="s">
        <v>121</v>
      </c>
      <c r="AK419" s="155" t="s">
        <v>247</v>
      </c>
      <c r="AL419" s="155" t="s">
        <v>121</v>
      </c>
    </row>
    <row r="420" spans="1:38" hidden="1">
      <c r="A420" s="155"/>
      <c r="B420" s="155" t="s">
        <v>2062</v>
      </c>
      <c r="C420" s="155" t="s">
        <v>2523</v>
      </c>
      <c r="D420" s="155" t="s">
        <v>150</v>
      </c>
      <c r="E420" s="155" t="s">
        <v>167</v>
      </c>
      <c r="F420" s="155" t="s">
        <v>2064</v>
      </c>
      <c r="G420" s="155" t="s">
        <v>2065</v>
      </c>
      <c r="H420" s="155" t="s">
        <v>154</v>
      </c>
      <c r="I420" s="155" t="s">
        <v>155</v>
      </c>
      <c r="J420" s="155" t="s">
        <v>2066</v>
      </c>
      <c r="K420" s="155" t="s">
        <v>172</v>
      </c>
      <c r="L420" s="155" t="s">
        <v>121</v>
      </c>
      <c r="M420" s="155" t="s">
        <v>121</v>
      </c>
      <c r="N420" s="155" t="s">
        <v>121</v>
      </c>
      <c r="O420" s="155" t="s">
        <v>121</v>
      </c>
      <c r="P420" s="155" t="s">
        <v>121</v>
      </c>
      <c r="Q420" s="155" t="s">
        <v>121</v>
      </c>
      <c r="R420" s="155" t="s">
        <v>2524</v>
      </c>
      <c r="S420" s="155" t="s">
        <v>177</v>
      </c>
      <c r="T420" s="155">
        <v>32</v>
      </c>
      <c r="U420" s="155" t="s">
        <v>2525</v>
      </c>
      <c r="V420" s="155" t="s">
        <v>2526</v>
      </c>
      <c r="W420" s="155" t="s">
        <v>2527</v>
      </c>
      <c r="X420" s="155">
        <v>0</v>
      </c>
      <c r="Y420" s="155" t="s">
        <v>993</v>
      </c>
      <c r="Z420" s="155" t="s">
        <v>121</v>
      </c>
      <c r="AA420" s="155" t="s">
        <v>1016</v>
      </c>
      <c r="AB420" s="155" t="s">
        <v>121</v>
      </c>
      <c r="AC420" s="155" t="s">
        <v>121</v>
      </c>
      <c r="AD420" s="155" t="s">
        <v>121</v>
      </c>
      <c r="AE420" s="155" t="s">
        <v>121</v>
      </c>
      <c r="AF420" s="155" t="s">
        <v>121</v>
      </c>
      <c r="AG420" s="155" t="s">
        <v>121</v>
      </c>
      <c r="AH420" s="155" t="s">
        <v>121</v>
      </c>
      <c r="AI420" s="155" t="s">
        <v>121</v>
      </c>
      <c r="AJ420" s="155" t="s">
        <v>121</v>
      </c>
      <c r="AK420" s="155" t="s">
        <v>121</v>
      </c>
      <c r="AL420" s="155" t="s">
        <v>121</v>
      </c>
    </row>
    <row r="421" spans="1:38" hidden="1">
      <c r="A421" s="155"/>
      <c r="B421" s="155" t="s">
        <v>165</v>
      </c>
      <c r="C421" s="155" t="s">
        <v>481</v>
      </c>
      <c r="D421" s="155" t="s">
        <v>150</v>
      </c>
      <c r="E421" s="155" t="s">
        <v>167</v>
      </c>
      <c r="F421" s="155" t="s">
        <v>168</v>
      </c>
      <c r="G421" s="155" t="s">
        <v>169</v>
      </c>
      <c r="H421" s="155" t="s">
        <v>154</v>
      </c>
      <c r="I421" s="155" t="s">
        <v>170</v>
      </c>
      <c r="J421" s="155" t="s">
        <v>171</v>
      </c>
      <c r="K421" s="155" t="s">
        <v>172</v>
      </c>
      <c r="L421" s="155" t="s">
        <v>121</v>
      </c>
      <c r="M421" s="155" t="s">
        <v>121</v>
      </c>
      <c r="N421" s="155" t="s">
        <v>121</v>
      </c>
      <c r="O421" s="155" t="s">
        <v>121</v>
      </c>
      <c r="P421" s="155" t="s">
        <v>121</v>
      </c>
      <c r="Q421" s="155" t="s">
        <v>121</v>
      </c>
      <c r="R421" s="155" t="s">
        <v>2528</v>
      </c>
      <c r="S421" s="155" t="s">
        <v>177</v>
      </c>
      <c r="T421" s="155">
        <v>32</v>
      </c>
      <c r="U421" s="155" t="s">
        <v>2529</v>
      </c>
      <c r="V421" s="155" t="s">
        <v>2022</v>
      </c>
      <c r="W421" s="155" t="s">
        <v>2530</v>
      </c>
      <c r="X421" s="155">
        <v>0</v>
      </c>
      <c r="Y421" s="155" t="s">
        <v>993</v>
      </c>
      <c r="Z421" s="155" t="s">
        <v>121</v>
      </c>
      <c r="AA421" s="155" t="s">
        <v>1016</v>
      </c>
      <c r="AB421" s="155" t="s">
        <v>2531</v>
      </c>
      <c r="AC421" s="155" t="s">
        <v>182</v>
      </c>
      <c r="AD421" s="155" t="s">
        <v>2532</v>
      </c>
      <c r="AE421" s="155">
        <v>32</v>
      </c>
      <c r="AF421" s="155" t="s">
        <v>160</v>
      </c>
      <c r="AG421" s="155" t="s">
        <v>161</v>
      </c>
      <c r="AH421" s="155" t="s">
        <v>162</v>
      </c>
      <c r="AI421" s="155" t="s">
        <v>313</v>
      </c>
      <c r="AJ421" s="155" t="s">
        <v>121</v>
      </c>
      <c r="AK421" s="155" t="s">
        <v>164</v>
      </c>
      <c r="AL421" s="155" t="s">
        <v>121</v>
      </c>
    </row>
    <row r="422" spans="1:38" hidden="1">
      <c r="A422" s="155"/>
      <c r="B422" s="155" t="s">
        <v>1308</v>
      </c>
      <c r="C422" s="155" t="s">
        <v>2533</v>
      </c>
      <c r="D422" s="155" t="s">
        <v>150</v>
      </c>
      <c r="E422" s="155" t="s">
        <v>167</v>
      </c>
      <c r="F422" s="155" t="s">
        <v>1310</v>
      </c>
      <c r="G422" s="155" t="s">
        <v>1311</v>
      </c>
      <c r="H422" s="155" t="s">
        <v>154</v>
      </c>
      <c r="I422" s="155" t="s">
        <v>980</v>
      </c>
      <c r="J422" s="155" t="s">
        <v>1312</v>
      </c>
      <c r="K422" s="155" t="s">
        <v>107</v>
      </c>
      <c r="L422" s="155" t="s">
        <v>121</v>
      </c>
      <c r="M422" s="155" t="s">
        <v>121</v>
      </c>
      <c r="N422" s="155" t="s">
        <v>121</v>
      </c>
      <c r="O422" s="155" t="s">
        <v>121</v>
      </c>
      <c r="P422" s="155" t="s">
        <v>121</v>
      </c>
      <c r="Q422" s="155" t="s">
        <v>121</v>
      </c>
      <c r="R422" s="155" t="s">
        <v>2534</v>
      </c>
      <c r="S422" s="155" t="s">
        <v>238</v>
      </c>
      <c r="T422" s="155">
        <v>32</v>
      </c>
      <c r="U422" s="155" t="s">
        <v>2535</v>
      </c>
      <c r="V422" s="155" t="s">
        <v>1987</v>
      </c>
      <c r="W422" s="155" t="s">
        <v>2536</v>
      </c>
      <c r="X422" s="155">
        <v>0</v>
      </c>
      <c r="Y422" s="155" t="s">
        <v>2453</v>
      </c>
      <c r="Z422" s="155" t="s">
        <v>121</v>
      </c>
      <c r="AA422" s="155" t="s">
        <v>975</v>
      </c>
      <c r="AB422" s="155" t="s">
        <v>2537</v>
      </c>
      <c r="AC422" s="155" t="s">
        <v>243</v>
      </c>
      <c r="AD422" s="155" t="s">
        <v>2538</v>
      </c>
      <c r="AE422" s="155">
        <v>32</v>
      </c>
      <c r="AF422" s="155" t="s">
        <v>245</v>
      </c>
      <c r="AG422" s="155" t="s">
        <v>161</v>
      </c>
      <c r="AH422" s="155" t="s">
        <v>162</v>
      </c>
      <c r="AI422" s="155" t="s">
        <v>297</v>
      </c>
      <c r="AJ422" s="155" t="s">
        <v>121</v>
      </c>
      <c r="AK422" s="155" t="s">
        <v>247</v>
      </c>
      <c r="AL422" s="155" t="s">
        <v>121</v>
      </c>
    </row>
    <row r="423" spans="1:38" hidden="1">
      <c r="A423" s="155"/>
      <c r="B423" s="155" t="s">
        <v>1308</v>
      </c>
      <c r="C423" s="155" t="s">
        <v>2539</v>
      </c>
      <c r="D423" s="155" t="s">
        <v>150</v>
      </c>
      <c r="E423" s="155" t="s">
        <v>167</v>
      </c>
      <c r="F423" s="155" t="s">
        <v>1310</v>
      </c>
      <c r="G423" s="155" t="s">
        <v>1311</v>
      </c>
      <c r="H423" s="155" t="s">
        <v>154</v>
      </c>
      <c r="I423" s="155" t="s">
        <v>980</v>
      </c>
      <c r="J423" s="155" t="s">
        <v>1312</v>
      </c>
      <c r="K423" s="155" t="s">
        <v>107</v>
      </c>
      <c r="L423" s="155" t="s">
        <v>121</v>
      </c>
      <c r="M423" s="155" t="s">
        <v>121</v>
      </c>
      <c r="N423" s="155" t="s">
        <v>121</v>
      </c>
      <c r="O423" s="155" t="s">
        <v>121</v>
      </c>
      <c r="P423" s="155" t="s">
        <v>121</v>
      </c>
      <c r="Q423" s="155" t="s">
        <v>121</v>
      </c>
      <c r="R423" s="155" t="s">
        <v>2540</v>
      </c>
      <c r="S423" s="155" t="s">
        <v>238</v>
      </c>
      <c r="T423" s="155">
        <v>32</v>
      </c>
      <c r="U423" s="155" t="s">
        <v>2541</v>
      </c>
      <c r="V423" s="155" t="s">
        <v>1394</v>
      </c>
      <c r="W423" s="155" t="s">
        <v>2542</v>
      </c>
      <c r="X423" s="155">
        <v>0</v>
      </c>
      <c r="Y423" s="155" t="s">
        <v>2453</v>
      </c>
      <c r="Z423" s="155" t="s">
        <v>121</v>
      </c>
      <c r="AA423" s="155" t="s">
        <v>975</v>
      </c>
      <c r="AB423" s="155" t="s">
        <v>2543</v>
      </c>
      <c r="AC423" s="155" t="s">
        <v>558</v>
      </c>
      <c r="AD423" s="155" t="s">
        <v>2544</v>
      </c>
      <c r="AE423" s="155">
        <v>32</v>
      </c>
      <c r="AF423" s="155" t="s">
        <v>245</v>
      </c>
      <c r="AG423" s="155" t="s">
        <v>167</v>
      </c>
      <c r="AH423" s="155" t="s">
        <v>162</v>
      </c>
      <c r="AI423" s="155" t="s">
        <v>297</v>
      </c>
      <c r="AJ423" s="155" t="s">
        <v>121</v>
      </c>
      <c r="AK423" s="155" t="s">
        <v>247</v>
      </c>
      <c r="AL423" s="155" t="s">
        <v>121</v>
      </c>
    </row>
    <row r="424" spans="1:38" hidden="1">
      <c r="A424" s="155"/>
      <c r="B424" s="155" t="s">
        <v>165</v>
      </c>
      <c r="C424" s="155" t="s">
        <v>2545</v>
      </c>
      <c r="D424" s="155" t="s">
        <v>150</v>
      </c>
      <c r="E424" s="155" t="s">
        <v>167</v>
      </c>
      <c r="F424" s="155" t="s">
        <v>168</v>
      </c>
      <c r="G424" s="155" t="s">
        <v>169</v>
      </c>
      <c r="H424" s="155" t="s">
        <v>154</v>
      </c>
      <c r="I424" s="155" t="s">
        <v>170</v>
      </c>
      <c r="J424" s="155" t="s">
        <v>171</v>
      </c>
      <c r="K424" s="155" t="s">
        <v>172</v>
      </c>
      <c r="L424" s="155" t="s">
        <v>121</v>
      </c>
      <c r="M424" s="155" t="s">
        <v>121</v>
      </c>
      <c r="N424" s="155" t="s">
        <v>121</v>
      </c>
      <c r="O424" s="155" t="s">
        <v>121</v>
      </c>
      <c r="P424" s="155" t="s">
        <v>121</v>
      </c>
      <c r="Q424" s="155" t="s">
        <v>121</v>
      </c>
      <c r="R424" s="155" t="s">
        <v>2546</v>
      </c>
      <c r="S424" s="155" t="s">
        <v>177</v>
      </c>
      <c r="T424" s="155">
        <v>32</v>
      </c>
      <c r="U424" s="155" t="s">
        <v>2547</v>
      </c>
      <c r="V424" s="155" t="s">
        <v>423</v>
      </c>
      <c r="W424" s="155" t="s">
        <v>2107</v>
      </c>
      <c r="X424" s="155">
        <v>1</v>
      </c>
      <c r="Y424" s="155" t="s">
        <v>1028</v>
      </c>
      <c r="Z424" s="155" t="s">
        <v>1124</v>
      </c>
      <c r="AA424" s="155" t="s">
        <v>1016</v>
      </c>
      <c r="AB424" s="155" t="s">
        <v>2548</v>
      </c>
      <c r="AC424" s="155" t="s">
        <v>182</v>
      </c>
      <c r="AD424" s="155" t="s">
        <v>2532</v>
      </c>
      <c r="AE424" s="155">
        <v>32</v>
      </c>
      <c r="AF424" s="155" t="s">
        <v>160</v>
      </c>
      <c r="AG424" s="155" t="s">
        <v>167</v>
      </c>
      <c r="AH424" s="155" t="s">
        <v>162</v>
      </c>
      <c r="AI424" s="155" t="s">
        <v>313</v>
      </c>
      <c r="AJ424" s="155" t="s">
        <v>121</v>
      </c>
      <c r="AK424" s="155" t="s">
        <v>164</v>
      </c>
      <c r="AL424" s="155" t="s">
        <v>121</v>
      </c>
    </row>
    <row r="425" spans="1:38" hidden="1">
      <c r="A425" s="155"/>
      <c r="B425" s="155" t="s">
        <v>165</v>
      </c>
      <c r="C425" s="155" t="s">
        <v>174</v>
      </c>
      <c r="D425" s="155" t="s">
        <v>150</v>
      </c>
      <c r="E425" s="155" t="s">
        <v>167</v>
      </c>
      <c r="F425" s="155" t="s">
        <v>168</v>
      </c>
      <c r="G425" s="155" t="s">
        <v>169</v>
      </c>
      <c r="H425" s="155" t="s">
        <v>154</v>
      </c>
      <c r="I425" s="155" t="s">
        <v>170</v>
      </c>
      <c r="J425" s="155" t="s">
        <v>171</v>
      </c>
      <c r="K425" s="155" t="s">
        <v>172</v>
      </c>
      <c r="L425" s="155" t="s">
        <v>121</v>
      </c>
      <c r="M425" s="155" t="s">
        <v>121</v>
      </c>
      <c r="N425" s="155" t="s">
        <v>121</v>
      </c>
      <c r="O425" s="155" t="s">
        <v>121</v>
      </c>
      <c r="P425" s="155" t="s">
        <v>121</v>
      </c>
      <c r="Q425" s="155" t="s">
        <v>121</v>
      </c>
      <c r="R425" s="155" t="s">
        <v>2549</v>
      </c>
      <c r="S425" s="155" t="s">
        <v>177</v>
      </c>
      <c r="T425" s="155">
        <v>32</v>
      </c>
      <c r="U425" s="155" t="s">
        <v>2550</v>
      </c>
      <c r="V425" s="155" t="s">
        <v>1886</v>
      </c>
      <c r="W425" s="155" t="s">
        <v>1342</v>
      </c>
      <c r="X425" s="155">
        <v>0</v>
      </c>
      <c r="Y425" s="155" t="s">
        <v>2551</v>
      </c>
      <c r="Z425" s="155" t="s">
        <v>121</v>
      </c>
      <c r="AA425" s="155" t="s">
        <v>1016</v>
      </c>
      <c r="AB425" s="155" t="s">
        <v>2552</v>
      </c>
      <c r="AC425" s="155" t="s">
        <v>282</v>
      </c>
      <c r="AD425" s="155" t="s">
        <v>2553</v>
      </c>
      <c r="AE425" s="155">
        <v>32</v>
      </c>
      <c r="AF425" s="155" t="s">
        <v>160</v>
      </c>
      <c r="AG425" s="155" t="s">
        <v>161</v>
      </c>
      <c r="AH425" s="155" t="s">
        <v>162</v>
      </c>
      <c r="AI425" s="155" t="s">
        <v>184</v>
      </c>
      <c r="AJ425" s="155" t="s">
        <v>121</v>
      </c>
      <c r="AK425" s="155" t="s">
        <v>164</v>
      </c>
      <c r="AL425" s="155" t="s">
        <v>121</v>
      </c>
    </row>
    <row r="426" spans="1:38" hidden="1">
      <c r="A426" s="155"/>
      <c r="B426" s="155" t="s">
        <v>1308</v>
      </c>
      <c r="C426" s="155" t="s">
        <v>2554</v>
      </c>
      <c r="D426" s="155" t="s">
        <v>150</v>
      </c>
      <c r="E426" s="155" t="s">
        <v>167</v>
      </c>
      <c r="F426" s="155" t="s">
        <v>1310</v>
      </c>
      <c r="G426" s="155" t="s">
        <v>1311</v>
      </c>
      <c r="H426" s="155" t="s">
        <v>154</v>
      </c>
      <c r="I426" s="155" t="s">
        <v>980</v>
      </c>
      <c r="J426" s="155" t="s">
        <v>1312</v>
      </c>
      <c r="K426" s="155" t="s">
        <v>107</v>
      </c>
      <c r="L426" s="155" t="s">
        <v>121</v>
      </c>
      <c r="M426" s="155" t="s">
        <v>121</v>
      </c>
      <c r="N426" s="155" t="s">
        <v>121</v>
      </c>
      <c r="O426" s="155" t="s">
        <v>121</v>
      </c>
      <c r="P426" s="155" t="s">
        <v>121</v>
      </c>
      <c r="Q426" s="155" t="s">
        <v>121</v>
      </c>
      <c r="R426" s="155" t="s">
        <v>2555</v>
      </c>
      <c r="S426" s="155" t="s">
        <v>238</v>
      </c>
      <c r="T426" s="155">
        <v>32</v>
      </c>
      <c r="U426" s="155" t="s">
        <v>2556</v>
      </c>
      <c r="V426" s="155" t="s">
        <v>424</v>
      </c>
      <c r="W426" s="155" t="s">
        <v>1426</v>
      </c>
      <c r="X426" s="155">
        <v>0</v>
      </c>
      <c r="Y426" s="155" t="s">
        <v>2453</v>
      </c>
      <c r="Z426" s="155" t="s">
        <v>121</v>
      </c>
      <c r="AA426" s="155" t="s">
        <v>975</v>
      </c>
      <c r="AB426" s="155" t="s">
        <v>2557</v>
      </c>
      <c r="AC426" s="155" t="s">
        <v>558</v>
      </c>
      <c r="AD426" s="155" t="s">
        <v>2544</v>
      </c>
      <c r="AE426" s="155">
        <v>32</v>
      </c>
      <c r="AF426" s="155" t="s">
        <v>245</v>
      </c>
      <c r="AG426" s="155" t="s">
        <v>161</v>
      </c>
      <c r="AH426" s="155" t="s">
        <v>162</v>
      </c>
      <c r="AI426" s="155" t="s">
        <v>297</v>
      </c>
      <c r="AJ426" s="155" t="s">
        <v>121</v>
      </c>
      <c r="AK426" s="155" t="s">
        <v>247</v>
      </c>
      <c r="AL426" s="155" t="s">
        <v>121</v>
      </c>
    </row>
    <row r="427" spans="1:38">
      <c r="A427" s="155"/>
      <c r="B427" s="155" t="s">
        <v>409</v>
      </c>
      <c r="C427" s="155" t="s">
        <v>2558</v>
      </c>
      <c r="D427" s="155" t="s">
        <v>150</v>
      </c>
      <c r="E427" s="155" t="s">
        <v>151</v>
      </c>
      <c r="F427" s="155" t="s">
        <v>411</v>
      </c>
      <c r="G427" s="155" t="s">
        <v>412</v>
      </c>
      <c r="H427" s="155" t="s">
        <v>154</v>
      </c>
      <c r="I427" s="155" t="s">
        <v>413</v>
      </c>
      <c r="J427" s="155" t="s">
        <v>412</v>
      </c>
      <c r="K427" s="155" t="s">
        <v>107</v>
      </c>
      <c r="L427" s="155" t="s">
        <v>121</v>
      </c>
      <c r="M427" s="155" t="s">
        <v>121</v>
      </c>
      <c r="N427" s="155" t="s">
        <v>121</v>
      </c>
      <c r="O427" s="155" t="s">
        <v>121</v>
      </c>
      <c r="P427" s="155" t="s">
        <v>121</v>
      </c>
      <c r="Q427" s="155" t="s">
        <v>121</v>
      </c>
      <c r="R427" s="155" t="s">
        <v>2559</v>
      </c>
      <c r="S427" s="155" t="s">
        <v>192</v>
      </c>
      <c r="T427" s="155">
        <v>32</v>
      </c>
      <c r="U427" s="155" t="s">
        <v>2560</v>
      </c>
      <c r="V427" s="155" t="s">
        <v>2561</v>
      </c>
      <c r="W427" s="155" t="s">
        <v>1021</v>
      </c>
      <c r="X427" s="155">
        <v>0</v>
      </c>
      <c r="Y427" s="155" t="s">
        <v>1001</v>
      </c>
      <c r="Z427" s="155" t="s">
        <v>121</v>
      </c>
      <c r="AA427" s="155" t="s">
        <v>1002</v>
      </c>
      <c r="AB427" s="155" t="s">
        <v>2562</v>
      </c>
      <c r="AC427" s="155" t="s">
        <v>218</v>
      </c>
      <c r="AD427" s="155" t="s">
        <v>2448</v>
      </c>
      <c r="AE427" s="155">
        <v>32</v>
      </c>
      <c r="AF427" s="155" t="s">
        <v>161</v>
      </c>
      <c r="AG427" s="155" t="s">
        <v>167</v>
      </c>
      <c r="AH427" s="155" t="s">
        <v>162</v>
      </c>
      <c r="AI427" s="155" t="s">
        <v>892</v>
      </c>
      <c r="AJ427" s="155" t="s">
        <v>121</v>
      </c>
      <c r="AK427" s="155" t="s">
        <v>893</v>
      </c>
      <c r="AL427" s="155" t="s">
        <v>121</v>
      </c>
    </row>
    <row r="428" spans="1:38">
      <c r="A428" s="155"/>
      <c r="B428" s="155" t="s">
        <v>228</v>
      </c>
      <c r="C428" s="155" t="s">
        <v>2563</v>
      </c>
      <c r="D428" s="155" t="s">
        <v>150</v>
      </c>
      <c r="E428" s="155" t="s">
        <v>167</v>
      </c>
      <c r="F428" s="155" t="s">
        <v>230</v>
      </c>
      <c r="G428" s="155" t="s">
        <v>231</v>
      </c>
      <c r="H428" s="155" t="s">
        <v>154</v>
      </c>
      <c r="I428" s="155" t="s">
        <v>232</v>
      </c>
      <c r="J428" s="155" t="s">
        <v>233</v>
      </c>
      <c r="K428" s="155" t="s">
        <v>172</v>
      </c>
      <c r="L428" s="155" t="s">
        <v>121</v>
      </c>
      <c r="M428" s="155" t="s">
        <v>121</v>
      </c>
      <c r="N428" s="155" t="s">
        <v>121</v>
      </c>
      <c r="O428" s="155" t="s">
        <v>121</v>
      </c>
      <c r="P428" s="155" t="s">
        <v>121</v>
      </c>
      <c r="Q428" s="155" t="s">
        <v>121</v>
      </c>
      <c r="R428" s="155" t="s">
        <v>2564</v>
      </c>
      <c r="S428" s="155" t="s">
        <v>192</v>
      </c>
      <c r="T428" s="155">
        <v>32</v>
      </c>
      <c r="U428" s="155" t="s">
        <v>2565</v>
      </c>
      <c r="V428" s="155" t="s">
        <v>552</v>
      </c>
      <c r="W428" s="155" t="s">
        <v>1761</v>
      </c>
      <c r="X428" s="155">
        <v>0</v>
      </c>
      <c r="Y428" s="155" t="s">
        <v>1001</v>
      </c>
      <c r="Z428" s="155" t="s">
        <v>121</v>
      </c>
      <c r="AA428" s="155" t="s">
        <v>1002</v>
      </c>
      <c r="AB428" s="155" t="s">
        <v>121</v>
      </c>
      <c r="AC428" s="155" t="s">
        <v>121</v>
      </c>
      <c r="AD428" s="155" t="s">
        <v>121</v>
      </c>
      <c r="AE428" s="155" t="s">
        <v>121</v>
      </c>
      <c r="AF428" s="155" t="s">
        <v>121</v>
      </c>
      <c r="AG428" s="155" t="s">
        <v>121</v>
      </c>
      <c r="AH428" s="155" t="s">
        <v>121</v>
      </c>
      <c r="AI428" s="155" t="s">
        <v>121</v>
      </c>
      <c r="AJ428" s="155" t="s">
        <v>121</v>
      </c>
      <c r="AK428" s="155" t="s">
        <v>121</v>
      </c>
      <c r="AL428" s="155" t="s">
        <v>121</v>
      </c>
    </row>
    <row r="429" spans="1:38" hidden="1">
      <c r="A429" s="155"/>
      <c r="B429" s="155" t="s">
        <v>1547</v>
      </c>
      <c r="C429" s="155" t="s">
        <v>2566</v>
      </c>
      <c r="D429" s="155" t="s">
        <v>150</v>
      </c>
      <c r="E429" s="155" t="s">
        <v>276</v>
      </c>
      <c r="F429" s="155" t="s">
        <v>1549</v>
      </c>
      <c r="G429" s="155" t="s">
        <v>1550</v>
      </c>
      <c r="H429" s="155" t="s">
        <v>154</v>
      </c>
      <c r="I429" s="155" t="s">
        <v>232</v>
      </c>
      <c r="J429" s="155" t="s">
        <v>1551</v>
      </c>
      <c r="K429" s="155" t="s">
        <v>107</v>
      </c>
      <c r="L429" s="155" t="s">
        <v>121</v>
      </c>
      <c r="M429" s="155" t="s">
        <v>121</v>
      </c>
      <c r="N429" s="155" t="s">
        <v>121</v>
      </c>
      <c r="O429" s="155" t="s">
        <v>121</v>
      </c>
      <c r="P429" s="155" t="s">
        <v>121</v>
      </c>
      <c r="Q429" s="155" t="s">
        <v>121</v>
      </c>
      <c r="R429" s="155" t="s">
        <v>2567</v>
      </c>
      <c r="S429" s="155" t="s">
        <v>238</v>
      </c>
      <c r="T429" s="155">
        <v>32</v>
      </c>
      <c r="U429" s="155" t="s">
        <v>2568</v>
      </c>
      <c r="V429" s="155" t="s">
        <v>811</v>
      </c>
      <c r="W429" s="155" t="s">
        <v>2569</v>
      </c>
      <c r="X429" s="155">
        <v>0</v>
      </c>
      <c r="Y429" s="155" t="s">
        <v>2453</v>
      </c>
      <c r="Z429" s="155" t="s">
        <v>121</v>
      </c>
      <c r="AA429" s="155" t="s">
        <v>975</v>
      </c>
      <c r="AB429" s="155" t="s">
        <v>2570</v>
      </c>
      <c r="AC429" s="155" t="s">
        <v>295</v>
      </c>
      <c r="AD429" s="155" t="s">
        <v>2571</v>
      </c>
      <c r="AE429" s="155">
        <v>32</v>
      </c>
      <c r="AF429" s="155" t="s">
        <v>245</v>
      </c>
      <c r="AG429" s="155" t="s">
        <v>167</v>
      </c>
      <c r="AH429" s="155" t="s">
        <v>162</v>
      </c>
      <c r="AI429" s="155" t="s">
        <v>297</v>
      </c>
      <c r="AJ429" s="155" t="s">
        <v>121</v>
      </c>
      <c r="AK429" s="155" t="s">
        <v>247</v>
      </c>
      <c r="AL429" s="155" t="s">
        <v>121</v>
      </c>
    </row>
    <row r="430" spans="1:38" hidden="1">
      <c r="A430" s="155"/>
      <c r="B430" s="155" t="s">
        <v>165</v>
      </c>
      <c r="C430" s="155" t="s">
        <v>351</v>
      </c>
      <c r="D430" s="155" t="s">
        <v>150</v>
      </c>
      <c r="E430" s="155" t="s">
        <v>151</v>
      </c>
      <c r="F430" s="155" t="s">
        <v>168</v>
      </c>
      <c r="G430" s="155" t="s">
        <v>169</v>
      </c>
      <c r="H430" s="155" t="s">
        <v>154</v>
      </c>
      <c r="I430" s="155" t="s">
        <v>170</v>
      </c>
      <c r="J430" s="155" t="s">
        <v>171</v>
      </c>
      <c r="K430" s="155" t="s">
        <v>107</v>
      </c>
      <c r="L430" s="155" t="s">
        <v>121</v>
      </c>
      <c r="M430" s="155" t="s">
        <v>121</v>
      </c>
      <c r="N430" s="155" t="s">
        <v>121</v>
      </c>
      <c r="O430" s="155" t="s">
        <v>121</v>
      </c>
      <c r="P430" s="155" t="s">
        <v>121</v>
      </c>
      <c r="Q430" s="155" t="s">
        <v>121</v>
      </c>
      <c r="R430" s="155" t="s">
        <v>2572</v>
      </c>
      <c r="S430" s="155" t="s">
        <v>177</v>
      </c>
      <c r="T430" s="155">
        <v>32</v>
      </c>
      <c r="U430" s="155" t="s">
        <v>2573</v>
      </c>
      <c r="V430" s="155" t="s">
        <v>396</v>
      </c>
      <c r="W430" s="155" t="s">
        <v>804</v>
      </c>
      <c r="X430" s="155">
        <v>0</v>
      </c>
      <c r="Y430" s="155" t="s">
        <v>1028</v>
      </c>
      <c r="Z430" s="155" t="s">
        <v>121</v>
      </c>
      <c r="AA430" s="155" t="s">
        <v>1016</v>
      </c>
      <c r="AB430" s="155" t="s">
        <v>2574</v>
      </c>
      <c r="AC430" s="155" t="s">
        <v>282</v>
      </c>
      <c r="AD430" s="155" t="s">
        <v>2553</v>
      </c>
      <c r="AE430" s="155">
        <v>32</v>
      </c>
      <c r="AF430" s="155" t="s">
        <v>160</v>
      </c>
      <c r="AG430" s="155" t="s">
        <v>167</v>
      </c>
      <c r="AH430" s="155" t="s">
        <v>162</v>
      </c>
      <c r="AI430" s="155" t="s">
        <v>184</v>
      </c>
      <c r="AJ430" s="155" t="s">
        <v>121</v>
      </c>
      <c r="AK430" s="155" t="s">
        <v>164</v>
      </c>
      <c r="AL430" s="155" t="s">
        <v>121</v>
      </c>
    </row>
    <row r="431" spans="1:38" hidden="1">
      <c r="A431" s="155"/>
      <c r="B431" s="155" t="s">
        <v>165</v>
      </c>
      <c r="C431" s="155" t="s">
        <v>2575</v>
      </c>
      <c r="D431" s="155" t="s">
        <v>150</v>
      </c>
      <c r="E431" s="155" t="s">
        <v>151</v>
      </c>
      <c r="F431" s="155" t="s">
        <v>168</v>
      </c>
      <c r="G431" s="155" t="s">
        <v>169</v>
      </c>
      <c r="H431" s="155" t="s">
        <v>154</v>
      </c>
      <c r="I431" s="155" t="s">
        <v>170</v>
      </c>
      <c r="J431" s="155" t="s">
        <v>171</v>
      </c>
      <c r="K431" s="155" t="s">
        <v>107</v>
      </c>
      <c r="L431" s="155" t="s">
        <v>121</v>
      </c>
      <c r="M431" s="155" t="s">
        <v>121</v>
      </c>
      <c r="N431" s="155" t="s">
        <v>121</v>
      </c>
      <c r="O431" s="155" t="s">
        <v>121</v>
      </c>
      <c r="P431" s="155" t="s">
        <v>121</v>
      </c>
      <c r="Q431" s="155" t="s">
        <v>121</v>
      </c>
      <c r="R431" s="155" t="s">
        <v>2576</v>
      </c>
      <c r="S431" s="155" t="s">
        <v>177</v>
      </c>
      <c r="T431" s="155">
        <v>32</v>
      </c>
      <c r="U431" s="155" t="s">
        <v>2577</v>
      </c>
      <c r="V431" s="155" t="s">
        <v>2578</v>
      </c>
      <c r="W431" s="155" t="s">
        <v>1527</v>
      </c>
      <c r="X431" s="155">
        <v>0</v>
      </c>
      <c r="Y431" s="155" t="s">
        <v>1028</v>
      </c>
      <c r="Z431" s="155" t="s">
        <v>121</v>
      </c>
      <c r="AA431" s="155" t="s">
        <v>1016</v>
      </c>
      <c r="AB431" s="155" t="s">
        <v>2579</v>
      </c>
      <c r="AC431" s="155" t="s">
        <v>158</v>
      </c>
      <c r="AD431" s="155" t="s">
        <v>2580</v>
      </c>
      <c r="AE431" s="155">
        <v>32</v>
      </c>
      <c r="AF431" s="155" t="s">
        <v>160</v>
      </c>
      <c r="AG431" s="155" t="s">
        <v>161</v>
      </c>
      <c r="AH431" s="155" t="s">
        <v>162</v>
      </c>
      <c r="AI431" s="155" t="s">
        <v>184</v>
      </c>
      <c r="AJ431" s="155" t="s">
        <v>121</v>
      </c>
      <c r="AK431" s="155" t="s">
        <v>164</v>
      </c>
      <c r="AL431" s="155" t="s">
        <v>121</v>
      </c>
    </row>
    <row r="432" spans="1:38" hidden="1">
      <c r="A432" s="155"/>
      <c r="B432" s="155" t="s">
        <v>165</v>
      </c>
      <c r="C432" s="155" t="s">
        <v>696</v>
      </c>
      <c r="D432" s="155" t="s">
        <v>150</v>
      </c>
      <c r="E432" s="155" t="s">
        <v>151</v>
      </c>
      <c r="F432" s="155" t="s">
        <v>168</v>
      </c>
      <c r="G432" s="155" t="s">
        <v>169</v>
      </c>
      <c r="H432" s="155" t="s">
        <v>154</v>
      </c>
      <c r="I432" s="155" t="s">
        <v>170</v>
      </c>
      <c r="J432" s="155" t="s">
        <v>171</v>
      </c>
      <c r="K432" s="155" t="s">
        <v>107</v>
      </c>
      <c r="L432" s="155" t="s">
        <v>121</v>
      </c>
      <c r="M432" s="155" t="s">
        <v>121</v>
      </c>
      <c r="N432" s="155" t="s">
        <v>121</v>
      </c>
      <c r="O432" s="155" t="s">
        <v>121</v>
      </c>
      <c r="P432" s="155" t="s">
        <v>121</v>
      </c>
      <c r="Q432" s="155" t="s">
        <v>121</v>
      </c>
      <c r="R432" s="155" t="s">
        <v>2581</v>
      </c>
      <c r="S432" s="155" t="s">
        <v>177</v>
      </c>
      <c r="T432" s="155">
        <v>32</v>
      </c>
      <c r="U432" s="155" t="s">
        <v>2582</v>
      </c>
      <c r="V432" s="155" t="s">
        <v>1832</v>
      </c>
      <c r="W432" s="155" t="s">
        <v>2058</v>
      </c>
      <c r="X432" s="155">
        <v>0</v>
      </c>
      <c r="Y432" s="155" t="s">
        <v>1028</v>
      </c>
      <c r="Z432" s="155" t="s">
        <v>121</v>
      </c>
      <c r="AA432" s="155" t="s">
        <v>1016</v>
      </c>
      <c r="AB432" s="155" t="s">
        <v>2583</v>
      </c>
      <c r="AC432" s="155" t="s">
        <v>158</v>
      </c>
      <c r="AD432" s="155" t="s">
        <v>2580</v>
      </c>
      <c r="AE432" s="155">
        <v>32</v>
      </c>
      <c r="AF432" s="155" t="s">
        <v>160</v>
      </c>
      <c r="AG432" s="155" t="s">
        <v>167</v>
      </c>
      <c r="AH432" s="155" t="s">
        <v>162</v>
      </c>
      <c r="AI432" s="155" t="s">
        <v>184</v>
      </c>
      <c r="AJ432" s="155" t="s">
        <v>121</v>
      </c>
      <c r="AK432" s="155" t="s">
        <v>164</v>
      </c>
      <c r="AL432" s="155" t="s">
        <v>121</v>
      </c>
    </row>
    <row r="433" spans="1:38">
      <c r="A433" s="155"/>
      <c r="B433" s="155" t="s">
        <v>228</v>
      </c>
      <c r="C433" s="155" t="s">
        <v>496</v>
      </c>
      <c r="D433" s="155" t="s">
        <v>150</v>
      </c>
      <c r="E433" s="155" t="s">
        <v>151</v>
      </c>
      <c r="F433" s="155" t="s">
        <v>230</v>
      </c>
      <c r="G433" s="155" t="s">
        <v>231</v>
      </c>
      <c r="H433" s="155" t="s">
        <v>154</v>
      </c>
      <c r="I433" s="155" t="s">
        <v>232</v>
      </c>
      <c r="J433" s="155" t="s">
        <v>233</v>
      </c>
      <c r="K433" s="155" t="s">
        <v>234</v>
      </c>
      <c r="L433" s="155" t="s">
        <v>121</v>
      </c>
      <c r="M433" s="155" t="s">
        <v>121</v>
      </c>
      <c r="N433" s="155" t="s">
        <v>121</v>
      </c>
      <c r="O433" s="155" t="s">
        <v>121</v>
      </c>
      <c r="P433" s="155" t="s">
        <v>121</v>
      </c>
      <c r="Q433" s="155" t="s">
        <v>121</v>
      </c>
      <c r="R433" s="155" t="s">
        <v>2584</v>
      </c>
      <c r="S433" s="155" t="s">
        <v>192</v>
      </c>
      <c r="T433" s="155">
        <v>32</v>
      </c>
      <c r="U433" s="155" t="s">
        <v>2585</v>
      </c>
      <c r="V433" s="155" t="s">
        <v>2452</v>
      </c>
      <c r="W433" s="155" t="s">
        <v>1122</v>
      </c>
      <c r="X433" s="155">
        <v>0</v>
      </c>
      <c r="Y433" s="155" t="s">
        <v>1001</v>
      </c>
      <c r="Z433" s="155" t="s">
        <v>121</v>
      </c>
      <c r="AA433" s="155" t="s">
        <v>1002</v>
      </c>
      <c r="AB433" s="155" t="s">
        <v>121</v>
      </c>
      <c r="AC433" s="155" t="s">
        <v>121</v>
      </c>
      <c r="AD433" s="155" t="s">
        <v>121</v>
      </c>
      <c r="AE433" s="155" t="s">
        <v>121</v>
      </c>
      <c r="AF433" s="155" t="s">
        <v>121</v>
      </c>
      <c r="AG433" s="155" t="s">
        <v>121</v>
      </c>
      <c r="AH433" s="155" t="s">
        <v>121</v>
      </c>
      <c r="AI433" s="155" t="s">
        <v>121</v>
      </c>
      <c r="AJ433" s="155" t="s">
        <v>121</v>
      </c>
      <c r="AK433" s="155" t="s">
        <v>121</v>
      </c>
      <c r="AL433" s="155" t="s">
        <v>121</v>
      </c>
    </row>
    <row r="434" spans="1:38" hidden="1">
      <c r="A434" s="155"/>
      <c r="B434" s="155" t="s">
        <v>165</v>
      </c>
      <c r="C434" s="155" t="s">
        <v>166</v>
      </c>
      <c r="D434" s="155" t="s">
        <v>150</v>
      </c>
      <c r="E434" s="155" t="s">
        <v>151</v>
      </c>
      <c r="F434" s="155" t="s">
        <v>168</v>
      </c>
      <c r="G434" s="155" t="s">
        <v>169</v>
      </c>
      <c r="H434" s="155" t="s">
        <v>154</v>
      </c>
      <c r="I434" s="155" t="s">
        <v>170</v>
      </c>
      <c r="J434" s="155" t="s">
        <v>171</v>
      </c>
      <c r="K434" s="155" t="s">
        <v>107</v>
      </c>
      <c r="L434" s="155" t="s">
        <v>121</v>
      </c>
      <c r="M434" s="155" t="s">
        <v>121</v>
      </c>
      <c r="N434" s="155" t="s">
        <v>121</v>
      </c>
      <c r="O434" s="155" t="s">
        <v>121</v>
      </c>
      <c r="P434" s="155" t="s">
        <v>121</v>
      </c>
      <c r="Q434" s="155" t="s">
        <v>121</v>
      </c>
      <c r="R434" s="155" t="s">
        <v>2586</v>
      </c>
      <c r="S434" s="155" t="s">
        <v>238</v>
      </c>
      <c r="T434" s="155">
        <v>32</v>
      </c>
      <c r="U434" s="155" t="s">
        <v>2587</v>
      </c>
      <c r="V434" s="155" t="s">
        <v>2588</v>
      </c>
      <c r="W434" s="155" t="s">
        <v>631</v>
      </c>
      <c r="X434" s="155">
        <v>0</v>
      </c>
      <c r="Y434" s="155" t="s">
        <v>2453</v>
      </c>
      <c r="Z434" s="155" t="s">
        <v>121</v>
      </c>
      <c r="AA434" s="155" t="s">
        <v>975</v>
      </c>
      <c r="AB434" s="155" t="s">
        <v>2589</v>
      </c>
      <c r="AC434" s="155" t="s">
        <v>295</v>
      </c>
      <c r="AD434" s="155" t="s">
        <v>2571</v>
      </c>
      <c r="AE434" s="155">
        <v>32</v>
      </c>
      <c r="AF434" s="155" t="s">
        <v>245</v>
      </c>
      <c r="AG434" s="155" t="s">
        <v>161</v>
      </c>
      <c r="AH434" s="155" t="s">
        <v>162</v>
      </c>
      <c r="AI434" s="155" t="s">
        <v>297</v>
      </c>
      <c r="AJ434" s="155" t="s">
        <v>121</v>
      </c>
      <c r="AK434" s="155" t="s">
        <v>247</v>
      </c>
      <c r="AL434" s="155" t="s">
        <v>121</v>
      </c>
    </row>
    <row r="435" spans="1:38" hidden="1">
      <c r="A435" s="155"/>
      <c r="B435" s="155" t="s">
        <v>1308</v>
      </c>
      <c r="C435" s="155" t="s">
        <v>2590</v>
      </c>
      <c r="D435" s="155" t="s">
        <v>150</v>
      </c>
      <c r="E435" s="155" t="s">
        <v>167</v>
      </c>
      <c r="F435" s="155" t="s">
        <v>1310</v>
      </c>
      <c r="G435" s="155" t="s">
        <v>1311</v>
      </c>
      <c r="H435" s="155" t="s">
        <v>154</v>
      </c>
      <c r="I435" s="155" t="s">
        <v>980</v>
      </c>
      <c r="J435" s="155" t="s">
        <v>1312</v>
      </c>
      <c r="K435" s="155" t="s">
        <v>107</v>
      </c>
      <c r="L435" s="155" t="s">
        <v>121</v>
      </c>
      <c r="M435" s="155" t="s">
        <v>121</v>
      </c>
      <c r="N435" s="155" t="s">
        <v>121</v>
      </c>
      <c r="O435" s="155" t="s">
        <v>121</v>
      </c>
      <c r="P435" s="155" t="s">
        <v>121</v>
      </c>
      <c r="Q435" s="155" t="s">
        <v>121</v>
      </c>
      <c r="R435" s="155" t="s">
        <v>2591</v>
      </c>
      <c r="S435" s="155" t="s">
        <v>177</v>
      </c>
      <c r="T435" s="155">
        <v>32</v>
      </c>
      <c r="U435" s="155" t="s">
        <v>2592</v>
      </c>
      <c r="V435" s="155" t="s">
        <v>1300</v>
      </c>
      <c r="W435" s="155" t="s">
        <v>2593</v>
      </c>
      <c r="X435" s="155">
        <v>0</v>
      </c>
      <c r="Y435" s="155" t="s">
        <v>993</v>
      </c>
      <c r="Z435" s="155" t="s">
        <v>121</v>
      </c>
      <c r="AA435" s="155" t="s">
        <v>1016</v>
      </c>
      <c r="AB435" s="155" t="s">
        <v>2594</v>
      </c>
      <c r="AC435" s="155" t="s">
        <v>182</v>
      </c>
      <c r="AD435" s="155" t="s">
        <v>2595</v>
      </c>
      <c r="AE435" s="155">
        <v>32</v>
      </c>
      <c r="AF435" s="155" t="s">
        <v>160</v>
      </c>
      <c r="AG435" s="155" t="s">
        <v>161</v>
      </c>
      <c r="AH435" s="155" t="s">
        <v>162</v>
      </c>
      <c r="AI435" s="155" t="s">
        <v>313</v>
      </c>
      <c r="AJ435" s="155" t="s">
        <v>121</v>
      </c>
      <c r="AK435" s="155" t="s">
        <v>164</v>
      </c>
      <c r="AL435" s="155" t="s">
        <v>121</v>
      </c>
    </row>
    <row r="436" spans="1:38" hidden="1">
      <c r="A436" s="155"/>
      <c r="B436" s="155" t="s">
        <v>228</v>
      </c>
      <c r="C436" s="155" t="s">
        <v>2596</v>
      </c>
      <c r="D436" s="155" t="s">
        <v>150</v>
      </c>
      <c r="E436" s="155" t="s">
        <v>167</v>
      </c>
      <c r="F436" s="155" t="s">
        <v>230</v>
      </c>
      <c r="G436" s="155" t="s">
        <v>231</v>
      </c>
      <c r="H436" s="155" t="s">
        <v>154</v>
      </c>
      <c r="I436" s="155" t="s">
        <v>232</v>
      </c>
      <c r="J436" s="155" t="s">
        <v>233</v>
      </c>
      <c r="K436" s="155" t="s">
        <v>172</v>
      </c>
      <c r="L436" s="155" t="s">
        <v>121</v>
      </c>
      <c r="M436" s="155" t="s">
        <v>121</v>
      </c>
      <c r="N436" s="155" t="s">
        <v>121</v>
      </c>
      <c r="O436" s="155" t="s">
        <v>121</v>
      </c>
      <c r="P436" s="155" t="s">
        <v>121</v>
      </c>
      <c r="Q436" s="155" t="s">
        <v>121</v>
      </c>
      <c r="R436" s="155" t="s">
        <v>2597</v>
      </c>
      <c r="S436" s="155" t="s">
        <v>238</v>
      </c>
      <c r="T436" s="155">
        <v>32</v>
      </c>
      <c r="U436" s="155" t="s">
        <v>2598</v>
      </c>
      <c r="V436" s="155" t="s">
        <v>2504</v>
      </c>
      <c r="W436" s="155" t="s">
        <v>631</v>
      </c>
      <c r="X436" s="155">
        <v>0</v>
      </c>
      <c r="Y436" s="155" t="s">
        <v>2453</v>
      </c>
      <c r="Z436" s="155" t="s">
        <v>121</v>
      </c>
      <c r="AA436" s="155" t="s">
        <v>975</v>
      </c>
      <c r="AB436" s="155" t="s">
        <v>2599</v>
      </c>
      <c r="AC436" s="155" t="s">
        <v>243</v>
      </c>
      <c r="AD436" s="155" t="s">
        <v>2600</v>
      </c>
      <c r="AE436" s="155">
        <v>32</v>
      </c>
      <c r="AF436" s="155" t="s">
        <v>245</v>
      </c>
      <c r="AG436" s="155" t="s">
        <v>161</v>
      </c>
      <c r="AH436" s="155" t="s">
        <v>162</v>
      </c>
      <c r="AI436" s="155" t="s">
        <v>297</v>
      </c>
      <c r="AJ436" s="155" t="s">
        <v>121</v>
      </c>
      <c r="AK436" s="155" t="s">
        <v>247</v>
      </c>
      <c r="AL436" s="155" t="s">
        <v>121</v>
      </c>
    </row>
    <row r="437" spans="1:38">
      <c r="A437" s="155"/>
      <c r="B437" s="155" t="s">
        <v>228</v>
      </c>
      <c r="C437" s="155" t="s">
        <v>2601</v>
      </c>
      <c r="D437" s="155" t="s">
        <v>150</v>
      </c>
      <c r="E437" s="155" t="s">
        <v>151</v>
      </c>
      <c r="F437" s="155" t="s">
        <v>230</v>
      </c>
      <c r="G437" s="155" t="s">
        <v>231</v>
      </c>
      <c r="H437" s="155" t="s">
        <v>154</v>
      </c>
      <c r="I437" s="155" t="s">
        <v>232</v>
      </c>
      <c r="J437" s="155" t="s">
        <v>233</v>
      </c>
      <c r="K437" s="155" t="s">
        <v>234</v>
      </c>
      <c r="L437" s="155" t="s">
        <v>121</v>
      </c>
      <c r="M437" s="155" t="s">
        <v>121</v>
      </c>
      <c r="N437" s="155" t="s">
        <v>121</v>
      </c>
      <c r="O437" s="155" t="s">
        <v>121</v>
      </c>
      <c r="P437" s="155" t="s">
        <v>121</v>
      </c>
      <c r="Q437" s="155" t="s">
        <v>121</v>
      </c>
      <c r="R437" s="155" t="s">
        <v>2602</v>
      </c>
      <c r="S437" s="155" t="s">
        <v>192</v>
      </c>
      <c r="T437" s="155">
        <v>32</v>
      </c>
      <c r="U437" s="155" t="s">
        <v>2603</v>
      </c>
      <c r="V437" s="155" t="s">
        <v>2438</v>
      </c>
      <c r="W437" s="155" t="s">
        <v>443</v>
      </c>
      <c r="X437" s="155">
        <v>0</v>
      </c>
      <c r="Y437" s="155" t="s">
        <v>1001</v>
      </c>
      <c r="Z437" s="155" t="s">
        <v>121</v>
      </c>
      <c r="AA437" s="155" t="s">
        <v>1002</v>
      </c>
      <c r="AB437" s="155" t="s">
        <v>121</v>
      </c>
      <c r="AC437" s="155" t="s">
        <v>121</v>
      </c>
      <c r="AD437" s="155" t="s">
        <v>121</v>
      </c>
      <c r="AE437" s="155" t="s">
        <v>121</v>
      </c>
      <c r="AF437" s="155" t="s">
        <v>121</v>
      </c>
      <c r="AG437" s="155" t="s">
        <v>121</v>
      </c>
      <c r="AH437" s="155" t="s">
        <v>121</v>
      </c>
      <c r="AI437" s="155" t="s">
        <v>121</v>
      </c>
      <c r="AJ437" s="155" t="s">
        <v>121</v>
      </c>
      <c r="AK437" s="155" t="s">
        <v>121</v>
      </c>
      <c r="AL437" s="155" t="s">
        <v>121</v>
      </c>
    </row>
    <row r="438" spans="1:38" hidden="1">
      <c r="A438" s="155"/>
      <c r="B438" s="155" t="s">
        <v>256</v>
      </c>
      <c r="C438" s="155" t="s">
        <v>2604</v>
      </c>
      <c r="D438" s="155" t="s">
        <v>150</v>
      </c>
      <c r="E438" s="155" t="s">
        <v>161</v>
      </c>
      <c r="F438" s="155" t="s">
        <v>258</v>
      </c>
      <c r="G438" s="155" t="s">
        <v>259</v>
      </c>
      <c r="H438" s="155" t="s">
        <v>154</v>
      </c>
      <c r="I438" s="155" t="s">
        <v>170</v>
      </c>
      <c r="J438" s="155" t="s">
        <v>260</v>
      </c>
      <c r="K438" s="155" t="s">
        <v>175</v>
      </c>
      <c r="L438" s="155" t="s">
        <v>121</v>
      </c>
      <c r="M438" s="155" t="s">
        <v>121</v>
      </c>
      <c r="N438" s="155" t="s">
        <v>121</v>
      </c>
      <c r="O438" s="155" t="s">
        <v>121</v>
      </c>
      <c r="P438" s="155" t="s">
        <v>121</v>
      </c>
      <c r="Q438" s="155" t="s">
        <v>121</v>
      </c>
      <c r="R438" s="155" t="s">
        <v>2605</v>
      </c>
      <c r="S438" s="155" t="s">
        <v>177</v>
      </c>
      <c r="T438" s="155">
        <v>32</v>
      </c>
      <c r="U438" s="155" t="s">
        <v>2606</v>
      </c>
      <c r="V438" s="155" t="s">
        <v>1464</v>
      </c>
      <c r="W438" s="155" t="s">
        <v>2607</v>
      </c>
      <c r="X438" s="155">
        <v>1</v>
      </c>
      <c r="Y438" s="155" t="s">
        <v>1028</v>
      </c>
      <c r="Z438" s="155" t="s">
        <v>1124</v>
      </c>
      <c r="AA438" s="155" t="s">
        <v>1016</v>
      </c>
      <c r="AB438" s="155" t="s">
        <v>2608</v>
      </c>
      <c r="AC438" s="155" t="s">
        <v>182</v>
      </c>
      <c r="AD438" s="155" t="s">
        <v>2595</v>
      </c>
      <c r="AE438" s="155">
        <v>32</v>
      </c>
      <c r="AF438" s="155" t="s">
        <v>160</v>
      </c>
      <c r="AG438" s="155" t="s">
        <v>167</v>
      </c>
      <c r="AH438" s="155" t="s">
        <v>162</v>
      </c>
      <c r="AI438" s="155" t="s">
        <v>313</v>
      </c>
      <c r="AJ438" s="155" t="s">
        <v>121</v>
      </c>
      <c r="AK438" s="155" t="s">
        <v>164</v>
      </c>
      <c r="AL438" s="155" t="s">
        <v>121</v>
      </c>
    </row>
    <row r="439" spans="1:38" hidden="1">
      <c r="A439" s="155"/>
      <c r="B439" s="155" t="s">
        <v>256</v>
      </c>
      <c r="C439" s="155" t="s">
        <v>2609</v>
      </c>
      <c r="D439" s="155" t="s">
        <v>150</v>
      </c>
      <c r="E439" s="155" t="s">
        <v>167</v>
      </c>
      <c r="F439" s="155" t="s">
        <v>258</v>
      </c>
      <c r="G439" s="155" t="s">
        <v>259</v>
      </c>
      <c r="H439" s="155" t="s">
        <v>154</v>
      </c>
      <c r="I439" s="155" t="s">
        <v>170</v>
      </c>
      <c r="J439" s="155" t="s">
        <v>260</v>
      </c>
      <c r="K439" s="155" t="s">
        <v>172</v>
      </c>
      <c r="L439" s="155" t="s">
        <v>121</v>
      </c>
      <c r="M439" s="155" t="s">
        <v>121</v>
      </c>
      <c r="N439" s="155" t="s">
        <v>121</v>
      </c>
      <c r="O439" s="155" t="s">
        <v>121</v>
      </c>
      <c r="P439" s="155" t="s">
        <v>121</v>
      </c>
      <c r="Q439" s="155" t="s">
        <v>121</v>
      </c>
      <c r="R439" s="155" t="s">
        <v>2610</v>
      </c>
      <c r="S439" s="155" t="s">
        <v>177</v>
      </c>
      <c r="T439" s="155">
        <v>32</v>
      </c>
      <c r="U439" s="155" t="s">
        <v>2611</v>
      </c>
      <c r="V439" s="155" t="s">
        <v>2040</v>
      </c>
      <c r="W439" s="155" t="s">
        <v>2612</v>
      </c>
      <c r="X439" s="155">
        <v>0</v>
      </c>
      <c r="Y439" s="155" t="s">
        <v>1028</v>
      </c>
      <c r="Z439" s="155" t="s">
        <v>121</v>
      </c>
      <c r="AA439" s="155" t="s">
        <v>1016</v>
      </c>
      <c r="AB439" s="155" t="s">
        <v>2613</v>
      </c>
      <c r="AC439" s="155" t="s">
        <v>282</v>
      </c>
      <c r="AD439" s="155" t="s">
        <v>2614</v>
      </c>
      <c r="AE439" s="155">
        <v>32</v>
      </c>
      <c r="AF439" s="155" t="s">
        <v>160</v>
      </c>
      <c r="AG439" s="155" t="s">
        <v>161</v>
      </c>
      <c r="AH439" s="155" t="s">
        <v>162</v>
      </c>
      <c r="AI439" s="155" t="s">
        <v>184</v>
      </c>
      <c r="AJ439" s="155" t="s">
        <v>121</v>
      </c>
      <c r="AK439" s="155" t="s">
        <v>164</v>
      </c>
      <c r="AL439" s="155" t="s">
        <v>121</v>
      </c>
    </row>
    <row r="440" spans="1:38" hidden="1">
      <c r="A440" s="155"/>
      <c r="B440" s="155" t="s">
        <v>256</v>
      </c>
      <c r="C440" s="155" t="s">
        <v>2615</v>
      </c>
      <c r="D440" s="155" t="s">
        <v>150</v>
      </c>
      <c r="E440" s="155" t="s">
        <v>161</v>
      </c>
      <c r="F440" s="155" t="s">
        <v>258</v>
      </c>
      <c r="G440" s="155" t="s">
        <v>259</v>
      </c>
      <c r="H440" s="155" t="s">
        <v>154</v>
      </c>
      <c r="I440" s="155" t="s">
        <v>170</v>
      </c>
      <c r="J440" s="155" t="s">
        <v>260</v>
      </c>
      <c r="K440" s="155" t="s">
        <v>175</v>
      </c>
      <c r="L440" s="155" t="s">
        <v>121</v>
      </c>
      <c r="M440" s="155" t="s">
        <v>121</v>
      </c>
      <c r="N440" s="155" t="s">
        <v>121</v>
      </c>
      <c r="O440" s="155" t="s">
        <v>121</v>
      </c>
      <c r="P440" s="155" t="s">
        <v>121</v>
      </c>
      <c r="Q440" s="155" t="s">
        <v>121</v>
      </c>
      <c r="R440" s="155" t="s">
        <v>2616</v>
      </c>
      <c r="S440" s="155" t="s">
        <v>177</v>
      </c>
      <c r="T440" s="155">
        <v>32</v>
      </c>
      <c r="U440" s="155" t="s">
        <v>2617</v>
      </c>
      <c r="V440" s="155" t="s">
        <v>505</v>
      </c>
      <c r="W440" s="155" t="s">
        <v>2618</v>
      </c>
      <c r="X440" s="155">
        <v>1</v>
      </c>
      <c r="Y440" s="155" t="s">
        <v>1028</v>
      </c>
      <c r="Z440" s="155" t="s">
        <v>1124</v>
      </c>
      <c r="AA440" s="155" t="s">
        <v>1016</v>
      </c>
      <c r="AB440" s="155" t="s">
        <v>2619</v>
      </c>
      <c r="AC440" s="155" t="s">
        <v>282</v>
      </c>
      <c r="AD440" s="155" t="s">
        <v>2614</v>
      </c>
      <c r="AE440" s="155">
        <v>32</v>
      </c>
      <c r="AF440" s="155" t="s">
        <v>160</v>
      </c>
      <c r="AG440" s="155" t="s">
        <v>167</v>
      </c>
      <c r="AH440" s="155" t="s">
        <v>162</v>
      </c>
      <c r="AI440" s="155" t="s">
        <v>184</v>
      </c>
      <c r="AJ440" s="155" t="s">
        <v>121</v>
      </c>
      <c r="AK440" s="155" t="s">
        <v>164</v>
      </c>
      <c r="AL440" s="155" t="s">
        <v>121</v>
      </c>
    </row>
    <row r="441" spans="1:38" hidden="1">
      <c r="A441" s="155"/>
      <c r="B441" s="155" t="s">
        <v>148</v>
      </c>
      <c r="C441" s="155" t="s">
        <v>2620</v>
      </c>
      <c r="D441" s="155" t="s">
        <v>150</v>
      </c>
      <c r="E441" s="155" t="s">
        <v>167</v>
      </c>
      <c r="F441" s="155" t="s">
        <v>152</v>
      </c>
      <c r="G441" s="155" t="s">
        <v>153</v>
      </c>
      <c r="H441" s="155" t="s">
        <v>154</v>
      </c>
      <c r="I441" s="155" t="s">
        <v>155</v>
      </c>
      <c r="J441" s="155" t="s">
        <v>156</v>
      </c>
      <c r="K441" s="155" t="s">
        <v>172</v>
      </c>
      <c r="L441" s="155" t="s">
        <v>121</v>
      </c>
      <c r="M441" s="155" t="s">
        <v>121</v>
      </c>
      <c r="N441" s="155" t="s">
        <v>121</v>
      </c>
      <c r="O441" s="155" t="s">
        <v>121</v>
      </c>
      <c r="P441" s="155" t="s">
        <v>121</v>
      </c>
      <c r="Q441" s="155" t="s">
        <v>121</v>
      </c>
      <c r="R441" s="155" t="s">
        <v>2621</v>
      </c>
      <c r="S441" s="155" t="s">
        <v>177</v>
      </c>
      <c r="T441" s="155">
        <v>32</v>
      </c>
      <c r="U441" s="155" t="s">
        <v>2622</v>
      </c>
      <c r="V441" s="155" t="s">
        <v>1664</v>
      </c>
      <c r="W441" s="155" t="s">
        <v>2016</v>
      </c>
      <c r="X441" s="155">
        <v>0</v>
      </c>
      <c r="Y441" s="155" t="s">
        <v>1190</v>
      </c>
      <c r="Z441" s="155" t="s">
        <v>121</v>
      </c>
      <c r="AA441" s="155" t="s">
        <v>1016</v>
      </c>
      <c r="AB441" s="155" t="s">
        <v>2623</v>
      </c>
      <c r="AC441" s="155" t="s">
        <v>158</v>
      </c>
      <c r="AD441" s="155" t="s">
        <v>2624</v>
      </c>
      <c r="AE441" s="155">
        <v>32</v>
      </c>
      <c r="AF441" s="155" t="s">
        <v>160</v>
      </c>
      <c r="AG441" s="155" t="s">
        <v>161</v>
      </c>
      <c r="AH441" s="155" t="s">
        <v>162</v>
      </c>
      <c r="AI441" s="155" t="s">
        <v>184</v>
      </c>
      <c r="AJ441" s="155" t="s">
        <v>121</v>
      </c>
      <c r="AK441" s="155" t="s">
        <v>164</v>
      </c>
      <c r="AL441" s="155" t="s">
        <v>121</v>
      </c>
    </row>
    <row r="442" spans="1:38">
      <c r="A442" s="155"/>
      <c r="B442" s="155" t="s">
        <v>228</v>
      </c>
      <c r="C442" s="155" t="s">
        <v>236</v>
      </c>
      <c r="D442" s="155" t="s">
        <v>150</v>
      </c>
      <c r="E442" s="155" t="s">
        <v>151</v>
      </c>
      <c r="F442" s="155" t="s">
        <v>230</v>
      </c>
      <c r="G442" s="155" t="s">
        <v>231</v>
      </c>
      <c r="H442" s="155" t="s">
        <v>154</v>
      </c>
      <c r="I442" s="155" t="s">
        <v>232</v>
      </c>
      <c r="J442" s="155" t="s">
        <v>233</v>
      </c>
      <c r="K442" s="155" t="s">
        <v>234</v>
      </c>
      <c r="L442" s="155" t="s">
        <v>121</v>
      </c>
      <c r="M442" s="155" t="s">
        <v>121</v>
      </c>
      <c r="N442" s="155" t="s">
        <v>121</v>
      </c>
      <c r="O442" s="155" t="s">
        <v>121</v>
      </c>
      <c r="P442" s="155" t="s">
        <v>121</v>
      </c>
      <c r="Q442" s="155" t="s">
        <v>121</v>
      </c>
      <c r="R442" s="155" t="s">
        <v>2625</v>
      </c>
      <c r="S442" s="155" t="s">
        <v>192</v>
      </c>
      <c r="T442" s="155">
        <v>32</v>
      </c>
      <c r="U442" s="155" t="s">
        <v>2626</v>
      </c>
      <c r="V442" s="155" t="s">
        <v>843</v>
      </c>
      <c r="W442" s="155" t="s">
        <v>2010</v>
      </c>
      <c r="X442" s="155">
        <v>0</v>
      </c>
      <c r="Y442" s="155" t="s">
        <v>1001</v>
      </c>
      <c r="Z442" s="155" t="s">
        <v>121</v>
      </c>
      <c r="AA442" s="155" t="s">
        <v>1002</v>
      </c>
      <c r="AB442" s="155" t="s">
        <v>121</v>
      </c>
      <c r="AC442" s="155" t="s">
        <v>121</v>
      </c>
      <c r="AD442" s="155" t="s">
        <v>121</v>
      </c>
      <c r="AE442" s="155" t="s">
        <v>121</v>
      </c>
      <c r="AF442" s="155" t="s">
        <v>121</v>
      </c>
      <c r="AG442" s="155" t="s">
        <v>121</v>
      </c>
      <c r="AH442" s="155" t="s">
        <v>121</v>
      </c>
      <c r="AI442" s="155" t="s">
        <v>121</v>
      </c>
      <c r="AJ442" s="155" t="s">
        <v>121</v>
      </c>
      <c r="AK442" s="155" t="s">
        <v>121</v>
      </c>
      <c r="AL442" s="155" t="s">
        <v>121</v>
      </c>
    </row>
    <row r="443" spans="1:38" hidden="1">
      <c r="A443" s="155"/>
      <c r="B443" s="155" t="s">
        <v>200</v>
      </c>
      <c r="C443" s="155" t="s">
        <v>2627</v>
      </c>
      <c r="D443" s="155" t="s">
        <v>150</v>
      </c>
      <c r="E443" s="155" t="s">
        <v>276</v>
      </c>
      <c r="F443" s="155" t="s">
        <v>202</v>
      </c>
      <c r="G443" s="155" t="s">
        <v>203</v>
      </c>
      <c r="H443" s="155" t="s">
        <v>2628</v>
      </c>
      <c r="I443" s="155" t="s">
        <v>204</v>
      </c>
      <c r="J443" s="155" t="s">
        <v>205</v>
      </c>
      <c r="K443" s="155" t="s">
        <v>107</v>
      </c>
      <c r="L443" s="155" t="s">
        <v>121</v>
      </c>
      <c r="M443" s="155" t="s">
        <v>121</v>
      </c>
      <c r="N443" s="155" t="s">
        <v>121</v>
      </c>
      <c r="O443" s="155" t="s">
        <v>121</v>
      </c>
      <c r="P443" s="155" t="s">
        <v>121</v>
      </c>
      <c r="Q443" s="155" t="s">
        <v>121</v>
      </c>
      <c r="R443" s="155" t="s">
        <v>2629</v>
      </c>
      <c r="S443" s="155" t="s">
        <v>177</v>
      </c>
      <c r="T443" s="155">
        <v>23</v>
      </c>
      <c r="U443" s="155" t="s">
        <v>2630</v>
      </c>
      <c r="V443" s="155" t="s">
        <v>2631</v>
      </c>
      <c r="W443" s="155" t="s">
        <v>2632</v>
      </c>
      <c r="X443" s="155">
        <v>0</v>
      </c>
      <c r="Y443" s="155" t="s">
        <v>993</v>
      </c>
      <c r="Z443" s="155" t="s">
        <v>121</v>
      </c>
      <c r="AA443" s="155" t="s">
        <v>1016</v>
      </c>
      <c r="AB443" s="155" t="s">
        <v>2633</v>
      </c>
      <c r="AC443" s="155" t="s">
        <v>158</v>
      </c>
      <c r="AD443" s="155" t="s">
        <v>2624</v>
      </c>
      <c r="AE443" s="155">
        <v>23</v>
      </c>
      <c r="AF443" s="155" t="s">
        <v>160</v>
      </c>
      <c r="AG443" s="155" t="s">
        <v>167</v>
      </c>
      <c r="AH443" s="155" t="s">
        <v>162</v>
      </c>
      <c r="AI443" s="155" t="s">
        <v>184</v>
      </c>
      <c r="AJ443" s="155" t="s">
        <v>121</v>
      </c>
      <c r="AK443" s="155" t="s">
        <v>164</v>
      </c>
      <c r="AL443" s="155" t="s">
        <v>121</v>
      </c>
    </row>
    <row r="444" spans="1:38">
      <c r="A444" s="155"/>
      <c r="B444" s="155" t="s">
        <v>409</v>
      </c>
      <c r="C444" s="155" t="s">
        <v>2634</v>
      </c>
      <c r="D444" s="155" t="s">
        <v>150</v>
      </c>
      <c r="E444" s="155" t="s">
        <v>151</v>
      </c>
      <c r="F444" s="155" t="s">
        <v>411</v>
      </c>
      <c r="G444" s="155" t="s">
        <v>412</v>
      </c>
      <c r="H444" s="155" t="s">
        <v>154</v>
      </c>
      <c r="I444" s="155" t="s">
        <v>413</v>
      </c>
      <c r="J444" s="155" t="s">
        <v>412</v>
      </c>
      <c r="K444" s="155" t="s">
        <v>107</v>
      </c>
      <c r="L444" s="155" t="s">
        <v>121</v>
      </c>
      <c r="M444" s="155" t="s">
        <v>121</v>
      </c>
      <c r="N444" s="155" t="s">
        <v>121</v>
      </c>
      <c r="O444" s="155" t="s">
        <v>121</v>
      </c>
      <c r="P444" s="155" t="s">
        <v>121</v>
      </c>
      <c r="Q444" s="155" t="s">
        <v>121</v>
      </c>
      <c r="R444" s="155" t="s">
        <v>2635</v>
      </c>
      <c r="S444" s="155" t="s">
        <v>192</v>
      </c>
      <c r="T444" s="155">
        <v>32</v>
      </c>
      <c r="U444" s="155" t="s">
        <v>2636</v>
      </c>
      <c r="V444" s="155" t="s">
        <v>1594</v>
      </c>
      <c r="W444" s="155" t="s">
        <v>2637</v>
      </c>
      <c r="X444" s="155">
        <v>0</v>
      </c>
      <c r="Y444" s="155" t="s">
        <v>194</v>
      </c>
      <c r="Z444" s="155" t="s">
        <v>121</v>
      </c>
      <c r="AA444" s="155" t="s">
        <v>195</v>
      </c>
      <c r="AB444" s="155" t="s">
        <v>121</v>
      </c>
      <c r="AC444" s="155" t="s">
        <v>121</v>
      </c>
      <c r="AD444" s="155" t="s">
        <v>121</v>
      </c>
      <c r="AE444" s="155" t="s">
        <v>121</v>
      </c>
      <c r="AF444" s="155" t="s">
        <v>121</v>
      </c>
      <c r="AG444" s="155" t="s">
        <v>121</v>
      </c>
      <c r="AH444" s="155" t="s">
        <v>121</v>
      </c>
      <c r="AI444" s="155" t="s">
        <v>121</v>
      </c>
      <c r="AJ444" s="155" t="s">
        <v>121</v>
      </c>
      <c r="AK444" s="155" t="s">
        <v>121</v>
      </c>
      <c r="AL444" s="155" t="s">
        <v>121</v>
      </c>
    </row>
    <row r="445" spans="1:38" hidden="1">
      <c r="A445" s="155"/>
      <c r="B445" s="155" t="s">
        <v>711</v>
      </c>
      <c r="C445" s="155" t="s">
        <v>2638</v>
      </c>
      <c r="D445" s="155" t="s">
        <v>150</v>
      </c>
      <c r="E445" s="155" t="s">
        <v>276</v>
      </c>
      <c r="F445" s="155" t="s">
        <v>713</v>
      </c>
      <c r="G445" s="155" t="s">
        <v>714</v>
      </c>
      <c r="H445" s="155" t="s">
        <v>2511</v>
      </c>
      <c r="I445" s="155" t="s">
        <v>232</v>
      </c>
      <c r="J445" s="155" t="s">
        <v>716</v>
      </c>
      <c r="K445" s="155" t="s">
        <v>107</v>
      </c>
      <c r="L445" s="155" t="s">
        <v>121</v>
      </c>
      <c r="M445" s="155" t="s">
        <v>121</v>
      </c>
      <c r="N445" s="155" t="s">
        <v>121</v>
      </c>
      <c r="O445" s="155" t="s">
        <v>121</v>
      </c>
      <c r="P445" s="155" t="s">
        <v>121</v>
      </c>
      <c r="Q445" s="155" t="s">
        <v>121</v>
      </c>
      <c r="R445" s="155" t="s">
        <v>2639</v>
      </c>
      <c r="S445" s="155" t="s">
        <v>177</v>
      </c>
      <c r="T445" s="155">
        <v>19</v>
      </c>
      <c r="U445" s="155" t="s">
        <v>2640</v>
      </c>
      <c r="V445" s="155" t="s">
        <v>1749</v>
      </c>
      <c r="W445" s="155" t="s">
        <v>2641</v>
      </c>
      <c r="X445" s="155">
        <v>0</v>
      </c>
      <c r="Y445" s="155" t="s">
        <v>179</v>
      </c>
      <c r="Z445" s="155" t="s">
        <v>121</v>
      </c>
      <c r="AA445" s="155" t="s">
        <v>180</v>
      </c>
      <c r="AB445" s="155" t="s">
        <v>2642</v>
      </c>
      <c r="AC445" s="155" t="s">
        <v>182</v>
      </c>
      <c r="AD445" s="155" t="s">
        <v>2643</v>
      </c>
      <c r="AE445" s="155">
        <v>19</v>
      </c>
      <c r="AF445" s="155" t="s">
        <v>160</v>
      </c>
      <c r="AG445" s="155" t="s">
        <v>161</v>
      </c>
      <c r="AH445" s="155" t="s">
        <v>162</v>
      </c>
      <c r="AI445" s="155" t="s">
        <v>313</v>
      </c>
      <c r="AJ445" s="155" t="s">
        <v>121</v>
      </c>
      <c r="AK445" s="155" t="s">
        <v>164</v>
      </c>
      <c r="AL445" s="155" t="s">
        <v>121</v>
      </c>
    </row>
    <row r="446" spans="1:38" hidden="1">
      <c r="A446" s="155"/>
      <c r="B446" s="155" t="s">
        <v>1308</v>
      </c>
      <c r="C446" s="155" t="s">
        <v>2644</v>
      </c>
      <c r="D446" s="155" t="s">
        <v>150</v>
      </c>
      <c r="E446" s="155" t="s">
        <v>167</v>
      </c>
      <c r="F446" s="155" t="s">
        <v>1310</v>
      </c>
      <c r="G446" s="155" t="s">
        <v>1311</v>
      </c>
      <c r="H446" s="155" t="s">
        <v>308</v>
      </c>
      <c r="I446" s="155" t="s">
        <v>980</v>
      </c>
      <c r="J446" s="155" t="s">
        <v>1312</v>
      </c>
      <c r="K446" s="155" t="s">
        <v>107</v>
      </c>
      <c r="L446" s="155" t="s">
        <v>121</v>
      </c>
      <c r="M446" s="155" t="s">
        <v>121</v>
      </c>
      <c r="N446" s="155" t="s">
        <v>121</v>
      </c>
      <c r="O446" s="155" t="s">
        <v>121</v>
      </c>
      <c r="P446" s="155" t="s">
        <v>121</v>
      </c>
      <c r="Q446" s="155" t="s">
        <v>121</v>
      </c>
      <c r="R446" s="155" t="s">
        <v>2645</v>
      </c>
      <c r="S446" s="155" t="s">
        <v>177</v>
      </c>
      <c r="T446" s="155">
        <v>31</v>
      </c>
      <c r="U446" s="155" t="s">
        <v>2646</v>
      </c>
      <c r="V446" s="155" t="s">
        <v>1472</v>
      </c>
      <c r="W446" s="155" t="s">
        <v>2647</v>
      </c>
      <c r="X446" s="155">
        <v>0</v>
      </c>
      <c r="Y446" s="155" t="s">
        <v>179</v>
      </c>
      <c r="Z446" s="155" t="s">
        <v>121</v>
      </c>
      <c r="AA446" s="155" t="s">
        <v>180</v>
      </c>
      <c r="AB446" s="155" t="s">
        <v>2648</v>
      </c>
      <c r="AC446" s="155" t="s">
        <v>182</v>
      </c>
      <c r="AD446" s="155" t="s">
        <v>2643</v>
      </c>
      <c r="AE446" s="155">
        <v>31</v>
      </c>
      <c r="AF446" s="155" t="s">
        <v>160</v>
      </c>
      <c r="AG446" s="155" t="s">
        <v>167</v>
      </c>
      <c r="AH446" s="155" t="s">
        <v>162</v>
      </c>
      <c r="AI446" s="155" t="s">
        <v>313</v>
      </c>
      <c r="AJ446" s="155" t="s">
        <v>121</v>
      </c>
      <c r="AK446" s="155" t="s">
        <v>164</v>
      </c>
      <c r="AL446" s="155" t="s">
        <v>121</v>
      </c>
    </row>
    <row r="447" spans="1:38">
      <c r="A447" s="155"/>
      <c r="B447" s="155" t="s">
        <v>409</v>
      </c>
      <c r="C447" s="155" t="s">
        <v>2649</v>
      </c>
      <c r="D447" s="155" t="s">
        <v>150</v>
      </c>
      <c r="E447" s="155" t="s">
        <v>151</v>
      </c>
      <c r="F447" s="155" t="s">
        <v>411</v>
      </c>
      <c r="G447" s="155" t="s">
        <v>412</v>
      </c>
      <c r="H447" s="155" t="s">
        <v>154</v>
      </c>
      <c r="I447" s="155" t="s">
        <v>413</v>
      </c>
      <c r="J447" s="155" t="s">
        <v>412</v>
      </c>
      <c r="K447" s="155" t="s">
        <v>107</v>
      </c>
      <c r="L447" s="155" t="s">
        <v>121</v>
      </c>
      <c r="M447" s="155" t="s">
        <v>121</v>
      </c>
      <c r="N447" s="155" t="s">
        <v>121</v>
      </c>
      <c r="O447" s="155" t="s">
        <v>121</v>
      </c>
      <c r="P447" s="155" t="s">
        <v>121</v>
      </c>
      <c r="Q447" s="155" t="s">
        <v>121</v>
      </c>
      <c r="R447" s="155" t="s">
        <v>2650</v>
      </c>
      <c r="S447" s="155" t="s">
        <v>192</v>
      </c>
      <c r="T447" s="155">
        <v>32</v>
      </c>
      <c r="U447" s="155" t="s">
        <v>2651</v>
      </c>
      <c r="V447" s="155" t="s">
        <v>2652</v>
      </c>
      <c r="W447" s="155" t="s">
        <v>1946</v>
      </c>
      <c r="X447" s="155">
        <v>0</v>
      </c>
      <c r="Y447" s="155" t="s">
        <v>194</v>
      </c>
      <c r="Z447" s="155" t="s">
        <v>121</v>
      </c>
      <c r="AA447" s="155" t="s">
        <v>195</v>
      </c>
      <c r="AB447" s="155" t="s">
        <v>121</v>
      </c>
      <c r="AC447" s="155" t="s">
        <v>121</v>
      </c>
      <c r="AD447" s="155" t="s">
        <v>121</v>
      </c>
      <c r="AE447" s="155" t="s">
        <v>121</v>
      </c>
      <c r="AF447" s="155" t="s">
        <v>121</v>
      </c>
      <c r="AG447" s="155" t="s">
        <v>121</v>
      </c>
      <c r="AH447" s="155" t="s">
        <v>121</v>
      </c>
      <c r="AI447" s="155" t="s">
        <v>121</v>
      </c>
      <c r="AJ447" s="155" t="s">
        <v>121</v>
      </c>
      <c r="AK447" s="155" t="s">
        <v>121</v>
      </c>
      <c r="AL447" s="155" t="s">
        <v>121</v>
      </c>
    </row>
    <row r="448" spans="1:38" hidden="1">
      <c r="A448" s="155"/>
      <c r="B448" s="155" t="s">
        <v>858</v>
      </c>
      <c r="C448" s="155" t="s">
        <v>2653</v>
      </c>
      <c r="D448" s="155" t="s">
        <v>150</v>
      </c>
      <c r="E448" s="155" t="s">
        <v>161</v>
      </c>
      <c r="F448" s="155" t="s">
        <v>860</v>
      </c>
      <c r="G448" s="155" t="s">
        <v>861</v>
      </c>
      <c r="H448" s="155" t="s">
        <v>154</v>
      </c>
      <c r="I448" s="155" t="s">
        <v>862</v>
      </c>
      <c r="J448" s="155" t="s">
        <v>863</v>
      </c>
      <c r="K448" s="155" t="s">
        <v>175</v>
      </c>
      <c r="L448" s="155" t="s">
        <v>121</v>
      </c>
      <c r="M448" s="155" t="s">
        <v>121</v>
      </c>
      <c r="N448" s="155" t="s">
        <v>121</v>
      </c>
      <c r="O448" s="155" t="s">
        <v>121</v>
      </c>
      <c r="P448" s="155" t="s">
        <v>121</v>
      </c>
      <c r="Q448" s="155" t="s">
        <v>121</v>
      </c>
      <c r="R448" s="155" t="s">
        <v>2654</v>
      </c>
      <c r="S448" s="155" t="s">
        <v>177</v>
      </c>
      <c r="T448" s="155">
        <v>32</v>
      </c>
      <c r="U448" s="155" t="s">
        <v>2655</v>
      </c>
      <c r="V448" s="155" t="s">
        <v>2217</v>
      </c>
      <c r="W448" s="155" t="s">
        <v>2656</v>
      </c>
      <c r="X448" s="155">
        <v>0</v>
      </c>
      <c r="Y448" s="155" t="s">
        <v>179</v>
      </c>
      <c r="Z448" s="155" t="s">
        <v>121</v>
      </c>
      <c r="AA448" s="155" t="s">
        <v>180</v>
      </c>
      <c r="AB448" s="155" t="s">
        <v>2657</v>
      </c>
      <c r="AC448" s="155" t="s">
        <v>282</v>
      </c>
      <c r="AD448" s="155" t="s">
        <v>2658</v>
      </c>
      <c r="AE448" s="155">
        <v>32</v>
      </c>
      <c r="AF448" s="155" t="s">
        <v>160</v>
      </c>
      <c r="AG448" s="155" t="s">
        <v>161</v>
      </c>
      <c r="AH448" s="155" t="s">
        <v>162</v>
      </c>
      <c r="AI448" s="155" t="s">
        <v>184</v>
      </c>
      <c r="AJ448" s="155" t="s">
        <v>121</v>
      </c>
      <c r="AK448" s="155" t="s">
        <v>164</v>
      </c>
      <c r="AL448" s="155" t="s">
        <v>121</v>
      </c>
    </row>
    <row r="449" spans="1:38" hidden="1">
      <c r="A449" s="155"/>
      <c r="B449" s="155" t="s">
        <v>1308</v>
      </c>
      <c r="C449" s="155" t="s">
        <v>2659</v>
      </c>
      <c r="D449" s="155" t="s">
        <v>150</v>
      </c>
      <c r="E449" s="155" t="s">
        <v>161</v>
      </c>
      <c r="F449" s="155" t="s">
        <v>1310</v>
      </c>
      <c r="G449" s="155" t="s">
        <v>1311</v>
      </c>
      <c r="H449" s="155" t="s">
        <v>154</v>
      </c>
      <c r="I449" s="155" t="s">
        <v>980</v>
      </c>
      <c r="J449" s="155" t="s">
        <v>1312</v>
      </c>
      <c r="K449" s="155" t="s">
        <v>175</v>
      </c>
      <c r="L449" s="155" t="s">
        <v>121</v>
      </c>
      <c r="M449" s="155" t="s">
        <v>121</v>
      </c>
      <c r="N449" s="155" t="s">
        <v>121</v>
      </c>
      <c r="O449" s="155" t="s">
        <v>121</v>
      </c>
      <c r="P449" s="155" t="s">
        <v>121</v>
      </c>
      <c r="Q449" s="155" t="s">
        <v>121</v>
      </c>
      <c r="R449" s="155" t="s">
        <v>2660</v>
      </c>
      <c r="S449" s="155" t="s">
        <v>177</v>
      </c>
      <c r="T449" s="155">
        <v>32</v>
      </c>
      <c r="U449" s="155" t="s">
        <v>2661</v>
      </c>
      <c r="V449" s="155" t="s">
        <v>2213</v>
      </c>
      <c r="W449" s="155" t="s">
        <v>2662</v>
      </c>
      <c r="X449" s="155">
        <v>0</v>
      </c>
      <c r="Y449" s="155" t="s">
        <v>179</v>
      </c>
      <c r="Z449" s="155" t="s">
        <v>121</v>
      </c>
      <c r="AA449" s="155" t="s">
        <v>180</v>
      </c>
      <c r="AB449" s="155" t="s">
        <v>2663</v>
      </c>
      <c r="AC449" s="155" t="s">
        <v>282</v>
      </c>
      <c r="AD449" s="155" t="s">
        <v>2658</v>
      </c>
      <c r="AE449" s="155">
        <v>32</v>
      </c>
      <c r="AF449" s="155" t="s">
        <v>160</v>
      </c>
      <c r="AG449" s="155" t="s">
        <v>167</v>
      </c>
      <c r="AH449" s="155" t="s">
        <v>162</v>
      </c>
      <c r="AI449" s="155" t="s">
        <v>184</v>
      </c>
      <c r="AJ449" s="155" t="s">
        <v>121</v>
      </c>
      <c r="AK449" s="155" t="s">
        <v>164</v>
      </c>
      <c r="AL449" s="155" t="s">
        <v>121</v>
      </c>
    </row>
    <row r="450" spans="1:38">
      <c r="A450" s="155"/>
      <c r="B450" s="155" t="s">
        <v>228</v>
      </c>
      <c r="C450" s="155" t="s">
        <v>2664</v>
      </c>
      <c r="D450" s="155" t="s">
        <v>150</v>
      </c>
      <c r="E450" s="155" t="s">
        <v>167</v>
      </c>
      <c r="F450" s="155" t="s">
        <v>230</v>
      </c>
      <c r="G450" s="155" t="s">
        <v>231</v>
      </c>
      <c r="H450" s="155" t="s">
        <v>154</v>
      </c>
      <c r="I450" s="155" t="s">
        <v>232</v>
      </c>
      <c r="J450" s="155" t="s">
        <v>233</v>
      </c>
      <c r="K450" s="155" t="s">
        <v>172</v>
      </c>
      <c r="L450" s="155" t="s">
        <v>121</v>
      </c>
      <c r="M450" s="155" t="s">
        <v>121</v>
      </c>
      <c r="N450" s="155" t="s">
        <v>121</v>
      </c>
      <c r="O450" s="155" t="s">
        <v>121</v>
      </c>
      <c r="P450" s="155" t="s">
        <v>121</v>
      </c>
      <c r="Q450" s="155" t="s">
        <v>121</v>
      </c>
      <c r="R450" s="155" t="s">
        <v>2665</v>
      </c>
      <c r="S450" s="155" t="s">
        <v>192</v>
      </c>
      <c r="T450" s="155">
        <v>32</v>
      </c>
      <c r="U450" s="155" t="s">
        <v>2666</v>
      </c>
      <c r="V450" s="155" t="s">
        <v>2667</v>
      </c>
      <c r="W450" s="155" t="s">
        <v>1987</v>
      </c>
      <c r="X450" s="155">
        <v>0</v>
      </c>
      <c r="Y450" s="155" t="s">
        <v>194</v>
      </c>
      <c r="Z450" s="155" t="s">
        <v>121</v>
      </c>
      <c r="AA450" s="155" t="s">
        <v>195</v>
      </c>
      <c r="AB450" s="155" t="s">
        <v>2668</v>
      </c>
      <c r="AC450" s="155" t="s">
        <v>218</v>
      </c>
      <c r="AD450" s="155" t="s">
        <v>2669</v>
      </c>
      <c r="AE450" s="155">
        <v>32</v>
      </c>
      <c r="AF450" s="155" t="s">
        <v>161</v>
      </c>
      <c r="AG450" s="155" t="s">
        <v>161</v>
      </c>
      <c r="AH450" s="155" t="s">
        <v>162</v>
      </c>
      <c r="AI450" s="155" t="s">
        <v>1454</v>
      </c>
      <c r="AJ450" s="155" t="s">
        <v>121</v>
      </c>
      <c r="AK450" s="155" t="s">
        <v>1455</v>
      </c>
      <c r="AL450" s="155" t="s">
        <v>121</v>
      </c>
    </row>
    <row r="451" spans="1:38" hidden="1">
      <c r="A451" s="155"/>
      <c r="B451" s="155" t="s">
        <v>228</v>
      </c>
      <c r="C451" s="155" t="s">
        <v>2670</v>
      </c>
      <c r="D451" s="155" t="s">
        <v>150</v>
      </c>
      <c r="E451" s="155" t="s">
        <v>276</v>
      </c>
      <c r="F451" s="155" t="s">
        <v>230</v>
      </c>
      <c r="G451" s="155" t="s">
        <v>231</v>
      </c>
      <c r="H451" s="155" t="s">
        <v>154</v>
      </c>
      <c r="I451" s="155" t="s">
        <v>232</v>
      </c>
      <c r="J451" s="155" t="s">
        <v>233</v>
      </c>
      <c r="K451" s="155" t="s">
        <v>107</v>
      </c>
      <c r="L451" s="155" t="s">
        <v>121</v>
      </c>
      <c r="M451" s="155" t="s">
        <v>121</v>
      </c>
      <c r="N451" s="155" t="s">
        <v>121</v>
      </c>
      <c r="O451" s="155" t="s">
        <v>121</v>
      </c>
      <c r="P451" s="155" t="s">
        <v>121</v>
      </c>
      <c r="Q451" s="155" t="s">
        <v>121</v>
      </c>
      <c r="R451" s="155" t="s">
        <v>2671</v>
      </c>
      <c r="S451" s="155" t="s">
        <v>238</v>
      </c>
      <c r="T451" s="155">
        <v>32</v>
      </c>
      <c r="U451" s="155" t="s">
        <v>2580</v>
      </c>
      <c r="V451" s="155" t="s">
        <v>1833</v>
      </c>
      <c r="W451" s="155" t="s">
        <v>805</v>
      </c>
      <c r="X451" s="155">
        <v>0</v>
      </c>
      <c r="Y451" s="155" t="s">
        <v>240</v>
      </c>
      <c r="Z451" s="155" t="s">
        <v>121</v>
      </c>
      <c r="AA451" s="155" t="s">
        <v>241</v>
      </c>
      <c r="AB451" s="155" t="s">
        <v>2672</v>
      </c>
      <c r="AC451" s="155" t="s">
        <v>243</v>
      </c>
      <c r="AD451" s="155" t="s">
        <v>2673</v>
      </c>
      <c r="AE451" s="155">
        <v>32</v>
      </c>
      <c r="AF451" s="155" t="s">
        <v>245</v>
      </c>
      <c r="AG451" s="155" t="s">
        <v>161</v>
      </c>
      <c r="AH451" s="155" t="s">
        <v>162</v>
      </c>
      <c r="AI451" s="155" t="s">
        <v>297</v>
      </c>
      <c r="AJ451" s="155" t="s">
        <v>121</v>
      </c>
      <c r="AK451" s="155" t="s">
        <v>247</v>
      </c>
      <c r="AL451" s="155" t="s">
        <v>121</v>
      </c>
    </row>
    <row r="452" spans="1:38">
      <c r="A452" s="155"/>
      <c r="B452" s="155" t="s">
        <v>148</v>
      </c>
      <c r="C452" s="155" t="s">
        <v>516</v>
      </c>
      <c r="D452" s="155" t="s">
        <v>150</v>
      </c>
      <c r="E452" s="155" t="s">
        <v>167</v>
      </c>
      <c r="F452" s="155" t="s">
        <v>152</v>
      </c>
      <c r="G452" s="155" t="s">
        <v>153</v>
      </c>
      <c r="H452" s="155" t="s">
        <v>154</v>
      </c>
      <c r="I452" s="155" t="s">
        <v>155</v>
      </c>
      <c r="J452" s="155" t="s">
        <v>156</v>
      </c>
      <c r="K452" s="155" t="s">
        <v>172</v>
      </c>
      <c r="L452" s="155" t="s">
        <v>121</v>
      </c>
      <c r="M452" s="155" t="s">
        <v>121</v>
      </c>
      <c r="N452" s="155" t="s">
        <v>121</v>
      </c>
      <c r="O452" s="155" t="s">
        <v>121</v>
      </c>
      <c r="P452" s="155" t="s">
        <v>121</v>
      </c>
      <c r="Q452" s="155" t="s">
        <v>121</v>
      </c>
      <c r="R452" s="155" t="s">
        <v>2674</v>
      </c>
      <c r="S452" s="155" t="s">
        <v>192</v>
      </c>
      <c r="T452" s="155">
        <v>32</v>
      </c>
      <c r="U452" s="155" t="s">
        <v>2675</v>
      </c>
      <c r="V452" s="155" t="s">
        <v>1169</v>
      </c>
      <c r="W452" s="155" t="s">
        <v>1138</v>
      </c>
      <c r="X452" s="155">
        <v>0</v>
      </c>
      <c r="Y452" s="155" t="s">
        <v>194</v>
      </c>
      <c r="Z452" s="155" t="s">
        <v>121</v>
      </c>
      <c r="AA452" s="155" t="s">
        <v>195</v>
      </c>
      <c r="AB452" s="155" t="s">
        <v>2676</v>
      </c>
      <c r="AC452" s="155" t="s">
        <v>218</v>
      </c>
      <c r="AD452" s="155" t="s">
        <v>2669</v>
      </c>
      <c r="AE452" s="155">
        <v>32</v>
      </c>
      <c r="AF452" s="155" t="s">
        <v>161</v>
      </c>
      <c r="AG452" s="155" t="s">
        <v>167</v>
      </c>
      <c r="AH452" s="155" t="s">
        <v>162</v>
      </c>
      <c r="AI452" s="155" t="s">
        <v>1454</v>
      </c>
      <c r="AJ452" s="155" t="s">
        <v>121</v>
      </c>
      <c r="AK452" s="155" t="s">
        <v>1455</v>
      </c>
      <c r="AL452" s="155" t="s">
        <v>121</v>
      </c>
    </row>
    <row r="453" spans="1:38" hidden="1">
      <c r="A453" s="155"/>
      <c r="B453" s="155" t="s">
        <v>1102</v>
      </c>
      <c r="C453" s="155" t="s">
        <v>2677</v>
      </c>
      <c r="D453" s="155" t="s">
        <v>150</v>
      </c>
      <c r="E453" s="155" t="s">
        <v>167</v>
      </c>
      <c r="F453" s="155" t="s">
        <v>1104</v>
      </c>
      <c r="G453" s="155" t="s">
        <v>1105</v>
      </c>
      <c r="H453" s="155" t="s">
        <v>154</v>
      </c>
      <c r="I453" s="155" t="s">
        <v>760</v>
      </c>
      <c r="J453" s="155" t="s">
        <v>1106</v>
      </c>
      <c r="K453" s="155" t="s">
        <v>172</v>
      </c>
      <c r="L453" s="155" t="s">
        <v>121</v>
      </c>
      <c r="M453" s="155" t="s">
        <v>121</v>
      </c>
      <c r="N453" s="155" t="s">
        <v>121</v>
      </c>
      <c r="O453" s="155" t="s">
        <v>121</v>
      </c>
      <c r="P453" s="155" t="s">
        <v>121</v>
      </c>
      <c r="Q453" s="155" t="s">
        <v>121</v>
      </c>
      <c r="R453" s="155" t="s">
        <v>2678</v>
      </c>
      <c r="S453" s="155" t="s">
        <v>177</v>
      </c>
      <c r="T453" s="155">
        <v>32</v>
      </c>
      <c r="U453" s="155" t="s">
        <v>2679</v>
      </c>
      <c r="V453" s="155" t="s">
        <v>1381</v>
      </c>
      <c r="W453" s="155" t="s">
        <v>959</v>
      </c>
      <c r="X453" s="155">
        <v>0</v>
      </c>
      <c r="Y453" s="155" t="s">
        <v>179</v>
      </c>
      <c r="Z453" s="155" t="s">
        <v>121</v>
      </c>
      <c r="AA453" s="155" t="s">
        <v>180</v>
      </c>
      <c r="AB453" s="155" t="s">
        <v>2680</v>
      </c>
      <c r="AC453" s="155" t="s">
        <v>158</v>
      </c>
      <c r="AD453" s="155" t="s">
        <v>2681</v>
      </c>
      <c r="AE453" s="155">
        <v>32</v>
      </c>
      <c r="AF453" s="155" t="s">
        <v>160</v>
      </c>
      <c r="AG453" s="155" t="s">
        <v>161</v>
      </c>
      <c r="AH453" s="155" t="s">
        <v>162</v>
      </c>
      <c r="AI453" s="155" t="s">
        <v>184</v>
      </c>
      <c r="AJ453" s="155" t="s">
        <v>121</v>
      </c>
      <c r="AK453" s="155" t="s">
        <v>164</v>
      </c>
      <c r="AL453" s="155" t="s">
        <v>121</v>
      </c>
    </row>
    <row r="454" spans="1:38" hidden="1">
      <c r="A454" s="155"/>
      <c r="B454" s="155" t="s">
        <v>1547</v>
      </c>
      <c r="C454" s="155" t="s">
        <v>2682</v>
      </c>
      <c r="D454" s="155" t="s">
        <v>150</v>
      </c>
      <c r="E454" s="155" t="s">
        <v>151</v>
      </c>
      <c r="F454" s="155" t="s">
        <v>1549</v>
      </c>
      <c r="G454" s="155" t="s">
        <v>1550</v>
      </c>
      <c r="H454" s="155" t="s">
        <v>154</v>
      </c>
      <c r="I454" s="155" t="s">
        <v>232</v>
      </c>
      <c r="J454" s="155" t="s">
        <v>1551</v>
      </c>
      <c r="K454" s="155" t="s">
        <v>234</v>
      </c>
      <c r="L454" s="155" t="s">
        <v>121</v>
      </c>
      <c r="M454" s="155" t="s">
        <v>121</v>
      </c>
      <c r="N454" s="155" t="s">
        <v>121</v>
      </c>
      <c r="O454" s="155" t="s">
        <v>121</v>
      </c>
      <c r="P454" s="155" t="s">
        <v>121</v>
      </c>
      <c r="Q454" s="155" t="s">
        <v>121</v>
      </c>
      <c r="R454" s="155" t="s">
        <v>2683</v>
      </c>
      <c r="S454" s="155" t="s">
        <v>177</v>
      </c>
      <c r="T454" s="155">
        <v>32</v>
      </c>
      <c r="U454" s="155" t="s">
        <v>2684</v>
      </c>
      <c r="V454" s="155" t="s">
        <v>903</v>
      </c>
      <c r="W454" s="155" t="s">
        <v>1945</v>
      </c>
      <c r="X454" s="155">
        <v>1</v>
      </c>
      <c r="Y454" s="155" t="s">
        <v>179</v>
      </c>
      <c r="Z454" s="155" t="s">
        <v>388</v>
      </c>
      <c r="AA454" s="155" t="s">
        <v>180</v>
      </c>
      <c r="AB454" s="155" t="s">
        <v>2685</v>
      </c>
      <c r="AC454" s="155" t="s">
        <v>158</v>
      </c>
      <c r="AD454" s="155" t="s">
        <v>2681</v>
      </c>
      <c r="AE454" s="155">
        <v>32</v>
      </c>
      <c r="AF454" s="155" t="s">
        <v>160</v>
      </c>
      <c r="AG454" s="155" t="s">
        <v>167</v>
      </c>
      <c r="AH454" s="155" t="s">
        <v>162</v>
      </c>
      <c r="AI454" s="155" t="s">
        <v>184</v>
      </c>
      <c r="AJ454" s="155" t="s">
        <v>121</v>
      </c>
      <c r="AK454" s="155" t="s">
        <v>164</v>
      </c>
      <c r="AL454" s="155" t="s">
        <v>121</v>
      </c>
    </row>
    <row r="455" spans="1:38" hidden="1">
      <c r="A455" s="155"/>
      <c r="B455" s="155" t="s">
        <v>228</v>
      </c>
      <c r="C455" s="155" t="s">
        <v>2686</v>
      </c>
      <c r="D455" s="155" t="s">
        <v>150</v>
      </c>
      <c r="E455" s="155" t="s">
        <v>276</v>
      </c>
      <c r="F455" s="155" t="s">
        <v>230</v>
      </c>
      <c r="G455" s="155" t="s">
        <v>231</v>
      </c>
      <c r="H455" s="155" t="s">
        <v>154</v>
      </c>
      <c r="I455" s="155" t="s">
        <v>232</v>
      </c>
      <c r="J455" s="155" t="s">
        <v>233</v>
      </c>
      <c r="K455" s="155" t="s">
        <v>107</v>
      </c>
      <c r="L455" s="155" t="s">
        <v>121</v>
      </c>
      <c r="M455" s="155" t="s">
        <v>121</v>
      </c>
      <c r="N455" s="155" t="s">
        <v>121</v>
      </c>
      <c r="O455" s="155" t="s">
        <v>121</v>
      </c>
      <c r="P455" s="155" t="s">
        <v>121</v>
      </c>
      <c r="Q455" s="155" t="s">
        <v>121</v>
      </c>
      <c r="R455" s="155" t="s">
        <v>2687</v>
      </c>
      <c r="S455" s="155" t="s">
        <v>238</v>
      </c>
      <c r="T455" s="155">
        <v>32</v>
      </c>
      <c r="U455" s="155" t="s">
        <v>2688</v>
      </c>
      <c r="V455" s="155" t="s">
        <v>2689</v>
      </c>
      <c r="W455" s="155" t="s">
        <v>2690</v>
      </c>
      <c r="X455" s="155">
        <v>0</v>
      </c>
      <c r="Y455" s="155" t="s">
        <v>240</v>
      </c>
      <c r="Z455" s="155" t="s">
        <v>121</v>
      </c>
      <c r="AA455" s="155" t="s">
        <v>241</v>
      </c>
      <c r="AB455" s="155" t="s">
        <v>2691</v>
      </c>
      <c r="AC455" s="155" t="s">
        <v>243</v>
      </c>
      <c r="AD455" s="155" t="s">
        <v>2692</v>
      </c>
      <c r="AE455" s="155">
        <v>32</v>
      </c>
      <c r="AF455" s="155" t="s">
        <v>245</v>
      </c>
      <c r="AG455" s="155" t="s">
        <v>167</v>
      </c>
      <c r="AH455" s="155" t="s">
        <v>162</v>
      </c>
      <c r="AI455" s="155" t="s">
        <v>297</v>
      </c>
      <c r="AJ455" s="155" t="s">
        <v>121</v>
      </c>
      <c r="AK455" s="155" t="s">
        <v>247</v>
      </c>
      <c r="AL455" s="155" t="s">
        <v>121</v>
      </c>
    </row>
    <row r="456" spans="1:38" hidden="1">
      <c r="A456" s="155"/>
      <c r="B456" s="155" t="s">
        <v>952</v>
      </c>
      <c r="C456" s="155" t="s">
        <v>2693</v>
      </c>
      <c r="D456" s="155" t="s">
        <v>150</v>
      </c>
      <c r="E456" s="155" t="s">
        <v>161</v>
      </c>
      <c r="F456" s="155" t="s">
        <v>954</v>
      </c>
      <c r="G456" s="155" t="s">
        <v>955</v>
      </c>
      <c r="H456" s="155" t="s">
        <v>154</v>
      </c>
      <c r="I456" s="155" t="s">
        <v>170</v>
      </c>
      <c r="J456" s="155" t="s">
        <v>956</v>
      </c>
      <c r="K456" s="155" t="s">
        <v>175</v>
      </c>
      <c r="L456" s="155" t="s">
        <v>121</v>
      </c>
      <c r="M456" s="155" t="s">
        <v>121</v>
      </c>
      <c r="N456" s="155" t="s">
        <v>121</v>
      </c>
      <c r="O456" s="155" t="s">
        <v>121</v>
      </c>
      <c r="P456" s="155" t="s">
        <v>121</v>
      </c>
      <c r="Q456" s="155" t="s">
        <v>121</v>
      </c>
      <c r="R456" s="155" t="s">
        <v>2694</v>
      </c>
      <c r="S456" s="155" t="s">
        <v>177</v>
      </c>
      <c r="T456" s="155">
        <v>32</v>
      </c>
      <c r="U456" s="155" t="s">
        <v>2695</v>
      </c>
      <c r="V456" s="155" t="s">
        <v>1077</v>
      </c>
      <c r="W456" s="155" t="s">
        <v>1494</v>
      </c>
      <c r="X456" s="155">
        <v>0</v>
      </c>
      <c r="Y456" s="155" t="s">
        <v>179</v>
      </c>
      <c r="Z456" s="155" t="s">
        <v>121</v>
      </c>
      <c r="AA456" s="155" t="s">
        <v>180</v>
      </c>
      <c r="AB456" s="155" t="s">
        <v>2696</v>
      </c>
      <c r="AC456" s="155" t="s">
        <v>182</v>
      </c>
      <c r="AD456" s="155" t="s">
        <v>2697</v>
      </c>
      <c r="AE456" s="155">
        <v>32</v>
      </c>
      <c r="AF456" s="155" t="s">
        <v>160</v>
      </c>
      <c r="AG456" s="155" t="s">
        <v>161</v>
      </c>
      <c r="AH456" s="155" t="s">
        <v>162</v>
      </c>
      <c r="AI456" s="155" t="s">
        <v>313</v>
      </c>
      <c r="AJ456" s="155" t="s">
        <v>121</v>
      </c>
      <c r="AK456" s="155" t="s">
        <v>164</v>
      </c>
      <c r="AL456" s="155" t="s">
        <v>121</v>
      </c>
    </row>
    <row r="457" spans="1:38" hidden="1">
      <c r="A457" s="155"/>
      <c r="B457" s="155" t="s">
        <v>1547</v>
      </c>
      <c r="C457" s="155" t="s">
        <v>2698</v>
      </c>
      <c r="D457" s="155" t="s">
        <v>150</v>
      </c>
      <c r="E457" s="155" t="s">
        <v>276</v>
      </c>
      <c r="F457" s="155" t="s">
        <v>1549</v>
      </c>
      <c r="G457" s="155" t="s">
        <v>1550</v>
      </c>
      <c r="H457" s="155" t="s">
        <v>154</v>
      </c>
      <c r="I457" s="155" t="s">
        <v>232</v>
      </c>
      <c r="J457" s="155" t="s">
        <v>1551</v>
      </c>
      <c r="K457" s="155" t="s">
        <v>107</v>
      </c>
      <c r="L457" s="155" t="s">
        <v>121</v>
      </c>
      <c r="M457" s="155" t="s">
        <v>121</v>
      </c>
      <c r="N457" s="155" t="s">
        <v>121</v>
      </c>
      <c r="O457" s="155" t="s">
        <v>121</v>
      </c>
      <c r="P457" s="155" t="s">
        <v>121</v>
      </c>
      <c r="Q457" s="155" t="s">
        <v>121</v>
      </c>
      <c r="R457" s="155" t="s">
        <v>2699</v>
      </c>
      <c r="S457" s="155" t="s">
        <v>238</v>
      </c>
      <c r="T457" s="155">
        <v>32</v>
      </c>
      <c r="U457" s="155" t="s">
        <v>2700</v>
      </c>
      <c r="V457" s="155" t="s">
        <v>2701</v>
      </c>
      <c r="W457" s="155" t="s">
        <v>2059</v>
      </c>
      <c r="X457" s="155">
        <v>0</v>
      </c>
      <c r="Y457" s="155" t="s">
        <v>240</v>
      </c>
      <c r="Z457" s="155" t="s">
        <v>121</v>
      </c>
      <c r="AA457" s="155" t="s">
        <v>241</v>
      </c>
      <c r="AB457" s="155" t="s">
        <v>2702</v>
      </c>
      <c r="AC457" s="155" t="s">
        <v>295</v>
      </c>
      <c r="AD457" s="155" t="s">
        <v>2703</v>
      </c>
      <c r="AE457" s="155">
        <v>32</v>
      </c>
      <c r="AF457" s="155" t="s">
        <v>245</v>
      </c>
      <c r="AG457" s="155" t="s">
        <v>167</v>
      </c>
      <c r="AH457" s="155" t="s">
        <v>162</v>
      </c>
      <c r="AI457" s="155" t="s">
        <v>306</v>
      </c>
      <c r="AJ457" s="155" t="s">
        <v>121</v>
      </c>
      <c r="AK457" s="155" t="s">
        <v>247</v>
      </c>
      <c r="AL457" s="155" t="s">
        <v>121</v>
      </c>
    </row>
    <row r="458" spans="1:38" hidden="1">
      <c r="A458" s="155"/>
      <c r="B458" s="155" t="s">
        <v>256</v>
      </c>
      <c r="C458" s="155" t="s">
        <v>2704</v>
      </c>
      <c r="D458" s="155" t="s">
        <v>150</v>
      </c>
      <c r="E458" s="155" t="s">
        <v>151</v>
      </c>
      <c r="F458" s="155" t="s">
        <v>258</v>
      </c>
      <c r="G458" s="155" t="s">
        <v>259</v>
      </c>
      <c r="H458" s="155" t="s">
        <v>154</v>
      </c>
      <c r="I458" s="155" t="s">
        <v>170</v>
      </c>
      <c r="J458" s="155" t="s">
        <v>260</v>
      </c>
      <c r="K458" s="155" t="s">
        <v>107</v>
      </c>
      <c r="L458" s="155" t="s">
        <v>121</v>
      </c>
      <c r="M458" s="155" t="s">
        <v>121</v>
      </c>
      <c r="N458" s="155" t="s">
        <v>121</v>
      </c>
      <c r="O458" s="155" t="s">
        <v>121</v>
      </c>
      <c r="P458" s="155" t="s">
        <v>121</v>
      </c>
      <c r="Q458" s="155" t="s">
        <v>121</v>
      </c>
      <c r="R458" s="155" t="s">
        <v>2705</v>
      </c>
      <c r="S458" s="155" t="s">
        <v>177</v>
      </c>
      <c r="T458" s="155">
        <v>32</v>
      </c>
      <c r="U458" s="155" t="s">
        <v>2706</v>
      </c>
      <c r="V458" s="155" t="s">
        <v>1808</v>
      </c>
      <c r="W458" s="155" t="s">
        <v>2707</v>
      </c>
      <c r="X458" s="155">
        <v>0</v>
      </c>
      <c r="Y458" s="155" t="s">
        <v>179</v>
      </c>
      <c r="Z458" s="155" t="s">
        <v>121</v>
      </c>
      <c r="AA458" s="155" t="s">
        <v>180</v>
      </c>
      <c r="AB458" s="155" t="s">
        <v>2708</v>
      </c>
      <c r="AC458" s="155" t="s">
        <v>182</v>
      </c>
      <c r="AD458" s="155" t="s">
        <v>2697</v>
      </c>
      <c r="AE458" s="155">
        <v>32</v>
      </c>
      <c r="AF458" s="155" t="s">
        <v>160</v>
      </c>
      <c r="AG458" s="155" t="s">
        <v>167</v>
      </c>
      <c r="AH458" s="155" t="s">
        <v>162</v>
      </c>
      <c r="AI458" s="155" t="s">
        <v>163</v>
      </c>
      <c r="AJ458" s="155" t="s">
        <v>121</v>
      </c>
      <c r="AK458" s="155" t="s">
        <v>164</v>
      </c>
      <c r="AL458" s="155" t="s">
        <v>121</v>
      </c>
    </row>
    <row r="459" spans="1:38">
      <c r="A459" s="155"/>
      <c r="B459" s="155" t="s">
        <v>148</v>
      </c>
      <c r="C459" s="155" t="s">
        <v>2709</v>
      </c>
      <c r="D459" s="155" t="s">
        <v>150</v>
      </c>
      <c r="E459" s="155" t="s">
        <v>167</v>
      </c>
      <c r="F459" s="155" t="s">
        <v>152</v>
      </c>
      <c r="G459" s="155" t="s">
        <v>153</v>
      </c>
      <c r="H459" s="155" t="s">
        <v>154</v>
      </c>
      <c r="I459" s="155" t="s">
        <v>155</v>
      </c>
      <c r="J459" s="155" t="s">
        <v>156</v>
      </c>
      <c r="K459" s="155" t="s">
        <v>172</v>
      </c>
      <c r="L459" s="155" t="s">
        <v>121</v>
      </c>
      <c r="M459" s="155" t="s">
        <v>121</v>
      </c>
      <c r="N459" s="155" t="s">
        <v>121</v>
      </c>
      <c r="O459" s="155" t="s">
        <v>121</v>
      </c>
      <c r="P459" s="155" t="s">
        <v>121</v>
      </c>
      <c r="Q459" s="155" t="s">
        <v>121</v>
      </c>
      <c r="R459" s="155" t="s">
        <v>2710</v>
      </c>
      <c r="S459" s="155" t="s">
        <v>192</v>
      </c>
      <c r="T459" s="155">
        <v>32</v>
      </c>
      <c r="U459" s="155" t="s">
        <v>2688</v>
      </c>
      <c r="V459" s="155" t="s">
        <v>1128</v>
      </c>
      <c r="W459" s="155" t="s">
        <v>1026</v>
      </c>
      <c r="X459" s="155">
        <v>0</v>
      </c>
      <c r="Y459" s="155" t="s">
        <v>194</v>
      </c>
      <c r="Z459" s="155" t="s">
        <v>121</v>
      </c>
      <c r="AA459" s="155" t="s">
        <v>195</v>
      </c>
      <c r="AB459" s="155" t="s">
        <v>2711</v>
      </c>
      <c r="AC459" s="155" t="s">
        <v>197</v>
      </c>
      <c r="AD459" s="155" t="s">
        <v>2712</v>
      </c>
      <c r="AE459" s="155">
        <v>32</v>
      </c>
      <c r="AF459" s="155" t="s">
        <v>161</v>
      </c>
      <c r="AG459" s="155" t="s">
        <v>161</v>
      </c>
      <c r="AH459" s="155" t="s">
        <v>162</v>
      </c>
      <c r="AI459" s="155" t="s">
        <v>1454</v>
      </c>
      <c r="AJ459" s="155" t="s">
        <v>121</v>
      </c>
      <c r="AK459" s="155" t="s">
        <v>1455</v>
      </c>
      <c r="AL459" s="155" t="s">
        <v>121</v>
      </c>
    </row>
    <row r="460" spans="1:38">
      <c r="A460" s="155"/>
      <c r="B460" s="155" t="s">
        <v>2242</v>
      </c>
      <c r="C460" s="155" t="s">
        <v>2713</v>
      </c>
      <c r="D460" s="155" t="s">
        <v>150</v>
      </c>
      <c r="E460" s="155" t="s">
        <v>161</v>
      </c>
      <c r="F460" s="155" t="s">
        <v>2244</v>
      </c>
      <c r="G460" s="155" t="s">
        <v>2245</v>
      </c>
      <c r="H460" s="155" t="s">
        <v>154</v>
      </c>
      <c r="I460" s="155" t="s">
        <v>879</v>
      </c>
      <c r="J460" s="155" t="s">
        <v>2246</v>
      </c>
      <c r="K460" s="155" t="s">
        <v>175</v>
      </c>
      <c r="L460" s="155" t="s">
        <v>121</v>
      </c>
      <c r="M460" s="155" t="s">
        <v>121</v>
      </c>
      <c r="N460" s="155" t="s">
        <v>121</v>
      </c>
      <c r="O460" s="155" t="s">
        <v>121</v>
      </c>
      <c r="P460" s="155" t="s">
        <v>121</v>
      </c>
      <c r="Q460" s="155" t="s">
        <v>121</v>
      </c>
      <c r="R460" s="155" t="s">
        <v>2714</v>
      </c>
      <c r="S460" s="155" t="s">
        <v>192</v>
      </c>
      <c r="T460" s="155">
        <v>32</v>
      </c>
      <c r="U460" s="155" t="s">
        <v>2715</v>
      </c>
      <c r="V460" s="155" t="s">
        <v>2716</v>
      </c>
      <c r="W460" s="155" t="s">
        <v>2153</v>
      </c>
      <c r="X460" s="155">
        <v>0</v>
      </c>
      <c r="Y460" s="155" t="s">
        <v>194</v>
      </c>
      <c r="Z460" s="155" t="s">
        <v>121</v>
      </c>
      <c r="AA460" s="155" t="s">
        <v>195</v>
      </c>
      <c r="AB460" s="155" t="s">
        <v>2717</v>
      </c>
      <c r="AC460" s="155" t="s">
        <v>197</v>
      </c>
      <c r="AD460" s="155" t="s">
        <v>2712</v>
      </c>
      <c r="AE460" s="155">
        <v>32</v>
      </c>
      <c r="AF460" s="155" t="s">
        <v>161</v>
      </c>
      <c r="AG460" s="155" t="s">
        <v>161</v>
      </c>
      <c r="AH460" s="155" t="s">
        <v>162</v>
      </c>
      <c r="AI460" s="155" t="s">
        <v>1454</v>
      </c>
      <c r="AJ460" s="155" t="s">
        <v>121</v>
      </c>
      <c r="AK460" s="155" t="s">
        <v>1455</v>
      </c>
      <c r="AL460" s="155" t="s">
        <v>121</v>
      </c>
    </row>
    <row r="461" spans="1:38" hidden="1">
      <c r="A461" s="155"/>
      <c r="B461" s="155" t="s">
        <v>274</v>
      </c>
      <c r="C461" s="155" t="s">
        <v>2718</v>
      </c>
      <c r="D461" s="155" t="s">
        <v>150</v>
      </c>
      <c r="E461" s="155" t="s">
        <v>151</v>
      </c>
      <c r="F461" s="155" t="s">
        <v>277</v>
      </c>
      <c r="G461" s="155" t="s">
        <v>278</v>
      </c>
      <c r="H461" s="155" t="s">
        <v>154</v>
      </c>
      <c r="I461" s="155" t="s">
        <v>279</v>
      </c>
      <c r="J461" s="155" t="s">
        <v>280</v>
      </c>
      <c r="K461" s="155" t="s">
        <v>234</v>
      </c>
      <c r="L461" s="155" t="s">
        <v>121</v>
      </c>
      <c r="M461" s="155" t="s">
        <v>121</v>
      </c>
      <c r="N461" s="155" t="s">
        <v>121</v>
      </c>
      <c r="O461" s="155" t="s">
        <v>121</v>
      </c>
      <c r="P461" s="155" t="s">
        <v>121</v>
      </c>
      <c r="Q461" s="155" t="s">
        <v>121</v>
      </c>
      <c r="R461" s="155" t="s">
        <v>2719</v>
      </c>
      <c r="S461" s="155" t="s">
        <v>177</v>
      </c>
      <c r="T461" s="155">
        <v>32</v>
      </c>
      <c r="U461" s="155" t="s">
        <v>2720</v>
      </c>
      <c r="V461" s="155" t="s">
        <v>2721</v>
      </c>
      <c r="W461" s="155" t="s">
        <v>824</v>
      </c>
      <c r="X461" s="155">
        <v>0</v>
      </c>
      <c r="Y461" s="155" t="s">
        <v>179</v>
      </c>
      <c r="Z461" s="155" t="s">
        <v>121</v>
      </c>
      <c r="AA461" s="155" t="s">
        <v>180</v>
      </c>
      <c r="AB461" s="155" t="s">
        <v>2722</v>
      </c>
      <c r="AC461" s="155" t="s">
        <v>282</v>
      </c>
      <c r="AD461" s="155" t="s">
        <v>2723</v>
      </c>
      <c r="AE461" s="155">
        <v>32</v>
      </c>
      <c r="AF461" s="155" t="s">
        <v>160</v>
      </c>
      <c r="AG461" s="155" t="s">
        <v>161</v>
      </c>
      <c r="AH461" s="155" t="s">
        <v>162</v>
      </c>
      <c r="AI461" s="155" t="s">
        <v>184</v>
      </c>
      <c r="AJ461" s="155" t="s">
        <v>121</v>
      </c>
      <c r="AK461" s="155" t="s">
        <v>164</v>
      </c>
      <c r="AL461" s="155" t="s">
        <v>121</v>
      </c>
    </row>
    <row r="462" spans="1:38">
      <c r="A462" s="155"/>
      <c r="B462" s="155" t="s">
        <v>2242</v>
      </c>
      <c r="C462" s="155" t="s">
        <v>2724</v>
      </c>
      <c r="D462" s="155" t="s">
        <v>150</v>
      </c>
      <c r="E462" s="155" t="s">
        <v>161</v>
      </c>
      <c r="F462" s="155" t="s">
        <v>2244</v>
      </c>
      <c r="G462" s="155" t="s">
        <v>2245</v>
      </c>
      <c r="H462" s="155" t="s">
        <v>154</v>
      </c>
      <c r="I462" s="155" t="s">
        <v>879</v>
      </c>
      <c r="J462" s="155" t="s">
        <v>2246</v>
      </c>
      <c r="K462" s="155" t="s">
        <v>175</v>
      </c>
      <c r="L462" s="155" t="s">
        <v>121</v>
      </c>
      <c r="M462" s="155" t="s">
        <v>121</v>
      </c>
      <c r="N462" s="155" t="s">
        <v>121</v>
      </c>
      <c r="O462" s="155" t="s">
        <v>121</v>
      </c>
      <c r="P462" s="155" t="s">
        <v>121</v>
      </c>
      <c r="Q462" s="155" t="s">
        <v>121</v>
      </c>
      <c r="R462" s="155" t="s">
        <v>2725</v>
      </c>
      <c r="S462" s="155" t="s">
        <v>192</v>
      </c>
      <c r="T462" s="155">
        <v>32</v>
      </c>
      <c r="U462" s="155" t="s">
        <v>2726</v>
      </c>
      <c r="V462" s="155" t="s">
        <v>2070</v>
      </c>
      <c r="W462" s="155" t="s">
        <v>1260</v>
      </c>
      <c r="X462" s="155">
        <v>0</v>
      </c>
      <c r="Y462" s="155" t="s">
        <v>194</v>
      </c>
      <c r="Z462" s="155" t="s">
        <v>121</v>
      </c>
      <c r="AA462" s="155" t="s">
        <v>195</v>
      </c>
      <c r="AB462" s="155" t="s">
        <v>121</v>
      </c>
      <c r="AC462" s="155" t="s">
        <v>121</v>
      </c>
      <c r="AD462" s="155" t="s">
        <v>121</v>
      </c>
      <c r="AE462" s="155" t="s">
        <v>121</v>
      </c>
      <c r="AF462" s="155" t="s">
        <v>121</v>
      </c>
      <c r="AG462" s="155" t="s">
        <v>121</v>
      </c>
      <c r="AH462" s="155" t="s">
        <v>121</v>
      </c>
      <c r="AI462" s="155" t="s">
        <v>121</v>
      </c>
      <c r="AJ462" s="155" t="s">
        <v>121</v>
      </c>
      <c r="AK462" s="155" t="s">
        <v>121</v>
      </c>
      <c r="AL462" s="155" t="s">
        <v>121</v>
      </c>
    </row>
    <row r="463" spans="1:38" hidden="1">
      <c r="A463" s="155"/>
      <c r="B463" s="155" t="s">
        <v>228</v>
      </c>
      <c r="C463" s="155" t="s">
        <v>2727</v>
      </c>
      <c r="D463" s="155" t="s">
        <v>150</v>
      </c>
      <c r="E463" s="155" t="s">
        <v>276</v>
      </c>
      <c r="F463" s="155" t="s">
        <v>230</v>
      </c>
      <c r="G463" s="155" t="s">
        <v>231</v>
      </c>
      <c r="H463" s="155" t="s">
        <v>154</v>
      </c>
      <c r="I463" s="155" t="s">
        <v>232</v>
      </c>
      <c r="J463" s="155" t="s">
        <v>233</v>
      </c>
      <c r="K463" s="155" t="s">
        <v>107</v>
      </c>
      <c r="L463" s="155" t="s">
        <v>121</v>
      </c>
      <c r="M463" s="155" t="s">
        <v>121</v>
      </c>
      <c r="N463" s="155" t="s">
        <v>121</v>
      </c>
      <c r="O463" s="155" t="s">
        <v>121</v>
      </c>
      <c r="P463" s="155" t="s">
        <v>121</v>
      </c>
      <c r="Q463" s="155" t="s">
        <v>121</v>
      </c>
      <c r="R463" s="155" t="s">
        <v>2728</v>
      </c>
      <c r="S463" s="155" t="s">
        <v>238</v>
      </c>
      <c r="T463" s="155">
        <v>32</v>
      </c>
      <c r="U463" s="155" t="s">
        <v>2729</v>
      </c>
      <c r="V463" s="155" t="s">
        <v>1358</v>
      </c>
      <c r="W463" s="155" t="s">
        <v>2730</v>
      </c>
      <c r="X463" s="155">
        <v>0</v>
      </c>
      <c r="Y463" s="155" t="s">
        <v>240</v>
      </c>
      <c r="Z463" s="155" t="s">
        <v>121</v>
      </c>
      <c r="AA463" s="155" t="s">
        <v>241</v>
      </c>
      <c r="AB463" s="155" t="s">
        <v>2731</v>
      </c>
      <c r="AC463" s="155" t="s">
        <v>295</v>
      </c>
      <c r="AD463" s="155" t="s">
        <v>2703</v>
      </c>
      <c r="AE463" s="155">
        <v>32</v>
      </c>
      <c r="AF463" s="155" t="s">
        <v>245</v>
      </c>
      <c r="AG463" s="155" t="s">
        <v>161</v>
      </c>
      <c r="AH463" s="155" t="s">
        <v>162</v>
      </c>
      <c r="AI463" s="155" t="s">
        <v>306</v>
      </c>
      <c r="AJ463" s="155" t="s">
        <v>121</v>
      </c>
      <c r="AK463" s="155" t="s">
        <v>247</v>
      </c>
      <c r="AL463" s="155" t="s">
        <v>121</v>
      </c>
    </row>
    <row r="464" spans="1:38" hidden="1">
      <c r="A464" s="155"/>
      <c r="B464" s="155" t="s">
        <v>286</v>
      </c>
      <c r="C464" s="155" t="s">
        <v>2732</v>
      </c>
      <c r="D464" s="155" t="s">
        <v>150</v>
      </c>
      <c r="E464" s="155" t="s">
        <v>151</v>
      </c>
      <c r="F464" s="155" t="s">
        <v>288</v>
      </c>
      <c r="G464" s="155" t="s">
        <v>289</v>
      </c>
      <c r="H464" s="155" t="s">
        <v>154</v>
      </c>
      <c r="I464" s="155" t="s">
        <v>290</v>
      </c>
      <c r="J464" s="155" t="s">
        <v>291</v>
      </c>
      <c r="K464" s="155" t="s">
        <v>234</v>
      </c>
      <c r="L464" s="155" t="s">
        <v>121</v>
      </c>
      <c r="M464" s="155" t="s">
        <v>121</v>
      </c>
      <c r="N464" s="155" t="s">
        <v>121</v>
      </c>
      <c r="O464" s="155" t="s">
        <v>121</v>
      </c>
      <c r="P464" s="155" t="s">
        <v>121</v>
      </c>
      <c r="Q464" s="155" t="s">
        <v>121</v>
      </c>
      <c r="R464" s="155" t="s">
        <v>2733</v>
      </c>
      <c r="S464" s="155" t="s">
        <v>238</v>
      </c>
      <c r="T464" s="155">
        <v>32</v>
      </c>
      <c r="U464" s="155" t="s">
        <v>2734</v>
      </c>
      <c r="V464" s="155" t="s">
        <v>1863</v>
      </c>
      <c r="W464" s="155" t="s">
        <v>823</v>
      </c>
      <c r="X464" s="155">
        <v>0</v>
      </c>
      <c r="Y464" s="155" t="s">
        <v>240</v>
      </c>
      <c r="Z464" s="155" t="s">
        <v>121</v>
      </c>
      <c r="AA464" s="155" t="s">
        <v>241</v>
      </c>
      <c r="AB464" s="155" t="s">
        <v>2735</v>
      </c>
      <c r="AC464" s="155" t="s">
        <v>243</v>
      </c>
      <c r="AD464" s="155" t="s">
        <v>2736</v>
      </c>
      <c r="AE464" s="155">
        <v>32</v>
      </c>
      <c r="AF464" s="155" t="s">
        <v>245</v>
      </c>
      <c r="AG464" s="155" t="s">
        <v>167</v>
      </c>
      <c r="AH464" s="155" t="s">
        <v>162</v>
      </c>
      <c r="AI464" s="155" t="s">
        <v>297</v>
      </c>
      <c r="AJ464" s="155" t="s">
        <v>121</v>
      </c>
      <c r="AK464" s="155" t="s">
        <v>247</v>
      </c>
      <c r="AL464" s="155" t="s">
        <v>121</v>
      </c>
    </row>
    <row r="465" spans="1:38">
      <c r="A465" s="155"/>
      <c r="B465" s="155" t="s">
        <v>2242</v>
      </c>
      <c r="C465" s="155" t="s">
        <v>2737</v>
      </c>
      <c r="D465" s="155" t="s">
        <v>150</v>
      </c>
      <c r="E465" s="155" t="s">
        <v>161</v>
      </c>
      <c r="F465" s="155" t="s">
        <v>2244</v>
      </c>
      <c r="G465" s="155" t="s">
        <v>2245</v>
      </c>
      <c r="H465" s="155" t="s">
        <v>154</v>
      </c>
      <c r="I465" s="155" t="s">
        <v>879</v>
      </c>
      <c r="J465" s="155" t="s">
        <v>2246</v>
      </c>
      <c r="K465" s="155" t="s">
        <v>175</v>
      </c>
      <c r="L465" s="155" t="s">
        <v>121</v>
      </c>
      <c r="M465" s="155" t="s">
        <v>121</v>
      </c>
      <c r="N465" s="155" t="s">
        <v>121</v>
      </c>
      <c r="O465" s="155" t="s">
        <v>121</v>
      </c>
      <c r="P465" s="155" t="s">
        <v>121</v>
      </c>
      <c r="Q465" s="155" t="s">
        <v>121</v>
      </c>
      <c r="R465" s="155" t="s">
        <v>2738</v>
      </c>
      <c r="S465" s="155" t="s">
        <v>192</v>
      </c>
      <c r="T465" s="155">
        <v>32</v>
      </c>
      <c r="U465" s="155" t="s">
        <v>2739</v>
      </c>
      <c r="V465" s="155" t="s">
        <v>1170</v>
      </c>
      <c r="W465" s="155" t="s">
        <v>2740</v>
      </c>
      <c r="X465" s="155">
        <v>0</v>
      </c>
      <c r="Y465" s="155" t="s">
        <v>194</v>
      </c>
      <c r="Z465" s="155" t="s">
        <v>121</v>
      </c>
      <c r="AA465" s="155" t="s">
        <v>195</v>
      </c>
      <c r="AB465" s="155" t="s">
        <v>121</v>
      </c>
      <c r="AC465" s="155" t="s">
        <v>121</v>
      </c>
      <c r="AD465" s="155" t="s">
        <v>121</v>
      </c>
      <c r="AE465" s="155" t="s">
        <v>121</v>
      </c>
      <c r="AF465" s="155" t="s">
        <v>121</v>
      </c>
      <c r="AG465" s="155" t="s">
        <v>121</v>
      </c>
      <c r="AH465" s="155" t="s">
        <v>121</v>
      </c>
      <c r="AI465" s="155" t="s">
        <v>121</v>
      </c>
      <c r="AJ465" s="155" t="s">
        <v>121</v>
      </c>
      <c r="AK465" s="155" t="s">
        <v>121</v>
      </c>
      <c r="AL465" s="155" t="s">
        <v>121</v>
      </c>
    </row>
    <row r="466" spans="1:38" hidden="1">
      <c r="A466" s="155"/>
      <c r="B466" s="155" t="s">
        <v>286</v>
      </c>
      <c r="C466" s="155" t="s">
        <v>2741</v>
      </c>
      <c r="D466" s="155" t="s">
        <v>150</v>
      </c>
      <c r="E466" s="155" t="s">
        <v>151</v>
      </c>
      <c r="F466" s="155" t="s">
        <v>288</v>
      </c>
      <c r="G466" s="155" t="s">
        <v>289</v>
      </c>
      <c r="H466" s="155" t="s">
        <v>154</v>
      </c>
      <c r="I466" s="155" t="s">
        <v>290</v>
      </c>
      <c r="J466" s="155" t="s">
        <v>291</v>
      </c>
      <c r="K466" s="155" t="s">
        <v>234</v>
      </c>
      <c r="L466" s="155" t="s">
        <v>121</v>
      </c>
      <c r="M466" s="155" t="s">
        <v>121</v>
      </c>
      <c r="N466" s="155" t="s">
        <v>121</v>
      </c>
      <c r="O466" s="155" t="s">
        <v>121</v>
      </c>
      <c r="P466" s="155" t="s">
        <v>121</v>
      </c>
      <c r="Q466" s="155" t="s">
        <v>121</v>
      </c>
      <c r="R466" s="155" t="s">
        <v>2742</v>
      </c>
      <c r="S466" s="155" t="s">
        <v>238</v>
      </c>
      <c r="T466" s="155">
        <v>32</v>
      </c>
      <c r="U466" s="155" t="s">
        <v>2643</v>
      </c>
      <c r="V466" s="155" t="s">
        <v>467</v>
      </c>
      <c r="W466" s="155" t="s">
        <v>1376</v>
      </c>
      <c r="X466" s="155">
        <v>0</v>
      </c>
      <c r="Y466" s="155" t="s">
        <v>240</v>
      </c>
      <c r="Z466" s="155" t="s">
        <v>121</v>
      </c>
      <c r="AA466" s="155" t="s">
        <v>241</v>
      </c>
      <c r="AB466" s="155" t="s">
        <v>2743</v>
      </c>
      <c r="AC466" s="155" t="s">
        <v>243</v>
      </c>
      <c r="AD466" s="155" t="s">
        <v>2736</v>
      </c>
      <c r="AE466" s="155">
        <v>32</v>
      </c>
      <c r="AF466" s="155" t="s">
        <v>245</v>
      </c>
      <c r="AG466" s="155" t="s">
        <v>161</v>
      </c>
      <c r="AH466" s="155" t="s">
        <v>162</v>
      </c>
      <c r="AI466" s="155" t="s">
        <v>297</v>
      </c>
      <c r="AJ466" s="155" t="s">
        <v>121</v>
      </c>
      <c r="AK466" s="155" t="s">
        <v>247</v>
      </c>
      <c r="AL466" s="155" t="s">
        <v>121</v>
      </c>
    </row>
    <row r="467" spans="1:38" hidden="1">
      <c r="A467" s="155"/>
      <c r="B467" s="155" t="s">
        <v>165</v>
      </c>
      <c r="C467" s="155" t="s">
        <v>637</v>
      </c>
      <c r="D467" s="155" t="s">
        <v>150</v>
      </c>
      <c r="E467" s="155" t="s">
        <v>151</v>
      </c>
      <c r="F467" s="155" t="s">
        <v>168</v>
      </c>
      <c r="G467" s="155" t="s">
        <v>169</v>
      </c>
      <c r="H467" s="155" t="s">
        <v>154</v>
      </c>
      <c r="I467" s="155" t="s">
        <v>170</v>
      </c>
      <c r="J467" s="155" t="s">
        <v>171</v>
      </c>
      <c r="K467" s="155" t="s">
        <v>107</v>
      </c>
      <c r="L467" s="155" t="s">
        <v>121</v>
      </c>
      <c r="M467" s="155" t="s">
        <v>121</v>
      </c>
      <c r="N467" s="155" t="s">
        <v>121</v>
      </c>
      <c r="O467" s="155" t="s">
        <v>121</v>
      </c>
      <c r="P467" s="155" t="s">
        <v>121</v>
      </c>
      <c r="Q467" s="155" t="s">
        <v>121</v>
      </c>
      <c r="R467" s="155" t="s">
        <v>2744</v>
      </c>
      <c r="S467" s="155" t="s">
        <v>238</v>
      </c>
      <c r="T467" s="155">
        <v>32</v>
      </c>
      <c r="U467" s="155" t="s">
        <v>2745</v>
      </c>
      <c r="V467" s="155" t="s">
        <v>2746</v>
      </c>
      <c r="W467" s="155" t="s">
        <v>2747</v>
      </c>
      <c r="X467" s="155">
        <v>0</v>
      </c>
      <c r="Y467" s="155" t="s">
        <v>240</v>
      </c>
      <c r="Z467" s="155" t="s">
        <v>121</v>
      </c>
      <c r="AA467" s="155" t="s">
        <v>241</v>
      </c>
      <c r="AB467" s="155" t="s">
        <v>2748</v>
      </c>
      <c r="AC467" s="155" t="s">
        <v>558</v>
      </c>
      <c r="AD467" s="155" t="s">
        <v>2749</v>
      </c>
      <c r="AE467" s="155">
        <v>32</v>
      </c>
      <c r="AF467" s="155" t="s">
        <v>245</v>
      </c>
      <c r="AG467" s="155" t="s">
        <v>167</v>
      </c>
      <c r="AH467" s="155" t="s">
        <v>162</v>
      </c>
      <c r="AI467" s="155" t="s">
        <v>297</v>
      </c>
      <c r="AJ467" s="155" t="s">
        <v>121</v>
      </c>
      <c r="AK467" s="155" t="s">
        <v>247</v>
      </c>
      <c r="AL467" s="155" t="s">
        <v>121</v>
      </c>
    </row>
    <row r="468" spans="1:38">
      <c r="A468" s="155"/>
      <c r="B468" s="155" t="s">
        <v>165</v>
      </c>
      <c r="C468" s="155" t="s">
        <v>359</v>
      </c>
      <c r="D468" s="155" t="s">
        <v>150</v>
      </c>
      <c r="E468" s="155" t="s">
        <v>167</v>
      </c>
      <c r="F468" s="155" t="s">
        <v>168</v>
      </c>
      <c r="G468" s="155" t="s">
        <v>169</v>
      </c>
      <c r="H468" s="155" t="s">
        <v>154</v>
      </c>
      <c r="I468" s="155" t="s">
        <v>170</v>
      </c>
      <c r="J468" s="155" t="s">
        <v>171</v>
      </c>
      <c r="K468" s="155" t="s">
        <v>172</v>
      </c>
      <c r="L468" s="155" t="s">
        <v>121</v>
      </c>
      <c r="M468" s="155" t="s">
        <v>121</v>
      </c>
      <c r="N468" s="155" t="s">
        <v>121</v>
      </c>
      <c r="O468" s="155" t="s">
        <v>121</v>
      </c>
      <c r="P468" s="155" t="s">
        <v>121</v>
      </c>
      <c r="Q468" s="155" t="s">
        <v>121</v>
      </c>
      <c r="R468" s="155" t="s">
        <v>2750</v>
      </c>
      <c r="S468" s="155" t="s">
        <v>192</v>
      </c>
      <c r="T468" s="155">
        <v>32</v>
      </c>
      <c r="U468" s="155" t="s">
        <v>2751</v>
      </c>
      <c r="V468" s="155" t="s">
        <v>1118</v>
      </c>
      <c r="W468" s="155" t="s">
        <v>2752</v>
      </c>
      <c r="X468" s="155">
        <v>0</v>
      </c>
      <c r="Y468" s="155" t="s">
        <v>194</v>
      </c>
      <c r="Z468" s="155" t="s">
        <v>121</v>
      </c>
      <c r="AA468" s="155" t="s">
        <v>195</v>
      </c>
      <c r="AB468" s="155" t="s">
        <v>121</v>
      </c>
      <c r="AC468" s="155" t="s">
        <v>121</v>
      </c>
      <c r="AD468" s="155" t="s">
        <v>121</v>
      </c>
      <c r="AE468" s="155" t="s">
        <v>121</v>
      </c>
      <c r="AF468" s="155" t="s">
        <v>121</v>
      </c>
      <c r="AG468" s="155" t="s">
        <v>121</v>
      </c>
      <c r="AH468" s="155" t="s">
        <v>121</v>
      </c>
      <c r="AI468" s="155" t="s">
        <v>121</v>
      </c>
      <c r="AJ468" s="155" t="s">
        <v>121</v>
      </c>
      <c r="AK468" s="155" t="s">
        <v>121</v>
      </c>
      <c r="AL468" s="155" t="s">
        <v>121</v>
      </c>
    </row>
    <row r="469" spans="1:38" hidden="1">
      <c r="A469" s="155"/>
      <c r="B469" s="155" t="s">
        <v>256</v>
      </c>
      <c r="C469" s="155" t="s">
        <v>2753</v>
      </c>
      <c r="D469" s="155" t="s">
        <v>150</v>
      </c>
      <c r="E469" s="155" t="s">
        <v>151</v>
      </c>
      <c r="F469" s="155" t="s">
        <v>258</v>
      </c>
      <c r="G469" s="155" t="s">
        <v>259</v>
      </c>
      <c r="H469" s="155" t="s">
        <v>1925</v>
      </c>
      <c r="I469" s="155" t="s">
        <v>170</v>
      </c>
      <c r="J469" s="155" t="s">
        <v>260</v>
      </c>
      <c r="K469" s="155" t="s">
        <v>107</v>
      </c>
      <c r="L469" s="155" t="s">
        <v>121</v>
      </c>
      <c r="M469" s="155" t="s">
        <v>121</v>
      </c>
      <c r="N469" s="155" t="s">
        <v>121</v>
      </c>
      <c r="O469" s="155" t="s">
        <v>121</v>
      </c>
      <c r="P469" s="155" t="s">
        <v>121</v>
      </c>
      <c r="Q469" s="155" t="s">
        <v>121</v>
      </c>
      <c r="R469" s="155" t="s">
        <v>2754</v>
      </c>
      <c r="S469" s="155" t="s">
        <v>177</v>
      </c>
      <c r="T469" s="155">
        <v>28</v>
      </c>
      <c r="U469" s="155" t="s">
        <v>2624</v>
      </c>
      <c r="V469" s="155" t="s">
        <v>2755</v>
      </c>
      <c r="W469" s="155" t="s">
        <v>949</v>
      </c>
      <c r="X469" s="155">
        <v>0</v>
      </c>
      <c r="Y469" s="155" t="s">
        <v>179</v>
      </c>
      <c r="Z469" s="155" t="s">
        <v>121</v>
      </c>
      <c r="AA469" s="155" t="s">
        <v>180</v>
      </c>
      <c r="AB469" s="155" t="s">
        <v>2756</v>
      </c>
      <c r="AC469" s="155" t="s">
        <v>282</v>
      </c>
      <c r="AD469" s="155" t="s">
        <v>2723</v>
      </c>
      <c r="AE469" s="155">
        <v>28</v>
      </c>
      <c r="AF469" s="155" t="s">
        <v>160</v>
      </c>
      <c r="AG469" s="155" t="s">
        <v>167</v>
      </c>
      <c r="AH469" s="155" t="s">
        <v>162</v>
      </c>
      <c r="AI469" s="155" t="s">
        <v>184</v>
      </c>
      <c r="AJ469" s="155" t="s">
        <v>121</v>
      </c>
      <c r="AK469" s="155" t="s">
        <v>164</v>
      </c>
      <c r="AL469" s="155" t="s">
        <v>121</v>
      </c>
    </row>
    <row r="470" spans="1:38" hidden="1">
      <c r="A470" s="155"/>
      <c r="B470" s="155" t="s">
        <v>228</v>
      </c>
      <c r="C470" s="155" t="s">
        <v>2757</v>
      </c>
      <c r="D470" s="155" t="s">
        <v>150</v>
      </c>
      <c r="E470" s="155" t="s">
        <v>276</v>
      </c>
      <c r="F470" s="155" t="s">
        <v>230</v>
      </c>
      <c r="G470" s="155" t="s">
        <v>231</v>
      </c>
      <c r="H470" s="155" t="s">
        <v>154</v>
      </c>
      <c r="I470" s="155" t="s">
        <v>232</v>
      </c>
      <c r="J470" s="155" t="s">
        <v>233</v>
      </c>
      <c r="K470" s="155" t="s">
        <v>107</v>
      </c>
      <c r="L470" s="155" t="s">
        <v>121</v>
      </c>
      <c r="M470" s="155" t="s">
        <v>121</v>
      </c>
      <c r="N470" s="155" t="s">
        <v>121</v>
      </c>
      <c r="O470" s="155" t="s">
        <v>121</v>
      </c>
      <c r="P470" s="155" t="s">
        <v>121</v>
      </c>
      <c r="Q470" s="155" t="s">
        <v>121</v>
      </c>
      <c r="R470" s="155" t="s">
        <v>2758</v>
      </c>
      <c r="S470" s="155" t="s">
        <v>177</v>
      </c>
      <c r="T470" s="155">
        <v>32</v>
      </c>
      <c r="U470" s="155" t="s">
        <v>2759</v>
      </c>
      <c r="V470" s="155" t="s">
        <v>2760</v>
      </c>
      <c r="W470" s="155" t="s">
        <v>2761</v>
      </c>
      <c r="X470" s="155">
        <v>0</v>
      </c>
      <c r="Y470" s="155" t="s">
        <v>179</v>
      </c>
      <c r="Z470" s="155" t="s">
        <v>121</v>
      </c>
      <c r="AA470" s="155" t="s">
        <v>180</v>
      </c>
      <c r="AB470" s="155" t="s">
        <v>2762</v>
      </c>
      <c r="AC470" s="155" t="s">
        <v>182</v>
      </c>
      <c r="AD470" s="155" t="s">
        <v>2763</v>
      </c>
      <c r="AE470" s="155">
        <v>32</v>
      </c>
      <c r="AF470" s="155" t="s">
        <v>160</v>
      </c>
      <c r="AG470" s="155" t="s">
        <v>161</v>
      </c>
      <c r="AH470" s="155" t="s">
        <v>162</v>
      </c>
      <c r="AI470" s="155" t="s">
        <v>163</v>
      </c>
      <c r="AJ470" s="155" t="s">
        <v>121</v>
      </c>
      <c r="AK470" s="155" t="s">
        <v>164</v>
      </c>
      <c r="AL470" s="155" t="s">
        <v>121</v>
      </c>
    </row>
    <row r="471" spans="1:38" hidden="1">
      <c r="A471" s="155"/>
      <c r="B471" s="155" t="s">
        <v>165</v>
      </c>
      <c r="C471" s="155" t="s">
        <v>2764</v>
      </c>
      <c r="D471" s="155" t="s">
        <v>150</v>
      </c>
      <c r="E471" s="155" t="s">
        <v>151</v>
      </c>
      <c r="F471" s="155" t="s">
        <v>168</v>
      </c>
      <c r="G471" s="155" t="s">
        <v>169</v>
      </c>
      <c r="H471" s="155" t="s">
        <v>154</v>
      </c>
      <c r="I471" s="155" t="s">
        <v>170</v>
      </c>
      <c r="J471" s="155" t="s">
        <v>171</v>
      </c>
      <c r="K471" s="155" t="s">
        <v>107</v>
      </c>
      <c r="L471" s="155" t="s">
        <v>121</v>
      </c>
      <c r="M471" s="155" t="s">
        <v>121</v>
      </c>
      <c r="N471" s="155" t="s">
        <v>121</v>
      </c>
      <c r="O471" s="155" t="s">
        <v>121</v>
      </c>
      <c r="P471" s="155" t="s">
        <v>121</v>
      </c>
      <c r="Q471" s="155" t="s">
        <v>121</v>
      </c>
      <c r="R471" s="155" t="s">
        <v>2765</v>
      </c>
      <c r="S471" s="155" t="s">
        <v>238</v>
      </c>
      <c r="T471" s="155">
        <v>32</v>
      </c>
      <c r="U471" s="155" t="s">
        <v>2766</v>
      </c>
      <c r="V471" s="155" t="s">
        <v>2767</v>
      </c>
      <c r="W471" s="155" t="s">
        <v>2768</v>
      </c>
      <c r="X471" s="155">
        <v>0</v>
      </c>
      <c r="Y471" s="155" t="s">
        <v>220</v>
      </c>
      <c r="Z471" s="155" t="s">
        <v>121</v>
      </c>
      <c r="AA471" s="155" t="s">
        <v>241</v>
      </c>
      <c r="AB471" s="155" t="s">
        <v>2769</v>
      </c>
      <c r="AC471" s="155" t="s">
        <v>558</v>
      </c>
      <c r="AD471" s="155" t="s">
        <v>2749</v>
      </c>
      <c r="AE471" s="155">
        <v>32</v>
      </c>
      <c r="AF471" s="155" t="s">
        <v>245</v>
      </c>
      <c r="AG471" s="155" t="s">
        <v>161</v>
      </c>
      <c r="AH471" s="155" t="s">
        <v>162</v>
      </c>
      <c r="AI471" s="155" t="s">
        <v>297</v>
      </c>
      <c r="AJ471" s="155" t="s">
        <v>121</v>
      </c>
      <c r="AK471" s="155" t="s">
        <v>247</v>
      </c>
      <c r="AL471" s="155" t="s">
        <v>121</v>
      </c>
    </row>
    <row r="472" spans="1:38">
      <c r="A472" s="155"/>
      <c r="B472" s="155" t="s">
        <v>165</v>
      </c>
      <c r="C472" s="155" t="s">
        <v>732</v>
      </c>
      <c r="D472" s="155" t="s">
        <v>150</v>
      </c>
      <c r="E472" s="155" t="s">
        <v>151</v>
      </c>
      <c r="F472" s="155" t="s">
        <v>168</v>
      </c>
      <c r="G472" s="155" t="s">
        <v>169</v>
      </c>
      <c r="H472" s="155" t="s">
        <v>154</v>
      </c>
      <c r="I472" s="155" t="s">
        <v>170</v>
      </c>
      <c r="J472" s="155" t="s">
        <v>171</v>
      </c>
      <c r="K472" s="155" t="s">
        <v>107</v>
      </c>
      <c r="L472" s="155" t="s">
        <v>121</v>
      </c>
      <c r="M472" s="155" t="s">
        <v>121</v>
      </c>
      <c r="N472" s="155" t="s">
        <v>121</v>
      </c>
      <c r="O472" s="155" t="s">
        <v>121</v>
      </c>
      <c r="P472" s="155" t="s">
        <v>121</v>
      </c>
      <c r="Q472" s="155" t="s">
        <v>121</v>
      </c>
      <c r="R472" s="155" t="s">
        <v>2770</v>
      </c>
      <c r="S472" s="155" t="s">
        <v>192</v>
      </c>
      <c r="T472" s="155">
        <v>32</v>
      </c>
      <c r="U472" s="155" t="s">
        <v>2771</v>
      </c>
      <c r="V472" s="155" t="s">
        <v>596</v>
      </c>
      <c r="W472" s="155" t="s">
        <v>2196</v>
      </c>
      <c r="X472" s="155">
        <v>0</v>
      </c>
      <c r="Y472" s="155" t="s">
        <v>1578</v>
      </c>
      <c r="Z472" s="155" t="s">
        <v>121</v>
      </c>
      <c r="AA472" s="155" t="s">
        <v>195</v>
      </c>
      <c r="AB472" s="155" t="s">
        <v>121</v>
      </c>
      <c r="AC472" s="155" t="s">
        <v>121</v>
      </c>
      <c r="AD472" s="155" t="s">
        <v>121</v>
      </c>
      <c r="AE472" s="155" t="s">
        <v>121</v>
      </c>
      <c r="AF472" s="155" t="s">
        <v>121</v>
      </c>
      <c r="AG472" s="155" t="s">
        <v>121</v>
      </c>
      <c r="AH472" s="155" t="s">
        <v>121</v>
      </c>
      <c r="AI472" s="155" t="s">
        <v>121</v>
      </c>
      <c r="AJ472" s="155" t="s">
        <v>121</v>
      </c>
      <c r="AK472" s="155" t="s">
        <v>121</v>
      </c>
      <c r="AL472" s="155" t="s">
        <v>121</v>
      </c>
    </row>
    <row r="473" spans="1:38" hidden="1">
      <c r="A473" s="155"/>
      <c r="B473" s="155" t="s">
        <v>1547</v>
      </c>
      <c r="C473" s="155" t="s">
        <v>2772</v>
      </c>
      <c r="D473" s="155" t="s">
        <v>150</v>
      </c>
      <c r="E473" s="155" t="s">
        <v>161</v>
      </c>
      <c r="F473" s="155" t="s">
        <v>1549</v>
      </c>
      <c r="G473" s="155" t="s">
        <v>1550</v>
      </c>
      <c r="H473" s="155" t="s">
        <v>154</v>
      </c>
      <c r="I473" s="155" t="s">
        <v>232</v>
      </c>
      <c r="J473" s="155" t="s">
        <v>1551</v>
      </c>
      <c r="K473" s="155" t="s">
        <v>175</v>
      </c>
      <c r="L473" s="155" t="s">
        <v>121</v>
      </c>
      <c r="M473" s="155" t="s">
        <v>121</v>
      </c>
      <c r="N473" s="155" t="s">
        <v>121</v>
      </c>
      <c r="O473" s="155" t="s">
        <v>121</v>
      </c>
      <c r="P473" s="155" t="s">
        <v>121</v>
      </c>
      <c r="Q473" s="155" t="s">
        <v>121</v>
      </c>
      <c r="R473" s="155" t="s">
        <v>2773</v>
      </c>
      <c r="S473" s="155" t="s">
        <v>238</v>
      </c>
      <c r="T473" s="155">
        <v>32</v>
      </c>
      <c r="U473" s="155" t="s">
        <v>2774</v>
      </c>
      <c r="V473" s="155" t="s">
        <v>817</v>
      </c>
      <c r="W473" s="155" t="s">
        <v>2775</v>
      </c>
      <c r="X473" s="155">
        <v>0</v>
      </c>
      <c r="Y473" s="155" t="s">
        <v>220</v>
      </c>
      <c r="Z473" s="155" t="s">
        <v>121</v>
      </c>
      <c r="AA473" s="155" t="s">
        <v>241</v>
      </c>
      <c r="AB473" s="155" t="s">
        <v>2776</v>
      </c>
      <c r="AC473" s="155" t="s">
        <v>295</v>
      </c>
      <c r="AD473" s="155" t="s">
        <v>2777</v>
      </c>
      <c r="AE473" s="155">
        <v>32</v>
      </c>
      <c r="AF473" s="155" t="s">
        <v>245</v>
      </c>
      <c r="AG473" s="155" t="s">
        <v>167</v>
      </c>
      <c r="AH473" s="155" t="s">
        <v>162</v>
      </c>
      <c r="AI473" s="155" t="s">
        <v>297</v>
      </c>
      <c r="AJ473" s="155" t="s">
        <v>121</v>
      </c>
      <c r="AK473" s="155" t="s">
        <v>247</v>
      </c>
      <c r="AL473" s="155" t="s">
        <v>121</v>
      </c>
    </row>
    <row r="474" spans="1:38">
      <c r="A474" s="155"/>
      <c r="B474" s="155" t="s">
        <v>409</v>
      </c>
      <c r="C474" s="155" t="s">
        <v>2778</v>
      </c>
      <c r="D474" s="155" t="s">
        <v>150</v>
      </c>
      <c r="E474" s="155" t="s">
        <v>151</v>
      </c>
      <c r="F474" s="155" t="s">
        <v>411</v>
      </c>
      <c r="G474" s="155" t="s">
        <v>412</v>
      </c>
      <c r="H474" s="155" t="s">
        <v>154</v>
      </c>
      <c r="I474" s="155" t="s">
        <v>413</v>
      </c>
      <c r="J474" s="155" t="s">
        <v>412</v>
      </c>
      <c r="K474" s="155" t="s">
        <v>107</v>
      </c>
      <c r="L474" s="155" t="s">
        <v>121</v>
      </c>
      <c r="M474" s="155" t="s">
        <v>121</v>
      </c>
      <c r="N474" s="155" t="s">
        <v>121</v>
      </c>
      <c r="O474" s="155" t="s">
        <v>121</v>
      </c>
      <c r="P474" s="155" t="s">
        <v>121</v>
      </c>
      <c r="Q474" s="155" t="s">
        <v>121</v>
      </c>
      <c r="R474" s="155" t="s">
        <v>2779</v>
      </c>
      <c r="S474" s="155" t="s">
        <v>192</v>
      </c>
      <c r="T474" s="155">
        <v>32</v>
      </c>
      <c r="U474" s="155" t="s">
        <v>2780</v>
      </c>
      <c r="V474" s="155" t="s">
        <v>1165</v>
      </c>
      <c r="W474" s="155" t="s">
        <v>1507</v>
      </c>
      <c r="X474" s="155">
        <v>0</v>
      </c>
      <c r="Y474" s="155" t="s">
        <v>1578</v>
      </c>
      <c r="Z474" s="155" t="s">
        <v>121</v>
      </c>
      <c r="AA474" s="155" t="s">
        <v>195</v>
      </c>
      <c r="AB474" s="155" t="s">
        <v>121</v>
      </c>
      <c r="AC474" s="155" t="s">
        <v>121</v>
      </c>
      <c r="AD474" s="155" t="s">
        <v>121</v>
      </c>
      <c r="AE474" s="155" t="s">
        <v>121</v>
      </c>
      <c r="AF474" s="155" t="s">
        <v>121</v>
      </c>
      <c r="AG474" s="155" t="s">
        <v>121</v>
      </c>
      <c r="AH474" s="155" t="s">
        <v>121</v>
      </c>
      <c r="AI474" s="155" t="s">
        <v>121</v>
      </c>
      <c r="AJ474" s="155" t="s">
        <v>121</v>
      </c>
      <c r="AK474" s="155" t="s">
        <v>121</v>
      </c>
      <c r="AL474" s="155" t="s">
        <v>121</v>
      </c>
    </row>
    <row r="475" spans="1:38" hidden="1">
      <c r="A475" s="155"/>
      <c r="B475" s="155" t="s">
        <v>1547</v>
      </c>
      <c r="C475" s="155" t="s">
        <v>2781</v>
      </c>
      <c r="D475" s="155" t="s">
        <v>150</v>
      </c>
      <c r="E475" s="155" t="s">
        <v>167</v>
      </c>
      <c r="F475" s="155" t="s">
        <v>1549</v>
      </c>
      <c r="G475" s="155" t="s">
        <v>1550</v>
      </c>
      <c r="H475" s="155" t="s">
        <v>154</v>
      </c>
      <c r="I475" s="155" t="s">
        <v>232</v>
      </c>
      <c r="J475" s="155" t="s">
        <v>1551</v>
      </c>
      <c r="K475" s="155" t="s">
        <v>172</v>
      </c>
      <c r="L475" s="155" t="s">
        <v>121</v>
      </c>
      <c r="M475" s="155" t="s">
        <v>121</v>
      </c>
      <c r="N475" s="155" t="s">
        <v>121</v>
      </c>
      <c r="O475" s="155" t="s">
        <v>121</v>
      </c>
      <c r="P475" s="155" t="s">
        <v>121</v>
      </c>
      <c r="Q475" s="155" t="s">
        <v>121</v>
      </c>
      <c r="R475" s="155" t="s">
        <v>2782</v>
      </c>
      <c r="S475" s="155" t="s">
        <v>238</v>
      </c>
      <c r="T475" s="155">
        <v>32</v>
      </c>
      <c r="U475" s="155" t="s">
        <v>2783</v>
      </c>
      <c r="V475" s="155" t="s">
        <v>2784</v>
      </c>
      <c r="W475" s="155" t="s">
        <v>539</v>
      </c>
      <c r="X475" s="155">
        <v>0</v>
      </c>
      <c r="Y475" s="155" t="s">
        <v>220</v>
      </c>
      <c r="Z475" s="155" t="s">
        <v>121</v>
      </c>
      <c r="AA475" s="155" t="s">
        <v>241</v>
      </c>
      <c r="AB475" s="155" t="s">
        <v>2785</v>
      </c>
      <c r="AC475" s="155" t="s">
        <v>295</v>
      </c>
      <c r="AD475" s="155" t="s">
        <v>2786</v>
      </c>
      <c r="AE475" s="155">
        <v>32</v>
      </c>
      <c r="AF475" s="155" t="s">
        <v>245</v>
      </c>
      <c r="AG475" s="155" t="s">
        <v>161</v>
      </c>
      <c r="AH475" s="155" t="s">
        <v>162</v>
      </c>
      <c r="AI475" s="155" t="s">
        <v>297</v>
      </c>
      <c r="AJ475" s="155" t="s">
        <v>121</v>
      </c>
      <c r="AK475" s="155" t="s">
        <v>247</v>
      </c>
      <c r="AL475" s="155" t="s">
        <v>121</v>
      </c>
    </row>
    <row r="476" spans="1:38">
      <c r="A476" s="155"/>
      <c r="B476" s="155" t="s">
        <v>409</v>
      </c>
      <c r="C476" s="155" t="s">
        <v>2787</v>
      </c>
      <c r="D476" s="155" t="s">
        <v>150</v>
      </c>
      <c r="E476" s="155" t="s">
        <v>151</v>
      </c>
      <c r="F476" s="155" t="s">
        <v>411</v>
      </c>
      <c r="G476" s="155" t="s">
        <v>412</v>
      </c>
      <c r="H476" s="155" t="s">
        <v>214</v>
      </c>
      <c r="I476" s="155" t="s">
        <v>413</v>
      </c>
      <c r="J476" s="155" t="s">
        <v>412</v>
      </c>
      <c r="K476" s="155" t="s">
        <v>107</v>
      </c>
      <c r="L476" s="155" t="s">
        <v>121</v>
      </c>
      <c r="M476" s="155" t="s">
        <v>121</v>
      </c>
      <c r="N476" s="155" t="s">
        <v>121</v>
      </c>
      <c r="O476" s="155" t="s">
        <v>121</v>
      </c>
      <c r="P476" s="155" t="s">
        <v>121</v>
      </c>
      <c r="Q476" s="155" t="s">
        <v>121</v>
      </c>
      <c r="R476" s="155" t="s">
        <v>2788</v>
      </c>
      <c r="S476" s="155" t="s">
        <v>192</v>
      </c>
      <c r="T476" s="155">
        <v>30</v>
      </c>
      <c r="U476" s="155" t="s">
        <v>2789</v>
      </c>
      <c r="V476" s="155" t="s">
        <v>1183</v>
      </c>
      <c r="W476" s="155" t="s">
        <v>478</v>
      </c>
      <c r="X476" s="155">
        <v>0</v>
      </c>
      <c r="Y476" s="155" t="s">
        <v>194</v>
      </c>
      <c r="Z476" s="155" t="s">
        <v>121</v>
      </c>
      <c r="AA476" s="155" t="s">
        <v>195</v>
      </c>
      <c r="AB476" s="155" t="s">
        <v>121</v>
      </c>
      <c r="AC476" s="155" t="s">
        <v>121</v>
      </c>
      <c r="AD476" s="155" t="s">
        <v>121</v>
      </c>
      <c r="AE476" s="155" t="s">
        <v>121</v>
      </c>
      <c r="AF476" s="155" t="s">
        <v>121</v>
      </c>
      <c r="AG476" s="155" t="s">
        <v>121</v>
      </c>
      <c r="AH476" s="155" t="s">
        <v>121</v>
      </c>
      <c r="AI476" s="155" t="s">
        <v>121</v>
      </c>
      <c r="AJ476" s="155" t="s">
        <v>121</v>
      </c>
      <c r="AK476" s="155" t="s">
        <v>121</v>
      </c>
      <c r="AL476" s="155" t="s">
        <v>121</v>
      </c>
    </row>
    <row r="477" spans="1:38">
      <c r="A477" s="155"/>
      <c r="B477" s="155" t="s">
        <v>409</v>
      </c>
      <c r="C477" s="155" t="s">
        <v>410</v>
      </c>
      <c r="D477" s="155" t="s">
        <v>150</v>
      </c>
      <c r="E477" s="155" t="s">
        <v>151</v>
      </c>
      <c r="F477" s="155" t="s">
        <v>411</v>
      </c>
      <c r="G477" s="155" t="s">
        <v>412</v>
      </c>
      <c r="H477" s="155" t="s">
        <v>154</v>
      </c>
      <c r="I477" s="155" t="s">
        <v>413</v>
      </c>
      <c r="J477" s="155" t="s">
        <v>412</v>
      </c>
      <c r="K477" s="155" t="s">
        <v>107</v>
      </c>
      <c r="L477" s="155" t="s">
        <v>121</v>
      </c>
      <c r="M477" s="155" t="s">
        <v>121</v>
      </c>
      <c r="N477" s="155" t="s">
        <v>121</v>
      </c>
      <c r="O477" s="155" t="s">
        <v>121</v>
      </c>
      <c r="P477" s="155" t="s">
        <v>121</v>
      </c>
      <c r="Q477" s="155" t="s">
        <v>121</v>
      </c>
      <c r="R477" s="155" t="s">
        <v>2790</v>
      </c>
      <c r="S477" s="155" t="s">
        <v>192</v>
      </c>
      <c r="T477" s="155">
        <v>32</v>
      </c>
      <c r="U477" s="155" t="s">
        <v>2791</v>
      </c>
      <c r="V477" s="155" t="s">
        <v>484</v>
      </c>
      <c r="W477" s="155" t="s">
        <v>2792</v>
      </c>
      <c r="X477" s="155">
        <v>0</v>
      </c>
      <c r="Y477" s="155" t="s">
        <v>194</v>
      </c>
      <c r="Z477" s="155" t="s">
        <v>121</v>
      </c>
      <c r="AA477" s="155" t="s">
        <v>195</v>
      </c>
      <c r="AB477" s="155" t="s">
        <v>121</v>
      </c>
      <c r="AC477" s="155" t="s">
        <v>121</v>
      </c>
      <c r="AD477" s="155" t="s">
        <v>121</v>
      </c>
      <c r="AE477" s="155" t="s">
        <v>121</v>
      </c>
      <c r="AF477" s="155" t="s">
        <v>121</v>
      </c>
      <c r="AG477" s="155" t="s">
        <v>121</v>
      </c>
      <c r="AH477" s="155" t="s">
        <v>121</v>
      </c>
      <c r="AI477" s="155" t="s">
        <v>121</v>
      </c>
      <c r="AJ477" s="155" t="s">
        <v>121</v>
      </c>
      <c r="AK477" s="155" t="s">
        <v>121</v>
      </c>
      <c r="AL477" s="155" t="s">
        <v>121</v>
      </c>
    </row>
    <row r="478" spans="1:38">
      <c r="A478" s="155"/>
      <c r="B478" s="155" t="s">
        <v>409</v>
      </c>
      <c r="C478" s="155" t="s">
        <v>2793</v>
      </c>
      <c r="D478" s="155" t="s">
        <v>150</v>
      </c>
      <c r="E478" s="155" t="s">
        <v>151</v>
      </c>
      <c r="F478" s="155" t="s">
        <v>411</v>
      </c>
      <c r="G478" s="155" t="s">
        <v>412</v>
      </c>
      <c r="H478" s="155" t="s">
        <v>154</v>
      </c>
      <c r="I478" s="155" t="s">
        <v>413</v>
      </c>
      <c r="J478" s="155" t="s">
        <v>412</v>
      </c>
      <c r="K478" s="155" t="s">
        <v>107</v>
      </c>
      <c r="L478" s="155" t="s">
        <v>121</v>
      </c>
      <c r="M478" s="155" t="s">
        <v>121</v>
      </c>
      <c r="N478" s="155" t="s">
        <v>121</v>
      </c>
      <c r="O478" s="155" t="s">
        <v>121</v>
      </c>
      <c r="P478" s="155" t="s">
        <v>121</v>
      </c>
      <c r="Q478" s="155" t="s">
        <v>121</v>
      </c>
      <c r="R478" s="155" t="s">
        <v>2794</v>
      </c>
      <c r="S478" s="155" t="s">
        <v>192</v>
      </c>
      <c r="T478" s="155">
        <v>32</v>
      </c>
      <c r="U478" s="155" t="s">
        <v>2795</v>
      </c>
      <c r="V478" s="155" t="s">
        <v>1561</v>
      </c>
      <c r="W478" s="155" t="s">
        <v>2396</v>
      </c>
      <c r="X478" s="155">
        <v>0</v>
      </c>
      <c r="Y478" s="155" t="s">
        <v>194</v>
      </c>
      <c r="Z478" s="155" t="s">
        <v>121</v>
      </c>
      <c r="AA478" s="155" t="s">
        <v>195</v>
      </c>
      <c r="AB478" s="155" t="s">
        <v>121</v>
      </c>
      <c r="AC478" s="155" t="s">
        <v>121</v>
      </c>
      <c r="AD478" s="155" t="s">
        <v>121</v>
      </c>
      <c r="AE478" s="155" t="s">
        <v>121</v>
      </c>
      <c r="AF478" s="155" t="s">
        <v>121</v>
      </c>
      <c r="AG478" s="155" t="s">
        <v>121</v>
      </c>
      <c r="AH478" s="155" t="s">
        <v>121</v>
      </c>
      <c r="AI478" s="155" t="s">
        <v>121</v>
      </c>
      <c r="AJ478" s="155" t="s">
        <v>121</v>
      </c>
      <c r="AK478" s="155" t="s">
        <v>121</v>
      </c>
      <c r="AL478" s="155" t="s">
        <v>121</v>
      </c>
    </row>
    <row r="479" spans="1:38" hidden="1">
      <c r="A479" s="155"/>
      <c r="B479" s="155" t="s">
        <v>1547</v>
      </c>
      <c r="C479" s="155" t="s">
        <v>2796</v>
      </c>
      <c r="D479" s="155" t="s">
        <v>150</v>
      </c>
      <c r="E479" s="155" t="s">
        <v>276</v>
      </c>
      <c r="F479" s="155" t="s">
        <v>1549</v>
      </c>
      <c r="G479" s="155" t="s">
        <v>1550</v>
      </c>
      <c r="H479" s="155" t="s">
        <v>154</v>
      </c>
      <c r="I479" s="155" t="s">
        <v>232</v>
      </c>
      <c r="J479" s="155" t="s">
        <v>1551</v>
      </c>
      <c r="K479" s="155" t="s">
        <v>107</v>
      </c>
      <c r="L479" s="155" t="s">
        <v>121</v>
      </c>
      <c r="M479" s="155" t="s">
        <v>121</v>
      </c>
      <c r="N479" s="155" t="s">
        <v>121</v>
      </c>
      <c r="O479" s="155" t="s">
        <v>121</v>
      </c>
      <c r="P479" s="155" t="s">
        <v>121</v>
      </c>
      <c r="Q479" s="155" t="s">
        <v>121</v>
      </c>
      <c r="R479" s="155" t="s">
        <v>2797</v>
      </c>
      <c r="S479" s="155" t="s">
        <v>238</v>
      </c>
      <c r="T479" s="155">
        <v>32</v>
      </c>
      <c r="U479" s="155" t="s">
        <v>2798</v>
      </c>
      <c r="V479" s="155" t="s">
        <v>2799</v>
      </c>
      <c r="W479" s="155" t="s">
        <v>2800</v>
      </c>
      <c r="X479" s="155">
        <v>0</v>
      </c>
      <c r="Y479" s="155" t="s">
        <v>240</v>
      </c>
      <c r="Z479" s="155" t="s">
        <v>121</v>
      </c>
      <c r="AA479" s="155" t="s">
        <v>241</v>
      </c>
      <c r="AB479" s="155" t="s">
        <v>2801</v>
      </c>
      <c r="AC479" s="155" t="s">
        <v>243</v>
      </c>
      <c r="AD479" s="155" t="s">
        <v>2802</v>
      </c>
      <c r="AE479" s="155">
        <v>32</v>
      </c>
      <c r="AF479" s="155" t="s">
        <v>245</v>
      </c>
      <c r="AG479" s="155" t="s">
        <v>161</v>
      </c>
      <c r="AH479" s="155" t="s">
        <v>162</v>
      </c>
      <c r="AI479" s="155" t="s">
        <v>524</v>
      </c>
      <c r="AJ479" s="155" t="s">
        <v>121</v>
      </c>
      <c r="AK479" s="155" t="s">
        <v>525</v>
      </c>
      <c r="AL479" s="155" t="s">
        <v>121</v>
      </c>
    </row>
    <row r="480" spans="1:38" hidden="1">
      <c r="A480" s="155"/>
      <c r="B480" s="155" t="s">
        <v>409</v>
      </c>
      <c r="C480" s="155" t="s">
        <v>2803</v>
      </c>
      <c r="D480" s="155" t="s">
        <v>150</v>
      </c>
      <c r="E480" s="155" t="s">
        <v>161</v>
      </c>
      <c r="F480" s="155" t="s">
        <v>411</v>
      </c>
      <c r="G480" s="155" t="s">
        <v>412</v>
      </c>
      <c r="H480" s="155" t="s">
        <v>251</v>
      </c>
      <c r="I480" s="155" t="s">
        <v>413</v>
      </c>
      <c r="J480" s="155" t="s">
        <v>412</v>
      </c>
      <c r="K480" s="155" t="s">
        <v>175</v>
      </c>
      <c r="L480" s="155" t="s">
        <v>121</v>
      </c>
      <c r="M480" s="155" t="s">
        <v>121</v>
      </c>
      <c r="N480" s="155" t="s">
        <v>121</v>
      </c>
      <c r="O480" s="155" t="s">
        <v>121</v>
      </c>
      <c r="P480" s="155" t="s">
        <v>121</v>
      </c>
      <c r="Q480" s="155" t="s">
        <v>121</v>
      </c>
      <c r="R480" s="155" t="s">
        <v>2804</v>
      </c>
      <c r="S480" s="155" t="s">
        <v>238</v>
      </c>
      <c r="T480" s="155">
        <v>29</v>
      </c>
      <c r="U480" s="155" t="s">
        <v>2805</v>
      </c>
      <c r="V480" s="155" t="s">
        <v>2806</v>
      </c>
      <c r="W480" s="155" t="s">
        <v>2807</v>
      </c>
      <c r="X480" s="155">
        <v>0</v>
      </c>
      <c r="Y480" s="155" t="s">
        <v>240</v>
      </c>
      <c r="Z480" s="155" t="s">
        <v>121</v>
      </c>
      <c r="AA480" s="155" t="s">
        <v>241</v>
      </c>
      <c r="AB480" s="155" t="s">
        <v>2808</v>
      </c>
      <c r="AC480" s="155" t="s">
        <v>295</v>
      </c>
      <c r="AD480" s="155" t="s">
        <v>2809</v>
      </c>
      <c r="AE480" s="155">
        <v>29</v>
      </c>
      <c r="AF480" s="155" t="s">
        <v>245</v>
      </c>
      <c r="AG480" s="155" t="s">
        <v>167</v>
      </c>
      <c r="AH480" s="155" t="s">
        <v>162</v>
      </c>
      <c r="AI480" s="155" t="s">
        <v>297</v>
      </c>
      <c r="AJ480" s="155" t="s">
        <v>121</v>
      </c>
      <c r="AK480" s="155" t="s">
        <v>247</v>
      </c>
      <c r="AL480" s="155" t="s">
        <v>121</v>
      </c>
    </row>
    <row r="481" spans="1:38">
      <c r="A481" s="155"/>
      <c r="B481" s="155" t="s">
        <v>409</v>
      </c>
      <c r="C481" s="155" t="s">
        <v>2810</v>
      </c>
      <c r="D481" s="155" t="s">
        <v>150</v>
      </c>
      <c r="E481" s="155" t="s">
        <v>151</v>
      </c>
      <c r="F481" s="155" t="s">
        <v>411</v>
      </c>
      <c r="G481" s="155" t="s">
        <v>412</v>
      </c>
      <c r="H481" s="155" t="s">
        <v>154</v>
      </c>
      <c r="I481" s="155" t="s">
        <v>413</v>
      </c>
      <c r="J481" s="155" t="s">
        <v>412</v>
      </c>
      <c r="K481" s="155" t="s">
        <v>107</v>
      </c>
      <c r="L481" s="155" t="s">
        <v>121</v>
      </c>
      <c r="M481" s="155" t="s">
        <v>121</v>
      </c>
      <c r="N481" s="155" t="s">
        <v>121</v>
      </c>
      <c r="O481" s="155" t="s">
        <v>121</v>
      </c>
      <c r="P481" s="155" t="s">
        <v>121</v>
      </c>
      <c r="Q481" s="155" t="s">
        <v>121</v>
      </c>
      <c r="R481" s="155" t="s">
        <v>2811</v>
      </c>
      <c r="S481" s="155" t="s">
        <v>192</v>
      </c>
      <c r="T481" s="155">
        <v>32</v>
      </c>
      <c r="U481" s="155" t="s">
        <v>2812</v>
      </c>
      <c r="V481" s="155" t="s">
        <v>1139</v>
      </c>
      <c r="W481" s="155" t="s">
        <v>2813</v>
      </c>
      <c r="X481" s="155">
        <v>0</v>
      </c>
      <c r="Y481" s="155" t="s">
        <v>194</v>
      </c>
      <c r="Z481" s="155" t="s">
        <v>121</v>
      </c>
      <c r="AA481" s="155" t="s">
        <v>195</v>
      </c>
      <c r="AB481" s="155" t="s">
        <v>121</v>
      </c>
      <c r="AC481" s="155" t="s">
        <v>121</v>
      </c>
      <c r="AD481" s="155" t="s">
        <v>121</v>
      </c>
      <c r="AE481" s="155" t="s">
        <v>121</v>
      </c>
      <c r="AF481" s="155" t="s">
        <v>121</v>
      </c>
      <c r="AG481" s="155" t="s">
        <v>121</v>
      </c>
      <c r="AH481" s="155" t="s">
        <v>121</v>
      </c>
      <c r="AI481" s="155" t="s">
        <v>121</v>
      </c>
      <c r="AJ481" s="155" t="s">
        <v>121</v>
      </c>
      <c r="AK481" s="155" t="s">
        <v>121</v>
      </c>
      <c r="AL481" s="155" t="s">
        <v>121</v>
      </c>
    </row>
    <row r="482" spans="1:38" hidden="1">
      <c r="A482" s="155"/>
      <c r="B482" s="155" t="s">
        <v>228</v>
      </c>
      <c r="C482" s="155" t="s">
        <v>2814</v>
      </c>
      <c r="D482" s="155" t="s">
        <v>150</v>
      </c>
      <c r="E482" s="155" t="s">
        <v>276</v>
      </c>
      <c r="F482" s="155" t="s">
        <v>230</v>
      </c>
      <c r="G482" s="155" t="s">
        <v>231</v>
      </c>
      <c r="H482" s="155" t="s">
        <v>154</v>
      </c>
      <c r="I482" s="155" t="s">
        <v>232</v>
      </c>
      <c r="J482" s="155" t="s">
        <v>233</v>
      </c>
      <c r="K482" s="155" t="s">
        <v>107</v>
      </c>
      <c r="L482" s="155" t="s">
        <v>121</v>
      </c>
      <c r="M482" s="155" t="s">
        <v>121</v>
      </c>
      <c r="N482" s="155" t="s">
        <v>121</v>
      </c>
      <c r="O482" s="155" t="s">
        <v>121</v>
      </c>
      <c r="P482" s="155" t="s">
        <v>121</v>
      </c>
      <c r="Q482" s="155" t="s">
        <v>121</v>
      </c>
      <c r="R482" s="155" t="s">
        <v>2815</v>
      </c>
      <c r="S482" s="155" t="s">
        <v>238</v>
      </c>
      <c r="T482" s="155">
        <v>32</v>
      </c>
      <c r="U482" s="155" t="s">
        <v>2816</v>
      </c>
      <c r="V482" s="155" t="s">
        <v>2817</v>
      </c>
      <c r="W482" s="155" t="s">
        <v>2818</v>
      </c>
      <c r="X482" s="155">
        <v>0</v>
      </c>
      <c r="Y482" s="155" t="s">
        <v>240</v>
      </c>
      <c r="Z482" s="155" t="s">
        <v>121</v>
      </c>
      <c r="AA482" s="155" t="s">
        <v>241</v>
      </c>
      <c r="AB482" s="155" t="s">
        <v>2819</v>
      </c>
      <c r="AC482" s="155" t="s">
        <v>295</v>
      </c>
      <c r="AD482" s="155" t="s">
        <v>2809</v>
      </c>
      <c r="AE482" s="155">
        <v>32</v>
      </c>
      <c r="AF482" s="155" t="s">
        <v>245</v>
      </c>
      <c r="AG482" s="155" t="s">
        <v>161</v>
      </c>
      <c r="AH482" s="155" t="s">
        <v>162</v>
      </c>
      <c r="AI482" s="155" t="s">
        <v>297</v>
      </c>
      <c r="AJ482" s="155" t="s">
        <v>121</v>
      </c>
      <c r="AK482" s="155" t="s">
        <v>247</v>
      </c>
      <c r="AL482" s="155" t="s">
        <v>121</v>
      </c>
    </row>
    <row r="483" spans="1:38">
      <c r="A483" s="155"/>
      <c r="B483" s="155" t="s">
        <v>409</v>
      </c>
      <c r="C483" s="155" t="s">
        <v>2820</v>
      </c>
      <c r="D483" s="155" t="s">
        <v>150</v>
      </c>
      <c r="E483" s="155" t="s">
        <v>151</v>
      </c>
      <c r="F483" s="155" t="s">
        <v>411</v>
      </c>
      <c r="G483" s="155" t="s">
        <v>412</v>
      </c>
      <c r="H483" s="155" t="s">
        <v>154</v>
      </c>
      <c r="I483" s="155" t="s">
        <v>413</v>
      </c>
      <c r="J483" s="155" t="s">
        <v>412</v>
      </c>
      <c r="K483" s="155" t="s">
        <v>107</v>
      </c>
      <c r="L483" s="155" t="s">
        <v>121</v>
      </c>
      <c r="M483" s="155" t="s">
        <v>121</v>
      </c>
      <c r="N483" s="155" t="s">
        <v>121</v>
      </c>
      <c r="O483" s="155" t="s">
        <v>121</v>
      </c>
      <c r="P483" s="155" t="s">
        <v>121</v>
      </c>
      <c r="Q483" s="155" t="s">
        <v>121</v>
      </c>
      <c r="R483" s="155" t="s">
        <v>2821</v>
      </c>
      <c r="S483" s="155" t="s">
        <v>192</v>
      </c>
      <c r="T483" s="155">
        <v>32</v>
      </c>
      <c r="U483" s="155" t="s">
        <v>2822</v>
      </c>
      <c r="V483" s="155" t="s">
        <v>1582</v>
      </c>
      <c r="W483" s="155" t="s">
        <v>2308</v>
      </c>
      <c r="X483" s="155">
        <v>0</v>
      </c>
      <c r="Y483" s="155" t="s">
        <v>194</v>
      </c>
      <c r="Z483" s="155" t="s">
        <v>121</v>
      </c>
      <c r="AA483" s="155" t="s">
        <v>195</v>
      </c>
      <c r="AB483" s="155" t="s">
        <v>121</v>
      </c>
      <c r="AC483" s="155" t="s">
        <v>121</v>
      </c>
      <c r="AD483" s="155" t="s">
        <v>121</v>
      </c>
      <c r="AE483" s="155" t="s">
        <v>121</v>
      </c>
      <c r="AF483" s="155" t="s">
        <v>121</v>
      </c>
      <c r="AG483" s="155" t="s">
        <v>121</v>
      </c>
      <c r="AH483" s="155" t="s">
        <v>121</v>
      </c>
      <c r="AI483" s="155" t="s">
        <v>121</v>
      </c>
      <c r="AJ483" s="155" t="s">
        <v>121</v>
      </c>
      <c r="AK483" s="155" t="s">
        <v>121</v>
      </c>
      <c r="AL483" s="155" t="s">
        <v>121</v>
      </c>
    </row>
    <row r="484" spans="1:38">
      <c r="A484" s="155"/>
      <c r="B484" s="155" t="s">
        <v>409</v>
      </c>
      <c r="C484" s="155" t="s">
        <v>2823</v>
      </c>
      <c r="D484" s="155" t="s">
        <v>150</v>
      </c>
      <c r="E484" s="155" t="s">
        <v>151</v>
      </c>
      <c r="F484" s="155" t="s">
        <v>411</v>
      </c>
      <c r="G484" s="155" t="s">
        <v>412</v>
      </c>
      <c r="H484" s="155" t="s">
        <v>154</v>
      </c>
      <c r="I484" s="155" t="s">
        <v>413</v>
      </c>
      <c r="J484" s="155" t="s">
        <v>412</v>
      </c>
      <c r="K484" s="155" t="s">
        <v>107</v>
      </c>
      <c r="L484" s="155" t="s">
        <v>121</v>
      </c>
      <c r="M484" s="155" t="s">
        <v>121</v>
      </c>
      <c r="N484" s="155" t="s">
        <v>121</v>
      </c>
      <c r="O484" s="155" t="s">
        <v>121</v>
      </c>
      <c r="P484" s="155" t="s">
        <v>121</v>
      </c>
      <c r="Q484" s="155" t="s">
        <v>121</v>
      </c>
      <c r="R484" s="155" t="s">
        <v>2824</v>
      </c>
      <c r="S484" s="155" t="s">
        <v>192</v>
      </c>
      <c r="T484" s="155">
        <v>32</v>
      </c>
      <c r="U484" s="155" t="s">
        <v>2825</v>
      </c>
      <c r="V484" s="155" t="s">
        <v>2826</v>
      </c>
      <c r="W484" s="155" t="s">
        <v>1056</v>
      </c>
      <c r="X484" s="155">
        <v>0</v>
      </c>
      <c r="Y484" s="155" t="s">
        <v>194</v>
      </c>
      <c r="Z484" s="155" t="s">
        <v>121</v>
      </c>
      <c r="AA484" s="155" t="s">
        <v>195</v>
      </c>
      <c r="AB484" s="155" t="s">
        <v>121</v>
      </c>
      <c r="AC484" s="155" t="s">
        <v>121</v>
      </c>
      <c r="AD484" s="155" t="s">
        <v>121</v>
      </c>
      <c r="AE484" s="155" t="s">
        <v>121</v>
      </c>
      <c r="AF484" s="155" t="s">
        <v>121</v>
      </c>
      <c r="AG484" s="155" t="s">
        <v>121</v>
      </c>
      <c r="AH484" s="155" t="s">
        <v>121</v>
      </c>
      <c r="AI484" s="155" t="s">
        <v>121</v>
      </c>
      <c r="AJ484" s="155" t="s">
        <v>121</v>
      </c>
      <c r="AK484" s="155" t="s">
        <v>121</v>
      </c>
      <c r="AL484" s="155" t="s">
        <v>121</v>
      </c>
    </row>
    <row r="485" spans="1:38">
      <c r="A485" s="155"/>
      <c r="B485" s="155" t="s">
        <v>409</v>
      </c>
      <c r="C485" s="155" t="s">
        <v>2827</v>
      </c>
      <c r="D485" s="155" t="s">
        <v>150</v>
      </c>
      <c r="E485" s="155" t="s">
        <v>151</v>
      </c>
      <c r="F485" s="155" t="s">
        <v>411</v>
      </c>
      <c r="G485" s="155" t="s">
        <v>412</v>
      </c>
      <c r="H485" s="155" t="s">
        <v>154</v>
      </c>
      <c r="I485" s="155" t="s">
        <v>413</v>
      </c>
      <c r="J485" s="155" t="s">
        <v>412</v>
      </c>
      <c r="K485" s="155" t="s">
        <v>107</v>
      </c>
      <c r="L485" s="155" t="s">
        <v>121</v>
      </c>
      <c r="M485" s="155" t="s">
        <v>121</v>
      </c>
      <c r="N485" s="155" t="s">
        <v>121</v>
      </c>
      <c r="O485" s="155" t="s">
        <v>121</v>
      </c>
      <c r="P485" s="155" t="s">
        <v>121</v>
      </c>
      <c r="Q485" s="155" t="s">
        <v>121</v>
      </c>
      <c r="R485" s="155" t="s">
        <v>2828</v>
      </c>
      <c r="S485" s="155" t="s">
        <v>192</v>
      </c>
      <c r="T485" s="155">
        <v>32</v>
      </c>
      <c r="U485" s="155" t="s">
        <v>2829</v>
      </c>
      <c r="V485" s="155" t="s">
        <v>1540</v>
      </c>
      <c r="W485" s="155" t="s">
        <v>1092</v>
      </c>
      <c r="X485" s="155">
        <v>0</v>
      </c>
      <c r="Y485" s="155" t="s">
        <v>194</v>
      </c>
      <c r="Z485" s="155" t="s">
        <v>121</v>
      </c>
      <c r="AA485" s="155" t="s">
        <v>195</v>
      </c>
      <c r="AB485" s="155" t="s">
        <v>121</v>
      </c>
      <c r="AC485" s="155" t="s">
        <v>121</v>
      </c>
      <c r="AD485" s="155" t="s">
        <v>121</v>
      </c>
      <c r="AE485" s="155" t="s">
        <v>121</v>
      </c>
      <c r="AF485" s="155" t="s">
        <v>121</v>
      </c>
      <c r="AG485" s="155" t="s">
        <v>121</v>
      </c>
      <c r="AH485" s="155" t="s">
        <v>121</v>
      </c>
      <c r="AI485" s="155" t="s">
        <v>121</v>
      </c>
      <c r="AJ485" s="155" t="s">
        <v>121</v>
      </c>
      <c r="AK485" s="155" t="s">
        <v>121</v>
      </c>
      <c r="AL485" s="155" t="s">
        <v>121</v>
      </c>
    </row>
    <row r="486" spans="1:38">
      <c r="A486" s="155"/>
      <c r="B486" s="155" t="s">
        <v>2242</v>
      </c>
      <c r="C486" s="155" t="s">
        <v>2830</v>
      </c>
      <c r="D486" s="155" t="s">
        <v>150</v>
      </c>
      <c r="E486" s="155" t="s">
        <v>161</v>
      </c>
      <c r="F486" s="155" t="s">
        <v>2244</v>
      </c>
      <c r="G486" s="155" t="s">
        <v>2245</v>
      </c>
      <c r="H486" s="155" t="s">
        <v>154</v>
      </c>
      <c r="I486" s="155" t="s">
        <v>879</v>
      </c>
      <c r="J486" s="155" t="s">
        <v>2246</v>
      </c>
      <c r="K486" s="155" t="s">
        <v>175</v>
      </c>
      <c r="L486" s="155" t="s">
        <v>121</v>
      </c>
      <c r="M486" s="155" t="s">
        <v>121</v>
      </c>
      <c r="N486" s="155" t="s">
        <v>121</v>
      </c>
      <c r="O486" s="155" t="s">
        <v>121</v>
      </c>
      <c r="P486" s="155" t="s">
        <v>121</v>
      </c>
      <c r="Q486" s="155" t="s">
        <v>121</v>
      </c>
      <c r="R486" s="155" t="s">
        <v>2831</v>
      </c>
      <c r="S486" s="155" t="s">
        <v>192</v>
      </c>
      <c r="T486" s="155">
        <v>32</v>
      </c>
      <c r="U486" s="155" t="s">
        <v>2832</v>
      </c>
      <c r="V486" s="155" t="s">
        <v>1651</v>
      </c>
      <c r="W486" s="155" t="s">
        <v>1712</v>
      </c>
      <c r="X486" s="155">
        <v>0</v>
      </c>
      <c r="Y486" s="155" t="s">
        <v>194</v>
      </c>
      <c r="Z486" s="155" t="s">
        <v>121</v>
      </c>
      <c r="AA486" s="155" t="s">
        <v>195</v>
      </c>
      <c r="AB486" s="155" t="s">
        <v>2833</v>
      </c>
      <c r="AC486" s="155" t="s">
        <v>218</v>
      </c>
      <c r="AD486" s="155" t="s">
        <v>2834</v>
      </c>
      <c r="AE486" s="155">
        <v>32</v>
      </c>
      <c r="AF486" s="155" t="s">
        <v>161</v>
      </c>
      <c r="AG486" s="155" t="s">
        <v>161</v>
      </c>
      <c r="AH486" s="155" t="s">
        <v>162</v>
      </c>
      <c r="AI486" s="155" t="s">
        <v>500</v>
      </c>
      <c r="AJ486" s="155" t="s">
        <v>121</v>
      </c>
      <c r="AK486" s="155" t="s">
        <v>501</v>
      </c>
      <c r="AL486" s="155" t="s">
        <v>121</v>
      </c>
    </row>
    <row r="487" spans="1:38">
      <c r="A487" s="155"/>
      <c r="B487" s="155" t="s">
        <v>2242</v>
      </c>
      <c r="C487" s="155" t="s">
        <v>2835</v>
      </c>
      <c r="D487" s="155" t="s">
        <v>150</v>
      </c>
      <c r="E487" s="155" t="s">
        <v>161</v>
      </c>
      <c r="F487" s="155" t="s">
        <v>2244</v>
      </c>
      <c r="G487" s="155" t="s">
        <v>2245</v>
      </c>
      <c r="H487" s="155" t="s">
        <v>154</v>
      </c>
      <c r="I487" s="155" t="s">
        <v>879</v>
      </c>
      <c r="J487" s="155" t="s">
        <v>2246</v>
      </c>
      <c r="K487" s="155" t="s">
        <v>175</v>
      </c>
      <c r="L487" s="155" t="s">
        <v>121</v>
      </c>
      <c r="M487" s="155" t="s">
        <v>121</v>
      </c>
      <c r="N487" s="155" t="s">
        <v>121</v>
      </c>
      <c r="O487" s="155" t="s">
        <v>121</v>
      </c>
      <c r="P487" s="155" t="s">
        <v>121</v>
      </c>
      <c r="Q487" s="155" t="s">
        <v>121</v>
      </c>
      <c r="R487" s="155" t="s">
        <v>2836</v>
      </c>
      <c r="S487" s="155" t="s">
        <v>192</v>
      </c>
      <c r="T487" s="155">
        <v>32</v>
      </c>
      <c r="U487" s="155" t="s">
        <v>2837</v>
      </c>
      <c r="V487" s="155" t="s">
        <v>2181</v>
      </c>
      <c r="W487" s="155" t="s">
        <v>2166</v>
      </c>
      <c r="X487" s="155">
        <v>0</v>
      </c>
      <c r="Y487" s="155" t="s">
        <v>194</v>
      </c>
      <c r="Z487" s="155" t="s">
        <v>121</v>
      </c>
      <c r="AA487" s="155" t="s">
        <v>195</v>
      </c>
      <c r="AB487" s="155" t="s">
        <v>2838</v>
      </c>
      <c r="AC487" s="155" t="s">
        <v>218</v>
      </c>
      <c r="AD487" s="155" t="s">
        <v>2834</v>
      </c>
      <c r="AE487" s="155">
        <v>32</v>
      </c>
      <c r="AF487" s="155" t="s">
        <v>161</v>
      </c>
      <c r="AG487" s="155" t="s">
        <v>167</v>
      </c>
      <c r="AH487" s="155" t="s">
        <v>162</v>
      </c>
      <c r="AI487" s="155" t="s">
        <v>500</v>
      </c>
      <c r="AJ487" s="155" t="s">
        <v>121</v>
      </c>
      <c r="AK487" s="155" t="s">
        <v>501</v>
      </c>
      <c r="AL487" s="155" t="s">
        <v>121</v>
      </c>
    </row>
    <row r="488" spans="1:38" hidden="1">
      <c r="A488" s="155"/>
      <c r="B488" s="155" t="s">
        <v>228</v>
      </c>
      <c r="C488" s="155" t="s">
        <v>229</v>
      </c>
      <c r="D488" s="155" t="s">
        <v>150</v>
      </c>
      <c r="E488" s="155" t="s">
        <v>276</v>
      </c>
      <c r="F488" s="155" t="s">
        <v>230</v>
      </c>
      <c r="G488" s="155" t="s">
        <v>231</v>
      </c>
      <c r="H488" s="155" t="s">
        <v>154</v>
      </c>
      <c r="I488" s="155" t="s">
        <v>232</v>
      </c>
      <c r="J488" s="155" t="s">
        <v>233</v>
      </c>
      <c r="K488" s="155" t="s">
        <v>107</v>
      </c>
      <c r="L488" s="155" t="s">
        <v>121</v>
      </c>
      <c r="M488" s="155" t="s">
        <v>121</v>
      </c>
      <c r="N488" s="155" t="s">
        <v>121</v>
      </c>
      <c r="O488" s="155" t="s">
        <v>121</v>
      </c>
      <c r="P488" s="155" t="s">
        <v>121</v>
      </c>
      <c r="Q488" s="155" t="s">
        <v>121</v>
      </c>
      <c r="R488" s="155" t="s">
        <v>2839</v>
      </c>
      <c r="S488" s="155" t="s">
        <v>238</v>
      </c>
      <c r="T488" s="155">
        <v>32</v>
      </c>
      <c r="U488" s="155" t="s">
        <v>2840</v>
      </c>
      <c r="V488" s="155" t="s">
        <v>1862</v>
      </c>
      <c r="W488" s="155" t="s">
        <v>2841</v>
      </c>
      <c r="X488" s="155">
        <v>0</v>
      </c>
      <c r="Y488" s="155" t="s">
        <v>240</v>
      </c>
      <c r="Z488" s="155" t="s">
        <v>121</v>
      </c>
      <c r="AA488" s="155" t="s">
        <v>241</v>
      </c>
      <c r="AB488" s="155" t="s">
        <v>2842</v>
      </c>
      <c r="AC488" s="155" t="s">
        <v>243</v>
      </c>
      <c r="AD488" s="155" t="s">
        <v>2802</v>
      </c>
      <c r="AE488" s="155">
        <v>32</v>
      </c>
      <c r="AF488" s="155" t="s">
        <v>245</v>
      </c>
      <c r="AG488" s="155" t="s">
        <v>167</v>
      </c>
      <c r="AH488" s="155" t="s">
        <v>162</v>
      </c>
      <c r="AI488" s="155" t="s">
        <v>524</v>
      </c>
      <c r="AJ488" s="155" t="s">
        <v>121</v>
      </c>
      <c r="AK488" s="155" t="s">
        <v>525</v>
      </c>
      <c r="AL488" s="155" t="s">
        <v>121</v>
      </c>
    </row>
    <row r="489" spans="1:38">
      <c r="A489" s="155"/>
      <c r="B489" s="155" t="s">
        <v>2242</v>
      </c>
      <c r="C489" s="155" t="s">
        <v>2843</v>
      </c>
      <c r="D489" s="155" t="s">
        <v>150</v>
      </c>
      <c r="E489" s="155" t="s">
        <v>161</v>
      </c>
      <c r="F489" s="155" t="s">
        <v>2244</v>
      </c>
      <c r="G489" s="155" t="s">
        <v>2245</v>
      </c>
      <c r="H489" s="155" t="s">
        <v>154</v>
      </c>
      <c r="I489" s="155" t="s">
        <v>879</v>
      </c>
      <c r="J489" s="155" t="s">
        <v>2246</v>
      </c>
      <c r="K489" s="155" t="s">
        <v>175</v>
      </c>
      <c r="L489" s="155" t="s">
        <v>121</v>
      </c>
      <c r="M489" s="155" t="s">
        <v>121</v>
      </c>
      <c r="N489" s="155" t="s">
        <v>121</v>
      </c>
      <c r="O489" s="155" t="s">
        <v>121</v>
      </c>
      <c r="P489" s="155" t="s">
        <v>121</v>
      </c>
      <c r="Q489" s="155" t="s">
        <v>121</v>
      </c>
      <c r="R489" s="155" t="s">
        <v>2844</v>
      </c>
      <c r="S489" s="155" t="s">
        <v>192</v>
      </c>
      <c r="T489" s="155">
        <v>32</v>
      </c>
      <c r="U489" s="155" t="s">
        <v>2845</v>
      </c>
      <c r="V489" s="155" t="s">
        <v>614</v>
      </c>
      <c r="W489" s="155" t="s">
        <v>2180</v>
      </c>
      <c r="X489" s="155">
        <v>0</v>
      </c>
      <c r="Y489" s="155" t="s">
        <v>194</v>
      </c>
      <c r="Z489" s="155" t="s">
        <v>121</v>
      </c>
      <c r="AA489" s="155" t="s">
        <v>195</v>
      </c>
      <c r="AB489" s="155" t="s">
        <v>2846</v>
      </c>
      <c r="AC489" s="155" t="s">
        <v>197</v>
      </c>
      <c r="AD489" s="155" t="s">
        <v>2847</v>
      </c>
      <c r="AE489" s="155">
        <v>332</v>
      </c>
      <c r="AF489" s="155" t="s">
        <v>161</v>
      </c>
      <c r="AG489" s="155" t="s">
        <v>161</v>
      </c>
      <c r="AH489" s="155" t="s">
        <v>162</v>
      </c>
      <c r="AI489" s="155" t="s">
        <v>500</v>
      </c>
      <c r="AJ489" s="155" t="s">
        <v>121</v>
      </c>
      <c r="AK489" s="155" t="s">
        <v>501</v>
      </c>
      <c r="AL489" s="155" t="s">
        <v>121</v>
      </c>
    </row>
    <row r="490" spans="1:38" hidden="1">
      <c r="A490" s="155"/>
      <c r="B490" s="155" t="s">
        <v>1547</v>
      </c>
      <c r="C490" s="155" t="s">
        <v>2848</v>
      </c>
      <c r="D490" s="155" t="s">
        <v>150</v>
      </c>
      <c r="E490" s="155" t="s">
        <v>276</v>
      </c>
      <c r="F490" s="155" t="s">
        <v>1549</v>
      </c>
      <c r="G490" s="155" t="s">
        <v>1550</v>
      </c>
      <c r="H490" s="155" t="s">
        <v>154</v>
      </c>
      <c r="I490" s="155" t="s">
        <v>232</v>
      </c>
      <c r="J490" s="155" t="s">
        <v>1551</v>
      </c>
      <c r="K490" s="155" t="s">
        <v>107</v>
      </c>
      <c r="L490" s="155" t="s">
        <v>121</v>
      </c>
      <c r="M490" s="155" t="s">
        <v>121</v>
      </c>
      <c r="N490" s="155" t="s">
        <v>121</v>
      </c>
      <c r="O490" s="155" t="s">
        <v>121</v>
      </c>
      <c r="P490" s="155" t="s">
        <v>121</v>
      </c>
      <c r="Q490" s="155" t="s">
        <v>121</v>
      </c>
      <c r="R490" s="155" t="s">
        <v>2849</v>
      </c>
      <c r="S490" s="155" t="s">
        <v>238</v>
      </c>
      <c r="T490" s="155">
        <v>32</v>
      </c>
      <c r="U490" s="155" t="s">
        <v>2850</v>
      </c>
      <c r="V490" s="155" t="s">
        <v>2046</v>
      </c>
      <c r="W490" s="155" t="s">
        <v>2031</v>
      </c>
      <c r="X490" s="155">
        <v>0</v>
      </c>
      <c r="Y490" s="155" t="s">
        <v>240</v>
      </c>
      <c r="Z490" s="155" t="s">
        <v>121</v>
      </c>
      <c r="AA490" s="155" t="s">
        <v>241</v>
      </c>
      <c r="AB490" s="155" t="s">
        <v>2851</v>
      </c>
      <c r="AC490" s="155" t="s">
        <v>295</v>
      </c>
      <c r="AD490" s="155" t="s">
        <v>2852</v>
      </c>
      <c r="AE490" s="155">
        <v>32</v>
      </c>
      <c r="AF490" s="155" t="s">
        <v>245</v>
      </c>
      <c r="AG490" s="155" t="s">
        <v>161</v>
      </c>
      <c r="AH490" s="155" t="s">
        <v>162</v>
      </c>
      <c r="AI490" s="155" t="s">
        <v>524</v>
      </c>
      <c r="AJ490" s="155" t="s">
        <v>121</v>
      </c>
      <c r="AK490" s="155" t="s">
        <v>525</v>
      </c>
      <c r="AL490" s="155" t="s">
        <v>121</v>
      </c>
    </row>
    <row r="491" spans="1:38" hidden="1">
      <c r="A491" s="155"/>
      <c r="B491" s="155" t="s">
        <v>228</v>
      </c>
      <c r="C491" s="155" t="s">
        <v>2853</v>
      </c>
      <c r="D491" s="155" t="s">
        <v>150</v>
      </c>
      <c r="E491" s="155" t="s">
        <v>276</v>
      </c>
      <c r="F491" s="155" t="s">
        <v>230</v>
      </c>
      <c r="G491" s="155" t="s">
        <v>231</v>
      </c>
      <c r="H491" s="155" t="s">
        <v>154</v>
      </c>
      <c r="I491" s="155" t="s">
        <v>232</v>
      </c>
      <c r="J491" s="155" t="s">
        <v>233</v>
      </c>
      <c r="K491" s="155" t="s">
        <v>107</v>
      </c>
      <c r="L491" s="155" t="s">
        <v>121</v>
      </c>
      <c r="M491" s="155" t="s">
        <v>121</v>
      </c>
      <c r="N491" s="155" t="s">
        <v>121</v>
      </c>
      <c r="O491" s="155" t="s">
        <v>121</v>
      </c>
      <c r="P491" s="155" t="s">
        <v>121</v>
      </c>
      <c r="Q491" s="155" t="s">
        <v>121</v>
      </c>
      <c r="R491" s="155" t="s">
        <v>2854</v>
      </c>
      <c r="S491" s="155" t="s">
        <v>238</v>
      </c>
      <c r="T491" s="155">
        <v>32</v>
      </c>
      <c r="U491" s="155" t="s">
        <v>2855</v>
      </c>
      <c r="V491" s="155" t="s">
        <v>1622</v>
      </c>
      <c r="W491" s="155" t="s">
        <v>1114</v>
      </c>
      <c r="X491" s="155">
        <v>0</v>
      </c>
      <c r="Y491" s="155" t="s">
        <v>240</v>
      </c>
      <c r="Z491" s="155" t="s">
        <v>121</v>
      </c>
      <c r="AA491" s="155" t="s">
        <v>241</v>
      </c>
      <c r="AB491" s="155" t="s">
        <v>2856</v>
      </c>
      <c r="AC491" s="155" t="s">
        <v>295</v>
      </c>
      <c r="AD491" s="155" t="s">
        <v>2852</v>
      </c>
      <c r="AE491" s="155">
        <v>32</v>
      </c>
      <c r="AF491" s="155" t="s">
        <v>245</v>
      </c>
      <c r="AG491" s="155" t="s">
        <v>167</v>
      </c>
      <c r="AH491" s="155" t="s">
        <v>162</v>
      </c>
      <c r="AI491" s="155" t="s">
        <v>524</v>
      </c>
      <c r="AJ491" s="155" t="s">
        <v>121</v>
      </c>
      <c r="AK491" s="155" t="s">
        <v>525</v>
      </c>
      <c r="AL491" s="155" t="s">
        <v>121</v>
      </c>
    </row>
    <row r="492" spans="1:38">
      <c r="A492" s="155"/>
      <c r="B492" s="155" t="s">
        <v>409</v>
      </c>
      <c r="C492" s="155" t="s">
        <v>2857</v>
      </c>
      <c r="D492" s="155" t="s">
        <v>150</v>
      </c>
      <c r="E492" s="155" t="s">
        <v>167</v>
      </c>
      <c r="F492" s="155" t="s">
        <v>411</v>
      </c>
      <c r="G492" s="155" t="s">
        <v>412</v>
      </c>
      <c r="H492" s="155" t="s">
        <v>308</v>
      </c>
      <c r="I492" s="155" t="s">
        <v>413</v>
      </c>
      <c r="J492" s="155" t="s">
        <v>412</v>
      </c>
      <c r="K492" s="155" t="s">
        <v>172</v>
      </c>
      <c r="L492" s="155" t="s">
        <v>121</v>
      </c>
      <c r="M492" s="155" t="s">
        <v>121</v>
      </c>
      <c r="N492" s="155" t="s">
        <v>121</v>
      </c>
      <c r="O492" s="155" t="s">
        <v>121</v>
      </c>
      <c r="P492" s="155" t="s">
        <v>121</v>
      </c>
      <c r="Q492" s="155" t="s">
        <v>121</v>
      </c>
      <c r="R492" s="155" t="s">
        <v>2858</v>
      </c>
      <c r="S492" s="155" t="s">
        <v>192</v>
      </c>
      <c r="T492" s="155">
        <v>31</v>
      </c>
      <c r="U492" s="155" t="s">
        <v>2859</v>
      </c>
      <c r="V492" s="155" t="s">
        <v>1299</v>
      </c>
      <c r="W492" s="155" t="s">
        <v>2503</v>
      </c>
      <c r="X492" s="155">
        <v>0</v>
      </c>
      <c r="Y492" s="155" t="s">
        <v>194</v>
      </c>
      <c r="Z492" s="155" t="s">
        <v>121</v>
      </c>
      <c r="AA492" s="155" t="s">
        <v>195</v>
      </c>
      <c r="AB492" s="155" t="s">
        <v>2860</v>
      </c>
      <c r="AC492" s="155" t="s">
        <v>197</v>
      </c>
      <c r="AD492" s="155" t="s">
        <v>2847</v>
      </c>
      <c r="AE492" s="155">
        <v>31</v>
      </c>
      <c r="AF492" s="155" t="s">
        <v>161</v>
      </c>
      <c r="AG492" s="155" t="s">
        <v>167</v>
      </c>
      <c r="AH492" s="155" t="s">
        <v>162</v>
      </c>
      <c r="AI492" s="155" t="s">
        <v>500</v>
      </c>
      <c r="AJ492" s="155" t="s">
        <v>121</v>
      </c>
      <c r="AK492" s="155" t="s">
        <v>501</v>
      </c>
      <c r="AL492" s="155" t="s">
        <v>121</v>
      </c>
    </row>
    <row r="493" spans="1:38" hidden="1">
      <c r="A493" s="155"/>
      <c r="B493" s="155" t="s">
        <v>228</v>
      </c>
      <c r="C493" s="155" t="s">
        <v>2861</v>
      </c>
      <c r="D493" s="155" t="s">
        <v>150</v>
      </c>
      <c r="E493" s="155" t="s">
        <v>276</v>
      </c>
      <c r="F493" s="155" t="s">
        <v>230</v>
      </c>
      <c r="G493" s="155" t="s">
        <v>231</v>
      </c>
      <c r="H493" s="155" t="s">
        <v>154</v>
      </c>
      <c r="I493" s="155" t="s">
        <v>232</v>
      </c>
      <c r="J493" s="155" t="s">
        <v>233</v>
      </c>
      <c r="K493" s="155" t="s">
        <v>107</v>
      </c>
      <c r="L493" s="155" t="s">
        <v>121</v>
      </c>
      <c r="M493" s="155" t="s">
        <v>121</v>
      </c>
      <c r="N493" s="155" t="s">
        <v>121</v>
      </c>
      <c r="O493" s="155" t="s">
        <v>121</v>
      </c>
      <c r="P493" s="155" t="s">
        <v>121</v>
      </c>
      <c r="Q493" s="155" t="s">
        <v>121</v>
      </c>
      <c r="R493" s="155" t="s">
        <v>2862</v>
      </c>
      <c r="S493" s="155" t="s">
        <v>238</v>
      </c>
      <c r="T493" s="155">
        <v>32</v>
      </c>
      <c r="U493" s="155" t="s">
        <v>2863</v>
      </c>
      <c r="V493" s="155" t="s">
        <v>640</v>
      </c>
      <c r="W493" s="155" t="s">
        <v>1686</v>
      </c>
      <c r="X493" s="155">
        <v>0</v>
      </c>
      <c r="Y493" s="155" t="s">
        <v>240</v>
      </c>
      <c r="Z493" s="155" t="s">
        <v>121</v>
      </c>
      <c r="AA493" s="155" t="s">
        <v>241</v>
      </c>
      <c r="AB493" s="155" t="s">
        <v>2864</v>
      </c>
      <c r="AC493" s="155" t="s">
        <v>558</v>
      </c>
      <c r="AD493" s="155" t="s">
        <v>2865</v>
      </c>
      <c r="AE493" s="155">
        <v>32</v>
      </c>
      <c r="AF493" s="155" t="s">
        <v>245</v>
      </c>
      <c r="AG493" s="155" t="s">
        <v>161</v>
      </c>
      <c r="AH493" s="155" t="s">
        <v>162</v>
      </c>
      <c r="AI493" s="155" t="s">
        <v>524</v>
      </c>
      <c r="AJ493" s="155" t="s">
        <v>121</v>
      </c>
      <c r="AK493" s="155" t="s">
        <v>525</v>
      </c>
      <c r="AL493" s="155" t="s">
        <v>121</v>
      </c>
    </row>
    <row r="494" spans="1:38" hidden="1">
      <c r="A494" s="155"/>
      <c r="B494" s="155" t="s">
        <v>228</v>
      </c>
      <c r="C494" s="155" t="s">
        <v>2866</v>
      </c>
      <c r="D494" s="155" t="s">
        <v>150</v>
      </c>
      <c r="E494" s="155" t="s">
        <v>276</v>
      </c>
      <c r="F494" s="155" t="s">
        <v>230</v>
      </c>
      <c r="G494" s="155" t="s">
        <v>231</v>
      </c>
      <c r="H494" s="155" t="s">
        <v>154</v>
      </c>
      <c r="I494" s="155" t="s">
        <v>232</v>
      </c>
      <c r="J494" s="155" t="s">
        <v>233</v>
      </c>
      <c r="K494" s="155" t="s">
        <v>107</v>
      </c>
      <c r="L494" s="155" t="s">
        <v>121</v>
      </c>
      <c r="M494" s="155" t="s">
        <v>121</v>
      </c>
      <c r="N494" s="155" t="s">
        <v>121</v>
      </c>
      <c r="O494" s="155" t="s">
        <v>121</v>
      </c>
      <c r="P494" s="155" t="s">
        <v>121</v>
      </c>
      <c r="Q494" s="155" t="s">
        <v>121</v>
      </c>
      <c r="R494" s="155" t="s">
        <v>2867</v>
      </c>
      <c r="S494" s="155" t="s">
        <v>238</v>
      </c>
      <c r="T494" s="155">
        <v>32</v>
      </c>
      <c r="U494" s="155" t="s">
        <v>2868</v>
      </c>
      <c r="V494" s="155" t="s">
        <v>736</v>
      </c>
      <c r="W494" s="155" t="s">
        <v>2869</v>
      </c>
      <c r="X494" s="155">
        <v>0</v>
      </c>
      <c r="Y494" s="155" t="s">
        <v>240</v>
      </c>
      <c r="Z494" s="155" t="s">
        <v>121</v>
      </c>
      <c r="AA494" s="155" t="s">
        <v>241</v>
      </c>
      <c r="AB494" s="155" t="s">
        <v>2870</v>
      </c>
      <c r="AC494" s="155" t="s">
        <v>558</v>
      </c>
      <c r="AD494" s="155" t="s">
        <v>2865</v>
      </c>
      <c r="AE494" s="155">
        <v>32</v>
      </c>
      <c r="AF494" s="155" t="s">
        <v>245</v>
      </c>
      <c r="AG494" s="155" t="s">
        <v>167</v>
      </c>
      <c r="AH494" s="155" t="s">
        <v>162</v>
      </c>
      <c r="AI494" s="155" t="s">
        <v>524</v>
      </c>
      <c r="AJ494" s="155" t="s">
        <v>121</v>
      </c>
      <c r="AK494" s="155" t="s">
        <v>525</v>
      </c>
      <c r="AL494" s="155" t="s">
        <v>121</v>
      </c>
    </row>
    <row r="495" spans="1:38">
      <c r="A495" s="155"/>
      <c r="B495" s="155" t="s">
        <v>200</v>
      </c>
      <c r="C495" s="155" t="s">
        <v>2871</v>
      </c>
      <c r="D495" s="155" t="s">
        <v>150</v>
      </c>
      <c r="E495" s="155" t="s">
        <v>151</v>
      </c>
      <c r="F495" s="155" t="s">
        <v>202</v>
      </c>
      <c r="G495" s="155" t="s">
        <v>203</v>
      </c>
      <c r="H495" s="155" t="s">
        <v>245</v>
      </c>
      <c r="I495" s="155" t="s">
        <v>204</v>
      </c>
      <c r="J495" s="155" t="s">
        <v>205</v>
      </c>
      <c r="K495" s="155" t="s">
        <v>234</v>
      </c>
      <c r="L495" s="155" t="s">
        <v>121</v>
      </c>
      <c r="M495" s="155" t="s">
        <v>121</v>
      </c>
      <c r="N495" s="155" t="s">
        <v>121</v>
      </c>
      <c r="O495" s="155" t="s">
        <v>121</v>
      </c>
      <c r="P495" s="155" t="s">
        <v>121</v>
      </c>
      <c r="Q495" s="155" t="s">
        <v>121</v>
      </c>
      <c r="R495" s="155" t="s">
        <v>2872</v>
      </c>
      <c r="S495" s="155" t="s">
        <v>192</v>
      </c>
      <c r="T495" s="155">
        <v>11</v>
      </c>
      <c r="U495" s="155" t="s">
        <v>2873</v>
      </c>
      <c r="V495" s="155" t="s">
        <v>2874</v>
      </c>
      <c r="W495" s="155" t="s">
        <v>121</v>
      </c>
      <c r="X495" s="155">
        <v>0</v>
      </c>
      <c r="Y495" s="155" t="s">
        <v>194</v>
      </c>
      <c r="Z495" s="155" t="s">
        <v>121</v>
      </c>
      <c r="AA495" s="155" t="s">
        <v>195</v>
      </c>
      <c r="AB495" s="155" t="s">
        <v>2875</v>
      </c>
      <c r="AC495" s="155" t="s">
        <v>218</v>
      </c>
      <c r="AD495" s="155" t="s">
        <v>2876</v>
      </c>
      <c r="AE495" s="155">
        <v>11</v>
      </c>
      <c r="AF495" s="155" t="s">
        <v>161</v>
      </c>
      <c r="AG495" s="155" t="s">
        <v>161</v>
      </c>
      <c r="AH495" s="155" t="s">
        <v>162</v>
      </c>
      <c r="AI495" s="155" t="s">
        <v>500</v>
      </c>
      <c r="AJ495" s="155" t="s">
        <v>121</v>
      </c>
      <c r="AK495" s="155" t="s">
        <v>501</v>
      </c>
      <c r="AL495" s="155" t="s">
        <v>121</v>
      </c>
    </row>
    <row r="496" spans="1:38" hidden="1">
      <c r="A496" s="155"/>
      <c r="B496" s="155" t="s">
        <v>228</v>
      </c>
      <c r="C496" s="155" t="s">
        <v>2877</v>
      </c>
      <c r="D496" s="155" t="s">
        <v>150</v>
      </c>
      <c r="E496" s="155" t="s">
        <v>276</v>
      </c>
      <c r="F496" s="155" t="s">
        <v>230</v>
      </c>
      <c r="G496" s="155" t="s">
        <v>231</v>
      </c>
      <c r="H496" s="155" t="s">
        <v>154</v>
      </c>
      <c r="I496" s="155" t="s">
        <v>232</v>
      </c>
      <c r="J496" s="155" t="s">
        <v>233</v>
      </c>
      <c r="K496" s="155" t="s">
        <v>107</v>
      </c>
      <c r="L496" s="155" t="s">
        <v>121</v>
      </c>
      <c r="M496" s="155" t="s">
        <v>121</v>
      </c>
      <c r="N496" s="155" t="s">
        <v>121</v>
      </c>
      <c r="O496" s="155" t="s">
        <v>121</v>
      </c>
      <c r="P496" s="155" t="s">
        <v>121</v>
      </c>
      <c r="Q496" s="155" t="s">
        <v>121</v>
      </c>
      <c r="R496" s="155" t="s">
        <v>2878</v>
      </c>
      <c r="S496" s="155" t="s">
        <v>238</v>
      </c>
      <c r="T496" s="155">
        <v>32</v>
      </c>
      <c r="U496" s="155" t="s">
        <v>2879</v>
      </c>
      <c r="V496" s="155" t="s">
        <v>2880</v>
      </c>
      <c r="W496" s="155" t="s">
        <v>1490</v>
      </c>
      <c r="X496" s="155">
        <v>0</v>
      </c>
      <c r="Y496" s="155" t="s">
        <v>240</v>
      </c>
      <c r="Z496" s="155" t="s">
        <v>121</v>
      </c>
      <c r="AA496" s="155" t="s">
        <v>241</v>
      </c>
      <c r="AB496" s="155" t="s">
        <v>2881</v>
      </c>
      <c r="AC496" s="155" t="s">
        <v>243</v>
      </c>
      <c r="AD496" s="155" t="s">
        <v>2882</v>
      </c>
      <c r="AE496" s="155">
        <v>32</v>
      </c>
      <c r="AF496" s="155" t="s">
        <v>245</v>
      </c>
      <c r="AG496" s="155" t="s">
        <v>161</v>
      </c>
      <c r="AH496" s="155" t="s">
        <v>162</v>
      </c>
      <c r="AI496" s="155" t="s">
        <v>524</v>
      </c>
      <c r="AJ496" s="155" t="s">
        <v>121</v>
      </c>
      <c r="AK496" s="155" t="s">
        <v>525</v>
      </c>
      <c r="AL496" s="155" t="s">
        <v>121</v>
      </c>
    </row>
    <row r="497" spans="1:38">
      <c r="A497" s="155"/>
      <c r="B497" s="155" t="s">
        <v>248</v>
      </c>
      <c r="C497" s="155" t="s">
        <v>2883</v>
      </c>
      <c r="D497" s="155" t="s">
        <v>150</v>
      </c>
      <c r="E497" s="155" t="s">
        <v>167</v>
      </c>
      <c r="F497" s="155" t="s">
        <v>250</v>
      </c>
      <c r="G497" s="155" t="s">
        <v>39</v>
      </c>
      <c r="H497" s="155" t="s">
        <v>154</v>
      </c>
      <c r="I497" s="155" t="s">
        <v>189</v>
      </c>
      <c r="J497" s="155" t="s">
        <v>190</v>
      </c>
      <c r="K497" s="155" t="s">
        <v>172</v>
      </c>
      <c r="L497" s="155" t="s">
        <v>121</v>
      </c>
      <c r="M497" s="155" t="s">
        <v>121</v>
      </c>
      <c r="N497" s="155" t="s">
        <v>121</v>
      </c>
      <c r="O497" s="155" t="s">
        <v>121</v>
      </c>
      <c r="P497" s="155" t="s">
        <v>121</v>
      </c>
      <c r="Q497" s="155" t="s">
        <v>121</v>
      </c>
      <c r="R497" s="155" t="s">
        <v>2884</v>
      </c>
      <c r="S497" s="155" t="s">
        <v>192</v>
      </c>
      <c r="T497" s="155">
        <v>32</v>
      </c>
      <c r="U497" s="155" t="s">
        <v>2885</v>
      </c>
      <c r="V497" s="155" t="s">
        <v>2886</v>
      </c>
      <c r="W497" s="155" t="s">
        <v>2887</v>
      </c>
      <c r="X497" s="155">
        <v>0</v>
      </c>
      <c r="Y497" s="155" t="s">
        <v>604</v>
      </c>
      <c r="Z497" s="155" t="s">
        <v>121</v>
      </c>
      <c r="AA497" s="155" t="s">
        <v>501</v>
      </c>
      <c r="AB497" s="155" t="s">
        <v>2888</v>
      </c>
      <c r="AC497" s="155" t="s">
        <v>218</v>
      </c>
      <c r="AD497" s="155" t="s">
        <v>2876</v>
      </c>
      <c r="AE497" s="155">
        <v>32</v>
      </c>
      <c r="AF497" s="155" t="s">
        <v>161</v>
      </c>
      <c r="AG497" s="155" t="s">
        <v>167</v>
      </c>
      <c r="AH497" s="155" t="s">
        <v>162</v>
      </c>
      <c r="AI497" s="155" t="s">
        <v>500</v>
      </c>
      <c r="AJ497" s="155" t="s">
        <v>121</v>
      </c>
      <c r="AK497" s="155" t="s">
        <v>501</v>
      </c>
      <c r="AL497" s="155" t="s">
        <v>121</v>
      </c>
    </row>
    <row r="498" spans="1:38" hidden="1">
      <c r="A498" s="155"/>
      <c r="B498" s="155" t="s">
        <v>228</v>
      </c>
      <c r="C498" s="155" t="s">
        <v>2889</v>
      </c>
      <c r="D498" s="155" t="s">
        <v>150</v>
      </c>
      <c r="E498" s="155" t="s">
        <v>167</v>
      </c>
      <c r="F498" s="155" t="s">
        <v>230</v>
      </c>
      <c r="G498" s="155" t="s">
        <v>231</v>
      </c>
      <c r="H498" s="155" t="s">
        <v>154</v>
      </c>
      <c r="I498" s="155" t="s">
        <v>232</v>
      </c>
      <c r="J498" s="155" t="s">
        <v>233</v>
      </c>
      <c r="K498" s="155" t="s">
        <v>172</v>
      </c>
      <c r="L498" s="155" t="s">
        <v>121</v>
      </c>
      <c r="M498" s="155" t="s">
        <v>121</v>
      </c>
      <c r="N498" s="155" t="s">
        <v>121</v>
      </c>
      <c r="O498" s="155" t="s">
        <v>121</v>
      </c>
      <c r="P498" s="155" t="s">
        <v>121</v>
      </c>
      <c r="Q498" s="155" t="s">
        <v>121</v>
      </c>
      <c r="R498" s="155" t="s">
        <v>2890</v>
      </c>
      <c r="S498" s="155" t="s">
        <v>238</v>
      </c>
      <c r="T498" s="155">
        <v>32</v>
      </c>
      <c r="U498" s="155" t="s">
        <v>2891</v>
      </c>
      <c r="V498" s="155" t="s">
        <v>1628</v>
      </c>
      <c r="W498" s="155" t="s">
        <v>2892</v>
      </c>
      <c r="X498" s="155">
        <v>1</v>
      </c>
      <c r="Y498" s="155" t="s">
        <v>584</v>
      </c>
      <c r="Z498" s="155" t="s">
        <v>121</v>
      </c>
      <c r="AA498" s="155" t="s">
        <v>585</v>
      </c>
      <c r="AB498" s="155" t="s">
        <v>2893</v>
      </c>
      <c r="AC498" s="155" t="s">
        <v>243</v>
      </c>
      <c r="AD498" s="155" t="s">
        <v>2882</v>
      </c>
      <c r="AE498" s="155">
        <v>32</v>
      </c>
      <c r="AF498" s="155" t="s">
        <v>245</v>
      </c>
      <c r="AG498" s="155" t="s">
        <v>167</v>
      </c>
      <c r="AH498" s="155" t="s">
        <v>162</v>
      </c>
      <c r="AI498" s="155" t="s">
        <v>524</v>
      </c>
      <c r="AJ498" s="155" t="s">
        <v>121</v>
      </c>
      <c r="AK498" s="155" t="s">
        <v>525</v>
      </c>
      <c r="AL498" s="155" t="s">
        <v>121</v>
      </c>
    </row>
    <row r="499" spans="1:38" hidden="1">
      <c r="A499" s="155"/>
      <c r="B499" s="155" t="s">
        <v>228</v>
      </c>
      <c r="C499" s="155" t="s">
        <v>2894</v>
      </c>
      <c r="D499" s="155" t="s">
        <v>150</v>
      </c>
      <c r="E499" s="155" t="s">
        <v>276</v>
      </c>
      <c r="F499" s="155" t="s">
        <v>230</v>
      </c>
      <c r="G499" s="155" t="s">
        <v>231</v>
      </c>
      <c r="H499" s="155" t="s">
        <v>154</v>
      </c>
      <c r="I499" s="155" t="s">
        <v>232</v>
      </c>
      <c r="J499" s="155" t="s">
        <v>233</v>
      </c>
      <c r="K499" s="155" t="s">
        <v>107</v>
      </c>
      <c r="L499" s="155" t="s">
        <v>121</v>
      </c>
      <c r="M499" s="155" t="s">
        <v>121</v>
      </c>
      <c r="N499" s="155" t="s">
        <v>121</v>
      </c>
      <c r="O499" s="155" t="s">
        <v>121</v>
      </c>
      <c r="P499" s="155" t="s">
        <v>121</v>
      </c>
      <c r="Q499" s="155" t="s">
        <v>121</v>
      </c>
      <c r="R499" s="155" t="s">
        <v>2895</v>
      </c>
      <c r="S499" s="155" t="s">
        <v>238</v>
      </c>
      <c r="T499" s="155">
        <v>32</v>
      </c>
      <c r="U499" s="155" t="s">
        <v>2896</v>
      </c>
      <c r="V499" s="155" t="s">
        <v>1657</v>
      </c>
      <c r="W499" s="155" t="s">
        <v>1646</v>
      </c>
      <c r="X499" s="155">
        <v>0</v>
      </c>
      <c r="Y499" s="155" t="s">
        <v>584</v>
      </c>
      <c r="Z499" s="155" t="s">
        <v>121</v>
      </c>
      <c r="AA499" s="155" t="s">
        <v>585</v>
      </c>
      <c r="AB499" s="155" t="s">
        <v>2897</v>
      </c>
      <c r="AC499" s="155" t="s">
        <v>295</v>
      </c>
      <c r="AD499" s="155" t="s">
        <v>2898</v>
      </c>
      <c r="AE499" s="155">
        <v>32</v>
      </c>
      <c r="AF499" s="155" t="s">
        <v>245</v>
      </c>
      <c r="AG499" s="155" t="s">
        <v>167</v>
      </c>
      <c r="AH499" s="155" t="s">
        <v>162</v>
      </c>
      <c r="AI499" s="155" t="s">
        <v>524</v>
      </c>
      <c r="AJ499" s="155" t="s">
        <v>121</v>
      </c>
      <c r="AK499" s="155" t="s">
        <v>525</v>
      </c>
      <c r="AL499" s="155" t="s">
        <v>121</v>
      </c>
    </row>
    <row r="500" spans="1:38">
      <c r="A500" s="155"/>
      <c r="B500" s="155" t="s">
        <v>248</v>
      </c>
      <c r="C500" s="155" t="s">
        <v>38</v>
      </c>
      <c r="D500" s="155" t="s">
        <v>150</v>
      </c>
      <c r="E500" s="155" t="s">
        <v>167</v>
      </c>
      <c r="F500" s="155" t="s">
        <v>250</v>
      </c>
      <c r="G500" s="155" t="s">
        <v>39</v>
      </c>
      <c r="H500" s="155" t="s">
        <v>154</v>
      </c>
      <c r="I500" s="155" t="s">
        <v>189</v>
      </c>
      <c r="J500" s="155" t="s">
        <v>190</v>
      </c>
      <c r="K500" s="155" t="s">
        <v>172</v>
      </c>
      <c r="L500" s="155" t="s">
        <v>121</v>
      </c>
      <c r="M500" s="155" t="s">
        <v>121</v>
      </c>
      <c r="N500" s="155" t="s">
        <v>121</v>
      </c>
      <c r="O500" s="155" t="s">
        <v>121</v>
      </c>
      <c r="P500" s="155" t="s">
        <v>121</v>
      </c>
      <c r="Q500" s="155" t="s">
        <v>121</v>
      </c>
      <c r="R500" s="155" t="s">
        <v>2899</v>
      </c>
      <c r="S500" s="155" t="s">
        <v>192</v>
      </c>
      <c r="T500" s="155">
        <v>32</v>
      </c>
      <c r="U500" s="155" t="s">
        <v>2900</v>
      </c>
      <c r="V500" s="155" t="s">
        <v>1776</v>
      </c>
      <c r="W500" s="155" t="s">
        <v>2901</v>
      </c>
      <c r="X500" s="155">
        <v>0</v>
      </c>
      <c r="Y500" s="155" t="s">
        <v>604</v>
      </c>
      <c r="Z500" s="155" t="s">
        <v>121</v>
      </c>
      <c r="AA500" s="155" t="s">
        <v>501</v>
      </c>
      <c r="AB500" s="155" t="s">
        <v>121</v>
      </c>
      <c r="AC500" s="155" t="s">
        <v>121</v>
      </c>
      <c r="AD500" s="155" t="s">
        <v>121</v>
      </c>
      <c r="AE500" s="155" t="s">
        <v>121</v>
      </c>
      <c r="AF500" s="155" t="s">
        <v>121</v>
      </c>
      <c r="AG500" s="155" t="s">
        <v>121</v>
      </c>
      <c r="AH500" s="155" t="s">
        <v>121</v>
      </c>
      <c r="AI500" s="155" t="s">
        <v>121</v>
      </c>
      <c r="AJ500" s="155" t="s">
        <v>121</v>
      </c>
      <c r="AK500" s="155" t="s">
        <v>121</v>
      </c>
      <c r="AL500" s="155" t="s">
        <v>121</v>
      </c>
    </row>
    <row r="501" spans="1:38" hidden="1">
      <c r="A501" s="155"/>
      <c r="B501" s="155" t="s">
        <v>228</v>
      </c>
      <c r="C501" s="155" t="s">
        <v>2902</v>
      </c>
      <c r="D501" s="155" t="s">
        <v>150</v>
      </c>
      <c r="E501" s="155" t="s">
        <v>276</v>
      </c>
      <c r="F501" s="155" t="s">
        <v>230</v>
      </c>
      <c r="G501" s="155" t="s">
        <v>231</v>
      </c>
      <c r="H501" s="155" t="s">
        <v>154</v>
      </c>
      <c r="I501" s="155" t="s">
        <v>232</v>
      </c>
      <c r="J501" s="155" t="s">
        <v>233</v>
      </c>
      <c r="K501" s="155" t="s">
        <v>107</v>
      </c>
      <c r="L501" s="155" t="s">
        <v>121</v>
      </c>
      <c r="M501" s="155" t="s">
        <v>121</v>
      </c>
      <c r="N501" s="155" t="s">
        <v>121</v>
      </c>
      <c r="O501" s="155" t="s">
        <v>121</v>
      </c>
      <c r="P501" s="155" t="s">
        <v>121</v>
      </c>
      <c r="Q501" s="155" t="s">
        <v>121</v>
      </c>
      <c r="R501" s="155" t="s">
        <v>2903</v>
      </c>
      <c r="S501" s="155" t="s">
        <v>238</v>
      </c>
      <c r="T501" s="155">
        <v>32</v>
      </c>
      <c r="U501" s="155" t="s">
        <v>2904</v>
      </c>
      <c r="V501" s="155" t="s">
        <v>2905</v>
      </c>
      <c r="W501" s="155" t="s">
        <v>2414</v>
      </c>
      <c r="X501" s="155">
        <v>0</v>
      </c>
      <c r="Y501" s="155" t="s">
        <v>584</v>
      </c>
      <c r="Z501" s="155" t="s">
        <v>121</v>
      </c>
      <c r="AA501" s="155" t="s">
        <v>585</v>
      </c>
      <c r="AB501" s="155" t="s">
        <v>2906</v>
      </c>
      <c r="AC501" s="155" t="s">
        <v>295</v>
      </c>
      <c r="AD501" s="155" t="s">
        <v>2898</v>
      </c>
      <c r="AE501" s="155">
        <v>32</v>
      </c>
      <c r="AF501" s="155" t="s">
        <v>245</v>
      </c>
      <c r="AG501" s="155" t="s">
        <v>161</v>
      </c>
      <c r="AH501" s="155" t="s">
        <v>162</v>
      </c>
      <c r="AI501" s="155" t="s">
        <v>524</v>
      </c>
      <c r="AJ501" s="155" t="s">
        <v>121</v>
      </c>
      <c r="AK501" s="155" t="s">
        <v>525</v>
      </c>
      <c r="AL501" s="155" t="s">
        <v>121</v>
      </c>
    </row>
    <row r="502" spans="1:38">
      <c r="A502" s="155"/>
      <c r="B502" s="155" t="s">
        <v>248</v>
      </c>
      <c r="C502" s="155" t="s">
        <v>2907</v>
      </c>
      <c r="D502" s="155" t="s">
        <v>150</v>
      </c>
      <c r="E502" s="155" t="s">
        <v>167</v>
      </c>
      <c r="F502" s="155" t="s">
        <v>250</v>
      </c>
      <c r="G502" s="155" t="s">
        <v>39</v>
      </c>
      <c r="H502" s="155" t="s">
        <v>308</v>
      </c>
      <c r="I502" s="155" t="s">
        <v>189</v>
      </c>
      <c r="J502" s="155" t="s">
        <v>190</v>
      </c>
      <c r="K502" s="155" t="s">
        <v>172</v>
      </c>
      <c r="L502" s="155" t="s">
        <v>121</v>
      </c>
      <c r="M502" s="155" t="s">
        <v>121</v>
      </c>
      <c r="N502" s="155" t="s">
        <v>121</v>
      </c>
      <c r="O502" s="155" t="s">
        <v>121</v>
      </c>
      <c r="P502" s="155" t="s">
        <v>121</v>
      </c>
      <c r="Q502" s="155" t="s">
        <v>121</v>
      </c>
      <c r="R502" s="155" t="s">
        <v>2908</v>
      </c>
      <c r="S502" s="155" t="s">
        <v>192</v>
      </c>
      <c r="T502" s="155">
        <v>31</v>
      </c>
      <c r="U502" s="155" t="s">
        <v>2909</v>
      </c>
      <c r="V502" s="155" t="s">
        <v>2910</v>
      </c>
      <c r="W502" s="155" t="s">
        <v>2911</v>
      </c>
      <c r="X502" s="155">
        <v>0</v>
      </c>
      <c r="Y502" s="155" t="s">
        <v>604</v>
      </c>
      <c r="Z502" s="155" t="s">
        <v>121</v>
      </c>
      <c r="AA502" s="155" t="s">
        <v>501</v>
      </c>
      <c r="AB502" s="155" t="s">
        <v>121</v>
      </c>
      <c r="AC502" s="155" t="s">
        <v>121</v>
      </c>
      <c r="AD502" s="155" t="s">
        <v>121</v>
      </c>
      <c r="AE502" s="155" t="s">
        <v>121</v>
      </c>
      <c r="AF502" s="155" t="s">
        <v>121</v>
      </c>
      <c r="AG502" s="155" t="s">
        <v>121</v>
      </c>
      <c r="AH502" s="155" t="s">
        <v>121</v>
      </c>
      <c r="AI502" s="155" t="s">
        <v>121</v>
      </c>
      <c r="AJ502" s="155" t="s">
        <v>121</v>
      </c>
      <c r="AK502" s="155" t="s">
        <v>121</v>
      </c>
      <c r="AL502" s="155" t="s">
        <v>121</v>
      </c>
    </row>
    <row r="503" spans="1:38">
      <c r="A503" s="155"/>
      <c r="B503" s="155" t="s">
        <v>185</v>
      </c>
      <c r="C503" s="155" t="s">
        <v>2912</v>
      </c>
      <c r="D503" s="155" t="s">
        <v>150</v>
      </c>
      <c r="E503" s="155" t="s">
        <v>167</v>
      </c>
      <c r="F503" s="155" t="s">
        <v>187</v>
      </c>
      <c r="G503" s="155" t="s">
        <v>188</v>
      </c>
      <c r="H503" s="155" t="s">
        <v>308</v>
      </c>
      <c r="I503" s="155" t="s">
        <v>189</v>
      </c>
      <c r="J503" s="155" t="s">
        <v>190</v>
      </c>
      <c r="K503" s="155" t="s">
        <v>172</v>
      </c>
      <c r="L503" s="155" t="s">
        <v>121</v>
      </c>
      <c r="M503" s="155" t="s">
        <v>121</v>
      </c>
      <c r="N503" s="155" t="s">
        <v>121</v>
      </c>
      <c r="O503" s="155" t="s">
        <v>121</v>
      </c>
      <c r="P503" s="155" t="s">
        <v>121</v>
      </c>
      <c r="Q503" s="155" t="s">
        <v>121</v>
      </c>
      <c r="R503" s="155" t="s">
        <v>2913</v>
      </c>
      <c r="S503" s="155" t="s">
        <v>192</v>
      </c>
      <c r="T503" s="155">
        <v>31</v>
      </c>
      <c r="U503" s="155" t="s">
        <v>2914</v>
      </c>
      <c r="V503" s="155" t="s">
        <v>2915</v>
      </c>
      <c r="W503" s="155" t="s">
        <v>2916</v>
      </c>
      <c r="X503" s="155">
        <v>0</v>
      </c>
      <c r="Y503" s="155" t="s">
        <v>604</v>
      </c>
      <c r="Z503" s="155" t="s">
        <v>121</v>
      </c>
      <c r="AA503" s="155" t="s">
        <v>501</v>
      </c>
      <c r="AB503" s="155" t="s">
        <v>121</v>
      </c>
      <c r="AC503" s="155" t="s">
        <v>121</v>
      </c>
      <c r="AD503" s="155" t="s">
        <v>121</v>
      </c>
      <c r="AE503" s="155" t="s">
        <v>121</v>
      </c>
      <c r="AF503" s="155" t="s">
        <v>121</v>
      </c>
      <c r="AG503" s="155" t="s">
        <v>121</v>
      </c>
      <c r="AH503" s="155" t="s">
        <v>121</v>
      </c>
      <c r="AI503" s="155" t="s">
        <v>121</v>
      </c>
      <c r="AJ503" s="155" t="s">
        <v>121</v>
      </c>
      <c r="AK503" s="155" t="s">
        <v>121</v>
      </c>
      <c r="AL503" s="155" t="s">
        <v>121</v>
      </c>
    </row>
    <row r="504" spans="1:38">
      <c r="A504" s="155"/>
      <c r="B504" s="155" t="s">
        <v>185</v>
      </c>
      <c r="C504" s="155" t="s">
        <v>2917</v>
      </c>
      <c r="D504" s="155" t="s">
        <v>150</v>
      </c>
      <c r="E504" s="155" t="s">
        <v>167</v>
      </c>
      <c r="F504" s="155" t="s">
        <v>187</v>
      </c>
      <c r="G504" s="155" t="s">
        <v>188</v>
      </c>
      <c r="H504" s="155" t="s">
        <v>154</v>
      </c>
      <c r="I504" s="155" t="s">
        <v>189</v>
      </c>
      <c r="J504" s="155" t="s">
        <v>190</v>
      </c>
      <c r="K504" s="155" t="s">
        <v>172</v>
      </c>
      <c r="L504" s="155" t="s">
        <v>121</v>
      </c>
      <c r="M504" s="155" t="s">
        <v>121</v>
      </c>
      <c r="N504" s="155" t="s">
        <v>121</v>
      </c>
      <c r="O504" s="155" t="s">
        <v>121</v>
      </c>
      <c r="P504" s="155" t="s">
        <v>121</v>
      </c>
      <c r="Q504" s="155" t="s">
        <v>121</v>
      </c>
      <c r="R504" s="155" t="s">
        <v>2918</v>
      </c>
      <c r="S504" s="155" t="s">
        <v>192</v>
      </c>
      <c r="T504" s="155">
        <v>32</v>
      </c>
      <c r="U504" s="155" t="s">
        <v>2919</v>
      </c>
      <c r="V504" s="155" t="s">
        <v>2920</v>
      </c>
      <c r="W504" s="155" t="s">
        <v>2921</v>
      </c>
      <c r="X504" s="155">
        <v>0</v>
      </c>
      <c r="Y504" s="155" t="s">
        <v>604</v>
      </c>
      <c r="Z504" s="155" t="s">
        <v>121</v>
      </c>
      <c r="AA504" s="155" t="s">
        <v>501</v>
      </c>
      <c r="AB504" s="155" t="s">
        <v>121</v>
      </c>
      <c r="AC504" s="155" t="s">
        <v>121</v>
      </c>
      <c r="AD504" s="155" t="s">
        <v>121</v>
      </c>
      <c r="AE504" s="155" t="s">
        <v>121</v>
      </c>
      <c r="AF504" s="155" t="s">
        <v>121</v>
      </c>
      <c r="AG504" s="155" t="s">
        <v>121</v>
      </c>
      <c r="AH504" s="155" t="s">
        <v>121</v>
      </c>
      <c r="AI504" s="155" t="s">
        <v>121</v>
      </c>
      <c r="AJ504" s="155" t="s">
        <v>121</v>
      </c>
      <c r="AK504" s="155" t="s">
        <v>121</v>
      </c>
      <c r="AL504" s="155" t="s">
        <v>121</v>
      </c>
    </row>
    <row r="505" spans="1:38">
      <c r="A505" s="155"/>
      <c r="B505" s="155" t="s">
        <v>1778</v>
      </c>
      <c r="C505" s="155" t="s">
        <v>46</v>
      </c>
      <c r="D505" s="155" t="s">
        <v>150</v>
      </c>
      <c r="E505" s="155" t="s">
        <v>167</v>
      </c>
      <c r="F505" s="155" t="s">
        <v>1780</v>
      </c>
      <c r="G505" s="155" t="s">
        <v>37</v>
      </c>
      <c r="H505" s="155" t="s">
        <v>154</v>
      </c>
      <c r="I505" s="155" t="s">
        <v>1781</v>
      </c>
      <c r="J505" s="155" t="s">
        <v>1782</v>
      </c>
      <c r="K505" s="155" t="s">
        <v>172</v>
      </c>
      <c r="L505" s="155" t="s">
        <v>121</v>
      </c>
      <c r="M505" s="155" t="s">
        <v>121</v>
      </c>
      <c r="N505" s="155" t="s">
        <v>121</v>
      </c>
      <c r="O505" s="155" t="s">
        <v>121</v>
      </c>
      <c r="P505" s="155" t="s">
        <v>121</v>
      </c>
      <c r="Q505" s="155" t="s">
        <v>121</v>
      </c>
      <c r="R505" s="155" t="s">
        <v>2922</v>
      </c>
      <c r="S505" s="155" t="s">
        <v>192</v>
      </c>
      <c r="T505" s="155">
        <v>32</v>
      </c>
      <c r="U505" s="155" t="s">
        <v>2923</v>
      </c>
      <c r="V505" s="155" t="s">
        <v>2924</v>
      </c>
      <c r="W505" s="155" t="s">
        <v>2925</v>
      </c>
      <c r="X505" s="155">
        <v>0</v>
      </c>
      <c r="Y505" s="155" t="s">
        <v>604</v>
      </c>
      <c r="Z505" s="155" t="s">
        <v>121</v>
      </c>
      <c r="AA505" s="155" t="s">
        <v>501</v>
      </c>
      <c r="AB505" s="155" t="s">
        <v>2926</v>
      </c>
      <c r="AC505" s="155" t="s">
        <v>197</v>
      </c>
      <c r="AD505" s="155" t="s">
        <v>2927</v>
      </c>
      <c r="AE505" s="155">
        <v>32</v>
      </c>
      <c r="AF505" s="155" t="s">
        <v>161</v>
      </c>
      <c r="AG505" s="155" t="s">
        <v>161</v>
      </c>
      <c r="AH505" s="155" t="s">
        <v>162</v>
      </c>
      <c r="AI505" s="155" t="s">
        <v>604</v>
      </c>
      <c r="AJ505" s="155" t="s">
        <v>121</v>
      </c>
      <c r="AK505" s="155" t="s">
        <v>501</v>
      </c>
      <c r="AL505" s="155" t="s">
        <v>121</v>
      </c>
    </row>
    <row r="506" spans="1:38" hidden="1">
      <c r="A506" s="155"/>
      <c r="B506" s="155" t="s">
        <v>228</v>
      </c>
      <c r="C506" s="155" t="s">
        <v>2928</v>
      </c>
      <c r="D506" s="155" t="s">
        <v>150</v>
      </c>
      <c r="E506" s="155" t="s">
        <v>276</v>
      </c>
      <c r="F506" s="155" t="s">
        <v>230</v>
      </c>
      <c r="G506" s="155" t="s">
        <v>231</v>
      </c>
      <c r="H506" s="155" t="s">
        <v>154</v>
      </c>
      <c r="I506" s="155" t="s">
        <v>232</v>
      </c>
      <c r="J506" s="155" t="s">
        <v>233</v>
      </c>
      <c r="K506" s="155" t="s">
        <v>107</v>
      </c>
      <c r="L506" s="155" t="s">
        <v>121</v>
      </c>
      <c r="M506" s="155" t="s">
        <v>121</v>
      </c>
      <c r="N506" s="155" t="s">
        <v>121</v>
      </c>
      <c r="O506" s="155" t="s">
        <v>121</v>
      </c>
      <c r="P506" s="155" t="s">
        <v>121</v>
      </c>
      <c r="Q506" s="155" t="s">
        <v>121</v>
      </c>
      <c r="R506" s="155" t="s">
        <v>2929</v>
      </c>
      <c r="S506" s="155" t="s">
        <v>238</v>
      </c>
      <c r="T506" s="155">
        <v>32</v>
      </c>
      <c r="U506" s="155" t="s">
        <v>2930</v>
      </c>
      <c r="V506" s="155" t="s">
        <v>540</v>
      </c>
      <c r="W506" s="155" t="s">
        <v>2931</v>
      </c>
      <c r="X506" s="155">
        <v>0</v>
      </c>
      <c r="Y506" s="155" t="s">
        <v>584</v>
      </c>
      <c r="Z506" s="155" t="s">
        <v>121</v>
      </c>
      <c r="AA506" s="155" t="s">
        <v>585</v>
      </c>
      <c r="AB506" s="155" t="s">
        <v>2932</v>
      </c>
      <c r="AC506" s="155" t="s">
        <v>558</v>
      </c>
      <c r="AD506" s="155" t="s">
        <v>2933</v>
      </c>
      <c r="AE506" s="155">
        <v>32</v>
      </c>
      <c r="AF506" s="155" t="s">
        <v>245</v>
      </c>
      <c r="AG506" s="155" t="s">
        <v>161</v>
      </c>
      <c r="AH506" s="155" t="s">
        <v>162</v>
      </c>
      <c r="AI506" s="155" t="s">
        <v>524</v>
      </c>
      <c r="AJ506" s="155" t="s">
        <v>121</v>
      </c>
      <c r="AK506" s="155" t="s">
        <v>525</v>
      </c>
      <c r="AL506" s="155" t="s">
        <v>121</v>
      </c>
    </row>
    <row r="507" spans="1:38">
      <c r="A507" s="155"/>
      <c r="B507" s="155" t="s">
        <v>1778</v>
      </c>
      <c r="C507" s="155" t="s">
        <v>2934</v>
      </c>
      <c r="D507" s="155" t="s">
        <v>150</v>
      </c>
      <c r="E507" s="155" t="s">
        <v>167</v>
      </c>
      <c r="F507" s="155" t="s">
        <v>1780</v>
      </c>
      <c r="G507" s="155" t="s">
        <v>37</v>
      </c>
      <c r="H507" s="155" t="s">
        <v>154</v>
      </c>
      <c r="I507" s="155" t="s">
        <v>1781</v>
      </c>
      <c r="J507" s="155" t="s">
        <v>1782</v>
      </c>
      <c r="K507" s="155" t="s">
        <v>172</v>
      </c>
      <c r="L507" s="155" t="s">
        <v>121</v>
      </c>
      <c r="M507" s="155" t="s">
        <v>121</v>
      </c>
      <c r="N507" s="155" t="s">
        <v>121</v>
      </c>
      <c r="O507" s="155" t="s">
        <v>121</v>
      </c>
      <c r="P507" s="155" t="s">
        <v>121</v>
      </c>
      <c r="Q507" s="155" t="s">
        <v>121</v>
      </c>
      <c r="R507" s="155" t="s">
        <v>2935</v>
      </c>
      <c r="S507" s="155" t="s">
        <v>192</v>
      </c>
      <c r="T507" s="155">
        <v>32</v>
      </c>
      <c r="U507" s="155" t="s">
        <v>2936</v>
      </c>
      <c r="V507" s="155" t="s">
        <v>2937</v>
      </c>
      <c r="W507" s="155" t="s">
        <v>2938</v>
      </c>
      <c r="X507" s="155">
        <v>0</v>
      </c>
      <c r="Y507" s="155" t="s">
        <v>604</v>
      </c>
      <c r="Z507" s="155" t="s">
        <v>121</v>
      </c>
      <c r="AA507" s="155" t="s">
        <v>501</v>
      </c>
      <c r="AB507" s="155" t="s">
        <v>2939</v>
      </c>
      <c r="AC507" s="155" t="s">
        <v>197</v>
      </c>
      <c r="AD507" s="155" t="s">
        <v>2927</v>
      </c>
      <c r="AE507" s="155">
        <v>32</v>
      </c>
      <c r="AF507" s="155" t="s">
        <v>161</v>
      </c>
      <c r="AG507" s="155" t="s">
        <v>167</v>
      </c>
      <c r="AH507" s="155" t="s">
        <v>162</v>
      </c>
      <c r="AI507" s="155" t="s">
        <v>604</v>
      </c>
      <c r="AJ507" s="155" t="s">
        <v>121</v>
      </c>
      <c r="AK507" s="155" t="s">
        <v>501</v>
      </c>
      <c r="AL507" s="155" t="s">
        <v>121</v>
      </c>
    </row>
    <row r="508" spans="1:38" hidden="1">
      <c r="A508" s="155"/>
      <c r="B508" s="155" t="s">
        <v>228</v>
      </c>
      <c r="C508" s="155" t="s">
        <v>2940</v>
      </c>
      <c r="D508" s="155" t="s">
        <v>150</v>
      </c>
      <c r="E508" s="155" t="s">
        <v>276</v>
      </c>
      <c r="F508" s="155" t="s">
        <v>230</v>
      </c>
      <c r="G508" s="155" t="s">
        <v>231</v>
      </c>
      <c r="H508" s="155" t="s">
        <v>154</v>
      </c>
      <c r="I508" s="155" t="s">
        <v>232</v>
      </c>
      <c r="J508" s="155" t="s">
        <v>233</v>
      </c>
      <c r="K508" s="155" t="s">
        <v>107</v>
      </c>
      <c r="L508" s="155" t="s">
        <v>121</v>
      </c>
      <c r="M508" s="155" t="s">
        <v>121</v>
      </c>
      <c r="N508" s="155" t="s">
        <v>121</v>
      </c>
      <c r="O508" s="155" t="s">
        <v>121</v>
      </c>
      <c r="P508" s="155" t="s">
        <v>121</v>
      </c>
      <c r="Q508" s="155" t="s">
        <v>121</v>
      </c>
      <c r="R508" s="155" t="s">
        <v>2941</v>
      </c>
      <c r="S508" s="155" t="s">
        <v>238</v>
      </c>
      <c r="T508" s="155">
        <v>32</v>
      </c>
      <c r="U508" s="155" t="s">
        <v>2942</v>
      </c>
      <c r="V508" s="155" t="s">
        <v>1863</v>
      </c>
      <c r="W508" s="155" t="s">
        <v>1609</v>
      </c>
      <c r="X508" s="155">
        <v>0</v>
      </c>
      <c r="Y508" s="155" t="s">
        <v>584</v>
      </c>
      <c r="Z508" s="155" t="s">
        <v>121</v>
      </c>
      <c r="AA508" s="155" t="s">
        <v>585</v>
      </c>
      <c r="AB508" s="155" t="s">
        <v>2943</v>
      </c>
      <c r="AC508" s="155" t="s">
        <v>558</v>
      </c>
      <c r="AD508" s="155" t="s">
        <v>2944</v>
      </c>
      <c r="AE508" s="155">
        <v>32</v>
      </c>
      <c r="AF508" s="155" t="s">
        <v>245</v>
      </c>
      <c r="AG508" s="155" t="s">
        <v>167</v>
      </c>
      <c r="AH508" s="155" t="s">
        <v>162</v>
      </c>
      <c r="AI508" s="155" t="s">
        <v>524</v>
      </c>
      <c r="AJ508" s="155" t="s">
        <v>121</v>
      </c>
      <c r="AK508" s="155" t="s">
        <v>525</v>
      </c>
      <c r="AL508" s="155" t="s">
        <v>121</v>
      </c>
    </row>
    <row r="509" spans="1:38">
      <c r="A509" s="155"/>
      <c r="B509" s="155" t="s">
        <v>210</v>
      </c>
      <c r="C509" s="155" t="s">
        <v>2945</v>
      </c>
      <c r="D509" s="155" t="s">
        <v>150</v>
      </c>
      <c r="E509" s="155" t="s">
        <v>161</v>
      </c>
      <c r="F509" s="155" t="s">
        <v>212</v>
      </c>
      <c r="G509" s="155" t="s">
        <v>213</v>
      </c>
      <c r="H509" s="155" t="s">
        <v>154</v>
      </c>
      <c r="I509" s="155" t="s">
        <v>215</v>
      </c>
      <c r="J509" s="155" t="s">
        <v>216</v>
      </c>
      <c r="K509" s="155" t="s">
        <v>175</v>
      </c>
      <c r="L509" s="155" t="s">
        <v>121</v>
      </c>
      <c r="M509" s="155" t="s">
        <v>121</v>
      </c>
      <c r="N509" s="155" t="s">
        <v>121</v>
      </c>
      <c r="O509" s="155" t="s">
        <v>121</v>
      </c>
      <c r="P509" s="155" t="s">
        <v>121</v>
      </c>
      <c r="Q509" s="155" t="s">
        <v>121</v>
      </c>
      <c r="R509" s="155" t="s">
        <v>2946</v>
      </c>
      <c r="S509" s="155" t="s">
        <v>192</v>
      </c>
      <c r="T509" s="155">
        <v>32</v>
      </c>
      <c r="U509" s="155" t="s">
        <v>2947</v>
      </c>
      <c r="V509" s="155" t="s">
        <v>2948</v>
      </c>
      <c r="W509" s="155" t="s">
        <v>2949</v>
      </c>
      <c r="X509" s="155">
        <v>0</v>
      </c>
      <c r="Y509" s="155" t="s">
        <v>604</v>
      </c>
      <c r="Z509" s="155" t="s">
        <v>121</v>
      </c>
      <c r="AA509" s="155" t="s">
        <v>501</v>
      </c>
      <c r="AB509" s="155" t="s">
        <v>121</v>
      </c>
      <c r="AC509" s="155" t="s">
        <v>121</v>
      </c>
      <c r="AD509" s="155" t="s">
        <v>121</v>
      </c>
      <c r="AE509" s="155" t="s">
        <v>121</v>
      </c>
      <c r="AF509" s="155" t="s">
        <v>121</v>
      </c>
      <c r="AG509" s="155" t="s">
        <v>121</v>
      </c>
      <c r="AH509" s="155" t="s">
        <v>121</v>
      </c>
      <c r="AI509" s="155" t="s">
        <v>121</v>
      </c>
      <c r="AJ509" s="155" t="s">
        <v>121</v>
      </c>
      <c r="AK509" s="155" t="s">
        <v>121</v>
      </c>
      <c r="AL509" s="155" t="s">
        <v>121</v>
      </c>
    </row>
    <row r="510" spans="1:38" hidden="1">
      <c r="A510" s="155"/>
      <c r="B510" s="155" t="s">
        <v>228</v>
      </c>
      <c r="C510" s="155" t="s">
        <v>2950</v>
      </c>
      <c r="D510" s="155" t="s">
        <v>150</v>
      </c>
      <c r="E510" s="155" t="s">
        <v>276</v>
      </c>
      <c r="F510" s="155" t="s">
        <v>230</v>
      </c>
      <c r="G510" s="155" t="s">
        <v>231</v>
      </c>
      <c r="H510" s="155" t="s">
        <v>154</v>
      </c>
      <c r="I510" s="155" t="s">
        <v>232</v>
      </c>
      <c r="J510" s="155" t="s">
        <v>233</v>
      </c>
      <c r="K510" s="155" t="s">
        <v>107</v>
      </c>
      <c r="L510" s="155" t="s">
        <v>121</v>
      </c>
      <c r="M510" s="155" t="s">
        <v>121</v>
      </c>
      <c r="N510" s="155" t="s">
        <v>121</v>
      </c>
      <c r="O510" s="155" t="s">
        <v>121</v>
      </c>
      <c r="P510" s="155" t="s">
        <v>121</v>
      </c>
      <c r="Q510" s="155" t="s">
        <v>121</v>
      </c>
      <c r="R510" s="155" t="s">
        <v>2951</v>
      </c>
      <c r="S510" s="155" t="s">
        <v>238</v>
      </c>
      <c r="T510" s="155">
        <v>32</v>
      </c>
      <c r="U510" s="155" t="s">
        <v>2952</v>
      </c>
      <c r="V510" s="155" t="s">
        <v>1628</v>
      </c>
      <c r="W510" s="155" t="s">
        <v>1657</v>
      </c>
      <c r="X510" s="155">
        <v>0</v>
      </c>
      <c r="Y510" s="155" t="s">
        <v>584</v>
      </c>
      <c r="Z510" s="155" t="s">
        <v>121</v>
      </c>
      <c r="AA510" s="155" t="s">
        <v>585</v>
      </c>
      <c r="AB510" s="155" t="s">
        <v>2953</v>
      </c>
      <c r="AC510" s="155" t="s">
        <v>295</v>
      </c>
      <c r="AD510" s="155" t="s">
        <v>2954</v>
      </c>
      <c r="AE510" s="155">
        <v>32</v>
      </c>
      <c r="AF510" s="155" t="s">
        <v>245</v>
      </c>
      <c r="AG510" s="155" t="s">
        <v>161</v>
      </c>
      <c r="AH510" s="155" t="s">
        <v>162</v>
      </c>
      <c r="AI510" s="155" t="s">
        <v>524</v>
      </c>
      <c r="AJ510" s="155" t="s">
        <v>121</v>
      </c>
      <c r="AK510" s="155" t="s">
        <v>525</v>
      </c>
      <c r="AL510" s="155" t="s">
        <v>121</v>
      </c>
    </row>
    <row r="511" spans="1:38">
      <c r="A511" s="155"/>
      <c r="B511" s="155" t="s">
        <v>228</v>
      </c>
      <c r="C511" s="155" t="s">
        <v>418</v>
      </c>
      <c r="D511" s="155" t="s">
        <v>150</v>
      </c>
      <c r="E511" s="155" t="s">
        <v>151</v>
      </c>
      <c r="F511" s="155" t="s">
        <v>230</v>
      </c>
      <c r="G511" s="155" t="s">
        <v>231</v>
      </c>
      <c r="H511" s="155" t="s">
        <v>154</v>
      </c>
      <c r="I511" s="155" t="s">
        <v>232</v>
      </c>
      <c r="J511" s="155" t="s">
        <v>233</v>
      </c>
      <c r="K511" s="155" t="s">
        <v>234</v>
      </c>
      <c r="L511" s="155" t="s">
        <v>121</v>
      </c>
      <c r="M511" s="155" t="s">
        <v>121</v>
      </c>
      <c r="N511" s="155" t="s">
        <v>121</v>
      </c>
      <c r="O511" s="155" t="s">
        <v>121</v>
      </c>
      <c r="P511" s="155" t="s">
        <v>121</v>
      </c>
      <c r="Q511" s="155" t="s">
        <v>121</v>
      </c>
      <c r="R511" s="155" t="s">
        <v>2955</v>
      </c>
      <c r="S511" s="155" t="s">
        <v>192</v>
      </c>
      <c r="T511" s="155">
        <v>32</v>
      </c>
      <c r="U511" s="155" t="s">
        <v>2956</v>
      </c>
      <c r="V511" s="155" t="s">
        <v>950</v>
      </c>
      <c r="W511" s="155" t="s">
        <v>2957</v>
      </c>
      <c r="X511" s="155">
        <v>0</v>
      </c>
      <c r="Y511" s="155" t="s">
        <v>604</v>
      </c>
      <c r="Z511" s="155" t="s">
        <v>121</v>
      </c>
      <c r="AA511" s="155" t="s">
        <v>501</v>
      </c>
      <c r="AB511" s="155" t="s">
        <v>121</v>
      </c>
      <c r="AC511" s="155" t="s">
        <v>121</v>
      </c>
      <c r="AD511" s="155" t="s">
        <v>121</v>
      </c>
      <c r="AE511" s="155" t="s">
        <v>121</v>
      </c>
      <c r="AF511" s="155" t="s">
        <v>121</v>
      </c>
      <c r="AG511" s="155" t="s">
        <v>121</v>
      </c>
      <c r="AH511" s="155" t="s">
        <v>121</v>
      </c>
      <c r="AI511" s="155" t="s">
        <v>121</v>
      </c>
      <c r="AJ511" s="155" t="s">
        <v>121</v>
      </c>
      <c r="AK511" s="155" t="s">
        <v>121</v>
      </c>
      <c r="AL511" s="155" t="s">
        <v>121</v>
      </c>
    </row>
    <row r="512" spans="1:38">
      <c r="A512" s="155"/>
      <c r="B512" s="155" t="s">
        <v>228</v>
      </c>
      <c r="C512" s="155" t="s">
        <v>581</v>
      </c>
      <c r="D512" s="155" t="s">
        <v>150</v>
      </c>
      <c r="E512" s="155" t="s">
        <v>151</v>
      </c>
      <c r="F512" s="155" t="s">
        <v>230</v>
      </c>
      <c r="G512" s="155" t="s">
        <v>231</v>
      </c>
      <c r="H512" s="155" t="s">
        <v>154</v>
      </c>
      <c r="I512" s="155" t="s">
        <v>232</v>
      </c>
      <c r="J512" s="155" t="s">
        <v>233</v>
      </c>
      <c r="K512" s="155" t="s">
        <v>234</v>
      </c>
      <c r="L512" s="155" t="s">
        <v>121</v>
      </c>
      <c r="M512" s="155" t="s">
        <v>121</v>
      </c>
      <c r="N512" s="155" t="s">
        <v>121</v>
      </c>
      <c r="O512" s="155" t="s">
        <v>121</v>
      </c>
      <c r="P512" s="155" t="s">
        <v>121</v>
      </c>
      <c r="Q512" s="155" t="s">
        <v>121</v>
      </c>
      <c r="R512" s="155" t="s">
        <v>2958</v>
      </c>
      <c r="S512" s="155" t="s">
        <v>192</v>
      </c>
      <c r="T512" s="155">
        <v>32</v>
      </c>
      <c r="U512" s="155" t="s">
        <v>2959</v>
      </c>
      <c r="V512" s="155" t="s">
        <v>2960</v>
      </c>
      <c r="W512" s="155" t="s">
        <v>2961</v>
      </c>
      <c r="X512" s="155">
        <v>0</v>
      </c>
      <c r="Y512" s="155" t="s">
        <v>2962</v>
      </c>
      <c r="Z512" s="155" t="s">
        <v>121</v>
      </c>
      <c r="AA512" s="155" t="s">
        <v>2963</v>
      </c>
      <c r="AB512" s="155" t="s">
        <v>121</v>
      </c>
      <c r="AC512" s="155" t="s">
        <v>121</v>
      </c>
      <c r="AD512" s="155" t="s">
        <v>121</v>
      </c>
      <c r="AE512" s="155" t="s">
        <v>121</v>
      </c>
      <c r="AF512" s="155" t="s">
        <v>121</v>
      </c>
      <c r="AG512" s="155" t="s">
        <v>121</v>
      </c>
      <c r="AH512" s="155" t="s">
        <v>121</v>
      </c>
      <c r="AI512" s="155" t="s">
        <v>121</v>
      </c>
      <c r="AJ512" s="155" t="s">
        <v>121</v>
      </c>
      <c r="AK512" s="155" t="s">
        <v>121</v>
      </c>
      <c r="AL512" s="155" t="s">
        <v>121</v>
      </c>
    </row>
    <row r="513" spans="1:38">
      <c r="A513" s="155"/>
      <c r="B513" s="155" t="s">
        <v>228</v>
      </c>
      <c r="C513" s="155" t="s">
        <v>345</v>
      </c>
      <c r="D513" s="155" t="s">
        <v>150</v>
      </c>
      <c r="E513" s="155" t="s">
        <v>151</v>
      </c>
      <c r="F513" s="155" t="s">
        <v>230</v>
      </c>
      <c r="G513" s="155" t="s">
        <v>231</v>
      </c>
      <c r="H513" s="155" t="s">
        <v>154</v>
      </c>
      <c r="I513" s="155" t="s">
        <v>232</v>
      </c>
      <c r="J513" s="155" t="s">
        <v>233</v>
      </c>
      <c r="K513" s="155" t="s">
        <v>234</v>
      </c>
      <c r="L513" s="155" t="s">
        <v>121</v>
      </c>
      <c r="M513" s="155" t="s">
        <v>121</v>
      </c>
      <c r="N513" s="155" t="s">
        <v>121</v>
      </c>
      <c r="O513" s="155" t="s">
        <v>121</v>
      </c>
      <c r="P513" s="155" t="s">
        <v>121</v>
      </c>
      <c r="Q513" s="155" t="s">
        <v>121</v>
      </c>
      <c r="R513" s="155" t="s">
        <v>2964</v>
      </c>
      <c r="S513" s="155" t="s">
        <v>192</v>
      </c>
      <c r="T513" s="155">
        <v>32</v>
      </c>
      <c r="U513" s="155" t="s">
        <v>2965</v>
      </c>
      <c r="V513" s="155" t="s">
        <v>2689</v>
      </c>
      <c r="W513" s="155" t="s">
        <v>2966</v>
      </c>
      <c r="X513" s="155">
        <v>0</v>
      </c>
      <c r="Y513" s="155" t="s">
        <v>2962</v>
      </c>
      <c r="Z513" s="155" t="s">
        <v>121</v>
      </c>
      <c r="AA513" s="155" t="s">
        <v>2963</v>
      </c>
      <c r="AB513" s="155" t="s">
        <v>121</v>
      </c>
      <c r="AC513" s="155" t="s">
        <v>121</v>
      </c>
      <c r="AD513" s="155" t="s">
        <v>121</v>
      </c>
      <c r="AE513" s="155" t="s">
        <v>121</v>
      </c>
      <c r="AF513" s="155" t="s">
        <v>121</v>
      </c>
      <c r="AG513" s="155" t="s">
        <v>121</v>
      </c>
      <c r="AH513" s="155" t="s">
        <v>121</v>
      </c>
      <c r="AI513" s="155" t="s">
        <v>121</v>
      </c>
      <c r="AJ513" s="155" t="s">
        <v>121</v>
      </c>
      <c r="AK513" s="155" t="s">
        <v>121</v>
      </c>
      <c r="AL513" s="155" t="s">
        <v>121</v>
      </c>
    </row>
    <row r="514" spans="1:38">
      <c r="A514" s="155"/>
      <c r="B514" s="155" t="s">
        <v>228</v>
      </c>
      <c r="C514" s="155" t="s">
        <v>2967</v>
      </c>
      <c r="D514" s="155" t="s">
        <v>150</v>
      </c>
      <c r="E514" s="155" t="s">
        <v>151</v>
      </c>
      <c r="F514" s="155" t="s">
        <v>230</v>
      </c>
      <c r="G514" s="155" t="s">
        <v>231</v>
      </c>
      <c r="H514" s="155" t="s">
        <v>154</v>
      </c>
      <c r="I514" s="155" t="s">
        <v>232</v>
      </c>
      <c r="J514" s="155" t="s">
        <v>233</v>
      </c>
      <c r="K514" s="155" t="s">
        <v>234</v>
      </c>
      <c r="L514" s="155" t="s">
        <v>121</v>
      </c>
      <c r="M514" s="155" t="s">
        <v>121</v>
      </c>
      <c r="N514" s="155" t="s">
        <v>121</v>
      </c>
      <c r="O514" s="155" t="s">
        <v>121</v>
      </c>
      <c r="P514" s="155" t="s">
        <v>121</v>
      </c>
      <c r="Q514" s="155" t="s">
        <v>121</v>
      </c>
      <c r="R514" s="155" t="s">
        <v>2968</v>
      </c>
      <c r="S514" s="155" t="s">
        <v>192</v>
      </c>
      <c r="T514" s="155">
        <v>32</v>
      </c>
      <c r="U514" s="155" t="s">
        <v>2969</v>
      </c>
      <c r="V514" s="155" t="s">
        <v>2970</v>
      </c>
      <c r="W514" s="155" t="s">
        <v>2971</v>
      </c>
      <c r="X514" s="155">
        <v>0</v>
      </c>
      <c r="Y514" s="155" t="s">
        <v>2962</v>
      </c>
      <c r="Z514" s="155" t="s">
        <v>121</v>
      </c>
      <c r="AA514" s="155" t="s">
        <v>2963</v>
      </c>
      <c r="AB514" s="155" t="s">
        <v>121</v>
      </c>
      <c r="AC514" s="155" t="s">
        <v>121</v>
      </c>
      <c r="AD514" s="155" t="s">
        <v>121</v>
      </c>
      <c r="AE514" s="155" t="s">
        <v>121</v>
      </c>
      <c r="AF514" s="155" t="s">
        <v>121</v>
      </c>
      <c r="AG514" s="155" t="s">
        <v>121</v>
      </c>
      <c r="AH514" s="155" t="s">
        <v>121</v>
      </c>
      <c r="AI514" s="155" t="s">
        <v>121</v>
      </c>
      <c r="AJ514" s="155" t="s">
        <v>121</v>
      </c>
      <c r="AK514" s="155" t="s">
        <v>121</v>
      </c>
      <c r="AL514" s="155" t="s">
        <v>121</v>
      </c>
    </row>
    <row r="515" spans="1:38">
      <c r="A515" s="155"/>
      <c r="B515" s="155" t="s">
        <v>228</v>
      </c>
      <c r="C515" s="155" t="s">
        <v>748</v>
      </c>
      <c r="D515" s="155" t="s">
        <v>150</v>
      </c>
      <c r="E515" s="155" t="s">
        <v>151</v>
      </c>
      <c r="F515" s="155" t="s">
        <v>230</v>
      </c>
      <c r="G515" s="155" t="s">
        <v>231</v>
      </c>
      <c r="H515" s="155" t="s">
        <v>154</v>
      </c>
      <c r="I515" s="155" t="s">
        <v>232</v>
      </c>
      <c r="J515" s="155" t="s">
        <v>233</v>
      </c>
      <c r="K515" s="155" t="s">
        <v>234</v>
      </c>
      <c r="L515" s="155" t="s">
        <v>121</v>
      </c>
      <c r="M515" s="155" t="s">
        <v>121</v>
      </c>
      <c r="N515" s="155" t="s">
        <v>121</v>
      </c>
      <c r="O515" s="155" t="s">
        <v>121</v>
      </c>
      <c r="P515" s="155" t="s">
        <v>121</v>
      </c>
      <c r="Q515" s="155" t="s">
        <v>121</v>
      </c>
      <c r="R515" s="155" t="s">
        <v>2972</v>
      </c>
      <c r="S515" s="155" t="s">
        <v>192</v>
      </c>
      <c r="T515" s="155">
        <v>32</v>
      </c>
      <c r="U515" s="155" t="s">
        <v>2973</v>
      </c>
      <c r="V515" s="155" t="s">
        <v>2974</v>
      </c>
      <c r="W515" s="155" t="s">
        <v>1218</v>
      </c>
      <c r="X515" s="155">
        <v>0</v>
      </c>
      <c r="Y515" s="155" t="s">
        <v>2962</v>
      </c>
      <c r="Z515" s="155" t="s">
        <v>121</v>
      </c>
      <c r="AA515" s="155" t="s">
        <v>2963</v>
      </c>
      <c r="AB515" s="155" t="s">
        <v>121</v>
      </c>
      <c r="AC515" s="155" t="s">
        <v>121</v>
      </c>
      <c r="AD515" s="155" t="s">
        <v>121</v>
      </c>
      <c r="AE515" s="155" t="s">
        <v>121</v>
      </c>
      <c r="AF515" s="155" t="s">
        <v>121</v>
      </c>
      <c r="AG515" s="155" t="s">
        <v>121</v>
      </c>
      <c r="AH515" s="155" t="s">
        <v>121</v>
      </c>
      <c r="AI515" s="155" t="s">
        <v>121</v>
      </c>
      <c r="AJ515" s="155" t="s">
        <v>121</v>
      </c>
      <c r="AK515" s="155" t="s">
        <v>121</v>
      </c>
      <c r="AL515" s="155" t="s">
        <v>121</v>
      </c>
    </row>
    <row r="516" spans="1:38">
      <c r="A516" s="155"/>
      <c r="B516" s="155" t="s">
        <v>875</v>
      </c>
      <c r="C516" s="155" t="s">
        <v>876</v>
      </c>
      <c r="D516" s="155" t="s">
        <v>150</v>
      </c>
      <c r="E516" s="155" t="s">
        <v>167</v>
      </c>
      <c r="F516" s="155" t="s">
        <v>877</v>
      </c>
      <c r="G516" s="155" t="s">
        <v>878</v>
      </c>
      <c r="H516" s="155" t="s">
        <v>154</v>
      </c>
      <c r="I516" s="155" t="s">
        <v>879</v>
      </c>
      <c r="J516" s="155" t="s">
        <v>880</v>
      </c>
      <c r="K516" s="155" t="s">
        <v>107</v>
      </c>
      <c r="L516" s="155" t="s">
        <v>121</v>
      </c>
      <c r="M516" s="155" t="s">
        <v>121</v>
      </c>
      <c r="N516" s="155" t="s">
        <v>121</v>
      </c>
      <c r="O516" s="155" t="s">
        <v>121</v>
      </c>
      <c r="P516" s="155" t="s">
        <v>121</v>
      </c>
      <c r="Q516" s="155" t="s">
        <v>121</v>
      </c>
      <c r="R516" s="155" t="s">
        <v>2975</v>
      </c>
      <c r="S516" s="155" t="s">
        <v>192</v>
      </c>
      <c r="T516" s="155">
        <v>32</v>
      </c>
      <c r="U516" s="155" t="s">
        <v>2976</v>
      </c>
      <c r="V516" s="155" t="s">
        <v>2977</v>
      </c>
      <c r="W516" s="155" t="s">
        <v>1939</v>
      </c>
      <c r="X516" s="155">
        <v>0</v>
      </c>
      <c r="Y516" s="155" t="s">
        <v>2962</v>
      </c>
      <c r="Z516" s="155" t="s">
        <v>121</v>
      </c>
      <c r="AA516" s="155" t="s">
        <v>2963</v>
      </c>
      <c r="AB516" s="155" t="s">
        <v>121</v>
      </c>
      <c r="AC516" s="155" t="s">
        <v>121</v>
      </c>
      <c r="AD516" s="155" t="s">
        <v>121</v>
      </c>
      <c r="AE516" s="155" t="s">
        <v>121</v>
      </c>
      <c r="AF516" s="155" t="s">
        <v>121</v>
      </c>
      <c r="AG516" s="155" t="s">
        <v>121</v>
      </c>
      <c r="AH516" s="155" t="s">
        <v>121</v>
      </c>
      <c r="AI516" s="155" t="s">
        <v>121</v>
      </c>
      <c r="AJ516" s="155" t="s">
        <v>121</v>
      </c>
      <c r="AK516" s="155" t="s">
        <v>121</v>
      </c>
      <c r="AL516" s="155" t="s">
        <v>121</v>
      </c>
    </row>
    <row r="517" spans="1:38">
      <c r="A517" s="155"/>
      <c r="B517" s="155" t="s">
        <v>875</v>
      </c>
      <c r="C517" s="155" t="s">
        <v>1468</v>
      </c>
      <c r="D517" s="155" t="s">
        <v>150</v>
      </c>
      <c r="E517" s="155" t="s">
        <v>167</v>
      </c>
      <c r="F517" s="155" t="s">
        <v>877</v>
      </c>
      <c r="G517" s="155" t="s">
        <v>878</v>
      </c>
      <c r="H517" s="155" t="s">
        <v>154</v>
      </c>
      <c r="I517" s="155" t="s">
        <v>879</v>
      </c>
      <c r="J517" s="155" t="s">
        <v>880</v>
      </c>
      <c r="K517" s="155" t="s">
        <v>107</v>
      </c>
      <c r="L517" s="155" t="s">
        <v>121</v>
      </c>
      <c r="M517" s="155" t="s">
        <v>121</v>
      </c>
      <c r="N517" s="155" t="s">
        <v>121</v>
      </c>
      <c r="O517" s="155" t="s">
        <v>121</v>
      </c>
      <c r="P517" s="155" t="s">
        <v>121</v>
      </c>
      <c r="Q517" s="155" t="s">
        <v>121</v>
      </c>
      <c r="R517" s="155" t="s">
        <v>2978</v>
      </c>
      <c r="S517" s="155" t="s">
        <v>192</v>
      </c>
      <c r="T517" s="155">
        <v>32</v>
      </c>
      <c r="U517" s="155" t="s">
        <v>2979</v>
      </c>
      <c r="V517" s="155" t="s">
        <v>2980</v>
      </c>
      <c r="W517" s="155" t="s">
        <v>478</v>
      </c>
      <c r="X517" s="155">
        <v>0</v>
      </c>
      <c r="Y517" s="155" t="s">
        <v>604</v>
      </c>
      <c r="Z517" s="155" t="s">
        <v>121</v>
      </c>
      <c r="AA517" s="155" t="s">
        <v>501</v>
      </c>
      <c r="AB517" s="155" t="s">
        <v>121</v>
      </c>
      <c r="AC517" s="155" t="s">
        <v>121</v>
      </c>
      <c r="AD517" s="155" t="s">
        <v>121</v>
      </c>
      <c r="AE517" s="155" t="s">
        <v>121</v>
      </c>
      <c r="AF517" s="155" t="s">
        <v>121</v>
      </c>
      <c r="AG517" s="155" t="s">
        <v>121</v>
      </c>
      <c r="AH517" s="155" t="s">
        <v>121</v>
      </c>
      <c r="AI517" s="155" t="s">
        <v>121</v>
      </c>
      <c r="AJ517" s="155" t="s">
        <v>121</v>
      </c>
      <c r="AK517" s="155" t="s">
        <v>121</v>
      </c>
      <c r="AL517" s="155" t="s">
        <v>121</v>
      </c>
    </row>
    <row r="518" spans="1:38">
      <c r="A518" s="155"/>
      <c r="B518" s="155" t="s">
        <v>875</v>
      </c>
      <c r="C518" s="155" t="s">
        <v>1240</v>
      </c>
      <c r="D518" s="155" t="s">
        <v>150</v>
      </c>
      <c r="E518" s="155" t="s">
        <v>167</v>
      </c>
      <c r="F518" s="155" t="s">
        <v>877</v>
      </c>
      <c r="G518" s="155" t="s">
        <v>878</v>
      </c>
      <c r="H518" s="155" t="s">
        <v>154</v>
      </c>
      <c r="I518" s="155" t="s">
        <v>879</v>
      </c>
      <c r="J518" s="155" t="s">
        <v>880</v>
      </c>
      <c r="K518" s="155" t="s">
        <v>107</v>
      </c>
      <c r="L518" s="155" t="s">
        <v>121</v>
      </c>
      <c r="M518" s="155" t="s">
        <v>121</v>
      </c>
      <c r="N518" s="155" t="s">
        <v>121</v>
      </c>
      <c r="O518" s="155" t="s">
        <v>121</v>
      </c>
      <c r="P518" s="155" t="s">
        <v>121</v>
      </c>
      <c r="Q518" s="155" t="s">
        <v>121</v>
      </c>
      <c r="R518" s="155" t="s">
        <v>2981</v>
      </c>
      <c r="S518" s="155" t="s">
        <v>192</v>
      </c>
      <c r="T518" s="155">
        <v>32</v>
      </c>
      <c r="U518" s="155" t="s">
        <v>2982</v>
      </c>
      <c r="V518" s="155" t="s">
        <v>2593</v>
      </c>
      <c r="W518" s="155" t="s">
        <v>2040</v>
      </c>
      <c r="X518" s="155">
        <v>0</v>
      </c>
      <c r="Y518" s="155" t="s">
        <v>604</v>
      </c>
      <c r="Z518" s="155" t="s">
        <v>121</v>
      </c>
      <c r="AA518" s="155" t="s">
        <v>501</v>
      </c>
      <c r="AB518" s="155" t="s">
        <v>121</v>
      </c>
      <c r="AC518" s="155" t="s">
        <v>121</v>
      </c>
      <c r="AD518" s="155" t="s">
        <v>121</v>
      </c>
      <c r="AE518" s="155" t="s">
        <v>121</v>
      </c>
      <c r="AF518" s="155" t="s">
        <v>121</v>
      </c>
      <c r="AG518" s="155" t="s">
        <v>121</v>
      </c>
      <c r="AH518" s="155" t="s">
        <v>121</v>
      </c>
      <c r="AI518" s="155" t="s">
        <v>121</v>
      </c>
      <c r="AJ518" s="155" t="s">
        <v>121</v>
      </c>
      <c r="AK518" s="155" t="s">
        <v>121</v>
      </c>
      <c r="AL518" s="155" t="s">
        <v>121</v>
      </c>
    </row>
    <row r="519" spans="1:38">
      <c r="A519" s="155"/>
      <c r="B519" s="155" t="s">
        <v>875</v>
      </c>
      <c r="C519" s="155" t="s">
        <v>1504</v>
      </c>
      <c r="D519" s="155" t="s">
        <v>150</v>
      </c>
      <c r="E519" s="155" t="s">
        <v>167</v>
      </c>
      <c r="F519" s="155" t="s">
        <v>877</v>
      </c>
      <c r="G519" s="155" t="s">
        <v>878</v>
      </c>
      <c r="H519" s="155" t="s">
        <v>154</v>
      </c>
      <c r="I519" s="155" t="s">
        <v>879</v>
      </c>
      <c r="J519" s="155" t="s">
        <v>880</v>
      </c>
      <c r="K519" s="155" t="s">
        <v>107</v>
      </c>
      <c r="L519" s="155" t="s">
        <v>121</v>
      </c>
      <c r="M519" s="155" t="s">
        <v>121</v>
      </c>
      <c r="N519" s="155" t="s">
        <v>121</v>
      </c>
      <c r="O519" s="155" t="s">
        <v>121</v>
      </c>
      <c r="P519" s="155" t="s">
        <v>121</v>
      </c>
      <c r="Q519" s="155" t="s">
        <v>121</v>
      </c>
      <c r="R519" s="155" t="s">
        <v>2983</v>
      </c>
      <c r="S519" s="155" t="s">
        <v>192</v>
      </c>
      <c r="T519" s="155">
        <v>32</v>
      </c>
      <c r="U519" s="155" t="s">
        <v>2984</v>
      </c>
      <c r="V519" s="155" t="s">
        <v>2196</v>
      </c>
      <c r="W519" s="155" t="s">
        <v>2985</v>
      </c>
      <c r="X519" s="155">
        <v>0</v>
      </c>
      <c r="Y519" s="155" t="s">
        <v>604</v>
      </c>
      <c r="Z519" s="155" t="s">
        <v>121</v>
      </c>
      <c r="AA519" s="155" t="s">
        <v>501</v>
      </c>
      <c r="AB519" s="155" t="s">
        <v>121</v>
      </c>
      <c r="AC519" s="155" t="s">
        <v>121</v>
      </c>
      <c r="AD519" s="155" t="s">
        <v>121</v>
      </c>
      <c r="AE519" s="155" t="s">
        <v>121</v>
      </c>
      <c r="AF519" s="155" t="s">
        <v>121</v>
      </c>
      <c r="AG519" s="155" t="s">
        <v>121</v>
      </c>
      <c r="AH519" s="155" t="s">
        <v>121</v>
      </c>
      <c r="AI519" s="155" t="s">
        <v>121</v>
      </c>
      <c r="AJ519" s="155" t="s">
        <v>121</v>
      </c>
      <c r="AK519" s="155" t="s">
        <v>121</v>
      </c>
      <c r="AL519" s="155" t="s">
        <v>121</v>
      </c>
    </row>
    <row r="520" spans="1:38">
      <c r="A520" s="155"/>
      <c r="B520" s="155" t="s">
        <v>875</v>
      </c>
      <c r="C520" s="155" t="s">
        <v>1303</v>
      </c>
      <c r="D520" s="155" t="s">
        <v>150</v>
      </c>
      <c r="E520" s="155" t="s">
        <v>167</v>
      </c>
      <c r="F520" s="155" t="s">
        <v>877</v>
      </c>
      <c r="G520" s="155" t="s">
        <v>878</v>
      </c>
      <c r="H520" s="155" t="s">
        <v>154</v>
      </c>
      <c r="I520" s="155" t="s">
        <v>879</v>
      </c>
      <c r="J520" s="155" t="s">
        <v>880</v>
      </c>
      <c r="K520" s="155" t="s">
        <v>107</v>
      </c>
      <c r="L520" s="155" t="s">
        <v>121</v>
      </c>
      <c r="M520" s="155" t="s">
        <v>121</v>
      </c>
      <c r="N520" s="155" t="s">
        <v>121</v>
      </c>
      <c r="O520" s="155" t="s">
        <v>121</v>
      </c>
      <c r="P520" s="155" t="s">
        <v>121</v>
      </c>
      <c r="Q520" s="155" t="s">
        <v>121</v>
      </c>
      <c r="R520" s="155" t="s">
        <v>2986</v>
      </c>
      <c r="S520" s="155" t="s">
        <v>192</v>
      </c>
      <c r="T520" s="155">
        <v>32</v>
      </c>
      <c r="U520" s="155" t="s">
        <v>2987</v>
      </c>
      <c r="V520" s="155" t="s">
        <v>2988</v>
      </c>
      <c r="W520" s="155" t="s">
        <v>2989</v>
      </c>
      <c r="X520" s="155">
        <v>0</v>
      </c>
      <c r="Y520" s="155" t="s">
        <v>604</v>
      </c>
      <c r="Z520" s="155" t="s">
        <v>121</v>
      </c>
      <c r="AA520" s="155" t="s">
        <v>501</v>
      </c>
      <c r="AB520" s="155" t="s">
        <v>2990</v>
      </c>
      <c r="AC520" s="155" t="s">
        <v>197</v>
      </c>
      <c r="AD520" s="155" t="s">
        <v>2991</v>
      </c>
      <c r="AE520" s="155">
        <v>32</v>
      </c>
      <c r="AF520" s="155" t="s">
        <v>161</v>
      </c>
      <c r="AG520" s="155" t="s">
        <v>161</v>
      </c>
      <c r="AH520" s="155" t="s">
        <v>162</v>
      </c>
      <c r="AI520" s="155" t="s">
        <v>892</v>
      </c>
      <c r="AJ520" s="155" t="s">
        <v>121</v>
      </c>
      <c r="AK520" s="155" t="s">
        <v>893</v>
      </c>
      <c r="AL520" s="155" t="s">
        <v>121</v>
      </c>
    </row>
    <row r="521" spans="1:38" hidden="1">
      <c r="A521" s="155"/>
      <c r="B521" s="155" t="s">
        <v>228</v>
      </c>
      <c r="C521" s="155" t="s">
        <v>2992</v>
      </c>
      <c r="D521" s="155" t="s">
        <v>150</v>
      </c>
      <c r="E521" s="155" t="s">
        <v>276</v>
      </c>
      <c r="F521" s="155" t="s">
        <v>230</v>
      </c>
      <c r="G521" s="155" t="s">
        <v>231</v>
      </c>
      <c r="H521" s="155" t="s">
        <v>308</v>
      </c>
      <c r="I521" s="155" t="s">
        <v>232</v>
      </c>
      <c r="J521" s="155" t="s">
        <v>233</v>
      </c>
      <c r="K521" s="155" t="s">
        <v>107</v>
      </c>
      <c r="L521" s="155" t="s">
        <v>121</v>
      </c>
      <c r="M521" s="155" t="s">
        <v>121</v>
      </c>
      <c r="N521" s="155" t="s">
        <v>121</v>
      </c>
      <c r="O521" s="155" t="s">
        <v>121</v>
      </c>
      <c r="P521" s="155" t="s">
        <v>121</v>
      </c>
      <c r="Q521" s="155" t="s">
        <v>121</v>
      </c>
      <c r="R521" s="155" t="s">
        <v>2993</v>
      </c>
      <c r="S521" s="155" t="s">
        <v>238</v>
      </c>
      <c r="T521" s="155">
        <v>31</v>
      </c>
      <c r="U521" s="155" t="s">
        <v>2994</v>
      </c>
      <c r="V521" s="155" t="s">
        <v>2995</v>
      </c>
      <c r="W521" s="155" t="s">
        <v>2996</v>
      </c>
      <c r="X521" s="155">
        <v>0</v>
      </c>
      <c r="Y521" s="155" t="s">
        <v>584</v>
      </c>
      <c r="Z521" s="155" t="s">
        <v>121</v>
      </c>
      <c r="AA521" s="155" t="s">
        <v>585</v>
      </c>
      <c r="AB521" s="155" t="s">
        <v>2997</v>
      </c>
      <c r="AC521" s="155" t="s">
        <v>243</v>
      </c>
      <c r="AD521" s="155" t="s">
        <v>2998</v>
      </c>
      <c r="AE521" s="155">
        <v>32</v>
      </c>
      <c r="AF521" s="155" t="s">
        <v>245</v>
      </c>
      <c r="AG521" s="155" t="s">
        <v>161</v>
      </c>
      <c r="AH521" s="155" t="s">
        <v>162</v>
      </c>
      <c r="AI521" s="155" t="s">
        <v>927</v>
      </c>
      <c r="AJ521" s="155" t="s">
        <v>121</v>
      </c>
      <c r="AK521" s="155" t="s">
        <v>928</v>
      </c>
      <c r="AL521" s="155" t="s">
        <v>121</v>
      </c>
    </row>
    <row r="522" spans="1:38">
      <c r="A522" s="155"/>
      <c r="B522" s="155" t="s">
        <v>228</v>
      </c>
      <c r="C522" s="155" t="s">
        <v>2999</v>
      </c>
      <c r="D522" s="155" t="s">
        <v>150</v>
      </c>
      <c r="E522" s="155" t="s">
        <v>167</v>
      </c>
      <c r="F522" s="155" t="s">
        <v>230</v>
      </c>
      <c r="G522" s="155" t="s">
        <v>231</v>
      </c>
      <c r="H522" s="155" t="s">
        <v>154</v>
      </c>
      <c r="I522" s="155" t="s">
        <v>232</v>
      </c>
      <c r="J522" s="155" t="s">
        <v>233</v>
      </c>
      <c r="K522" s="155" t="s">
        <v>172</v>
      </c>
      <c r="L522" s="155" t="s">
        <v>121</v>
      </c>
      <c r="M522" s="155" t="s">
        <v>121</v>
      </c>
      <c r="N522" s="155" t="s">
        <v>121</v>
      </c>
      <c r="O522" s="155" t="s">
        <v>121</v>
      </c>
      <c r="P522" s="155" t="s">
        <v>121</v>
      </c>
      <c r="Q522" s="155" t="s">
        <v>121</v>
      </c>
      <c r="R522" s="155" t="s">
        <v>3000</v>
      </c>
      <c r="S522" s="155" t="s">
        <v>192</v>
      </c>
      <c r="T522" s="155">
        <v>32</v>
      </c>
      <c r="U522" s="155" t="s">
        <v>3001</v>
      </c>
      <c r="V522" s="155" t="s">
        <v>1110</v>
      </c>
      <c r="W522" s="155" t="s">
        <v>1341</v>
      </c>
      <c r="X522" s="155">
        <v>0</v>
      </c>
      <c r="Y522" s="155" t="s">
        <v>604</v>
      </c>
      <c r="Z522" s="155" t="s">
        <v>121</v>
      </c>
      <c r="AA522" s="155" t="s">
        <v>501</v>
      </c>
      <c r="AB522" s="155" t="s">
        <v>3002</v>
      </c>
      <c r="AC522" s="155" t="s">
        <v>197</v>
      </c>
      <c r="AD522" s="155" t="s">
        <v>2991</v>
      </c>
      <c r="AE522" s="155">
        <v>32</v>
      </c>
      <c r="AF522" s="155" t="s">
        <v>161</v>
      </c>
      <c r="AG522" s="155" t="s">
        <v>167</v>
      </c>
      <c r="AH522" s="155" t="s">
        <v>162</v>
      </c>
      <c r="AI522" s="155" t="s">
        <v>892</v>
      </c>
      <c r="AJ522" s="155" t="s">
        <v>121</v>
      </c>
      <c r="AK522" s="155" t="s">
        <v>893</v>
      </c>
      <c r="AL522" s="155" t="s">
        <v>121</v>
      </c>
    </row>
    <row r="523" spans="1:38" hidden="1">
      <c r="A523" s="155"/>
      <c r="B523" s="155" t="s">
        <v>1547</v>
      </c>
      <c r="C523" s="155" t="s">
        <v>3003</v>
      </c>
      <c r="D523" s="155" t="s">
        <v>150</v>
      </c>
      <c r="E523" s="155" t="s">
        <v>276</v>
      </c>
      <c r="F523" s="155" t="s">
        <v>1549</v>
      </c>
      <c r="G523" s="155" t="s">
        <v>1550</v>
      </c>
      <c r="H523" s="155" t="s">
        <v>154</v>
      </c>
      <c r="I523" s="155" t="s">
        <v>232</v>
      </c>
      <c r="J523" s="155" t="s">
        <v>1551</v>
      </c>
      <c r="K523" s="155" t="s">
        <v>107</v>
      </c>
      <c r="L523" s="155" t="s">
        <v>121</v>
      </c>
      <c r="M523" s="155" t="s">
        <v>121</v>
      </c>
      <c r="N523" s="155" t="s">
        <v>121</v>
      </c>
      <c r="O523" s="155" t="s">
        <v>121</v>
      </c>
      <c r="P523" s="155" t="s">
        <v>121</v>
      </c>
      <c r="Q523" s="155" t="s">
        <v>121</v>
      </c>
      <c r="R523" s="155" t="s">
        <v>3004</v>
      </c>
      <c r="S523" s="155" t="s">
        <v>238</v>
      </c>
      <c r="T523" s="155">
        <v>32</v>
      </c>
      <c r="U523" s="155" t="s">
        <v>3005</v>
      </c>
      <c r="V523" s="155" t="s">
        <v>2317</v>
      </c>
      <c r="W523" s="155" t="s">
        <v>842</v>
      </c>
      <c r="X523" s="155">
        <v>0</v>
      </c>
      <c r="Y523" s="155" t="s">
        <v>584</v>
      </c>
      <c r="Z523" s="155" t="s">
        <v>121</v>
      </c>
      <c r="AA523" s="155" t="s">
        <v>585</v>
      </c>
      <c r="AB523" s="155" t="s">
        <v>3006</v>
      </c>
      <c r="AC523" s="155" t="s">
        <v>243</v>
      </c>
      <c r="AD523" s="155" t="s">
        <v>2998</v>
      </c>
      <c r="AE523" s="155">
        <v>32</v>
      </c>
      <c r="AF523" s="155" t="s">
        <v>245</v>
      </c>
      <c r="AG523" s="155" t="s">
        <v>167</v>
      </c>
      <c r="AH523" s="155" t="s">
        <v>162</v>
      </c>
      <c r="AI523" s="155" t="s">
        <v>927</v>
      </c>
      <c r="AJ523" s="155" t="s">
        <v>121</v>
      </c>
      <c r="AK523" s="155" t="s">
        <v>928</v>
      </c>
      <c r="AL523" s="155" t="s">
        <v>121</v>
      </c>
    </row>
    <row r="524" spans="1:38">
      <c r="A524" s="155"/>
      <c r="B524" s="155" t="s">
        <v>2242</v>
      </c>
      <c r="C524" s="155" t="s">
        <v>3007</v>
      </c>
      <c r="D524" s="155" t="s">
        <v>150</v>
      </c>
      <c r="E524" s="155" t="s">
        <v>161</v>
      </c>
      <c r="F524" s="155" t="s">
        <v>2244</v>
      </c>
      <c r="G524" s="155" t="s">
        <v>2245</v>
      </c>
      <c r="H524" s="155" t="s">
        <v>308</v>
      </c>
      <c r="I524" s="155" t="s">
        <v>879</v>
      </c>
      <c r="J524" s="155" t="s">
        <v>2246</v>
      </c>
      <c r="K524" s="155" t="s">
        <v>175</v>
      </c>
      <c r="L524" s="155" t="s">
        <v>121</v>
      </c>
      <c r="M524" s="155" t="s">
        <v>121</v>
      </c>
      <c r="N524" s="155" t="s">
        <v>121</v>
      </c>
      <c r="O524" s="155" t="s">
        <v>121</v>
      </c>
      <c r="P524" s="155" t="s">
        <v>121</v>
      </c>
      <c r="Q524" s="155" t="s">
        <v>121</v>
      </c>
      <c r="R524" s="155" t="s">
        <v>3008</v>
      </c>
      <c r="S524" s="155" t="s">
        <v>192</v>
      </c>
      <c r="T524" s="155">
        <v>31</v>
      </c>
      <c r="U524" s="155" t="s">
        <v>3009</v>
      </c>
      <c r="V524" s="155" t="s">
        <v>455</v>
      </c>
      <c r="W524" s="155" t="s">
        <v>3010</v>
      </c>
      <c r="X524" s="155">
        <v>0</v>
      </c>
      <c r="Y524" s="155" t="s">
        <v>604</v>
      </c>
      <c r="Z524" s="155" t="s">
        <v>121</v>
      </c>
      <c r="AA524" s="155" t="s">
        <v>501</v>
      </c>
      <c r="AB524" s="155" t="s">
        <v>3011</v>
      </c>
      <c r="AC524" s="155" t="s">
        <v>218</v>
      </c>
      <c r="AD524" s="155" t="s">
        <v>3012</v>
      </c>
      <c r="AE524" s="155">
        <v>31</v>
      </c>
      <c r="AF524" s="155" t="s">
        <v>161</v>
      </c>
      <c r="AG524" s="155" t="s">
        <v>161</v>
      </c>
      <c r="AH524" s="155" t="s">
        <v>162</v>
      </c>
      <c r="AI524" s="155" t="s">
        <v>892</v>
      </c>
      <c r="AJ524" s="155" t="s">
        <v>121</v>
      </c>
      <c r="AK524" s="155" t="s">
        <v>893</v>
      </c>
      <c r="AL524" s="155" t="s">
        <v>121</v>
      </c>
    </row>
    <row r="525" spans="1:38" hidden="1">
      <c r="A525" s="155"/>
      <c r="B525" s="155" t="s">
        <v>1547</v>
      </c>
      <c r="C525" s="155" t="s">
        <v>3013</v>
      </c>
      <c r="D525" s="155" t="s">
        <v>150</v>
      </c>
      <c r="E525" s="155" t="s">
        <v>276</v>
      </c>
      <c r="F525" s="155" t="s">
        <v>1549</v>
      </c>
      <c r="G525" s="155" t="s">
        <v>1550</v>
      </c>
      <c r="H525" s="155" t="s">
        <v>214</v>
      </c>
      <c r="I525" s="155" t="s">
        <v>232</v>
      </c>
      <c r="J525" s="155" t="s">
        <v>1551</v>
      </c>
      <c r="K525" s="155" t="s">
        <v>107</v>
      </c>
      <c r="L525" s="155" t="s">
        <v>121</v>
      </c>
      <c r="M525" s="155" t="s">
        <v>121</v>
      </c>
      <c r="N525" s="155" t="s">
        <v>121</v>
      </c>
      <c r="O525" s="155" t="s">
        <v>121</v>
      </c>
      <c r="P525" s="155" t="s">
        <v>121</v>
      </c>
      <c r="Q525" s="155" t="s">
        <v>121</v>
      </c>
      <c r="R525" s="155" t="s">
        <v>3014</v>
      </c>
      <c r="S525" s="155" t="s">
        <v>238</v>
      </c>
      <c r="T525" s="155">
        <v>32</v>
      </c>
      <c r="U525" s="155" t="s">
        <v>3015</v>
      </c>
      <c r="V525" s="155" t="s">
        <v>2775</v>
      </c>
      <c r="W525" s="155" t="s">
        <v>1851</v>
      </c>
      <c r="X525" s="155">
        <v>0</v>
      </c>
      <c r="Y525" s="155" t="s">
        <v>584</v>
      </c>
      <c r="Z525" s="155" t="s">
        <v>121</v>
      </c>
      <c r="AA525" s="155" t="s">
        <v>585</v>
      </c>
      <c r="AB525" s="155" t="s">
        <v>3016</v>
      </c>
      <c r="AC525" s="155" t="s">
        <v>295</v>
      </c>
      <c r="AD525" s="155" t="s">
        <v>3017</v>
      </c>
      <c r="AE525" s="155">
        <v>32</v>
      </c>
      <c r="AF525" s="155" t="s">
        <v>245</v>
      </c>
      <c r="AG525" s="155" t="s">
        <v>161</v>
      </c>
      <c r="AH525" s="155" t="s">
        <v>162</v>
      </c>
      <c r="AI525" s="155" t="s">
        <v>927</v>
      </c>
      <c r="AJ525" s="155" t="s">
        <v>121</v>
      </c>
      <c r="AK525" s="155" t="s">
        <v>928</v>
      </c>
      <c r="AL525" s="155" t="s">
        <v>121</v>
      </c>
    </row>
    <row r="526" spans="1:38" hidden="1">
      <c r="A526" s="155"/>
      <c r="B526" s="155" t="s">
        <v>1547</v>
      </c>
      <c r="C526" s="155" t="s">
        <v>1548</v>
      </c>
      <c r="D526" s="155" t="s">
        <v>150</v>
      </c>
      <c r="E526" s="155" t="s">
        <v>276</v>
      </c>
      <c r="F526" s="155" t="s">
        <v>1549</v>
      </c>
      <c r="G526" s="155" t="s">
        <v>1550</v>
      </c>
      <c r="H526" s="155" t="s">
        <v>154</v>
      </c>
      <c r="I526" s="155" t="s">
        <v>232</v>
      </c>
      <c r="J526" s="155" t="s">
        <v>1551</v>
      </c>
      <c r="K526" s="155" t="s">
        <v>107</v>
      </c>
      <c r="L526" s="155" t="s">
        <v>121</v>
      </c>
      <c r="M526" s="155" t="s">
        <v>121</v>
      </c>
      <c r="N526" s="155" t="s">
        <v>121</v>
      </c>
      <c r="O526" s="155" t="s">
        <v>121</v>
      </c>
      <c r="P526" s="155" t="s">
        <v>121</v>
      </c>
      <c r="Q526" s="155" t="s">
        <v>121</v>
      </c>
      <c r="R526" s="155" t="s">
        <v>3018</v>
      </c>
      <c r="S526" s="155" t="s">
        <v>238</v>
      </c>
      <c r="T526" s="155">
        <v>32</v>
      </c>
      <c r="U526" s="155" t="s">
        <v>3019</v>
      </c>
      <c r="V526" s="155" t="s">
        <v>2327</v>
      </c>
      <c r="W526" s="155" t="s">
        <v>3020</v>
      </c>
      <c r="X526" s="155">
        <v>0</v>
      </c>
      <c r="Y526" s="155" t="s">
        <v>584</v>
      </c>
      <c r="Z526" s="155" t="s">
        <v>121</v>
      </c>
      <c r="AA526" s="155" t="s">
        <v>585</v>
      </c>
      <c r="AB526" s="155" t="s">
        <v>3021</v>
      </c>
      <c r="AC526" s="155" t="s">
        <v>295</v>
      </c>
      <c r="AD526" s="155" t="s">
        <v>3017</v>
      </c>
      <c r="AE526" s="155">
        <v>32</v>
      </c>
      <c r="AF526" s="155" t="s">
        <v>245</v>
      </c>
      <c r="AG526" s="155" t="s">
        <v>167</v>
      </c>
      <c r="AH526" s="155" t="s">
        <v>162</v>
      </c>
      <c r="AI526" s="155" t="s">
        <v>927</v>
      </c>
      <c r="AJ526" s="155" t="s">
        <v>121</v>
      </c>
      <c r="AK526" s="155" t="s">
        <v>928</v>
      </c>
      <c r="AL526" s="155" t="s">
        <v>121</v>
      </c>
    </row>
    <row r="527" spans="1:38" hidden="1">
      <c r="A527" s="155"/>
      <c r="B527" s="155" t="s">
        <v>1547</v>
      </c>
      <c r="C527" s="155" t="s">
        <v>3022</v>
      </c>
      <c r="D527" s="155" t="s">
        <v>150</v>
      </c>
      <c r="E527" s="155" t="s">
        <v>276</v>
      </c>
      <c r="F527" s="155" t="s">
        <v>1549</v>
      </c>
      <c r="G527" s="155" t="s">
        <v>1550</v>
      </c>
      <c r="H527" s="155" t="s">
        <v>154</v>
      </c>
      <c r="I527" s="155" t="s">
        <v>232</v>
      </c>
      <c r="J527" s="155" t="s">
        <v>1551</v>
      </c>
      <c r="K527" s="155" t="s">
        <v>107</v>
      </c>
      <c r="L527" s="155" t="s">
        <v>121</v>
      </c>
      <c r="M527" s="155" t="s">
        <v>121</v>
      </c>
      <c r="N527" s="155" t="s">
        <v>121</v>
      </c>
      <c r="O527" s="155" t="s">
        <v>121</v>
      </c>
      <c r="P527" s="155" t="s">
        <v>121</v>
      </c>
      <c r="Q527" s="155" t="s">
        <v>121</v>
      </c>
      <c r="R527" s="155" t="s">
        <v>3023</v>
      </c>
      <c r="S527" s="155" t="s">
        <v>238</v>
      </c>
      <c r="T527" s="155">
        <v>32</v>
      </c>
      <c r="U527" s="155" t="s">
        <v>3024</v>
      </c>
      <c r="V527" s="155" t="s">
        <v>3025</v>
      </c>
      <c r="W527" s="155" t="s">
        <v>1046</v>
      </c>
      <c r="X527" s="155">
        <v>0</v>
      </c>
      <c r="Y527" s="155" t="s">
        <v>584</v>
      </c>
      <c r="Z527" s="155" t="s">
        <v>121</v>
      </c>
      <c r="AA527" s="155" t="s">
        <v>585</v>
      </c>
      <c r="AB527" s="155" t="s">
        <v>3026</v>
      </c>
      <c r="AC527" s="155" t="s">
        <v>558</v>
      </c>
      <c r="AD527" s="155" t="s">
        <v>3027</v>
      </c>
      <c r="AE527" s="155">
        <v>32</v>
      </c>
      <c r="AF527" s="155" t="s">
        <v>245</v>
      </c>
      <c r="AG527" s="155" t="s">
        <v>161</v>
      </c>
      <c r="AH527" s="155" t="s">
        <v>162</v>
      </c>
      <c r="AI527" s="155" t="s">
        <v>927</v>
      </c>
      <c r="AJ527" s="155" t="s">
        <v>121</v>
      </c>
      <c r="AK527" s="155" t="s">
        <v>928</v>
      </c>
      <c r="AL527" s="155" t="s">
        <v>121</v>
      </c>
    </row>
    <row r="528" spans="1:38" hidden="1">
      <c r="A528" s="155"/>
      <c r="B528" s="155" t="s">
        <v>256</v>
      </c>
      <c r="C528" s="155" t="s">
        <v>284</v>
      </c>
      <c r="D528" s="155" t="s">
        <v>150</v>
      </c>
      <c r="E528" s="155" t="s">
        <v>167</v>
      </c>
      <c r="F528" s="155" t="s">
        <v>258</v>
      </c>
      <c r="G528" s="155" t="s">
        <v>259</v>
      </c>
      <c r="H528" s="155" t="s">
        <v>154</v>
      </c>
      <c r="I528" s="155" t="s">
        <v>170</v>
      </c>
      <c r="J528" s="155" t="s">
        <v>260</v>
      </c>
      <c r="K528" s="155" t="s">
        <v>172</v>
      </c>
      <c r="L528" s="155" t="s">
        <v>121</v>
      </c>
      <c r="M528" s="155" t="s">
        <v>121</v>
      </c>
      <c r="N528" s="155" t="s">
        <v>121</v>
      </c>
      <c r="O528" s="155" t="s">
        <v>121</v>
      </c>
      <c r="P528" s="155" t="s">
        <v>121</v>
      </c>
      <c r="Q528" s="155" t="s">
        <v>121</v>
      </c>
      <c r="R528" s="155" t="s">
        <v>3028</v>
      </c>
      <c r="S528" s="155" t="s">
        <v>177</v>
      </c>
      <c r="T528" s="155">
        <v>32</v>
      </c>
      <c r="U528" s="155" t="s">
        <v>3029</v>
      </c>
      <c r="V528" s="155" t="s">
        <v>3030</v>
      </c>
      <c r="W528" s="155" t="s">
        <v>1249</v>
      </c>
      <c r="X528" s="155">
        <v>0</v>
      </c>
      <c r="Y528" s="155" t="s">
        <v>2218</v>
      </c>
      <c r="Z528" s="155" t="s">
        <v>121</v>
      </c>
      <c r="AA528" s="155" t="s">
        <v>598</v>
      </c>
      <c r="AB528" s="155" t="s">
        <v>3031</v>
      </c>
      <c r="AC528" s="155" t="s">
        <v>182</v>
      </c>
      <c r="AD528" s="155" t="s">
        <v>3032</v>
      </c>
      <c r="AE528" s="155">
        <v>32</v>
      </c>
      <c r="AF528" s="155" t="s">
        <v>160</v>
      </c>
      <c r="AG528" s="155" t="s">
        <v>161</v>
      </c>
      <c r="AH528" s="155" t="s">
        <v>162</v>
      </c>
      <c r="AI528" s="155" t="s">
        <v>856</v>
      </c>
      <c r="AJ528" s="155" t="s">
        <v>121</v>
      </c>
      <c r="AK528" s="155" t="s">
        <v>857</v>
      </c>
      <c r="AL528" s="155" t="s">
        <v>121</v>
      </c>
    </row>
    <row r="529" spans="1:38">
      <c r="A529" s="155"/>
      <c r="B529" s="155" t="s">
        <v>210</v>
      </c>
      <c r="C529" s="155" t="s">
        <v>211</v>
      </c>
      <c r="D529" s="155" t="s">
        <v>150</v>
      </c>
      <c r="E529" s="155" t="s">
        <v>167</v>
      </c>
      <c r="F529" s="155" t="s">
        <v>212</v>
      </c>
      <c r="G529" s="155" t="s">
        <v>213</v>
      </c>
      <c r="H529" s="155" t="s">
        <v>214</v>
      </c>
      <c r="I529" s="155" t="s">
        <v>215</v>
      </c>
      <c r="J529" s="155" t="s">
        <v>216</v>
      </c>
      <c r="K529" s="155" t="s">
        <v>172</v>
      </c>
      <c r="L529" s="155" t="s">
        <v>121</v>
      </c>
      <c r="M529" s="155" t="s">
        <v>121</v>
      </c>
      <c r="N529" s="155" t="s">
        <v>121</v>
      </c>
      <c r="O529" s="155" t="s">
        <v>121</v>
      </c>
      <c r="P529" s="155" t="s">
        <v>121</v>
      </c>
      <c r="Q529" s="155" t="s">
        <v>121</v>
      </c>
      <c r="R529" s="155" t="s">
        <v>3033</v>
      </c>
      <c r="S529" s="155" t="s">
        <v>192</v>
      </c>
      <c r="T529" s="155">
        <v>30</v>
      </c>
      <c r="U529" s="155" t="s">
        <v>3034</v>
      </c>
      <c r="V529" s="155" t="s">
        <v>3035</v>
      </c>
      <c r="W529" s="155" t="s">
        <v>2263</v>
      </c>
      <c r="X529" s="155">
        <v>0</v>
      </c>
      <c r="Y529" s="155" t="s">
        <v>604</v>
      </c>
      <c r="Z529" s="155" t="s">
        <v>121</v>
      </c>
      <c r="AA529" s="155" t="s">
        <v>501</v>
      </c>
      <c r="AB529" s="155" t="s">
        <v>3036</v>
      </c>
      <c r="AC529" s="155" t="s">
        <v>218</v>
      </c>
      <c r="AD529" s="155" t="s">
        <v>3012</v>
      </c>
      <c r="AE529" s="155">
        <v>30</v>
      </c>
      <c r="AF529" s="155" t="s">
        <v>161</v>
      </c>
      <c r="AG529" s="155" t="s">
        <v>167</v>
      </c>
      <c r="AH529" s="155" t="s">
        <v>162</v>
      </c>
      <c r="AI529" s="155" t="s">
        <v>892</v>
      </c>
      <c r="AJ529" s="155" t="s">
        <v>121</v>
      </c>
      <c r="AK529" s="155" t="s">
        <v>893</v>
      </c>
      <c r="AL529" s="155" t="s">
        <v>121</v>
      </c>
    </row>
    <row r="530" spans="1:38" hidden="1">
      <c r="A530" s="155"/>
      <c r="B530" s="155" t="s">
        <v>256</v>
      </c>
      <c r="C530" s="155" t="s">
        <v>3037</v>
      </c>
      <c r="D530" s="155" t="s">
        <v>150</v>
      </c>
      <c r="E530" s="155" t="s">
        <v>151</v>
      </c>
      <c r="F530" s="155" t="s">
        <v>258</v>
      </c>
      <c r="G530" s="155" t="s">
        <v>259</v>
      </c>
      <c r="H530" s="155" t="s">
        <v>154</v>
      </c>
      <c r="I530" s="155" t="s">
        <v>170</v>
      </c>
      <c r="J530" s="155" t="s">
        <v>260</v>
      </c>
      <c r="K530" s="155" t="s">
        <v>107</v>
      </c>
      <c r="L530" s="155" t="s">
        <v>121</v>
      </c>
      <c r="M530" s="155" t="s">
        <v>121</v>
      </c>
      <c r="N530" s="155" t="s">
        <v>121</v>
      </c>
      <c r="O530" s="155" t="s">
        <v>121</v>
      </c>
      <c r="P530" s="155" t="s">
        <v>121</v>
      </c>
      <c r="Q530" s="155" t="s">
        <v>121</v>
      </c>
      <c r="R530" s="155" t="s">
        <v>3038</v>
      </c>
      <c r="S530" s="155" t="s">
        <v>177</v>
      </c>
      <c r="T530" s="155">
        <v>32</v>
      </c>
      <c r="U530" s="155" t="s">
        <v>3039</v>
      </c>
      <c r="V530" s="155" t="s">
        <v>2204</v>
      </c>
      <c r="W530" s="155" t="s">
        <v>3040</v>
      </c>
      <c r="X530" s="155">
        <v>0</v>
      </c>
      <c r="Y530" s="155" t="s">
        <v>2218</v>
      </c>
      <c r="Z530" s="155" t="s">
        <v>121</v>
      </c>
      <c r="AA530" s="155" t="s">
        <v>598</v>
      </c>
      <c r="AB530" s="155" t="s">
        <v>3041</v>
      </c>
      <c r="AC530" s="155" t="s">
        <v>182</v>
      </c>
      <c r="AD530" s="155" t="s">
        <v>3032</v>
      </c>
      <c r="AE530" s="155">
        <v>32</v>
      </c>
      <c r="AF530" s="155" t="s">
        <v>160</v>
      </c>
      <c r="AG530" s="155" t="s">
        <v>167</v>
      </c>
      <c r="AH530" s="155" t="s">
        <v>162</v>
      </c>
      <c r="AI530" s="155" t="s">
        <v>856</v>
      </c>
      <c r="AJ530" s="155" t="s">
        <v>121</v>
      </c>
      <c r="AK530" s="155" t="s">
        <v>857</v>
      </c>
      <c r="AL530" s="155" t="s">
        <v>121</v>
      </c>
    </row>
    <row r="531" spans="1:38" hidden="1">
      <c r="A531" s="155"/>
      <c r="B531" s="155" t="s">
        <v>2062</v>
      </c>
      <c r="C531" s="155" t="s">
        <v>3042</v>
      </c>
      <c r="D531" s="155" t="s">
        <v>150</v>
      </c>
      <c r="E531" s="155" t="s">
        <v>167</v>
      </c>
      <c r="F531" s="155" t="s">
        <v>2064</v>
      </c>
      <c r="G531" s="155" t="s">
        <v>2065</v>
      </c>
      <c r="H531" s="155" t="s">
        <v>154</v>
      </c>
      <c r="I531" s="155" t="s">
        <v>155</v>
      </c>
      <c r="J531" s="155" t="s">
        <v>2066</v>
      </c>
      <c r="K531" s="155" t="s">
        <v>172</v>
      </c>
      <c r="L531" s="155" t="s">
        <v>121</v>
      </c>
      <c r="M531" s="155" t="s">
        <v>121</v>
      </c>
      <c r="N531" s="155" t="s">
        <v>121</v>
      </c>
      <c r="O531" s="155" t="s">
        <v>121</v>
      </c>
      <c r="P531" s="155" t="s">
        <v>121</v>
      </c>
      <c r="Q531" s="155" t="s">
        <v>121</v>
      </c>
      <c r="R531" s="155" t="s">
        <v>3043</v>
      </c>
      <c r="S531" s="155" t="s">
        <v>177</v>
      </c>
      <c r="T531" s="155">
        <v>32</v>
      </c>
      <c r="U531" s="155" t="s">
        <v>3044</v>
      </c>
      <c r="V531" s="155" t="s">
        <v>3045</v>
      </c>
      <c r="W531" s="155" t="s">
        <v>3046</v>
      </c>
      <c r="X531" s="155">
        <v>0</v>
      </c>
      <c r="Y531" s="155" t="s">
        <v>2218</v>
      </c>
      <c r="Z531" s="155" t="s">
        <v>121</v>
      </c>
      <c r="AA531" s="155" t="s">
        <v>598</v>
      </c>
      <c r="AB531" s="155" t="s">
        <v>3047</v>
      </c>
      <c r="AC531" s="155" t="s">
        <v>282</v>
      </c>
      <c r="AD531" s="155" t="s">
        <v>3048</v>
      </c>
      <c r="AE531" s="155">
        <v>32</v>
      </c>
      <c r="AF531" s="155" t="s">
        <v>160</v>
      </c>
      <c r="AG531" s="155" t="s">
        <v>161</v>
      </c>
      <c r="AH531" s="155" t="s">
        <v>162</v>
      </c>
      <c r="AI531" s="155" t="s">
        <v>856</v>
      </c>
      <c r="AJ531" s="155" t="s">
        <v>121</v>
      </c>
      <c r="AK531" s="155" t="s">
        <v>857</v>
      </c>
      <c r="AL531" s="155" t="s">
        <v>121</v>
      </c>
    </row>
    <row r="532" spans="1:38" hidden="1">
      <c r="A532" s="155"/>
      <c r="B532" s="155" t="s">
        <v>1547</v>
      </c>
      <c r="C532" s="155" t="s">
        <v>3049</v>
      </c>
      <c r="D532" s="155" t="s">
        <v>150</v>
      </c>
      <c r="E532" s="155" t="s">
        <v>161</v>
      </c>
      <c r="F532" s="155" t="s">
        <v>1549</v>
      </c>
      <c r="G532" s="155" t="s">
        <v>1550</v>
      </c>
      <c r="H532" s="155" t="s">
        <v>154</v>
      </c>
      <c r="I532" s="155" t="s">
        <v>232</v>
      </c>
      <c r="J532" s="155" t="s">
        <v>1551</v>
      </c>
      <c r="K532" s="155" t="s">
        <v>175</v>
      </c>
      <c r="L532" s="155" t="s">
        <v>121</v>
      </c>
      <c r="M532" s="155" t="s">
        <v>121</v>
      </c>
      <c r="N532" s="155" t="s">
        <v>121</v>
      </c>
      <c r="O532" s="155" t="s">
        <v>121</v>
      </c>
      <c r="P532" s="155" t="s">
        <v>121</v>
      </c>
      <c r="Q532" s="155" t="s">
        <v>121</v>
      </c>
      <c r="R532" s="155" t="s">
        <v>3050</v>
      </c>
      <c r="S532" s="155" t="s">
        <v>238</v>
      </c>
      <c r="T532" s="155">
        <v>32</v>
      </c>
      <c r="U532" s="155" t="s">
        <v>3051</v>
      </c>
      <c r="V532" s="155" t="s">
        <v>973</v>
      </c>
      <c r="W532" s="155" t="s">
        <v>1892</v>
      </c>
      <c r="X532" s="155">
        <v>0</v>
      </c>
      <c r="Y532" s="155" t="s">
        <v>584</v>
      </c>
      <c r="Z532" s="155" t="s">
        <v>121</v>
      </c>
      <c r="AA532" s="155" t="s">
        <v>585</v>
      </c>
      <c r="AB532" s="155" t="s">
        <v>3052</v>
      </c>
      <c r="AC532" s="155" t="s">
        <v>558</v>
      </c>
      <c r="AD532" s="155" t="s">
        <v>3027</v>
      </c>
      <c r="AE532" s="155">
        <v>32</v>
      </c>
      <c r="AF532" s="155" t="s">
        <v>245</v>
      </c>
      <c r="AG532" s="155" t="s">
        <v>167</v>
      </c>
      <c r="AH532" s="155" t="s">
        <v>162</v>
      </c>
      <c r="AI532" s="155" t="s">
        <v>927</v>
      </c>
      <c r="AJ532" s="155" t="s">
        <v>121</v>
      </c>
      <c r="AK532" s="155" t="s">
        <v>928</v>
      </c>
      <c r="AL532" s="155" t="s">
        <v>121</v>
      </c>
    </row>
    <row r="533" spans="1:38">
      <c r="A533" s="155"/>
      <c r="B533" s="155" t="s">
        <v>210</v>
      </c>
      <c r="C533" s="155" t="s">
        <v>342</v>
      </c>
      <c r="D533" s="155" t="s">
        <v>150</v>
      </c>
      <c r="E533" s="155" t="s">
        <v>167</v>
      </c>
      <c r="F533" s="155" t="s">
        <v>212</v>
      </c>
      <c r="G533" s="155" t="s">
        <v>213</v>
      </c>
      <c r="H533" s="155" t="s">
        <v>154</v>
      </c>
      <c r="I533" s="155" t="s">
        <v>215</v>
      </c>
      <c r="J533" s="155" t="s">
        <v>216</v>
      </c>
      <c r="K533" s="155" t="s">
        <v>172</v>
      </c>
      <c r="L533" s="155" t="s">
        <v>121</v>
      </c>
      <c r="M533" s="155" t="s">
        <v>121</v>
      </c>
      <c r="N533" s="155" t="s">
        <v>121</v>
      </c>
      <c r="O533" s="155" t="s">
        <v>121</v>
      </c>
      <c r="P533" s="155" t="s">
        <v>121</v>
      </c>
      <c r="Q533" s="155" t="s">
        <v>121</v>
      </c>
      <c r="R533" s="155" t="s">
        <v>3053</v>
      </c>
      <c r="S533" s="155" t="s">
        <v>192</v>
      </c>
      <c r="T533" s="155">
        <v>32</v>
      </c>
      <c r="U533" s="155" t="s">
        <v>3054</v>
      </c>
      <c r="V533" s="155" t="s">
        <v>3055</v>
      </c>
      <c r="W533" s="155" t="s">
        <v>3056</v>
      </c>
      <c r="X533" s="155">
        <v>0</v>
      </c>
      <c r="Y533" s="155" t="s">
        <v>604</v>
      </c>
      <c r="Z533" s="155" t="s">
        <v>121</v>
      </c>
      <c r="AA533" s="155" t="s">
        <v>501</v>
      </c>
      <c r="AB533" s="155" t="s">
        <v>3057</v>
      </c>
      <c r="AC533" s="155" t="s">
        <v>197</v>
      </c>
      <c r="AD533" s="155" t="s">
        <v>3058</v>
      </c>
      <c r="AE533" s="155">
        <v>32</v>
      </c>
      <c r="AF533" s="155" t="s">
        <v>161</v>
      </c>
      <c r="AG533" s="155" t="s">
        <v>161</v>
      </c>
      <c r="AH533" s="155" t="s">
        <v>162</v>
      </c>
      <c r="AI533" s="155" t="s">
        <v>892</v>
      </c>
      <c r="AJ533" s="155" t="s">
        <v>121</v>
      </c>
      <c r="AK533" s="155" t="s">
        <v>893</v>
      </c>
      <c r="AL533" s="155" t="s">
        <v>121</v>
      </c>
    </row>
    <row r="534" spans="1:38" hidden="1">
      <c r="A534" s="155"/>
      <c r="B534" s="155" t="s">
        <v>256</v>
      </c>
      <c r="C534" s="155" t="s">
        <v>3059</v>
      </c>
      <c r="D534" s="155" t="s">
        <v>150</v>
      </c>
      <c r="E534" s="155" t="s">
        <v>151</v>
      </c>
      <c r="F534" s="155" t="s">
        <v>258</v>
      </c>
      <c r="G534" s="155" t="s">
        <v>259</v>
      </c>
      <c r="H534" s="155" t="s">
        <v>154</v>
      </c>
      <c r="I534" s="155" t="s">
        <v>170</v>
      </c>
      <c r="J534" s="155" t="s">
        <v>260</v>
      </c>
      <c r="K534" s="155" t="s">
        <v>107</v>
      </c>
      <c r="L534" s="155" t="s">
        <v>121</v>
      </c>
      <c r="M534" s="155" t="s">
        <v>121</v>
      </c>
      <c r="N534" s="155" t="s">
        <v>121</v>
      </c>
      <c r="O534" s="155" t="s">
        <v>121</v>
      </c>
      <c r="P534" s="155" t="s">
        <v>121</v>
      </c>
      <c r="Q534" s="155" t="s">
        <v>121</v>
      </c>
      <c r="R534" s="155" t="s">
        <v>3060</v>
      </c>
      <c r="S534" s="155" t="s">
        <v>177</v>
      </c>
      <c r="T534" s="155">
        <v>32</v>
      </c>
      <c r="U534" s="155" t="s">
        <v>3061</v>
      </c>
      <c r="V534" s="155" t="s">
        <v>3062</v>
      </c>
      <c r="W534" s="155" t="s">
        <v>3063</v>
      </c>
      <c r="X534" s="155">
        <v>0</v>
      </c>
      <c r="Y534" s="155" t="s">
        <v>2218</v>
      </c>
      <c r="Z534" s="155" t="s">
        <v>121</v>
      </c>
      <c r="AA534" s="155" t="s">
        <v>598</v>
      </c>
      <c r="AB534" s="155" t="s">
        <v>3064</v>
      </c>
      <c r="AC534" s="155" t="s">
        <v>282</v>
      </c>
      <c r="AD534" s="155" t="s">
        <v>3048</v>
      </c>
      <c r="AE534" s="155">
        <v>32</v>
      </c>
      <c r="AF534" s="155" t="s">
        <v>160</v>
      </c>
      <c r="AG534" s="155" t="s">
        <v>167</v>
      </c>
      <c r="AH534" s="155" t="s">
        <v>162</v>
      </c>
      <c r="AI534" s="155" t="s">
        <v>856</v>
      </c>
      <c r="AJ534" s="155" t="s">
        <v>121</v>
      </c>
      <c r="AK534" s="155" t="s">
        <v>857</v>
      </c>
      <c r="AL534" s="155" t="s">
        <v>121</v>
      </c>
    </row>
    <row r="535" spans="1:38" hidden="1">
      <c r="A535" s="155"/>
      <c r="B535" s="155" t="s">
        <v>1547</v>
      </c>
      <c r="C535" s="155" t="s">
        <v>3065</v>
      </c>
      <c r="D535" s="155" t="s">
        <v>150</v>
      </c>
      <c r="E535" s="155" t="s">
        <v>276</v>
      </c>
      <c r="F535" s="155" t="s">
        <v>1549</v>
      </c>
      <c r="G535" s="155" t="s">
        <v>1550</v>
      </c>
      <c r="H535" s="155" t="s">
        <v>154</v>
      </c>
      <c r="I535" s="155" t="s">
        <v>232</v>
      </c>
      <c r="J535" s="155" t="s">
        <v>1551</v>
      </c>
      <c r="K535" s="155" t="s">
        <v>107</v>
      </c>
      <c r="L535" s="155" t="s">
        <v>121</v>
      </c>
      <c r="M535" s="155" t="s">
        <v>121</v>
      </c>
      <c r="N535" s="155" t="s">
        <v>121</v>
      </c>
      <c r="O535" s="155" t="s">
        <v>121</v>
      </c>
      <c r="P535" s="155" t="s">
        <v>121</v>
      </c>
      <c r="Q535" s="155" t="s">
        <v>121</v>
      </c>
      <c r="R535" s="155" t="s">
        <v>3066</v>
      </c>
      <c r="S535" s="155" t="s">
        <v>238</v>
      </c>
      <c r="T535" s="155">
        <v>32</v>
      </c>
      <c r="U535" s="155" t="s">
        <v>3067</v>
      </c>
      <c r="V535" s="155" t="s">
        <v>2058</v>
      </c>
      <c r="W535" s="155" t="s">
        <v>1115</v>
      </c>
      <c r="X535" s="155">
        <v>0</v>
      </c>
      <c r="Y535" s="155" t="s">
        <v>584</v>
      </c>
      <c r="Z535" s="155" t="s">
        <v>121</v>
      </c>
      <c r="AA535" s="155" t="s">
        <v>585</v>
      </c>
      <c r="AB535" s="155" t="s">
        <v>3068</v>
      </c>
      <c r="AC535" s="155" t="s">
        <v>243</v>
      </c>
      <c r="AD535" s="155" t="s">
        <v>3069</v>
      </c>
      <c r="AE535" s="155">
        <v>32</v>
      </c>
      <c r="AF535" s="155" t="s">
        <v>245</v>
      </c>
      <c r="AG535" s="155" t="s">
        <v>161</v>
      </c>
      <c r="AH535" s="155" t="s">
        <v>162</v>
      </c>
      <c r="AI535" s="155" t="s">
        <v>927</v>
      </c>
      <c r="AJ535" s="155" t="s">
        <v>121</v>
      </c>
      <c r="AK535" s="155" t="s">
        <v>928</v>
      </c>
      <c r="AL535" s="155" t="s">
        <v>121</v>
      </c>
    </row>
    <row r="536" spans="1:38" hidden="1">
      <c r="A536" s="155"/>
      <c r="B536" s="155" t="s">
        <v>256</v>
      </c>
      <c r="C536" s="155" t="s">
        <v>3070</v>
      </c>
      <c r="D536" s="155" t="s">
        <v>150</v>
      </c>
      <c r="E536" s="155" t="s">
        <v>167</v>
      </c>
      <c r="F536" s="155" t="s">
        <v>258</v>
      </c>
      <c r="G536" s="155" t="s">
        <v>259</v>
      </c>
      <c r="H536" s="155" t="s">
        <v>154</v>
      </c>
      <c r="I536" s="155" t="s">
        <v>170</v>
      </c>
      <c r="J536" s="155" t="s">
        <v>260</v>
      </c>
      <c r="K536" s="155" t="s">
        <v>172</v>
      </c>
      <c r="L536" s="155" t="s">
        <v>121</v>
      </c>
      <c r="M536" s="155" t="s">
        <v>121</v>
      </c>
      <c r="N536" s="155" t="s">
        <v>121</v>
      </c>
      <c r="O536" s="155" t="s">
        <v>121</v>
      </c>
      <c r="P536" s="155" t="s">
        <v>121</v>
      </c>
      <c r="Q536" s="155" t="s">
        <v>121</v>
      </c>
      <c r="R536" s="155" t="s">
        <v>3071</v>
      </c>
      <c r="S536" s="155" t="s">
        <v>177</v>
      </c>
      <c r="T536" s="155">
        <v>32</v>
      </c>
      <c r="U536" s="155" t="s">
        <v>3072</v>
      </c>
      <c r="V536" s="155" t="s">
        <v>3073</v>
      </c>
      <c r="W536" s="155" t="s">
        <v>2076</v>
      </c>
      <c r="X536" s="155">
        <v>0</v>
      </c>
      <c r="Y536" s="155" t="s">
        <v>2218</v>
      </c>
      <c r="Z536" s="155" t="s">
        <v>121</v>
      </c>
      <c r="AA536" s="155" t="s">
        <v>598</v>
      </c>
      <c r="AB536" s="155" t="s">
        <v>3074</v>
      </c>
      <c r="AC536" s="155" t="s">
        <v>158</v>
      </c>
      <c r="AD536" s="155" t="s">
        <v>3075</v>
      </c>
      <c r="AE536" s="155">
        <v>32</v>
      </c>
      <c r="AF536" s="155" t="s">
        <v>160</v>
      </c>
      <c r="AG536" s="155" t="s">
        <v>161</v>
      </c>
      <c r="AH536" s="155" t="s">
        <v>162</v>
      </c>
      <c r="AI536" s="155" t="s">
        <v>856</v>
      </c>
      <c r="AJ536" s="155" t="s">
        <v>121</v>
      </c>
      <c r="AK536" s="155" t="s">
        <v>857</v>
      </c>
      <c r="AL536" s="155" t="s">
        <v>121</v>
      </c>
    </row>
    <row r="537" spans="1:38">
      <c r="A537" s="155"/>
      <c r="B537" s="155" t="s">
        <v>3076</v>
      </c>
      <c r="C537" s="155" t="s">
        <v>3077</v>
      </c>
      <c r="D537" s="155" t="s">
        <v>150</v>
      </c>
      <c r="E537" s="155" t="s">
        <v>167</v>
      </c>
      <c r="F537" s="155" t="s">
        <v>3078</v>
      </c>
      <c r="G537" s="155" t="s">
        <v>3079</v>
      </c>
      <c r="H537" s="155" t="s">
        <v>1925</v>
      </c>
      <c r="I537" s="155" t="s">
        <v>3080</v>
      </c>
      <c r="J537" s="155" t="s">
        <v>3081</v>
      </c>
      <c r="K537" s="155" t="s">
        <v>172</v>
      </c>
      <c r="L537" s="155" t="s">
        <v>121</v>
      </c>
      <c r="M537" s="155" t="s">
        <v>121</v>
      </c>
      <c r="N537" s="155" t="s">
        <v>121</v>
      </c>
      <c r="O537" s="155" t="s">
        <v>121</v>
      </c>
      <c r="P537" s="155" t="s">
        <v>121</v>
      </c>
      <c r="Q537" s="155" t="s">
        <v>121</v>
      </c>
      <c r="R537" s="155" t="s">
        <v>3082</v>
      </c>
      <c r="S537" s="155" t="s">
        <v>192</v>
      </c>
      <c r="T537" s="155">
        <v>28</v>
      </c>
      <c r="U537" s="155" t="s">
        <v>3072</v>
      </c>
      <c r="V537" s="155" t="s">
        <v>2277</v>
      </c>
      <c r="W537" s="155" t="s">
        <v>2276</v>
      </c>
      <c r="X537" s="155">
        <v>0</v>
      </c>
      <c r="Y537" s="155" t="s">
        <v>604</v>
      </c>
      <c r="Z537" s="155" t="s">
        <v>121</v>
      </c>
      <c r="AA537" s="155" t="s">
        <v>501</v>
      </c>
      <c r="AB537" s="155" t="s">
        <v>3083</v>
      </c>
      <c r="AC537" s="155" t="s">
        <v>197</v>
      </c>
      <c r="AD537" s="155" t="s">
        <v>3058</v>
      </c>
      <c r="AE537" s="155">
        <v>32</v>
      </c>
      <c r="AF537" s="155" t="s">
        <v>161</v>
      </c>
      <c r="AG537" s="155" t="s">
        <v>167</v>
      </c>
      <c r="AH537" s="155" t="s">
        <v>162</v>
      </c>
      <c r="AI537" s="155" t="s">
        <v>892</v>
      </c>
      <c r="AJ537" s="155" t="s">
        <v>121</v>
      </c>
      <c r="AK537" s="155" t="s">
        <v>893</v>
      </c>
      <c r="AL537" s="155" t="s">
        <v>121</v>
      </c>
    </row>
    <row r="538" spans="1:38" hidden="1">
      <c r="A538" s="155"/>
      <c r="B538" s="155" t="s">
        <v>1547</v>
      </c>
      <c r="C538" s="155" t="s">
        <v>3084</v>
      </c>
      <c r="D538" s="155" t="s">
        <v>150</v>
      </c>
      <c r="E538" s="155" t="s">
        <v>161</v>
      </c>
      <c r="F538" s="155" t="s">
        <v>1549</v>
      </c>
      <c r="G538" s="155" t="s">
        <v>1550</v>
      </c>
      <c r="H538" s="155" t="s">
        <v>154</v>
      </c>
      <c r="I538" s="155" t="s">
        <v>232</v>
      </c>
      <c r="J538" s="155" t="s">
        <v>1551</v>
      </c>
      <c r="K538" s="155" t="s">
        <v>175</v>
      </c>
      <c r="L538" s="155" t="s">
        <v>121</v>
      </c>
      <c r="M538" s="155" t="s">
        <v>121</v>
      </c>
      <c r="N538" s="155" t="s">
        <v>121</v>
      </c>
      <c r="O538" s="155" t="s">
        <v>121</v>
      </c>
      <c r="P538" s="155" t="s">
        <v>121</v>
      </c>
      <c r="Q538" s="155" t="s">
        <v>121</v>
      </c>
      <c r="R538" s="155" t="s">
        <v>3085</v>
      </c>
      <c r="S538" s="155" t="s">
        <v>238</v>
      </c>
      <c r="T538" s="155">
        <v>32</v>
      </c>
      <c r="U538" s="155" t="s">
        <v>3086</v>
      </c>
      <c r="V538" s="155" t="s">
        <v>1288</v>
      </c>
      <c r="W538" s="155" t="s">
        <v>3087</v>
      </c>
      <c r="X538" s="155">
        <v>0</v>
      </c>
      <c r="Y538" s="155" t="s">
        <v>584</v>
      </c>
      <c r="Z538" s="155" t="s">
        <v>121</v>
      </c>
      <c r="AA538" s="155" t="s">
        <v>585</v>
      </c>
      <c r="AB538" s="155" t="s">
        <v>3088</v>
      </c>
      <c r="AC538" s="155" t="s">
        <v>243</v>
      </c>
      <c r="AD538" s="155" t="s">
        <v>3069</v>
      </c>
      <c r="AE538" s="155">
        <v>32</v>
      </c>
      <c r="AF538" s="155" t="s">
        <v>245</v>
      </c>
      <c r="AG538" s="155" t="s">
        <v>167</v>
      </c>
      <c r="AH538" s="155" t="s">
        <v>162</v>
      </c>
      <c r="AI538" s="155" t="s">
        <v>927</v>
      </c>
      <c r="AJ538" s="155" t="s">
        <v>121</v>
      </c>
      <c r="AK538" s="155" t="s">
        <v>928</v>
      </c>
      <c r="AL538" s="155" t="s">
        <v>121</v>
      </c>
    </row>
    <row r="539" spans="1:38" hidden="1">
      <c r="A539" s="155"/>
      <c r="B539" s="155" t="s">
        <v>274</v>
      </c>
      <c r="C539" s="155" t="s">
        <v>3089</v>
      </c>
      <c r="D539" s="155" t="s">
        <v>150</v>
      </c>
      <c r="E539" s="155" t="s">
        <v>161</v>
      </c>
      <c r="F539" s="155" t="s">
        <v>277</v>
      </c>
      <c r="G539" s="155" t="s">
        <v>278</v>
      </c>
      <c r="H539" s="155" t="s">
        <v>154</v>
      </c>
      <c r="I539" s="155" t="s">
        <v>279</v>
      </c>
      <c r="J539" s="155" t="s">
        <v>280</v>
      </c>
      <c r="K539" s="155" t="s">
        <v>175</v>
      </c>
      <c r="L539" s="155" t="s">
        <v>121</v>
      </c>
      <c r="M539" s="155" t="s">
        <v>121</v>
      </c>
      <c r="N539" s="155" t="s">
        <v>121</v>
      </c>
      <c r="O539" s="155" t="s">
        <v>121</v>
      </c>
      <c r="P539" s="155" t="s">
        <v>121</v>
      </c>
      <c r="Q539" s="155" t="s">
        <v>121</v>
      </c>
      <c r="R539" s="155" t="s">
        <v>3090</v>
      </c>
      <c r="S539" s="155" t="s">
        <v>177</v>
      </c>
      <c r="T539" s="155">
        <v>32</v>
      </c>
      <c r="U539" s="155" t="s">
        <v>3091</v>
      </c>
      <c r="V539" s="155" t="s">
        <v>3092</v>
      </c>
      <c r="W539" s="155" t="s">
        <v>3093</v>
      </c>
      <c r="X539" s="155">
        <v>0</v>
      </c>
      <c r="Y539" s="155" t="s">
        <v>2218</v>
      </c>
      <c r="Z539" s="155" t="s">
        <v>121</v>
      </c>
      <c r="AA539" s="155" t="s">
        <v>598</v>
      </c>
      <c r="AB539" s="155" t="s">
        <v>3094</v>
      </c>
      <c r="AC539" s="155" t="s">
        <v>158</v>
      </c>
      <c r="AD539" s="155" t="s">
        <v>3075</v>
      </c>
      <c r="AE539" s="155">
        <v>32</v>
      </c>
      <c r="AF539" s="155" t="s">
        <v>160</v>
      </c>
      <c r="AG539" s="155" t="s">
        <v>167</v>
      </c>
      <c r="AH539" s="155" t="s">
        <v>162</v>
      </c>
      <c r="AI539" s="155" t="s">
        <v>856</v>
      </c>
      <c r="AJ539" s="155" t="s">
        <v>121</v>
      </c>
      <c r="AK539" s="155" t="s">
        <v>857</v>
      </c>
      <c r="AL539" s="155" t="s">
        <v>121</v>
      </c>
    </row>
    <row r="540" spans="1:38">
      <c r="A540" s="155"/>
      <c r="B540" s="155" t="s">
        <v>3076</v>
      </c>
      <c r="C540" s="155" t="s">
        <v>3095</v>
      </c>
      <c r="D540" s="155" t="s">
        <v>150</v>
      </c>
      <c r="E540" s="155" t="s">
        <v>167</v>
      </c>
      <c r="F540" s="155" t="s">
        <v>3078</v>
      </c>
      <c r="G540" s="155" t="s">
        <v>3079</v>
      </c>
      <c r="H540" s="155" t="s">
        <v>1925</v>
      </c>
      <c r="I540" s="155" t="s">
        <v>3080</v>
      </c>
      <c r="J540" s="155" t="s">
        <v>3081</v>
      </c>
      <c r="K540" s="155" t="s">
        <v>172</v>
      </c>
      <c r="L540" s="155" t="s">
        <v>121</v>
      </c>
      <c r="M540" s="155" t="s">
        <v>121</v>
      </c>
      <c r="N540" s="155" t="s">
        <v>121</v>
      </c>
      <c r="O540" s="155" t="s">
        <v>121</v>
      </c>
      <c r="P540" s="155" t="s">
        <v>121</v>
      </c>
      <c r="Q540" s="155" t="s">
        <v>121</v>
      </c>
      <c r="R540" s="155" t="s">
        <v>3096</v>
      </c>
      <c r="S540" s="155" t="s">
        <v>192</v>
      </c>
      <c r="T540" s="155">
        <v>28</v>
      </c>
      <c r="U540" s="155" t="s">
        <v>3097</v>
      </c>
      <c r="V540" s="155" t="s">
        <v>3098</v>
      </c>
      <c r="W540" s="155" t="s">
        <v>3099</v>
      </c>
      <c r="X540" s="155">
        <v>0</v>
      </c>
      <c r="Y540" s="155" t="s">
        <v>1001</v>
      </c>
      <c r="Z540" s="155" t="s">
        <v>121</v>
      </c>
      <c r="AA540" s="155" t="s">
        <v>1002</v>
      </c>
      <c r="AB540" s="155" t="s">
        <v>3100</v>
      </c>
      <c r="AC540" s="155" t="s">
        <v>218</v>
      </c>
      <c r="AD540" s="155" t="s">
        <v>3101</v>
      </c>
      <c r="AE540" s="155">
        <v>28</v>
      </c>
      <c r="AF540" s="155" t="s">
        <v>161</v>
      </c>
      <c r="AG540" s="155" t="s">
        <v>161</v>
      </c>
      <c r="AH540" s="155" t="s">
        <v>162</v>
      </c>
      <c r="AI540" s="155" t="s">
        <v>892</v>
      </c>
      <c r="AJ540" s="155" t="s">
        <v>121</v>
      </c>
      <c r="AK540" s="155" t="s">
        <v>893</v>
      </c>
      <c r="AL540" s="155" t="s">
        <v>121</v>
      </c>
    </row>
    <row r="541" spans="1:38" hidden="1">
      <c r="A541" s="155"/>
      <c r="B541" s="155" t="s">
        <v>1547</v>
      </c>
      <c r="C541" s="155" t="s">
        <v>3102</v>
      </c>
      <c r="D541" s="155" t="s">
        <v>150</v>
      </c>
      <c r="E541" s="155" t="s">
        <v>161</v>
      </c>
      <c r="F541" s="155" t="s">
        <v>1549</v>
      </c>
      <c r="G541" s="155" t="s">
        <v>1550</v>
      </c>
      <c r="H541" s="155" t="s">
        <v>154</v>
      </c>
      <c r="I541" s="155" t="s">
        <v>232</v>
      </c>
      <c r="J541" s="155" t="s">
        <v>1551</v>
      </c>
      <c r="K541" s="155" t="s">
        <v>175</v>
      </c>
      <c r="L541" s="155" t="s">
        <v>121</v>
      </c>
      <c r="M541" s="155" t="s">
        <v>121</v>
      </c>
      <c r="N541" s="155" t="s">
        <v>121</v>
      </c>
      <c r="O541" s="155" t="s">
        <v>121</v>
      </c>
      <c r="P541" s="155" t="s">
        <v>121</v>
      </c>
      <c r="Q541" s="155" t="s">
        <v>121</v>
      </c>
      <c r="R541" s="155" t="s">
        <v>3103</v>
      </c>
      <c r="S541" s="155" t="s">
        <v>238</v>
      </c>
      <c r="T541" s="155">
        <v>32</v>
      </c>
      <c r="U541" s="155" t="s">
        <v>3104</v>
      </c>
      <c r="V541" s="155" t="s">
        <v>972</v>
      </c>
      <c r="W541" s="155" t="s">
        <v>3105</v>
      </c>
      <c r="X541" s="155">
        <v>1</v>
      </c>
      <c r="Y541" s="155" t="s">
        <v>3106</v>
      </c>
      <c r="Z541" s="155" t="s">
        <v>388</v>
      </c>
      <c r="AA541" s="155" t="s">
        <v>975</v>
      </c>
      <c r="AB541" s="155" t="s">
        <v>3107</v>
      </c>
      <c r="AC541" s="155" t="s">
        <v>295</v>
      </c>
      <c r="AD541" s="155" t="s">
        <v>3108</v>
      </c>
      <c r="AE541" s="155">
        <v>32</v>
      </c>
      <c r="AF541" s="155" t="s">
        <v>245</v>
      </c>
      <c r="AG541" s="155" t="s">
        <v>161</v>
      </c>
      <c r="AH541" s="155" t="s">
        <v>162</v>
      </c>
      <c r="AI541" s="155" t="s">
        <v>927</v>
      </c>
      <c r="AJ541" s="155" t="s">
        <v>121</v>
      </c>
      <c r="AK541" s="155" t="s">
        <v>928</v>
      </c>
      <c r="AL541" s="155" t="s">
        <v>121</v>
      </c>
    </row>
    <row r="542" spans="1:38">
      <c r="A542" s="155"/>
      <c r="B542" s="155" t="s">
        <v>3076</v>
      </c>
      <c r="C542" s="155" t="s">
        <v>3109</v>
      </c>
      <c r="D542" s="155" t="s">
        <v>150</v>
      </c>
      <c r="E542" s="155" t="s">
        <v>167</v>
      </c>
      <c r="F542" s="155" t="s">
        <v>3078</v>
      </c>
      <c r="G542" s="155" t="s">
        <v>3079</v>
      </c>
      <c r="H542" s="155" t="s">
        <v>1925</v>
      </c>
      <c r="I542" s="155" t="s">
        <v>3080</v>
      </c>
      <c r="J542" s="155" t="s">
        <v>3081</v>
      </c>
      <c r="K542" s="155" t="s">
        <v>172</v>
      </c>
      <c r="L542" s="155" t="s">
        <v>121</v>
      </c>
      <c r="M542" s="155" t="s">
        <v>121</v>
      </c>
      <c r="N542" s="155" t="s">
        <v>121</v>
      </c>
      <c r="O542" s="155" t="s">
        <v>121</v>
      </c>
      <c r="P542" s="155" t="s">
        <v>121</v>
      </c>
      <c r="Q542" s="155" t="s">
        <v>121</v>
      </c>
      <c r="R542" s="155" t="s">
        <v>3110</v>
      </c>
      <c r="S542" s="155" t="s">
        <v>192</v>
      </c>
      <c r="T542" s="155">
        <v>28</v>
      </c>
      <c r="U542" s="155" t="s">
        <v>3111</v>
      </c>
      <c r="V542" s="155" t="s">
        <v>3112</v>
      </c>
      <c r="W542" s="155" t="s">
        <v>1785</v>
      </c>
      <c r="X542" s="155">
        <v>0</v>
      </c>
      <c r="Y542" s="155" t="s">
        <v>1001</v>
      </c>
      <c r="Z542" s="155" t="s">
        <v>121</v>
      </c>
      <c r="AA542" s="155" t="s">
        <v>1002</v>
      </c>
      <c r="AB542" s="155" t="s">
        <v>3113</v>
      </c>
      <c r="AC542" s="155" t="s">
        <v>218</v>
      </c>
      <c r="AD542" s="155" t="s">
        <v>3101</v>
      </c>
      <c r="AE542" s="155">
        <v>28</v>
      </c>
      <c r="AF542" s="155" t="s">
        <v>161</v>
      </c>
      <c r="AG542" s="155" t="s">
        <v>167</v>
      </c>
      <c r="AH542" s="155" t="s">
        <v>162</v>
      </c>
      <c r="AI542" s="155" t="s">
        <v>892</v>
      </c>
      <c r="AJ542" s="155" t="s">
        <v>121</v>
      </c>
      <c r="AK542" s="155" t="s">
        <v>893</v>
      </c>
      <c r="AL542" s="155" t="s">
        <v>121</v>
      </c>
    </row>
    <row r="543" spans="1:38" hidden="1">
      <c r="A543" s="155"/>
      <c r="B543" s="155" t="s">
        <v>1547</v>
      </c>
      <c r="C543" s="155" t="s">
        <v>3114</v>
      </c>
      <c r="D543" s="155" t="s">
        <v>150</v>
      </c>
      <c r="E543" s="155" t="s">
        <v>161</v>
      </c>
      <c r="F543" s="155" t="s">
        <v>1549</v>
      </c>
      <c r="G543" s="155" t="s">
        <v>1550</v>
      </c>
      <c r="H543" s="155" t="s">
        <v>154</v>
      </c>
      <c r="I543" s="155" t="s">
        <v>232</v>
      </c>
      <c r="J543" s="155" t="s">
        <v>1551</v>
      </c>
      <c r="K543" s="155" t="s">
        <v>175</v>
      </c>
      <c r="L543" s="155" t="s">
        <v>121</v>
      </c>
      <c r="M543" s="155" t="s">
        <v>121</v>
      </c>
      <c r="N543" s="155" t="s">
        <v>121</v>
      </c>
      <c r="O543" s="155" t="s">
        <v>121</v>
      </c>
      <c r="P543" s="155" t="s">
        <v>121</v>
      </c>
      <c r="Q543" s="155" t="s">
        <v>121</v>
      </c>
      <c r="R543" s="155" t="s">
        <v>3115</v>
      </c>
      <c r="S543" s="155" t="s">
        <v>238</v>
      </c>
      <c r="T543" s="155">
        <v>32</v>
      </c>
      <c r="U543" s="155" t="s">
        <v>3116</v>
      </c>
      <c r="V543" s="155" t="s">
        <v>1560</v>
      </c>
      <c r="W543" s="155" t="s">
        <v>1082</v>
      </c>
      <c r="X543" s="155">
        <v>0</v>
      </c>
      <c r="Y543" s="155" t="s">
        <v>3106</v>
      </c>
      <c r="Z543" s="155" t="s">
        <v>121</v>
      </c>
      <c r="AA543" s="155" t="s">
        <v>975</v>
      </c>
      <c r="AB543" s="155" t="s">
        <v>3117</v>
      </c>
      <c r="AC543" s="155" t="s">
        <v>295</v>
      </c>
      <c r="AD543" s="155" t="s">
        <v>3108</v>
      </c>
      <c r="AE543" s="155">
        <v>32</v>
      </c>
      <c r="AF543" s="155" t="s">
        <v>245</v>
      </c>
      <c r="AG543" s="155" t="s">
        <v>167</v>
      </c>
      <c r="AH543" s="155" t="s">
        <v>162</v>
      </c>
      <c r="AI543" s="155" t="s">
        <v>927</v>
      </c>
      <c r="AJ543" s="155" t="s">
        <v>121</v>
      </c>
      <c r="AK543" s="155" t="s">
        <v>928</v>
      </c>
      <c r="AL543" s="155" t="s">
        <v>121</v>
      </c>
    </row>
    <row r="544" spans="1:38" hidden="1">
      <c r="A544" s="155"/>
      <c r="B544" s="155" t="s">
        <v>256</v>
      </c>
      <c r="C544" s="155" t="s">
        <v>3118</v>
      </c>
      <c r="D544" s="155" t="s">
        <v>150</v>
      </c>
      <c r="E544" s="155" t="s">
        <v>167</v>
      </c>
      <c r="F544" s="155" t="s">
        <v>258</v>
      </c>
      <c r="G544" s="155" t="s">
        <v>259</v>
      </c>
      <c r="H544" s="155" t="s">
        <v>154</v>
      </c>
      <c r="I544" s="155" t="s">
        <v>170</v>
      </c>
      <c r="J544" s="155" t="s">
        <v>260</v>
      </c>
      <c r="K544" s="155" t="s">
        <v>172</v>
      </c>
      <c r="L544" s="155" t="s">
        <v>121</v>
      </c>
      <c r="M544" s="155" t="s">
        <v>121</v>
      </c>
      <c r="N544" s="155" t="s">
        <v>121</v>
      </c>
      <c r="O544" s="155" t="s">
        <v>121</v>
      </c>
      <c r="P544" s="155" t="s">
        <v>121</v>
      </c>
      <c r="Q544" s="155" t="s">
        <v>121</v>
      </c>
      <c r="R544" s="155" t="s">
        <v>3119</v>
      </c>
      <c r="S544" s="155" t="s">
        <v>177</v>
      </c>
      <c r="T544" s="155">
        <v>32</v>
      </c>
      <c r="U544" s="155" t="s">
        <v>3120</v>
      </c>
      <c r="V544" s="155" t="s">
        <v>1443</v>
      </c>
      <c r="W544" s="155" t="s">
        <v>898</v>
      </c>
      <c r="X544" s="155">
        <v>1</v>
      </c>
      <c r="Y544" s="155" t="s">
        <v>993</v>
      </c>
      <c r="Z544" s="155" t="s">
        <v>1124</v>
      </c>
      <c r="AA544" s="155" t="s">
        <v>1016</v>
      </c>
      <c r="AB544" s="155" t="s">
        <v>121</v>
      </c>
      <c r="AC544" s="155" t="s">
        <v>121</v>
      </c>
      <c r="AD544" s="155" t="s">
        <v>121</v>
      </c>
      <c r="AE544" s="155" t="s">
        <v>121</v>
      </c>
      <c r="AF544" s="155" t="s">
        <v>121</v>
      </c>
      <c r="AG544" s="155" t="s">
        <v>121</v>
      </c>
      <c r="AH544" s="155" t="s">
        <v>121</v>
      </c>
      <c r="AI544" s="155" t="s">
        <v>121</v>
      </c>
      <c r="AJ544" s="155" t="s">
        <v>121</v>
      </c>
      <c r="AK544" s="155" t="s">
        <v>121</v>
      </c>
      <c r="AL544" s="155" t="s">
        <v>121</v>
      </c>
    </row>
    <row r="545" spans="1:38" hidden="1">
      <c r="A545" s="155"/>
      <c r="B545" s="155" t="s">
        <v>274</v>
      </c>
      <c r="C545" s="155" t="s">
        <v>3121</v>
      </c>
      <c r="D545" s="155" t="s">
        <v>150</v>
      </c>
      <c r="E545" s="155" t="s">
        <v>161</v>
      </c>
      <c r="F545" s="155" t="s">
        <v>277</v>
      </c>
      <c r="G545" s="155" t="s">
        <v>278</v>
      </c>
      <c r="H545" s="155" t="s">
        <v>154</v>
      </c>
      <c r="I545" s="155" t="s">
        <v>279</v>
      </c>
      <c r="J545" s="155" t="s">
        <v>280</v>
      </c>
      <c r="K545" s="155" t="s">
        <v>175</v>
      </c>
      <c r="L545" s="155" t="s">
        <v>121</v>
      </c>
      <c r="M545" s="155" t="s">
        <v>121</v>
      </c>
      <c r="N545" s="155" t="s">
        <v>121</v>
      </c>
      <c r="O545" s="155" t="s">
        <v>121</v>
      </c>
      <c r="P545" s="155" t="s">
        <v>121</v>
      </c>
      <c r="Q545" s="155" t="s">
        <v>121</v>
      </c>
      <c r="R545" s="155" t="s">
        <v>3122</v>
      </c>
      <c r="S545" s="155" t="s">
        <v>177</v>
      </c>
      <c r="T545" s="155">
        <v>32</v>
      </c>
      <c r="U545" s="155" t="s">
        <v>3123</v>
      </c>
      <c r="V545" s="155" t="s">
        <v>1055</v>
      </c>
      <c r="W545" s="155" t="s">
        <v>1839</v>
      </c>
      <c r="X545" s="155">
        <v>0</v>
      </c>
      <c r="Y545" s="155" t="s">
        <v>1028</v>
      </c>
      <c r="Z545" s="155" t="s">
        <v>121</v>
      </c>
      <c r="AA545" s="155" t="s">
        <v>1016</v>
      </c>
      <c r="AB545" s="155" t="s">
        <v>121</v>
      </c>
      <c r="AC545" s="155" t="s">
        <v>121</v>
      </c>
      <c r="AD545" s="155" t="s">
        <v>121</v>
      </c>
      <c r="AE545" s="155" t="s">
        <v>121</v>
      </c>
      <c r="AF545" s="155" t="s">
        <v>121</v>
      </c>
      <c r="AG545" s="155" t="s">
        <v>121</v>
      </c>
      <c r="AH545" s="155" t="s">
        <v>121</v>
      </c>
      <c r="AI545" s="155" t="s">
        <v>121</v>
      </c>
      <c r="AJ545" s="155" t="s">
        <v>121</v>
      </c>
      <c r="AK545" s="155" t="s">
        <v>121</v>
      </c>
      <c r="AL545" s="155" t="s">
        <v>121</v>
      </c>
    </row>
    <row r="546" spans="1:38">
      <c r="A546" s="155"/>
      <c r="B546" s="155" t="s">
        <v>248</v>
      </c>
      <c r="C546" s="155" t="s">
        <v>3124</v>
      </c>
      <c r="D546" s="155" t="s">
        <v>150</v>
      </c>
      <c r="E546" s="155" t="s">
        <v>161</v>
      </c>
      <c r="F546" s="155" t="s">
        <v>250</v>
      </c>
      <c r="G546" s="155" t="s">
        <v>39</v>
      </c>
      <c r="H546" s="155" t="s">
        <v>308</v>
      </c>
      <c r="I546" s="155" t="s">
        <v>189</v>
      </c>
      <c r="J546" s="155" t="s">
        <v>190</v>
      </c>
      <c r="K546" s="155" t="s">
        <v>175</v>
      </c>
      <c r="L546" s="155" t="s">
        <v>121</v>
      </c>
      <c r="M546" s="155" t="s">
        <v>121</v>
      </c>
      <c r="N546" s="155" t="s">
        <v>121</v>
      </c>
      <c r="O546" s="155" t="s">
        <v>121</v>
      </c>
      <c r="P546" s="155" t="s">
        <v>121</v>
      </c>
      <c r="Q546" s="155" t="s">
        <v>121</v>
      </c>
      <c r="R546" s="155" t="s">
        <v>3125</v>
      </c>
      <c r="S546" s="155" t="s">
        <v>192</v>
      </c>
      <c r="T546" s="155">
        <v>31</v>
      </c>
      <c r="U546" s="155" t="s">
        <v>2998</v>
      </c>
      <c r="V546" s="155" t="s">
        <v>3126</v>
      </c>
      <c r="W546" s="155" t="s">
        <v>2227</v>
      </c>
      <c r="X546" s="155">
        <v>0</v>
      </c>
      <c r="Y546" s="155" t="s">
        <v>1001</v>
      </c>
      <c r="Z546" s="155" t="s">
        <v>121</v>
      </c>
      <c r="AA546" s="155" t="s">
        <v>1002</v>
      </c>
      <c r="AB546" s="155" t="s">
        <v>3127</v>
      </c>
      <c r="AC546" s="155" t="s">
        <v>197</v>
      </c>
      <c r="AD546" s="155" t="s">
        <v>3128</v>
      </c>
      <c r="AE546" s="155">
        <v>31</v>
      </c>
      <c r="AF546" s="155" t="s">
        <v>161</v>
      </c>
      <c r="AG546" s="155" t="s">
        <v>161</v>
      </c>
      <c r="AH546" s="155" t="s">
        <v>162</v>
      </c>
      <c r="AI546" s="155" t="s">
        <v>892</v>
      </c>
      <c r="AJ546" s="155" t="s">
        <v>121</v>
      </c>
      <c r="AK546" s="155" t="s">
        <v>893</v>
      </c>
      <c r="AL546" s="155" t="s">
        <v>121</v>
      </c>
    </row>
    <row r="547" spans="1:38" hidden="1">
      <c r="A547" s="155"/>
      <c r="B547" s="155" t="s">
        <v>256</v>
      </c>
      <c r="C547" s="155" t="s">
        <v>3129</v>
      </c>
      <c r="D547" s="155" t="s">
        <v>150</v>
      </c>
      <c r="E547" s="155" t="s">
        <v>167</v>
      </c>
      <c r="F547" s="155" t="s">
        <v>258</v>
      </c>
      <c r="G547" s="155" t="s">
        <v>259</v>
      </c>
      <c r="H547" s="155" t="s">
        <v>154</v>
      </c>
      <c r="I547" s="155" t="s">
        <v>170</v>
      </c>
      <c r="J547" s="155" t="s">
        <v>260</v>
      </c>
      <c r="K547" s="155" t="s">
        <v>172</v>
      </c>
      <c r="L547" s="155" t="s">
        <v>121</v>
      </c>
      <c r="M547" s="155" t="s">
        <v>121</v>
      </c>
      <c r="N547" s="155" t="s">
        <v>121</v>
      </c>
      <c r="O547" s="155" t="s">
        <v>121</v>
      </c>
      <c r="P547" s="155" t="s">
        <v>121</v>
      </c>
      <c r="Q547" s="155" t="s">
        <v>121</v>
      </c>
      <c r="R547" s="155" t="s">
        <v>3130</v>
      </c>
      <c r="S547" s="155" t="s">
        <v>177</v>
      </c>
      <c r="T547" s="155">
        <v>32</v>
      </c>
      <c r="U547" s="155" t="s">
        <v>3131</v>
      </c>
      <c r="V547" s="155" t="s">
        <v>1348</v>
      </c>
      <c r="W547" s="155" t="s">
        <v>1647</v>
      </c>
      <c r="X547" s="155">
        <v>1</v>
      </c>
      <c r="Y547" s="155" t="s">
        <v>1028</v>
      </c>
      <c r="Z547" s="155" t="s">
        <v>1124</v>
      </c>
      <c r="AA547" s="155" t="s">
        <v>1016</v>
      </c>
      <c r="AB547" s="155" t="s">
        <v>121</v>
      </c>
      <c r="AC547" s="155" t="s">
        <v>121</v>
      </c>
      <c r="AD547" s="155" t="s">
        <v>121</v>
      </c>
      <c r="AE547" s="155" t="s">
        <v>121</v>
      </c>
      <c r="AF547" s="155" t="s">
        <v>121</v>
      </c>
      <c r="AG547" s="155" t="s">
        <v>121</v>
      </c>
      <c r="AH547" s="155" t="s">
        <v>121</v>
      </c>
      <c r="AI547" s="155" t="s">
        <v>121</v>
      </c>
      <c r="AJ547" s="155" t="s">
        <v>121</v>
      </c>
      <c r="AK547" s="155" t="s">
        <v>121</v>
      </c>
      <c r="AL547" s="155" t="s">
        <v>121</v>
      </c>
    </row>
    <row r="548" spans="1:38" hidden="1">
      <c r="A548" s="155"/>
      <c r="B548" s="155" t="s">
        <v>1547</v>
      </c>
      <c r="C548" s="155" t="s">
        <v>3132</v>
      </c>
      <c r="D548" s="155" t="s">
        <v>150</v>
      </c>
      <c r="E548" s="155" t="s">
        <v>161</v>
      </c>
      <c r="F548" s="155" t="s">
        <v>1549</v>
      </c>
      <c r="G548" s="155" t="s">
        <v>1550</v>
      </c>
      <c r="H548" s="155" t="s">
        <v>154</v>
      </c>
      <c r="I548" s="155" t="s">
        <v>232</v>
      </c>
      <c r="J548" s="155" t="s">
        <v>1551</v>
      </c>
      <c r="K548" s="155" t="s">
        <v>175</v>
      </c>
      <c r="L548" s="155" t="s">
        <v>121</v>
      </c>
      <c r="M548" s="155" t="s">
        <v>121</v>
      </c>
      <c r="N548" s="155" t="s">
        <v>121</v>
      </c>
      <c r="O548" s="155" t="s">
        <v>121</v>
      </c>
      <c r="P548" s="155" t="s">
        <v>121</v>
      </c>
      <c r="Q548" s="155" t="s">
        <v>121</v>
      </c>
      <c r="R548" s="155" t="s">
        <v>3133</v>
      </c>
      <c r="S548" s="155" t="s">
        <v>238</v>
      </c>
      <c r="T548" s="155">
        <v>32</v>
      </c>
      <c r="U548" s="155" t="s">
        <v>3134</v>
      </c>
      <c r="V548" s="155" t="s">
        <v>1518</v>
      </c>
      <c r="W548" s="155" t="s">
        <v>1147</v>
      </c>
      <c r="X548" s="155">
        <v>0</v>
      </c>
      <c r="Y548" s="155" t="s">
        <v>3106</v>
      </c>
      <c r="Z548" s="155" t="s">
        <v>121</v>
      </c>
      <c r="AA548" s="155" t="s">
        <v>975</v>
      </c>
      <c r="AB548" s="155" t="s">
        <v>3135</v>
      </c>
      <c r="AC548" s="155" t="s">
        <v>558</v>
      </c>
      <c r="AD548" s="155" t="s">
        <v>3136</v>
      </c>
      <c r="AE548" s="155">
        <v>32</v>
      </c>
      <c r="AF548" s="155" t="s">
        <v>245</v>
      </c>
      <c r="AG548" s="155" t="s">
        <v>161</v>
      </c>
      <c r="AH548" s="155" t="s">
        <v>162</v>
      </c>
      <c r="AI548" s="155" t="s">
        <v>927</v>
      </c>
      <c r="AJ548" s="155" t="s">
        <v>121</v>
      </c>
      <c r="AK548" s="155" t="s">
        <v>928</v>
      </c>
      <c r="AL548" s="155" t="s">
        <v>121</v>
      </c>
    </row>
    <row r="549" spans="1:38" hidden="1">
      <c r="A549" s="155"/>
      <c r="B549" s="155" t="s">
        <v>274</v>
      </c>
      <c r="C549" s="155" t="s">
        <v>3137</v>
      </c>
      <c r="D549" s="155" t="s">
        <v>150</v>
      </c>
      <c r="E549" s="155" t="s">
        <v>161</v>
      </c>
      <c r="F549" s="155" t="s">
        <v>277</v>
      </c>
      <c r="G549" s="155" t="s">
        <v>278</v>
      </c>
      <c r="H549" s="155" t="s">
        <v>154</v>
      </c>
      <c r="I549" s="155" t="s">
        <v>279</v>
      </c>
      <c r="J549" s="155" t="s">
        <v>280</v>
      </c>
      <c r="K549" s="155" t="s">
        <v>175</v>
      </c>
      <c r="L549" s="155" t="s">
        <v>121</v>
      </c>
      <c r="M549" s="155" t="s">
        <v>121</v>
      </c>
      <c r="N549" s="155" t="s">
        <v>121</v>
      </c>
      <c r="O549" s="155" t="s">
        <v>121</v>
      </c>
      <c r="P549" s="155" t="s">
        <v>121</v>
      </c>
      <c r="Q549" s="155" t="s">
        <v>121</v>
      </c>
      <c r="R549" s="155" t="s">
        <v>3138</v>
      </c>
      <c r="S549" s="155" t="s">
        <v>177</v>
      </c>
      <c r="T549" s="155">
        <v>32</v>
      </c>
      <c r="U549" s="155" t="s">
        <v>3139</v>
      </c>
      <c r="V549" s="155" t="s">
        <v>960</v>
      </c>
      <c r="W549" s="155" t="s">
        <v>3140</v>
      </c>
      <c r="X549" s="155">
        <v>0</v>
      </c>
      <c r="Y549" s="155" t="s">
        <v>1028</v>
      </c>
      <c r="Z549" s="155" t="s">
        <v>121</v>
      </c>
      <c r="AA549" s="155" t="s">
        <v>1016</v>
      </c>
      <c r="AB549" s="155" t="s">
        <v>121</v>
      </c>
      <c r="AC549" s="155" t="s">
        <v>121</v>
      </c>
      <c r="AD549" s="155" t="s">
        <v>121</v>
      </c>
      <c r="AE549" s="155" t="s">
        <v>121</v>
      </c>
      <c r="AF549" s="155" t="s">
        <v>121</v>
      </c>
      <c r="AG549" s="155" t="s">
        <v>121</v>
      </c>
      <c r="AH549" s="155" t="s">
        <v>121</v>
      </c>
      <c r="AI549" s="155" t="s">
        <v>121</v>
      </c>
      <c r="AJ549" s="155" t="s">
        <v>121</v>
      </c>
      <c r="AK549" s="155" t="s">
        <v>121</v>
      </c>
      <c r="AL549" s="155" t="s">
        <v>121</v>
      </c>
    </row>
    <row r="550" spans="1:38" hidden="1">
      <c r="A550" s="155"/>
      <c r="B550" s="155" t="s">
        <v>1547</v>
      </c>
      <c r="C550" s="155" t="s">
        <v>3141</v>
      </c>
      <c r="D550" s="155" t="s">
        <v>150</v>
      </c>
      <c r="E550" s="155" t="s">
        <v>276</v>
      </c>
      <c r="F550" s="155" t="s">
        <v>1549</v>
      </c>
      <c r="G550" s="155" t="s">
        <v>1550</v>
      </c>
      <c r="H550" s="155" t="s">
        <v>154</v>
      </c>
      <c r="I550" s="155" t="s">
        <v>232</v>
      </c>
      <c r="J550" s="155" t="s">
        <v>1551</v>
      </c>
      <c r="K550" s="155" t="s">
        <v>107</v>
      </c>
      <c r="L550" s="155" t="s">
        <v>121</v>
      </c>
      <c r="M550" s="155" t="s">
        <v>121</v>
      </c>
      <c r="N550" s="155" t="s">
        <v>121</v>
      </c>
      <c r="O550" s="155" t="s">
        <v>121</v>
      </c>
      <c r="P550" s="155" t="s">
        <v>121</v>
      </c>
      <c r="Q550" s="155" t="s">
        <v>121</v>
      </c>
      <c r="R550" s="155" t="s">
        <v>3142</v>
      </c>
      <c r="S550" s="155" t="s">
        <v>238</v>
      </c>
      <c r="T550" s="155">
        <v>32</v>
      </c>
      <c r="U550" s="155" t="s">
        <v>3143</v>
      </c>
      <c r="V550" s="155" t="s">
        <v>3144</v>
      </c>
      <c r="W550" s="155" t="s">
        <v>506</v>
      </c>
      <c r="X550" s="155">
        <v>0</v>
      </c>
      <c r="Y550" s="155" t="s">
        <v>3106</v>
      </c>
      <c r="Z550" s="155" t="s">
        <v>121</v>
      </c>
      <c r="AA550" s="155" t="s">
        <v>975</v>
      </c>
      <c r="AB550" s="155" t="s">
        <v>3145</v>
      </c>
      <c r="AC550" s="155" t="s">
        <v>558</v>
      </c>
      <c r="AD550" s="155" t="s">
        <v>3136</v>
      </c>
      <c r="AE550" s="155">
        <v>32</v>
      </c>
      <c r="AF550" s="155" t="s">
        <v>245</v>
      </c>
      <c r="AG550" s="155" t="s">
        <v>167</v>
      </c>
      <c r="AH550" s="155" t="s">
        <v>162</v>
      </c>
      <c r="AI550" s="155" t="s">
        <v>927</v>
      </c>
      <c r="AJ550" s="155" t="s">
        <v>121</v>
      </c>
      <c r="AK550" s="155" t="s">
        <v>928</v>
      </c>
      <c r="AL550" s="155" t="s">
        <v>121</v>
      </c>
    </row>
    <row r="551" spans="1:38">
      <c r="A551" s="155"/>
      <c r="B551" s="155" t="s">
        <v>185</v>
      </c>
      <c r="C551" s="155" t="s">
        <v>186</v>
      </c>
      <c r="D551" s="155" t="s">
        <v>150</v>
      </c>
      <c r="E551" s="155" t="s">
        <v>151</v>
      </c>
      <c r="F551" s="155" t="s">
        <v>187</v>
      </c>
      <c r="G551" s="155" t="s">
        <v>188</v>
      </c>
      <c r="H551" s="155" t="s">
        <v>154</v>
      </c>
      <c r="I551" s="155" t="s">
        <v>189</v>
      </c>
      <c r="J551" s="155" t="s">
        <v>190</v>
      </c>
      <c r="K551" s="155" t="s">
        <v>107</v>
      </c>
      <c r="L551" s="155" t="s">
        <v>121</v>
      </c>
      <c r="M551" s="155" t="s">
        <v>121</v>
      </c>
      <c r="N551" s="155" t="s">
        <v>121</v>
      </c>
      <c r="O551" s="155" t="s">
        <v>121</v>
      </c>
      <c r="P551" s="155" t="s">
        <v>121</v>
      </c>
      <c r="Q551" s="155" t="s">
        <v>121</v>
      </c>
      <c r="R551" s="155" t="s">
        <v>3146</v>
      </c>
      <c r="S551" s="155" t="s">
        <v>192</v>
      </c>
      <c r="T551" s="155">
        <v>32</v>
      </c>
      <c r="U551" s="155" t="s">
        <v>3147</v>
      </c>
      <c r="V551" s="155" t="s">
        <v>1868</v>
      </c>
      <c r="W551" s="155" t="s">
        <v>2262</v>
      </c>
      <c r="X551" s="155">
        <v>0</v>
      </c>
      <c r="Y551" s="155" t="s">
        <v>1001</v>
      </c>
      <c r="Z551" s="155" t="s">
        <v>121</v>
      </c>
      <c r="AA551" s="155" t="s">
        <v>1002</v>
      </c>
      <c r="AB551" s="155" t="s">
        <v>3148</v>
      </c>
      <c r="AC551" s="155" t="s">
        <v>197</v>
      </c>
      <c r="AD551" s="155" t="s">
        <v>3128</v>
      </c>
      <c r="AE551" s="155">
        <v>32</v>
      </c>
      <c r="AF551" s="155" t="s">
        <v>161</v>
      </c>
      <c r="AG551" s="155" t="s">
        <v>167</v>
      </c>
      <c r="AH551" s="155" t="s">
        <v>162</v>
      </c>
      <c r="AI551" s="155" t="s">
        <v>892</v>
      </c>
      <c r="AJ551" s="155" t="s">
        <v>121</v>
      </c>
      <c r="AK551" s="155" t="s">
        <v>893</v>
      </c>
      <c r="AL551" s="155" t="s">
        <v>121</v>
      </c>
    </row>
    <row r="552" spans="1:38" hidden="1">
      <c r="A552" s="155"/>
      <c r="B552" s="155" t="s">
        <v>1083</v>
      </c>
      <c r="C552" s="155" t="s">
        <v>1226</v>
      </c>
      <c r="D552" s="155" t="s">
        <v>150</v>
      </c>
      <c r="E552" s="155" t="s">
        <v>167</v>
      </c>
      <c r="F552" s="155" t="s">
        <v>777</v>
      </c>
      <c r="G552" s="155" t="s">
        <v>1085</v>
      </c>
      <c r="H552" s="155" t="s">
        <v>154</v>
      </c>
      <c r="I552" s="155" t="s">
        <v>269</v>
      </c>
      <c r="J552" s="155" t="s">
        <v>1086</v>
      </c>
      <c r="K552" s="155" t="s">
        <v>107</v>
      </c>
      <c r="L552" s="155" t="s">
        <v>121</v>
      </c>
      <c r="M552" s="155" t="s">
        <v>121</v>
      </c>
      <c r="N552" s="155" t="s">
        <v>121</v>
      </c>
      <c r="O552" s="155" t="s">
        <v>121</v>
      </c>
      <c r="P552" s="155" t="s">
        <v>121</v>
      </c>
      <c r="Q552" s="155" t="s">
        <v>121</v>
      </c>
      <c r="R552" s="155" t="s">
        <v>3149</v>
      </c>
      <c r="S552" s="155" t="s">
        <v>238</v>
      </c>
      <c r="T552" s="155">
        <v>32</v>
      </c>
      <c r="U552" s="155" t="s">
        <v>3012</v>
      </c>
      <c r="V552" s="155" t="s">
        <v>3150</v>
      </c>
      <c r="W552" s="155" t="s">
        <v>1892</v>
      </c>
      <c r="X552" s="155">
        <v>0</v>
      </c>
      <c r="Y552" s="155" t="s">
        <v>3106</v>
      </c>
      <c r="Z552" s="155" t="s">
        <v>121</v>
      </c>
      <c r="AA552" s="155" t="s">
        <v>975</v>
      </c>
      <c r="AB552" s="155" t="s">
        <v>3151</v>
      </c>
      <c r="AC552" s="155" t="s">
        <v>243</v>
      </c>
      <c r="AD552" s="155" t="s">
        <v>3152</v>
      </c>
      <c r="AE552" s="155">
        <v>32</v>
      </c>
      <c r="AF552" s="155" t="s">
        <v>245</v>
      </c>
      <c r="AG552" s="155" t="s">
        <v>161</v>
      </c>
      <c r="AH552" s="155" t="s">
        <v>162</v>
      </c>
      <c r="AI552" s="155" t="s">
        <v>1036</v>
      </c>
      <c r="AJ552" s="155" t="s">
        <v>121</v>
      </c>
      <c r="AK552" s="155" t="s">
        <v>928</v>
      </c>
      <c r="AL552" s="155" t="s">
        <v>121</v>
      </c>
    </row>
    <row r="553" spans="1:38" hidden="1">
      <c r="A553" s="155"/>
      <c r="B553" s="155" t="s">
        <v>1083</v>
      </c>
      <c r="C553" s="155" t="s">
        <v>1232</v>
      </c>
      <c r="D553" s="155" t="s">
        <v>150</v>
      </c>
      <c r="E553" s="155" t="s">
        <v>167</v>
      </c>
      <c r="F553" s="155" t="s">
        <v>777</v>
      </c>
      <c r="G553" s="155" t="s">
        <v>1085</v>
      </c>
      <c r="H553" s="155" t="s">
        <v>154</v>
      </c>
      <c r="I553" s="155" t="s">
        <v>269</v>
      </c>
      <c r="J553" s="155" t="s">
        <v>1086</v>
      </c>
      <c r="K553" s="155" t="s">
        <v>107</v>
      </c>
      <c r="L553" s="155" t="s">
        <v>121</v>
      </c>
      <c r="M553" s="155" t="s">
        <v>121</v>
      </c>
      <c r="N553" s="155" t="s">
        <v>121</v>
      </c>
      <c r="O553" s="155" t="s">
        <v>121</v>
      </c>
      <c r="P553" s="155" t="s">
        <v>121</v>
      </c>
      <c r="Q553" s="155" t="s">
        <v>121</v>
      </c>
      <c r="R553" s="155" t="s">
        <v>3153</v>
      </c>
      <c r="S553" s="155" t="s">
        <v>238</v>
      </c>
      <c r="T553" s="155">
        <v>32</v>
      </c>
      <c r="U553" s="155" t="s">
        <v>3154</v>
      </c>
      <c r="V553" s="155" t="s">
        <v>973</v>
      </c>
      <c r="W553" s="155" t="s">
        <v>2058</v>
      </c>
      <c r="X553" s="155">
        <v>0</v>
      </c>
      <c r="Y553" s="155" t="s">
        <v>3106</v>
      </c>
      <c r="Z553" s="155" t="s">
        <v>121</v>
      </c>
      <c r="AA553" s="155" t="s">
        <v>975</v>
      </c>
      <c r="AB553" s="155" t="s">
        <v>3155</v>
      </c>
      <c r="AC553" s="155" t="s">
        <v>243</v>
      </c>
      <c r="AD553" s="155" t="s">
        <v>3152</v>
      </c>
      <c r="AE553" s="155">
        <v>32</v>
      </c>
      <c r="AF553" s="155" t="s">
        <v>245</v>
      </c>
      <c r="AG553" s="155" t="s">
        <v>167</v>
      </c>
      <c r="AH553" s="155" t="s">
        <v>162</v>
      </c>
      <c r="AI553" s="155" t="s">
        <v>1036</v>
      </c>
      <c r="AJ553" s="155" t="s">
        <v>121</v>
      </c>
      <c r="AK553" s="155" t="s">
        <v>928</v>
      </c>
      <c r="AL553" s="155" t="s">
        <v>121</v>
      </c>
    </row>
    <row r="554" spans="1:38" hidden="1">
      <c r="A554" s="155"/>
      <c r="B554" s="155" t="s">
        <v>274</v>
      </c>
      <c r="C554" s="155" t="s">
        <v>3156</v>
      </c>
      <c r="D554" s="155" t="s">
        <v>150</v>
      </c>
      <c r="E554" s="155" t="s">
        <v>161</v>
      </c>
      <c r="F554" s="155" t="s">
        <v>277</v>
      </c>
      <c r="G554" s="155" t="s">
        <v>278</v>
      </c>
      <c r="H554" s="155" t="s">
        <v>154</v>
      </c>
      <c r="I554" s="155" t="s">
        <v>279</v>
      </c>
      <c r="J554" s="155" t="s">
        <v>280</v>
      </c>
      <c r="K554" s="155" t="s">
        <v>175</v>
      </c>
      <c r="L554" s="155" t="s">
        <v>121</v>
      </c>
      <c r="M554" s="155" t="s">
        <v>121</v>
      </c>
      <c r="N554" s="155" t="s">
        <v>121</v>
      </c>
      <c r="O554" s="155" t="s">
        <v>121</v>
      </c>
      <c r="P554" s="155" t="s">
        <v>121</v>
      </c>
      <c r="Q554" s="155" t="s">
        <v>121</v>
      </c>
      <c r="R554" s="155" t="s">
        <v>3157</v>
      </c>
      <c r="S554" s="155" t="s">
        <v>177</v>
      </c>
      <c r="T554" s="155">
        <v>32</v>
      </c>
      <c r="U554" s="155" t="s">
        <v>3158</v>
      </c>
      <c r="V554" s="155" t="s">
        <v>491</v>
      </c>
      <c r="W554" s="155" t="s">
        <v>2269</v>
      </c>
      <c r="X554" s="155">
        <v>0</v>
      </c>
      <c r="Y554" s="155" t="s">
        <v>993</v>
      </c>
      <c r="Z554" s="155" t="s">
        <v>121</v>
      </c>
      <c r="AA554" s="155" t="s">
        <v>1016</v>
      </c>
      <c r="AB554" s="155" t="s">
        <v>121</v>
      </c>
      <c r="AC554" s="155" t="s">
        <v>121</v>
      </c>
      <c r="AD554" s="155" t="s">
        <v>121</v>
      </c>
      <c r="AE554" s="155" t="s">
        <v>121</v>
      </c>
      <c r="AF554" s="155" t="s">
        <v>121</v>
      </c>
      <c r="AG554" s="155" t="s">
        <v>121</v>
      </c>
      <c r="AH554" s="155" t="s">
        <v>121</v>
      </c>
      <c r="AI554" s="155" t="s">
        <v>121</v>
      </c>
      <c r="AJ554" s="155" t="s">
        <v>121</v>
      </c>
      <c r="AK554" s="155" t="s">
        <v>121</v>
      </c>
      <c r="AL554" s="155" t="s">
        <v>121</v>
      </c>
    </row>
    <row r="555" spans="1:38" hidden="1">
      <c r="A555" s="155"/>
      <c r="B555" s="155" t="s">
        <v>274</v>
      </c>
      <c r="C555" s="155" t="s">
        <v>3159</v>
      </c>
      <c r="D555" s="155" t="s">
        <v>150</v>
      </c>
      <c r="E555" s="155" t="s">
        <v>161</v>
      </c>
      <c r="F555" s="155" t="s">
        <v>277</v>
      </c>
      <c r="G555" s="155" t="s">
        <v>278</v>
      </c>
      <c r="H555" s="155" t="s">
        <v>154</v>
      </c>
      <c r="I555" s="155" t="s">
        <v>279</v>
      </c>
      <c r="J555" s="155" t="s">
        <v>280</v>
      </c>
      <c r="K555" s="155" t="s">
        <v>175</v>
      </c>
      <c r="L555" s="155" t="s">
        <v>121</v>
      </c>
      <c r="M555" s="155" t="s">
        <v>121</v>
      </c>
      <c r="N555" s="155" t="s">
        <v>121</v>
      </c>
      <c r="O555" s="155" t="s">
        <v>121</v>
      </c>
      <c r="P555" s="155" t="s">
        <v>121</v>
      </c>
      <c r="Q555" s="155" t="s">
        <v>121</v>
      </c>
      <c r="R555" s="155" t="s">
        <v>3160</v>
      </c>
      <c r="S555" s="155" t="s">
        <v>177</v>
      </c>
      <c r="T555" s="155">
        <v>32</v>
      </c>
      <c r="U555" s="155" t="s">
        <v>3161</v>
      </c>
      <c r="V555" s="155" t="s">
        <v>424</v>
      </c>
      <c r="W555" s="155" t="s">
        <v>539</v>
      </c>
      <c r="X555" s="155">
        <v>0</v>
      </c>
      <c r="Y555" s="155" t="s">
        <v>1028</v>
      </c>
      <c r="Z555" s="155" t="s">
        <v>121</v>
      </c>
      <c r="AA555" s="155" t="s">
        <v>1016</v>
      </c>
      <c r="AB555" s="155" t="s">
        <v>121</v>
      </c>
      <c r="AC555" s="155" t="s">
        <v>121</v>
      </c>
      <c r="AD555" s="155" t="s">
        <v>121</v>
      </c>
      <c r="AE555" s="155" t="s">
        <v>121</v>
      </c>
      <c r="AF555" s="155" t="s">
        <v>121</v>
      </c>
      <c r="AG555" s="155" t="s">
        <v>121</v>
      </c>
      <c r="AH555" s="155" t="s">
        <v>121</v>
      </c>
      <c r="AI555" s="155" t="s">
        <v>121</v>
      </c>
      <c r="AJ555" s="155" t="s">
        <v>121</v>
      </c>
      <c r="AK555" s="155" t="s">
        <v>121</v>
      </c>
      <c r="AL555" s="155" t="s">
        <v>121</v>
      </c>
    </row>
    <row r="556" spans="1:38" hidden="1">
      <c r="A556" s="155"/>
      <c r="B556" s="155" t="s">
        <v>256</v>
      </c>
      <c r="C556" s="155" t="s">
        <v>487</v>
      </c>
      <c r="D556" s="155" t="s">
        <v>150</v>
      </c>
      <c r="E556" s="155" t="s">
        <v>151</v>
      </c>
      <c r="F556" s="155" t="s">
        <v>258</v>
      </c>
      <c r="G556" s="155" t="s">
        <v>259</v>
      </c>
      <c r="H556" s="155" t="s">
        <v>154</v>
      </c>
      <c r="I556" s="155" t="s">
        <v>170</v>
      </c>
      <c r="J556" s="155" t="s">
        <v>260</v>
      </c>
      <c r="K556" s="155" t="s">
        <v>107</v>
      </c>
      <c r="L556" s="155" t="s">
        <v>121</v>
      </c>
      <c r="M556" s="155" t="s">
        <v>121</v>
      </c>
      <c r="N556" s="155" t="s">
        <v>121</v>
      </c>
      <c r="O556" s="155" t="s">
        <v>121</v>
      </c>
      <c r="P556" s="155" t="s">
        <v>121</v>
      </c>
      <c r="Q556" s="155" t="s">
        <v>121</v>
      </c>
      <c r="R556" s="155" t="s">
        <v>3162</v>
      </c>
      <c r="S556" s="155" t="s">
        <v>177</v>
      </c>
      <c r="T556" s="155">
        <v>32</v>
      </c>
      <c r="U556" s="155" t="s">
        <v>3163</v>
      </c>
      <c r="V556" s="155" t="s">
        <v>3164</v>
      </c>
      <c r="W556" s="155" t="s">
        <v>771</v>
      </c>
      <c r="X556" s="155">
        <v>0</v>
      </c>
      <c r="Y556" s="155" t="s">
        <v>1028</v>
      </c>
      <c r="Z556" s="155" t="s">
        <v>121</v>
      </c>
      <c r="AA556" s="155" t="s">
        <v>1016</v>
      </c>
      <c r="AB556" s="155" t="s">
        <v>121</v>
      </c>
      <c r="AC556" s="155" t="s">
        <v>121</v>
      </c>
      <c r="AD556" s="155" t="s">
        <v>121</v>
      </c>
      <c r="AE556" s="155" t="s">
        <v>121</v>
      </c>
      <c r="AF556" s="155" t="s">
        <v>121</v>
      </c>
      <c r="AG556" s="155" t="s">
        <v>121</v>
      </c>
      <c r="AH556" s="155" t="s">
        <v>121</v>
      </c>
      <c r="AI556" s="155" t="s">
        <v>121</v>
      </c>
      <c r="AJ556" s="155" t="s">
        <v>121</v>
      </c>
      <c r="AK556" s="155" t="s">
        <v>121</v>
      </c>
      <c r="AL556" s="155" t="s">
        <v>121</v>
      </c>
    </row>
    <row r="557" spans="1:38" hidden="1">
      <c r="A557" s="155"/>
      <c r="B557" s="155" t="s">
        <v>256</v>
      </c>
      <c r="C557" s="155" t="s">
        <v>3165</v>
      </c>
      <c r="D557" s="155" t="s">
        <v>150</v>
      </c>
      <c r="E557" s="155" t="s">
        <v>151</v>
      </c>
      <c r="F557" s="155" t="s">
        <v>258</v>
      </c>
      <c r="G557" s="155" t="s">
        <v>259</v>
      </c>
      <c r="H557" s="155" t="s">
        <v>154</v>
      </c>
      <c r="I557" s="155" t="s">
        <v>170</v>
      </c>
      <c r="J557" s="155" t="s">
        <v>260</v>
      </c>
      <c r="K557" s="155" t="s">
        <v>107</v>
      </c>
      <c r="L557" s="155" t="s">
        <v>121</v>
      </c>
      <c r="M557" s="155" t="s">
        <v>121</v>
      </c>
      <c r="N557" s="155" t="s">
        <v>121</v>
      </c>
      <c r="O557" s="155" t="s">
        <v>121</v>
      </c>
      <c r="P557" s="155" t="s">
        <v>121</v>
      </c>
      <c r="Q557" s="155" t="s">
        <v>121</v>
      </c>
      <c r="R557" s="155" t="s">
        <v>3166</v>
      </c>
      <c r="S557" s="155" t="s">
        <v>177</v>
      </c>
      <c r="T557" s="155">
        <v>32</v>
      </c>
      <c r="U557" s="155" t="s">
        <v>3167</v>
      </c>
      <c r="V557" s="155" t="s">
        <v>484</v>
      </c>
      <c r="W557" s="155" t="s">
        <v>1511</v>
      </c>
      <c r="X557" s="155">
        <v>0</v>
      </c>
      <c r="Y557" s="155" t="s">
        <v>1028</v>
      </c>
      <c r="Z557" s="155" t="s">
        <v>121</v>
      </c>
      <c r="AA557" s="155" t="s">
        <v>1016</v>
      </c>
      <c r="AB557" s="155" t="s">
        <v>121</v>
      </c>
      <c r="AC557" s="155" t="s">
        <v>121</v>
      </c>
      <c r="AD557" s="155" t="s">
        <v>121</v>
      </c>
      <c r="AE557" s="155" t="s">
        <v>121</v>
      </c>
      <c r="AF557" s="155" t="s">
        <v>121</v>
      </c>
      <c r="AG557" s="155" t="s">
        <v>121</v>
      </c>
      <c r="AH557" s="155" t="s">
        <v>121</v>
      </c>
      <c r="AI557" s="155" t="s">
        <v>121</v>
      </c>
      <c r="AJ557" s="155" t="s">
        <v>121</v>
      </c>
      <c r="AK557" s="155" t="s">
        <v>121</v>
      </c>
      <c r="AL557" s="155" t="s">
        <v>121</v>
      </c>
    </row>
    <row r="558" spans="1:38" hidden="1">
      <c r="A558" s="155"/>
      <c r="B558" s="155" t="s">
        <v>775</v>
      </c>
      <c r="C558" s="155" t="s">
        <v>3168</v>
      </c>
      <c r="D558" s="155" t="s">
        <v>150</v>
      </c>
      <c r="E558" s="155" t="s">
        <v>161</v>
      </c>
      <c r="F558" s="155" t="s">
        <v>777</v>
      </c>
      <c r="G558" s="155" t="s">
        <v>778</v>
      </c>
      <c r="H558" s="155" t="s">
        <v>154</v>
      </c>
      <c r="I558" s="155" t="s">
        <v>269</v>
      </c>
      <c r="J558" s="155" t="s">
        <v>779</v>
      </c>
      <c r="K558" s="155" t="s">
        <v>175</v>
      </c>
      <c r="L558" s="155" t="s">
        <v>121</v>
      </c>
      <c r="M558" s="155" t="s">
        <v>121</v>
      </c>
      <c r="N558" s="155" t="s">
        <v>121</v>
      </c>
      <c r="O558" s="155" t="s">
        <v>121</v>
      </c>
      <c r="P558" s="155" t="s">
        <v>121</v>
      </c>
      <c r="Q558" s="155" t="s">
        <v>121</v>
      </c>
      <c r="R558" s="155" t="s">
        <v>3169</v>
      </c>
      <c r="S558" s="155" t="s">
        <v>238</v>
      </c>
      <c r="T558" s="155">
        <v>32</v>
      </c>
      <c r="U558" s="155" t="s">
        <v>3170</v>
      </c>
      <c r="V558" s="155" t="s">
        <v>3171</v>
      </c>
      <c r="W558" s="155" t="s">
        <v>836</v>
      </c>
      <c r="X558" s="155">
        <v>0</v>
      </c>
      <c r="Y558" s="155" t="s">
        <v>3106</v>
      </c>
      <c r="Z558" s="155" t="s">
        <v>121</v>
      </c>
      <c r="AA558" s="155" t="s">
        <v>975</v>
      </c>
      <c r="AB558" s="155" t="s">
        <v>3172</v>
      </c>
      <c r="AC558" s="155" t="s">
        <v>295</v>
      </c>
      <c r="AD558" s="155" t="s">
        <v>3173</v>
      </c>
      <c r="AE558" s="155">
        <v>32</v>
      </c>
      <c r="AF558" s="155" t="s">
        <v>245</v>
      </c>
      <c r="AG558" s="155" t="s">
        <v>161</v>
      </c>
      <c r="AH558" s="155" t="s">
        <v>162</v>
      </c>
      <c r="AI558" s="155" t="s">
        <v>927</v>
      </c>
      <c r="AJ558" s="155" t="s">
        <v>121</v>
      </c>
      <c r="AK558" s="155" t="s">
        <v>928</v>
      </c>
      <c r="AL558" s="155" t="s">
        <v>121</v>
      </c>
    </row>
    <row r="559" spans="1:38">
      <c r="A559" s="155"/>
      <c r="B559" s="155" t="s">
        <v>165</v>
      </c>
      <c r="C559" s="155" t="s">
        <v>3174</v>
      </c>
      <c r="D559" s="155" t="s">
        <v>150</v>
      </c>
      <c r="E559" s="155" t="s">
        <v>161</v>
      </c>
      <c r="F559" s="155" t="s">
        <v>168</v>
      </c>
      <c r="G559" s="155" t="s">
        <v>169</v>
      </c>
      <c r="H559" s="155" t="s">
        <v>154</v>
      </c>
      <c r="I559" s="155" t="s">
        <v>170</v>
      </c>
      <c r="J559" s="155" t="s">
        <v>171</v>
      </c>
      <c r="K559" s="155" t="s">
        <v>175</v>
      </c>
      <c r="L559" s="155" t="s">
        <v>121</v>
      </c>
      <c r="M559" s="155" t="s">
        <v>121</v>
      </c>
      <c r="N559" s="155" t="s">
        <v>121</v>
      </c>
      <c r="O559" s="155" t="s">
        <v>121</v>
      </c>
      <c r="P559" s="155" t="s">
        <v>121</v>
      </c>
      <c r="Q559" s="155" t="s">
        <v>121</v>
      </c>
      <c r="R559" s="155" t="s">
        <v>3175</v>
      </c>
      <c r="S559" s="155" t="s">
        <v>192</v>
      </c>
      <c r="T559" s="155">
        <v>32</v>
      </c>
      <c r="U559" s="155" t="s">
        <v>3048</v>
      </c>
      <c r="V559" s="155" t="s">
        <v>1658</v>
      </c>
      <c r="W559" s="155" t="s">
        <v>3176</v>
      </c>
      <c r="X559" s="155">
        <v>0</v>
      </c>
      <c r="Y559" s="155" t="s">
        <v>1001</v>
      </c>
      <c r="Z559" s="155" t="s">
        <v>121</v>
      </c>
      <c r="AA559" s="155" t="s">
        <v>1002</v>
      </c>
      <c r="AB559" s="155" t="s">
        <v>121</v>
      </c>
      <c r="AC559" s="155" t="s">
        <v>121</v>
      </c>
      <c r="AD559" s="155" t="s">
        <v>121</v>
      </c>
      <c r="AE559" s="155" t="s">
        <v>121</v>
      </c>
      <c r="AF559" s="155" t="s">
        <v>121</v>
      </c>
      <c r="AG559" s="155" t="s">
        <v>121</v>
      </c>
      <c r="AH559" s="155" t="s">
        <v>121</v>
      </c>
      <c r="AI559" s="155" t="s">
        <v>121</v>
      </c>
      <c r="AJ559" s="155" t="s">
        <v>121</v>
      </c>
      <c r="AK559" s="155" t="s">
        <v>121</v>
      </c>
      <c r="AL559" s="155" t="s">
        <v>121</v>
      </c>
    </row>
    <row r="560" spans="1:38" hidden="1">
      <c r="A560" s="155"/>
      <c r="B560" s="155" t="s">
        <v>148</v>
      </c>
      <c r="C560" s="155" t="s">
        <v>3177</v>
      </c>
      <c r="D560" s="155" t="s">
        <v>150</v>
      </c>
      <c r="E560" s="155" t="s">
        <v>161</v>
      </c>
      <c r="F560" s="155" t="s">
        <v>152</v>
      </c>
      <c r="G560" s="155" t="s">
        <v>153</v>
      </c>
      <c r="H560" s="155" t="s">
        <v>154</v>
      </c>
      <c r="I560" s="155" t="s">
        <v>155</v>
      </c>
      <c r="J560" s="155" t="s">
        <v>156</v>
      </c>
      <c r="K560" s="155" t="s">
        <v>175</v>
      </c>
      <c r="L560" s="155" t="s">
        <v>121</v>
      </c>
      <c r="M560" s="155" t="s">
        <v>121</v>
      </c>
      <c r="N560" s="155" t="s">
        <v>121</v>
      </c>
      <c r="O560" s="155" t="s">
        <v>121</v>
      </c>
      <c r="P560" s="155" t="s">
        <v>121</v>
      </c>
      <c r="Q560" s="155" t="s">
        <v>121</v>
      </c>
      <c r="R560" s="155" t="s">
        <v>3178</v>
      </c>
      <c r="S560" s="155" t="s">
        <v>238</v>
      </c>
      <c r="T560" s="155">
        <v>32</v>
      </c>
      <c r="U560" s="155" t="s">
        <v>3179</v>
      </c>
      <c r="V560" s="155" t="s">
        <v>884</v>
      </c>
      <c r="W560" s="155" t="s">
        <v>2166</v>
      </c>
      <c r="X560" s="155">
        <v>0</v>
      </c>
      <c r="Y560" s="155" t="s">
        <v>3106</v>
      </c>
      <c r="Z560" s="155" t="s">
        <v>121</v>
      </c>
      <c r="AA560" s="155" t="s">
        <v>975</v>
      </c>
      <c r="AB560" s="155" t="s">
        <v>3180</v>
      </c>
      <c r="AC560" s="155" t="s">
        <v>295</v>
      </c>
      <c r="AD560" s="155" t="s">
        <v>3173</v>
      </c>
      <c r="AE560" s="155">
        <v>32</v>
      </c>
      <c r="AF560" s="155" t="s">
        <v>245</v>
      </c>
      <c r="AG560" s="155" t="s">
        <v>167</v>
      </c>
      <c r="AH560" s="155" t="s">
        <v>162</v>
      </c>
      <c r="AI560" s="155" t="s">
        <v>927</v>
      </c>
      <c r="AJ560" s="155" t="s">
        <v>121</v>
      </c>
      <c r="AK560" s="155" t="s">
        <v>928</v>
      </c>
      <c r="AL560" s="155" t="s">
        <v>121</v>
      </c>
    </row>
    <row r="561" spans="1:38">
      <c r="A561" s="155"/>
      <c r="B561" s="155" t="s">
        <v>165</v>
      </c>
      <c r="C561" s="155" t="s">
        <v>3181</v>
      </c>
      <c r="D561" s="155" t="s">
        <v>150</v>
      </c>
      <c r="E561" s="155" t="s">
        <v>167</v>
      </c>
      <c r="F561" s="155" t="s">
        <v>168</v>
      </c>
      <c r="G561" s="155" t="s">
        <v>169</v>
      </c>
      <c r="H561" s="155" t="s">
        <v>154</v>
      </c>
      <c r="I561" s="155" t="s">
        <v>170</v>
      </c>
      <c r="J561" s="155" t="s">
        <v>171</v>
      </c>
      <c r="K561" s="155" t="s">
        <v>172</v>
      </c>
      <c r="L561" s="155" t="s">
        <v>121</v>
      </c>
      <c r="M561" s="155" t="s">
        <v>121</v>
      </c>
      <c r="N561" s="155" t="s">
        <v>121</v>
      </c>
      <c r="O561" s="155" t="s">
        <v>121</v>
      </c>
      <c r="P561" s="155" t="s">
        <v>121</v>
      </c>
      <c r="Q561" s="155" t="s">
        <v>121</v>
      </c>
      <c r="R561" s="155" t="s">
        <v>3182</v>
      </c>
      <c r="S561" s="155" t="s">
        <v>192</v>
      </c>
      <c r="T561" s="155">
        <v>32</v>
      </c>
      <c r="U561" s="155" t="s">
        <v>3183</v>
      </c>
      <c r="V561" s="155" t="s">
        <v>624</v>
      </c>
      <c r="W561" s="155" t="s">
        <v>656</v>
      </c>
      <c r="X561" s="155">
        <v>0</v>
      </c>
      <c r="Y561" s="155" t="s">
        <v>1001</v>
      </c>
      <c r="Z561" s="155" t="s">
        <v>121</v>
      </c>
      <c r="AA561" s="155" t="s">
        <v>1002</v>
      </c>
      <c r="AB561" s="155" t="s">
        <v>121</v>
      </c>
      <c r="AC561" s="155" t="s">
        <v>121</v>
      </c>
      <c r="AD561" s="155" t="s">
        <v>121</v>
      </c>
      <c r="AE561" s="155" t="s">
        <v>121</v>
      </c>
      <c r="AF561" s="155" t="s">
        <v>121</v>
      </c>
      <c r="AG561" s="155" t="s">
        <v>121</v>
      </c>
      <c r="AH561" s="155" t="s">
        <v>121</v>
      </c>
      <c r="AI561" s="155" t="s">
        <v>121</v>
      </c>
      <c r="AJ561" s="155" t="s">
        <v>121</v>
      </c>
      <c r="AK561" s="155" t="s">
        <v>121</v>
      </c>
      <c r="AL561" s="155" t="s">
        <v>121</v>
      </c>
    </row>
    <row r="562" spans="1:38" hidden="1">
      <c r="A562" s="155"/>
      <c r="B562" s="155" t="s">
        <v>775</v>
      </c>
      <c r="C562" s="155" t="s">
        <v>3184</v>
      </c>
      <c r="D562" s="155" t="s">
        <v>150</v>
      </c>
      <c r="E562" s="155" t="s">
        <v>161</v>
      </c>
      <c r="F562" s="155" t="s">
        <v>777</v>
      </c>
      <c r="G562" s="155" t="s">
        <v>778</v>
      </c>
      <c r="H562" s="155" t="s">
        <v>154</v>
      </c>
      <c r="I562" s="155" t="s">
        <v>269</v>
      </c>
      <c r="J562" s="155" t="s">
        <v>779</v>
      </c>
      <c r="K562" s="155" t="s">
        <v>175</v>
      </c>
      <c r="L562" s="155" t="s">
        <v>121</v>
      </c>
      <c r="M562" s="155" t="s">
        <v>121</v>
      </c>
      <c r="N562" s="155" t="s">
        <v>121</v>
      </c>
      <c r="O562" s="155" t="s">
        <v>121</v>
      </c>
      <c r="P562" s="155" t="s">
        <v>121</v>
      </c>
      <c r="Q562" s="155" t="s">
        <v>121</v>
      </c>
      <c r="R562" s="155" t="s">
        <v>3185</v>
      </c>
      <c r="S562" s="155" t="s">
        <v>238</v>
      </c>
      <c r="T562" s="155">
        <v>32</v>
      </c>
      <c r="U562" s="155" t="s">
        <v>3186</v>
      </c>
      <c r="V562" s="155" t="s">
        <v>3187</v>
      </c>
      <c r="W562" s="155" t="s">
        <v>3188</v>
      </c>
      <c r="X562" s="155">
        <v>0</v>
      </c>
      <c r="Y562" s="155" t="s">
        <v>3106</v>
      </c>
      <c r="Z562" s="155" t="s">
        <v>121</v>
      </c>
      <c r="AA562" s="155" t="s">
        <v>975</v>
      </c>
      <c r="AB562" s="155" t="s">
        <v>3189</v>
      </c>
      <c r="AC562" s="155" t="s">
        <v>558</v>
      </c>
      <c r="AD562" s="155" t="s">
        <v>3190</v>
      </c>
      <c r="AE562" s="155">
        <v>32</v>
      </c>
      <c r="AF562" s="155" t="s">
        <v>245</v>
      </c>
      <c r="AG562" s="155" t="s">
        <v>161</v>
      </c>
      <c r="AH562" s="155" t="s">
        <v>162</v>
      </c>
      <c r="AI562" s="155" t="s">
        <v>1036</v>
      </c>
      <c r="AJ562" s="155" t="s">
        <v>121</v>
      </c>
      <c r="AK562" s="155" t="s">
        <v>928</v>
      </c>
      <c r="AL562" s="155" t="s">
        <v>121</v>
      </c>
    </row>
    <row r="563" spans="1:38" hidden="1">
      <c r="A563" s="155"/>
      <c r="B563" s="155" t="s">
        <v>256</v>
      </c>
      <c r="C563" s="155" t="s">
        <v>3191</v>
      </c>
      <c r="D563" s="155" t="s">
        <v>150</v>
      </c>
      <c r="E563" s="155" t="s">
        <v>161</v>
      </c>
      <c r="F563" s="155" t="s">
        <v>258</v>
      </c>
      <c r="G563" s="155" t="s">
        <v>259</v>
      </c>
      <c r="H563" s="155" t="s">
        <v>154</v>
      </c>
      <c r="I563" s="155" t="s">
        <v>170</v>
      </c>
      <c r="J563" s="155" t="s">
        <v>260</v>
      </c>
      <c r="K563" s="155" t="s">
        <v>175</v>
      </c>
      <c r="L563" s="155" t="s">
        <v>121</v>
      </c>
      <c r="M563" s="155" t="s">
        <v>121</v>
      </c>
      <c r="N563" s="155" t="s">
        <v>121</v>
      </c>
      <c r="O563" s="155" t="s">
        <v>121</v>
      </c>
      <c r="P563" s="155" t="s">
        <v>121</v>
      </c>
      <c r="Q563" s="155" t="s">
        <v>121</v>
      </c>
      <c r="R563" s="155" t="s">
        <v>3192</v>
      </c>
      <c r="S563" s="155" t="s">
        <v>177</v>
      </c>
      <c r="T563" s="155">
        <v>32</v>
      </c>
      <c r="U563" s="155" t="s">
        <v>3193</v>
      </c>
      <c r="V563" s="155" t="s">
        <v>3194</v>
      </c>
      <c r="W563" s="155" t="s">
        <v>3195</v>
      </c>
      <c r="X563" s="155">
        <v>1</v>
      </c>
      <c r="Y563" s="155" t="s">
        <v>993</v>
      </c>
      <c r="Z563" s="155" t="s">
        <v>425</v>
      </c>
      <c r="AA563" s="155" t="s">
        <v>1016</v>
      </c>
      <c r="AB563" s="155" t="s">
        <v>121</v>
      </c>
      <c r="AC563" s="155" t="s">
        <v>121</v>
      </c>
      <c r="AD563" s="155" t="s">
        <v>121</v>
      </c>
      <c r="AE563" s="155" t="s">
        <v>121</v>
      </c>
      <c r="AF563" s="155" t="s">
        <v>121</v>
      </c>
      <c r="AG563" s="155" t="s">
        <v>121</v>
      </c>
      <c r="AH563" s="155" t="s">
        <v>121</v>
      </c>
      <c r="AI563" s="155" t="s">
        <v>121</v>
      </c>
      <c r="AJ563" s="155" t="s">
        <v>121</v>
      </c>
      <c r="AK563" s="155" t="s">
        <v>121</v>
      </c>
      <c r="AL563" s="155" t="s">
        <v>121</v>
      </c>
    </row>
    <row r="564" spans="1:38" hidden="1">
      <c r="A564" s="155"/>
      <c r="B564" s="155" t="s">
        <v>256</v>
      </c>
      <c r="C564" s="155" t="s">
        <v>3196</v>
      </c>
      <c r="D564" s="155" t="s">
        <v>150</v>
      </c>
      <c r="E564" s="155" t="s">
        <v>161</v>
      </c>
      <c r="F564" s="155" t="s">
        <v>258</v>
      </c>
      <c r="G564" s="155" t="s">
        <v>259</v>
      </c>
      <c r="H564" s="155" t="s">
        <v>154</v>
      </c>
      <c r="I564" s="155" t="s">
        <v>170</v>
      </c>
      <c r="J564" s="155" t="s">
        <v>260</v>
      </c>
      <c r="K564" s="155" t="s">
        <v>175</v>
      </c>
      <c r="L564" s="155" t="s">
        <v>121</v>
      </c>
      <c r="M564" s="155" t="s">
        <v>121</v>
      </c>
      <c r="N564" s="155" t="s">
        <v>121</v>
      </c>
      <c r="O564" s="155" t="s">
        <v>121</v>
      </c>
      <c r="P564" s="155" t="s">
        <v>121</v>
      </c>
      <c r="Q564" s="155" t="s">
        <v>121</v>
      </c>
      <c r="R564" s="155" t="s">
        <v>3197</v>
      </c>
      <c r="S564" s="155" t="s">
        <v>177</v>
      </c>
      <c r="T564" s="155">
        <v>32</v>
      </c>
      <c r="U564" s="155" t="s">
        <v>3198</v>
      </c>
      <c r="V564" s="155" t="s">
        <v>1533</v>
      </c>
      <c r="W564" s="155" t="s">
        <v>1248</v>
      </c>
      <c r="X564" s="155">
        <v>1</v>
      </c>
      <c r="Y564" s="155" t="s">
        <v>993</v>
      </c>
      <c r="Z564" s="155" t="s">
        <v>425</v>
      </c>
      <c r="AA564" s="155" t="s">
        <v>1016</v>
      </c>
      <c r="AB564" s="155" t="s">
        <v>121</v>
      </c>
      <c r="AC564" s="155" t="s">
        <v>121</v>
      </c>
      <c r="AD564" s="155" t="s">
        <v>121</v>
      </c>
      <c r="AE564" s="155" t="s">
        <v>121</v>
      </c>
      <c r="AF564" s="155" t="s">
        <v>121</v>
      </c>
      <c r="AG564" s="155" t="s">
        <v>121</v>
      </c>
      <c r="AH564" s="155" t="s">
        <v>121</v>
      </c>
      <c r="AI564" s="155" t="s">
        <v>121</v>
      </c>
      <c r="AJ564" s="155" t="s">
        <v>121</v>
      </c>
      <c r="AK564" s="155" t="s">
        <v>121</v>
      </c>
      <c r="AL564" s="155" t="s">
        <v>121</v>
      </c>
    </row>
    <row r="565" spans="1:38" hidden="1">
      <c r="A565" s="155"/>
      <c r="B565" s="155" t="s">
        <v>256</v>
      </c>
      <c r="C565" s="155" t="s">
        <v>420</v>
      </c>
      <c r="D565" s="155" t="s">
        <v>150</v>
      </c>
      <c r="E565" s="155" t="s">
        <v>151</v>
      </c>
      <c r="F565" s="155" t="s">
        <v>258</v>
      </c>
      <c r="G565" s="155" t="s">
        <v>259</v>
      </c>
      <c r="H565" s="155" t="s">
        <v>154</v>
      </c>
      <c r="I565" s="155" t="s">
        <v>170</v>
      </c>
      <c r="J565" s="155" t="s">
        <v>260</v>
      </c>
      <c r="K565" s="155" t="s">
        <v>107</v>
      </c>
      <c r="L565" s="155" t="s">
        <v>121</v>
      </c>
      <c r="M565" s="155" t="s">
        <v>121</v>
      </c>
      <c r="N565" s="155" t="s">
        <v>121</v>
      </c>
      <c r="O565" s="155" t="s">
        <v>121</v>
      </c>
      <c r="P565" s="155" t="s">
        <v>121</v>
      </c>
      <c r="Q565" s="155" t="s">
        <v>121</v>
      </c>
      <c r="R565" s="155" t="s">
        <v>3199</v>
      </c>
      <c r="S565" s="155" t="s">
        <v>177</v>
      </c>
      <c r="T565" s="155">
        <v>32</v>
      </c>
      <c r="U565" s="155" t="s">
        <v>3069</v>
      </c>
      <c r="V565" s="155" t="s">
        <v>2760</v>
      </c>
      <c r="W565" s="155" t="s">
        <v>3200</v>
      </c>
      <c r="X565" s="155">
        <v>0</v>
      </c>
      <c r="Y565" s="155" t="s">
        <v>993</v>
      </c>
      <c r="Z565" s="155" t="s">
        <v>121</v>
      </c>
      <c r="AA565" s="155" t="s">
        <v>1016</v>
      </c>
      <c r="AB565" s="155" t="s">
        <v>121</v>
      </c>
      <c r="AC565" s="155" t="s">
        <v>121</v>
      </c>
      <c r="AD565" s="155" t="s">
        <v>121</v>
      </c>
      <c r="AE565" s="155" t="s">
        <v>121</v>
      </c>
      <c r="AF565" s="155" t="s">
        <v>121</v>
      </c>
      <c r="AG565" s="155" t="s">
        <v>121</v>
      </c>
      <c r="AH565" s="155" t="s">
        <v>121</v>
      </c>
      <c r="AI565" s="155" t="s">
        <v>121</v>
      </c>
      <c r="AJ565" s="155" t="s">
        <v>121</v>
      </c>
      <c r="AK565" s="155" t="s">
        <v>121</v>
      </c>
      <c r="AL565" s="155" t="s">
        <v>121</v>
      </c>
    </row>
    <row r="566" spans="1:38" hidden="1">
      <c r="A566" s="155"/>
      <c r="B566" s="155" t="s">
        <v>875</v>
      </c>
      <c r="C566" s="155" t="s">
        <v>3201</v>
      </c>
      <c r="D566" s="155" t="s">
        <v>150</v>
      </c>
      <c r="E566" s="155" t="s">
        <v>161</v>
      </c>
      <c r="F566" s="155" t="s">
        <v>877</v>
      </c>
      <c r="G566" s="155" t="s">
        <v>878</v>
      </c>
      <c r="H566" s="155" t="s">
        <v>154</v>
      </c>
      <c r="I566" s="155" t="s">
        <v>879</v>
      </c>
      <c r="J566" s="155" t="s">
        <v>880</v>
      </c>
      <c r="K566" s="155" t="s">
        <v>175</v>
      </c>
      <c r="L566" s="155" t="s">
        <v>121</v>
      </c>
      <c r="M566" s="155" t="s">
        <v>121</v>
      </c>
      <c r="N566" s="155" t="s">
        <v>121</v>
      </c>
      <c r="O566" s="155" t="s">
        <v>121</v>
      </c>
      <c r="P566" s="155" t="s">
        <v>121</v>
      </c>
      <c r="Q566" s="155" t="s">
        <v>121</v>
      </c>
      <c r="R566" s="155" t="s">
        <v>3202</v>
      </c>
      <c r="S566" s="155" t="s">
        <v>177</v>
      </c>
      <c r="T566" s="155">
        <v>32</v>
      </c>
      <c r="U566" s="155" t="s">
        <v>3203</v>
      </c>
      <c r="V566" s="155" t="s">
        <v>3204</v>
      </c>
      <c r="W566" s="155" t="s">
        <v>3205</v>
      </c>
      <c r="X566" s="155">
        <v>0</v>
      </c>
      <c r="Y566" s="155" t="s">
        <v>1028</v>
      </c>
      <c r="Z566" s="155" t="s">
        <v>121</v>
      </c>
      <c r="AA566" s="155" t="s">
        <v>1016</v>
      </c>
      <c r="AB566" s="155" t="s">
        <v>121</v>
      </c>
      <c r="AC566" s="155" t="s">
        <v>121</v>
      </c>
      <c r="AD566" s="155" t="s">
        <v>121</v>
      </c>
      <c r="AE566" s="155" t="s">
        <v>121</v>
      </c>
      <c r="AF566" s="155" t="s">
        <v>121</v>
      </c>
      <c r="AG566" s="155" t="s">
        <v>121</v>
      </c>
      <c r="AH566" s="155" t="s">
        <v>121</v>
      </c>
      <c r="AI566" s="155" t="s">
        <v>121</v>
      </c>
      <c r="AJ566" s="155" t="s">
        <v>121</v>
      </c>
      <c r="AK566" s="155" t="s">
        <v>121</v>
      </c>
      <c r="AL566" s="155" t="s">
        <v>121</v>
      </c>
    </row>
    <row r="567" spans="1:38" hidden="1">
      <c r="A567" s="155"/>
      <c r="B567" s="155" t="s">
        <v>148</v>
      </c>
      <c r="C567" s="155" t="s">
        <v>1520</v>
      </c>
      <c r="D567" s="155" t="s">
        <v>150</v>
      </c>
      <c r="E567" s="155" t="s">
        <v>151</v>
      </c>
      <c r="F567" s="155" t="s">
        <v>152</v>
      </c>
      <c r="G567" s="155" t="s">
        <v>153</v>
      </c>
      <c r="H567" s="155" t="s">
        <v>154</v>
      </c>
      <c r="I567" s="155" t="s">
        <v>155</v>
      </c>
      <c r="J567" s="155" t="s">
        <v>156</v>
      </c>
      <c r="K567" s="155" t="s">
        <v>107</v>
      </c>
      <c r="L567" s="155" t="s">
        <v>121</v>
      </c>
      <c r="M567" s="155" t="s">
        <v>121</v>
      </c>
      <c r="N567" s="155" t="s">
        <v>121</v>
      </c>
      <c r="O567" s="155" t="s">
        <v>121</v>
      </c>
      <c r="P567" s="155" t="s">
        <v>121</v>
      </c>
      <c r="Q567" s="155" t="s">
        <v>121</v>
      </c>
      <c r="R567" s="155" t="s">
        <v>3206</v>
      </c>
      <c r="S567" s="155" t="s">
        <v>177</v>
      </c>
      <c r="T567" s="155">
        <v>32</v>
      </c>
      <c r="U567" s="155" t="s">
        <v>3207</v>
      </c>
      <c r="V567" s="155" t="s">
        <v>1528</v>
      </c>
      <c r="W567" s="155" t="s">
        <v>1988</v>
      </c>
      <c r="X567" s="155">
        <v>0</v>
      </c>
      <c r="Y567" s="155" t="s">
        <v>1028</v>
      </c>
      <c r="Z567" s="155" t="s">
        <v>3208</v>
      </c>
      <c r="AA567" s="155" t="s">
        <v>1016</v>
      </c>
      <c r="AB567" s="155" t="s">
        <v>121</v>
      </c>
      <c r="AC567" s="155" t="s">
        <v>121</v>
      </c>
      <c r="AD567" s="155" t="s">
        <v>121</v>
      </c>
      <c r="AE567" s="155" t="s">
        <v>121</v>
      </c>
      <c r="AF567" s="155" t="s">
        <v>121</v>
      </c>
      <c r="AG567" s="155" t="s">
        <v>121</v>
      </c>
      <c r="AH567" s="155" t="s">
        <v>121</v>
      </c>
      <c r="AI567" s="155" t="s">
        <v>121</v>
      </c>
      <c r="AJ567" s="155" t="s">
        <v>121</v>
      </c>
      <c r="AK567" s="155" t="s">
        <v>121</v>
      </c>
      <c r="AL567" s="155" t="s">
        <v>121</v>
      </c>
    </row>
    <row r="568" spans="1:38" hidden="1">
      <c r="A568" s="155"/>
      <c r="B568" s="155" t="s">
        <v>1083</v>
      </c>
      <c r="C568" s="155" t="s">
        <v>3209</v>
      </c>
      <c r="D568" s="155" t="s">
        <v>150</v>
      </c>
      <c r="E568" s="155" t="s">
        <v>161</v>
      </c>
      <c r="F568" s="155" t="s">
        <v>777</v>
      </c>
      <c r="G568" s="155" t="s">
        <v>1085</v>
      </c>
      <c r="H568" s="155" t="s">
        <v>154</v>
      </c>
      <c r="I568" s="155" t="s">
        <v>269</v>
      </c>
      <c r="J568" s="155" t="s">
        <v>1086</v>
      </c>
      <c r="K568" s="155" t="s">
        <v>175</v>
      </c>
      <c r="L568" s="155" t="s">
        <v>121</v>
      </c>
      <c r="M568" s="155" t="s">
        <v>121</v>
      </c>
      <c r="N568" s="155" t="s">
        <v>121</v>
      </c>
      <c r="O568" s="155" t="s">
        <v>121</v>
      </c>
      <c r="P568" s="155" t="s">
        <v>121</v>
      </c>
      <c r="Q568" s="155" t="s">
        <v>121</v>
      </c>
      <c r="R568" s="155" t="s">
        <v>3210</v>
      </c>
      <c r="S568" s="155" t="s">
        <v>238</v>
      </c>
      <c r="T568" s="155">
        <v>32</v>
      </c>
      <c r="U568" s="155" t="s">
        <v>3211</v>
      </c>
      <c r="V568" s="155" t="s">
        <v>1147</v>
      </c>
      <c r="W568" s="155" t="s">
        <v>1518</v>
      </c>
      <c r="X568" s="155">
        <v>0</v>
      </c>
      <c r="Y568" s="155" t="s">
        <v>1140</v>
      </c>
      <c r="Z568" s="155" t="s">
        <v>121</v>
      </c>
      <c r="AA568" s="155" t="s">
        <v>1141</v>
      </c>
      <c r="AB568" s="155" t="s">
        <v>3212</v>
      </c>
      <c r="AC568" s="155" t="s">
        <v>558</v>
      </c>
      <c r="AD568" s="155" t="s">
        <v>3190</v>
      </c>
      <c r="AE568" s="155">
        <v>32</v>
      </c>
      <c r="AF568" s="155" t="s">
        <v>245</v>
      </c>
      <c r="AG568" s="155" t="s">
        <v>167</v>
      </c>
      <c r="AH568" s="155" t="s">
        <v>162</v>
      </c>
      <c r="AI568" s="155" t="s">
        <v>1036</v>
      </c>
      <c r="AJ568" s="155" t="s">
        <v>121</v>
      </c>
      <c r="AK568" s="155" t="s">
        <v>928</v>
      </c>
      <c r="AL568" s="155" t="s">
        <v>121</v>
      </c>
    </row>
    <row r="569" spans="1:38" hidden="1">
      <c r="A569" s="155"/>
      <c r="B569" s="155" t="s">
        <v>148</v>
      </c>
      <c r="C569" s="155" t="s">
        <v>1586</v>
      </c>
      <c r="D569" s="155" t="s">
        <v>150</v>
      </c>
      <c r="E569" s="155" t="s">
        <v>151</v>
      </c>
      <c r="F569" s="155" t="s">
        <v>152</v>
      </c>
      <c r="G569" s="155" t="s">
        <v>153</v>
      </c>
      <c r="H569" s="155" t="s">
        <v>154</v>
      </c>
      <c r="I569" s="155" t="s">
        <v>155</v>
      </c>
      <c r="J569" s="155" t="s">
        <v>156</v>
      </c>
      <c r="K569" s="155" t="s">
        <v>107</v>
      </c>
      <c r="L569" s="155" t="s">
        <v>121</v>
      </c>
      <c r="M569" s="155" t="s">
        <v>121</v>
      </c>
      <c r="N569" s="155" t="s">
        <v>121</v>
      </c>
      <c r="O569" s="155" t="s">
        <v>121</v>
      </c>
      <c r="P569" s="155" t="s">
        <v>121</v>
      </c>
      <c r="Q569" s="155" t="s">
        <v>121</v>
      </c>
      <c r="R569" s="155" t="s">
        <v>3213</v>
      </c>
      <c r="S569" s="155" t="s">
        <v>177</v>
      </c>
      <c r="T569" s="155">
        <v>32</v>
      </c>
      <c r="U569" s="155" t="s">
        <v>3214</v>
      </c>
      <c r="V569" s="155" t="s">
        <v>1289</v>
      </c>
      <c r="W569" s="155" t="s">
        <v>3215</v>
      </c>
      <c r="X569" s="155">
        <v>0</v>
      </c>
      <c r="Y569" s="155" t="s">
        <v>1190</v>
      </c>
      <c r="Z569" s="155" t="s">
        <v>121</v>
      </c>
      <c r="AA569" s="155" t="s">
        <v>1016</v>
      </c>
      <c r="AB569" s="155" t="s">
        <v>121</v>
      </c>
      <c r="AC569" s="155" t="s">
        <v>121</v>
      </c>
      <c r="AD569" s="155" t="s">
        <v>121</v>
      </c>
      <c r="AE569" s="155" t="s">
        <v>121</v>
      </c>
      <c r="AF569" s="155" t="s">
        <v>121</v>
      </c>
      <c r="AG569" s="155" t="s">
        <v>121</v>
      </c>
      <c r="AH569" s="155" t="s">
        <v>121</v>
      </c>
      <c r="AI569" s="155" t="s">
        <v>121</v>
      </c>
      <c r="AJ569" s="155" t="s">
        <v>121</v>
      </c>
      <c r="AK569" s="155" t="s">
        <v>121</v>
      </c>
      <c r="AL569" s="155" t="s">
        <v>121</v>
      </c>
    </row>
    <row r="570" spans="1:38">
      <c r="A570" s="155"/>
      <c r="B570" s="155" t="s">
        <v>409</v>
      </c>
      <c r="C570" s="155" t="s">
        <v>3216</v>
      </c>
      <c r="D570" s="155" t="s">
        <v>150</v>
      </c>
      <c r="E570" s="155" t="s">
        <v>161</v>
      </c>
      <c r="F570" s="155" t="s">
        <v>411</v>
      </c>
      <c r="G570" s="155" t="s">
        <v>412</v>
      </c>
      <c r="H570" s="155" t="s">
        <v>154</v>
      </c>
      <c r="I570" s="155" t="s">
        <v>413</v>
      </c>
      <c r="J570" s="155" t="s">
        <v>412</v>
      </c>
      <c r="K570" s="155" t="s">
        <v>175</v>
      </c>
      <c r="L570" s="155" t="s">
        <v>121</v>
      </c>
      <c r="M570" s="155" t="s">
        <v>121</v>
      </c>
      <c r="N570" s="155" t="s">
        <v>121</v>
      </c>
      <c r="O570" s="155" t="s">
        <v>121</v>
      </c>
      <c r="P570" s="155" t="s">
        <v>121</v>
      </c>
      <c r="Q570" s="155" t="s">
        <v>121</v>
      </c>
      <c r="R570" s="155" t="s">
        <v>3217</v>
      </c>
      <c r="S570" s="155" t="s">
        <v>192</v>
      </c>
      <c r="T570" s="155">
        <v>32</v>
      </c>
      <c r="U570" s="155" t="s">
        <v>3101</v>
      </c>
      <c r="V570" s="155" t="s">
        <v>835</v>
      </c>
      <c r="W570" s="155" t="s">
        <v>1264</v>
      </c>
      <c r="X570" s="155">
        <v>0</v>
      </c>
      <c r="Y570" s="155" t="s">
        <v>1001</v>
      </c>
      <c r="Z570" s="155" t="s">
        <v>121</v>
      </c>
      <c r="AA570" s="155" t="s">
        <v>1002</v>
      </c>
      <c r="AB570" s="155" t="s">
        <v>3218</v>
      </c>
      <c r="AC570" s="155" t="s">
        <v>197</v>
      </c>
      <c r="AD570" s="155" t="s">
        <v>3219</v>
      </c>
      <c r="AE570" s="155">
        <v>32</v>
      </c>
      <c r="AF570" s="155" t="s">
        <v>161</v>
      </c>
      <c r="AG570" s="155" t="s">
        <v>161</v>
      </c>
      <c r="AH570" s="155" t="s">
        <v>162</v>
      </c>
      <c r="AI570" s="155" t="s">
        <v>892</v>
      </c>
      <c r="AJ570" s="155" t="s">
        <v>121</v>
      </c>
      <c r="AK570" s="155" t="s">
        <v>893</v>
      </c>
      <c r="AL570" s="155" t="s">
        <v>121</v>
      </c>
    </row>
    <row r="571" spans="1:38" hidden="1">
      <c r="A571" s="155"/>
      <c r="B571" s="155" t="s">
        <v>1083</v>
      </c>
      <c r="C571" s="155" t="s">
        <v>1250</v>
      </c>
      <c r="D571" s="155" t="s">
        <v>150</v>
      </c>
      <c r="E571" s="155" t="s">
        <v>167</v>
      </c>
      <c r="F571" s="155" t="s">
        <v>777</v>
      </c>
      <c r="G571" s="155" t="s">
        <v>1085</v>
      </c>
      <c r="H571" s="155" t="s">
        <v>154</v>
      </c>
      <c r="I571" s="155" t="s">
        <v>269</v>
      </c>
      <c r="J571" s="155" t="s">
        <v>1086</v>
      </c>
      <c r="K571" s="155" t="s">
        <v>107</v>
      </c>
      <c r="L571" s="155" t="s">
        <v>121</v>
      </c>
      <c r="M571" s="155" t="s">
        <v>121</v>
      </c>
      <c r="N571" s="155" t="s">
        <v>121</v>
      </c>
      <c r="O571" s="155" t="s">
        <v>121</v>
      </c>
      <c r="P571" s="155" t="s">
        <v>121</v>
      </c>
      <c r="Q571" s="155" t="s">
        <v>121</v>
      </c>
      <c r="R571" s="155" t="s">
        <v>3220</v>
      </c>
      <c r="S571" s="155" t="s">
        <v>238</v>
      </c>
      <c r="T571" s="155">
        <v>32</v>
      </c>
      <c r="U571" s="155" t="s">
        <v>3221</v>
      </c>
      <c r="V571" s="155" t="s">
        <v>3222</v>
      </c>
      <c r="W571" s="155" t="s">
        <v>2053</v>
      </c>
      <c r="X571" s="155">
        <v>0</v>
      </c>
      <c r="Y571" s="155" t="s">
        <v>1140</v>
      </c>
      <c r="Z571" s="155" t="s">
        <v>121</v>
      </c>
      <c r="AA571" s="155" t="s">
        <v>1141</v>
      </c>
      <c r="AB571" s="155" t="s">
        <v>3223</v>
      </c>
      <c r="AC571" s="155" t="s">
        <v>243</v>
      </c>
      <c r="AD571" s="155" t="s">
        <v>3224</v>
      </c>
      <c r="AE571" s="155">
        <v>32</v>
      </c>
      <c r="AF571" s="155" t="s">
        <v>245</v>
      </c>
      <c r="AG571" s="155" t="s">
        <v>167</v>
      </c>
      <c r="AH571" s="155" t="s">
        <v>162</v>
      </c>
      <c r="AI571" s="155" t="s">
        <v>1036</v>
      </c>
      <c r="AJ571" s="155" t="s">
        <v>121</v>
      </c>
      <c r="AK571" s="155" t="s">
        <v>928</v>
      </c>
      <c r="AL571" s="155" t="s">
        <v>121</v>
      </c>
    </row>
    <row r="572" spans="1:38" hidden="1">
      <c r="A572" s="155"/>
      <c r="B572" s="155" t="s">
        <v>775</v>
      </c>
      <c r="C572" s="155" t="s">
        <v>3225</v>
      </c>
      <c r="D572" s="155" t="s">
        <v>150</v>
      </c>
      <c r="E572" s="155" t="s">
        <v>161</v>
      </c>
      <c r="F572" s="155" t="s">
        <v>777</v>
      </c>
      <c r="G572" s="155" t="s">
        <v>778</v>
      </c>
      <c r="H572" s="155" t="s">
        <v>154</v>
      </c>
      <c r="I572" s="155" t="s">
        <v>269</v>
      </c>
      <c r="J572" s="155" t="s">
        <v>779</v>
      </c>
      <c r="K572" s="155" t="s">
        <v>175</v>
      </c>
      <c r="L572" s="155" t="s">
        <v>121</v>
      </c>
      <c r="M572" s="155" t="s">
        <v>121</v>
      </c>
      <c r="N572" s="155" t="s">
        <v>121</v>
      </c>
      <c r="O572" s="155" t="s">
        <v>121</v>
      </c>
      <c r="P572" s="155" t="s">
        <v>121</v>
      </c>
      <c r="Q572" s="155" t="s">
        <v>121</v>
      </c>
      <c r="R572" s="155" t="s">
        <v>3226</v>
      </c>
      <c r="S572" s="155" t="s">
        <v>238</v>
      </c>
      <c r="T572" s="155">
        <v>32</v>
      </c>
      <c r="U572" s="155" t="s">
        <v>3227</v>
      </c>
      <c r="V572" s="155" t="s">
        <v>1602</v>
      </c>
      <c r="W572" s="155" t="s">
        <v>2813</v>
      </c>
      <c r="X572" s="155">
        <v>0</v>
      </c>
      <c r="Y572" s="155" t="s">
        <v>1140</v>
      </c>
      <c r="Z572" s="155" t="s">
        <v>121</v>
      </c>
      <c r="AA572" s="155" t="s">
        <v>1141</v>
      </c>
      <c r="AB572" s="155" t="s">
        <v>3228</v>
      </c>
      <c r="AC572" s="155" t="s">
        <v>243</v>
      </c>
      <c r="AD572" s="155" t="s">
        <v>3224</v>
      </c>
      <c r="AE572" s="155">
        <v>32</v>
      </c>
      <c r="AF572" s="155" t="s">
        <v>245</v>
      </c>
      <c r="AG572" s="155" t="s">
        <v>161</v>
      </c>
      <c r="AH572" s="155" t="s">
        <v>162</v>
      </c>
      <c r="AI572" s="155" t="s">
        <v>1036</v>
      </c>
      <c r="AJ572" s="155" t="s">
        <v>121</v>
      </c>
      <c r="AK572" s="155" t="s">
        <v>928</v>
      </c>
      <c r="AL572" s="155" t="s">
        <v>121</v>
      </c>
    </row>
    <row r="573" spans="1:38" hidden="1">
      <c r="A573" s="155"/>
      <c r="B573" s="155" t="s">
        <v>2242</v>
      </c>
      <c r="C573" s="155" t="s">
        <v>3229</v>
      </c>
      <c r="D573" s="155" t="s">
        <v>150</v>
      </c>
      <c r="E573" s="155" t="s">
        <v>161</v>
      </c>
      <c r="F573" s="155" t="s">
        <v>2244</v>
      </c>
      <c r="G573" s="155" t="s">
        <v>2245</v>
      </c>
      <c r="H573" s="155" t="s">
        <v>154</v>
      </c>
      <c r="I573" s="155" t="s">
        <v>879</v>
      </c>
      <c r="J573" s="155" t="s">
        <v>2246</v>
      </c>
      <c r="K573" s="155" t="s">
        <v>175</v>
      </c>
      <c r="L573" s="155" t="s">
        <v>121</v>
      </c>
      <c r="M573" s="155" t="s">
        <v>121</v>
      </c>
      <c r="N573" s="155" t="s">
        <v>121</v>
      </c>
      <c r="O573" s="155" t="s">
        <v>121</v>
      </c>
      <c r="P573" s="155" t="s">
        <v>121</v>
      </c>
      <c r="Q573" s="155" t="s">
        <v>121</v>
      </c>
      <c r="R573" s="155" t="s">
        <v>3230</v>
      </c>
      <c r="S573" s="155" t="s">
        <v>177</v>
      </c>
      <c r="T573" s="155">
        <v>32</v>
      </c>
      <c r="U573" s="155" t="s">
        <v>3231</v>
      </c>
      <c r="V573" s="155" t="s">
        <v>2180</v>
      </c>
      <c r="W573" s="155" t="s">
        <v>3087</v>
      </c>
      <c r="X573" s="155">
        <v>0</v>
      </c>
      <c r="Y573" s="155" t="s">
        <v>1190</v>
      </c>
      <c r="Z573" s="155" t="s">
        <v>121</v>
      </c>
      <c r="AA573" s="155" t="s">
        <v>1016</v>
      </c>
      <c r="AB573" s="155" t="s">
        <v>121</v>
      </c>
      <c r="AC573" s="155" t="s">
        <v>121</v>
      </c>
      <c r="AD573" s="155" t="s">
        <v>121</v>
      </c>
      <c r="AE573" s="155" t="s">
        <v>121</v>
      </c>
      <c r="AF573" s="155" t="s">
        <v>121</v>
      </c>
      <c r="AG573" s="155" t="s">
        <v>121</v>
      </c>
      <c r="AH573" s="155" t="s">
        <v>121</v>
      </c>
      <c r="AI573" s="155" t="s">
        <v>121</v>
      </c>
      <c r="AJ573" s="155" t="s">
        <v>121</v>
      </c>
      <c r="AK573" s="155" t="s">
        <v>121</v>
      </c>
      <c r="AL573" s="155" t="s">
        <v>121</v>
      </c>
    </row>
    <row r="574" spans="1:38" hidden="1">
      <c r="A574" s="155"/>
      <c r="B574" s="155" t="s">
        <v>756</v>
      </c>
      <c r="C574" s="155" t="s">
        <v>3232</v>
      </c>
      <c r="D574" s="155" t="s">
        <v>150</v>
      </c>
      <c r="E574" s="155" t="s">
        <v>161</v>
      </c>
      <c r="F574" s="155" t="s">
        <v>758</v>
      </c>
      <c r="G574" s="155" t="s">
        <v>759</v>
      </c>
      <c r="H574" s="155" t="s">
        <v>154</v>
      </c>
      <c r="I574" s="155" t="s">
        <v>760</v>
      </c>
      <c r="J574" s="155" t="s">
        <v>761</v>
      </c>
      <c r="K574" s="155" t="s">
        <v>175</v>
      </c>
      <c r="L574" s="155" t="s">
        <v>121</v>
      </c>
      <c r="M574" s="155" t="s">
        <v>121</v>
      </c>
      <c r="N574" s="155" t="s">
        <v>121</v>
      </c>
      <c r="O574" s="155" t="s">
        <v>121</v>
      </c>
      <c r="P574" s="155" t="s">
        <v>121</v>
      </c>
      <c r="Q574" s="155" t="s">
        <v>121</v>
      </c>
      <c r="R574" s="155" t="s">
        <v>3233</v>
      </c>
      <c r="S574" s="155" t="s">
        <v>177</v>
      </c>
      <c r="T574" s="155">
        <v>32</v>
      </c>
      <c r="U574" s="155" t="s">
        <v>3234</v>
      </c>
      <c r="V574" s="155" t="s">
        <v>1115</v>
      </c>
      <c r="W574" s="155" t="s">
        <v>3235</v>
      </c>
      <c r="X574" s="155">
        <v>0</v>
      </c>
      <c r="Y574" s="155" t="s">
        <v>1190</v>
      </c>
      <c r="Z574" s="155" t="s">
        <v>121</v>
      </c>
      <c r="AA574" s="155" t="s">
        <v>1016</v>
      </c>
      <c r="AB574" s="155" t="s">
        <v>121</v>
      </c>
      <c r="AC574" s="155" t="s">
        <v>121</v>
      </c>
      <c r="AD574" s="155" t="s">
        <v>121</v>
      </c>
      <c r="AE574" s="155" t="s">
        <v>121</v>
      </c>
      <c r="AF574" s="155" t="s">
        <v>121</v>
      </c>
      <c r="AG574" s="155" t="s">
        <v>121</v>
      </c>
      <c r="AH574" s="155" t="s">
        <v>121</v>
      </c>
      <c r="AI574" s="155" t="s">
        <v>121</v>
      </c>
      <c r="AJ574" s="155" t="s">
        <v>121</v>
      </c>
      <c r="AK574" s="155" t="s">
        <v>121</v>
      </c>
      <c r="AL574" s="155" t="s">
        <v>121</v>
      </c>
    </row>
    <row r="575" spans="1:38">
      <c r="A575" s="155"/>
      <c r="B575" s="155" t="s">
        <v>228</v>
      </c>
      <c r="C575" s="155" t="s">
        <v>1745</v>
      </c>
      <c r="D575" s="155" t="s">
        <v>150</v>
      </c>
      <c r="E575" s="155" t="s">
        <v>276</v>
      </c>
      <c r="F575" s="155" t="s">
        <v>230</v>
      </c>
      <c r="G575" s="155" t="s">
        <v>231</v>
      </c>
      <c r="H575" s="155" t="s">
        <v>154</v>
      </c>
      <c r="I575" s="155" t="s">
        <v>232</v>
      </c>
      <c r="J575" s="155" t="s">
        <v>233</v>
      </c>
      <c r="K575" s="155" t="s">
        <v>107</v>
      </c>
      <c r="L575" s="155" t="s">
        <v>121</v>
      </c>
      <c r="M575" s="155" t="s">
        <v>121</v>
      </c>
      <c r="N575" s="155" t="s">
        <v>121</v>
      </c>
      <c r="O575" s="155" t="s">
        <v>121</v>
      </c>
      <c r="P575" s="155" t="s">
        <v>121</v>
      </c>
      <c r="Q575" s="155" t="s">
        <v>121</v>
      </c>
      <c r="R575" s="155" t="s">
        <v>3236</v>
      </c>
      <c r="S575" s="155" t="s">
        <v>192</v>
      </c>
      <c r="T575" s="155">
        <v>32</v>
      </c>
      <c r="U575" s="155" t="s">
        <v>3237</v>
      </c>
      <c r="V575" s="155" t="s">
        <v>984</v>
      </c>
      <c r="W575" s="155" t="s">
        <v>1594</v>
      </c>
      <c r="X575" s="155">
        <v>0</v>
      </c>
      <c r="Y575" s="155" t="s">
        <v>1001</v>
      </c>
      <c r="Z575" s="155" t="s">
        <v>121</v>
      </c>
      <c r="AA575" s="155" t="s">
        <v>1002</v>
      </c>
      <c r="AB575" s="155" t="s">
        <v>3238</v>
      </c>
      <c r="AC575" s="155" t="s">
        <v>197</v>
      </c>
      <c r="AD575" s="155" t="s">
        <v>3219</v>
      </c>
      <c r="AE575" s="155">
        <v>32</v>
      </c>
      <c r="AF575" s="155" t="s">
        <v>161</v>
      </c>
      <c r="AG575" s="155" t="s">
        <v>167</v>
      </c>
      <c r="AH575" s="155" t="s">
        <v>162</v>
      </c>
      <c r="AI575" s="155" t="s">
        <v>892</v>
      </c>
      <c r="AJ575" s="155" t="s">
        <v>121</v>
      </c>
      <c r="AK575" s="155" t="s">
        <v>893</v>
      </c>
      <c r="AL575" s="155" t="s">
        <v>121</v>
      </c>
    </row>
    <row r="576" spans="1:38">
      <c r="A576" s="155"/>
      <c r="B576" s="155" t="s">
        <v>228</v>
      </c>
      <c r="C576" s="155" t="s">
        <v>1709</v>
      </c>
      <c r="D576" s="155" t="s">
        <v>150</v>
      </c>
      <c r="E576" s="155" t="s">
        <v>276</v>
      </c>
      <c r="F576" s="155" t="s">
        <v>230</v>
      </c>
      <c r="G576" s="155" t="s">
        <v>231</v>
      </c>
      <c r="H576" s="155" t="s">
        <v>154</v>
      </c>
      <c r="I576" s="155" t="s">
        <v>232</v>
      </c>
      <c r="J576" s="155" t="s">
        <v>233</v>
      </c>
      <c r="K576" s="155" t="s">
        <v>107</v>
      </c>
      <c r="L576" s="155" t="s">
        <v>121</v>
      </c>
      <c r="M576" s="155" t="s">
        <v>121</v>
      </c>
      <c r="N576" s="155" t="s">
        <v>121</v>
      </c>
      <c r="O576" s="155" t="s">
        <v>121</v>
      </c>
      <c r="P576" s="155" t="s">
        <v>121</v>
      </c>
      <c r="Q576" s="155" t="s">
        <v>121</v>
      </c>
      <c r="R576" s="155" t="s">
        <v>3239</v>
      </c>
      <c r="S576" s="155" t="s">
        <v>192</v>
      </c>
      <c r="T576" s="155">
        <v>32</v>
      </c>
      <c r="U576" s="155" t="s">
        <v>3240</v>
      </c>
      <c r="V576" s="155" t="s">
        <v>1022</v>
      </c>
      <c r="W576" s="155" t="s">
        <v>2308</v>
      </c>
      <c r="X576" s="155">
        <v>0</v>
      </c>
      <c r="Y576" s="155" t="s">
        <v>1001</v>
      </c>
      <c r="Z576" s="155" t="s">
        <v>121</v>
      </c>
      <c r="AA576" s="155" t="s">
        <v>1002</v>
      </c>
      <c r="AB576" s="155" t="s">
        <v>3241</v>
      </c>
      <c r="AC576" s="155" t="s">
        <v>218</v>
      </c>
      <c r="AD576" s="155" t="s">
        <v>3242</v>
      </c>
      <c r="AE576" s="155">
        <v>32</v>
      </c>
      <c r="AF576" s="155" t="s">
        <v>161</v>
      </c>
      <c r="AG576" s="155" t="s">
        <v>161</v>
      </c>
      <c r="AH576" s="155" t="s">
        <v>162</v>
      </c>
      <c r="AI576" s="155" t="s">
        <v>892</v>
      </c>
      <c r="AJ576" s="155" t="s">
        <v>121</v>
      </c>
      <c r="AK576" s="155" t="s">
        <v>893</v>
      </c>
      <c r="AL576" s="155" t="s">
        <v>121</v>
      </c>
    </row>
    <row r="577" spans="1:38" hidden="1">
      <c r="A577" s="155"/>
      <c r="B577" s="155" t="s">
        <v>380</v>
      </c>
      <c r="C577" s="155" t="s">
        <v>3243</v>
      </c>
      <c r="D577" s="155" t="s">
        <v>150</v>
      </c>
      <c r="E577" s="155" t="s">
        <v>161</v>
      </c>
      <c r="F577" s="155" t="s">
        <v>382</v>
      </c>
      <c r="G577" s="155" t="s">
        <v>383</v>
      </c>
      <c r="H577" s="155" t="s">
        <v>154</v>
      </c>
      <c r="I577" s="155" t="s">
        <v>384</v>
      </c>
      <c r="J577" s="155" t="s">
        <v>385</v>
      </c>
      <c r="K577" s="155" t="s">
        <v>175</v>
      </c>
      <c r="L577" s="155" t="s">
        <v>121</v>
      </c>
      <c r="M577" s="155" t="s">
        <v>121</v>
      </c>
      <c r="N577" s="155" t="s">
        <v>121</v>
      </c>
      <c r="O577" s="155" t="s">
        <v>121</v>
      </c>
      <c r="P577" s="155" t="s">
        <v>121</v>
      </c>
      <c r="Q577" s="155" t="s">
        <v>121</v>
      </c>
      <c r="R577" s="155" t="s">
        <v>3244</v>
      </c>
      <c r="S577" s="155" t="s">
        <v>238</v>
      </c>
      <c r="T577" s="155">
        <v>32</v>
      </c>
      <c r="U577" s="155" t="s">
        <v>3245</v>
      </c>
      <c r="V577" s="155" t="s">
        <v>1615</v>
      </c>
      <c r="W577" s="155" t="s">
        <v>3150</v>
      </c>
      <c r="X577" s="155">
        <v>0</v>
      </c>
      <c r="Y577" s="155" t="s">
        <v>1140</v>
      </c>
      <c r="Z577" s="155" t="s">
        <v>121</v>
      </c>
      <c r="AA577" s="155" t="s">
        <v>975</v>
      </c>
      <c r="AB577" s="155" t="s">
        <v>3246</v>
      </c>
      <c r="AC577" s="155" t="s">
        <v>295</v>
      </c>
      <c r="AD577" s="155" t="s">
        <v>3247</v>
      </c>
      <c r="AE577" s="155">
        <v>32</v>
      </c>
      <c r="AF577" s="155" t="s">
        <v>245</v>
      </c>
      <c r="AG577" s="155" t="s">
        <v>161</v>
      </c>
      <c r="AH577" s="155" t="s">
        <v>162</v>
      </c>
      <c r="AI577" s="155" t="s">
        <v>927</v>
      </c>
      <c r="AJ577" s="155" t="s">
        <v>121</v>
      </c>
      <c r="AK577" s="155" t="s">
        <v>928</v>
      </c>
      <c r="AL577" s="155" t="s">
        <v>121</v>
      </c>
    </row>
    <row r="578" spans="1:38" hidden="1">
      <c r="A578" s="155"/>
      <c r="B578" s="155" t="s">
        <v>256</v>
      </c>
      <c r="C578" s="155" t="s">
        <v>3248</v>
      </c>
      <c r="D578" s="155" t="s">
        <v>150</v>
      </c>
      <c r="E578" s="155" t="s">
        <v>161</v>
      </c>
      <c r="F578" s="155" t="s">
        <v>258</v>
      </c>
      <c r="G578" s="155" t="s">
        <v>259</v>
      </c>
      <c r="H578" s="155" t="s">
        <v>154</v>
      </c>
      <c r="I578" s="155" t="s">
        <v>170</v>
      </c>
      <c r="J578" s="155" t="s">
        <v>260</v>
      </c>
      <c r="K578" s="155" t="s">
        <v>175</v>
      </c>
      <c r="L578" s="155" t="s">
        <v>121</v>
      </c>
      <c r="M578" s="155" t="s">
        <v>121</v>
      </c>
      <c r="N578" s="155" t="s">
        <v>121</v>
      </c>
      <c r="O578" s="155" t="s">
        <v>121</v>
      </c>
      <c r="P578" s="155" t="s">
        <v>121</v>
      </c>
      <c r="Q578" s="155" t="s">
        <v>121</v>
      </c>
      <c r="R578" s="155" t="s">
        <v>3249</v>
      </c>
      <c r="S578" s="155" t="s">
        <v>177</v>
      </c>
      <c r="T578" s="155">
        <v>32</v>
      </c>
      <c r="U578" s="155" t="s">
        <v>3250</v>
      </c>
      <c r="V578" s="155" t="s">
        <v>903</v>
      </c>
      <c r="W578" s="155" t="s">
        <v>1260</v>
      </c>
      <c r="X578" s="155">
        <v>1</v>
      </c>
      <c r="Y578" s="155" t="s">
        <v>1190</v>
      </c>
      <c r="Z578" s="155" t="s">
        <v>425</v>
      </c>
      <c r="AA578" s="155" t="s">
        <v>1016</v>
      </c>
      <c r="AB578" s="155" t="s">
        <v>121</v>
      </c>
      <c r="AC578" s="155" t="s">
        <v>121</v>
      </c>
      <c r="AD578" s="155" t="s">
        <v>121</v>
      </c>
      <c r="AE578" s="155" t="s">
        <v>121</v>
      </c>
      <c r="AF578" s="155" t="s">
        <v>121</v>
      </c>
      <c r="AG578" s="155" t="s">
        <v>121</v>
      </c>
      <c r="AH578" s="155" t="s">
        <v>121</v>
      </c>
      <c r="AI578" s="155" t="s">
        <v>121</v>
      </c>
      <c r="AJ578" s="155" t="s">
        <v>121</v>
      </c>
      <c r="AK578" s="155" t="s">
        <v>121</v>
      </c>
      <c r="AL578" s="155" t="s">
        <v>121</v>
      </c>
    </row>
    <row r="579" spans="1:38" hidden="1">
      <c r="A579" s="155"/>
      <c r="B579" s="155" t="s">
        <v>165</v>
      </c>
      <c r="C579" s="155" t="s">
        <v>1789</v>
      </c>
      <c r="D579" s="155" t="s">
        <v>150</v>
      </c>
      <c r="E579" s="155" t="s">
        <v>151</v>
      </c>
      <c r="F579" s="155" t="s">
        <v>168</v>
      </c>
      <c r="G579" s="155" t="s">
        <v>169</v>
      </c>
      <c r="H579" s="155" t="s">
        <v>154</v>
      </c>
      <c r="I579" s="155" t="s">
        <v>170</v>
      </c>
      <c r="J579" s="155" t="s">
        <v>171</v>
      </c>
      <c r="K579" s="155" t="s">
        <v>107</v>
      </c>
      <c r="L579" s="155" t="s">
        <v>121</v>
      </c>
      <c r="M579" s="155" t="s">
        <v>121</v>
      </c>
      <c r="N579" s="155" t="s">
        <v>121</v>
      </c>
      <c r="O579" s="155" t="s">
        <v>121</v>
      </c>
      <c r="P579" s="155" t="s">
        <v>121</v>
      </c>
      <c r="Q579" s="155" t="s">
        <v>121</v>
      </c>
      <c r="R579" s="155" t="s">
        <v>3251</v>
      </c>
      <c r="S579" s="155" t="s">
        <v>238</v>
      </c>
      <c r="T579" s="155">
        <v>32</v>
      </c>
      <c r="U579" s="155" t="s">
        <v>3252</v>
      </c>
      <c r="V579" s="155" t="s">
        <v>1892</v>
      </c>
      <c r="W579" s="155" t="s">
        <v>3253</v>
      </c>
      <c r="X579" s="155">
        <v>0</v>
      </c>
      <c r="Y579" s="155" t="s">
        <v>1140</v>
      </c>
      <c r="Z579" s="155" t="s">
        <v>121</v>
      </c>
      <c r="AA579" s="155" t="s">
        <v>975</v>
      </c>
      <c r="AB579" s="155" t="s">
        <v>3254</v>
      </c>
      <c r="AC579" s="155" t="s">
        <v>295</v>
      </c>
      <c r="AD579" s="155" t="s">
        <v>3247</v>
      </c>
      <c r="AE579" s="155">
        <v>32</v>
      </c>
      <c r="AF579" s="155" t="s">
        <v>245</v>
      </c>
      <c r="AG579" s="155" t="s">
        <v>167</v>
      </c>
      <c r="AH579" s="155" t="s">
        <v>162</v>
      </c>
      <c r="AI579" s="155" t="s">
        <v>927</v>
      </c>
      <c r="AJ579" s="155" t="s">
        <v>121</v>
      </c>
      <c r="AK579" s="155" t="s">
        <v>928</v>
      </c>
      <c r="AL579" s="155" t="s">
        <v>121</v>
      </c>
    </row>
    <row r="580" spans="1:38">
      <c r="A580" s="155"/>
      <c r="B580" s="155" t="s">
        <v>228</v>
      </c>
      <c r="C580" s="155" t="s">
        <v>1725</v>
      </c>
      <c r="D580" s="155" t="s">
        <v>150</v>
      </c>
      <c r="E580" s="155" t="s">
        <v>276</v>
      </c>
      <c r="F580" s="155" t="s">
        <v>230</v>
      </c>
      <c r="G580" s="155" t="s">
        <v>231</v>
      </c>
      <c r="H580" s="155" t="s">
        <v>154</v>
      </c>
      <c r="I580" s="155" t="s">
        <v>232</v>
      </c>
      <c r="J580" s="155" t="s">
        <v>233</v>
      </c>
      <c r="K580" s="155" t="s">
        <v>107</v>
      </c>
      <c r="L580" s="155" t="s">
        <v>121</v>
      </c>
      <c r="M580" s="155" t="s">
        <v>121</v>
      </c>
      <c r="N580" s="155" t="s">
        <v>121</v>
      </c>
      <c r="O580" s="155" t="s">
        <v>121</v>
      </c>
      <c r="P580" s="155" t="s">
        <v>121</v>
      </c>
      <c r="Q580" s="155" t="s">
        <v>121</v>
      </c>
      <c r="R580" s="155" t="s">
        <v>3255</v>
      </c>
      <c r="S580" s="155" t="s">
        <v>192</v>
      </c>
      <c r="T580" s="155">
        <v>32</v>
      </c>
      <c r="U580" s="155" t="s">
        <v>3256</v>
      </c>
      <c r="V580" s="155" t="s">
        <v>1026</v>
      </c>
      <c r="W580" s="155" t="s">
        <v>3257</v>
      </c>
      <c r="X580" s="155">
        <v>0</v>
      </c>
      <c r="Y580" s="155" t="s">
        <v>1001</v>
      </c>
      <c r="Z580" s="155" t="s">
        <v>121</v>
      </c>
      <c r="AA580" s="155" t="s">
        <v>1002</v>
      </c>
      <c r="AB580" s="155" t="s">
        <v>3258</v>
      </c>
      <c r="AC580" s="155" t="s">
        <v>218</v>
      </c>
      <c r="AD580" s="155" t="s">
        <v>3242</v>
      </c>
      <c r="AE580" s="155">
        <v>32</v>
      </c>
      <c r="AF580" s="155" t="s">
        <v>161</v>
      </c>
      <c r="AG580" s="155" t="s">
        <v>167</v>
      </c>
      <c r="AH580" s="155" t="s">
        <v>162</v>
      </c>
      <c r="AI580" s="155" t="s">
        <v>892</v>
      </c>
      <c r="AJ580" s="155" t="s">
        <v>121</v>
      </c>
      <c r="AK580" s="155" t="s">
        <v>893</v>
      </c>
      <c r="AL580" s="155" t="s">
        <v>121</v>
      </c>
    </row>
    <row r="581" spans="1:38">
      <c r="A581" s="155"/>
      <c r="B581" s="155" t="s">
        <v>228</v>
      </c>
      <c r="C581" s="155" t="s">
        <v>3259</v>
      </c>
      <c r="D581" s="155" t="s">
        <v>150</v>
      </c>
      <c r="E581" s="155" t="s">
        <v>276</v>
      </c>
      <c r="F581" s="155" t="s">
        <v>230</v>
      </c>
      <c r="G581" s="155" t="s">
        <v>231</v>
      </c>
      <c r="H581" s="155" t="s">
        <v>154</v>
      </c>
      <c r="I581" s="155" t="s">
        <v>232</v>
      </c>
      <c r="J581" s="155" t="s">
        <v>233</v>
      </c>
      <c r="K581" s="155" t="s">
        <v>107</v>
      </c>
      <c r="L581" s="155" t="s">
        <v>121</v>
      </c>
      <c r="M581" s="155" t="s">
        <v>121</v>
      </c>
      <c r="N581" s="155" t="s">
        <v>121</v>
      </c>
      <c r="O581" s="155" t="s">
        <v>121</v>
      </c>
      <c r="P581" s="155" t="s">
        <v>121</v>
      </c>
      <c r="Q581" s="155" t="s">
        <v>121</v>
      </c>
      <c r="R581" s="155" t="s">
        <v>3260</v>
      </c>
      <c r="S581" s="155" t="s">
        <v>192</v>
      </c>
      <c r="T581" s="155">
        <v>32</v>
      </c>
      <c r="U581" s="155" t="s">
        <v>3261</v>
      </c>
      <c r="V581" s="155" t="s">
        <v>1946</v>
      </c>
      <c r="W581" s="155" t="s">
        <v>1123</v>
      </c>
      <c r="X581" s="155">
        <v>0</v>
      </c>
      <c r="Y581" s="155" t="s">
        <v>1001</v>
      </c>
      <c r="Z581" s="155" t="s">
        <v>121</v>
      </c>
      <c r="AA581" s="155" t="s">
        <v>1002</v>
      </c>
      <c r="AB581" s="155" t="s">
        <v>3262</v>
      </c>
      <c r="AC581" s="155" t="s">
        <v>197</v>
      </c>
      <c r="AD581" s="155" t="s">
        <v>3263</v>
      </c>
      <c r="AE581" s="155">
        <v>32</v>
      </c>
      <c r="AF581" s="155" t="s">
        <v>161</v>
      </c>
      <c r="AG581" s="155" t="s">
        <v>161</v>
      </c>
      <c r="AH581" s="155" t="s">
        <v>162</v>
      </c>
      <c r="AI581" s="155" t="s">
        <v>892</v>
      </c>
      <c r="AJ581" s="155" t="s">
        <v>121</v>
      </c>
      <c r="AK581" s="155" t="s">
        <v>893</v>
      </c>
      <c r="AL581" s="155" t="s">
        <v>121</v>
      </c>
    </row>
    <row r="582" spans="1:38" hidden="1">
      <c r="A582" s="155"/>
      <c r="B582" s="155" t="s">
        <v>228</v>
      </c>
      <c r="C582" s="155" t="s">
        <v>996</v>
      </c>
      <c r="D582" s="155" t="s">
        <v>150</v>
      </c>
      <c r="E582" s="155" t="s">
        <v>276</v>
      </c>
      <c r="F582" s="155" t="s">
        <v>230</v>
      </c>
      <c r="G582" s="155" t="s">
        <v>231</v>
      </c>
      <c r="H582" s="155" t="s">
        <v>154</v>
      </c>
      <c r="I582" s="155" t="s">
        <v>232</v>
      </c>
      <c r="J582" s="155" t="s">
        <v>233</v>
      </c>
      <c r="K582" s="155" t="s">
        <v>107</v>
      </c>
      <c r="L582" s="155" t="s">
        <v>121</v>
      </c>
      <c r="M582" s="155" t="s">
        <v>121</v>
      </c>
      <c r="N582" s="155" t="s">
        <v>121</v>
      </c>
      <c r="O582" s="155" t="s">
        <v>121</v>
      </c>
      <c r="P582" s="155" t="s">
        <v>121</v>
      </c>
      <c r="Q582" s="155" t="s">
        <v>121</v>
      </c>
      <c r="R582" s="155" t="s">
        <v>3264</v>
      </c>
      <c r="S582" s="155" t="s">
        <v>238</v>
      </c>
      <c r="T582" s="155">
        <v>32</v>
      </c>
      <c r="U582" s="155" t="s">
        <v>3265</v>
      </c>
      <c r="V582" s="155" t="s">
        <v>1478</v>
      </c>
      <c r="W582" s="155" t="s">
        <v>3266</v>
      </c>
      <c r="X582" s="155">
        <v>0</v>
      </c>
      <c r="Y582" s="155" t="s">
        <v>1140</v>
      </c>
      <c r="Z582" s="155" t="s">
        <v>121</v>
      </c>
      <c r="AA582" s="155" t="s">
        <v>975</v>
      </c>
      <c r="AB582" s="155" t="s">
        <v>3267</v>
      </c>
      <c r="AC582" s="155" t="s">
        <v>558</v>
      </c>
      <c r="AD582" s="155" t="s">
        <v>3268</v>
      </c>
      <c r="AE582" s="155">
        <v>32</v>
      </c>
      <c r="AF582" s="155" t="s">
        <v>245</v>
      </c>
      <c r="AG582" s="155" t="s">
        <v>161</v>
      </c>
      <c r="AH582" s="155" t="s">
        <v>162</v>
      </c>
      <c r="AI582" s="155" t="s">
        <v>927</v>
      </c>
      <c r="AJ582" s="155" t="s">
        <v>121</v>
      </c>
      <c r="AK582" s="155" t="s">
        <v>928</v>
      </c>
      <c r="AL582" s="155" t="s">
        <v>121</v>
      </c>
    </row>
    <row r="583" spans="1:38" hidden="1">
      <c r="A583" s="155"/>
      <c r="B583" s="155" t="s">
        <v>775</v>
      </c>
      <c r="C583" s="155" t="s">
        <v>3269</v>
      </c>
      <c r="D583" s="155" t="s">
        <v>150</v>
      </c>
      <c r="E583" s="155" t="s">
        <v>161</v>
      </c>
      <c r="F583" s="155" t="s">
        <v>777</v>
      </c>
      <c r="G583" s="155" t="s">
        <v>778</v>
      </c>
      <c r="H583" s="155" t="s">
        <v>154</v>
      </c>
      <c r="I583" s="155" t="s">
        <v>269</v>
      </c>
      <c r="J583" s="155" t="s">
        <v>779</v>
      </c>
      <c r="K583" s="155" t="s">
        <v>175</v>
      </c>
      <c r="L583" s="155" t="s">
        <v>121</v>
      </c>
      <c r="M583" s="155" t="s">
        <v>121</v>
      </c>
      <c r="N583" s="155" t="s">
        <v>121</v>
      </c>
      <c r="O583" s="155" t="s">
        <v>121</v>
      </c>
      <c r="P583" s="155" t="s">
        <v>121</v>
      </c>
      <c r="Q583" s="155" t="s">
        <v>121</v>
      </c>
      <c r="R583" s="155" t="s">
        <v>3270</v>
      </c>
      <c r="S583" s="155" t="s">
        <v>238</v>
      </c>
      <c r="T583" s="155">
        <v>32</v>
      </c>
      <c r="U583" s="155" t="s">
        <v>3271</v>
      </c>
      <c r="V583" s="155" t="s">
        <v>1738</v>
      </c>
      <c r="W583" s="155" t="s">
        <v>3272</v>
      </c>
      <c r="X583" s="155">
        <v>1</v>
      </c>
      <c r="Y583" s="155" t="s">
        <v>974</v>
      </c>
      <c r="Z583" s="155" t="s">
        <v>388</v>
      </c>
      <c r="AA583" s="155" t="s">
        <v>975</v>
      </c>
      <c r="AB583" s="155" t="s">
        <v>3273</v>
      </c>
      <c r="AC583" s="155" t="s">
        <v>558</v>
      </c>
      <c r="AD583" s="155" t="s">
        <v>3268</v>
      </c>
      <c r="AE583" s="155">
        <v>32</v>
      </c>
      <c r="AF583" s="155" t="s">
        <v>245</v>
      </c>
      <c r="AG583" s="155" t="s">
        <v>167</v>
      </c>
      <c r="AH583" s="155" t="s">
        <v>162</v>
      </c>
      <c r="AI583" s="155" t="s">
        <v>927</v>
      </c>
      <c r="AJ583" s="155" t="s">
        <v>121</v>
      </c>
      <c r="AK583" s="155" t="s">
        <v>928</v>
      </c>
      <c r="AL583" s="155" t="s">
        <v>121</v>
      </c>
    </row>
    <row r="584" spans="1:38" hidden="1">
      <c r="A584" s="155"/>
      <c r="B584" s="155" t="s">
        <v>256</v>
      </c>
      <c r="C584" s="155" t="s">
        <v>3274</v>
      </c>
      <c r="D584" s="155" t="s">
        <v>150</v>
      </c>
      <c r="E584" s="155" t="s">
        <v>161</v>
      </c>
      <c r="F584" s="155" t="s">
        <v>258</v>
      </c>
      <c r="G584" s="155" t="s">
        <v>259</v>
      </c>
      <c r="H584" s="155" t="s">
        <v>154</v>
      </c>
      <c r="I584" s="155" t="s">
        <v>170</v>
      </c>
      <c r="J584" s="155" t="s">
        <v>260</v>
      </c>
      <c r="K584" s="155" t="s">
        <v>175</v>
      </c>
      <c r="L584" s="155" t="s">
        <v>121</v>
      </c>
      <c r="M584" s="155" t="s">
        <v>121</v>
      </c>
      <c r="N584" s="155" t="s">
        <v>121</v>
      </c>
      <c r="O584" s="155" t="s">
        <v>121</v>
      </c>
      <c r="P584" s="155" t="s">
        <v>121</v>
      </c>
      <c r="Q584" s="155" t="s">
        <v>121</v>
      </c>
      <c r="R584" s="155" t="s">
        <v>3275</v>
      </c>
      <c r="S584" s="155" t="s">
        <v>177</v>
      </c>
      <c r="T584" s="155">
        <v>32</v>
      </c>
      <c r="U584" s="155" t="s">
        <v>3256</v>
      </c>
      <c r="V584" s="155" t="s">
        <v>804</v>
      </c>
      <c r="W584" s="155" t="s">
        <v>2353</v>
      </c>
      <c r="X584" s="155">
        <v>1</v>
      </c>
      <c r="Y584" s="155" t="s">
        <v>1028</v>
      </c>
      <c r="Z584" s="155" t="s">
        <v>1124</v>
      </c>
      <c r="AA584" s="155" t="s">
        <v>1016</v>
      </c>
      <c r="AB584" s="155" t="s">
        <v>121</v>
      </c>
      <c r="AC584" s="155" t="s">
        <v>121</v>
      </c>
      <c r="AD584" s="155" t="s">
        <v>121</v>
      </c>
      <c r="AE584" s="155" t="s">
        <v>121</v>
      </c>
      <c r="AF584" s="155" t="s">
        <v>121</v>
      </c>
      <c r="AG584" s="155" t="s">
        <v>121</v>
      </c>
      <c r="AH584" s="155" t="s">
        <v>121</v>
      </c>
      <c r="AI584" s="155" t="s">
        <v>121</v>
      </c>
      <c r="AJ584" s="155" t="s">
        <v>121</v>
      </c>
      <c r="AK584" s="155" t="s">
        <v>121</v>
      </c>
      <c r="AL584" s="155" t="s">
        <v>121</v>
      </c>
    </row>
    <row r="585" spans="1:38" hidden="1">
      <c r="A585" s="155"/>
      <c r="B585" s="155" t="s">
        <v>265</v>
      </c>
      <c r="C585" s="155" t="s">
        <v>3276</v>
      </c>
      <c r="D585" s="155" t="s">
        <v>150</v>
      </c>
      <c r="E585" s="155" t="s">
        <v>161</v>
      </c>
      <c r="F585" s="155" t="s">
        <v>267</v>
      </c>
      <c r="G585" s="155" t="s">
        <v>268</v>
      </c>
      <c r="H585" s="155" t="s">
        <v>154</v>
      </c>
      <c r="I585" s="155" t="s">
        <v>269</v>
      </c>
      <c r="J585" s="155" t="s">
        <v>270</v>
      </c>
      <c r="K585" s="155" t="s">
        <v>175</v>
      </c>
      <c r="L585" s="155" t="s">
        <v>121</v>
      </c>
      <c r="M585" s="155" t="s">
        <v>121</v>
      </c>
      <c r="N585" s="155" t="s">
        <v>121</v>
      </c>
      <c r="O585" s="155" t="s">
        <v>121</v>
      </c>
      <c r="P585" s="155" t="s">
        <v>121</v>
      </c>
      <c r="Q585" s="155" t="s">
        <v>121</v>
      </c>
      <c r="R585" s="155" t="s">
        <v>3277</v>
      </c>
      <c r="S585" s="155" t="s">
        <v>177</v>
      </c>
      <c r="T585" s="155">
        <v>32</v>
      </c>
      <c r="U585" s="155" t="s">
        <v>3278</v>
      </c>
      <c r="V585" s="155" t="s">
        <v>1589</v>
      </c>
      <c r="W585" s="155" t="s">
        <v>3279</v>
      </c>
      <c r="X585" s="155">
        <v>0</v>
      </c>
      <c r="Y585" s="155" t="s">
        <v>1028</v>
      </c>
      <c r="Z585" s="155" t="s">
        <v>121</v>
      </c>
      <c r="AA585" s="155" t="s">
        <v>1016</v>
      </c>
      <c r="AB585" s="155" t="s">
        <v>121</v>
      </c>
      <c r="AC585" s="155" t="s">
        <v>121</v>
      </c>
      <c r="AD585" s="155" t="s">
        <v>121</v>
      </c>
      <c r="AE585" s="155" t="s">
        <v>121</v>
      </c>
      <c r="AF585" s="155" t="s">
        <v>121</v>
      </c>
      <c r="AG585" s="155" t="s">
        <v>121</v>
      </c>
      <c r="AH585" s="155" t="s">
        <v>121</v>
      </c>
      <c r="AI585" s="155" t="s">
        <v>121</v>
      </c>
      <c r="AJ585" s="155" t="s">
        <v>121</v>
      </c>
      <c r="AK585" s="155" t="s">
        <v>121</v>
      </c>
      <c r="AL585" s="155" t="s">
        <v>121</v>
      </c>
    </row>
    <row r="586" spans="1:38" hidden="1">
      <c r="A586" s="155"/>
      <c r="B586" s="155" t="s">
        <v>228</v>
      </c>
      <c r="C586" s="155" t="s">
        <v>3280</v>
      </c>
      <c r="D586" s="155" t="s">
        <v>150</v>
      </c>
      <c r="E586" s="155" t="s">
        <v>276</v>
      </c>
      <c r="F586" s="155" t="s">
        <v>230</v>
      </c>
      <c r="G586" s="155" t="s">
        <v>231</v>
      </c>
      <c r="H586" s="155" t="s">
        <v>154</v>
      </c>
      <c r="I586" s="155" t="s">
        <v>232</v>
      </c>
      <c r="J586" s="155" t="s">
        <v>233</v>
      </c>
      <c r="K586" s="155" t="s">
        <v>107</v>
      </c>
      <c r="L586" s="155" t="s">
        <v>121</v>
      </c>
      <c r="M586" s="155" t="s">
        <v>121</v>
      </c>
      <c r="N586" s="155" t="s">
        <v>121</v>
      </c>
      <c r="O586" s="155" t="s">
        <v>121</v>
      </c>
      <c r="P586" s="155" t="s">
        <v>121</v>
      </c>
      <c r="Q586" s="155" t="s">
        <v>121</v>
      </c>
      <c r="R586" s="155" t="s">
        <v>3281</v>
      </c>
      <c r="S586" s="155" t="s">
        <v>238</v>
      </c>
      <c r="T586" s="155">
        <v>32</v>
      </c>
      <c r="U586" s="155" t="s">
        <v>3282</v>
      </c>
      <c r="V586" s="155" t="s">
        <v>3283</v>
      </c>
      <c r="W586" s="155" t="s">
        <v>2509</v>
      </c>
      <c r="X586" s="155">
        <v>0</v>
      </c>
      <c r="Y586" s="155" t="s">
        <v>974</v>
      </c>
      <c r="Z586" s="155" t="s">
        <v>121</v>
      </c>
      <c r="AA586" s="155" t="s">
        <v>975</v>
      </c>
      <c r="AB586" s="155" t="s">
        <v>3284</v>
      </c>
      <c r="AC586" s="155" t="s">
        <v>243</v>
      </c>
      <c r="AD586" s="155" t="s">
        <v>3285</v>
      </c>
      <c r="AE586" s="155">
        <v>32</v>
      </c>
      <c r="AF586" s="155" t="s">
        <v>245</v>
      </c>
      <c r="AG586" s="155" t="s">
        <v>161</v>
      </c>
      <c r="AH586" s="155" t="s">
        <v>162</v>
      </c>
      <c r="AI586" s="155" t="s">
        <v>927</v>
      </c>
      <c r="AJ586" s="155" t="s">
        <v>121</v>
      </c>
      <c r="AK586" s="155" t="s">
        <v>928</v>
      </c>
      <c r="AL586" s="155" t="s">
        <v>121</v>
      </c>
    </row>
    <row r="587" spans="1:38" hidden="1">
      <c r="A587" s="155"/>
      <c r="B587" s="155" t="s">
        <v>274</v>
      </c>
      <c r="C587" s="155" t="s">
        <v>533</v>
      </c>
      <c r="D587" s="155" t="s">
        <v>150</v>
      </c>
      <c r="E587" s="155" t="s">
        <v>167</v>
      </c>
      <c r="F587" s="155" t="s">
        <v>277</v>
      </c>
      <c r="G587" s="155" t="s">
        <v>278</v>
      </c>
      <c r="H587" s="155" t="s">
        <v>154</v>
      </c>
      <c r="I587" s="155" t="s">
        <v>279</v>
      </c>
      <c r="J587" s="155" t="s">
        <v>280</v>
      </c>
      <c r="K587" s="155" t="s">
        <v>172</v>
      </c>
      <c r="L587" s="155" t="s">
        <v>121</v>
      </c>
      <c r="M587" s="155" t="s">
        <v>121</v>
      </c>
      <c r="N587" s="155" t="s">
        <v>121</v>
      </c>
      <c r="O587" s="155" t="s">
        <v>121</v>
      </c>
      <c r="P587" s="155" t="s">
        <v>121</v>
      </c>
      <c r="Q587" s="155" t="s">
        <v>121</v>
      </c>
      <c r="R587" s="155" t="s">
        <v>3286</v>
      </c>
      <c r="S587" s="155" t="s">
        <v>177</v>
      </c>
      <c r="T587" s="155">
        <v>32</v>
      </c>
      <c r="U587" s="155" t="s">
        <v>3287</v>
      </c>
      <c r="V587" s="155" t="s">
        <v>1968</v>
      </c>
      <c r="W587" s="155" t="s">
        <v>1129</v>
      </c>
      <c r="X587" s="155">
        <v>0</v>
      </c>
      <c r="Y587" s="155" t="s">
        <v>1028</v>
      </c>
      <c r="Z587" s="155" t="s">
        <v>121</v>
      </c>
      <c r="AA587" s="155" t="s">
        <v>1016</v>
      </c>
      <c r="AB587" s="155" t="s">
        <v>121</v>
      </c>
      <c r="AC587" s="155" t="s">
        <v>121</v>
      </c>
      <c r="AD587" s="155" t="s">
        <v>121</v>
      </c>
      <c r="AE587" s="155" t="s">
        <v>121</v>
      </c>
      <c r="AF587" s="155" t="s">
        <v>121</v>
      </c>
      <c r="AG587" s="155" t="s">
        <v>121</v>
      </c>
      <c r="AH587" s="155" t="s">
        <v>121</v>
      </c>
      <c r="AI587" s="155" t="s">
        <v>121</v>
      </c>
      <c r="AJ587" s="155" t="s">
        <v>121</v>
      </c>
      <c r="AK587" s="155" t="s">
        <v>121</v>
      </c>
      <c r="AL587" s="155" t="s">
        <v>121</v>
      </c>
    </row>
    <row r="588" spans="1:38" hidden="1">
      <c r="A588" s="155"/>
      <c r="B588" s="155" t="s">
        <v>256</v>
      </c>
      <c r="C588" s="155" t="s">
        <v>3288</v>
      </c>
      <c r="D588" s="155" t="s">
        <v>150</v>
      </c>
      <c r="E588" s="155" t="s">
        <v>161</v>
      </c>
      <c r="F588" s="155" t="s">
        <v>258</v>
      </c>
      <c r="G588" s="155" t="s">
        <v>259</v>
      </c>
      <c r="H588" s="155" t="s">
        <v>154</v>
      </c>
      <c r="I588" s="155" t="s">
        <v>170</v>
      </c>
      <c r="J588" s="155" t="s">
        <v>260</v>
      </c>
      <c r="K588" s="155" t="s">
        <v>175</v>
      </c>
      <c r="L588" s="155" t="s">
        <v>121</v>
      </c>
      <c r="M588" s="155" t="s">
        <v>121</v>
      </c>
      <c r="N588" s="155" t="s">
        <v>121</v>
      </c>
      <c r="O588" s="155" t="s">
        <v>121</v>
      </c>
      <c r="P588" s="155" t="s">
        <v>121</v>
      </c>
      <c r="Q588" s="155" t="s">
        <v>121</v>
      </c>
      <c r="R588" s="155" t="s">
        <v>3289</v>
      </c>
      <c r="S588" s="155" t="s">
        <v>177</v>
      </c>
      <c r="T588" s="155">
        <v>32</v>
      </c>
      <c r="U588" s="155" t="s">
        <v>3290</v>
      </c>
      <c r="V588" s="155" t="s">
        <v>2607</v>
      </c>
      <c r="W588" s="155" t="s">
        <v>3291</v>
      </c>
      <c r="X588" s="155">
        <v>1</v>
      </c>
      <c r="Y588" s="155" t="s">
        <v>1028</v>
      </c>
      <c r="Z588" s="155" t="s">
        <v>1124</v>
      </c>
      <c r="AA588" s="155" t="s">
        <v>1016</v>
      </c>
      <c r="AB588" s="155" t="s">
        <v>121</v>
      </c>
      <c r="AC588" s="155" t="s">
        <v>121</v>
      </c>
      <c r="AD588" s="155" t="s">
        <v>121</v>
      </c>
      <c r="AE588" s="155" t="s">
        <v>121</v>
      </c>
      <c r="AF588" s="155" t="s">
        <v>121</v>
      </c>
      <c r="AG588" s="155" t="s">
        <v>121</v>
      </c>
      <c r="AH588" s="155" t="s">
        <v>121</v>
      </c>
      <c r="AI588" s="155" t="s">
        <v>121</v>
      </c>
      <c r="AJ588" s="155" t="s">
        <v>121</v>
      </c>
      <c r="AK588" s="155" t="s">
        <v>121</v>
      </c>
      <c r="AL588" s="155" t="s">
        <v>121</v>
      </c>
    </row>
    <row r="589" spans="1:38" hidden="1">
      <c r="A589" s="155"/>
      <c r="B589" s="155" t="s">
        <v>256</v>
      </c>
      <c r="C589" s="155" t="s">
        <v>3292</v>
      </c>
      <c r="D589" s="155" t="s">
        <v>150</v>
      </c>
      <c r="E589" s="155" t="s">
        <v>167</v>
      </c>
      <c r="F589" s="155" t="s">
        <v>258</v>
      </c>
      <c r="G589" s="155" t="s">
        <v>259</v>
      </c>
      <c r="H589" s="155" t="s">
        <v>154</v>
      </c>
      <c r="I589" s="155" t="s">
        <v>170</v>
      </c>
      <c r="J589" s="155" t="s">
        <v>260</v>
      </c>
      <c r="K589" s="155" t="s">
        <v>172</v>
      </c>
      <c r="L589" s="155" t="s">
        <v>121</v>
      </c>
      <c r="M589" s="155" t="s">
        <v>121</v>
      </c>
      <c r="N589" s="155" t="s">
        <v>121</v>
      </c>
      <c r="O589" s="155" t="s">
        <v>121</v>
      </c>
      <c r="P589" s="155" t="s">
        <v>121</v>
      </c>
      <c r="Q589" s="155" t="s">
        <v>121</v>
      </c>
      <c r="R589" s="155" t="s">
        <v>3293</v>
      </c>
      <c r="S589" s="155" t="s">
        <v>177</v>
      </c>
      <c r="T589" s="155">
        <v>32</v>
      </c>
      <c r="U589" s="155" t="s">
        <v>3294</v>
      </c>
      <c r="V589" s="155" t="s">
        <v>546</v>
      </c>
      <c r="W589" s="155" t="s">
        <v>2363</v>
      </c>
      <c r="X589" s="155">
        <v>1</v>
      </c>
      <c r="Y589" s="155" t="s">
        <v>1028</v>
      </c>
      <c r="Z589" s="155" t="s">
        <v>1124</v>
      </c>
      <c r="AA589" s="155" t="s">
        <v>1016</v>
      </c>
      <c r="AB589" s="155" t="s">
        <v>121</v>
      </c>
      <c r="AC589" s="155" t="s">
        <v>121</v>
      </c>
      <c r="AD589" s="155" t="s">
        <v>121</v>
      </c>
      <c r="AE589" s="155" t="s">
        <v>121</v>
      </c>
      <c r="AF589" s="155" t="s">
        <v>121</v>
      </c>
      <c r="AG589" s="155" t="s">
        <v>121</v>
      </c>
      <c r="AH589" s="155" t="s">
        <v>121</v>
      </c>
      <c r="AI589" s="155" t="s">
        <v>121</v>
      </c>
      <c r="AJ589" s="155" t="s">
        <v>121</v>
      </c>
      <c r="AK589" s="155" t="s">
        <v>121</v>
      </c>
      <c r="AL589" s="155" t="s">
        <v>121</v>
      </c>
    </row>
    <row r="590" spans="1:38" hidden="1">
      <c r="A590" s="155"/>
      <c r="B590" s="155" t="s">
        <v>380</v>
      </c>
      <c r="C590" s="155" t="s">
        <v>3295</v>
      </c>
      <c r="D590" s="155" t="s">
        <v>150</v>
      </c>
      <c r="E590" s="155" t="s">
        <v>161</v>
      </c>
      <c r="F590" s="155" t="s">
        <v>382</v>
      </c>
      <c r="G590" s="155" t="s">
        <v>383</v>
      </c>
      <c r="H590" s="155" t="s">
        <v>154</v>
      </c>
      <c r="I590" s="155" t="s">
        <v>384</v>
      </c>
      <c r="J590" s="155" t="s">
        <v>385</v>
      </c>
      <c r="K590" s="155" t="s">
        <v>175</v>
      </c>
      <c r="L590" s="155" t="s">
        <v>121</v>
      </c>
      <c r="M590" s="155" t="s">
        <v>121</v>
      </c>
      <c r="N590" s="155" t="s">
        <v>121</v>
      </c>
      <c r="O590" s="155" t="s">
        <v>121</v>
      </c>
      <c r="P590" s="155" t="s">
        <v>121</v>
      </c>
      <c r="Q590" s="155" t="s">
        <v>121</v>
      </c>
      <c r="R590" s="155" t="s">
        <v>3296</v>
      </c>
      <c r="S590" s="155" t="s">
        <v>238</v>
      </c>
      <c r="T590" s="155">
        <v>32</v>
      </c>
      <c r="U590" s="155" t="s">
        <v>3297</v>
      </c>
      <c r="V590" s="155" t="s">
        <v>2107</v>
      </c>
      <c r="W590" s="155" t="s">
        <v>3298</v>
      </c>
      <c r="X590" s="155">
        <v>0</v>
      </c>
      <c r="Y590" s="155" t="s">
        <v>974</v>
      </c>
      <c r="Z590" s="155" t="s">
        <v>121</v>
      </c>
      <c r="AA590" s="155" t="s">
        <v>975</v>
      </c>
      <c r="AB590" s="155" t="s">
        <v>3299</v>
      </c>
      <c r="AC590" s="155" t="s">
        <v>243</v>
      </c>
      <c r="AD590" s="155" t="s">
        <v>3285</v>
      </c>
      <c r="AE590" s="155">
        <v>32</v>
      </c>
      <c r="AF590" s="155" t="s">
        <v>245</v>
      </c>
      <c r="AG590" s="155" t="s">
        <v>167</v>
      </c>
      <c r="AH590" s="155" t="s">
        <v>162</v>
      </c>
      <c r="AI590" s="155" t="s">
        <v>927</v>
      </c>
      <c r="AJ590" s="155" t="s">
        <v>121</v>
      </c>
      <c r="AK590" s="155" t="s">
        <v>928</v>
      </c>
      <c r="AL590" s="155" t="s">
        <v>121</v>
      </c>
    </row>
    <row r="591" spans="1:38" hidden="1">
      <c r="A591" s="155"/>
      <c r="B591" s="155" t="s">
        <v>756</v>
      </c>
      <c r="C591" s="155" t="s">
        <v>3300</v>
      </c>
      <c r="D591" s="155" t="s">
        <v>150</v>
      </c>
      <c r="E591" s="155" t="s">
        <v>167</v>
      </c>
      <c r="F591" s="155" t="s">
        <v>758</v>
      </c>
      <c r="G591" s="155" t="s">
        <v>759</v>
      </c>
      <c r="H591" s="155" t="s">
        <v>154</v>
      </c>
      <c r="I591" s="155" t="s">
        <v>760</v>
      </c>
      <c r="J591" s="155" t="s">
        <v>761</v>
      </c>
      <c r="K591" s="155" t="s">
        <v>172</v>
      </c>
      <c r="L591" s="155" t="s">
        <v>121</v>
      </c>
      <c r="M591" s="155" t="s">
        <v>121</v>
      </c>
      <c r="N591" s="155" t="s">
        <v>121</v>
      </c>
      <c r="O591" s="155" t="s">
        <v>121</v>
      </c>
      <c r="P591" s="155" t="s">
        <v>121</v>
      </c>
      <c r="Q591" s="155" t="s">
        <v>121</v>
      </c>
      <c r="R591" s="155" t="s">
        <v>3301</v>
      </c>
      <c r="S591" s="155" t="s">
        <v>177</v>
      </c>
      <c r="T591" s="155">
        <v>31</v>
      </c>
      <c r="U591" s="155" t="s">
        <v>3302</v>
      </c>
      <c r="V591" s="155" t="s">
        <v>397</v>
      </c>
      <c r="W591" s="155" t="s">
        <v>506</v>
      </c>
      <c r="X591" s="155">
        <v>0</v>
      </c>
      <c r="Y591" s="155" t="s">
        <v>993</v>
      </c>
      <c r="Z591" s="155" t="s">
        <v>121</v>
      </c>
      <c r="AA591" s="155" t="s">
        <v>1016</v>
      </c>
      <c r="AB591" s="155" t="s">
        <v>121</v>
      </c>
      <c r="AC591" s="155" t="s">
        <v>121</v>
      </c>
      <c r="AD591" s="155" t="s">
        <v>121</v>
      </c>
      <c r="AE591" s="155" t="s">
        <v>121</v>
      </c>
      <c r="AF591" s="155" t="s">
        <v>121</v>
      </c>
      <c r="AG591" s="155" t="s">
        <v>121</v>
      </c>
      <c r="AH591" s="155" t="s">
        <v>121</v>
      </c>
      <c r="AI591" s="155" t="s">
        <v>121</v>
      </c>
      <c r="AJ591" s="155" t="s">
        <v>121</v>
      </c>
      <c r="AK591" s="155" t="s">
        <v>121</v>
      </c>
      <c r="AL591" s="155" t="s">
        <v>121</v>
      </c>
    </row>
    <row r="592" spans="1:38" hidden="1">
      <c r="A592" s="155"/>
      <c r="B592" s="155" t="s">
        <v>952</v>
      </c>
      <c r="C592" s="155" t="s">
        <v>3303</v>
      </c>
      <c r="D592" s="155" t="s">
        <v>150</v>
      </c>
      <c r="E592" s="155" t="s">
        <v>161</v>
      </c>
      <c r="F592" s="155" t="s">
        <v>954</v>
      </c>
      <c r="G592" s="155" t="s">
        <v>955</v>
      </c>
      <c r="H592" s="155" t="s">
        <v>308</v>
      </c>
      <c r="I592" s="155" t="s">
        <v>170</v>
      </c>
      <c r="J592" s="155" t="s">
        <v>956</v>
      </c>
      <c r="K592" s="155" t="s">
        <v>175</v>
      </c>
      <c r="L592" s="155" t="s">
        <v>121</v>
      </c>
      <c r="M592" s="155" t="s">
        <v>121</v>
      </c>
      <c r="N592" s="155" t="s">
        <v>121</v>
      </c>
      <c r="O592" s="155" t="s">
        <v>121</v>
      </c>
      <c r="P592" s="155" t="s">
        <v>121</v>
      </c>
      <c r="Q592" s="155" t="s">
        <v>121</v>
      </c>
      <c r="R592" s="155" t="s">
        <v>3304</v>
      </c>
      <c r="S592" s="155" t="s">
        <v>177</v>
      </c>
      <c r="T592" s="155">
        <v>31</v>
      </c>
      <c r="U592" s="155" t="s">
        <v>3305</v>
      </c>
      <c r="V592" s="155" t="s">
        <v>1833</v>
      </c>
      <c r="W592" s="155" t="s">
        <v>596</v>
      </c>
      <c r="X592" s="155">
        <v>1</v>
      </c>
      <c r="Y592" s="155" t="s">
        <v>993</v>
      </c>
      <c r="Z592" s="155" t="s">
        <v>425</v>
      </c>
      <c r="AA592" s="155" t="s">
        <v>1016</v>
      </c>
      <c r="AB592" s="155" t="s">
        <v>121</v>
      </c>
      <c r="AC592" s="155" t="s">
        <v>121</v>
      </c>
      <c r="AD592" s="155" t="s">
        <v>121</v>
      </c>
      <c r="AE592" s="155" t="s">
        <v>121</v>
      </c>
      <c r="AF592" s="155" t="s">
        <v>121</v>
      </c>
      <c r="AG592" s="155" t="s">
        <v>121</v>
      </c>
      <c r="AH592" s="155" t="s">
        <v>121</v>
      </c>
      <c r="AI592" s="155" t="s">
        <v>121</v>
      </c>
      <c r="AJ592" s="155" t="s">
        <v>121</v>
      </c>
      <c r="AK592" s="155" t="s">
        <v>121</v>
      </c>
      <c r="AL592" s="155" t="s">
        <v>121</v>
      </c>
    </row>
    <row r="593" spans="1:38" hidden="1">
      <c r="A593" s="155"/>
      <c r="B593" s="155" t="s">
        <v>228</v>
      </c>
      <c r="C593" s="155" t="s">
        <v>1331</v>
      </c>
      <c r="D593" s="155" t="s">
        <v>150</v>
      </c>
      <c r="E593" s="155" t="s">
        <v>151</v>
      </c>
      <c r="F593" s="155" t="s">
        <v>230</v>
      </c>
      <c r="G593" s="155" t="s">
        <v>231</v>
      </c>
      <c r="H593" s="155" t="s">
        <v>154</v>
      </c>
      <c r="I593" s="155" t="s">
        <v>232</v>
      </c>
      <c r="J593" s="155" t="s">
        <v>233</v>
      </c>
      <c r="K593" s="155" t="s">
        <v>234</v>
      </c>
      <c r="L593" s="155" t="s">
        <v>121</v>
      </c>
      <c r="M593" s="155" t="s">
        <v>121</v>
      </c>
      <c r="N593" s="155" t="s">
        <v>121</v>
      </c>
      <c r="O593" s="155" t="s">
        <v>121</v>
      </c>
      <c r="P593" s="155" t="s">
        <v>121</v>
      </c>
      <c r="Q593" s="155" t="s">
        <v>121</v>
      </c>
      <c r="R593" s="155" t="s">
        <v>3306</v>
      </c>
      <c r="S593" s="155" t="s">
        <v>177</v>
      </c>
      <c r="T593" s="155">
        <v>32</v>
      </c>
      <c r="U593" s="155" t="s">
        <v>3307</v>
      </c>
      <c r="V593" s="155" t="s">
        <v>2578</v>
      </c>
      <c r="W593" s="155" t="s">
        <v>3308</v>
      </c>
      <c r="X593" s="155">
        <v>1</v>
      </c>
      <c r="Y593" s="155" t="s">
        <v>993</v>
      </c>
      <c r="Z593" s="155" t="s">
        <v>388</v>
      </c>
      <c r="AA593" s="155" t="s">
        <v>1016</v>
      </c>
      <c r="AB593" s="155" t="s">
        <v>121</v>
      </c>
      <c r="AC593" s="155" t="s">
        <v>121</v>
      </c>
      <c r="AD593" s="155" t="s">
        <v>121</v>
      </c>
      <c r="AE593" s="155" t="s">
        <v>121</v>
      </c>
      <c r="AF593" s="155" t="s">
        <v>121</v>
      </c>
      <c r="AG593" s="155" t="s">
        <v>121</v>
      </c>
      <c r="AH593" s="155" t="s">
        <v>121</v>
      </c>
      <c r="AI593" s="155" t="s">
        <v>121</v>
      </c>
      <c r="AJ593" s="155" t="s">
        <v>121</v>
      </c>
      <c r="AK593" s="155" t="s">
        <v>121</v>
      </c>
      <c r="AL593" s="155" t="s">
        <v>121</v>
      </c>
    </row>
    <row r="594" spans="1:38" hidden="1">
      <c r="A594" s="155"/>
      <c r="B594" s="155" t="s">
        <v>409</v>
      </c>
      <c r="C594" s="155" t="s">
        <v>3309</v>
      </c>
      <c r="D594" s="155" t="s">
        <v>150</v>
      </c>
      <c r="E594" s="155" t="s">
        <v>161</v>
      </c>
      <c r="F594" s="155" t="s">
        <v>411</v>
      </c>
      <c r="G594" s="155" t="s">
        <v>412</v>
      </c>
      <c r="H594" s="155" t="s">
        <v>154</v>
      </c>
      <c r="I594" s="155" t="s">
        <v>413</v>
      </c>
      <c r="J594" s="155" t="s">
        <v>412</v>
      </c>
      <c r="K594" s="155" t="s">
        <v>175</v>
      </c>
      <c r="L594" s="155" t="s">
        <v>121</v>
      </c>
      <c r="M594" s="155" t="s">
        <v>121</v>
      </c>
      <c r="N594" s="155" t="s">
        <v>121</v>
      </c>
      <c r="O594" s="155" t="s">
        <v>121</v>
      </c>
      <c r="P594" s="155" t="s">
        <v>121</v>
      </c>
      <c r="Q594" s="155" t="s">
        <v>121</v>
      </c>
      <c r="R594" s="155" t="s">
        <v>3310</v>
      </c>
      <c r="S594" s="155" t="s">
        <v>238</v>
      </c>
      <c r="T594" s="155">
        <v>32</v>
      </c>
      <c r="U594" s="155" t="s">
        <v>3311</v>
      </c>
      <c r="V594" s="155" t="s">
        <v>121</v>
      </c>
      <c r="W594" s="155" t="s">
        <v>121</v>
      </c>
      <c r="X594" s="155">
        <v>0</v>
      </c>
      <c r="Y594" s="155" t="s">
        <v>974</v>
      </c>
      <c r="Z594" s="155" t="s">
        <v>121</v>
      </c>
      <c r="AA594" s="155" t="s">
        <v>975</v>
      </c>
      <c r="AB594" s="155" t="s">
        <v>3312</v>
      </c>
      <c r="AC594" s="155" t="s">
        <v>295</v>
      </c>
      <c r="AD594" s="155" t="s">
        <v>3313</v>
      </c>
      <c r="AE594" s="155">
        <v>32</v>
      </c>
      <c r="AF594" s="155" t="s">
        <v>245</v>
      </c>
      <c r="AG594" s="155" t="s">
        <v>161</v>
      </c>
      <c r="AH594" s="155" t="s">
        <v>162</v>
      </c>
      <c r="AI594" s="155" t="s">
        <v>297</v>
      </c>
      <c r="AJ594" s="155" t="s">
        <v>121</v>
      </c>
      <c r="AK594" s="155" t="s">
        <v>247</v>
      </c>
      <c r="AL594" s="155" t="s">
        <v>121</v>
      </c>
    </row>
    <row r="595" spans="1:38" hidden="1">
      <c r="A595" s="155"/>
      <c r="B595" s="155" t="s">
        <v>165</v>
      </c>
      <c r="C595" s="155" t="s">
        <v>3314</v>
      </c>
      <c r="D595" s="155" t="s">
        <v>150</v>
      </c>
      <c r="E595" s="155" t="s">
        <v>161</v>
      </c>
      <c r="F595" s="155" t="s">
        <v>168</v>
      </c>
      <c r="G595" s="155" t="s">
        <v>169</v>
      </c>
      <c r="H595" s="155" t="s">
        <v>154</v>
      </c>
      <c r="I595" s="155" t="s">
        <v>170</v>
      </c>
      <c r="J595" s="155" t="s">
        <v>171</v>
      </c>
      <c r="K595" s="155" t="s">
        <v>175</v>
      </c>
      <c r="L595" s="155" t="s">
        <v>121</v>
      </c>
      <c r="M595" s="155" t="s">
        <v>121</v>
      </c>
      <c r="N595" s="155" t="s">
        <v>121</v>
      </c>
      <c r="O595" s="155" t="s">
        <v>121</v>
      </c>
      <c r="P595" s="155" t="s">
        <v>121</v>
      </c>
      <c r="Q595" s="155" t="s">
        <v>121</v>
      </c>
      <c r="R595" s="155" t="s">
        <v>3315</v>
      </c>
      <c r="S595" s="155" t="s">
        <v>177</v>
      </c>
      <c r="T595" s="155">
        <v>32</v>
      </c>
      <c r="U595" s="155" t="s">
        <v>3316</v>
      </c>
      <c r="V595" s="155" t="s">
        <v>2960</v>
      </c>
      <c r="W595" s="155" t="s">
        <v>2058</v>
      </c>
      <c r="X595" s="155">
        <v>1</v>
      </c>
      <c r="Y595" s="155" t="s">
        <v>993</v>
      </c>
      <c r="Z595" s="155" t="s">
        <v>398</v>
      </c>
      <c r="AA595" s="155" t="s">
        <v>1016</v>
      </c>
      <c r="AB595" s="155" t="s">
        <v>121</v>
      </c>
      <c r="AC595" s="155" t="s">
        <v>121</v>
      </c>
      <c r="AD595" s="155" t="s">
        <v>121</v>
      </c>
      <c r="AE595" s="155" t="s">
        <v>121</v>
      </c>
      <c r="AF595" s="155" t="s">
        <v>121</v>
      </c>
      <c r="AG595" s="155" t="s">
        <v>121</v>
      </c>
      <c r="AH595" s="155" t="s">
        <v>121</v>
      </c>
      <c r="AI595" s="155" t="s">
        <v>121</v>
      </c>
      <c r="AJ595" s="155" t="s">
        <v>121</v>
      </c>
      <c r="AK595" s="155" t="s">
        <v>121</v>
      </c>
      <c r="AL595" s="155" t="s">
        <v>121</v>
      </c>
    </row>
    <row r="596" spans="1:38" hidden="1">
      <c r="A596" s="155"/>
      <c r="B596" s="155" t="s">
        <v>274</v>
      </c>
      <c r="C596" s="155" t="s">
        <v>3317</v>
      </c>
      <c r="D596" s="155" t="s">
        <v>150</v>
      </c>
      <c r="E596" s="155" t="s">
        <v>161</v>
      </c>
      <c r="F596" s="155" t="s">
        <v>277</v>
      </c>
      <c r="G596" s="155" t="s">
        <v>278</v>
      </c>
      <c r="H596" s="155" t="s">
        <v>154</v>
      </c>
      <c r="I596" s="155" t="s">
        <v>279</v>
      </c>
      <c r="J596" s="155" t="s">
        <v>280</v>
      </c>
      <c r="K596" s="155" t="s">
        <v>175</v>
      </c>
      <c r="L596" s="155" t="s">
        <v>121</v>
      </c>
      <c r="M596" s="155" t="s">
        <v>121</v>
      </c>
      <c r="N596" s="155" t="s">
        <v>121</v>
      </c>
      <c r="O596" s="155" t="s">
        <v>121</v>
      </c>
      <c r="P596" s="155" t="s">
        <v>121</v>
      </c>
      <c r="Q596" s="155" t="s">
        <v>121</v>
      </c>
      <c r="R596" s="155" t="s">
        <v>3318</v>
      </c>
      <c r="S596" s="155" t="s">
        <v>177</v>
      </c>
      <c r="T596" s="155">
        <v>32</v>
      </c>
      <c r="U596" s="155" t="s">
        <v>3319</v>
      </c>
      <c r="V596" s="155" t="s">
        <v>932</v>
      </c>
      <c r="W596" s="155" t="s">
        <v>3320</v>
      </c>
      <c r="X596" s="155">
        <v>0</v>
      </c>
      <c r="Y596" s="155" t="s">
        <v>993</v>
      </c>
      <c r="Z596" s="155" t="s">
        <v>121</v>
      </c>
      <c r="AA596" s="155" t="s">
        <v>1016</v>
      </c>
      <c r="AB596" s="155" t="s">
        <v>3321</v>
      </c>
      <c r="AC596" s="155" t="s">
        <v>158</v>
      </c>
      <c r="AD596" s="155" t="s">
        <v>3322</v>
      </c>
      <c r="AE596" s="155">
        <v>32</v>
      </c>
      <c r="AF596" s="155" t="s">
        <v>160</v>
      </c>
      <c r="AG596" s="155" t="s">
        <v>161</v>
      </c>
      <c r="AH596" s="155" t="s">
        <v>162</v>
      </c>
      <c r="AI596" s="155" t="s">
        <v>184</v>
      </c>
      <c r="AJ596" s="155" t="s">
        <v>121</v>
      </c>
      <c r="AK596" s="155" t="s">
        <v>164</v>
      </c>
      <c r="AL596" s="155" t="s">
        <v>121</v>
      </c>
    </row>
    <row r="597" spans="1:38" hidden="1">
      <c r="A597" s="155"/>
      <c r="B597" s="155" t="s">
        <v>228</v>
      </c>
      <c r="C597" s="155" t="s">
        <v>2055</v>
      </c>
      <c r="D597" s="155" t="s">
        <v>150</v>
      </c>
      <c r="E597" s="155" t="s">
        <v>276</v>
      </c>
      <c r="F597" s="155" t="s">
        <v>230</v>
      </c>
      <c r="G597" s="155" t="s">
        <v>231</v>
      </c>
      <c r="H597" s="155" t="s">
        <v>154</v>
      </c>
      <c r="I597" s="155" t="s">
        <v>232</v>
      </c>
      <c r="J597" s="155" t="s">
        <v>233</v>
      </c>
      <c r="K597" s="155" t="s">
        <v>107</v>
      </c>
      <c r="L597" s="155" t="s">
        <v>121</v>
      </c>
      <c r="M597" s="155" t="s">
        <v>121</v>
      </c>
      <c r="N597" s="155" t="s">
        <v>121</v>
      </c>
      <c r="O597" s="155" t="s">
        <v>121</v>
      </c>
      <c r="P597" s="155" t="s">
        <v>121</v>
      </c>
      <c r="Q597" s="155" t="s">
        <v>121</v>
      </c>
      <c r="R597" s="155" t="s">
        <v>3323</v>
      </c>
      <c r="S597" s="155" t="s">
        <v>238</v>
      </c>
      <c r="T597" s="155">
        <v>32</v>
      </c>
      <c r="U597" s="155" t="s">
        <v>3324</v>
      </c>
      <c r="V597" s="155" t="s">
        <v>1738</v>
      </c>
      <c r="W597" s="155" t="s">
        <v>3325</v>
      </c>
      <c r="X597" s="155">
        <v>0</v>
      </c>
      <c r="Y597" s="155" t="s">
        <v>974</v>
      </c>
      <c r="Z597" s="155" t="s">
        <v>121</v>
      </c>
      <c r="AA597" s="155" t="s">
        <v>975</v>
      </c>
      <c r="AB597" s="155" t="s">
        <v>3326</v>
      </c>
      <c r="AC597" s="155" t="s">
        <v>295</v>
      </c>
      <c r="AD597" s="155" t="s">
        <v>3313</v>
      </c>
      <c r="AE597" s="155">
        <v>32</v>
      </c>
      <c r="AF597" s="155" t="s">
        <v>245</v>
      </c>
      <c r="AG597" s="155" t="s">
        <v>167</v>
      </c>
      <c r="AH597" s="155" t="s">
        <v>162</v>
      </c>
      <c r="AI597" s="155" t="s">
        <v>297</v>
      </c>
      <c r="AJ597" s="155" t="s">
        <v>121</v>
      </c>
      <c r="AK597" s="155" t="s">
        <v>247</v>
      </c>
      <c r="AL597" s="155" t="s">
        <v>121</v>
      </c>
    </row>
    <row r="598" spans="1:38" hidden="1">
      <c r="A598" s="155"/>
      <c r="B598" s="155" t="s">
        <v>228</v>
      </c>
      <c r="C598" s="155" t="s">
        <v>1736</v>
      </c>
      <c r="D598" s="155" t="s">
        <v>150</v>
      </c>
      <c r="E598" s="155" t="s">
        <v>276</v>
      </c>
      <c r="F598" s="155" t="s">
        <v>230</v>
      </c>
      <c r="G598" s="155" t="s">
        <v>231</v>
      </c>
      <c r="H598" s="155" t="s">
        <v>154</v>
      </c>
      <c r="I598" s="155" t="s">
        <v>232</v>
      </c>
      <c r="J598" s="155" t="s">
        <v>233</v>
      </c>
      <c r="K598" s="155" t="s">
        <v>107</v>
      </c>
      <c r="L598" s="155" t="s">
        <v>121</v>
      </c>
      <c r="M598" s="155" t="s">
        <v>121</v>
      </c>
      <c r="N598" s="155" t="s">
        <v>121</v>
      </c>
      <c r="O598" s="155" t="s">
        <v>121</v>
      </c>
      <c r="P598" s="155" t="s">
        <v>121</v>
      </c>
      <c r="Q598" s="155" t="s">
        <v>121</v>
      </c>
      <c r="R598" s="155" t="s">
        <v>3327</v>
      </c>
      <c r="S598" s="155" t="s">
        <v>238</v>
      </c>
      <c r="T598" s="155">
        <v>32</v>
      </c>
      <c r="U598" s="155" t="s">
        <v>3328</v>
      </c>
      <c r="V598" s="155" t="s">
        <v>615</v>
      </c>
      <c r="W598" s="155" t="s">
        <v>3329</v>
      </c>
      <c r="X598" s="155">
        <v>0</v>
      </c>
      <c r="Y598" s="155" t="s">
        <v>974</v>
      </c>
      <c r="Z598" s="155" t="s">
        <v>121</v>
      </c>
      <c r="AA598" s="155" t="s">
        <v>975</v>
      </c>
      <c r="AB598" s="155" t="s">
        <v>3330</v>
      </c>
      <c r="AC598" s="155" t="s">
        <v>243</v>
      </c>
      <c r="AD598" s="155" t="s">
        <v>3331</v>
      </c>
      <c r="AE598" s="155">
        <v>32</v>
      </c>
      <c r="AF598" s="155" t="s">
        <v>245</v>
      </c>
      <c r="AG598" s="155" t="s">
        <v>167</v>
      </c>
      <c r="AH598" s="155" t="s">
        <v>162</v>
      </c>
      <c r="AI598" s="155" t="s">
        <v>297</v>
      </c>
      <c r="AJ598" s="155" t="s">
        <v>121</v>
      </c>
      <c r="AK598" s="155" t="s">
        <v>247</v>
      </c>
      <c r="AL598" s="155" t="s">
        <v>121</v>
      </c>
    </row>
    <row r="599" spans="1:38" hidden="1">
      <c r="A599" s="155"/>
      <c r="B599" s="155" t="s">
        <v>711</v>
      </c>
      <c r="C599" s="155" t="s">
        <v>3332</v>
      </c>
      <c r="D599" s="155" t="s">
        <v>150</v>
      </c>
      <c r="E599" s="155" t="s">
        <v>151</v>
      </c>
      <c r="F599" s="155" t="s">
        <v>713</v>
      </c>
      <c r="G599" s="155" t="s">
        <v>714</v>
      </c>
      <c r="H599" s="155" t="s">
        <v>715</v>
      </c>
      <c r="I599" s="155" t="s">
        <v>232</v>
      </c>
      <c r="J599" s="155" t="s">
        <v>716</v>
      </c>
      <c r="K599" s="155" t="s">
        <v>234</v>
      </c>
      <c r="L599" s="155" t="s">
        <v>121</v>
      </c>
      <c r="M599" s="155" t="s">
        <v>121</v>
      </c>
      <c r="N599" s="155" t="s">
        <v>121</v>
      </c>
      <c r="O599" s="155" t="s">
        <v>121</v>
      </c>
      <c r="P599" s="155" t="s">
        <v>121</v>
      </c>
      <c r="Q599" s="155" t="s">
        <v>121</v>
      </c>
      <c r="R599" s="155" t="s">
        <v>3333</v>
      </c>
      <c r="S599" s="155" t="s">
        <v>177</v>
      </c>
      <c r="T599" s="155">
        <v>26</v>
      </c>
      <c r="U599" s="155" t="s">
        <v>3334</v>
      </c>
      <c r="V599" s="155" t="s">
        <v>1189</v>
      </c>
      <c r="W599" s="155" t="s">
        <v>3335</v>
      </c>
      <c r="X599" s="155">
        <v>0</v>
      </c>
      <c r="Y599" s="155" t="s">
        <v>993</v>
      </c>
      <c r="Z599" s="155" t="s">
        <v>121</v>
      </c>
      <c r="AA599" s="155" t="s">
        <v>1016</v>
      </c>
      <c r="AB599" s="155" t="s">
        <v>3336</v>
      </c>
      <c r="AC599" s="155" t="s">
        <v>182</v>
      </c>
      <c r="AD599" s="155" t="s">
        <v>3337</v>
      </c>
      <c r="AE599" s="155">
        <v>32</v>
      </c>
      <c r="AF599" s="155" t="s">
        <v>160</v>
      </c>
      <c r="AG599" s="155" t="s">
        <v>161</v>
      </c>
      <c r="AH599" s="155" t="s">
        <v>162</v>
      </c>
      <c r="AI599" s="155" t="s">
        <v>313</v>
      </c>
      <c r="AJ599" s="155" t="s">
        <v>121</v>
      </c>
      <c r="AK599" s="155" t="s">
        <v>164</v>
      </c>
      <c r="AL599" s="155" t="s">
        <v>121</v>
      </c>
    </row>
    <row r="600" spans="1:38" hidden="1">
      <c r="A600" s="155"/>
      <c r="B600" s="155" t="s">
        <v>711</v>
      </c>
      <c r="C600" s="155" t="s">
        <v>3338</v>
      </c>
      <c r="D600" s="155" t="s">
        <v>150</v>
      </c>
      <c r="E600" s="155" t="s">
        <v>151</v>
      </c>
      <c r="F600" s="155" t="s">
        <v>713</v>
      </c>
      <c r="G600" s="155" t="s">
        <v>714</v>
      </c>
      <c r="H600" s="155" t="s">
        <v>715</v>
      </c>
      <c r="I600" s="155" t="s">
        <v>232</v>
      </c>
      <c r="J600" s="155" t="s">
        <v>716</v>
      </c>
      <c r="K600" s="155" t="s">
        <v>234</v>
      </c>
      <c r="L600" s="155" t="s">
        <v>121</v>
      </c>
      <c r="M600" s="155" t="s">
        <v>121</v>
      </c>
      <c r="N600" s="155" t="s">
        <v>121</v>
      </c>
      <c r="O600" s="155" t="s">
        <v>121</v>
      </c>
      <c r="P600" s="155" t="s">
        <v>121</v>
      </c>
      <c r="Q600" s="155" t="s">
        <v>121</v>
      </c>
      <c r="R600" s="155" t="s">
        <v>3339</v>
      </c>
      <c r="S600" s="155" t="s">
        <v>177</v>
      </c>
      <c r="T600" s="155">
        <v>26</v>
      </c>
      <c r="U600" s="155" t="s">
        <v>3340</v>
      </c>
      <c r="V600" s="155" t="s">
        <v>2905</v>
      </c>
      <c r="W600" s="155" t="s">
        <v>1674</v>
      </c>
      <c r="X600" s="155">
        <v>0</v>
      </c>
      <c r="Y600" s="155" t="s">
        <v>993</v>
      </c>
      <c r="Z600" s="155" t="s">
        <v>121</v>
      </c>
      <c r="AA600" s="155" t="s">
        <v>1016</v>
      </c>
      <c r="AB600" s="155" t="s">
        <v>3341</v>
      </c>
      <c r="AC600" s="155" t="s">
        <v>182</v>
      </c>
      <c r="AD600" s="155" t="s">
        <v>3337</v>
      </c>
      <c r="AE600" s="155">
        <v>26</v>
      </c>
      <c r="AF600" s="155" t="s">
        <v>160</v>
      </c>
      <c r="AG600" s="155" t="s">
        <v>167</v>
      </c>
      <c r="AH600" s="155" t="s">
        <v>162</v>
      </c>
      <c r="AI600" s="155" t="s">
        <v>313</v>
      </c>
      <c r="AJ600" s="155" t="s">
        <v>121</v>
      </c>
      <c r="AK600" s="155" t="s">
        <v>164</v>
      </c>
      <c r="AL600" s="155" t="s">
        <v>121</v>
      </c>
    </row>
    <row r="601" spans="1:38" hidden="1">
      <c r="A601" s="155"/>
      <c r="B601" s="155" t="s">
        <v>228</v>
      </c>
      <c r="C601" s="155" t="s">
        <v>1853</v>
      </c>
      <c r="D601" s="155" t="s">
        <v>150</v>
      </c>
      <c r="E601" s="155" t="s">
        <v>276</v>
      </c>
      <c r="F601" s="155" t="s">
        <v>230</v>
      </c>
      <c r="G601" s="155" t="s">
        <v>231</v>
      </c>
      <c r="H601" s="155" t="s">
        <v>154</v>
      </c>
      <c r="I601" s="155" t="s">
        <v>232</v>
      </c>
      <c r="J601" s="155" t="s">
        <v>233</v>
      </c>
      <c r="K601" s="155" t="s">
        <v>107</v>
      </c>
      <c r="L601" s="155" t="s">
        <v>121</v>
      </c>
      <c r="M601" s="155" t="s">
        <v>121</v>
      </c>
      <c r="N601" s="155" t="s">
        <v>121</v>
      </c>
      <c r="O601" s="155" t="s">
        <v>121</v>
      </c>
      <c r="P601" s="155" t="s">
        <v>121</v>
      </c>
      <c r="Q601" s="155" t="s">
        <v>121</v>
      </c>
      <c r="R601" s="155" t="s">
        <v>3342</v>
      </c>
      <c r="S601" s="155" t="s">
        <v>238</v>
      </c>
      <c r="T601" s="155">
        <v>32</v>
      </c>
      <c r="U601" s="155" t="s">
        <v>3343</v>
      </c>
      <c r="V601" s="155" t="s">
        <v>2618</v>
      </c>
      <c r="W601" s="155" t="s">
        <v>1478</v>
      </c>
      <c r="X601" s="155">
        <v>0</v>
      </c>
      <c r="Y601" s="155" t="s">
        <v>974</v>
      </c>
      <c r="Z601" s="155" t="s">
        <v>121</v>
      </c>
      <c r="AA601" s="155" t="s">
        <v>975</v>
      </c>
      <c r="AB601" s="155" t="s">
        <v>3344</v>
      </c>
      <c r="AC601" s="155" t="s">
        <v>243</v>
      </c>
      <c r="AD601" s="155" t="s">
        <v>3345</v>
      </c>
      <c r="AE601" s="155">
        <v>32</v>
      </c>
      <c r="AF601" s="155" t="s">
        <v>245</v>
      </c>
      <c r="AG601" s="155" t="s">
        <v>161</v>
      </c>
      <c r="AH601" s="155" t="s">
        <v>162</v>
      </c>
      <c r="AI601" s="155" t="s">
        <v>297</v>
      </c>
      <c r="AJ601" s="155" t="s">
        <v>121</v>
      </c>
      <c r="AK601" s="155" t="s">
        <v>247</v>
      </c>
      <c r="AL601" s="155" t="s">
        <v>121</v>
      </c>
    </row>
    <row r="602" spans="1:38" hidden="1">
      <c r="A602" s="155"/>
      <c r="B602" s="155" t="s">
        <v>711</v>
      </c>
      <c r="C602" s="155" t="s">
        <v>3346</v>
      </c>
      <c r="D602" s="155" t="s">
        <v>150</v>
      </c>
      <c r="E602" s="155" t="s">
        <v>151</v>
      </c>
      <c r="F602" s="155" t="s">
        <v>713</v>
      </c>
      <c r="G602" s="155" t="s">
        <v>714</v>
      </c>
      <c r="H602" s="155" t="s">
        <v>715</v>
      </c>
      <c r="I602" s="155" t="s">
        <v>232</v>
      </c>
      <c r="J602" s="155" t="s">
        <v>716</v>
      </c>
      <c r="K602" s="155" t="s">
        <v>234</v>
      </c>
      <c r="L602" s="155" t="s">
        <v>121</v>
      </c>
      <c r="M602" s="155" t="s">
        <v>121</v>
      </c>
      <c r="N602" s="155" t="s">
        <v>121</v>
      </c>
      <c r="O602" s="155" t="s">
        <v>121</v>
      </c>
      <c r="P602" s="155" t="s">
        <v>121</v>
      </c>
      <c r="Q602" s="155" t="s">
        <v>121</v>
      </c>
      <c r="R602" s="155" t="s">
        <v>3347</v>
      </c>
      <c r="S602" s="155" t="s">
        <v>177</v>
      </c>
      <c r="T602" s="155">
        <v>26</v>
      </c>
      <c r="U602" s="155" t="s">
        <v>3348</v>
      </c>
      <c r="V602" s="155" t="s">
        <v>1664</v>
      </c>
      <c r="W602" s="155" t="s">
        <v>553</v>
      </c>
      <c r="X602" s="155">
        <v>0</v>
      </c>
      <c r="Y602" s="155" t="s">
        <v>1028</v>
      </c>
      <c r="Z602" s="155" t="s">
        <v>121</v>
      </c>
      <c r="AA602" s="155" t="s">
        <v>1016</v>
      </c>
      <c r="AB602" s="155" t="s">
        <v>3349</v>
      </c>
      <c r="AC602" s="155" t="s">
        <v>282</v>
      </c>
      <c r="AD602" s="155" t="s">
        <v>3350</v>
      </c>
      <c r="AE602" s="155">
        <v>26</v>
      </c>
      <c r="AF602" s="155" t="s">
        <v>160</v>
      </c>
      <c r="AG602" s="155" t="s">
        <v>161</v>
      </c>
      <c r="AH602" s="155" t="s">
        <v>162</v>
      </c>
      <c r="AI602" s="155" t="s">
        <v>184</v>
      </c>
      <c r="AJ602" s="155" t="s">
        <v>121</v>
      </c>
      <c r="AK602" s="155" t="s">
        <v>164</v>
      </c>
      <c r="AL602" s="155" t="s">
        <v>121</v>
      </c>
    </row>
    <row r="603" spans="1:38" hidden="1">
      <c r="A603" s="155"/>
      <c r="B603" s="155" t="s">
        <v>148</v>
      </c>
      <c r="C603" s="155" t="s">
        <v>1543</v>
      </c>
      <c r="D603" s="155" t="s">
        <v>150</v>
      </c>
      <c r="E603" s="155" t="s">
        <v>151</v>
      </c>
      <c r="F603" s="155" t="s">
        <v>152</v>
      </c>
      <c r="G603" s="155" t="s">
        <v>153</v>
      </c>
      <c r="H603" s="155" t="s">
        <v>154</v>
      </c>
      <c r="I603" s="155" t="s">
        <v>155</v>
      </c>
      <c r="J603" s="155" t="s">
        <v>156</v>
      </c>
      <c r="K603" s="155" t="s">
        <v>107</v>
      </c>
      <c r="L603" s="155" t="s">
        <v>121</v>
      </c>
      <c r="M603" s="155" t="s">
        <v>121</v>
      </c>
      <c r="N603" s="155" t="s">
        <v>121</v>
      </c>
      <c r="O603" s="155" t="s">
        <v>121</v>
      </c>
      <c r="P603" s="155" t="s">
        <v>121</v>
      </c>
      <c r="Q603" s="155" t="s">
        <v>121</v>
      </c>
      <c r="R603" s="155" t="s">
        <v>3351</v>
      </c>
      <c r="S603" s="155" t="s">
        <v>177</v>
      </c>
      <c r="T603" s="155">
        <v>32</v>
      </c>
      <c r="U603" s="155" t="s">
        <v>3352</v>
      </c>
      <c r="V603" s="155" t="s">
        <v>1886</v>
      </c>
      <c r="W603" s="155" t="s">
        <v>1118</v>
      </c>
      <c r="X603" s="155">
        <v>0</v>
      </c>
      <c r="Y603" s="155" t="s">
        <v>1028</v>
      </c>
      <c r="Z603" s="155" t="s">
        <v>121</v>
      </c>
      <c r="AA603" s="155" t="s">
        <v>1016</v>
      </c>
      <c r="AB603" s="155" t="s">
        <v>3353</v>
      </c>
      <c r="AC603" s="155" t="s">
        <v>282</v>
      </c>
      <c r="AD603" s="155" t="s">
        <v>3350</v>
      </c>
      <c r="AE603" s="155">
        <v>32</v>
      </c>
      <c r="AF603" s="155" t="s">
        <v>160</v>
      </c>
      <c r="AG603" s="155" t="s">
        <v>167</v>
      </c>
      <c r="AH603" s="155" t="s">
        <v>162</v>
      </c>
      <c r="AI603" s="155" t="s">
        <v>184</v>
      </c>
      <c r="AJ603" s="155" t="s">
        <v>121</v>
      </c>
      <c r="AK603" s="155" t="s">
        <v>164</v>
      </c>
      <c r="AL603" s="155" t="s">
        <v>121</v>
      </c>
    </row>
    <row r="604" spans="1:38" hidden="1">
      <c r="A604" s="155"/>
      <c r="B604" s="155" t="s">
        <v>952</v>
      </c>
      <c r="C604" s="155" t="s">
        <v>953</v>
      </c>
      <c r="D604" s="155" t="s">
        <v>150</v>
      </c>
      <c r="E604" s="155" t="s">
        <v>151</v>
      </c>
      <c r="F604" s="155" t="s">
        <v>954</v>
      </c>
      <c r="G604" s="155" t="s">
        <v>955</v>
      </c>
      <c r="H604" s="155" t="s">
        <v>154</v>
      </c>
      <c r="I604" s="155" t="s">
        <v>170</v>
      </c>
      <c r="J604" s="155" t="s">
        <v>956</v>
      </c>
      <c r="K604" s="155" t="s">
        <v>107</v>
      </c>
      <c r="L604" s="155" t="s">
        <v>121</v>
      </c>
      <c r="M604" s="155" t="s">
        <v>121</v>
      </c>
      <c r="N604" s="155" t="s">
        <v>121</v>
      </c>
      <c r="O604" s="155" t="s">
        <v>121</v>
      </c>
      <c r="P604" s="155" t="s">
        <v>121</v>
      </c>
      <c r="Q604" s="155" t="s">
        <v>121</v>
      </c>
      <c r="R604" s="155" t="s">
        <v>3354</v>
      </c>
      <c r="S604" s="155" t="s">
        <v>177</v>
      </c>
      <c r="T604" s="155">
        <v>32</v>
      </c>
      <c r="U604" s="155" t="s">
        <v>3355</v>
      </c>
      <c r="V604" s="155" t="s">
        <v>3356</v>
      </c>
      <c r="W604" s="155" t="s">
        <v>1472</v>
      </c>
      <c r="X604" s="155">
        <v>0</v>
      </c>
      <c r="Y604" s="155" t="s">
        <v>1028</v>
      </c>
      <c r="Z604" s="155" t="s">
        <v>121</v>
      </c>
      <c r="AA604" s="155" t="s">
        <v>1016</v>
      </c>
      <c r="AB604" s="155" t="s">
        <v>3357</v>
      </c>
      <c r="AC604" s="155" t="s">
        <v>158</v>
      </c>
      <c r="AD604" s="155" t="s">
        <v>3358</v>
      </c>
      <c r="AE604" s="155">
        <v>32</v>
      </c>
      <c r="AF604" s="155" t="s">
        <v>160</v>
      </c>
      <c r="AG604" s="155" t="s">
        <v>161</v>
      </c>
      <c r="AH604" s="155" t="s">
        <v>162</v>
      </c>
      <c r="AI604" s="155" t="s">
        <v>184</v>
      </c>
      <c r="AJ604" s="155" t="s">
        <v>121</v>
      </c>
      <c r="AK604" s="155" t="s">
        <v>164</v>
      </c>
      <c r="AL604" s="155" t="s">
        <v>121</v>
      </c>
    </row>
    <row r="605" spans="1:38" hidden="1">
      <c r="A605" s="155"/>
      <c r="B605" s="155" t="s">
        <v>228</v>
      </c>
      <c r="C605" s="155" t="s">
        <v>1984</v>
      </c>
      <c r="D605" s="155" t="s">
        <v>150</v>
      </c>
      <c r="E605" s="155" t="s">
        <v>276</v>
      </c>
      <c r="F605" s="155" t="s">
        <v>230</v>
      </c>
      <c r="G605" s="155" t="s">
        <v>231</v>
      </c>
      <c r="H605" s="155" t="s">
        <v>154</v>
      </c>
      <c r="I605" s="155" t="s">
        <v>232</v>
      </c>
      <c r="J605" s="155" t="s">
        <v>233</v>
      </c>
      <c r="K605" s="155" t="s">
        <v>107</v>
      </c>
      <c r="L605" s="155" t="s">
        <v>121</v>
      </c>
      <c r="M605" s="155" t="s">
        <v>121</v>
      </c>
      <c r="N605" s="155" t="s">
        <v>121</v>
      </c>
      <c r="O605" s="155" t="s">
        <v>121</v>
      </c>
      <c r="P605" s="155" t="s">
        <v>121</v>
      </c>
      <c r="Q605" s="155" t="s">
        <v>121</v>
      </c>
      <c r="R605" s="155" t="s">
        <v>3359</v>
      </c>
      <c r="S605" s="155" t="s">
        <v>238</v>
      </c>
      <c r="T605" s="155">
        <v>32</v>
      </c>
      <c r="U605" s="155" t="s">
        <v>3360</v>
      </c>
      <c r="V605" s="155" t="s">
        <v>1153</v>
      </c>
      <c r="W605" s="155" t="s">
        <v>2458</v>
      </c>
      <c r="X605" s="155">
        <v>0</v>
      </c>
      <c r="Y605" s="155" t="s">
        <v>974</v>
      </c>
      <c r="Z605" s="155" t="s">
        <v>121</v>
      </c>
      <c r="AA605" s="155" t="s">
        <v>975</v>
      </c>
      <c r="AB605" s="155" t="s">
        <v>3361</v>
      </c>
      <c r="AC605" s="155" t="s">
        <v>558</v>
      </c>
      <c r="AD605" s="155" t="s">
        <v>3362</v>
      </c>
      <c r="AE605" s="155">
        <v>32</v>
      </c>
      <c r="AF605" s="155" t="s">
        <v>245</v>
      </c>
      <c r="AG605" s="155" t="s">
        <v>161</v>
      </c>
      <c r="AH605" s="155" t="s">
        <v>162</v>
      </c>
      <c r="AI605" s="155" t="s">
        <v>297</v>
      </c>
      <c r="AJ605" s="155" t="s">
        <v>121</v>
      </c>
      <c r="AK605" s="155" t="s">
        <v>247</v>
      </c>
      <c r="AL605" s="155" t="s">
        <v>121</v>
      </c>
    </row>
    <row r="606" spans="1:38" hidden="1">
      <c r="A606" s="155"/>
      <c r="B606" s="155" t="s">
        <v>256</v>
      </c>
      <c r="C606" s="155" t="s">
        <v>1119</v>
      </c>
      <c r="D606" s="155" t="s">
        <v>150</v>
      </c>
      <c r="E606" s="155" t="s">
        <v>151</v>
      </c>
      <c r="F606" s="155" t="s">
        <v>258</v>
      </c>
      <c r="G606" s="155" t="s">
        <v>259</v>
      </c>
      <c r="H606" s="155" t="s">
        <v>154</v>
      </c>
      <c r="I606" s="155" t="s">
        <v>170</v>
      </c>
      <c r="J606" s="155" t="s">
        <v>260</v>
      </c>
      <c r="K606" s="155" t="s">
        <v>107</v>
      </c>
      <c r="L606" s="155" t="s">
        <v>121</v>
      </c>
      <c r="M606" s="155" t="s">
        <v>121</v>
      </c>
      <c r="N606" s="155" t="s">
        <v>121</v>
      </c>
      <c r="O606" s="155" t="s">
        <v>121</v>
      </c>
      <c r="P606" s="155" t="s">
        <v>121</v>
      </c>
      <c r="Q606" s="155" t="s">
        <v>121</v>
      </c>
      <c r="R606" s="155" t="s">
        <v>3363</v>
      </c>
      <c r="S606" s="155" t="s">
        <v>177</v>
      </c>
      <c r="T606" s="155">
        <v>32</v>
      </c>
      <c r="U606" s="155" t="s">
        <v>3364</v>
      </c>
      <c r="V606" s="155" t="s">
        <v>121</v>
      </c>
      <c r="W606" s="155" t="s">
        <v>121</v>
      </c>
      <c r="X606" s="155">
        <v>0</v>
      </c>
      <c r="Y606" s="155" t="s">
        <v>1028</v>
      </c>
      <c r="Z606" s="155" t="s">
        <v>121</v>
      </c>
      <c r="AA606" s="155" t="s">
        <v>857</v>
      </c>
      <c r="AB606" s="155" t="s">
        <v>121</v>
      </c>
      <c r="AC606" s="155" t="s">
        <v>121</v>
      </c>
      <c r="AD606" s="155" t="s">
        <v>121</v>
      </c>
      <c r="AE606" s="155" t="s">
        <v>121</v>
      </c>
      <c r="AF606" s="155" t="s">
        <v>121</v>
      </c>
      <c r="AG606" s="155" t="s">
        <v>121</v>
      </c>
      <c r="AH606" s="155" t="s">
        <v>121</v>
      </c>
      <c r="AI606" s="155" t="s">
        <v>121</v>
      </c>
      <c r="AJ606" s="155" t="s">
        <v>121</v>
      </c>
      <c r="AK606" s="155" t="s">
        <v>121</v>
      </c>
      <c r="AL606" s="155" t="s">
        <v>121</v>
      </c>
    </row>
    <row r="607" spans="1:38" hidden="1">
      <c r="A607" s="155"/>
      <c r="B607" s="155" t="s">
        <v>228</v>
      </c>
      <c r="C607" s="155" t="s">
        <v>1901</v>
      </c>
      <c r="D607" s="155" t="s">
        <v>150</v>
      </c>
      <c r="E607" s="155" t="s">
        <v>151</v>
      </c>
      <c r="F607" s="155" t="s">
        <v>230</v>
      </c>
      <c r="G607" s="155" t="s">
        <v>231</v>
      </c>
      <c r="H607" s="155" t="s">
        <v>154</v>
      </c>
      <c r="I607" s="155" t="s">
        <v>232</v>
      </c>
      <c r="J607" s="155" t="s">
        <v>233</v>
      </c>
      <c r="K607" s="155" t="s">
        <v>234</v>
      </c>
      <c r="L607" s="155" t="s">
        <v>121</v>
      </c>
      <c r="M607" s="155" t="s">
        <v>121</v>
      </c>
      <c r="N607" s="155" t="s">
        <v>121</v>
      </c>
      <c r="O607" s="155" t="s">
        <v>121</v>
      </c>
      <c r="P607" s="155" t="s">
        <v>121</v>
      </c>
      <c r="Q607" s="155" t="s">
        <v>121</v>
      </c>
      <c r="R607" s="155" t="s">
        <v>3365</v>
      </c>
      <c r="S607" s="155" t="s">
        <v>177</v>
      </c>
      <c r="T607" s="155">
        <v>32</v>
      </c>
      <c r="U607" s="155" t="s">
        <v>3366</v>
      </c>
      <c r="V607" s="155" t="s">
        <v>2396</v>
      </c>
      <c r="W607" s="155" t="s">
        <v>1832</v>
      </c>
      <c r="X607" s="155">
        <v>0</v>
      </c>
      <c r="Y607" s="155" t="s">
        <v>993</v>
      </c>
      <c r="Z607" s="155" t="s">
        <v>121</v>
      </c>
      <c r="AA607" s="155" t="s">
        <v>1016</v>
      </c>
      <c r="AB607" s="155" t="s">
        <v>3367</v>
      </c>
      <c r="AC607" s="155" t="s">
        <v>158</v>
      </c>
      <c r="AD607" s="155" t="s">
        <v>3358</v>
      </c>
      <c r="AE607" s="155">
        <v>32</v>
      </c>
      <c r="AF607" s="155" t="s">
        <v>160</v>
      </c>
      <c r="AG607" s="155" t="s">
        <v>167</v>
      </c>
      <c r="AH607" s="155" t="s">
        <v>162</v>
      </c>
      <c r="AI607" s="155" t="s">
        <v>184</v>
      </c>
      <c r="AJ607" s="155" t="s">
        <v>121</v>
      </c>
      <c r="AK607" s="155" t="s">
        <v>164</v>
      </c>
      <c r="AL607" s="155" t="s">
        <v>121</v>
      </c>
    </row>
    <row r="608" spans="1:38" hidden="1">
      <c r="A608" s="155"/>
      <c r="B608" s="155" t="s">
        <v>228</v>
      </c>
      <c r="C608" s="155" t="s">
        <v>1290</v>
      </c>
      <c r="D608" s="155" t="s">
        <v>150</v>
      </c>
      <c r="E608" s="155" t="s">
        <v>151</v>
      </c>
      <c r="F608" s="155" t="s">
        <v>230</v>
      </c>
      <c r="G608" s="155" t="s">
        <v>231</v>
      </c>
      <c r="H608" s="155" t="s">
        <v>154</v>
      </c>
      <c r="I608" s="155" t="s">
        <v>232</v>
      </c>
      <c r="J608" s="155" t="s">
        <v>233</v>
      </c>
      <c r="K608" s="155" t="s">
        <v>234</v>
      </c>
      <c r="L608" s="155" t="s">
        <v>121</v>
      </c>
      <c r="M608" s="155" t="s">
        <v>121</v>
      </c>
      <c r="N608" s="155" t="s">
        <v>121</v>
      </c>
      <c r="O608" s="155" t="s">
        <v>121</v>
      </c>
      <c r="P608" s="155" t="s">
        <v>121</v>
      </c>
      <c r="Q608" s="155" t="s">
        <v>121</v>
      </c>
      <c r="R608" s="155" t="s">
        <v>3368</v>
      </c>
      <c r="S608" s="155" t="s">
        <v>177</v>
      </c>
      <c r="T608" s="155">
        <v>32</v>
      </c>
      <c r="U608" s="155" t="s">
        <v>3268</v>
      </c>
      <c r="V608" s="155" t="s">
        <v>2509</v>
      </c>
      <c r="W608" s="155" t="s">
        <v>2046</v>
      </c>
      <c r="X608" s="155">
        <v>0</v>
      </c>
      <c r="Y608" s="155" t="s">
        <v>993</v>
      </c>
      <c r="Z608" s="155" t="s">
        <v>121</v>
      </c>
      <c r="AA608" s="155" t="s">
        <v>1016</v>
      </c>
      <c r="AB608" s="155" t="s">
        <v>3369</v>
      </c>
      <c r="AC608" s="155" t="s">
        <v>182</v>
      </c>
      <c r="AD608" s="155" t="s">
        <v>3370</v>
      </c>
      <c r="AE608" s="155">
        <v>32</v>
      </c>
      <c r="AF608" s="155" t="s">
        <v>160</v>
      </c>
      <c r="AG608" s="155" t="s">
        <v>161</v>
      </c>
      <c r="AH608" s="155" t="s">
        <v>162</v>
      </c>
      <c r="AI608" s="155" t="s">
        <v>184</v>
      </c>
      <c r="AJ608" s="155" t="s">
        <v>121</v>
      </c>
      <c r="AK608" s="155" t="s">
        <v>164</v>
      </c>
      <c r="AL608" s="155" t="s">
        <v>121</v>
      </c>
    </row>
    <row r="609" spans="1:38" hidden="1">
      <c r="A609" s="155"/>
      <c r="B609" s="155" t="s">
        <v>256</v>
      </c>
      <c r="C609" s="155" t="s">
        <v>526</v>
      </c>
      <c r="D609" s="155" t="s">
        <v>150</v>
      </c>
      <c r="E609" s="155" t="s">
        <v>167</v>
      </c>
      <c r="F609" s="155" t="s">
        <v>258</v>
      </c>
      <c r="G609" s="155" t="s">
        <v>259</v>
      </c>
      <c r="H609" s="155" t="s">
        <v>154</v>
      </c>
      <c r="I609" s="155" t="s">
        <v>170</v>
      </c>
      <c r="J609" s="155" t="s">
        <v>260</v>
      </c>
      <c r="K609" s="155" t="s">
        <v>172</v>
      </c>
      <c r="L609" s="155" t="s">
        <v>121</v>
      </c>
      <c r="M609" s="155" t="s">
        <v>121</v>
      </c>
      <c r="N609" s="155" t="s">
        <v>121</v>
      </c>
      <c r="O609" s="155" t="s">
        <v>121</v>
      </c>
      <c r="P609" s="155" t="s">
        <v>121</v>
      </c>
      <c r="Q609" s="155" t="s">
        <v>121</v>
      </c>
      <c r="R609" s="155" t="s">
        <v>3371</v>
      </c>
      <c r="S609" s="155" t="s">
        <v>177</v>
      </c>
      <c r="T609" s="155">
        <v>32</v>
      </c>
      <c r="U609" s="155" t="s">
        <v>3372</v>
      </c>
      <c r="V609" s="155" t="s">
        <v>1507</v>
      </c>
      <c r="W609" s="155" t="s">
        <v>1808</v>
      </c>
      <c r="X609" s="155">
        <v>1</v>
      </c>
      <c r="Y609" s="155" t="s">
        <v>1028</v>
      </c>
      <c r="Z609" s="155" t="s">
        <v>1124</v>
      </c>
      <c r="AA609" s="155" t="s">
        <v>1016</v>
      </c>
      <c r="AB609" s="155" t="s">
        <v>3373</v>
      </c>
      <c r="AC609" s="155" t="s">
        <v>182</v>
      </c>
      <c r="AD609" s="155" t="s">
        <v>3370</v>
      </c>
      <c r="AE609" s="155">
        <v>32</v>
      </c>
      <c r="AF609" s="155" t="s">
        <v>160</v>
      </c>
      <c r="AG609" s="155" t="s">
        <v>167</v>
      </c>
      <c r="AH609" s="155" t="s">
        <v>162</v>
      </c>
      <c r="AI609" s="155" t="s">
        <v>184</v>
      </c>
      <c r="AJ609" s="155" t="s">
        <v>121</v>
      </c>
      <c r="AK609" s="155" t="s">
        <v>164</v>
      </c>
      <c r="AL609" s="155" t="s">
        <v>121</v>
      </c>
    </row>
    <row r="610" spans="1:38" hidden="1">
      <c r="A610" s="155"/>
      <c r="B610" s="155" t="s">
        <v>274</v>
      </c>
      <c r="C610" s="155" t="s">
        <v>332</v>
      </c>
      <c r="D610" s="155" t="s">
        <v>150</v>
      </c>
      <c r="E610" s="155" t="s">
        <v>167</v>
      </c>
      <c r="F610" s="155" t="s">
        <v>277</v>
      </c>
      <c r="G610" s="155" t="s">
        <v>278</v>
      </c>
      <c r="H610" s="155" t="s">
        <v>154</v>
      </c>
      <c r="I610" s="155" t="s">
        <v>279</v>
      </c>
      <c r="J610" s="155" t="s">
        <v>280</v>
      </c>
      <c r="K610" s="155" t="s">
        <v>172</v>
      </c>
      <c r="L610" s="155" t="s">
        <v>121</v>
      </c>
      <c r="M610" s="155" t="s">
        <v>121</v>
      </c>
      <c r="N610" s="155" t="s">
        <v>121</v>
      </c>
      <c r="O610" s="155" t="s">
        <v>121</v>
      </c>
      <c r="P610" s="155" t="s">
        <v>121</v>
      </c>
      <c r="Q610" s="155" t="s">
        <v>121</v>
      </c>
      <c r="R610" s="155" t="s">
        <v>3374</v>
      </c>
      <c r="S610" s="155" t="s">
        <v>177</v>
      </c>
      <c r="T610" s="155">
        <v>32</v>
      </c>
      <c r="U610" s="155" t="s">
        <v>3375</v>
      </c>
      <c r="V610" s="155" t="s">
        <v>1133</v>
      </c>
      <c r="W610" s="155" t="s">
        <v>2690</v>
      </c>
      <c r="X610" s="155">
        <v>0</v>
      </c>
      <c r="Y610" s="155" t="s">
        <v>993</v>
      </c>
      <c r="Z610" s="155" t="s">
        <v>121</v>
      </c>
      <c r="AA610" s="155" t="s">
        <v>1016</v>
      </c>
      <c r="AB610" s="155" t="s">
        <v>3376</v>
      </c>
      <c r="AC610" s="155" t="s">
        <v>282</v>
      </c>
      <c r="AD610" s="155" t="s">
        <v>3377</v>
      </c>
      <c r="AE610" s="155">
        <v>32</v>
      </c>
      <c r="AF610" s="155" t="s">
        <v>160</v>
      </c>
      <c r="AG610" s="155" t="s">
        <v>161</v>
      </c>
      <c r="AH610" s="155" t="s">
        <v>162</v>
      </c>
      <c r="AI610" s="155" t="s">
        <v>313</v>
      </c>
      <c r="AJ610" s="155" t="s">
        <v>121</v>
      </c>
      <c r="AK610" s="155" t="s">
        <v>164</v>
      </c>
      <c r="AL610" s="155" t="s">
        <v>121</v>
      </c>
    </row>
    <row r="611" spans="1:38" hidden="1">
      <c r="A611" s="155"/>
      <c r="B611" s="155" t="s">
        <v>756</v>
      </c>
      <c r="C611" s="155" t="s">
        <v>3378</v>
      </c>
      <c r="D611" s="155" t="s">
        <v>150</v>
      </c>
      <c r="E611" s="155" t="s">
        <v>167</v>
      </c>
      <c r="F611" s="155" t="s">
        <v>758</v>
      </c>
      <c r="G611" s="155" t="s">
        <v>759</v>
      </c>
      <c r="H611" s="155" t="s">
        <v>154</v>
      </c>
      <c r="I611" s="155" t="s">
        <v>760</v>
      </c>
      <c r="J611" s="155" t="s">
        <v>761</v>
      </c>
      <c r="K611" s="155" t="s">
        <v>172</v>
      </c>
      <c r="L611" s="155" t="s">
        <v>121</v>
      </c>
      <c r="M611" s="155" t="s">
        <v>121</v>
      </c>
      <c r="N611" s="155" t="s">
        <v>121</v>
      </c>
      <c r="O611" s="155" t="s">
        <v>121</v>
      </c>
      <c r="P611" s="155" t="s">
        <v>121</v>
      </c>
      <c r="Q611" s="155" t="s">
        <v>121</v>
      </c>
      <c r="R611" s="155" t="s">
        <v>3379</v>
      </c>
      <c r="S611" s="155" t="s">
        <v>177</v>
      </c>
      <c r="T611" s="155">
        <v>32</v>
      </c>
      <c r="U611" s="155" t="s">
        <v>3380</v>
      </c>
      <c r="V611" s="155" t="s">
        <v>1194</v>
      </c>
      <c r="W611" s="155" t="s">
        <v>3381</v>
      </c>
      <c r="X611" s="155">
        <v>0</v>
      </c>
      <c r="Y611" s="155" t="s">
        <v>993</v>
      </c>
      <c r="Z611" s="155" t="s">
        <v>121</v>
      </c>
      <c r="AA611" s="155" t="s">
        <v>1016</v>
      </c>
      <c r="AB611" s="155" t="s">
        <v>3382</v>
      </c>
      <c r="AC611" s="155" t="s">
        <v>282</v>
      </c>
      <c r="AD611" s="155" t="s">
        <v>3377</v>
      </c>
      <c r="AE611" s="155">
        <v>32</v>
      </c>
      <c r="AF611" s="155" t="s">
        <v>160</v>
      </c>
      <c r="AG611" s="155" t="s">
        <v>167</v>
      </c>
      <c r="AH611" s="155" t="s">
        <v>162</v>
      </c>
      <c r="AI611" s="155" t="s">
        <v>313</v>
      </c>
      <c r="AJ611" s="155" t="s">
        <v>121</v>
      </c>
      <c r="AK611" s="155" t="s">
        <v>164</v>
      </c>
      <c r="AL611" s="155" t="s">
        <v>121</v>
      </c>
    </row>
    <row r="612" spans="1:38" hidden="1">
      <c r="A612" s="155"/>
      <c r="B612" s="155" t="s">
        <v>228</v>
      </c>
      <c r="C612" s="155" t="s">
        <v>3383</v>
      </c>
      <c r="D612" s="155" t="s">
        <v>150</v>
      </c>
      <c r="E612" s="155" t="s">
        <v>276</v>
      </c>
      <c r="F612" s="155" t="s">
        <v>230</v>
      </c>
      <c r="G612" s="155" t="s">
        <v>231</v>
      </c>
      <c r="H612" s="155" t="s">
        <v>154</v>
      </c>
      <c r="I612" s="155" t="s">
        <v>232</v>
      </c>
      <c r="J612" s="155" t="s">
        <v>233</v>
      </c>
      <c r="K612" s="155" t="s">
        <v>107</v>
      </c>
      <c r="L612" s="155" t="s">
        <v>121</v>
      </c>
      <c r="M612" s="155" t="s">
        <v>121</v>
      </c>
      <c r="N612" s="155" t="s">
        <v>121</v>
      </c>
      <c r="O612" s="155" t="s">
        <v>121</v>
      </c>
      <c r="P612" s="155" t="s">
        <v>121</v>
      </c>
      <c r="Q612" s="155" t="s">
        <v>121</v>
      </c>
      <c r="R612" s="155" t="s">
        <v>3384</v>
      </c>
      <c r="S612" s="155" t="s">
        <v>177</v>
      </c>
      <c r="T612" s="155">
        <v>32</v>
      </c>
      <c r="U612" s="155" t="s">
        <v>3385</v>
      </c>
      <c r="V612" s="155" t="s">
        <v>1892</v>
      </c>
      <c r="W612" s="155" t="s">
        <v>1875</v>
      </c>
      <c r="X612" s="155">
        <v>0</v>
      </c>
      <c r="Y612" s="155" t="s">
        <v>179</v>
      </c>
      <c r="Z612" s="155" t="s">
        <v>121</v>
      </c>
      <c r="AA612" s="155" t="s">
        <v>180</v>
      </c>
      <c r="AB612" s="155" t="s">
        <v>3386</v>
      </c>
      <c r="AC612" s="155" t="s">
        <v>158</v>
      </c>
      <c r="AD612" s="155" t="s">
        <v>3387</v>
      </c>
      <c r="AE612" s="155">
        <v>32</v>
      </c>
      <c r="AF612" s="155" t="s">
        <v>160</v>
      </c>
      <c r="AG612" s="155" t="s">
        <v>161</v>
      </c>
      <c r="AH612" s="155" t="s">
        <v>162</v>
      </c>
      <c r="AI612" s="155" t="s">
        <v>313</v>
      </c>
      <c r="AJ612" s="155" t="s">
        <v>121</v>
      </c>
      <c r="AK612" s="155" t="s">
        <v>164</v>
      </c>
      <c r="AL612" s="155" t="s">
        <v>121</v>
      </c>
    </row>
    <row r="613" spans="1:38" hidden="1">
      <c r="A613" s="155"/>
      <c r="B613" s="155" t="s">
        <v>228</v>
      </c>
      <c r="C613" s="155" t="s">
        <v>3388</v>
      </c>
      <c r="D613" s="155" t="s">
        <v>150</v>
      </c>
      <c r="E613" s="155" t="s">
        <v>167</v>
      </c>
      <c r="F613" s="155" t="s">
        <v>230</v>
      </c>
      <c r="G613" s="155" t="s">
        <v>231</v>
      </c>
      <c r="H613" s="155" t="s">
        <v>154</v>
      </c>
      <c r="I613" s="155" t="s">
        <v>232</v>
      </c>
      <c r="J613" s="155" t="s">
        <v>233</v>
      </c>
      <c r="K613" s="155" t="s">
        <v>172</v>
      </c>
      <c r="L613" s="155" t="s">
        <v>121</v>
      </c>
      <c r="M613" s="155" t="s">
        <v>121</v>
      </c>
      <c r="N613" s="155" t="s">
        <v>121</v>
      </c>
      <c r="O613" s="155" t="s">
        <v>121</v>
      </c>
      <c r="P613" s="155" t="s">
        <v>121</v>
      </c>
      <c r="Q613" s="155" t="s">
        <v>121</v>
      </c>
      <c r="R613" s="155" t="s">
        <v>3389</v>
      </c>
      <c r="S613" s="155" t="s">
        <v>177</v>
      </c>
      <c r="T613" s="155">
        <v>32</v>
      </c>
      <c r="U613" s="155" t="s">
        <v>3390</v>
      </c>
      <c r="V613" s="155" t="s">
        <v>1523</v>
      </c>
      <c r="W613" s="155" t="s">
        <v>2721</v>
      </c>
      <c r="X613" s="155">
        <v>0</v>
      </c>
      <c r="Y613" s="155" t="s">
        <v>179</v>
      </c>
      <c r="Z613" s="155" t="s">
        <v>121</v>
      </c>
      <c r="AA613" s="155" t="s">
        <v>180</v>
      </c>
      <c r="AB613" s="155" t="s">
        <v>3391</v>
      </c>
      <c r="AC613" s="155" t="s">
        <v>158</v>
      </c>
      <c r="AD613" s="155" t="s">
        <v>3387</v>
      </c>
      <c r="AE613" s="155">
        <v>32</v>
      </c>
      <c r="AF613" s="155" t="s">
        <v>160</v>
      </c>
      <c r="AG613" s="155" t="s">
        <v>167</v>
      </c>
      <c r="AH613" s="155" t="s">
        <v>162</v>
      </c>
      <c r="AI613" s="155" t="s">
        <v>313</v>
      </c>
      <c r="AJ613" s="155" t="s">
        <v>121</v>
      </c>
      <c r="AK613" s="155" t="s">
        <v>164</v>
      </c>
      <c r="AL613" s="155" t="s">
        <v>121</v>
      </c>
    </row>
    <row r="614" spans="1:38" hidden="1">
      <c r="A614" s="155"/>
      <c r="B614" s="155" t="s">
        <v>228</v>
      </c>
      <c r="C614" s="155" t="s">
        <v>3392</v>
      </c>
      <c r="D614" s="155" t="s">
        <v>150</v>
      </c>
      <c r="E614" s="155" t="s">
        <v>161</v>
      </c>
      <c r="F614" s="155" t="s">
        <v>230</v>
      </c>
      <c r="G614" s="155" t="s">
        <v>231</v>
      </c>
      <c r="H614" s="155" t="s">
        <v>154</v>
      </c>
      <c r="I614" s="155" t="s">
        <v>232</v>
      </c>
      <c r="J614" s="155" t="s">
        <v>233</v>
      </c>
      <c r="K614" s="155" t="s">
        <v>175</v>
      </c>
      <c r="L614" s="155" t="s">
        <v>121</v>
      </c>
      <c r="M614" s="155" t="s">
        <v>121</v>
      </c>
      <c r="N614" s="155" t="s">
        <v>121</v>
      </c>
      <c r="O614" s="155" t="s">
        <v>121</v>
      </c>
      <c r="P614" s="155" t="s">
        <v>121</v>
      </c>
      <c r="Q614" s="155" t="s">
        <v>121</v>
      </c>
      <c r="R614" s="155" t="s">
        <v>3393</v>
      </c>
      <c r="S614" s="155" t="s">
        <v>177</v>
      </c>
      <c r="T614" s="155">
        <v>32</v>
      </c>
      <c r="U614" s="155" t="s">
        <v>3394</v>
      </c>
      <c r="V614" s="155" t="s">
        <v>3150</v>
      </c>
      <c r="W614" s="155" t="s">
        <v>3395</v>
      </c>
      <c r="X614" s="155">
        <v>0</v>
      </c>
      <c r="Y614" s="155" t="s">
        <v>179</v>
      </c>
      <c r="Z614" s="155" t="s">
        <v>121</v>
      </c>
      <c r="AA614" s="155" t="s">
        <v>180</v>
      </c>
      <c r="AB614" s="155" t="s">
        <v>3396</v>
      </c>
      <c r="AC614" s="155" t="s">
        <v>182</v>
      </c>
      <c r="AD614" s="155" t="s">
        <v>3397</v>
      </c>
      <c r="AE614" s="155">
        <v>32</v>
      </c>
      <c r="AF614" s="155" t="s">
        <v>160</v>
      </c>
      <c r="AG614" s="155" t="s">
        <v>161</v>
      </c>
      <c r="AH614" s="155" t="s">
        <v>162</v>
      </c>
      <c r="AI614" s="155" t="s">
        <v>313</v>
      </c>
      <c r="AJ614" s="155" t="s">
        <v>121</v>
      </c>
      <c r="AK614" s="155" t="s">
        <v>164</v>
      </c>
      <c r="AL614" s="155" t="s">
        <v>121</v>
      </c>
    </row>
    <row r="615" spans="1:38" hidden="1">
      <c r="A615" s="155"/>
      <c r="B615" s="155" t="s">
        <v>1547</v>
      </c>
      <c r="C615" s="155" t="s">
        <v>1654</v>
      </c>
      <c r="D615" s="155" t="s">
        <v>150</v>
      </c>
      <c r="E615" s="155" t="s">
        <v>276</v>
      </c>
      <c r="F615" s="155" t="s">
        <v>1549</v>
      </c>
      <c r="G615" s="155" t="s">
        <v>1550</v>
      </c>
      <c r="H615" s="155" t="s">
        <v>308</v>
      </c>
      <c r="I615" s="155" t="s">
        <v>232</v>
      </c>
      <c r="J615" s="155" t="s">
        <v>1551</v>
      </c>
      <c r="K615" s="155" t="s">
        <v>107</v>
      </c>
      <c r="L615" s="155" t="s">
        <v>121</v>
      </c>
      <c r="M615" s="155" t="s">
        <v>121</v>
      </c>
      <c r="N615" s="155" t="s">
        <v>121</v>
      </c>
      <c r="O615" s="155" t="s">
        <v>121</v>
      </c>
      <c r="P615" s="155" t="s">
        <v>121</v>
      </c>
      <c r="Q615" s="155" t="s">
        <v>121</v>
      </c>
      <c r="R615" s="155" t="s">
        <v>3398</v>
      </c>
      <c r="S615" s="155" t="s">
        <v>238</v>
      </c>
      <c r="T615" s="155">
        <v>31</v>
      </c>
      <c r="U615" s="155" t="s">
        <v>3399</v>
      </c>
      <c r="V615" s="155" t="s">
        <v>3272</v>
      </c>
      <c r="W615" s="155" t="s">
        <v>3283</v>
      </c>
      <c r="X615" s="155">
        <v>0</v>
      </c>
      <c r="Y615" s="155" t="s">
        <v>240</v>
      </c>
      <c r="Z615" s="155" t="s">
        <v>121</v>
      </c>
      <c r="AA615" s="155" t="s">
        <v>241</v>
      </c>
      <c r="AB615" s="155" t="s">
        <v>3400</v>
      </c>
      <c r="AC615" s="155" t="s">
        <v>295</v>
      </c>
      <c r="AD615" s="155" t="s">
        <v>3401</v>
      </c>
      <c r="AE615" s="155">
        <v>32</v>
      </c>
      <c r="AF615" s="155" t="s">
        <v>245</v>
      </c>
      <c r="AG615" s="155" t="s">
        <v>161</v>
      </c>
      <c r="AH615" s="155" t="s">
        <v>162</v>
      </c>
      <c r="AI615" s="155" t="s">
        <v>297</v>
      </c>
      <c r="AJ615" s="155" t="s">
        <v>121</v>
      </c>
      <c r="AK615" s="155" t="s">
        <v>247</v>
      </c>
      <c r="AL615" s="155" t="s">
        <v>121</v>
      </c>
    </row>
    <row r="616" spans="1:38" hidden="1">
      <c r="A616" s="155"/>
      <c r="B616" s="155" t="s">
        <v>256</v>
      </c>
      <c r="C616" s="155" t="s">
        <v>1366</v>
      </c>
      <c r="D616" s="155" t="s">
        <v>150</v>
      </c>
      <c r="E616" s="155" t="s">
        <v>151</v>
      </c>
      <c r="F616" s="155" t="s">
        <v>258</v>
      </c>
      <c r="G616" s="155" t="s">
        <v>259</v>
      </c>
      <c r="H616" s="155" t="s">
        <v>154</v>
      </c>
      <c r="I616" s="155" t="s">
        <v>170</v>
      </c>
      <c r="J616" s="155" t="s">
        <v>260</v>
      </c>
      <c r="K616" s="155" t="s">
        <v>107</v>
      </c>
      <c r="L616" s="155" t="s">
        <v>121</v>
      </c>
      <c r="M616" s="155" t="s">
        <v>121</v>
      </c>
      <c r="N616" s="155" t="s">
        <v>121</v>
      </c>
      <c r="O616" s="155" t="s">
        <v>121</v>
      </c>
      <c r="P616" s="155" t="s">
        <v>121</v>
      </c>
      <c r="Q616" s="155" t="s">
        <v>121</v>
      </c>
      <c r="R616" s="155" t="s">
        <v>3402</v>
      </c>
      <c r="S616" s="155" t="s">
        <v>177</v>
      </c>
      <c r="T616" s="155">
        <v>32</v>
      </c>
      <c r="U616" s="155" t="s">
        <v>3337</v>
      </c>
      <c r="V616" s="155" t="s">
        <v>3403</v>
      </c>
      <c r="W616" s="155" t="s">
        <v>2000</v>
      </c>
      <c r="X616" s="155">
        <v>0</v>
      </c>
      <c r="Y616" s="155" t="s">
        <v>179</v>
      </c>
      <c r="Z616" s="155" t="s">
        <v>121</v>
      </c>
      <c r="AA616" s="155" t="s">
        <v>180</v>
      </c>
      <c r="AB616" s="155" t="s">
        <v>3404</v>
      </c>
      <c r="AC616" s="155" t="s">
        <v>182</v>
      </c>
      <c r="AD616" s="155" t="s">
        <v>3397</v>
      </c>
      <c r="AE616" s="155">
        <v>32</v>
      </c>
      <c r="AF616" s="155" t="s">
        <v>160</v>
      </c>
      <c r="AG616" s="155" t="s">
        <v>167</v>
      </c>
      <c r="AH616" s="155" t="s">
        <v>162</v>
      </c>
      <c r="AI616" s="155" t="s">
        <v>313</v>
      </c>
      <c r="AJ616" s="155" t="s">
        <v>121</v>
      </c>
      <c r="AK616" s="155" t="s">
        <v>164</v>
      </c>
      <c r="AL616" s="155" t="s">
        <v>121</v>
      </c>
    </row>
    <row r="617" spans="1:38" hidden="1">
      <c r="A617" s="155"/>
      <c r="B617" s="155" t="s">
        <v>256</v>
      </c>
      <c r="C617" s="155" t="s">
        <v>474</v>
      </c>
      <c r="D617" s="155" t="s">
        <v>150</v>
      </c>
      <c r="E617" s="155" t="s">
        <v>151</v>
      </c>
      <c r="F617" s="155" t="s">
        <v>258</v>
      </c>
      <c r="G617" s="155" t="s">
        <v>259</v>
      </c>
      <c r="H617" s="155" t="s">
        <v>154</v>
      </c>
      <c r="I617" s="155" t="s">
        <v>170</v>
      </c>
      <c r="J617" s="155" t="s">
        <v>260</v>
      </c>
      <c r="K617" s="155" t="s">
        <v>107</v>
      </c>
      <c r="L617" s="155" t="s">
        <v>121</v>
      </c>
      <c r="M617" s="155" t="s">
        <v>121</v>
      </c>
      <c r="N617" s="155" t="s">
        <v>121</v>
      </c>
      <c r="O617" s="155" t="s">
        <v>121</v>
      </c>
      <c r="P617" s="155" t="s">
        <v>121</v>
      </c>
      <c r="Q617" s="155" t="s">
        <v>121</v>
      </c>
      <c r="R617" s="155" t="s">
        <v>3405</v>
      </c>
      <c r="S617" s="155" t="s">
        <v>177</v>
      </c>
      <c r="T617" s="155">
        <v>32</v>
      </c>
      <c r="U617" s="155" t="s">
        <v>3406</v>
      </c>
      <c r="V617" s="155" t="s">
        <v>816</v>
      </c>
      <c r="W617" s="155" t="s">
        <v>3407</v>
      </c>
      <c r="X617" s="155">
        <v>0</v>
      </c>
      <c r="Y617" s="155" t="s">
        <v>179</v>
      </c>
      <c r="Z617" s="155" t="s">
        <v>121</v>
      </c>
      <c r="AA617" s="155" t="s">
        <v>180</v>
      </c>
      <c r="AB617" s="155" t="s">
        <v>3408</v>
      </c>
      <c r="AC617" s="155" t="s">
        <v>282</v>
      </c>
      <c r="AD617" s="155" t="s">
        <v>3409</v>
      </c>
      <c r="AE617" s="155">
        <v>32</v>
      </c>
      <c r="AF617" s="155" t="s">
        <v>160</v>
      </c>
      <c r="AG617" s="155" t="s">
        <v>161</v>
      </c>
      <c r="AH617" s="155" t="s">
        <v>162</v>
      </c>
      <c r="AI617" s="155" t="s">
        <v>313</v>
      </c>
      <c r="AJ617" s="155" t="s">
        <v>121</v>
      </c>
      <c r="AK617" s="155" t="s">
        <v>164</v>
      </c>
      <c r="AL617" s="155" t="s">
        <v>121</v>
      </c>
    </row>
    <row r="618" spans="1:38" hidden="1">
      <c r="A618" s="155"/>
      <c r="B618" s="155" t="s">
        <v>148</v>
      </c>
      <c r="C618" s="155" t="s">
        <v>3410</v>
      </c>
      <c r="D618" s="155" t="s">
        <v>150</v>
      </c>
      <c r="E618" s="155" t="s">
        <v>161</v>
      </c>
      <c r="F618" s="155" t="s">
        <v>152</v>
      </c>
      <c r="G618" s="155" t="s">
        <v>153</v>
      </c>
      <c r="H618" s="155" t="s">
        <v>154</v>
      </c>
      <c r="I618" s="155" t="s">
        <v>155</v>
      </c>
      <c r="J618" s="155" t="s">
        <v>156</v>
      </c>
      <c r="K618" s="155" t="s">
        <v>175</v>
      </c>
      <c r="L618" s="155" t="s">
        <v>121</v>
      </c>
      <c r="M618" s="155" t="s">
        <v>121</v>
      </c>
      <c r="N618" s="155" t="s">
        <v>121</v>
      </c>
      <c r="O618" s="155" t="s">
        <v>121</v>
      </c>
      <c r="P618" s="155" t="s">
        <v>121</v>
      </c>
      <c r="Q618" s="155" t="s">
        <v>121</v>
      </c>
      <c r="R618" s="155" t="s">
        <v>3411</v>
      </c>
      <c r="S618" s="155" t="s">
        <v>177</v>
      </c>
      <c r="T618" s="155">
        <v>32</v>
      </c>
      <c r="U618" s="155" t="s">
        <v>3412</v>
      </c>
      <c r="V618" s="155" t="s">
        <v>1527</v>
      </c>
      <c r="W618" s="155" t="s">
        <v>3413</v>
      </c>
      <c r="X618" s="155">
        <v>1</v>
      </c>
      <c r="Y618" s="155" t="s">
        <v>179</v>
      </c>
      <c r="Z618" s="155" t="s">
        <v>388</v>
      </c>
      <c r="AA618" s="155" t="s">
        <v>180</v>
      </c>
      <c r="AB618" s="155" t="s">
        <v>3414</v>
      </c>
      <c r="AC618" s="155" t="s">
        <v>282</v>
      </c>
      <c r="AD618" s="155" t="s">
        <v>3409</v>
      </c>
      <c r="AE618" s="155">
        <v>32</v>
      </c>
      <c r="AF618" s="155" t="s">
        <v>160</v>
      </c>
      <c r="AG618" s="155" t="s">
        <v>167</v>
      </c>
      <c r="AH618" s="155" t="s">
        <v>162</v>
      </c>
      <c r="AI618" s="155" t="s">
        <v>313</v>
      </c>
      <c r="AJ618" s="155" t="s">
        <v>121</v>
      </c>
      <c r="AK618" s="155" t="s">
        <v>164</v>
      </c>
      <c r="AL618" s="155" t="s">
        <v>121</v>
      </c>
    </row>
    <row r="619" spans="1:38" hidden="1">
      <c r="A619" s="155"/>
      <c r="B619" s="155" t="s">
        <v>875</v>
      </c>
      <c r="C619" s="155" t="s">
        <v>1487</v>
      </c>
      <c r="D619" s="155" t="s">
        <v>150</v>
      </c>
      <c r="E619" s="155" t="s">
        <v>167</v>
      </c>
      <c r="F619" s="155" t="s">
        <v>877</v>
      </c>
      <c r="G619" s="155" t="s">
        <v>878</v>
      </c>
      <c r="H619" s="155" t="s">
        <v>154</v>
      </c>
      <c r="I619" s="155" t="s">
        <v>879</v>
      </c>
      <c r="J619" s="155" t="s">
        <v>880</v>
      </c>
      <c r="K619" s="155" t="s">
        <v>107</v>
      </c>
      <c r="L619" s="155" t="s">
        <v>121</v>
      </c>
      <c r="M619" s="155" t="s">
        <v>121</v>
      </c>
      <c r="N619" s="155" t="s">
        <v>121</v>
      </c>
      <c r="O619" s="155" t="s">
        <v>121</v>
      </c>
      <c r="P619" s="155" t="s">
        <v>121</v>
      </c>
      <c r="Q619" s="155" t="s">
        <v>121</v>
      </c>
      <c r="R619" s="155" t="s">
        <v>3415</v>
      </c>
      <c r="S619" s="155" t="s">
        <v>177</v>
      </c>
      <c r="T619" s="155">
        <v>32</v>
      </c>
      <c r="U619" s="155" t="s">
        <v>3416</v>
      </c>
      <c r="V619" s="155" t="s">
        <v>2458</v>
      </c>
      <c r="W619" s="155" t="s">
        <v>1478</v>
      </c>
      <c r="X619" s="155">
        <v>0</v>
      </c>
      <c r="Y619" s="155" t="s">
        <v>179</v>
      </c>
      <c r="Z619" s="155" t="s">
        <v>121</v>
      </c>
      <c r="AA619" s="155" t="s">
        <v>180</v>
      </c>
      <c r="AB619" s="155" t="s">
        <v>3417</v>
      </c>
      <c r="AC619" s="155" t="s">
        <v>158</v>
      </c>
      <c r="AD619" s="155" t="s">
        <v>3418</v>
      </c>
      <c r="AE619" s="155">
        <v>32</v>
      </c>
      <c r="AF619" s="155" t="s">
        <v>160</v>
      </c>
      <c r="AG619" s="155" t="s">
        <v>161</v>
      </c>
      <c r="AH619" s="155" t="s">
        <v>162</v>
      </c>
      <c r="AI619" s="155" t="s">
        <v>313</v>
      </c>
      <c r="AJ619" s="155" t="s">
        <v>121</v>
      </c>
      <c r="AK619" s="155" t="s">
        <v>164</v>
      </c>
      <c r="AL619" s="155" t="s">
        <v>121</v>
      </c>
    </row>
    <row r="620" spans="1:38" hidden="1">
      <c r="A620" s="155"/>
      <c r="B620" s="155" t="s">
        <v>148</v>
      </c>
      <c r="C620" s="155" t="s">
        <v>3419</v>
      </c>
      <c r="D620" s="155" t="s">
        <v>150</v>
      </c>
      <c r="E620" s="155" t="s">
        <v>161</v>
      </c>
      <c r="F620" s="155" t="s">
        <v>152</v>
      </c>
      <c r="G620" s="155" t="s">
        <v>153</v>
      </c>
      <c r="H620" s="155" t="s">
        <v>154</v>
      </c>
      <c r="I620" s="155" t="s">
        <v>155</v>
      </c>
      <c r="J620" s="155" t="s">
        <v>156</v>
      </c>
      <c r="K620" s="155" t="s">
        <v>175</v>
      </c>
      <c r="L620" s="155" t="s">
        <v>121</v>
      </c>
      <c r="M620" s="155" t="s">
        <v>121</v>
      </c>
      <c r="N620" s="155" t="s">
        <v>121</v>
      </c>
      <c r="O620" s="155" t="s">
        <v>121</v>
      </c>
      <c r="P620" s="155" t="s">
        <v>121</v>
      </c>
      <c r="Q620" s="155" t="s">
        <v>121</v>
      </c>
      <c r="R620" s="155" t="s">
        <v>3420</v>
      </c>
      <c r="S620" s="155" t="s">
        <v>177</v>
      </c>
      <c r="T620" s="155">
        <v>32</v>
      </c>
      <c r="U620" s="155" t="s">
        <v>3421</v>
      </c>
      <c r="V620" s="155" t="s">
        <v>3422</v>
      </c>
      <c r="W620" s="155" t="s">
        <v>3325</v>
      </c>
      <c r="X620" s="155">
        <v>0</v>
      </c>
      <c r="Y620" s="155" t="s">
        <v>179</v>
      </c>
      <c r="Z620" s="155" t="s">
        <v>121</v>
      </c>
      <c r="AA620" s="155" t="s">
        <v>180</v>
      </c>
      <c r="AB620" s="155" t="s">
        <v>3423</v>
      </c>
      <c r="AC620" s="155" t="s">
        <v>158</v>
      </c>
      <c r="AD620" s="155" t="s">
        <v>3418</v>
      </c>
      <c r="AE620" s="155">
        <v>32</v>
      </c>
      <c r="AF620" s="155" t="s">
        <v>160</v>
      </c>
      <c r="AG620" s="155" t="s">
        <v>167</v>
      </c>
      <c r="AH620" s="155" t="s">
        <v>162</v>
      </c>
      <c r="AI620" s="155" t="s">
        <v>313</v>
      </c>
      <c r="AJ620" s="155" t="s">
        <v>121</v>
      </c>
      <c r="AK620" s="155" t="s">
        <v>164</v>
      </c>
      <c r="AL620" s="155" t="s">
        <v>121</v>
      </c>
    </row>
    <row r="621" spans="1:38" hidden="1">
      <c r="A621" s="155"/>
      <c r="B621" s="155" t="s">
        <v>775</v>
      </c>
      <c r="C621" s="155" t="s">
        <v>3424</v>
      </c>
      <c r="D621" s="155" t="s">
        <v>150</v>
      </c>
      <c r="E621" s="155" t="s">
        <v>161</v>
      </c>
      <c r="F621" s="155" t="s">
        <v>777</v>
      </c>
      <c r="G621" s="155" t="s">
        <v>778</v>
      </c>
      <c r="H621" s="155" t="s">
        <v>154</v>
      </c>
      <c r="I621" s="155" t="s">
        <v>269</v>
      </c>
      <c r="J621" s="155" t="s">
        <v>779</v>
      </c>
      <c r="K621" s="155" t="s">
        <v>175</v>
      </c>
      <c r="L621" s="155" t="s">
        <v>121</v>
      </c>
      <c r="M621" s="155" t="s">
        <v>121</v>
      </c>
      <c r="N621" s="155" t="s">
        <v>121</v>
      </c>
      <c r="O621" s="155" t="s">
        <v>121</v>
      </c>
      <c r="P621" s="155" t="s">
        <v>121</v>
      </c>
      <c r="Q621" s="155" t="s">
        <v>121</v>
      </c>
      <c r="R621" s="155" t="s">
        <v>3425</v>
      </c>
      <c r="S621" s="155" t="s">
        <v>238</v>
      </c>
      <c r="T621" s="155">
        <v>32</v>
      </c>
      <c r="U621" s="155" t="s">
        <v>3426</v>
      </c>
      <c r="V621" s="155" t="s">
        <v>3427</v>
      </c>
      <c r="W621" s="155" t="s">
        <v>771</v>
      </c>
      <c r="X621" s="155">
        <v>0</v>
      </c>
      <c r="Y621" s="155" t="s">
        <v>240</v>
      </c>
      <c r="Z621" s="155" t="s">
        <v>121</v>
      </c>
      <c r="AA621" s="155" t="s">
        <v>241</v>
      </c>
      <c r="AB621" s="155" t="s">
        <v>3428</v>
      </c>
      <c r="AC621" s="155" t="s">
        <v>243</v>
      </c>
      <c r="AD621" s="155" t="s">
        <v>3429</v>
      </c>
      <c r="AE621" s="155">
        <v>32</v>
      </c>
      <c r="AF621" s="155" t="s">
        <v>245</v>
      </c>
      <c r="AG621" s="155" t="s">
        <v>161</v>
      </c>
      <c r="AH621" s="155" t="s">
        <v>162</v>
      </c>
      <c r="AI621" s="155" t="s">
        <v>306</v>
      </c>
      <c r="AJ621" s="155" t="s">
        <v>121</v>
      </c>
      <c r="AK621" s="155" t="s">
        <v>247</v>
      </c>
      <c r="AL621" s="155" t="s">
        <v>121</v>
      </c>
    </row>
    <row r="622" spans="1:38" hidden="1">
      <c r="A622" s="155"/>
      <c r="B622" s="155" t="s">
        <v>380</v>
      </c>
      <c r="C622" s="155" t="s">
        <v>3430</v>
      </c>
      <c r="D622" s="155" t="s">
        <v>150</v>
      </c>
      <c r="E622" s="155" t="s">
        <v>161</v>
      </c>
      <c r="F622" s="155" t="s">
        <v>382</v>
      </c>
      <c r="G622" s="155" t="s">
        <v>383</v>
      </c>
      <c r="H622" s="155" t="s">
        <v>154</v>
      </c>
      <c r="I622" s="155" t="s">
        <v>384</v>
      </c>
      <c r="J622" s="155" t="s">
        <v>385</v>
      </c>
      <c r="K622" s="155" t="s">
        <v>175</v>
      </c>
      <c r="L622" s="155" t="s">
        <v>121</v>
      </c>
      <c r="M622" s="155" t="s">
        <v>121</v>
      </c>
      <c r="N622" s="155" t="s">
        <v>121</v>
      </c>
      <c r="O622" s="155" t="s">
        <v>121</v>
      </c>
      <c r="P622" s="155" t="s">
        <v>121</v>
      </c>
      <c r="Q622" s="155" t="s">
        <v>121</v>
      </c>
      <c r="R622" s="155" t="s">
        <v>3431</v>
      </c>
      <c r="S622" s="155" t="s">
        <v>238</v>
      </c>
      <c r="T622" s="155">
        <v>32</v>
      </c>
      <c r="U622" s="155" t="s">
        <v>3377</v>
      </c>
      <c r="V622" s="155" t="s">
        <v>1165</v>
      </c>
      <c r="W622" s="155" t="s">
        <v>3432</v>
      </c>
      <c r="X622" s="155">
        <v>0</v>
      </c>
      <c r="Y622" s="155" t="s">
        <v>240</v>
      </c>
      <c r="Z622" s="155" t="s">
        <v>121</v>
      </c>
      <c r="AA622" s="155" t="s">
        <v>241</v>
      </c>
      <c r="AB622" s="155" t="s">
        <v>3433</v>
      </c>
      <c r="AC622" s="155" t="s">
        <v>295</v>
      </c>
      <c r="AD622" s="155" t="s">
        <v>3434</v>
      </c>
      <c r="AE622" s="155">
        <v>32</v>
      </c>
      <c r="AF622" s="155" t="s">
        <v>245</v>
      </c>
      <c r="AG622" s="155" t="s">
        <v>167</v>
      </c>
      <c r="AH622" s="155" t="s">
        <v>162</v>
      </c>
      <c r="AI622" s="155" t="s">
        <v>297</v>
      </c>
      <c r="AJ622" s="155" t="s">
        <v>121</v>
      </c>
      <c r="AK622" s="155" t="s">
        <v>247</v>
      </c>
      <c r="AL622" s="155" t="s">
        <v>121</v>
      </c>
    </row>
    <row r="623" spans="1:38" hidden="1">
      <c r="A623" s="155"/>
      <c r="B623" s="155" t="s">
        <v>148</v>
      </c>
      <c r="C623" s="155" t="s">
        <v>3435</v>
      </c>
      <c r="D623" s="155" t="s">
        <v>150</v>
      </c>
      <c r="E623" s="155" t="s">
        <v>161</v>
      </c>
      <c r="F623" s="155" t="s">
        <v>152</v>
      </c>
      <c r="G623" s="155" t="s">
        <v>153</v>
      </c>
      <c r="H623" s="155" t="s">
        <v>154</v>
      </c>
      <c r="I623" s="155" t="s">
        <v>155</v>
      </c>
      <c r="J623" s="155" t="s">
        <v>156</v>
      </c>
      <c r="K623" s="155" t="s">
        <v>175</v>
      </c>
      <c r="L623" s="155" t="s">
        <v>121</v>
      </c>
      <c r="M623" s="155" t="s">
        <v>121</v>
      </c>
      <c r="N623" s="155" t="s">
        <v>121</v>
      </c>
      <c r="O623" s="155" t="s">
        <v>121</v>
      </c>
      <c r="P623" s="155" t="s">
        <v>121</v>
      </c>
      <c r="Q623" s="155" t="s">
        <v>121</v>
      </c>
      <c r="R623" s="155" t="s">
        <v>3436</v>
      </c>
      <c r="S623" s="155" t="s">
        <v>177</v>
      </c>
      <c r="T623" s="155">
        <v>32</v>
      </c>
      <c r="U623" s="155" t="s">
        <v>3437</v>
      </c>
      <c r="V623" s="155" t="s">
        <v>2806</v>
      </c>
      <c r="W623" s="155" t="s">
        <v>2005</v>
      </c>
      <c r="X623" s="155">
        <v>0</v>
      </c>
      <c r="Y623" s="155" t="s">
        <v>179</v>
      </c>
      <c r="Z623" s="155" t="s">
        <v>121</v>
      </c>
      <c r="AA623" s="155" t="s">
        <v>180</v>
      </c>
      <c r="AB623" s="155" t="s">
        <v>3438</v>
      </c>
      <c r="AC623" s="155" t="s">
        <v>182</v>
      </c>
      <c r="AD623" s="155" t="s">
        <v>3439</v>
      </c>
      <c r="AE623" s="155">
        <v>32</v>
      </c>
      <c r="AF623" s="155" t="s">
        <v>160</v>
      </c>
      <c r="AG623" s="155" t="s">
        <v>161</v>
      </c>
      <c r="AH623" s="155" t="s">
        <v>162</v>
      </c>
      <c r="AI623" s="155" t="s">
        <v>313</v>
      </c>
      <c r="AJ623" s="155" t="s">
        <v>121</v>
      </c>
      <c r="AK623" s="155" t="s">
        <v>164</v>
      </c>
      <c r="AL623" s="155" t="s">
        <v>121</v>
      </c>
    </row>
    <row r="624" spans="1:38" hidden="1">
      <c r="A624" s="155"/>
      <c r="B624" s="155" t="s">
        <v>976</v>
      </c>
      <c r="C624" s="155" t="s">
        <v>1029</v>
      </c>
      <c r="D624" s="155" t="s">
        <v>150</v>
      </c>
      <c r="E624" s="155" t="s">
        <v>167</v>
      </c>
      <c r="F624" s="155" t="s">
        <v>978</v>
      </c>
      <c r="G624" s="155" t="s">
        <v>979</v>
      </c>
      <c r="H624" s="155" t="s">
        <v>154</v>
      </c>
      <c r="I624" s="155" t="s">
        <v>980</v>
      </c>
      <c r="J624" s="155" t="s">
        <v>981</v>
      </c>
      <c r="K624" s="155" t="s">
        <v>107</v>
      </c>
      <c r="L624" s="155" t="s">
        <v>121</v>
      </c>
      <c r="M624" s="155" t="s">
        <v>121</v>
      </c>
      <c r="N624" s="155" t="s">
        <v>121</v>
      </c>
      <c r="O624" s="155" t="s">
        <v>121</v>
      </c>
      <c r="P624" s="155" t="s">
        <v>121</v>
      </c>
      <c r="Q624" s="155" t="s">
        <v>121</v>
      </c>
      <c r="R624" s="155" t="s">
        <v>3440</v>
      </c>
      <c r="S624" s="155" t="s">
        <v>238</v>
      </c>
      <c r="T624" s="155">
        <v>32</v>
      </c>
      <c r="U624" s="155" t="s">
        <v>3441</v>
      </c>
      <c r="V624" s="155" t="s">
        <v>2527</v>
      </c>
      <c r="W624" s="155" t="s">
        <v>3046</v>
      </c>
      <c r="X624" s="155">
        <v>0</v>
      </c>
      <c r="Y624" s="155" t="s">
        <v>240</v>
      </c>
      <c r="Z624" s="155" t="s">
        <v>121</v>
      </c>
      <c r="AA624" s="155" t="s">
        <v>241</v>
      </c>
      <c r="AB624" s="155" t="s">
        <v>3442</v>
      </c>
      <c r="AC624" s="155" t="s">
        <v>295</v>
      </c>
      <c r="AD624" s="155" t="s">
        <v>3443</v>
      </c>
      <c r="AE624" s="155">
        <v>32</v>
      </c>
      <c r="AF624" s="155" t="s">
        <v>245</v>
      </c>
      <c r="AG624" s="155" t="s">
        <v>161</v>
      </c>
      <c r="AH624" s="155" t="s">
        <v>162</v>
      </c>
      <c r="AI624" s="155" t="s">
        <v>297</v>
      </c>
      <c r="AJ624" s="155" t="s">
        <v>121</v>
      </c>
      <c r="AK624" s="155" t="s">
        <v>247</v>
      </c>
      <c r="AL624" s="155" t="s">
        <v>121</v>
      </c>
    </row>
    <row r="625" spans="1:38" hidden="1">
      <c r="A625" s="155"/>
      <c r="B625" s="155" t="s">
        <v>1083</v>
      </c>
      <c r="C625" s="155" t="s">
        <v>3444</v>
      </c>
      <c r="D625" s="155" t="s">
        <v>150</v>
      </c>
      <c r="E625" s="155" t="s">
        <v>161</v>
      </c>
      <c r="F625" s="155" t="s">
        <v>777</v>
      </c>
      <c r="G625" s="155" t="s">
        <v>1085</v>
      </c>
      <c r="H625" s="155" t="s">
        <v>154</v>
      </c>
      <c r="I625" s="155" t="s">
        <v>269</v>
      </c>
      <c r="J625" s="155" t="s">
        <v>1086</v>
      </c>
      <c r="K625" s="155" t="s">
        <v>175</v>
      </c>
      <c r="L625" s="155" t="s">
        <v>121</v>
      </c>
      <c r="M625" s="155" t="s">
        <v>121</v>
      </c>
      <c r="N625" s="155" t="s">
        <v>121</v>
      </c>
      <c r="O625" s="155" t="s">
        <v>121</v>
      </c>
      <c r="P625" s="155" t="s">
        <v>121</v>
      </c>
      <c r="Q625" s="155" t="s">
        <v>121</v>
      </c>
      <c r="R625" s="155" t="s">
        <v>3445</v>
      </c>
      <c r="S625" s="155" t="s">
        <v>238</v>
      </c>
      <c r="T625" s="155">
        <v>32</v>
      </c>
      <c r="U625" s="155" t="s">
        <v>3446</v>
      </c>
      <c r="V625" s="155" t="s">
        <v>3447</v>
      </c>
      <c r="W625" s="155" t="s">
        <v>2469</v>
      </c>
      <c r="X625" s="155">
        <v>0</v>
      </c>
      <c r="Y625" s="155" t="s">
        <v>240</v>
      </c>
      <c r="Z625" s="155" t="s">
        <v>121</v>
      </c>
      <c r="AA625" s="155" t="s">
        <v>241</v>
      </c>
      <c r="AB625" s="155" t="s">
        <v>3448</v>
      </c>
      <c r="AC625" s="155" t="s">
        <v>558</v>
      </c>
      <c r="AD625" s="155" t="s">
        <v>3449</v>
      </c>
      <c r="AE625" s="155">
        <v>32</v>
      </c>
      <c r="AF625" s="155" t="s">
        <v>245</v>
      </c>
      <c r="AG625" s="155" t="s">
        <v>167</v>
      </c>
      <c r="AH625" s="155" t="s">
        <v>162</v>
      </c>
      <c r="AI625" s="155" t="s">
        <v>297</v>
      </c>
      <c r="AJ625" s="155" t="s">
        <v>121</v>
      </c>
      <c r="AK625" s="155" t="s">
        <v>247</v>
      </c>
      <c r="AL625" s="155" t="s">
        <v>121</v>
      </c>
    </row>
    <row r="626" spans="1:38" hidden="1">
      <c r="A626" s="155"/>
      <c r="B626" s="155" t="s">
        <v>796</v>
      </c>
      <c r="C626" s="155" t="s">
        <v>3450</v>
      </c>
      <c r="D626" s="155" t="s">
        <v>150</v>
      </c>
      <c r="E626" s="155" t="s">
        <v>161</v>
      </c>
      <c r="F626" s="155" t="s">
        <v>798</v>
      </c>
      <c r="G626" s="155" t="s">
        <v>799</v>
      </c>
      <c r="H626" s="155" t="s">
        <v>154</v>
      </c>
      <c r="I626" s="155" t="s">
        <v>800</v>
      </c>
      <c r="J626" s="155" t="s">
        <v>801</v>
      </c>
      <c r="K626" s="155" t="s">
        <v>175</v>
      </c>
      <c r="L626" s="155" t="s">
        <v>121</v>
      </c>
      <c r="M626" s="155" t="s">
        <v>121</v>
      </c>
      <c r="N626" s="155" t="s">
        <v>121</v>
      </c>
      <c r="O626" s="155" t="s">
        <v>121</v>
      </c>
      <c r="P626" s="155" t="s">
        <v>121</v>
      </c>
      <c r="Q626" s="155" t="s">
        <v>121</v>
      </c>
      <c r="R626" s="155" t="s">
        <v>3451</v>
      </c>
      <c r="S626" s="155" t="s">
        <v>177</v>
      </c>
      <c r="T626" s="155">
        <v>32</v>
      </c>
      <c r="U626" s="155" t="s">
        <v>3452</v>
      </c>
      <c r="V626" s="155" t="s">
        <v>1939</v>
      </c>
      <c r="W626" s="155" t="s">
        <v>3453</v>
      </c>
      <c r="X626" s="155">
        <v>0</v>
      </c>
      <c r="Y626" s="155" t="s">
        <v>179</v>
      </c>
      <c r="Z626" s="155" t="s">
        <v>121</v>
      </c>
      <c r="AA626" s="155" t="s">
        <v>180</v>
      </c>
      <c r="AB626" s="155" t="s">
        <v>3454</v>
      </c>
      <c r="AC626" s="155" t="s">
        <v>282</v>
      </c>
      <c r="AD626" s="155" t="s">
        <v>3455</v>
      </c>
      <c r="AE626" s="155">
        <v>32</v>
      </c>
      <c r="AF626" s="155" t="s">
        <v>160</v>
      </c>
      <c r="AG626" s="155" t="s">
        <v>167</v>
      </c>
      <c r="AH626" s="155" t="s">
        <v>162</v>
      </c>
      <c r="AI626" s="155" t="s">
        <v>313</v>
      </c>
      <c r="AJ626" s="155" t="s">
        <v>121</v>
      </c>
      <c r="AK626" s="155" t="s">
        <v>164</v>
      </c>
      <c r="AL626" s="155" t="s">
        <v>121</v>
      </c>
    </row>
    <row r="627" spans="1:38" hidden="1">
      <c r="A627" s="155"/>
      <c r="B627" s="155" t="s">
        <v>256</v>
      </c>
      <c r="C627" s="155" t="s">
        <v>3456</v>
      </c>
      <c r="D627" s="155" t="s">
        <v>150</v>
      </c>
      <c r="E627" s="155" t="s">
        <v>161</v>
      </c>
      <c r="F627" s="155" t="s">
        <v>258</v>
      </c>
      <c r="G627" s="155" t="s">
        <v>259</v>
      </c>
      <c r="H627" s="155" t="s">
        <v>154</v>
      </c>
      <c r="I627" s="155" t="s">
        <v>170</v>
      </c>
      <c r="J627" s="155" t="s">
        <v>260</v>
      </c>
      <c r="K627" s="155" t="s">
        <v>175</v>
      </c>
      <c r="L627" s="155" t="s">
        <v>121</v>
      </c>
      <c r="M627" s="155" t="s">
        <v>121</v>
      </c>
      <c r="N627" s="155" t="s">
        <v>121</v>
      </c>
      <c r="O627" s="155" t="s">
        <v>121</v>
      </c>
      <c r="P627" s="155" t="s">
        <v>121</v>
      </c>
      <c r="Q627" s="155" t="s">
        <v>121</v>
      </c>
      <c r="R627" s="155" t="s">
        <v>3457</v>
      </c>
      <c r="S627" s="155" t="s">
        <v>177</v>
      </c>
      <c r="T627" s="155">
        <v>32</v>
      </c>
      <c r="U627" s="155" t="s">
        <v>3458</v>
      </c>
      <c r="V627" s="155" t="s">
        <v>1322</v>
      </c>
      <c r="W627" s="155" t="s">
        <v>1426</v>
      </c>
      <c r="X627" s="155">
        <v>1</v>
      </c>
      <c r="Y627" s="155" t="s">
        <v>179</v>
      </c>
      <c r="Z627" s="155" t="s">
        <v>208</v>
      </c>
      <c r="AA627" s="155" t="s">
        <v>180</v>
      </c>
      <c r="AB627" s="155" t="s">
        <v>3459</v>
      </c>
      <c r="AC627" s="155" t="s">
        <v>282</v>
      </c>
      <c r="AD627" s="155" t="s">
        <v>3455</v>
      </c>
      <c r="AE627" s="155">
        <v>32</v>
      </c>
      <c r="AF627" s="155" t="s">
        <v>160</v>
      </c>
      <c r="AG627" s="155" t="s">
        <v>161</v>
      </c>
      <c r="AH627" s="155" t="s">
        <v>162</v>
      </c>
      <c r="AI627" s="155" t="s">
        <v>313</v>
      </c>
      <c r="AJ627" s="155" t="s">
        <v>121</v>
      </c>
      <c r="AK627" s="155" t="s">
        <v>164</v>
      </c>
      <c r="AL627" s="155" t="s">
        <v>121</v>
      </c>
    </row>
    <row r="628" spans="1:38" hidden="1">
      <c r="A628" s="155"/>
      <c r="B628" s="155" t="s">
        <v>256</v>
      </c>
      <c r="C628" s="155" t="s">
        <v>3460</v>
      </c>
      <c r="D628" s="155" t="s">
        <v>150</v>
      </c>
      <c r="E628" s="155" t="s">
        <v>161</v>
      </c>
      <c r="F628" s="155" t="s">
        <v>258</v>
      </c>
      <c r="G628" s="155" t="s">
        <v>259</v>
      </c>
      <c r="H628" s="155" t="s">
        <v>154</v>
      </c>
      <c r="I628" s="155" t="s">
        <v>170</v>
      </c>
      <c r="J628" s="155" t="s">
        <v>260</v>
      </c>
      <c r="K628" s="155" t="s">
        <v>175</v>
      </c>
      <c r="L628" s="155" t="s">
        <v>121</v>
      </c>
      <c r="M628" s="155" t="s">
        <v>121</v>
      </c>
      <c r="N628" s="155" t="s">
        <v>121</v>
      </c>
      <c r="O628" s="155" t="s">
        <v>121</v>
      </c>
      <c r="P628" s="155" t="s">
        <v>121</v>
      </c>
      <c r="Q628" s="155" t="s">
        <v>121</v>
      </c>
      <c r="R628" s="155" t="s">
        <v>3461</v>
      </c>
      <c r="S628" s="155" t="s">
        <v>177</v>
      </c>
      <c r="T628" s="155">
        <v>32</v>
      </c>
      <c r="U628" s="155" t="s">
        <v>3462</v>
      </c>
      <c r="V628" s="155" t="s">
        <v>1206</v>
      </c>
      <c r="W628" s="155" t="s">
        <v>2295</v>
      </c>
      <c r="X628" s="155">
        <v>1</v>
      </c>
      <c r="Y628" s="155" t="s">
        <v>179</v>
      </c>
      <c r="Z628" s="155" t="s">
        <v>208</v>
      </c>
      <c r="AA628" s="155" t="s">
        <v>180</v>
      </c>
      <c r="AB628" s="155" t="s">
        <v>3463</v>
      </c>
      <c r="AC628" s="155" t="s">
        <v>158</v>
      </c>
      <c r="AD628" s="155" t="s">
        <v>3464</v>
      </c>
      <c r="AE628" s="155">
        <v>32</v>
      </c>
      <c r="AF628" s="155" t="s">
        <v>160</v>
      </c>
      <c r="AG628" s="155" t="s">
        <v>161</v>
      </c>
      <c r="AH628" s="155" t="s">
        <v>162</v>
      </c>
      <c r="AI628" s="155" t="s">
        <v>313</v>
      </c>
      <c r="AJ628" s="155" t="s">
        <v>121</v>
      </c>
      <c r="AK628" s="155" t="s">
        <v>164</v>
      </c>
      <c r="AL628" s="155" t="s">
        <v>121</v>
      </c>
    </row>
    <row r="629" spans="1:38" hidden="1">
      <c r="A629" s="155"/>
      <c r="B629" s="155" t="s">
        <v>1083</v>
      </c>
      <c r="C629" s="155" t="s">
        <v>3465</v>
      </c>
      <c r="D629" s="155" t="s">
        <v>150</v>
      </c>
      <c r="E629" s="155" t="s">
        <v>161</v>
      </c>
      <c r="F629" s="155" t="s">
        <v>777</v>
      </c>
      <c r="G629" s="155" t="s">
        <v>1085</v>
      </c>
      <c r="H629" s="155" t="s">
        <v>154</v>
      </c>
      <c r="I629" s="155" t="s">
        <v>269</v>
      </c>
      <c r="J629" s="155" t="s">
        <v>1086</v>
      </c>
      <c r="K629" s="155" t="s">
        <v>175</v>
      </c>
      <c r="L629" s="155" t="s">
        <v>121</v>
      </c>
      <c r="M629" s="155" t="s">
        <v>121</v>
      </c>
      <c r="N629" s="155" t="s">
        <v>121</v>
      </c>
      <c r="O629" s="155" t="s">
        <v>121</v>
      </c>
      <c r="P629" s="155" t="s">
        <v>121</v>
      </c>
      <c r="Q629" s="155" t="s">
        <v>121</v>
      </c>
      <c r="R629" s="155" t="s">
        <v>3466</v>
      </c>
      <c r="S629" s="155" t="s">
        <v>238</v>
      </c>
      <c r="T629" s="155">
        <v>32</v>
      </c>
      <c r="U629" s="155" t="s">
        <v>3467</v>
      </c>
      <c r="V629" s="155" t="s">
        <v>2775</v>
      </c>
      <c r="W629" s="155" t="s">
        <v>2269</v>
      </c>
      <c r="X629" s="155">
        <v>0</v>
      </c>
      <c r="Y629" s="155" t="s">
        <v>306</v>
      </c>
      <c r="Z629" s="155" t="s">
        <v>121</v>
      </c>
      <c r="AA629" s="155" t="s">
        <v>241</v>
      </c>
      <c r="AB629" s="155" t="s">
        <v>3468</v>
      </c>
      <c r="AC629" s="155" t="s">
        <v>558</v>
      </c>
      <c r="AD629" s="155" t="s">
        <v>3469</v>
      </c>
      <c r="AE629" s="155">
        <v>32</v>
      </c>
      <c r="AF629" s="155" t="s">
        <v>245</v>
      </c>
      <c r="AG629" s="155" t="s">
        <v>161</v>
      </c>
      <c r="AH629" s="155" t="s">
        <v>162</v>
      </c>
      <c r="AI629" s="155" t="s">
        <v>297</v>
      </c>
      <c r="AJ629" s="155" t="s">
        <v>121</v>
      </c>
      <c r="AK629" s="155" t="s">
        <v>247</v>
      </c>
      <c r="AL629" s="155" t="s">
        <v>121</v>
      </c>
    </row>
    <row r="630" spans="1:38">
      <c r="A630" s="155"/>
      <c r="B630" s="155" t="s">
        <v>185</v>
      </c>
      <c r="C630" s="155" t="s">
        <v>3470</v>
      </c>
      <c r="D630" s="155" t="s">
        <v>150</v>
      </c>
      <c r="E630" s="155" t="s">
        <v>151</v>
      </c>
      <c r="F630" s="155" t="s">
        <v>187</v>
      </c>
      <c r="G630" s="155" t="s">
        <v>188</v>
      </c>
      <c r="H630" s="155" t="s">
        <v>3471</v>
      </c>
      <c r="I630" s="155" t="s">
        <v>189</v>
      </c>
      <c r="J630" s="155" t="s">
        <v>190</v>
      </c>
      <c r="K630" s="155" t="s">
        <v>107</v>
      </c>
      <c r="L630" s="155" t="s">
        <v>121</v>
      </c>
      <c r="M630" s="155" t="s">
        <v>121</v>
      </c>
      <c r="N630" s="155" t="s">
        <v>121</v>
      </c>
      <c r="O630" s="155" t="s">
        <v>121</v>
      </c>
      <c r="P630" s="155" t="s">
        <v>121</v>
      </c>
      <c r="Q630" s="155" t="s">
        <v>121</v>
      </c>
      <c r="R630" s="155" t="s">
        <v>3472</v>
      </c>
      <c r="S630" s="155" t="s">
        <v>192</v>
      </c>
      <c r="T630" s="155">
        <v>17</v>
      </c>
      <c r="U630" s="155" t="s">
        <v>3473</v>
      </c>
      <c r="V630" s="155" t="s">
        <v>1802</v>
      </c>
      <c r="W630" s="155" t="s">
        <v>3474</v>
      </c>
      <c r="X630" s="155">
        <v>0</v>
      </c>
      <c r="Y630" s="155" t="s">
        <v>1578</v>
      </c>
      <c r="Z630" s="155" t="s">
        <v>121</v>
      </c>
      <c r="AA630" s="155" t="s">
        <v>195</v>
      </c>
      <c r="AB630" s="155" t="s">
        <v>121</v>
      </c>
      <c r="AC630" s="155" t="s">
        <v>121</v>
      </c>
      <c r="AD630" s="155" t="s">
        <v>121</v>
      </c>
      <c r="AE630" s="155" t="s">
        <v>121</v>
      </c>
      <c r="AF630" s="155" t="s">
        <v>121</v>
      </c>
      <c r="AG630" s="155" t="s">
        <v>121</v>
      </c>
      <c r="AH630" s="155" t="s">
        <v>121</v>
      </c>
      <c r="AI630" s="155" t="s">
        <v>121</v>
      </c>
      <c r="AJ630" s="155" t="s">
        <v>121</v>
      </c>
      <c r="AK630" s="155" t="s">
        <v>121</v>
      </c>
      <c r="AL630" s="155" t="s">
        <v>121</v>
      </c>
    </row>
    <row r="631" spans="1:38" hidden="1">
      <c r="A631" s="155"/>
      <c r="B631" s="155" t="s">
        <v>3475</v>
      </c>
      <c r="C631" s="155" t="s">
        <v>3476</v>
      </c>
      <c r="D631" s="155" t="s">
        <v>150</v>
      </c>
      <c r="E631" s="155" t="s">
        <v>161</v>
      </c>
      <c r="F631" s="155" t="s">
        <v>3477</v>
      </c>
      <c r="G631" s="155" t="s">
        <v>3478</v>
      </c>
      <c r="H631" s="155" t="s">
        <v>154</v>
      </c>
      <c r="I631" s="155" t="s">
        <v>384</v>
      </c>
      <c r="J631" s="155" t="s">
        <v>3479</v>
      </c>
      <c r="K631" s="155" t="s">
        <v>175</v>
      </c>
      <c r="L631" s="155" t="s">
        <v>121</v>
      </c>
      <c r="M631" s="155" t="s">
        <v>121</v>
      </c>
      <c r="N631" s="155" t="s">
        <v>121</v>
      </c>
      <c r="O631" s="155" t="s">
        <v>121</v>
      </c>
      <c r="P631" s="155" t="s">
        <v>121</v>
      </c>
      <c r="Q631" s="155" t="s">
        <v>121</v>
      </c>
      <c r="R631" s="155" t="s">
        <v>3480</v>
      </c>
      <c r="S631" s="155" t="s">
        <v>238</v>
      </c>
      <c r="T631" s="155">
        <v>32</v>
      </c>
      <c r="U631" s="155" t="s">
        <v>3481</v>
      </c>
      <c r="V631" s="155" t="s">
        <v>1494</v>
      </c>
      <c r="W631" s="155" t="s">
        <v>2022</v>
      </c>
      <c r="X631" s="155">
        <v>0</v>
      </c>
      <c r="Y631" s="155" t="s">
        <v>306</v>
      </c>
      <c r="Z631" s="155" t="s">
        <v>121</v>
      </c>
      <c r="AA631" s="155" t="s">
        <v>241</v>
      </c>
      <c r="AB631" s="155" t="s">
        <v>3482</v>
      </c>
      <c r="AC631" s="155" t="s">
        <v>295</v>
      </c>
      <c r="AD631" s="155" t="s">
        <v>3483</v>
      </c>
      <c r="AE631" s="155">
        <v>32</v>
      </c>
      <c r="AF631" s="155" t="s">
        <v>245</v>
      </c>
      <c r="AG631" s="155" t="s">
        <v>167</v>
      </c>
      <c r="AH631" s="155" t="s">
        <v>162</v>
      </c>
      <c r="AI631" s="155" t="s">
        <v>297</v>
      </c>
      <c r="AJ631" s="155" t="s">
        <v>121</v>
      </c>
      <c r="AK631" s="155" t="s">
        <v>247</v>
      </c>
      <c r="AL631" s="155" t="s">
        <v>121</v>
      </c>
    </row>
    <row r="632" spans="1:38" hidden="1">
      <c r="A632" s="155"/>
      <c r="B632" s="155" t="s">
        <v>756</v>
      </c>
      <c r="C632" s="155" t="s">
        <v>1277</v>
      </c>
      <c r="D632" s="155" t="s">
        <v>150</v>
      </c>
      <c r="E632" s="155" t="s">
        <v>167</v>
      </c>
      <c r="F632" s="155" t="s">
        <v>758</v>
      </c>
      <c r="G632" s="155" t="s">
        <v>759</v>
      </c>
      <c r="H632" s="155" t="s">
        <v>154</v>
      </c>
      <c r="I632" s="155" t="s">
        <v>760</v>
      </c>
      <c r="J632" s="155" t="s">
        <v>761</v>
      </c>
      <c r="K632" s="155" t="s">
        <v>172</v>
      </c>
      <c r="L632" s="155" t="s">
        <v>121</v>
      </c>
      <c r="M632" s="155" t="s">
        <v>121</v>
      </c>
      <c r="N632" s="155" t="s">
        <v>121</v>
      </c>
      <c r="O632" s="155" t="s">
        <v>121</v>
      </c>
      <c r="P632" s="155" t="s">
        <v>121</v>
      </c>
      <c r="Q632" s="155" t="s">
        <v>121</v>
      </c>
      <c r="R632" s="155" t="s">
        <v>3484</v>
      </c>
      <c r="S632" s="155" t="s">
        <v>177</v>
      </c>
      <c r="T632" s="155">
        <v>32</v>
      </c>
      <c r="U632" s="155" t="s">
        <v>3485</v>
      </c>
      <c r="V632" s="155" t="s">
        <v>2530</v>
      </c>
      <c r="W632" s="155" t="s">
        <v>1518</v>
      </c>
      <c r="X632" s="155">
        <v>0</v>
      </c>
      <c r="Y632" s="155" t="s">
        <v>179</v>
      </c>
      <c r="Z632" s="155" t="s">
        <v>121</v>
      </c>
      <c r="AA632" s="155" t="s">
        <v>180</v>
      </c>
      <c r="AB632" s="155" t="s">
        <v>3486</v>
      </c>
      <c r="AC632" s="155" t="s">
        <v>158</v>
      </c>
      <c r="AD632" s="155" t="s">
        <v>3464</v>
      </c>
      <c r="AE632" s="155">
        <v>32</v>
      </c>
      <c r="AF632" s="155" t="s">
        <v>160</v>
      </c>
      <c r="AG632" s="155" t="s">
        <v>167</v>
      </c>
      <c r="AH632" s="155" t="s">
        <v>162</v>
      </c>
      <c r="AI632" s="155" t="s">
        <v>313</v>
      </c>
      <c r="AJ632" s="155" t="s">
        <v>121</v>
      </c>
      <c r="AK632" s="155" t="s">
        <v>164</v>
      </c>
      <c r="AL632" s="155" t="s">
        <v>121</v>
      </c>
    </row>
    <row r="633" spans="1:38">
      <c r="A633" s="155"/>
      <c r="B633" s="155" t="s">
        <v>185</v>
      </c>
      <c r="C633" s="155" t="s">
        <v>3487</v>
      </c>
      <c r="D633" s="155" t="s">
        <v>150</v>
      </c>
      <c r="E633" s="155" t="s">
        <v>151</v>
      </c>
      <c r="F633" s="155" t="s">
        <v>187</v>
      </c>
      <c r="G633" s="155" t="s">
        <v>188</v>
      </c>
      <c r="H633" s="155" t="s">
        <v>715</v>
      </c>
      <c r="I633" s="155" t="s">
        <v>189</v>
      </c>
      <c r="J633" s="155" t="s">
        <v>190</v>
      </c>
      <c r="K633" s="155" t="s">
        <v>107</v>
      </c>
      <c r="L633" s="155" t="s">
        <v>121</v>
      </c>
      <c r="M633" s="155" t="s">
        <v>121</v>
      </c>
      <c r="N633" s="155" t="s">
        <v>121</v>
      </c>
      <c r="O633" s="155" t="s">
        <v>121</v>
      </c>
      <c r="P633" s="155" t="s">
        <v>121</v>
      </c>
      <c r="Q633" s="155" t="s">
        <v>121</v>
      </c>
      <c r="R633" s="155" t="s">
        <v>3488</v>
      </c>
      <c r="S633" s="155" t="s">
        <v>192</v>
      </c>
      <c r="T633" s="155">
        <v>26</v>
      </c>
      <c r="U633" s="155" t="s">
        <v>3489</v>
      </c>
      <c r="V633" s="155" t="s">
        <v>3490</v>
      </c>
      <c r="W633" s="155" t="s">
        <v>3491</v>
      </c>
      <c r="X633" s="155">
        <v>0</v>
      </c>
      <c r="Y633" s="155" t="s">
        <v>1578</v>
      </c>
      <c r="Z633" s="155" t="s">
        <v>121</v>
      </c>
      <c r="AA633" s="155" t="s">
        <v>195</v>
      </c>
      <c r="AB633" s="155" t="s">
        <v>121</v>
      </c>
      <c r="AC633" s="155" t="s">
        <v>121</v>
      </c>
      <c r="AD633" s="155" t="s">
        <v>121</v>
      </c>
      <c r="AE633" s="155" t="s">
        <v>121</v>
      </c>
      <c r="AF633" s="155" t="s">
        <v>121</v>
      </c>
      <c r="AG633" s="155" t="s">
        <v>121</v>
      </c>
      <c r="AH633" s="155" t="s">
        <v>121</v>
      </c>
      <c r="AI633" s="155" t="s">
        <v>121</v>
      </c>
      <c r="AJ633" s="155" t="s">
        <v>121</v>
      </c>
      <c r="AK633" s="155" t="s">
        <v>121</v>
      </c>
      <c r="AL633" s="155" t="s">
        <v>121</v>
      </c>
    </row>
    <row r="634" spans="1:38" hidden="1">
      <c r="A634" s="155"/>
      <c r="B634" s="155" t="s">
        <v>775</v>
      </c>
      <c r="C634" s="155" t="s">
        <v>3492</v>
      </c>
      <c r="D634" s="155" t="s">
        <v>150</v>
      </c>
      <c r="E634" s="155" t="s">
        <v>161</v>
      </c>
      <c r="F634" s="155" t="s">
        <v>777</v>
      </c>
      <c r="G634" s="155" t="s">
        <v>778</v>
      </c>
      <c r="H634" s="155" t="s">
        <v>154</v>
      </c>
      <c r="I634" s="155" t="s">
        <v>269</v>
      </c>
      <c r="J634" s="155" t="s">
        <v>779</v>
      </c>
      <c r="K634" s="155" t="s">
        <v>175</v>
      </c>
      <c r="L634" s="155" t="s">
        <v>121</v>
      </c>
      <c r="M634" s="155" t="s">
        <v>121</v>
      </c>
      <c r="N634" s="155" t="s">
        <v>121</v>
      </c>
      <c r="O634" s="155" t="s">
        <v>121</v>
      </c>
      <c r="P634" s="155" t="s">
        <v>121</v>
      </c>
      <c r="Q634" s="155" t="s">
        <v>121</v>
      </c>
      <c r="R634" s="155" t="s">
        <v>3493</v>
      </c>
      <c r="S634" s="155" t="s">
        <v>238</v>
      </c>
      <c r="T634" s="155">
        <v>32</v>
      </c>
      <c r="U634" s="155" t="s">
        <v>3494</v>
      </c>
      <c r="V634" s="155" t="s">
        <v>843</v>
      </c>
      <c r="W634" s="155" t="s">
        <v>2452</v>
      </c>
      <c r="X634" s="155">
        <v>0</v>
      </c>
      <c r="Y634" s="155" t="s">
        <v>240</v>
      </c>
      <c r="Z634" s="155" t="s">
        <v>121</v>
      </c>
      <c r="AA634" s="155" t="s">
        <v>241</v>
      </c>
      <c r="AB634" s="155" t="s">
        <v>3495</v>
      </c>
      <c r="AC634" s="155" t="s">
        <v>295</v>
      </c>
      <c r="AD634" s="155" t="s">
        <v>3483</v>
      </c>
      <c r="AE634" s="155">
        <v>32</v>
      </c>
      <c r="AF634" s="155" t="s">
        <v>245</v>
      </c>
      <c r="AG634" s="155" t="s">
        <v>161</v>
      </c>
      <c r="AH634" s="155" t="s">
        <v>162</v>
      </c>
      <c r="AI634" s="155" t="s">
        <v>297</v>
      </c>
      <c r="AJ634" s="155" t="s">
        <v>121</v>
      </c>
      <c r="AK634" s="155" t="s">
        <v>247</v>
      </c>
      <c r="AL634" s="155" t="s">
        <v>121</v>
      </c>
    </row>
    <row r="635" spans="1:38">
      <c r="A635" s="155"/>
      <c r="B635" s="155" t="s">
        <v>3496</v>
      </c>
      <c r="C635" s="155" t="s">
        <v>3497</v>
      </c>
      <c r="D635" s="155" t="s">
        <v>150</v>
      </c>
      <c r="E635" s="155" t="s">
        <v>167</v>
      </c>
      <c r="F635" s="155" t="s">
        <v>3498</v>
      </c>
      <c r="G635" s="155" t="s">
        <v>3499</v>
      </c>
      <c r="H635" s="155" t="s">
        <v>1925</v>
      </c>
      <c r="I635" s="155" t="s">
        <v>3080</v>
      </c>
      <c r="J635" s="155" t="s">
        <v>3500</v>
      </c>
      <c r="K635" s="155" t="s">
        <v>172</v>
      </c>
      <c r="L635" s="155" t="s">
        <v>121</v>
      </c>
      <c r="M635" s="155" t="s">
        <v>121</v>
      </c>
      <c r="N635" s="155" t="s">
        <v>121</v>
      </c>
      <c r="O635" s="155" t="s">
        <v>121</v>
      </c>
      <c r="P635" s="155" t="s">
        <v>121</v>
      </c>
      <c r="Q635" s="155" t="s">
        <v>121</v>
      </c>
      <c r="R635" s="155" t="s">
        <v>3501</v>
      </c>
      <c r="S635" s="155" t="s">
        <v>192</v>
      </c>
      <c r="T635" s="155">
        <v>38</v>
      </c>
      <c r="U635" s="155" t="s">
        <v>3502</v>
      </c>
      <c r="V635" s="155" t="s">
        <v>1405</v>
      </c>
      <c r="W635" s="155" t="s">
        <v>1719</v>
      </c>
      <c r="X635" s="155">
        <v>0</v>
      </c>
      <c r="Y635" s="155" t="s">
        <v>194</v>
      </c>
      <c r="Z635" s="155" t="s">
        <v>121</v>
      </c>
      <c r="AA635" s="155" t="s">
        <v>195</v>
      </c>
      <c r="AB635" s="155" t="s">
        <v>121</v>
      </c>
      <c r="AC635" s="155" t="s">
        <v>121</v>
      </c>
      <c r="AD635" s="155" t="s">
        <v>121</v>
      </c>
      <c r="AE635" s="155" t="s">
        <v>121</v>
      </c>
      <c r="AF635" s="155" t="s">
        <v>121</v>
      </c>
      <c r="AG635" s="155" t="s">
        <v>121</v>
      </c>
      <c r="AH635" s="155" t="s">
        <v>121</v>
      </c>
      <c r="AI635" s="155" t="s">
        <v>121</v>
      </c>
      <c r="AJ635" s="155" t="s">
        <v>121</v>
      </c>
      <c r="AK635" s="155" t="s">
        <v>121</v>
      </c>
      <c r="AL635" s="155" t="s">
        <v>121</v>
      </c>
    </row>
    <row r="636" spans="1:38">
      <c r="A636" s="155"/>
      <c r="B636" s="155" t="s">
        <v>3496</v>
      </c>
      <c r="C636" s="155" t="s">
        <v>3503</v>
      </c>
      <c r="D636" s="155" t="s">
        <v>150</v>
      </c>
      <c r="E636" s="155" t="s">
        <v>167</v>
      </c>
      <c r="F636" s="155" t="s">
        <v>3498</v>
      </c>
      <c r="G636" s="155" t="s">
        <v>3499</v>
      </c>
      <c r="H636" s="155" t="s">
        <v>1925</v>
      </c>
      <c r="I636" s="155" t="s">
        <v>3080</v>
      </c>
      <c r="J636" s="155" t="s">
        <v>3500</v>
      </c>
      <c r="K636" s="155" t="s">
        <v>172</v>
      </c>
      <c r="L636" s="155" t="s">
        <v>121</v>
      </c>
      <c r="M636" s="155" t="s">
        <v>121</v>
      </c>
      <c r="N636" s="155" t="s">
        <v>121</v>
      </c>
      <c r="O636" s="155" t="s">
        <v>121</v>
      </c>
      <c r="P636" s="155" t="s">
        <v>121</v>
      </c>
      <c r="Q636" s="155" t="s">
        <v>121</v>
      </c>
      <c r="R636" s="155" t="s">
        <v>3504</v>
      </c>
      <c r="S636" s="155" t="s">
        <v>192</v>
      </c>
      <c r="T636" s="155">
        <v>28</v>
      </c>
      <c r="U636" s="155" t="s">
        <v>3439</v>
      </c>
      <c r="V636" s="155" t="s">
        <v>3505</v>
      </c>
      <c r="W636" s="155" t="s">
        <v>3506</v>
      </c>
      <c r="X636" s="155">
        <v>0</v>
      </c>
      <c r="Y636" s="155" t="s">
        <v>194</v>
      </c>
      <c r="Z636" s="155" t="s">
        <v>121</v>
      </c>
      <c r="AA636" s="155" t="s">
        <v>195</v>
      </c>
      <c r="AB636" s="155" t="s">
        <v>121</v>
      </c>
      <c r="AC636" s="155" t="s">
        <v>121</v>
      </c>
      <c r="AD636" s="155" t="s">
        <v>121</v>
      </c>
      <c r="AE636" s="155" t="s">
        <v>121</v>
      </c>
      <c r="AF636" s="155" t="s">
        <v>121</v>
      </c>
      <c r="AG636" s="155" t="s">
        <v>121</v>
      </c>
      <c r="AH636" s="155" t="s">
        <v>121</v>
      </c>
      <c r="AI636" s="155" t="s">
        <v>121</v>
      </c>
      <c r="AJ636" s="155" t="s">
        <v>121</v>
      </c>
      <c r="AK636" s="155" t="s">
        <v>121</v>
      </c>
      <c r="AL636" s="155" t="s">
        <v>121</v>
      </c>
    </row>
    <row r="637" spans="1:38">
      <c r="A637" s="155"/>
      <c r="B637" s="155" t="s">
        <v>3496</v>
      </c>
      <c r="C637" s="155" t="s">
        <v>3507</v>
      </c>
      <c r="D637" s="155" t="s">
        <v>150</v>
      </c>
      <c r="E637" s="155" t="s">
        <v>167</v>
      </c>
      <c r="F637" s="155" t="s">
        <v>3498</v>
      </c>
      <c r="G637" s="155" t="s">
        <v>3499</v>
      </c>
      <c r="H637" s="155" t="s">
        <v>1925</v>
      </c>
      <c r="I637" s="155" t="s">
        <v>3080</v>
      </c>
      <c r="J637" s="155" t="s">
        <v>3500</v>
      </c>
      <c r="K637" s="155" t="s">
        <v>172</v>
      </c>
      <c r="L637" s="155" t="s">
        <v>121</v>
      </c>
      <c r="M637" s="155" t="s">
        <v>121</v>
      </c>
      <c r="N637" s="155" t="s">
        <v>121</v>
      </c>
      <c r="O637" s="155" t="s">
        <v>121</v>
      </c>
      <c r="P637" s="155" t="s">
        <v>121</v>
      </c>
      <c r="Q637" s="155" t="s">
        <v>121</v>
      </c>
      <c r="R637" s="155" t="s">
        <v>3508</v>
      </c>
      <c r="S637" s="155" t="s">
        <v>192</v>
      </c>
      <c r="T637" s="155">
        <v>28</v>
      </c>
      <c r="U637" s="155" t="s">
        <v>3509</v>
      </c>
      <c r="V637" s="155" t="s">
        <v>1916</v>
      </c>
      <c r="W637" s="155" t="s">
        <v>3510</v>
      </c>
      <c r="X637" s="155">
        <v>0</v>
      </c>
      <c r="Y637" s="155" t="s">
        <v>194</v>
      </c>
      <c r="Z637" s="155" t="s">
        <v>121</v>
      </c>
      <c r="AA637" s="155" t="s">
        <v>195</v>
      </c>
      <c r="AB637" s="155" t="s">
        <v>121</v>
      </c>
      <c r="AC637" s="155" t="s">
        <v>121</v>
      </c>
      <c r="AD637" s="155" t="s">
        <v>121</v>
      </c>
      <c r="AE637" s="155" t="s">
        <v>121</v>
      </c>
      <c r="AF637" s="155" t="s">
        <v>121</v>
      </c>
      <c r="AG637" s="155" t="s">
        <v>121</v>
      </c>
      <c r="AH637" s="155" t="s">
        <v>121</v>
      </c>
      <c r="AI637" s="155" t="s">
        <v>121</v>
      </c>
      <c r="AJ637" s="155" t="s">
        <v>121</v>
      </c>
      <c r="AK637" s="155" t="s">
        <v>121</v>
      </c>
      <c r="AL637" s="155" t="s">
        <v>121</v>
      </c>
    </row>
    <row r="638" spans="1:38">
      <c r="A638" s="155"/>
      <c r="B638" s="155" t="s">
        <v>210</v>
      </c>
      <c r="C638" s="155" t="s">
        <v>687</v>
      </c>
      <c r="D638" s="155" t="s">
        <v>150</v>
      </c>
      <c r="E638" s="155" t="s">
        <v>151</v>
      </c>
      <c r="F638" s="155" t="s">
        <v>212</v>
      </c>
      <c r="G638" s="155" t="s">
        <v>213</v>
      </c>
      <c r="H638" s="155" t="s">
        <v>154</v>
      </c>
      <c r="I638" s="155" t="s">
        <v>215</v>
      </c>
      <c r="J638" s="155" t="s">
        <v>216</v>
      </c>
      <c r="K638" s="155" t="s">
        <v>107</v>
      </c>
      <c r="L638" s="155" t="s">
        <v>121</v>
      </c>
      <c r="M638" s="155" t="s">
        <v>121</v>
      </c>
      <c r="N638" s="155" t="s">
        <v>121</v>
      </c>
      <c r="O638" s="155" t="s">
        <v>121</v>
      </c>
      <c r="P638" s="155" t="s">
        <v>121</v>
      </c>
      <c r="Q638" s="155" t="s">
        <v>121</v>
      </c>
      <c r="R638" s="155" t="s">
        <v>3511</v>
      </c>
      <c r="S638" s="155" t="s">
        <v>192</v>
      </c>
      <c r="T638" s="155">
        <v>32</v>
      </c>
      <c r="U638" s="155" t="s">
        <v>3512</v>
      </c>
      <c r="V638" s="155" t="s">
        <v>1820</v>
      </c>
      <c r="W638" s="155" t="s">
        <v>3513</v>
      </c>
      <c r="X638" s="155">
        <v>0</v>
      </c>
      <c r="Y638" s="155" t="s">
        <v>194</v>
      </c>
      <c r="Z638" s="155" t="s">
        <v>121</v>
      </c>
      <c r="AA638" s="155" t="s">
        <v>195</v>
      </c>
      <c r="AB638" s="155" t="s">
        <v>121</v>
      </c>
      <c r="AC638" s="155" t="s">
        <v>121</v>
      </c>
      <c r="AD638" s="155" t="s">
        <v>121</v>
      </c>
      <c r="AE638" s="155" t="s">
        <v>121</v>
      </c>
      <c r="AF638" s="155" t="s">
        <v>121</v>
      </c>
      <c r="AG638" s="155" t="s">
        <v>121</v>
      </c>
      <c r="AH638" s="155" t="s">
        <v>121</v>
      </c>
      <c r="AI638" s="155" t="s">
        <v>121</v>
      </c>
      <c r="AJ638" s="155" t="s">
        <v>121</v>
      </c>
      <c r="AK638" s="155" t="s">
        <v>121</v>
      </c>
      <c r="AL638" s="155" t="s">
        <v>121</v>
      </c>
    </row>
    <row r="639" spans="1:38">
      <c r="A639" s="155"/>
      <c r="B639" s="155" t="s">
        <v>210</v>
      </c>
      <c r="C639" s="155" t="s">
        <v>3514</v>
      </c>
      <c r="D639" s="155" t="s">
        <v>150</v>
      </c>
      <c r="E639" s="155" t="s">
        <v>151</v>
      </c>
      <c r="F639" s="155" t="s">
        <v>212</v>
      </c>
      <c r="G639" s="155" t="s">
        <v>213</v>
      </c>
      <c r="H639" s="155" t="s">
        <v>154</v>
      </c>
      <c r="I639" s="155" t="s">
        <v>215</v>
      </c>
      <c r="J639" s="155" t="s">
        <v>216</v>
      </c>
      <c r="K639" s="155" t="s">
        <v>107</v>
      </c>
      <c r="L639" s="155" t="s">
        <v>121</v>
      </c>
      <c r="M639" s="155" t="s">
        <v>121</v>
      </c>
      <c r="N639" s="155" t="s">
        <v>121</v>
      </c>
      <c r="O639" s="155" t="s">
        <v>121</v>
      </c>
      <c r="P639" s="155" t="s">
        <v>121</v>
      </c>
      <c r="Q639" s="155" t="s">
        <v>121</v>
      </c>
      <c r="R639" s="155" t="s">
        <v>3515</v>
      </c>
      <c r="S639" s="155" t="s">
        <v>192</v>
      </c>
      <c r="T639" s="155">
        <v>32</v>
      </c>
      <c r="U639" s="155" t="s">
        <v>3516</v>
      </c>
      <c r="V639" s="155" t="s">
        <v>3517</v>
      </c>
      <c r="W639" s="155" t="s">
        <v>1718</v>
      </c>
      <c r="X639" s="155">
        <v>0</v>
      </c>
      <c r="Y639" s="155" t="s">
        <v>194</v>
      </c>
      <c r="Z639" s="155" t="s">
        <v>121</v>
      </c>
      <c r="AA639" s="155" t="s">
        <v>195</v>
      </c>
      <c r="AB639" s="155" t="s">
        <v>121</v>
      </c>
      <c r="AC639" s="155" t="s">
        <v>121</v>
      </c>
      <c r="AD639" s="155" t="s">
        <v>121</v>
      </c>
      <c r="AE639" s="155" t="s">
        <v>121</v>
      </c>
      <c r="AF639" s="155" t="s">
        <v>121</v>
      </c>
      <c r="AG639" s="155" t="s">
        <v>121</v>
      </c>
      <c r="AH639" s="155" t="s">
        <v>121</v>
      </c>
      <c r="AI639" s="155" t="s">
        <v>121</v>
      </c>
      <c r="AJ639" s="155" t="s">
        <v>121</v>
      </c>
      <c r="AK639" s="155" t="s">
        <v>121</v>
      </c>
      <c r="AL639" s="155" t="s">
        <v>121</v>
      </c>
    </row>
    <row r="640" spans="1:38" hidden="1">
      <c r="A640" s="155"/>
      <c r="B640" s="155" t="s">
        <v>265</v>
      </c>
      <c r="C640" s="155" t="s">
        <v>2043</v>
      </c>
      <c r="D640" s="155" t="s">
        <v>150</v>
      </c>
      <c r="E640" s="155" t="s">
        <v>167</v>
      </c>
      <c r="F640" s="155" t="s">
        <v>267</v>
      </c>
      <c r="G640" s="155" t="s">
        <v>268</v>
      </c>
      <c r="H640" s="155" t="s">
        <v>154</v>
      </c>
      <c r="I640" s="155" t="s">
        <v>269</v>
      </c>
      <c r="J640" s="155" t="s">
        <v>270</v>
      </c>
      <c r="K640" s="155" t="s">
        <v>107</v>
      </c>
      <c r="L640" s="155" t="s">
        <v>121</v>
      </c>
      <c r="M640" s="155" t="s">
        <v>121</v>
      </c>
      <c r="N640" s="155" t="s">
        <v>121</v>
      </c>
      <c r="O640" s="155" t="s">
        <v>121</v>
      </c>
      <c r="P640" s="155" t="s">
        <v>121</v>
      </c>
      <c r="Q640" s="155" t="s">
        <v>121</v>
      </c>
      <c r="R640" s="155" t="s">
        <v>3518</v>
      </c>
      <c r="S640" s="155" t="s">
        <v>177</v>
      </c>
      <c r="T640" s="155">
        <v>32</v>
      </c>
      <c r="U640" s="155" t="s">
        <v>3519</v>
      </c>
      <c r="V640" s="155" t="s">
        <v>3520</v>
      </c>
      <c r="W640" s="155" t="s">
        <v>3521</v>
      </c>
      <c r="X640" s="155">
        <v>0</v>
      </c>
      <c r="Y640" s="155" t="s">
        <v>179</v>
      </c>
      <c r="Z640" s="155" t="s">
        <v>121</v>
      </c>
      <c r="AA640" s="155" t="s">
        <v>180</v>
      </c>
      <c r="AB640" s="155" t="s">
        <v>3522</v>
      </c>
      <c r="AC640" s="155" t="s">
        <v>182</v>
      </c>
      <c r="AD640" s="155" t="s">
        <v>3523</v>
      </c>
      <c r="AE640" s="155">
        <v>32</v>
      </c>
      <c r="AF640" s="155" t="s">
        <v>160</v>
      </c>
      <c r="AG640" s="155" t="s">
        <v>161</v>
      </c>
      <c r="AH640" s="155" t="s">
        <v>162</v>
      </c>
      <c r="AI640" s="155" t="s">
        <v>313</v>
      </c>
      <c r="AJ640" s="155" t="s">
        <v>121</v>
      </c>
      <c r="AK640" s="155" t="s">
        <v>164</v>
      </c>
      <c r="AL640" s="155" t="s">
        <v>121</v>
      </c>
    </row>
    <row r="641" spans="1:38" hidden="1">
      <c r="A641" s="155"/>
      <c r="B641" s="155" t="s">
        <v>409</v>
      </c>
      <c r="C641" s="155" t="s">
        <v>3524</v>
      </c>
      <c r="D641" s="155" t="s">
        <v>150</v>
      </c>
      <c r="E641" s="155" t="s">
        <v>161</v>
      </c>
      <c r="F641" s="155" t="s">
        <v>411</v>
      </c>
      <c r="G641" s="155" t="s">
        <v>412</v>
      </c>
      <c r="H641" s="155" t="s">
        <v>154</v>
      </c>
      <c r="I641" s="155" t="s">
        <v>413</v>
      </c>
      <c r="J641" s="155" t="s">
        <v>412</v>
      </c>
      <c r="K641" s="155" t="s">
        <v>175</v>
      </c>
      <c r="L641" s="155" t="s">
        <v>121</v>
      </c>
      <c r="M641" s="155" t="s">
        <v>121</v>
      </c>
      <c r="N641" s="155" t="s">
        <v>121</v>
      </c>
      <c r="O641" s="155" t="s">
        <v>121</v>
      </c>
      <c r="P641" s="155" t="s">
        <v>121</v>
      </c>
      <c r="Q641" s="155" t="s">
        <v>121</v>
      </c>
      <c r="R641" s="155" t="s">
        <v>3525</v>
      </c>
      <c r="S641" s="155" t="s">
        <v>238</v>
      </c>
      <c r="T641" s="155">
        <v>32</v>
      </c>
      <c r="U641" s="155" t="s">
        <v>3526</v>
      </c>
      <c r="V641" s="155" t="s">
        <v>1723</v>
      </c>
      <c r="W641" s="155" t="s">
        <v>2269</v>
      </c>
      <c r="X641" s="155">
        <v>1</v>
      </c>
      <c r="Y641" s="155" t="s">
        <v>240</v>
      </c>
      <c r="Z641" s="155" t="s">
        <v>388</v>
      </c>
      <c r="AA641" s="155" t="s">
        <v>241</v>
      </c>
      <c r="AB641" s="155" t="s">
        <v>3527</v>
      </c>
      <c r="AC641" s="155" t="s">
        <v>295</v>
      </c>
      <c r="AD641" s="155" t="s">
        <v>3528</v>
      </c>
      <c r="AE641" s="155">
        <v>32</v>
      </c>
      <c r="AF641" s="155" t="s">
        <v>245</v>
      </c>
      <c r="AG641" s="155" t="s">
        <v>167</v>
      </c>
      <c r="AH641" s="155" t="s">
        <v>162</v>
      </c>
      <c r="AI641" s="155" t="s">
        <v>297</v>
      </c>
      <c r="AJ641" s="155" t="s">
        <v>121</v>
      </c>
      <c r="AK641" s="155" t="s">
        <v>247</v>
      </c>
      <c r="AL641" s="155" t="s">
        <v>121</v>
      </c>
    </row>
    <row r="642" spans="1:38" hidden="1">
      <c r="A642" s="155"/>
      <c r="B642" s="155" t="s">
        <v>148</v>
      </c>
      <c r="C642" s="155" t="s">
        <v>3529</v>
      </c>
      <c r="D642" s="155" t="s">
        <v>150</v>
      </c>
      <c r="E642" s="155" t="s">
        <v>161</v>
      </c>
      <c r="F642" s="155" t="s">
        <v>152</v>
      </c>
      <c r="G642" s="155" t="s">
        <v>153</v>
      </c>
      <c r="H642" s="155" t="s">
        <v>154</v>
      </c>
      <c r="I642" s="155" t="s">
        <v>155</v>
      </c>
      <c r="J642" s="155" t="s">
        <v>156</v>
      </c>
      <c r="K642" s="155" t="s">
        <v>175</v>
      </c>
      <c r="L642" s="155" t="s">
        <v>121</v>
      </c>
      <c r="M642" s="155" t="s">
        <v>121</v>
      </c>
      <c r="N642" s="155" t="s">
        <v>121</v>
      </c>
      <c r="O642" s="155" t="s">
        <v>121</v>
      </c>
      <c r="P642" s="155" t="s">
        <v>121</v>
      </c>
      <c r="Q642" s="155" t="s">
        <v>121</v>
      </c>
      <c r="R642" s="155" t="s">
        <v>3530</v>
      </c>
      <c r="S642" s="155" t="s">
        <v>177</v>
      </c>
      <c r="T642" s="155">
        <v>32</v>
      </c>
      <c r="U642" s="155" t="s">
        <v>3531</v>
      </c>
      <c r="V642" s="155" t="s">
        <v>1128</v>
      </c>
      <c r="W642" s="155" t="s">
        <v>2379</v>
      </c>
      <c r="X642" s="155">
        <v>1</v>
      </c>
      <c r="Y642" s="155" t="s">
        <v>179</v>
      </c>
      <c r="Z642" s="155" t="s">
        <v>388</v>
      </c>
      <c r="AA642" s="155" t="s">
        <v>180</v>
      </c>
      <c r="AB642" s="155" t="s">
        <v>3532</v>
      </c>
      <c r="AC642" s="155" t="s">
        <v>182</v>
      </c>
      <c r="AD642" s="155" t="s">
        <v>3523</v>
      </c>
      <c r="AE642" s="155">
        <v>32</v>
      </c>
      <c r="AF642" s="155" t="s">
        <v>160</v>
      </c>
      <c r="AG642" s="155" t="s">
        <v>167</v>
      </c>
      <c r="AH642" s="155" t="s">
        <v>162</v>
      </c>
      <c r="AI642" s="155" t="s">
        <v>313</v>
      </c>
      <c r="AJ642" s="155" t="s">
        <v>121</v>
      </c>
      <c r="AK642" s="155" t="s">
        <v>164</v>
      </c>
      <c r="AL642" s="155" t="s">
        <v>121</v>
      </c>
    </row>
    <row r="643" spans="1:38" hidden="1">
      <c r="A643" s="155"/>
      <c r="B643" s="155" t="s">
        <v>148</v>
      </c>
      <c r="C643" s="155" t="s">
        <v>3533</v>
      </c>
      <c r="D643" s="155" t="s">
        <v>150</v>
      </c>
      <c r="E643" s="155" t="s">
        <v>161</v>
      </c>
      <c r="F643" s="155" t="s">
        <v>152</v>
      </c>
      <c r="G643" s="155" t="s">
        <v>153</v>
      </c>
      <c r="H643" s="155" t="s">
        <v>154</v>
      </c>
      <c r="I643" s="155" t="s">
        <v>155</v>
      </c>
      <c r="J643" s="155" t="s">
        <v>156</v>
      </c>
      <c r="K643" s="155" t="s">
        <v>175</v>
      </c>
      <c r="L643" s="155" t="s">
        <v>121</v>
      </c>
      <c r="M643" s="155" t="s">
        <v>121</v>
      </c>
      <c r="N643" s="155" t="s">
        <v>121</v>
      </c>
      <c r="O643" s="155" t="s">
        <v>121</v>
      </c>
      <c r="P643" s="155" t="s">
        <v>121</v>
      </c>
      <c r="Q643" s="155" t="s">
        <v>121</v>
      </c>
      <c r="R643" s="155" t="s">
        <v>3534</v>
      </c>
      <c r="S643" s="155" t="s">
        <v>177</v>
      </c>
      <c r="T643" s="155">
        <v>32</v>
      </c>
      <c r="U643" s="155" t="s">
        <v>3535</v>
      </c>
      <c r="V643" s="155" t="s">
        <v>1634</v>
      </c>
      <c r="W643" s="155" t="s">
        <v>2196</v>
      </c>
      <c r="X643" s="155">
        <v>0</v>
      </c>
      <c r="Y643" s="155" t="s">
        <v>179</v>
      </c>
      <c r="Z643" s="155" t="s">
        <v>121</v>
      </c>
      <c r="AA643" s="155" t="s">
        <v>180</v>
      </c>
      <c r="AB643" s="155" t="s">
        <v>3536</v>
      </c>
      <c r="AC643" s="155" t="s">
        <v>282</v>
      </c>
      <c r="AD643" s="155" t="s">
        <v>3537</v>
      </c>
      <c r="AE643" s="155">
        <v>32</v>
      </c>
      <c r="AF643" s="155" t="s">
        <v>160</v>
      </c>
      <c r="AG643" s="155" t="s">
        <v>161</v>
      </c>
      <c r="AH643" s="155" t="s">
        <v>162</v>
      </c>
      <c r="AI643" s="155" t="s">
        <v>313</v>
      </c>
      <c r="AJ643" s="155" t="s">
        <v>121</v>
      </c>
      <c r="AK643" s="155" t="s">
        <v>164</v>
      </c>
      <c r="AL643" s="155" t="s">
        <v>121</v>
      </c>
    </row>
    <row r="644" spans="1:38" hidden="1">
      <c r="A644" s="155"/>
      <c r="B644" s="155" t="s">
        <v>148</v>
      </c>
      <c r="C644" s="155" t="s">
        <v>3538</v>
      </c>
      <c r="D644" s="155" t="s">
        <v>150</v>
      </c>
      <c r="E644" s="155" t="s">
        <v>167</v>
      </c>
      <c r="F644" s="155" t="s">
        <v>152</v>
      </c>
      <c r="G644" s="155" t="s">
        <v>153</v>
      </c>
      <c r="H644" s="155" t="s">
        <v>154</v>
      </c>
      <c r="I644" s="155" t="s">
        <v>155</v>
      </c>
      <c r="J644" s="155" t="s">
        <v>156</v>
      </c>
      <c r="K644" s="155" t="s">
        <v>172</v>
      </c>
      <c r="L644" s="155" t="s">
        <v>121</v>
      </c>
      <c r="M644" s="155" t="s">
        <v>121</v>
      </c>
      <c r="N644" s="155" t="s">
        <v>121</v>
      </c>
      <c r="O644" s="155" t="s">
        <v>121</v>
      </c>
      <c r="P644" s="155" t="s">
        <v>121</v>
      </c>
      <c r="Q644" s="155" t="s">
        <v>121</v>
      </c>
      <c r="R644" s="155" t="s">
        <v>3539</v>
      </c>
      <c r="S644" s="155" t="s">
        <v>177</v>
      </c>
      <c r="T644" s="155">
        <v>32</v>
      </c>
      <c r="U644" s="155" t="s">
        <v>3540</v>
      </c>
      <c r="V644" s="155" t="s">
        <v>1341</v>
      </c>
      <c r="W644" s="155" t="s">
        <v>3541</v>
      </c>
      <c r="X644" s="155">
        <v>0</v>
      </c>
      <c r="Y644" s="155" t="s">
        <v>179</v>
      </c>
      <c r="Z644" s="155" t="s">
        <v>121</v>
      </c>
      <c r="AA644" s="155" t="s">
        <v>180</v>
      </c>
      <c r="AB644" s="155" t="s">
        <v>3542</v>
      </c>
      <c r="AC644" s="155" t="s">
        <v>282</v>
      </c>
      <c r="AD644" s="155" t="s">
        <v>3537</v>
      </c>
      <c r="AE644" s="155">
        <v>32</v>
      </c>
      <c r="AF644" s="155" t="s">
        <v>160</v>
      </c>
      <c r="AG644" s="155" t="s">
        <v>167</v>
      </c>
      <c r="AH644" s="155" t="s">
        <v>162</v>
      </c>
      <c r="AI644" s="155" t="s">
        <v>313</v>
      </c>
      <c r="AJ644" s="155" t="s">
        <v>121</v>
      </c>
      <c r="AK644" s="155" t="s">
        <v>164</v>
      </c>
      <c r="AL644" s="155" t="s">
        <v>121</v>
      </c>
    </row>
    <row r="645" spans="1:38">
      <c r="A645" s="155"/>
      <c r="B645" s="155" t="s">
        <v>210</v>
      </c>
      <c r="C645" s="155" t="s">
        <v>348</v>
      </c>
      <c r="D645" s="155" t="s">
        <v>150</v>
      </c>
      <c r="E645" s="155" t="s">
        <v>151</v>
      </c>
      <c r="F645" s="155" t="s">
        <v>212</v>
      </c>
      <c r="G645" s="155" t="s">
        <v>213</v>
      </c>
      <c r="H645" s="155" t="s">
        <v>154</v>
      </c>
      <c r="I645" s="155" t="s">
        <v>215</v>
      </c>
      <c r="J645" s="155" t="s">
        <v>216</v>
      </c>
      <c r="K645" s="155" t="s">
        <v>107</v>
      </c>
      <c r="L645" s="155" t="s">
        <v>121</v>
      </c>
      <c r="M645" s="155" t="s">
        <v>121</v>
      </c>
      <c r="N645" s="155" t="s">
        <v>121</v>
      </c>
      <c r="O645" s="155" t="s">
        <v>121</v>
      </c>
      <c r="P645" s="155" t="s">
        <v>121</v>
      </c>
      <c r="Q645" s="155" t="s">
        <v>121</v>
      </c>
      <c r="R645" s="155" t="s">
        <v>3543</v>
      </c>
      <c r="S645" s="155" t="s">
        <v>192</v>
      </c>
      <c r="T645" s="155">
        <v>32</v>
      </c>
      <c r="U645" s="155" t="s">
        <v>3544</v>
      </c>
      <c r="V645" s="155" t="s">
        <v>2915</v>
      </c>
      <c r="W645" s="155" t="s">
        <v>1869</v>
      </c>
      <c r="X645" s="155">
        <v>0</v>
      </c>
      <c r="Y645" s="155" t="s">
        <v>194</v>
      </c>
      <c r="Z645" s="155" t="s">
        <v>121</v>
      </c>
      <c r="AA645" s="155" t="s">
        <v>195</v>
      </c>
      <c r="AB645" s="155" t="s">
        <v>121</v>
      </c>
      <c r="AC645" s="155" t="s">
        <v>121</v>
      </c>
      <c r="AD645" s="155" t="s">
        <v>121</v>
      </c>
      <c r="AE645" s="155" t="s">
        <v>121</v>
      </c>
      <c r="AF645" s="155" t="s">
        <v>121</v>
      </c>
      <c r="AG645" s="155" t="s">
        <v>121</v>
      </c>
      <c r="AH645" s="155" t="s">
        <v>121</v>
      </c>
      <c r="AI645" s="155" t="s">
        <v>121</v>
      </c>
      <c r="AJ645" s="155" t="s">
        <v>121</v>
      </c>
      <c r="AK645" s="155" t="s">
        <v>121</v>
      </c>
      <c r="AL645" s="155" t="s">
        <v>121</v>
      </c>
    </row>
    <row r="646" spans="1:38" hidden="1">
      <c r="A646" s="155"/>
      <c r="B646" s="155" t="s">
        <v>409</v>
      </c>
      <c r="C646" s="155" t="s">
        <v>3545</v>
      </c>
      <c r="D646" s="155" t="s">
        <v>150</v>
      </c>
      <c r="E646" s="155" t="s">
        <v>161</v>
      </c>
      <c r="F646" s="155" t="s">
        <v>411</v>
      </c>
      <c r="G646" s="155" t="s">
        <v>412</v>
      </c>
      <c r="H646" s="155" t="s">
        <v>154</v>
      </c>
      <c r="I646" s="155" t="s">
        <v>413</v>
      </c>
      <c r="J646" s="155" t="s">
        <v>412</v>
      </c>
      <c r="K646" s="155" t="s">
        <v>175</v>
      </c>
      <c r="L646" s="155" t="s">
        <v>121</v>
      </c>
      <c r="M646" s="155" t="s">
        <v>121</v>
      </c>
      <c r="N646" s="155" t="s">
        <v>121</v>
      </c>
      <c r="O646" s="155" t="s">
        <v>121</v>
      </c>
      <c r="P646" s="155" t="s">
        <v>121</v>
      </c>
      <c r="Q646" s="155" t="s">
        <v>121</v>
      </c>
      <c r="R646" s="155" t="s">
        <v>3546</v>
      </c>
      <c r="S646" s="155" t="s">
        <v>238</v>
      </c>
      <c r="T646" s="155">
        <v>32</v>
      </c>
      <c r="U646" s="155" t="s">
        <v>3547</v>
      </c>
      <c r="V646" s="155" t="s">
        <v>477</v>
      </c>
      <c r="W646" s="155" t="s">
        <v>3548</v>
      </c>
      <c r="X646" s="155">
        <v>0</v>
      </c>
      <c r="Y646" s="155" t="s">
        <v>240</v>
      </c>
      <c r="Z646" s="155" t="s">
        <v>121</v>
      </c>
      <c r="AA646" s="155" t="s">
        <v>241</v>
      </c>
      <c r="AB646" s="155" t="s">
        <v>3549</v>
      </c>
      <c r="AC646" s="155" t="s">
        <v>295</v>
      </c>
      <c r="AD646" s="155" t="s">
        <v>3528</v>
      </c>
      <c r="AE646" s="155">
        <v>32</v>
      </c>
      <c r="AF646" s="155" t="s">
        <v>245</v>
      </c>
      <c r="AG646" s="155" t="s">
        <v>161</v>
      </c>
      <c r="AH646" s="155" t="s">
        <v>162</v>
      </c>
      <c r="AI646" s="155" t="s">
        <v>297</v>
      </c>
      <c r="AJ646" s="155" t="s">
        <v>121</v>
      </c>
      <c r="AK646" s="155" t="s">
        <v>247</v>
      </c>
      <c r="AL646" s="155" t="s">
        <v>121</v>
      </c>
    </row>
    <row r="647" spans="1:38" hidden="1">
      <c r="A647" s="155"/>
      <c r="B647" s="155" t="s">
        <v>148</v>
      </c>
      <c r="C647" s="155" t="s">
        <v>3550</v>
      </c>
      <c r="D647" s="155" t="s">
        <v>150</v>
      </c>
      <c r="E647" s="155" t="s">
        <v>161</v>
      </c>
      <c r="F647" s="155" t="s">
        <v>152</v>
      </c>
      <c r="G647" s="155" t="s">
        <v>153</v>
      </c>
      <c r="H647" s="155" t="s">
        <v>154</v>
      </c>
      <c r="I647" s="155" t="s">
        <v>155</v>
      </c>
      <c r="J647" s="155" t="s">
        <v>156</v>
      </c>
      <c r="K647" s="155" t="s">
        <v>175</v>
      </c>
      <c r="L647" s="155" t="s">
        <v>121</v>
      </c>
      <c r="M647" s="155" t="s">
        <v>121</v>
      </c>
      <c r="N647" s="155" t="s">
        <v>121</v>
      </c>
      <c r="O647" s="155" t="s">
        <v>121</v>
      </c>
      <c r="P647" s="155" t="s">
        <v>121</v>
      </c>
      <c r="Q647" s="155" t="s">
        <v>121</v>
      </c>
      <c r="R647" s="155" t="s">
        <v>3551</v>
      </c>
      <c r="S647" s="155" t="s">
        <v>177</v>
      </c>
      <c r="T647" s="155">
        <v>32</v>
      </c>
      <c r="U647" s="155" t="s">
        <v>3552</v>
      </c>
      <c r="V647" s="155" t="s">
        <v>3553</v>
      </c>
      <c r="W647" s="155" t="s">
        <v>3010</v>
      </c>
      <c r="X647" s="155">
        <v>0</v>
      </c>
      <c r="Y647" s="155" t="s">
        <v>179</v>
      </c>
      <c r="Z647" s="155" t="s">
        <v>121</v>
      </c>
      <c r="AA647" s="155" t="s">
        <v>180</v>
      </c>
      <c r="AB647" s="155" t="s">
        <v>3554</v>
      </c>
      <c r="AC647" s="155" t="s">
        <v>158</v>
      </c>
      <c r="AD647" s="155" t="s">
        <v>3555</v>
      </c>
      <c r="AE647" s="155">
        <v>32</v>
      </c>
      <c r="AF647" s="155" t="s">
        <v>160</v>
      </c>
      <c r="AG647" s="155" t="s">
        <v>161</v>
      </c>
      <c r="AH647" s="155" t="s">
        <v>162</v>
      </c>
      <c r="AI647" s="155" t="s">
        <v>313</v>
      </c>
      <c r="AJ647" s="155" t="s">
        <v>121</v>
      </c>
      <c r="AK647" s="155" t="s">
        <v>164</v>
      </c>
      <c r="AL647" s="155" t="s">
        <v>121</v>
      </c>
    </row>
    <row r="648" spans="1:38" hidden="1">
      <c r="A648" s="155"/>
      <c r="B648" s="155" t="s">
        <v>409</v>
      </c>
      <c r="C648" s="155" t="s">
        <v>3556</v>
      </c>
      <c r="D648" s="155" t="s">
        <v>150</v>
      </c>
      <c r="E648" s="155" t="s">
        <v>151</v>
      </c>
      <c r="F648" s="155" t="s">
        <v>411</v>
      </c>
      <c r="G648" s="155" t="s">
        <v>412</v>
      </c>
      <c r="H648" s="155" t="s">
        <v>154</v>
      </c>
      <c r="I648" s="155" t="s">
        <v>413</v>
      </c>
      <c r="J648" s="155" t="s">
        <v>412</v>
      </c>
      <c r="K648" s="155" t="s">
        <v>107</v>
      </c>
      <c r="L648" s="155" t="s">
        <v>121</v>
      </c>
      <c r="M648" s="155" t="s">
        <v>121</v>
      </c>
      <c r="N648" s="155" t="s">
        <v>121</v>
      </c>
      <c r="O648" s="155" t="s">
        <v>121</v>
      </c>
      <c r="P648" s="155" t="s">
        <v>121</v>
      </c>
      <c r="Q648" s="155" t="s">
        <v>121</v>
      </c>
      <c r="R648" s="155" t="s">
        <v>3557</v>
      </c>
      <c r="S648" s="155" t="s">
        <v>177</v>
      </c>
      <c r="T648" s="155">
        <v>32</v>
      </c>
      <c r="U648" s="155" t="s">
        <v>3558</v>
      </c>
      <c r="V648" s="155" t="s">
        <v>3559</v>
      </c>
      <c r="W648" s="155" t="s">
        <v>683</v>
      </c>
      <c r="X648" s="155">
        <v>0</v>
      </c>
      <c r="Y648" s="155" t="s">
        <v>179</v>
      </c>
      <c r="Z648" s="155" t="s">
        <v>121</v>
      </c>
      <c r="AA648" s="155" t="s">
        <v>180</v>
      </c>
      <c r="AB648" s="155" t="s">
        <v>3560</v>
      </c>
      <c r="AC648" s="155" t="s">
        <v>158</v>
      </c>
      <c r="AD648" s="155" t="s">
        <v>3555</v>
      </c>
      <c r="AE648" s="155">
        <v>32</v>
      </c>
      <c r="AF648" s="155" t="s">
        <v>160</v>
      </c>
      <c r="AG648" s="155" t="s">
        <v>167</v>
      </c>
      <c r="AH648" s="155" t="s">
        <v>162</v>
      </c>
      <c r="AI648" s="155" t="s">
        <v>313</v>
      </c>
      <c r="AJ648" s="155" t="s">
        <v>121</v>
      </c>
      <c r="AK648" s="155" t="s">
        <v>164</v>
      </c>
      <c r="AL648" s="155" t="s">
        <v>121</v>
      </c>
    </row>
    <row r="649" spans="1:38">
      <c r="A649" s="155"/>
      <c r="B649" s="155" t="s">
        <v>210</v>
      </c>
      <c r="C649" s="155" t="s">
        <v>45</v>
      </c>
      <c r="D649" s="155" t="s">
        <v>150</v>
      </c>
      <c r="E649" s="155" t="s">
        <v>167</v>
      </c>
      <c r="F649" s="155" t="s">
        <v>212</v>
      </c>
      <c r="G649" s="155" t="s">
        <v>213</v>
      </c>
      <c r="H649" s="155" t="s">
        <v>154</v>
      </c>
      <c r="I649" s="155" t="s">
        <v>215</v>
      </c>
      <c r="J649" s="155" t="s">
        <v>216</v>
      </c>
      <c r="K649" s="155" t="s">
        <v>172</v>
      </c>
      <c r="L649" s="155" t="s">
        <v>121</v>
      </c>
      <c r="M649" s="155" t="s">
        <v>121</v>
      </c>
      <c r="N649" s="155" t="s">
        <v>121</v>
      </c>
      <c r="O649" s="155" t="s">
        <v>121</v>
      </c>
      <c r="P649" s="155" t="s">
        <v>121</v>
      </c>
      <c r="Q649" s="155" t="s">
        <v>121</v>
      </c>
      <c r="R649" s="155" t="s">
        <v>3561</v>
      </c>
      <c r="S649" s="155" t="s">
        <v>192</v>
      </c>
      <c r="T649" s="155">
        <v>32</v>
      </c>
      <c r="U649" s="155" t="s">
        <v>3562</v>
      </c>
      <c r="V649" s="155" t="s">
        <v>3563</v>
      </c>
      <c r="W649" s="155" t="s">
        <v>1707</v>
      </c>
      <c r="X649" s="155">
        <v>0</v>
      </c>
      <c r="Y649" s="155" t="s">
        <v>194</v>
      </c>
      <c r="Z649" s="155" t="s">
        <v>121</v>
      </c>
      <c r="AA649" s="155" t="s">
        <v>195</v>
      </c>
      <c r="AB649" s="155" t="s">
        <v>3564</v>
      </c>
      <c r="AC649" s="155" t="s">
        <v>218</v>
      </c>
      <c r="AD649" s="155" t="s">
        <v>3565</v>
      </c>
      <c r="AE649" s="155">
        <v>32</v>
      </c>
      <c r="AF649" s="155" t="s">
        <v>161</v>
      </c>
      <c r="AG649" s="155" t="s">
        <v>167</v>
      </c>
      <c r="AH649" s="155" t="s">
        <v>162</v>
      </c>
      <c r="AI649" s="155" t="s">
        <v>3566</v>
      </c>
      <c r="AJ649" s="155" t="s">
        <v>121</v>
      </c>
      <c r="AK649" s="155" t="s">
        <v>1455</v>
      </c>
      <c r="AL649" s="155" t="s">
        <v>121</v>
      </c>
    </row>
    <row r="650" spans="1:38" hidden="1">
      <c r="A650" s="155"/>
      <c r="B650" s="155" t="s">
        <v>265</v>
      </c>
      <c r="C650" s="155" t="s">
        <v>3567</v>
      </c>
      <c r="D650" s="155" t="s">
        <v>150</v>
      </c>
      <c r="E650" s="155" t="s">
        <v>161</v>
      </c>
      <c r="F650" s="155" t="s">
        <v>267</v>
      </c>
      <c r="G650" s="155" t="s">
        <v>268</v>
      </c>
      <c r="H650" s="155" t="s">
        <v>154</v>
      </c>
      <c r="I650" s="155" t="s">
        <v>269</v>
      </c>
      <c r="J650" s="155" t="s">
        <v>270</v>
      </c>
      <c r="K650" s="155" t="s">
        <v>175</v>
      </c>
      <c r="L650" s="155" t="s">
        <v>121</v>
      </c>
      <c r="M650" s="155" t="s">
        <v>121</v>
      </c>
      <c r="N650" s="155" t="s">
        <v>121</v>
      </c>
      <c r="O650" s="155" t="s">
        <v>121</v>
      </c>
      <c r="P650" s="155" t="s">
        <v>121</v>
      </c>
      <c r="Q650" s="155" t="s">
        <v>121</v>
      </c>
      <c r="R650" s="155" t="s">
        <v>3568</v>
      </c>
      <c r="S650" s="155" t="s">
        <v>177</v>
      </c>
      <c r="T650" s="155">
        <v>32</v>
      </c>
      <c r="U650" s="155" t="s">
        <v>3569</v>
      </c>
      <c r="V650" s="155" t="s">
        <v>2775</v>
      </c>
      <c r="W650" s="155" t="s">
        <v>1494</v>
      </c>
      <c r="X650" s="155">
        <v>1</v>
      </c>
      <c r="Y650" s="155" t="s">
        <v>179</v>
      </c>
      <c r="Z650" s="155" t="s">
        <v>208</v>
      </c>
      <c r="AA650" s="155" t="s">
        <v>180</v>
      </c>
      <c r="AB650" s="155" t="s">
        <v>3570</v>
      </c>
      <c r="AC650" s="155" t="s">
        <v>182</v>
      </c>
      <c r="AD650" s="155" t="s">
        <v>3571</v>
      </c>
      <c r="AE650" s="155">
        <v>32</v>
      </c>
      <c r="AF650" s="155" t="s">
        <v>160</v>
      </c>
      <c r="AG650" s="155" t="s">
        <v>161</v>
      </c>
      <c r="AH650" s="155" t="s">
        <v>162</v>
      </c>
      <c r="AI650" s="155" t="s">
        <v>313</v>
      </c>
      <c r="AJ650" s="155" t="s">
        <v>121</v>
      </c>
      <c r="AK650" s="155" t="s">
        <v>164</v>
      </c>
      <c r="AL650" s="155" t="s">
        <v>121</v>
      </c>
    </row>
    <row r="651" spans="1:38" hidden="1">
      <c r="A651" s="155"/>
      <c r="B651" s="155" t="s">
        <v>796</v>
      </c>
      <c r="C651" s="155" t="s">
        <v>929</v>
      </c>
      <c r="D651" s="155" t="s">
        <v>150</v>
      </c>
      <c r="E651" s="155" t="s">
        <v>167</v>
      </c>
      <c r="F651" s="155" t="s">
        <v>798</v>
      </c>
      <c r="G651" s="155" t="s">
        <v>799</v>
      </c>
      <c r="H651" s="155" t="s">
        <v>154</v>
      </c>
      <c r="I651" s="155" t="s">
        <v>800</v>
      </c>
      <c r="J651" s="155" t="s">
        <v>801</v>
      </c>
      <c r="K651" s="155" t="s">
        <v>107</v>
      </c>
      <c r="L651" s="155" t="s">
        <v>121</v>
      </c>
      <c r="M651" s="155" t="s">
        <v>121</v>
      </c>
      <c r="N651" s="155" t="s">
        <v>121</v>
      </c>
      <c r="O651" s="155" t="s">
        <v>121</v>
      </c>
      <c r="P651" s="155" t="s">
        <v>121</v>
      </c>
      <c r="Q651" s="155" t="s">
        <v>121</v>
      </c>
      <c r="R651" s="155" t="s">
        <v>3572</v>
      </c>
      <c r="S651" s="155" t="s">
        <v>177</v>
      </c>
      <c r="T651" s="155">
        <v>32</v>
      </c>
      <c r="U651" s="155" t="s">
        <v>3573</v>
      </c>
      <c r="V651" s="155" t="s">
        <v>1138</v>
      </c>
      <c r="W651" s="155" t="s">
        <v>2792</v>
      </c>
      <c r="X651" s="155">
        <v>0</v>
      </c>
      <c r="Y651" s="155" t="s">
        <v>179</v>
      </c>
      <c r="Z651" s="155" t="s">
        <v>121</v>
      </c>
      <c r="AA651" s="155" t="s">
        <v>180</v>
      </c>
      <c r="AB651" s="155" t="s">
        <v>3574</v>
      </c>
      <c r="AC651" s="155" t="s">
        <v>182</v>
      </c>
      <c r="AD651" s="155" t="s">
        <v>3571</v>
      </c>
      <c r="AE651" s="155">
        <v>32</v>
      </c>
      <c r="AF651" s="155" t="s">
        <v>160</v>
      </c>
      <c r="AG651" s="155" t="s">
        <v>167</v>
      </c>
      <c r="AH651" s="155" t="s">
        <v>162</v>
      </c>
      <c r="AI651" s="155" t="s">
        <v>313</v>
      </c>
      <c r="AJ651" s="155" t="s">
        <v>121</v>
      </c>
      <c r="AK651" s="155" t="s">
        <v>164</v>
      </c>
      <c r="AL651" s="155" t="s">
        <v>121</v>
      </c>
    </row>
    <row r="652" spans="1:38">
      <c r="A652" s="155"/>
      <c r="B652" s="155" t="s">
        <v>185</v>
      </c>
      <c r="C652" s="155" t="s">
        <v>3575</v>
      </c>
      <c r="D652" s="155" t="s">
        <v>150</v>
      </c>
      <c r="E652" s="155" t="s">
        <v>151</v>
      </c>
      <c r="F652" s="155" t="s">
        <v>187</v>
      </c>
      <c r="G652" s="155" t="s">
        <v>188</v>
      </c>
      <c r="H652" s="155" t="s">
        <v>214</v>
      </c>
      <c r="I652" s="155" t="s">
        <v>189</v>
      </c>
      <c r="J652" s="155" t="s">
        <v>190</v>
      </c>
      <c r="K652" s="155" t="s">
        <v>107</v>
      </c>
      <c r="L652" s="155" t="s">
        <v>121</v>
      </c>
      <c r="M652" s="155" t="s">
        <v>121</v>
      </c>
      <c r="N652" s="155" t="s">
        <v>121</v>
      </c>
      <c r="O652" s="155" t="s">
        <v>121</v>
      </c>
      <c r="P652" s="155" t="s">
        <v>121</v>
      </c>
      <c r="Q652" s="155" t="s">
        <v>121</v>
      </c>
      <c r="R652" s="155" t="s">
        <v>3576</v>
      </c>
      <c r="S652" s="155" t="s">
        <v>192</v>
      </c>
      <c r="T652" s="155">
        <v>30</v>
      </c>
      <c r="U652" s="155" t="s">
        <v>3577</v>
      </c>
      <c r="V652" s="155" t="s">
        <v>3578</v>
      </c>
      <c r="W652" s="155" t="s">
        <v>3579</v>
      </c>
      <c r="X652" s="155">
        <v>0</v>
      </c>
      <c r="Y652" s="155" t="s">
        <v>194</v>
      </c>
      <c r="Z652" s="155" t="s">
        <v>121</v>
      </c>
      <c r="AA652" s="155" t="s">
        <v>195</v>
      </c>
      <c r="AB652" s="155" t="s">
        <v>3580</v>
      </c>
      <c r="AC652" s="155" t="s">
        <v>218</v>
      </c>
      <c r="AD652" s="155" t="s">
        <v>3581</v>
      </c>
      <c r="AE652" s="155">
        <v>30</v>
      </c>
      <c r="AF652" s="155" t="s">
        <v>161</v>
      </c>
      <c r="AG652" s="155" t="s">
        <v>161</v>
      </c>
      <c r="AH652" s="155" t="s">
        <v>162</v>
      </c>
      <c r="AI652" s="155" t="s">
        <v>3566</v>
      </c>
      <c r="AJ652" s="155" t="s">
        <v>121</v>
      </c>
      <c r="AK652" s="155" t="s">
        <v>1455</v>
      </c>
      <c r="AL652" s="155" t="s">
        <v>121</v>
      </c>
    </row>
    <row r="653" spans="1:38" hidden="1">
      <c r="A653" s="155"/>
      <c r="B653" s="155" t="s">
        <v>409</v>
      </c>
      <c r="C653" s="155" t="s">
        <v>3582</v>
      </c>
      <c r="D653" s="155" t="s">
        <v>150</v>
      </c>
      <c r="E653" s="155" t="s">
        <v>161</v>
      </c>
      <c r="F653" s="155" t="s">
        <v>411</v>
      </c>
      <c r="G653" s="155" t="s">
        <v>412</v>
      </c>
      <c r="H653" s="155" t="s">
        <v>154</v>
      </c>
      <c r="I653" s="155" t="s">
        <v>413</v>
      </c>
      <c r="J653" s="155" t="s">
        <v>412</v>
      </c>
      <c r="K653" s="155" t="s">
        <v>175</v>
      </c>
      <c r="L653" s="155" t="s">
        <v>121</v>
      </c>
      <c r="M653" s="155" t="s">
        <v>121</v>
      </c>
      <c r="N653" s="155" t="s">
        <v>121</v>
      </c>
      <c r="O653" s="155" t="s">
        <v>121</v>
      </c>
      <c r="P653" s="155" t="s">
        <v>121</v>
      </c>
      <c r="Q653" s="155" t="s">
        <v>121</v>
      </c>
      <c r="R653" s="155" t="s">
        <v>3583</v>
      </c>
      <c r="S653" s="155" t="s">
        <v>238</v>
      </c>
      <c r="T653" s="155">
        <v>32</v>
      </c>
      <c r="U653" s="155" t="s">
        <v>3584</v>
      </c>
      <c r="V653" s="155" t="s">
        <v>3585</v>
      </c>
      <c r="W653" s="155" t="s">
        <v>3586</v>
      </c>
      <c r="X653" s="155">
        <v>0</v>
      </c>
      <c r="Y653" s="155" t="s">
        <v>240</v>
      </c>
      <c r="Z653" s="155" t="s">
        <v>121</v>
      </c>
      <c r="AA653" s="155" t="s">
        <v>241</v>
      </c>
      <c r="AB653" s="155" t="s">
        <v>3587</v>
      </c>
      <c r="AC653" s="155" t="s">
        <v>243</v>
      </c>
      <c r="AD653" s="155" t="s">
        <v>3588</v>
      </c>
      <c r="AE653" s="155">
        <v>32</v>
      </c>
      <c r="AF653" s="155" t="s">
        <v>245</v>
      </c>
      <c r="AG653" s="155" t="s">
        <v>167</v>
      </c>
      <c r="AH653" s="155" t="s">
        <v>162</v>
      </c>
      <c r="AI653" s="155" t="s">
        <v>297</v>
      </c>
      <c r="AJ653" s="155" t="s">
        <v>121</v>
      </c>
      <c r="AK653" s="155" t="s">
        <v>247</v>
      </c>
      <c r="AL653" s="155" t="s">
        <v>121</v>
      </c>
    </row>
    <row r="654" spans="1:38" hidden="1">
      <c r="A654" s="155"/>
      <c r="B654" s="155" t="s">
        <v>256</v>
      </c>
      <c r="C654" s="155" t="s">
        <v>3589</v>
      </c>
      <c r="D654" s="155" t="s">
        <v>150</v>
      </c>
      <c r="E654" s="155" t="s">
        <v>161</v>
      </c>
      <c r="F654" s="155" t="s">
        <v>258</v>
      </c>
      <c r="G654" s="155" t="s">
        <v>259</v>
      </c>
      <c r="H654" s="155" t="s">
        <v>154</v>
      </c>
      <c r="I654" s="155" t="s">
        <v>170</v>
      </c>
      <c r="J654" s="155" t="s">
        <v>260</v>
      </c>
      <c r="K654" s="155" t="s">
        <v>175</v>
      </c>
      <c r="L654" s="155" t="s">
        <v>121</v>
      </c>
      <c r="M654" s="155" t="s">
        <v>121</v>
      </c>
      <c r="N654" s="155" t="s">
        <v>121</v>
      </c>
      <c r="O654" s="155" t="s">
        <v>121</v>
      </c>
      <c r="P654" s="155" t="s">
        <v>121</v>
      </c>
      <c r="Q654" s="155" t="s">
        <v>121</v>
      </c>
      <c r="R654" s="155" t="s">
        <v>3590</v>
      </c>
      <c r="S654" s="155" t="s">
        <v>177</v>
      </c>
      <c r="T654" s="155">
        <v>32</v>
      </c>
      <c r="U654" s="155" t="s">
        <v>3591</v>
      </c>
      <c r="V654" s="155" t="s">
        <v>3592</v>
      </c>
      <c r="W654" s="155" t="s">
        <v>2578</v>
      </c>
      <c r="X654" s="155">
        <v>1</v>
      </c>
      <c r="Y654" s="155" t="s">
        <v>179</v>
      </c>
      <c r="Z654" s="155" t="s">
        <v>208</v>
      </c>
      <c r="AA654" s="155" t="s">
        <v>180</v>
      </c>
      <c r="AB654" s="155" t="s">
        <v>3593</v>
      </c>
      <c r="AC654" s="155" t="s">
        <v>282</v>
      </c>
      <c r="AD654" s="155" t="s">
        <v>3594</v>
      </c>
      <c r="AE654" s="155">
        <v>32</v>
      </c>
      <c r="AF654" s="155" t="s">
        <v>160</v>
      </c>
      <c r="AG654" s="155" t="s">
        <v>161</v>
      </c>
      <c r="AH654" s="155" t="s">
        <v>162</v>
      </c>
      <c r="AI654" s="155" t="s">
        <v>313</v>
      </c>
      <c r="AJ654" s="155" t="s">
        <v>121</v>
      </c>
      <c r="AK654" s="155" t="s">
        <v>164</v>
      </c>
      <c r="AL654" s="155" t="s">
        <v>121</v>
      </c>
    </row>
    <row r="655" spans="1:38" hidden="1">
      <c r="A655" s="155"/>
      <c r="B655" s="155" t="s">
        <v>409</v>
      </c>
      <c r="C655" s="155" t="s">
        <v>3595</v>
      </c>
      <c r="D655" s="155" t="s">
        <v>150</v>
      </c>
      <c r="E655" s="155" t="s">
        <v>161</v>
      </c>
      <c r="F655" s="155" t="s">
        <v>411</v>
      </c>
      <c r="G655" s="155" t="s">
        <v>412</v>
      </c>
      <c r="H655" s="155" t="s">
        <v>154</v>
      </c>
      <c r="I655" s="155" t="s">
        <v>413</v>
      </c>
      <c r="J655" s="155" t="s">
        <v>412</v>
      </c>
      <c r="K655" s="155" t="s">
        <v>175</v>
      </c>
      <c r="L655" s="155" t="s">
        <v>121</v>
      </c>
      <c r="M655" s="155" t="s">
        <v>121</v>
      </c>
      <c r="N655" s="155" t="s">
        <v>121</v>
      </c>
      <c r="O655" s="155" t="s">
        <v>121</v>
      </c>
      <c r="P655" s="155" t="s">
        <v>121</v>
      </c>
      <c r="Q655" s="155" t="s">
        <v>121</v>
      </c>
      <c r="R655" s="155" t="s">
        <v>3596</v>
      </c>
      <c r="S655" s="155" t="s">
        <v>238</v>
      </c>
      <c r="T655" s="155">
        <v>32</v>
      </c>
      <c r="U655" s="155" t="s">
        <v>3597</v>
      </c>
      <c r="V655" s="155" t="s">
        <v>2022</v>
      </c>
      <c r="W655" s="155" t="s">
        <v>2269</v>
      </c>
      <c r="X655" s="155">
        <v>0</v>
      </c>
      <c r="Y655" s="155" t="s">
        <v>240</v>
      </c>
      <c r="Z655" s="155" t="s">
        <v>121</v>
      </c>
      <c r="AA655" s="155" t="s">
        <v>241</v>
      </c>
      <c r="AB655" s="155" t="s">
        <v>3598</v>
      </c>
      <c r="AC655" s="155" t="s">
        <v>243</v>
      </c>
      <c r="AD655" s="155" t="s">
        <v>3599</v>
      </c>
      <c r="AE655" s="155">
        <v>32</v>
      </c>
      <c r="AF655" s="155" t="s">
        <v>245</v>
      </c>
      <c r="AG655" s="155" t="s">
        <v>161</v>
      </c>
      <c r="AH655" s="155" t="s">
        <v>162</v>
      </c>
      <c r="AI655" s="155" t="s">
        <v>297</v>
      </c>
      <c r="AJ655" s="155" t="s">
        <v>121</v>
      </c>
      <c r="AK655" s="155" t="s">
        <v>247</v>
      </c>
      <c r="AL655" s="155" t="s">
        <v>121</v>
      </c>
    </row>
    <row r="656" spans="1:38" hidden="1">
      <c r="A656" s="155"/>
      <c r="B656" s="155" t="s">
        <v>796</v>
      </c>
      <c r="C656" s="155" t="s">
        <v>1498</v>
      </c>
      <c r="D656" s="155" t="s">
        <v>150</v>
      </c>
      <c r="E656" s="155" t="s">
        <v>167</v>
      </c>
      <c r="F656" s="155" t="s">
        <v>798</v>
      </c>
      <c r="G656" s="155" t="s">
        <v>799</v>
      </c>
      <c r="H656" s="155" t="s">
        <v>154</v>
      </c>
      <c r="I656" s="155" t="s">
        <v>800</v>
      </c>
      <c r="J656" s="155" t="s">
        <v>801</v>
      </c>
      <c r="K656" s="155" t="s">
        <v>107</v>
      </c>
      <c r="L656" s="155" t="s">
        <v>121</v>
      </c>
      <c r="M656" s="155" t="s">
        <v>121</v>
      </c>
      <c r="N656" s="155" t="s">
        <v>121</v>
      </c>
      <c r="O656" s="155" t="s">
        <v>121</v>
      </c>
      <c r="P656" s="155" t="s">
        <v>121</v>
      </c>
      <c r="Q656" s="155" t="s">
        <v>121</v>
      </c>
      <c r="R656" s="155" t="s">
        <v>3600</v>
      </c>
      <c r="S656" s="155" t="s">
        <v>177</v>
      </c>
      <c r="T656" s="155">
        <v>32</v>
      </c>
      <c r="U656" s="155" t="s">
        <v>3601</v>
      </c>
      <c r="V656" s="155" t="s">
        <v>2385</v>
      </c>
      <c r="W656" s="155" t="s">
        <v>2058</v>
      </c>
      <c r="X656" s="155">
        <v>0</v>
      </c>
      <c r="Y656" s="155" t="s">
        <v>179</v>
      </c>
      <c r="Z656" s="155" t="s">
        <v>121</v>
      </c>
      <c r="AA656" s="155" t="s">
        <v>180</v>
      </c>
      <c r="AB656" s="155" t="s">
        <v>3602</v>
      </c>
      <c r="AC656" s="155" t="s">
        <v>282</v>
      </c>
      <c r="AD656" s="155" t="s">
        <v>3594</v>
      </c>
      <c r="AE656" s="155">
        <v>32</v>
      </c>
      <c r="AF656" s="155" t="s">
        <v>160</v>
      </c>
      <c r="AG656" s="155" t="s">
        <v>167</v>
      </c>
      <c r="AH656" s="155" t="s">
        <v>162</v>
      </c>
      <c r="AI656" s="155" t="s">
        <v>184</v>
      </c>
      <c r="AJ656" s="155" t="s">
        <v>121</v>
      </c>
      <c r="AK656" s="155" t="s">
        <v>164</v>
      </c>
      <c r="AL656" s="155" t="s">
        <v>121</v>
      </c>
    </row>
    <row r="657" spans="1:38">
      <c r="A657" s="155"/>
      <c r="B657" s="155" t="s">
        <v>185</v>
      </c>
      <c r="C657" s="155" t="s">
        <v>3603</v>
      </c>
      <c r="D657" s="155" t="s">
        <v>150</v>
      </c>
      <c r="E657" s="155" t="s">
        <v>151</v>
      </c>
      <c r="F657" s="155" t="s">
        <v>187</v>
      </c>
      <c r="G657" s="155" t="s">
        <v>188</v>
      </c>
      <c r="H657" s="155" t="s">
        <v>154</v>
      </c>
      <c r="I657" s="155" t="s">
        <v>189</v>
      </c>
      <c r="J657" s="155" t="s">
        <v>190</v>
      </c>
      <c r="K657" s="155" t="s">
        <v>107</v>
      </c>
      <c r="L657" s="155" t="s">
        <v>121</v>
      </c>
      <c r="M657" s="155" t="s">
        <v>121</v>
      </c>
      <c r="N657" s="155" t="s">
        <v>121</v>
      </c>
      <c r="O657" s="155" t="s">
        <v>121</v>
      </c>
      <c r="P657" s="155" t="s">
        <v>121</v>
      </c>
      <c r="Q657" s="155" t="s">
        <v>121</v>
      </c>
      <c r="R657" s="155" t="s">
        <v>3604</v>
      </c>
      <c r="S657" s="155" t="s">
        <v>192</v>
      </c>
      <c r="T657" s="155">
        <v>32</v>
      </c>
      <c r="U657" s="155" t="s">
        <v>3455</v>
      </c>
      <c r="V657" s="155" t="s">
        <v>2240</v>
      </c>
      <c r="W657" s="155" t="s">
        <v>3605</v>
      </c>
      <c r="X657" s="155">
        <v>0</v>
      </c>
      <c r="Y657" s="155" t="s">
        <v>194</v>
      </c>
      <c r="Z657" s="155" t="s">
        <v>121</v>
      </c>
      <c r="AA657" s="155" t="s">
        <v>195</v>
      </c>
      <c r="AB657" s="155" t="s">
        <v>121</v>
      </c>
      <c r="AC657" s="155" t="s">
        <v>121</v>
      </c>
      <c r="AD657" s="155" t="s">
        <v>121</v>
      </c>
      <c r="AE657" s="155" t="s">
        <v>121</v>
      </c>
      <c r="AF657" s="155" t="s">
        <v>121</v>
      </c>
      <c r="AG657" s="155" t="s">
        <v>121</v>
      </c>
      <c r="AH657" s="155" t="s">
        <v>121</v>
      </c>
      <c r="AI657" s="155" t="s">
        <v>121</v>
      </c>
      <c r="AJ657" s="155" t="s">
        <v>121</v>
      </c>
      <c r="AK657" s="155" t="s">
        <v>121</v>
      </c>
      <c r="AL657" s="155" t="s">
        <v>121</v>
      </c>
    </row>
    <row r="658" spans="1:38">
      <c r="A658" s="155"/>
      <c r="B658" s="155" t="s">
        <v>210</v>
      </c>
      <c r="C658" s="155" t="s">
        <v>650</v>
      </c>
      <c r="D658" s="155" t="s">
        <v>150</v>
      </c>
      <c r="E658" s="155" t="s">
        <v>151</v>
      </c>
      <c r="F658" s="155" t="s">
        <v>212</v>
      </c>
      <c r="G658" s="155" t="s">
        <v>213</v>
      </c>
      <c r="H658" s="155" t="s">
        <v>154</v>
      </c>
      <c r="I658" s="155" t="s">
        <v>215</v>
      </c>
      <c r="J658" s="155" t="s">
        <v>216</v>
      </c>
      <c r="K658" s="155" t="s">
        <v>107</v>
      </c>
      <c r="L658" s="155" t="s">
        <v>121</v>
      </c>
      <c r="M658" s="155" t="s">
        <v>121</v>
      </c>
      <c r="N658" s="155" t="s">
        <v>121</v>
      </c>
      <c r="O658" s="155" t="s">
        <v>121</v>
      </c>
      <c r="P658" s="155" t="s">
        <v>121</v>
      </c>
      <c r="Q658" s="155" t="s">
        <v>121</v>
      </c>
      <c r="R658" s="155" t="s">
        <v>3606</v>
      </c>
      <c r="S658" s="155" t="s">
        <v>192</v>
      </c>
      <c r="T658" s="155">
        <v>32</v>
      </c>
      <c r="U658" s="155" t="s">
        <v>3607</v>
      </c>
      <c r="V658" s="155" t="s">
        <v>1868</v>
      </c>
      <c r="W658" s="155" t="s">
        <v>2916</v>
      </c>
      <c r="X658" s="155">
        <v>0</v>
      </c>
      <c r="Y658" s="155" t="s">
        <v>194</v>
      </c>
      <c r="Z658" s="155" t="s">
        <v>121</v>
      </c>
      <c r="AA658" s="155" t="s">
        <v>195</v>
      </c>
      <c r="AB658" s="155" t="s">
        <v>121</v>
      </c>
      <c r="AC658" s="155" t="s">
        <v>121</v>
      </c>
      <c r="AD658" s="155" t="s">
        <v>121</v>
      </c>
      <c r="AE658" s="155" t="s">
        <v>121</v>
      </c>
      <c r="AF658" s="155" t="s">
        <v>121</v>
      </c>
      <c r="AG658" s="155" t="s">
        <v>121</v>
      </c>
      <c r="AH658" s="155" t="s">
        <v>121</v>
      </c>
      <c r="AI658" s="155" t="s">
        <v>121</v>
      </c>
      <c r="AJ658" s="155" t="s">
        <v>121</v>
      </c>
      <c r="AK658" s="155" t="s">
        <v>121</v>
      </c>
      <c r="AL658" s="155" t="s">
        <v>121</v>
      </c>
    </row>
    <row r="659" spans="1:38" hidden="1">
      <c r="A659" s="155"/>
      <c r="B659" s="155" t="s">
        <v>796</v>
      </c>
      <c r="C659" s="155" t="s">
        <v>1125</v>
      </c>
      <c r="D659" s="155" t="s">
        <v>150</v>
      </c>
      <c r="E659" s="155" t="s">
        <v>167</v>
      </c>
      <c r="F659" s="155" t="s">
        <v>798</v>
      </c>
      <c r="G659" s="155" t="s">
        <v>799</v>
      </c>
      <c r="H659" s="155" t="s">
        <v>154</v>
      </c>
      <c r="I659" s="155" t="s">
        <v>800</v>
      </c>
      <c r="J659" s="155" t="s">
        <v>801</v>
      </c>
      <c r="K659" s="155" t="s">
        <v>107</v>
      </c>
      <c r="L659" s="155" t="s">
        <v>121</v>
      </c>
      <c r="M659" s="155" t="s">
        <v>121</v>
      </c>
      <c r="N659" s="155" t="s">
        <v>121</v>
      </c>
      <c r="O659" s="155" t="s">
        <v>121</v>
      </c>
      <c r="P659" s="155" t="s">
        <v>121</v>
      </c>
      <c r="Q659" s="155" t="s">
        <v>121</v>
      </c>
      <c r="R659" s="155" t="s">
        <v>3608</v>
      </c>
      <c r="S659" s="155" t="s">
        <v>177</v>
      </c>
      <c r="T659" s="155">
        <v>32</v>
      </c>
      <c r="U659" s="155" t="s">
        <v>3609</v>
      </c>
      <c r="V659" s="155" t="s">
        <v>2414</v>
      </c>
      <c r="W659" s="155" t="s">
        <v>2186</v>
      </c>
      <c r="X659" s="155">
        <v>0</v>
      </c>
      <c r="Y659" s="155" t="s">
        <v>179</v>
      </c>
      <c r="Z659" s="155" t="s">
        <v>121</v>
      </c>
      <c r="AA659" s="155" t="s">
        <v>180</v>
      </c>
      <c r="AB659" s="155" t="s">
        <v>3610</v>
      </c>
      <c r="AC659" s="155" t="s">
        <v>158</v>
      </c>
      <c r="AD659" s="155" t="s">
        <v>3611</v>
      </c>
      <c r="AE659" s="155">
        <v>32</v>
      </c>
      <c r="AF659" s="155" t="s">
        <v>160</v>
      </c>
      <c r="AG659" s="155" t="s">
        <v>161</v>
      </c>
      <c r="AH659" s="155" t="s">
        <v>162</v>
      </c>
      <c r="AI659" s="155" t="s">
        <v>313</v>
      </c>
      <c r="AJ659" s="155" t="s">
        <v>121</v>
      </c>
      <c r="AK659" s="155" t="s">
        <v>164</v>
      </c>
      <c r="AL659" s="155" t="s">
        <v>121</v>
      </c>
    </row>
    <row r="660" spans="1:38">
      <c r="A660" s="155"/>
      <c r="B660" s="155" t="s">
        <v>185</v>
      </c>
      <c r="C660" s="155" t="s">
        <v>3612</v>
      </c>
      <c r="D660" s="155" t="s">
        <v>150</v>
      </c>
      <c r="E660" s="155" t="s">
        <v>151</v>
      </c>
      <c r="F660" s="155" t="s">
        <v>187</v>
      </c>
      <c r="G660" s="155" t="s">
        <v>188</v>
      </c>
      <c r="H660" s="155" t="s">
        <v>154</v>
      </c>
      <c r="I660" s="155" t="s">
        <v>189</v>
      </c>
      <c r="J660" s="155" t="s">
        <v>190</v>
      </c>
      <c r="K660" s="155" t="s">
        <v>107</v>
      </c>
      <c r="L660" s="155" t="s">
        <v>121</v>
      </c>
      <c r="M660" s="155" t="s">
        <v>121</v>
      </c>
      <c r="N660" s="155" t="s">
        <v>121</v>
      </c>
      <c r="O660" s="155" t="s">
        <v>121</v>
      </c>
      <c r="P660" s="155" t="s">
        <v>121</v>
      </c>
      <c r="Q660" s="155" t="s">
        <v>121</v>
      </c>
      <c r="R660" s="155" t="s">
        <v>3613</v>
      </c>
      <c r="S660" s="155" t="s">
        <v>192</v>
      </c>
      <c r="T660" s="155">
        <v>32</v>
      </c>
      <c r="U660" s="155" t="s">
        <v>3614</v>
      </c>
      <c r="V660" s="155" t="s">
        <v>3615</v>
      </c>
      <c r="W660" s="155" t="s">
        <v>3056</v>
      </c>
      <c r="X660" s="155">
        <v>0</v>
      </c>
      <c r="Y660" s="155" t="s">
        <v>194</v>
      </c>
      <c r="Z660" s="155" t="s">
        <v>121</v>
      </c>
      <c r="AA660" s="155" t="s">
        <v>195</v>
      </c>
      <c r="AB660" s="155" t="s">
        <v>121</v>
      </c>
      <c r="AC660" s="155" t="s">
        <v>121</v>
      </c>
      <c r="AD660" s="155" t="s">
        <v>121</v>
      </c>
      <c r="AE660" s="155" t="s">
        <v>121</v>
      </c>
      <c r="AF660" s="155" t="s">
        <v>121</v>
      </c>
      <c r="AG660" s="155" t="s">
        <v>121</v>
      </c>
      <c r="AH660" s="155" t="s">
        <v>121</v>
      </c>
      <c r="AI660" s="155" t="s">
        <v>121</v>
      </c>
      <c r="AJ660" s="155" t="s">
        <v>121</v>
      </c>
      <c r="AK660" s="155" t="s">
        <v>121</v>
      </c>
      <c r="AL660" s="155" t="s">
        <v>121</v>
      </c>
    </row>
    <row r="661" spans="1:38" hidden="1">
      <c r="A661" s="155"/>
      <c r="B661" s="155" t="s">
        <v>1308</v>
      </c>
      <c r="C661" s="155" t="s">
        <v>3616</v>
      </c>
      <c r="D661" s="155" t="s">
        <v>150</v>
      </c>
      <c r="E661" s="155" t="s">
        <v>167</v>
      </c>
      <c r="F661" s="155" t="s">
        <v>1310</v>
      </c>
      <c r="G661" s="155" t="s">
        <v>1311</v>
      </c>
      <c r="H661" s="155" t="s">
        <v>154</v>
      </c>
      <c r="I661" s="155" t="s">
        <v>980</v>
      </c>
      <c r="J661" s="155" t="s">
        <v>1312</v>
      </c>
      <c r="K661" s="155" t="s">
        <v>107</v>
      </c>
      <c r="L661" s="155" t="s">
        <v>121</v>
      </c>
      <c r="M661" s="155" t="s">
        <v>121</v>
      </c>
      <c r="N661" s="155" t="s">
        <v>121</v>
      </c>
      <c r="O661" s="155" t="s">
        <v>121</v>
      </c>
      <c r="P661" s="155" t="s">
        <v>121</v>
      </c>
      <c r="Q661" s="155" t="s">
        <v>121</v>
      </c>
      <c r="R661" s="155" t="s">
        <v>3617</v>
      </c>
      <c r="S661" s="155" t="s">
        <v>238</v>
      </c>
      <c r="T661" s="155">
        <v>32</v>
      </c>
      <c r="U661" s="155" t="s">
        <v>3565</v>
      </c>
      <c r="V661" s="155" t="s">
        <v>3087</v>
      </c>
      <c r="W661" s="155" t="s">
        <v>3618</v>
      </c>
      <c r="X661" s="155">
        <v>0</v>
      </c>
      <c r="Y661" s="155" t="s">
        <v>240</v>
      </c>
      <c r="Z661" s="155" t="s">
        <v>121</v>
      </c>
      <c r="AA661" s="155" t="s">
        <v>241</v>
      </c>
      <c r="AB661" s="155" t="s">
        <v>3619</v>
      </c>
      <c r="AC661" s="155" t="s">
        <v>295</v>
      </c>
      <c r="AD661" s="155" t="s">
        <v>3620</v>
      </c>
      <c r="AE661" s="155">
        <v>32</v>
      </c>
      <c r="AF661" s="155" t="s">
        <v>245</v>
      </c>
      <c r="AG661" s="155" t="s">
        <v>167</v>
      </c>
      <c r="AH661" s="155" t="s">
        <v>162</v>
      </c>
      <c r="AI661" s="155" t="s">
        <v>297</v>
      </c>
      <c r="AJ661" s="155" t="s">
        <v>121</v>
      </c>
      <c r="AK661" s="155" t="s">
        <v>247</v>
      </c>
      <c r="AL661" s="155" t="s">
        <v>121</v>
      </c>
    </row>
    <row r="662" spans="1:38" hidden="1">
      <c r="A662" s="155"/>
      <c r="B662" s="155" t="s">
        <v>228</v>
      </c>
      <c r="C662" s="155" t="s">
        <v>1811</v>
      </c>
      <c r="D662" s="155" t="s">
        <v>150</v>
      </c>
      <c r="E662" s="155" t="s">
        <v>276</v>
      </c>
      <c r="F662" s="155" t="s">
        <v>230</v>
      </c>
      <c r="G662" s="155" t="s">
        <v>231</v>
      </c>
      <c r="H662" s="155" t="s">
        <v>154</v>
      </c>
      <c r="I662" s="155" t="s">
        <v>232</v>
      </c>
      <c r="J662" s="155" t="s">
        <v>233</v>
      </c>
      <c r="K662" s="155" t="s">
        <v>107</v>
      </c>
      <c r="L662" s="155" t="s">
        <v>121</v>
      </c>
      <c r="M662" s="155" t="s">
        <v>121</v>
      </c>
      <c r="N662" s="155" t="s">
        <v>121</v>
      </c>
      <c r="O662" s="155" t="s">
        <v>121</v>
      </c>
      <c r="P662" s="155" t="s">
        <v>121</v>
      </c>
      <c r="Q662" s="155" t="s">
        <v>121</v>
      </c>
      <c r="R662" s="155" t="s">
        <v>3621</v>
      </c>
      <c r="S662" s="155" t="s">
        <v>177</v>
      </c>
      <c r="T662" s="155">
        <v>32</v>
      </c>
      <c r="U662" s="155" t="s">
        <v>3622</v>
      </c>
      <c r="V662" s="155" t="s">
        <v>1115</v>
      </c>
      <c r="W662" s="155" t="s">
        <v>1147</v>
      </c>
      <c r="X662" s="155">
        <v>0</v>
      </c>
      <c r="Y662" s="155" t="s">
        <v>179</v>
      </c>
      <c r="Z662" s="155" t="s">
        <v>121</v>
      </c>
      <c r="AA662" s="155" t="s">
        <v>180</v>
      </c>
      <c r="AB662" s="155" t="s">
        <v>3623</v>
      </c>
      <c r="AC662" s="155" t="s">
        <v>182</v>
      </c>
      <c r="AD662" s="155" t="s">
        <v>3624</v>
      </c>
      <c r="AE662" s="155">
        <v>32</v>
      </c>
      <c r="AF662" s="155" t="s">
        <v>160</v>
      </c>
      <c r="AG662" s="155" t="s">
        <v>161</v>
      </c>
      <c r="AH662" s="155" t="s">
        <v>162</v>
      </c>
      <c r="AI662" s="155" t="s">
        <v>313</v>
      </c>
      <c r="AJ662" s="155" t="s">
        <v>121</v>
      </c>
      <c r="AK662" s="155" t="s">
        <v>164</v>
      </c>
      <c r="AL662" s="155" t="s">
        <v>121</v>
      </c>
    </row>
    <row r="663" spans="1:38" hidden="1">
      <c r="A663" s="155"/>
      <c r="B663" s="155" t="s">
        <v>976</v>
      </c>
      <c r="C663" s="155" t="s">
        <v>1130</v>
      </c>
      <c r="D663" s="155" t="s">
        <v>150</v>
      </c>
      <c r="E663" s="155" t="s">
        <v>167</v>
      </c>
      <c r="F663" s="155" t="s">
        <v>978</v>
      </c>
      <c r="G663" s="155" t="s">
        <v>979</v>
      </c>
      <c r="H663" s="155" t="s">
        <v>154</v>
      </c>
      <c r="I663" s="155" t="s">
        <v>980</v>
      </c>
      <c r="J663" s="155" t="s">
        <v>981</v>
      </c>
      <c r="K663" s="155" t="s">
        <v>107</v>
      </c>
      <c r="L663" s="155" t="s">
        <v>121</v>
      </c>
      <c r="M663" s="155" t="s">
        <v>121</v>
      </c>
      <c r="N663" s="155" t="s">
        <v>121</v>
      </c>
      <c r="O663" s="155" t="s">
        <v>121</v>
      </c>
      <c r="P663" s="155" t="s">
        <v>121</v>
      </c>
      <c r="Q663" s="155" t="s">
        <v>121</v>
      </c>
      <c r="R663" s="155" t="s">
        <v>3625</v>
      </c>
      <c r="S663" s="155" t="s">
        <v>238</v>
      </c>
      <c r="T663" s="155">
        <v>32</v>
      </c>
      <c r="U663" s="155" t="s">
        <v>3626</v>
      </c>
      <c r="V663" s="155" t="s">
        <v>3329</v>
      </c>
      <c r="W663" s="155" t="s">
        <v>903</v>
      </c>
      <c r="X663" s="155">
        <v>0</v>
      </c>
      <c r="Y663" s="155" t="s">
        <v>240</v>
      </c>
      <c r="Z663" s="155" t="s">
        <v>121</v>
      </c>
      <c r="AA663" s="155" t="s">
        <v>241</v>
      </c>
      <c r="AB663" s="155" t="s">
        <v>3627</v>
      </c>
      <c r="AC663" s="155" t="s">
        <v>295</v>
      </c>
      <c r="AD663" s="155" t="s">
        <v>3620</v>
      </c>
      <c r="AE663" s="155">
        <v>32</v>
      </c>
      <c r="AF663" s="155" t="s">
        <v>245</v>
      </c>
      <c r="AG663" s="155" t="s">
        <v>161</v>
      </c>
      <c r="AH663" s="155" t="s">
        <v>162</v>
      </c>
      <c r="AI663" s="155" t="s">
        <v>297</v>
      </c>
      <c r="AJ663" s="155" t="s">
        <v>121</v>
      </c>
      <c r="AK663" s="155" t="s">
        <v>247</v>
      </c>
      <c r="AL663" s="155" t="s">
        <v>121</v>
      </c>
    </row>
    <row r="664" spans="1:38" hidden="1">
      <c r="A664" s="155"/>
      <c r="B664" s="155" t="s">
        <v>756</v>
      </c>
      <c r="C664" s="155" t="s">
        <v>1235</v>
      </c>
      <c r="D664" s="155" t="s">
        <v>150</v>
      </c>
      <c r="E664" s="155" t="s">
        <v>167</v>
      </c>
      <c r="F664" s="155" t="s">
        <v>758</v>
      </c>
      <c r="G664" s="155" t="s">
        <v>759</v>
      </c>
      <c r="H664" s="155" t="s">
        <v>154</v>
      </c>
      <c r="I664" s="155" t="s">
        <v>760</v>
      </c>
      <c r="J664" s="155" t="s">
        <v>761</v>
      </c>
      <c r="K664" s="155" t="s">
        <v>172</v>
      </c>
      <c r="L664" s="155" t="s">
        <v>121</v>
      </c>
      <c r="M664" s="155" t="s">
        <v>121</v>
      </c>
      <c r="N664" s="155" t="s">
        <v>121</v>
      </c>
      <c r="O664" s="155" t="s">
        <v>121</v>
      </c>
      <c r="P664" s="155" t="s">
        <v>121</v>
      </c>
      <c r="Q664" s="155" t="s">
        <v>121</v>
      </c>
      <c r="R664" s="155" t="s">
        <v>3628</v>
      </c>
      <c r="S664" s="155" t="s">
        <v>177</v>
      </c>
      <c r="T664" s="155">
        <v>32</v>
      </c>
      <c r="U664" s="155" t="s">
        <v>3629</v>
      </c>
      <c r="V664" s="155" t="s">
        <v>424</v>
      </c>
      <c r="W664" s="155" t="s">
        <v>1490</v>
      </c>
      <c r="X664" s="155">
        <v>0</v>
      </c>
      <c r="Y664" s="155" t="s">
        <v>179</v>
      </c>
      <c r="Z664" s="155" t="s">
        <v>121</v>
      </c>
      <c r="AA664" s="155" t="s">
        <v>180</v>
      </c>
      <c r="AB664" s="155" t="s">
        <v>3630</v>
      </c>
      <c r="AC664" s="155" t="s">
        <v>182</v>
      </c>
      <c r="AD664" s="155" t="s">
        <v>3624</v>
      </c>
      <c r="AE664" s="155">
        <v>32</v>
      </c>
      <c r="AF664" s="155" t="s">
        <v>160</v>
      </c>
      <c r="AG664" s="155" t="s">
        <v>167</v>
      </c>
      <c r="AH664" s="155" t="s">
        <v>162</v>
      </c>
      <c r="AI664" s="155" t="s">
        <v>313</v>
      </c>
      <c r="AJ664" s="155" t="s">
        <v>121</v>
      </c>
      <c r="AK664" s="155" t="s">
        <v>164</v>
      </c>
      <c r="AL664" s="155" t="s">
        <v>121</v>
      </c>
    </row>
    <row r="665" spans="1:38" hidden="1">
      <c r="A665" s="155"/>
      <c r="B665" s="155" t="s">
        <v>1547</v>
      </c>
      <c r="C665" s="155" t="s">
        <v>1557</v>
      </c>
      <c r="D665" s="155" t="s">
        <v>150</v>
      </c>
      <c r="E665" s="155" t="s">
        <v>276</v>
      </c>
      <c r="F665" s="155" t="s">
        <v>1549</v>
      </c>
      <c r="G665" s="155" t="s">
        <v>1550</v>
      </c>
      <c r="H665" s="155" t="s">
        <v>154</v>
      </c>
      <c r="I665" s="155" t="s">
        <v>232</v>
      </c>
      <c r="J665" s="155" t="s">
        <v>1551</v>
      </c>
      <c r="K665" s="155" t="s">
        <v>107</v>
      </c>
      <c r="L665" s="155" t="s">
        <v>121</v>
      </c>
      <c r="M665" s="155" t="s">
        <v>121</v>
      </c>
      <c r="N665" s="155" t="s">
        <v>121</v>
      </c>
      <c r="O665" s="155" t="s">
        <v>121</v>
      </c>
      <c r="P665" s="155" t="s">
        <v>121</v>
      </c>
      <c r="Q665" s="155" t="s">
        <v>121</v>
      </c>
      <c r="R665" s="155" t="s">
        <v>3631</v>
      </c>
      <c r="S665" s="155" t="s">
        <v>238</v>
      </c>
      <c r="T665" s="155">
        <v>32</v>
      </c>
      <c r="U665" s="155" t="s">
        <v>3599</v>
      </c>
      <c r="V665" s="155" t="s">
        <v>2988</v>
      </c>
      <c r="W665" s="155" t="s">
        <v>959</v>
      </c>
      <c r="X665" s="155">
        <v>0</v>
      </c>
      <c r="Y665" s="155" t="s">
        <v>240</v>
      </c>
      <c r="Z665" s="155" t="s">
        <v>121</v>
      </c>
      <c r="AA665" s="155" t="s">
        <v>241</v>
      </c>
      <c r="AB665" s="155" t="s">
        <v>3632</v>
      </c>
      <c r="AC665" s="155" t="s">
        <v>243</v>
      </c>
      <c r="AD665" s="155" t="s">
        <v>3633</v>
      </c>
      <c r="AE665" s="155">
        <v>32</v>
      </c>
      <c r="AF665" s="155" t="s">
        <v>245</v>
      </c>
      <c r="AG665" s="155" t="s">
        <v>161</v>
      </c>
      <c r="AH665" s="155" t="s">
        <v>162</v>
      </c>
      <c r="AI665" s="155" t="s">
        <v>297</v>
      </c>
      <c r="AJ665" s="155" t="s">
        <v>121</v>
      </c>
      <c r="AK665" s="155" t="s">
        <v>247</v>
      </c>
      <c r="AL665" s="155" t="s">
        <v>121</v>
      </c>
    </row>
    <row r="666" spans="1:38" hidden="1">
      <c r="A666" s="155"/>
      <c r="B666" s="155" t="s">
        <v>756</v>
      </c>
      <c r="C666" s="155" t="s">
        <v>1590</v>
      </c>
      <c r="D666" s="155" t="s">
        <v>150</v>
      </c>
      <c r="E666" s="155" t="s">
        <v>167</v>
      </c>
      <c r="F666" s="155" t="s">
        <v>758</v>
      </c>
      <c r="G666" s="155" t="s">
        <v>759</v>
      </c>
      <c r="H666" s="155" t="s">
        <v>154</v>
      </c>
      <c r="I666" s="155" t="s">
        <v>760</v>
      </c>
      <c r="J666" s="155" t="s">
        <v>761</v>
      </c>
      <c r="K666" s="155" t="s">
        <v>172</v>
      </c>
      <c r="L666" s="155" t="s">
        <v>121</v>
      </c>
      <c r="M666" s="155" t="s">
        <v>121</v>
      </c>
      <c r="N666" s="155" t="s">
        <v>121</v>
      </c>
      <c r="O666" s="155" t="s">
        <v>121</v>
      </c>
      <c r="P666" s="155" t="s">
        <v>121</v>
      </c>
      <c r="Q666" s="155" t="s">
        <v>121</v>
      </c>
      <c r="R666" s="155" t="s">
        <v>3634</v>
      </c>
      <c r="S666" s="155" t="s">
        <v>177</v>
      </c>
      <c r="T666" s="155">
        <v>32</v>
      </c>
      <c r="U666" s="155" t="s">
        <v>3635</v>
      </c>
      <c r="V666" s="155" t="s">
        <v>2070</v>
      </c>
      <c r="W666" s="155" t="s">
        <v>1015</v>
      </c>
      <c r="X666" s="155">
        <v>0</v>
      </c>
      <c r="Y666" s="155" t="s">
        <v>179</v>
      </c>
      <c r="Z666" s="155" t="s">
        <v>121</v>
      </c>
      <c r="AA666" s="155" t="s">
        <v>180</v>
      </c>
      <c r="AB666" s="155" t="s">
        <v>3636</v>
      </c>
      <c r="AC666" s="155" t="s">
        <v>282</v>
      </c>
      <c r="AD666" s="155" t="s">
        <v>3637</v>
      </c>
      <c r="AE666" s="155">
        <v>32</v>
      </c>
      <c r="AF666" s="155" t="s">
        <v>160</v>
      </c>
      <c r="AG666" s="155" t="s">
        <v>161</v>
      </c>
      <c r="AH666" s="155" t="s">
        <v>162</v>
      </c>
      <c r="AI666" s="155" t="s">
        <v>184</v>
      </c>
      <c r="AJ666" s="155" t="s">
        <v>121</v>
      </c>
      <c r="AK666" s="155" t="s">
        <v>164</v>
      </c>
      <c r="AL666" s="155" t="s">
        <v>121</v>
      </c>
    </row>
    <row r="667" spans="1:38" hidden="1">
      <c r="A667" s="155"/>
      <c r="B667" s="155" t="s">
        <v>148</v>
      </c>
      <c r="C667" s="155" t="s">
        <v>1682</v>
      </c>
      <c r="D667" s="155" t="s">
        <v>150</v>
      </c>
      <c r="E667" s="155" t="s">
        <v>167</v>
      </c>
      <c r="F667" s="155" t="s">
        <v>152</v>
      </c>
      <c r="G667" s="155" t="s">
        <v>153</v>
      </c>
      <c r="H667" s="155" t="s">
        <v>154</v>
      </c>
      <c r="I667" s="155" t="s">
        <v>155</v>
      </c>
      <c r="J667" s="155" t="s">
        <v>156</v>
      </c>
      <c r="K667" s="155" t="s">
        <v>172</v>
      </c>
      <c r="L667" s="155" t="s">
        <v>121</v>
      </c>
      <c r="M667" s="155" t="s">
        <v>121</v>
      </c>
      <c r="N667" s="155" t="s">
        <v>121</v>
      </c>
      <c r="O667" s="155" t="s">
        <v>121</v>
      </c>
      <c r="P667" s="155" t="s">
        <v>121</v>
      </c>
      <c r="Q667" s="155" t="s">
        <v>121</v>
      </c>
      <c r="R667" s="155" t="s">
        <v>3638</v>
      </c>
      <c r="S667" s="155" t="s">
        <v>177</v>
      </c>
      <c r="T667" s="155">
        <v>32</v>
      </c>
      <c r="U667" s="155" t="s">
        <v>3639</v>
      </c>
      <c r="V667" s="155" t="s">
        <v>1306</v>
      </c>
      <c r="W667" s="155" t="s">
        <v>484</v>
      </c>
      <c r="X667" s="155">
        <v>0</v>
      </c>
      <c r="Y667" s="155" t="s">
        <v>179</v>
      </c>
      <c r="Z667" s="155" t="s">
        <v>121</v>
      </c>
      <c r="AA667" s="155" t="s">
        <v>180</v>
      </c>
      <c r="AB667" s="155" t="s">
        <v>3640</v>
      </c>
      <c r="AC667" s="155" t="s">
        <v>282</v>
      </c>
      <c r="AD667" s="155" t="s">
        <v>3637</v>
      </c>
      <c r="AE667" s="155">
        <v>32</v>
      </c>
      <c r="AF667" s="155" t="s">
        <v>160</v>
      </c>
      <c r="AG667" s="155" t="s">
        <v>167</v>
      </c>
      <c r="AH667" s="155" t="s">
        <v>162</v>
      </c>
      <c r="AI667" s="155" t="s">
        <v>184</v>
      </c>
      <c r="AJ667" s="155" t="s">
        <v>121</v>
      </c>
      <c r="AK667" s="155" t="s">
        <v>164</v>
      </c>
      <c r="AL667" s="155" t="s">
        <v>121</v>
      </c>
    </row>
    <row r="668" spans="1:38" hidden="1">
      <c r="A668" s="155"/>
      <c r="B668" s="155" t="s">
        <v>228</v>
      </c>
      <c r="C668" s="155" t="s">
        <v>1764</v>
      </c>
      <c r="D668" s="155" t="s">
        <v>150</v>
      </c>
      <c r="E668" s="155" t="s">
        <v>276</v>
      </c>
      <c r="F668" s="155" t="s">
        <v>230</v>
      </c>
      <c r="G668" s="155" t="s">
        <v>231</v>
      </c>
      <c r="H668" s="155" t="s">
        <v>154</v>
      </c>
      <c r="I668" s="155" t="s">
        <v>232</v>
      </c>
      <c r="J668" s="155" t="s">
        <v>233</v>
      </c>
      <c r="K668" s="155" t="s">
        <v>107</v>
      </c>
      <c r="L668" s="155" t="s">
        <v>121</v>
      </c>
      <c r="M668" s="155" t="s">
        <v>121</v>
      </c>
      <c r="N668" s="155" t="s">
        <v>121</v>
      </c>
      <c r="O668" s="155" t="s">
        <v>121</v>
      </c>
      <c r="P668" s="155" t="s">
        <v>121</v>
      </c>
      <c r="Q668" s="155" t="s">
        <v>121</v>
      </c>
      <c r="R668" s="155" t="s">
        <v>3641</v>
      </c>
      <c r="S668" s="155" t="s">
        <v>238</v>
      </c>
      <c r="T668" s="155">
        <v>32</v>
      </c>
      <c r="U668" s="155" t="s">
        <v>3642</v>
      </c>
      <c r="V668" s="155" t="s">
        <v>3586</v>
      </c>
      <c r="W668" s="155" t="s">
        <v>477</v>
      </c>
      <c r="X668" s="155">
        <v>0</v>
      </c>
      <c r="Y668" s="155" t="s">
        <v>240</v>
      </c>
      <c r="Z668" s="155" t="s">
        <v>121</v>
      </c>
      <c r="AA668" s="155" t="s">
        <v>241</v>
      </c>
      <c r="AB668" s="155" t="s">
        <v>3643</v>
      </c>
      <c r="AC668" s="155" t="s">
        <v>558</v>
      </c>
      <c r="AD668" s="155" t="s">
        <v>3644</v>
      </c>
      <c r="AE668" s="155">
        <v>32</v>
      </c>
      <c r="AF668" s="155" t="s">
        <v>245</v>
      </c>
      <c r="AG668" s="155" t="s">
        <v>167</v>
      </c>
      <c r="AH668" s="155" t="s">
        <v>162</v>
      </c>
      <c r="AI668" s="155" t="s">
        <v>297</v>
      </c>
      <c r="AJ668" s="155" t="s">
        <v>121</v>
      </c>
      <c r="AK668" s="155" t="s">
        <v>247</v>
      </c>
      <c r="AL668" s="155" t="s">
        <v>121</v>
      </c>
    </row>
    <row r="669" spans="1:38" hidden="1">
      <c r="A669" s="155"/>
      <c r="B669" s="155" t="s">
        <v>228</v>
      </c>
      <c r="C669" s="155" t="s">
        <v>3645</v>
      </c>
      <c r="D669" s="155" t="s">
        <v>150</v>
      </c>
      <c r="E669" s="155" t="s">
        <v>276</v>
      </c>
      <c r="F669" s="155" t="s">
        <v>230</v>
      </c>
      <c r="G669" s="155" t="s">
        <v>231</v>
      </c>
      <c r="H669" s="155" t="s">
        <v>154</v>
      </c>
      <c r="I669" s="155" t="s">
        <v>232</v>
      </c>
      <c r="J669" s="155" t="s">
        <v>233</v>
      </c>
      <c r="K669" s="155" t="s">
        <v>107</v>
      </c>
      <c r="L669" s="155" t="s">
        <v>121</v>
      </c>
      <c r="M669" s="155" t="s">
        <v>121</v>
      </c>
      <c r="N669" s="155" t="s">
        <v>121</v>
      </c>
      <c r="O669" s="155" t="s">
        <v>121</v>
      </c>
      <c r="P669" s="155" t="s">
        <v>121</v>
      </c>
      <c r="Q669" s="155" t="s">
        <v>121</v>
      </c>
      <c r="R669" s="155" t="s">
        <v>3646</v>
      </c>
      <c r="S669" s="155" t="s">
        <v>238</v>
      </c>
      <c r="T669" s="155">
        <v>32</v>
      </c>
      <c r="U669" s="155" t="s">
        <v>3647</v>
      </c>
      <c r="V669" s="155" t="s">
        <v>1723</v>
      </c>
      <c r="W669" s="155" t="s">
        <v>2469</v>
      </c>
      <c r="X669" s="155">
        <v>0</v>
      </c>
      <c r="Y669" s="155" t="s">
        <v>240</v>
      </c>
      <c r="Z669" s="155" t="s">
        <v>121</v>
      </c>
      <c r="AA669" s="155" t="s">
        <v>241</v>
      </c>
      <c r="AB669" s="155" t="s">
        <v>3648</v>
      </c>
      <c r="AC669" s="155" t="s">
        <v>558</v>
      </c>
      <c r="AD669" s="155" t="s">
        <v>3644</v>
      </c>
      <c r="AE669" s="155">
        <v>32</v>
      </c>
      <c r="AF669" s="155" t="s">
        <v>245</v>
      </c>
      <c r="AG669" s="155" t="s">
        <v>161</v>
      </c>
      <c r="AH669" s="155" t="s">
        <v>162</v>
      </c>
      <c r="AI669" s="155" t="s">
        <v>297</v>
      </c>
      <c r="AJ669" s="155" t="s">
        <v>121</v>
      </c>
      <c r="AK669" s="155" t="s">
        <v>247</v>
      </c>
      <c r="AL669" s="155" t="s">
        <v>121</v>
      </c>
    </row>
    <row r="670" spans="1:38" hidden="1">
      <c r="A670" s="155"/>
      <c r="B670" s="155" t="s">
        <v>756</v>
      </c>
      <c r="C670" s="155" t="s">
        <v>1203</v>
      </c>
      <c r="D670" s="155" t="s">
        <v>150</v>
      </c>
      <c r="E670" s="155" t="s">
        <v>167</v>
      </c>
      <c r="F670" s="155" t="s">
        <v>758</v>
      </c>
      <c r="G670" s="155" t="s">
        <v>759</v>
      </c>
      <c r="H670" s="155" t="s">
        <v>154</v>
      </c>
      <c r="I670" s="155" t="s">
        <v>760</v>
      </c>
      <c r="J670" s="155" t="s">
        <v>761</v>
      </c>
      <c r="K670" s="155" t="s">
        <v>172</v>
      </c>
      <c r="L670" s="155" t="s">
        <v>121</v>
      </c>
      <c r="M670" s="155" t="s">
        <v>121</v>
      </c>
      <c r="N670" s="155" t="s">
        <v>121</v>
      </c>
      <c r="O670" s="155" t="s">
        <v>121</v>
      </c>
      <c r="P670" s="155" t="s">
        <v>121</v>
      </c>
      <c r="Q670" s="155" t="s">
        <v>121</v>
      </c>
      <c r="R670" s="155" t="s">
        <v>3649</v>
      </c>
      <c r="S670" s="155" t="s">
        <v>177</v>
      </c>
      <c r="T670" s="155">
        <v>32</v>
      </c>
      <c r="U670" s="155" t="s">
        <v>3650</v>
      </c>
      <c r="V670" s="155" t="s">
        <v>1813</v>
      </c>
      <c r="W670" s="155" t="s">
        <v>1846</v>
      </c>
      <c r="X670" s="155">
        <v>0</v>
      </c>
      <c r="Y670" s="155" t="s">
        <v>179</v>
      </c>
      <c r="Z670" s="155" t="s">
        <v>121</v>
      </c>
      <c r="AA670" s="155" t="s">
        <v>180</v>
      </c>
      <c r="AB670" s="155" t="s">
        <v>3651</v>
      </c>
      <c r="AC670" s="155" t="s">
        <v>158</v>
      </c>
      <c r="AD670" s="155" t="s">
        <v>3652</v>
      </c>
      <c r="AE670" s="155">
        <v>32</v>
      </c>
      <c r="AF670" s="155" t="s">
        <v>160</v>
      </c>
      <c r="AG670" s="155" t="s">
        <v>161</v>
      </c>
      <c r="AH670" s="155" t="s">
        <v>162</v>
      </c>
      <c r="AI670" s="155" t="s">
        <v>313</v>
      </c>
      <c r="AJ670" s="155" t="s">
        <v>121</v>
      </c>
      <c r="AK670" s="155" t="s">
        <v>164</v>
      </c>
      <c r="AL670" s="155" t="s">
        <v>121</v>
      </c>
    </row>
    <row r="671" spans="1:38" hidden="1">
      <c r="A671" s="155"/>
      <c r="B671" s="155" t="s">
        <v>1547</v>
      </c>
      <c r="C671" s="155" t="s">
        <v>3653</v>
      </c>
      <c r="D671" s="155" t="s">
        <v>150</v>
      </c>
      <c r="E671" s="155" t="s">
        <v>161</v>
      </c>
      <c r="F671" s="155" t="s">
        <v>1549</v>
      </c>
      <c r="G671" s="155" t="s">
        <v>1550</v>
      </c>
      <c r="H671" s="155" t="s">
        <v>154</v>
      </c>
      <c r="I671" s="155" t="s">
        <v>232</v>
      </c>
      <c r="J671" s="155" t="s">
        <v>1551</v>
      </c>
      <c r="K671" s="155" t="s">
        <v>175</v>
      </c>
      <c r="L671" s="155" t="s">
        <v>121</v>
      </c>
      <c r="M671" s="155" t="s">
        <v>121</v>
      </c>
      <c r="N671" s="155" t="s">
        <v>121</v>
      </c>
      <c r="O671" s="155" t="s">
        <v>121</v>
      </c>
      <c r="P671" s="155" t="s">
        <v>121</v>
      </c>
      <c r="Q671" s="155" t="s">
        <v>121</v>
      </c>
      <c r="R671" s="155" t="s">
        <v>3654</v>
      </c>
      <c r="S671" s="155" t="s">
        <v>238</v>
      </c>
      <c r="T671" s="155">
        <v>32</v>
      </c>
      <c r="U671" s="155" t="s">
        <v>3655</v>
      </c>
      <c r="V671" s="155" t="s">
        <v>1945</v>
      </c>
      <c r="W671" s="155" t="s">
        <v>3656</v>
      </c>
      <c r="X671" s="155">
        <v>1</v>
      </c>
      <c r="Y671" s="155" t="s">
        <v>240</v>
      </c>
      <c r="Z671" s="155" t="s">
        <v>388</v>
      </c>
      <c r="AA671" s="155" t="s">
        <v>241</v>
      </c>
      <c r="AB671" s="155" t="s">
        <v>3657</v>
      </c>
      <c r="AC671" s="155" t="s">
        <v>295</v>
      </c>
      <c r="AD671" s="155" t="s">
        <v>3658</v>
      </c>
      <c r="AE671" s="155">
        <v>32</v>
      </c>
      <c r="AF671" s="155" t="s">
        <v>245</v>
      </c>
      <c r="AG671" s="155" t="s">
        <v>161</v>
      </c>
      <c r="AH671" s="155" t="s">
        <v>162</v>
      </c>
      <c r="AI671" s="155" t="s">
        <v>1140</v>
      </c>
      <c r="AJ671" s="155" t="s">
        <v>121</v>
      </c>
      <c r="AK671" s="155" t="s">
        <v>1141</v>
      </c>
      <c r="AL671" s="155" t="s">
        <v>121</v>
      </c>
    </row>
    <row r="672" spans="1:38" hidden="1">
      <c r="A672" s="155"/>
      <c r="B672" s="155" t="s">
        <v>756</v>
      </c>
      <c r="C672" s="155" t="s">
        <v>1245</v>
      </c>
      <c r="D672" s="155" t="s">
        <v>150</v>
      </c>
      <c r="E672" s="155" t="s">
        <v>167</v>
      </c>
      <c r="F672" s="155" t="s">
        <v>758</v>
      </c>
      <c r="G672" s="155" t="s">
        <v>759</v>
      </c>
      <c r="H672" s="155" t="s">
        <v>154</v>
      </c>
      <c r="I672" s="155" t="s">
        <v>760</v>
      </c>
      <c r="J672" s="155" t="s">
        <v>761</v>
      </c>
      <c r="K672" s="155" t="s">
        <v>172</v>
      </c>
      <c r="L672" s="155" t="s">
        <v>121</v>
      </c>
      <c r="M672" s="155" t="s">
        <v>121</v>
      </c>
      <c r="N672" s="155" t="s">
        <v>121</v>
      </c>
      <c r="O672" s="155" t="s">
        <v>121</v>
      </c>
      <c r="P672" s="155" t="s">
        <v>121</v>
      </c>
      <c r="Q672" s="155" t="s">
        <v>121</v>
      </c>
      <c r="R672" s="155" t="s">
        <v>3659</v>
      </c>
      <c r="S672" s="155" t="s">
        <v>177</v>
      </c>
      <c r="T672" s="155">
        <v>32</v>
      </c>
      <c r="U672" s="155" t="s">
        <v>3660</v>
      </c>
      <c r="V672" s="155" t="s">
        <v>1533</v>
      </c>
      <c r="W672" s="155" t="s">
        <v>3150</v>
      </c>
      <c r="X672" s="155">
        <v>0</v>
      </c>
      <c r="Y672" s="155" t="s">
        <v>179</v>
      </c>
      <c r="Z672" s="155" t="s">
        <v>121</v>
      </c>
      <c r="AA672" s="155" t="s">
        <v>180</v>
      </c>
      <c r="AB672" s="155" t="s">
        <v>3661</v>
      </c>
      <c r="AC672" s="155" t="s">
        <v>158</v>
      </c>
      <c r="AD672" s="155" t="s">
        <v>3652</v>
      </c>
      <c r="AE672" s="155">
        <v>32</v>
      </c>
      <c r="AF672" s="155" t="s">
        <v>160</v>
      </c>
      <c r="AG672" s="155" t="s">
        <v>167</v>
      </c>
      <c r="AH672" s="155" t="s">
        <v>162</v>
      </c>
      <c r="AI672" s="155" t="s">
        <v>313</v>
      </c>
      <c r="AJ672" s="155" t="s">
        <v>121</v>
      </c>
      <c r="AK672" s="155" t="s">
        <v>164</v>
      </c>
      <c r="AL672" s="155" t="s">
        <v>121</v>
      </c>
    </row>
    <row r="673" spans="1:38" hidden="1">
      <c r="A673" s="155"/>
      <c r="B673" s="155" t="s">
        <v>756</v>
      </c>
      <c r="C673" s="155" t="s">
        <v>1261</v>
      </c>
      <c r="D673" s="155" t="s">
        <v>150</v>
      </c>
      <c r="E673" s="155" t="s">
        <v>167</v>
      </c>
      <c r="F673" s="155" t="s">
        <v>758</v>
      </c>
      <c r="G673" s="155" t="s">
        <v>759</v>
      </c>
      <c r="H673" s="155" t="s">
        <v>154</v>
      </c>
      <c r="I673" s="155" t="s">
        <v>760</v>
      </c>
      <c r="J673" s="155" t="s">
        <v>761</v>
      </c>
      <c r="K673" s="155" t="s">
        <v>172</v>
      </c>
      <c r="L673" s="155" t="s">
        <v>121</v>
      </c>
      <c r="M673" s="155" t="s">
        <v>121</v>
      </c>
      <c r="N673" s="155" t="s">
        <v>121</v>
      </c>
      <c r="O673" s="155" t="s">
        <v>121</v>
      </c>
      <c r="P673" s="155" t="s">
        <v>121</v>
      </c>
      <c r="Q673" s="155" t="s">
        <v>121</v>
      </c>
      <c r="R673" s="155" t="s">
        <v>3662</v>
      </c>
      <c r="S673" s="155" t="s">
        <v>177</v>
      </c>
      <c r="T673" s="155">
        <v>32</v>
      </c>
      <c r="U673" s="155" t="s">
        <v>3663</v>
      </c>
      <c r="V673" s="155" t="s">
        <v>1712</v>
      </c>
      <c r="W673" s="155" t="s">
        <v>1527</v>
      </c>
      <c r="X673" s="155">
        <v>0</v>
      </c>
      <c r="Y673" s="155" t="s">
        <v>179</v>
      </c>
      <c r="Z673" s="155" t="s">
        <v>121</v>
      </c>
      <c r="AA673" s="155" t="s">
        <v>180</v>
      </c>
      <c r="AB673" s="155" t="s">
        <v>3664</v>
      </c>
      <c r="AC673" s="155" t="s">
        <v>182</v>
      </c>
      <c r="AD673" s="155" t="s">
        <v>3665</v>
      </c>
      <c r="AE673" s="155">
        <v>32</v>
      </c>
      <c r="AF673" s="155" t="s">
        <v>160</v>
      </c>
      <c r="AG673" s="155" t="s">
        <v>161</v>
      </c>
      <c r="AH673" s="155" t="s">
        <v>162</v>
      </c>
      <c r="AI673" s="155" t="s">
        <v>856</v>
      </c>
      <c r="AJ673" s="155" t="s">
        <v>121</v>
      </c>
      <c r="AK673" s="155" t="s">
        <v>857</v>
      </c>
      <c r="AL673" s="155" t="s">
        <v>121</v>
      </c>
    </row>
    <row r="674" spans="1:38" hidden="1">
      <c r="A674" s="155"/>
      <c r="B674" s="155" t="s">
        <v>858</v>
      </c>
      <c r="C674" s="155" t="s">
        <v>894</v>
      </c>
      <c r="D674" s="155" t="s">
        <v>150</v>
      </c>
      <c r="E674" s="155" t="s">
        <v>167</v>
      </c>
      <c r="F674" s="155" t="s">
        <v>860</v>
      </c>
      <c r="G674" s="155" t="s">
        <v>861</v>
      </c>
      <c r="H674" s="155" t="s">
        <v>154</v>
      </c>
      <c r="I674" s="155" t="s">
        <v>862</v>
      </c>
      <c r="J674" s="155" t="s">
        <v>863</v>
      </c>
      <c r="K674" s="155" t="s">
        <v>107</v>
      </c>
      <c r="L674" s="155" t="s">
        <v>121</v>
      </c>
      <c r="M674" s="155" t="s">
        <v>121</v>
      </c>
      <c r="N674" s="155" t="s">
        <v>121</v>
      </c>
      <c r="O674" s="155" t="s">
        <v>121</v>
      </c>
      <c r="P674" s="155" t="s">
        <v>121</v>
      </c>
      <c r="Q674" s="155" t="s">
        <v>121</v>
      </c>
      <c r="R674" s="155" t="s">
        <v>3666</v>
      </c>
      <c r="S674" s="155" t="s">
        <v>238</v>
      </c>
      <c r="T674" s="155">
        <v>32</v>
      </c>
      <c r="U674" s="155" t="s">
        <v>3667</v>
      </c>
      <c r="V674" s="155" t="s">
        <v>1056</v>
      </c>
      <c r="W674" s="155" t="s">
        <v>3395</v>
      </c>
      <c r="X674" s="155">
        <v>0</v>
      </c>
      <c r="Y674" s="155" t="s">
        <v>240</v>
      </c>
      <c r="Z674" s="155" t="s">
        <v>121</v>
      </c>
      <c r="AA674" s="155" t="s">
        <v>241</v>
      </c>
      <c r="AB674" s="155" t="s">
        <v>3668</v>
      </c>
      <c r="AC674" s="155" t="s">
        <v>295</v>
      </c>
      <c r="AD674" s="155" t="s">
        <v>3658</v>
      </c>
      <c r="AE674" s="155">
        <v>32</v>
      </c>
      <c r="AF674" s="155" t="s">
        <v>245</v>
      </c>
      <c r="AG674" s="155" t="s">
        <v>167</v>
      </c>
      <c r="AH674" s="155" t="s">
        <v>162</v>
      </c>
      <c r="AI674" s="155" t="s">
        <v>1140</v>
      </c>
      <c r="AJ674" s="155" t="s">
        <v>121</v>
      </c>
      <c r="AK674" s="155" t="s">
        <v>1141</v>
      </c>
      <c r="AL674" s="155" t="s">
        <v>121</v>
      </c>
    </row>
    <row r="675" spans="1:38" hidden="1">
      <c r="A675" s="155"/>
      <c r="B675" s="155" t="s">
        <v>775</v>
      </c>
      <c r="C675" s="155" t="s">
        <v>3669</v>
      </c>
      <c r="D675" s="155" t="s">
        <v>150</v>
      </c>
      <c r="E675" s="155" t="s">
        <v>161</v>
      </c>
      <c r="F675" s="155" t="s">
        <v>777</v>
      </c>
      <c r="G675" s="155" t="s">
        <v>778</v>
      </c>
      <c r="H675" s="155" t="s">
        <v>154</v>
      </c>
      <c r="I675" s="155" t="s">
        <v>269</v>
      </c>
      <c r="J675" s="155" t="s">
        <v>779</v>
      </c>
      <c r="K675" s="155" t="s">
        <v>175</v>
      </c>
      <c r="L675" s="155" t="s">
        <v>121</v>
      </c>
      <c r="M675" s="155" t="s">
        <v>121</v>
      </c>
      <c r="N675" s="155" t="s">
        <v>121</v>
      </c>
      <c r="O675" s="155" t="s">
        <v>121</v>
      </c>
      <c r="P675" s="155" t="s">
        <v>121</v>
      </c>
      <c r="Q675" s="155" t="s">
        <v>121</v>
      </c>
      <c r="R675" s="155" t="s">
        <v>3670</v>
      </c>
      <c r="S675" s="155" t="s">
        <v>238</v>
      </c>
      <c r="T675" s="155">
        <v>32</v>
      </c>
      <c r="U675" s="155" t="s">
        <v>3671</v>
      </c>
      <c r="V675" s="155" t="s">
        <v>647</v>
      </c>
      <c r="W675" s="155" t="s">
        <v>2423</v>
      </c>
      <c r="X675" s="155">
        <v>0</v>
      </c>
      <c r="Y675" s="155" t="s">
        <v>240</v>
      </c>
      <c r="Z675" s="155" t="s">
        <v>121</v>
      </c>
      <c r="AA675" s="155" t="s">
        <v>241</v>
      </c>
      <c r="AB675" s="155" t="s">
        <v>3672</v>
      </c>
      <c r="AC675" s="155" t="s">
        <v>243</v>
      </c>
      <c r="AD675" s="155" t="s">
        <v>3673</v>
      </c>
      <c r="AE675" s="155">
        <v>32</v>
      </c>
      <c r="AF675" s="155" t="s">
        <v>245</v>
      </c>
      <c r="AG675" s="155" t="s">
        <v>161</v>
      </c>
      <c r="AH675" s="155" t="s">
        <v>162</v>
      </c>
      <c r="AI675" s="155" t="s">
        <v>927</v>
      </c>
      <c r="AJ675" s="155" t="s">
        <v>121</v>
      </c>
      <c r="AK675" s="155" t="s">
        <v>1141</v>
      </c>
      <c r="AL675" s="155" t="s">
        <v>121</v>
      </c>
    </row>
    <row r="676" spans="1:38">
      <c r="A676" s="155"/>
      <c r="B676" s="155" t="s">
        <v>409</v>
      </c>
      <c r="C676" s="155" t="s">
        <v>3674</v>
      </c>
      <c r="D676" s="155" t="s">
        <v>150</v>
      </c>
      <c r="E676" s="155" t="s">
        <v>161</v>
      </c>
      <c r="F676" s="155" t="s">
        <v>411</v>
      </c>
      <c r="G676" s="155" t="s">
        <v>412</v>
      </c>
      <c r="H676" s="155" t="s">
        <v>154</v>
      </c>
      <c r="I676" s="155" t="s">
        <v>413</v>
      </c>
      <c r="J676" s="155" t="s">
        <v>412</v>
      </c>
      <c r="K676" s="155" t="s">
        <v>175</v>
      </c>
      <c r="L676" s="155" t="s">
        <v>121</v>
      </c>
      <c r="M676" s="155" t="s">
        <v>121</v>
      </c>
      <c r="N676" s="155" t="s">
        <v>121</v>
      </c>
      <c r="O676" s="155" t="s">
        <v>121</v>
      </c>
      <c r="P676" s="155" t="s">
        <v>121</v>
      </c>
      <c r="Q676" s="155" t="s">
        <v>121</v>
      </c>
      <c r="R676" s="155" t="s">
        <v>3675</v>
      </c>
      <c r="S676" s="155" t="s">
        <v>192</v>
      </c>
      <c r="T676" s="155">
        <v>32</v>
      </c>
      <c r="U676" s="155" t="s">
        <v>3676</v>
      </c>
      <c r="V676" s="155" t="s">
        <v>1969</v>
      </c>
      <c r="W676" s="155" t="s">
        <v>842</v>
      </c>
      <c r="X676" s="155">
        <v>0</v>
      </c>
      <c r="Y676" s="155" t="s">
        <v>194</v>
      </c>
      <c r="Z676" s="155" t="s">
        <v>121</v>
      </c>
      <c r="AA676" s="155" t="s">
        <v>195</v>
      </c>
      <c r="AB676" s="155" t="s">
        <v>3677</v>
      </c>
      <c r="AC676" s="155" t="s">
        <v>218</v>
      </c>
      <c r="AD676" s="155" t="s">
        <v>3678</v>
      </c>
      <c r="AE676" s="155">
        <v>32</v>
      </c>
      <c r="AF676" s="155" t="s">
        <v>161</v>
      </c>
      <c r="AG676" s="155" t="s">
        <v>161</v>
      </c>
      <c r="AH676" s="155" t="s">
        <v>162</v>
      </c>
      <c r="AI676" s="155" t="s">
        <v>921</v>
      </c>
      <c r="AJ676" s="155" t="s">
        <v>121</v>
      </c>
      <c r="AK676" s="155" t="s">
        <v>893</v>
      </c>
      <c r="AL676" s="155" t="s">
        <v>121</v>
      </c>
    </row>
    <row r="677" spans="1:38" hidden="1">
      <c r="A677" s="155"/>
      <c r="B677" s="155" t="s">
        <v>775</v>
      </c>
      <c r="C677" s="155" t="s">
        <v>3679</v>
      </c>
      <c r="D677" s="155" t="s">
        <v>150</v>
      </c>
      <c r="E677" s="155" t="s">
        <v>161</v>
      </c>
      <c r="F677" s="155" t="s">
        <v>777</v>
      </c>
      <c r="G677" s="155" t="s">
        <v>778</v>
      </c>
      <c r="H677" s="155" t="s">
        <v>154</v>
      </c>
      <c r="I677" s="155" t="s">
        <v>269</v>
      </c>
      <c r="J677" s="155" t="s">
        <v>779</v>
      </c>
      <c r="K677" s="155" t="s">
        <v>175</v>
      </c>
      <c r="L677" s="155" t="s">
        <v>121</v>
      </c>
      <c r="M677" s="155" t="s">
        <v>121</v>
      </c>
      <c r="N677" s="155" t="s">
        <v>121</v>
      </c>
      <c r="O677" s="155" t="s">
        <v>121</v>
      </c>
      <c r="P677" s="155" t="s">
        <v>121</v>
      </c>
      <c r="Q677" s="155" t="s">
        <v>121</v>
      </c>
      <c r="R677" s="155" t="s">
        <v>3680</v>
      </c>
      <c r="S677" s="155" t="s">
        <v>238</v>
      </c>
      <c r="T677" s="155">
        <v>32</v>
      </c>
      <c r="U677" s="155" t="s">
        <v>3681</v>
      </c>
      <c r="V677" s="155" t="s">
        <v>2443</v>
      </c>
      <c r="W677" s="155" t="s">
        <v>1723</v>
      </c>
      <c r="X677" s="155">
        <v>0</v>
      </c>
      <c r="Y677" s="155" t="s">
        <v>240</v>
      </c>
      <c r="Z677" s="155" t="s">
        <v>121</v>
      </c>
      <c r="AA677" s="155" t="s">
        <v>241</v>
      </c>
      <c r="AB677" s="155" t="s">
        <v>3682</v>
      </c>
      <c r="AC677" s="155" t="s">
        <v>243</v>
      </c>
      <c r="AD677" s="155" t="s">
        <v>3673</v>
      </c>
      <c r="AE677" s="155">
        <v>32</v>
      </c>
      <c r="AF677" s="155" t="s">
        <v>245</v>
      </c>
      <c r="AG677" s="155" t="s">
        <v>167</v>
      </c>
      <c r="AH677" s="155" t="s">
        <v>162</v>
      </c>
      <c r="AI677" s="155" t="s">
        <v>927</v>
      </c>
      <c r="AJ677" s="155" t="s">
        <v>121</v>
      </c>
      <c r="AK677" s="155" t="s">
        <v>1141</v>
      </c>
      <c r="AL677" s="155" t="s">
        <v>121</v>
      </c>
    </row>
    <row r="678" spans="1:38">
      <c r="A678" s="155"/>
      <c r="B678" s="155" t="s">
        <v>409</v>
      </c>
      <c r="C678" s="155" t="s">
        <v>1638</v>
      </c>
      <c r="D678" s="155" t="s">
        <v>150</v>
      </c>
      <c r="E678" s="155" t="s">
        <v>151</v>
      </c>
      <c r="F678" s="155" t="s">
        <v>411</v>
      </c>
      <c r="G678" s="155" t="s">
        <v>412</v>
      </c>
      <c r="H678" s="155" t="s">
        <v>154</v>
      </c>
      <c r="I678" s="155" t="s">
        <v>413</v>
      </c>
      <c r="J678" s="155" t="s">
        <v>412</v>
      </c>
      <c r="K678" s="155" t="s">
        <v>107</v>
      </c>
      <c r="L678" s="155" t="s">
        <v>121</v>
      </c>
      <c r="M678" s="155" t="s">
        <v>121</v>
      </c>
      <c r="N678" s="155" t="s">
        <v>121</v>
      </c>
      <c r="O678" s="155" t="s">
        <v>121</v>
      </c>
      <c r="P678" s="155" t="s">
        <v>121</v>
      </c>
      <c r="Q678" s="155" t="s">
        <v>121</v>
      </c>
      <c r="R678" s="155" t="s">
        <v>3683</v>
      </c>
      <c r="S678" s="155" t="s">
        <v>192</v>
      </c>
      <c r="T678" s="155">
        <v>32</v>
      </c>
      <c r="U678" s="155" t="s">
        <v>3684</v>
      </c>
      <c r="V678" s="155" t="s">
        <v>3685</v>
      </c>
      <c r="W678" s="155" t="s">
        <v>2637</v>
      </c>
      <c r="X678" s="155">
        <v>0</v>
      </c>
      <c r="Y678" s="155" t="s">
        <v>194</v>
      </c>
      <c r="Z678" s="155" t="s">
        <v>121</v>
      </c>
      <c r="AA678" s="155" t="s">
        <v>195</v>
      </c>
      <c r="AB678" s="155" t="s">
        <v>3686</v>
      </c>
      <c r="AC678" s="155" t="s">
        <v>218</v>
      </c>
      <c r="AD678" s="155" t="s">
        <v>3678</v>
      </c>
      <c r="AE678" s="155">
        <v>32</v>
      </c>
      <c r="AF678" s="155" t="s">
        <v>161</v>
      </c>
      <c r="AG678" s="155" t="s">
        <v>167</v>
      </c>
      <c r="AH678" s="155" t="s">
        <v>162</v>
      </c>
      <c r="AI678" s="155" t="s">
        <v>921</v>
      </c>
      <c r="AJ678" s="155" t="s">
        <v>121</v>
      </c>
      <c r="AK678" s="155" t="s">
        <v>893</v>
      </c>
      <c r="AL678" s="155" t="s">
        <v>121</v>
      </c>
    </row>
    <row r="679" spans="1:38" hidden="1">
      <c r="A679" s="155"/>
      <c r="B679" s="155" t="s">
        <v>775</v>
      </c>
      <c r="C679" s="155" t="s">
        <v>3687</v>
      </c>
      <c r="D679" s="155" t="s">
        <v>150</v>
      </c>
      <c r="E679" s="155" t="s">
        <v>161</v>
      </c>
      <c r="F679" s="155" t="s">
        <v>777</v>
      </c>
      <c r="G679" s="155" t="s">
        <v>778</v>
      </c>
      <c r="H679" s="155" t="s">
        <v>154</v>
      </c>
      <c r="I679" s="155" t="s">
        <v>269</v>
      </c>
      <c r="J679" s="155" t="s">
        <v>779</v>
      </c>
      <c r="K679" s="155" t="s">
        <v>175</v>
      </c>
      <c r="L679" s="155" t="s">
        <v>121</v>
      </c>
      <c r="M679" s="155" t="s">
        <v>121</v>
      </c>
      <c r="N679" s="155" t="s">
        <v>121</v>
      </c>
      <c r="O679" s="155" t="s">
        <v>121</v>
      </c>
      <c r="P679" s="155" t="s">
        <v>121</v>
      </c>
      <c r="Q679" s="155" t="s">
        <v>121</v>
      </c>
      <c r="R679" s="155" t="s">
        <v>3688</v>
      </c>
      <c r="S679" s="155" t="s">
        <v>238</v>
      </c>
      <c r="T679" s="155">
        <v>32</v>
      </c>
      <c r="U679" s="155" t="s">
        <v>3689</v>
      </c>
      <c r="V679" s="155" t="s">
        <v>2667</v>
      </c>
      <c r="W679" s="155" t="s">
        <v>2988</v>
      </c>
      <c r="X679" s="155">
        <v>0</v>
      </c>
      <c r="Y679" s="155" t="s">
        <v>240</v>
      </c>
      <c r="Z679" s="155" t="s">
        <v>121</v>
      </c>
      <c r="AA679" s="155" t="s">
        <v>241</v>
      </c>
      <c r="AB679" s="155" t="s">
        <v>3690</v>
      </c>
      <c r="AC679" s="155" t="s">
        <v>558</v>
      </c>
      <c r="AD679" s="155" t="s">
        <v>3691</v>
      </c>
      <c r="AE679" s="155">
        <v>32</v>
      </c>
      <c r="AF679" s="155" t="s">
        <v>245</v>
      </c>
      <c r="AG679" s="155" t="s">
        <v>161</v>
      </c>
      <c r="AH679" s="155" t="s">
        <v>162</v>
      </c>
      <c r="AI679" s="155" t="s">
        <v>3692</v>
      </c>
      <c r="AJ679" s="155" t="s">
        <v>121</v>
      </c>
      <c r="AK679" s="155" t="s">
        <v>1141</v>
      </c>
      <c r="AL679" s="155" t="s">
        <v>121</v>
      </c>
    </row>
    <row r="680" spans="1:38" hidden="1">
      <c r="A680" s="155"/>
      <c r="B680" s="155" t="s">
        <v>1102</v>
      </c>
      <c r="C680" s="155" t="s">
        <v>1103</v>
      </c>
      <c r="D680" s="155" t="s">
        <v>150</v>
      </c>
      <c r="E680" s="155" t="s">
        <v>151</v>
      </c>
      <c r="F680" s="155" t="s">
        <v>1104</v>
      </c>
      <c r="G680" s="155" t="s">
        <v>1105</v>
      </c>
      <c r="H680" s="155" t="s">
        <v>154</v>
      </c>
      <c r="I680" s="155" t="s">
        <v>760</v>
      </c>
      <c r="J680" s="155" t="s">
        <v>1106</v>
      </c>
      <c r="K680" s="155" t="s">
        <v>107</v>
      </c>
      <c r="L680" s="155" t="s">
        <v>121</v>
      </c>
      <c r="M680" s="155" t="s">
        <v>121</v>
      </c>
      <c r="N680" s="155" t="s">
        <v>121</v>
      </c>
      <c r="O680" s="155" t="s">
        <v>121</v>
      </c>
      <c r="P680" s="155" t="s">
        <v>121</v>
      </c>
      <c r="Q680" s="155" t="s">
        <v>121</v>
      </c>
      <c r="R680" s="155" t="s">
        <v>3693</v>
      </c>
      <c r="S680" s="155" t="s">
        <v>238</v>
      </c>
      <c r="T680" s="155">
        <v>32</v>
      </c>
      <c r="U680" s="155" t="s">
        <v>3694</v>
      </c>
      <c r="V680" s="155" t="s">
        <v>3413</v>
      </c>
      <c r="W680" s="155" t="s">
        <v>530</v>
      </c>
      <c r="X680" s="155">
        <v>0</v>
      </c>
      <c r="Y680" s="155" t="s">
        <v>240</v>
      </c>
      <c r="Z680" s="155" t="s">
        <v>121</v>
      </c>
      <c r="AA680" s="155" t="s">
        <v>241</v>
      </c>
      <c r="AB680" s="155" t="s">
        <v>3695</v>
      </c>
      <c r="AC680" s="155" t="s">
        <v>558</v>
      </c>
      <c r="AD680" s="155" t="s">
        <v>3691</v>
      </c>
      <c r="AE680" s="155">
        <v>32</v>
      </c>
      <c r="AF680" s="155" t="s">
        <v>245</v>
      </c>
      <c r="AG680" s="155" t="s">
        <v>167</v>
      </c>
      <c r="AH680" s="155" t="s">
        <v>162</v>
      </c>
      <c r="AI680" s="155" t="s">
        <v>3692</v>
      </c>
      <c r="AJ680" s="155" t="s">
        <v>121</v>
      </c>
      <c r="AK680" s="155" t="s">
        <v>1141</v>
      </c>
      <c r="AL680" s="155" t="s">
        <v>121</v>
      </c>
    </row>
    <row r="681" spans="1:38" hidden="1">
      <c r="A681" s="155"/>
      <c r="B681" s="155" t="s">
        <v>1102</v>
      </c>
      <c r="C681" s="155" t="s">
        <v>1323</v>
      </c>
      <c r="D681" s="155" t="s">
        <v>150</v>
      </c>
      <c r="E681" s="155" t="s">
        <v>151</v>
      </c>
      <c r="F681" s="155" t="s">
        <v>1104</v>
      </c>
      <c r="G681" s="155" t="s">
        <v>1105</v>
      </c>
      <c r="H681" s="155" t="s">
        <v>154</v>
      </c>
      <c r="I681" s="155" t="s">
        <v>760</v>
      </c>
      <c r="J681" s="155" t="s">
        <v>1106</v>
      </c>
      <c r="K681" s="155" t="s">
        <v>107</v>
      </c>
      <c r="L681" s="155" t="s">
        <v>121</v>
      </c>
      <c r="M681" s="155" t="s">
        <v>121</v>
      </c>
      <c r="N681" s="155" t="s">
        <v>121</v>
      </c>
      <c r="O681" s="155" t="s">
        <v>121</v>
      </c>
      <c r="P681" s="155" t="s">
        <v>121</v>
      </c>
      <c r="Q681" s="155" t="s">
        <v>121</v>
      </c>
      <c r="R681" s="155" t="s">
        <v>3696</v>
      </c>
      <c r="S681" s="155" t="s">
        <v>238</v>
      </c>
      <c r="T681" s="155">
        <v>32</v>
      </c>
      <c r="U681" s="155" t="s">
        <v>3697</v>
      </c>
      <c r="V681" s="155" t="s">
        <v>3698</v>
      </c>
      <c r="W681" s="155" t="s">
        <v>2503</v>
      </c>
      <c r="X681" s="155">
        <v>0</v>
      </c>
      <c r="Y681" s="155" t="s">
        <v>240</v>
      </c>
      <c r="Z681" s="155" t="s">
        <v>121</v>
      </c>
      <c r="AA681" s="155" t="s">
        <v>241</v>
      </c>
      <c r="AB681" s="155" t="s">
        <v>3699</v>
      </c>
      <c r="AC681" s="155" t="s">
        <v>295</v>
      </c>
      <c r="AD681" s="155" t="s">
        <v>3700</v>
      </c>
      <c r="AE681" s="155">
        <v>32</v>
      </c>
      <c r="AF681" s="155" t="s">
        <v>245</v>
      </c>
      <c r="AG681" s="155" t="s">
        <v>167</v>
      </c>
      <c r="AH681" s="155" t="s">
        <v>162</v>
      </c>
      <c r="AI681" s="155" t="s">
        <v>1140</v>
      </c>
      <c r="AJ681" s="155" t="s">
        <v>121</v>
      </c>
      <c r="AK681" s="155" t="s">
        <v>1141</v>
      </c>
      <c r="AL681" s="155" t="s">
        <v>121</v>
      </c>
    </row>
    <row r="682" spans="1:38">
      <c r="A682" s="155"/>
      <c r="B682" s="155" t="s">
        <v>248</v>
      </c>
      <c r="C682" s="155" t="s">
        <v>3701</v>
      </c>
      <c r="D682" s="155" t="s">
        <v>150</v>
      </c>
      <c r="E682" s="155" t="s">
        <v>161</v>
      </c>
      <c r="F682" s="155" t="s">
        <v>250</v>
      </c>
      <c r="G682" s="155" t="s">
        <v>39</v>
      </c>
      <c r="H682" s="155" t="s">
        <v>308</v>
      </c>
      <c r="I682" s="155" t="s">
        <v>189</v>
      </c>
      <c r="J682" s="155" t="s">
        <v>190</v>
      </c>
      <c r="K682" s="155" t="s">
        <v>175</v>
      </c>
      <c r="L682" s="155" t="s">
        <v>121</v>
      </c>
      <c r="M682" s="155" t="s">
        <v>121</v>
      </c>
      <c r="N682" s="155" t="s">
        <v>121</v>
      </c>
      <c r="O682" s="155" t="s">
        <v>121</v>
      </c>
      <c r="P682" s="155" t="s">
        <v>121</v>
      </c>
      <c r="Q682" s="155" t="s">
        <v>121</v>
      </c>
      <c r="R682" s="155" t="s">
        <v>3702</v>
      </c>
      <c r="S682" s="155" t="s">
        <v>192</v>
      </c>
      <c r="T682" s="155">
        <v>31</v>
      </c>
      <c r="U682" s="155" t="s">
        <v>3697</v>
      </c>
      <c r="V682" s="155" t="s">
        <v>3703</v>
      </c>
      <c r="W682" s="155" t="s">
        <v>3704</v>
      </c>
      <c r="X682" s="155">
        <v>0</v>
      </c>
      <c r="Y682" s="155" t="s">
        <v>194</v>
      </c>
      <c r="Z682" s="155" t="s">
        <v>121</v>
      </c>
      <c r="AA682" s="155" t="s">
        <v>195</v>
      </c>
      <c r="AB682" s="155" t="s">
        <v>121</v>
      </c>
      <c r="AC682" s="155" t="s">
        <v>121</v>
      </c>
      <c r="AD682" s="155" t="s">
        <v>121</v>
      </c>
      <c r="AE682" s="155" t="s">
        <v>121</v>
      </c>
      <c r="AF682" s="155" t="s">
        <v>121</v>
      </c>
      <c r="AG682" s="155" t="s">
        <v>121</v>
      </c>
      <c r="AH682" s="155" t="s">
        <v>121</v>
      </c>
      <c r="AI682" s="155" t="s">
        <v>121</v>
      </c>
      <c r="AJ682" s="155" t="s">
        <v>121</v>
      </c>
      <c r="AK682" s="155" t="s">
        <v>121</v>
      </c>
      <c r="AL682" s="155" t="s">
        <v>121</v>
      </c>
    </row>
    <row r="683" spans="1:38" hidden="1">
      <c r="A683" s="155"/>
      <c r="B683" s="155" t="s">
        <v>1102</v>
      </c>
      <c r="C683" s="155" t="s">
        <v>1135</v>
      </c>
      <c r="D683" s="155" t="s">
        <v>150</v>
      </c>
      <c r="E683" s="155" t="s">
        <v>151</v>
      </c>
      <c r="F683" s="155" t="s">
        <v>1104</v>
      </c>
      <c r="G683" s="155" t="s">
        <v>1105</v>
      </c>
      <c r="H683" s="155" t="s">
        <v>154</v>
      </c>
      <c r="I683" s="155" t="s">
        <v>760</v>
      </c>
      <c r="J683" s="155" t="s">
        <v>1106</v>
      </c>
      <c r="K683" s="155" t="s">
        <v>107</v>
      </c>
      <c r="L683" s="155" t="s">
        <v>121</v>
      </c>
      <c r="M683" s="155" t="s">
        <v>121</v>
      </c>
      <c r="N683" s="155" t="s">
        <v>121</v>
      </c>
      <c r="O683" s="155" t="s">
        <v>121</v>
      </c>
      <c r="P683" s="155" t="s">
        <v>121</v>
      </c>
      <c r="Q683" s="155" t="s">
        <v>121</v>
      </c>
      <c r="R683" s="155" t="s">
        <v>3705</v>
      </c>
      <c r="S683" s="155" t="s">
        <v>238</v>
      </c>
      <c r="T683" s="155">
        <v>32</v>
      </c>
      <c r="U683" s="155" t="s">
        <v>3706</v>
      </c>
      <c r="V683" s="155" t="s">
        <v>2530</v>
      </c>
      <c r="W683" s="155" t="s">
        <v>3176</v>
      </c>
      <c r="X683" s="155">
        <v>0</v>
      </c>
      <c r="Y683" s="155" t="s">
        <v>240</v>
      </c>
      <c r="Z683" s="155" t="s">
        <v>121</v>
      </c>
      <c r="AA683" s="155" t="s">
        <v>241</v>
      </c>
      <c r="AB683" s="155" t="s">
        <v>3707</v>
      </c>
      <c r="AC683" s="155" t="s">
        <v>295</v>
      </c>
      <c r="AD683" s="155" t="s">
        <v>3700</v>
      </c>
      <c r="AE683" s="155">
        <v>32</v>
      </c>
      <c r="AF683" s="155" t="s">
        <v>245</v>
      </c>
      <c r="AG683" s="155" t="s">
        <v>161</v>
      </c>
      <c r="AH683" s="155" t="s">
        <v>162</v>
      </c>
      <c r="AI683" s="155" t="s">
        <v>1140</v>
      </c>
      <c r="AJ683" s="155" t="s">
        <v>121</v>
      </c>
      <c r="AK683" s="155" t="s">
        <v>1141</v>
      </c>
      <c r="AL683" s="155" t="s">
        <v>121</v>
      </c>
    </row>
    <row r="684" spans="1:38" hidden="1">
      <c r="A684" s="155"/>
      <c r="B684" s="155" t="s">
        <v>265</v>
      </c>
      <c r="C684" s="155" t="s">
        <v>1162</v>
      </c>
      <c r="D684" s="155" t="s">
        <v>150</v>
      </c>
      <c r="E684" s="155" t="s">
        <v>167</v>
      </c>
      <c r="F684" s="155" t="s">
        <v>267</v>
      </c>
      <c r="G684" s="155" t="s">
        <v>268</v>
      </c>
      <c r="H684" s="155" t="s">
        <v>154</v>
      </c>
      <c r="I684" s="155" t="s">
        <v>269</v>
      </c>
      <c r="J684" s="155" t="s">
        <v>270</v>
      </c>
      <c r="K684" s="155" t="s">
        <v>107</v>
      </c>
      <c r="L684" s="155" t="s">
        <v>121</v>
      </c>
      <c r="M684" s="155" t="s">
        <v>121</v>
      </c>
      <c r="N684" s="155" t="s">
        <v>121</v>
      </c>
      <c r="O684" s="155" t="s">
        <v>121</v>
      </c>
      <c r="P684" s="155" t="s">
        <v>121</v>
      </c>
      <c r="Q684" s="155" t="s">
        <v>121</v>
      </c>
      <c r="R684" s="155" t="s">
        <v>3708</v>
      </c>
      <c r="S684" s="155" t="s">
        <v>177</v>
      </c>
      <c r="T684" s="155">
        <v>32</v>
      </c>
      <c r="U684" s="155" t="s">
        <v>3709</v>
      </c>
      <c r="V684" s="155" t="s">
        <v>477</v>
      </c>
      <c r="W684" s="155" t="s">
        <v>3710</v>
      </c>
      <c r="X684" s="155">
        <v>0</v>
      </c>
      <c r="Y684" s="155" t="s">
        <v>179</v>
      </c>
      <c r="Z684" s="155" t="s">
        <v>121</v>
      </c>
      <c r="AA684" s="155" t="s">
        <v>180</v>
      </c>
      <c r="AB684" s="155" t="s">
        <v>3711</v>
      </c>
      <c r="AC684" s="155" t="s">
        <v>182</v>
      </c>
      <c r="AD684" s="155" t="s">
        <v>3665</v>
      </c>
      <c r="AE684" s="155">
        <v>32</v>
      </c>
      <c r="AF684" s="155" t="s">
        <v>160</v>
      </c>
      <c r="AG684" s="155" t="s">
        <v>167</v>
      </c>
      <c r="AH684" s="155" t="s">
        <v>162</v>
      </c>
      <c r="AI684" s="155" t="s">
        <v>856</v>
      </c>
      <c r="AJ684" s="155" t="s">
        <v>121</v>
      </c>
      <c r="AK684" s="155" t="s">
        <v>857</v>
      </c>
      <c r="AL684" s="155" t="s">
        <v>121</v>
      </c>
    </row>
    <row r="685" spans="1:38" hidden="1">
      <c r="A685" s="155"/>
      <c r="B685" s="155" t="s">
        <v>265</v>
      </c>
      <c r="C685" s="155" t="s">
        <v>2120</v>
      </c>
      <c r="D685" s="155" t="s">
        <v>150</v>
      </c>
      <c r="E685" s="155" t="s">
        <v>167</v>
      </c>
      <c r="F685" s="155" t="s">
        <v>267</v>
      </c>
      <c r="G685" s="155" t="s">
        <v>268</v>
      </c>
      <c r="H685" s="155" t="s">
        <v>154</v>
      </c>
      <c r="I685" s="155" t="s">
        <v>269</v>
      </c>
      <c r="J685" s="155" t="s">
        <v>270</v>
      </c>
      <c r="K685" s="155" t="s">
        <v>107</v>
      </c>
      <c r="L685" s="155" t="s">
        <v>121</v>
      </c>
      <c r="M685" s="155" t="s">
        <v>121</v>
      </c>
      <c r="N685" s="155" t="s">
        <v>121</v>
      </c>
      <c r="O685" s="155" t="s">
        <v>121</v>
      </c>
      <c r="P685" s="155" t="s">
        <v>121</v>
      </c>
      <c r="Q685" s="155" t="s">
        <v>121</v>
      </c>
      <c r="R685" s="155" t="s">
        <v>3712</v>
      </c>
      <c r="S685" s="155" t="s">
        <v>177</v>
      </c>
      <c r="T685" s="155">
        <v>32</v>
      </c>
      <c r="U685" s="155" t="s">
        <v>3713</v>
      </c>
      <c r="V685" s="155" t="s">
        <v>1056</v>
      </c>
      <c r="W685" s="155" t="s">
        <v>2807</v>
      </c>
      <c r="X685" s="155">
        <v>0</v>
      </c>
      <c r="Y685" s="155" t="s">
        <v>179</v>
      </c>
      <c r="Z685" s="155" t="s">
        <v>121</v>
      </c>
      <c r="AA685" s="155" t="s">
        <v>180</v>
      </c>
      <c r="AB685" s="155" t="s">
        <v>3714</v>
      </c>
      <c r="AC685" s="155" t="s">
        <v>282</v>
      </c>
      <c r="AD685" s="155" t="s">
        <v>3715</v>
      </c>
      <c r="AE685" s="155">
        <v>32</v>
      </c>
      <c r="AF685" s="155" t="s">
        <v>160</v>
      </c>
      <c r="AG685" s="155" t="s">
        <v>167</v>
      </c>
      <c r="AH685" s="155" t="s">
        <v>162</v>
      </c>
      <c r="AI685" s="155" t="s">
        <v>856</v>
      </c>
      <c r="AJ685" s="155" t="s">
        <v>121</v>
      </c>
      <c r="AK685" s="155" t="s">
        <v>857</v>
      </c>
      <c r="AL685" s="155" t="s">
        <v>121</v>
      </c>
    </row>
    <row r="686" spans="1:38" hidden="1">
      <c r="A686" s="155"/>
      <c r="B686" s="155" t="s">
        <v>148</v>
      </c>
      <c r="C686" s="155" t="s">
        <v>1836</v>
      </c>
      <c r="D686" s="155" t="s">
        <v>150</v>
      </c>
      <c r="E686" s="155" t="s">
        <v>151</v>
      </c>
      <c r="F686" s="155" t="s">
        <v>152</v>
      </c>
      <c r="G686" s="155" t="s">
        <v>153</v>
      </c>
      <c r="H686" s="155" t="s">
        <v>154</v>
      </c>
      <c r="I686" s="155" t="s">
        <v>155</v>
      </c>
      <c r="J686" s="155" t="s">
        <v>156</v>
      </c>
      <c r="K686" s="155" t="s">
        <v>107</v>
      </c>
      <c r="L686" s="155" t="s">
        <v>121</v>
      </c>
      <c r="M686" s="155" t="s">
        <v>121</v>
      </c>
      <c r="N686" s="155" t="s">
        <v>121</v>
      </c>
      <c r="O686" s="155" t="s">
        <v>121</v>
      </c>
      <c r="P686" s="155" t="s">
        <v>121</v>
      </c>
      <c r="Q686" s="155" t="s">
        <v>121</v>
      </c>
      <c r="R686" s="155" t="s">
        <v>3716</v>
      </c>
      <c r="S686" s="155" t="s">
        <v>177</v>
      </c>
      <c r="T686" s="155">
        <v>32</v>
      </c>
      <c r="U686" s="155" t="s">
        <v>3717</v>
      </c>
      <c r="V686" s="155" t="s">
        <v>972</v>
      </c>
      <c r="W686" s="155" t="s">
        <v>3718</v>
      </c>
      <c r="X686" s="155">
        <v>0</v>
      </c>
      <c r="Y686" s="155" t="s">
        <v>179</v>
      </c>
      <c r="Z686" s="155" t="s">
        <v>121</v>
      </c>
      <c r="AA686" s="155" t="s">
        <v>180</v>
      </c>
      <c r="AB686" s="155" t="s">
        <v>3719</v>
      </c>
      <c r="AC686" s="155" t="s">
        <v>282</v>
      </c>
      <c r="AD686" s="155" t="s">
        <v>3715</v>
      </c>
      <c r="AE686" s="155">
        <v>32</v>
      </c>
      <c r="AF686" s="155" t="s">
        <v>160</v>
      </c>
      <c r="AG686" s="155" t="s">
        <v>161</v>
      </c>
      <c r="AH686" s="155" t="s">
        <v>162</v>
      </c>
      <c r="AI686" s="155" t="s">
        <v>856</v>
      </c>
      <c r="AJ686" s="155" t="s">
        <v>121</v>
      </c>
      <c r="AK686" s="155" t="s">
        <v>857</v>
      </c>
      <c r="AL686" s="155" t="s">
        <v>121</v>
      </c>
    </row>
    <row r="687" spans="1:38">
      <c r="A687" s="155"/>
      <c r="B687" s="155" t="s">
        <v>248</v>
      </c>
      <c r="C687" s="155" t="s">
        <v>3720</v>
      </c>
      <c r="D687" s="155" t="s">
        <v>150</v>
      </c>
      <c r="E687" s="155" t="s">
        <v>161</v>
      </c>
      <c r="F687" s="155" t="s">
        <v>250</v>
      </c>
      <c r="G687" s="155" t="s">
        <v>39</v>
      </c>
      <c r="H687" s="155" t="s">
        <v>251</v>
      </c>
      <c r="I687" s="155" t="s">
        <v>189</v>
      </c>
      <c r="J687" s="155" t="s">
        <v>190</v>
      </c>
      <c r="K687" s="155" t="s">
        <v>175</v>
      </c>
      <c r="L687" s="155" t="s">
        <v>121</v>
      </c>
      <c r="M687" s="155" t="s">
        <v>121</v>
      </c>
      <c r="N687" s="155" t="s">
        <v>121</v>
      </c>
      <c r="O687" s="155" t="s">
        <v>121</v>
      </c>
      <c r="P687" s="155" t="s">
        <v>121</v>
      </c>
      <c r="Q687" s="155" t="s">
        <v>121</v>
      </c>
      <c r="R687" s="155" t="s">
        <v>3721</v>
      </c>
      <c r="S687" s="155" t="s">
        <v>192</v>
      </c>
      <c r="T687" s="155">
        <v>29</v>
      </c>
      <c r="U687" s="155" t="s">
        <v>3722</v>
      </c>
      <c r="V687" s="155" t="s">
        <v>3723</v>
      </c>
      <c r="W687" s="155" t="s">
        <v>3724</v>
      </c>
      <c r="X687" s="155">
        <v>0</v>
      </c>
      <c r="Y687" s="155" t="s">
        <v>194</v>
      </c>
      <c r="Z687" s="155" t="s">
        <v>121</v>
      </c>
      <c r="AA687" s="155" t="s">
        <v>195</v>
      </c>
      <c r="AB687" s="155" t="s">
        <v>121</v>
      </c>
      <c r="AC687" s="155" t="s">
        <v>121</v>
      </c>
      <c r="AD687" s="155" t="s">
        <v>121</v>
      </c>
      <c r="AE687" s="155" t="s">
        <v>121</v>
      </c>
      <c r="AF687" s="155" t="s">
        <v>121</v>
      </c>
      <c r="AG687" s="155" t="s">
        <v>121</v>
      </c>
      <c r="AH687" s="155" t="s">
        <v>121</v>
      </c>
      <c r="AI687" s="155" t="s">
        <v>121</v>
      </c>
      <c r="AJ687" s="155" t="s">
        <v>121</v>
      </c>
      <c r="AK687" s="155" t="s">
        <v>121</v>
      </c>
      <c r="AL687" s="155" t="s">
        <v>121</v>
      </c>
    </row>
    <row r="688" spans="1:38" hidden="1">
      <c r="A688" s="155"/>
      <c r="B688" s="155" t="s">
        <v>1102</v>
      </c>
      <c r="C688" s="155" t="s">
        <v>1378</v>
      </c>
      <c r="D688" s="155" t="s">
        <v>150</v>
      </c>
      <c r="E688" s="155" t="s">
        <v>151</v>
      </c>
      <c r="F688" s="155" t="s">
        <v>1104</v>
      </c>
      <c r="G688" s="155" t="s">
        <v>1105</v>
      </c>
      <c r="H688" s="155" t="s">
        <v>154</v>
      </c>
      <c r="I688" s="155" t="s">
        <v>760</v>
      </c>
      <c r="J688" s="155" t="s">
        <v>1106</v>
      </c>
      <c r="K688" s="155" t="s">
        <v>107</v>
      </c>
      <c r="L688" s="155" t="s">
        <v>121</v>
      </c>
      <c r="M688" s="155" t="s">
        <v>121</v>
      </c>
      <c r="N688" s="155" t="s">
        <v>121</v>
      </c>
      <c r="O688" s="155" t="s">
        <v>121</v>
      </c>
      <c r="P688" s="155" t="s">
        <v>121</v>
      </c>
      <c r="Q688" s="155" t="s">
        <v>121</v>
      </c>
      <c r="R688" s="155" t="s">
        <v>3725</v>
      </c>
      <c r="S688" s="155" t="s">
        <v>238</v>
      </c>
      <c r="T688" s="155">
        <v>32</v>
      </c>
      <c r="U688" s="155" t="s">
        <v>3726</v>
      </c>
      <c r="V688" s="155" t="s">
        <v>1381</v>
      </c>
      <c r="W688" s="155" t="s">
        <v>1078</v>
      </c>
      <c r="X688" s="155">
        <v>0</v>
      </c>
      <c r="Y688" s="155" t="s">
        <v>240</v>
      </c>
      <c r="Z688" s="155" t="s">
        <v>121</v>
      </c>
      <c r="AA688" s="155" t="s">
        <v>241</v>
      </c>
      <c r="AB688" s="155" t="s">
        <v>3727</v>
      </c>
      <c r="AC688" s="155" t="s">
        <v>243</v>
      </c>
      <c r="AD688" s="155" t="s">
        <v>3728</v>
      </c>
      <c r="AE688" s="155">
        <v>32</v>
      </c>
      <c r="AF688" s="155" t="s">
        <v>245</v>
      </c>
      <c r="AG688" s="155" t="s">
        <v>161</v>
      </c>
      <c r="AH688" s="155" t="s">
        <v>162</v>
      </c>
      <c r="AI688" s="155" t="s">
        <v>3692</v>
      </c>
      <c r="AJ688" s="155" t="s">
        <v>121</v>
      </c>
      <c r="AK688" s="155" t="s">
        <v>1141</v>
      </c>
      <c r="AL688" s="155" t="s">
        <v>121</v>
      </c>
    </row>
    <row r="689" spans="1:38">
      <c r="A689" s="155"/>
      <c r="B689" s="155" t="s">
        <v>248</v>
      </c>
      <c r="C689" s="155" t="s">
        <v>3729</v>
      </c>
      <c r="D689" s="155" t="s">
        <v>150</v>
      </c>
      <c r="E689" s="155" t="s">
        <v>151</v>
      </c>
      <c r="F689" s="155" t="s">
        <v>250</v>
      </c>
      <c r="G689" s="155" t="s">
        <v>39</v>
      </c>
      <c r="H689" s="155" t="s">
        <v>154</v>
      </c>
      <c r="I689" s="155" t="s">
        <v>189</v>
      </c>
      <c r="J689" s="155" t="s">
        <v>190</v>
      </c>
      <c r="K689" s="155" t="s">
        <v>107</v>
      </c>
      <c r="L689" s="155" t="s">
        <v>121</v>
      </c>
      <c r="M689" s="155" t="s">
        <v>121</v>
      </c>
      <c r="N689" s="155" t="s">
        <v>121</v>
      </c>
      <c r="O689" s="155" t="s">
        <v>121</v>
      </c>
      <c r="P689" s="155" t="s">
        <v>121</v>
      </c>
      <c r="Q689" s="155" t="s">
        <v>121</v>
      </c>
      <c r="R689" s="155" t="s">
        <v>3730</v>
      </c>
      <c r="S689" s="155" t="s">
        <v>192</v>
      </c>
      <c r="T689" s="155">
        <v>32</v>
      </c>
      <c r="U689" s="155" t="s">
        <v>3731</v>
      </c>
      <c r="V689" s="155" t="s">
        <v>3732</v>
      </c>
      <c r="W689" s="155" t="s">
        <v>3733</v>
      </c>
      <c r="X689" s="155">
        <v>0</v>
      </c>
      <c r="Y689" s="155" t="s">
        <v>1001</v>
      </c>
      <c r="Z689" s="155" t="s">
        <v>121</v>
      </c>
      <c r="AA689" s="155" t="s">
        <v>1002</v>
      </c>
      <c r="AB689" s="155" t="s">
        <v>121</v>
      </c>
      <c r="AC689" s="155" t="s">
        <v>121</v>
      </c>
      <c r="AD689" s="155" t="s">
        <v>121</v>
      </c>
      <c r="AE689" s="155" t="s">
        <v>121</v>
      </c>
      <c r="AF689" s="155" t="s">
        <v>121</v>
      </c>
      <c r="AG689" s="155" t="s">
        <v>121</v>
      </c>
      <c r="AH689" s="155" t="s">
        <v>121</v>
      </c>
      <c r="AI689" s="155" t="s">
        <v>121</v>
      </c>
      <c r="AJ689" s="155" t="s">
        <v>121</v>
      </c>
      <c r="AK689" s="155" t="s">
        <v>121</v>
      </c>
      <c r="AL689" s="155" t="s">
        <v>121</v>
      </c>
    </row>
    <row r="690" spans="1:38" hidden="1">
      <c r="A690" s="155"/>
      <c r="B690" s="155" t="s">
        <v>380</v>
      </c>
      <c r="C690" s="155" t="s">
        <v>3734</v>
      </c>
      <c r="D690" s="155" t="s">
        <v>150</v>
      </c>
      <c r="E690" s="155" t="s">
        <v>167</v>
      </c>
      <c r="F690" s="155" t="s">
        <v>382</v>
      </c>
      <c r="G690" s="155" t="s">
        <v>383</v>
      </c>
      <c r="H690" s="155" t="s">
        <v>308</v>
      </c>
      <c r="I690" s="155" t="s">
        <v>384</v>
      </c>
      <c r="J690" s="155" t="s">
        <v>385</v>
      </c>
      <c r="K690" s="155" t="s">
        <v>107</v>
      </c>
      <c r="L690" s="155" t="s">
        <v>121</v>
      </c>
      <c r="M690" s="155" t="s">
        <v>121</v>
      </c>
      <c r="N690" s="155" t="s">
        <v>121</v>
      </c>
      <c r="O690" s="155" t="s">
        <v>121</v>
      </c>
      <c r="P690" s="155" t="s">
        <v>121</v>
      </c>
      <c r="Q690" s="155" t="s">
        <v>121</v>
      </c>
      <c r="R690" s="155" t="s">
        <v>3735</v>
      </c>
      <c r="S690" s="155" t="s">
        <v>238</v>
      </c>
      <c r="T690" s="155">
        <v>31</v>
      </c>
      <c r="U690" s="155" t="s">
        <v>3736</v>
      </c>
      <c r="V690" s="155" t="s">
        <v>959</v>
      </c>
      <c r="W690" s="155" t="s">
        <v>3737</v>
      </c>
      <c r="X690" s="155">
        <v>0</v>
      </c>
      <c r="Y690" s="155" t="s">
        <v>240</v>
      </c>
      <c r="Z690" s="155" t="s">
        <v>121</v>
      </c>
      <c r="AA690" s="155" t="s">
        <v>975</v>
      </c>
      <c r="AB690" s="155" t="s">
        <v>3738</v>
      </c>
      <c r="AC690" s="155" t="s">
        <v>243</v>
      </c>
      <c r="AD690" s="155" t="s">
        <v>3728</v>
      </c>
      <c r="AE690" s="155">
        <v>31</v>
      </c>
      <c r="AF690" s="155" t="s">
        <v>245</v>
      </c>
      <c r="AG690" s="155" t="s">
        <v>167</v>
      </c>
      <c r="AH690" s="155" t="s">
        <v>162</v>
      </c>
      <c r="AI690" s="155" t="s">
        <v>3692</v>
      </c>
      <c r="AJ690" s="155" t="s">
        <v>121</v>
      </c>
      <c r="AK690" s="155" t="s">
        <v>1141</v>
      </c>
      <c r="AL690" s="155" t="s">
        <v>121</v>
      </c>
    </row>
    <row r="691" spans="1:38">
      <c r="A691" s="155"/>
      <c r="B691" s="155" t="s">
        <v>248</v>
      </c>
      <c r="C691" s="155" t="s">
        <v>3739</v>
      </c>
      <c r="D691" s="155" t="s">
        <v>150</v>
      </c>
      <c r="E691" s="155" t="s">
        <v>151</v>
      </c>
      <c r="F691" s="155" t="s">
        <v>250</v>
      </c>
      <c r="G691" s="155" t="s">
        <v>39</v>
      </c>
      <c r="H691" s="155" t="s">
        <v>154</v>
      </c>
      <c r="I691" s="155" t="s">
        <v>189</v>
      </c>
      <c r="J691" s="155" t="s">
        <v>190</v>
      </c>
      <c r="K691" s="155" t="s">
        <v>107</v>
      </c>
      <c r="L691" s="155" t="s">
        <v>121</v>
      </c>
      <c r="M691" s="155" t="s">
        <v>121</v>
      </c>
      <c r="N691" s="155" t="s">
        <v>121</v>
      </c>
      <c r="O691" s="155" t="s">
        <v>121</v>
      </c>
      <c r="P691" s="155" t="s">
        <v>121</v>
      </c>
      <c r="Q691" s="155" t="s">
        <v>121</v>
      </c>
      <c r="R691" s="155" t="s">
        <v>3740</v>
      </c>
      <c r="S691" s="155" t="s">
        <v>192</v>
      </c>
      <c r="T691" s="155">
        <v>32</v>
      </c>
      <c r="U691" s="155" t="s">
        <v>3741</v>
      </c>
      <c r="V691" s="155" t="s">
        <v>3126</v>
      </c>
      <c r="W691" s="155" t="s">
        <v>2262</v>
      </c>
      <c r="X691" s="155">
        <v>0</v>
      </c>
      <c r="Y691" s="155" t="s">
        <v>1001</v>
      </c>
      <c r="Z691" s="155" t="s">
        <v>121</v>
      </c>
      <c r="AA691" s="155" t="s">
        <v>1002</v>
      </c>
      <c r="AB691" s="155" t="s">
        <v>121</v>
      </c>
      <c r="AC691" s="155" t="s">
        <v>121</v>
      </c>
      <c r="AD691" s="155" t="s">
        <v>121</v>
      </c>
      <c r="AE691" s="155" t="s">
        <v>121</v>
      </c>
      <c r="AF691" s="155" t="s">
        <v>121</v>
      </c>
      <c r="AG691" s="155" t="s">
        <v>121</v>
      </c>
      <c r="AH691" s="155" t="s">
        <v>121</v>
      </c>
      <c r="AI691" s="155" t="s">
        <v>121</v>
      </c>
      <c r="AJ691" s="155" t="s">
        <v>121</v>
      </c>
      <c r="AK691" s="155" t="s">
        <v>121</v>
      </c>
      <c r="AL691" s="155" t="s">
        <v>121</v>
      </c>
    </row>
    <row r="692" spans="1:38" hidden="1">
      <c r="A692" s="155"/>
      <c r="B692" s="155" t="s">
        <v>976</v>
      </c>
      <c r="C692" s="155" t="s">
        <v>1089</v>
      </c>
      <c r="D692" s="155" t="s">
        <v>150</v>
      </c>
      <c r="E692" s="155" t="s">
        <v>167</v>
      </c>
      <c r="F692" s="155" t="s">
        <v>978</v>
      </c>
      <c r="G692" s="155" t="s">
        <v>979</v>
      </c>
      <c r="H692" s="155" t="s">
        <v>154</v>
      </c>
      <c r="I692" s="155" t="s">
        <v>980</v>
      </c>
      <c r="J692" s="155" t="s">
        <v>981</v>
      </c>
      <c r="K692" s="155" t="s">
        <v>107</v>
      </c>
      <c r="L692" s="155" t="s">
        <v>121</v>
      </c>
      <c r="M692" s="155" t="s">
        <v>121</v>
      </c>
      <c r="N692" s="155" t="s">
        <v>121</v>
      </c>
      <c r="O692" s="155" t="s">
        <v>121</v>
      </c>
      <c r="P692" s="155" t="s">
        <v>121</v>
      </c>
      <c r="Q692" s="155" t="s">
        <v>121</v>
      </c>
      <c r="R692" s="155" t="s">
        <v>3742</v>
      </c>
      <c r="S692" s="155" t="s">
        <v>177</v>
      </c>
      <c r="T692" s="155">
        <v>32</v>
      </c>
      <c r="U692" s="155" t="s">
        <v>3743</v>
      </c>
      <c r="V692" s="155" t="s">
        <v>2784</v>
      </c>
      <c r="W692" s="155" t="s">
        <v>2980</v>
      </c>
      <c r="X692" s="155">
        <v>0</v>
      </c>
      <c r="Y692" s="155" t="s">
        <v>1028</v>
      </c>
      <c r="Z692" s="155" t="s">
        <v>121</v>
      </c>
      <c r="AA692" s="155" t="s">
        <v>1016</v>
      </c>
      <c r="AB692" s="155" t="s">
        <v>121</v>
      </c>
      <c r="AC692" s="155" t="s">
        <v>121</v>
      </c>
      <c r="AD692" s="155" t="s">
        <v>121</v>
      </c>
      <c r="AE692" s="155" t="s">
        <v>121</v>
      </c>
      <c r="AF692" s="155" t="s">
        <v>121</v>
      </c>
      <c r="AG692" s="155" t="s">
        <v>121</v>
      </c>
      <c r="AH692" s="155" t="s">
        <v>121</v>
      </c>
      <c r="AI692" s="155" t="s">
        <v>121</v>
      </c>
      <c r="AJ692" s="155" t="s">
        <v>121</v>
      </c>
      <c r="AK692" s="155" t="s">
        <v>121</v>
      </c>
      <c r="AL692" s="155" t="s">
        <v>121</v>
      </c>
    </row>
    <row r="693" spans="1:38" hidden="1">
      <c r="A693" s="155"/>
      <c r="B693" s="155" t="s">
        <v>256</v>
      </c>
      <c r="C693" s="155" t="s">
        <v>3744</v>
      </c>
      <c r="D693" s="155" t="s">
        <v>150</v>
      </c>
      <c r="E693" s="155" t="s">
        <v>151</v>
      </c>
      <c r="F693" s="155" t="s">
        <v>258</v>
      </c>
      <c r="G693" s="155" t="s">
        <v>259</v>
      </c>
      <c r="H693" s="155" t="s">
        <v>154</v>
      </c>
      <c r="I693" s="155" t="s">
        <v>170</v>
      </c>
      <c r="J693" s="155" t="s">
        <v>260</v>
      </c>
      <c r="K693" s="155" t="s">
        <v>107</v>
      </c>
      <c r="L693" s="155" t="s">
        <v>121</v>
      </c>
      <c r="M693" s="155" t="s">
        <v>121</v>
      </c>
      <c r="N693" s="155" t="s">
        <v>121</v>
      </c>
      <c r="O693" s="155" t="s">
        <v>121</v>
      </c>
      <c r="P693" s="155" t="s">
        <v>121</v>
      </c>
      <c r="Q693" s="155" t="s">
        <v>121</v>
      </c>
      <c r="R693" s="155" t="s">
        <v>3745</v>
      </c>
      <c r="S693" s="155" t="s">
        <v>177</v>
      </c>
      <c r="T693" s="155">
        <v>32</v>
      </c>
      <c r="U693" s="155" t="s">
        <v>3746</v>
      </c>
      <c r="V693" s="155" t="s">
        <v>1845</v>
      </c>
      <c r="W693" s="155" t="s">
        <v>2880</v>
      </c>
      <c r="X693" s="155">
        <v>0</v>
      </c>
      <c r="Y693" s="155" t="s">
        <v>1028</v>
      </c>
      <c r="Z693" s="155" t="s">
        <v>121</v>
      </c>
      <c r="AA693" s="155" t="s">
        <v>1016</v>
      </c>
      <c r="AB693" s="155" t="s">
        <v>121</v>
      </c>
      <c r="AC693" s="155" t="s">
        <v>121</v>
      </c>
      <c r="AD693" s="155" t="s">
        <v>121</v>
      </c>
      <c r="AE693" s="155" t="s">
        <v>121</v>
      </c>
      <c r="AF693" s="155" t="s">
        <v>121</v>
      </c>
      <c r="AG693" s="155" t="s">
        <v>121</v>
      </c>
      <c r="AH693" s="155" t="s">
        <v>121</v>
      </c>
      <c r="AI693" s="155" t="s">
        <v>121</v>
      </c>
      <c r="AJ693" s="155" t="s">
        <v>121</v>
      </c>
      <c r="AK693" s="155" t="s">
        <v>121</v>
      </c>
      <c r="AL693" s="155" t="s">
        <v>121</v>
      </c>
    </row>
    <row r="694" spans="1:38" hidden="1">
      <c r="A694" s="155"/>
      <c r="B694" s="155" t="s">
        <v>976</v>
      </c>
      <c r="C694" s="155" t="s">
        <v>977</v>
      </c>
      <c r="D694" s="155" t="s">
        <v>150</v>
      </c>
      <c r="E694" s="155" t="s">
        <v>167</v>
      </c>
      <c r="F694" s="155" t="s">
        <v>978</v>
      </c>
      <c r="G694" s="155" t="s">
        <v>979</v>
      </c>
      <c r="H694" s="155" t="s">
        <v>154</v>
      </c>
      <c r="I694" s="155" t="s">
        <v>980</v>
      </c>
      <c r="J694" s="155" t="s">
        <v>981</v>
      </c>
      <c r="K694" s="155" t="s">
        <v>107</v>
      </c>
      <c r="L694" s="155" t="s">
        <v>121</v>
      </c>
      <c r="M694" s="155" t="s">
        <v>121</v>
      </c>
      <c r="N694" s="155" t="s">
        <v>121</v>
      </c>
      <c r="O694" s="155" t="s">
        <v>121</v>
      </c>
      <c r="P694" s="155" t="s">
        <v>121</v>
      </c>
      <c r="Q694" s="155" t="s">
        <v>121</v>
      </c>
      <c r="R694" s="155" t="s">
        <v>3747</v>
      </c>
      <c r="S694" s="155" t="s">
        <v>177</v>
      </c>
      <c r="T694" s="155">
        <v>32</v>
      </c>
      <c r="U694" s="155" t="s">
        <v>3748</v>
      </c>
      <c r="V694" s="155" t="s">
        <v>3749</v>
      </c>
      <c r="W694" s="155" t="s">
        <v>2892</v>
      </c>
      <c r="X694" s="155">
        <v>0</v>
      </c>
      <c r="Y694" s="155" t="s">
        <v>1028</v>
      </c>
      <c r="Z694" s="155" t="s">
        <v>121</v>
      </c>
      <c r="AA694" s="155" t="s">
        <v>1016</v>
      </c>
      <c r="AB694" s="155" t="s">
        <v>121</v>
      </c>
      <c r="AC694" s="155" t="s">
        <v>121</v>
      </c>
      <c r="AD694" s="155" t="s">
        <v>121</v>
      </c>
      <c r="AE694" s="155" t="s">
        <v>121</v>
      </c>
      <c r="AF694" s="155" t="s">
        <v>121</v>
      </c>
      <c r="AG694" s="155" t="s">
        <v>121</v>
      </c>
      <c r="AH694" s="155" t="s">
        <v>121</v>
      </c>
      <c r="AI694" s="155" t="s">
        <v>121</v>
      </c>
      <c r="AJ694" s="155" t="s">
        <v>121</v>
      </c>
      <c r="AK694" s="155" t="s">
        <v>121</v>
      </c>
      <c r="AL694" s="155" t="s">
        <v>121</v>
      </c>
    </row>
    <row r="695" spans="1:38">
      <c r="A695" s="155"/>
      <c r="B695" s="155" t="s">
        <v>185</v>
      </c>
      <c r="C695" s="155" t="s">
        <v>3750</v>
      </c>
      <c r="D695" s="155" t="s">
        <v>150</v>
      </c>
      <c r="E695" s="155" t="s">
        <v>151</v>
      </c>
      <c r="F695" s="155" t="s">
        <v>187</v>
      </c>
      <c r="G695" s="155" t="s">
        <v>188</v>
      </c>
      <c r="H695" s="155" t="s">
        <v>154</v>
      </c>
      <c r="I695" s="155" t="s">
        <v>189</v>
      </c>
      <c r="J695" s="155" t="s">
        <v>190</v>
      </c>
      <c r="K695" s="155" t="s">
        <v>107</v>
      </c>
      <c r="L695" s="155" t="s">
        <v>121</v>
      </c>
      <c r="M695" s="155" t="s">
        <v>121</v>
      </c>
      <c r="N695" s="155" t="s">
        <v>121</v>
      </c>
      <c r="O695" s="155" t="s">
        <v>121</v>
      </c>
      <c r="P695" s="155" t="s">
        <v>121</v>
      </c>
      <c r="Q695" s="155" t="s">
        <v>121</v>
      </c>
      <c r="R695" s="155" t="s">
        <v>3751</v>
      </c>
      <c r="S695" s="155" t="s">
        <v>192</v>
      </c>
      <c r="T695" s="155">
        <v>32</v>
      </c>
      <c r="U695" s="155" t="s">
        <v>3752</v>
      </c>
      <c r="V695" s="155" t="s">
        <v>1755</v>
      </c>
      <c r="W695" s="155" t="s">
        <v>3753</v>
      </c>
      <c r="X695" s="155">
        <v>0</v>
      </c>
      <c r="Y695" s="155" t="s">
        <v>1001</v>
      </c>
      <c r="Z695" s="155" t="s">
        <v>121</v>
      </c>
      <c r="AA695" s="155" t="s">
        <v>1002</v>
      </c>
      <c r="AB695" s="155" t="s">
        <v>3754</v>
      </c>
      <c r="AC695" s="155" t="s">
        <v>197</v>
      </c>
      <c r="AD695" s="155" t="s">
        <v>3755</v>
      </c>
      <c r="AE695" s="155">
        <v>32</v>
      </c>
      <c r="AF695" s="155" t="s">
        <v>161</v>
      </c>
      <c r="AG695" s="155" t="s">
        <v>161</v>
      </c>
      <c r="AH695" s="155" t="s">
        <v>162</v>
      </c>
      <c r="AI695" s="155" t="s">
        <v>892</v>
      </c>
      <c r="AJ695" s="155" t="s">
        <v>121</v>
      </c>
      <c r="AK695" s="155" t="s">
        <v>893</v>
      </c>
      <c r="AL695" s="155" t="s">
        <v>121</v>
      </c>
    </row>
    <row r="696" spans="1:38" hidden="1">
      <c r="A696" s="155"/>
      <c r="B696" s="155" t="s">
        <v>409</v>
      </c>
      <c r="C696" s="155" t="s">
        <v>3756</v>
      </c>
      <c r="D696" s="155" t="s">
        <v>150</v>
      </c>
      <c r="E696" s="155" t="s">
        <v>161</v>
      </c>
      <c r="F696" s="155" t="s">
        <v>411</v>
      </c>
      <c r="G696" s="155" t="s">
        <v>412</v>
      </c>
      <c r="H696" s="155" t="s">
        <v>154</v>
      </c>
      <c r="I696" s="155" t="s">
        <v>413</v>
      </c>
      <c r="J696" s="155" t="s">
        <v>412</v>
      </c>
      <c r="K696" s="155" t="s">
        <v>175</v>
      </c>
      <c r="L696" s="155" t="s">
        <v>121</v>
      </c>
      <c r="M696" s="155" t="s">
        <v>121</v>
      </c>
      <c r="N696" s="155" t="s">
        <v>121</v>
      </c>
      <c r="O696" s="155" t="s">
        <v>121</v>
      </c>
      <c r="P696" s="155" t="s">
        <v>121</v>
      </c>
      <c r="Q696" s="155" t="s">
        <v>121</v>
      </c>
      <c r="R696" s="155" t="s">
        <v>3757</v>
      </c>
      <c r="S696" s="155" t="s">
        <v>238</v>
      </c>
      <c r="T696" s="155">
        <v>32</v>
      </c>
      <c r="U696" s="155" t="s">
        <v>3758</v>
      </c>
      <c r="V696" s="155" t="s">
        <v>3395</v>
      </c>
      <c r="W696" s="155" t="s">
        <v>647</v>
      </c>
      <c r="X696" s="155">
        <v>1</v>
      </c>
      <c r="Y696" s="155" t="s">
        <v>974</v>
      </c>
      <c r="Z696" s="155" t="s">
        <v>388</v>
      </c>
      <c r="AA696" s="155" t="s">
        <v>975</v>
      </c>
      <c r="AB696" s="155" t="s">
        <v>3759</v>
      </c>
      <c r="AC696" s="155" t="s">
        <v>558</v>
      </c>
      <c r="AD696" s="155" t="s">
        <v>3760</v>
      </c>
      <c r="AE696" s="155">
        <v>32</v>
      </c>
      <c r="AF696" s="155" t="s">
        <v>245</v>
      </c>
      <c r="AG696" s="155" t="s">
        <v>161</v>
      </c>
      <c r="AH696" s="155" t="s">
        <v>162</v>
      </c>
      <c r="AI696" s="155" t="s">
        <v>927</v>
      </c>
      <c r="AJ696" s="155" t="s">
        <v>121</v>
      </c>
      <c r="AK696" s="155" t="s">
        <v>1141</v>
      </c>
      <c r="AL696" s="155" t="s">
        <v>121</v>
      </c>
    </row>
    <row r="697" spans="1:38" hidden="1">
      <c r="A697" s="155"/>
      <c r="B697" s="155" t="s">
        <v>976</v>
      </c>
      <c r="C697" s="155" t="s">
        <v>1062</v>
      </c>
      <c r="D697" s="155" t="s">
        <v>150</v>
      </c>
      <c r="E697" s="155" t="s">
        <v>167</v>
      </c>
      <c r="F697" s="155" t="s">
        <v>978</v>
      </c>
      <c r="G697" s="155" t="s">
        <v>979</v>
      </c>
      <c r="H697" s="155" t="s">
        <v>154</v>
      </c>
      <c r="I697" s="155" t="s">
        <v>980</v>
      </c>
      <c r="J697" s="155" t="s">
        <v>981</v>
      </c>
      <c r="K697" s="155" t="s">
        <v>107</v>
      </c>
      <c r="L697" s="155" t="s">
        <v>121</v>
      </c>
      <c r="M697" s="155" t="s">
        <v>121</v>
      </c>
      <c r="N697" s="155" t="s">
        <v>121</v>
      </c>
      <c r="O697" s="155" t="s">
        <v>121</v>
      </c>
      <c r="P697" s="155" t="s">
        <v>121</v>
      </c>
      <c r="Q697" s="155" t="s">
        <v>121</v>
      </c>
      <c r="R697" s="155" t="s">
        <v>3761</v>
      </c>
      <c r="S697" s="155" t="s">
        <v>177</v>
      </c>
      <c r="T697" s="155">
        <v>32</v>
      </c>
      <c r="U697" s="155" t="s">
        <v>3762</v>
      </c>
      <c r="V697" s="155" t="s">
        <v>1364</v>
      </c>
      <c r="W697" s="155" t="s">
        <v>3763</v>
      </c>
      <c r="X697" s="155">
        <v>0</v>
      </c>
      <c r="Y697" s="155" t="s">
        <v>1190</v>
      </c>
      <c r="Z697" s="155" t="s">
        <v>121</v>
      </c>
      <c r="AA697" s="155" t="s">
        <v>1016</v>
      </c>
      <c r="AB697" s="155" t="s">
        <v>121</v>
      </c>
      <c r="AC697" s="155" t="s">
        <v>121</v>
      </c>
      <c r="AD697" s="155" t="s">
        <v>121</v>
      </c>
      <c r="AE697" s="155" t="s">
        <v>121</v>
      </c>
      <c r="AF697" s="155" t="s">
        <v>121</v>
      </c>
      <c r="AG697" s="155" t="s">
        <v>121</v>
      </c>
      <c r="AH697" s="155" t="s">
        <v>121</v>
      </c>
      <c r="AI697" s="155" t="s">
        <v>121</v>
      </c>
      <c r="AJ697" s="155" t="s">
        <v>121</v>
      </c>
      <c r="AK697" s="155" t="s">
        <v>121</v>
      </c>
      <c r="AL697" s="155" t="s">
        <v>121</v>
      </c>
    </row>
    <row r="698" spans="1:38" hidden="1">
      <c r="A698" s="155"/>
      <c r="B698" s="155" t="s">
        <v>228</v>
      </c>
      <c r="C698" s="155" t="s">
        <v>2425</v>
      </c>
      <c r="D698" s="155" t="s">
        <v>150</v>
      </c>
      <c r="E698" s="155" t="s">
        <v>276</v>
      </c>
      <c r="F698" s="155" t="s">
        <v>230</v>
      </c>
      <c r="G698" s="155" t="s">
        <v>231</v>
      </c>
      <c r="H698" s="155" t="s">
        <v>154</v>
      </c>
      <c r="I698" s="155" t="s">
        <v>232</v>
      </c>
      <c r="J698" s="155" t="s">
        <v>233</v>
      </c>
      <c r="K698" s="155" t="s">
        <v>107</v>
      </c>
      <c r="L698" s="155" t="s">
        <v>121</v>
      </c>
      <c r="M698" s="155" t="s">
        <v>121</v>
      </c>
      <c r="N698" s="155" t="s">
        <v>121</v>
      </c>
      <c r="O698" s="155" t="s">
        <v>121</v>
      </c>
      <c r="P698" s="155" t="s">
        <v>121</v>
      </c>
      <c r="Q698" s="155" t="s">
        <v>121</v>
      </c>
      <c r="R698" s="155" t="s">
        <v>3764</v>
      </c>
      <c r="S698" s="155" t="s">
        <v>238</v>
      </c>
      <c r="T698" s="155">
        <v>32</v>
      </c>
      <c r="U698" s="155" t="s">
        <v>3765</v>
      </c>
      <c r="V698" s="155" t="s">
        <v>843</v>
      </c>
      <c r="W698" s="155" t="s">
        <v>3766</v>
      </c>
      <c r="X698" s="155">
        <v>0</v>
      </c>
      <c r="Y698" s="155" t="s">
        <v>974</v>
      </c>
      <c r="Z698" s="155" t="s">
        <v>121</v>
      </c>
      <c r="AA698" s="155" t="s">
        <v>975</v>
      </c>
      <c r="AB698" s="155" t="s">
        <v>3767</v>
      </c>
      <c r="AC698" s="155" t="s">
        <v>558</v>
      </c>
      <c r="AD698" s="155" t="s">
        <v>3760</v>
      </c>
      <c r="AE698" s="155">
        <v>32</v>
      </c>
      <c r="AF698" s="155" t="s">
        <v>245</v>
      </c>
      <c r="AG698" s="155" t="s">
        <v>167</v>
      </c>
      <c r="AH698" s="155" t="s">
        <v>162</v>
      </c>
      <c r="AI698" s="155" t="s">
        <v>927</v>
      </c>
      <c r="AJ698" s="155" t="s">
        <v>121</v>
      </c>
      <c r="AK698" s="155" t="s">
        <v>1141</v>
      </c>
      <c r="AL698" s="155" t="s">
        <v>121</v>
      </c>
    </row>
    <row r="699" spans="1:38">
      <c r="A699" s="155"/>
      <c r="B699" s="155" t="s">
        <v>185</v>
      </c>
      <c r="C699" s="155" t="s">
        <v>3768</v>
      </c>
      <c r="D699" s="155" t="s">
        <v>150</v>
      </c>
      <c r="E699" s="155" t="s">
        <v>151</v>
      </c>
      <c r="F699" s="155" t="s">
        <v>187</v>
      </c>
      <c r="G699" s="155" t="s">
        <v>188</v>
      </c>
      <c r="H699" s="155" t="s">
        <v>154</v>
      </c>
      <c r="I699" s="155" t="s">
        <v>189</v>
      </c>
      <c r="J699" s="155" t="s">
        <v>190</v>
      </c>
      <c r="K699" s="155" t="s">
        <v>107</v>
      </c>
      <c r="L699" s="155" t="s">
        <v>121</v>
      </c>
      <c r="M699" s="155" t="s">
        <v>121</v>
      </c>
      <c r="N699" s="155" t="s">
        <v>121</v>
      </c>
      <c r="O699" s="155" t="s">
        <v>121</v>
      </c>
      <c r="P699" s="155" t="s">
        <v>121</v>
      </c>
      <c r="Q699" s="155" t="s">
        <v>121</v>
      </c>
      <c r="R699" s="155" t="s">
        <v>3769</v>
      </c>
      <c r="S699" s="155" t="s">
        <v>192</v>
      </c>
      <c r="T699" s="155">
        <v>32</v>
      </c>
      <c r="U699" s="155" t="s">
        <v>3770</v>
      </c>
      <c r="V699" s="155" t="s">
        <v>3771</v>
      </c>
      <c r="W699" s="155" t="s">
        <v>2924</v>
      </c>
      <c r="X699" s="155">
        <v>0</v>
      </c>
      <c r="Y699" s="155" t="s">
        <v>1001</v>
      </c>
      <c r="Z699" s="155" t="s">
        <v>121</v>
      </c>
      <c r="AA699" s="155" t="s">
        <v>1002</v>
      </c>
      <c r="AB699" s="155" t="s">
        <v>3772</v>
      </c>
      <c r="AC699" s="155" t="s">
        <v>197</v>
      </c>
      <c r="AD699" s="155" t="s">
        <v>3755</v>
      </c>
      <c r="AE699" s="155">
        <v>32</v>
      </c>
      <c r="AF699" s="155" t="s">
        <v>161</v>
      </c>
      <c r="AG699" s="155" t="s">
        <v>167</v>
      </c>
      <c r="AH699" s="155" t="s">
        <v>162</v>
      </c>
      <c r="AI699" s="155" t="s">
        <v>892</v>
      </c>
      <c r="AJ699" s="155" t="s">
        <v>121</v>
      </c>
      <c r="AK699" s="155" t="s">
        <v>893</v>
      </c>
      <c r="AL699" s="155" t="s">
        <v>121</v>
      </c>
    </row>
    <row r="700" spans="1:38" hidden="1">
      <c r="A700" s="155"/>
      <c r="B700" s="155" t="s">
        <v>1102</v>
      </c>
      <c r="C700" s="155" t="s">
        <v>1179</v>
      </c>
      <c r="D700" s="155" t="s">
        <v>150</v>
      </c>
      <c r="E700" s="155" t="s">
        <v>151</v>
      </c>
      <c r="F700" s="155" t="s">
        <v>1104</v>
      </c>
      <c r="G700" s="155" t="s">
        <v>1105</v>
      </c>
      <c r="H700" s="155" t="s">
        <v>154</v>
      </c>
      <c r="I700" s="155" t="s">
        <v>760</v>
      </c>
      <c r="J700" s="155" t="s">
        <v>1106</v>
      </c>
      <c r="K700" s="155" t="s">
        <v>107</v>
      </c>
      <c r="L700" s="155" t="s">
        <v>121</v>
      </c>
      <c r="M700" s="155" t="s">
        <v>121</v>
      </c>
      <c r="N700" s="155" t="s">
        <v>121</v>
      </c>
      <c r="O700" s="155" t="s">
        <v>121</v>
      </c>
      <c r="P700" s="155" t="s">
        <v>121</v>
      </c>
      <c r="Q700" s="155" t="s">
        <v>121</v>
      </c>
      <c r="R700" s="155" t="s">
        <v>3773</v>
      </c>
      <c r="S700" s="155" t="s">
        <v>238</v>
      </c>
      <c r="T700" s="155">
        <v>32</v>
      </c>
      <c r="U700" s="155" t="s">
        <v>3774</v>
      </c>
      <c r="V700" s="155" t="s">
        <v>3775</v>
      </c>
      <c r="W700" s="155" t="s">
        <v>2977</v>
      </c>
      <c r="X700" s="155">
        <v>0</v>
      </c>
      <c r="Y700" s="155" t="s">
        <v>974</v>
      </c>
      <c r="Z700" s="155" t="s">
        <v>121</v>
      </c>
      <c r="AA700" s="155" t="s">
        <v>975</v>
      </c>
      <c r="AB700" s="155" t="s">
        <v>3776</v>
      </c>
      <c r="AC700" s="155" t="s">
        <v>295</v>
      </c>
      <c r="AD700" s="155" t="s">
        <v>3777</v>
      </c>
      <c r="AE700" s="155">
        <v>32</v>
      </c>
      <c r="AF700" s="155" t="s">
        <v>245</v>
      </c>
      <c r="AG700" s="155" t="s">
        <v>167</v>
      </c>
      <c r="AH700" s="155" t="s">
        <v>162</v>
      </c>
      <c r="AI700" s="155" t="s">
        <v>1140</v>
      </c>
      <c r="AJ700" s="155" t="s">
        <v>121</v>
      </c>
      <c r="AK700" s="155" t="s">
        <v>1141</v>
      </c>
      <c r="AL700" s="155" t="s">
        <v>121</v>
      </c>
    </row>
    <row r="701" spans="1:38" hidden="1">
      <c r="A701" s="155"/>
      <c r="B701" s="155" t="s">
        <v>775</v>
      </c>
      <c r="C701" s="155" t="s">
        <v>3778</v>
      </c>
      <c r="D701" s="155" t="s">
        <v>150</v>
      </c>
      <c r="E701" s="155" t="s">
        <v>161</v>
      </c>
      <c r="F701" s="155" t="s">
        <v>777</v>
      </c>
      <c r="G701" s="155" t="s">
        <v>778</v>
      </c>
      <c r="H701" s="155" t="s">
        <v>154</v>
      </c>
      <c r="I701" s="155" t="s">
        <v>269</v>
      </c>
      <c r="J701" s="155" t="s">
        <v>779</v>
      </c>
      <c r="K701" s="155" t="s">
        <v>175</v>
      </c>
      <c r="L701" s="155" t="s">
        <v>121</v>
      </c>
      <c r="M701" s="155" t="s">
        <v>121</v>
      </c>
      <c r="N701" s="155" t="s">
        <v>121</v>
      </c>
      <c r="O701" s="155" t="s">
        <v>121</v>
      </c>
      <c r="P701" s="155" t="s">
        <v>121</v>
      </c>
      <c r="Q701" s="155" t="s">
        <v>121</v>
      </c>
      <c r="R701" s="155" t="s">
        <v>3779</v>
      </c>
      <c r="S701" s="155" t="s">
        <v>177</v>
      </c>
      <c r="T701" s="155">
        <v>32</v>
      </c>
      <c r="U701" s="155" t="s">
        <v>3780</v>
      </c>
      <c r="V701" s="155" t="s">
        <v>1065</v>
      </c>
      <c r="W701" s="155" t="s">
        <v>913</v>
      </c>
      <c r="X701" s="155">
        <v>1</v>
      </c>
      <c r="Y701" s="155" t="s">
        <v>993</v>
      </c>
      <c r="Z701" s="155" t="s">
        <v>398</v>
      </c>
      <c r="AA701" s="155" t="s">
        <v>1016</v>
      </c>
      <c r="AB701" s="155" t="s">
        <v>121</v>
      </c>
      <c r="AC701" s="155" t="s">
        <v>121</v>
      </c>
      <c r="AD701" s="155" t="s">
        <v>121</v>
      </c>
      <c r="AE701" s="155" t="s">
        <v>121</v>
      </c>
      <c r="AF701" s="155" t="s">
        <v>121</v>
      </c>
      <c r="AG701" s="155" t="s">
        <v>121</v>
      </c>
      <c r="AH701" s="155" t="s">
        <v>121</v>
      </c>
      <c r="AI701" s="155" t="s">
        <v>121</v>
      </c>
      <c r="AJ701" s="155" t="s">
        <v>121</v>
      </c>
      <c r="AK701" s="155" t="s">
        <v>121</v>
      </c>
      <c r="AL701" s="155" t="s">
        <v>121</v>
      </c>
    </row>
    <row r="702" spans="1:38" hidden="1">
      <c r="A702" s="155"/>
      <c r="B702" s="155" t="s">
        <v>409</v>
      </c>
      <c r="C702" s="155" t="s">
        <v>3781</v>
      </c>
      <c r="D702" s="155" t="s">
        <v>150</v>
      </c>
      <c r="E702" s="155" t="s">
        <v>161</v>
      </c>
      <c r="F702" s="155" t="s">
        <v>411</v>
      </c>
      <c r="G702" s="155" t="s">
        <v>412</v>
      </c>
      <c r="H702" s="155" t="s">
        <v>154</v>
      </c>
      <c r="I702" s="155" t="s">
        <v>413</v>
      </c>
      <c r="J702" s="155" t="s">
        <v>412</v>
      </c>
      <c r="K702" s="155" t="s">
        <v>175</v>
      </c>
      <c r="L702" s="155" t="s">
        <v>121</v>
      </c>
      <c r="M702" s="155" t="s">
        <v>121</v>
      </c>
      <c r="N702" s="155" t="s">
        <v>121</v>
      </c>
      <c r="O702" s="155" t="s">
        <v>121</v>
      </c>
      <c r="P702" s="155" t="s">
        <v>121</v>
      </c>
      <c r="Q702" s="155" t="s">
        <v>121</v>
      </c>
      <c r="R702" s="155" t="s">
        <v>3782</v>
      </c>
      <c r="S702" s="155" t="s">
        <v>177</v>
      </c>
      <c r="T702" s="155">
        <v>32</v>
      </c>
      <c r="U702" s="155" t="s">
        <v>3783</v>
      </c>
      <c r="V702" s="155" t="s">
        <v>1962</v>
      </c>
      <c r="W702" s="155" t="s">
        <v>2368</v>
      </c>
      <c r="X702" s="155">
        <v>0</v>
      </c>
      <c r="Y702" s="155" t="s">
        <v>993</v>
      </c>
      <c r="Z702" s="155" t="s">
        <v>121</v>
      </c>
      <c r="AA702" s="155" t="s">
        <v>1016</v>
      </c>
      <c r="AB702" s="155" t="s">
        <v>121</v>
      </c>
      <c r="AC702" s="155" t="s">
        <v>121</v>
      </c>
      <c r="AD702" s="155" t="s">
        <v>121</v>
      </c>
      <c r="AE702" s="155" t="s">
        <v>121</v>
      </c>
      <c r="AF702" s="155" t="s">
        <v>121</v>
      </c>
      <c r="AG702" s="155" t="s">
        <v>121</v>
      </c>
      <c r="AH702" s="155" t="s">
        <v>121</v>
      </c>
      <c r="AI702" s="155" t="s">
        <v>121</v>
      </c>
      <c r="AJ702" s="155" t="s">
        <v>121</v>
      </c>
      <c r="AK702" s="155" t="s">
        <v>121</v>
      </c>
      <c r="AL702" s="155" t="s">
        <v>121</v>
      </c>
    </row>
    <row r="703" spans="1:38" hidden="1">
      <c r="A703" s="155"/>
      <c r="B703" s="155" t="s">
        <v>1102</v>
      </c>
      <c r="C703" s="155" t="s">
        <v>1524</v>
      </c>
      <c r="D703" s="155" t="s">
        <v>150</v>
      </c>
      <c r="E703" s="155" t="s">
        <v>151</v>
      </c>
      <c r="F703" s="155" t="s">
        <v>1104</v>
      </c>
      <c r="G703" s="155" t="s">
        <v>1105</v>
      </c>
      <c r="H703" s="155" t="s">
        <v>154</v>
      </c>
      <c r="I703" s="155" t="s">
        <v>760</v>
      </c>
      <c r="J703" s="155" t="s">
        <v>1106</v>
      </c>
      <c r="K703" s="155" t="s">
        <v>107</v>
      </c>
      <c r="L703" s="155" t="s">
        <v>121</v>
      </c>
      <c r="M703" s="155" t="s">
        <v>121</v>
      </c>
      <c r="N703" s="155" t="s">
        <v>121</v>
      </c>
      <c r="O703" s="155" t="s">
        <v>121</v>
      </c>
      <c r="P703" s="155" t="s">
        <v>121</v>
      </c>
      <c r="Q703" s="155" t="s">
        <v>121</v>
      </c>
      <c r="R703" s="155" t="s">
        <v>3784</v>
      </c>
      <c r="S703" s="155" t="s">
        <v>238</v>
      </c>
      <c r="T703" s="155">
        <v>32</v>
      </c>
      <c r="U703" s="155" t="s">
        <v>3785</v>
      </c>
      <c r="V703" s="155" t="s">
        <v>3786</v>
      </c>
      <c r="W703" s="155" t="s">
        <v>3105</v>
      </c>
      <c r="X703" s="155">
        <v>0</v>
      </c>
      <c r="Y703" s="155" t="s">
        <v>974</v>
      </c>
      <c r="Z703" s="155" t="s">
        <v>121</v>
      </c>
      <c r="AA703" s="155" t="s">
        <v>975</v>
      </c>
      <c r="AB703" s="155" t="s">
        <v>3787</v>
      </c>
      <c r="AC703" s="155" t="s">
        <v>295</v>
      </c>
      <c r="AD703" s="155" t="s">
        <v>3777</v>
      </c>
      <c r="AE703" s="155">
        <v>32</v>
      </c>
      <c r="AF703" s="155" t="s">
        <v>245</v>
      </c>
      <c r="AG703" s="155" t="s">
        <v>161</v>
      </c>
      <c r="AH703" s="155" t="s">
        <v>162</v>
      </c>
      <c r="AI703" s="155" t="s">
        <v>1140</v>
      </c>
      <c r="AJ703" s="155" t="s">
        <v>121</v>
      </c>
      <c r="AK703" s="155" t="s">
        <v>1141</v>
      </c>
      <c r="AL703" s="155" t="s">
        <v>121</v>
      </c>
    </row>
    <row r="704" spans="1:38" hidden="1">
      <c r="A704" s="155"/>
      <c r="B704" s="155" t="s">
        <v>148</v>
      </c>
      <c r="C704" s="155" t="s">
        <v>1693</v>
      </c>
      <c r="D704" s="155" t="s">
        <v>150</v>
      </c>
      <c r="E704" s="155" t="s">
        <v>167</v>
      </c>
      <c r="F704" s="155" t="s">
        <v>152</v>
      </c>
      <c r="G704" s="155" t="s">
        <v>153</v>
      </c>
      <c r="H704" s="155" t="s">
        <v>154</v>
      </c>
      <c r="I704" s="155" t="s">
        <v>155</v>
      </c>
      <c r="J704" s="155" t="s">
        <v>156</v>
      </c>
      <c r="K704" s="155" t="s">
        <v>172</v>
      </c>
      <c r="L704" s="155" t="s">
        <v>121</v>
      </c>
      <c r="M704" s="155" t="s">
        <v>121</v>
      </c>
      <c r="N704" s="155" t="s">
        <v>121</v>
      </c>
      <c r="O704" s="155" t="s">
        <v>121</v>
      </c>
      <c r="P704" s="155" t="s">
        <v>121</v>
      </c>
      <c r="Q704" s="155" t="s">
        <v>121</v>
      </c>
      <c r="R704" s="155" t="s">
        <v>3788</v>
      </c>
      <c r="S704" s="155" t="s">
        <v>177</v>
      </c>
      <c r="T704" s="155">
        <v>32</v>
      </c>
      <c r="U704" s="155" t="s">
        <v>3789</v>
      </c>
      <c r="V704" s="155" t="s">
        <v>3790</v>
      </c>
      <c r="W704" s="155" t="s">
        <v>1239</v>
      </c>
      <c r="X704" s="155">
        <v>0</v>
      </c>
      <c r="Y704" s="155" t="s">
        <v>993</v>
      </c>
      <c r="Z704" s="155" t="s">
        <v>121</v>
      </c>
      <c r="AA704" s="155" t="s">
        <v>1016</v>
      </c>
      <c r="AB704" s="155" t="s">
        <v>121</v>
      </c>
      <c r="AC704" s="155" t="s">
        <v>121</v>
      </c>
      <c r="AD704" s="155" t="s">
        <v>121</v>
      </c>
      <c r="AE704" s="155" t="s">
        <v>121</v>
      </c>
      <c r="AF704" s="155" t="s">
        <v>121</v>
      </c>
      <c r="AG704" s="155" t="s">
        <v>121</v>
      </c>
      <c r="AH704" s="155" t="s">
        <v>121</v>
      </c>
      <c r="AI704" s="155" t="s">
        <v>121</v>
      </c>
      <c r="AJ704" s="155" t="s">
        <v>121</v>
      </c>
      <c r="AK704" s="155" t="s">
        <v>121</v>
      </c>
      <c r="AL704" s="155" t="s">
        <v>121</v>
      </c>
    </row>
    <row r="705" spans="1:38">
      <c r="A705" s="155"/>
      <c r="B705" s="155" t="s">
        <v>210</v>
      </c>
      <c r="C705" s="155" t="s">
        <v>3791</v>
      </c>
      <c r="D705" s="155" t="s">
        <v>150</v>
      </c>
      <c r="E705" s="155" t="s">
        <v>167</v>
      </c>
      <c r="F705" s="155" t="s">
        <v>212</v>
      </c>
      <c r="G705" s="155" t="s">
        <v>213</v>
      </c>
      <c r="H705" s="155" t="s">
        <v>154</v>
      </c>
      <c r="I705" s="155" t="s">
        <v>215</v>
      </c>
      <c r="J705" s="155" t="s">
        <v>216</v>
      </c>
      <c r="K705" s="155" t="s">
        <v>172</v>
      </c>
      <c r="L705" s="155" t="s">
        <v>121</v>
      </c>
      <c r="M705" s="155" t="s">
        <v>121</v>
      </c>
      <c r="N705" s="155" t="s">
        <v>121</v>
      </c>
      <c r="O705" s="155" t="s">
        <v>121</v>
      </c>
      <c r="P705" s="155" t="s">
        <v>121</v>
      </c>
      <c r="Q705" s="155" t="s">
        <v>121</v>
      </c>
      <c r="R705" s="155" t="s">
        <v>3792</v>
      </c>
      <c r="S705" s="155" t="s">
        <v>192</v>
      </c>
      <c r="T705" s="155">
        <v>32</v>
      </c>
      <c r="U705" s="155" t="s">
        <v>3793</v>
      </c>
      <c r="V705" s="155" t="s">
        <v>3794</v>
      </c>
      <c r="W705" s="155" t="s">
        <v>3795</v>
      </c>
      <c r="X705" s="155">
        <v>0</v>
      </c>
      <c r="Y705" s="155" t="s">
        <v>1001</v>
      </c>
      <c r="Z705" s="155" t="s">
        <v>121</v>
      </c>
      <c r="AA705" s="155" t="s">
        <v>1002</v>
      </c>
      <c r="AB705" s="155" t="s">
        <v>121</v>
      </c>
      <c r="AC705" s="155" t="s">
        <v>121</v>
      </c>
      <c r="AD705" s="155" t="s">
        <v>121</v>
      </c>
      <c r="AE705" s="155" t="s">
        <v>121</v>
      </c>
      <c r="AF705" s="155" t="s">
        <v>121</v>
      </c>
      <c r="AG705" s="155" t="s">
        <v>121</v>
      </c>
      <c r="AH705" s="155" t="s">
        <v>121</v>
      </c>
      <c r="AI705" s="155" t="s">
        <v>121</v>
      </c>
      <c r="AJ705" s="155" t="s">
        <v>121</v>
      </c>
      <c r="AK705" s="155" t="s">
        <v>121</v>
      </c>
      <c r="AL705" s="155" t="s">
        <v>121</v>
      </c>
    </row>
    <row r="706" spans="1:38">
      <c r="A706" s="155"/>
      <c r="B706" s="155" t="s">
        <v>210</v>
      </c>
      <c r="C706" s="155" t="s">
        <v>3796</v>
      </c>
      <c r="D706" s="155" t="s">
        <v>150</v>
      </c>
      <c r="E706" s="155" t="s">
        <v>167</v>
      </c>
      <c r="F706" s="155" t="s">
        <v>212</v>
      </c>
      <c r="G706" s="155" t="s">
        <v>213</v>
      </c>
      <c r="H706" s="155" t="s">
        <v>154</v>
      </c>
      <c r="I706" s="155" t="s">
        <v>215</v>
      </c>
      <c r="J706" s="155" t="s">
        <v>216</v>
      </c>
      <c r="K706" s="155" t="s">
        <v>172</v>
      </c>
      <c r="L706" s="155" t="s">
        <v>121</v>
      </c>
      <c r="M706" s="155" t="s">
        <v>121</v>
      </c>
      <c r="N706" s="155" t="s">
        <v>121</v>
      </c>
      <c r="O706" s="155" t="s">
        <v>121</v>
      </c>
      <c r="P706" s="155" t="s">
        <v>121</v>
      </c>
      <c r="Q706" s="155" t="s">
        <v>121</v>
      </c>
      <c r="R706" s="155" t="s">
        <v>3797</v>
      </c>
      <c r="S706" s="155" t="s">
        <v>192</v>
      </c>
      <c r="T706" s="155">
        <v>32</v>
      </c>
      <c r="U706" s="155" t="s">
        <v>3798</v>
      </c>
      <c r="V706" s="155" t="s">
        <v>3799</v>
      </c>
      <c r="W706" s="155" t="s">
        <v>3800</v>
      </c>
      <c r="X706" s="155">
        <v>0</v>
      </c>
      <c r="Y706" s="155" t="s">
        <v>1001</v>
      </c>
      <c r="Z706" s="155" t="s">
        <v>121</v>
      </c>
      <c r="AA706" s="155" t="s">
        <v>1002</v>
      </c>
      <c r="AB706" s="155" t="s">
        <v>121</v>
      </c>
      <c r="AC706" s="155" t="s">
        <v>121</v>
      </c>
      <c r="AD706" s="155" t="s">
        <v>121</v>
      </c>
      <c r="AE706" s="155" t="s">
        <v>121</v>
      </c>
      <c r="AF706" s="155" t="s">
        <v>121</v>
      </c>
      <c r="AG706" s="155" t="s">
        <v>121</v>
      </c>
      <c r="AH706" s="155" t="s">
        <v>121</v>
      </c>
      <c r="AI706" s="155" t="s">
        <v>121</v>
      </c>
      <c r="AJ706" s="155" t="s">
        <v>121</v>
      </c>
      <c r="AK706" s="155" t="s">
        <v>121</v>
      </c>
      <c r="AL706" s="155" t="s">
        <v>121</v>
      </c>
    </row>
    <row r="707" spans="1:38" hidden="1">
      <c r="A707" s="155"/>
      <c r="B707" s="155" t="s">
        <v>228</v>
      </c>
      <c r="C707" s="155" t="s">
        <v>1740</v>
      </c>
      <c r="D707" s="155" t="s">
        <v>150</v>
      </c>
      <c r="E707" s="155" t="s">
        <v>276</v>
      </c>
      <c r="F707" s="155" t="s">
        <v>230</v>
      </c>
      <c r="G707" s="155" t="s">
        <v>231</v>
      </c>
      <c r="H707" s="155" t="s">
        <v>154</v>
      </c>
      <c r="I707" s="155" t="s">
        <v>232</v>
      </c>
      <c r="J707" s="155" t="s">
        <v>233</v>
      </c>
      <c r="K707" s="155" t="s">
        <v>107</v>
      </c>
      <c r="L707" s="155" t="s">
        <v>121</v>
      </c>
      <c r="M707" s="155" t="s">
        <v>121</v>
      </c>
      <c r="N707" s="155" t="s">
        <v>121</v>
      </c>
      <c r="O707" s="155" t="s">
        <v>121</v>
      </c>
      <c r="P707" s="155" t="s">
        <v>121</v>
      </c>
      <c r="Q707" s="155" t="s">
        <v>121</v>
      </c>
      <c r="R707" s="155" t="s">
        <v>3801</v>
      </c>
      <c r="S707" s="155" t="s">
        <v>238</v>
      </c>
      <c r="T707" s="155">
        <v>32</v>
      </c>
      <c r="U707" s="155" t="s">
        <v>3802</v>
      </c>
      <c r="V707" s="155" t="s">
        <v>1723</v>
      </c>
      <c r="W707" s="155" t="s">
        <v>1376</v>
      </c>
      <c r="X707" s="155">
        <v>0</v>
      </c>
      <c r="Y707" s="155" t="s">
        <v>974</v>
      </c>
      <c r="Z707" s="155" t="s">
        <v>121</v>
      </c>
      <c r="AA707" s="155" t="s">
        <v>975</v>
      </c>
      <c r="AB707" s="155" t="s">
        <v>3803</v>
      </c>
      <c r="AC707" s="155" t="s">
        <v>243</v>
      </c>
      <c r="AD707" s="155" t="s">
        <v>3804</v>
      </c>
      <c r="AE707" s="155">
        <v>32</v>
      </c>
      <c r="AF707" s="155" t="s">
        <v>245</v>
      </c>
      <c r="AG707" s="155" t="s">
        <v>161</v>
      </c>
      <c r="AH707" s="155" t="s">
        <v>162</v>
      </c>
      <c r="AI707" s="155" t="s">
        <v>1140</v>
      </c>
      <c r="AJ707" s="155" t="s">
        <v>121</v>
      </c>
      <c r="AK707" s="155" t="s">
        <v>1141</v>
      </c>
      <c r="AL707" s="155" t="s">
        <v>121</v>
      </c>
    </row>
    <row r="708" spans="1:38" hidden="1">
      <c r="A708" s="155"/>
      <c r="B708" s="155" t="s">
        <v>228</v>
      </c>
      <c r="C708" s="155" t="s">
        <v>2201</v>
      </c>
      <c r="D708" s="155" t="s">
        <v>150</v>
      </c>
      <c r="E708" s="155" t="s">
        <v>276</v>
      </c>
      <c r="F708" s="155" t="s">
        <v>230</v>
      </c>
      <c r="G708" s="155" t="s">
        <v>231</v>
      </c>
      <c r="H708" s="155" t="s">
        <v>154</v>
      </c>
      <c r="I708" s="155" t="s">
        <v>232</v>
      </c>
      <c r="J708" s="155" t="s">
        <v>233</v>
      </c>
      <c r="K708" s="155" t="s">
        <v>107</v>
      </c>
      <c r="L708" s="155" t="s">
        <v>121</v>
      </c>
      <c r="M708" s="155" t="s">
        <v>121</v>
      </c>
      <c r="N708" s="155" t="s">
        <v>121</v>
      </c>
      <c r="O708" s="155" t="s">
        <v>121</v>
      </c>
      <c r="P708" s="155" t="s">
        <v>121</v>
      </c>
      <c r="Q708" s="155" t="s">
        <v>121</v>
      </c>
      <c r="R708" s="155" t="s">
        <v>3805</v>
      </c>
      <c r="S708" s="155" t="s">
        <v>238</v>
      </c>
      <c r="T708" s="155">
        <v>32</v>
      </c>
      <c r="U708" s="155" t="s">
        <v>3806</v>
      </c>
      <c r="V708" s="155" t="s">
        <v>3422</v>
      </c>
      <c r="W708" s="155" t="s">
        <v>1459</v>
      </c>
      <c r="X708" s="155">
        <v>0</v>
      </c>
      <c r="Y708" s="155" t="s">
        <v>974</v>
      </c>
      <c r="Z708" s="155" t="s">
        <v>121</v>
      </c>
      <c r="AA708" s="155" t="s">
        <v>975</v>
      </c>
      <c r="AB708" s="155" t="s">
        <v>3807</v>
      </c>
      <c r="AC708" s="155" t="s">
        <v>243</v>
      </c>
      <c r="AD708" s="155" t="s">
        <v>3804</v>
      </c>
      <c r="AE708" s="155">
        <v>32</v>
      </c>
      <c r="AF708" s="155" t="s">
        <v>245</v>
      </c>
      <c r="AG708" s="155" t="s">
        <v>167</v>
      </c>
      <c r="AH708" s="155" t="s">
        <v>162</v>
      </c>
      <c r="AI708" s="155" t="s">
        <v>1140</v>
      </c>
      <c r="AJ708" s="155" t="s">
        <v>121</v>
      </c>
      <c r="AK708" s="155" t="s">
        <v>1141</v>
      </c>
      <c r="AL708" s="155" t="s">
        <v>121</v>
      </c>
    </row>
    <row r="709" spans="1:38">
      <c r="A709" s="155"/>
      <c r="B709" s="155" t="s">
        <v>248</v>
      </c>
      <c r="C709" s="155" t="s">
        <v>3808</v>
      </c>
      <c r="D709" s="155" t="s">
        <v>150</v>
      </c>
      <c r="E709" s="155" t="s">
        <v>161</v>
      </c>
      <c r="F709" s="155" t="s">
        <v>250</v>
      </c>
      <c r="G709" s="155" t="s">
        <v>39</v>
      </c>
      <c r="H709" s="155" t="s">
        <v>308</v>
      </c>
      <c r="I709" s="155" t="s">
        <v>189</v>
      </c>
      <c r="J709" s="155" t="s">
        <v>190</v>
      </c>
      <c r="K709" s="155" t="s">
        <v>175</v>
      </c>
      <c r="L709" s="155" t="s">
        <v>121</v>
      </c>
      <c r="M709" s="155" t="s">
        <v>121</v>
      </c>
      <c r="N709" s="155" t="s">
        <v>121</v>
      </c>
      <c r="O709" s="155" t="s">
        <v>121</v>
      </c>
      <c r="P709" s="155" t="s">
        <v>121</v>
      </c>
      <c r="Q709" s="155" t="s">
        <v>121</v>
      </c>
      <c r="R709" s="155" t="s">
        <v>3809</v>
      </c>
      <c r="S709" s="155" t="s">
        <v>192</v>
      </c>
      <c r="T709" s="155">
        <v>31</v>
      </c>
      <c r="U709" s="155" t="s">
        <v>3810</v>
      </c>
      <c r="V709" s="155" t="s">
        <v>3811</v>
      </c>
      <c r="W709" s="155" t="s">
        <v>3812</v>
      </c>
      <c r="X709" s="155">
        <v>0</v>
      </c>
      <c r="Y709" s="155" t="s">
        <v>1001</v>
      </c>
      <c r="Z709" s="155" t="s">
        <v>121</v>
      </c>
      <c r="AA709" s="155" t="s">
        <v>1002</v>
      </c>
      <c r="AB709" s="155" t="s">
        <v>121</v>
      </c>
      <c r="AC709" s="155" t="s">
        <v>121</v>
      </c>
      <c r="AD709" s="155" t="s">
        <v>121</v>
      </c>
      <c r="AE709" s="155" t="s">
        <v>121</v>
      </c>
      <c r="AF709" s="155" t="s">
        <v>121</v>
      </c>
      <c r="AG709" s="155" t="s">
        <v>121</v>
      </c>
      <c r="AH709" s="155" t="s">
        <v>121</v>
      </c>
      <c r="AI709" s="155" t="s">
        <v>121</v>
      </c>
      <c r="AJ709" s="155" t="s">
        <v>121</v>
      </c>
      <c r="AK709" s="155" t="s">
        <v>121</v>
      </c>
      <c r="AL709" s="155" t="s">
        <v>121</v>
      </c>
    </row>
    <row r="710" spans="1:38" hidden="1">
      <c r="A710" s="155"/>
      <c r="B710" s="155" t="s">
        <v>228</v>
      </c>
      <c r="C710" s="155" t="s">
        <v>3813</v>
      </c>
      <c r="D710" s="155" t="s">
        <v>150</v>
      </c>
      <c r="E710" s="155" t="s">
        <v>167</v>
      </c>
      <c r="F710" s="155" t="s">
        <v>230</v>
      </c>
      <c r="G710" s="155" t="s">
        <v>231</v>
      </c>
      <c r="H710" s="155" t="s">
        <v>154</v>
      </c>
      <c r="I710" s="155" t="s">
        <v>232</v>
      </c>
      <c r="J710" s="155" t="s">
        <v>233</v>
      </c>
      <c r="K710" s="155" t="s">
        <v>172</v>
      </c>
      <c r="L710" s="155" t="s">
        <v>121</v>
      </c>
      <c r="M710" s="155" t="s">
        <v>121</v>
      </c>
      <c r="N710" s="155" t="s">
        <v>121</v>
      </c>
      <c r="O710" s="155" t="s">
        <v>121</v>
      </c>
      <c r="P710" s="155" t="s">
        <v>121</v>
      </c>
      <c r="Q710" s="155" t="s">
        <v>121</v>
      </c>
      <c r="R710" s="155" t="s">
        <v>3814</v>
      </c>
      <c r="S710" s="155" t="s">
        <v>177</v>
      </c>
      <c r="T710" s="155">
        <v>32</v>
      </c>
      <c r="U710" s="155" t="s">
        <v>3798</v>
      </c>
      <c r="V710" s="155" t="s">
        <v>3815</v>
      </c>
      <c r="W710" s="155" t="s">
        <v>2530</v>
      </c>
      <c r="X710" s="155">
        <v>0</v>
      </c>
      <c r="Y710" s="155" t="s">
        <v>993</v>
      </c>
      <c r="Z710" s="155" t="s">
        <v>121</v>
      </c>
      <c r="AA710" s="155" t="s">
        <v>1016</v>
      </c>
      <c r="AB710" s="155" t="s">
        <v>121</v>
      </c>
      <c r="AC710" s="155" t="s">
        <v>121</v>
      </c>
      <c r="AD710" s="155" t="s">
        <v>121</v>
      </c>
      <c r="AE710" s="155" t="s">
        <v>121</v>
      </c>
      <c r="AF710" s="155" t="s">
        <v>121</v>
      </c>
      <c r="AG710" s="155" t="s">
        <v>121</v>
      </c>
      <c r="AH710" s="155" t="s">
        <v>121</v>
      </c>
      <c r="AI710" s="155" t="s">
        <v>121</v>
      </c>
      <c r="AJ710" s="155" t="s">
        <v>121</v>
      </c>
      <c r="AK710" s="155" t="s">
        <v>121</v>
      </c>
      <c r="AL710" s="155" t="s">
        <v>121</v>
      </c>
    </row>
    <row r="711" spans="1:38" hidden="1">
      <c r="A711" s="155"/>
      <c r="B711" s="155" t="s">
        <v>148</v>
      </c>
      <c r="C711" s="155" t="s">
        <v>1794</v>
      </c>
      <c r="D711" s="155" t="s">
        <v>150</v>
      </c>
      <c r="E711" s="155" t="s">
        <v>151</v>
      </c>
      <c r="F711" s="155" t="s">
        <v>152</v>
      </c>
      <c r="G711" s="155" t="s">
        <v>153</v>
      </c>
      <c r="H711" s="155" t="s">
        <v>154</v>
      </c>
      <c r="I711" s="155" t="s">
        <v>155</v>
      </c>
      <c r="J711" s="155" t="s">
        <v>156</v>
      </c>
      <c r="K711" s="155" t="s">
        <v>107</v>
      </c>
      <c r="L711" s="155" t="s">
        <v>121</v>
      </c>
      <c r="M711" s="155" t="s">
        <v>121</v>
      </c>
      <c r="N711" s="155" t="s">
        <v>121</v>
      </c>
      <c r="O711" s="155" t="s">
        <v>121</v>
      </c>
      <c r="P711" s="155" t="s">
        <v>121</v>
      </c>
      <c r="Q711" s="155" t="s">
        <v>121</v>
      </c>
      <c r="R711" s="155" t="s">
        <v>3816</v>
      </c>
      <c r="S711" s="155" t="s">
        <v>177</v>
      </c>
      <c r="T711" s="155">
        <v>32</v>
      </c>
      <c r="U711" s="155" t="s">
        <v>3817</v>
      </c>
      <c r="V711" s="155" t="s">
        <v>2996</v>
      </c>
      <c r="W711" s="155" t="s">
        <v>648</v>
      </c>
      <c r="X711" s="155">
        <v>0</v>
      </c>
      <c r="Y711" s="155" t="s">
        <v>993</v>
      </c>
      <c r="Z711" s="155" t="s">
        <v>121</v>
      </c>
      <c r="AA711" s="155" t="s">
        <v>1016</v>
      </c>
      <c r="AB711" s="155" t="s">
        <v>121</v>
      </c>
      <c r="AC711" s="155" t="s">
        <v>121</v>
      </c>
      <c r="AD711" s="155" t="s">
        <v>121</v>
      </c>
      <c r="AE711" s="155" t="s">
        <v>121</v>
      </c>
      <c r="AF711" s="155" t="s">
        <v>121</v>
      </c>
      <c r="AG711" s="155" t="s">
        <v>121</v>
      </c>
      <c r="AH711" s="155" t="s">
        <v>121</v>
      </c>
      <c r="AI711" s="155" t="s">
        <v>121</v>
      </c>
      <c r="AJ711" s="155" t="s">
        <v>121</v>
      </c>
      <c r="AK711" s="155" t="s">
        <v>121</v>
      </c>
      <c r="AL711" s="155" t="s">
        <v>121</v>
      </c>
    </row>
    <row r="712" spans="1:38" hidden="1">
      <c r="A712" s="155"/>
      <c r="B712" s="155" t="s">
        <v>409</v>
      </c>
      <c r="C712" s="155" t="s">
        <v>3818</v>
      </c>
      <c r="D712" s="155" t="s">
        <v>150</v>
      </c>
      <c r="E712" s="155" t="s">
        <v>161</v>
      </c>
      <c r="F712" s="155" t="s">
        <v>411</v>
      </c>
      <c r="G712" s="155" t="s">
        <v>412</v>
      </c>
      <c r="H712" s="155" t="s">
        <v>214</v>
      </c>
      <c r="I712" s="155" t="s">
        <v>413</v>
      </c>
      <c r="J712" s="155" t="s">
        <v>412</v>
      </c>
      <c r="K712" s="155" t="s">
        <v>175</v>
      </c>
      <c r="L712" s="155" t="s">
        <v>121</v>
      </c>
      <c r="M712" s="155" t="s">
        <v>121</v>
      </c>
      <c r="N712" s="155" t="s">
        <v>121</v>
      </c>
      <c r="O712" s="155" t="s">
        <v>121</v>
      </c>
      <c r="P712" s="155" t="s">
        <v>121</v>
      </c>
      <c r="Q712" s="155" t="s">
        <v>121</v>
      </c>
      <c r="R712" s="155" t="s">
        <v>3819</v>
      </c>
      <c r="S712" s="155" t="s">
        <v>177</v>
      </c>
      <c r="T712" s="155">
        <v>32</v>
      </c>
      <c r="U712" s="155" t="s">
        <v>3820</v>
      </c>
      <c r="V712" s="155" t="s">
        <v>1114</v>
      </c>
      <c r="W712" s="155" t="s">
        <v>3821</v>
      </c>
      <c r="X712" s="155">
        <v>0</v>
      </c>
      <c r="Y712" s="155" t="s">
        <v>993</v>
      </c>
      <c r="Z712" s="155" t="s">
        <v>121</v>
      </c>
      <c r="AA712" s="155" t="s">
        <v>1016</v>
      </c>
      <c r="AB712" s="155" t="s">
        <v>121</v>
      </c>
      <c r="AC712" s="155" t="s">
        <v>121</v>
      </c>
      <c r="AD712" s="155" t="s">
        <v>121</v>
      </c>
      <c r="AE712" s="155" t="s">
        <v>121</v>
      </c>
      <c r="AF712" s="155" t="s">
        <v>121</v>
      </c>
      <c r="AG712" s="155" t="s">
        <v>121</v>
      </c>
      <c r="AH712" s="155" t="s">
        <v>121</v>
      </c>
      <c r="AI712" s="155" t="s">
        <v>121</v>
      </c>
      <c r="AJ712" s="155" t="s">
        <v>121</v>
      </c>
      <c r="AK712" s="155" t="s">
        <v>121</v>
      </c>
      <c r="AL712" s="155" t="s">
        <v>121</v>
      </c>
    </row>
    <row r="713" spans="1:38" hidden="1">
      <c r="A713" s="155"/>
      <c r="B713" s="155" t="s">
        <v>756</v>
      </c>
      <c r="C713" s="155" t="s">
        <v>869</v>
      </c>
      <c r="D713" s="155" t="s">
        <v>150</v>
      </c>
      <c r="E713" s="155" t="s">
        <v>167</v>
      </c>
      <c r="F713" s="155" t="s">
        <v>758</v>
      </c>
      <c r="G713" s="155" t="s">
        <v>759</v>
      </c>
      <c r="H713" s="155" t="s">
        <v>154</v>
      </c>
      <c r="I713" s="155" t="s">
        <v>760</v>
      </c>
      <c r="J713" s="155" t="s">
        <v>761</v>
      </c>
      <c r="K713" s="155" t="s">
        <v>172</v>
      </c>
      <c r="L713" s="155" t="s">
        <v>121</v>
      </c>
      <c r="M713" s="155" t="s">
        <v>121</v>
      </c>
      <c r="N713" s="155" t="s">
        <v>121</v>
      </c>
      <c r="O713" s="155" t="s">
        <v>121</v>
      </c>
      <c r="P713" s="155" t="s">
        <v>121</v>
      </c>
      <c r="Q713" s="155" t="s">
        <v>121</v>
      </c>
      <c r="R713" s="155" t="s">
        <v>3822</v>
      </c>
      <c r="S713" s="155" t="s">
        <v>177</v>
      </c>
      <c r="T713" s="155">
        <v>32</v>
      </c>
      <c r="U713" s="155" t="s">
        <v>3823</v>
      </c>
      <c r="V713" s="155" t="s">
        <v>3824</v>
      </c>
      <c r="W713" s="155" t="s">
        <v>540</v>
      </c>
      <c r="X713" s="155">
        <v>0</v>
      </c>
      <c r="Y713" s="155" t="s">
        <v>993</v>
      </c>
      <c r="Z713" s="155" t="s">
        <v>121</v>
      </c>
      <c r="AA713" s="155" t="s">
        <v>1016</v>
      </c>
      <c r="AB713" s="155" t="s">
        <v>3825</v>
      </c>
      <c r="AC713" s="155" t="s">
        <v>282</v>
      </c>
      <c r="AD713" s="155" t="s">
        <v>3826</v>
      </c>
      <c r="AE713" s="155">
        <v>32</v>
      </c>
      <c r="AF713" s="155" t="s">
        <v>160</v>
      </c>
      <c r="AG713" s="155" t="s">
        <v>161</v>
      </c>
      <c r="AH713" s="155" t="s">
        <v>162</v>
      </c>
      <c r="AI713" s="155" t="s">
        <v>856</v>
      </c>
      <c r="AJ713" s="155" t="s">
        <v>121</v>
      </c>
      <c r="AK713" s="155" t="s">
        <v>857</v>
      </c>
      <c r="AL713" s="155" t="s">
        <v>121</v>
      </c>
    </row>
    <row r="714" spans="1:38">
      <c r="A714" s="155"/>
      <c r="B714" s="155" t="s">
        <v>248</v>
      </c>
      <c r="C714" s="155" t="s">
        <v>3827</v>
      </c>
      <c r="D714" s="155" t="s">
        <v>150</v>
      </c>
      <c r="E714" s="155" t="s">
        <v>161</v>
      </c>
      <c r="F714" s="155" t="s">
        <v>250</v>
      </c>
      <c r="G714" s="155" t="s">
        <v>39</v>
      </c>
      <c r="H714" s="155" t="s">
        <v>154</v>
      </c>
      <c r="I714" s="155" t="s">
        <v>189</v>
      </c>
      <c r="J714" s="155" t="s">
        <v>190</v>
      </c>
      <c r="K714" s="155" t="s">
        <v>175</v>
      </c>
      <c r="L714" s="155" t="s">
        <v>121</v>
      </c>
      <c r="M714" s="155" t="s">
        <v>121</v>
      </c>
      <c r="N714" s="155" t="s">
        <v>121</v>
      </c>
      <c r="O714" s="155" t="s">
        <v>121</v>
      </c>
      <c r="P714" s="155" t="s">
        <v>121</v>
      </c>
      <c r="Q714" s="155" t="s">
        <v>121</v>
      </c>
      <c r="R714" s="155" t="s">
        <v>3828</v>
      </c>
      <c r="S714" s="155" t="s">
        <v>192</v>
      </c>
      <c r="T714" s="155">
        <v>32</v>
      </c>
      <c r="U714" s="155" t="s">
        <v>3829</v>
      </c>
      <c r="V714" s="155" t="s">
        <v>3830</v>
      </c>
      <c r="W714" s="155" t="s">
        <v>1785</v>
      </c>
      <c r="X714" s="155">
        <v>0</v>
      </c>
      <c r="Y714" s="155" t="s">
        <v>1001</v>
      </c>
      <c r="Z714" s="155" t="s">
        <v>121</v>
      </c>
      <c r="AA714" s="155" t="s">
        <v>1002</v>
      </c>
      <c r="AB714" s="155" t="s">
        <v>121</v>
      </c>
      <c r="AC714" s="155" t="s">
        <v>121</v>
      </c>
      <c r="AD714" s="155" t="s">
        <v>121</v>
      </c>
      <c r="AE714" s="155" t="s">
        <v>121</v>
      </c>
      <c r="AF714" s="155" t="s">
        <v>121</v>
      </c>
      <c r="AG714" s="155" t="s">
        <v>121</v>
      </c>
      <c r="AH714" s="155" t="s">
        <v>121</v>
      </c>
      <c r="AI714" s="155" t="s">
        <v>121</v>
      </c>
      <c r="AJ714" s="155" t="s">
        <v>121</v>
      </c>
      <c r="AK714" s="155" t="s">
        <v>121</v>
      </c>
      <c r="AL714" s="155" t="s">
        <v>121</v>
      </c>
    </row>
    <row r="715" spans="1:38" hidden="1">
      <c r="A715" s="155"/>
      <c r="B715" s="155" t="s">
        <v>756</v>
      </c>
      <c r="C715" s="155" t="s">
        <v>3831</v>
      </c>
      <c r="D715" s="155" t="s">
        <v>150</v>
      </c>
      <c r="E715" s="155" t="s">
        <v>161</v>
      </c>
      <c r="F715" s="155" t="s">
        <v>758</v>
      </c>
      <c r="G715" s="155" t="s">
        <v>759</v>
      </c>
      <c r="H715" s="155" t="s">
        <v>154</v>
      </c>
      <c r="I715" s="155" t="s">
        <v>760</v>
      </c>
      <c r="J715" s="155" t="s">
        <v>761</v>
      </c>
      <c r="K715" s="155" t="s">
        <v>175</v>
      </c>
      <c r="L715" s="155" t="s">
        <v>121</v>
      </c>
      <c r="M715" s="155" t="s">
        <v>121</v>
      </c>
      <c r="N715" s="155" t="s">
        <v>121</v>
      </c>
      <c r="O715" s="155" t="s">
        <v>121</v>
      </c>
      <c r="P715" s="155" t="s">
        <v>121</v>
      </c>
      <c r="Q715" s="155" t="s">
        <v>121</v>
      </c>
      <c r="R715" s="155" t="s">
        <v>3832</v>
      </c>
      <c r="S715" s="155" t="s">
        <v>238</v>
      </c>
      <c r="T715" s="155">
        <v>32</v>
      </c>
      <c r="U715" s="155" t="s">
        <v>3833</v>
      </c>
      <c r="V715" s="155" t="s">
        <v>1647</v>
      </c>
      <c r="W715" s="155" t="s">
        <v>2010</v>
      </c>
      <c r="X715" s="155">
        <v>0</v>
      </c>
      <c r="Y715" s="155" t="s">
        <v>974</v>
      </c>
      <c r="Z715" s="155" t="s">
        <v>121</v>
      </c>
      <c r="AA715" s="155" t="s">
        <v>975</v>
      </c>
      <c r="AB715" s="155" t="s">
        <v>3834</v>
      </c>
      <c r="AC715" s="155" t="s">
        <v>558</v>
      </c>
      <c r="AD715" s="155" t="s">
        <v>3835</v>
      </c>
      <c r="AE715" s="155">
        <v>32</v>
      </c>
      <c r="AF715" s="155" t="s">
        <v>245</v>
      </c>
      <c r="AG715" s="155" t="s">
        <v>161</v>
      </c>
      <c r="AH715" s="155" t="s">
        <v>162</v>
      </c>
      <c r="AI715" s="155" t="s">
        <v>927</v>
      </c>
      <c r="AJ715" s="155" t="s">
        <v>121</v>
      </c>
      <c r="AK715" s="155" t="s">
        <v>1141</v>
      </c>
      <c r="AL715" s="155" t="s">
        <v>121</v>
      </c>
    </row>
    <row r="716" spans="1:38" hidden="1">
      <c r="A716" s="155"/>
      <c r="B716" s="155" t="s">
        <v>756</v>
      </c>
      <c r="C716" s="155" t="s">
        <v>3836</v>
      </c>
      <c r="D716" s="155" t="s">
        <v>150</v>
      </c>
      <c r="E716" s="155" t="s">
        <v>161</v>
      </c>
      <c r="F716" s="155" t="s">
        <v>758</v>
      </c>
      <c r="G716" s="155" t="s">
        <v>759</v>
      </c>
      <c r="H716" s="155" t="s">
        <v>154</v>
      </c>
      <c r="I716" s="155" t="s">
        <v>760</v>
      </c>
      <c r="J716" s="155" t="s">
        <v>761</v>
      </c>
      <c r="K716" s="155" t="s">
        <v>175</v>
      </c>
      <c r="L716" s="155" t="s">
        <v>121</v>
      </c>
      <c r="M716" s="155" t="s">
        <v>121</v>
      </c>
      <c r="N716" s="155" t="s">
        <v>121</v>
      </c>
      <c r="O716" s="155" t="s">
        <v>121</v>
      </c>
      <c r="P716" s="155" t="s">
        <v>121</v>
      </c>
      <c r="Q716" s="155" t="s">
        <v>121</v>
      </c>
      <c r="R716" s="155" t="s">
        <v>3837</v>
      </c>
      <c r="S716" s="155" t="s">
        <v>238</v>
      </c>
      <c r="T716" s="155">
        <v>32</v>
      </c>
      <c r="U716" s="155" t="s">
        <v>3838</v>
      </c>
      <c r="V716" s="155" t="s">
        <v>545</v>
      </c>
      <c r="W716" s="155" t="s">
        <v>1170</v>
      </c>
      <c r="X716" s="155">
        <v>0</v>
      </c>
      <c r="Y716" s="155" t="s">
        <v>974</v>
      </c>
      <c r="Z716" s="155" t="s">
        <v>121</v>
      </c>
      <c r="AA716" s="155" t="s">
        <v>975</v>
      </c>
      <c r="AB716" s="155" t="s">
        <v>3839</v>
      </c>
      <c r="AC716" s="155" t="s">
        <v>558</v>
      </c>
      <c r="AD716" s="155" t="s">
        <v>3835</v>
      </c>
      <c r="AE716" s="155">
        <v>32</v>
      </c>
      <c r="AF716" s="155" t="s">
        <v>245</v>
      </c>
      <c r="AG716" s="155" t="s">
        <v>167</v>
      </c>
      <c r="AH716" s="155" t="s">
        <v>162</v>
      </c>
      <c r="AI716" s="155" t="s">
        <v>927</v>
      </c>
      <c r="AJ716" s="155" t="s">
        <v>121</v>
      </c>
      <c r="AK716" s="155" t="s">
        <v>1141</v>
      </c>
      <c r="AL716" s="155" t="s">
        <v>121</v>
      </c>
    </row>
    <row r="717" spans="1:38">
      <c r="A717" s="155"/>
      <c r="B717" s="155" t="s">
        <v>248</v>
      </c>
      <c r="C717" s="155" t="s">
        <v>3840</v>
      </c>
      <c r="D717" s="155" t="s">
        <v>150</v>
      </c>
      <c r="E717" s="155" t="s">
        <v>167</v>
      </c>
      <c r="F717" s="155" t="s">
        <v>250</v>
      </c>
      <c r="G717" s="155" t="s">
        <v>39</v>
      </c>
      <c r="H717" s="155" t="s">
        <v>154</v>
      </c>
      <c r="I717" s="155" t="s">
        <v>189</v>
      </c>
      <c r="J717" s="155" t="s">
        <v>190</v>
      </c>
      <c r="K717" s="155" t="s">
        <v>172</v>
      </c>
      <c r="L717" s="155" t="s">
        <v>121</v>
      </c>
      <c r="M717" s="155" t="s">
        <v>121</v>
      </c>
      <c r="N717" s="155" t="s">
        <v>121</v>
      </c>
      <c r="O717" s="155" t="s">
        <v>121</v>
      </c>
      <c r="P717" s="155" t="s">
        <v>121</v>
      </c>
      <c r="Q717" s="155" t="s">
        <v>121</v>
      </c>
      <c r="R717" s="155" t="s">
        <v>3841</v>
      </c>
      <c r="S717" s="155" t="s">
        <v>192</v>
      </c>
      <c r="T717" s="155">
        <v>32</v>
      </c>
      <c r="U717" s="155" t="s">
        <v>3842</v>
      </c>
      <c r="V717" s="155" t="s">
        <v>3843</v>
      </c>
      <c r="W717" s="155" t="s">
        <v>3844</v>
      </c>
      <c r="X717" s="155">
        <v>0</v>
      </c>
      <c r="Y717" s="155" t="s">
        <v>1001</v>
      </c>
      <c r="Z717" s="155" t="s">
        <v>121</v>
      </c>
      <c r="AA717" s="155" t="s">
        <v>1002</v>
      </c>
      <c r="AB717" s="155" t="s">
        <v>3845</v>
      </c>
      <c r="AC717" s="155" t="s">
        <v>218</v>
      </c>
      <c r="AD717" s="155" t="s">
        <v>3846</v>
      </c>
      <c r="AE717" s="155">
        <v>32</v>
      </c>
      <c r="AF717" s="155" t="s">
        <v>161</v>
      </c>
      <c r="AG717" s="155" t="s">
        <v>161</v>
      </c>
      <c r="AH717" s="155" t="s">
        <v>162</v>
      </c>
      <c r="AI717" s="155" t="s">
        <v>921</v>
      </c>
      <c r="AJ717" s="155" t="s">
        <v>121</v>
      </c>
      <c r="AK717" s="155" t="s">
        <v>893</v>
      </c>
      <c r="AL717" s="155" t="s">
        <v>121</v>
      </c>
    </row>
    <row r="718" spans="1:38" hidden="1">
      <c r="A718" s="155"/>
      <c r="B718" s="155" t="s">
        <v>3475</v>
      </c>
      <c r="C718" s="155" t="s">
        <v>3847</v>
      </c>
      <c r="D718" s="155" t="s">
        <v>150</v>
      </c>
      <c r="E718" s="155" t="s">
        <v>161</v>
      </c>
      <c r="F718" s="155" t="s">
        <v>3477</v>
      </c>
      <c r="G718" s="155" t="s">
        <v>3478</v>
      </c>
      <c r="H718" s="155" t="s">
        <v>154</v>
      </c>
      <c r="I718" s="155" t="s">
        <v>384</v>
      </c>
      <c r="J718" s="155" t="s">
        <v>3479</v>
      </c>
      <c r="K718" s="155" t="s">
        <v>175</v>
      </c>
      <c r="L718" s="155" t="s">
        <v>121</v>
      </c>
      <c r="M718" s="155" t="s">
        <v>121</v>
      </c>
      <c r="N718" s="155" t="s">
        <v>121</v>
      </c>
      <c r="O718" s="155" t="s">
        <v>121</v>
      </c>
      <c r="P718" s="155" t="s">
        <v>121</v>
      </c>
      <c r="Q718" s="155" t="s">
        <v>121</v>
      </c>
      <c r="R718" s="155" t="s">
        <v>3848</v>
      </c>
      <c r="S718" s="155" t="s">
        <v>238</v>
      </c>
      <c r="T718" s="155">
        <v>32</v>
      </c>
      <c r="U718" s="155" t="s">
        <v>3849</v>
      </c>
      <c r="V718" s="155" t="s">
        <v>1567</v>
      </c>
      <c r="W718" s="155" t="s">
        <v>3850</v>
      </c>
      <c r="X718" s="155">
        <v>0</v>
      </c>
      <c r="Y718" s="155" t="s">
        <v>1140</v>
      </c>
      <c r="Z718" s="155" t="s">
        <v>121</v>
      </c>
      <c r="AA718" s="155" t="s">
        <v>1141</v>
      </c>
      <c r="AB718" s="155" t="s">
        <v>3851</v>
      </c>
      <c r="AC718" s="155" t="s">
        <v>295</v>
      </c>
      <c r="AD718" s="155" t="s">
        <v>3852</v>
      </c>
      <c r="AE718" s="155">
        <v>32</v>
      </c>
      <c r="AF718" s="155" t="s">
        <v>245</v>
      </c>
      <c r="AG718" s="155" t="s">
        <v>161</v>
      </c>
      <c r="AH718" s="155" t="s">
        <v>162</v>
      </c>
      <c r="AI718" s="155" t="s">
        <v>927</v>
      </c>
      <c r="AJ718" s="155" t="s">
        <v>121</v>
      </c>
      <c r="AK718" s="155" t="s">
        <v>1141</v>
      </c>
      <c r="AL718" s="155" t="s">
        <v>121</v>
      </c>
    </row>
    <row r="719" spans="1:38" hidden="1">
      <c r="A719" s="155"/>
      <c r="B719" s="155" t="s">
        <v>756</v>
      </c>
      <c r="C719" s="155" t="s">
        <v>767</v>
      </c>
      <c r="D719" s="155" t="s">
        <v>150</v>
      </c>
      <c r="E719" s="155" t="s">
        <v>167</v>
      </c>
      <c r="F719" s="155" t="s">
        <v>758</v>
      </c>
      <c r="G719" s="155" t="s">
        <v>759</v>
      </c>
      <c r="H719" s="155" t="s">
        <v>154</v>
      </c>
      <c r="I719" s="155" t="s">
        <v>760</v>
      </c>
      <c r="J719" s="155" t="s">
        <v>761</v>
      </c>
      <c r="K719" s="155" t="s">
        <v>172</v>
      </c>
      <c r="L719" s="155" t="s">
        <v>121</v>
      </c>
      <c r="M719" s="155" t="s">
        <v>121</v>
      </c>
      <c r="N719" s="155" t="s">
        <v>121</v>
      </c>
      <c r="O719" s="155" t="s">
        <v>121</v>
      </c>
      <c r="P719" s="155" t="s">
        <v>121</v>
      </c>
      <c r="Q719" s="155" t="s">
        <v>121</v>
      </c>
      <c r="R719" s="155" t="s">
        <v>3853</v>
      </c>
      <c r="S719" s="155" t="s">
        <v>177</v>
      </c>
      <c r="T719" s="155">
        <v>32</v>
      </c>
      <c r="U719" s="155" t="s">
        <v>3854</v>
      </c>
      <c r="V719" s="155" t="s">
        <v>1593</v>
      </c>
      <c r="W719" s="155" t="s">
        <v>3855</v>
      </c>
      <c r="X719" s="155">
        <v>0</v>
      </c>
      <c r="Y719" s="155" t="s">
        <v>1190</v>
      </c>
      <c r="Z719" s="155" t="s">
        <v>121</v>
      </c>
      <c r="AA719" s="155" t="s">
        <v>1016</v>
      </c>
      <c r="AB719" s="155" t="s">
        <v>3856</v>
      </c>
      <c r="AC719" s="155" t="s">
        <v>282</v>
      </c>
      <c r="AD719" s="155" t="s">
        <v>3826</v>
      </c>
      <c r="AE719" s="155">
        <v>32</v>
      </c>
      <c r="AF719" s="155" t="s">
        <v>160</v>
      </c>
      <c r="AG719" s="155" t="s">
        <v>167</v>
      </c>
      <c r="AH719" s="155" t="s">
        <v>162</v>
      </c>
      <c r="AI719" s="155" t="s">
        <v>856</v>
      </c>
      <c r="AJ719" s="155" t="s">
        <v>121</v>
      </c>
      <c r="AK719" s="155" t="s">
        <v>857</v>
      </c>
      <c r="AL719" s="155" t="s">
        <v>121</v>
      </c>
    </row>
    <row r="720" spans="1:38" hidden="1">
      <c r="A720" s="155"/>
      <c r="B720" s="155" t="s">
        <v>756</v>
      </c>
      <c r="C720" s="155" t="s">
        <v>3857</v>
      </c>
      <c r="D720" s="155" t="s">
        <v>150</v>
      </c>
      <c r="E720" s="155" t="s">
        <v>167</v>
      </c>
      <c r="F720" s="155" t="s">
        <v>758</v>
      </c>
      <c r="G720" s="155" t="s">
        <v>759</v>
      </c>
      <c r="H720" s="155" t="s">
        <v>154</v>
      </c>
      <c r="I720" s="155" t="s">
        <v>760</v>
      </c>
      <c r="J720" s="155" t="s">
        <v>761</v>
      </c>
      <c r="K720" s="155" t="s">
        <v>172</v>
      </c>
      <c r="L720" s="155" t="s">
        <v>121</v>
      </c>
      <c r="M720" s="155" t="s">
        <v>121</v>
      </c>
      <c r="N720" s="155" t="s">
        <v>121</v>
      </c>
      <c r="O720" s="155" t="s">
        <v>121</v>
      </c>
      <c r="P720" s="155" t="s">
        <v>121</v>
      </c>
      <c r="Q720" s="155" t="s">
        <v>121</v>
      </c>
      <c r="R720" s="155" t="s">
        <v>3858</v>
      </c>
      <c r="S720" s="155" t="s">
        <v>177</v>
      </c>
      <c r="T720" s="155">
        <v>32</v>
      </c>
      <c r="U720" s="155" t="s">
        <v>3760</v>
      </c>
      <c r="V720" s="155" t="s">
        <v>3859</v>
      </c>
      <c r="W720" s="155" t="s">
        <v>2040</v>
      </c>
      <c r="X720" s="155">
        <v>0</v>
      </c>
      <c r="Y720" s="155" t="s">
        <v>1190</v>
      </c>
      <c r="Z720" s="155" t="s">
        <v>121</v>
      </c>
      <c r="AA720" s="155" t="s">
        <v>1016</v>
      </c>
      <c r="AB720" s="155" t="s">
        <v>3860</v>
      </c>
      <c r="AC720" s="155" t="s">
        <v>158</v>
      </c>
      <c r="AD720" s="155" t="s">
        <v>3861</v>
      </c>
      <c r="AE720" s="155">
        <v>32</v>
      </c>
      <c r="AF720" s="155" t="s">
        <v>160</v>
      </c>
      <c r="AG720" s="155" t="s">
        <v>167</v>
      </c>
      <c r="AH720" s="155" t="s">
        <v>162</v>
      </c>
      <c r="AI720" s="155" t="s">
        <v>856</v>
      </c>
      <c r="AJ720" s="155" t="s">
        <v>121</v>
      </c>
      <c r="AK720" s="155" t="s">
        <v>857</v>
      </c>
      <c r="AL720" s="155" t="s">
        <v>121</v>
      </c>
    </row>
    <row r="721" spans="1:38">
      <c r="A721" s="155"/>
      <c r="B721" s="155" t="s">
        <v>248</v>
      </c>
      <c r="C721" s="155" t="s">
        <v>3862</v>
      </c>
      <c r="D721" s="155" t="s">
        <v>150</v>
      </c>
      <c r="E721" s="155" t="s">
        <v>167</v>
      </c>
      <c r="F721" s="155" t="s">
        <v>250</v>
      </c>
      <c r="G721" s="155" t="s">
        <v>39</v>
      </c>
      <c r="H721" s="155" t="s">
        <v>154</v>
      </c>
      <c r="I721" s="155" t="s">
        <v>189</v>
      </c>
      <c r="J721" s="155" t="s">
        <v>190</v>
      </c>
      <c r="K721" s="155" t="s">
        <v>172</v>
      </c>
      <c r="L721" s="155" t="s">
        <v>121</v>
      </c>
      <c r="M721" s="155" t="s">
        <v>121</v>
      </c>
      <c r="N721" s="155" t="s">
        <v>121</v>
      </c>
      <c r="O721" s="155" t="s">
        <v>121</v>
      </c>
      <c r="P721" s="155" t="s">
        <v>121</v>
      </c>
      <c r="Q721" s="155" t="s">
        <v>121</v>
      </c>
      <c r="R721" s="155" t="s">
        <v>3863</v>
      </c>
      <c r="S721" s="155" t="s">
        <v>192</v>
      </c>
      <c r="T721" s="155">
        <v>32</v>
      </c>
      <c r="U721" s="155" t="s">
        <v>3864</v>
      </c>
      <c r="V721" s="155" t="s">
        <v>1176</v>
      </c>
      <c r="W721" s="155" t="s">
        <v>3865</v>
      </c>
      <c r="X721" s="155">
        <v>0</v>
      </c>
      <c r="Y721" s="155" t="s">
        <v>1001</v>
      </c>
      <c r="Z721" s="155" t="s">
        <v>121</v>
      </c>
      <c r="AA721" s="155" t="s">
        <v>1002</v>
      </c>
      <c r="AB721" s="155" t="s">
        <v>3866</v>
      </c>
      <c r="AC721" s="155" t="s">
        <v>218</v>
      </c>
      <c r="AD721" s="155" t="s">
        <v>3846</v>
      </c>
      <c r="AE721" s="155">
        <v>32</v>
      </c>
      <c r="AF721" s="155" t="s">
        <v>161</v>
      </c>
      <c r="AG721" s="155" t="s">
        <v>167</v>
      </c>
      <c r="AH721" s="155" t="s">
        <v>162</v>
      </c>
      <c r="AI721" s="155" t="s">
        <v>921</v>
      </c>
      <c r="AJ721" s="155" t="s">
        <v>121</v>
      </c>
      <c r="AK721" s="155" t="s">
        <v>893</v>
      </c>
      <c r="AL721" s="155" t="s">
        <v>121</v>
      </c>
    </row>
    <row r="722" spans="1:38" hidden="1">
      <c r="A722" s="155"/>
      <c r="B722" s="155" t="s">
        <v>1083</v>
      </c>
      <c r="C722" s="155" t="s">
        <v>2150</v>
      </c>
      <c r="D722" s="155" t="s">
        <v>150</v>
      </c>
      <c r="E722" s="155" t="s">
        <v>167</v>
      </c>
      <c r="F722" s="155" t="s">
        <v>777</v>
      </c>
      <c r="G722" s="155" t="s">
        <v>1085</v>
      </c>
      <c r="H722" s="155" t="s">
        <v>154</v>
      </c>
      <c r="I722" s="155" t="s">
        <v>269</v>
      </c>
      <c r="J722" s="155" t="s">
        <v>1086</v>
      </c>
      <c r="K722" s="155" t="s">
        <v>107</v>
      </c>
      <c r="L722" s="155" t="s">
        <v>121</v>
      </c>
      <c r="M722" s="155" t="s">
        <v>121</v>
      </c>
      <c r="N722" s="155" t="s">
        <v>121</v>
      </c>
      <c r="O722" s="155" t="s">
        <v>121</v>
      </c>
      <c r="P722" s="155" t="s">
        <v>121</v>
      </c>
      <c r="Q722" s="155" t="s">
        <v>121</v>
      </c>
      <c r="R722" s="155" t="s">
        <v>3867</v>
      </c>
      <c r="S722" s="155" t="s">
        <v>238</v>
      </c>
      <c r="T722" s="155">
        <v>32</v>
      </c>
      <c r="U722" s="155" t="s">
        <v>3868</v>
      </c>
      <c r="V722" s="155" t="s">
        <v>3869</v>
      </c>
      <c r="W722" s="155" t="s">
        <v>3870</v>
      </c>
      <c r="X722" s="155">
        <v>0</v>
      </c>
      <c r="Y722" s="155" t="s">
        <v>1140</v>
      </c>
      <c r="Z722" s="155" t="s">
        <v>121</v>
      </c>
      <c r="AA722" s="155" t="s">
        <v>1141</v>
      </c>
      <c r="AB722" s="155" t="s">
        <v>3871</v>
      </c>
      <c r="AC722" s="155" t="s">
        <v>295</v>
      </c>
      <c r="AD722" s="155" t="s">
        <v>3852</v>
      </c>
      <c r="AE722" s="155">
        <v>32</v>
      </c>
      <c r="AF722" s="155" t="s">
        <v>245</v>
      </c>
      <c r="AG722" s="155" t="s">
        <v>167</v>
      </c>
      <c r="AH722" s="155" t="s">
        <v>162</v>
      </c>
      <c r="AI722" s="155" t="s">
        <v>927</v>
      </c>
      <c r="AJ722" s="155" t="s">
        <v>121</v>
      </c>
      <c r="AK722" s="155" t="s">
        <v>1141</v>
      </c>
      <c r="AL722" s="155" t="s">
        <v>121</v>
      </c>
    </row>
    <row r="723" spans="1:38" hidden="1">
      <c r="A723" s="155"/>
      <c r="B723" s="155" t="s">
        <v>1308</v>
      </c>
      <c r="C723" s="155" t="s">
        <v>1372</v>
      </c>
      <c r="D723" s="155" t="s">
        <v>150</v>
      </c>
      <c r="E723" s="155" t="s">
        <v>167</v>
      </c>
      <c r="F723" s="155" t="s">
        <v>1310</v>
      </c>
      <c r="G723" s="155" t="s">
        <v>1311</v>
      </c>
      <c r="H723" s="155" t="s">
        <v>154</v>
      </c>
      <c r="I723" s="155" t="s">
        <v>980</v>
      </c>
      <c r="J723" s="155" t="s">
        <v>1312</v>
      </c>
      <c r="K723" s="155" t="s">
        <v>107</v>
      </c>
      <c r="L723" s="155" t="s">
        <v>121</v>
      </c>
      <c r="M723" s="155" t="s">
        <v>121</v>
      </c>
      <c r="N723" s="155" t="s">
        <v>121</v>
      </c>
      <c r="O723" s="155" t="s">
        <v>121</v>
      </c>
      <c r="P723" s="155" t="s">
        <v>121</v>
      </c>
      <c r="Q723" s="155" t="s">
        <v>121</v>
      </c>
      <c r="R723" s="155" t="s">
        <v>3872</v>
      </c>
      <c r="S723" s="155" t="s">
        <v>238</v>
      </c>
      <c r="T723" s="155">
        <v>32</v>
      </c>
      <c r="U723" s="155" t="s">
        <v>3873</v>
      </c>
      <c r="V723" s="155" t="s">
        <v>1026</v>
      </c>
      <c r="W723" s="155" t="s">
        <v>2353</v>
      </c>
      <c r="X723" s="155">
        <v>0</v>
      </c>
      <c r="Y723" s="155" t="s">
        <v>1140</v>
      </c>
      <c r="Z723" s="155" t="s">
        <v>121</v>
      </c>
      <c r="AA723" s="155" t="s">
        <v>1141</v>
      </c>
      <c r="AB723" s="155" t="s">
        <v>3874</v>
      </c>
      <c r="AC723" s="155" t="s">
        <v>243</v>
      </c>
      <c r="AD723" s="155" t="s">
        <v>3875</v>
      </c>
      <c r="AE723" s="155">
        <v>32</v>
      </c>
      <c r="AF723" s="155" t="s">
        <v>245</v>
      </c>
      <c r="AG723" s="155" t="s">
        <v>161</v>
      </c>
      <c r="AH723" s="155" t="s">
        <v>162</v>
      </c>
      <c r="AI723" s="155" t="s">
        <v>927</v>
      </c>
      <c r="AJ723" s="155" t="s">
        <v>121</v>
      </c>
      <c r="AK723" s="155" t="s">
        <v>1141</v>
      </c>
      <c r="AL723" s="155" t="s">
        <v>121</v>
      </c>
    </row>
    <row r="724" spans="1:38">
      <c r="A724" s="155"/>
      <c r="B724" s="155" t="s">
        <v>248</v>
      </c>
      <c r="C724" s="155" t="s">
        <v>565</v>
      </c>
      <c r="D724" s="155" t="s">
        <v>150</v>
      </c>
      <c r="E724" s="155" t="s">
        <v>167</v>
      </c>
      <c r="F724" s="155" t="s">
        <v>250</v>
      </c>
      <c r="G724" s="155" t="s">
        <v>39</v>
      </c>
      <c r="H724" s="155" t="s">
        <v>154</v>
      </c>
      <c r="I724" s="155" t="s">
        <v>189</v>
      </c>
      <c r="J724" s="155" t="s">
        <v>190</v>
      </c>
      <c r="K724" s="155" t="s">
        <v>172</v>
      </c>
      <c r="L724" s="155" t="s">
        <v>121</v>
      </c>
      <c r="M724" s="155" t="s">
        <v>121</v>
      </c>
      <c r="N724" s="155" t="s">
        <v>121</v>
      </c>
      <c r="O724" s="155" t="s">
        <v>121</v>
      </c>
      <c r="P724" s="155" t="s">
        <v>121</v>
      </c>
      <c r="Q724" s="155" t="s">
        <v>121</v>
      </c>
      <c r="R724" s="155" t="s">
        <v>3876</v>
      </c>
      <c r="S724" s="155" t="s">
        <v>192</v>
      </c>
      <c r="T724" s="155">
        <v>32</v>
      </c>
      <c r="U724" s="155" t="s">
        <v>3877</v>
      </c>
      <c r="V724" s="155" t="s">
        <v>3878</v>
      </c>
      <c r="W724" s="155" t="s">
        <v>3879</v>
      </c>
      <c r="X724" s="155">
        <v>0</v>
      </c>
      <c r="Y724" s="155" t="s">
        <v>1001</v>
      </c>
      <c r="Z724" s="155" t="s">
        <v>121</v>
      </c>
      <c r="AA724" s="155" t="s">
        <v>1002</v>
      </c>
      <c r="AB724" s="155" t="s">
        <v>3880</v>
      </c>
      <c r="AC724" s="155" t="s">
        <v>197</v>
      </c>
      <c r="AD724" s="155" t="s">
        <v>3881</v>
      </c>
      <c r="AE724" s="155">
        <v>32</v>
      </c>
      <c r="AF724" s="155" t="s">
        <v>161</v>
      </c>
      <c r="AG724" s="155" t="s">
        <v>161</v>
      </c>
      <c r="AH724" s="155" t="s">
        <v>162</v>
      </c>
      <c r="AI724" s="155" t="s">
        <v>892</v>
      </c>
      <c r="AJ724" s="155" t="s">
        <v>121</v>
      </c>
      <c r="AK724" s="155" t="s">
        <v>893</v>
      </c>
      <c r="AL724" s="155" t="s">
        <v>121</v>
      </c>
    </row>
    <row r="725" spans="1:38" hidden="1">
      <c r="A725" s="155"/>
      <c r="B725" s="155" t="s">
        <v>756</v>
      </c>
      <c r="C725" s="155" t="s">
        <v>757</v>
      </c>
      <c r="D725" s="155" t="s">
        <v>150</v>
      </c>
      <c r="E725" s="155" t="s">
        <v>167</v>
      </c>
      <c r="F725" s="155" t="s">
        <v>758</v>
      </c>
      <c r="G725" s="155" t="s">
        <v>759</v>
      </c>
      <c r="H725" s="155" t="s">
        <v>154</v>
      </c>
      <c r="I725" s="155" t="s">
        <v>760</v>
      </c>
      <c r="J725" s="155" t="s">
        <v>761</v>
      </c>
      <c r="K725" s="155" t="s">
        <v>172</v>
      </c>
      <c r="L725" s="155" t="s">
        <v>121</v>
      </c>
      <c r="M725" s="155" t="s">
        <v>121</v>
      </c>
      <c r="N725" s="155" t="s">
        <v>121</v>
      </c>
      <c r="O725" s="155" t="s">
        <v>121</v>
      </c>
      <c r="P725" s="155" t="s">
        <v>121</v>
      </c>
      <c r="Q725" s="155" t="s">
        <v>121</v>
      </c>
      <c r="R725" s="155" t="s">
        <v>3882</v>
      </c>
      <c r="S725" s="155" t="s">
        <v>177</v>
      </c>
      <c r="T725" s="155">
        <v>32</v>
      </c>
      <c r="U725" s="155" t="s">
        <v>3883</v>
      </c>
      <c r="V725" s="155" t="s">
        <v>3884</v>
      </c>
      <c r="W725" s="155" t="s">
        <v>1299</v>
      </c>
      <c r="X725" s="155">
        <v>0</v>
      </c>
      <c r="Y725" s="155" t="s">
        <v>1190</v>
      </c>
      <c r="Z725" s="155" t="s">
        <v>121</v>
      </c>
      <c r="AA725" s="155" t="s">
        <v>1016</v>
      </c>
      <c r="AB725" s="155" t="s">
        <v>3885</v>
      </c>
      <c r="AC725" s="155" t="s">
        <v>158</v>
      </c>
      <c r="AD725" s="155" t="s">
        <v>3861</v>
      </c>
      <c r="AE725" s="155">
        <v>32</v>
      </c>
      <c r="AF725" s="155" t="s">
        <v>160</v>
      </c>
      <c r="AG725" s="155" t="s">
        <v>161</v>
      </c>
      <c r="AH725" s="155" t="s">
        <v>162</v>
      </c>
      <c r="AI725" s="155" t="s">
        <v>856</v>
      </c>
      <c r="AJ725" s="155" t="s">
        <v>121</v>
      </c>
      <c r="AK725" s="155" t="s">
        <v>857</v>
      </c>
      <c r="AL725" s="155" t="s">
        <v>121</v>
      </c>
    </row>
    <row r="726" spans="1:38">
      <c r="A726" s="155"/>
      <c r="B726" s="155" t="s">
        <v>248</v>
      </c>
      <c r="C726" s="155" t="s">
        <v>3886</v>
      </c>
      <c r="D726" s="155" t="s">
        <v>150</v>
      </c>
      <c r="E726" s="155" t="s">
        <v>167</v>
      </c>
      <c r="F726" s="155" t="s">
        <v>250</v>
      </c>
      <c r="G726" s="155" t="s">
        <v>39</v>
      </c>
      <c r="H726" s="155" t="s">
        <v>154</v>
      </c>
      <c r="I726" s="155" t="s">
        <v>189</v>
      </c>
      <c r="J726" s="155" t="s">
        <v>190</v>
      </c>
      <c r="K726" s="155" t="s">
        <v>172</v>
      </c>
      <c r="L726" s="155" t="s">
        <v>121</v>
      </c>
      <c r="M726" s="155" t="s">
        <v>121</v>
      </c>
      <c r="N726" s="155" t="s">
        <v>121</v>
      </c>
      <c r="O726" s="155" t="s">
        <v>121</v>
      </c>
      <c r="P726" s="155" t="s">
        <v>121</v>
      </c>
      <c r="Q726" s="155" t="s">
        <v>121</v>
      </c>
      <c r="R726" s="155" t="s">
        <v>3887</v>
      </c>
      <c r="S726" s="155" t="s">
        <v>192</v>
      </c>
      <c r="T726" s="155">
        <v>32</v>
      </c>
      <c r="U726" s="155" t="s">
        <v>3888</v>
      </c>
      <c r="V726" s="155" t="s">
        <v>1223</v>
      </c>
      <c r="W726" s="155" t="s">
        <v>3889</v>
      </c>
      <c r="X726" s="155">
        <v>0</v>
      </c>
      <c r="Y726" s="155" t="s">
        <v>1001</v>
      </c>
      <c r="Z726" s="155" t="s">
        <v>121</v>
      </c>
      <c r="AA726" s="155" t="s">
        <v>1002</v>
      </c>
      <c r="AB726" s="155" t="s">
        <v>3890</v>
      </c>
      <c r="AC726" s="155" t="s">
        <v>197</v>
      </c>
      <c r="AD726" s="155" t="s">
        <v>3881</v>
      </c>
      <c r="AE726" s="155">
        <v>32</v>
      </c>
      <c r="AF726" s="155" t="s">
        <v>161</v>
      </c>
      <c r="AG726" s="155" t="s">
        <v>167</v>
      </c>
      <c r="AH726" s="155" t="s">
        <v>162</v>
      </c>
      <c r="AI726" s="155" t="s">
        <v>892</v>
      </c>
      <c r="AJ726" s="155" t="s">
        <v>121</v>
      </c>
      <c r="AK726" s="155" t="s">
        <v>893</v>
      </c>
      <c r="AL726" s="155" t="s">
        <v>121</v>
      </c>
    </row>
    <row r="727" spans="1:38" hidden="1">
      <c r="A727" s="155"/>
      <c r="B727" s="155" t="s">
        <v>796</v>
      </c>
      <c r="C727" s="155" t="s">
        <v>3891</v>
      </c>
      <c r="D727" s="155" t="s">
        <v>150</v>
      </c>
      <c r="E727" s="155" t="s">
        <v>161</v>
      </c>
      <c r="F727" s="155" t="s">
        <v>798</v>
      </c>
      <c r="G727" s="155" t="s">
        <v>799</v>
      </c>
      <c r="H727" s="155" t="s">
        <v>154</v>
      </c>
      <c r="I727" s="155" t="s">
        <v>800</v>
      </c>
      <c r="J727" s="155" t="s">
        <v>801</v>
      </c>
      <c r="K727" s="155" t="s">
        <v>175</v>
      </c>
      <c r="L727" s="155" t="s">
        <v>121</v>
      </c>
      <c r="M727" s="155" t="s">
        <v>121</v>
      </c>
      <c r="N727" s="155" t="s">
        <v>121</v>
      </c>
      <c r="O727" s="155" t="s">
        <v>121</v>
      </c>
      <c r="P727" s="155" t="s">
        <v>121</v>
      </c>
      <c r="Q727" s="155" t="s">
        <v>121</v>
      </c>
      <c r="R727" s="155" t="s">
        <v>3892</v>
      </c>
      <c r="S727" s="155" t="s">
        <v>177</v>
      </c>
      <c r="T727" s="155">
        <v>32</v>
      </c>
      <c r="U727" s="155" t="s">
        <v>3893</v>
      </c>
      <c r="V727" s="155" t="s">
        <v>2158</v>
      </c>
      <c r="W727" s="155" t="s">
        <v>3257</v>
      </c>
      <c r="X727" s="155">
        <v>0</v>
      </c>
      <c r="Y727" s="155" t="s">
        <v>1190</v>
      </c>
      <c r="Z727" s="155" t="s">
        <v>121</v>
      </c>
      <c r="AA727" s="155" t="s">
        <v>1016</v>
      </c>
      <c r="AB727" s="155" t="s">
        <v>3894</v>
      </c>
      <c r="AC727" s="155" t="s">
        <v>182</v>
      </c>
      <c r="AD727" s="155" t="s">
        <v>3895</v>
      </c>
      <c r="AE727" s="155">
        <v>32</v>
      </c>
      <c r="AF727" s="155" t="s">
        <v>160</v>
      </c>
      <c r="AG727" s="155" t="s">
        <v>167</v>
      </c>
      <c r="AH727" s="155" t="s">
        <v>162</v>
      </c>
      <c r="AI727" s="155" t="s">
        <v>856</v>
      </c>
      <c r="AJ727" s="155" t="s">
        <v>121</v>
      </c>
      <c r="AK727" s="155" t="s">
        <v>857</v>
      </c>
      <c r="AL727" s="155" t="s">
        <v>121</v>
      </c>
    </row>
    <row r="728" spans="1:38" hidden="1">
      <c r="A728" s="155"/>
      <c r="B728" s="155" t="s">
        <v>858</v>
      </c>
      <c r="C728" s="155" t="s">
        <v>859</v>
      </c>
      <c r="D728" s="155" t="s">
        <v>150</v>
      </c>
      <c r="E728" s="155" t="s">
        <v>167</v>
      </c>
      <c r="F728" s="155" t="s">
        <v>860</v>
      </c>
      <c r="G728" s="155" t="s">
        <v>861</v>
      </c>
      <c r="H728" s="155" t="s">
        <v>154</v>
      </c>
      <c r="I728" s="155" t="s">
        <v>862</v>
      </c>
      <c r="J728" s="155" t="s">
        <v>863</v>
      </c>
      <c r="K728" s="155" t="s">
        <v>107</v>
      </c>
      <c r="L728" s="155" t="s">
        <v>121</v>
      </c>
      <c r="M728" s="155" t="s">
        <v>121</v>
      </c>
      <c r="N728" s="155" t="s">
        <v>121</v>
      </c>
      <c r="O728" s="155" t="s">
        <v>121</v>
      </c>
      <c r="P728" s="155" t="s">
        <v>121</v>
      </c>
      <c r="Q728" s="155" t="s">
        <v>121</v>
      </c>
      <c r="R728" s="155" t="s">
        <v>3896</v>
      </c>
      <c r="S728" s="155" t="s">
        <v>238</v>
      </c>
      <c r="T728" s="155">
        <v>32</v>
      </c>
      <c r="U728" s="155" t="s">
        <v>3897</v>
      </c>
      <c r="V728" s="155" t="s">
        <v>1353</v>
      </c>
      <c r="W728" s="155" t="s">
        <v>3898</v>
      </c>
      <c r="X728" s="155">
        <v>0</v>
      </c>
      <c r="Y728" s="155" t="s">
        <v>974</v>
      </c>
      <c r="Z728" s="155" t="s">
        <v>121</v>
      </c>
      <c r="AA728" s="155" t="s">
        <v>975</v>
      </c>
      <c r="AB728" s="155" t="s">
        <v>3899</v>
      </c>
      <c r="AC728" s="155" t="s">
        <v>243</v>
      </c>
      <c r="AD728" s="155" t="s">
        <v>3875</v>
      </c>
      <c r="AE728" s="155">
        <v>32</v>
      </c>
      <c r="AF728" s="155" t="s">
        <v>245</v>
      </c>
      <c r="AG728" s="155" t="s">
        <v>167</v>
      </c>
      <c r="AH728" s="155" t="s">
        <v>162</v>
      </c>
      <c r="AI728" s="155" t="s">
        <v>927</v>
      </c>
      <c r="AJ728" s="155" t="s">
        <v>121</v>
      </c>
      <c r="AK728" s="155" t="s">
        <v>1141</v>
      </c>
      <c r="AL728" s="155" t="s">
        <v>121</v>
      </c>
    </row>
    <row r="729" spans="1:38">
      <c r="A729" s="155"/>
      <c r="B729" s="155" t="s">
        <v>210</v>
      </c>
      <c r="C729" s="155" t="s">
        <v>3900</v>
      </c>
      <c r="D729" s="155" t="s">
        <v>150</v>
      </c>
      <c r="E729" s="155" t="s">
        <v>167</v>
      </c>
      <c r="F729" s="155" t="s">
        <v>212</v>
      </c>
      <c r="G729" s="155" t="s">
        <v>213</v>
      </c>
      <c r="H729" s="155" t="s">
        <v>308</v>
      </c>
      <c r="I729" s="155" t="s">
        <v>215</v>
      </c>
      <c r="J729" s="155" t="s">
        <v>216</v>
      </c>
      <c r="K729" s="155" t="s">
        <v>172</v>
      </c>
      <c r="L729" s="155" t="s">
        <v>121</v>
      </c>
      <c r="M729" s="155" t="s">
        <v>121</v>
      </c>
      <c r="N729" s="155" t="s">
        <v>121</v>
      </c>
      <c r="O729" s="155" t="s">
        <v>121</v>
      </c>
      <c r="P729" s="155" t="s">
        <v>121</v>
      </c>
      <c r="Q729" s="155" t="s">
        <v>121</v>
      </c>
      <c r="R729" s="155" t="s">
        <v>3901</v>
      </c>
      <c r="S729" s="155" t="s">
        <v>192</v>
      </c>
      <c r="T729" s="155">
        <v>32</v>
      </c>
      <c r="U729" s="155" t="s">
        <v>3902</v>
      </c>
      <c r="V729" s="155" t="s">
        <v>3903</v>
      </c>
      <c r="W729" s="155" t="s">
        <v>3904</v>
      </c>
      <c r="X729" s="155">
        <v>0</v>
      </c>
      <c r="Y729" s="155" t="s">
        <v>1001</v>
      </c>
      <c r="Z729" s="155" t="s">
        <v>121</v>
      </c>
      <c r="AA729" s="155" t="s">
        <v>1002</v>
      </c>
      <c r="AB729" s="155" t="s">
        <v>3905</v>
      </c>
      <c r="AC729" s="155" t="s">
        <v>218</v>
      </c>
      <c r="AD729" s="155" t="s">
        <v>3906</v>
      </c>
      <c r="AE729" s="155">
        <v>31</v>
      </c>
      <c r="AF729" s="155" t="s">
        <v>161</v>
      </c>
      <c r="AG729" s="155" t="s">
        <v>161</v>
      </c>
      <c r="AH729" s="155" t="s">
        <v>162</v>
      </c>
      <c r="AI729" s="155" t="s">
        <v>921</v>
      </c>
      <c r="AJ729" s="155" t="s">
        <v>121</v>
      </c>
      <c r="AK729" s="155" t="s">
        <v>893</v>
      </c>
      <c r="AL729" s="155" t="s">
        <v>121</v>
      </c>
    </row>
    <row r="730" spans="1:38" hidden="1">
      <c r="A730" s="155"/>
      <c r="B730" s="155" t="s">
        <v>165</v>
      </c>
      <c r="C730" s="155" t="s">
        <v>3907</v>
      </c>
      <c r="D730" s="155" t="s">
        <v>150</v>
      </c>
      <c r="E730" s="155" t="s">
        <v>161</v>
      </c>
      <c r="F730" s="155" t="s">
        <v>168</v>
      </c>
      <c r="G730" s="155" t="s">
        <v>169</v>
      </c>
      <c r="H730" s="155" t="s">
        <v>154</v>
      </c>
      <c r="I730" s="155" t="s">
        <v>170</v>
      </c>
      <c r="J730" s="155" t="s">
        <v>171</v>
      </c>
      <c r="K730" s="155" t="s">
        <v>175</v>
      </c>
      <c r="L730" s="155" t="s">
        <v>121</v>
      </c>
      <c r="M730" s="155" t="s">
        <v>121</v>
      </c>
      <c r="N730" s="155" t="s">
        <v>121</v>
      </c>
      <c r="O730" s="155" t="s">
        <v>121</v>
      </c>
      <c r="P730" s="155" t="s">
        <v>121</v>
      </c>
      <c r="Q730" s="155" t="s">
        <v>121</v>
      </c>
      <c r="R730" s="155" t="s">
        <v>3908</v>
      </c>
      <c r="S730" s="155" t="s">
        <v>177</v>
      </c>
      <c r="T730" s="155">
        <v>32</v>
      </c>
      <c r="U730" s="155" t="s">
        <v>3909</v>
      </c>
      <c r="V730" s="155" t="s">
        <v>3910</v>
      </c>
      <c r="W730" s="155" t="s">
        <v>1608</v>
      </c>
      <c r="X730" s="155">
        <v>1</v>
      </c>
      <c r="Y730" s="155" t="s">
        <v>1028</v>
      </c>
      <c r="Z730" s="155" t="s">
        <v>388</v>
      </c>
      <c r="AA730" s="155" t="s">
        <v>1016</v>
      </c>
      <c r="AB730" s="155" t="s">
        <v>3911</v>
      </c>
      <c r="AC730" s="155" t="s">
        <v>182</v>
      </c>
      <c r="AD730" s="155" t="s">
        <v>3895</v>
      </c>
      <c r="AE730" s="155">
        <v>32</v>
      </c>
      <c r="AF730" s="155" t="s">
        <v>160</v>
      </c>
      <c r="AG730" s="155" t="s">
        <v>161</v>
      </c>
      <c r="AH730" s="155" t="s">
        <v>162</v>
      </c>
      <c r="AI730" s="155" t="s">
        <v>856</v>
      </c>
      <c r="AJ730" s="155" t="s">
        <v>121</v>
      </c>
      <c r="AK730" s="155" t="s">
        <v>857</v>
      </c>
      <c r="AL730" s="155" t="s">
        <v>121</v>
      </c>
    </row>
    <row r="731" spans="1:38" hidden="1">
      <c r="A731" s="155"/>
      <c r="B731" s="155" t="s">
        <v>256</v>
      </c>
      <c r="C731" s="155" t="s">
        <v>1191</v>
      </c>
      <c r="D731" s="155" t="s">
        <v>150</v>
      </c>
      <c r="E731" s="155" t="s">
        <v>151</v>
      </c>
      <c r="F731" s="155" t="s">
        <v>258</v>
      </c>
      <c r="G731" s="155" t="s">
        <v>259</v>
      </c>
      <c r="H731" s="155" t="s">
        <v>154</v>
      </c>
      <c r="I731" s="155" t="s">
        <v>170</v>
      </c>
      <c r="J731" s="155" t="s">
        <v>260</v>
      </c>
      <c r="K731" s="155" t="s">
        <v>107</v>
      </c>
      <c r="L731" s="155" t="s">
        <v>121</v>
      </c>
      <c r="M731" s="155" t="s">
        <v>121</v>
      </c>
      <c r="N731" s="155" t="s">
        <v>121</v>
      </c>
      <c r="O731" s="155" t="s">
        <v>121</v>
      </c>
      <c r="P731" s="155" t="s">
        <v>121</v>
      </c>
      <c r="Q731" s="155" t="s">
        <v>121</v>
      </c>
      <c r="R731" s="155" t="s">
        <v>3912</v>
      </c>
      <c r="S731" s="155" t="s">
        <v>177</v>
      </c>
      <c r="T731" s="155">
        <v>32</v>
      </c>
      <c r="U731" s="155" t="s">
        <v>3913</v>
      </c>
      <c r="V731" s="155" t="s">
        <v>1115</v>
      </c>
      <c r="W731" s="155" t="s">
        <v>1485</v>
      </c>
      <c r="X731" s="155">
        <v>0</v>
      </c>
      <c r="Y731" s="155" t="s">
        <v>1028</v>
      </c>
      <c r="Z731" s="155" t="s">
        <v>121</v>
      </c>
      <c r="AA731" s="155" t="s">
        <v>1016</v>
      </c>
      <c r="AB731" s="155" t="s">
        <v>3914</v>
      </c>
      <c r="AC731" s="155" t="s">
        <v>282</v>
      </c>
      <c r="AD731" s="155" t="s">
        <v>3915</v>
      </c>
      <c r="AE731" s="155">
        <v>32</v>
      </c>
      <c r="AF731" s="155" t="s">
        <v>160</v>
      </c>
      <c r="AG731" s="155" t="s">
        <v>161</v>
      </c>
      <c r="AH731" s="155" t="s">
        <v>162</v>
      </c>
      <c r="AI731" s="155" t="s">
        <v>856</v>
      </c>
      <c r="AJ731" s="155" t="s">
        <v>121</v>
      </c>
      <c r="AK731" s="155" t="s">
        <v>857</v>
      </c>
      <c r="AL731" s="155" t="s">
        <v>121</v>
      </c>
    </row>
    <row r="732" spans="1:38" hidden="1">
      <c r="A732" s="155"/>
      <c r="B732" s="155" t="s">
        <v>165</v>
      </c>
      <c r="C732" s="155" t="s">
        <v>1924</v>
      </c>
      <c r="D732" s="155" t="s">
        <v>150</v>
      </c>
      <c r="E732" s="155" t="s">
        <v>167</v>
      </c>
      <c r="F732" s="155" t="s">
        <v>168</v>
      </c>
      <c r="G732" s="155" t="s">
        <v>169</v>
      </c>
      <c r="H732" s="155" t="s">
        <v>1925</v>
      </c>
      <c r="I732" s="155" t="s">
        <v>170</v>
      </c>
      <c r="J732" s="155" t="s">
        <v>171</v>
      </c>
      <c r="K732" s="155" t="s">
        <v>172</v>
      </c>
      <c r="L732" s="155" t="s">
        <v>121</v>
      </c>
      <c r="M732" s="155" t="s">
        <v>121</v>
      </c>
      <c r="N732" s="155" t="s">
        <v>121</v>
      </c>
      <c r="O732" s="155" t="s">
        <v>121</v>
      </c>
      <c r="P732" s="155" t="s">
        <v>121</v>
      </c>
      <c r="Q732" s="155" t="s">
        <v>121</v>
      </c>
      <c r="R732" s="155" t="s">
        <v>3916</v>
      </c>
      <c r="S732" s="155" t="s">
        <v>177</v>
      </c>
      <c r="T732" s="155">
        <v>32</v>
      </c>
      <c r="U732" s="155" t="s">
        <v>3917</v>
      </c>
      <c r="V732" s="155" t="s">
        <v>1573</v>
      </c>
      <c r="W732" s="155" t="s">
        <v>424</v>
      </c>
      <c r="X732" s="155">
        <v>0</v>
      </c>
      <c r="Y732" s="155" t="s">
        <v>1028</v>
      </c>
      <c r="Z732" s="155" t="s">
        <v>121</v>
      </c>
      <c r="AA732" s="155" t="s">
        <v>1016</v>
      </c>
      <c r="AB732" s="155" t="s">
        <v>3918</v>
      </c>
      <c r="AC732" s="155" t="s">
        <v>282</v>
      </c>
      <c r="AD732" s="155" t="s">
        <v>3915</v>
      </c>
      <c r="AE732" s="155">
        <v>28</v>
      </c>
      <c r="AF732" s="155" t="s">
        <v>160</v>
      </c>
      <c r="AG732" s="155" t="s">
        <v>167</v>
      </c>
      <c r="AH732" s="155" t="s">
        <v>162</v>
      </c>
      <c r="AI732" s="155" t="s">
        <v>856</v>
      </c>
      <c r="AJ732" s="155" t="s">
        <v>121</v>
      </c>
      <c r="AK732" s="155" t="s">
        <v>857</v>
      </c>
      <c r="AL732" s="155" t="s">
        <v>121</v>
      </c>
    </row>
    <row r="733" spans="1:38">
      <c r="A733" s="155"/>
      <c r="B733" s="155" t="s">
        <v>248</v>
      </c>
      <c r="C733" s="155" t="s">
        <v>1155</v>
      </c>
      <c r="D733" s="155" t="s">
        <v>150</v>
      </c>
      <c r="E733" s="155" t="s">
        <v>151</v>
      </c>
      <c r="F733" s="155" t="s">
        <v>250</v>
      </c>
      <c r="G733" s="155" t="s">
        <v>39</v>
      </c>
      <c r="H733" s="155" t="s">
        <v>154</v>
      </c>
      <c r="I733" s="155" t="s">
        <v>189</v>
      </c>
      <c r="J733" s="155" t="s">
        <v>190</v>
      </c>
      <c r="K733" s="155" t="s">
        <v>107</v>
      </c>
      <c r="L733" s="155" t="s">
        <v>121</v>
      </c>
      <c r="M733" s="155" t="s">
        <v>121</v>
      </c>
      <c r="N733" s="155" t="s">
        <v>121</v>
      </c>
      <c r="O733" s="155" t="s">
        <v>121</v>
      </c>
      <c r="P733" s="155" t="s">
        <v>121</v>
      </c>
      <c r="Q733" s="155" t="s">
        <v>121</v>
      </c>
      <c r="R733" s="155" t="s">
        <v>3919</v>
      </c>
      <c r="S733" s="155" t="s">
        <v>192</v>
      </c>
      <c r="T733" s="155">
        <v>32</v>
      </c>
      <c r="U733" s="155" t="s">
        <v>3920</v>
      </c>
      <c r="V733" s="155" t="s">
        <v>1916</v>
      </c>
      <c r="W733" s="155" t="s">
        <v>3921</v>
      </c>
      <c r="X733" s="155">
        <v>0</v>
      </c>
      <c r="Y733" s="155" t="s">
        <v>1001</v>
      </c>
      <c r="Z733" s="155" t="s">
        <v>121</v>
      </c>
      <c r="AA733" s="155" t="s">
        <v>1002</v>
      </c>
      <c r="AB733" s="155" t="s">
        <v>3922</v>
      </c>
      <c r="AC733" s="155" t="s">
        <v>218</v>
      </c>
      <c r="AD733" s="155" t="s">
        <v>3906</v>
      </c>
      <c r="AE733" s="155">
        <v>32</v>
      </c>
      <c r="AF733" s="155" t="s">
        <v>161</v>
      </c>
      <c r="AG733" s="155" t="s">
        <v>167</v>
      </c>
      <c r="AH733" s="155" t="s">
        <v>162</v>
      </c>
      <c r="AI733" s="155" t="s">
        <v>921</v>
      </c>
      <c r="AJ733" s="155" t="s">
        <v>121</v>
      </c>
      <c r="AK733" s="155" t="s">
        <v>893</v>
      </c>
      <c r="AL733" s="155" t="s">
        <v>121</v>
      </c>
    </row>
    <row r="734" spans="1:38" hidden="1">
      <c r="A734" s="155"/>
      <c r="B734" s="155" t="s">
        <v>1083</v>
      </c>
      <c r="C734" s="155" t="s">
        <v>2104</v>
      </c>
      <c r="D734" s="155" t="s">
        <v>150</v>
      </c>
      <c r="E734" s="155" t="s">
        <v>167</v>
      </c>
      <c r="F734" s="155" t="s">
        <v>777</v>
      </c>
      <c r="G734" s="155" t="s">
        <v>1085</v>
      </c>
      <c r="H734" s="155" t="s">
        <v>154</v>
      </c>
      <c r="I734" s="155" t="s">
        <v>269</v>
      </c>
      <c r="J734" s="155" t="s">
        <v>1086</v>
      </c>
      <c r="K734" s="155" t="s">
        <v>107</v>
      </c>
      <c r="L734" s="155" t="s">
        <v>121</v>
      </c>
      <c r="M734" s="155" t="s">
        <v>121</v>
      </c>
      <c r="N734" s="155" t="s">
        <v>121</v>
      </c>
      <c r="O734" s="155" t="s">
        <v>121</v>
      </c>
      <c r="P734" s="155" t="s">
        <v>121</v>
      </c>
      <c r="Q734" s="155" t="s">
        <v>121</v>
      </c>
      <c r="R734" s="155" t="s">
        <v>3923</v>
      </c>
      <c r="S734" s="155" t="s">
        <v>238</v>
      </c>
      <c r="T734" s="155">
        <v>32</v>
      </c>
      <c r="U734" s="155" t="s">
        <v>3924</v>
      </c>
      <c r="V734" s="155" t="s">
        <v>3925</v>
      </c>
      <c r="W734" s="155" t="s">
        <v>3548</v>
      </c>
      <c r="X734" s="155">
        <v>0</v>
      </c>
      <c r="Y734" s="155" t="s">
        <v>974</v>
      </c>
      <c r="Z734" s="155" t="s">
        <v>121</v>
      </c>
      <c r="AA734" s="155" t="s">
        <v>975</v>
      </c>
      <c r="AB734" s="155" t="s">
        <v>3926</v>
      </c>
      <c r="AC734" s="155" t="s">
        <v>295</v>
      </c>
      <c r="AD734" s="155" t="s">
        <v>3927</v>
      </c>
      <c r="AE734" s="155">
        <v>32</v>
      </c>
      <c r="AF734" s="155" t="s">
        <v>245</v>
      </c>
      <c r="AG734" s="155" t="s">
        <v>167</v>
      </c>
      <c r="AH734" s="155" t="s">
        <v>162</v>
      </c>
      <c r="AI734" s="155" t="s">
        <v>927</v>
      </c>
      <c r="AJ734" s="155" t="s">
        <v>121</v>
      </c>
      <c r="AK734" s="155" t="s">
        <v>1141</v>
      </c>
      <c r="AL734" s="155" t="s">
        <v>121</v>
      </c>
    </row>
    <row r="735" spans="1:38" hidden="1">
      <c r="A735" s="155"/>
      <c r="B735" s="155" t="s">
        <v>858</v>
      </c>
      <c r="C735" s="155" t="s">
        <v>3928</v>
      </c>
      <c r="D735" s="155" t="s">
        <v>150</v>
      </c>
      <c r="E735" s="155" t="s">
        <v>161</v>
      </c>
      <c r="F735" s="155" t="s">
        <v>860</v>
      </c>
      <c r="G735" s="155" t="s">
        <v>861</v>
      </c>
      <c r="H735" s="155" t="s">
        <v>154</v>
      </c>
      <c r="I735" s="155" t="s">
        <v>862</v>
      </c>
      <c r="J735" s="155" t="s">
        <v>863</v>
      </c>
      <c r="K735" s="155" t="s">
        <v>175</v>
      </c>
      <c r="L735" s="155" t="s">
        <v>121</v>
      </c>
      <c r="M735" s="155" t="s">
        <v>121</v>
      </c>
      <c r="N735" s="155" t="s">
        <v>121</v>
      </c>
      <c r="O735" s="155" t="s">
        <v>121</v>
      </c>
      <c r="P735" s="155" t="s">
        <v>121</v>
      </c>
      <c r="Q735" s="155" t="s">
        <v>121</v>
      </c>
      <c r="R735" s="155" t="s">
        <v>3929</v>
      </c>
      <c r="S735" s="155" t="s">
        <v>177</v>
      </c>
      <c r="T735" s="155">
        <v>32</v>
      </c>
      <c r="U735" s="155" t="s">
        <v>3930</v>
      </c>
      <c r="V735" s="155" t="s">
        <v>1147</v>
      </c>
      <c r="W735" s="155" t="s">
        <v>2186</v>
      </c>
      <c r="X735" s="155">
        <v>0</v>
      </c>
      <c r="Y735" s="155" t="s">
        <v>1028</v>
      </c>
      <c r="Z735" s="155" t="s">
        <v>121</v>
      </c>
      <c r="AA735" s="155" t="s">
        <v>1016</v>
      </c>
      <c r="AB735" s="155" t="s">
        <v>121</v>
      </c>
      <c r="AC735" s="155" t="s">
        <v>121</v>
      </c>
      <c r="AD735" s="155" t="s">
        <v>121</v>
      </c>
      <c r="AE735" s="155" t="s">
        <v>121</v>
      </c>
      <c r="AF735" s="155" t="s">
        <v>121</v>
      </c>
      <c r="AG735" s="155" t="s">
        <v>121</v>
      </c>
      <c r="AH735" s="155" t="s">
        <v>121</v>
      </c>
      <c r="AI735" s="155" t="s">
        <v>121</v>
      </c>
      <c r="AJ735" s="155" t="s">
        <v>121</v>
      </c>
      <c r="AK735" s="155" t="s">
        <v>121</v>
      </c>
      <c r="AL735" s="155" t="s">
        <v>121</v>
      </c>
    </row>
    <row r="736" spans="1:38" hidden="1">
      <c r="A736" s="155"/>
      <c r="B736" s="155" t="s">
        <v>1083</v>
      </c>
      <c r="C736" s="155" t="s">
        <v>2205</v>
      </c>
      <c r="D736" s="155" t="s">
        <v>150</v>
      </c>
      <c r="E736" s="155" t="s">
        <v>167</v>
      </c>
      <c r="F736" s="155" t="s">
        <v>777</v>
      </c>
      <c r="G736" s="155" t="s">
        <v>1085</v>
      </c>
      <c r="H736" s="155" t="s">
        <v>154</v>
      </c>
      <c r="I736" s="155" t="s">
        <v>269</v>
      </c>
      <c r="J736" s="155" t="s">
        <v>1086</v>
      </c>
      <c r="K736" s="155" t="s">
        <v>107</v>
      </c>
      <c r="L736" s="155" t="s">
        <v>121</v>
      </c>
      <c r="M736" s="155" t="s">
        <v>121</v>
      </c>
      <c r="N736" s="155" t="s">
        <v>121</v>
      </c>
      <c r="O736" s="155" t="s">
        <v>121</v>
      </c>
      <c r="P736" s="155" t="s">
        <v>121</v>
      </c>
      <c r="Q736" s="155" t="s">
        <v>121</v>
      </c>
      <c r="R736" s="155" t="s">
        <v>3931</v>
      </c>
      <c r="S736" s="155" t="s">
        <v>238</v>
      </c>
      <c r="T736" s="155">
        <v>32</v>
      </c>
      <c r="U736" s="155" t="s">
        <v>3932</v>
      </c>
      <c r="V736" s="155" t="s">
        <v>1792</v>
      </c>
      <c r="W736" s="155" t="s">
        <v>1685</v>
      </c>
      <c r="X736" s="155">
        <v>0</v>
      </c>
      <c r="Y736" s="155" t="s">
        <v>974</v>
      </c>
      <c r="Z736" s="155" t="s">
        <v>121</v>
      </c>
      <c r="AA736" s="155" t="s">
        <v>975</v>
      </c>
      <c r="AB736" s="155" t="s">
        <v>3933</v>
      </c>
      <c r="AC736" s="155" t="s">
        <v>295</v>
      </c>
      <c r="AD736" s="155" t="s">
        <v>3927</v>
      </c>
      <c r="AE736" s="155">
        <v>32</v>
      </c>
      <c r="AF736" s="155" t="s">
        <v>245</v>
      </c>
      <c r="AG736" s="155" t="s">
        <v>161</v>
      </c>
      <c r="AH736" s="155" t="s">
        <v>162</v>
      </c>
      <c r="AI736" s="155" t="s">
        <v>927</v>
      </c>
      <c r="AJ736" s="155" t="s">
        <v>121</v>
      </c>
      <c r="AK736" s="155" t="s">
        <v>1141</v>
      </c>
      <c r="AL736" s="155" t="s">
        <v>121</v>
      </c>
    </row>
    <row r="737" spans="1:38">
      <c r="A737" s="155"/>
      <c r="B737" s="155" t="s">
        <v>210</v>
      </c>
      <c r="C737" s="155" t="s">
        <v>634</v>
      </c>
      <c r="D737" s="155" t="s">
        <v>150</v>
      </c>
      <c r="E737" s="155" t="s">
        <v>151</v>
      </c>
      <c r="F737" s="155" t="s">
        <v>212</v>
      </c>
      <c r="G737" s="155" t="s">
        <v>213</v>
      </c>
      <c r="H737" s="155" t="s">
        <v>154</v>
      </c>
      <c r="I737" s="155" t="s">
        <v>215</v>
      </c>
      <c r="J737" s="155" t="s">
        <v>216</v>
      </c>
      <c r="K737" s="155" t="s">
        <v>107</v>
      </c>
      <c r="L737" s="155" t="s">
        <v>121</v>
      </c>
      <c r="M737" s="155" t="s">
        <v>121</v>
      </c>
      <c r="N737" s="155" t="s">
        <v>121</v>
      </c>
      <c r="O737" s="155" t="s">
        <v>121</v>
      </c>
      <c r="P737" s="155" t="s">
        <v>121</v>
      </c>
      <c r="Q737" s="155" t="s">
        <v>121</v>
      </c>
      <c r="R737" s="155" t="s">
        <v>3934</v>
      </c>
      <c r="S737" s="155" t="s">
        <v>192</v>
      </c>
      <c r="T737" s="155">
        <v>32</v>
      </c>
      <c r="U737" s="155" t="s">
        <v>3935</v>
      </c>
      <c r="V737" s="155" t="s">
        <v>1776</v>
      </c>
      <c r="W737" s="155" t="s">
        <v>1868</v>
      </c>
      <c r="X737" s="155">
        <v>0</v>
      </c>
      <c r="Y737" s="155" t="s">
        <v>1001</v>
      </c>
      <c r="Z737" s="155" t="s">
        <v>121</v>
      </c>
      <c r="AA737" s="155" t="s">
        <v>1002</v>
      </c>
      <c r="AB737" s="155" t="s">
        <v>121</v>
      </c>
      <c r="AC737" s="155" t="s">
        <v>121</v>
      </c>
      <c r="AD737" s="155" t="s">
        <v>121</v>
      </c>
      <c r="AE737" s="155" t="s">
        <v>121</v>
      </c>
      <c r="AF737" s="155" t="s">
        <v>121</v>
      </c>
      <c r="AG737" s="155" t="s">
        <v>121</v>
      </c>
      <c r="AH737" s="155" t="s">
        <v>121</v>
      </c>
      <c r="AI737" s="155" t="s">
        <v>121</v>
      </c>
      <c r="AJ737" s="155" t="s">
        <v>121</v>
      </c>
      <c r="AK737" s="155" t="s">
        <v>121</v>
      </c>
      <c r="AL737" s="155" t="s">
        <v>121</v>
      </c>
    </row>
    <row r="738" spans="1:38" hidden="1">
      <c r="A738" s="155"/>
      <c r="B738" s="155" t="s">
        <v>858</v>
      </c>
      <c r="C738" s="155" t="s">
        <v>946</v>
      </c>
      <c r="D738" s="155" t="s">
        <v>150</v>
      </c>
      <c r="E738" s="155" t="s">
        <v>167</v>
      </c>
      <c r="F738" s="155" t="s">
        <v>860</v>
      </c>
      <c r="G738" s="155" t="s">
        <v>861</v>
      </c>
      <c r="H738" s="155" t="s">
        <v>154</v>
      </c>
      <c r="I738" s="155" t="s">
        <v>862</v>
      </c>
      <c r="J738" s="155" t="s">
        <v>863</v>
      </c>
      <c r="K738" s="155" t="s">
        <v>107</v>
      </c>
      <c r="L738" s="155" t="s">
        <v>121</v>
      </c>
      <c r="M738" s="155" t="s">
        <v>121</v>
      </c>
      <c r="N738" s="155" t="s">
        <v>121</v>
      </c>
      <c r="O738" s="155" t="s">
        <v>121</v>
      </c>
      <c r="P738" s="155" t="s">
        <v>121</v>
      </c>
      <c r="Q738" s="155" t="s">
        <v>121</v>
      </c>
      <c r="R738" s="155" t="s">
        <v>3936</v>
      </c>
      <c r="S738" s="155" t="s">
        <v>238</v>
      </c>
      <c r="T738" s="155">
        <v>32</v>
      </c>
      <c r="U738" s="155" t="s">
        <v>3937</v>
      </c>
      <c r="V738" s="155" t="s">
        <v>3938</v>
      </c>
      <c r="W738" s="155" t="s">
        <v>1214</v>
      </c>
      <c r="X738" s="155">
        <v>0</v>
      </c>
      <c r="Y738" s="155" t="s">
        <v>974</v>
      </c>
      <c r="Z738" s="155" t="s">
        <v>121</v>
      </c>
      <c r="AA738" s="155" t="s">
        <v>975</v>
      </c>
      <c r="AB738" s="155" t="s">
        <v>3939</v>
      </c>
      <c r="AC738" s="155" t="s">
        <v>243</v>
      </c>
      <c r="AD738" s="155" t="s">
        <v>3940</v>
      </c>
      <c r="AE738" s="155">
        <v>32</v>
      </c>
      <c r="AF738" s="155" t="s">
        <v>245</v>
      </c>
      <c r="AG738" s="155" t="s">
        <v>161</v>
      </c>
      <c r="AH738" s="155" t="s">
        <v>162</v>
      </c>
      <c r="AI738" s="155" t="s">
        <v>3692</v>
      </c>
      <c r="AJ738" s="155" t="s">
        <v>121</v>
      </c>
      <c r="AK738" s="155" t="s">
        <v>1141</v>
      </c>
      <c r="AL738" s="155" t="s">
        <v>121</v>
      </c>
    </row>
    <row r="739" spans="1:38" hidden="1">
      <c r="A739" s="155"/>
      <c r="B739" s="155" t="s">
        <v>148</v>
      </c>
      <c r="C739" s="155" t="s">
        <v>1574</v>
      </c>
      <c r="D739" s="155" t="s">
        <v>150</v>
      </c>
      <c r="E739" s="155" t="s">
        <v>151</v>
      </c>
      <c r="F739" s="155" t="s">
        <v>152</v>
      </c>
      <c r="G739" s="155" t="s">
        <v>153</v>
      </c>
      <c r="H739" s="155" t="s">
        <v>154</v>
      </c>
      <c r="I739" s="155" t="s">
        <v>155</v>
      </c>
      <c r="J739" s="155" t="s">
        <v>156</v>
      </c>
      <c r="K739" s="155" t="s">
        <v>107</v>
      </c>
      <c r="L739" s="155" t="s">
        <v>121</v>
      </c>
      <c r="M739" s="155" t="s">
        <v>121</v>
      </c>
      <c r="N739" s="155" t="s">
        <v>121</v>
      </c>
      <c r="O739" s="155" t="s">
        <v>121</v>
      </c>
      <c r="P739" s="155" t="s">
        <v>121</v>
      </c>
      <c r="Q739" s="155" t="s">
        <v>121</v>
      </c>
      <c r="R739" s="155" t="s">
        <v>3941</v>
      </c>
      <c r="S739" s="155" t="s">
        <v>177</v>
      </c>
      <c r="T739" s="155">
        <v>32</v>
      </c>
      <c r="U739" s="155" t="s">
        <v>3942</v>
      </c>
      <c r="V739" s="155" t="s">
        <v>1589</v>
      </c>
      <c r="W739" s="155" t="s">
        <v>3943</v>
      </c>
      <c r="X739" s="155">
        <v>0</v>
      </c>
      <c r="Y739" s="155" t="s">
        <v>1028</v>
      </c>
      <c r="Z739" s="155" t="s">
        <v>121</v>
      </c>
      <c r="AA739" s="155" t="s">
        <v>1016</v>
      </c>
      <c r="AB739" s="155" t="s">
        <v>121</v>
      </c>
      <c r="AC739" s="155" t="s">
        <v>121</v>
      </c>
      <c r="AD739" s="155" t="s">
        <v>121</v>
      </c>
      <c r="AE739" s="155" t="s">
        <v>121</v>
      </c>
      <c r="AF739" s="155" t="s">
        <v>121</v>
      </c>
      <c r="AG739" s="155" t="s">
        <v>121</v>
      </c>
      <c r="AH739" s="155" t="s">
        <v>121</v>
      </c>
      <c r="AI739" s="155" t="s">
        <v>121</v>
      </c>
      <c r="AJ739" s="155" t="s">
        <v>121</v>
      </c>
      <c r="AK739" s="155" t="s">
        <v>121</v>
      </c>
      <c r="AL739" s="155" t="s">
        <v>121</v>
      </c>
    </row>
    <row r="740" spans="1:38" hidden="1">
      <c r="A740" s="155"/>
      <c r="B740" s="155" t="s">
        <v>1083</v>
      </c>
      <c r="C740" s="155" t="s">
        <v>2125</v>
      </c>
      <c r="D740" s="155" t="s">
        <v>150</v>
      </c>
      <c r="E740" s="155" t="s">
        <v>167</v>
      </c>
      <c r="F740" s="155" t="s">
        <v>777</v>
      </c>
      <c r="G740" s="155" t="s">
        <v>1085</v>
      </c>
      <c r="H740" s="155" t="s">
        <v>154</v>
      </c>
      <c r="I740" s="155" t="s">
        <v>269</v>
      </c>
      <c r="J740" s="155" t="s">
        <v>1086</v>
      </c>
      <c r="K740" s="155" t="s">
        <v>107</v>
      </c>
      <c r="L740" s="155" t="s">
        <v>121</v>
      </c>
      <c r="M740" s="155" t="s">
        <v>121</v>
      </c>
      <c r="N740" s="155" t="s">
        <v>121</v>
      </c>
      <c r="O740" s="155" t="s">
        <v>121</v>
      </c>
      <c r="P740" s="155" t="s">
        <v>121</v>
      </c>
      <c r="Q740" s="155" t="s">
        <v>121</v>
      </c>
      <c r="R740" s="155" t="s">
        <v>3944</v>
      </c>
      <c r="S740" s="155" t="s">
        <v>177</v>
      </c>
      <c r="T740" s="155">
        <v>32</v>
      </c>
      <c r="U740" s="155" t="s">
        <v>3945</v>
      </c>
      <c r="V740" s="155" t="s">
        <v>1229</v>
      </c>
      <c r="W740" s="155" t="s">
        <v>3946</v>
      </c>
      <c r="X740" s="155">
        <v>0</v>
      </c>
      <c r="Y740" s="155" t="s">
        <v>1028</v>
      </c>
      <c r="Z740" s="155" t="s">
        <v>121</v>
      </c>
      <c r="AA740" s="155" t="s">
        <v>1016</v>
      </c>
      <c r="AB740" s="155" t="s">
        <v>121</v>
      </c>
      <c r="AC740" s="155" t="s">
        <v>121</v>
      </c>
      <c r="AD740" s="155" t="s">
        <v>121</v>
      </c>
      <c r="AE740" s="155" t="s">
        <v>121</v>
      </c>
      <c r="AF740" s="155" t="s">
        <v>121</v>
      </c>
      <c r="AG740" s="155" t="s">
        <v>121</v>
      </c>
      <c r="AH740" s="155" t="s">
        <v>121</v>
      </c>
      <c r="AI740" s="155" t="s">
        <v>121</v>
      </c>
      <c r="AJ740" s="155" t="s">
        <v>121</v>
      </c>
      <c r="AK740" s="155" t="s">
        <v>121</v>
      </c>
      <c r="AL740" s="155" t="s">
        <v>121</v>
      </c>
    </row>
    <row r="741" spans="1:38" hidden="1">
      <c r="A741" s="155"/>
      <c r="B741" s="155" t="s">
        <v>148</v>
      </c>
      <c r="C741" s="155" t="s">
        <v>516</v>
      </c>
      <c r="D741" s="155" t="s">
        <v>150</v>
      </c>
      <c r="E741" s="155" t="s">
        <v>151</v>
      </c>
      <c r="F741" s="155" t="s">
        <v>152</v>
      </c>
      <c r="G741" s="155" t="s">
        <v>153</v>
      </c>
      <c r="H741" s="155" t="s">
        <v>154</v>
      </c>
      <c r="I741" s="155" t="s">
        <v>155</v>
      </c>
      <c r="J741" s="155" t="s">
        <v>156</v>
      </c>
      <c r="K741" s="155" t="s">
        <v>107</v>
      </c>
      <c r="L741" s="155" t="s">
        <v>121</v>
      </c>
      <c r="M741" s="155" t="s">
        <v>121</v>
      </c>
      <c r="N741" s="155" t="s">
        <v>121</v>
      </c>
      <c r="O741" s="155" t="s">
        <v>121</v>
      </c>
      <c r="P741" s="155" t="s">
        <v>121</v>
      </c>
      <c r="Q741" s="155" t="s">
        <v>121</v>
      </c>
      <c r="R741" s="155" t="s">
        <v>3947</v>
      </c>
      <c r="S741" s="155" t="s">
        <v>177</v>
      </c>
      <c r="T741" s="155">
        <v>32</v>
      </c>
      <c r="U741" s="155" t="s">
        <v>3948</v>
      </c>
      <c r="V741" s="155" t="s">
        <v>3949</v>
      </c>
      <c r="W741" s="155" t="s">
        <v>1133</v>
      </c>
      <c r="X741" s="155">
        <v>0</v>
      </c>
      <c r="Y741" s="155" t="s">
        <v>1028</v>
      </c>
      <c r="Z741" s="155" t="s">
        <v>121</v>
      </c>
      <c r="AA741" s="155" t="s">
        <v>1016</v>
      </c>
      <c r="AB741" s="155" t="s">
        <v>121</v>
      </c>
      <c r="AC741" s="155" t="s">
        <v>121</v>
      </c>
      <c r="AD741" s="155" t="s">
        <v>121</v>
      </c>
      <c r="AE741" s="155" t="s">
        <v>121</v>
      </c>
      <c r="AF741" s="155" t="s">
        <v>121</v>
      </c>
      <c r="AG741" s="155" t="s">
        <v>121</v>
      </c>
      <c r="AH741" s="155" t="s">
        <v>121</v>
      </c>
      <c r="AI741" s="155" t="s">
        <v>121</v>
      </c>
      <c r="AJ741" s="155" t="s">
        <v>121</v>
      </c>
      <c r="AK741" s="155" t="s">
        <v>121</v>
      </c>
      <c r="AL741" s="155" t="s">
        <v>121</v>
      </c>
    </row>
    <row r="742" spans="1:38" hidden="1">
      <c r="A742" s="155"/>
      <c r="B742" s="155" t="s">
        <v>858</v>
      </c>
      <c r="C742" s="155" t="s">
        <v>1396</v>
      </c>
      <c r="D742" s="155" t="s">
        <v>150</v>
      </c>
      <c r="E742" s="155" t="s">
        <v>167</v>
      </c>
      <c r="F742" s="155" t="s">
        <v>860</v>
      </c>
      <c r="G742" s="155" t="s">
        <v>861</v>
      </c>
      <c r="H742" s="155" t="s">
        <v>154</v>
      </c>
      <c r="I742" s="155" t="s">
        <v>862</v>
      </c>
      <c r="J742" s="155" t="s">
        <v>863</v>
      </c>
      <c r="K742" s="155" t="s">
        <v>107</v>
      </c>
      <c r="L742" s="155" t="s">
        <v>121</v>
      </c>
      <c r="M742" s="155" t="s">
        <v>121</v>
      </c>
      <c r="N742" s="155" t="s">
        <v>121</v>
      </c>
      <c r="O742" s="155" t="s">
        <v>121</v>
      </c>
      <c r="P742" s="155" t="s">
        <v>121</v>
      </c>
      <c r="Q742" s="155" t="s">
        <v>121</v>
      </c>
      <c r="R742" s="155" t="s">
        <v>3950</v>
      </c>
      <c r="S742" s="155" t="s">
        <v>177</v>
      </c>
      <c r="T742" s="155">
        <v>32</v>
      </c>
      <c r="U742" s="155" t="s">
        <v>3951</v>
      </c>
      <c r="V742" s="155" t="s">
        <v>1358</v>
      </c>
      <c r="W742" s="155" t="s">
        <v>823</v>
      </c>
      <c r="X742" s="155">
        <v>0</v>
      </c>
      <c r="Y742" s="155" t="s">
        <v>1028</v>
      </c>
      <c r="Z742" s="155" t="s">
        <v>121</v>
      </c>
      <c r="AA742" s="155" t="s">
        <v>1016</v>
      </c>
      <c r="AB742" s="155" t="s">
        <v>121</v>
      </c>
      <c r="AC742" s="155" t="s">
        <v>121</v>
      </c>
      <c r="AD742" s="155" t="s">
        <v>121</v>
      </c>
      <c r="AE742" s="155" t="s">
        <v>121</v>
      </c>
      <c r="AF742" s="155" t="s">
        <v>121</v>
      </c>
      <c r="AG742" s="155" t="s">
        <v>121</v>
      </c>
      <c r="AH742" s="155" t="s">
        <v>121</v>
      </c>
      <c r="AI742" s="155" t="s">
        <v>121</v>
      </c>
      <c r="AJ742" s="155" t="s">
        <v>121</v>
      </c>
      <c r="AK742" s="155" t="s">
        <v>121</v>
      </c>
      <c r="AL742" s="155" t="s">
        <v>121</v>
      </c>
    </row>
    <row r="743" spans="1:38" hidden="1">
      <c r="A743" s="155"/>
      <c r="B743" s="155" t="s">
        <v>756</v>
      </c>
      <c r="C743" s="155" t="s">
        <v>1600</v>
      </c>
      <c r="D743" s="155" t="s">
        <v>150</v>
      </c>
      <c r="E743" s="155" t="s">
        <v>167</v>
      </c>
      <c r="F743" s="155" t="s">
        <v>758</v>
      </c>
      <c r="G743" s="155" t="s">
        <v>759</v>
      </c>
      <c r="H743" s="155" t="s">
        <v>154</v>
      </c>
      <c r="I743" s="155" t="s">
        <v>760</v>
      </c>
      <c r="J743" s="155" t="s">
        <v>761</v>
      </c>
      <c r="K743" s="155" t="s">
        <v>172</v>
      </c>
      <c r="L743" s="155" t="s">
        <v>121</v>
      </c>
      <c r="M743" s="155" t="s">
        <v>121</v>
      </c>
      <c r="N743" s="155" t="s">
        <v>121</v>
      </c>
      <c r="O743" s="155" t="s">
        <v>121</v>
      </c>
      <c r="P743" s="155" t="s">
        <v>121</v>
      </c>
      <c r="Q743" s="155" t="s">
        <v>121</v>
      </c>
      <c r="R743" s="155" t="s">
        <v>3952</v>
      </c>
      <c r="S743" s="155" t="s">
        <v>177</v>
      </c>
      <c r="T743" s="155">
        <v>32</v>
      </c>
      <c r="U743" s="155" t="s">
        <v>3953</v>
      </c>
      <c r="V743" s="155" t="s">
        <v>2076</v>
      </c>
      <c r="W743" s="155" t="s">
        <v>2730</v>
      </c>
      <c r="X743" s="155">
        <v>0</v>
      </c>
      <c r="Y743" s="155" t="s">
        <v>1028</v>
      </c>
      <c r="Z743" s="155" t="s">
        <v>121</v>
      </c>
      <c r="AA743" s="155" t="s">
        <v>1016</v>
      </c>
      <c r="AB743" s="155" t="s">
        <v>121</v>
      </c>
      <c r="AC743" s="155" t="s">
        <v>121</v>
      </c>
      <c r="AD743" s="155" t="s">
        <v>121</v>
      </c>
      <c r="AE743" s="155" t="s">
        <v>121</v>
      </c>
      <c r="AF743" s="155" t="s">
        <v>121</v>
      </c>
      <c r="AG743" s="155" t="s">
        <v>121</v>
      </c>
      <c r="AH743" s="155" t="s">
        <v>121</v>
      </c>
      <c r="AI743" s="155" t="s">
        <v>121</v>
      </c>
      <c r="AJ743" s="155" t="s">
        <v>121</v>
      </c>
      <c r="AK743" s="155" t="s">
        <v>121</v>
      </c>
      <c r="AL743" s="155" t="s">
        <v>121</v>
      </c>
    </row>
    <row r="744" spans="1:38" hidden="1">
      <c r="A744" s="155"/>
      <c r="B744" s="155" t="s">
        <v>756</v>
      </c>
      <c r="C744" s="155" t="s">
        <v>3954</v>
      </c>
      <c r="D744" s="155" t="s">
        <v>150</v>
      </c>
      <c r="E744" s="155" t="s">
        <v>167</v>
      </c>
      <c r="F744" s="155" t="s">
        <v>758</v>
      </c>
      <c r="G744" s="155" t="s">
        <v>759</v>
      </c>
      <c r="H744" s="155" t="s">
        <v>154</v>
      </c>
      <c r="I744" s="155" t="s">
        <v>760</v>
      </c>
      <c r="J744" s="155" t="s">
        <v>761</v>
      </c>
      <c r="K744" s="155" t="s">
        <v>172</v>
      </c>
      <c r="L744" s="155" t="s">
        <v>121</v>
      </c>
      <c r="M744" s="155" t="s">
        <v>121</v>
      </c>
      <c r="N744" s="155" t="s">
        <v>121</v>
      </c>
      <c r="O744" s="155" t="s">
        <v>121</v>
      </c>
      <c r="P744" s="155" t="s">
        <v>121</v>
      </c>
      <c r="Q744" s="155" t="s">
        <v>121</v>
      </c>
      <c r="R744" s="155" t="s">
        <v>3955</v>
      </c>
      <c r="S744" s="155" t="s">
        <v>177</v>
      </c>
      <c r="T744" s="155">
        <v>32</v>
      </c>
      <c r="U744" s="155" t="s">
        <v>3881</v>
      </c>
      <c r="V744" s="155" t="s">
        <v>811</v>
      </c>
      <c r="W744" s="155" t="s">
        <v>999</v>
      </c>
      <c r="X744" s="155">
        <v>0</v>
      </c>
      <c r="Y744" s="155" t="s">
        <v>1028</v>
      </c>
      <c r="Z744" s="155" t="s">
        <v>121</v>
      </c>
      <c r="AA744" s="155" t="s">
        <v>1016</v>
      </c>
      <c r="AB744" s="155" t="s">
        <v>3956</v>
      </c>
      <c r="AC744" s="155" t="s">
        <v>158</v>
      </c>
      <c r="AD744" s="155" t="s">
        <v>3957</v>
      </c>
      <c r="AE744" s="155">
        <v>32</v>
      </c>
      <c r="AF744" s="155" t="s">
        <v>160</v>
      </c>
      <c r="AG744" s="155" t="s">
        <v>161</v>
      </c>
      <c r="AH744" s="155" t="s">
        <v>162</v>
      </c>
      <c r="AI744" s="155" t="s">
        <v>856</v>
      </c>
      <c r="AJ744" s="155" t="s">
        <v>121</v>
      </c>
      <c r="AK744" s="155" t="s">
        <v>857</v>
      </c>
      <c r="AL744" s="155" t="s">
        <v>121</v>
      </c>
    </row>
    <row r="745" spans="1:38" hidden="1">
      <c r="A745" s="155"/>
      <c r="B745" s="155" t="s">
        <v>1083</v>
      </c>
      <c r="C745" s="155" t="s">
        <v>2155</v>
      </c>
      <c r="D745" s="155" t="s">
        <v>150</v>
      </c>
      <c r="E745" s="155" t="s">
        <v>167</v>
      </c>
      <c r="F745" s="155" t="s">
        <v>777</v>
      </c>
      <c r="G745" s="155" t="s">
        <v>1085</v>
      </c>
      <c r="H745" s="155" t="s">
        <v>154</v>
      </c>
      <c r="I745" s="155" t="s">
        <v>269</v>
      </c>
      <c r="J745" s="155" t="s">
        <v>1086</v>
      </c>
      <c r="K745" s="155" t="s">
        <v>107</v>
      </c>
      <c r="L745" s="155" t="s">
        <v>121</v>
      </c>
      <c r="M745" s="155" t="s">
        <v>121</v>
      </c>
      <c r="N745" s="155" t="s">
        <v>121</v>
      </c>
      <c r="O745" s="155" t="s">
        <v>121</v>
      </c>
      <c r="P745" s="155" t="s">
        <v>121</v>
      </c>
      <c r="Q745" s="155" t="s">
        <v>121</v>
      </c>
      <c r="R745" s="155" t="s">
        <v>3958</v>
      </c>
      <c r="S745" s="155" t="s">
        <v>238</v>
      </c>
      <c r="T745" s="155">
        <v>32</v>
      </c>
      <c r="U745" s="155" t="s">
        <v>3881</v>
      </c>
      <c r="V745" s="155" t="s">
        <v>3959</v>
      </c>
      <c r="W745" s="155" t="s">
        <v>443</v>
      </c>
      <c r="X745" s="155">
        <v>0</v>
      </c>
      <c r="Y745" s="155" t="s">
        <v>974</v>
      </c>
      <c r="Z745" s="155" t="s">
        <v>121</v>
      </c>
      <c r="AA745" s="155" t="s">
        <v>975</v>
      </c>
      <c r="AB745" s="155" t="s">
        <v>3960</v>
      </c>
      <c r="AC745" s="155" t="s">
        <v>243</v>
      </c>
      <c r="AD745" s="155" t="s">
        <v>3940</v>
      </c>
      <c r="AE745" s="155">
        <v>32</v>
      </c>
      <c r="AF745" s="155" t="s">
        <v>245</v>
      </c>
      <c r="AG745" s="155" t="s">
        <v>167</v>
      </c>
      <c r="AH745" s="155" t="s">
        <v>162</v>
      </c>
      <c r="AI745" s="155" t="s">
        <v>3692</v>
      </c>
      <c r="AJ745" s="155" t="s">
        <v>121</v>
      </c>
      <c r="AK745" s="155" t="s">
        <v>1141</v>
      </c>
      <c r="AL745" s="155" t="s">
        <v>121</v>
      </c>
    </row>
    <row r="746" spans="1:38" hidden="1">
      <c r="A746" s="155"/>
      <c r="B746" s="155" t="s">
        <v>775</v>
      </c>
      <c r="C746" s="155" t="s">
        <v>3961</v>
      </c>
      <c r="D746" s="155" t="s">
        <v>150</v>
      </c>
      <c r="E746" s="155" t="s">
        <v>161</v>
      </c>
      <c r="F746" s="155" t="s">
        <v>777</v>
      </c>
      <c r="G746" s="155" t="s">
        <v>778</v>
      </c>
      <c r="H746" s="155" t="s">
        <v>154</v>
      </c>
      <c r="I746" s="155" t="s">
        <v>269</v>
      </c>
      <c r="J746" s="155" t="s">
        <v>779</v>
      </c>
      <c r="K746" s="155" t="s">
        <v>175</v>
      </c>
      <c r="L746" s="155" t="s">
        <v>121</v>
      </c>
      <c r="M746" s="155" t="s">
        <v>121</v>
      </c>
      <c r="N746" s="155" t="s">
        <v>121</v>
      </c>
      <c r="O746" s="155" t="s">
        <v>121</v>
      </c>
      <c r="P746" s="155" t="s">
        <v>121</v>
      </c>
      <c r="Q746" s="155" t="s">
        <v>121</v>
      </c>
      <c r="R746" s="155" t="s">
        <v>3962</v>
      </c>
      <c r="S746" s="155" t="s">
        <v>238</v>
      </c>
      <c r="T746" s="155">
        <v>32</v>
      </c>
      <c r="U746" s="155" t="s">
        <v>3963</v>
      </c>
      <c r="V746" s="155" t="s">
        <v>3964</v>
      </c>
      <c r="W746" s="155" t="s">
        <v>3965</v>
      </c>
      <c r="X746" s="155">
        <v>0</v>
      </c>
      <c r="Y746" s="155" t="s">
        <v>1140</v>
      </c>
      <c r="Z746" s="155" t="s">
        <v>121</v>
      </c>
      <c r="AA746" s="155" t="s">
        <v>1141</v>
      </c>
      <c r="AB746" s="155" t="s">
        <v>3966</v>
      </c>
      <c r="AC746" s="155" t="s">
        <v>558</v>
      </c>
      <c r="AD746" s="155" t="s">
        <v>3967</v>
      </c>
      <c r="AE746" s="155">
        <v>32</v>
      </c>
      <c r="AF746" s="155" t="s">
        <v>245</v>
      </c>
      <c r="AG746" s="155" t="s">
        <v>161</v>
      </c>
      <c r="AH746" s="155" t="s">
        <v>162</v>
      </c>
      <c r="AI746" s="155" t="s">
        <v>927</v>
      </c>
      <c r="AJ746" s="155" t="s">
        <v>121</v>
      </c>
      <c r="AK746" s="155" t="s">
        <v>1141</v>
      </c>
      <c r="AL746" s="155" t="s">
        <v>121</v>
      </c>
    </row>
    <row r="747" spans="1:38">
      <c r="A747" s="155"/>
      <c r="B747" s="155" t="s">
        <v>248</v>
      </c>
      <c r="C747" s="155" t="s">
        <v>3968</v>
      </c>
      <c r="D747" s="155" t="s">
        <v>150</v>
      </c>
      <c r="E747" s="155" t="s">
        <v>167</v>
      </c>
      <c r="F747" s="155" t="s">
        <v>250</v>
      </c>
      <c r="G747" s="155" t="s">
        <v>39</v>
      </c>
      <c r="H747" s="155" t="s">
        <v>308</v>
      </c>
      <c r="I747" s="155" t="s">
        <v>189</v>
      </c>
      <c r="J747" s="155" t="s">
        <v>190</v>
      </c>
      <c r="K747" s="155" t="s">
        <v>172</v>
      </c>
      <c r="L747" s="155" t="s">
        <v>121</v>
      </c>
      <c r="M747" s="155" t="s">
        <v>121</v>
      </c>
      <c r="N747" s="155" t="s">
        <v>121</v>
      </c>
      <c r="O747" s="155" t="s">
        <v>121</v>
      </c>
      <c r="P747" s="155" t="s">
        <v>121</v>
      </c>
      <c r="Q747" s="155" t="s">
        <v>121</v>
      </c>
      <c r="R747" s="155" t="s">
        <v>3969</v>
      </c>
      <c r="S747" s="155" t="s">
        <v>192</v>
      </c>
      <c r="T747" s="155">
        <v>32</v>
      </c>
      <c r="U747" s="155" t="s">
        <v>3970</v>
      </c>
      <c r="V747" s="155" t="s">
        <v>3971</v>
      </c>
      <c r="W747" s="155" t="s">
        <v>1669</v>
      </c>
      <c r="X747" s="155">
        <v>0</v>
      </c>
      <c r="Y747" s="155" t="s">
        <v>1001</v>
      </c>
      <c r="Z747" s="155" t="s">
        <v>121</v>
      </c>
      <c r="AA747" s="155" t="s">
        <v>1002</v>
      </c>
      <c r="AB747" s="155" t="s">
        <v>121</v>
      </c>
      <c r="AC747" s="155" t="s">
        <v>121</v>
      </c>
      <c r="AD747" s="155" t="s">
        <v>121</v>
      </c>
      <c r="AE747" s="155" t="s">
        <v>121</v>
      </c>
      <c r="AF747" s="155" t="s">
        <v>121</v>
      </c>
      <c r="AG747" s="155" t="s">
        <v>121</v>
      </c>
      <c r="AH747" s="155" t="s">
        <v>121</v>
      </c>
      <c r="AI747" s="155" t="s">
        <v>121</v>
      </c>
      <c r="AJ747" s="155" t="s">
        <v>121</v>
      </c>
      <c r="AK747" s="155" t="s">
        <v>121</v>
      </c>
      <c r="AL747" s="155" t="s">
        <v>121</v>
      </c>
    </row>
    <row r="748" spans="1:38" hidden="1">
      <c r="A748" s="155"/>
      <c r="B748" s="155" t="s">
        <v>796</v>
      </c>
      <c r="C748" s="155" t="s">
        <v>910</v>
      </c>
      <c r="D748" s="155" t="s">
        <v>150</v>
      </c>
      <c r="E748" s="155" t="s">
        <v>167</v>
      </c>
      <c r="F748" s="155" t="s">
        <v>798</v>
      </c>
      <c r="G748" s="155" t="s">
        <v>799</v>
      </c>
      <c r="H748" s="155" t="s">
        <v>154</v>
      </c>
      <c r="I748" s="155" t="s">
        <v>800</v>
      </c>
      <c r="J748" s="155" t="s">
        <v>801</v>
      </c>
      <c r="K748" s="155" t="s">
        <v>107</v>
      </c>
      <c r="L748" s="155" t="s">
        <v>121</v>
      </c>
      <c r="M748" s="155" t="s">
        <v>121</v>
      </c>
      <c r="N748" s="155" t="s">
        <v>121</v>
      </c>
      <c r="O748" s="155" t="s">
        <v>121</v>
      </c>
      <c r="P748" s="155" t="s">
        <v>121</v>
      </c>
      <c r="Q748" s="155" t="s">
        <v>121</v>
      </c>
      <c r="R748" s="155" t="s">
        <v>3972</v>
      </c>
      <c r="S748" s="155" t="s">
        <v>177</v>
      </c>
      <c r="T748" s="155">
        <v>32</v>
      </c>
      <c r="U748" s="155" t="s">
        <v>3970</v>
      </c>
      <c r="V748" s="155" t="s">
        <v>3973</v>
      </c>
      <c r="W748" s="155" t="s">
        <v>3974</v>
      </c>
      <c r="X748" s="155">
        <v>0</v>
      </c>
      <c r="Y748" s="155" t="s">
        <v>993</v>
      </c>
      <c r="Z748" s="155" t="s">
        <v>121</v>
      </c>
      <c r="AA748" s="155" t="s">
        <v>1016</v>
      </c>
      <c r="AB748" s="155" t="s">
        <v>3975</v>
      </c>
      <c r="AC748" s="155" t="s">
        <v>158</v>
      </c>
      <c r="AD748" s="155" t="s">
        <v>3957</v>
      </c>
      <c r="AE748" s="155">
        <v>32</v>
      </c>
      <c r="AF748" s="155" t="s">
        <v>160</v>
      </c>
      <c r="AG748" s="155" t="s">
        <v>167</v>
      </c>
      <c r="AH748" s="155" t="s">
        <v>162</v>
      </c>
      <c r="AI748" s="155" t="s">
        <v>856</v>
      </c>
      <c r="AJ748" s="155" t="s">
        <v>121</v>
      </c>
      <c r="AK748" s="155" t="s">
        <v>857</v>
      </c>
      <c r="AL748" s="155" t="s">
        <v>121</v>
      </c>
    </row>
    <row r="749" spans="1:38" hidden="1">
      <c r="A749" s="155"/>
      <c r="B749" s="155" t="s">
        <v>1547</v>
      </c>
      <c r="C749" s="155" t="s">
        <v>3976</v>
      </c>
      <c r="D749" s="155" t="s">
        <v>150</v>
      </c>
      <c r="E749" s="155" t="s">
        <v>161</v>
      </c>
      <c r="F749" s="155" t="s">
        <v>1549</v>
      </c>
      <c r="G749" s="155" t="s">
        <v>1550</v>
      </c>
      <c r="H749" s="155" t="s">
        <v>154</v>
      </c>
      <c r="I749" s="155" t="s">
        <v>232</v>
      </c>
      <c r="J749" s="155" t="s">
        <v>1551</v>
      </c>
      <c r="K749" s="155" t="s">
        <v>175</v>
      </c>
      <c r="L749" s="155" t="s">
        <v>121</v>
      </c>
      <c r="M749" s="155" t="s">
        <v>121</v>
      </c>
      <c r="N749" s="155" t="s">
        <v>121</v>
      </c>
      <c r="O749" s="155" t="s">
        <v>121</v>
      </c>
      <c r="P749" s="155" t="s">
        <v>121</v>
      </c>
      <c r="Q749" s="155" t="s">
        <v>121</v>
      </c>
      <c r="R749" s="155" t="s">
        <v>3977</v>
      </c>
      <c r="S749" s="155" t="s">
        <v>238</v>
      </c>
      <c r="T749" s="155">
        <v>32</v>
      </c>
      <c r="U749" s="155" t="s">
        <v>3978</v>
      </c>
      <c r="V749" s="155" t="s">
        <v>3235</v>
      </c>
      <c r="W749" s="155" t="s">
        <v>3979</v>
      </c>
      <c r="X749" s="155">
        <v>0</v>
      </c>
      <c r="Y749" s="155" t="s">
        <v>1140</v>
      </c>
      <c r="Z749" s="155" t="s">
        <v>121</v>
      </c>
      <c r="AA749" s="155" t="s">
        <v>1141</v>
      </c>
      <c r="AB749" s="155" t="s">
        <v>3980</v>
      </c>
      <c r="AC749" s="155" t="s">
        <v>558</v>
      </c>
      <c r="AD749" s="155" t="s">
        <v>3967</v>
      </c>
      <c r="AE749" s="155">
        <v>32</v>
      </c>
      <c r="AF749" s="155" t="s">
        <v>245</v>
      </c>
      <c r="AG749" s="155" t="s">
        <v>167</v>
      </c>
      <c r="AH749" s="155" t="s">
        <v>162</v>
      </c>
      <c r="AI749" s="155" t="s">
        <v>927</v>
      </c>
      <c r="AJ749" s="155" t="s">
        <v>121</v>
      </c>
      <c r="AK749" s="155" t="s">
        <v>1141</v>
      </c>
      <c r="AL749" s="155" t="s">
        <v>121</v>
      </c>
    </row>
    <row r="750" spans="1:38" hidden="1">
      <c r="A750" s="155"/>
      <c r="B750" s="155" t="s">
        <v>409</v>
      </c>
      <c r="C750" s="155" t="s">
        <v>3981</v>
      </c>
      <c r="D750" s="155" t="s">
        <v>150</v>
      </c>
      <c r="E750" s="155" t="s">
        <v>151</v>
      </c>
      <c r="F750" s="155" t="s">
        <v>411</v>
      </c>
      <c r="G750" s="155" t="s">
        <v>412</v>
      </c>
      <c r="H750" s="155" t="s">
        <v>154</v>
      </c>
      <c r="I750" s="155" t="s">
        <v>413</v>
      </c>
      <c r="J750" s="155" t="s">
        <v>412</v>
      </c>
      <c r="K750" s="155" t="s">
        <v>107</v>
      </c>
      <c r="L750" s="155" t="s">
        <v>121</v>
      </c>
      <c r="M750" s="155" t="s">
        <v>121</v>
      </c>
      <c r="N750" s="155" t="s">
        <v>121</v>
      </c>
      <c r="O750" s="155" t="s">
        <v>121</v>
      </c>
      <c r="P750" s="155" t="s">
        <v>121</v>
      </c>
      <c r="Q750" s="155" t="s">
        <v>121</v>
      </c>
      <c r="R750" s="155" t="s">
        <v>3982</v>
      </c>
      <c r="S750" s="155" t="s">
        <v>177</v>
      </c>
      <c r="T750" s="155">
        <v>32</v>
      </c>
      <c r="U750" s="155" t="s">
        <v>3983</v>
      </c>
      <c r="V750" s="155" t="s">
        <v>506</v>
      </c>
      <c r="W750" s="155" t="s">
        <v>2353</v>
      </c>
      <c r="X750" s="155">
        <v>0</v>
      </c>
      <c r="Y750" s="155" t="s">
        <v>993</v>
      </c>
      <c r="Z750" s="155" t="s">
        <v>121</v>
      </c>
      <c r="AA750" s="155" t="s">
        <v>1016</v>
      </c>
      <c r="AB750" s="155" t="s">
        <v>121</v>
      </c>
      <c r="AC750" s="155" t="s">
        <v>121</v>
      </c>
      <c r="AD750" s="155" t="s">
        <v>121</v>
      </c>
      <c r="AE750" s="155" t="s">
        <v>121</v>
      </c>
      <c r="AF750" s="155" t="s">
        <v>121</v>
      </c>
      <c r="AG750" s="155" t="s">
        <v>121</v>
      </c>
      <c r="AH750" s="155" t="s">
        <v>121</v>
      </c>
      <c r="AI750" s="155" t="s">
        <v>121</v>
      </c>
      <c r="AJ750" s="155" t="s">
        <v>121</v>
      </c>
      <c r="AK750" s="155" t="s">
        <v>121</v>
      </c>
      <c r="AL750" s="155" t="s">
        <v>121</v>
      </c>
    </row>
    <row r="751" spans="1:38">
      <c r="A751" s="155"/>
      <c r="B751" s="155" t="s">
        <v>210</v>
      </c>
      <c r="C751" s="155" t="s">
        <v>3984</v>
      </c>
      <c r="D751" s="155" t="s">
        <v>150</v>
      </c>
      <c r="E751" s="155" t="s">
        <v>161</v>
      </c>
      <c r="F751" s="155" t="s">
        <v>212</v>
      </c>
      <c r="G751" s="155" t="s">
        <v>213</v>
      </c>
      <c r="H751" s="155" t="s">
        <v>214</v>
      </c>
      <c r="I751" s="155" t="s">
        <v>215</v>
      </c>
      <c r="J751" s="155" t="s">
        <v>216</v>
      </c>
      <c r="K751" s="155" t="s">
        <v>175</v>
      </c>
      <c r="L751" s="155" t="s">
        <v>121</v>
      </c>
      <c r="M751" s="155" t="s">
        <v>121</v>
      </c>
      <c r="N751" s="155" t="s">
        <v>121</v>
      </c>
      <c r="O751" s="155" t="s">
        <v>121</v>
      </c>
      <c r="P751" s="155" t="s">
        <v>121</v>
      </c>
      <c r="Q751" s="155" t="s">
        <v>121</v>
      </c>
      <c r="R751" s="155" t="s">
        <v>3985</v>
      </c>
      <c r="S751" s="155" t="s">
        <v>192</v>
      </c>
      <c r="T751" s="155">
        <v>32</v>
      </c>
      <c r="U751" s="155" t="s">
        <v>3986</v>
      </c>
      <c r="V751" s="155" t="s">
        <v>1411</v>
      </c>
      <c r="W751" s="155" t="s">
        <v>3987</v>
      </c>
      <c r="X751" s="155">
        <v>0</v>
      </c>
      <c r="Y751" s="155" t="s">
        <v>1001</v>
      </c>
      <c r="Z751" s="155" t="s">
        <v>121</v>
      </c>
      <c r="AA751" s="155" t="s">
        <v>1002</v>
      </c>
      <c r="AB751" s="155" t="s">
        <v>3988</v>
      </c>
      <c r="AC751" s="155" t="s">
        <v>197</v>
      </c>
      <c r="AD751" s="155" t="s">
        <v>3989</v>
      </c>
      <c r="AE751" s="155">
        <v>32</v>
      </c>
      <c r="AF751" s="155" t="s">
        <v>161</v>
      </c>
      <c r="AG751" s="155" t="s">
        <v>161</v>
      </c>
      <c r="AH751" s="155" t="s">
        <v>162</v>
      </c>
      <c r="AI751" s="155" t="s">
        <v>892</v>
      </c>
      <c r="AJ751" s="155" t="s">
        <v>121</v>
      </c>
      <c r="AK751" s="155" t="s">
        <v>893</v>
      </c>
      <c r="AL751" s="155" t="s">
        <v>121</v>
      </c>
    </row>
    <row r="752" spans="1:38" hidden="1">
      <c r="A752" s="155"/>
      <c r="B752" s="155" t="s">
        <v>409</v>
      </c>
      <c r="C752" s="155" t="s">
        <v>429</v>
      </c>
      <c r="D752" s="155" t="s">
        <v>150</v>
      </c>
      <c r="E752" s="155" t="s">
        <v>151</v>
      </c>
      <c r="F752" s="155" t="s">
        <v>411</v>
      </c>
      <c r="G752" s="155" t="s">
        <v>412</v>
      </c>
      <c r="H752" s="155" t="s">
        <v>251</v>
      </c>
      <c r="I752" s="155" t="s">
        <v>413</v>
      </c>
      <c r="J752" s="155" t="s">
        <v>412</v>
      </c>
      <c r="K752" s="155" t="s">
        <v>107</v>
      </c>
      <c r="L752" s="155" t="s">
        <v>121</v>
      </c>
      <c r="M752" s="155" t="s">
        <v>121</v>
      </c>
      <c r="N752" s="155" t="s">
        <v>121</v>
      </c>
      <c r="O752" s="155" t="s">
        <v>121</v>
      </c>
      <c r="P752" s="155" t="s">
        <v>121</v>
      </c>
      <c r="Q752" s="155" t="s">
        <v>121</v>
      </c>
      <c r="R752" s="155" t="s">
        <v>3990</v>
      </c>
      <c r="S752" s="155" t="s">
        <v>177</v>
      </c>
      <c r="T752" s="155">
        <v>32</v>
      </c>
      <c r="U752" s="155" t="s">
        <v>3991</v>
      </c>
      <c r="V752" s="155" t="s">
        <v>546</v>
      </c>
      <c r="W752" s="155" t="s">
        <v>3403</v>
      </c>
      <c r="X752" s="155">
        <v>0</v>
      </c>
      <c r="Y752" s="155" t="s">
        <v>993</v>
      </c>
      <c r="Z752" s="155" t="s">
        <v>121</v>
      </c>
      <c r="AA752" s="155" t="s">
        <v>1016</v>
      </c>
      <c r="AB752" s="155" t="s">
        <v>121</v>
      </c>
      <c r="AC752" s="155" t="s">
        <v>121</v>
      </c>
      <c r="AD752" s="155" t="s">
        <v>121</v>
      </c>
      <c r="AE752" s="155" t="s">
        <v>121</v>
      </c>
      <c r="AF752" s="155" t="s">
        <v>121</v>
      </c>
      <c r="AG752" s="155" t="s">
        <v>121</v>
      </c>
      <c r="AH752" s="155" t="s">
        <v>121</v>
      </c>
      <c r="AI752" s="155" t="s">
        <v>121</v>
      </c>
      <c r="AJ752" s="155" t="s">
        <v>121</v>
      </c>
      <c r="AK752" s="155" t="s">
        <v>121</v>
      </c>
      <c r="AL752" s="155" t="s">
        <v>121</v>
      </c>
    </row>
    <row r="753" spans="1:38" hidden="1">
      <c r="A753" s="155"/>
      <c r="B753" s="155" t="s">
        <v>1547</v>
      </c>
      <c r="C753" s="155" t="s">
        <v>3992</v>
      </c>
      <c r="D753" s="155" t="s">
        <v>150</v>
      </c>
      <c r="E753" s="155" t="s">
        <v>161</v>
      </c>
      <c r="F753" s="155" t="s">
        <v>1549</v>
      </c>
      <c r="G753" s="155" t="s">
        <v>1550</v>
      </c>
      <c r="H753" s="155" t="s">
        <v>154</v>
      </c>
      <c r="I753" s="155" t="s">
        <v>232</v>
      </c>
      <c r="J753" s="155" t="s">
        <v>1551</v>
      </c>
      <c r="K753" s="155" t="s">
        <v>175</v>
      </c>
      <c r="L753" s="155" t="s">
        <v>121</v>
      </c>
      <c r="M753" s="155" t="s">
        <v>121</v>
      </c>
      <c r="N753" s="155" t="s">
        <v>121</v>
      </c>
      <c r="O753" s="155" t="s">
        <v>121</v>
      </c>
      <c r="P753" s="155" t="s">
        <v>121</v>
      </c>
      <c r="Q753" s="155" t="s">
        <v>121</v>
      </c>
      <c r="R753" s="155" t="s">
        <v>3993</v>
      </c>
      <c r="S753" s="155" t="s">
        <v>238</v>
      </c>
      <c r="T753" s="155">
        <v>32</v>
      </c>
      <c r="U753" s="155" t="s">
        <v>3994</v>
      </c>
      <c r="V753" s="155" t="s">
        <v>2031</v>
      </c>
      <c r="W753" s="155" t="s">
        <v>1288</v>
      </c>
      <c r="X753" s="155">
        <v>0</v>
      </c>
      <c r="Y753" s="155" t="s">
        <v>1140</v>
      </c>
      <c r="Z753" s="155" t="s">
        <v>121</v>
      </c>
      <c r="AA753" s="155" t="s">
        <v>1141</v>
      </c>
      <c r="AB753" s="155" t="s">
        <v>3995</v>
      </c>
      <c r="AC753" s="155" t="s">
        <v>295</v>
      </c>
      <c r="AD753" s="155" t="s">
        <v>3996</v>
      </c>
      <c r="AE753" s="155">
        <v>32</v>
      </c>
      <c r="AF753" s="155" t="s">
        <v>245</v>
      </c>
      <c r="AG753" s="155" t="s">
        <v>161</v>
      </c>
      <c r="AH753" s="155" t="s">
        <v>162</v>
      </c>
      <c r="AI753" s="155" t="s">
        <v>927</v>
      </c>
      <c r="AJ753" s="155" t="s">
        <v>121</v>
      </c>
      <c r="AK753" s="155" t="s">
        <v>1141</v>
      </c>
      <c r="AL753" s="155" t="s">
        <v>121</v>
      </c>
    </row>
    <row r="754" spans="1:38" hidden="1">
      <c r="A754" s="155"/>
      <c r="B754" s="155" t="s">
        <v>796</v>
      </c>
      <c r="C754" s="155" t="s">
        <v>1530</v>
      </c>
      <c r="D754" s="155" t="s">
        <v>150</v>
      </c>
      <c r="E754" s="155" t="s">
        <v>167</v>
      </c>
      <c r="F754" s="155" t="s">
        <v>798</v>
      </c>
      <c r="G754" s="155" t="s">
        <v>799</v>
      </c>
      <c r="H754" s="155" t="s">
        <v>154</v>
      </c>
      <c r="I754" s="155" t="s">
        <v>800</v>
      </c>
      <c r="J754" s="155" t="s">
        <v>801</v>
      </c>
      <c r="K754" s="155" t="s">
        <v>107</v>
      </c>
      <c r="L754" s="155" t="s">
        <v>121</v>
      </c>
      <c r="M754" s="155" t="s">
        <v>121</v>
      </c>
      <c r="N754" s="155" t="s">
        <v>121</v>
      </c>
      <c r="O754" s="155" t="s">
        <v>121</v>
      </c>
      <c r="P754" s="155" t="s">
        <v>121</v>
      </c>
      <c r="Q754" s="155" t="s">
        <v>121</v>
      </c>
      <c r="R754" s="155" t="s">
        <v>3997</v>
      </c>
      <c r="S754" s="155" t="s">
        <v>177</v>
      </c>
      <c r="T754" s="155">
        <v>32</v>
      </c>
      <c r="U754" s="155" t="s">
        <v>3998</v>
      </c>
      <c r="V754" s="155" t="s">
        <v>2023</v>
      </c>
      <c r="W754" s="155" t="s">
        <v>2752</v>
      </c>
      <c r="X754" s="155">
        <v>0</v>
      </c>
      <c r="Y754" s="155" t="s">
        <v>993</v>
      </c>
      <c r="Z754" s="155" t="s">
        <v>121</v>
      </c>
      <c r="AA754" s="155" t="s">
        <v>1016</v>
      </c>
      <c r="AB754" s="155" t="s">
        <v>3999</v>
      </c>
      <c r="AC754" s="155" t="s">
        <v>282</v>
      </c>
      <c r="AD754" s="155" t="s">
        <v>4000</v>
      </c>
      <c r="AE754" s="155">
        <v>32</v>
      </c>
      <c r="AF754" s="155" t="s">
        <v>160</v>
      </c>
      <c r="AG754" s="155" t="s">
        <v>161</v>
      </c>
      <c r="AH754" s="155" t="s">
        <v>162</v>
      </c>
      <c r="AI754" s="155" t="s">
        <v>856</v>
      </c>
      <c r="AJ754" s="155" t="s">
        <v>121</v>
      </c>
      <c r="AK754" s="155" t="s">
        <v>857</v>
      </c>
      <c r="AL754" s="155" t="s">
        <v>121</v>
      </c>
    </row>
    <row r="755" spans="1:38">
      <c r="A755" s="155"/>
      <c r="B755" s="155" t="s">
        <v>210</v>
      </c>
      <c r="C755" s="155" t="s">
        <v>4001</v>
      </c>
      <c r="D755" s="155" t="s">
        <v>150</v>
      </c>
      <c r="E755" s="155" t="s">
        <v>161</v>
      </c>
      <c r="F755" s="155" t="s">
        <v>212</v>
      </c>
      <c r="G755" s="155" t="s">
        <v>213</v>
      </c>
      <c r="H755" s="155" t="s">
        <v>154</v>
      </c>
      <c r="I755" s="155" t="s">
        <v>215</v>
      </c>
      <c r="J755" s="155" t="s">
        <v>216</v>
      </c>
      <c r="K755" s="155" t="s">
        <v>175</v>
      </c>
      <c r="L755" s="155" t="s">
        <v>121</v>
      </c>
      <c r="M755" s="155" t="s">
        <v>121</v>
      </c>
      <c r="N755" s="155" t="s">
        <v>121</v>
      </c>
      <c r="O755" s="155" t="s">
        <v>121</v>
      </c>
      <c r="P755" s="155" t="s">
        <v>121</v>
      </c>
      <c r="Q755" s="155" t="s">
        <v>121</v>
      </c>
      <c r="R755" s="155" t="s">
        <v>4002</v>
      </c>
      <c r="S755" s="155" t="s">
        <v>192</v>
      </c>
      <c r="T755" s="155">
        <v>32</v>
      </c>
      <c r="U755" s="155" t="s">
        <v>4003</v>
      </c>
      <c r="V755" s="155" t="s">
        <v>1410</v>
      </c>
      <c r="W755" s="155" t="s">
        <v>4004</v>
      </c>
      <c r="X755" s="155">
        <v>0</v>
      </c>
      <c r="Y755" s="155" t="s">
        <v>1001</v>
      </c>
      <c r="Z755" s="155" t="s">
        <v>121</v>
      </c>
      <c r="AA755" s="155" t="s">
        <v>1002</v>
      </c>
      <c r="AB755" s="155" t="s">
        <v>4005</v>
      </c>
      <c r="AC755" s="155" t="s">
        <v>197</v>
      </c>
      <c r="AD755" s="155" t="s">
        <v>3989</v>
      </c>
      <c r="AE755" s="155">
        <v>32</v>
      </c>
      <c r="AF755" s="155" t="s">
        <v>161</v>
      </c>
      <c r="AG755" s="155" t="s">
        <v>167</v>
      </c>
      <c r="AH755" s="155" t="s">
        <v>162</v>
      </c>
      <c r="AI755" s="155" t="s">
        <v>892</v>
      </c>
      <c r="AJ755" s="155" t="s">
        <v>121</v>
      </c>
      <c r="AK755" s="155" t="s">
        <v>893</v>
      </c>
      <c r="AL755" s="155" t="s">
        <v>121</v>
      </c>
    </row>
    <row r="756" spans="1:38" hidden="1">
      <c r="A756" s="155"/>
      <c r="B756" s="155" t="s">
        <v>796</v>
      </c>
      <c r="C756" s="155" t="s">
        <v>1440</v>
      </c>
      <c r="D756" s="155" t="s">
        <v>150</v>
      </c>
      <c r="E756" s="155" t="s">
        <v>167</v>
      </c>
      <c r="F756" s="155" t="s">
        <v>798</v>
      </c>
      <c r="G756" s="155" t="s">
        <v>799</v>
      </c>
      <c r="H756" s="155" t="s">
        <v>154</v>
      </c>
      <c r="I756" s="155" t="s">
        <v>800</v>
      </c>
      <c r="J756" s="155" t="s">
        <v>801</v>
      </c>
      <c r="K756" s="155" t="s">
        <v>107</v>
      </c>
      <c r="L756" s="155" t="s">
        <v>121</v>
      </c>
      <c r="M756" s="155" t="s">
        <v>121</v>
      </c>
      <c r="N756" s="155" t="s">
        <v>121</v>
      </c>
      <c r="O756" s="155" t="s">
        <v>121</v>
      </c>
      <c r="P756" s="155" t="s">
        <v>121</v>
      </c>
      <c r="Q756" s="155" t="s">
        <v>121</v>
      </c>
      <c r="R756" s="155" t="s">
        <v>4006</v>
      </c>
      <c r="S756" s="155" t="s">
        <v>177</v>
      </c>
      <c r="T756" s="155">
        <v>32</v>
      </c>
      <c r="U756" s="155" t="s">
        <v>4007</v>
      </c>
      <c r="V756" s="155" t="s">
        <v>4008</v>
      </c>
      <c r="W756" s="155" t="s">
        <v>1813</v>
      </c>
      <c r="X756" s="155">
        <v>0</v>
      </c>
      <c r="Y756" s="155" t="s">
        <v>1190</v>
      </c>
      <c r="Z756" s="155" t="s">
        <v>121</v>
      </c>
      <c r="AA756" s="155" t="s">
        <v>1016</v>
      </c>
      <c r="AB756" s="155" t="s">
        <v>4009</v>
      </c>
      <c r="AC756" s="155" t="s">
        <v>282</v>
      </c>
      <c r="AD756" s="155" t="s">
        <v>4000</v>
      </c>
      <c r="AE756" s="155">
        <v>32</v>
      </c>
      <c r="AF756" s="155" t="s">
        <v>160</v>
      </c>
      <c r="AG756" s="155" t="s">
        <v>167</v>
      </c>
      <c r="AH756" s="155" t="s">
        <v>162</v>
      </c>
      <c r="AI756" s="155" t="s">
        <v>856</v>
      </c>
      <c r="AJ756" s="155" t="s">
        <v>121</v>
      </c>
      <c r="AK756" s="155" t="s">
        <v>857</v>
      </c>
      <c r="AL756" s="155" t="s">
        <v>121</v>
      </c>
    </row>
    <row r="757" spans="1:38" hidden="1">
      <c r="A757" s="155"/>
      <c r="B757" s="155" t="s">
        <v>1547</v>
      </c>
      <c r="C757" s="155" t="s">
        <v>2421</v>
      </c>
      <c r="D757" s="155" t="s">
        <v>150</v>
      </c>
      <c r="E757" s="155" t="s">
        <v>167</v>
      </c>
      <c r="F757" s="155" t="s">
        <v>1549</v>
      </c>
      <c r="G757" s="155" t="s">
        <v>1550</v>
      </c>
      <c r="H757" s="155" t="s">
        <v>154</v>
      </c>
      <c r="I757" s="155" t="s">
        <v>232</v>
      </c>
      <c r="J757" s="155" t="s">
        <v>1551</v>
      </c>
      <c r="K757" s="155" t="s">
        <v>172</v>
      </c>
      <c r="L757" s="155" t="s">
        <v>121</v>
      </c>
      <c r="M757" s="155" t="s">
        <v>121</v>
      </c>
      <c r="N757" s="155" t="s">
        <v>121</v>
      </c>
      <c r="O757" s="155" t="s">
        <v>121</v>
      </c>
      <c r="P757" s="155" t="s">
        <v>121</v>
      </c>
      <c r="Q757" s="155" t="s">
        <v>121</v>
      </c>
      <c r="R757" s="155" t="s">
        <v>4010</v>
      </c>
      <c r="S757" s="155" t="s">
        <v>238</v>
      </c>
      <c r="T757" s="155">
        <v>32</v>
      </c>
      <c r="U757" s="155" t="s">
        <v>4011</v>
      </c>
      <c r="V757" s="155" t="s">
        <v>3453</v>
      </c>
      <c r="W757" s="155" t="s">
        <v>4012</v>
      </c>
      <c r="X757" s="155">
        <v>0</v>
      </c>
      <c r="Y757" s="155" t="s">
        <v>1140</v>
      </c>
      <c r="Z757" s="155" t="s">
        <v>121</v>
      </c>
      <c r="AA757" s="155" t="s">
        <v>1141</v>
      </c>
      <c r="AB757" s="155" t="s">
        <v>4013</v>
      </c>
      <c r="AC757" s="155" t="s">
        <v>295</v>
      </c>
      <c r="AD757" s="155" t="s">
        <v>3996</v>
      </c>
      <c r="AE757" s="155">
        <v>32</v>
      </c>
      <c r="AF757" s="155" t="s">
        <v>245</v>
      </c>
      <c r="AG757" s="155" t="s">
        <v>167</v>
      </c>
      <c r="AH757" s="155" t="s">
        <v>162</v>
      </c>
      <c r="AI757" s="155" t="s">
        <v>927</v>
      </c>
      <c r="AJ757" s="155" t="s">
        <v>121</v>
      </c>
      <c r="AK757" s="155" t="s">
        <v>1141</v>
      </c>
      <c r="AL757" s="155" t="s">
        <v>121</v>
      </c>
    </row>
    <row r="758" spans="1:38">
      <c r="A758" s="155"/>
      <c r="B758" s="155" t="s">
        <v>210</v>
      </c>
      <c r="C758" s="155" t="s">
        <v>376</v>
      </c>
      <c r="D758" s="155" t="s">
        <v>150</v>
      </c>
      <c r="E758" s="155" t="s">
        <v>151</v>
      </c>
      <c r="F758" s="155" t="s">
        <v>212</v>
      </c>
      <c r="G758" s="155" t="s">
        <v>213</v>
      </c>
      <c r="H758" s="155" t="s">
        <v>154</v>
      </c>
      <c r="I758" s="155" t="s">
        <v>215</v>
      </c>
      <c r="J758" s="155" t="s">
        <v>216</v>
      </c>
      <c r="K758" s="155" t="s">
        <v>107</v>
      </c>
      <c r="L758" s="155" t="s">
        <v>121</v>
      </c>
      <c r="M758" s="155" t="s">
        <v>121</v>
      </c>
      <c r="N758" s="155" t="s">
        <v>121</v>
      </c>
      <c r="O758" s="155" t="s">
        <v>121</v>
      </c>
      <c r="P758" s="155" t="s">
        <v>121</v>
      </c>
      <c r="Q758" s="155" t="s">
        <v>121</v>
      </c>
      <c r="R758" s="155" t="s">
        <v>4014</v>
      </c>
      <c r="S758" s="155" t="s">
        <v>192</v>
      </c>
      <c r="T758" s="155">
        <v>32</v>
      </c>
      <c r="U758" s="155" t="s">
        <v>4015</v>
      </c>
      <c r="V758" s="155" t="s">
        <v>2276</v>
      </c>
      <c r="W758" s="155" t="s">
        <v>3055</v>
      </c>
      <c r="X758" s="155">
        <v>0</v>
      </c>
      <c r="Y758" s="155" t="s">
        <v>1001</v>
      </c>
      <c r="Z758" s="155" t="s">
        <v>121</v>
      </c>
      <c r="AA758" s="155" t="s">
        <v>1002</v>
      </c>
      <c r="AB758" s="155" t="s">
        <v>121</v>
      </c>
      <c r="AC758" s="155" t="s">
        <v>121</v>
      </c>
      <c r="AD758" s="155" t="s">
        <v>121</v>
      </c>
      <c r="AE758" s="155" t="s">
        <v>121</v>
      </c>
      <c r="AF758" s="155" t="s">
        <v>121</v>
      </c>
      <c r="AG758" s="155" t="s">
        <v>121</v>
      </c>
      <c r="AH758" s="155" t="s">
        <v>121</v>
      </c>
      <c r="AI758" s="155" t="s">
        <v>121</v>
      </c>
      <c r="AJ758" s="155" t="s">
        <v>121</v>
      </c>
      <c r="AK758" s="155" t="s">
        <v>121</v>
      </c>
      <c r="AL758" s="155" t="s">
        <v>121</v>
      </c>
    </row>
    <row r="759" spans="1:38" hidden="1">
      <c r="A759" s="155"/>
      <c r="B759" s="155" t="s">
        <v>1547</v>
      </c>
      <c r="C759" s="155" t="s">
        <v>1677</v>
      </c>
      <c r="D759" s="155" t="s">
        <v>150</v>
      </c>
      <c r="E759" s="155" t="s">
        <v>167</v>
      </c>
      <c r="F759" s="155" t="s">
        <v>1549</v>
      </c>
      <c r="G759" s="155" t="s">
        <v>1550</v>
      </c>
      <c r="H759" s="155" t="s">
        <v>154</v>
      </c>
      <c r="I759" s="155" t="s">
        <v>232</v>
      </c>
      <c r="J759" s="155" t="s">
        <v>1551</v>
      </c>
      <c r="K759" s="155" t="s">
        <v>172</v>
      </c>
      <c r="L759" s="155" t="s">
        <v>121</v>
      </c>
      <c r="M759" s="155" t="s">
        <v>121</v>
      </c>
      <c r="N759" s="155" t="s">
        <v>121</v>
      </c>
      <c r="O759" s="155" t="s">
        <v>121</v>
      </c>
      <c r="P759" s="155" t="s">
        <v>121</v>
      </c>
      <c r="Q759" s="155" t="s">
        <v>121</v>
      </c>
      <c r="R759" s="155" t="s">
        <v>4016</v>
      </c>
      <c r="S759" s="155" t="s">
        <v>238</v>
      </c>
      <c r="T759" s="155">
        <v>32</v>
      </c>
      <c r="U759" s="155" t="s">
        <v>4017</v>
      </c>
      <c r="V759" s="155" t="s">
        <v>4018</v>
      </c>
      <c r="W759" s="155" t="s">
        <v>1749</v>
      </c>
      <c r="X759" s="155">
        <v>0</v>
      </c>
      <c r="Y759" s="155" t="s">
        <v>1140</v>
      </c>
      <c r="Z759" s="155" t="s">
        <v>121</v>
      </c>
      <c r="AA759" s="155" t="s">
        <v>1141</v>
      </c>
      <c r="AB759" s="155" t="s">
        <v>4019</v>
      </c>
      <c r="AC759" s="155" t="s">
        <v>243</v>
      </c>
      <c r="AD759" s="155" t="s">
        <v>4020</v>
      </c>
      <c r="AE759" s="155">
        <v>32</v>
      </c>
      <c r="AF759" s="155" t="s">
        <v>245</v>
      </c>
      <c r="AG759" s="155" t="s">
        <v>161</v>
      </c>
      <c r="AH759" s="155" t="s">
        <v>162</v>
      </c>
      <c r="AI759" s="155" t="s">
        <v>3692</v>
      </c>
      <c r="AJ759" s="155" t="s">
        <v>121</v>
      </c>
      <c r="AK759" s="155" t="s">
        <v>1141</v>
      </c>
      <c r="AL759" s="155" t="s">
        <v>121</v>
      </c>
    </row>
    <row r="760" spans="1:38" hidden="1">
      <c r="A760" s="155"/>
      <c r="B760" s="155" t="s">
        <v>3475</v>
      </c>
      <c r="C760" s="155" t="s">
        <v>4021</v>
      </c>
      <c r="D760" s="155" t="s">
        <v>150</v>
      </c>
      <c r="E760" s="155" t="s">
        <v>161</v>
      </c>
      <c r="F760" s="155" t="s">
        <v>3477</v>
      </c>
      <c r="G760" s="155" t="s">
        <v>3478</v>
      </c>
      <c r="H760" s="155" t="s">
        <v>154</v>
      </c>
      <c r="I760" s="155" t="s">
        <v>384</v>
      </c>
      <c r="J760" s="155" t="s">
        <v>3479</v>
      </c>
      <c r="K760" s="155" t="s">
        <v>175</v>
      </c>
      <c r="L760" s="155" t="s">
        <v>121</v>
      </c>
      <c r="M760" s="155" t="s">
        <v>121</v>
      </c>
      <c r="N760" s="155" t="s">
        <v>121</v>
      </c>
      <c r="O760" s="155" t="s">
        <v>121</v>
      </c>
      <c r="P760" s="155" t="s">
        <v>121</v>
      </c>
      <c r="Q760" s="155" t="s">
        <v>121</v>
      </c>
      <c r="R760" s="155" t="s">
        <v>4022</v>
      </c>
      <c r="S760" s="155" t="s">
        <v>177</v>
      </c>
      <c r="T760" s="155">
        <v>32</v>
      </c>
      <c r="U760" s="155" t="s">
        <v>4023</v>
      </c>
      <c r="V760" s="155" t="s">
        <v>3093</v>
      </c>
      <c r="W760" s="155" t="s">
        <v>735</v>
      </c>
      <c r="X760" s="155">
        <v>1</v>
      </c>
      <c r="Y760" s="155" t="s">
        <v>1190</v>
      </c>
      <c r="Z760" s="155" t="s">
        <v>425</v>
      </c>
      <c r="AA760" s="155" t="s">
        <v>1016</v>
      </c>
      <c r="AB760" s="155" t="s">
        <v>4024</v>
      </c>
      <c r="AC760" s="155" t="s">
        <v>158</v>
      </c>
      <c r="AD760" s="155" t="s">
        <v>4025</v>
      </c>
      <c r="AE760" s="155">
        <v>32</v>
      </c>
      <c r="AF760" s="155" t="s">
        <v>160</v>
      </c>
      <c r="AG760" s="155" t="s">
        <v>167</v>
      </c>
      <c r="AH760" s="155" t="s">
        <v>162</v>
      </c>
      <c r="AI760" s="155" t="s">
        <v>856</v>
      </c>
      <c r="AJ760" s="155" t="s">
        <v>121</v>
      </c>
      <c r="AK760" s="155" t="s">
        <v>857</v>
      </c>
      <c r="AL760" s="155" t="s">
        <v>121</v>
      </c>
    </row>
    <row r="761" spans="1:38" hidden="1">
      <c r="A761" s="155"/>
      <c r="B761" s="155" t="s">
        <v>256</v>
      </c>
      <c r="C761" s="155" t="s">
        <v>4026</v>
      </c>
      <c r="D761" s="155" t="s">
        <v>150</v>
      </c>
      <c r="E761" s="155" t="s">
        <v>161</v>
      </c>
      <c r="F761" s="155" t="s">
        <v>258</v>
      </c>
      <c r="G761" s="155" t="s">
        <v>259</v>
      </c>
      <c r="H761" s="155" t="s">
        <v>154</v>
      </c>
      <c r="I761" s="155" t="s">
        <v>170</v>
      </c>
      <c r="J761" s="155" t="s">
        <v>260</v>
      </c>
      <c r="K761" s="155" t="s">
        <v>175</v>
      </c>
      <c r="L761" s="155" t="s">
        <v>121</v>
      </c>
      <c r="M761" s="155" t="s">
        <v>121</v>
      </c>
      <c r="N761" s="155" t="s">
        <v>121</v>
      </c>
      <c r="O761" s="155" t="s">
        <v>121</v>
      </c>
      <c r="P761" s="155" t="s">
        <v>121</v>
      </c>
      <c r="Q761" s="155" t="s">
        <v>121</v>
      </c>
      <c r="R761" s="155" t="s">
        <v>4027</v>
      </c>
      <c r="S761" s="155" t="s">
        <v>177</v>
      </c>
      <c r="T761" s="155">
        <v>32</v>
      </c>
      <c r="U761" s="155" t="s">
        <v>4028</v>
      </c>
      <c r="V761" s="155" t="s">
        <v>4029</v>
      </c>
      <c r="W761" s="155" t="s">
        <v>4030</v>
      </c>
      <c r="X761" s="155">
        <v>1</v>
      </c>
      <c r="Y761" s="155" t="s">
        <v>1190</v>
      </c>
      <c r="Z761" s="155" t="s">
        <v>425</v>
      </c>
      <c r="AA761" s="155" t="s">
        <v>1016</v>
      </c>
      <c r="AB761" s="155" t="s">
        <v>4031</v>
      </c>
      <c r="AC761" s="155" t="s">
        <v>158</v>
      </c>
      <c r="AD761" s="155" t="s">
        <v>4025</v>
      </c>
      <c r="AE761" s="155">
        <v>32</v>
      </c>
      <c r="AF761" s="155" t="s">
        <v>160</v>
      </c>
      <c r="AG761" s="155" t="s">
        <v>161</v>
      </c>
      <c r="AH761" s="155" t="s">
        <v>162</v>
      </c>
      <c r="AI761" s="155" t="s">
        <v>856</v>
      </c>
      <c r="AJ761" s="155" t="s">
        <v>121</v>
      </c>
      <c r="AK761" s="155" t="s">
        <v>857</v>
      </c>
      <c r="AL761" s="155" t="s">
        <v>121</v>
      </c>
    </row>
    <row r="762" spans="1:38" hidden="1">
      <c r="A762" s="155"/>
      <c r="B762" s="155" t="s">
        <v>409</v>
      </c>
      <c r="C762" s="155" t="s">
        <v>1596</v>
      </c>
      <c r="D762" s="155" t="s">
        <v>150</v>
      </c>
      <c r="E762" s="155" t="s">
        <v>151</v>
      </c>
      <c r="F762" s="155" t="s">
        <v>411</v>
      </c>
      <c r="G762" s="155" t="s">
        <v>412</v>
      </c>
      <c r="H762" s="155" t="s">
        <v>154</v>
      </c>
      <c r="I762" s="155" t="s">
        <v>413</v>
      </c>
      <c r="J762" s="155" t="s">
        <v>412</v>
      </c>
      <c r="K762" s="155" t="s">
        <v>107</v>
      </c>
      <c r="L762" s="155" t="s">
        <v>121</v>
      </c>
      <c r="M762" s="155" t="s">
        <v>121</v>
      </c>
      <c r="N762" s="155" t="s">
        <v>121</v>
      </c>
      <c r="O762" s="155" t="s">
        <v>121</v>
      </c>
      <c r="P762" s="155" t="s">
        <v>121</v>
      </c>
      <c r="Q762" s="155" t="s">
        <v>121</v>
      </c>
      <c r="R762" s="155" t="s">
        <v>4032</v>
      </c>
      <c r="S762" s="155" t="s">
        <v>177</v>
      </c>
      <c r="T762" s="155">
        <v>32</v>
      </c>
      <c r="U762" s="155" t="s">
        <v>4033</v>
      </c>
      <c r="V762" s="155" t="s">
        <v>2761</v>
      </c>
      <c r="W762" s="155" t="s">
        <v>2755</v>
      </c>
      <c r="X762" s="155">
        <v>0</v>
      </c>
      <c r="Y762" s="155" t="s">
        <v>1190</v>
      </c>
      <c r="Z762" s="155" t="s">
        <v>121</v>
      </c>
      <c r="AA762" s="155" t="s">
        <v>1016</v>
      </c>
      <c r="AB762" s="155" t="s">
        <v>4034</v>
      </c>
      <c r="AC762" s="155" t="s">
        <v>182</v>
      </c>
      <c r="AD762" s="155" t="s">
        <v>4035</v>
      </c>
      <c r="AE762" s="155">
        <v>32</v>
      </c>
      <c r="AF762" s="155" t="s">
        <v>160</v>
      </c>
      <c r="AG762" s="155" t="s">
        <v>161</v>
      </c>
      <c r="AH762" s="155" t="s">
        <v>162</v>
      </c>
      <c r="AI762" s="155" t="s">
        <v>856</v>
      </c>
      <c r="AJ762" s="155" t="s">
        <v>121</v>
      </c>
      <c r="AK762" s="155" t="s">
        <v>857</v>
      </c>
      <c r="AL762" s="155" t="s">
        <v>121</v>
      </c>
    </row>
    <row r="763" spans="1:38" hidden="1">
      <c r="A763" s="155"/>
      <c r="B763" s="155" t="s">
        <v>1547</v>
      </c>
      <c r="C763" s="155" t="s">
        <v>4036</v>
      </c>
      <c r="D763" s="155" t="s">
        <v>150</v>
      </c>
      <c r="E763" s="155" t="s">
        <v>161</v>
      </c>
      <c r="F763" s="155" t="s">
        <v>1549</v>
      </c>
      <c r="G763" s="155" t="s">
        <v>1550</v>
      </c>
      <c r="H763" s="155" t="s">
        <v>154</v>
      </c>
      <c r="I763" s="155" t="s">
        <v>232</v>
      </c>
      <c r="J763" s="155" t="s">
        <v>1551</v>
      </c>
      <c r="K763" s="155" t="s">
        <v>175</v>
      </c>
      <c r="L763" s="155" t="s">
        <v>121</v>
      </c>
      <c r="M763" s="155" t="s">
        <v>121</v>
      </c>
      <c r="N763" s="155" t="s">
        <v>121</v>
      </c>
      <c r="O763" s="155" t="s">
        <v>121</v>
      </c>
      <c r="P763" s="155" t="s">
        <v>121</v>
      </c>
      <c r="Q763" s="155" t="s">
        <v>121</v>
      </c>
      <c r="R763" s="155" t="s">
        <v>4037</v>
      </c>
      <c r="S763" s="155" t="s">
        <v>238</v>
      </c>
      <c r="T763" s="155">
        <v>32</v>
      </c>
      <c r="U763" s="155" t="s">
        <v>4038</v>
      </c>
      <c r="V763" s="155" t="s">
        <v>4039</v>
      </c>
      <c r="W763" s="155" t="s">
        <v>4040</v>
      </c>
      <c r="X763" s="155">
        <v>0</v>
      </c>
      <c r="Y763" s="155" t="s">
        <v>1140</v>
      </c>
      <c r="Z763" s="155" t="s">
        <v>121</v>
      </c>
      <c r="AA763" s="155" t="s">
        <v>1141</v>
      </c>
      <c r="AB763" s="155" t="s">
        <v>4041</v>
      </c>
      <c r="AC763" s="155" t="s">
        <v>243</v>
      </c>
      <c r="AD763" s="155" t="s">
        <v>4020</v>
      </c>
      <c r="AE763" s="155">
        <v>32</v>
      </c>
      <c r="AF763" s="155" t="s">
        <v>245</v>
      </c>
      <c r="AG763" s="155" t="s">
        <v>167</v>
      </c>
      <c r="AH763" s="155" t="s">
        <v>162</v>
      </c>
      <c r="AI763" s="155" t="s">
        <v>3692</v>
      </c>
      <c r="AJ763" s="155" t="s">
        <v>121</v>
      </c>
      <c r="AK763" s="155" t="s">
        <v>1141</v>
      </c>
      <c r="AL763" s="155" t="s">
        <v>121</v>
      </c>
    </row>
    <row r="764" spans="1:38" hidden="1">
      <c r="A764" s="155"/>
      <c r="B764" s="155" t="s">
        <v>228</v>
      </c>
      <c r="C764" s="155" t="s">
        <v>4042</v>
      </c>
      <c r="D764" s="155" t="s">
        <v>150</v>
      </c>
      <c r="E764" s="155" t="s">
        <v>167</v>
      </c>
      <c r="F764" s="155" t="s">
        <v>230</v>
      </c>
      <c r="G764" s="155" t="s">
        <v>231</v>
      </c>
      <c r="H764" s="155" t="s">
        <v>154</v>
      </c>
      <c r="I764" s="155" t="s">
        <v>232</v>
      </c>
      <c r="J764" s="155" t="s">
        <v>233</v>
      </c>
      <c r="K764" s="155" t="s">
        <v>172</v>
      </c>
      <c r="L764" s="155" t="s">
        <v>121</v>
      </c>
      <c r="M764" s="155" t="s">
        <v>121</v>
      </c>
      <c r="N764" s="155" t="s">
        <v>121</v>
      </c>
      <c r="O764" s="155" t="s">
        <v>121</v>
      </c>
      <c r="P764" s="155" t="s">
        <v>121</v>
      </c>
      <c r="Q764" s="155" t="s">
        <v>121</v>
      </c>
      <c r="R764" s="155" t="s">
        <v>4043</v>
      </c>
      <c r="S764" s="155" t="s">
        <v>177</v>
      </c>
      <c r="T764" s="155">
        <v>32</v>
      </c>
      <c r="U764" s="155" t="s">
        <v>4044</v>
      </c>
      <c r="V764" s="155" t="s">
        <v>2468</v>
      </c>
      <c r="W764" s="155" t="s">
        <v>4045</v>
      </c>
      <c r="X764" s="155">
        <v>0</v>
      </c>
      <c r="Y764" s="155" t="s">
        <v>1190</v>
      </c>
      <c r="Z764" s="155" t="s">
        <v>121</v>
      </c>
      <c r="AA764" s="155" t="s">
        <v>1016</v>
      </c>
      <c r="AB764" s="155" t="s">
        <v>4046</v>
      </c>
      <c r="AC764" s="155" t="s">
        <v>182</v>
      </c>
      <c r="AD764" s="155" t="s">
        <v>4047</v>
      </c>
      <c r="AE764" s="155">
        <v>32</v>
      </c>
      <c r="AF764" s="155" t="s">
        <v>160</v>
      </c>
      <c r="AG764" s="155" t="s">
        <v>167</v>
      </c>
      <c r="AH764" s="155" t="s">
        <v>162</v>
      </c>
      <c r="AI764" s="155" t="s">
        <v>856</v>
      </c>
      <c r="AJ764" s="155" t="s">
        <v>121</v>
      </c>
      <c r="AK764" s="155" t="s">
        <v>857</v>
      </c>
      <c r="AL764" s="155" t="s">
        <v>121</v>
      </c>
    </row>
    <row r="765" spans="1:38">
      <c r="A765" s="155"/>
      <c r="B765" s="155" t="s">
        <v>248</v>
      </c>
      <c r="C765" s="155" t="s">
        <v>1772</v>
      </c>
      <c r="D765" s="155" t="s">
        <v>150</v>
      </c>
      <c r="E765" s="155" t="s">
        <v>151</v>
      </c>
      <c r="F765" s="155" t="s">
        <v>250</v>
      </c>
      <c r="G765" s="155" t="s">
        <v>39</v>
      </c>
      <c r="H765" s="155" t="s">
        <v>154</v>
      </c>
      <c r="I765" s="155" t="s">
        <v>189</v>
      </c>
      <c r="J765" s="155" t="s">
        <v>190</v>
      </c>
      <c r="K765" s="155" t="s">
        <v>107</v>
      </c>
      <c r="L765" s="155" t="s">
        <v>121</v>
      </c>
      <c r="M765" s="155" t="s">
        <v>121</v>
      </c>
      <c r="N765" s="155" t="s">
        <v>121</v>
      </c>
      <c r="O765" s="155" t="s">
        <v>121</v>
      </c>
      <c r="P765" s="155" t="s">
        <v>121</v>
      </c>
      <c r="Q765" s="155" t="s">
        <v>121</v>
      </c>
      <c r="R765" s="155" t="s">
        <v>4048</v>
      </c>
      <c r="S765" s="155" t="s">
        <v>192</v>
      </c>
      <c r="T765" s="155">
        <v>32</v>
      </c>
      <c r="U765" s="155" t="s">
        <v>4049</v>
      </c>
      <c r="V765" s="155" t="s">
        <v>1451</v>
      </c>
      <c r="W765" s="155" t="s">
        <v>3035</v>
      </c>
      <c r="X765" s="155">
        <v>0</v>
      </c>
      <c r="Y765" s="155" t="s">
        <v>1001</v>
      </c>
      <c r="Z765" s="155" t="s">
        <v>121</v>
      </c>
      <c r="AA765" s="155" t="s">
        <v>1002</v>
      </c>
      <c r="AB765" s="155" t="s">
        <v>121</v>
      </c>
      <c r="AC765" s="155" t="s">
        <v>121</v>
      </c>
      <c r="AD765" s="155" t="s">
        <v>121</v>
      </c>
      <c r="AE765" s="155" t="s">
        <v>121</v>
      </c>
      <c r="AF765" s="155" t="s">
        <v>121</v>
      </c>
      <c r="AG765" s="155" t="s">
        <v>121</v>
      </c>
      <c r="AH765" s="155" t="s">
        <v>121</v>
      </c>
      <c r="AI765" s="155" t="s">
        <v>121</v>
      </c>
      <c r="AJ765" s="155" t="s">
        <v>121</v>
      </c>
      <c r="AK765" s="155" t="s">
        <v>121</v>
      </c>
      <c r="AL765" s="155" t="s">
        <v>121</v>
      </c>
    </row>
    <row r="766" spans="1:38" hidden="1">
      <c r="A766" s="155"/>
      <c r="B766" s="155" t="s">
        <v>875</v>
      </c>
      <c r="C766" s="155" t="s">
        <v>4050</v>
      </c>
      <c r="D766" s="155" t="s">
        <v>150</v>
      </c>
      <c r="E766" s="155" t="s">
        <v>161</v>
      </c>
      <c r="F766" s="155" t="s">
        <v>877</v>
      </c>
      <c r="G766" s="155" t="s">
        <v>878</v>
      </c>
      <c r="H766" s="155" t="s">
        <v>154</v>
      </c>
      <c r="I766" s="155" t="s">
        <v>879</v>
      </c>
      <c r="J766" s="155" t="s">
        <v>880</v>
      </c>
      <c r="K766" s="155" t="s">
        <v>175</v>
      </c>
      <c r="L766" s="155" t="s">
        <v>121</v>
      </c>
      <c r="M766" s="155" t="s">
        <v>121</v>
      </c>
      <c r="N766" s="155" t="s">
        <v>121</v>
      </c>
      <c r="O766" s="155" t="s">
        <v>121</v>
      </c>
      <c r="P766" s="155" t="s">
        <v>121</v>
      </c>
      <c r="Q766" s="155" t="s">
        <v>121</v>
      </c>
      <c r="R766" s="155" t="s">
        <v>4051</v>
      </c>
      <c r="S766" s="155" t="s">
        <v>177</v>
      </c>
      <c r="T766" s="155">
        <v>32</v>
      </c>
      <c r="U766" s="155" t="s">
        <v>4052</v>
      </c>
      <c r="V766" s="155" t="s">
        <v>866</v>
      </c>
      <c r="W766" s="155" t="s">
        <v>4053</v>
      </c>
      <c r="X766" s="155">
        <v>0</v>
      </c>
      <c r="Y766" s="155" t="s">
        <v>1190</v>
      </c>
      <c r="Z766" s="155" t="s">
        <v>121</v>
      </c>
      <c r="AA766" s="155" t="s">
        <v>1016</v>
      </c>
      <c r="AB766" s="155" t="s">
        <v>121</v>
      </c>
      <c r="AC766" s="155" t="s">
        <v>121</v>
      </c>
      <c r="AD766" s="155" t="s">
        <v>121</v>
      </c>
      <c r="AE766" s="155" t="s">
        <v>121</v>
      </c>
      <c r="AF766" s="155" t="s">
        <v>121</v>
      </c>
      <c r="AG766" s="155" t="s">
        <v>121</v>
      </c>
      <c r="AH766" s="155" t="s">
        <v>121</v>
      </c>
      <c r="AI766" s="155" t="s">
        <v>121</v>
      </c>
      <c r="AJ766" s="155" t="s">
        <v>121</v>
      </c>
      <c r="AK766" s="155" t="s">
        <v>121</v>
      </c>
      <c r="AL766" s="155" t="s">
        <v>121</v>
      </c>
    </row>
    <row r="767" spans="1:38" hidden="1">
      <c r="A767" s="155"/>
      <c r="B767" s="155" t="s">
        <v>1102</v>
      </c>
      <c r="C767" s="155" t="s">
        <v>1166</v>
      </c>
      <c r="D767" s="155" t="s">
        <v>150</v>
      </c>
      <c r="E767" s="155" t="s">
        <v>151</v>
      </c>
      <c r="F767" s="155" t="s">
        <v>1104</v>
      </c>
      <c r="G767" s="155" t="s">
        <v>1105</v>
      </c>
      <c r="H767" s="155" t="s">
        <v>154</v>
      </c>
      <c r="I767" s="155" t="s">
        <v>760</v>
      </c>
      <c r="J767" s="155" t="s">
        <v>1106</v>
      </c>
      <c r="K767" s="155" t="s">
        <v>107</v>
      </c>
      <c r="L767" s="155" t="s">
        <v>121</v>
      </c>
      <c r="M767" s="155" t="s">
        <v>121</v>
      </c>
      <c r="N767" s="155" t="s">
        <v>121</v>
      </c>
      <c r="O767" s="155" t="s">
        <v>121</v>
      </c>
      <c r="P767" s="155" t="s">
        <v>121</v>
      </c>
      <c r="Q767" s="155" t="s">
        <v>121</v>
      </c>
      <c r="R767" s="155" t="s">
        <v>4054</v>
      </c>
      <c r="S767" s="155" t="s">
        <v>238</v>
      </c>
      <c r="T767" s="155">
        <v>32</v>
      </c>
      <c r="U767" s="155" t="s">
        <v>4055</v>
      </c>
      <c r="V767" s="155" t="s">
        <v>1306</v>
      </c>
      <c r="W767" s="155" t="s">
        <v>1189</v>
      </c>
      <c r="X767" s="155">
        <v>0</v>
      </c>
      <c r="Y767" s="155" t="s">
        <v>1140</v>
      </c>
      <c r="Z767" s="155" t="s">
        <v>121</v>
      </c>
      <c r="AA767" s="155" t="s">
        <v>975</v>
      </c>
      <c r="AB767" s="155" t="s">
        <v>4056</v>
      </c>
      <c r="AC767" s="155" t="s">
        <v>558</v>
      </c>
      <c r="AD767" s="155" t="s">
        <v>4057</v>
      </c>
      <c r="AE767" s="155">
        <v>32</v>
      </c>
      <c r="AF767" s="155" t="s">
        <v>245</v>
      </c>
      <c r="AG767" s="155" t="s">
        <v>161</v>
      </c>
      <c r="AH767" s="155" t="s">
        <v>162</v>
      </c>
      <c r="AI767" s="155" t="s">
        <v>927</v>
      </c>
      <c r="AJ767" s="155" t="s">
        <v>121</v>
      </c>
      <c r="AK767" s="155" t="s">
        <v>1141</v>
      </c>
      <c r="AL767" s="155" t="s">
        <v>121</v>
      </c>
    </row>
    <row r="768" spans="1:38">
      <c r="A768" s="155"/>
      <c r="B768" s="155" t="s">
        <v>248</v>
      </c>
      <c r="C768" s="155" t="s">
        <v>4058</v>
      </c>
      <c r="D768" s="155" t="s">
        <v>150</v>
      </c>
      <c r="E768" s="155" t="s">
        <v>151</v>
      </c>
      <c r="F768" s="155" t="s">
        <v>250</v>
      </c>
      <c r="G768" s="155" t="s">
        <v>39</v>
      </c>
      <c r="H768" s="155" t="s">
        <v>154</v>
      </c>
      <c r="I768" s="155" t="s">
        <v>189</v>
      </c>
      <c r="J768" s="155" t="s">
        <v>190</v>
      </c>
      <c r="K768" s="155" t="s">
        <v>107</v>
      </c>
      <c r="L768" s="155" t="s">
        <v>121</v>
      </c>
      <c r="M768" s="155" t="s">
        <v>121</v>
      </c>
      <c r="N768" s="155" t="s">
        <v>121</v>
      </c>
      <c r="O768" s="155" t="s">
        <v>121</v>
      </c>
      <c r="P768" s="155" t="s">
        <v>121</v>
      </c>
      <c r="Q768" s="155" t="s">
        <v>121</v>
      </c>
      <c r="R768" s="155" t="s">
        <v>4059</v>
      </c>
      <c r="S768" s="155" t="s">
        <v>192</v>
      </c>
      <c r="T768" s="155">
        <v>32</v>
      </c>
      <c r="U768" s="155" t="s">
        <v>4060</v>
      </c>
      <c r="V768" s="155" t="s">
        <v>1450</v>
      </c>
      <c r="W768" s="155" t="s">
        <v>1708</v>
      </c>
      <c r="X768" s="155">
        <v>0</v>
      </c>
      <c r="Y768" s="155" t="s">
        <v>1001</v>
      </c>
      <c r="Z768" s="155" t="s">
        <v>121</v>
      </c>
      <c r="AA768" s="155" t="s">
        <v>1002</v>
      </c>
      <c r="AB768" s="155" t="s">
        <v>121</v>
      </c>
      <c r="AC768" s="155" t="s">
        <v>121</v>
      </c>
      <c r="AD768" s="155" t="s">
        <v>121</v>
      </c>
      <c r="AE768" s="155" t="s">
        <v>121</v>
      </c>
      <c r="AF768" s="155" t="s">
        <v>121</v>
      </c>
      <c r="AG768" s="155" t="s">
        <v>121</v>
      </c>
      <c r="AH768" s="155" t="s">
        <v>121</v>
      </c>
      <c r="AI768" s="155" t="s">
        <v>121</v>
      </c>
      <c r="AJ768" s="155" t="s">
        <v>121</v>
      </c>
      <c r="AK768" s="155" t="s">
        <v>121</v>
      </c>
      <c r="AL768" s="155" t="s">
        <v>121</v>
      </c>
    </row>
    <row r="769" spans="1:38">
      <c r="A769" s="155"/>
      <c r="B769" s="155" t="s">
        <v>248</v>
      </c>
      <c r="C769" s="155" t="s">
        <v>4061</v>
      </c>
      <c r="D769" s="155" t="s">
        <v>150</v>
      </c>
      <c r="E769" s="155" t="s">
        <v>167</v>
      </c>
      <c r="F769" s="155" t="s">
        <v>250</v>
      </c>
      <c r="G769" s="155" t="s">
        <v>39</v>
      </c>
      <c r="H769" s="155" t="s">
        <v>154</v>
      </c>
      <c r="I769" s="155" t="s">
        <v>189</v>
      </c>
      <c r="J769" s="155" t="s">
        <v>190</v>
      </c>
      <c r="K769" s="155" t="s">
        <v>172</v>
      </c>
      <c r="L769" s="155" t="s">
        <v>121</v>
      </c>
      <c r="M769" s="155" t="s">
        <v>121</v>
      </c>
      <c r="N769" s="155" t="s">
        <v>121</v>
      </c>
      <c r="O769" s="155" t="s">
        <v>121</v>
      </c>
      <c r="P769" s="155" t="s">
        <v>121</v>
      </c>
      <c r="Q769" s="155" t="s">
        <v>121</v>
      </c>
      <c r="R769" s="155" t="s">
        <v>4062</v>
      </c>
      <c r="S769" s="155" t="s">
        <v>192</v>
      </c>
      <c r="T769" s="155">
        <v>32</v>
      </c>
      <c r="U769" s="155" t="s">
        <v>4063</v>
      </c>
      <c r="V769" s="155" t="s">
        <v>3517</v>
      </c>
      <c r="W769" s="155" t="s">
        <v>3510</v>
      </c>
      <c r="X769" s="155">
        <v>0</v>
      </c>
      <c r="Y769" s="155" t="s">
        <v>1001</v>
      </c>
      <c r="Z769" s="155" t="s">
        <v>121</v>
      </c>
      <c r="AA769" s="155" t="s">
        <v>1002</v>
      </c>
      <c r="AB769" s="155" t="s">
        <v>121</v>
      </c>
      <c r="AC769" s="155" t="s">
        <v>121</v>
      </c>
      <c r="AD769" s="155" t="s">
        <v>121</v>
      </c>
      <c r="AE769" s="155" t="s">
        <v>121</v>
      </c>
      <c r="AF769" s="155" t="s">
        <v>121</v>
      </c>
      <c r="AG769" s="155" t="s">
        <v>121</v>
      </c>
      <c r="AH769" s="155" t="s">
        <v>121</v>
      </c>
      <c r="AI769" s="155" t="s">
        <v>121</v>
      </c>
      <c r="AJ769" s="155" t="s">
        <v>121</v>
      </c>
      <c r="AK769" s="155" t="s">
        <v>121</v>
      </c>
      <c r="AL769" s="155" t="s">
        <v>121</v>
      </c>
    </row>
    <row r="770" spans="1:38" hidden="1">
      <c r="A770" s="155"/>
      <c r="B770" s="155" t="s">
        <v>1102</v>
      </c>
      <c r="C770" s="155" t="s">
        <v>1361</v>
      </c>
      <c r="D770" s="155" t="s">
        <v>150</v>
      </c>
      <c r="E770" s="155" t="s">
        <v>151</v>
      </c>
      <c r="F770" s="155" t="s">
        <v>1104</v>
      </c>
      <c r="G770" s="155" t="s">
        <v>1105</v>
      </c>
      <c r="H770" s="155" t="s">
        <v>154</v>
      </c>
      <c r="I770" s="155" t="s">
        <v>760</v>
      </c>
      <c r="J770" s="155" t="s">
        <v>1106</v>
      </c>
      <c r="K770" s="155" t="s">
        <v>107</v>
      </c>
      <c r="L770" s="155" t="s">
        <v>121</v>
      </c>
      <c r="M770" s="155" t="s">
        <v>121</v>
      </c>
      <c r="N770" s="155" t="s">
        <v>121</v>
      </c>
      <c r="O770" s="155" t="s">
        <v>121</v>
      </c>
      <c r="P770" s="155" t="s">
        <v>121</v>
      </c>
      <c r="Q770" s="155" t="s">
        <v>121</v>
      </c>
      <c r="R770" s="155" t="s">
        <v>4064</v>
      </c>
      <c r="S770" s="155" t="s">
        <v>238</v>
      </c>
      <c r="T770" s="155">
        <v>32</v>
      </c>
      <c r="U770" s="155" t="s">
        <v>4065</v>
      </c>
      <c r="V770" s="155" t="s">
        <v>1364</v>
      </c>
      <c r="W770" s="155" t="s">
        <v>4066</v>
      </c>
      <c r="X770" s="155">
        <v>0</v>
      </c>
      <c r="Y770" s="155" t="s">
        <v>1140</v>
      </c>
      <c r="Z770" s="155" t="s">
        <v>121</v>
      </c>
      <c r="AA770" s="155" t="s">
        <v>975</v>
      </c>
      <c r="AB770" s="155" t="s">
        <v>4067</v>
      </c>
      <c r="AC770" s="155" t="s">
        <v>558</v>
      </c>
      <c r="AD770" s="155" t="s">
        <v>4057</v>
      </c>
      <c r="AE770" s="155">
        <v>32</v>
      </c>
      <c r="AF770" s="155" t="s">
        <v>245</v>
      </c>
      <c r="AG770" s="155" t="s">
        <v>167</v>
      </c>
      <c r="AH770" s="155" t="s">
        <v>162</v>
      </c>
      <c r="AI770" s="155" t="s">
        <v>927</v>
      </c>
      <c r="AJ770" s="155" t="s">
        <v>121</v>
      </c>
      <c r="AK770" s="155" t="s">
        <v>1141</v>
      </c>
      <c r="AL770" s="155" t="s">
        <v>121</v>
      </c>
    </row>
    <row r="771" spans="1:38" hidden="1">
      <c r="A771" s="155"/>
      <c r="B771" s="155" t="s">
        <v>796</v>
      </c>
      <c r="C771" s="155" t="s">
        <v>4068</v>
      </c>
      <c r="D771" s="155" t="s">
        <v>150</v>
      </c>
      <c r="E771" s="155" t="s">
        <v>161</v>
      </c>
      <c r="F771" s="155" t="s">
        <v>798</v>
      </c>
      <c r="G771" s="155" t="s">
        <v>799</v>
      </c>
      <c r="H771" s="155" t="s">
        <v>154</v>
      </c>
      <c r="I771" s="155" t="s">
        <v>800</v>
      </c>
      <c r="J771" s="155" t="s">
        <v>801</v>
      </c>
      <c r="K771" s="155" t="s">
        <v>175</v>
      </c>
      <c r="L771" s="155" t="s">
        <v>121</v>
      </c>
      <c r="M771" s="155" t="s">
        <v>121</v>
      </c>
      <c r="N771" s="155" t="s">
        <v>121</v>
      </c>
      <c r="O771" s="155" t="s">
        <v>121</v>
      </c>
      <c r="P771" s="155" t="s">
        <v>121</v>
      </c>
      <c r="Q771" s="155" t="s">
        <v>121</v>
      </c>
      <c r="R771" s="155" t="s">
        <v>4069</v>
      </c>
      <c r="S771" s="155" t="s">
        <v>177</v>
      </c>
      <c r="T771" s="155">
        <v>32</v>
      </c>
      <c r="U771" s="155" t="s">
        <v>4070</v>
      </c>
      <c r="V771" s="155" t="s">
        <v>3187</v>
      </c>
      <c r="W771" s="155" t="s">
        <v>3749</v>
      </c>
      <c r="X771" s="155">
        <v>1</v>
      </c>
      <c r="Y771" s="155" t="s">
        <v>993</v>
      </c>
      <c r="Z771" s="155" t="s">
        <v>398</v>
      </c>
      <c r="AA771" s="155" t="s">
        <v>1016</v>
      </c>
      <c r="AB771" s="155" t="s">
        <v>121</v>
      </c>
      <c r="AC771" s="155" t="s">
        <v>121</v>
      </c>
      <c r="AD771" s="155" t="s">
        <v>121</v>
      </c>
      <c r="AE771" s="155" t="s">
        <v>121</v>
      </c>
      <c r="AF771" s="155" t="s">
        <v>121</v>
      </c>
      <c r="AG771" s="155" t="s">
        <v>121</v>
      </c>
      <c r="AH771" s="155" t="s">
        <v>121</v>
      </c>
      <c r="AI771" s="155" t="s">
        <v>121</v>
      </c>
      <c r="AJ771" s="155" t="s">
        <v>121</v>
      </c>
      <c r="AK771" s="155" t="s">
        <v>121</v>
      </c>
      <c r="AL771" s="155" t="s">
        <v>121</v>
      </c>
    </row>
    <row r="772" spans="1:38" hidden="1">
      <c r="A772" s="155"/>
      <c r="B772" s="155" t="s">
        <v>1547</v>
      </c>
      <c r="C772" s="155" t="s">
        <v>4071</v>
      </c>
      <c r="D772" s="155" t="s">
        <v>150</v>
      </c>
      <c r="E772" s="155" t="s">
        <v>161</v>
      </c>
      <c r="F772" s="155" t="s">
        <v>1549</v>
      </c>
      <c r="G772" s="155" t="s">
        <v>1550</v>
      </c>
      <c r="H772" s="155" t="s">
        <v>154</v>
      </c>
      <c r="I772" s="155" t="s">
        <v>232</v>
      </c>
      <c r="J772" s="155" t="s">
        <v>1551</v>
      </c>
      <c r="K772" s="155" t="s">
        <v>175</v>
      </c>
      <c r="L772" s="155" t="s">
        <v>121</v>
      </c>
      <c r="M772" s="155" t="s">
        <v>121</v>
      </c>
      <c r="N772" s="155" t="s">
        <v>121</v>
      </c>
      <c r="O772" s="155" t="s">
        <v>121</v>
      </c>
      <c r="P772" s="155" t="s">
        <v>121</v>
      </c>
      <c r="Q772" s="155" t="s">
        <v>121</v>
      </c>
      <c r="R772" s="155" t="s">
        <v>4072</v>
      </c>
      <c r="S772" s="155" t="s">
        <v>177</v>
      </c>
      <c r="T772" s="155">
        <v>32</v>
      </c>
      <c r="U772" s="155" t="s">
        <v>4073</v>
      </c>
      <c r="V772" s="155" t="s">
        <v>3329</v>
      </c>
      <c r="W772" s="155" t="s">
        <v>1945</v>
      </c>
      <c r="X772" s="155">
        <v>0</v>
      </c>
      <c r="Y772" s="155" t="s">
        <v>993</v>
      </c>
      <c r="Z772" s="155" t="s">
        <v>121</v>
      </c>
      <c r="AA772" s="155" t="s">
        <v>1016</v>
      </c>
      <c r="AB772" s="155" t="s">
        <v>121</v>
      </c>
      <c r="AC772" s="155" t="s">
        <v>121</v>
      </c>
      <c r="AD772" s="155" t="s">
        <v>121</v>
      </c>
      <c r="AE772" s="155" t="s">
        <v>121</v>
      </c>
      <c r="AF772" s="155" t="s">
        <v>121</v>
      </c>
      <c r="AG772" s="155" t="s">
        <v>121</v>
      </c>
      <c r="AH772" s="155" t="s">
        <v>121</v>
      </c>
      <c r="AI772" s="155" t="s">
        <v>121</v>
      </c>
      <c r="AJ772" s="155" t="s">
        <v>121</v>
      </c>
      <c r="AK772" s="155" t="s">
        <v>121</v>
      </c>
      <c r="AL772" s="155" t="s">
        <v>121</v>
      </c>
    </row>
    <row r="773" spans="1:38">
      <c r="A773" s="155"/>
      <c r="B773" s="155" t="s">
        <v>185</v>
      </c>
      <c r="C773" s="155" t="s">
        <v>4074</v>
      </c>
      <c r="D773" s="155" t="s">
        <v>150</v>
      </c>
      <c r="E773" s="155" t="s">
        <v>151</v>
      </c>
      <c r="F773" s="155" t="s">
        <v>187</v>
      </c>
      <c r="G773" s="155" t="s">
        <v>188</v>
      </c>
      <c r="H773" s="155" t="s">
        <v>154</v>
      </c>
      <c r="I773" s="155" t="s">
        <v>189</v>
      </c>
      <c r="J773" s="155" t="s">
        <v>190</v>
      </c>
      <c r="K773" s="155" t="s">
        <v>107</v>
      </c>
      <c r="L773" s="155" t="s">
        <v>121</v>
      </c>
      <c r="M773" s="155" t="s">
        <v>121</v>
      </c>
      <c r="N773" s="155" t="s">
        <v>121</v>
      </c>
      <c r="O773" s="155" t="s">
        <v>121</v>
      </c>
      <c r="P773" s="155" t="s">
        <v>121</v>
      </c>
      <c r="Q773" s="155" t="s">
        <v>121</v>
      </c>
      <c r="R773" s="155" t="s">
        <v>4075</v>
      </c>
      <c r="S773" s="155" t="s">
        <v>192</v>
      </c>
      <c r="T773" s="155">
        <v>32</v>
      </c>
      <c r="U773" s="155" t="s">
        <v>4076</v>
      </c>
      <c r="V773" s="155" t="s">
        <v>1775</v>
      </c>
      <c r="W773" s="155" t="s">
        <v>4077</v>
      </c>
      <c r="X773" s="155">
        <v>0</v>
      </c>
      <c r="Y773" s="155" t="s">
        <v>1001</v>
      </c>
      <c r="Z773" s="155" t="s">
        <v>121</v>
      </c>
      <c r="AA773" s="155" t="s">
        <v>1002</v>
      </c>
      <c r="AB773" s="155" t="s">
        <v>4078</v>
      </c>
      <c r="AC773" s="155" t="s">
        <v>218</v>
      </c>
      <c r="AD773" s="155" t="s">
        <v>4079</v>
      </c>
      <c r="AE773" s="155">
        <v>32</v>
      </c>
      <c r="AF773" s="155" t="s">
        <v>161</v>
      </c>
      <c r="AG773" s="155" t="s">
        <v>161</v>
      </c>
      <c r="AH773" s="155" t="s">
        <v>162</v>
      </c>
      <c r="AI773" s="155" t="s">
        <v>921</v>
      </c>
      <c r="AJ773" s="155" t="s">
        <v>121</v>
      </c>
      <c r="AK773" s="155" t="s">
        <v>893</v>
      </c>
      <c r="AL773" s="155" t="s">
        <v>121</v>
      </c>
    </row>
    <row r="774" spans="1:38" hidden="1">
      <c r="A774" s="155"/>
      <c r="B774" s="155" t="s">
        <v>165</v>
      </c>
      <c r="C774" s="155" t="s">
        <v>174</v>
      </c>
      <c r="D774" s="155" t="s">
        <v>150</v>
      </c>
      <c r="E774" s="155" t="s">
        <v>151</v>
      </c>
      <c r="F774" s="155" t="s">
        <v>168</v>
      </c>
      <c r="G774" s="155" t="s">
        <v>169</v>
      </c>
      <c r="H774" s="155" t="s">
        <v>154</v>
      </c>
      <c r="I774" s="155" t="s">
        <v>170</v>
      </c>
      <c r="J774" s="155" t="s">
        <v>171</v>
      </c>
      <c r="K774" s="155" t="s">
        <v>107</v>
      </c>
      <c r="L774" s="155" t="s">
        <v>121</v>
      </c>
      <c r="M774" s="155" t="s">
        <v>121</v>
      </c>
      <c r="N774" s="155" t="s">
        <v>121</v>
      </c>
      <c r="O774" s="155" t="s">
        <v>121</v>
      </c>
      <c r="P774" s="155" t="s">
        <v>121</v>
      </c>
      <c r="Q774" s="155" t="s">
        <v>121</v>
      </c>
      <c r="R774" s="155" t="s">
        <v>4080</v>
      </c>
      <c r="S774" s="155" t="s">
        <v>238</v>
      </c>
      <c r="T774" s="155">
        <v>32</v>
      </c>
      <c r="U774" s="155" t="s">
        <v>4081</v>
      </c>
      <c r="V774" s="155" t="s">
        <v>4082</v>
      </c>
      <c r="W774" s="155" t="s">
        <v>3718</v>
      </c>
      <c r="X774" s="155">
        <v>0</v>
      </c>
      <c r="Y774" s="155" t="s">
        <v>1140</v>
      </c>
      <c r="Z774" s="155" t="s">
        <v>121</v>
      </c>
      <c r="AA774" s="155" t="s">
        <v>975</v>
      </c>
      <c r="AB774" s="155" t="s">
        <v>4083</v>
      </c>
      <c r="AC774" s="155" t="s">
        <v>295</v>
      </c>
      <c r="AD774" s="155" t="s">
        <v>4084</v>
      </c>
      <c r="AE774" s="155">
        <v>32</v>
      </c>
      <c r="AF774" s="155" t="s">
        <v>245</v>
      </c>
      <c r="AG774" s="155" t="s">
        <v>161</v>
      </c>
      <c r="AH774" s="155" t="s">
        <v>162</v>
      </c>
      <c r="AI774" s="155" t="s">
        <v>927</v>
      </c>
      <c r="AJ774" s="155" t="s">
        <v>121</v>
      </c>
      <c r="AK774" s="155" t="s">
        <v>1141</v>
      </c>
      <c r="AL774" s="155" t="s">
        <v>121</v>
      </c>
    </row>
    <row r="775" spans="1:38" hidden="1">
      <c r="A775" s="155"/>
      <c r="B775" s="155" t="s">
        <v>4085</v>
      </c>
      <c r="C775" s="155" t="s">
        <v>4086</v>
      </c>
      <c r="D775" s="155" t="s">
        <v>150</v>
      </c>
      <c r="E775" s="155" t="s">
        <v>151</v>
      </c>
      <c r="F775" s="155" t="s">
        <v>4087</v>
      </c>
      <c r="G775" s="155" t="s">
        <v>4088</v>
      </c>
      <c r="H775" s="155" t="s">
        <v>154</v>
      </c>
      <c r="I775" s="155" t="s">
        <v>4089</v>
      </c>
      <c r="J775" s="155" t="s">
        <v>4090</v>
      </c>
      <c r="K775" s="155" t="s">
        <v>107</v>
      </c>
      <c r="L775" s="155" t="s">
        <v>121</v>
      </c>
      <c r="M775" s="155" t="s">
        <v>121</v>
      </c>
      <c r="N775" s="155" t="s">
        <v>121</v>
      </c>
      <c r="O775" s="155" t="s">
        <v>121</v>
      </c>
      <c r="P775" s="155" t="s">
        <v>121</v>
      </c>
      <c r="Q775" s="155" t="s">
        <v>121</v>
      </c>
      <c r="R775" s="155" t="s">
        <v>4091</v>
      </c>
      <c r="S775" s="155" t="s">
        <v>177</v>
      </c>
      <c r="T775" s="155">
        <v>32</v>
      </c>
      <c r="U775" s="155" t="s">
        <v>4092</v>
      </c>
      <c r="V775" s="155" t="s">
        <v>1375</v>
      </c>
      <c r="W775" s="155" t="s">
        <v>973</v>
      </c>
      <c r="X775" s="155">
        <v>0</v>
      </c>
      <c r="Y775" s="155" t="s">
        <v>1028</v>
      </c>
      <c r="Z775" s="155" t="s">
        <v>121</v>
      </c>
      <c r="AA775" s="155" t="s">
        <v>1016</v>
      </c>
      <c r="AB775" s="155" t="s">
        <v>121</v>
      </c>
      <c r="AC775" s="155" t="s">
        <v>121</v>
      </c>
      <c r="AD775" s="155" t="s">
        <v>121</v>
      </c>
      <c r="AE775" s="155" t="s">
        <v>121</v>
      </c>
      <c r="AF775" s="155" t="s">
        <v>121</v>
      </c>
      <c r="AG775" s="155" t="s">
        <v>121</v>
      </c>
      <c r="AH775" s="155" t="s">
        <v>121</v>
      </c>
      <c r="AI775" s="155" t="s">
        <v>121</v>
      </c>
      <c r="AJ775" s="155" t="s">
        <v>121</v>
      </c>
      <c r="AK775" s="155" t="s">
        <v>121</v>
      </c>
      <c r="AL775" s="155" t="s">
        <v>121</v>
      </c>
    </row>
    <row r="776" spans="1:38" hidden="1">
      <c r="A776" s="155"/>
      <c r="B776" s="155" t="s">
        <v>858</v>
      </c>
      <c r="C776" s="155" t="s">
        <v>1481</v>
      </c>
      <c r="D776" s="155" t="s">
        <v>150</v>
      </c>
      <c r="E776" s="155" t="s">
        <v>167</v>
      </c>
      <c r="F776" s="155" t="s">
        <v>860</v>
      </c>
      <c r="G776" s="155" t="s">
        <v>861</v>
      </c>
      <c r="H776" s="155" t="s">
        <v>154</v>
      </c>
      <c r="I776" s="155" t="s">
        <v>862</v>
      </c>
      <c r="J776" s="155" t="s">
        <v>863</v>
      </c>
      <c r="K776" s="155" t="s">
        <v>107</v>
      </c>
      <c r="L776" s="155" t="s">
        <v>121</v>
      </c>
      <c r="M776" s="155" t="s">
        <v>121</v>
      </c>
      <c r="N776" s="155" t="s">
        <v>121</v>
      </c>
      <c r="O776" s="155" t="s">
        <v>121</v>
      </c>
      <c r="P776" s="155" t="s">
        <v>121</v>
      </c>
      <c r="Q776" s="155" t="s">
        <v>121</v>
      </c>
      <c r="R776" s="155" t="s">
        <v>4093</v>
      </c>
      <c r="S776" s="155" t="s">
        <v>177</v>
      </c>
      <c r="T776" s="155">
        <v>32</v>
      </c>
      <c r="U776" s="155" t="s">
        <v>4094</v>
      </c>
      <c r="V776" s="155" t="s">
        <v>1219</v>
      </c>
      <c r="W776" s="155" t="s">
        <v>1254</v>
      </c>
      <c r="X776" s="155">
        <v>0</v>
      </c>
      <c r="Y776" s="155" t="s">
        <v>1028</v>
      </c>
      <c r="Z776" s="155" t="s">
        <v>121</v>
      </c>
      <c r="AA776" s="155" t="s">
        <v>1016</v>
      </c>
      <c r="AB776" s="155" t="s">
        <v>121</v>
      </c>
      <c r="AC776" s="155" t="s">
        <v>121</v>
      </c>
      <c r="AD776" s="155" t="s">
        <v>121</v>
      </c>
      <c r="AE776" s="155" t="s">
        <v>121</v>
      </c>
      <c r="AF776" s="155" t="s">
        <v>121</v>
      </c>
      <c r="AG776" s="155" t="s">
        <v>121</v>
      </c>
      <c r="AH776" s="155" t="s">
        <v>121</v>
      </c>
      <c r="AI776" s="155" t="s">
        <v>121</v>
      </c>
      <c r="AJ776" s="155" t="s">
        <v>121</v>
      </c>
      <c r="AK776" s="155" t="s">
        <v>121</v>
      </c>
      <c r="AL776" s="155" t="s">
        <v>121</v>
      </c>
    </row>
    <row r="777" spans="1:38" hidden="1">
      <c r="A777" s="155"/>
      <c r="B777" s="155" t="s">
        <v>148</v>
      </c>
      <c r="C777" s="155" t="s">
        <v>4095</v>
      </c>
      <c r="D777" s="155" t="s">
        <v>150</v>
      </c>
      <c r="E777" s="155" t="s">
        <v>161</v>
      </c>
      <c r="F777" s="155" t="s">
        <v>152</v>
      </c>
      <c r="G777" s="155" t="s">
        <v>153</v>
      </c>
      <c r="H777" s="155" t="s">
        <v>154</v>
      </c>
      <c r="I777" s="155" t="s">
        <v>155</v>
      </c>
      <c r="J777" s="155" t="s">
        <v>156</v>
      </c>
      <c r="K777" s="155" t="s">
        <v>175</v>
      </c>
      <c r="L777" s="155" t="s">
        <v>121</v>
      </c>
      <c r="M777" s="155" t="s">
        <v>121</v>
      </c>
      <c r="N777" s="155" t="s">
        <v>121</v>
      </c>
      <c r="O777" s="155" t="s">
        <v>121</v>
      </c>
      <c r="P777" s="155" t="s">
        <v>121</v>
      </c>
      <c r="Q777" s="155" t="s">
        <v>121</v>
      </c>
      <c r="R777" s="155" t="s">
        <v>4096</v>
      </c>
      <c r="S777" s="155" t="s">
        <v>238</v>
      </c>
      <c r="T777" s="155">
        <v>32</v>
      </c>
      <c r="U777" s="155" t="s">
        <v>4097</v>
      </c>
      <c r="V777" s="155" t="s">
        <v>903</v>
      </c>
      <c r="W777" s="155" t="s">
        <v>4098</v>
      </c>
      <c r="X777" s="155">
        <v>0</v>
      </c>
      <c r="Y777" s="155" t="s">
        <v>1140</v>
      </c>
      <c r="Z777" s="155" t="s">
        <v>121</v>
      </c>
      <c r="AA777" s="155" t="s">
        <v>975</v>
      </c>
      <c r="AB777" s="155" t="s">
        <v>4099</v>
      </c>
      <c r="AC777" s="155" t="s">
        <v>295</v>
      </c>
      <c r="AD777" s="155" t="s">
        <v>4084</v>
      </c>
      <c r="AE777" s="155">
        <v>32</v>
      </c>
      <c r="AF777" s="155" t="s">
        <v>245</v>
      </c>
      <c r="AG777" s="155" t="s">
        <v>167</v>
      </c>
      <c r="AH777" s="155" t="s">
        <v>162</v>
      </c>
      <c r="AI777" s="155" t="s">
        <v>927</v>
      </c>
      <c r="AJ777" s="155" t="s">
        <v>121</v>
      </c>
      <c r="AK777" s="155" t="s">
        <v>1141</v>
      </c>
      <c r="AL777" s="155" t="s">
        <v>121</v>
      </c>
    </row>
    <row r="778" spans="1:38" hidden="1">
      <c r="A778" s="155"/>
      <c r="B778" s="155" t="s">
        <v>796</v>
      </c>
      <c r="C778" s="155" t="s">
        <v>1023</v>
      </c>
      <c r="D778" s="155" t="s">
        <v>150</v>
      </c>
      <c r="E778" s="155" t="s">
        <v>167</v>
      </c>
      <c r="F778" s="155" t="s">
        <v>798</v>
      </c>
      <c r="G778" s="155" t="s">
        <v>799</v>
      </c>
      <c r="H778" s="155" t="s">
        <v>154</v>
      </c>
      <c r="I778" s="155" t="s">
        <v>800</v>
      </c>
      <c r="J778" s="155" t="s">
        <v>801</v>
      </c>
      <c r="K778" s="155" t="s">
        <v>107</v>
      </c>
      <c r="L778" s="155" t="s">
        <v>121</v>
      </c>
      <c r="M778" s="155" t="s">
        <v>121</v>
      </c>
      <c r="N778" s="155" t="s">
        <v>121</v>
      </c>
      <c r="O778" s="155" t="s">
        <v>121</v>
      </c>
      <c r="P778" s="155" t="s">
        <v>121</v>
      </c>
      <c r="Q778" s="155" t="s">
        <v>121</v>
      </c>
      <c r="R778" s="155" t="s">
        <v>4100</v>
      </c>
      <c r="S778" s="155" t="s">
        <v>177</v>
      </c>
      <c r="T778" s="155">
        <v>32</v>
      </c>
      <c r="U778" s="155" t="s">
        <v>4101</v>
      </c>
      <c r="V778" s="155" t="s">
        <v>972</v>
      </c>
      <c r="W778" s="155" t="s">
        <v>1899</v>
      </c>
      <c r="X778" s="155">
        <v>0</v>
      </c>
      <c r="Y778" s="155" t="s">
        <v>993</v>
      </c>
      <c r="Z778" s="155" t="s">
        <v>121</v>
      </c>
      <c r="AA778" s="155" t="s">
        <v>1016</v>
      </c>
      <c r="AB778" s="155" t="s">
        <v>121</v>
      </c>
      <c r="AC778" s="155" t="s">
        <v>121</v>
      </c>
      <c r="AD778" s="155" t="s">
        <v>121</v>
      </c>
      <c r="AE778" s="155" t="s">
        <v>121</v>
      </c>
      <c r="AF778" s="155" t="s">
        <v>121</v>
      </c>
      <c r="AG778" s="155" t="s">
        <v>121</v>
      </c>
      <c r="AH778" s="155" t="s">
        <v>121</v>
      </c>
      <c r="AI778" s="155" t="s">
        <v>121</v>
      </c>
      <c r="AJ778" s="155" t="s">
        <v>121</v>
      </c>
      <c r="AK778" s="155" t="s">
        <v>121</v>
      </c>
      <c r="AL778" s="155" t="s">
        <v>121</v>
      </c>
    </row>
    <row r="779" spans="1:38" hidden="1">
      <c r="A779" s="155"/>
      <c r="B779" s="155" t="s">
        <v>165</v>
      </c>
      <c r="C779" s="155" t="s">
        <v>371</v>
      </c>
      <c r="D779" s="155" t="s">
        <v>150</v>
      </c>
      <c r="E779" s="155" t="s">
        <v>151</v>
      </c>
      <c r="F779" s="155" t="s">
        <v>168</v>
      </c>
      <c r="G779" s="155" t="s">
        <v>169</v>
      </c>
      <c r="H779" s="155" t="s">
        <v>154</v>
      </c>
      <c r="I779" s="155" t="s">
        <v>170</v>
      </c>
      <c r="J779" s="155" t="s">
        <v>171</v>
      </c>
      <c r="K779" s="155" t="s">
        <v>107</v>
      </c>
      <c r="L779" s="155" t="s">
        <v>121</v>
      </c>
      <c r="M779" s="155" t="s">
        <v>121</v>
      </c>
      <c r="N779" s="155" t="s">
        <v>121</v>
      </c>
      <c r="O779" s="155" t="s">
        <v>121</v>
      </c>
      <c r="P779" s="155" t="s">
        <v>121</v>
      </c>
      <c r="Q779" s="155" t="s">
        <v>121</v>
      </c>
      <c r="R779" s="155" t="s">
        <v>4102</v>
      </c>
      <c r="S779" s="155" t="s">
        <v>238</v>
      </c>
      <c r="T779" s="155">
        <v>32</v>
      </c>
      <c r="U779" s="155" t="s">
        <v>4103</v>
      </c>
      <c r="V779" s="155" t="s">
        <v>4104</v>
      </c>
      <c r="W779" s="155" t="s">
        <v>2892</v>
      </c>
      <c r="X779" s="155">
        <v>0</v>
      </c>
      <c r="Y779" s="155" t="s">
        <v>4105</v>
      </c>
      <c r="Z779" s="155" t="s">
        <v>121</v>
      </c>
      <c r="AA779" s="155" t="s">
        <v>975</v>
      </c>
      <c r="AB779" s="155" t="s">
        <v>4106</v>
      </c>
      <c r="AC779" s="155" t="s">
        <v>243</v>
      </c>
      <c r="AD779" s="155" t="s">
        <v>4079</v>
      </c>
      <c r="AE779" s="155">
        <v>32</v>
      </c>
      <c r="AF779" s="155" t="s">
        <v>245</v>
      </c>
      <c r="AG779" s="155" t="s">
        <v>161</v>
      </c>
      <c r="AH779" s="155" t="s">
        <v>162</v>
      </c>
      <c r="AI779" s="155" t="s">
        <v>927</v>
      </c>
      <c r="AJ779" s="155" t="s">
        <v>121</v>
      </c>
      <c r="AK779" s="155" t="s">
        <v>1141</v>
      </c>
      <c r="AL779" s="155" t="s">
        <v>121</v>
      </c>
    </row>
    <row r="780" spans="1:38" hidden="1">
      <c r="A780" s="155"/>
      <c r="B780" s="155" t="s">
        <v>409</v>
      </c>
      <c r="C780" s="155" t="s">
        <v>4107</v>
      </c>
      <c r="D780" s="155" t="s">
        <v>150</v>
      </c>
      <c r="E780" s="155" t="s">
        <v>161</v>
      </c>
      <c r="F780" s="155" t="s">
        <v>411</v>
      </c>
      <c r="G780" s="155" t="s">
        <v>412</v>
      </c>
      <c r="H780" s="155" t="s">
        <v>154</v>
      </c>
      <c r="I780" s="155" t="s">
        <v>413</v>
      </c>
      <c r="J780" s="155" t="s">
        <v>412</v>
      </c>
      <c r="K780" s="155" t="s">
        <v>175</v>
      </c>
      <c r="L780" s="155" t="s">
        <v>121</v>
      </c>
      <c r="M780" s="155" t="s">
        <v>121</v>
      </c>
      <c r="N780" s="155" t="s">
        <v>121</v>
      </c>
      <c r="O780" s="155" t="s">
        <v>121</v>
      </c>
      <c r="P780" s="155" t="s">
        <v>121</v>
      </c>
      <c r="Q780" s="155" t="s">
        <v>121</v>
      </c>
      <c r="R780" s="155" t="s">
        <v>4108</v>
      </c>
      <c r="S780" s="155" t="s">
        <v>177</v>
      </c>
      <c r="T780" s="155">
        <v>32</v>
      </c>
      <c r="U780" s="155" t="s">
        <v>4109</v>
      </c>
      <c r="V780" s="155" t="s">
        <v>2527</v>
      </c>
      <c r="W780" s="155" t="s">
        <v>1248</v>
      </c>
      <c r="X780" s="155">
        <v>0</v>
      </c>
      <c r="Y780" s="155" t="s">
        <v>993</v>
      </c>
      <c r="Z780" s="155" t="s">
        <v>121</v>
      </c>
      <c r="AA780" s="155" t="s">
        <v>1016</v>
      </c>
      <c r="AB780" s="155" t="s">
        <v>4110</v>
      </c>
      <c r="AC780" s="155" t="s">
        <v>282</v>
      </c>
      <c r="AD780" s="155" t="s">
        <v>4111</v>
      </c>
      <c r="AE780" s="155">
        <v>32</v>
      </c>
      <c r="AF780" s="155" t="s">
        <v>160</v>
      </c>
      <c r="AG780" s="155" t="s">
        <v>161</v>
      </c>
      <c r="AH780" s="155" t="s">
        <v>162</v>
      </c>
      <c r="AI780" s="155" t="s">
        <v>856</v>
      </c>
      <c r="AJ780" s="155" t="s">
        <v>121</v>
      </c>
      <c r="AK780" s="155" t="s">
        <v>857</v>
      </c>
      <c r="AL780" s="155" t="s">
        <v>121</v>
      </c>
    </row>
    <row r="781" spans="1:38" hidden="1">
      <c r="A781" s="155"/>
      <c r="B781" s="155" t="s">
        <v>409</v>
      </c>
      <c r="C781" s="155" t="s">
        <v>2329</v>
      </c>
      <c r="D781" s="155" t="s">
        <v>150</v>
      </c>
      <c r="E781" s="155" t="s">
        <v>151</v>
      </c>
      <c r="F781" s="155" t="s">
        <v>411</v>
      </c>
      <c r="G781" s="155" t="s">
        <v>412</v>
      </c>
      <c r="H781" s="155" t="s">
        <v>154</v>
      </c>
      <c r="I781" s="155" t="s">
        <v>413</v>
      </c>
      <c r="J781" s="155" t="s">
        <v>412</v>
      </c>
      <c r="K781" s="155" t="s">
        <v>107</v>
      </c>
      <c r="L781" s="155" t="s">
        <v>121</v>
      </c>
      <c r="M781" s="155" t="s">
        <v>121</v>
      </c>
      <c r="N781" s="155" t="s">
        <v>121</v>
      </c>
      <c r="O781" s="155" t="s">
        <v>121</v>
      </c>
      <c r="P781" s="155" t="s">
        <v>121</v>
      </c>
      <c r="Q781" s="155" t="s">
        <v>121</v>
      </c>
      <c r="R781" s="155" t="s">
        <v>4112</v>
      </c>
      <c r="S781" s="155" t="s">
        <v>177</v>
      </c>
      <c r="T781" s="155">
        <v>32</v>
      </c>
      <c r="U781" s="155" t="s">
        <v>4113</v>
      </c>
      <c r="V781" s="155" t="s">
        <v>448</v>
      </c>
      <c r="W781" s="155" t="s">
        <v>640</v>
      </c>
      <c r="X781" s="155">
        <v>0</v>
      </c>
      <c r="Y781" s="155" t="s">
        <v>993</v>
      </c>
      <c r="Z781" s="155" t="s">
        <v>121</v>
      </c>
      <c r="AA781" s="155" t="s">
        <v>1016</v>
      </c>
      <c r="AB781" s="155" t="s">
        <v>4114</v>
      </c>
      <c r="AC781" s="155" t="s">
        <v>282</v>
      </c>
      <c r="AD781" s="155" t="s">
        <v>4111</v>
      </c>
      <c r="AE781" s="155">
        <v>32</v>
      </c>
      <c r="AF781" s="155" t="s">
        <v>160</v>
      </c>
      <c r="AG781" s="155" t="s">
        <v>167</v>
      </c>
      <c r="AH781" s="155" t="s">
        <v>162</v>
      </c>
      <c r="AI781" s="155" t="s">
        <v>856</v>
      </c>
      <c r="AJ781" s="155" t="s">
        <v>121</v>
      </c>
      <c r="AK781" s="155" t="s">
        <v>857</v>
      </c>
      <c r="AL781" s="155" t="s">
        <v>121</v>
      </c>
    </row>
    <row r="782" spans="1:38" hidden="1">
      <c r="A782" s="155"/>
      <c r="B782" s="155" t="s">
        <v>165</v>
      </c>
      <c r="C782" s="155" t="s">
        <v>1720</v>
      </c>
      <c r="D782" s="155" t="s">
        <v>150</v>
      </c>
      <c r="E782" s="155" t="s">
        <v>167</v>
      </c>
      <c r="F782" s="155" t="s">
        <v>168</v>
      </c>
      <c r="G782" s="155" t="s">
        <v>169</v>
      </c>
      <c r="H782" s="155" t="s">
        <v>154</v>
      </c>
      <c r="I782" s="155" t="s">
        <v>170</v>
      </c>
      <c r="J782" s="155" t="s">
        <v>171</v>
      </c>
      <c r="K782" s="155" t="s">
        <v>172</v>
      </c>
      <c r="L782" s="155" t="s">
        <v>121</v>
      </c>
      <c r="M782" s="155" t="s">
        <v>121</v>
      </c>
      <c r="N782" s="155" t="s">
        <v>121</v>
      </c>
      <c r="O782" s="155" t="s">
        <v>121</v>
      </c>
      <c r="P782" s="155" t="s">
        <v>121</v>
      </c>
      <c r="Q782" s="155" t="s">
        <v>121</v>
      </c>
      <c r="R782" s="155" t="s">
        <v>4115</v>
      </c>
      <c r="S782" s="155" t="s">
        <v>177</v>
      </c>
      <c r="T782" s="155">
        <v>32</v>
      </c>
      <c r="U782" s="155" t="s">
        <v>4116</v>
      </c>
      <c r="V782" s="155" t="s">
        <v>1046</v>
      </c>
      <c r="W782" s="155" t="s">
        <v>2784</v>
      </c>
      <c r="X782" s="155">
        <v>0</v>
      </c>
      <c r="Y782" s="155" t="s">
        <v>993</v>
      </c>
      <c r="Z782" s="155" t="s">
        <v>121</v>
      </c>
      <c r="AA782" s="155" t="s">
        <v>1016</v>
      </c>
      <c r="AB782" s="155" t="s">
        <v>121</v>
      </c>
      <c r="AC782" s="155" t="s">
        <v>121</v>
      </c>
      <c r="AD782" s="155" t="s">
        <v>121</v>
      </c>
      <c r="AE782" s="155" t="s">
        <v>121</v>
      </c>
      <c r="AF782" s="155" t="s">
        <v>121</v>
      </c>
      <c r="AG782" s="155" t="s">
        <v>121</v>
      </c>
      <c r="AH782" s="155" t="s">
        <v>121</v>
      </c>
      <c r="AI782" s="155" t="s">
        <v>121</v>
      </c>
      <c r="AJ782" s="155" t="s">
        <v>121</v>
      </c>
      <c r="AK782" s="155" t="s">
        <v>121</v>
      </c>
      <c r="AL782" s="155" t="s">
        <v>121</v>
      </c>
    </row>
    <row r="783" spans="1:38" hidden="1">
      <c r="A783" s="155"/>
      <c r="B783" s="155" t="s">
        <v>148</v>
      </c>
      <c r="C783" s="155" t="s">
        <v>2709</v>
      </c>
      <c r="D783" s="155" t="s">
        <v>150</v>
      </c>
      <c r="E783" s="155" t="s">
        <v>151</v>
      </c>
      <c r="F783" s="155" t="s">
        <v>152</v>
      </c>
      <c r="G783" s="155" t="s">
        <v>153</v>
      </c>
      <c r="H783" s="155" t="s">
        <v>154</v>
      </c>
      <c r="I783" s="155" t="s">
        <v>155</v>
      </c>
      <c r="J783" s="155" t="s">
        <v>156</v>
      </c>
      <c r="K783" s="155" t="s">
        <v>107</v>
      </c>
      <c r="L783" s="155" t="s">
        <v>121</v>
      </c>
      <c r="M783" s="155" t="s">
        <v>121</v>
      </c>
      <c r="N783" s="155" t="s">
        <v>121</v>
      </c>
      <c r="O783" s="155" t="s">
        <v>121</v>
      </c>
      <c r="P783" s="155" t="s">
        <v>121</v>
      </c>
      <c r="Q783" s="155" t="s">
        <v>121</v>
      </c>
      <c r="R783" s="155" t="s">
        <v>4117</v>
      </c>
      <c r="S783" s="155" t="s">
        <v>177</v>
      </c>
      <c r="T783" s="155">
        <v>32</v>
      </c>
      <c r="U783" s="155" t="s">
        <v>4118</v>
      </c>
      <c r="V783" s="155" t="s">
        <v>2818</v>
      </c>
      <c r="W783" s="155" t="s">
        <v>1189</v>
      </c>
      <c r="X783" s="155">
        <v>0</v>
      </c>
      <c r="Y783" s="155" t="s">
        <v>993</v>
      </c>
      <c r="Z783" s="155" t="s">
        <v>121</v>
      </c>
      <c r="AA783" s="155" t="s">
        <v>1016</v>
      </c>
      <c r="AB783" s="155" t="s">
        <v>121</v>
      </c>
      <c r="AC783" s="155" t="s">
        <v>121</v>
      </c>
      <c r="AD783" s="155" t="s">
        <v>121</v>
      </c>
      <c r="AE783" s="155" t="s">
        <v>121</v>
      </c>
      <c r="AF783" s="155" t="s">
        <v>121</v>
      </c>
      <c r="AG783" s="155" t="s">
        <v>121</v>
      </c>
      <c r="AH783" s="155" t="s">
        <v>121</v>
      </c>
      <c r="AI783" s="155" t="s">
        <v>121</v>
      </c>
      <c r="AJ783" s="155" t="s">
        <v>121</v>
      </c>
      <c r="AK783" s="155" t="s">
        <v>121</v>
      </c>
      <c r="AL783" s="155" t="s">
        <v>121</v>
      </c>
    </row>
    <row r="784" spans="1:38" hidden="1">
      <c r="A784" s="155"/>
      <c r="B784" s="155" t="s">
        <v>228</v>
      </c>
      <c r="C784" s="155" t="s">
        <v>2306</v>
      </c>
      <c r="D784" s="155" t="s">
        <v>150</v>
      </c>
      <c r="E784" s="155" t="s">
        <v>276</v>
      </c>
      <c r="F784" s="155" t="s">
        <v>230</v>
      </c>
      <c r="G784" s="155" t="s">
        <v>231</v>
      </c>
      <c r="H784" s="155" t="s">
        <v>154</v>
      </c>
      <c r="I784" s="155" t="s">
        <v>232</v>
      </c>
      <c r="J784" s="155" t="s">
        <v>233</v>
      </c>
      <c r="K784" s="155" t="s">
        <v>107</v>
      </c>
      <c r="L784" s="155" t="s">
        <v>121</v>
      </c>
      <c r="M784" s="155" t="s">
        <v>121</v>
      </c>
      <c r="N784" s="155" t="s">
        <v>121</v>
      </c>
      <c r="O784" s="155" t="s">
        <v>121</v>
      </c>
      <c r="P784" s="155" t="s">
        <v>121</v>
      </c>
      <c r="Q784" s="155" t="s">
        <v>121</v>
      </c>
      <c r="R784" s="155" t="s">
        <v>4119</v>
      </c>
      <c r="S784" s="155" t="s">
        <v>238</v>
      </c>
      <c r="T784" s="155">
        <v>32</v>
      </c>
      <c r="U784" s="155" t="s">
        <v>4120</v>
      </c>
      <c r="V784" s="155" t="s">
        <v>1518</v>
      </c>
      <c r="W784" s="155" t="s">
        <v>4121</v>
      </c>
      <c r="X784" s="155">
        <v>0</v>
      </c>
      <c r="Y784" s="155" t="s">
        <v>4105</v>
      </c>
      <c r="Z784" s="155" t="s">
        <v>121</v>
      </c>
      <c r="AA784" s="155" t="s">
        <v>975</v>
      </c>
      <c r="AB784" s="155" t="s">
        <v>4122</v>
      </c>
      <c r="AC784" s="155" t="s">
        <v>243</v>
      </c>
      <c r="AD784" s="155" t="s">
        <v>4079</v>
      </c>
      <c r="AE784" s="155">
        <v>32</v>
      </c>
      <c r="AF784" s="155" t="s">
        <v>245</v>
      </c>
      <c r="AG784" s="155" t="s">
        <v>167</v>
      </c>
      <c r="AH784" s="155" t="s">
        <v>162</v>
      </c>
      <c r="AI784" s="155" t="s">
        <v>927</v>
      </c>
      <c r="AJ784" s="155" t="s">
        <v>121</v>
      </c>
      <c r="AK784" s="155" t="s">
        <v>1141</v>
      </c>
      <c r="AL784" s="155" t="s">
        <v>121</v>
      </c>
    </row>
    <row r="785" spans="1:38" hidden="1">
      <c r="A785" s="155"/>
      <c r="B785" s="155" t="s">
        <v>148</v>
      </c>
      <c r="C785" s="155" t="s">
        <v>4123</v>
      </c>
      <c r="D785" s="155" t="s">
        <v>150</v>
      </c>
      <c r="E785" s="155" t="s">
        <v>161</v>
      </c>
      <c r="F785" s="155" t="s">
        <v>152</v>
      </c>
      <c r="G785" s="155" t="s">
        <v>153</v>
      </c>
      <c r="H785" s="155" t="s">
        <v>154</v>
      </c>
      <c r="I785" s="155" t="s">
        <v>155</v>
      </c>
      <c r="J785" s="155" t="s">
        <v>156</v>
      </c>
      <c r="K785" s="155" t="s">
        <v>175</v>
      </c>
      <c r="L785" s="155" t="s">
        <v>121</v>
      </c>
      <c r="M785" s="155" t="s">
        <v>121</v>
      </c>
      <c r="N785" s="155" t="s">
        <v>121</v>
      </c>
      <c r="O785" s="155" t="s">
        <v>121</v>
      </c>
      <c r="P785" s="155" t="s">
        <v>121</v>
      </c>
      <c r="Q785" s="155" t="s">
        <v>121</v>
      </c>
      <c r="R785" s="155" t="s">
        <v>4124</v>
      </c>
      <c r="S785" s="155" t="s">
        <v>238</v>
      </c>
      <c r="T785" s="155">
        <v>32</v>
      </c>
      <c r="U785" s="155" t="s">
        <v>4125</v>
      </c>
      <c r="V785" s="155" t="s">
        <v>4126</v>
      </c>
      <c r="W785" s="155" t="s">
        <v>2423</v>
      </c>
      <c r="X785" s="155">
        <v>0</v>
      </c>
      <c r="Y785" s="155" t="s">
        <v>4105</v>
      </c>
      <c r="Z785" s="155" t="s">
        <v>121</v>
      </c>
      <c r="AA785" s="155" t="s">
        <v>975</v>
      </c>
      <c r="AB785" s="155" t="s">
        <v>4127</v>
      </c>
      <c r="AC785" s="155" t="s">
        <v>558</v>
      </c>
      <c r="AD785" s="155" t="s">
        <v>4128</v>
      </c>
      <c r="AE785" s="155">
        <v>32</v>
      </c>
      <c r="AF785" s="155" t="s">
        <v>245</v>
      </c>
      <c r="AG785" s="155" t="s">
        <v>167</v>
      </c>
      <c r="AH785" s="155" t="s">
        <v>162</v>
      </c>
      <c r="AI785" s="155" t="s">
        <v>297</v>
      </c>
      <c r="AJ785" s="155" t="s">
        <v>121</v>
      </c>
      <c r="AK785" s="155" t="s">
        <v>247</v>
      </c>
      <c r="AL785" s="155" t="s">
        <v>121</v>
      </c>
    </row>
    <row r="786" spans="1:38" hidden="1">
      <c r="A786" s="155"/>
      <c r="B786" s="155" t="s">
        <v>2242</v>
      </c>
      <c r="C786" s="155" t="s">
        <v>2376</v>
      </c>
      <c r="D786" s="155" t="s">
        <v>150</v>
      </c>
      <c r="E786" s="155" t="s">
        <v>167</v>
      </c>
      <c r="F786" s="155" t="s">
        <v>2244</v>
      </c>
      <c r="G786" s="155" t="s">
        <v>2245</v>
      </c>
      <c r="H786" s="155" t="s">
        <v>154</v>
      </c>
      <c r="I786" s="155" t="s">
        <v>879</v>
      </c>
      <c r="J786" s="155" t="s">
        <v>2246</v>
      </c>
      <c r="K786" s="155" t="s">
        <v>107</v>
      </c>
      <c r="L786" s="155" t="s">
        <v>121</v>
      </c>
      <c r="M786" s="155" t="s">
        <v>121</v>
      </c>
      <c r="N786" s="155" t="s">
        <v>121</v>
      </c>
      <c r="O786" s="155" t="s">
        <v>121</v>
      </c>
      <c r="P786" s="155" t="s">
        <v>121</v>
      </c>
      <c r="Q786" s="155" t="s">
        <v>121</v>
      </c>
      <c r="R786" s="155" t="s">
        <v>4129</v>
      </c>
      <c r="S786" s="155" t="s">
        <v>177</v>
      </c>
      <c r="T786" s="155">
        <v>32</v>
      </c>
      <c r="U786" s="155" t="s">
        <v>4130</v>
      </c>
      <c r="V786" s="155" t="s">
        <v>903</v>
      </c>
      <c r="W786" s="155" t="s">
        <v>3718</v>
      </c>
      <c r="X786" s="155">
        <v>0</v>
      </c>
      <c r="Y786" s="155" t="s">
        <v>993</v>
      </c>
      <c r="Z786" s="155" t="s">
        <v>121</v>
      </c>
      <c r="AA786" s="155" t="s">
        <v>1016</v>
      </c>
      <c r="AB786" s="155" t="s">
        <v>4131</v>
      </c>
      <c r="AC786" s="155" t="s">
        <v>182</v>
      </c>
      <c r="AD786" s="155" t="s">
        <v>4132</v>
      </c>
      <c r="AE786" s="155">
        <v>23</v>
      </c>
      <c r="AF786" s="155" t="s">
        <v>160</v>
      </c>
      <c r="AG786" s="155" t="s">
        <v>161</v>
      </c>
      <c r="AH786" s="155" t="s">
        <v>162</v>
      </c>
      <c r="AI786" s="155" t="s">
        <v>184</v>
      </c>
      <c r="AJ786" s="155" t="s">
        <v>121</v>
      </c>
      <c r="AK786" s="155" t="s">
        <v>164</v>
      </c>
      <c r="AL786" s="155" t="s">
        <v>121</v>
      </c>
    </row>
    <row r="787" spans="1:38" hidden="1">
      <c r="A787" s="155"/>
      <c r="B787" s="155" t="s">
        <v>165</v>
      </c>
      <c r="C787" s="155" t="s">
        <v>355</v>
      </c>
      <c r="D787" s="155" t="s">
        <v>150</v>
      </c>
      <c r="E787" s="155" t="s">
        <v>151</v>
      </c>
      <c r="F787" s="155" t="s">
        <v>168</v>
      </c>
      <c r="G787" s="155" t="s">
        <v>169</v>
      </c>
      <c r="H787" s="155" t="s">
        <v>154</v>
      </c>
      <c r="I787" s="155" t="s">
        <v>170</v>
      </c>
      <c r="J787" s="155" t="s">
        <v>171</v>
      </c>
      <c r="K787" s="155" t="s">
        <v>107</v>
      </c>
      <c r="L787" s="155" t="s">
        <v>121</v>
      </c>
      <c r="M787" s="155" t="s">
        <v>121</v>
      </c>
      <c r="N787" s="155" t="s">
        <v>121</v>
      </c>
      <c r="O787" s="155" t="s">
        <v>121</v>
      </c>
      <c r="P787" s="155" t="s">
        <v>121</v>
      </c>
      <c r="Q787" s="155" t="s">
        <v>121</v>
      </c>
      <c r="R787" s="155" t="s">
        <v>4133</v>
      </c>
      <c r="S787" s="155" t="s">
        <v>177</v>
      </c>
      <c r="T787" s="155">
        <v>32</v>
      </c>
      <c r="U787" s="155" t="s">
        <v>4134</v>
      </c>
      <c r="V787" s="155" t="s">
        <v>1114</v>
      </c>
      <c r="W787" s="155" t="s">
        <v>1148</v>
      </c>
      <c r="X787" s="155">
        <v>0</v>
      </c>
      <c r="Y787" s="155" t="s">
        <v>993</v>
      </c>
      <c r="Z787" s="155" t="s">
        <v>121</v>
      </c>
      <c r="AA787" s="155" t="s">
        <v>1016</v>
      </c>
      <c r="AB787" s="155" t="s">
        <v>4135</v>
      </c>
      <c r="AC787" s="155" t="s">
        <v>182</v>
      </c>
      <c r="AD787" s="155" t="s">
        <v>4132</v>
      </c>
      <c r="AE787" s="155">
        <v>32</v>
      </c>
      <c r="AF787" s="155" t="s">
        <v>160</v>
      </c>
      <c r="AG787" s="155" t="s">
        <v>167</v>
      </c>
      <c r="AH787" s="155" t="s">
        <v>162</v>
      </c>
      <c r="AI787" s="155" t="s">
        <v>184</v>
      </c>
      <c r="AJ787" s="155" t="s">
        <v>121</v>
      </c>
      <c r="AK787" s="155" t="s">
        <v>857</v>
      </c>
      <c r="AL787" s="155" t="s">
        <v>121</v>
      </c>
    </row>
    <row r="788" spans="1:38">
      <c r="A788" s="155"/>
      <c r="B788" s="155" t="s">
        <v>248</v>
      </c>
      <c r="C788" s="155" t="s">
        <v>1751</v>
      </c>
      <c r="D788" s="155" t="s">
        <v>150</v>
      </c>
      <c r="E788" s="155" t="s">
        <v>151</v>
      </c>
      <c r="F788" s="155" t="s">
        <v>250</v>
      </c>
      <c r="G788" s="155" t="s">
        <v>39</v>
      </c>
      <c r="H788" s="155" t="s">
        <v>154</v>
      </c>
      <c r="I788" s="155" t="s">
        <v>189</v>
      </c>
      <c r="J788" s="155" t="s">
        <v>190</v>
      </c>
      <c r="K788" s="155" t="s">
        <v>107</v>
      </c>
      <c r="L788" s="155" t="s">
        <v>121</v>
      </c>
      <c r="M788" s="155" t="s">
        <v>121</v>
      </c>
      <c r="N788" s="155" t="s">
        <v>121</v>
      </c>
      <c r="O788" s="155" t="s">
        <v>121</v>
      </c>
      <c r="P788" s="155" t="s">
        <v>121</v>
      </c>
      <c r="Q788" s="155" t="s">
        <v>121</v>
      </c>
      <c r="R788" s="155" t="s">
        <v>4136</v>
      </c>
      <c r="S788" s="155" t="s">
        <v>192</v>
      </c>
      <c r="T788" s="155">
        <v>32</v>
      </c>
      <c r="U788" s="155" t="s">
        <v>4137</v>
      </c>
      <c r="V788" s="155" t="s">
        <v>2227</v>
      </c>
      <c r="W788" s="155" t="s">
        <v>3615</v>
      </c>
      <c r="X788" s="155">
        <v>0</v>
      </c>
      <c r="Y788" s="155" t="s">
        <v>1001</v>
      </c>
      <c r="Z788" s="155" t="s">
        <v>121</v>
      </c>
      <c r="AA788" s="155" t="s">
        <v>1002</v>
      </c>
      <c r="AB788" s="155" t="s">
        <v>4138</v>
      </c>
      <c r="AC788" s="155" t="s">
        <v>218</v>
      </c>
      <c r="AD788" s="155" t="s">
        <v>4079</v>
      </c>
      <c r="AE788" s="155">
        <v>32</v>
      </c>
      <c r="AF788" s="155" t="s">
        <v>161</v>
      </c>
      <c r="AG788" s="155" t="s">
        <v>167</v>
      </c>
      <c r="AH788" s="155" t="s">
        <v>162</v>
      </c>
      <c r="AI788" s="155" t="s">
        <v>921</v>
      </c>
      <c r="AJ788" s="155" t="s">
        <v>121</v>
      </c>
      <c r="AK788" s="155" t="s">
        <v>893</v>
      </c>
      <c r="AL788" s="155" t="s">
        <v>121</v>
      </c>
    </row>
    <row r="789" spans="1:38" hidden="1">
      <c r="A789" s="155"/>
      <c r="B789" s="155" t="s">
        <v>2242</v>
      </c>
      <c r="C789" s="155" t="s">
        <v>2347</v>
      </c>
      <c r="D789" s="155" t="s">
        <v>150</v>
      </c>
      <c r="E789" s="155" t="s">
        <v>167</v>
      </c>
      <c r="F789" s="155" t="s">
        <v>2244</v>
      </c>
      <c r="G789" s="155" t="s">
        <v>2245</v>
      </c>
      <c r="H789" s="155" t="s">
        <v>154</v>
      </c>
      <c r="I789" s="155" t="s">
        <v>879</v>
      </c>
      <c r="J789" s="155" t="s">
        <v>2246</v>
      </c>
      <c r="K789" s="155" t="s">
        <v>107</v>
      </c>
      <c r="L789" s="155" t="s">
        <v>121</v>
      </c>
      <c r="M789" s="155" t="s">
        <v>121</v>
      </c>
      <c r="N789" s="155" t="s">
        <v>121</v>
      </c>
      <c r="O789" s="155" t="s">
        <v>121</v>
      </c>
      <c r="P789" s="155" t="s">
        <v>121</v>
      </c>
      <c r="Q789" s="155" t="s">
        <v>121</v>
      </c>
      <c r="R789" s="155" t="s">
        <v>4139</v>
      </c>
      <c r="S789" s="155" t="s">
        <v>238</v>
      </c>
      <c r="T789" s="155">
        <v>32</v>
      </c>
      <c r="U789" s="155" t="s">
        <v>4140</v>
      </c>
      <c r="V789" s="155" t="s">
        <v>4141</v>
      </c>
      <c r="W789" s="155" t="s">
        <v>842</v>
      </c>
      <c r="X789" s="155">
        <v>0</v>
      </c>
      <c r="Y789" s="155" t="s">
        <v>4105</v>
      </c>
      <c r="Z789" s="155" t="s">
        <v>121</v>
      </c>
      <c r="AA789" s="155" t="s">
        <v>975</v>
      </c>
      <c r="AB789" s="155" t="s">
        <v>4142</v>
      </c>
      <c r="AC789" s="155" t="s">
        <v>558</v>
      </c>
      <c r="AD789" s="155" t="s">
        <v>4143</v>
      </c>
      <c r="AE789" s="155">
        <v>32</v>
      </c>
      <c r="AF789" s="155" t="s">
        <v>245</v>
      </c>
      <c r="AG789" s="155" t="s">
        <v>161</v>
      </c>
      <c r="AH789" s="155" t="s">
        <v>162</v>
      </c>
      <c r="AI789" s="155" t="s">
        <v>297</v>
      </c>
      <c r="AJ789" s="155" t="s">
        <v>121</v>
      </c>
      <c r="AK789" s="155" t="s">
        <v>247</v>
      </c>
      <c r="AL789" s="155" t="s">
        <v>121</v>
      </c>
    </row>
    <row r="790" spans="1:38" hidden="1">
      <c r="A790" s="155"/>
      <c r="B790" s="155" t="s">
        <v>2242</v>
      </c>
      <c r="C790" s="155" t="s">
        <v>2737</v>
      </c>
      <c r="D790" s="155" t="s">
        <v>150</v>
      </c>
      <c r="E790" s="155" t="s">
        <v>167</v>
      </c>
      <c r="F790" s="155" t="s">
        <v>2244</v>
      </c>
      <c r="G790" s="155" t="s">
        <v>2245</v>
      </c>
      <c r="H790" s="155" t="s">
        <v>154</v>
      </c>
      <c r="I790" s="155" t="s">
        <v>879</v>
      </c>
      <c r="J790" s="155" t="s">
        <v>2246</v>
      </c>
      <c r="K790" s="155" t="s">
        <v>107</v>
      </c>
      <c r="L790" s="155" t="s">
        <v>121</v>
      </c>
      <c r="M790" s="155" t="s">
        <v>121</v>
      </c>
      <c r="N790" s="155" t="s">
        <v>121</v>
      </c>
      <c r="O790" s="155" t="s">
        <v>121</v>
      </c>
      <c r="P790" s="155" t="s">
        <v>121</v>
      </c>
      <c r="Q790" s="155" t="s">
        <v>121</v>
      </c>
      <c r="R790" s="155" t="s">
        <v>4144</v>
      </c>
      <c r="S790" s="155" t="s">
        <v>238</v>
      </c>
      <c r="T790" s="155">
        <v>32</v>
      </c>
      <c r="U790" s="155" t="s">
        <v>4145</v>
      </c>
      <c r="V790" s="155" t="s">
        <v>3046</v>
      </c>
      <c r="W790" s="155" t="s">
        <v>4146</v>
      </c>
      <c r="X790" s="155">
        <v>0</v>
      </c>
      <c r="Y790" s="155" t="s">
        <v>4105</v>
      </c>
      <c r="Z790" s="155" t="s">
        <v>121</v>
      </c>
      <c r="AA790" s="155" t="s">
        <v>975</v>
      </c>
      <c r="AB790" s="155" t="s">
        <v>4147</v>
      </c>
      <c r="AC790" s="155" t="s">
        <v>295</v>
      </c>
      <c r="AD790" s="155" t="s">
        <v>4148</v>
      </c>
      <c r="AE790" s="155">
        <v>32</v>
      </c>
      <c r="AF790" s="155" t="s">
        <v>245</v>
      </c>
      <c r="AG790" s="155" t="s">
        <v>167</v>
      </c>
      <c r="AH790" s="155" t="s">
        <v>162</v>
      </c>
      <c r="AI790" s="155" t="s">
        <v>4149</v>
      </c>
      <c r="AJ790" s="155" t="s">
        <v>121</v>
      </c>
      <c r="AK790" s="155" t="s">
        <v>247</v>
      </c>
      <c r="AL790" s="155" t="s">
        <v>121</v>
      </c>
    </row>
    <row r="791" spans="1:38">
      <c r="A791" s="155"/>
      <c r="B791" s="155" t="s">
        <v>185</v>
      </c>
      <c r="C791" s="155" t="s">
        <v>4150</v>
      </c>
      <c r="D791" s="155" t="s">
        <v>150</v>
      </c>
      <c r="E791" s="155" t="s">
        <v>151</v>
      </c>
      <c r="F791" s="155" t="s">
        <v>187</v>
      </c>
      <c r="G791" s="155" t="s">
        <v>188</v>
      </c>
      <c r="H791" s="155" t="s">
        <v>154</v>
      </c>
      <c r="I791" s="155" t="s">
        <v>189</v>
      </c>
      <c r="J791" s="155" t="s">
        <v>190</v>
      </c>
      <c r="K791" s="155" t="s">
        <v>107</v>
      </c>
      <c r="L791" s="155" t="s">
        <v>121</v>
      </c>
      <c r="M791" s="155" t="s">
        <v>121</v>
      </c>
      <c r="N791" s="155" t="s">
        <v>121</v>
      </c>
      <c r="O791" s="155" t="s">
        <v>121</v>
      </c>
      <c r="P791" s="155" t="s">
        <v>121</v>
      </c>
      <c r="Q791" s="155" t="s">
        <v>121</v>
      </c>
      <c r="R791" s="155" t="s">
        <v>4151</v>
      </c>
      <c r="S791" s="155" t="s">
        <v>192</v>
      </c>
      <c r="T791" s="155">
        <v>32</v>
      </c>
      <c r="U791" s="155" t="s">
        <v>4152</v>
      </c>
      <c r="V791" s="155" t="s">
        <v>4153</v>
      </c>
      <c r="W791" s="155" t="s">
        <v>1200</v>
      </c>
      <c r="X791" s="155">
        <v>0</v>
      </c>
      <c r="Y791" s="155" t="s">
        <v>1001</v>
      </c>
      <c r="Z791" s="155" t="s">
        <v>121</v>
      </c>
      <c r="AA791" s="155" t="s">
        <v>1002</v>
      </c>
      <c r="AB791" s="155" t="s">
        <v>121</v>
      </c>
      <c r="AC791" s="155" t="s">
        <v>121</v>
      </c>
      <c r="AD791" s="155" t="s">
        <v>121</v>
      </c>
      <c r="AE791" s="155" t="s">
        <v>121</v>
      </c>
      <c r="AF791" s="155" t="s">
        <v>121</v>
      </c>
      <c r="AG791" s="155" t="s">
        <v>121</v>
      </c>
      <c r="AH791" s="155" t="s">
        <v>121</v>
      </c>
      <c r="AI791" s="155" t="s">
        <v>121</v>
      </c>
      <c r="AJ791" s="155" t="s">
        <v>121</v>
      </c>
      <c r="AK791" s="155" t="s">
        <v>121</v>
      </c>
      <c r="AL791" s="155" t="s">
        <v>121</v>
      </c>
    </row>
    <row r="792" spans="1:38">
      <c r="A792" s="155"/>
      <c r="B792" s="155" t="s">
        <v>185</v>
      </c>
      <c r="C792" s="155" t="s">
        <v>4154</v>
      </c>
      <c r="D792" s="155" t="s">
        <v>150</v>
      </c>
      <c r="E792" s="155" t="s">
        <v>151</v>
      </c>
      <c r="F792" s="155" t="s">
        <v>187</v>
      </c>
      <c r="G792" s="155" t="s">
        <v>188</v>
      </c>
      <c r="H792" s="155" t="s">
        <v>3471</v>
      </c>
      <c r="I792" s="155" t="s">
        <v>189</v>
      </c>
      <c r="J792" s="155" t="s">
        <v>190</v>
      </c>
      <c r="K792" s="155" t="s">
        <v>107</v>
      </c>
      <c r="L792" s="155" t="s">
        <v>121</v>
      </c>
      <c r="M792" s="155" t="s">
        <v>121</v>
      </c>
      <c r="N792" s="155" t="s">
        <v>121</v>
      </c>
      <c r="O792" s="155" t="s">
        <v>121</v>
      </c>
      <c r="P792" s="155" t="s">
        <v>121</v>
      </c>
      <c r="Q792" s="155" t="s">
        <v>121</v>
      </c>
      <c r="R792" s="155" t="s">
        <v>4155</v>
      </c>
      <c r="S792" s="155" t="s">
        <v>192</v>
      </c>
      <c r="T792" s="155">
        <v>17</v>
      </c>
      <c r="U792" s="155" t="s">
        <v>4156</v>
      </c>
      <c r="V792" s="155" t="s">
        <v>2277</v>
      </c>
      <c r="W792" s="155" t="s">
        <v>4157</v>
      </c>
      <c r="X792" s="155">
        <v>0</v>
      </c>
      <c r="Y792" s="155" t="s">
        <v>1001</v>
      </c>
      <c r="Z792" s="155" t="s">
        <v>121</v>
      </c>
      <c r="AA792" s="155" t="s">
        <v>1002</v>
      </c>
      <c r="AB792" s="155" t="s">
        <v>121</v>
      </c>
      <c r="AC792" s="155" t="s">
        <v>121</v>
      </c>
      <c r="AD792" s="155" t="s">
        <v>121</v>
      </c>
      <c r="AE792" s="155" t="s">
        <v>121</v>
      </c>
      <c r="AF792" s="155" t="s">
        <v>121</v>
      </c>
      <c r="AG792" s="155" t="s">
        <v>121</v>
      </c>
      <c r="AH792" s="155" t="s">
        <v>121</v>
      </c>
      <c r="AI792" s="155" t="s">
        <v>121</v>
      </c>
      <c r="AJ792" s="155" t="s">
        <v>121</v>
      </c>
      <c r="AK792" s="155" t="s">
        <v>121</v>
      </c>
      <c r="AL792" s="155" t="s">
        <v>121</v>
      </c>
    </row>
    <row r="793" spans="1:38" hidden="1">
      <c r="A793" s="155"/>
      <c r="B793" s="155" t="s">
        <v>228</v>
      </c>
      <c r="C793" s="155" t="s">
        <v>4158</v>
      </c>
      <c r="D793" s="155" t="s">
        <v>150</v>
      </c>
      <c r="E793" s="155" t="s">
        <v>276</v>
      </c>
      <c r="F793" s="155" t="s">
        <v>230</v>
      </c>
      <c r="G793" s="155" t="s">
        <v>231</v>
      </c>
      <c r="H793" s="155" t="s">
        <v>154</v>
      </c>
      <c r="I793" s="155" t="s">
        <v>232</v>
      </c>
      <c r="J793" s="155" t="s">
        <v>233</v>
      </c>
      <c r="K793" s="155" t="s">
        <v>107</v>
      </c>
      <c r="L793" s="155" t="s">
        <v>121</v>
      </c>
      <c r="M793" s="155" t="s">
        <v>121</v>
      </c>
      <c r="N793" s="155" t="s">
        <v>121</v>
      </c>
      <c r="O793" s="155" t="s">
        <v>121</v>
      </c>
      <c r="P793" s="155" t="s">
        <v>121</v>
      </c>
      <c r="Q793" s="155" t="s">
        <v>121</v>
      </c>
      <c r="R793" s="155" t="s">
        <v>4159</v>
      </c>
      <c r="S793" s="155" t="s">
        <v>238</v>
      </c>
      <c r="T793" s="155">
        <v>32</v>
      </c>
      <c r="U793" s="155" t="s">
        <v>4160</v>
      </c>
      <c r="V793" s="155" t="s">
        <v>4161</v>
      </c>
      <c r="W793" s="155" t="s">
        <v>4162</v>
      </c>
      <c r="X793" s="155">
        <v>0</v>
      </c>
      <c r="Y793" s="155" t="s">
        <v>4105</v>
      </c>
      <c r="Z793" s="155" t="s">
        <v>121</v>
      </c>
      <c r="AA793" s="155" t="s">
        <v>975</v>
      </c>
      <c r="AB793" s="155" t="s">
        <v>4163</v>
      </c>
      <c r="AC793" s="155" t="s">
        <v>295</v>
      </c>
      <c r="AD793" s="155" t="s">
        <v>4164</v>
      </c>
      <c r="AE793" s="155">
        <v>32</v>
      </c>
      <c r="AF793" s="155" t="s">
        <v>245</v>
      </c>
      <c r="AG793" s="155" t="s">
        <v>161</v>
      </c>
      <c r="AH793" s="155" t="s">
        <v>162</v>
      </c>
      <c r="AI793" s="155" t="s">
        <v>4149</v>
      </c>
      <c r="AJ793" s="155" t="s">
        <v>121</v>
      </c>
      <c r="AK793" s="155" t="s">
        <v>247</v>
      </c>
      <c r="AL793" s="155" t="s">
        <v>121</v>
      </c>
    </row>
    <row r="794" spans="1:38" hidden="1">
      <c r="A794" s="155"/>
      <c r="B794" s="155" t="s">
        <v>1083</v>
      </c>
      <c r="C794" s="155" t="s">
        <v>2219</v>
      </c>
      <c r="D794" s="155" t="s">
        <v>150</v>
      </c>
      <c r="E794" s="155" t="s">
        <v>167</v>
      </c>
      <c r="F794" s="155" t="s">
        <v>777</v>
      </c>
      <c r="G794" s="155" t="s">
        <v>1085</v>
      </c>
      <c r="H794" s="155" t="s">
        <v>154</v>
      </c>
      <c r="I794" s="155" t="s">
        <v>269</v>
      </c>
      <c r="J794" s="155" t="s">
        <v>1086</v>
      </c>
      <c r="K794" s="155" t="s">
        <v>107</v>
      </c>
      <c r="L794" s="155" t="s">
        <v>121</v>
      </c>
      <c r="M794" s="155" t="s">
        <v>121</v>
      </c>
      <c r="N794" s="155" t="s">
        <v>121</v>
      </c>
      <c r="O794" s="155" t="s">
        <v>121</v>
      </c>
      <c r="P794" s="155" t="s">
        <v>121</v>
      </c>
      <c r="Q794" s="155" t="s">
        <v>121</v>
      </c>
      <c r="R794" s="155" t="s">
        <v>4165</v>
      </c>
      <c r="S794" s="155" t="s">
        <v>177</v>
      </c>
      <c r="T794" s="155">
        <v>32</v>
      </c>
      <c r="U794" s="155" t="s">
        <v>4166</v>
      </c>
      <c r="V794" s="155" t="s">
        <v>1582</v>
      </c>
      <c r="W794" s="155" t="s">
        <v>817</v>
      </c>
      <c r="X794" s="155">
        <v>0</v>
      </c>
      <c r="Y794" s="155" t="s">
        <v>993</v>
      </c>
      <c r="Z794" s="155" t="s">
        <v>121</v>
      </c>
      <c r="AA794" s="155" t="s">
        <v>1016</v>
      </c>
      <c r="AB794" s="155" t="s">
        <v>4167</v>
      </c>
      <c r="AC794" s="155" t="s">
        <v>282</v>
      </c>
      <c r="AD794" s="155" t="s">
        <v>4168</v>
      </c>
      <c r="AE794" s="155">
        <v>32</v>
      </c>
      <c r="AF794" s="155" t="s">
        <v>160</v>
      </c>
      <c r="AG794" s="155" t="s">
        <v>161</v>
      </c>
      <c r="AH794" s="155" t="s">
        <v>162</v>
      </c>
      <c r="AI794" s="155" t="s">
        <v>184</v>
      </c>
      <c r="AJ794" s="155" t="s">
        <v>121</v>
      </c>
      <c r="AK794" s="155" t="s">
        <v>164</v>
      </c>
      <c r="AL794" s="155" t="s">
        <v>121</v>
      </c>
    </row>
    <row r="795" spans="1:38" hidden="1">
      <c r="A795" s="155"/>
      <c r="B795" s="155" t="s">
        <v>380</v>
      </c>
      <c r="C795" s="155" t="s">
        <v>2019</v>
      </c>
      <c r="D795" s="155" t="s">
        <v>150</v>
      </c>
      <c r="E795" s="155" t="s">
        <v>167</v>
      </c>
      <c r="F795" s="155" t="s">
        <v>382</v>
      </c>
      <c r="G795" s="155" t="s">
        <v>383</v>
      </c>
      <c r="H795" s="155" t="s">
        <v>154</v>
      </c>
      <c r="I795" s="155" t="s">
        <v>384</v>
      </c>
      <c r="J795" s="155" t="s">
        <v>385</v>
      </c>
      <c r="K795" s="155" t="s">
        <v>107</v>
      </c>
      <c r="L795" s="155" t="s">
        <v>121</v>
      </c>
      <c r="M795" s="155" t="s">
        <v>121</v>
      </c>
      <c r="N795" s="155" t="s">
        <v>121</v>
      </c>
      <c r="O795" s="155" t="s">
        <v>121</v>
      </c>
      <c r="P795" s="155" t="s">
        <v>121</v>
      </c>
      <c r="Q795" s="155" t="s">
        <v>121</v>
      </c>
      <c r="R795" s="155" t="s">
        <v>4169</v>
      </c>
      <c r="S795" s="155" t="s">
        <v>177</v>
      </c>
      <c r="T795" s="155">
        <v>32</v>
      </c>
      <c r="U795" s="155" t="s">
        <v>4170</v>
      </c>
      <c r="V795" s="155" t="s">
        <v>3656</v>
      </c>
      <c r="W795" s="155" t="s">
        <v>2368</v>
      </c>
      <c r="X795" s="155">
        <v>0</v>
      </c>
      <c r="Y795" s="155" t="s">
        <v>993</v>
      </c>
      <c r="Z795" s="155" t="s">
        <v>121</v>
      </c>
      <c r="AA795" s="155" t="s">
        <v>1016</v>
      </c>
      <c r="AB795" s="155" t="s">
        <v>4171</v>
      </c>
      <c r="AC795" s="155" t="s">
        <v>282</v>
      </c>
      <c r="AD795" s="155" t="s">
        <v>4168</v>
      </c>
      <c r="AE795" s="155">
        <v>32</v>
      </c>
      <c r="AF795" s="155" t="s">
        <v>160</v>
      </c>
      <c r="AG795" s="155" t="s">
        <v>167</v>
      </c>
      <c r="AH795" s="155" t="s">
        <v>162</v>
      </c>
      <c r="AI795" s="155" t="s">
        <v>184</v>
      </c>
      <c r="AJ795" s="155" t="s">
        <v>121</v>
      </c>
      <c r="AK795" s="155" t="s">
        <v>164</v>
      </c>
      <c r="AL795" s="155" t="s">
        <v>121</v>
      </c>
    </row>
    <row r="796" spans="1:38" hidden="1">
      <c r="A796" s="155"/>
      <c r="B796" s="155" t="s">
        <v>256</v>
      </c>
      <c r="C796" s="155" t="s">
        <v>4172</v>
      </c>
      <c r="D796" s="155" t="s">
        <v>150</v>
      </c>
      <c r="E796" s="155" t="s">
        <v>161</v>
      </c>
      <c r="F796" s="155" t="s">
        <v>258</v>
      </c>
      <c r="G796" s="155" t="s">
        <v>259</v>
      </c>
      <c r="H796" s="155" t="s">
        <v>154</v>
      </c>
      <c r="I796" s="155" t="s">
        <v>170</v>
      </c>
      <c r="J796" s="155" t="s">
        <v>260</v>
      </c>
      <c r="K796" s="155" t="s">
        <v>175</v>
      </c>
      <c r="L796" s="155" t="s">
        <v>121</v>
      </c>
      <c r="M796" s="155" t="s">
        <v>121</v>
      </c>
      <c r="N796" s="155" t="s">
        <v>121</v>
      </c>
      <c r="O796" s="155" t="s">
        <v>121</v>
      </c>
      <c r="P796" s="155" t="s">
        <v>121</v>
      </c>
      <c r="Q796" s="155" t="s">
        <v>121</v>
      </c>
      <c r="R796" s="155" t="s">
        <v>4173</v>
      </c>
      <c r="S796" s="155" t="s">
        <v>177</v>
      </c>
      <c r="T796" s="155">
        <v>32</v>
      </c>
      <c r="U796" s="155" t="s">
        <v>4174</v>
      </c>
      <c r="V796" s="155" t="s">
        <v>3356</v>
      </c>
      <c r="W796" s="155" t="s">
        <v>1609</v>
      </c>
      <c r="X796" s="155">
        <v>1</v>
      </c>
      <c r="Y796" s="155" t="s">
        <v>1028</v>
      </c>
      <c r="Z796" s="155" t="s">
        <v>1124</v>
      </c>
      <c r="AA796" s="155" t="s">
        <v>1016</v>
      </c>
      <c r="AB796" s="155" t="s">
        <v>4175</v>
      </c>
      <c r="AC796" s="155" t="s">
        <v>158</v>
      </c>
      <c r="AD796" s="155" t="s">
        <v>4176</v>
      </c>
      <c r="AE796" s="155">
        <v>32</v>
      </c>
      <c r="AF796" s="155" t="s">
        <v>160</v>
      </c>
      <c r="AG796" s="155" t="s">
        <v>161</v>
      </c>
      <c r="AH796" s="155" t="s">
        <v>162</v>
      </c>
      <c r="AI796" s="155" t="s">
        <v>313</v>
      </c>
      <c r="AJ796" s="155" t="s">
        <v>121</v>
      </c>
      <c r="AK796" s="155" t="s">
        <v>164</v>
      </c>
      <c r="AL796" s="155" t="s">
        <v>121</v>
      </c>
    </row>
    <row r="797" spans="1:38" hidden="1">
      <c r="A797" s="155"/>
      <c r="B797" s="155" t="s">
        <v>1547</v>
      </c>
      <c r="C797" s="155" t="s">
        <v>1631</v>
      </c>
      <c r="D797" s="155" t="s">
        <v>150</v>
      </c>
      <c r="E797" s="155" t="s">
        <v>276</v>
      </c>
      <c r="F797" s="155" t="s">
        <v>1549</v>
      </c>
      <c r="G797" s="155" t="s">
        <v>1550</v>
      </c>
      <c r="H797" s="155" t="s">
        <v>154</v>
      </c>
      <c r="I797" s="155" t="s">
        <v>232</v>
      </c>
      <c r="J797" s="155" t="s">
        <v>1551</v>
      </c>
      <c r="K797" s="155" t="s">
        <v>107</v>
      </c>
      <c r="L797" s="155" t="s">
        <v>121</v>
      </c>
      <c r="M797" s="155" t="s">
        <v>121</v>
      </c>
      <c r="N797" s="155" t="s">
        <v>121</v>
      </c>
      <c r="O797" s="155" t="s">
        <v>121</v>
      </c>
      <c r="P797" s="155" t="s">
        <v>121</v>
      </c>
      <c r="Q797" s="155" t="s">
        <v>121</v>
      </c>
      <c r="R797" s="155" t="s">
        <v>4177</v>
      </c>
      <c r="S797" s="155" t="s">
        <v>238</v>
      </c>
      <c r="T797" s="155">
        <v>32</v>
      </c>
      <c r="U797" s="155" t="s">
        <v>4178</v>
      </c>
      <c r="V797" s="155" t="s">
        <v>2022</v>
      </c>
      <c r="W797" s="155" t="s">
        <v>3040</v>
      </c>
      <c r="X797" s="155">
        <v>0</v>
      </c>
      <c r="Y797" s="155" t="s">
        <v>4105</v>
      </c>
      <c r="Z797" s="155" t="s">
        <v>121</v>
      </c>
      <c r="AA797" s="155" t="s">
        <v>975</v>
      </c>
      <c r="AB797" s="155" t="s">
        <v>4179</v>
      </c>
      <c r="AC797" s="155" t="s">
        <v>243</v>
      </c>
      <c r="AD797" s="155" t="s">
        <v>4180</v>
      </c>
      <c r="AE797" s="155">
        <v>32</v>
      </c>
      <c r="AF797" s="155" t="s">
        <v>245</v>
      </c>
      <c r="AG797" s="155" t="s">
        <v>167</v>
      </c>
      <c r="AH797" s="155" t="s">
        <v>162</v>
      </c>
      <c r="AI797" s="155" t="s">
        <v>4149</v>
      </c>
      <c r="AJ797" s="155" t="s">
        <v>121</v>
      </c>
      <c r="AK797" s="155" t="s">
        <v>247</v>
      </c>
      <c r="AL797" s="155" t="s">
        <v>121</v>
      </c>
    </row>
    <row r="798" spans="1:38" hidden="1">
      <c r="A798" s="155"/>
      <c r="B798" s="155" t="s">
        <v>228</v>
      </c>
      <c r="C798" s="155" t="s">
        <v>2183</v>
      </c>
      <c r="D798" s="155" t="s">
        <v>150</v>
      </c>
      <c r="E798" s="155" t="s">
        <v>276</v>
      </c>
      <c r="F798" s="155" t="s">
        <v>230</v>
      </c>
      <c r="G798" s="155" t="s">
        <v>231</v>
      </c>
      <c r="H798" s="155" t="s">
        <v>154</v>
      </c>
      <c r="I798" s="155" t="s">
        <v>232</v>
      </c>
      <c r="J798" s="155" t="s">
        <v>233</v>
      </c>
      <c r="K798" s="155" t="s">
        <v>107</v>
      </c>
      <c r="L798" s="155" t="s">
        <v>121</v>
      </c>
      <c r="M798" s="155" t="s">
        <v>121</v>
      </c>
      <c r="N798" s="155" t="s">
        <v>121</v>
      </c>
      <c r="O798" s="155" t="s">
        <v>121</v>
      </c>
      <c r="P798" s="155" t="s">
        <v>121</v>
      </c>
      <c r="Q798" s="155" t="s">
        <v>121</v>
      </c>
      <c r="R798" s="155" t="s">
        <v>4181</v>
      </c>
      <c r="S798" s="155" t="s">
        <v>238</v>
      </c>
      <c r="T798" s="155">
        <v>32</v>
      </c>
      <c r="U798" s="155" t="s">
        <v>4182</v>
      </c>
      <c r="V798" s="155" t="s">
        <v>2326</v>
      </c>
      <c r="W798" s="155" t="s">
        <v>2504</v>
      </c>
      <c r="X798" s="155">
        <v>0</v>
      </c>
      <c r="Y798" s="155" t="s">
        <v>4105</v>
      </c>
      <c r="Z798" s="155" t="s">
        <v>121</v>
      </c>
      <c r="AA798" s="155" t="s">
        <v>975</v>
      </c>
      <c r="AB798" s="155" t="s">
        <v>4183</v>
      </c>
      <c r="AC798" s="155" t="s">
        <v>243</v>
      </c>
      <c r="AD798" s="155" t="s">
        <v>4184</v>
      </c>
      <c r="AE798" s="155">
        <v>32</v>
      </c>
      <c r="AF798" s="155" t="s">
        <v>245</v>
      </c>
      <c r="AG798" s="155" t="s">
        <v>161</v>
      </c>
      <c r="AH798" s="155" t="s">
        <v>162</v>
      </c>
      <c r="AI798" s="155" t="s">
        <v>4149</v>
      </c>
      <c r="AJ798" s="155" t="s">
        <v>121</v>
      </c>
      <c r="AK798" s="155" t="s">
        <v>247</v>
      </c>
      <c r="AL798" s="155" t="s">
        <v>121</v>
      </c>
    </row>
    <row r="799" spans="1:38" hidden="1">
      <c r="A799" s="155"/>
      <c r="B799" s="155" t="s">
        <v>2062</v>
      </c>
      <c r="C799" s="155" t="s">
        <v>2063</v>
      </c>
      <c r="D799" s="155" t="s">
        <v>150</v>
      </c>
      <c r="E799" s="155" t="s">
        <v>167</v>
      </c>
      <c r="F799" s="155" t="s">
        <v>2064</v>
      </c>
      <c r="G799" s="155" t="s">
        <v>2065</v>
      </c>
      <c r="H799" s="155" t="s">
        <v>154</v>
      </c>
      <c r="I799" s="155" t="s">
        <v>155</v>
      </c>
      <c r="J799" s="155" t="s">
        <v>2066</v>
      </c>
      <c r="K799" s="155" t="s">
        <v>172</v>
      </c>
      <c r="L799" s="155" t="s">
        <v>121</v>
      </c>
      <c r="M799" s="155" t="s">
        <v>121</v>
      </c>
      <c r="N799" s="155" t="s">
        <v>121</v>
      </c>
      <c r="O799" s="155" t="s">
        <v>121</v>
      </c>
      <c r="P799" s="155" t="s">
        <v>121</v>
      </c>
      <c r="Q799" s="155" t="s">
        <v>121</v>
      </c>
      <c r="R799" s="155" t="s">
        <v>4185</v>
      </c>
      <c r="S799" s="155" t="s">
        <v>177</v>
      </c>
      <c r="T799" s="155">
        <v>32</v>
      </c>
      <c r="U799" s="155" t="s">
        <v>4186</v>
      </c>
      <c r="V799" s="155" t="s">
        <v>1472</v>
      </c>
      <c r="W799" s="155" t="s">
        <v>1851</v>
      </c>
      <c r="X799" s="155">
        <v>0</v>
      </c>
      <c r="Y799" s="155" t="s">
        <v>1028</v>
      </c>
      <c r="Z799" s="155" t="s">
        <v>121</v>
      </c>
      <c r="AA799" s="155" t="s">
        <v>1016</v>
      </c>
      <c r="AB799" s="155" t="s">
        <v>4187</v>
      </c>
      <c r="AC799" s="155" t="s">
        <v>158</v>
      </c>
      <c r="AD799" s="155" t="s">
        <v>4176</v>
      </c>
      <c r="AE799" s="155">
        <v>32</v>
      </c>
      <c r="AF799" s="155" t="s">
        <v>160</v>
      </c>
      <c r="AG799" s="155" t="s">
        <v>167</v>
      </c>
      <c r="AH799" s="155" t="s">
        <v>162</v>
      </c>
      <c r="AI799" s="155" t="s">
        <v>313</v>
      </c>
      <c r="AJ799" s="155" t="s">
        <v>121</v>
      </c>
      <c r="AK799" s="155" t="s">
        <v>164</v>
      </c>
      <c r="AL799" s="155" t="s">
        <v>121</v>
      </c>
    </row>
    <row r="800" spans="1:38" hidden="1">
      <c r="A800" s="155"/>
      <c r="B800" s="155" t="s">
        <v>380</v>
      </c>
      <c r="C800" s="155" t="s">
        <v>4188</v>
      </c>
      <c r="D800" s="155" t="s">
        <v>150</v>
      </c>
      <c r="E800" s="155" t="s">
        <v>161</v>
      </c>
      <c r="F800" s="155" t="s">
        <v>382</v>
      </c>
      <c r="G800" s="155" t="s">
        <v>383</v>
      </c>
      <c r="H800" s="155" t="s">
        <v>154</v>
      </c>
      <c r="I800" s="155" t="s">
        <v>384</v>
      </c>
      <c r="J800" s="155" t="s">
        <v>385</v>
      </c>
      <c r="K800" s="155" t="s">
        <v>175</v>
      </c>
      <c r="L800" s="155" t="s">
        <v>121</v>
      </c>
      <c r="M800" s="155" t="s">
        <v>121</v>
      </c>
      <c r="N800" s="155" t="s">
        <v>121</v>
      </c>
      <c r="O800" s="155" t="s">
        <v>121</v>
      </c>
      <c r="P800" s="155" t="s">
        <v>121</v>
      </c>
      <c r="Q800" s="155" t="s">
        <v>121</v>
      </c>
      <c r="R800" s="155" t="s">
        <v>4189</v>
      </c>
      <c r="S800" s="155" t="s">
        <v>238</v>
      </c>
      <c r="T800" s="155">
        <v>32</v>
      </c>
      <c r="U800" s="155" t="s">
        <v>4190</v>
      </c>
      <c r="V800" s="155" t="s">
        <v>614</v>
      </c>
      <c r="W800" s="155" t="s">
        <v>614</v>
      </c>
      <c r="X800" s="155">
        <v>0</v>
      </c>
      <c r="Y800" s="155" t="s">
        <v>4105</v>
      </c>
      <c r="Z800" s="155" t="s">
        <v>121</v>
      </c>
      <c r="AA800" s="155" t="s">
        <v>975</v>
      </c>
      <c r="AB800" s="155" t="s">
        <v>4191</v>
      </c>
      <c r="AC800" s="155" t="s">
        <v>558</v>
      </c>
      <c r="AD800" s="155" t="s">
        <v>4192</v>
      </c>
      <c r="AE800" s="155">
        <v>32</v>
      </c>
      <c r="AF800" s="155" t="s">
        <v>245</v>
      </c>
      <c r="AG800" s="155" t="s">
        <v>167</v>
      </c>
      <c r="AH800" s="155" t="s">
        <v>162</v>
      </c>
      <c r="AI800" s="155" t="s">
        <v>297</v>
      </c>
      <c r="AJ800" s="155" t="s">
        <v>121</v>
      </c>
      <c r="AK800" s="155" t="s">
        <v>247</v>
      </c>
      <c r="AL800" s="155" t="s">
        <v>121</v>
      </c>
    </row>
    <row r="801" spans="1:38" hidden="1">
      <c r="A801" s="155"/>
      <c r="B801" s="155" t="s">
        <v>256</v>
      </c>
      <c r="C801" s="155" t="s">
        <v>4193</v>
      </c>
      <c r="D801" s="155" t="s">
        <v>150</v>
      </c>
      <c r="E801" s="155" t="s">
        <v>161</v>
      </c>
      <c r="F801" s="155" t="s">
        <v>258</v>
      </c>
      <c r="G801" s="155" t="s">
        <v>259</v>
      </c>
      <c r="H801" s="155" t="s">
        <v>154</v>
      </c>
      <c r="I801" s="155" t="s">
        <v>170</v>
      </c>
      <c r="J801" s="155" t="s">
        <v>260</v>
      </c>
      <c r="K801" s="155" t="s">
        <v>175</v>
      </c>
      <c r="L801" s="155" t="s">
        <v>121</v>
      </c>
      <c r="M801" s="155" t="s">
        <v>121</v>
      </c>
      <c r="N801" s="155" t="s">
        <v>121</v>
      </c>
      <c r="O801" s="155" t="s">
        <v>121</v>
      </c>
      <c r="P801" s="155" t="s">
        <v>121</v>
      </c>
      <c r="Q801" s="155" t="s">
        <v>121</v>
      </c>
      <c r="R801" s="155" t="s">
        <v>4194</v>
      </c>
      <c r="S801" s="155" t="s">
        <v>177</v>
      </c>
      <c r="T801" s="155">
        <v>32</v>
      </c>
      <c r="U801" s="155" t="s">
        <v>4195</v>
      </c>
      <c r="V801" s="155" t="s">
        <v>1748</v>
      </c>
      <c r="W801" s="155" t="s">
        <v>2760</v>
      </c>
      <c r="X801" s="155">
        <v>1</v>
      </c>
      <c r="Y801" s="155" t="s">
        <v>1028</v>
      </c>
      <c r="Z801" s="155" t="s">
        <v>1124</v>
      </c>
      <c r="AA801" s="155" t="s">
        <v>1016</v>
      </c>
      <c r="AB801" s="155" t="s">
        <v>4196</v>
      </c>
      <c r="AC801" s="155" t="s">
        <v>182</v>
      </c>
      <c r="AD801" s="155" t="s">
        <v>4197</v>
      </c>
      <c r="AE801" s="155">
        <v>32</v>
      </c>
      <c r="AF801" s="155" t="s">
        <v>160</v>
      </c>
      <c r="AG801" s="155" t="s">
        <v>161</v>
      </c>
      <c r="AH801" s="155" t="s">
        <v>162</v>
      </c>
      <c r="AI801" s="155" t="s">
        <v>184</v>
      </c>
      <c r="AJ801" s="155" t="s">
        <v>121</v>
      </c>
      <c r="AK801" s="155" t="s">
        <v>164</v>
      </c>
      <c r="AL801" s="155" t="s">
        <v>121</v>
      </c>
    </row>
    <row r="802" spans="1:38" hidden="1">
      <c r="A802" s="155"/>
      <c r="B802" s="155" t="s">
        <v>228</v>
      </c>
      <c r="C802" s="155" t="s">
        <v>4198</v>
      </c>
      <c r="D802" s="155" t="s">
        <v>150</v>
      </c>
      <c r="E802" s="155" t="s">
        <v>276</v>
      </c>
      <c r="F802" s="155" t="s">
        <v>230</v>
      </c>
      <c r="G802" s="155" t="s">
        <v>231</v>
      </c>
      <c r="H802" s="155" t="s">
        <v>154</v>
      </c>
      <c r="I802" s="155" t="s">
        <v>232</v>
      </c>
      <c r="J802" s="155" t="s">
        <v>233</v>
      </c>
      <c r="K802" s="155" t="s">
        <v>107</v>
      </c>
      <c r="L802" s="155" t="s">
        <v>121</v>
      </c>
      <c r="M802" s="155" t="s">
        <v>121</v>
      </c>
      <c r="N802" s="155" t="s">
        <v>121</v>
      </c>
      <c r="O802" s="155" t="s">
        <v>121</v>
      </c>
      <c r="P802" s="155" t="s">
        <v>121</v>
      </c>
      <c r="Q802" s="155" t="s">
        <v>121</v>
      </c>
      <c r="R802" s="155" t="s">
        <v>4199</v>
      </c>
      <c r="S802" s="155" t="s">
        <v>238</v>
      </c>
      <c r="T802" s="155">
        <v>32</v>
      </c>
      <c r="U802" s="155" t="s">
        <v>4079</v>
      </c>
      <c r="V802" s="155" t="s">
        <v>4200</v>
      </c>
      <c r="W802" s="155" t="s">
        <v>2059</v>
      </c>
      <c r="X802" s="155">
        <v>0</v>
      </c>
      <c r="Y802" s="155" t="s">
        <v>4105</v>
      </c>
      <c r="Z802" s="155" t="s">
        <v>121</v>
      </c>
      <c r="AA802" s="155" t="s">
        <v>975</v>
      </c>
      <c r="AB802" s="155" t="s">
        <v>4201</v>
      </c>
      <c r="AC802" s="155" t="s">
        <v>558</v>
      </c>
      <c r="AD802" s="155" t="s">
        <v>4192</v>
      </c>
      <c r="AE802" s="155">
        <v>32</v>
      </c>
      <c r="AF802" s="155" t="s">
        <v>245</v>
      </c>
      <c r="AG802" s="155" t="s">
        <v>161</v>
      </c>
      <c r="AH802" s="155" t="s">
        <v>162</v>
      </c>
      <c r="AI802" s="155" t="s">
        <v>297</v>
      </c>
      <c r="AJ802" s="155" t="s">
        <v>121</v>
      </c>
      <c r="AK802" s="155" t="s">
        <v>247</v>
      </c>
      <c r="AL802" s="155" t="s">
        <v>121</v>
      </c>
    </row>
    <row r="803" spans="1:38" hidden="1">
      <c r="A803" s="155"/>
      <c r="B803" s="155" t="s">
        <v>2062</v>
      </c>
      <c r="C803" s="155" t="s">
        <v>2092</v>
      </c>
      <c r="D803" s="155" t="s">
        <v>150</v>
      </c>
      <c r="E803" s="155" t="s">
        <v>167</v>
      </c>
      <c r="F803" s="155" t="s">
        <v>2064</v>
      </c>
      <c r="G803" s="155" t="s">
        <v>2065</v>
      </c>
      <c r="H803" s="155" t="s">
        <v>154</v>
      </c>
      <c r="I803" s="155" t="s">
        <v>155</v>
      </c>
      <c r="J803" s="155" t="s">
        <v>2066</v>
      </c>
      <c r="K803" s="155" t="s">
        <v>172</v>
      </c>
      <c r="L803" s="155" t="s">
        <v>121</v>
      </c>
      <c r="M803" s="155" t="s">
        <v>121</v>
      </c>
      <c r="N803" s="155" t="s">
        <v>121</v>
      </c>
      <c r="O803" s="155" t="s">
        <v>121</v>
      </c>
      <c r="P803" s="155" t="s">
        <v>121</v>
      </c>
      <c r="Q803" s="155" t="s">
        <v>121</v>
      </c>
      <c r="R803" s="155" t="s">
        <v>4202</v>
      </c>
      <c r="S803" s="155" t="s">
        <v>177</v>
      </c>
      <c r="T803" s="155">
        <v>32</v>
      </c>
      <c r="U803" s="155" t="s">
        <v>4203</v>
      </c>
      <c r="V803" s="155" t="s">
        <v>1265</v>
      </c>
      <c r="W803" s="155" t="s">
        <v>4141</v>
      </c>
      <c r="X803" s="155">
        <v>0</v>
      </c>
      <c r="Y803" s="155" t="s">
        <v>1028</v>
      </c>
      <c r="Z803" s="155" t="s">
        <v>121</v>
      </c>
      <c r="AA803" s="155" t="s">
        <v>1016</v>
      </c>
      <c r="AB803" s="155" t="s">
        <v>4204</v>
      </c>
      <c r="AC803" s="155" t="s">
        <v>182</v>
      </c>
      <c r="AD803" s="155" t="s">
        <v>4197</v>
      </c>
      <c r="AE803" s="155">
        <v>32</v>
      </c>
      <c r="AF803" s="155" t="s">
        <v>160</v>
      </c>
      <c r="AG803" s="155" t="s">
        <v>167</v>
      </c>
      <c r="AH803" s="155" t="s">
        <v>162</v>
      </c>
      <c r="AI803" s="155" t="s">
        <v>184</v>
      </c>
      <c r="AJ803" s="155" t="s">
        <v>121</v>
      </c>
      <c r="AK803" s="155" t="s">
        <v>164</v>
      </c>
      <c r="AL803" s="155" t="s">
        <v>121</v>
      </c>
    </row>
    <row r="804" spans="1:38" hidden="1">
      <c r="A804" s="155"/>
      <c r="B804" s="155" t="s">
        <v>165</v>
      </c>
      <c r="C804" s="155" t="s">
        <v>463</v>
      </c>
      <c r="D804" s="155" t="s">
        <v>150</v>
      </c>
      <c r="E804" s="155" t="s">
        <v>151</v>
      </c>
      <c r="F804" s="155" t="s">
        <v>168</v>
      </c>
      <c r="G804" s="155" t="s">
        <v>169</v>
      </c>
      <c r="H804" s="155" t="s">
        <v>154</v>
      </c>
      <c r="I804" s="155" t="s">
        <v>170</v>
      </c>
      <c r="J804" s="155" t="s">
        <v>171</v>
      </c>
      <c r="K804" s="155" t="s">
        <v>107</v>
      </c>
      <c r="L804" s="155" t="s">
        <v>121</v>
      </c>
      <c r="M804" s="155" t="s">
        <v>121</v>
      </c>
      <c r="N804" s="155" t="s">
        <v>121</v>
      </c>
      <c r="O804" s="155" t="s">
        <v>121</v>
      </c>
      <c r="P804" s="155" t="s">
        <v>121</v>
      </c>
      <c r="Q804" s="155" t="s">
        <v>121</v>
      </c>
      <c r="R804" s="155" t="s">
        <v>4205</v>
      </c>
      <c r="S804" s="155" t="s">
        <v>238</v>
      </c>
      <c r="T804" s="155">
        <v>32</v>
      </c>
      <c r="U804" s="155" t="s">
        <v>4206</v>
      </c>
      <c r="V804" s="155" t="s">
        <v>4207</v>
      </c>
      <c r="W804" s="155" t="s">
        <v>1066</v>
      </c>
      <c r="X804" s="155">
        <v>0</v>
      </c>
      <c r="Y804" s="155" t="s">
        <v>240</v>
      </c>
      <c r="Z804" s="155" t="s">
        <v>121</v>
      </c>
      <c r="AA804" s="155" t="s">
        <v>241</v>
      </c>
      <c r="AB804" s="155" t="s">
        <v>4208</v>
      </c>
      <c r="AC804" s="155" t="s">
        <v>295</v>
      </c>
      <c r="AD804" s="155" t="s">
        <v>4209</v>
      </c>
      <c r="AE804" s="155">
        <v>32</v>
      </c>
      <c r="AF804" s="155" t="s">
        <v>245</v>
      </c>
      <c r="AG804" s="155" t="s">
        <v>167</v>
      </c>
      <c r="AH804" s="155" t="s">
        <v>162</v>
      </c>
      <c r="AI804" s="155" t="s">
        <v>4149</v>
      </c>
      <c r="AJ804" s="155" t="s">
        <v>121</v>
      </c>
      <c r="AK804" s="155" t="s">
        <v>247</v>
      </c>
      <c r="AL804" s="155" t="s">
        <v>121</v>
      </c>
    </row>
    <row r="805" spans="1:38">
      <c r="A805" s="155"/>
      <c r="B805" s="155" t="s">
        <v>210</v>
      </c>
      <c r="C805" s="155" t="s">
        <v>4210</v>
      </c>
      <c r="D805" s="155" t="s">
        <v>150</v>
      </c>
      <c r="E805" s="155" t="s">
        <v>161</v>
      </c>
      <c r="F805" s="155" t="s">
        <v>212</v>
      </c>
      <c r="G805" s="155" t="s">
        <v>213</v>
      </c>
      <c r="H805" s="155" t="s">
        <v>154</v>
      </c>
      <c r="I805" s="155" t="s">
        <v>215</v>
      </c>
      <c r="J805" s="155" t="s">
        <v>216</v>
      </c>
      <c r="K805" s="155" t="s">
        <v>175</v>
      </c>
      <c r="L805" s="155" t="s">
        <v>121</v>
      </c>
      <c r="M805" s="155" t="s">
        <v>121</v>
      </c>
      <c r="N805" s="155" t="s">
        <v>121</v>
      </c>
      <c r="O805" s="155" t="s">
        <v>121</v>
      </c>
      <c r="P805" s="155" t="s">
        <v>121</v>
      </c>
      <c r="Q805" s="155" t="s">
        <v>121</v>
      </c>
      <c r="R805" s="155" t="s">
        <v>4211</v>
      </c>
      <c r="S805" s="155" t="s">
        <v>192</v>
      </c>
      <c r="T805" s="155">
        <v>32</v>
      </c>
      <c r="U805" s="155" t="s">
        <v>4212</v>
      </c>
      <c r="V805" s="155" t="s">
        <v>4213</v>
      </c>
      <c r="W805" s="155" t="s">
        <v>4214</v>
      </c>
      <c r="X805" s="155">
        <v>0</v>
      </c>
      <c r="Y805" s="155" t="s">
        <v>194</v>
      </c>
      <c r="Z805" s="155" t="s">
        <v>121</v>
      </c>
      <c r="AA805" s="155" t="s">
        <v>195</v>
      </c>
      <c r="AB805" s="155" t="s">
        <v>121</v>
      </c>
      <c r="AC805" s="155" t="s">
        <v>121</v>
      </c>
      <c r="AD805" s="155" t="s">
        <v>121</v>
      </c>
      <c r="AE805" s="155" t="s">
        <v>121</v>
      </c>
      <c r="AF805" s="155" t="s">
        <v>121</v>
      </c>
      <c r="AG805" s="155" t="s">
        <v>121</v>
      </c>
      <c r="AH805" s="155" t="s">
        <v>121</v>
      </c>
      <c r="AI805" s="155" t="s">
        <v>121</v>
      </c>
      <c r="AJ805" s="155" t="s">
        <v>121</v>
      </c>
      <c r="AK805" s="155" t="s">
        <v>121</v>
      </c>
      <c r="AL805" s="155" t="s">
        <v>121</v>
      </c>
    </row>
    <row r="806" spans="1:38" hidden="1">
      <c r="A806" s="155"/>
      <c r="B806" s="155" t="s">
        <v>256</v>
      </c>
      <c r="C806" s="155" t="s">
        <v>4215</v>
      </c>
      <c r="D806" s="155" t="s">
        <v>150</v>
      </c>
      <c r="E806" s="155" t="s">
        <v>161</v>
      </c>
      <c r="F806" s="155" t="s">
        <v>258</v>
      </c>
      <c r="G806" s="155" t="s">
        <v>259</v>
      </c>
      <c r="H806" s="155" t="s">
        <v>154</v>
      </c>
      <c r="I806" s="155" t="s">
        <v>170</v>
      </c>
      <c r="J806" s="155" t="s">
        <v>260</v>
      </c>
      <c r="K806" s="155" t="s">
        <v>175</v>
      </c>
      <c r="L806" s="155" t="s">
        <v>121</v>
      </c>
      <c r="M806" s="155" t="s">
        <v>121</v>
      </c>
      <c r="N806" s="155" t="s">
        <v>121</v>
      </c>
      <c r="O806" s="155" t="s">
        <v>121</v>
      </c>
      <c r="P806" s="155" t="s">
        <v>121</v>
      </c>
      <c r="Q806" s="155" t="s">
        <v>121</v>
      </c>
      <c r="R806" s="155" t="s">
        <v>4216</v>
      </c>
      <c r="S806" s="155" t="s">
        <v>177</v>
      </c>
      <c r="T806" s="155">
        <v>32</v>
      </c>
      <c r="U806" s="155" t="s">
        <v>4217</v>
      </c>
      <c r="V806" s="155" t="s">
        <v>3870</v>
      </c>
      <c r="W806" s="155" t="s">
        <v>1426</v>
      </c>
      <c r="X806" s="155">
        <v>1</v>
      </c>
      <c r="Y806" s="155" t="s">
        <v>179</v>
      </c>
      <c r="Z806" s="155" t="s">
        <v>208</v>
      </c>
      <c r="AA806" s="155" t="s">
        <v>180</v>
      </c>
      <c r="AB806" s="155" t="s">
        <v>4218</v>
      </c>
      <c r="AC806" s="155" t="s">
        <v>282</v>
      </c>
      <c r="AD806" s="155" t="s">
        <v>4219</v>
      </c>
      <c r="AE806" s="155">
        <v>32</v>
      </c>
      <c r="AF806" s="155" t="s">
        <v>160</v>
      </c>
      <c r="AG806" s="155" t="s">
        <v>161</v>
      </c>
      <c r="AH806" s="155" t="s">
        <v>162</v>
      </c>
      <c r="AI806" s="155" t="s">
        <v>184</v>
      </c>
      <c r="AJ806" s="155" t="s">
        <v>121</v>
      </c>
      <c r="AK806" s="155" t="s">
        <v>164</v>
      </c>
      <c r="AL806" s="155" t="s">
        <v>121</v>
      </c>
    </row>
    <row r="807" spans="1:38" hidden="1">
      <c r="A807" s="155"/>
      <c r="B807" s="155" t="s">
        <v>409</v>
      </c>
      <c r="C807" s="155" t="s">
        <v>2393</v>
      </c>
      <c r="D807" s="155" t="s">
        <v>150</v>
      </c>
      <c r="E807" s="155" t="s">
        <v>167</v>
      </c>
      <c r="F807" s="155" t="s">
        <v>411</v>
      </c>
      <c r="G807" s="155" t="s">
        <v>412</v>
      </c>
      <c r="H807" s="155" t="s">
        <v>154</v>
      </c>
      <c r="I807" s="155" t="s">
        <v>413</v>
      </c>
      <c r="J807" s="155" t="s">
        <v>412</v>
      </c>
      <c r="K807" s="155" t="s">
        <v>172</v>
      </c>
      <c r="L807" s="155" t="s">
        <v>121</v>
      </c>
      <c r="M807" s="155" t="s">
        <v>121</v>
      </c>
      <c r="N807" s="155" t="s">
        <v>121</v>
      </c>
      <c r="O807" s="155" t="s">
        <v>121</v>
      </c>
      <c r="P807" s="155" t="s">
        <v>121</v>
      </c>
      <c r="Q807" s="155" t="s">
        <v>121</v>
      </c>
      <c r="R807" s="155" t="s">
        <v>4220</v>
      </c>
      <c r="S807" s="155" t="s">
        <v>177</v>
      </c>
      <c r="T807" s="155">
        <v>32</v>
      </c>
      <c r="U807" s="155" t="s">
        <v>4221</v>
      </c>
      <c r="V807" s="155" t="s">
        <v>4222</v>
      </c>
      <c r="W807" s="155" t="s">
        <v>396</v>
      </c>
      <c r="X807" s="155">
        <v>1</v>
      </c>
      <c r="Y807" s="155" t="s">
        <v>179</v>
      </c>
      <c r="Z807" s="155" t="s">
        <v>388</v>
      </c>
      <c r="AA807" s="155" t="s">
        <v>180</v>
      </c>
      <c r="AB807" s="155" t="s">
        <v>4223</v>
      </c>
      <c r="AC807" s="155" t="s">
        <v>282</v>
      </c>
      <c r="AD807" s="155" t="s">
        <v>4219</v>
      </c>
      <c r="AE807" s="155">
        <v>32</v>
      </c>
      <c r="AF807" s="155" t="s">
        <v>160</v>
      </c>
      <c r="AG807" s="155" t="s">
        <v>167</v>
      </c>
      <c r="AH807" s="155" t="s">
        <v>162</v>
      </c>
      <c r="AI807" s="155" t="s">
        <v>184</v>
      </c>
      <c r="AJ807" s="155" t="s">
        <v>121</v>
      </c>
      <c r="AK807" s="155" t="s">
        <v>164</v>
      </c>
      <c r="AL807" s="155" t="s">
        <v>121</v>
      </c>
    </row>
    <row r="808" spans="1:38" hidden="1">
      <c r="A808" s="155"/>
      <c r="B808" s="155" t="s">
        <v>409</v>
      </c>
      <c r="C808" s="155" t="s">
        <v>2034</v>
      </c>
      <c r="D808" s="155" t="s">
        <v>150</v>
      </c>
      <c r="E808" s="155" t="s">
        <v>167</v>
      </c>
      <c r="F808" s="155" t="s">
        <v>411</v>
      </c>
      <c r="G808" s="155" t="s">
        <v>412</v>
      </c>
      <c r="H808" s="155" t="s">
        <v>154</v>
      </c>
      <c r="I808" s="155" t="s">
        <v>413</v>
      </c>
      <c r="J808" s="155" t="s">
        <v>412</v>
      </c>
      <c r="K808" s="155" t="s">
        <v>172</v>
      </c>
      <c r="L808" s="155" t="s">
        <v>121</v>
      </c>
      <c r="M808" s="155" t="s">
        <v>121</v>
      </c>
      <c r="N808" s="155" t="s">
        <v>121</v>
      </c>
      <c r="O808" s="155" t="s">
        <v>121</v>
      </c>
      <c r="P808" s="155" t="s">
        <v>121</v>
      </c>
      <c r="Q808" s="155" t="s">
        <v>121</v>
      </c>
      <c r="R808" s="155" t="s">
        <v>4224</v>
      </c>
      <c r="S808" s="155" t="s">
        <v>177</v>
      </c>
      <c r="T808" s="155">
        <v>32</v>
      </c>
      <c r="U808" s="155" t="s">
        <v>4225</v>
      </c>
      <c r="V808" s="155" t="s">
        <v>1518</v>
      </c>
      <c r="W808" s="155" t="s">
        <v>3790</v>
      </c>
      <c r="X808" s="155">
        <v>0</v>
      </c>
      <c r="Y808" s="155" t="s">
        <v>179</v>
      </c>
      <c r="Z808" s="155" t="s">
        <v>121</v>
      </c>
      <c r="AA808" s="155" t="s">
        <v>180</v>
      </c>
      <c r="AB808" s="155" t="s">
        <v>4226</v>
      </c>
      <c r="AC808" s="155" t="s">
        <v>158</v>
      </c>
      <c r="AD808" s="155" t="s">
        <v>4227</v>
      </c>
      <c r="AE808" s="155">
        <v>32</v>
      </c>
      <c r="AF808" s="155" t="s">
        <v>160</v>
      </c>
      <c r="AG808" s="155" t="s">
        <v>161</v>
      </c>
      <c r="AH808" s="155" t="s">
        <v>162</v>
      </c>
      <c r="AI808" s="155" t="s">
        <v>313</v>
      </c>
      <c r="AJ808" s="155" t="s">
        <v>121</v>
      </c>
      <c r="AK808" s="155" t="s">
        <v>164</v>
      </c>
      <c r="AL808" s="155" t="s">
        <v>121</v>
      </c>
    </row>
    <row r="809" spans="1:38" hidden="1">
      <c r="A809" s="155"/>
      <c r="B809" s="155" t="s">
        <v>409</v>
      </c>
      <c r="C809" s="155" t="s">
        <v>2086</v>
      </c>
      <c r="D809" s="155" t="s">
        <v>150</v>
      </c>
      <c r="E809" s="155" t="s">
        <v>167</v>
      </c>
      <c r="F809" s="155" t="s">
        <v>411</v>
      </c>
      <c r="G809" s="155" t="s">
        <v>412</v>
      </c>
      <c r="H809" s="155" t="s">
        <v>154</v>
      </c>
      <c r="I809" s="155" t="s">
        <v>413</v>
      </c>
      <c r="J809" s="155" t="s">
        <v>412</v>
      </c>
      <c r="K809" s="155" t="s">
        <v>172</v>
      </c>
      <c r="L809" s="155" t="s">
        <v>121</v>
      </c>
      <c r="M809" s="155" t="s">
        <v>121</v>
      </c>
      <c r="N809" s="155" t="s">
        <v>121</v>
      </c>
      <c r="O809" s="155" t="s">
        <v>121</v>
      </c>
      <c r="P809" s="155" t="s">
        <v>121</v>
      </c>
      <c r="Q809" s="155" t="s">
        <v>121</v>
      </c>
      <c r="R809" s="155" t="s">
        <v>4228</v>
      </c>
      <c r="S809" s="155" t="s">
        <v>177</v>
      </c>
      <c r="T809" s="155">
        <v>32</v>
      </c>
      <c r="U809" s="155" t="s">
        <v>4229</v>
      </c>
      <c r="V809" s="155" t="s">
        <v>664</v>
      </c>
      <c r="W809" s="155" t="s">
        <v>2269</v>
      </c>
      <c r="X809" s="155">
        <v>0</v>
      </c>
      <c r="Y809" s="155" t="s">
        <v>179</v>
      </c>
      <c r="Z809" s="155" t="s">
        <v>121</v>
      </c>
      <c r="AA809" s="155" t="s">
        <v>180</v>
      </c>
      <c r="AB809" s="155" t="s">
        <v>4230</v>
      </c>
      <c r="AC809" s="155" t="s">
        <v>158</v>
      </c>
      <c r="AD809" s="155" t="s">
        <v>4227</v>
      </c>
      <c r="AE809" s="155">
        <v>32</v>
      </c>
      <c r="AF809" s="155" t="s">
        <v>160</v>
      </c>
      <c r="AG809" s="155" t="s">
        <v>167</v>
      </c>
      <c r="AH809" s="155" t="s">
        <v>162</v>
      </c>
      <c r="AI809" s="155" t="s">
        <v>313</v>
      </c>
      <c r="AJ809" s="155" t="s">
        <v>121</v>
      </c>
      <c r="AK809" s="155" t="s">
        <v>164</v>
      </c>
      <c r="AL809" s="155" t="s">
        <v>121</v>
      </c>
    </row>
    <row r="810" spans="1:38" hidden="1">
      <c r="A810" s="155"/>
      <c r="B810" s="155" t="s">
        <v>380</v>
      </c>
      <c r="C810" s="155" t="s">
        <v>922</v>
      </c>
      <c r="D810" s="155" t="s">
        <v>150</v>
      </c>
      <c r="E810" s="155" t="s">
        <v>167</v>
      </c>
      <c r="F810" s="155" t="s">
        <v>382</v>
      </c>
      <c r="G810" s="155" t="s">
        <v>383</v>
      </c>
      <c r="H810" s="155" t="s">
        <v>154</v>
      </c>
      <c r="I810" s="155" t="s">
        <v>384</v>
      </c>
      <c r="J810" s="155" t="s">
        <v>385</v>
      </c>
      <c r="K810" s="155" t="s">
        <v>107</v>
      </c>
      <c r="L810" s="155" t="s">
        <v>121</v>
      </c>
      <c r="M810" s="155" t="s">
        <v>121</v>
      </c>
      <c r="N810" s="155" t="s">
        <v>121</v>
      </c>
      <c r="O810" s="155" t="s">
        <v>121</v>
      </c>
      <c r="P810" s="155" t="s">
        <v>121</v>
      </c>
      <c r="Q810" s="155" t="s">
        <v>121</v>
      </c>
      <c r="R810" s="155" t="s">
        <v>4231</v>
      </c>
      <c r="S810" s="155" t="s">
        <v>238</v>
      </c>
      <c r="T810" s="155">
        <v>32</v>
      </c>
      <c r="U810" s="155" t="s">
        <v>4232</v>
      </c>
      <c r="V810" s="155" t="s">
        <v>2423</v>
      </c>
      <c r="W810" s="155" t="s">
        <v>3946</v>
      </c>
      <c r="X810" s="155">
        <v>0</v>
      </c>
      <c r="Y810" s="155" t="s">
        <v>240</v>
      </c>
      <c r="Z810" s="155" t="s">
        <v>121</v>
      </c>
      <c r="AA810" s="155" t="s">
        <v>241</v>
      </c>
      <c r="AB810" s="155" t="s">
        <v>4233</v>
      </c>
      <c r="AC810" s="155" t="s">
        <v>295</v>
      </c>
      <c r="AD810" s="155" t="s">
        <v>4209</v>
      </c>
      <c r="AE810" s="155">
        <v>32</v>
      </c>
      <c r="AF810" s="155" t="s">
        <v>245</v>
      </c>
      <c r="AG810" s="155" t="s">
        <v>161</v>
      </c>
      <c r="AH810" s="155" t="s">
        <v>162</v>
      </c>
      <c r="AI810" s="155" t="s">
        <v>4149</v>
      </c>
      <c r="AJ810" s="155" t="s">
        <v>121</v>
      </c>
      <c r="AK810" s="155" t="s">
        <v>247</v>
      </c>
      <c r="AL810" s="155" t="s">
        <v>121</v>
      </c>
    </row>
    <row r="811" spans="1:38" hidden="1">
      <c r="A811" s="155"/>
      <c r="B811" s="155" t="s">
        <v>380</v>
      </c>
      <c r="C811" s="155" t="s">
        <v>512</v>
      </c>
      <c r="D811" s="155" t="s">
        <v>150</v>
      </c>
      <c r="E811" s="155" t="s">
        <v>167</v>
      </c>
      <c r="F811" s="155" t="s">
        <v>382</v>
      </c>
      <c r="G811" s="155" t="s">
        <v>383</v>
      </c>
      <c r="H811" s="155" t="s">
        <v>154</v>
      </c>
      <c r="I811" s="155" t="s">
        <v>384</v>
      </c>
      <c r="J811" s="155" t="s">
        <v>385</v>
      </c>
      <c r="K811" s="155" t="s">
        <v>107</v>
      </c>
      <c r="L811" s="155" t="s">
        <v>121</v>
      </c>
      <c r="M811" s="155" t="s">
        <v>121</v>
      </c>
      <c r="N811" s="155" t="s">
        <v>121</v>
      </c>
      <c r="O811" s="155" t="s">
        <v>121</v>
      </c>
      <c r="P811" s="155" t="s">
        <v>121</v>
      </c>
      <c r="Q811" s="155" t="s">
        <v>121</v>
      </c>
      <c r="R811" s="155" t="s">
        <v>4234</v>
      </c>
      <c r="S811" s="155" t="s">
        <v>238</v>
      </c>
      <c r="T811" s="155">
        <v>32</v>
      </c>
      <c r="U811" s="155" t="s">
        <v>4235</v>
      </c>
      <c r="V811" s="155" t="s">
        <v>3979</v>
      </c>
      <c r="W811" s="155" t="s">
        <v>2031</v>
      </c>
      <c r="X811" s="155">
        <v>0</v>
      </c>
      <c r="Y811" s="155" t="s">
        <v>240</v>
      </c>
      <c r="Z811" s="155" t="s">
        <v>121</v>
      </c>
      <c r="AA811" s="155" t="s">
        <v>241</v>
      </c>
      <c r="AB811" s="155" t="s">
        <v>4236</v>
      </c>
      <c r="AC811" s="155" t="s">
        <v>243</v>
      </c>
      <c r="AD811" s="155" t="s">
        <v>4237</v>
      </c>
      <c r="AE811" s="155">
        <v>32</v>
      </c>
      <c r="AF811" s="155" t="s">
        <v>245</v>
      </c>
      <c r="AG811" s="155" t="s">
        <v>167</v>
      </c>
      <c r="AH811" s="155" t="s">
        <v>162</v>
      </c>
      <c r="AI811" s="155" t="s">
        <v>4149</v>
      </c>
      <c r="AJ811" s="155" t="s">
        <v>121</v>
      </c>
      <c r="AK811" s="155" t="s">
        <v>247</v>
      </c>
      <c r="AL811" s="155" t="s">
        <v>121</v>
      </c>
    </row>
    <row r="812" spans="1:38" hidden="1">
      <c r="A812" s="155"/>
      <c r="B812" s="155" t="s">
        <v>228</v>
      </c>
      <c r="C812" s="155" t="s">
        <v>2002</v>
      </c>
      <c r="D812" s="155" t="s">
        <v>150</v>
      </c>
      <c r="E812" s="155" t="s">
        <v>151</v>
      </c>
      <c r="F812" s="155" t="s">
        <v>230</v>
      </c>
      <c r="G812" s="155" t="s">
        <v>231</v>
      </c>
      <c r="H812" s="155" t="s">
        <v>154</v>
      </c>
      <c r="I812" s="155" t="s">
        <v>232</v>
      </c>
      <c r="J812" s="155" t="s">
        <v>233</v>
      </c>
      <c r="K812" s="155" t="s">
        <v>234</v>
      </c>
      <c r="L812" s="155" t="s">
        <v>121</v>
      </c>
      <c r="M812" s="155" t="s">
        <v>121</v>
      </c>
      <c r="N812" s="155" t="s">
        <v>121</v>
      </c>
      <c r="O812" s="155" t="s">
        <v>121</v>
      </c>
      <c r="P812" s="155" t="s">
        <v>121</v>
      </c>
      <c r="Q812" s="155" t="s">
        <v>121</v>
      </c>
      <c r="R812" s="155" t="s">
        <v>4238</v>
      </c>
      <c r="S812" s="155" t="s">
        <v>177</v>
      </c>
      <c r="T812" s="155">
        <v>32</v>
      </c>
      <c r="U812" s="155" t="s">
        <v>4239</v>
      </c>
      <c r="V812" s="155" t="s">
        <v>1946</v>
      </c>
      <c r="W812" s="155" t="s">
        <v>2746</v>
      </c>
      <c r="X812" s="155">
        <v>0</v>
      </c>
      <c r="Y812" s="155" t="s">
        <v>179</v>
      </c>
      <c r="Z812" s="155" t="s">
        <v>121</v>
      </c>
      <c r="AA812" s="155" t="s">
        <v>180</v>
      </c>
      <c r="AB812" s="155" t="s">
        <v>4240</v>
      </c>
      <c r="AC812" s="155" t="s">
        <v>182</v>
      </c>
      <c r="AD812" s="155" t="s">
        <v>4241</v>
      </c>
      <c r="AE812" s="155">
        <v>32</v>
      </c>
      <c r="AF812" s="155" t="s">
        <v>160</v>
      </c>
      <c r="AG812" s="155" t="s">
        <v>161</v>
      </c>
      <c r="AH812" s="155" t="s">
        <v>162</v>
      </c>
      <c r="AI812" s="155" t="s">
        <v>184</v>
      </c>
      <c r="AJ812" s="155" t="s">
        <v>121</v>
      </c>
      <c r="AK812" s="155" t="s">
        <v>164</v>
      </c>
      <c r="AL812" s="155" t="s">
        <v>121</v>
      </c>
    </row>
    <row r="813" spans="1:38" hidden="1">
      <c r="A813" s="155"/>
      <c r="B813" s="155" t="s">
        <v>228</v>
      </c>
      <c r="C813" s="155" t="s">
        <v>2563</v>
      </c>
      <c r="D813" s="155" t="s">
        <v>150</v>
      </c>
      <c r="E813" s="155" t="s">
        <v>151</v>
      </c>
      <c r="F813" s="155" t="s">
        <v>230</v>
      </c>
      <c r="G813" s="155" t="s">
        <v>231</v>
      </c>
      <c r="H813" s="155" t="s">
        <v>154</v>
      </c>
      <c r="I813" s="155" t="s">
        <v>232</v>
      </c>
      <c r="J813" s="155" t="s">
        <v>233</v>
      </c>
      <c r="K813" s="155" t="s">
        <v>234</v>
      </c>
      <c r="L813" s="155" t="s">
        <v>121</v>
      </c>
      <c r="M813" s="155" t="s">
        <v>121</v>
      </c>
      <c r="N813" s="155" t="s">
        <v>121</v>
      </c>
      <c r="O813" s="155" t="s">
        <v>121</v>
      </c>
      <c r="P813" s="155" t="s">
        <v>121</v>
      </c>
      <c r="Q813" s="155" t="s">
        <v>121</v>
      </c>
      <c r="R813" s="155" t="s">
        <v>4242</v>
      </c>
      <c r="S813" s="155" t="s">
        <v>177</v>
      </c>
      <c r="T813" s="155">
        <v>32</v>
      </c>
      <c r="U813" s="155" t="s">
        <v>4243</v>
      </c>
      <c r="V813" s="155" t="s">
        <v>2509</v>
      </c>
      <c r="W813" s="155" t="s">
        <v>2040</v>
      </c>
      <c r="X813" s="155">
        <v>0</v>
      </c>
      <c r="Y813" s="155" t="s">
        <v>179</v>
      </c>
      <c r="Z813" s="155" t="s">
        <v>121</v>
      </c>
      <c r="AA813" s="155" t="s">
        <v>180</v>
      </c>
      <c r="AB813" s="155" t="s">
        <v>4244</v>
      </c>
      <c r="AC813" s="155" t="s">
        <v>182</v>
      </c>
      <c r="AD813" s="155" t="s">
        <v>4241</v>
      </c>
      <c r="AE813" s="155">
        <v>32</v>
      </c>
      <c r="AF813" s="155" t="s">
        <v>160</v>
      </c>
      <c r="AG813" s="155" t="s">
        <v>167</v>
      </c>
      <c r="AH813" s="155" t="s">
        <v>162</v>
      </c>
      <c r="AI813" s="155" t="s">
        <v>184</v>
      </c>
      <c r="AJ813" s="155" t="s">
        <v>121</v>
      </c>
      <c r="AK813" s="155" t="s">
        <v>164</v>
      </c>
      <c r="AL813" s="155" t="s">
        <v>121</v>
      </c>
    </row>
    <row r="814" spans="1:38" hidden="1">
      <c r="A814" s="155"/>
      <c r="B814" s="155" t="s">
        <v>775</v>
      </c>
      <c r="C814" s="155" t="s">
        <v>4245</v>
      </c>
      <c r="D814" s="155" t="s">
        <v>150</v>
      </c>
      <c r="E814" s="155" t="s">
        <v>161</v>
      </c>
      <c r="F814" s="155" t="s">
        <v>777</v>
      </c>
      <c r="G814" s="155" t="s">
        <v>778</v>
      </c>
      <c r="H814" s="155" t="s">
        <v>154</v>
      </c>
      <c r="I814" s="155" t="s">
        <v>269</v>
      </c>
      <c r="J814" s="155" t="s">
        <v>779</v>
      </c>
      <c r="K814" s="155" t="s">
        <v>175</v>
      </c>
      <c r="L814" s="155" t="s">
        <v>121</v>
      </c>
      <c r="M814" s="155" t="s">
        <v>121</v>
      </c>
      <c r="N814" s="155" t="s">
        <v>121</v>
      </c>
      <c r="O814" s="155" t="s">
        <v>121</v>
      </c>
      <c r="P814" s="155" t="s">
        <v>121</v>
      </c>
      <c r="Q814" s="155" t="s">
        <v>121</v>
      </c>
      <c r="R814" s="155" t="s">
        <v>4246</v>
      </c>
      <c r="S814" s="155" t="s">
        <v>238</v>
      </c>
      <c r="T814" s="155">
        <v>32</v>
      </c>
      <c r="U814" s="155" t="s">
        <v>4247</v>
      </c>
      <c r="V814" s="155" t="s">
        <v>4248</v>
      </c>
      <c r="W814" s="155" t="s">
        <v>3943</v>
      </c>
      <c r="X814" s="155">
        <v>1</v>
      </c>
      <c r="Y814" s="155" t="s">
        <v>240</v>
      </c>
      <c r="Z814" s="155" t="s">
        <v>388</v>
      </c>
      <c r="AA814" s="155" t="s">
        <v>241</v>
      </c>
      <c r="AB814" s="155" t="s">
        <v>4249</v>
      </c>
      <c r="AC814" s="155" t="s">
        <v>243</v>
      </c>
      <c r="AD814" s="155" t="s">
        <v>4250</v>
      </c>
      <c r="AE814" s="155">
        <v>32</v>
      </c>
      <c r="AF814" s="155" t="s">
        <v>245</v>
      </c>
      <c r="AG814" s="155" t="s">
        <v>161</v>
      </c>
      <c r="AH814" s="155" t="s">
        <v>162</v>
      </c>
      <c r="AI814" s="155" t="s">
        <v>4149</v>
      </c>
      <c r="AJ814" s="155" t="s">
        <v>121</v>
      </c>
      <c r="AK814" s="155" t="s">
        <v>247</v>
      </c>
      <c r="AL814" s="155" t="s">
        <v>121</v>
      </c>
    </row>
    <row r="815" spans="1:38" hidden="1">
      <c r="A815" s="155"/>
      <c r="B815" s="155" t="s">
        <v>775</v>
      </c>
      <c r="C815" s="155" t="s">
        <v>4251</v>
      </c>
      <c r="D815" s="155" t="s">
        <v>150</v>
      </c>
      <c r="E815" s="155" t="s">
        <v>161</v>
      </c>
      <c r="F815" s="155" t="s">
        <v>777</v>
      </c>
      <c r="G815" s="155" t="s">
        <v>778</v>
      </c>
      <c r="H815" s="155" t="s">
        <v>154</v>
      </c>
      <c r="I815" s="155" t="s">
        <v>269</v>
      </c>
      <c r="J815" s="155" t="s">
        <v>779</v>
      </c>
      <c r="K815" s="155" t="s">
        <v>175</v>
      </c>
      <c r="L815" s="155" t="s">
        <v>121</v>
      </c>
      <c r="M815" s="155" t="s">
        <v>121</v>
      </c>
      <c r="N815" s="155" t="s">
        <v>121</v>
      </c>
      <c r="O815" s="155" t="s">
        <v>121</v>
      </c>
      <c r="P815" s="155" t="s">
        <v>121</v>
      </c>
      <c r="Q815" s="155" t="s">
        <v>121</v>
      </c>
      <c r="R815" s="155" t="s">
        <v>4252</v>
      </c>
      <c r="S815" s="155" t="s">
        <v>238</v>
      </c>
      <c r="T815" s="155">
        <v>32</v>
      </c>
      <c r="U815" s="155" t="s">
        <v>4253</v>
      </c>
      <c r="V815" s="155" t="s">
        <v>4254</v>
      </c>
      <c r="W815" s="155" t="s">
        <v>1833</v>
      </c>
      <c r="X815" s="155">
        <v>0</v>
      </c>
      <c r="Y815" s="155" t="s">
        <v>240</v>
      </c>
      <c r="Z815" s="155" t="s">
        <v>121</v>
      </c>
      <c r="AA815" s="155" t="s">
        <v>241</v>
      </c>
      <c r="AB815" s="155" t="s">
        <v>4255</v>
      </c>
      <c r="AC815" s="155" t="s">
        <v>558</v>
      </c>
      <c r="AD815" s="155" t="s">
        <v>4256</v>
      </c>
      <c r="AE815" s="155">
        <v>32</v>
      </c>
      <c r="AF815" s="155" t="s">
        <v>245</v>
      </c>
      <c r="AG815" s="155" t="s">
        <v>167</v>
      </c>
      <c r="AH815" s="155" t="s">
        <v>162</v>
      </c>
      <c r="AI815" s="155" t="s">
        <v>297</v>
      </c>
      <c r="AJ815" s="155" t="s">
        <v>121</v>
      </c>
      <c r="AK815" s="155" t="s">
        <v>247</v>
      </c>
      <c r="AL815" s="155" t="s">
        <v>121</v>
      </c>
    </row>
    <row r="816" spans="1:38" hidden="1">
      <c r="A816" s="155"/>
      <c r="B816" s="155" t="s">
        <v>875</v>
      </c>
      <c r="C816" s="155" t="s">
        <v>1257</v>
      </c>
      <c r="D816" s="155" t="s">
        <v>150</v>
      </c>
      <c r="E816" s="155" t="s">
        <v>167</v>
      </c>
      <c r="F816" s="155" t="s">
        <v>877</v>
      </c>
      <c r="G816" s="155" t="s">
        <v>878</v>
      </c>
      <c r="H816" s="155" t="s">
        <v>154</v>
      </c>
      <c r="I816" s="155" t="s">
        <v>879</v>
      </c>
      <c r="J816" s="155" t="s">
        <v>880</v>
      </c>
      <c r="K816" s="155" t="s">
        <v>107</v>
      </c>
      <c r="L816" s="155" t="s">
        <v>121</v>
      </c>
      <c r="M816" s="155" t="s">
        <v>121</v>
      </c>
      <c r="N816" s="155" t="s">
        <v>121</v>
      </c>
      <c r="O816" s="155" t="s">
        <v>121</v>
      </c>
      <c r="P816" s="155" t="s">
        <v>121</v>
      </c>
      <c r="Q816" s="155" t="s">
        <v>121</v>
      </c>
      <c r="R816" s="155" t="s">
        <v>4257</v>
      </c>
      <c r="S816" s="155" t="s">
        <v>177</v>
      </c>
      <c r="T816" s="155">
        <v>32</v>
      </c>
      <c r="U816" s="155" t="s">
        <v>4258</v>
      </c>
      <c r="V816" s="155" t="s">
        <v>2070</v>
      </c>
      <c r="W816" s="155" t="s">
        <v>3320</v>
      </c>
      <c r="X816" s="155">
        <v>0</v>
      </c>
      <c r="Y816" s="155" t="s">
        <v>179</v>
      </c>
      <c r="Z816" s="155" t="s">
        <v>121</v>
      </c>
      <c r="AA816" s="155" t="s">
        <v>180</v>
      </c>
      <c r="AB816" s="155" t="s">
        <v>4259</v>
      </c>
      <c r="AC816" s="155" t="s">
        <v>282</v>
      </c>
      <c r="AD816" s="155" t="s">
        <v>4260</v>
      </c>
      <c r="AE816" s="155">
        <v>32</v>
      </c>
      <c r="AF816" s="155" t="s">
        <v>160</v>
      </c>
      <c r="AG816" s="155" t="s">
        <v>161</v>
      </c>
      <c r="AH816" s="155" t="s">
        <v>162</v>
      </c>
      <c r="AI816" s="155" t="s">
        <v>184</v>
      </c>
      <c r="AJ816" s="155" t="s">
        <v>121</v>
      </c>
      <c r="AK816" s="155" t="s">
        <v>164</v>
      </c>
      <c r="AL816" s="155" t="s">
        <v>121</v>
      </c>
    </row>
    <row r="817" spans="1:38" hidden="1">
      <c r="A817" s="155"/>
      <c r="B817" s="155" t="s">
        <v>228</v>
      </c>
      <c r="C817" s="155" t="s">
        <v>1605</v>
      </c>
      <c r="D817" s="155" t="s">
        <v>150</v>
      </c>
      <c r="E817" s="155" t="s">
        <v>151</v>
      </c>
      <c r="F817" s="155" t="s">
        <v>230</v>
      </c>
      <c r="G817" s="155" t="s">
        <v>231</v>
      </c>
      <c r="H817" s="155" t="s">
        <v>154</v>
      </c>
      <c r="I817" s="155" t="s">
        <v>232</v>
      </c>
      <c r="J817" s="155" t="s">
        <v>233</v>
      </c>
      <c r="K817" s="155" t="s">
        <v>234</v>
      </c>
      <c r="L817" s="155" t="s">
        <v>121</v>
      </c>
      <c r="M817" s="155" t="s">
        <v>121</v>
      </c>
      <c r="N817" s="155" t="s">
        <v>121</v>
      </c>
      <c r="O817" s="155" t="s">
        <v>121</v>
      </c>
      <c r="P817" s="155" t="s">
        <v>121</v>
      </c>
      <c r="Q817" s="155" t="s">
        <v>121</v>
      </c>
      <c r="R817" s="155" t="s">
        <v>4261</v>
      </c>
      <c r="S817" s="155" t="s">
        <v>177</v>
      </c>
      <c r="T817" s="155">
        <v>32</v>
      </c>
      <c r="U817" s="155" t="s">
        <v>4247</v>
      </c>
      <c r="V817" s="155" t="s">
        <v>932</v>
      </c>
      <c r="W817" s="155" t="s">
        <v>656</v>
      </c>
      <c r="X817" s="155">
        <v>0</v>
      </c>
      <c r="Y817" s="155" t="s">
        <v>179</v>
      </c>
      <c r="Z817" s="155" t="s">
        <v>121</v>
      </c>
      <c r="AA817" s="155" t="s">
        <v>180</v>
      </c>
      <c r="AB817" s="155" t="s">
        <v>4262</v>
      </c>
      <c r="AC817" s="155" t="s">
        <v>282</v>
      </c>
      <c r="AD817" s="155" t="s">
        <v>4260</v>
      </c>
      <c r="AE817" s="155">
        <v>32</v>
      </c>
      <c r="AF817" s="155" t="s">
        <v>160</v>
      </c>
      <c r="AG817" s="155" t="s">
        <v>167</v>
      </c>
      <c r="AH817" s="155" t="s">
        <v>162</v>
      </c>
      <c r="AI817" s="155" t="s">
        <v>184</v>
      </c>
      <c r="AJ817" s="155" t="s">
        <v>121</v>
      </c>
      <c r="AK817" s="155" t="s">
        <v>164</v>
      </c>
      <c r="AL817" s="155" t="s">
        <v>121</v>
      </c>
    </row>
    <row r="818" spans="1:38">
      <c r="A818" s="155"/>
      <c r="B818" s="155" t="s">
        <v>248</v>
      </c>
      <c r="C818" s="155" t="s">
        <v>1447</v>
      </c>
      <c r="D818" s="155" t="s">
        <v>150</v>
      </c>
      <c r="E818" s="155" t="s">
        <v>151</v>
      </c>
      <c r="F818" s="155" t="s">
        <v>250</v>
      </c>
      <c r="G818" s="155" t="s">
        <v>39</v>
      </c>
      <c r="H818" s="155" t="s">
        <v>154</v>
      </c>
      <c r="I818" s="155" t="s">
        <v>189</v>
      </c>
      <c r="J818" s="155" t="s">
        <v>190</v>
      </c>
      <c r="K818" s="155" t="s">
        <v>107</v>
      </c>
      <c r="L818" s="155" t="s">
        <v>121</v>
      </c>
      <c r="M818" s="155" t="s">
        <v>121</v>
      </c>
      <c r="N818" s="155" t="s">
        <v>121</v>
      </c>
      <c r="O818" s="155" t="s">
        <v>121</v>
      </c>
      <c r="P818" s="155" t="s">
        <v>121</v>
      </c>
      <c r="Q818" s="155" t="s">
        <v>121</v>
      </c>
      <c r="R818" s="155" t="s">
        <v>4263</v>
      </c>
      <c r="S818" s="155" t="s">
        <v>192</v>
      </c>
      <c r="T818" s="155">
        <v>32</v>
      </c>
      <c r="U818" s="155" t="s">
        <v>4264</v>
      </c>
      <c r="V818" s="155" t="s">
        <v>1405</v>
      </c>
      <c r="W818" s="155" t="s">
        <v>3795</v>
      </c>
      <c r="X818" s="155">
        <v>0</v>
      </c>
      <c r="Y818" s="155" t="s">
        <v>194</v>
      </c>
      <c r="Z818" s="155" t="s">
        <v>121</v>
      </c>
      <c r="AA818" s="155" t="s">
        <v>1455</v>
      </c>
      <c r="AB818" s="155" t="s">
        <v>121</v>
      </c>
      <c r="AC818" s="155" t="s">
        <v>121</v>
      </c>
      <c r="AD818" s="155" t="s">
        <v>121</v>
      </c>
      <c r="AE818" s="155" t="s">
        <v>121</v>
      </c>
      <c r="AF818" s="155" t="s">
        <v>121</v>
      </c>
      <c r="AG818" s="155" t="s">
        <v>121</v>
      </c>
      <c r="AH818" s="155" t="s">
        <v>121</v>
      </c>
      <c r="AI818" s="155" t="s">
        <v>121</v>
      </c>
      <c r="AJ818" s="155" t="s">
        <v>121</v>
      </c>
      <c r="AK818" s="155" t="s">
        <v>121</v>
      </c>
      <c r="AL818" s="155" t="s">
        <v>121</v>
      </c>
    </row>
    <row r="819" spans="1:38" hidden="1">
      <c r="A819" s="155"/>
      <c r="B819" s="155" t="s">
        <v>380</v>
      </c>
      <c r="C819" s="155" t="s">
        <v>4265</v>
      </c>
      <c r="D819" s="155" t="s">
        <v>150</v>
      </c>
      <c r="E819" s="155" t="s">
        <v>167</v>
      </c>
      <c r="F819" s="155" t="s">
        <v>382</v>
      </c>
      <c r="G819" s="155" t="s">
        <v>383</v>
      </c>
      <c r="H819" s="155" t="s">
        <v>154</v>
      </c>
      <c r="I819" s="155" t="s">
        <v>384</v>
      </c>
      <c r="J819" s="155" t="s">
        <v>385</v>
      </c>
      <c r="K819" s="155" t="s">
        <v>107</v>
      </c>
      <c r="L819" s="155" t="s">
        <v>121</v>
      </c>
      <c r="M819" s="155" t="s">
        <v>121</v>
      </c>
      <c r="N819" s="155" t="s">
        <v>121</v>
      </c>
      <c r="O819" s="155" t="s">
        <v>121</v>
      </c>
      <c r="P819" s="155" t="s">
        <v>121</v>
      </c>
      <c r="Q819" s="155" t="s">
        <v>121</v>
      </c>
      <c r="R819" s="155" t="s">
        <v>4266</v>
      </c>
      <c r="S819" s="155" t="s">
        <v>238</v>
      </c>
      <c r="T819" s="155">
        <v>32</v>
      </c>
      <c r="U819" s="155" t="s">
        <v>4267</v>
      </c>
      <c r="V819" s="155" t="s">
        <v>836</v>
      </c>
      <c r="W819" s="155" t="s">
        <v>2363</v>
      </c>
      <c r="X819" s="155">
        <v>0</v>
      </c>
      <c r="Y819" s="155" t="s">
        <v>240</v>
      </c>
      <c r="Z819" s="155" t="s">
        <v>121</v>
      </c>
      <c r="AA819" s="155" t="s">
        <v>241</v>
      </c>
      <c r="AB819" s="155" t="s">
        <v>4268</v>
      </c>
      <c r="AC819" s="155" t="s">
        <v>558</v>
      </c>
      <c r="AD819" s="155" t="s">
        <v>4256</v>
      </c>
      <c r="AE819" s="155">
        <v>32</v>
      </c>
      <c r="AF819" s="155" t="s">
        <v>245</v>
      </c>
      <c r="AG819" s="155" t="s">
        <v>161</v>
      </c>
      <c r="AH819" s="155" t="s">
        <v>162</v>
      </c>
      <c r="AI819" s="155" t="s">
        <v>297</v>
      </c>
      <c r="AJ819" s="155" t="s">
        <v>121</v>
      </c>
      <c r="AK819" s="155" t="s">
        <v>247</v>
      </c>
      <c r="AL819" s="155" t="s">
        <v>121</v>
      </c>
    </row>
    <row r="820" spans="1:38" hidden="1">
      <c r="A820" s="155"/>
      <c r="B820" s="155" t="s">
        <v>165</v>
      </c>
      <c r="C820" s="155" t="s">
        <v>225</v>
      </c>
      <c r="D820" s="155" t="s">
        <v>150</v>
      </c>
      <c r="E820" s="155" t="s">
        <v>151</v>
      </c>
      <c r="F820" s="155" t="s">
        <v>168</v>
      </c>
      <c r="G820" s="155" t="s">
        <v>169</v>
      </c>
      <c r="H820" s="155" t="s">
        <v>154</v>
      </c>
      <c r="I820" s="155" t="s">
        <v>170</v>
      </c>
      <c r="J820" s="155" t="s">
        <v>171</v>
      </c>
      <c r="K820" s="155" t="s">
        <v>107</v>
      </c>
      <c r="L820" s="155" t="s">
        <v>121</v>
      </c>
      <c r="M820" s="155" t="s">
        <v>121</v>
      </c>
      <c r="N820" s="155" t="s">
        <v>121</v>
      </c>
      <c r="O820" s="155" t="s">
        <v>121</v>
      </c>
      <c r="P820" s="155" t="s">
        <v>121</v>
      </c>
      <c r="Q820" s="155" t="s">
        <v>121</v>
      </c>
      <c r="R820" s="155" t="s">
        <v>4269</v>
      </c>
      <c r="S820" s="155" t="s">
        <v>238</v>
      </c>
      <c r="T820" s="155">
        <v>32</v>
      </c>
      <c r="U820" s="155" t="s">
        <v>4270</v>
      </c>
      <c r="V820" s="155" t="s">
        <v>1444</v>
      </c>
      <c r="W820" s="155" t="s">
        <v>1022</v>
      </c>
      <c r="X820" s="155">
        <v>0</v>
      </c>
      <c r="Y820" s="155" t="s">
        <v>240</v>
      </c>
      <c r="Z820" s="155" t="s">
        <v>121</v>
      </c>
      <c r="AA820" s="155" t="s">
        <v>241</v>
      </c>
      <c r="AB820" s="155" t="s">
        <v>4271</v>
      </c>
      <c r="AC820" s="155" t="s">
        <v>295</v>
      </c>
      <c r="AD820" s="155" t="s">
        <v>4272</v>
      </c>
      <c r="AE820" s="155">
        <v>32</v>
      </c>
      <c r="AF820" s="155" t="s">
        <v>245</v>
      </c>
      <c r="AG820" s="155" t="s">
        <v>161</v>
      </c>
      <c r="AH820" s="155" t="s">
        <v>162</v>
      </c>
      <c r="AI820" s="155" t="s">
        <v>306</v>
      </c>
      <c r="AJ820" s="155" t="s">
        <v>121</v>
      </c>
      <c r="AK820" s="155" t="s">
        <v>247</v>
      </c>
      <c r="AL820" s="155" t="s">
        <v>121</v>
      </c>
    </row>
    <row r="821" spans="1:38" hidden="1">
      <c r="A821" s="155"/>
      <c r="B821" s="155" t="s">
        <v>380</v>
      </c>
      <c r="C821" s="155" t="s">
        <v>1272</v>
      </c>
      <c r="D821" s="155" t="s">
        <v>150</v>
      </c>
      <c r="E821" s="155" t="s">
        <v>167</v>
      </c>
      <c r="F821" s="155" t="s">
        <v>382</v>
      </c>
      <c r="G821" s="155" t="s">
        <v>383</v>
      </c>
      <c r="H821" s="155" t="s">
        <v>154</v>
      </c>
      <c r="I821" s="155" t="s">
        <v>384</v>
      </c>
      <c r="J821" s="155" t="s">
        <v>385</v>
      </c>
      <c r="K821" s="155" t="s">
        <v>107</v>
      </c>
      <c r="L821" s="155" t="s">
        <v>121</v>
      </c>
      <c r="M821" s="155" t="s">
        <v>121</v>
      </c>
      <c r="N821" s="155" t="s">
        <v>121</v>
      </c>
      <c r="O821" s="155" t="s">
        <v>121</v>
      </c>
      <c r="P821" s="155" t="s">
        <v>121</v>
      </c>
      <c r="Q821" s="155" t="s">
        <v>121</v>
      </c>
      <c r="R821" s="155" t="s">
        <v>4273</v>
      </c>
      <c r="S821" s="155" t="s">
        <v>177</v>
      </c>
      <c r="T821" s="155">
        <v>32</v>
      </c>
      <c r="U821" s="155" t="s">
        <v>4274</v>
      </c>
      <c r="V821" s="155" t="s">
        <v>2530</v>
      </c>
      <c r="W821" s="155" t="s">
        <v>736</v>
      </c>
      <c r="X821" s="155">
        <v>0</v>
      </c>
      <c r="Y821" s="155" t="s">
        <v>179</v>
      </c>
      <c r="Z821" s="155" t="s">
        <v>121</v>
      </c>
      <c r="AA821" s="155" t="s">
        <v>180</v>
      </c>
      <c r="AB821" s="155" t="s">
        <v>4275</v>
      </c>
      <c r="AC821" s="155" t="s">
        <v>158</v>
      </c>
      <c r="AD821" s="155" t="s">
        <v>4276</v>
      </c>
      <c r="AE821" s="155">
        <v>32</v>
      </c>
      <c r="AF821" s="155" t="s">
        <v>160</v>
      </c>
      <c r="AG821" s="155" t="s">
        <v>161</v>
      </c>
      <c r="AH821" s="155" t="s">
        <v>162</v>
      </c>
      <c r="AI821" s="155" t="s">
        <v>313</v>
      </c>
      <c r="AJ821" s="155" t="s">
        <v>121</v>
      </c>
      <c r="AK821" s="155" t="s">
        <v>164</v>
      </c>
      <c r="AL821" s="155" t="s">
        <v>121</v>
      </c>
    </row>
    <row r="822" spans="1:38" hidden="1">
      <c r="A822" s="155"/>
      <c r="B822" s="155" t="s">
        <v>380</v>
      </c>
      <c r="C822" s="155" t="s">
        <v>4277</v>
      </c>
      <c r="D822" s="155" t="s">
        <v>150</v>
      </c>
      <c r="E822" s="155" t="s">
        <v>167</v>
      </c>
      <c r="F822" s="155" t="s">
        <v>382</v>
      </c>
      <c r="G822" s="155" t="s">
        <v>383</v>
      </c>
      <c r="H822" s="155" t="s">
        <v>154</v>
      </c>
      <c r="I822" s="155" t="s">
        <v>384</v>
      </c>
      <c r="J822" s="155" t="s">
        <v>385</v>
      </c>
      <c r="K822" s="155" t="s">
        <v>107</v>
      </c>
      <c r="L822" s="155" t="s">
        <v>121</v>
      </c>
      <c r="M822" s="155" t="s">
        <v>121</v>
      </c>
      <c r="N822" s="155" t="s">
        <v>121</v>
      </c>
      <c r="O822" s="155" t="s">
        <v>121</v>
      </c>
      <c r="P822" s="155" t="s">
        <v>121</v>
      </c>
      <c r="Q822" s="155" t="s">
        <v>121</v>
      </c>
      <c r="R822" s="155" t="s">
        <v>4278</v>
      </c>
      <c r="S822" s="155" t="s">
        <v>177</v>
      </c>
      <c r="T822" s="155">
        <v>32</v>
      </c>
      <c r="U822" s="155" t="s">
        <v>4176</v>
      </c>
      <c r="V822" s="155" t="s">
        <v>2379</v>
      </c>
      <c r="W822" s="155" t="s">
        <v>1459</v>
      </c>
      <c r="X822" s="155">
        <v>0</v>
      </c>
      <c r="Y822" s="155" t="s">
        <v>179</v>
      </c>
      <c r="Z822" s="155" t="s">
        <v>121</v>
      </c>
      <c r="AA822" s="155" t="s">
        <v>180</v>
      </c>
      <c r="AB822" s="155" t="s">
        <v>4279</v>
      </c>
      <c r="AC822" s="155" t="s">
        <v>158</v>
      </c>
      <c r="AD822" s="155" t="s">
        <v>4276</v>
      </c>
      <c r="AE822" s="155">
        <v>32</v>
      </c>
      <c r="AF822" s="155" t="s">
        <v>160</v>
      </c>
      <c r="AG822" s="155" t="s">
        <v>167</v>
      </c>
      <c r="AH822" s="155" t="s">
        <v>162</v>
      </c>
      <c r="AI822" s="155" t="s">
        <v>313</v>
      </c>
      <c r="AJ822" s="155" t="s">
        <v>121</v>
      </c>
      <c r="AK822" s="155" t="s">
        <v>164</v>
      </c>
      <c r="AL822" s="155" t="s">
        <v>121</v>
      </c>
    </row>
    <row r="823" spans="1:38" hidden="1">
      <c r="A823" s="155"/>
      <c r="B823" s="155" t="s">
        <v>952</v>
      </c>
      <c r="C823" s="155" t="s">
        <v>2110</v>
      </c>
      <c r="D823" s="155" t="s">
        <v>150</v>
      </c>
      <c r="E823" s="155" t="s">
        <v>151</v>
      </c>
      <c r="F823" s="155" t="s">
        <v>954</v>
      </c>
      <c r="G823" s="155" t="s">
        <v>955</v>
      </c>
      <c r="H823" s="155" t="s">
        <v>154</v>
      </c>
      <c r="I823" s="155" t="s">
        <v>170</v>
      </c>
      <c r="J823" s="155" t="s">
        <v>956</v>
      </c>
      <c r="K823" s="155" t="s">
        <v>107</v>
      </c>
      <c r="L823" s="155" t="s">
        <v>121</v>
      </c>
      <c r="M823" s="155" t="s">
        <v>121</v>
      </c>
      <c r="N823" s="155" t="s">
        <v>121</v>
      </c>
      <c r="O823" s="155" t="s">
        <v>121</v>
      </c>
      <c r="P823" s="155" t="s">
        <v>121</v>
      </c>
      <c r="Q823" s="155" t="s">
        <v>121</v>
      </c>
      <c r="R823" s="155" t="s">
        <v>4280</v>
      </c>
      <c r="S823" s="155" t="s">
        <v>177</v>
      </c>
      <c r="T823" s="155">
        <v>32</v>
      </c>
      <c r="U823" s="155" t="s">
        <v>4281</v>
      </c>
      <c r="V823" s="155" t="s">
        <v>1567</v>
      </c>
      <c r="W823" s="155" t="s">
        <v>2010</v>
      </c>
      <c r="X823" s="155">
        <v>0</v>
      </c>
      <c r="Y823" s="155" t="s">
        <v>179</v>
      </c>
      <c r="Z823" s="155" t="s">
        <v>121</v>
      </c>
      <c r="AA823" s="155" t="s">
        <v>180</v>
      </c>
      <c r="AB823" s="155" t="s">
        <v>4282</v>
      </c>
      <c r="AC823" s="155" t="s">
        <v>182</v>
      </c>
      <c r="AD823" s="155" t="s">
        <v>4283</v>
      </c>
      <c r="AE823" s="155">
        <v>32</v>
      </c>
      <c r="AF823" s="155" t="s">
        <v>160</v>
      </c>
      <c r="AG823" s="155" t="s">
        <v>161</v>
      </c>
      <c r="AH823" s="155" t="s">
        <v>162</v>
      </c>
      <c r="AI823" s="155" t="s">
        <v>184</v>
      </c>
      <c r="AJ823" s="155" t="s">
        <v>121</v>
      </c>
      <c r="AK823" s="155" t="s">
        <v>164</v>
      </c>
      <c r="AL823" s="155" t="s">
        <v>121</v>
      </c>
    </row>
    <row r="824" spans="1:38" hidden="1">
      <c r="A824" s="155"/>
      <c r="B824" s="155" t="s">
        <v>165</v>
      </c>
      <c r="C824" s="155" t="s">
        <v>2342</v>
      </c>
      <c r="D824" s="155" t="s">
        <v>150</v>
      </c>
      <c r="E824" s="155" t="s">
        <v>151</v>
      </c>
      <c r="F824" s="155" t="s">
        <v>168</v>
      </c>
      <c r="G824" s="155" t="s">
        <v>169</v>
      </c>
      <c r="H824" s="155" t="s">
        <v>154</v>
      </c>
      <c r="I824" s="155" t="s">
        <v>170</v>
      </c>
      <c r="J824" s="155" t="s">
        <v>171</v>
      </c>
      <c r="K824" s="155" t="s">
        <v>107</v>
      </c>
      <c r="L824" s="155" t="s">
        <v>121</v>
      </c>
      <c r="M824" s="155" t="s">
        <v>121</v>
      </c>
      <c r="N824" s="155" t="s">
        <v>121</v>
      </c>
      <c r="O824" s="155" t="s">
        <v>121</v>
      </c>
      <c r="P824" s="155" t="s">
        <v>121</v>
      </c>
      <c r="Q824" s="155" t="s">
        <v>121</v>
      </c>
      <c r="R824" s="155" t="s">
        <v>4284</v>
      </c>
      <c r="S824" s="155" t="s">
        <v>238</v>
      </c>
      <c r="T824" s="155">
        <v>32</v>
      </c>
      <c r="U824" s="155" t="s">
        <v>4285</v>
      </c>
      <c r="V824" s="155" t="s">
        <v>2996</v>
      </c>
      <c r="W824" s="155" t="s">
        <v>2428</v>
      </c>
      <c r="X824" s="155">
        <v>0</v>
      </c>
      <c r="Y824" s="155" t="s">
        <v>240</v>
      </c>
      <c r="Z824" s="155" t="s">
        <v>121</v>
      </c>
      <c r="AA824" s="155" t="s">
        <v>241</v>
      </c>
      <c r="AB824" s="155" t="s">
        <v>4286</v>
      </c>
      <c r="AC824" s="155" t="s">
        <v>295</v>
      </c>
      <c r="AD824" s="155" t="s">
        <v>4272</v>
      </c>
      <c r="AE824" s="155">
        <v>32</v>
      </c>
      <c r="AF824" s="155" t="s">
        <v>245</v>
      </c>
      <c r="AG824" s="155" t="s">
        <v>167</v>
      </c>
      <c r="AH824" s="155" t="s">
        <v>162</v>
      </c>
      <c r="AI824" s="155" t="s">
        <v>306</v>
      </c>
      <c r="AJ824" s="155" t="s">
        <v>121</v>
      </c>
      <c r="AK824" s="155" t="s">
        <v>247</v>
      </c>
      <c r="AL824" s="155" t="s">
        <v>121</v>
      </c>
    </row>
    <row r="825" spans="1:38" hidden="1">
      <c r="A825" s="155"/>
      <c r="B825" s="155" t="s">
        <v>380</v>
      </c>
      <c r="C825" s="155" t="s">
        <v>381</v>
      </c>
      <c r="D825" s="155" t="s">
        <v>150</v>
      </c>
      <c r="E825" s="155" t="s">
        <v>167</v>
      </c>
      <c r="F825" s="155" t="s">
        <v>382</v>
      </c>
      <c r="G825" s="155" t="s">
        <v>383</v>
      </c>
      <c r="H825" s="155" t="s">
        <v>154</v>
      </c>
      <c r="I825" s="155" t="s">
        <v>384</v>
      </c>
      <c r="J825" s="155" t="s">
        <v>385</v>
      </c>
      <c r="K825" s="155" t="s">
        <v>107</v>
      </c>
      <c r="L825" s="155" t="s">
        <v>121</v>
      </c>
      <c r="M825" s="155" t="s">
        <v>121</v>
      </c>
      <c r="N825" s="155" t="s">
        <v>121</v>
      </c>
      <c r="O825" s="155" t="s">
        <v>121</v>
      </c>
      <c r="P825" s="155" t="s">
        <v>121</v>
      </c>
      <c r="Q825" s="155" t="s">
        <v>121</v>
      </c>
      <c r="R825" s="155" t="s">
        <v>4287</v>
      </c>
      <c r="S825" s="155" t="s">
        <v>177</v>
      </c>
      <c r="T825" s="155">
        <v>32</v>
      </c>
      <c r="U825" s="155" t="s">
        <v>4197</v>
      </c>
      <c r="V825" s="155" t="s">
        <v>2443</v>
      </c>
      <c r="W825" s="155" t="s">
        <v>648</v>
      </c>
      <c r="X825" s="155">
        <v>0</v>
      </c>
      <c r="Y825" s="155" t="s">
        <v>179</v>
      </c>
      <c r="Z825" s="155" t="s">
        <v>121</v>
      </c>
      <c r="AA825" s="155" t="s">
        <v>180</v>
      </c>
      <c r="AB825" s="155" t="s">
        <v>4288</v>
      </c>
      <c r="AC825" s="155" t="s">
        <v>182</v>
      </c>
      <c r="AD825" s="155" t="s">
        <v>4283</v>
      </c>
      <c r="AE825" s="155">
        <v>32</v>
      </c>
      <c r="AF825" s="155" t="s">
        <v>160</v>
      </c>
      <c r="AG825" s="155" t="s">
        <v>167</v>
      </c>
      <c r="AH825" s="155" t="s">
        <v>162</v>
      </c>
      <c r="AI825" s="155" t="s">
        <v>184</v>
      </c>
      <c r="AJ825" s="155" t="s">
        <v>121</v>
      </c>
      <c r="AK825" s="155" t="s">
        <v>164</v>
      </c>
      <c r="AL825" s="155" t="s">
        <v>121</v>
      </c>
    </row>
    <row r="826" spans="1:38" hidden="1">
      <c r="A826" s="155"/>
      <c r="B826" s="155" t="s">
        <v>1083</v>
      </c>
      <c r="C826" s="155" t="s">
        <v>1215</v>
      </c>
      <c r="D826" s="155" t="s">
        <v>150</v>
      </c>
      <c r="E826" s="155" t="s">
        <v>167</v>
      </c>
      <c r="F826" s="155" t="s">
        <v>777</v>
      </c>
      <c r="G826" s="155" t="s">
        <v>1085</v>
      </c>
      <c r="H826" s="155" t="s">
        <v>154</v>
      </c>
      <c r="I826" s="155" t="s">
        <v>269</v>
      </c>
      <c r="J826" s="155" t="s">
        <v>1086</v>
      </c>
      <c r="K826" s="155" t="s">
        <v>107</v>
      </c>
      <c r="L826" s="155" t="s">
        <v>121</v>
      </c>
      <c r="M826" s="155" t="s">
        <v>121</v>
      </c>
      <c r="N826" s="155" t="s">
        <v>121</v>
      </c>
      <c r="O826" s="155" t="s">
        <v>121</v>
      </c>
      <c r="P826" s="155" t="s">
        <v>121</v>
      </c>
      <c r="Q826" s="155" t="s">
        <v>121</v>
      </c>
      <c r="R826" s="155" t="s">
        <v>4289</v>
      </c>
      <c r="S826" s="155" t="s">
        <v>238</v>
      </c>
      <c r="T826" s="155">
        <v>32</v>
      </c>
      <c r="U826" s="155" t="s">
        <v>4290</v>
      </c>
      <c r="V826" s="155" t="s">
        <v>4291</v>
      </c>
      <c r="W826" s="155" t="s">
        <v>2632</v>
      </c>
      <c r="X826" s="155">
        <v>0</v>
      </c>
      <c r="Y826" s="155" t="s">
        <v>240</v>
      </c>
      <c r="Z826" s="155" t="s">
        <v>121</v>
      </c>
      <c r="AA826" s="155" t="s">
        <v>241</v>
      </c>
      <c r="AB826" s="155" t="s">
        <v>4292</v>
      </c>
      <c r="AC826" s="155" t="s">
        <v>243</v>
      </c>
      <c r="AD826" s="155" t="s">
        <v>4293</v>
      </c>
      <c r="AE826" s="155">
        <v>32</v>
      </c>
      <c r="AF826" s="155" t="s">
        <v>245</v>
      </c>
      <c r="AG826" s="155" t="s">
        <v>167</v>
      </c>
      <c r="AH826" s="155" t="s">
        <v>162</v>
      </c>
      <c r="AI826" s="155" t="s">
        <v>4149</v>
      </c>
      <c r="AJ826" s="155" t="s">
        <v>121</v>
      </c>
      <c r="AK826" s="155" t="s">
        <v>247</v>
      </c>
      <c r="AL826" s="155" t="s">
        <v>121</v>
      </c>
    </row>
    <row r="827" spans="1:38" hidden="1">
      <c r="A827" s="155"/>
      <c r="B827" s="155" t="s">
        <v>1083</v>
      </c>
      <c r="C827" s="155" t="s">
        <v>2096</v>
      </c>
      <c r="D827" s="155" t="s">
        <v>150</v>
      </c>
      <c r="E827" s="155" t="s">
        <v>167</v>
      </c>
      <c r="F827" s="155" t="s">
        <v>777</v>
      </c>
      <c r="G827" s="155" t="s">
        <v>1085</v>
      </c>
      <c r="H827" s="155" t="s">
        <v>154</v>
      </c>
      <c r="I827" s="155" t="s">
        <v>269</v>
      </c>
      <c r="J827" s="155" t="s">
        <v>1086</v>
      </c>
      <c r="K827" s="155" t="s">
        <v>107</v>
      </c>
      <c r="L827" s="155" t="s">
        <v>121</v>
      </c>
      <c r="M827" s="155" t="s">
        <v>121</v>
      </c>
      <c r="N827" s="155" t="s">
        <v>121</v>
      </c>
      <c r="O827" s="155" t="s">
        <v>121</v>
      </c>
      <c r="P827" s="155" t="s">
        <v>121</v>
      </c>
      <c r="Q827" s="155" t="s">
        <v>121</v>
      </c>
      <c r="R827" s="155" t="s">
        <v>4294</v>
      </c>
      <c r="S827" s="155" t="s">
        <v>177</v>
      </c>
      <c r="T827" s="155">
        <v>32</v>
      </c>
      <c r="U827" s="155" t="s">
        <v>4295</v>
      </c>
      <c r="V827" s="155" t="s">
        <v>4296</v>
      </c>
      <c r="W827" s="155" t="s">
        <v>1353</v>
      </c>
      <c r="X827" s="155">
        <v>0</v>
      </c>
      <c r="Y827" s="155" t="s">
        <v>179</v>
      </c>
      <c r="Z827" s="155" t="s">
        <v>121</v>
      </c>
      <c r="AA827" s="155" t="s">
        <v>180</v>
      </c>
      <c r="AB827" s="155" t="s">
        <v>4297</v>
      </c>
      <c r="AC827" s="155" t="s">
        <v>282</v>
      </c>
      <c r="AD827" s="155" t="s">
        <v>4298</v>
      </c>
      <c r="AE827" s="155">
        <v>32</v>
      </c>
      <c r="AF827" s="155" t="s">
        <v>160</v>
      </c>
      <c r="AG827" s="155" t="s">
        <v>161</v>
      </c>
      <c r="AH827" s="155" t="s">
        <v>162</v>
      </c>
      <c r="AI827" s="155" t="s">
        <v>184</v>
      </c>
      <c r="AJ827" s="155" t="s">
        <v>121</v>
      </c>
      <c r="AK827" s="155" t="s">
        <v>164</v>
      </c>
      <c r="AL827" s="155" t="s">
        <v>121</v>
      </c>
    </row>
    <row r="828" spans="1:38" hidden="1">
      <c r="A828" s="155"/>
      <c r="B828" s="155" t="s">
        <v>775</v>
      </c>
      <c r="C828" s="155" t="s">
        <v>4299</v>
      </c>
      <c r="D828" s="155" t="s">
        <v>150</v>
      </c>
      <c r="E828" s="155" t="s">
        <v>161</v>
      </c>
      <c r="F828" s="155" t="s">
        <v>777</v>
      </c>
      <c r="G828" s="155" t="s">
        <v>778</v>
      </c>
      <c r="H828" s="155" t="s">
        <v>154</v>
      </c>
      <c r="I828" s="155" t="s">
        <v>269</v>
      </c>
      <c r="J828" s="155" t="s">
        <v>779</v>
      </c>
      <c r="K828" s="155" t="s">
        <v>175</v>
      </c>
      <c r="L828" s="155" t="s">
        <v>121</v>
      </c>
      <c r="M828" s="155" t="s">
        <v>121</v>
      </c>
      <c r="N828" s="155" t="s">
        <v>121</v>
      </c>
      <c r="O828" s="155" t="s">
        <v>121</v>
      </c>
      <c r="P828" s="155" t="s">
        <v>121</v>
      </c>
      <c r="Q828" s="155" t="s">
        <v>121</v>
      </c>
      <c r="R828" s="155" t="s">
        <v>4300</v>
      </c>
      <c r="S828" s="155" t="s">
        <v>238</v>
      </c>
      <c r="T828" s="155">
        <v>32</v>
      </c>
      <c r="U828" s="155" t="s">
        <v>4301</v>
      </c>
      <c r="V828" s="155" t="s">
        <v>3821</v>
      </c>
      <c r="W828" s="155" t="s">
        <v>1471</v>
      </c>
      <c r="X828" s="155">
        <v>0</v>
      </c>
      <c r="Y828" s="155" t="s">
        <v>240</v>
      </c>
      <c r="Z828" s="155" t="s">
        <v>121</v>
      </c>
      <c r="AA828" s="155" t="s">
        <v>241</v>
      </c>
      <c r="AB828" s="155" t="s">
        <v>4302</v>
      </c>
      <c r="AC828" s="155" t="s">
        <v>243</v>
      </c>
      <c r="AD828" s="155" t="s">
        <v>4293</v>
      </c>
      <c r="AE828" s="155">
        <v>32</v>
      </c>
      <c r="AF828" s="155" t="s">
        <v>245</v>
      </c>
      <c r="AG828" s="155" t="s">
        <v>161</v>
      </c>
      <c r="AH828" s="155" t="s">
        <v>162</v>
      </c>
      <c r="AI828" s="155" t="s">
        <v>4149</v>
      </c>
      <c r="AJ828" s="155" t="s">
        <v>121</v>
      </c>
      <c r="AK828" s="155" t="s">
        <v>247</v>
      </c>
      <c r="AL828" s="155" t="s">
        <v>121</v>
      </c>
    </row>
    <row r="829" spans="1:38" hidden="1">
      <c r="A829" s="155"/>
      <c r="B829" s="155" t="s">
        <v>2242</v>
      </c>
      <c r="C829" s="155" t="s">
        <v>2430</v>
      </c>
      <c r="D829" s="155" t="s">
        <v>150</v>
      </c>
      <c r="E829" s="155" t="s">
        <v>167</v>
      </c>
      <c r="F829" s="155" t="s">
        <v>2244</v>
      </c>
      <c r="G829" s="155" t="s">
        <v>2245</v>
      </c>
      <c r="H829" s="155" t="s">
        <v>154</v>
      </c>
      <c r="I829" s="155" t="s">
        <v>879</v>
      </c>
      <c r="J829" s="155" t="s">
        <v>2246</v>
      </c>
      <c r="K829" s="155" t="s">
        <v>107</v>
      </c>
      <c r="L829" s="155" t="s">
        <v>121</v>
      </c>
      <c r="M829" s="155" t="s">
        <v>121</v>
      </c>
      <c r="N829" s="155" t="s">
        <v>121</v>
      </c>
      <c r="O829" s="155" t="s">
        <v>121</v>
      </c>
      <c r="P829" s="155" t="s">
        <v>121</v>
      </c>
      <c r="Q829" s="155" t="s">
        <v>121</v>
      </c>
      <c r="R829" s="155" t="s">
        <v>4303</v>
      </c>
      <c r="S829" s="155" t="s">
        <v>177</v>
      </c>
      <c r="T829" s="155">
        <v>32</v>
      </c>
      <c r="U829" s="155" t="s">
        <v>4304</v>
      </c>
      <c r="V829" s="155" t="s">
        <v>484</v>
      </c>
      <c r="W829" s="155" t="s">
        <v>540</v>
      </c>
      <c r="X829" s="155">
        <v>0</v>
      </c>
      <c r="Y829" s="155" t="s">
        <v>179</v>
      </c>
      <c r="Z829" s="155" t="s">
        <v>121</v>
      </c>
      <c r="AA829" s="155" t="s">
        <v>180</v>
      </c>
      <c r="AB829" s="155" t="s">
        <v>4305</v>
      </c>
      <c r="AC829" s="155" t="s">
        <v>282</v>
      </c>
      <c r="AD829" s="155" t="s">
        <v>4298</v>
      </c>
      <c r="AE829" s="155">
        <v>32</v>
      </c>
      <c r="AF829" s="155" t="s">
        <v>160</v>
      </c>
      <c r="AG829" s="155" t="s">
        <v>167</v>
      </c>
      <c r="AH829" s="155" t="s">
        <v>162</v>
      </c>
      <c r="AI829" s="155" t="s">
        <v>184</v>
      </c>
      <c r="AJ829" s="155" t="s">
        <v>121</v>
      </c>
      <c r="AK829" s="155" t="s">
        <v>164</v>
      </c>
      <c r="AL829" s="155" t="s">
        <v>121</v>
      </c>
    </row>
    <row r="830" spans="1:38" hidden="1">
      <c r="A830" s="155"/>
      <c r="B830" s="155" t="s">
        <v>952</v>
      </c>
      <c r="C830" s="155" t="s">
        <v>1079</v>
      </c>
      <c r="D830" s="155" t="s">
        <v>150</v>
      </c>
      <c r="E830" s="155" t="s">
        <v>151</v>
      </c>
      <c r="F830" s="155" t="s">
        <v>954</v>
      </c>
      <c r="G830" s="155" t="s">
        <v>955</v>
      </c>
      <c r="H830" s="155" t="s">
        <v>154</v>
      </c>
      <c r="I830" s="155" t="s">
        <v>170</v>
      </c>
      <c r="J830" s="155" t="s">
        <v>956</v>
      </c>
      <c r="K830" s="155" t="s">
        <v>107</v>
      </c>
      <c r="L830" s="155" t="s">
        <v>121</v>
      </c>
      <c r="M830" s="155" t="s">
        <v>121</v>
      </c>
      <c r="N830" s="155" t="s">
        <v>121</v>
      </c>
      <c r="O830" s="155" t="s">
        <v>121</v>
      </c>
      <c r="P830" s="155" t="s">
        <v>121</v>
      </c>
      <c r="Q830" s="155" t="s">
        <v>121</v>
      </c>
      <c r="R830" s="155" t="s">
        <v>4306</v>
      </c>
      <c r="S830" s="155" t="s">
        <v>177</v>
      </c>
      <c r="T830" s="155">
        <v>32</v>
      </c>
      <c r="U830" s="155" t="s">
        <v>4307</v>
      </c>
      <c r="V830" s="155" t="s">
        <v>1628</v>
      </c>
      <c r="W830" s="155" t="s">
        <v>2172</v>
      </c>
      <c r="X830" s="155">
        <v>0</v>
      </c>
      <c r="Y830" s="155" t="s">
        <v>179</v>
      </c>
      <c r="Z830" s="155" t="s">
        <v>121</v>
      </c>
      <c r="AA830" s="155" t="s">
        <v>180</v>
      </c>
      <c r="AB830" s="155" t="s">
        <v>4308</v>
      </c>
      <c r="AC830" s="155" t="s">
        <v>158</v>
      </c>
      <c r="AD830" s="155" t="s">
        <v>4309</v>
      </c>
      <c r="AE830" s="155">
        <v>32</v>
      </c>
      <c r="AF830" s="155" t="s">
        <v>160</v>
      </c>
      <c r="AG830" s="155" t="s">
        <v>161</v>
      </c>
      <c r="AH830" s="155" t="s">
        <v>162</v>
      </c>
      <c r="AI830" s="155" t="s">
        <v>313</v>
      </c>
      <c r="AJ830" s="155" t="s">
        <v>121</v>
      </c>
      <c r="AK830" s="155" t="s">
        <v>164</v>
      </c>
      <c r="AL830" s="155" t="s">
        <v>121</v>
      </c>
    </row>
    <row r="831" spans="1:38" hidden="1">
      <c r="A831" s="155"/>
      <c r="B831" s="155" t="s">
        <v>1083</v>
      </c>
      <c r="C831" s="155" t="s">
        <v>4310</v>
      </c>
      <c r="D831" s="155" t="s">
        <v>150</v>
      </c>
      <c r="E831" s="155" t="s">
        <v>161</v>
      </c>
      <c r="F831" s="155" t="s">
        <v>777</v>
      </c>
      <c r="G831" s="155" t="s">
        <v>1085</v>
      </c>
      <c r="H831" s="155" t="s">
        <v>154</v>
      </c>
      <c r="I831" s="155" t="s">
        <v>269</v>
      </c>
      <c r="J831" s="155" t="s">
        <v>1086</v>
      </c>
      <c r="K831" s="155" t="s">
        <v>175</v>
      </c>
      <c r="L831" s="155" t="s">
        <v>121</v>
      </c>
      <c r="M831" s="155" t="s">
        <v>121</v>
      </c>
      <c r="N831" s="155" t="s">
        <v>121</v>
      </c>
      <c r="O831" s="155" t="s">
        <v>121</v>
      </c>
      <c r="P831" s="155" t="s">
        <v>121</v>
      </c>
      <c r="Q831" s="155" t="s">
        <v>121</v>
      </c>
      <c r="R831" s="155" t="s">
        <v>4311</v>
      </c>
      <c r="S831" s="155" t="s">
        <v>238</v>
      </c>
      <c r="T831" s="155">
        <v>32</v>
      </c>
      <c r="U831" s="155" t="s">
        <v>4312</v>
      </c>
      <c r="V831" s="155" t="s">
        <v>2452</v>
      </c>
      <c r="W831" s="155" t="s">
        <v>1507</v>
      </c>
      <c r="X831" s="155">
        <v>0</v>
      </c>
      <c r="Y831" s="155" t="s">
        <v>220</v>
      </c>
      <c r="Z831" s="155" t="s">
        <v>121</v>
      </c>
      <c r="AA831" s="155" t="s">
        <v>241</v>
      </c>
      <c r="AB831" s="155" t="s">
        <v>4313</v>
      </c>
      <c r="AC831" s="155" t="s">
        <v>558</v>
      </c>
      <c r="AD831" s="155" t="s">
        <v>4314</v>
      </c>
      <c r="AE831" s="155">
        <v>32</v>
      </c>
      <c r="AF831" s="155" t="s">
        <v>245</v>
      </c>
      <c r="AG831" s="155" t="s">
        <v>167</v>
      </c>
      <c r="AH831" s="155" t="s">
        <v>162</v>
      </c>
      <c r="AI831" s="155" t="s">
        <v>297</v>
      </c>
      <c r="AJ831" s="155" t="s">
        <v>121</v>
      </c>
      <c r="AK831" s="155" t="s">
        <v>247</v>
      </c>
      <c r="AL831" s="155" t="s">
        <v>121</v>
      </c>
    </row>
    <row r="832" spans="1:38" hidden="1">
      <c r="A832" s="155"/>
      <c r="B832" s="155" t="s">
        <v>409</v>
      </c>
      <c r="C832" s="155" t="s">
        <v>4315</v>
      </c>
      <c r="D832" s="155" t="s">
        <v>150</v>
      </c>
      <c r="E832" s="155" t="s">
        <v>161</v>
      </c>
      <c r="F832" s="155" t="s">
        <v>411</v>
      </c>
      <c r="G832" s="155" t="s">
        <v>412</v>
      </c>
      <c r="H832" s="155" t="s">
        <v>308</v>
      </c>
      <c r="I832" s="155" t="s">
        <v>413</v>
      </c>
      <c r="J832" s="155" t="s">
        <v>412</v>
      </c>
      <c r="K832" s="155" t="s">
        <v>175</v>
      </c>
      <c r="L832" s="155" t="s">
        <v>121</v>
      </c>
      <c r="M832" s="155" t="s">
        <v>121</v>
      </c>
      <c r="N832" s="155" t="s">
        <v>121</v>
      </c>
      <c r="O832" s="155" t="s">
        <v>121</v>
      </c>
      <c r="P832" s="155" t="s">
        <v>121</v>
      </c>
      <c r="Q832" s="155" t="s">
        <v>121</v>
      </c>
      <c r="R832" s="155" t="s">
        <v>4316</v>
      </c>
      <c r="S832" s="155" t="s">
        <v>177</v>
      </c>
      <c r="T832" s="155">
        <v>31</v>
      </c>
      <c r="U832" s="155" t="s">
        <v>4209</v>
      </c>
      <c r="V832" s="155" t="s">
        <v>3200</v>
      </c>
      <c r="W832" s="155" t="s">
        <v>3815</v>
      </c>
      <c r="X832" s="155">
        <v>0</v>
      </c>
      <c r="Y832" s="155" t="s">
        <v>179</v>
      </c>
      <c r="Z832" s="155" t="s">
        <v>121</v>
      </c>
      <c r="AA832" s="155" t="s">
        <v>180</v>
      </c>
      <c r="AB832" s="155" t="s">
        <v>4317</v>
      </c>
      <c r="AC832" s="155" t="s">
        <v>158</v>
      </c>
      <c r="AD832" s="155" t="s">
        <v>4309</v>
      </c>
      <c r="AE832" s="155">
        <v>32</v>
      </c>
      <c r="AF832" s="155" t="s">
        <v>160</v>
      </c>
      <c r="AG832" s="155" t="s">
        <v>167</v>
      </c>
      <c r="AH832" s="155" t="s">
        <v>162</v>
      </c>
      <c r="AI832" s="155" t="s">
        <v>313</v>
      </c>
      <c r="AJ832" s="155" t="s">
        <v>121</v>
      </c>
      <c r="AK832" s="155" t="s">
        <v>164</v>
      </c>
      <c r="AL832" s="155" t="s">
        <v>121</v>
      </c>
    </row>
    <row r="833" spans="1:38" hidden="1">
      <c r="A833" s="155"/>
      <c r="B833" s="155" t="s">
        <v>2242</v>
      </c>
      <c r="C833" s="155" t="s">
        <v>2486</v>
      </c>
      <c r="D833" s="155" t="s">
        <v>150</v>
      </c>
      <c r="E833" s="155" t="s">
        <v>167</v>
      </c>
      <c r="F833" s="155" t="s">
        <v>2244</v>
      </c>
      <c r="G833" s="155" t="s">
        <v>2245</v>
      </c>
      <c r="H833" s="155" t="s">
        <v>154</v>
      </c>
      <c r="I833" s="155" t="s">
        <v>879</v>
      </c>
      <c r="J833" s="155" t="s">
        <v>2246</v>
      </c>
      <c r="K833" s="155" t="s">
        <v>107</v>
      </c>
      <c r="L833" s="155" t="s">
        <v>121</v>
      </c>
      <c r="M833" s="155" t="s">
        <v>121</v>
      </c>
      <c r="N833" s="155" t="s">
        <v>121</v>
      </c>
      <c r="O833" s="155" t="s">
        <v>121</v>
      </c>
      <c r="P833" s="155" t="s">
        <v>121</v>
      </c>
      <c r="Q833" s="155" t="s">
        <v>121</v>
      </c>
      <c r="R833" s="155" t="s">
        <v>4318</v>
      </c>
      <c r="S833" s="155" t="s">
        <v>238</v>
      </c>
      <c r="T833" s="155">
        <v>32</v>
      </c>
      <c r="U833" s="155" t="s">
        <v>4319</v>
      </c>
      <c r="V833" s="155" t="s">
        <v>4320</v>
      </c>
      <c r="W833" s="155" t="s">
        <v>1845</v>
      </c>
      <c r="X833" s="155">
        <v>0</v>
      </c>
      <c r="Y833" s="155" t="s">
        <v>220</v>
      </c>
      <c r="Z833" s="155" t="s">
        <v>121</v>
      </c>
      <c r="AA833" s="155" t="s">
        <v>241</v>
      </c>
      <c r="AB833" s="155" t="s">
        <v>4321</v>
      </c>
      <c r="AC833" s="155" t="s">
        <v>558</v>
      </c>
      <c r="AD833" s="155" t="s">
        <v>4314</v>
      </c>
      <c r="AE833" s="155">
        <v>32</v>
      </c>
      <c r="AF833" s="155" t="s">
        <v>245</v>
      </c>
      <c r="AG833" s="155" t="s">
        <v>161</v>
      </c>
      <c r="AH833" s="155" t="s">
        <v>162</v>
      </c>
      <c r="AI833" s="155" t="s">
        <v>297</v>
      </c>
      <c r="AJ833" s="155" t="s">
        <v>121</v>
      </c>
      <c r="AK833" s="155" t="s">
        <v>247</v>
      </c>
      <c r="AL833" s="155" t="s">
        <v>121</v>
      </c>
    </row>
    <row r="834" spans="1:38" hidden="1">
      <c r="A834" s="155"/>
      <c r="B834" s="155" t="s">
        <v>380</v>
      </c>
      <c r="C834" s="155" t="s">
        <v>4322</v>
      </c>
      <c r="D834" s="155" t="s">
        <v>150</v>
      </c>
      <c r="E834" s="155" t="s">
        <v>161</v>
      </c>
      <c r="F834" s="155" t="s">
        <v>382</v>
      </c>
      <c r="G834" s="155" t="s">
        <v>383</v>
      </c>
      <c r="H834" s="155" t="s">
        <v>154</v>
      </c>
      <c r="I834" s="155" t="s">
        <v>384</v>
      </c>
      <c r="J834" s="155" t="s">
        <v>385</v>
      </c>
      <c r="K834" s="155" t="s">
        <v>175</v>
      </c>
      <c r="L834" s="155" t="s">
        <v>121</v>
      </c>
      <c r="M834" s="155" t="s">
        <v>121</v>
      </c>
      <c r="N834" s="155" t="s">
        <v>121</v>
      </c>
      <c r="O834" s="155" t="s">
        <v>121</v>
      </c>
      <c r="P834" s="155" t="s">
        <v>121</v>
      </c>
      <c r="Q834" s="155" t="s">
        <v>121</v>
      </c>
      <c r="R834" s="155" t="s">
        <v>4323</v>
      </c>
      <c r="S834" s="155" t="s">
        <v>177</v>
      </c>
      <c r="T834" s="155">
        <v>32</v>
      </c>
      <c r="U834" s="155" t="s">
        <v>4324</v>
      </c>
      <c r="V834" s="155" t="s">
        <v>699</v>
      </c>
      <c r="W834" s="155" t="s">
        <v>1206</v>
      </c>
      <c r="X834" s="155">
        <v>0</v>
      </c>
      <c r="Y834" s="155" t="s">
        <v>179</v>
      </c>
      <c r="Z834" s="155" t="s">
        <v>121</v>
      </c>
      <c r="AA834" s="155" t="s">
        <v>180</v>
      </c>
      <c r="AB834" s="155" t="s">
        <v>4325</v>
      </c>
      <c r="AC834" s="155" t="s">
        <v>182</v>
      </c>
      <c r="AD834" s="155" t="s">
        <v>4326</v>
      </c>
      <c r="AE834" s="155">
        <v>32</v>
      </c>
      <c r="AF834" s="155" t="s">
        <v>160</v>
      </c>
      <c r="AG834" s="155" t="s">
        <v>161</v>
      </c>
      <c r="AH834" s="155" t="s">
        <v>162</v>
      </c>
      <c r="AI834" s="155" t="s">
        <v>184</v>
      </c>
      <c r="AJ834" s="155" t="s">
        <v>121</v>
      </c>
      <c r="AK834" s="155" t="s">
        <v>164</v>
      </c>
      <c r="AL834" s="155" t="s">
        <v>121</v>
      </c>
    </row>
    <row r="835" spans="1:38">
      <c r="A835" s="155"/>
      <c r="B835" s="155" t="s">
        <v>248</v>
      </c>
      <c r="C835" s="155" t="s">
        <v>1704</v>
      </c>
      <c r="D835" s="155" t="s">
        <v>150</v>
      </c>
      <c r="E835" s="155" t="s">
        <v>167</v>
      </c>
      <c r="F835" s="155" t="s">
        <v>250</v>
      </c>
      <c r="G835" s="155" t="s">
        <v>39</v>
      </c>
      <c r="H835" s="155" t="s">
        <v>154</v>
      </c>
      <c r="I835" s="155" t="s">
        <v>189</v>
      </c>
      <c r="J835" s="155" t="s">
        <v>190</v>
      </c>
      <c r="K835" s="155" t="s">
        <v>172</v>
      </c>
      <c r="L835" s="155" t="s">
        <v>121</v>
      </c>
      <c r="M835" s="155" t="s">
        <v>121</v>
      </c>
      <c r="N835" s="155" t="s">
        <v>121</v>
      </c>
      <c r="O835" s="155" t="s">
        <v>121</v>
      </c>
      <c r="P835" s="155" t="s">
        <v>121</v>
      </c>
      <c r="Q835" s="155" t="s">
        <v>121</v>
      </c>
      <c r="R835" s="155" t="s">
        <v>4327</v>
      </c>
      <c r="S835" s="155" t="s">
        <v>192</v>
      </c>
      <c r="T835" s="155">
        <v>32</v>
      </c>
      <c r="U835" s="155" t="s">
        <v>4328</v>
      </c>
      <c r="V835" s="155" t="s">
        <v>3904</v>
      </c>
      <c r="W835" s="155" t="s">
        <v>3505</v>
      </c>
      <c r="X835" s="155">
        <v>0</v>
      </c>
      <c r="Y835" s="155" t="s">
        <v>1578</v>
      </c>
      <c r="Z835" s="155" t="s">
        <v>121</v>
      </c>
      <c r="AA835" s="155" t="s">
        <v>195</v>
      </c>
      <c r="AB835" s="155" t="s">
        <v>121</v>
      </c>
      <c r="AC835" s="155" t="s">
        <v>121</v>
      </c>
      <c r="AD835" s="155" t="s">
        <v>121</v>
      </c>
      <c r="AE835" s="155" t="s">
        <v>121</v>
      </c>
      <c r="AF835" s="155" t="s">
        <v>121</v>
      </c>
      <c r="AG835" s="155" t="s">
        <v>121</v>
      </c>
      <c r="AH835" s="155" t="s">
        <v>121</v>
      </c>
      <c r="AI835" s="155" t="s">
        <v>121</v>
      </c>
      <c r="AJ835" s="155" t="s">
        <v>121</v>
      </c>
      <c r="AK835" s="155" t="s">
        <v>121</v>
      </c>
      <c r="AL835" s="155" t="s">
        <v>121</v>
      </c>
    </row>
    <row r="836" spans="1:38" hidden="1">
      <c r="A836" s="155"/>
      <c r="B836" s="155" t="s">
        <v>165</v>
      </c>
      <c r="C836" s="155" t="s">
        <v>4329</v>
      </c>
      <c r="D836" s="155" t="s">
        <v>150</v>
      </c>
      <c r="E836" s="155" t="s">
        <v>151</v>
      </c>
      <c r="F836" s="155" t="s">
        <v>168</v>
      </c>
      <c r="G836" s="155" t="s">
        <v>169</v>
      </c>
      <c r="H836" s="155" t="s">
        <v>308</v>
      </c>
      <c r="I836" s="155" t="s">
        <v>170</v>
      </c>
      <c r="J836" s="155" t="s">
        <v>171</v>
      </c>
      <c r="K836" s="155" t="s">
        <v>107</v>
      </c>
      <c r="L836" s="155" t="s">
        <v>121</v>
      </c>
      <c r="M836" s="155" t="s">
        <v>121</v>
      </c>
      <c r="N836" s="155" t="s">
        <v>121</v>
      </c>
      <c r="O836" s="155" t="s">
        <v>121</v>
      </c>
      <c r="P836" s="155" t="s">
        <v>121</v>
      </c>
      <c r="Q836" s="155" t="s">
        <v>121</v>
      </c>
      <c r="R836" s="155" t="s">
        <v>4330</v>
      </c>
      <c r="S836" s="155" t="s">
        <v>177</v>
      </c>
      <c r="T836" s="155">
        <v>31</v>
      </c>
      <c r="U836" s="155" t="s">
        <v>4331</v>
      </c>
      <c r="V836" s="155" t="s">
        <v>1364</v>
      </c>
      <c r="W836" s="155" t="s">
        <v>1589</v>
      </c>
      <c r="X836" s="155">
        <v>0</v>
      </c>
      <c r="Y836" s="155" t="s">
        <v>179</v>
      </c>
      <c r="Z836" s="155" t="s">
        <v>121</v>
      </c>
      <c r="AA836" s="155" t="s">
        <v>180</v>
      </c>
      <c r="AB836" s="155" t="s">
        <v>4332</v>
      </c>
      <c r="AC836" s="155" t="s">
        <v>182</v>
      </c>
      <c r="AD836" s="155" t="s">
        <v>4326</v>
      </c>
      <c r="AE836" s="155">
        <v>32</v>
      </c>
      <c r="AF836" s="155" t="s">
        <v>160</v>
      </c>
      <c r="AG836" s="155" t="s">
        <v>167</v>
      </c>
      <c r="AH836" s="155" t="s">
        <v>162</v>
      </c>
      <c r="AI836" s="155" t="s">
        <v>184</v>
      </c>
      <c r="AJ836" s="155" t="s">
        <v>121</v>
      </c>
      <c r="AK836" s="155" t="s">
        <v>164</v>
      </c>
      <c r="AL836" s="155" t="s">
        <v>121</v>
      </c>
    </row>
    <row r="837" spans="1:38" hidden="1">
      <c r="A837" s="155"/>
      <c r="B837" s="155" t="s">
        <v>409</v>
      </c>
      <c r="C837" s="155" t="s">
        <v>4333</v>
      </c>
      <c r="D837" s="155" t="s">
        <v>150</v>
      </c>
      <c r="E837" s="155" t="s">
        <v>161</v>
      </c>
      <c r="F837" s="155" t="s">
        <v>411</v>
      </c>
      <c r="G837" s="155" t="s">
        <v>412</v>
      </c>
      <c r="H837" s="155" t="s">
        <v>154</v>
      </c>
      <c r="I837" s="155" t="s">
        <v>413</v>
      </c>
      <c r="J837" s="155" t="s">
        <v>412</v>
      </c>
      <c r="K837" s="155" t="s">
        <v>175</v>
      </c>
      <c r="L837" s="155" t="s">
        <v>121</v>
      </c>
      <c r="M837" s="155" t="s">
        <v>121</v>
      </c>
      <c r="N837" s="155" t="s">
        <v>121</v>
      </c>
      <c r="O837" s="155" t="s">
        <v>121</v>
      </c>
      <c r="P837" s="155" t="s">
        <v>121</v>
      </c>
      <c r="Q837" s="155" t="s">
        <v>121</v>
      </c>
      <c r="R837" s="155" t="s">
        <v>4334</v>
      </c>
      <c r="S837" s="155" t="s">
        <v>177</v>
      </c>
      <c r="T837" s="155">
        <v>32</v>
      </c>
      <c r="U837" s="155" t="s">
        <v>4335</v>
      </c>
      <c r="V837" s="155" t="s">
        <v>1875</v>
      </c>
      <c r="W837" s="155" t="s">
        <v>424</v>
      </c>
      <c r="X837" s="155">
        <v>0</v>
      </c>
      <c r="Y837" s="155" t="s">
        <v>179</v>
      </c>
      <c r="Z837" s="155" t="s">
        <v>121</v>
      </c>
      <c r="AA837" s="155" t="s">
        <v>180</v>
      </c>
      <c r="AB837" s="155" t="s">
        <v>4336</v>
      </c>
      <c r="AC837" s="155" t="s">
        <v>282</v>
      </c>
      <c r="AD837" s="155" t="s">
        <v>4337</v>
      </c>
      <c r="AE837" s="155">
        <v>32</v>
      </c>
      <c r="AF837" s="155" t="s">
        <v>160</v>
      </c>
      <c r="AG837" s="155" t="s">
        <v>161</v>
      </c>
      <c r="AH837" s="155" t="s">
        <v>162</v>
      </c>
      <c r="AI837" s="155" t="s">
        <v>184</v>
      </c>
      <c r="AJ837" s="155" t="s">
        <v>121</v>
      </c>
      <c r="AK837" s="155" t="s">
        <v>164</v>
      </c>
      <c r="AL837" s="155" t="s">
        <v>121</v>
      </c>
    </row>
    <row r="838" spans="1:38">
      <c r="A838" s="155"/>
      <c r="B838" s="155" t="s">
        <v>248</v>
      </c>
      <c r="C838" s="155" t="s">
        <v>1666</v>
      </c>
      <c r="D838" s="155" t="s">
        <v>150</v>
      </c>
      <c r="E838" s="155" t="s">
        <v>167</v>
      </c>
      <c r="F838" s="155" t="s">
        <v>250</v>
      </c>
      <c r="G838" s="155" t="s">
        <v>39</v>
      </c>
      <c r="H838" s="155" t="s">
        <v>154</v>
      </c>
      <c r="I838" s="155" t="s">
        <v>189</v>
      </c>
      <c r="J838" s="155" t="s">
        <v>190</v>
      </c>
      <c r="K838" s="155" t="s">
        <v>172</v>
      </c>
      <c r="L838" s="155" t="s">
        <v>121</v>
      </c>
      <c r="M838" s="155" t="s">
        <v>121</v>
      </c>
      <c r="N838" s="155" t="s">
        <v>121</v>
      </c>
      <c r="O838" s="155" t="s">
        <v>121</v>
      </c>
      <c r="P838" s="155" t="s">
        <v>121</v>
      </c>
      <c r="Q838" s="155" t="s">
        <v>121</v>
      </c>
      <c r="R838" s="155" t="s">
        <v>4338</v>
      </c>
      <c r="S838" s="155" t="s">
        <v>192</v>
      </c>
      <c r="T838" s="155">
        <v>32</v>
      </c>
      <c r="U838" s="155" t="s">
        <v>4339</v>
      </c>
      <c r="V838" s="155" t="s">
        <v>2916</v>
      </c>
      <c r="W838" s="155" t="s">
        <v>4340</v>
      </c>
      <c r="X838" s="155">
        <v>0</v>
      </c>
      <c r="Y838" s="155" t="s">
        <v>194</v>
      </c>
      <c r="Z838" s="155" t="s">
        <v>121</v>
      </c>
      <c r="AA838" s="155" t="s">
        <v>195</v>
      </c>
      <c r="AB838" s="155" t="s">
        <v>121</v>
      </c>
      <c r="AC838" s="155" t="s">
        <v>121</v>
      </c>
      <c r="AD838" s="155" t="s">
        <v>121</v>
      </c>
      <c r="AE838" s="155" t="s">
        <v>121</v>
      </c>
      <c r="AF838" s="155" t="s">
        <v>121</v>
      </c>
      <c r="AG838" s="155" t="s">
        <v>121</v>
      </c>
      <c r="AH838" s="155" t="s">
        <v>121</v>
      </c>
      <c r="AI838" s="155" t="s">
        <v>121</v>
      </c>
      <c r="AJ838" s="155" t="s">
        <v>121</v>
      </c>
      <c r="AK838" s="155" t="s">
        <v>121</v>
      </c>
      <c r="AL838" s="155" t="s">
        <v>121</v>
      </c>
    </row>
    <row r="839" spans="1:38" hidden="1">
      <c r="A839" s="155"/>
      <c r="B839" s="155" t="s">
        <v>1547</v>
      </c>
      <c r="C839" s="155" t="s">
        <v>4341</v>
      </c>
      <c r="D839" s="155" t="s">
        <v>150</v>
      </c>
      <c r="E839" s="155" t="s">
        <v>161</v>
      </c>
      <c r="F839" s="155" t="s">
        <v>1549</v>
      </c>
      <c r="G839" s="155" t="s">
        <v>1550</v>
      </c>
      <c r="H839" s="155" t="s">
        <v>154</v>
      </c>
      <c r="I839" s="155" t="s">
        <v>232</v>
      </c>
      <c r="J839" s="155" t="s">
        <v>1551</v>
      </c>
      <c r="K839" s="155" t="s">
        <v>175</v>
      </c>
      <c r="L839" s="155" t="s">
        <v>121</v>
      </c>
      <c r="M839" s="155" t="s">
        <v>121</v>
      </c>
      <c r="N839" s="155" t="s">
        <v>121</v>
      </c>
      <c r="O839" s="155" t="s">
        <v>121</v>
      </c>
      <c r="P839" s="155" t="s">
        <v>121</v>
      </c>
      <c r="Q839" s="155" t="s">
        <v>121</v>
      </c>
      <c r="R839" s="155" t="s">
        <v>4342</v>
      </c>
      <c r="S839" s="155" t="s">
        <v>177</v>
      </c>
      <c r="T839" s="155">
        <v>32</v>
      </c>
      <c r="U839" s="155" t="s">
        <v>4343</v>
      </c>
      <c r="V839" s="155" t="s">
        <v>3164</v>
      </c>
      <c r="W839" s="155" t="s">
        <v>1874</v>
      </c>
      <c r="X839" s="155">
        <v>0</v>
      </c>
      <c r="Y839" s="155" t="s">
        <v>313</v>
      </c>
      <c r="Z839" s="155" t="s">
        <v>121</v>
      </c>
      <c r="AA839" s="155" t="s">
        <v>180</v>
      </c>
      <c r="AB839" s="155" t="s">
        <v>4344</v>
      </c>
      <c r="AC839" s="155" t="s">
        <v>282</v>
      </c>
      <c r="AD839" s="155" t="s">
        <v>4337</v>
      </c>
      <c r="AE839" s="155">
        <v>32</v>
      </c>
      <c r="AF839" s="155" t="s">
        <v>160</v>
      </c>
      <c r="AG839" s="155" t="s">
        <v>167</v>
      </c>
      <c r="AH839" s="155" t="s">
        <v>162</v>
      </c>
      <c r="AI839" s="155" t="s">
        <v>184</v>
      </c>
      <c r="AJ839" s="155" t="s">
        <v>121</v>
      </c>
      <c r="AK839" s="155" t="s">
        <v>164</v>
      </c>
      <c r="AL839" s="155" t="s">
        <v>121</v>
      </c>
    </row>
    <row r="840" spans="1:38" hidden="1">
      <c r="A840" s="155"/>
      <c r="B840" s="155" t="s">
        <v>380</v>
      </c>
      <c r="C840" s="155" t="s">
        <v>4345</v>
      </c>
      <c r="D840" s="155" t="s">
        <v>150</v>
      </c>
      <c r="E840" s="155" t="s">
        <v>161</v>
      </c>
      <c r="F840" s="155" t="s">
        <v>382</v>
      </c>
      <c r="G840" s="155" t="s">
        <v>383</v>
      </c>
      <c r="H840" s="155" t="s">
        <v>154</v>
      </c>
      <c r="I840" s="155" t="s">
        <v>384</v>
      </c>
      <c r="J840" s="155" t="s">
        <v>385</v>
      </c>
      <c r="K840" s="155" t="s">
        <v>175</v>
      </c>
      <c r="L840" s="155" t="s">
        <v>121</v>
      </c>
      <c r="M840" s="155" t="s">
        <v>121</v>
      </c>
      <c r="N840" s="155" t="s">
        <v>121</v>
      </c>
      <c r="O840" s="155" t="s">
        <v>121</v>
      </c>
      <c r="P840" s="155" t="s">
        <v>121</v>
      </c>
      <c r="Q840" s="155" t="s">
        <v>121</v>
      </c>
      <c r="R840" s="155" t="s">
        <v>4346</v>
      </c>
      <c r="S840" s="155" t="s">
        <v>238</v>
      </c>
      <c r="T840" s="155">
        <v>32</v>
      </c>
      <c r="U840" s="155" t="s">
        <v>4347</v>
      </c>
      <c r="V840" s="155" t="s">
        <v>1680</v>
      </c>
      <c r="W840" s="155" t="s">
        <v>1826</v>
      </c>
      <c r="X840" s="155">
        <v>1</v>
      </c>
      <c r="Y840" s="155" t="s">
        <v>388</v>
      </c>
      <c r="Z840" s="155" t="s">
        <v>240</v>
      </c>
      <c r="AA840" s="155" t="s">
        <v>241</v>
      </c>
      <c r="AB840" s="155" t="s">
        <v>4348</v>
      </c>
      <c r="AC840" s="155" t="s">
        <v>295</v>
      </c>
      <c r="AD840" s="155" t="s">
        <v>4349</v>
      </c>
      <c r="AE840" s="155">
        <v>32</v>
      </c>
      <c r="AF840" s="155" t="s">
        <v>245</v>
      </c>
      <c r="AG840" s="155" t="s">
        <v>167</v>
      </c>
      <c r="AH840" s="155" t="s">
        <v>162</v>
      </c>
      <c r="AI840" s="155" t="s">
        <v>4149</v>
      </c>
      <c r="AJ840" s="155" t="s">
        <v>121</v>
      </c>
      <c r="AK840" s="155" t="s">
        <v>247</v>
      </c>
      <c r="AL840" s="155" t="s">
        <v>121</v>
      </c>
    </row>
    <row r="841" spans="1:38" hidden="1">
      <c r="A841" s="155"/>
      <c r="B841" s="155" t="s">
        <v>380</v>
      </c>
      <c r="C841" s="155" t="s">
        <v>4350</v>
      </c>
      <c r="D841" s="155" t="s">
        <v>150</v>
      </c>
      <c r="E841" s="155" t="s">
        <v>161</v>
      </c>
      <c r="F841" s="155" t="s">
        <v>382</v>
      </c>
      <c r="G841" s="155" t="s">
        <v>383</v>
      </c>
      <c r="H841" s="155" t="s">
        <v>154</v>
      </c>
      <c r="I841" s="155" t="s">
        <v>384</v>
      </c>
      <c r="J841" s="155" t="s">
        <v>385</v>
      </c>
      <c r="K841" s="155" t="s">
        <v>175</v>
      </c>
      <c r="L841" s="155" t="s">
        <v>121</v>
      </c>
      <c r="M841" s="155" t="s">
        <v>121</v>
      </c>
      <c r="N841" s="155" t="s">
        <v>121</v>
      </c>
      <c r="O841" s="155" t="s">
        <v>121</v>
      </c>
      <c r="P841" s="155" t="s">
        <v>121</v>
      </c>
      <c r="Q841" s="155" t="s">
        <v>121</v>
      </c>
      <c r="R841" s="155" t="s">
        <v>4351</v>
      </c>
      <c r="S841" s="155" t="s">
        <v>238</v>
      </c>
      <c r="T841" s="155">
        <v>32</v>
      </c>
      <c r="U841" s="155" t="s">
        <v>4347</v>
      </c>
      <c r="V841" s="155" t="s">
        <v>2350</v>
      </c>
      <c r="W841" s="155" t="s">
        <v>1154</v>
      </c>
      <c r="X841" s="155">
        <v>0</v>
      </c>
      <c r="Y841" s="155" t="s">
        <v>240</v>
      </c>
      <c r="Z841" s="155" t="s">
        <v>121</v>
      </c>
      <c r="AA841" s="155" t="s">
        <v>241</v>
      </c>
      <c r="AB841" s="155" t="s">
        <v>4352</v>
      </c>
      <c r="AC841" s="155" t="s">
        <v>295</v>
      </c>
      <c r="AD841" s="155" t="s">
        <v>4337</v>
      </c>
      <c r="AE841" s="155">
        <v>32</v>
      </c>
      <c r="AF841" s="155" t="s">
        <v>245</v>
      </c>
      <c r="AG841" s="155" t="s">
        <v>161</v>
      </c>
      <c r="AH841" s="155" t="s">
        <v>162</v>
      </c>
      <c r="AI841" s="155" t="s">
        <v>4149</v>
      </c>
      <c r="AJ841" s="155" t="s">
        <v>121</v>
      </c>
      <c r="AK841" s="155" t="s">
        <v>247</v>
      </c>
      <c r="AL841" s="155" t="s">
        <v>121</v>
      </c>
    </row>
    <row r="842" spans="1:38">
      <c r="A842" s="155"/>
      <c r="B842" s="155" t="s">
        <v>248</v>
      </c>
      <c r="C842" s="155" t="s">
        <v>1715</v>
      </c>
      <c r="D842" s="155" t="s">
        <v>150</v>
      </c>
      <c r="E842" s="155" t="s">
        <v>167</v>
      </c>
      <c r="F842" s="155" t="s">
        <v>250</v>
      </c>
      <c r="G842" s="155" t="s">
        <v>39</v>
      </c>
      <c r="H842" s="155" t="s">
        <v>154</v>
      </c>
      <c r="I842" s="155" t="s">
        <v>189</v>
      </c>
      <c r="J842" s="155" t="s">
        <v>190</v>
      </c>
      <c r="K842" s="155" t="s">
        <v>172</v>
      </c>
      <c r="L842" s="155" t="s">
        <v>121</v>
      </c>
      <c r="M842" s="155" t="s">
        <v>121</v>
      </c>
      <c r="N842" s="155" t="s">
        <v>121</v>
      </c>
      <c r="O842" s="155" t="s">
        <v>121</v>
      </c>
      <c r="P842" s="155" t="s">
        <v>121</v>
      </c>
      <c r="Q842" s="155" t="s">
        <v>121</v>
      </c>
      <c r="R842" s="155" t="s">
        <v>4353</v>
      </c>
      <c r="S842" s="155" t="s">
        <v>192</v>
      </c>
      <c r="T842" s="155">
        <v>32</v>
      </c>
      <c r="U842" s="155" t="s">
        <v>4354</v>
      </c>
      <c r="V842" s="155" t="s">
        <v>4355</v>
      </c>
      <c r="W842" s="155" t="s">
        <v>4356</v>
      </c>
      <c r="X842" s="155">
        <v>0</v>
      </c>
      <c r="Y842" s="155" t="s">
        <v>194</v>
      </c>
      <c r="Z842" s="155" t="s">
        <v>121</v>
      </c>
      <c r="AA842" s="155" t="s">
        <v>195</v>
      </c>
      <c r="AB842" s="155" t="s">
        <v>121</v>
      </c>
      <c r="AC842" s="155" t="s">
        <v>121</v>
      </c>
      <c r="AD842" s="155" t="s">
        <v>121</v>
      </c>
      <c r="AE842" s="155" t="s">
        <v>121</v>
      </c>
      <c r="AF842" s="155" t="s">
        <v>121</v>
      </c>
      <c r="AG842" s="155" t="s">
        <v>121</v>
      </c>
      <c r="AH842" s="155" t="s">
        <v>121</v>
      </c>
      <c r="AI842" s="155" t="s">
        <v>121</v>
      </c>
      <c r="AJ842" s="155" t="s">
        <v>121</v>
      </c>
      <c r="AK842" s="155" t="s">
        <v>121</v>
      </c>
      <c r="AL842" s="155" t="s">
        <v>121</v>
      </c>
    </row>
    <row r="843" spans="1:38" hidden="1">
      <c r="A843" s="155"/>
      <c r="B843" s="155" t="s">
        <v>2242</v>
      </c>
      <c r="C843" s="155" t="s">
        <v>2724</v>
      </c>
      <c r="D843" s="155" t="s">
        <v>150</v>
      </c>
      <c r="E843" s="155" t="s">
        <v>167</v>
      </c>
      <c r="F843" s="155" t="s">
        <v>2244</v>
      </c>
      <c r="G843" s="155" t="s">
        <v>2245</v>
      </c>
      <c r="H843" s="155" t="s">
        <v>154</v>
      </c>
      <c r="I843" s="155" t="s">
        <v>879</v>
      </c>
      <c r="J843" s="155" t="s">
        <v>2246</v>
      </c>
      <c r="K843" s="155" t="s">
        <v>107</v>
      </c>
      <c r="L843" s="155" t="s">
        <v>121</v>
      </c>
      <c r="M843" s="155" t="s">
        <v>121</v>
      </c>
      <c r="N843" s="155" t="s">
        <v>121</v>
      </c>
      <c r="O843" s="155" t="s">
        <v>121</v>
      </c>
      <c r="P843" s="155" t="s">
        <v>121</v>
      </c>
      <c r="Q843" s="155" t="s">
        <v>121</v>
      </c>
      <c r="R843" s="155" t="s">
        <v>4357</v>
      </c>
      <c r="S843" s="155" t="s">
        <v>177</v>
      </c>
      <c r="T843" s="155">
        <v>32</v>
      </c>
      <c r="U843" s="155" t="s">
        <v>4358</v>
      </c>
      <c r="V843" s="155" t="s">
        <v>1133</v>
      </c>
      <c r="W843" s="155" t="s">
        <v>1490</v>
      </c>
      <c r="X843" s="155">
        <v>0</v>
      </c>
      <c r="Y843" s="155" t="s">
        <v>313</v>
      </c>
      <c r="Z843" s="155" t="s">
        <v>121</v>
      </c>
      <c r="AA843" s="155" t="s">
        <v>180</v>
      </c>
      <c r="AB843" s="155" t="s">
        <v>4359</v>
      </c>
      <c r="AC843" s="155" t="s">
        <v>158</v>
      </c>
      <c r="AD843" s="155" t="s">
        <v>4360</v>
      </c>
      <c r="AE843" s="155">
        <v>32</v>
      </c>
      <c r="AF843" s="155" t="s">
        <v>160</v>
      </c>
      <c r="AG843" s="155" t="s">
        <v>161</v>
      </c>
      <c r="AH843" s="155" t="s">
        <v>162</v>
      </c>
      <c r="AI843" s="155" t="s">
        <v>313</v>
      </c>
      <c r="AJ843" s="155" t="s">
        <v>121</v>
      </c>
      <c r="AK843" s="155" t="s">
        <v>164</v>
      </c>
      <c r="AL843" s="155" t="s">
        <v>121</v>
      </c>
    </row>
    <row r="844" spans="1:38" hidden="1">
      <c r="A844" s="155"/>
      <c r="B844" s="155" t="s">
        <v>380</v>
      </c>
      <c r="C844" s="155" t="s">
        <v>4361</v>
      </c>
      <c r="D844" s="155" t="s">
        <v>150</v>
      </c>
      <c r="E844" s="155" t="s">
        <v>161</v>
      </c>
      <c r="F844" s="155" t="s">
        <v>382</v>
      </c>
      <c r="G844" s="155" t="s">
        <v>383</v>
      </c>
      <c r="H844" s="155" t="s">
        <v>154</v>
      </c>
      <c r="I844" s="155" t="s">
        <v>384</v>
      </c>
      <c r="J844" s="155" t="s">
        <v>385</v>
      </c>
      <c r="K844" s="155" t="s">
        <v>175</v>
      </c>
      <c r="L844" s="155" t="s">
        <v>121</v>
      </c>
      <c r="M844" s="155" t="s">
        <v>121</v>
      </c>
      <c r="N844" s="155" t="s">
        <v>121</v>
      </c>
      <c r="O844" s="155" t="s">
        <v>121</v>
      </c>
      <c r="P844" s="155" t="s">
        <v>121</v>
      </c>
      <c r="Q844" s="155" t="s">
        <v>121</v>
      </c>
      <c r="R844" s="155" t="s">
        <v>4362</v>
      </c>
      <c r="S844" s="155" t="s">
        <v>238</v>
      </c>
      <c r="T844" s="155">
        <v>32</v>
      </c>
      <c r="U844" s="155" t="s">
        <v>4363</v>
      </c>
      <c r="V844" s="155" t="s">
        <v>1634</v>
      </c>
      <c r="W844" s="155" t="s">
        <v>1863</v>
      </c>
      <c r="X844" s="155">
        <v>0</v>
      </c>
      <c r="Y844" s="155" t="s">
        <v>240</v>
      </c>
      <c r="Z844" s="155" t="s">
        <v>121</v>
      </c>
      <c r="AA844" s="155" t="s">
        <v>241</v>
      </c>
      <c r="AB844" s="155" t="s">
        <v>4364</v>
      </c>
      <c r="AC844" s="155" t="s">
        <v>243</v>
      </c>
      <c r="AD844" s="155" t="s">
        <v>4365</v>
      </c>
      <c r="AE844" s="155">
        <v>32</v>
      </c>
      <c r="AF844" s="155" t="s">
        <v>245</v>
      </c>
      <c r="AG844" s="155" t="s">
        <v>167</v>
      </c>
      <c r="AH844" s="155" t="s">
        <v>162</v>
      </c>
      <c r="AI844" s="155" t="s">
        <v>4149</v>
      </c>
      <c r="AJ844" s="155" t="s">
        <v>121</v>
      </c>
      <c r="AK844" s="155" t="s">
        <v>247</v>
      </c>
      <c r="AL844" s="155" t="s">
        <v>121</v>
      </c>
    </row>
    <row r="845" spans="1:38" hidden="1">
      <c r="A845" s="155"/>
      <c r="B845" s="155" t="s">
        <v>2242</v>
      </c>
      <c r="C845" s="155" t="s">
        <v>2830</v>
      </c>
      <c r="D845" s="155" t="s">
        <v>150</v>
      </c>
      <c r="E845" s="155" t="s">
        <v>167</v>
      </c>
      <c r="F845" s="155" t="s">
        <v>2244</v>
      </c>
      <c r="G845" s="155" t="s">
        <v>2245</v>
      </c>
      <c r="H845" s="155" t="s">
        <v>154</v>
      </c>
      <c r="I845" s="155" t="s">
        <v>879</v>
      </c>
      <c r="J845" s="155" t="s">
        <v>2246</v>
      </c>
      <c r="K845" s="155" t="s">
        <v>107</v>
      </c>
      <c r="L845" s="155" t="s">
        <v>121</v>
      </c>
      <c r="M845" s="155" t="s">
        <v>121</v>
      </c>
      <c r="N845" s="155" t="s">
        <v>121</v>
      </c>
      <c r="O845" s="155" t="s">
        <v>121</v>
      </c>
      <c r="P845" s="155" t="s">
        <v>121</v>
      </c>
      <c r="Q845" s="155" t="s">
        <v>121</v>
      </c>
      <c r="R845" s="155" t="s">
        <v>4366</v>
      </c>
      <c r="S845" s="155" t="s">
        <v>177</v>
      </c>
      <c r="T845" s="155">
        <v>32</v>
      </c>
      <c r="U845" s="155" t="s">
        <v>4367</v>
      </c>
      <c r="V845" s="155" t="s">
        <v>1128</v>
      </c>
      <c r="W845" s="155" t="s">
        <v>1723</v>
      </c>
      <c r="X845" s="155">
        <v>0</v>
      </c>
      <c r="Y845" s="155" t="s">
        <v>313</v>
      </c>
      <c r="Z845" s="155" t="s">
        <v>121</v>
      </c>
      <c r="AA845" s="155" t="s">
        <v>180</v>
      </c>
      <c r="AB845" s="155" t="s">
        <v>4368</v>
      </c>
      <c r="AC845" s="155" t="s">
        <v>158</v>
      </c>
      <c r="AD845" s="155" t="s">
        <v>4360</v>
      </c>
      <c r="AE845" s="155">
        <v>32</v>
      </c>
      <c r="AF845" s="155" t="s">
        <v>160</v>
      </c>
      <c r="AG845" s="155" t="s">
        <v>167</v>
      </c>
      <c r="AH845" s="155" t="s">
        <v>162</v>
      </c>
      <c r="AI845" s="155" t="s">
        <v>313</v>
      </c>
      <c r="AJ845" s="155" t="s">
        <v>121</v>
      </c>
      <c r="AK845" s="155" t="s">
        <v>164</v>
      </c>
      <c r="AL845" s="155" t="s">
        <v>121</v>
      </c>
    </row>
    <row r="846" spans="1:38" hidden="1">
      <c r="A846" s="155"/>
      <c r="B846" s="155" t="s">
        <v>380</v>
      </c>
      <c r="C846" s="155" t="s">
        <v>4369</v>
      </c>
      <c r="D846" s="155" t="s">
        <v>150</v>
      </c>
      <c r="E846" s="155" t="s">
        <v>161</v>
      </c>
      <c r="F846" s="155" t="s">
        <v>382</v>
      </c>
      <c r="G846" s="155" t="s">
        <v>383</v>
      </c>
      <c r="H846" s="155" t="s">
        <v>154</v>
      </c>
      <c r="I846" s="155" t="s">
        <v>384</v>
      </c>
      <c r="J846" s="155" t="s">
        <v>385</v>
      </c>
      <c r="K846" s="155" t="s">
        <v>175</v>
      </c>
      <c r="L846" s="155" t="s">
        <v>121</v>
      </c>
      <c r="M846" s="155" t="s">
        <v>121</v>
      </c>
      <c r="N846" s="155" t="s">
        <v>121</v>
      </c>
      <c r="O846" s="155" t="s">
        <v>121</v>
      </c>
      <c r="P846" s="155" t="s">
        <v>121</v>
      </c>
      <c r="Q846" s="155" t="s">
        <v>121</v>
      </c>
      <c r="R846" s="155" t="s">
        <v>4370</v>
      </c>
      <c r="S846" s="155" t="s">
        <v>238</v>
      </c>
      <c r="T846" s="155">
        <v>32</v>
      </c>
      <c r="U846" s="155" t="s">
        <v>4371</v>
      </c>
      <c r="V846" s="155" t="s">
        <v>4372</v>
      </c>
      <c r="W846" s="155" t="s">
        <v>397</v>
      </c>
      <c r="X846" s="155">
        <v>0</v>
      </c>
      <c r="Y846" s="155" t="s">
        <v>240</v>
      </c>
      <c r="Z846" s="155" t="s">
        <v>121</v>
      </c>
      <c r="AA846" s="155" t="s">
        <v>241</v>
      </c>
      <c r="AB846" s="155" t="s">
        <v>4373</v>
      </c>
      <c r="AC846" s="155" t="s">
        <v>243</v>
      </c>
      <c r="AD846" s="155" t="s">
        <v>4365</v>
      </c>
      <c r="AE846" s="155">
        <v>32</v>
      </c>
      <c r="AF846" s="155" t="s">
        <v>245</v>
      </c>
      <c r="AG846" s="155" t="s">
        <v>161</v>
      </c>
      <c r="AH846" s="155" t="s">
        <v>162</v>
      </c>
      <c r="AI846" s="155" t="s">
        <v>4149</v>
      </c>
      <c r="AJ846" s="155" t="s">
        <v>121</v>
      </c>
      <c r="AK846" s="155" t="s">
        <v>247</v>
      </c>
      <c r="AL846" s="155" t="s">
        <v>121</v>
      </c>
    </row>
    <row r="847" spans="1:38">
      <c r="A847" s="155"/>
      <c r="B847" s="155" t="s">
        <v>248</v>
      </c>
      <c r="C847" s="155" t="s">
        <v>4374</v>
      </c>
      <c r="D847" s="155" t="s">
        <v>150</v>
      </c>
      <c r="E847" s="155" t="s">
        <v>167</v>
      </c>
      <c r="F847" s="155" t="s">
        <v>250</v>
      </c>
      <c r="G847" s="155" t="s">
        <v>39</v>
      </c>
      <c r="H847" s="155" t="s">
        <v>154</v>
      </c>
      <c r="I847" s="155" t="s">
        <v>189</v>
      </c>
      <c r="J847" s="155" t="s">
        <v>190</v>
      </c>
      <c r="K847" s="155" t="s">
        <v>172</v>
      </c>
      <c r="L847" s="155" t="s">
        <v>121</v>
      </c>
      <c r="M847" s="155" t="s">
        <v>121</v>
      </c>
      <c r="N847" s="155" t="s">
        <v>121</v>
      </c>
      <c r="O847" s="155" t="s">
        <v>121</v>
      </c>
      <c r="P847" s="155" t="s">
        <v>121</v>
      </c>
      <c r="Q847" s="155" t="s">
        <v>121</v>
      </c>
      <c r="R847" s="155" t="s">
        <v>4375</v>
      </c>
      <c r="S847" s="155" t="s">
        <v>192</v>
      </c>
      <c r="T847" s="155">
        <v>32</v>
      </c>
      <c r="U847" s="155" t="s">
        <v>4376</v>
      </c>
      <c r="V847" s="155" t="s">
        <v>3724</v>
      </c>
      <c r="W847" s="155" t="s">
        <v>3517</v>
      </c>
      <c r="X847" s="155">
        <v>0</v>
      </c>
      <c r="Y847" s="155" t="s">
        <v>194</v>
      </c>
      <c r="Z847" s="155" t="s">
        <v>121</v>
      </c>
      <c r="AA847" s="155" t="s">
        <v>195</v>
      </c>
      <c r="AB847" s="155" t="s">
        <v>121</v>
      </c>
      <c r="AC847" s="155" t="s">
        <v>121</v>
      </c>
      <c r="AD847" s="155" t="s">
        <v>121</v>
      </c>
      <c r="AE847" s="155" t="s">
        <v>121</v>
      </c>
      <c r="AF847" s="155" t="s">
        <v>121</v>
      </c>
      <c r="AG847" s="155" t="s">
        <v>121</v>
      </c>
      <c r="AH847" s="155" t="s">
        <v>121</v>
      </c>
      <c r="AI847" s="155" t="s">
        <v>121</v>
      </c>
      <c r="AJ847" s="155" t="s">
        <v>121</v>
      </c>
      <c r="AK847" s="155" t="s">
        <v>121</v>
      </c>
      <c r="AL847" s="155" t="s">
        <v>121</v>
      </c>
    </row>
    <row r="848" spans="1:38" hidden="1">
      <c r="A848" s="155"/>
      <c r="B848" s="155" t="s">
        <v>2242</v>
      </c>
      <c r="C848" s="155" t="s">
        <v>2843</v>
      </c>
      <c r="D848" s="155" t="s">
        <v>150</v>
      </c>
      <c r="E848" s="155" t="s">
        <v>167</v>
      </c>
      <c r="F848" s="155" t="s">
        <v>2244</v>
      </c>
      <c r="G848" s="155" t="s">
        <v>2245</v>
      </c>
      <c r="H848" s="155" t="s">
        <v>154</v>
      </c>
      <c r="I848" s="155" t="s">
        <v>879</v>
      </c>
      <c r="J848" s="155" t="s">
        <v>2246</v>
      </c>
      <c r="K848" s="155" t="s">
        <v>107</v>
      </c>
      <c r="L848" s="155" t="s">
        <v>121</v>
      </c>
      <c r="M848" s="155" t="s">
        <v>121</v>
      </c>
      <c r="N848" s="155" t="s">
        <v>121</v>
      </c>
      <c r="O848" s="155" t="s">
        <v>121</v>
      </c>
      <c r="P848" s="155" t="s">
        <v>121</v>
      </c>
      <c r="Q848" s="155" t="s">
        <v>121</v>
      </c>
      <c r="R848" s="155" t="s">
        <v>4377</v>
      </c>
      <c r="S848" s="155" t="s">
        <v>177</v>
      </c>
      <c r="T848" s="155">
        <v>32</v>
      </c>
      <c r="U848" s="155" t="s">
        <v>4378</v>
      </c>
      <c r="V848" s="155" t="s">
        <v>3910</v>
      </c>
      <c r="W848" s="155" t="s">
        <v>4379</v>
      </c>
      <c r="X848" s="155">
        <v>0</v>
      </c>
      <c r="Y848" s="155" t="s">
        <v>313</v>
      </c>
      <c r="Z848" s="155" t="s">
        <v>121</v>
      </c>
      <c r="AA848" s="155" t="s">
        <v>180</v>
      </c>
      <c r="AB848" s="155" t="s">
        <v>4380</v>
      </c>
      <c r="AC848" s="155" t="s">
        <v>182</v>
      </c>
      <c r="AD848" s="155" t="s">
        <v>4381</v>
      </c>
      <c r="AE848" s="155">
        <v>32</v>
      </c>
      <c r="AF848" s="155" t="s">
        <v>160</v>
      </c>
      <c r="AG848" s="155" t="s">
        <v>161</v>
      </c>
      <c r="AH848" s="155" t="s">
        <v>162</v>
      </c>
      <c r="AI848" s="155" t="s">
        <v>184</v>
      </c>
      <c r="AJ848" s="155" t="s">
        <v>121</v>
      </c>
      <c r="AK848" s="155" t="s">
        <v>164</v>
      </c>
      <c r="AL848" s="155" t="s">
        <v>121</v>
      </c>
    </row>
    <row r="849" spans="1:38" hidden="1">
      <c r="A849" s="155"/>
      <c r="B849" s="155" t="s">
        <v>2242</v>
      </c>
      <c r="C849" s="155" t="s">
        <v>2243</v>
      </c>
      <c r="D849" s="155" t="s">
        <v>150</v>
      </c>
      <c r="E849" s="155" t="s">
        <v>167</v>
      </c>
      <c r="F849" s="155" t="s">
        <v>2244</v>
      </c>
      <c r="G849" s="155" t="s">
        <v>2245</v>
      </c>
      <c r="H849" s="155" t="s">
        <v>154</v>
      </c>
      <c r="I849" s="155" t="s">
        <v>879</v>
      </c>
      <c r="J849" s="155" t="s">
        <v>2246</v>
      </c>
      <c r="K849" s="155" t="s">
        <v>107</v>
      </c>
      <c r="L849" s="155" t="s">
        <v>121</v>
      </c>
      <c r="M849" s="155" t="s">
        <v>121</v>
      </c>
      <c r="N849" s="155" t="s">
        <v>121</v>
      </c>
      <c r="O849" s="155" t="s">
        <v>121</v>
      </c>
      <c r="P849" s="155" t="s">
        <v>121</v>
      </c>
      <c r="Q849" s="155" t="s">
        <v>121</v>
      </c>
      <c r="R849" s="155" t="s">
        <v>4382</v>
      </c>
      <c r="S849" s="155" t="s">
        <v>238</v>
      </c>
      <c r="T849" s="155">
        <v>32</v>
      </c>
      <c r="U849" s="155" t="s">
        <v>4383</v>
      </c>
      <c r="V849" s="155" t="s">
        <v>4384</v>
      </c>
      <c r="W849" s="155" t="s">
        <v>4385</v>
      </c>
      <c r="X849" s="155">
        <v>0</v>
      </c>
      <c r="Y849" s="155" t="s">
        <v>240</v>
      </c>
      <c r="Z849" s="155" t="s">
        <v>121</v>
      </c>
      <c r="AA849" s="155" t="s">
        <v>241</v>
      </c>
      <c r="AB849" s="155" t="s">
        <v>4386</v>
      </c>
      <c r="AC849" s="155" t="s">
        <v>558</v>
      </c>
      <c r="AD849" s="155" t="s">
        <v>4387</v>
      </c>
      <c r="AE849" s="155">
        <v>32</v>
      </c>
      <c r="AF849" s="155" t="s">
        <v>245</v>
      </c>
      <c r="AG849" s="155" t="s">
        <v>167</v>
      </c>
      <c r="AH849" s="155" t="s">
        <v>162</v>
      </c>
      <c r="AI849" s="155" t="s">
        <v>297</v>
      </c>
      <c r="AJ849" s="155" t="s">
        <v>121</v>
      </c>
      <c r="AK849" s="155" t="s">
        <v>247</v>
      </c>
      <c r="AL849" s="155" t="s">
        <v>121</v>
      </c>
    </row>
    <row r="850" spans="1:38">
      <c r="A850" s="155"/>
      <c r="B850" s="155" t="s">
        <v>248</v>
      </c>
      <c r="C850" s="155" t="s">
        <v>4388</v>
      </c>
      <c r="D850" s="155" t="s">
        <v>150</v>
      </c>
      <c r="E850" s="155" t="s">
        <v>167</v>
      </c>
      <c r="F850" s="155" t="s">
        <v>250</v>
      </c>
      <c r="G850" s="155" t="s">
        <v>39</v>
      </c>
      <c r="H850" s="155" t="s">
        <v>154</v>
      </c>
      <c r="I850" s="155" t="s">
        <v>189</v>
      </c>
      <c r="J850" s="155" t="s">
        <v>190</v>
      </c>
      <c r="K850" s="155" t="s">
        <v>172</v>
      </c>
      <c r="L850" s="155" t="s">
        <v>121</v>
      </c>
      <c r="M850" s="155" t="s">
        <v>121</v>
      </c>
      <c r="N850" s="155" t="s">
        <v>121</v>
      </c>
      <c r="O850" s="155" t="s">
        <v>121</v>
      </c>
      <c r="P850" s="155" t="s">
        <v>121</v>
      </c>
      <c r="Q850" s="155" t="s">
        <v>121</v>
      </c>
      <c r="R850" s="155" t="s">
        <v>4389</v>
      </c>
      <c r="S850" s="155" t="s">
        <v>192</v>
      </c>
      <c r="T850" s="155">
        <v>32</v>
      </c>
      <c r="U850" s="155" t="s">
        <v>4383</v>
      </c>
      <c r="V850" s="155" t="s">
        <v>3098</v>
      </c>
      <c r="W850" s="155" t="s">
        <v>1776</v>
      </c>
      <c r="X850" s="155">
        <v>0</v>
      </c>
      <c r="Y850" s="155" t="s">
        <v>194</v>
      </c>
      <c r="Z850" s="155" t="s">
        <v>121</v>
      </c>
      <c r="AA850" s="155" t="s">
        <v>195</v>
      </c>
      <c r="AB850" s="155" t="s">
        <v>121</v>
      </c>
      <c r="AC850" s="155" t="s">
        <v>121</v>
      </c>
      <c r="AD850" s="155" t="s">
        <v>121</v>
      </c>
      <c r="AE850" s="155" t="s">
        <v>121</v>
      </c>
      <c r="AF850" s="155" t="s">
        <v>121</v>
      </c>
      <c r="AG850" s="155" t="s">
        <v>121</v>
      </c>
      <c r="AH850" s="155" t="s">
        <v>121</v>
      </c>
      <c r="AI850" s="155" t="s">
        <v>121</v>
      </c>
      <c r="AJ850" s="155" t="s">
        <v>121</v>
      </c>
      <c r="AK850" s="155" t="s">
        <v>121</v>
      </c>
      <c r="AL850" s="155" t="s">
        <v>121</v>
      </c>
    </row>
    <row r="851" spans="1:38">
      <c r="A851" s="155"/>
      <c r="B851" s="155" t="s">
        <v>248</v>
      </c>
      <c r="C851" s="155" t="s">
        <v>4390</v>
      </c>
      <c r="D851" s="155" t="s">
        <v>150</v>
      </c>
      <c r="E851" s="155" t="s">
        <v>161</v>
      </c>
      <c r="F851" s="155" t="s">
        <v>250</v>
      </c>
      <c r="G851" s="155" t="s">
        <v>39</v>
      </c>
      <c r="H851" s="155" t="s">
        <v>154</v>
      </c>
      <c r="I851" s="155" t="s">
        <v>189</v>
      </c>
      <c r="J851" s="155" t="s">
        <v>190</v>
      </c>
      <c r="K851" s="155" t="s">
        <v>175</v>
      </c>
      <c r="L851" s="155" t="s">
        <v>121</v>
      </c>
      <c r="M851" s="155" t="s">
        <v>121</v>
      </c>
      <c r="N851" s="155" t="s">
        <v>121</v>
      </c>
      <c r="O851" s="155" t="s">
        <v>121</v>
      </c>
      <c r="P851" s="155" t="s">
        <v>121</v>
      </c>
      <c r="Q851" s="155" t="s">
        <v>121</v>
      </c>
      <c r="R851" s="155" t="s">
        <v>4391</v>
      </c>
      <c r="S851" s="155" t="s">
        <v>192</v>
      </c>
      <c r="T851" s="155">
        <v>32</v>
      </c>
      <c r="U851" s="155" t="s">
        <v>4392</v>
      </c>
      <c r="V851" s="155" t="s">
        <v>2915</v>
      </c>
      <c r="W851" s="155" t="s">
        <v>2263</v>
      </c>
      <c r="X851" s="155">
        <v>0</v>
      </c>
      <c r="Y851" s="155" t="s">
        <v>194</v>
      </c>
      <c r="Z851" s="155" t="s">
        <v>121</v>
      </c>
      <c r="AA851" s="155" t="s">
        <v>195</v>
      </c>
      <c r="AB851" s="155" t="s">
        <v>121</v>
      </c>
      <c r="AC851" s="155" t="s">
        <v>121</v>
      </c>
      <c r="AD851" s="155" t="s">
        <v>121</v>
      </c>
      <c r="AE851" s="155" t="s">
        <v>121</v>
      </c>
      <c r="AF851" s="155" t="s">
        <v>121</v>
      </c>
      <c r="AG851" s="155" t="s">
        <v>121</v>
      </c>
      <c r="AH851" s="155" t="s">
        <v>121</v>
      </c>
      <c r="AI851" s="155" t="s">
        <v>121</v>
      </c>
      <c r="AJ851" s="155" t="s">
        <v>121</v>
      </c>
      <c r="AK851" s="155" t="s">
        <v>121</v>
      </c>
      <c r="AL851" s="155" t="s">
        <v>121</v>
      </c>
    </row>
    <row r="852" spans="1:38" hidden="1">
      <c r="A852" s="155"/>
      <c r="B852" s="155" t="s">
        <v>165</v>
      </c>
      <c r="C852" s="155" t="s">
        <v>481</v>
      </c>
      <c r="D852" s="155" t="s">
        <v>150</v>
      </c>
      <c r="E852" s="155" t="s">
        <v>151</v>
      </c>
      <c r="F852" s="155" t="s">
        <v>168</v>
      </c>
      <c r="G852" s="155" t="s">
        <v>169</v>
      </c>
      <c r="H852" s="155" t="s">
        <v>154</v>
      </c>
      <c r="I852" s="155" t="s">
        <v>170</v>
      </c>
      <c r="J852" s="155" t="s">
        <v>171</v>
      </c>
      <c r="K852" s="155" t="s">
        <v>107</v>
      </c>
      <c r="L852" s="155" t="s">
        <v>121</v>
      </c>
      <c r="M852" s="155" t="s">
        <v>121</v>
      </c>
      <c r="N852" s="155" t="s">
        <v>121</v>
      </c>
      <c r="O852" s="155" t="s">
        <v>121</v>
      </c>
      <c r="P852" s="155" t="s">
        <v>121</v>
      </c>
      <c r="Q852" s="155" t="s">
        <v>121</v>
      </c>
      <c r="R852" s="155" t="s">
        <v>4393</v>
      </c>
      <c r="S852" s="155" t="s">
        <v>177</v>
      </c>
      <c r="T852" s="155">
        <v>32</v>
      </c>
      <c r="U852" s="155" t="s">
        <v>4394</v>
      </c>
      <c r="V852" s="155" t="s">
        <v>1299</v>
      </c>
      <c r="W852" s="155" t="s">
        <v>3521</v>
      </c>
      <c r="X852" s="155">
        <v>0</v>
      </c>
      <c r="Y852" s="155" t="s">
        <v>179</v>
      </c>
      <c r="Z852" s="155" t="s">
        <v>121</v>
      </c>
      <c r="AA852" s="155" t="s">
        <v>180</v>
      </c>
      <c r="AB852" s="155" t="s">
        <v>4395</v>
      </c>
      <c r="AC852" s="155" t="s">
        <v>182</v>
      </c>
      <c r="AD852" s="155" t="s">
        <v>4381</v>
      </c>
      <c r="AE852" s="155">
        <v>32</v>
      </c>
      <c r="AF852" s="155" t="s">
        <v>160</v>
      </c>
      <c r="AG852" s="155" t="s">
        <v>167</v>
      </c>
      <c r="AH852" s="155" t="s">
        <v>162</v>
      </c>
      <c r="AI852" s="155" t="s">
        <v>184</v>
      </c>
      <c r="AJ852" s="155" t="s">
        <v>121</v>
      </c>
      <c r="AK852" s="155" t="s">
        <v>164</v>
      </c>
      <c r="AL852" s="155" t="s">
        <v>121</v>
      </c>
    </row>
    <row r="853" spans="1:38" hidden="1">
      <c r="A853" s="155"/>
      <c r="B853" s="155" t="s">
        <v>256</v>
      </c>
      <c r="C853" s="155" t="s">
        <v>4396</v>
      </c>
      <c r="D853" s="155" t="s">
        <v>150</v>
      </c>
      <c r="E853" s="155" t="s">
        <v>161</v>
      </c>
      <c r="F853" s="155" t="s">
        <v>258</v>
      </c>
      <c r="G853" s="155" t="s">
        <v>259</v>
      </c>
      <c r="H853" s="155" t="s">
        <v>154</v>
      </c>
      <c r="I853" s="155" t="s">
        <v>170</v>
      </c>
      <c r="J853" s="155" t="s">
        <v>260</v>
      </c>
      <c r="K853" s="155" t="s">
        <v>175</v>
      </c>
      <c r="L853" s="155" t="s">
        <v>121</v>
      </c>
      <c r="M853" s="155" t="s">
        <v>121</v>
      </c>
      <c r="N853" s="155" t="s">
        <v>121</v>
      </c>
      <c r="O853" s="155" t="s">
        <v>121</v>
      </c>
      <c r="P853" s="155" t="s">
        <v>121</v>
      </c>
      <c r="Q853" s="155" t="s">
        <v>121</v>
      </c>
      <c r="R853" s="155" t="s">
        <v>4397</v>
      </c>
      <c r="S853" s="155" t="s">
        <v>177</v>
      </c>
      <c r="T853" s="155">
        <v>32</v>
      </c>
      <c r="U853" s="155" t="s">
        <v>4398</v>
      </c>
      <c r="V853" s="155" t="s">
        <v>1987</v>
      </c>
      <c r="W853" s="155" t="s">
        <v>1169</v>
      </c>
      <c r="X853" s="155">
        <v>1</v>
      </c>
      <c r="Y853" s="155" t="s">
        <v>179</v>
      </c>
      <c r="Z853" s="155" t="s">
        <v>208</v>
      </c>
      <c r="AA853" s="155" t="s">
        <v>180</v>
      </c>
      <c r="AB853" s="155" t="s">
        <v>4399</v>
      </c>
      <c r="AC853" s="155" t="s">
        <v>282</v>
      </c>
      <c r="AD853" s="155" t="s">
        <v>4400</v>
      </c>
      <c r="AE853" s="155">
        <v>32</v>
      </c>
      <c r="AF853" s="155" t="s">
        <v>160</v>
      </c>
      <c r="AG853" s="155" t="s">
        <v>161</v>
      </c>
      <c r="AH853" s="155" t="s">
        <v>162</v>
      </c>
      <c r="AI853" s="155" t="s">
        <v>184</v>
      </c>
      <c r="AJ853" s="155" t="s">
        <v>121</v>
      </c>
      <c r="AK853" s="155" t="s">
        <v>164</v>
      </c>
      <c r="AL853" s="155" t="s">
        <v>121</v>
      </c>
    </row>
    <row r="854" spans="1:38" hidden="1">
      <c r="A854" s="155"/>
      <c r="B854" s="155" t="s">
        <v>1547</v>
      </c>
      <c r="C854" s="155" t="s">
        <v>4401</v>
      </c>
      <c r="D854" s="155" t="s">
        <v>150</v>
      </c>
      <c r="E854" s="155" t="s">
        <v>161</v>
      </c>
      <c r="F854" s="155" t="s">
        <v>1549</v>
      </c>
      <c r="G854" s="155" t="s">
        <v>1550</v>
      </c>
      <c r="H854" s="155" t="s">
        <v>154</v>
      </c>
      <c r="I854" s="155" t="s">
        <v>232</v>
      </c>
      <c r="J854" s="155" t="s">
        <v>1551</v>
      </c>
      <c r="K854" s="155" t="s">
        <v>175</v>
      </c>
      <c r="L854" s="155" t="s">
        <v>121</v>
      </c>
      <c r="M854" s="155" t="s">
        <v>121</v>
      </c>
      <c r="N854" s="155" t="s">
        <v>121</v>
      </c>
      <c r="O854" s="155" t="s">
        <v>121</v>
      </c>
      <c r="P854" s="155" t="s">
        <v>121</v>
      </c>
      <c r="Q854" s="155" t="s">
        <v>121</v>
      </c>
      <c r="R854" s="155" t="s">
        <v>4402</v>
      </c>
      <c r="S854" s="155" t="s">
        <v>177</v>
      </c>
      <c r="T854" s="155">
        <v>323</v>
      </c>
      <c r="U854" s="155" t="s">
        <v>4403</v>
      </c>
      <c r="V854" s="155" t="s">
        <v>596</v>
      </c>
      <c r="W854" s="155" t="s">
        <v>3194</v>
      </c>
      <c r="X854" s="155">
        <v>1</v>
      </c>
      <c r="Y854" s="155" t="s">
        <v>179</v>
      </c>
      <c r="Z854" s="155" t="s">
        <v>388</v>
      </c>
      <c r="AA854" s="155" t="s">
        <v>180</v>
      </c>
      <c r="AB854" s="155" t="s">
        <v>4404</v>
      </c>
      <c r="AC854" s="155" t="s">
        <v>282</v>
      </c>
      <c r="AD854" s="155" t="s">
        <v>4400</v>
      </c>
      <c r="AE854" s="155">
        <v>32</v>
      </c>
      <c r="AF854" s="155" t="s">
        <v>160</v>
      </c>
      <c r="AG854" s="155" t="s">
        <v>167</v>
      </c>
      <c r="AH854" s="155" t="s">
        <v>162</v>
      </c>
      <c r="AI854" s="155" t="s">
        <v>184</v>
      </c>
      <c r="AJ854" s="155" t="s">
        <v>121</v>
      </c>
      <c r="AK854" s="155" t="s">
        <v>164</v>
      </c>
      <c r="AL854" s="155" t="s">
        <v>121</v>
      </c>
    </row>
    <row r="855" spans="1:38" hidden="1">
      <c r="A855" s="155"/>
      <c r="B855" s="155" t="s">
        <v>2242</v>
      </c>
      <c r="C855" s="155" t="s">
        <v>2465</v>
      </c>
      <c r="D855" s="155" t="s">
        <v>150</v>
      </c>
      <c r="E855" s="155" t="s">
        <v>167</v>
      </c>
      <c r="F855" s="155" t="s">
        <v>2244</v>
      </c>
      <c r="G855" s="155" t="s">
        <v>2245</v>
      </c>
      <c r="H855" s="155" t="s">
        <v>154</v>
      </c>
      <c r="I855" s="155" t="s">
        <v>879</v>
      </c>
      <c r="J855" s="155" t="s">
        <v>2246</v>
      </c>
      <c r="K855" s="155" t="s">
        <v>107</v>
      </c>
      <c r="L855" s="155" t="s">
        <v>121</v>
      </c>
      <c r="M855" s="155" t="s">
        <v>121</v>
      </c>
      <c r="N855" s="155" t="s">
        <v>121</v>
      </c>
      <c r="O855" s="155" t="s">
        <v>121</v>
      </c>
      <c r="P855" s="155" t="s">
        <v>121</v>
      </c>
      <c r="Q855" s="155" t="s">
        <v>121</v>
      </c>
      <c r="R855" s="155" t="s">
        <v>4405</v>
      </c>
      <c r="S855" s="155" t="s">
        <v>238</v>
      </c>
      <c r="T855" s="155">
        <v>32</v>
      </c>
      <c r="U855" s="155" t="s">
        <v>4403</v>
      </c>
      <c r="V855" s="155" t="s">
        <v>3541</v>
      </c>
      <c r="W855" s="155" t="s">
        <v>1026</v>
      </c>
      <c r="X855" s="155">
        <v>0</v>
      </c>
      <c r="Y855" s="155" t="s">
        <v>240</v>
      </c>
      <c r="Z855" s="155" t="s">
        <v>121</v>
      </c>
      <c r="AA855" s="155" t="s">
        <v>241</v>
      </c>
      <c r="AB855" s="155" t="s">
        <v>4406</v>
      </c>
      <c r="AC855" s="155" t="s">
        <v>558</v>
      </c>
      <c r="AD855" s="155" t="s">
        <v>4387</v>
      </c>
      <c r="AE855" s="155">
        <v>32</v>
      </c>
      <c r="AF855" s="155" t="s">
        <v>245</v>
      </c>
      <c r="AG855" s="155" t="s">
        <v>161</v>
      </c>
      <c r="AH855" s="155" t="s">
        <v>162</v>
      </c>
      <c r="AI855" s="155" t="s">
        <v>297</v>
      </c>
      <c r="AJ855" s="155" t="s">
        <v>121</v>
      </c>
      <c r="AK855" s="155" t="s">
        <v>247</v>
      </c>
      <c r="AL855" s="155" t="s">
        <v>121</v>
      </c>
    </row>
    <row r="856" spans="1:38">
      <c r="A856" s="155"/>
      <c r="B856" s="155" t="s">
        <v>248</v>
      </c>
      <c r="C856" s="155" t="s">
        <v>4407</v>
      </c>
      <c r="D856" s="155" t="s">
        <v>150</v>
      </c>
      <c r="E856" s="155" t="s">
        <v>161</v>
      </c>
      <c r="F856" s="155" t="s">
        <v>250</v>
      </c>
      <c r="G856" s="155" t="s">
        <v>39</v>
      </c>
      <c r="H856" s="155" t="s">
        <v>308</v>
      </c>
      <c r="I856" s="155" t="s">
        <v>189</v>
      </c>
      <c r="J856" s="155" t="s">
        <v>190</v>
      </c>
      <c r="K856" s="155" t="s">
        <v>175</v>
      </c>
      <c r="L856" s="155" t="s">
        <v>121</v>
      </c>
      <c r="M856" s="155" t="s">
        <v>121</v>
      </c>
      <c r="N856" s="155" t="s">
        <v>121</v>
      </c>
      <c r="O856" s="155" t="s">
        <v>121</v>
      </c>
      <c r="P856" s="155" t="s">
        <v>121</v>
      </c>
      <c r="Q856" s="155" t="s">
        <v>121</v>
      </c>
      <c r="R856" s="155" t="s">
        <v>4408</v>
      </c>
      <c r="S856" s="155" t="s">
        <v>192</v>
      </c>
      <c r="T856" s="155">
        <v>31</v>
      </c>
      <c r="U856" s="155" t="s">
        <v>4409</v>
      </c>
      <c r="V856" s="155" t="s">
        <v>3921</v>
      </c>
      <c r="W856" s="155" t="s">
        <v>3578</v>
      </c>
      <c r="X856" s="155">
        <v>0</v>
      </c>
      <c r="Y856" s="155" t="s">
        <v>194</v>
      </c>
      <c r="Z856" s="155" t="s">
        <v>121</v>
      </c>
      <c r="AA856" s="155" t="s">
        <v>195</v>
      </c>
      <c r="AB856" s="155" t="s">
        <v>121</v>
      </c>
      <c r="AC856" s="155" t="s">
        <v>121</v>
      </c>
      <c r="AD856" s="155" t="s">
        <v>121</v>
      </c>
      <c r="AE856" s="155" t="s">
        <v>121</v>
      </c>
      <c r="AF856" s="155" t="s">
        <v>121</v>
      </c>
      <c r="AG856" s="155" t="s">
        <v>121</v>
      </c>
      <c r="AH856" s="155" t="s">
        <v>121</v>
      </c>
      <c r="AI856" s="155" t="s">
        <v>121</v>
      </c>
      <c r="AJ856" s="155" t="s">
        <v>121</v>
      </c>
      <c r="AK856" s="155" t="s">
        <v>121</v>
      </c>
      <c r="AL856" s="155" t="s">
        <v>121</v>
      </c>
    </row>
    <row r="857" spans="1:38" hidden="1">
      <c r="A857" s="155"/>
      <c r="B857" s="155" t="s">
        <v>1547</v>
      </c>
      <c r="C857" s="155" t="s">
        <v>4410</v>
      </c>
      <c r="D857" s="155" t="s">
        <v>150</v>
      </c>
      <c r="E857" s="155" t="s">
        <v>161</v>
      </c>
      <c r="F857" s="155" t="s">
        <v>1549</v>
      </c>
      <c r="G857" s="155" t="s">
        <v>1550</v>
      </c>
      <c r="H857" s="155" t="s">
        <v>154</v>
      </c>
      <c r="I857" s="155" t="s">
        <v>232</v>
      </c>
      <c r="J857" s="155" t="s">
        <v>1551</v>
      </c>
      <c r="K857" s="155" t="s">
        <v>175</v>
      </c>
      <c r="L857" s="155" t="s">
        <v>121</v>
      </c>
      <c r="M857" s="155" t="s">
        <v>121</v>
      </c>
      <c r="N857" s="155" t="s">
        <v>121</v>
      </c>
      <c r="O857" s="155" t="s">
        <v>121</v>
      </c>
      <c r="P857" s="155" t="s">
        <v>121</v>
      </c>
      <c r="Q857" s="155" t="s">
        <v>121</v>
      </c>
      <c r="R857" s="155" t="s">
        <v>4411</v>
      </c>
      <c r="S857" s="155" t="s">
        <v>177</v>
      </c>
      <c r="T857" s="155">
        <v>32</v>
      </c>
      <c r="U857" s="155" t="s">
        <v>4412</v>
      </c>
      <c r="V857" s="155" t="s">
        <v>1358</v>
      </c>
      <c r="W857" s="155" t="s">
        <v>873</v>
      </c>
      <c r="X857" s="155">
        <v>0</v>
      </c>
      <c r="Y857" s="155" t="s">
        <v>179</v>
      </c>
      <c r="Z857" s="155" t="s">
        <v>121</v>
      </c>
      <c r="AA857" s="155" t="s">
        <v>180</v>
      </c>
      <c r="AB857" s="155" t="s">
        <v>4413</v>
      </c>
      <c r="AC857" s="155" t="s">
        <v>158</v>
      </c>
      <c r="AD857" s="155" t="s">
        <v>4414</v>
      </c>
      <c r="AE857" s="155">
        <v>32</v>
      </c>
      <c r="AF857" s="155" t="s">
        <v>160</v>
      </c>
      <c r="AG857" s="155" t="s">
        <v>161</v>
      </c>
      <c r="AH857" s="155" t="s">
        <v>162</v>
      </c>
      <c r="AI857" s="155" t="s">
        <v>313</v>
      </c>
      <c r="AJ857" s="155" t="s">
        <v>121</v>
      </c>
      <c r="AK857" s="155" t="s">
        <v>164</v>
      </c>
      <c r="AL857" s="155" t="s">
        <v>121</v>
      </c>
    </row>
    <row r="858" spans="1:38" hidden="1">
      <c r="A858" s="155"/>
      <c r="B858" s="155" t="s">
        <v>165</v>
      </c>
      <c r="C858" s="155" t="s">
        <v>359</v>
      </c>
      <c r="D858" s="155" t="s">
        <v>150</v>
      </c>
      <c r="E858" s="155" t="s">
        <v>151</v>
      </c>
      <c r="F858" s="155" t="s">
        <v>168</v>
      </c>
      <c r="G858" s="155" t="s">
        <v>169</v>
      </c>
      <c r="H858" s="155" t="s">
        <v>154</v>
      </c>
      <c r="I858" s="155" t="s">
        <v>170</v>
      </c>
      <c r="J858" s="155" t="s">
        <v>171</v>
      </c>
      <c r="K858" s="155" t="s">
        <v>107</v>
      </c>
      <c r="L858" s="155" t="s">
        <v>121</v>
      </c>
      <c r="M858" s="155" t="s">
        <v>121</v>
      </c>
      <c r="N858" s="155" t="s">
        <v>121</v>
      </c>
      <c r="O858" s="155" t="s">
        <v>121</v>
      </c>
      <c r="P858" s="155" t="s">
        <v>121</v>
      </c>
      <c r="Q858" s="155" t="s">
        <v>121</v>
      </c>
      <c r="R858" s="155" t="s">
        <v>4415</v>
      </c>
      <c r="S858" s="155" t="s">
        <v>238</v>
      </c>
      <c r="T858" s="155">
        <v>32</v>
      </c>
      <c r="U858" s="155" t="s">
        <v>4416</v>
      </c>
      <c r="V858" s="155" t="s">
        <v>3020</v>
      </c>
      <c r="W858" s="155" t="s">
        <v>2076</v>
      </c>
      <c r="X858" s="155">
        <v>0</v>
      </c>
      <c r="Y858" s="155" t="s">
        <v>240</v>
      </c>
      <c r="Z858" s="155" t="s">
        <v>121</v>
      </c>
      <c r="AA858" s="155" t="s">
        <v>241</v>
      </c>
      <c r="AB858" s="155" t="s">
        <v>4417</v>
      </c>
      <c r="AC858" s="155" t="s">
        <v>295</v>
      </c>
      <c r="AD858" s="155" t="s">
        <v>4418</v>
      </c>
      <c r="AE858" s="155">
        <v>32</v>
      </c>
      <c r="AF858" s="155" t="s">
        <v>245</v>
      </c>
      <c r="AG858" s="155" t="s">
        <v>167</v>
      </c>
      <c r="AH858" s="155" t="s">
        <v>162</v>
      </c>
      <c r="AI858" s="155" t="s">
        <v>4149</v>
      </c>
      <c r="AJ858" s="155" t="s">
        <v>121</v>
      </c>
      <c r="AK858" s="155" t="s">
        <v>247</v>
      </c>
      <c r="AL858" s="155" t="s">
        <v>121</v>
      </c>
    </row>
    <row r="859" spans="1:38">
      <c r="A859" s="155"/>
      <c r="B859" s="155" t="s">
        <v>210</v>
      </c>
      <c r="C859" s="155" t="s">
        <v>2236</v>
      </c>
      <c r="D859" s="155" t="s">
        <v>150</v>
      </c>
      <c r="E859" s="155" t="s">
        <v>167</v>
      </c>
      <c r="F859" s="155" t="s">
        <v>212</v>
      </c>
      <c r="G859" s="155" t="s">
        <v>213</v>
      </c>
      <c r="H859" s="155" t="s">
        <v>154</v>
      </c>
      <c r="I859" s="155" t="s">
        <v>215</v>
      </c>
      <c r="J859" s="155" t="s">
        <v>216</v>
      </c>
      <c r="K859" s="155" t="s">
        <v>172</v>
      </c>
      <c r="L859" s="155" t="s">
        <v>121</v>
      </c>
      <c r="M859" s="155" t="s">
        <v>121</v>
      </c>
      <c r="N859" s="155" t="s">
        <v>121</v>
      </c>
      <c r="O859" s="155" t="s">
        <v>121</v>
      </c>
      <c r="P859" s="155" t="s">
        <v>121</v>
      </c>
      <c r="Q859" s="155" t="s">
        <v>121</v>
      </c>
      <c r="R859" s="155" t="s">
        <v>4419</v>
      </c>
      <c r="S859" s="155" t="s">
        <v>192</v>
      </c>
      <c r="T859" s="155">
        <v>32</v>
      </c>
      <c r="U859" s="155" t="s">
        <v>4420</v>
      </c>
      <c r="V859" s="155" t="s">
        <v>2925</v>
      </c>
      <c r="W859" s="155" t="s">
        <v>3474</v>
      </c>
      <c r="X859" s="155">
        <v>0</v>
      </c>
      <c r="Y859" s="155" t="s">
        <v>194</v>
      </c>
      <c r="Z859" s="155" t="s">
        <v>121</v>
      </c>
      <c r="AA859" s="155" t="s">
        <v>195</v>
      </c>
      <c r="AB859" s="155" t="s">
        <v>121</v>
      </c>
      <c r="AC859" s="155" t="s">
        <v>121</v>
      </c>
      <c r="AD859" s="155" t="s">
        <v>121</v>
      </c>
      <c r="AE859" s="155" t="s">
        <v>121</v>
      </c>
      <c r="AF859" s="155" t="s">
        <v>121</v>
      </c>
      <c r="AG859" s="155" t="s">
        <v>121</v>
      </c>
      <c r="AH859" s="155" t="s">
        <v>121</v>
      </c>
      <c r="AI859" s="155" t="s">
        <v>121</v>
      </c>
      <c r="AJ859" s="155" t="s">
        <v>121</v>
      </c>
      <c r="AK859" s="155" t="s">
        <v>121</v>
      </c>
      <c r="AL859" s="155" t="s">
        <v>121</v>
      </c>
    </row>
    <row r="860" spans="1:38" hidden="1">
      <c r="A860" s="155"/>
      <c r="B860" s="155" t="s">
        <v>148</v>
      </c>
      <c r="C860" s="155" t="s">
        <v>4421</v>
      </c>
      <c r="D860" s="155" t="s">
        <v>150</v>
      </c>
      <c r="E860" s="155" t="s">
        <v>161</v>
      </c>
      <c r="F860" s="155" t="s">
        <v>152</v>
      </c>
      <c r="G860" s="155" t="s">
        <v>153</v>
      </c>
      <c r="H860" s="155" t="s">
        <v>154</v>
      </c>
      <c r="I860" s="155" t="s">
        <v>155</v>
      </c>
      <c r="J860" s="155" t="s">
        <v>156</v>
      </c>
      <c r="K860" s="155" t="s">
        <v>175</v>
      </c>
      <c r="L860" s="155" t="s">
        <v>121</v>
      </c>
      <c r="M860" s="155" t="s">
        <v>121</v>
      </c>
      <c r="N860" s="155" t="s">
        <v>121</v>
      </c>
      <c r="O860" s="155" t="s">
        <v>121</v>
      </c>
      <c r="P860" s="155" t="s">
        <v>121</v>
      </c>
      <c r="Q860" s="155" t="s">
        <v>121</v>
      </c>
      <c r="R860" s="155" t="s">
        <v>4422</v>
      </c>
      <c r="S860" s="155" t="s">
        <v>177</v>
      </c>
      <c r="T860" s="155">
        <v>32</v>
      </c>
      <c r="U860" s="155" t="s">
        <v>4423</v>
      </c>
      <c r="V860" s="155" t="s">
        <v>4040</v>
      </c>
      <c r="W860" s="155" t="s">
        <v>4066</v>
      </c>
      <c r="X860" s="155">
        <v>0</v>
      </c>
      <c r="Y860" s="155" t="s">
        <v>179</v>
      </c>
      <c r="Z860" s="155" t="s">
        <v>121</v>
      </c>
      <c r="AA860" s="155" t="s">
        <v>180</v>
      </c>
      <c r="AB860" s="155" t="s">
        <v>4424</v>
      </c>
      <c r="AC860" s="155" t="s">
        <v>158</v>
      </c>
      <c r="AD860" s="155" t="s">
        <v>4414</v>
      </c>
      <c r="AE860" s="155">
        <v>32</v>
      </c>
      <c r="AF860" s="155" t="s">
        <v>160</v>
      </c>
      <c r="AG860" s="155" t="s">
        <v>167</v>
      </c>
      <c r="AH860" s="155" t="s">
        <v>162</v>
      </c>
      <c r="AI860" s="155" t="s">
        <v>313</v>
      </c>
      <c r="AJ860" s="155" t="s">
        <v>121</v>
      </c>
      <c r="AK860" s="155" t="s">
        <v>164</v>
      </c>
      <c r="AL860" s="155" t="s">
        <v>121</v>
      </c>
    </row>
    <row r="861" spans="1:38" hidden="1">
      <c r="A861" s="155"/>
      <c r="B861" s="155" t="s">
        <v>148</v>
      </c>
      <c r="C861" s="155" t="s">
        <v>4425</v>
      </c>
      <c r="D861" s="155" t="s">
        <v>150</v>
      </c>
      <c r="E861" s="155" t="s">
        <v>161</v>
      </c>
      <c r="F861" s="155" t="s">
        <v>152</v>
      </c>
      <c r="G861" s="155" t="s">
        <v>153</v>
      </c>
      <c r="H861" s="155" t="s">
        <v>154</v>
      </c>
      <c r="I861" s="155" t="s">
        <v>155</v>
      </c>
      <c r="J861" s="155" t="s">
        <v>156</v>
      </c>
      <c r="K861" s="155" t="s">
        <v>175</v>
      </c>
      <c r="L861" s="155" t="s">
        <v>121</v>
      </c>
      <c r="M861" s="155" t="s">
        <v>121</v>
      </c>
      <c r="N861" s="155" t="s">
        <v>121</v>
      </c>
      <c r="O861" s="155" t="s">
        <v>121</v>
      </c>
      <c r="P861" s="155" t="s">
        <v>121</v>
      </c>
      <c r="Q861" s="155" t="s">
        <v>121</v>
      </c>
      <c r="R861" s="155" t="s">
        <v>4426</v>
      </c>
      <c r="S861" s="155" t="s">
        <v>177</v>
      </c>
      <c r="T861" s="155">
        <v>32</v>
      </c>
      <c r="U861" s="155" t="s">
        <v>4427</v>
      </c>
      <c r="V861" s="155" t="s">
        <v>4428</v>
      </c>
      <c r="W861" s="155" t="s">
        <v>1183</v>
      </c>
      <c r="X861" s="155">
        <v>0</v>
      </c>
      <c r="Y861" s="155" t="s">
        <v>179</v>
      </c>
      <c r="Z861" s="155" t="s">
        <v>121</v>
      </c>
      <c r="AA861" s="155" t="s">
        <v>180</v>
      </c>
      <c r="AB861" s="155" t="s">
        <v>4429</v>
      </c>
      <c r="AC861" s="155" t="s">
        <v>182</v>
      </c>
      <c r="AD861" s="155" t="s">
        <v>4430</v>
      </c>
      <c r="AE861" s="155">
        <v>32</v>
      </c>
      <c r="AF861" s="155" t="s">
        <v>160</v>
      </c>
      <c r="AG861" s="155" t="s">
        <v>161</v>
      </c>
      <c r="AH861" s="155" t="s">
        <v>162</v>
      </c>
      <c r="AI861" s="155" t="s">
        <v>184</v>
      </c>
      <c r="AJ861" s="155" t="s">
        <v>121</v>
      </c>
      <c r="AK861" s="155" t="s">
        <v>164</v>
      </c>
      <c r="AL861" s="155" t="s">
        <v>121</v>
      </c>
    </row>
    <row r="862" spans="1:38" hidden="1">
      <c r="A862" s="155"/>
      <c r="B862" s="155" t="s">
        <v>380</v>
      </c>
      <c r="C862" s="155" t="s">
        <v>4431</v>
      </c>
      <c r="D862" s="155" t="s">
        <v>150</v>
      </c>
      <c r="E862" s="155" t="s">
        <v>161</v>
      </c>
      <c r="F862" s="155" t="s">
        <v>382</v>
      </c>
      <c r="G862" s="155" t="s">
        <v>383</v>
      </c>
      <c r="H862" s="155" t="s">
        <v>154</v>
      </c>
      <c r="I862" s="155" t="s">
        <v>384</v>
      </c>
      <c r="J862" s="155" t="s">
        <v>385</v>
      </c>
      <c r="K862" s="155" t="s">
        <v>175</v>
      </c>
      <c r="L862" s="155" t="s">
        <v>121</v>
      </c>
      <c r="M862" s="155" t="s">
        <v>121</v>
      </c>
      <c r="N862" s="155" t="s">
        <v>121</v>
      </c>
      <c r="O862" s="155" t="s">
        <v>121</v>
      </c>
      <c r="P862" s="155" t="s">
        <v>121</v>
      </c>
      <c r="Q862" s="155" t="s">
        <v>121</v>
      </c>
      <c r="R862" s="155" t="s">
        <v>4432</v>
      </c>
      <c r="S862" s="155" t="s">
        <v>177</v>
      </c>
      <c r="T862" s="155">
        <v>32</v>
      </c>
      <c r="U862" s="155" t="s">
        <v>4433</v>
      </c>
      <c r="V862" s="155" t="s">
        <v>1322</v>
      </c>
      <c r="W862" s="155" t="s">
        <v>1528</v>
      </c>
      <c r="X862" s="155">
        <v>1</v>
      </c>
      <c r="Y862" s="155" t="s">
        <v>179</v>
      </c>
      <c r="Z862" s="155" t="s">
        <v>208</v>
      </c>
      <c r="AA862" s="155" t="s">
        <v>180</v>
      </c>
      <c r="AB862" s="155" t="s">
        <v>4434</v>
      </c>
      <c r="AC862" s="155" t="s">
        <v>182</v>
      </c>
      <c r="AD862" s="155" t="s">
        <v>4430</v>
      </c>
      <c r="AE862" s="155">
        <v>32</v>
      </c>
      <c r="AF862" s="155" t="s">
        <v>160</v>
      </c>
      <c r="AG862" s="155" t="s">
        <v>167</v>
      </c>
      <c r="AH862" s="155" t="s">
        <v>162</v>
      </c>
      <c r="AI862" s="155" t="s">
        <v>184</v>
      </c>
      <c r="AJ862" s="155" t="s">
        <v>121</v>
      </c>
      <c r="AK862" s="155" t="s">
        <v>164</v>
      </c>
      <c r="AL862" s="155" t="s">
        <v>121</v>
      </c>
    </row>
    <row r="863" spans="1:38">
      <c r="A863" s="155"/>
      <c r="B863" s="155" t="s">
        <v>210</v>
      </c>
      <c r="C863" s="155" t="s">
        <v>1977</v>
      </c>
      <c r="D863" s="155" t="s">
        <v>150</v>
      </c>
      <c r="E863" s="155" t="s">
        <v>167</v>
      </c>
      <c r="F863" s="155" t="s">
        <v>212</v>
      </c>
      <c r="G863" s="155" t="s">
        <v>213</v>
      </c>
      <c r="H863" s="155" t="s">
        <v>154</v>
      </c>
      <c r="I863" s="155" t="s">
        <v>215</v>
      </c>
      <c r="J863" s="155" t="s">
        <v>216</v>
      </c>
      <c r="K863" s="155" t="s">
        <v>172</v>
      </c>
      <c r="L863" s="155" t="s">
        <v>121</v>
      </c>
      <c r="M863" s="155" t="s">
        <v>121</v>
      </c>
      <c r="N863" s="155" t="s">
        <v>121</v>
      </c>
      <c r="O863" s="155" t="s">
        <v>121</v>
      </c>
      <c r="P863" s="155" t="s">
        <v>121</v>
      </c>
      <c r="Q863" s="155" t="s">
        <v>121</v>
      </c>
      <c r="R863" s="155" t="s">
        <v>4435</v>
      </c>
      <c r="S863" s="155" t="s">
        <v>192</v>
      </c>
      <c r="T863" s="155">
        <v>32</v>
      </c>
      <c r="U863" s="155" t="s">
        <v>4436</v>
      </c>
      <c r="V863" s="155" t="s">
        <v>3605</v>
      </c>
      <c r="W863" s="155" t="s">
        <v>3879</v>
      </c>
      <c r="X863" s="155">
        <v>0</v>
      </c>
      <c r="Y863" s="155" t="s">
        <v>194</v>
      </c>
      <c r="Z863" s="155" t="s">
        <v>121</v>
      </c>
      <c r="AA863" s="155" t="s">
        <v>195</v>
      </c>
      <c r="AB863" s="155" t="s">
        <v>4437</v>
      </c>
      <c r="AC863" s="155" t="s">
        <v>197</v>
      </c>
      <c r="AD863" s="155" t="s">
        <v>4438</v>
      </c>
      <c r="AE863" s="155">
        <v>32</v>
      </c>
      <c r="AF863" s="155" t="s">
        <v>161</v>
      </c>
      <c r="AG863" s="155" t="s">
        <v>161</v>
      </c>
      <c r="AH863" s="155" t="s">
        <v>162</v>
      </c>
      <c r="AI863" s="155" t="s">
        <v>3566</v>
      </c>
      <c r="AJ863" s="155" t="s">
        <v>121</v>
      </c>
      <c r="AK863" s="155" t="s">
        <v>1455</v>
      </c>
      <c r="AL863" s="155" t="s">
        <v>121</v>
      </c>
    </row>
    <row r="864" spans="1:38">
      <c r="A864" s="155"/>
      <c r="B864" s="155" t="s">
        <v>210</v>
      </c>
      <c r="C864" s="155" t="s">
        <v>222</v>
      </c>
      <c r="D864" s="155" t="s">
        <v>150</v>
      </c>
      <c r="E864" s="155" t="s">
        <v>167</v>
      </c>
      <c r="F864" s="155" t="s">
        <v>212</v>
      </c>
      <c r="G864" s="155" t="s">
        <v>213</v>
      </c>
      <c r="H864" s="155" t="s">
        <v>154</v>
      </c>
      <c r="I864" s="155" t="s">
        <v>215</v>
      </c>
      <c r="J864" s="155" t="s">
        <v>216</v>
      </c>
      <c r="K864" s="155" t="s">
        <v>172</v>
      </c>
      <c r="L864" s="155" t="s">
        <v>121</v>
      </c>
      <c r="M864" s="155" t="s">
        <v>121</v>
      </c>
      <c r="N864" s="155" t="s">
        <v>121</v>
      </c>
      <c r="O864" s="155" t="s">
        <v>121</v>
      </c>
      <c r="P864" s="155" t="s">
        <v>121</v>
      </c>
      <c r="Q864" s="155" t="s">
        <v>121</v>
      </c>
      <c r="R864" s="155" t="s">
        <v>4439</v>
      </c>
      <c r="S864" s="155" t="s">
        <v>192</v>
      </c>
      <c r="T864" s="155">
        <v>32</v>
      </c>
      <c r="U864" s="155" t="s">
        <v>4440</v>
      </c>
      <c r="V864" s="155" t="s">
        <v>3794</v>
      </c>
      <c r="W864" s="155" t="s">
        <v>1410</v>
      </c>
      <c r="X864" s="155">
        <v>0</v>
      </c>
      <c r="Y864" s="155" t="s">
        <v>194</v>
      </c>
      <c r="Z864" s="155" t="s">
        <v>121</v>
      </c>
      <c r="AA864" s="155" t="s">
        <v>195</v>
      </c>
      <c r="AB864" s="155" t="s">
        <v>4441</v>
      </c>
      <c r="AC864" s="155" t="s">
        <v>197</v>
      </c>
      <c r="AD864" s="155" t="s">
        <v>4438</v>
      </c>
      <c r="AE864" s="155">
        <v>32</v>
      </c>
      <c r="AF864" s="155" t="s">
        <v>161</v>
      </c>
      <c r="AG864" s="155" t="s">
        <v>167</v>
      </c>
      <c r="AH864" s="155" t="s">
        <v>162</v>
      </c>
      <c r="AI864" s="155" t="s">
        <v>3566</v>
      </c>
      <c r="AJ864" s="155" t="s">
        <v>121</v>
      </c>
      <c r="AK864" s="155" t="s">
        <v>1455</v>
      </c>
      <c r="AL864" s="155" t="s">
        <v>121</v>
      </c>
    </row>
    <row r="865" spans="1:38" hidden="1">
      <c r="A865" s="155"/>
      <c r="B865" s="155" t="s">
        <v>1083</v>
      </c>
      <c r="C865" s="155" t="s">
        <v>1150</v>
      </c>
      <c r="D865" s="155" t="s">
        <v>150</v>
      </c>
      <c r="E865" s="155" t="s">
        <v>167</v>
      </c>
      <c r="F865" s="155" t="s">
        <v>777</v>
      </c>
      <c r="G865" s="155" t="s">
        <v>1085</v>
      </c>
      <c r="H865" s="155" t="s">
        <v>251</v>
      </c>
      <c r="I865" s="155" t="s">
        <v>269</v>
      </c>
      <c r="J865" s="155" t="s">
        <v>1086</v>
      </c>
      <c r="K865" s="155" t="s">
        <v>107</v>
      </c>
      <c r="L865" s="155" t="s">
        <v>121</v>
      </c>
      <c r="M865" s="155" t="s">
        <v>121</v>
      </c>
      <c r="N865" s="155" t="s">
        <v>121</v>
      </c>
      <c r="O865" s="155" t="s">
        <v>121</v>
      </c>
      <c r="P865" s="155" t="s">
        <v>121</v>
      </c>
      <c r="Q865" s="155" t="s">
        <v>121</v>
      </c>
      <c r="R865" s="155" t="s">
        <v>4442</v>
      </c>
      <c r="S865" s="155" t="s">
        <v>238</v>
      </c>
      <c r="T865" s="155">
        <v>32</v>
      </c>
      <c r="U865" s="155" t="s">
        <v>4337</v>
      </c>
      <c r="V865" s="155" t="s">
        <v>4443</v>
      </c>
      <c r="W865" s="155" t="s">
        <v>2204</v>
      </c>
      <c r="X865" s="155">
        <v>0</v>
      </c>
      <c r="Y865" s="155" t="s">
        <v>240</v>
      </c>
      <c r="Z865" s="155" t="s">
        <v>121</v>
      </c>
      <c r="AA865" s="155" t="s">
        <v>241</v>
      </c>
      <c r="AB865" s="155" t="s">
        <v>4444</v>
      </c>
      <c r="AC865" s="155" t="s">
        <v>295</v>
      </c>
      <c r="AD865" s="155" t="s">
        <v>4445</v>
      </c>
      <c r="AE865" s="155">
        <v>32</v>
      </c>
      <c r="AF865" s="155" t="s">
        <v>245</v>
      </c>
      <c r="AG865" s="155" t="s">
        <v>161</v>
      </c>
      <c r="AH865" s="155" t="s">
        <v>162</v>
      </c>
      <c r="AI865" s="155" t="s">
        <v>4149</v>
      </c>
      <c r="AJ865" s="155" t="s">
        <v>121</v>
      </c>
      <c r="AK865" s="155" t="s">
        <v>247</v>
      </c>
      <c r="AL865" s="155" t="s">
        <v>121</v>
      </c>
    </row>
    <row r="866" spans="1:38" hidden="1">
      <c r="A866" s="155"/>
      <c r="B866" s="155" t="s">
        <v>228</v>
      </c>
      <c r="C866" s="155" t="s">
        <v>4446</v>
      </c>
      <c r="D866" s="155" t="s">
        <v>150</v>
      </c>
      <c r="E866" s="155" t="s">
        <v>276</v>
      </c>
      <c r="F866" s="155" t="s">
        <v>230</v>
      </c>
      <c r="G866" s="155" t="s">
        <v>231</v>
      </c>
      <c r="H866" s="155" t="s">
        <v>154</v>
      </c>
      <c r="I866" s="155" t="s">
        <v>232</v>
      </c>
      <c r="J866" s="155" t="s">
        <v>233</v>
      </c>
      <c r="K866" s="155" t="s">
        <v>107</v>
      </c>
      <c r="L866" s="155" t="s">
        <v>121</v>
      </c>
      <c r="M866" s="155" t="s">
        <v>121</v>
      </c>
      <c r="N866" s="155" t="s">
        <v>121</v>
      </c>
      <c r="O866" s="155" t="s">
        <v>121</v>
      </c>
      <c r="P866" s="155" t="s">
        <v>121</v>
      </c>
      <c r="Q866" s="155" t="s">
        <v>121</v>
      </c>
      <c r="R866" s="155" t="s">
        <v>4447</v>
      </c>
      <c r="S866" s="155" t="s">
        <v>238</v>
      </c>
      <c r="T866" s="155">
        <v>32</v>
      </c>
      <c r="U866" s="155" t="s">
        <v>4448</v>
      </c>
      <c r="V866" s="155" t="s">
        <v>1845</v>
      </c>
      <c r="W866" s="155" t="s">
        <v>1065</v>
      </c>
      <c r="X866" s="155">
        <v>0</v>
      </c>
      <c r="Y866" s="155" t="s">
        <v>240</v>
      </c>
      <c r="Z866" s="155" t="s">
        <v>121</v>
      </c>
      <c r="AA866" s="155" t="s">
        <v>241</v>
      </c>
      <c r="AB866" s="155" t="s">
        <v>4449</v>
      </c>
      <c r="AC866" s="155" t="s">
        <v>243</v>
      </c>
      <c r="AD866" s="155" t="s">
        <v>4450</v>
      </c>
      <c r="AE866" s="155">
        <v>32</v>
      </c>
      <c r="AF866" s="155" t="s">
        <v>245</v>
      </c>
      <c r="AG866" s="155" t="s">
        <v>167</v>
      </c>
      <c r="AH866" s="155" t="s">
        <v>162</v>
      </c>
      <c r="AI866" s="155" t="s">
        <v>4149</v>
      </c>
      <c r="AJ866" s="155" t="s">
        <v>121</v>
      </c>
      <c r="AK866" s="155" t="s">
        <v>247</v>
      </c>
      <c r="AL866" s="155" t="s">
        <v>121</v>
      </c>
    </row>
    <row r="867" spans="1:38" hidden="1">
      <c r="A867" s="155"/>
      <c r="B867" s="155" t="s">
        <v>165</v>
      </c>
      <c r="C867" s="155" t="s">
        <v>1053</v>
      </c>
      <c r="D867" s="155" t="s">
        <v>150</v>
      </c>
      <c r="E867" s="155" t="s">
        <v>151</v>
      </c>
      <c r="F867" s="155" t="s">
        <v>168</v>
      </c>
      <c r="G867" s="155" t="s">
        <v>169</v>
      </c>
      <c r="H867" s="155" t="s">
        <v>154</v>
      </c>
      <c r="I867" s="155" t="s">
        <v>170</v>
      </c>
      <c r="J867" s="155" t="s">
        <v>171</v>
      </c>
      <c r="K867" s="155" t="s">
        <v>107</v>
      </c>
      <c r="L867" s="155" t="s">
        <v>121</v>
      </c>
      <c r="M867" s="155" t="s">
        <v>121</v>
      </c>
      <c r="N867" s="155" t="s">
        <v>121</v>
      </c>
      <c r="O867" s="155" t="s">
        <v>121</v>
      </c>
      <c r="P867" s="155" t="s">
        <v>121</v>
      </c>
      <c r="Q867" s="155" t="s">
        <v>121</v>
      </c>
      <c r="R867" s="155" t="s">
        <v>4451</v>
      </c>
      <c r="S867" s="155" t="s">
        <v>238</v>
      </c>
      <c r="T867" s="155">
        <v>32</v>
      </c>
      <c r="U867" s="155" t="s">
        <v>4452</v>
      </c>
      <c r="V867" s="155" t="s">
        <v>1485</v>
      </c>
      <c r="W867" s="155" t="s">
        <v>1170</v>
      </c>
      <c r="X867" s="155">
        <v>0</v>
      </c>
      <c r="Y867" s="155" t="s">
        <v>240</v>
      </c>
      <c r="Z867" s="155" t="s">
        <v>121</v>
      </c>
      <c r="AA867" s="155" t="s">
        <v>241</v>
      </c>
      <c r="AB867" s="155" t="s">
        <v>4453</v>
      </c>
      <c r="AC867" s="155" t="s">
        <v>243</v>
      </c>
      <c r="AD867" s="155" t="s">
        <v>4450</v>
      </c>
      <c r="AE867" s="155">
        <v>32</v>
      </c>
      <c r="AF867" s="155" t="s">
        <v>245</v>
      </c>
      <c r="AG867" s="155" t="s">
        <v>161</v>
      </c>
      <c r="AH867" s="155" t="s">
        <v>162</v>
      </c>
      <c r="AI867" s="155" t="s">
        <v>4149</v>
      </c>
      <c r="AJ867" s="155" t="s">
        <v>121</v>
      </c>
      <c r="AK867" s="155" t="s">
        <v>247</v>
      </c>
      <c r="AL867" s="155" t="s">
        <v>121</v>
      </c>
    </row>
    <row r="868" spans="1:38" hidden="1">
      <c r="A868" s="155"/>
      <c r="B868" s="155" t="s">
        <v>380</v>
      </c>
      <c r="C868" s="155" t="s">
        <v>4454</v>
      </c>
      <c r="D868" s="155" t="s">
        <v>150</v>
      </c>
      <c r="E868" s="155" t="s">
        <v>161</v>
      </c>
      <c r="F868" s="155" t="s">
        <v>382</v>
      </c>
      <c r="G868" s="155" t="s">
        <v>383</v>
      </c>
      <c r="H868" s="155" t="s">
        <v>154</v>
      </c>
      <c r="I868" s="155" t="s">
        <v>384</v>
      </c>
      <c r="J868" s="155" t="s">
        <v>385</v>
      </c>
      <c r="K868" s="155" t="s">
        <v>175</v>
      </c>
      <c r="L868" s="155" t="s">
        <v>121</v>
      </c>
      <c r="M868" s="155" t="s">
        <v>121</v>
      </c>
      <c r="N868" s="155" t="s">
        <v>121</v>
      </c>
      <c r="O868" s="155" t="s">
        <v>121</v>
      </c>
      <c r="P868" s="155" t="s">
        <v>121</v>
      </c>
      <c r="Q868" s="155" t="s">
        <v>121</v>
      </c>
      <c r="R868" s="155" t="s">
        <v>4455</v>
      </c>
      <c r="S868" s="155" t="s">
        <v>177</v>
      </c>
      <c r="T868" s="155">
        <v>32</v>
      </c>
      <c r="U868" s="155" t="s">
        <v>4456</v>
      </c>
      <c r="V868" s="155" t="s">
        <v>2158</v>
      </c>
      <c r="W868" s="155" t="s">
        <v>1608</v>
      </c>
      <c r="X868" s="155">
        <v>0</v>
      </c>
      <c r="Y868" s="155" t="s">
        <v>179</v>
      </c>
      <c r="Z868" s="155" t="s">
        <v>121</v>
      </c>
      <c r="AA868" s="155" t="s">
        <v>180</v>
      </c>
      <c r="AB868" s="155" t="s">
        <v>4457</v>
      </c>
      <c r="AC868" s="155" t="s">
        <v>282</v>
      </c>
      <c r="AD868" s="155" t="s">
        <v>4458</v>
      </c>
      <c r="AE868" s="155">
        <v>32</v>
      </c>
      <c r="AF868" s="155" t="s">
        <v>160</v>
      </c>
      <c r="AG868" s="155" t="s">
        <v>161</v>
      </c>
      <c r="AH868" s="155" t="s">
        <v>162</v>
      </c>
      <c r="AI868" s="155" t="s">
        <v>184</v>
      </c>
      <c r="AJ868" s="155" t="s">
        <v>121</v>
      </c>
      <c r="AK868" s="155" t="s">
        <v>164</v>
      </c>
      <c r="AL868" s="155" t="s">
        <v>121</v>
      </c>
    </row>
    <row r="869" spans="1:38">
      <c r="A869" s="155"/>
      <c r="B869" s="155" t="s">
        <v>210</v>
      </c>
      <c r="C869" s="155" t="s">
        <v>4459</v>
      </c>
      <c r="D869" s="155" t="s">
        <v>150</v>
      </c>
      <c r="E869" s="155" t="s">
        <v>161</v>
      </c>
      <c r="F869" s="155" t="s">
        <v>212</v>
      </c>
      <c r="G869" s="155" t="s">
        <v>213</v>
      </c>
      <c r="H869" s="155" t="s">
        <v>154</v>
      </c>
      <c r="I869" s="155" t="s">
        <v>215</v>
      </c>
      <c r="J869" s="155" t="s">
        <v>216</v>
      </c>
      <c r="K869" s="155" t="s">
        <v>175</v>
      </c>
      <c r="L869" s="155" t="s">
        <v>121</v>
      </c>
      <c r="M869" s="155" t="s">
        <v>121</v>
      </c>
      <c r="N869" s="155" t="s">
        <v>121</v>
      </c>
      <c r="O869" s="155" t="s">
        <v>121</v>
      </c>
      <c r="P869" s="155" t="s">
        <v>121</v>
      </c>
      <c r="Q869" s="155" t="s">
        <v>121</v>
      </c>
      <c r="R869" s="155" t="s">
        <v>4460</v>
      </c>
      <c r="S869" s="155" t="s">
        <v>192</v>
      </c>
      <c r="T869" s="155">
        <v>32</v>
      </c>
      <c r="U869" s="155" t="s">
        <v>4461</v>
      </c>
      <c r="V869" s="155" t="s">
        <v>3704</v>
      </c>
      <c r="W869" s="155" t="s">
        <v>3506</v>
      </c>
      <c r="X869" s="155">
        <v>0</v>
      </c>
      <c r="Y869" s="155" t="s">
        <v>194</v>
      </c>
      <c r="Z869" s="155" t="s">
        <v>121</v>
      </c>
      <c r="AA869" s="155" t="s">
        <v>195</v>
      </c>
      <c r="AB869" s="155" t="s">
        <v>121</v>
      </c>
      <c r="AC869" s="155" t="s">
        <v>121</v>
      </c>
      <c r="AD869" s="155" t="s">
        <v>121</v>
      </c>
      <c r="AE869" s="155" t="s">
        <v>121</v>
      </c>
      <c r="AF869" s="155" t="s">
        <v>121</v>
      </c>
      <c r="AG869" s="155" t="s">
        <v>121</v>
      </c>
      <c r="AH869" s="155" t="s">
        <v>121</v>
      </c>
      <c r="AI869" s="155" t="s">
        <v>121</v>
      </c>
      <c r="AJ869" s="155" t="s">
        <v>121</v>
      </c>
      <c r="AK869" s="155" t="s">
        <v>121</v>
      </c>
      <c r="AL869" s="155" t="s">
        <v>121</v>
      </c>
    </row>
    <row r="870" spans="1:38" hidden="1">
      <c r="A870" s="155"/>
      <c r="B870" s="155" t="s">
        <v>1547</v>
      </c>
      <c r="C870" s="155" t="s">
        <v>4462</v>
      </c>
      <c r="D870" s="155" t="s">
        <v>150</v>
      </c>
      <c r="E870" s="155" t="s">
        <v>161</v>
      </c>
      <c r="F870" s="155" t="s">
        <v>1549</v>
      </c>
      <c r="G870" s="155" t="s">
        <v>1550</v>
      </c>
      <c r="H870" s="155" t="s">
        <v>154</v>
      </c>
      <c r="I870" s="155" t="s">
        <v>232</v>
      </c>
      <c r="J870" s="155" t="s">
        <v>1551</v>
      </c>
      <c r="K870" s="155" t="s">
        <v>175</v>
      </c>
      <c r="L870" s="155" t="s">
        <v>121</v>
      </c>
      <c r="M870" s="155" t="s">
        <v>121</v>
      </c>
      <c r="N870" s="155" t="s">
        <v>121</v>
      </c>
      <c r="O870" s="155" t="s">
        <v>121</v>
      </c>
      <c r="P870" s="155" t="s">
        <v>121</v>
      </c>
      <c r="Q870" s="155" t="s">
        <v>121</v>
      </c>
      <c r="R870" s="155" t="s">
        <v>4463</v>
      </c>
      <c r="S870" s="155" t="s">
        <v>238</v>
      </c>
      <c r="T870" s="155">
        <v>32</v>
      </c>
      <c r="U870" s="155" t="s">
        <v>4360</v>
      </c>
      <c r="V870" s="155" t="s">
        <v>1239</v>
      </c>
      <c r="W870" s="155" t="s">
        <v>545</v>
      </c>
      <c r="X870" s="155">
        <v>1</v>
      </c>
      <c r="Y870" s="155" t="s">
        <v>240</v>
      </c>
      <c r="Z870" s="155" t="s">
        <v>1124</v>
      </c>
      <c r="AA870" s="155" t="s">
        <v>241</v>
      </c>
      <c r="AB870" s="155" t="s">
        <v>4464</v>
      </c>
      <c r="AC870" s="155" t="s">
        <v>558</v>
      </c>
      <c r="AD870" s="155" t="s">
        <v>4465</v>
      </c>
      <c r="AE870" s="155">
        <v>32</v>
      </c>
      <c r="AF870" s="155" t="s">
        <v>245</v>
      </c>
      <c r="AG870" s="155" t="s">
        <v>167</v>
      </c>
      <c r="AH870" s="155" t="s">
        <v>162</v>
      </c>
      <c r="AI870" s="155" t="s">
        <v>297</v>
      </c>
      <c r="AJ870" s="155" t="s">
        <v>121</v>
      </c>
      <c r="AK870" s="155" t="s">
        <v>247</v>
      </c>
      <c r="AL870" s="155" t="s">
        <v>121</v>
      </c>
    </row>
    <row r="871" spans="1:38" hidden="1">
      <c r="A871" s="155"/>
      <c r="B871" s="155" t="s">
        <v>228</v>
      </c>
      <c r="C871" s="155" t="s">
        <v>2302</v>
      </c>
      <c r="D871" s="155" t="s">
        <v>150</v>
      </c>
      <c r="E871" s="155" t="s">
        <v>276</v>
      </c>
      <c r="F871" s="155" t="s">
        <v>230</v>
      </c>
      <c r="G871" s="155" t="s">
        <v>231</v>
      </c>
      <c r="H871" s="155" t="s">
        <v>154</v>
      </c>
      <c r="I871" s="155" t="s">
        <v>232</v>
      </c>
      <c r="J871" s="155" t="s">
        <v>233</v>
      </c>
      <c r="K871" s="155" t="s">
        <v>107</v>
      </c>
      <c r="L871" s="155" t="s">
        <v>121</v>
      </c>
      <c r="M871" s="155" t="s">
        <v>121</v>
      </c>
      <c r="N871" s="155" t="s">
        <v>121</v>
      </c>
      <c r="O871" s="155" t="s">
        <v>121</v>
      </c>
      <c r="P871" s="155" t="s">
        <v>121</v>
      </c>
      <c r="Q871" s="155" t="s">
        <v>121</v>
      </c>
      <c r="R871" s="155" t="s">
        <v>4466</v>
      </c>
      <c r="S871" s="155" t="s">
        <v>177</v>
      </c>
      <c r="T871" s="155">
        <v>32</v>
      </c>
      <c r="U871" s="155" t="s">
        <v>4467</v>
      </c>
      <c r="V871" s="155" t="s">
        <v>4468</v>
      </c>
      <c r="W871" s="155" t="s">
        <v>2689</v>
      </c>
      <c r="X871" s="155">
        <v>0</v>
      </c>
      <c r="Y871" s="155" t="s">
        <v>179</v>
      </c>
      <c r="Z871" s="155" t="s">
        <v>121</v>
      </c>
      <c r="AA871" s="155" t="s">
        <v>180</v>
      </c>
      <c r="AB871" s="155" t="s">
        <v>4469</v>
      </c>
      <c r="AC871" s="155" t="s">
        <v>282</v>
      </c>
      <c r="AD871" s="155" t="s">
        <v>4458</v>
      </c>
      <c r="AE871" s="155">
        <v>32</v>
      </c>
      <c r="AF871" s="155" t="s">
        <v>160</v>
      </c>
      <c r="AG871" s="155" t="s">
        <v>167</v>
      </c>
      <c r="AH871" s="155" t="s">
        <v>162</v>
      </c>
      <c r="AI871" s="155" t="s">
        <v>184</v>
      </c>
      <c r="AJ871" s="155" t="s">
        <v>121</v>
      </c>
      <c r="AK871" s="155" t="s">
        <v>164</v>
      </c>
      <c r="AL871" s="155" t="s">
        <v>121</v>
      </c>
    </row>
    <row r="872" spans="1:38" hidden="1">
      <c r="A872" s="155"/>
      <c r="B872" s="155" t="s">
        <v>148</v>
      </c>
      <c r="C872" s="155" t="s">
        <v>4470</v>
      </c>
      <c r="D872" s="155" t="s">
        <v>150</v>
      </c>
      <c r="E872" s="155" t="s">
        <v>161</v>
      </c>
      <c r="F872" s="155" t="s">
        <v>152</v>
      </c>
      <c r="G872" s="155" t="s">
        <v>153</v>
      </c>
      <c r="H872" s="155" t="s">
        <v>154</v>
      </c>
      <c r="I872" s="155" t="s">
        <v>155</v>
      </c>
      <c r="J872" s="155" t="s">
        <v>156</v>
      </c>
      <c r="K872" s="155" t="s">
        <v>175</v>
      </c>
      <c r="L872" s="155" t="s">
        <v>121</v>
      </c>
      <c r="M872" s="155" t="s">
        <v>121</v>
      </c>
      <c r="N872" s="155" t="s">
        <v>121</v>
      </c>
      <c r="O872" s="155" t="s">
        <v>121</v>
      </c>
      <c r="P872" s="155" t="s">
        <v>121</v>
      </c>
      <c r="Q872" s="155" t="s">
        <v>121</v>
      </c>
      <c r="R872" s="155" t="s">
        <v>4471</v>
      </c>
      <c r="S872" s="155" t="s">
        <v>177</v>
      </c>
      <c r="T872" s="155">
        <v>32</v>
      </c>
      <c r="U872" s="155" t="s">
        <v>4472</v>
      </c>
      <c r="V872" s="155" t="s">
        <v>835</v>
      </c>
      <c r="W872" s="155" t="s">
        <v>4473</v>
      </c>
      <c r="X872" s="155">
        <v>0</v>
      </c>
      <c r="Y872" s="155" t="s">
        <v>179</v>
      </c>
      <c r="Z872" s="155" t="s">
        <v>121</v>
      </c>
      <c r="AA872" s="155" t="s">
        <v>180</v>
      </c>
      <c r="AB872" s="155" t="s">
        <v>4474</v>
      </c>
      <c r="AC872" s="155" t="s">
        <v>158</v>
      </c>
      <c r="AD872" s="155" t="s">
        <v>4475</v>
      </c>
      <c r="AE872" s="155">
        <v>32</v>
      </c>
      <c r="AF872" s="155" t="s">
        <v>160</v>
      </c>
      <c r="AG872" s="155" t="s">
        <v>161</v>
      </c>
      <c r="AH872" s="155" t="s">
        <v>162</v>
      </c>
      <c r="AI872" s="155" t="s">
        <v>313</v>
      </c>
      <c r="AJ872" s="155" t="s">
        <v>121</v>
      </c>
      <c r="AK872" s="155" t="s">
        <v>164</v>
      </c>
      <c r="AL872" s="155" t="s">
        <v>121</v>
      </c>
    </row>
    <row r="873" spans="1:38" hidden="1">
      <c r="A873" s="155"/>
      <c r="B873" s="155" t="s">
        <v>228</v>
      </c>
      <c r="C873" s="155" t="s">
        <v>1949</v>
      </c>
      <c r="D873" s="155" t="s">
        <v>150</v>
      </c>
      <c r="E873" s="155" t="s">
        <v>151</v>
      </c>
      <c r="F873" s="155" t="s">
        <v>230</v>
      </c>
      <c r="G873" s="155" t="s">
        <v>231</v>
      </c>
      <c r="H873" s="155" t="s">
        <v>154</v>
      </c>
      <c r="I873" s="155" t="s">
        <v>232</v>
      </c>
      <c r="J873" s="155" t="s">
        <v>233</v>
      </c>
      <c r="K873" s="155" t="s">
        <v>234</v>
      </c>
      <c r="L873" s="155" t="s">
        <v>121</v>
      </c>
      <c r="M873" s="155" t="s">
        <v>121</v>
      </c>
      <c r="N873" s="155" t="s">
        <v>121</v>
      </c>
      <c r="O873" s="155" t="s">
        <v>121</v>
      </c>
      <c r="P873" s="155" t="s">
        <v>121</v>
      </c>
      <c r="Q873" s="155" t="s">
        <v>121</v>
      </c>
      <c r="R873" s="155" t="s">
        <v>4476</v>
      </c>
      <c r="S873" s="155" t="s">
        <v>177</v>
      </c>
      <c r="T873" s="155">
        <v>32</v>
      </c>
      <c r="U873" s="155" t="s">
        <v>4477</v>
      </c>
      <c r="V873" s="155" t="s">
        <v>1248</v>
      </c>
      <c r="W873" s="155" t="s">
        <v>2977</v>
      </c>
      <c r="X873" s="155">
        <v>0</v>
      </c>
      <c r="Y873" s="155" t="s">
        <v>179</v>
      </c>
      <c r="Z873" s="155" t="s">
        <v>121</v>
      </c>
      <c r="AA873" s="155" t="s">
        <v>180</v>
      </c>
      <c r="AB873" s="155" t="s">
        <v>4478</v>
      </c>
      <c r="AC873" s="155" t="s">
        <v>158</v>
      </c>
      <c r="AD873" s="155" t="s">
        <v>4475</v>
      </c>
      <c r="AE873" s="155">
        <v>32</v>
      </c>
      <c r="AF873" s="155" t="s">
        <v>160</v>
      </c>
      <c r="AG873" s="155" t="s">
        <v>167</v>
      </c>
      <c r="AH873" s="155" t="s">
        <v>162</v>
      </c>
      <c r="AI873" s="155" t="s">
        <v>313</v>
      </c>
      <c r="AJ873" s="155" t="s">
        <v>121</v>
      </c>
      <c r="AK873" s="155" t="s">
        <v>164</v>
      </c>
      <c r="AL873" s="155" t="s">
        <v>121</v>
      </c>
    </row>
    <row r="874" spans="1:38" hidden="1">
      <c r="A874" s="155"/>
      <c r="B874" s="155" t="s">
        <v>1547</v>
      </c>
      <c r="C874" s="155" t="s">
        <v>4479</v>
      </c>
      <c r="D874" s="155" t="s">
        <v>150</v>
      </c>
      <c r="E874" s="155" t="s">
        <v>161</v>
      </c>
      <c r="F874" s="155" t="s">
        <v>1549</v>
      </c>
      <c r="G874" s="155" t="s">
        <v>1550</v>
      </c>
      <c r="H874" s="155" t="s">
        <v>154</v>
      </c>
      <c r="I874" s="155" t="s">
        <v>232</v>
      </c>
      <c r="J874" s="155" t="s">
        <v>1551</v>
      </c>
      <c r="K874" s="155" t="s">
        <v>175</v>
      </c>
      <c r="L874" s="155" t="s">
        <v>121</v>
      </c>
      <c r="M874" s="155" t="s">
        <v>121</v>
      </c>
      <c r="N874" s="155" t="s">
        <v>121</v>
      </c>
      <c r="O874" s="155" t="s">
        <v>121</v>
      </c>
      <c r="P874" s="155" t="s">
        <v>121</v>
      </c>
      <c r="Q874" s="155" t="s">
        <v>121</v>
      </c>
      <c r="R874" s="155" t="s">
        <v>4480</v>
      </c>
      <c r="S874" s="155" t="s">
        <v>238</v>
      </c>
      <c r="T874" s="155">
        <v>32</v>
      </c>
      <c r="U874" s="155" t="s">
        <v>4481</v>
      </c>
      <c r="V874" s="155" t="s">
        <v>2980</v>
      </c>
      <c r="W874" s="155" t="s">
        <v>2880</v>
      </c>
      <c r="X874" s="155">
        <v>0</v>
      </c>
      <c r="Y874" s="155" t="s">
        <v>220</v>
      </c>
      <c r="Z874" s="155" t="s">
        <v>121</v>
      </c>
      <c r="AA874" s="155" t="s">
        <v>241</v>
      </c>
      <c r="AB874" s="155" t="s">
        <v>4482</v>
      </c>
      <c r="AC874" s="155" t="s">
        <v>558</v>
      </c>
      <c r="AD874" s="155" t="s">
        <v>4465</v>
      </c>
      <c r="AE874" s="155">
        <v>32</v>
      </c>
      <c r="AF874" s="155" t="s">
        <v>245</v>
      </c>
      <c r="AG874" s="155" t="s">
        <v>161</v>
      </c>
      <c r="AH874" s="155" t="s">
        <v>162</v>
      </c>
      <c r="AI874" s="155" t="s">
        <v>297</v>
      </c>
      <c r="AJ874" s="155" t="s">
        <v>121</v>
      </c>
      <c r="AK874" s="155" t="s">
        <v>247</v>
      </c>
      <c r="AL874" s="155" t="s">
        <v>121</v>
      </c>
    </row>
    <row r="875" spans="1:38" hidden="1">
      <c r="A875" s="155"/>
      <c r="B875" s="155" t="s">
        <v>380</v>
      </c>
      <c r="C875" s="155" t="s">
        <v>4483</v>
      </c>
      <c r="D875" s="155" t="s">
        <v>150</v>
      </c>
      <c r="E875" s="155" t="s">
        <v>161</v>
      </c>
      <c r="F875" s="155" t="s">
        <v>382</v>
      </c>
      <c r="G875" s="155" t="s">
        <v>383</v>
      </c>
      <c r="H875" s="155" t="s">
        <v>154</v>
      </c>
      <c r="I875" s="155" t="s">
        <v>384</v>
      </c>
      <c r="J875" s="155" t="s">
        <v>385</v>
      </c>
      <c r="K875" s="155" t="s">
        <v>175</v>
      </c>
      <c r="L875" s="155" t="s">
        <v>121</v>
      </c>
      <c r="M875" s="155" t="s">
        <v>121</v>
      </c>
      <c r="N875" s="155" t="s">
        <v>121</v>
      </c>
      <c r="O875" s="155" t="s">
        <v>121</v>
      </c>
      <c r="P875" s="155" t="s">
        <v>121</v>
      </c>
      <c r="Q875" s="155" t="s">
        <v>121</v>
      </c>
      <c r="R875" s="155" t="s">
        <v>4484</v>
      </c>
      <c r="S875" s="155" t="s">
        <v>238</v>
      </c>
      <c r="T875" s="155">
        <v>32</v>
      </c>
      <c r="U875" s="155" t="s">
        <v>4485</v>
      </c>
      <c r="V875" s="155" t="s">
        <v>1702</v>
      </c>
      <c r="W875" s="155" t="s">
        <v>4486</v>
      </c>
      <c r="X875" s="155">
        <v>0</v>
      </c>
      <c r="Y875" s="155" t="s">
        <v>220</v>
      </c>
      <c r="Z875" s="155" t="s">
        <v>121</v>
      </c>
      <c r="AA875" s="155" t="s">
        <v>241</v>
      </c>
      <c r="AB875" s="155" t="s">
        <v>4487</v>
      </c>
      <c r="AC875" s="155" t="s">
        <v>295</v>
      </c>
      <c r="AD875" s="155" t="s">
        <v>4488</v>
      </c>
      <c r="AE875" s="155">
        <v>32</v>
      </c>
      <c r="AF875" s="155" t="s">
        <v>245</v>
      </c>
      <c r="AG875" s="155" t="s">
        <v>167</v>
      </c>
      <c r="AH875" s="155" t="s">
        <v>162</v>
      </c>
      <c r="AI875" s="155" t="s">
        <v>4149</v>
      </c>
      <c r="AJ875" s="155" t="s">
        <v>121</v>
      </c>
      <c r="AK875" s="155" t="s">
        <v>247</v>
      </c>
      <c r="AL875" s="155" t="s">
        <v>121</v>
      </c>
    </row>
    <row r="876" spans="1:38" hidden="1">
      <c r="A876" s="155"/>
      <c r="B876" s="155" t="s">
        <v>228</v>
      </c>
      <c r="C876" s="155" t="s">
        <v>2596</v>
      </c>
      <c r="D876" s="155" t="s">
        <v>150</v>
      </c>
      <c r="E876" s="155" t="s">
        <v>151</v>
      </c>
      <c r="F876" s="155" t="s">
        <v>230</v>
      </c>
      <c r="G876" s="155" t="s">
        <v>231</v>
      </c>
      <c r="H876" s="155" t="s">
        <v>154</v>
      </c>
      <c r="I876" s="155" t="s">
        <v>232</v>
      </c>
      <c r="J876" s="155" t="s">
        <v>233</v>
      </c>
      <c r="K876" s="155" t="s">
        <v>234</v>
      </c>
      <c r="L876" s="155" t="s">
        <v>121</v>
      </c>
      <c r="M876" s="155" t="s">
        <v>121</v>
      </c>
      <c r="N876" s="155" t="s">
        <v>121</v>
      </c>
      <c r="O876" s="155" t="s">
        <v>121</v>
      </c>
      <c r="P876" s="155" t="s">
        <v>121</v>
      </c>
      <c r="Q876" s="155" t="s">
        <v>121</v>
      </c>
      <c r="R876" s="155" t="s">
        <v>4489</v>
      </c>
      <c r="S876" s="155" t="s">
        <v>177</v>
      </c>
      <c r="T876" s="155">
        <v>32</v>
      </c>
      <c r="U876" s="155" t="s">
        <v>4490</v>
      </c>
      <c r="V876" s="155" t="s">
        <v>442</v>
      </c>
      <c r="W876" s="155" t="s">
        <v>2353</v>
      </c>
      <c r="X876" s="155">
        <v>0</v>
      </c>
      <c r="Y876" s="155" t="s">
        <v>179</v>
      </c>
      <c r="Z876" s="155" t="s">
        <v>121</v>
      </c>
      <c r="AA876" s="155" t="s">
        <v>180</v>
      </c>
      <c r="AB876" s="155" t="s">
        <v>4491</v>
      </c>
      <c r="AC876" s="155" t="s">
        <v>182</v>
      </c>
      <c r="AD876" s="155" t="s">
        <v>4492</v>
      </c>
      <c r="AE876" s="155">
        <v>32</v>
      </c>
      <c r="AF876" s="155" t="s">
        <v>160</v>
      </c>
      <c r="AG876" s="155" t="s">
        <v>161</v>
      </c>
      <c r="AH876" s="155" t="s">
        <v>162</v>
      </c>
      <c r="AI876" s="155" t="s">
        <v>184</v>
      </c>
      <c r="AJ876" s="155" t="s">
        <v>121</v>
      </c>
      <c r="AK876" s="155" t="s">
        <v>164</v>
      </c>
      <c r="AL876" s="155" t="s">
        <v>121</v>
      </c>
    </row>
    <row r="877" spans="1:38" hidden="1">
      <c r="A877" s="155"/>
      <c r="B877" s="155" t="s">
        <v>409</v>
      </c>
      <c r="C877" s="155" t="s">
        <v>4493</v>
      </c>
      <c r="D877" s="155" t="s">
        <v>150</v>
      </c>
      <c r="E877" s="155" t="s">
        <v>151</v>
      </c>
      <c r="F877" s="155" t="s">
        <v>411</v>
      </c>
      <c r="G877" s="155" t="s">
        <v>412</v>
      </c>
      <c r="H877" s="155" t="s">
        <v>154</v>
      </c>
      <c r="I877" s="155" t="s">
        <v>413</v>
      </c>
      <c r="J877" s="155" t="s">
        <v>412</v>
      </c>
      <c r="K877" s="155" t="s">
        <v>107</v>
      </c>
      <c r="L877" s="155" t="s">
        <v>121</v>
      </c>
      <c r="M877" s="155" t="s">
        <v>121</v>
      </c>
      <c r="N877" s="155" t="s">
        <v>121</v>
      </c>
      <c r="O877" s="155" t="s">
        <v>121</v>
      </c>
      <c r="P877" s="155" t="s">
        <v>121</v>
      </c>
      <c r="Q877" s="155" t="s">
        <v>121</v>
      </c>
      <c r="R877" s="155" t="s">
        <v>4494</v>
      </c>
      <c r="S877" s="155" t="s">
        <v>177</v>
      </c>
      <c r="T877" s="155">
        <v>32</v>
      </c>
      <c r="U877" s="155" t="s">
        <v>4495</v>
      </c>
      <c r="V877" s="155" t="s">
        <v>448</v>
      </c>
      <c r="W877" s="155" t="s">
        <v>3749</v>
      </c>
      <c r="X877" s="155">
        <v>0</v>
      </c>
      <c r="Y877" s="155" t="s">
        <v>179</v>
      </c>
      <c r="Z877" s="155" t="s">
        <v>121</v>
      </c>
      <c r="AA877" s="155" t="s">
        <v>180</v>
      </c>
      <c r="AB877" s="155" t="s">
        <v>4496</v>
      </c>
      <c r="AC877" s="155" t="s">
        <v>182</v>
      </c>
      <c r="AD877" s="155" t="s">
        <v>4492</v>
      </c>
      <c r="AE877" s="155">
        <v>32</v>
      </c>
      <c r="AF877" s="155" t="s">
        <v>160</v>
      </c>
      <c r="AG877" s="155" t="s">
        <v>167</v>
      </c>
      <c r="AH877" s="155" t="s">
        <v>162</v>
      </c>
      <c r="AI877" s="155" t="s">
        <v>184</v>
      </c>
      <c r="AJ877" s="155" t="s">
        <v>121</v>
      </c>
      <c r="AK877" s="155" t="s">
        <v>164</v>
      </c>
      <c r="AL877" s="155" t="s">
        <v>121</v>
      </c>
    </row>
    <row r="878" spans="1:38" hidden="1">
      <c r="A878" s="155"/>
      <c r="B878" s="155" t="s">
        <v>380</v>
      </c>
      <c r="C878" s="155" t="s">
        <v>4497</v>
      </c>
      <c r="D878" s="155" t="s">
        <v>150</v>
      </c>
      <c r="E878" s="155" t="s">
        <v>161</v>
      </c>
      <c r="F878" s="155" t="s">
        <v>382</v>
      </c>
      <c r="G878" s="155" t="s">
        <v>383</v>
      </c>
      <c r="H878" s="155" t="s">
        <v>154</v>
      </c>
      <c r="I878" s="155" t="s">
        <v>384</v>
      </c>
      <c r="J878" s="155" t="s">
        <v>385</v>
      </c>
      <c r="K878" s="155" t="s">
        <v>175</v>
      </c>
      <c r="L878" s="155" t="s">
        <v>121</v>
      </c>
      <c r="M878" s="155" t="s">
        <v>121</v>
      </c>
      <c r="N878" s="155" t="s">
        <v>121</v>
      </c>
      <c r="O878" s="155" t="s">
        <v>121</v>
      </c>
      <c r="P878" s="155" t="s">
        <v>121</v>
      </c>
      <c r="Q878" s="155" t="s">
        <v>121</v>
      </c>
      <c r="R878" s="155" t="s">
        <v>4498</v>
      </c>
      <c r="S878" s="155" t="s">
        <v>238</v>
      </c>
      <c r="T878" s="155">
        <v>32</v>
      </c>
      <c r="U878" s="155" t="s">
        <v>4499</v>
      </c>
      <c r="V878" s="155" t="s">
        <v>1962</v>
      </c>
      <c r="W878" s="155" t="s">
        <v>1593</v>
      </c>
      <c r="X878" s="155">
        <v>0</v>
      </c>
      <c r="Y878" s="155" t="s">
        <v>220</v>
      </c>
      <c r="Z878" s="155" t="s">
        <v>121</v>
      </c>
      <c r="AA878" s="155" t="s">
        <v>241</v>
      </c>
      <c r="AB878" s="155" t="s">
        <v>4500</v>
      </c>
      <c r="AC878" s="155" t="s">
        <v>295</v>
      </c>
      <c r="AD878" s="155" t="s">
        <v>4488</v>
      </c>
      <c r="AE878" s="155">
        <v>32</v>
      </c>
      <c r="AF878" s="155" t="s">
        <v>245</v>
      </c>
      <c r="AG878" s="155" t="s">
        <v>161</v>
      </c>
      <c r="AH878" s="155" t="s">
        <v>162</v>
      </c>
      <c r="AI878" s="155" t="s">
        <v>4149</v>
      </c>
      <c r="AJ878" s="155" t="s">
        <v>121</v>
      </c>
      <c r="AK878" s="155" t="s">
        <v>247</v>
      </c>
      <c r="AL878" s="155" t="s">
        <v>121</v>
      </c>
    </row>
    <row r="879" spans="1:38" hidden="1">
      <c r="A879" s="155"/>
      <c r="B879" s="155" t="s">
        <v>165</v>
      </c>
      <c r="C879" s="155" t="s">
        <v>4501</v>
      </c>
      <c r="D879" s="155" t="s">
        <v>150</v>
      </c>
      <c r="E879" s="155" t="s">
        <v>161</v>
      </c>
      <c r="F879" s="155" t="s">
        <v>168</v>
      </c>
      <c r="G879" s="155" t="s">
        <v>169</v>
      </c>
      <c r="H879" s="155" t="s">
        <v>154</v>
      </c>
      <c r="I879" s="155" t="s">
        <v>170</v>
      </c>
      <c r="J879" s="155" t="s">
        <v>171</v>
      </c>
      <c r="K879" s="155" t="s">
        <v>175</v>
      </c>
      <c r="L879" s="155" t="s">
        <v>121</v>
      </c>
      <c r="M879" s="155" t="s">
        <v>121</v>
      </c>
      <c r="N879" s="155" t="s">
        <v>121</v>
      </c>
      <c r="O879" s="155" t="s">
        <v>121</v>
      </c>
      <c r="P879" s="155" t="s">
        <v>121</v>
      </c>
      <c r="Q879" s="155" t="s">
        <v>121</v>
      </c>
      <c r="R879" s="155" t="s">
        <v>4502</v>
      </c>
      <c r="S879" s="155" t="s">
        <v>177</v>
      </c>
      <c r="T879" s="155">
        <v>32</v>
      </c>
      <c r="U879" s="155" t="s">
        <v>4503</v>
      </c>
      <c r="V879" s="155" t="s">
        <v>529</v>
      </c>
      <c r="W879" s="155" t="s">
        <v>2418</v>
      </c>
      <c r="X879" s="155">
        <v>0</v>
      </c>
      <c r="Y879" s="155" t="s">
        <v>179</v>
      </c>
      <c r="Z879" s="155" t="s">
        <v>121</v>
      </c>
      <c r="AA879" s="155" t="s">
        <v>180</v>
      </c>
      <c r="AB879" s="155" t="s">
        <v>4504</v>
      </c>
      <c r="AC879" s="155" t="s">
        <v>282</v>
      </c>
      <c r="AD879" s="155" t="s">
        <v>4505</v>
      </c>
      <c r="AE879" s="155">
        <v>32</v>
      </c>
      <c r="AF879" s="155" t="s">
        <v>160</v>
      </c>
      <c r="AG879" s="155" t="s">
        <v>161</v>
      </c>
      <c r="AH879" s="155" t="s">
        <v>162</v>
      </c>
      <c r="AI879" s="155" t="s">
        <v>184</v>
      </c>
      <c r="AJ879" s="155" t="s">
        <v>121</v>
      </c>
      <c r="AK879" s="155" t="s">
        <v>164</v>
      </c>
      <c r="AL879" s="155" t="s">
        <v>121</v>
      </c>
    </row>
    <row r="880" spans="1:38" hidden="1">
      <c r="A880" s="155"/>
      <c r="B880" s="155" t="s">
        <v>380</v>
      </c>
      <c r="C880" s="155" t="s">
        <v>4506</v>
      </c>
      <c r="D880" s="155" t="s">
        <v>150</v>
      </c>
      <c r="E880" s="155" t="s">
        <v>161</v>
      </c>
      <c r="F880" s="155" t="s">
        <v>382</v>
      </c>
      <c r="G880" s="155" t="s">
        <v>383</v>
      </c>
      <c r="H880" s="155" t="s">
        <v>154</v>
      </c>
      <c r="I880" s="155" t="s">
        <v>384</v>
      </c>
      <c r="J880" s="155" t="s">
        <v>385</v>
      </c>
      <c r="K880" s="155" t="s">
        <v>175</v>
      </c>
      <c r="L880" s="155" t="s">
        <v>121</v>
      </c>
      <c r="M880" s="155" t="s">
        <v>121</v>
      </c>
      <c r="N880" s="155" t="s">
        <v>121</v>
      </c>
      <c r="O880" s="155" t="s">
        <v>121</v>
      </c>
      <c r="P880" s="155" t="s">
        <v>121</v>
      </c>
      <c r="Q880" s="155" t="s">
        <v>121</v>
      </c>
      <c r="R880" s="155" t="s">
        <v>4507</v>
      </c>
      <c r="S880" s="155" t="s">
        <v>238</v>
      </c>
      <c r="T880" s="155">
        <v>32</v>
      </c>
      <c r="U880" s="155" t="s">
        <v>4508</v>
      </c>
      <c r="V880" s="155" t="s">
        <v>539</v>
      </c>
      <c r="W880" s="155" t="s">
        <v>3187</v>
      </c>
      <c r="X880" s="155">
        <v>0</v>
      </c>
      <c r="Y880" s="155" t="s">
        <v>240</v>
      </c>
      <c r="Z880" s="155" t="s">
        <v>121</v>
      </c>
      <c r="AA880" s="155" t="s">
        <v>241</v>
      </c>
      <c r="AB880" s="155" t="s">
        <v>4509</v>
      </c>
      <c r="AC880" s="155" t="s">
        <v>243</v>
      </c>
      <c r="AD880" s="155" t="s">
        <v>4510</v>
      </c>
      <c r="AE880" s="155">
        <v>32</v>
      </c>
      <c r="AF880" s="155" t="s">
        <v>245</v>
      </c>
      <c r="AG880" s="155" t="s">
        <v>167</v>
      </c>
      <c r="AH880" s="155" t="s">
        <v>162</v>
      </c>
      <c r="AI880" s="155" t="s">
        <v>4149</v>
      </c>
      <c r="AJ880" s="155" t="s">
        <v>121</v>
      </c>
      <c r="AK880" s="155" t="s">
        <v>247</v>
      </c>
      <c r="AL880" s="155" t="s">
        <v>121</v>
      </c>
    </row>
    <row r="881" spans="1:38" hidden="1">
      <c r="A881" s="155"/>
      <c r="B881" s="155" t="s">
        <v>409</v>
      </c>
      <c r="C881" s="155" t="s">
        <v>2339</v>
      </c>
      <c r="D881" s="155" t="s">
        <v>150</v>
      </c>
      <c r="E881" s="155" t="s">
        <v>151</v>
      </c>
      <c r="F881" s="155" t="s">
        <v>411</v>
      </c>
      <c r="G881" s="155" t="s">
        <v>412</v>
      </c>
      <c r="H881" s="155" t="s">
        <v>214</v>
      </c>
      <c r="I881" s="155" t="s">
        <v>413</v>
      </c>
      <c r="J881" s="155" t="s">
        <v>412</v>
      </c>
      <c r="K881" s="155" t="s">
        <v>107</v>
      </c>
      <c r="L881" s="155" t="s">
        <v>121</v>
      </c>
      <c r="M881" s="155" t="s">
        <v>121</v>
      </c>
      <c r="N881" s="155" t="s">
        <v>121</v>
      </c>
      <c r="O881" s="155" t="s">
        <v>121</v>
      </c>
      <c r="P881" s="155" t="s">
        <v>121</v>
      </c>
      <c r="Q881" s="155" t="s">
        <v>121</v>
      </c>
      <c r="R881" s="155" t="s">
        <v>4511</v>
      </c>
      <c r="S881" s="155" t="s">
        <v>177</v>
      </c>
      <c r="T881" s="155">
        <v>30</v>
      </c>
      <c r="U881" s="155" t="s">
        <v>4512</v>
      </c>
      <c r="V881" s="155" t="s">
        <v>1728</v>
      </c>
      <c r="W881" s="155" t="s">
        <v>3859</v>
      </c>
      <c r="X881" s="155">
        <v>0</v>
      </c>
      <c r="Y881" s="155" t="s">
        <v>179</v>
      </c>
      <c r="Z881" s="155" t="s">
        <v>121</v>
      </c>
      <c r="AA881" s="155" t="s">
        <v>180</v>
      </c>
      <c r="AB881" s="155" t="s">
        <v>4513</v>
      </c>
      <c r="AC881" s="155" t="s">
        <v>282</v>
      </c>
      <c r="AD881" s="155" t="s">
        <v>4505</v>
      </c>
      <c r="AE881" s="155">
        <v>32</v>
      </c>
      <c r="AF881" s="155" t="s">
        <v>160</v>
      </c>
      <c r="AG881" s="155" t="s">
        <v>167</v>
      </c>
      <c r="AH881" s="155" t="s">
        <v>162</v>
      </c>
      <c r="AI881" s="155" t="s">
        <v>184</v>
      </c>
      <c r="AJ881" s="155" t="s">
        <v>121</v>
      </c>
      <c r="AK881" s="155" t="s">
        <v>164</v>
      </c>
      <c r="AL881" s="155" t="s">
        <v>121</v>
      </c>
    </row>
    <row r="882" spans="1:38" hidden="1">
      <c r="A882" s="155"/>
      <c r="B882" s="155" t="s">
        <v>165</v>
      </c>
      <c r="C882" s="155" t="s">
        <v>4514</v>
      </c>
      <c r="D882" s="155" t="s">
        <v>150</v>
      </c>
      <c r="E882" s="155" t="s">
        <v>161</v>
      </c>
      <c r="F882" s="155" t="s">
        <v>168</v>
      </c>
      <c r="G882" s="155" t="s">
        <v>169</v>
      </c>
      <c r="H882" s="155" t="s">
        <v>154</v>
      </c>
      <c r="I882" s="155" t="s">
        <v>170</v>
      </c>
      <c r="J882" s="155" t="s">
        <v>171</v>
      </c>
      <c r="K882" s="155" t="s">
        <v>175</v>
      </c>
      <c r="L882" s="155" t="s">
        <v>121</v>
      </c>
      <c r="M882" s="155" t="s">
        <v>121</v>
      </c>
      <c r="N882" s="155" t="s">
        <v>121</v>
      </c>
      <c r="O882" s="155" t="s">
        <v>121</v>
      </c>
      <c r="P882" s="155" t="s">
        <v>121</v>
      </c>
      <c r="Q882" s="155" t="s">
        <v>121</v>
      </c>
      <c r="R882" s="155" t="s">
        <v>4515</v>
      </c>
      <c r="S882" s="155" t="s">
        <v>177</v>
      </c>
      <c r="T882" s="155">
        <v>32</v>
      </c>
      <c r="U882" s="155" t="s">
        <v>4516</v>
      </c>
      <c r="V882" s="155" t="s">
        <v>2180</v>
      </c>
      <c r="W882" s="155" t="s">
        <v>1748</v>
      </c>
      <c r="X882" s="155">
        <v>0</v>
      </c>
      <c r="Y882" s="155" t="s">
        <v>179</v>
      </c>
      <c r="Z882" s="155" t="s">
        <v>121</v>
      </c>
      <c r="AA882" s="155" t="s">
        <v>180</v>
      </c>
      <c r="AB882" s="155" t="s">
        <v>4517</v>
      </c>
      <c r="AC882" s="155" t="s">
        <v>158</v>
      </c>
      <c r="AD882" s="155" t="s">
        <v>4518</v>
      </c>
      <c r="AE882" s="155">
        <v>32</v>
      </c>
      <c r="AF882" s="155" t="s">
        <v>160</v>
      </c>
      <c r="AG882" s="155" t="s">
        <v>161</v>
      </c>
      <c r="AH882" s="155" t="s">
        <v>162</v>
      </c>
      <c r="AI882" s="155" t="s">
        <v>313</v>
      </c>
      <c r="AJ882" s="155" t="s">
        <v>121</v>
      </c>
      <c r="AK882" s="155" t="s">
        <v>164</v>
      </c>
      <c r="AL882" s="155" t="s">
        <v>121</v>
      </c>
    </row>
    <row r="883" spans="1:38" hidden="1">
      <c r="A883" s="155"/>
      <c r="B883" s="155" t="s">
        <v>265</v>
      </c>
      <c r="C883" s="155" t="s">
        <v>2144</v>
      </c>
      <c r="D883" s="155" t="s">
        <v>150</v>
      </c>
      <c r="E883" s="155" t="s">
        <v>167</v>
      </c>
      <c r="F883" s="155" t="s">
        <v>267</v>
      </c>
      <c r="G883" s="155" t="s">
        <v>268</v>
      </c>
      <c r="H883" s="155" t="s">
        <v>154</v>
      </c>
      <c r="I883" s="155" t="s">
        <v>269</v>
      </c>
      <c r="J883" s="155" t="s">
        <v>270</v>
      </c>
      <c r="K883" s="155" t="s">
        <v>107</v>
      </c>
      <c r="L883" s="155" t="s">
        <v>121</v>
      </c>
      <c r="M883" s="155" t="s">
        <v>121</v>
      </c>
      <c r="N883" s="155" t="s">
        <v>121</v>
      </c>
      <c r="O883" s="155" t="s">
        <v>121</v>
      </c>
      <c r="P883" s="155" t="s">
        <v>121</v>
      </c>
      <c r="Q883" s="155" t="s">
        <v>121</v>
      </c>
      <c r="R883" s="155" t="s">
        <v>4519</v>
      </c>
      <c r="S883" s="155" t="s">
        <v>177</v>
      </c>
      <c r="T883" s="155">
        <v>32</v>
      </c>
      <c r="U883" s="155" t="s">
        <v>4520</v>
      </c>
      <c r="V883" s="155" t="s">
        <v>1863</v>
      </c>
      <c r="W883" s="155" t="s">
        <v>2607</v>
      </c>
      <c r="X883" s="155">
        <v>0</v>
      </c>
      <c r="Y883" s="155" t="s">
        <v>179</v>
      </c>
      <c r="Z883" s="155" t="s">
        <v>121</v>
      </c>
      <c r="AA883" s="155" t="s">
        <v>180</v>
      </c>
      <c r="AB883" s="155" t="s">
        <v>4521</v>
      </c>
      <c r="AC883" s="155" t="s">
        <v>158</v>
      </c>
      <c r="AD883" s="155" t="s">
        <v>4518</v>
      </c>
      <c r="AE883" s="155">
        <v>32</v>
      </c>
      <c r="AF883" s="155" t="s">
        <v>160</v>
      </c>
      <c r="AG883" s="155" t="s">
        <v>167</v>
      </c>
      <c r="AH883" s="155" t="s">
        <v>162</v>
      </c>
      <c r="AI883" s="155" t="s">
        <v>313</v>
      </c>
      <c r="AJ883" s="155" t="s">
        <v>121</v>
      </c>
      <c r="AK883" s="155" t="s">
        <v>164</v>
      </c>
      <c r="AL883" s="155" t="s">
        <v>121</v>
      </c>
    </row>
    <row r="884" spans="1:38" hidden="1">
      <c r="A884" s="155"/>
      <c r="B884" s="155" t="s">
        <v>228</v>
      </c>
      <c r="C884" s="155" t="s">
        <v>2601</v>
      </c>
      <c r="D884" s="155" t="s">
        <v>150</v>
      </c>
      <c r="E884" s="155" t="s">
        <v>276</v>
      </c>
      <c r="F884" s="155" t="s">
        <v>230</v>
      </c>
      <c r="G884" s="155" t="s">
        <v>231</v>
      </c>
      <c r="H884" s="155" t="s">
        <v>154</v>
      </c>
      <c r="I884" s="155" t="s">
        <v>232</v>
      </c>
      <c r="J884" s="155" t="s">
        <v>233</v>
      </c>
      <c r="K884" s="155" t="s">
        <v>107</v>
      </c>
      <c r="L884" s="155" t="s">
        <v>121</v>
      </c>
      <c r="M884" s="155" t="s">
        <v>121</v>
      </c>
      <c r="N884" s="155" t="s">
        <v>121</v>
      </c>
      <c r="O884" s="155" t="s">
        <v>121</v>
      </c>
      <c r="P884" s="155" t="s">
        <v>121</v>
      </c>
      <c r="Q884" s="155" t="s">
        <v>121</v>
      </c>
      <c r="R884" s="155" t="s">
        <v>4522</v>
      </c>
      <c r="S884" s="155" t="s">
        <v>238</v>
      </c>
      <c r="T884" s="155">
        <v>32</v>
      </c>
      <c r="U884" s="155" t="s">
        <v>4523</v>
      </c>
      <c r="V884" s="155" t="s">
        <v>454</v>
      </c>
      <c r="W884" s="155" t="s">
        <v>2458</v>
      </c>
      <c r="X884" s="155">
        <v>0</v>
      </c>
      <c r="Y884" s="155" t="s">
        <v>240</v>
      </c>
      <c r="Z884" s="155" t="s">
        <v>121</v>
      </c>
      <c r="AA884" s="155" t="s">
        <v>241</v>
      </c>
      <c r="AB884" s="155" t="s">
        <v>4524</v>
      </c>
      <c r="AC884" s="155" t="s">
        <v>243</v>
      </c>
      <c r="AD884" s="155" t="s">
        <v>4525</v>
      </c>
      <c r="AE884" s="155">
        <v>32</v>
      </c>
      <c r="AF884" s="155" t="s">
        <v>245</v>
      </c>
      <c r="AG884" s="155" t="s">
        <v>161</v>
      </c>
      <c r="AH884" s="155" t="s">
        <v>162</v>
      </c>
      <c r="AI884" s="155" t="s">
        <v>4149</v>
      </c>
      <c r="AJ884" s="155" t="s">
        <v>121</v>
      </c>
      <c r="AK884" s="155" t="s">
        <v>247</v>
      </c>
      <c r="AL884" s="155" t="s">
        <v>121</v>
      </c>
    </row>
    <row r="885" spans="1:38" hidden="1">
      <c r="A885" s="155"/>
      <c r="B885" s="155" t="s">
        <v>265</v>
      </c>
      <c r="C885" s="155" t="s">
        <v>2028</v>
      </c>
      <c r="D885" s="155" t="s">
        <v>150</v>
      </c>
      <c r="E885" s="155" t="s">
        <v>167</v>
      </c>
      <c r="F885" s="155" t="s">
        <v>267</v>
      </c>
      <c r="G885" s="155" t="s">
        <v>268</v>
      </c>
      <c r="H885" s="155" t="s">
        <v>154</v>
      </c>
      <c r="I885" s="155" t="s">
        <v>269</v>
      </c>
      <c r="J885" s="155" t="s">
        <v>270</v>
      </c>
      <c r="K885" s="155" t="s">
        <v>107</v>
      </c>
      <c r="L885" s="155" t="s">
        <v>121</v>
      </c>
      <c r="M885" s="155" t="s">
        <v>121</v>
      </c>
      <c r="N885" s="155" t="s">
        <v>121</v>
      </c>
      <c r="O885" s="155" t="s">
        <v>121</v>
      </c>
      <c r="P885" s="155" t="s">
        <v>121</v>
      </c>
      <c r="Q885" s="155" t="s">
        <v>121</v>
      </c>
      <c r="R885" s="155" t="s">
        <v>4526</v>
      </c>
      <c r="S885" s="155" t="s">
        <v>177</v>
      </c>
      <c r="T885" s="155">
        <v>32</v>
      </c>
      <c r="U885" s="155" t="s">
        <v>4527</v>
      </c>
      <c r="V885" s="155" t="s">
        <v>631</v>
      </c>
      <c r="W885" s="155" t="s">
        <v>4528</v>
      </c>
      <c r="X885" s="155">
        <v>0</v>
      </c>
      <c r="Y885" s="155" t="s">
        <v>179</v>
      </c>
      <c r="Z885" s="155" t="s">
        <v>121</v>
      </c>
      <c r="AA885" s="155" t="s">
        <v>180</v>
      </c>
      <c r="AB885" s="155" t="s">
        <v>4529</v>
      </c>
      <c r="AC885" s="155" t="s">
        <v>182</v>
      </c>
      <c r="AD885" s="155" t="s">
        <v>4530</v>
      </c>
      <c r="AE885" s="155">
        <v>32</v>
      </c>
      <c r="AF885" s="155" t="s">
        <v>160</v>
      </c>
      <c r="AG885" s="155" t="s">
        <v>161</v>
      </c>
      <c r="AH885" s="155" t="s">
        <v>162</v>
      </c>
      <c r="AI885" s="155" t="s">
        <v>184</v>
      </c>
      <c r="AJ885" s="155" t="s">
        <v>121</v>
      </c>
      <c r="AK885" s="155" t="s">
        <v>164</v>
      </c>
      <c r="AL885" s="155" t="s">
        <v>121</v>
      </c>
    </row>
    <row r="886" spans="1:38" hidden="1">
      <c r="A886" s="155"/>
      <c r="B886" s="155" t="s">
        <v>228</v>
      </c>
      <c r="C886" s="155" t="s">
        <v>236</v>
      </c>
      <c r="D886" s="155" t="s">
        <v>150</v>
      </c>
      <c r="E886" s="155" t="s">
        <v>276</v>
      </c>
      <c r="F886" s="155" t="s">
        <v>230</v>
      </c>
      <c r="G886" s="155" t="s">
        <v>231</v>
      </c>
      <c r="H886" s="155" t="s">
        <v>154</v>
      </c>
      <c r="I886" s="155" t="s">
        <v>232</v>
      </c>
      <c r="J886" s="155" t="s">
        <v>233</v>
      </c>
      <c r="K886" s="155" t="s">
        <v>107</v>
      </c>
      <c r="L886" s="155" t="s">
        <v>121</v>
      </c>
      <c r="M886" s="155" t="s">
        <v>121</v>
      </c>
      <c r="N886" s="155" t="s">
        <v>121</v>
      </c>
      <c r="O886" s="155" t="s">
        <v>121</v>
      </c>
      <c r="P886" s="155" t="s">
        <v>121</v>
      </c>
      <c r="Q886" s="155" t="s">
        <v>121</v>
      </c>
      <c r="R886" s="155" t="s">
        <v>4531</v>
      </c>
      <c r="S886" s="155" t="s">
        <v>238</v>
      </c>
      <c r="T886" s="155">
        <v>32</v>
      </c>
      <c r="U886" s="155" t="s">
        <v>4532</v>
      </c>
      <c r="V886" s="155" t="s">
        <v>1065</v>
      </c>
      <c r="W886" s="155" t="s">
        <v>700</v>
      </c>
      <c r="X886" s="155">
        <v>0</v>
      </c>
      <c r="Y886" s="155" t="s">
        <v>240</v>
      </c>
      <c r="Z886" s="155" t="s">
        <v>121</v>
      </c>
      <c r="AA886" s="155" t="s">
        <v>241</v>
      </c>
      <c r="AB886" s="155" t="s">
        <v>4533</v>
      </c>
      <c r="AC886" s="155" t="s">
        <v>558</v>
      </c>
      <c r="AD886" s="155" t="s">
        <v>4534</v>
      </c>
      <c r="AE886" s="155">
        <v>32</v>
      </c>
      <c r="AF886" s="155" t="s">
        <v>245</v>
      </c>
      <c r="AG886" s="155" t="s">
        <v>167</v>
      </c>
      <c r="AH886" s="155" t="s">
        <v>162</v>
      </c>
      <c r="AI886" s="155" t="s">
        <v>306</v>
      </c>
      <c r="AJ886" s="155" t="s">
        <v>121</v>
      </c>
      <c r="AK886" s="155" t="s">
        <v>247</v>
      </c>
      <c r="AL886" s="155" t="s">
        <v>121</v>
      </c>
    </row>
    <row r="887" spans="1:38" hidden="1">
      <c r="A887" s="155"/>
      <c r="B887" s="155" t="s">
        <v>165</v>
      </c>
      <c r="C887" s="155" t="s">
        <v>4535</v>
      </c>
      <c r="D887" s="155" t="s">
        <v>150</v>
      </c>
      <c r="E887" s="155" t="s">
        <v>161</v>
      </c>
      <c r="F887" s="155" t="s">
        <v>168</v>
      </c>
      <c r="G887" s="155" t="s">
        <v>169</v>
      </c>
      <c r="H887" s="155" t="s">
        <v>308</v>
      </c>
      <c r="I887" s="155" t="s">
        <v>170</v>
      </c>
      <c r="J887" s="155" t="s">
        <v>171</v>
      </c>
      <c r="K887" s="155" t="s">
        <v>175</v>
      </c>
      <c r="L887" s="155" t="s">
        <v>121</v>
      </c>
      <c r="M887" s="155" t="s">
        <v>121</v>
      </c>
      <c r="N887" s="155" t="s">
        <v>121</v>
      </c>
      <c r="O887" s="155" t="s">
        <v>121</v>
      </c>
      <c r="P887" s="155" t="s">
        <v>121</v>
      </c>
      <c r="Q887" s="155" t="s">
        <v>121</v>
      </c>
      <c r="R887" s="155" t="s">
        <v>4536</v>
      </c>
      <c r="S887" s="155" t="s">
        <v>177</v>
      </c>
      <c r="T887" s="155">
        <v>31</v>
      </c>
      <c r="U887" s="155" t="s">
        <v>4537</v>
      </c>
      <c r="V887" s="155" t="s">
        <v>640</v>
      </c>
      <c r="W887" s="155" t="s">
        <v>3824</v>
      </c>
      <c r="X887" s="155">
        <v>0</v>
      </c>
      <c r="Y887" s="155" t="s">
        <v>179</v>
      </c>
      <c r="Z887" s="155" t="s">
        <v>121</v>
      </c>
      <c r="AA887" s="155" t="s">
        <v>180</v>
      </c>
      <c r="AB887" s="155" t="s">
        <v>4538</v>
      </c>
      <c r="AC887" s="155" t="s">
        <v>182</v>
      </c>
      <c r="AD887" s="155" t="s">
        <v>4530</v>
      </c>
      <c r="AE887" s="155">
        <v>32</v>
      </c>
      <c r="AF887" s="155" t="s">
        <v>160</v>
      </c>
      <c r="AG887" s="155" t="s">
        <v>167</v>
      </c>
      <c r="AH887" s="155" t="s">
        <v>162</v>
      </c>
      <c r="AI887" s="155" t="s">
        <v>184</v>
      </c>
      <c r="AJ887" s="155" t="s">
        <v>121</v>
      </c>
      <c r="AK887" s="155" t="s">
        <v>164</v>
      </c>
      <c r="AL887" s="155" t="s">
        <v>121</v>
      </c>
    </row>
    <row r="888" spans="1:38" hidden="1">
      <c r="A888" s="155"/>
      <c r="B888" s="155" t="s">
        <v>409</v>
      </c>
      <c r="C888" s="155" t="s">
        <v>704</v>
      </c>
      <c r="D888" s="155" t="s">
        <v>150</v>
      </c>
      <c r="E888" s="155" t="s">
        <v>167</v>
      </c>
      <c r="F888" s="155" t="s">
        <v>411</v>
      </c>
      <c r="G888" s="155" t="s">
        <v>412</v>
      </c>
      <c r="H888" s="155" t="s">
        <v>154</v>
      </c>
      <c r="I888" s="155" t="s">
        <v>413</v>
      </c>
      <c r="J888" s="155" t="s">
        <v>412</v>
      </c>
      <c r="K888" s="155" t="s">
        <v>172</v>
      </c>
      <c r="L888" s="155" t="s">
        <v>121</v>
      </c>
      <c r="M888" s="155" t="s">
        <v>121</v>
      </c>
      <c r="N888" s="155" t="s">
        <v>121</v>
      </c>
      <c r="O888" s="155" t="s">
        <v>121</v>
      </c>
      <c r="P888" s="155" t="s">
        <v>121</v>
      </c>
      <c r="Q888" s="155" t="s">
        <v>121</v>
      </c>
      <c r="R888" s="155" t="s">
        <v>4539</v>
      </c>
      <c r="S888" s="155" t="s">
        <v>177</v>
      </c>
      <c r="T888" s="155">
        <v>32</v>
      </c>
      <c r="U888" s="155" t="s">
        <v>4540</v>
      </c>
      <c r="V888" s="155" t="s">
        <v>3329</v>
      </c>
      <c r="W888" s="155" t="s">
        <v>972</v>
      </c>
      <c r="X888" s="155">
        <v>1</v>
      </c>
      <c r="Y888" s="155" t="s">
        <v>179</v>
      </c>
      <c r="Z888" s="155" t="s">
        <v>208</v>
      </c>
      <c r="AA888" s="155" t="s">
        <v>180</v>
      </c>
      <c r="AB888" s="155" t="s">
        <v>4541</v>
      </c>
      <c r="AC888" s="155" t="s">
        <v>282</v>
      </c>
      <c r="AD888" s="155" t="s">
        <v>4542</v>
      </c>
      <c r="AE888" s="155">
        <v>32</v>
      </c>
      <c r="AF888" s="155" t="s">
        <v>160</v>
      </c>
      <c r="AG888" s="155" t="s">
        <v>161</v>
      </c>
      <c r="AH888" s="155" t="s">
        <v>162</v>
      </c>
      <c r="AI888" s="155" t="s">
        <v>184</v>
      </c>
      <c r="AJ888" s="155" t="s">
        <v>121</v>
      </c>
      <c r="AK888" s="155" t="s">
        <v>164</v>
      </c>
      <c r="AL888" s="155" t="s">
        <v>121</v>
      </c>
    </row>
    <row r="889" spans="1:38" hidden="1">
      <c r="A889" s="155"/>
      <c r="B889" s="155" t="s">
        <v>409</v>
      </c>
      <c r="C889" s="155" t="s">
        <v>1391</v>
      </c>
      <c r="D889" s="155" t="s">
        <v>150</v>
      </c>
      <c r="E889" s="155" t="s">
        <v>167</v>
      </c>
      <c r="F889" s="155" t="s">
        <v>411</v>
      </c>
      <c r="G889" s="155" t="s">
        <v>412</v>
      </c>
      <c r="H889" s="155" t="s">
        <v>154</v>
      </c>
      <c r="I889" s="155" t="s">
        <v>413</v>
      </c>
      <c r="J889" s="155" t="s">
        <v>412</v>
      </c>
      <c r="K889" s="155" t="s">
        <v>172</v>
      </c>
      <c r="L889" s="155" t="s">
        <v>121</v>
      </c>
      <c r="M889" s="155" t="s">
        <v>121</v>
      </c>
      <c r="N889" s="155" t="s">
        <v>121</v>
      </c>
      <c r="O889" s="155" t="s">
        <v>121</v>
      </c>
      <c r="P889" s="155" t="s">
        <v>121</v>
      </c>
      <c r="Q889" s="155" t="s">
        <v>121</v>
      </c>
      <c r="R889" s="155" t="s">
        <v>4543</v>
      </c>
      <c r="S889" s="155" t="s">
        <v>177</v>
      </c>
      <c r="T889" s="155">
        <v>32</v>
      </c>
      <c r="U889" s="155" t="s">
        <v>4544</v>
      </c>
      <c r="V889" s="155" t="s">
        <v>1244</v>
      </c>
      <c r="W889" s="155" t="s">
        <v>4545</v>
      </c>
      <c r="X889" s="155">
        <v>1</v>
      </c>
      <c r="Y889" s="155" t="s">
        <v>179</v>
      </c>
      <c r="Z889" s="155" t="s">
        <v>388</v>
      </c>
      <c r="AA889" s="155" t="s">
        <v>180</v>
      </c>
      <c r="AB889" s="155" t="s">
        <v>4546</v>
      </c>
      <c r="AC889" s="155" t="s">
        <v>282</v>
      </c>
      <c r="AD889" s="155" t="s">
        <v>4542</v>
      </c>
      <c r="AE889" s="155">
        <v>32</v>
      </c>
      <c r="AF889" s="155" t="s">
        <v>160</v>
      </c>
      <c r="AG889" s="155" t="s">
        <v>167</v>
      </c>
      <c r="AH889" s="155" t="s">
        <v>162</v>
      </c>
      <c r="AI889" s="155" t="s">
        <v>184</v>
      </c>
      <c r="AJ889" s="155" t="s">
        <v>121</v>
      </c>
      <c r="AK889" s="155" t="s">
        <v>164</v>
      </c>
      <c r="AL889" s="155" t="s">
        <v>121</v>
      </c>
    </row>
    <row r="890" spans="1:38" hidden="1">
      <c r="A890" s="155"/>
      <c r="B890" s="155" t="s">
        <v>165</v>
      </c>
      <c r="C890" s="155" t="s">
        <v>4547</v>
      </c>
      <c r="D890" s="155" t="s">
        <v>150</v>
      </c>
      <c r="E890" s="155" t="s">
        <v>161</v>
      </c>
      <c r="F890" s="155" t="s">
        <v>168</v>
      </c>
      <c r="G890" s="155" t="s">
        <v>169</v>
      </c>
      <c r="H890" s="155" t="s">
        <v>154</v>
      </c>
      <c r="I890" s="155" t="s">
        <v>170</v>
      </c>
      <c r="J890" s="155" t="s">
        <v>171</v>
      </c>
      <c r="K890" s="155" t="s">
        <v>175</v>
      </c>
      <c r="L890" s="155" t="s">
        <v>121</v>
      </c>
      <c r="M890" s="155" t="s">
        <v>121</v>
      </c>
      <c r="N890" s="155" t="s">
        <v>121</v>
      </c>
      <c r="O890" s="155" t="s">
        <v>121</v>
      </c>
      <c r="P890" s="155" t="s">
        <v>121</v>
      </c>
      <c r="Q890" s="155" t="s">
        <v>121</v>
      </c>
      <c r="R890" s="155" t="s">
        <v>4548</v>
      </c>
      <c r="S890" s="155" t="s">
        <v>177</v>
      </c>
      <c r="T890" s="155">
        <v>32</v>
      </c>
      <c r="U890" s="155" t="s">
        <v>4549</v>
      </c>
      <c r="V890" s="155" t="s">
        <v>1229</v>
      </c>
      <c r="W890" s="155" t="s">
        <v>3105</v>
      </c>
      <c r="X890" s="155">
        <v>0</v>
      </c>
      <c r="Y890" s="155" t="s">
        <v>313</v>
      </c>
      <c r="Z890" s="155" t="s">
        <v>121</v>
      </c>
      <c r="AA890" s="155" t="s">
        <v>180</v>
      </c>
      <c r="AB890" s="155" t="s">
        <v>4550</v>
      </c>
      <c r="AC890" s="155" t="s">
        <v>158</v>
      </c>
      <c r="AD890" s="155" t="s">
        <v>4551</v>
      </c>
      <c r="AE890" s="155">
        <v>32</v>
      </c>
      <c r="AF890" s="155" t="s">
        <v>160</v>
      </c>
      <c r="AG890" s="155" t="s">
        <v>161</v>
      </c>
      <c r="AH890" s="155" t="s">
        <v>162</v>
      </c>
      <c r="AI890" s="155" t="s">
        <v>313</v>
      </c>
      <c r="AJ890" s="155" t="s">
        <v>121</v>
      </c>
      <c r="AK890" s="155" t="s">
        <v>164</v>
      </c>
      <c r="AL890" s="155" t="s">
        <v>121</v>
      </c>
    </row>
    <row r="891" spans="1:38" hidden="1">
      <c r="A891" s="155"/>
      <c r="B891" s="155" t="s">
        <v>228</v>
      </c>
      <c r="C891" s="155" t="s">
        <v>1877</v>
      </c>
      <c r="D891" s="155" t="s">
        <v>150</v>
      </c>
      <c r="E891" s="155" t="s">
        <v>276</v>
      </c>
      <c r="F891" s="155" t="s">
        <v>230</v>
      </c>
      <c r="G891" s="155" t="s">
        <v>231</v>
      </c>
      <c r="H891" s="155" t="s">
        <v>154</v>
      </c>
      <c r="I891" s="155" t="s">
        <v>232</v>
      </c>
      <c r="J891" s="155" t="s">
        <v>233</v>
      </c>
      <c r="K891" s="155" t="s">
        <v>107</v>
      </c>
      <c r="L891" s="155" t="s">
        <v>121</v>
      </c>
      <c r="M891" s="155" t="s">
        <v>121</v>
      </c>
      <c r="N891" s="155" t="s">
        <v>121</v>
      </c>
      <c r="O891" s="155" t="s">
        <v>121</v>
      </c>
      <c r="P891" s="155" t="s">
        <v>121</v>
      </c>
      <c r="Q891" s="155" t="s">
        <v>121</v>
      </c>
      <c r="R891" s="155" t="s">
        <v>4552</v>
      </c>
      <c r="S891" s="155" t="s">
        <v>238</v>
      </c>
      <c r="T891" s="155">
        <v>32</v>
      </c>
      <c r="U891" s="155" t="s">
        <v>4553</v>
      </c>
      <c r="V891" s="155" t="s">
        <v>1634</v>
      </c>
      <c r="W891" s="155" t="s">
        <v>1214</v>
      </c>
      <c r="X891" s="155">
        <v>0</v>
      </c>
      <c r="Y891" s="155" t="s">
        <v>240</v>
      </c>
      <c r="Z891" s="155" t="s">
        <v>121</v>
      </c>
      <c r="AA891" s="155" t="s">
        <v>241</v>
      </c>
      <c r="AB891" s="155" t="s">
        <v>4554</v>
      </c>
      <c r="AC891" s="155" t="s">
        <v>558</v>
      </c>
      <c r="AD891" s="155" t="s">
        <v>4534</v>
      </c>
      <c r="AE891" s="155">
        <v>32</v>
      </c>
      <c r="AF891" s="155" t="s">
        <v>245</v>
      </c>
      <c r="AG891" s="155" t="s">
        <v>161</v>
      </c>
      <c r="AH891" s="155" t="s">
        <v>162</v>
      </c>
      <c r="AI891" s="155" t="s">
        <v>306</v>
      </c>
      <c r="AJ891" s="155" t="s">
        <v>121</v>
      </c>
      <c r="AK891" s="155" t="s">
        <v>247</v>
      </c>
      <c r="AL891" s="155" t="s">
        <v>121</v>
      </c>
    </row>
    <row r="892" spans="1:38" hidden="1">
      <c r="A892" s="155"/>
      <c r="B892" s="155" t="s">
        <v>228</v>
      </c>
      <c r="C892" s="155" t="s">
        <v>1842</v>
      </c>
      <c r="D892" s="155" t="s">
        <v>150</v>
      </c>
      <c r="E892" s="155" t="s">
        <v>167</v>
      </c>
      <c r="F892" s="155" t="s">
        <v>230</v>
      </c>
      <c r="G892" s="155" t="s">
        <v>231</v>
      </c>
      <c r="H892" s="155" t="s">
        <v>154</v>
      </c>
      <c r="I892" s="155" t="s">
        <v>232</v>
      </c>
      <c r="J892" s="155" t="s">
        <v>233</v>
      </c>
      <c r="K892" s="155" t="s">
        <v>172</v>
      </c>
      <c r="L892" s="155" t="s">
        <v>121</v>
      </c>
      <c r="M892" s="155" t="s">
        <v>121</v>
      </c>
      <c r="N892" s="155" t="s">
        <v>121</v>
      </c>
      <c r="O892" s="155" t="s">
        <v>121</v>
      </c>
      <c r="P892" s="155" t="s">
        <v>121</v>
      </c>
      <c r="Q892" s="155" t="s">
        <v>121</v>
      </c>
      <c r="R892" s="155" t="s">
        <v>4555</v>
      </c>
      <c r="S892" s="155" t="s">
        <v>238</v>
      </c>
      <c r="T892" s="155">
        <v>32</v>
      </c>
      <c r="U892" s="155" t="s">
        <v>4556</v>
      </c>
      <c r="V892" s="155" t="s">
        <v>2569</v>
      </c>
      <c r="W892" s="155" t="s">
        <v>423</v>
      </c>
      <c r="X892" s="155">
        <v>1</v>
      </c>
      <c r="Y892" s="155" t="s">
        <v>240</v>
      </c>
      <c r="Z892" s="155" t="s">
        <v>388</v>
      </c>
      <c r="AA892" s="155" t="s">
        <v>241</v>
      </c>
      <c r="AB892" s="155" t="s">
        <v>4557</v>
      </c>
      <c r="AC892" s="155" t="s">
        <v>295</v>
      </c>
      <c r="AD892" s="155" t="s">
        <v>4551</v>
      </c>
      <c r="AE892" s="155">
        <v>32</v>
      </c>
      <c r="AF892" s="155" t="s">
        <v>245</v>
      </c>
      <c r="AG892" s="155" t="s">
        <v>167</v>
      </c>
      <c r="AH892" s="155" t="s">
        <v>162</v>
      </c>
      <c r="AI892" s="155" t="s">
        <v>4149</v>
      </c>
      <c r="AJ892" s="155" t="s">
        <v>121</v>
      </c>
      <c r="AK892" s="155" t="s">
        <v>247</v>
      </c>
      <c r="AL892" s="155" t="s">
        <v>121</v>
      </c>
    </row>
    <row r="893" spans="1:38" hidden="1">
      <c r="A893" s="155"/>
      <c r="B893" s="155" t="s">
        <v>1547</v>
      </c>
      <c r="C893" s="155" t="s">
        <v>3132</v>
      </c>
      <c r="D893" s="155" t="s">
        <v>150</v>
      </c>
      <c r="E893" s="155" t="s">
        <v>167</v>
      </c>
      <c r="F893" s="155" t="s">
        <v>1549</v>
      </c>
      <c r="G893" s="155" t="s">
        <v>1550</v>
      </c>
      <c r="H893" s="155" t="s">
        <v>154</v>
      </c>
      <c r="I893" s="155" t="s">
        <v>232</v>
      </c>
      <c r="J893" s="155" t="s">
        <v>1551</v>
      </c>
      <c r="K893" s="155" t="s">
        <v>172</v>
      </c>
      <c r="L893" s="155" t="s">
        <v>121</v>
      </c>
      <c r="M893" s="155" t="s">
        <v>121</v>
      </c>
      <c r="N893" s="155" t="s">
        <v>121</v>
      </c>
      <c r="O893" s="155" t="s">
        <v>121</v>
      </c>
      <c r="P893" s="155" t="s">
        <v>121</v>
      </c>
      <c r="Q893" s="155" t="s">
        <v>121</v>
      </c>
      <c r="R893" s="155" t="s">
        <v>4558</v>
      </c>
      <c r="S893" s="155" t="s">
        <v>177</v>
      </c>
      <c r="T893" s="155">
        <v>32</v>
      </c>
      <c r="U893" s="155" t="s">
        <v>4559</v>
      </c>
      <c r="V893" s="155" t="s">
        <v>2740</v>
      </c>
      <c r="W893" s="155" t="s">
        <v>2730</v>
      </c>
      <c r="X893" s="155">
        <v>0</v>
      </c>
      <c r="Y893" s="155" t="s">
        <v>313</v>
      </c>
      <c r="Z893" s="155" t="s">
        <v>121</v>
      </c>
      <c r="AA893" s="155" t="s">
        <v>180</v>
      </c>
      <c r="AB893" s="155" t="s">
        <v>4560</v>
      </c>
      <c r="AC893" s="155" t="s">
        <v>158</v>
      </c>
      <c r="AD893" s="155" t="s">
        <v>4551</v>
      </c>
      <c r="AE893" s="155">
        <v>32</v>
      </c>
      <c r="AF893" s="155" t="s">
        <v>160</v>
      </c>
      <c r="AG893" s="155" t="s">
        <v>161</v>
      </c>
      <c r="AH893" s="155" t="s">
        <v>162</v>
      </c>
      <c r="AI893" s="155" t="s">
        <v>313</v>
      </c>
      <c r="AJ893" s="155" t="s">
        <v>121</v>
      </c>
      <c r="AK893" s="155" t="s">
        <v>164</v>
      </c>
      <c r="AL893" s="155" t="s">
        <v>121</v>
      </c>
    </row>
    <row r="894" spans="1:38" hidden="1">
      <c r="A894" s="155"/>
      <c r="B894" s="155" t="s">
        <v>775</v>
      </c>
      <c r="C894" s="155" t="s">
        <v>4561</v>
      </c>
      <c r="D894" s="155" t="s">
        <v>150</v>
      </c>
      <c r="E894" s="155" t="s">
        <v>161</v>
      </c>
      <c r="F894" s="155" t="s">
        <v>777</v>
      </c>
      <c r="G894" s="155" t="s">
        <v>778</v>
      </c>
      <c r="H894" s="155" t="s">
        <v>154</v>
      </c>
      <c r="I894" s="155" t="s">
        <v>269</v>
      </c>
      <c r="J894" s="155" t="s">
        <v>779</v>
      </c>
      <c r="K894" s="155" t="s">
        <v>175</v>
      </c>
      <c r="L894" s="155" t="s">
        <v>121</v>
      </c>
      <c r="M894" s="155" t="s">
        <v>121</v>
      </c>
      <c r="N894" s="155" t="s">
        <v>121</v>
      </c>
      <c r="O894" s="155" t="s">
        <v>121</v>
      </c>
      <c r="P894" s="155" t="s">
        <v>121</v>
      </c>
      <c r="Q894" s="155" t="s">
        <v>121</v>
      </c>
      <c r="R894" s="155" t="s">
        <v>4562</v>
      </c>
      <c r="S894" s="155" t="s">
        <v>238</v>
      </c>
      <c r="T894" s="155">
        <v>32</v>
      </c>
      <c r="U894" s="155" t="s">
        <v>4563</v>
      </c>
      <c r="V894" s="155" t="s">
        <v>2818</v>
      </c>
      <c r="W894" s="155" t="s">
        <v>3335</v>
      </c>
      <c r="X894" s="155">
        <v>0</v>
      </c>
      <c r="Y894" s="155" t="s">
        <v>240</v>
      </c>
      <c r="Z894" s="155" t="s">
        <v>121</v>
      </c>
      <c r="AA894" s="155" t="s">
        <v>241</v>
      </c>
      <c r="AB894" s="155" t="s">
        <v>4564</v>
      </c>
      <c r="AC894" s="155" t="s">
        <v>295</v>
      </c>
      <c r="AD894" s="155" t="s">
        <v>4565</v>
      </c>
      <c r="AE894" s="155">
        <v>32</v>
      </c>
      <c r="AF894" s="155" t="s">
        <v>245</v>
      </c>
      <c r="AG894" s="155" t="s">
        <v>161</v>
      </c>
      <c r="AH894" s="155" t="s">
        <v>162</v>
      </c>
      <c r="AI894" s="155" t="s">
        <v>4149</v>
      </c>
      <c r="AJ894" s="155" t="s">
        <v>121</v>
      </c>
      <c r="AK894" s="155" t="s">
        <v>247</v>
      </c>
      <c r="AL894" s="155" t="s">
        <v>121</v>
      </c>
    </row>
    <row r="895" spans="1:38" hidden="1">
      <c r="A895" s="155"/>
      <c r="B895" s="155" t="s">
        <v>380</v>
      </c>
      <c r="C895" s="155" t="s">
        <v>4566</v>
      </c>
      <c r="D895" s="155" t="s">
        <v>150</v>
      </c>
      <c r="E895" s="155" t="s">
        <v>161</v>
      </c>
      <c r="F895" s="155" t="s">
        <v>382</v>
      </c>
      <c r="G895" s="155" t="s">
        <v>383</v>
      </c>
      <c r="H895" s="155" t="s">
        <v>154</v>
      </c>
      <c r="I895" s="155" t="s">
        <v>384</v>
      </c>
      <c r="J895" s="155" t="s">
        <v>385</v>
      </c>
      <c r="K895" s="155" t="s">
        <v>175</v>
      </c>
      <c r="L895" s="155" t="s">
        <v>121</v>
      </c>
      <c r="M895" s="155" t="s">
        <v>121</v>
      </c>
      <c r="N895" s="155" t="s">
        <v>121</v>
      </c>
      <c r="O895" s="155" t="s">
        <v>121</v>
      </c>
      <c r="P895" s="155" t="s">
        <v>121</v>
      </c>
      <c r="Q895" s="155" t="s">
        <v>121</v>
      </c>
      <c r="R895" s="155" t="s">
        <v>4567</v>
      </c>
      <c r="S895" s="155" t="s">
        <v>238</v>
      </c>
      <c r="T895" s="155">
        <v>32</v>
      </c>
      <c r="U895" s="155" t="s">
        <v>4568</v>
      </c>
      <c r="V895" s="155" t="s">
        <v>1939</v>
      </c>
      <c r="W895" s="155" t="s">
        <v>1813</v>
      </c>
      <c r="X895" s="155">
        <v>0</v>
      </c>
      <c r="Y895" s="155" t="s">
        <v>240</v>
      </c>
      <c r="Z895" s="155" t="s">
        <v>121</v>
      </c>
      <c r="AA895" s="155" t="s">
        <v>241</v>
      </c>
      <c r="AB895" s="155" t="s">
        <v>4569</v>
      </c>
      <c r="AC895" s="155" t="s">
        <v>243</v>
      </c>
      <c r="AD895" s="155" t="s">
        <v>4570</v>
      </c>
      <c r="AE895" s="155">
        <v>32</v>
      </c>
      <c r="AF895" s="155" t="s">
        <v>245</v>
      </c>
      <c r="AG895" s="155" t="s">
        <v>161</v>
      </c>
      <c r="AH895" s="155" t="s">
        <v>162</v>
      </c>
      <c r="AI895" s="155" t="s">
        <v>927</v>
      </c>
      <c r="AJ895" s="155" t="s">
        <v>121</v>
      </c>
      <c r="AK895" s="155" t="s">
        <v>928</v>
      </c>
      <c r="AL895" s="155" t="s">
        <v>121</v>
      </c>
    </row>
    <row r="896" spans="1:38" hidden="1">
      <c r="A896" s="155"/>
      <c r="B896" s="155" t="s">
        <v>409</v>
      </c>
      <c r="C896" s="155" t="s">
        <v>2803</v>
      </c>
      <c r="D896" s="155" t="s">
        <v>150</v>
      </c>
      <c r="E896" s="155" t="s">
        <v>167</v>
      </c>
      <c r="F896" s="155" t="s">
        <v>411</v>
      </c>
      <c r="G896" s="155" t="s">
        <v>412</v>
      </c>
      <c r="H896" s="155" t="s">
        <v>251</v>
      </c>
      <c r="I896" s="155" t="s">
        <v>413</v>
      </c>
      <c r="J896" s="155" t="s">
        <v>412</v>
      </c>
      <c r="K896" s="155" t="s">
        <v>172</v>
      </c>
      <c r="L896" s="155" t="s">
        <v>121</v>
      </c>
      <c r="M896" s="155" t="s">
        <v>121</v>
      </c>
      <c r="N896" s="155" t="s">
        <v>121</v>
      </c>
      <c r="O896" s="155" t="s">
        <v>121</v>
      </c>
      <c r="P896" s="155" t="s">
        <v>121</v>
      </c>
      <c r="Q896" s="155" t="s">
        <v>121</v>
      </c>
      <c r="R896" s="155" t="s">
        <v>4571</v>
      </c>
      <c r="S896" s="155" t="s">
        <v>177</v>
      </c>
      <c r="T896" s="155">
        <v>29</v>
      </c>
      <c r="U896" s="155" t="s">
        <v>4572</v>
      </c>
      <c r="V896" s="155" t="s">
        <v>1218</v>
      </c>
      <c r="W896" s="155" t="s">
        <v>3356</v>
      </c>
      <c r="X896" s="155">
        <v>0</v>
      </c>
      <c r="Y896" s="155" t="s">
        <v>313</v>
      </c>
      <c r="Z896" s="155" t="s">
        <v>121</v>
      </c>
      <c r="AA896" s="155" t="s">
        <v>180</v>
      </c>
      <c r="AB896" s="155" t="s">
        <v>4573</v>
      </c>
      <c r="AC896" s="155" t="s">
        <v>182</v>
      </c>
      <c r="AD896" s="155" t="s">
        <v>4574</v>
      </c>
      <c r="AE896" s="155">
        <v>32</v>
      </c>
      <c r="AF896" s="155" t="s">
        <v>160</v>
      </c>
      <c r="AG896" s="155" t="s">
        <v>161</v>
      </c>
      <c r="AH896" s="155" t="s">
        <v>162</v>
      </c>
      <c r="AI896" s="155" t="s">
        <v>184</v>
      </c>
      <c r="AJ896" s="155" t="s">
        <v>121</v>
      </c>
      <c r="AK896" s="155" t="s">
        <v>164</v>
      </c>
      <c r="AL896" s="155" t="s">
        <v>121</v>
      </c>
    </row>
    <row r="897" spans="1:38" hidden="1">
      <c r="A897" s="155"/>
      <c r="B897" s="155" t="s">
        <v>409</v>
      </c>
      <c r="C897" s="155" t="s">
        <v>4575</v>
      </c>
      <c r="D897" s="155" t="s">
        <v>150</v>
      </c>
      <c r="E897" s="155" t="s">
        <v>161</v>
      </c>
      <c r="F897" s="155" t="s">
        <v>411</v>
      </c>
      <c r="G897" s="155" t="s">
        <v>412</v>
      </c>
      <c r="H897" s="155" t="s">
        <v>154</v>
      </c>
      <c r="I897" s="155" t="s">
        <v>413</v>
      </c>
      <c r="J897" s="155" t="s">
        <v>412</v>
      </c>
      <c r="K897" s="155" t="s">
        <v>175</v>
      </c>
      <c r="L897" s="155" t="s">
        <v>121</v>
      </c>
      <c r="M897" s="155" t="s">
        <v>121</v>
      </c>
      <c r="N897" s="155" t="s">
        <v>121</v>
      </c>
      <c r="O897" s="155" t="s">
        <v>121</v>
      </c>
      <c r="P897" s="155" t="s">
        <v>121</v>
      </c>
      <c r="Q897" s="155" t="s">
        <v>121</v>
      </c>
      <c r="R897" s="155" t="s">
        <v>4576</v>
      </c>
      <c r="S897" s="155" t="s">
        <v>238</v>
      </c>
      <c r="T897" s="155">
        <v>32</v>
      </c>
      <c r="U897" s="155" t="s">
        <v>4577</v>
      </c>
      <c r="V897" s="155" t="s">
        <v>3403</v>
      </c>
      <c r="W897" s="155" t="s">
        <v>2527</v>
      </c>
      <c r="X897" s="155">
        <v>0</v>
      </c>
      <c r="Y897" s="155" t="s">
        <v>240</v>
      </c>
      <c r="Z897" s="155" t="s">
        <v>121</v>
      </c>
      <c r="AA897" s="155" t="s">
        <v>241</v>
      </c>
      <c r="AB897" s="155" t="s">
        <v>4578</v>
      </c>
      <c r="AC897" s="155" t="s">
        <v>243</v>
      </c>
      <c r="AD897" s="155" t="s">
        <v>4570</v>
      </c>
      <c r="AE897" s="155">
        <v>32</v>
      </c>
      <c r="AF897" s="155" t="s">
        <v>245</v>
      </c>
      <c r="AG897" s="155" t="s">
        <v>167</v>
      </c>
      <c r="AH897" s="155" t="s">
        <v>162</v>
      </c>
      <c r="AI897" s="155" t="s">
        <v>927</v>
      </c>
      <c r="AJ897" s="155" t="s">
        <v>121</v>
      </c>
      <c r="AK897" s="155" t="s">
        <v>928</v>
      </c>
      <c r="AL897" s="155" t="s">
        <v>121</v>
      </c>
    </row>
    <row r="898" spans="1:38" hidden="1">
      <c r="A898" s="155"/>
      <c r="B898" s="155" t="s">
        <v>1083</v>
      </c>
      <c r="C898" s="155" t="s">
        <v>4579</v>
      </c>
      <c r="D898" s="155" t="s">
        <v>150</v>
      </c>
      <c r="E898" s="155" t="s">
        <v>161</v>
      </c>
      <c r="F898" s="155" t="s">
        <v>777</v>
      </c>
      <c r="G898" s="155" t="s">
        <v>1085</v>
      </c>
      <c r="H898" s="155" t="s">
        <v>154</v>
      </c>
      <c r="I898" s="155" t="s">
        <v>269</v>
      </c>
      <c r="J898" s="155" t="s">
        <v>1086</v>
      </c>
      <c r="K898" s="155" t="s">
        <v>175</v>
      </c>
      <c r="L898" s="155" t="s">
        <v>121</v>
      </c>
      <c r="M898" s="155" t="s">
        <v>121</v>
      </c>
      <c r="N898" s="155" t="s">
        <v>121</v>
      </c>
      <c r="O898" s="155" t="s">
        <v>121</v>
      </c>
      <c r="P898" s="155" t="s">
        <v>121</v>
      </c>
      <c r="Q898" s="155" t="s">
        <v>121</v>
      </c>
      <c r="R898" s="155" t="s">
        <v>4580</v>
      </c>
      <c r="S898" s="155" t="s">
        <v>238</v>
      </c>
      <c r="T898" s="155">
        <v>32</v>
      </c>
      <c r="U898" s="155" t="s">
        <v>4581</v>
      </c>
      <c r="V898" s="155" t="s">
        <v>539</v>
      </c>
      <c r="W898" s="155" t="s">
        <v>735</v>
      </c>
      <c r="X898" s="155">
        <v>0</v>
      </c>
      <c r="Y898" s="155" t="s">
        <v>240</v>
      </c>
      <c r="Z898" s="155" t="s">
        <v>121</v>
      </c>
      <c r="AA898" s="155" t="s">
        <v>241</v>
      </c>
      <c r="AB898" s="155" t="s">
        <v>4582</v>
      </c>
      <c r="AC898" s="155" t="s">
        <v>558</v>
      </c>
      <c r="AD898" s="155" t="s">
        <v>4583</v>
      </c>
      <c r="AE898" s="155">
        <v>32</v>
      </c>
      <c r="AF898" s="155" t="s">
        <v>245</v>
      </c>
      <c r="AG898" s="155" t="s">
        <v>161</v>
      </c>
      <c r="AH898" s="155" t="s">
        <v>162</v>
      </c>
      <c r="AI898" s="155" t="s">
        <v>927</v>
      </c>
      <c r="AJ898" s="155" t="s">
        <v>121</v>
      </c>
      <c r="AK898" s="155" t="s">
        <v>928</v>
      </c>
      <c r="AL898" s="155" t="s">
        <v>121</v>
      </c>
    </row>
    <row r="899" spans="1:38" hidden="1">
      <c r="A899" s="155"/>
      <c r="B899" s="155" t="s">
        <v>1547</v>
      </c>
      <c r="C899" s="155" t="s">
        <v>4584</v>
      </c>
      <c r="D899" s="155" t="s">
        <v>150</v>
      </c>
      <c r="E899" s="155" t="s">
        <v>161</v>
      </c>
      <c r="F899" s="155" t="s">
        <v>1549</v>
      </c>
      <c r="G899" s="155" t="s">
        <v>1550</v>
      </c>
      <c r="H899" s="155" t="s">
        <v>154</v>
      </c>
      <c r="I899" s="155" t="s">
        <v>232</v>
      </c>
      <c r="J899" s="155" t="s">
        <v>1551</v>
      </c>
      <c r="K899" s="155" t="s">
        <v>175</v>
      </c>
      <c r="L899" s="155" t="s">
        <v>121</v>
      </c>
      <c r="M899" s="155" t="s">
        <v>121</v>
      </c>
      <c r="N899" s="155" t="s">
        <v>121</v>
      </c>
      <c r="O899" s="155" t="s">
        <v>121</v>
      </c>
      <c r="P899" s="155" t="s">
        <v>121</v>
      </c>
      <c r="Q899" s="155" t="s">
        <v>121</v>
      </c>
      <c r="R899" s="155" t="s">
        <v>4585</v>
      </c>
      <c r="S899" s="155" t="s">
        <v>177</v>
      </c>
      <c r="T899" s="155">
        <v>32</v>
      </c>
      <c r="U899" s="155" t="s">
        <v>4572</v>
      </c>
      <c r="V899" s="155" t="s">
        <v>999</v>
      </c>
      <c r="W899" s="155" t="s">
        <v>2269</v>
      </c>
      <c r="X899" s="155">
        <v>0</v>
      </c>
      <c r="Y899" s="155" t="s">
        <v>179</v>
      </c>
      <c r="Z899" s="155" t="s">
        <v>121</v>
      </c>
      <c r="AA899" s="155" t="s">
        <v>180</v>
      </c>
      <c r="AB899" s="155" t="s">
        <v>4586</v>
      </c>
      <c r="AC899" s="155" t="s">
        <v>182</v>
      </c>
      <c r="AD899" s="155" t="s">
        <v>4574</v>
      </c>
      <c r="AE899" s="155">
        <v>32</v>
      </c>
      <c r="AF899" s="155" t="s">
        <v>160</v>
      </c>
      <c r="AG899" s="155" t="s">
        <v>167</v>
      </c>
      <c r="AH899" s="155" t="s">
        <v>162</v>
      </c>
      <c r="AI899" s="155" t="s">
        <v>184</v>
      </c>
      <c r="AJ899" s="155" t="s">
        <v>121</v>
      </c>
      <c r="AK899" s="155" t="s">
        <v>164</v>
      </c>
      <c r="AL899" s="155" t="s">
        <v>121</v>
      </c>
    </row>
    <row r="900" spans="1:38" hidden="1">
      <c r="A900" s="155"/>
      <c r="B900" s="155" t="s">
        <v>228</v>
      </c>
      <c r="C900" s="155" t="s">
        <v>2336</v>
      </c>
      <c r="D900" s="155" t="s">
        <v>150</v>
      </c>
      <c r="E900" s="155" t="s">
        <v>167</v>
      </c>
      <c r="F900" s="155" t="s">
        <v>230</v>
      </c>
      <c r="G900" s="155" t="s">
        <v>231</v>
      </c>
      <c r="H900" s="155" t="s">
        <v>154</v>
      </c>
      <c r="I900" s="155" t="s">
        <v>232</v>
      </c>
      <c r="J900" s="155" t="s">
        <v>233</v>
      </c>
      <c r="K900" s="155" t="s">
        <v>172</v>
      </c>
      <c r="L900" s="155" t="s">
        <v>121</v>
      </c>
      <c r="M900" s="155" t="s">
        <v>121</v>
      </c>
      <c r="N900" s="155" t="s">
        <v>121</v>
      </c>
      <c r="O900" s="155" t="s">
        <v>121</v>
      </c>
      <c r="P900" s="155" t="s">
        <v>121</v>
      </c>
      <c r="Q900" s="155" t="s">
        <v>121</v>
      </c>
      <c r="R900" s="155" t="s">
        <v>4587</v>
      </c>
      <c r="S900" s="155" t="s">
        <v>177</v>
      </c>
      <c r="T900" s="155">
        <v>32</v>
      </c>
      <c r="U900" s="155" t="s">
        <v>4588</v>
      </c>
      <c r="V900" s="155" t="s">
        <v>1899</v>
      </c>
      <c r="W900" s="155" t="s">
        <v>2761</v>
      </c>
      <c r="X900" s="155">
        <v>0</v>
      </c>
      <c r="Y900" s="155" t="s">
        <v>179</v>
      </c>
      <c r="Z900" s="155" t="s">
        <v>121</v>
      </c>
      <c r="AA900" s="155" t="s">
        <v>180</v>
      </c>
      <c r="AB900" s="155" t="s">
        <v>4589</v>
      </c>
      <c r="AC900" s="155" t="s">
        <v>282</v>
      </c>
      <c r="AD900" s="155" t="s">
        <v>4590</v>
      </c>
      <c r="AE900" s="155">
        <v>32</v>
      </c>
      <c r="AF900" s="155" t="s">
        <v>160</v>
      </c>
      <c r="AG900" s="155" t="s">
        <v>161</v>
      </c>
      <c r="AH900" s="155" t="s">
        <v>162</v>
      </c>
      <c r="AI900" s="155" t="s">
        <v>856</v>
      </c>
      <c r="AJ900" s="155" t="s">
        <v>121</v>
      </c>
      <c r="AK900" s="155" t="s">
        <v>857</v>
      </c>
      <c r="AL900" s="155" t="s">
        <v>121</v>
      </c>
    </row>
    <row r="901" spans="1:38" hidden="1">
      <c r="A901" s="155"/>
      <c r="B901" s="155" t="s">
        <v>228</v>
      </c>
      <c r="C901" s="155" t="s">
        <v>311</v>
      </c>
      <c r="D901" s="155" t="s">
        <v>150</v>
      </c>
      <c r="E901" s="155" t="s">
        <v>276</v>
      </c>
      <c r="F901" s="155" t="s">
        <v>230</v>
      </c>
      <c r="G901" s="155" t="s">
        <v>231</v>
      </c>
      <c r="H901" s="155" t="s">
        <v>154</v>
      </c>
      <c r="I901" s="155" t="s">
        <v>232</v>
      </c>
      <c r="J901" s="155" t="s">
        <v>233</v>
      </c>
      <c r="K901" s="155" t="s">
        <v>107</v>
      </c>
      <c r="L901" s="155" t="s">
        <v>121</v>
      </c>
      <c r="M901" s="155" t="s">
        <v>121</v>
      </c>
      <c r="N901" s="155" t="s">
        <v>121</v>
      </c>
      <c r="O901" s="155" t="s">
        <v>121</v>
      </c>
      <c r="P901" s="155" t="s">
        <v>121</v>
      </c>
      <c r="Q901" s="155" t="s">
        <v>121</v>
      </c>
      <c r="R901" s="155" t="s">
        <v>4591</v>
      </c>
      <c r="S901" s="155" t="s">
        <v>177</v>
      </c>
      <c r="T901" s="155">
        <v>32</v>
      </c>
      <c r="U901" s="155" t="s">
        <v>4592</v>
      </c>
      <c r="V901" s="155" t="s">
        <v>1114</v>
      </c>
      <c r="W901" s="155" t="s">
        <v>4029</v>
      </c>
      <c r="X901" s="155">
        <v>0</v>
      </c>
      <c r="Y901" s="155" t="s">
        <v>179</v>
      </c>
      <c r="Z901" s="155" t="s">
        <v>121</v>
      </c>
      <c r="AA901" s="155" t="s">
        <v>180</v>
      </c>
      <c r="AB901" s="155" t="s">
        <v>4593</v>
      </c>
      <c r="AC901" s="155" t="s">
        <v>282</v>
      </c>
      <c r="AD901" s="155" t="s">
        <v>4590</v>
      </c>
      <c r="AE901" s="155">
        <v>32</v>
      </c>
      <c r="AF901" s="155" t="s">
        <v>160</v>
      </c>
      <c r="AG901" s="155" t="s">
        <v>167</v>
      </c>
      <c r="AH901" s="155" t="s">
        <v>162</v>
      </c>
      <c r="AI901" s="155" t="s">
        <v>856</v>
      </c>
      <c r="AJ901" s="155" t="s">
        <v>121</v>
      </c>
      <c r="AK901" s="155" t="s">
        <v>857</v>
      </c>
      <c r="AL901" s="155" t="s">
        <v>121</v>
      </c>
    </row>
    <row r="902" spans="1:38" hidden="1">
      <c r="A902" s="155"/>
      <c r="B902" s="155" t="s">
        <v>228</v>
      </c>
      <c r="C902" s="155" t="s">
        <v>2210</v>
      </c>
      <c r="D902" s="155" t="s">
        <v>150</v>
      </c>
      <c r="E902" s="155" t="s">
        <v>276</v>
      </c>
      <c r="F902" s="155" t="s">
        <v>230</v>
      </c>
      <c r="G902" s="155" t="s">
        <v>231</v>
      </c>
      <c r="H902" s="155" t="s">
        <v>154</v>
      </c>
      <c r="I902" s="155" t="s">
        <v>232</v>
      </c>
      <c r="J902" s="155" t="s">
        <v>233</v>
      </c>
      <c r="K902" s="155" t="s">
        <v>107</v>
      </c>
      <c r="L902" s="155" t="s">
        <v>121</v>
      </c>
      <c r="M902" s="155" t="s">
        <v>121</v>
      </c>
      <c r="N902" s="155" t="s">
        <v>121</v>
      </c>
      <c r="O902" s="155" t="s">
        <v>121</v>
      </c>
      <c r="P902" s="155" t="s">
        <v>121</v>
      </c>
      <c r="Q902" s="155" t="s">
        <v>121</v>
      </c>
      <c r="R902" s="155" t="s">
        <v>4594</v>
      </c>
      <c r="S902" s="155" t="s">
        <v>177</v>
      </c>
      <c r="T902" s="155">
        <v>32</v>
      </c>
      <c r="U902" s="155" t="s">
        <v>4595</v>
      </c>
      <c r="V902" s="155" t="s">
        <v>3040</v>
      </c>
      <c r="W902" s="155" t="s">
        <v>4443</v>
      </c>
      <c r="X902" s="155">
        <v>0</v>
      </c>
      <c r="Y902" s="155" t="s">
        <v>179</v>
      </c>
      <c r="Z902" s="155" t="s">
        <v>121</v>
      </c>
      <c r="AA902" s="155" t="s">
        <v>180</v>
      </c>
      <c r="AB902" s="155" t="s">
        <v>4596</v>
      </c>
      <c r="AC902" s="155" t="s">
        <v>158</v>
      </c>
      <c r="AD902" s="155" t="s">
        <v>4597</v>
      </c>
      <c r="AE902" s="155">
        <v>32</v>
      </c>
      <c r="AF902" s="155" t="s">
        <v>160</v>
      </c>
      <c r="AG902" s="155" t="s">
        <v>167</v>
      </c>
      <c r="AH902" s="155" t="s">
        <v>162</v>
      </c>
      <c r="AI902" s="155" t="s">
        <v>856</v>
      </c>
      <c r="AJ902" s="155" t="s">
        <v>121</v>
      </c>
      <c r="AK902" s="155" t="s">
        <v>857</v>
      </c>
      <c r="AL902" s="155" t="s">
        <v>121</v>
      </c>
    </row>
    <row r="903" spans="1:38" hidden="1">
      <c r="A903" s="155"/>
      <c r="B903" s="155" t="s">
        <v>380</v>
      </c>
      <c r="C903" s="155" t="s">
        <v>2079</v>
      </c>
      <c r="D903" s="155" t="s">
        <v>150</v>
      </c>
      <c r="E903" s="155" t="s">
        <v>167</v>
      </c>
      <c r="F903" s="155" t="s">
        <v>382</v>
      </c>
      <c r="G903" s="155" t="s">
        <v>383</v>
      </c>
      <c r="H903" s="155" t="s">
        <v>154</v>
      </c>
      <c r="I903" s="155" t="s">
        <v>384</v>
      </c>
      <c r="J903" s="155" t="s">
        <v>385</v>
      </c>
      <c r="K903" s="155" t="s">
        <v>107</v>
      </c>
      <c r="L903" s="155" t="s">
        <v>121</v>
      </c>
      <c r="M903" s="155" t="s">
        <v>121</v>
      </c>
      <c r="N903" s="155" t="s">
        <v>121</v>
      </c>
      <c r="O903" s="155" t="s">
        <v>121</v>
      </c>
      <c r="P903" s="155" t="s">
        <v>121</v>
      </c>
      <c r="Q903" s="155" t="s">
        <v>121</v>
      </c>
      <c r="R903" s="155" t="s">
        <v>4598</v>
      </c>
      <c r="S903" s="155" t="s">
        <v>238</v>
      </c>
      <c r="T903" s="155">
        <v>32</v>
      </c>
      <c r="U903" s="155" t="s">
        <v>4518</v>
      </c>
      <c r="V903" s="155" t="s">
        <v>836</v>
      </c>
      <c r="W903" s="155" t="s">
        <v>546</v>
      </c>
      <c r="X903" s="155">
        <v>0</v>
      </c>
      <c r="Y903" s="155" t="s">
        <v>240</v>
      </c>
      <c r="Z903" s="155" t="s">
        <v>121</v>
      </c>
      <c r="AA903" s="155" t="s">
        <v>241</v>
      </c>
      <c r="AB903" s="155" t="s">
        <v>4599</v>
      </c>
      <c r="AC903" s="155" t="s">
        <v>558</v>
      </c>
      <c r="AD903" s="155" t="s">
        <v>4583</v>
      </c>
      <c r="AE903" s="155">
        <v>32</v>
      </c>
      <c r="AF903" s="155" t="s">
        <v>245</v>
      </c>
      <c r="AG903" s="155" t="s">
        <v>167</v>
      </c>
      <c r="AH903" s="155" t="s">
        <v>162</v>
      </c>
      <c r="AI903" s="155" t="s">
        <v>927</v>
      </c>
      <c r="AJ903" s="155" t="s">
        <v>121</v>
      </c>
      <c r="AK903" s="155" t="s">
        <v>928</v>
      </c>
      <c r="AL903" s="155" t="s">
        <v>121</v>
      </c>
    </row>
    <row r="904" spans="1:38" hidden="1">
      <c r="A904" s="155"/>
      <c r="B904" s="155" t="s">
        <v>1083</v>
      </c>
      <c r="C904" s="155" t="s">
        <v>4600</v>
      </c>
      <c r="D904" s="155" t="s">
        <v>150</v>
      </c>
      <c r="E904" s="155" t="s">
        <v>161</v>
      </c>
      <c r="F904" s="155" t="s">
        <v>777</v>
      </c>
      <c r="G904" s="155" t="s">
        <v>1085</v>
      </c>
      <c r="H904" s="155" t="s">
        <v>154</v>
      </c>
      <c r="I904" s="155" t="s">
        <v>269</v>
      </c>
      <c r="J904" s="155" t="s">
        <v>1086</v>
      </c>
      <c r="K904" s="155" t="s">
        <v>175</v>
      </c>
      <c r="L904" s="155" t="s">
        <v>121</v>
      </c>
      <c r="M904" s="155" t="s">
        <v>121</v>
      </c>
      <c r="N904" s="155" t="s">
        <v>121</v>
      </c>
      <c r="O904" s="155" t="s">
        <v>121</v>
      </c>
      <c r="P904" s="155" t="s">
        <v>121</v>
      </c>
      <c r="Q904" s="155" t="s">
        <v>121</v>
      </c>
      <c r="R904" s="155" t="s">
        <v>4601</v>
      </c>
      <c r="S904" s="155" t="s">
        <v>238</v>
      </c>
      <c r="T904" s="155">
        <v>32</v>
      </c>
      <c r="U904" s="155" t="s">
        <v>4602</v>
      </c>
      <c r="V904" s="155" t="s">
        <v>1501</v>
      </c>
      <c r="W904" s="155" t="s">
        <v>614</v>
      </c>
      <c r="X904" s="155">
        <v>0</v>
      </c>
      <c r="Y904" s="155" t="s">
        <v>240</v>
      </c>
      <c r="Z904" s="155" t="s">
        <v>121</v>
      </c>
      <c r="AA904" s="155" t="s">
        <v>241</v>
      </c>
      <c r="AB904" s="155" t="s">
        <v>4603</v>
      </c>
      <c r="AC904" s="155" t="s">
        <v>295</v>
      </c>
      <c r="AD904" s="155" t="s">
        <v>4604</v>
      </c>
      <c r="AE904" s="155">
        <v>32</v>
      </c>
      <c r="AF904" s="155" t="s">
        <v>245</v>
      </c>
      <c r="AG904" s="155" t="s">
        <v>161</v>
      </c>
      <c r="AH904" s="155" t="s">
        <v>162</v>
      </c>
      <c r="AI904" s="155" t="s">
        <v>927</v>
      </c>
      <c r="AJ904" s="155" t="s">
        <v>121</v>
      </c>
      <c r="AK904" s="155" t="s">
        <v>928</v>
      </c>
      <c r="AL904" s="155" t="s">
        <v>121</v>
      </c>
    </row>
    <row r="905" spans="1:38" hidden="1">
      <c r="A905" s="155"/>
      <c r="B905" s="155" t="s">
        <v>165</v>
      </c>
      <c r="C905" s="155" t="s">
        <v>4605</v>
      </c>
      <c r="D905" s="155" t="s">
        <v>150</v>
      </c>
      <c r="E905" s="155" t="s">
        <v>161</v>
      </c>
      <c r="F905" s="155" t="s">
        <v>168</v>
      </c>
      <c r="G905" s="155" t="s">
        <v>169</v>
      </c>
      <c r="H905" s="155" t="s">
        <v>154</v>
      </c>
      <c r="I905" s="155" t="s">
        <v>170</v>
      </c>
      <c r="J905" s="155" t="s">
        <v>171</v>
      </c>
      <c r="K905" s="155" t="s">
        <v>175</v>
      </c>
      <c r="L905" s="155" t="s">
        <v>121</v>
      </c>
      <c r="M905" s="155" t="s">
        <v>121</v>
      </c>
      <c r="N905" s="155" t="s">
        <v>121</v>
      </c>
      <c r="O905" s="155" t="s">
        <v>121</v>
      </c>
      <c r="P905" s="155" t="s">
        <v>121</v>
      </c>
      <c r="Q905" s="155" t="s">
        <v>121</v>
      </c>
      <c r="R905" s="155" t="s">
        <v>4606</v>
      </c>
      <c r="S905" s="155" t="s">
        <v>177</v>
      </c>
      <c r="T905" s="155">
        <v>32</v>
      </c>
      <c r="U905" s="155" t="s">
        <v>4607</v>
      </c>
      <c r="V905" s="155" t="s">
        <v>2379</v>
      </c>
      <c r="W905" s="155" t="s">
        <v>1306</v>
      </c>
      <c r="X905" s="155">
        <v>1</v>
      </c>
      <c r="Y905" s="155" t="s">
        <v>179</v>
      </c>
      <c r="Z905" s="155" t="s">
        <v>208</v>
      </c>
      <c r="AA905" s="155" t="s">
        <v>180</v>
      </c>
      <c r="AB905" s="155" t="s">
        <v>4608</v>
      </c>
      <c r="AC905" s="155" t="s">
        <v>158</v>
      </c>
      <c r="AD905" s="155" t="s">
        <v>4597</v>
      </c>
      <c r="AE905" s="155">
        <v>32</v>
      </c>
      <c r="AF905" s="155" t="s">
        <v>160</v>
      </c>
      <c r="AG905" s="155" t="s">
        <v>161</v>
      </c>
      <c r="AH905" s="155" t="s">
        <v>162</v>
      </c>
      <c r="AI905" s="155" t="s">
        <v>856</v>
      </c>
      <c r="AJ905" s="155" t="s">
        <v>121</v>
      </c>
      <c r="AK905" s="155" t="s">
        <v>857</v>
      </c>
      <c r="AL905" s="155" t="s">
        <v>121</v>
      </c>
    </row>
    <row r="906" spans="1:38" hidden="1">
      <c r="A906" s="155"/>
      <c r="B906" s="155" t="s">
        <v>165</v>
      </c>
      <c r="C906" s="155" t="s">
        <v>3314</v>
      </c>
      <c r="D906" s="155" t="s">
        <v>150</v>
      </c>
      <c r="E906" s="155" t="s">
        <v>167</v>
      </c>
      <c r="F906" s="155" t="s">
        <v>168</v>
      </c>
      <c r="G906" s="155" t="s">
        <v>169</v>
      </c>
      <c r="H906" s="155" t="s">
        <v>154</v>
      </c>
      <c r="I906" s="155" t="s">
        <v>170</v>
      </c>
      <c r="J906" s="155" t="s">
        <v>171</v>
      </c>
      <c r="K906" s="155" t="s">
        <v>172</v>
      </c>
      <c r="L906" s="155" t="s">
        <v>121</v>
      </c>
      <c r="M906" s="155" t="s">
        <v>121</v>
      </c>
      <c r="N906" s="155" t="s">
        <v>121</v>
      </c>
      <c r="O906" s="155" t="s">
        <v>121</v>
      </c>
      <c r="P906" s="155" t="s">
        <v>121</v>
      </c>
      <c r="Q906" s="155" t="s">
        <v>121</v>
      </c>
      <c r="R906" s="155" t="s">
        <v>4609</v>
      </c>
      <c r="S906" s="155" t="s">
        <v>177</v>
      </c>
      <c r="T906" s="155">
        <v>32</v>
      </c>
      <c r="U906" s="155" t="s">
        <v>4610</v>
      </c>
      <c r="V906" s="155" t="s">
        <v>4045</v>
      </c>
      <c r="W906" s="155" t="s">
        <v>4611</v>
      </c>
      <c r="X906" s="155">
        <v>0</v>
      </c>
      <c r="Y906" s="155" t="s">
        <v>179</v>
      </c>
      <c r="Z906" s="155" t="s">
        <v>121</v>
      </c>
      <c r="AA906" s="155" t="s">
        <v>180</v>
      </c>
      <c r="AB906" s="155" t="s">
        <v>4612</v>
      </c>
      <c r="AC906" s="155" t="s">
        <v>182</v>
      </c>
      <c r="AD906" s="155" t="s">
        <v>4613</v>
      </c>
      <c r="AE906" s="155">
        <v>32</v>
      </c>
      <c r="AF906" s="155" t="s">
        <v>160</v>
      </c>
      <c r="AG906" s="155" t="s">
        <v>167</v>
      </c>
      <c r="AH906" s="155" t="s">
        <v>162</v>
      </c>
      <c r="AI906" s="155" t="s">
        <v>856</v>
      </c>
      <c r="AJ906" s="155" t="s">
        <v>121</v>
      </c>
      <c r="AK906" s="155" t="s">
        <v>857</v>
      </c>
      <c r="AL906" s="155" t="s">
        <v>121</v>
      </c>
    </row>
    <row r="907" spans="1:38" hidden="1">
      <c r="A907" s="155"/>
      <c r="B907" s="155" t="s">
        <v>165</v>
      </c>
      <c r="C907" s="155" t="s">
        <v>2389</v>
      </c>
      <c r="D907" s="155" t="s">
        <v>150</v>
      </c>
      <c r="E907" s="155" t="s">
        <v>167</v>
      </c>
      <c r="F907" s="155" t="s">
        <v>168</v>
      </c>
      <c r="G907" s="155" t="s">
        <v>169</v>
      </c>
      <c r="H907" s="155" t="s">
        <v>154</v>
      </c>
      <c r="I907" s="155" t="s">
        <v>170</v>
      </c>
      <c r="J907" s="155" t="s">
        <v>171</v>
      </c>
      <c r="K907" s="155" t="s">
        <v>172</v>
      </c>
      <c r="L907" s="155" t="s">
        <v>121</v>
      </c>
      <c r="M907" s="155" t="s">
        <v>121</v>
      </c>
      <c r="N907" s="155" t="s">
        <v>121</v>
      </c>
      <c r="O907" s="155" t="s">
        <v>121</v>
      </c>
      <c r="P907" s="155" t="s">
        <v>121</v>
      </c>
      <c r="Q907" s="155" t="s">
        <v>121</v>
      </c>
      <c r="R907" s="155" t="s">
        <v>4614</v>
      </c>
      <c r="S907" s="155" t="s">
        <v>177</v>
      </c>
      <c r="T907" s="155">
        <v>32</v>
      </c>
      <c r="U907" s="155" t="s">
        <v>4615</v>
      </c>
      <c r="V907" s="155" t="s">
        <v>1845</v>
      </c>
      <c r="W907" s="155" t="s">
        <v>4291</v>
      </c>
      <c r="X907" s="155">
        <v>0</v>
      </c>
      <c r="Y907" s="155" t="s">
        <v>179</v>
      </c>
      <c r="Z907" s="155" t="s">
        <v>121</v>
      </c>
      <c r="AA907" s="155" t="s">
        <v>180</v>
      </c>
      <c r="AB907" s="155" t="s">
        <v>4616</v>
      </c>
      <c r="AC907" s="155" t="s">
        <v>182</v>
      </c>
      <c r="AD907" s="155" t="s">
        <v>4613</v>
      </c>
      <c r="AE907" s="155">
        <v>32</v>
      </c>
      <c r="AF907" s="155" t="s">
        <v>160</v>
      </c>
      <c r="AG907" s="155" t="s">
        <v>161</v>
      </c>
      <c r="AH907" s="155" t="s">
        <v>162</v>
      </c>
      <c r="AI907" s="155" t="s">
        <v>856</v>
      </c>
      <c r="AJ907" s="155" t="s">
        <v>121</v>
      </c>
      <c r="AK907" s="155" t="s">
        <v>857</v>
      </c>
      <c r="AL907" s="155" t="s">
        <v>121</v>
      </c>
    </row>
    <row r="908" spans="1:38" hidden="1">
      <c r="A908" s="155"/>
      <c r="B908" s="155" t="s">
        <v>1547</v>
      </c>
      <c r="C908" s="155" t="s">
        <v>2475</v>
      </c>
      <c r="D908" s="155" t="s">
        <v>150</v>
      </c>
      <c r="E908" s="155" t="s">
        <v>167</v>
      </c>
      <c r="F908" s="155" t="s">
        <v>1549</v>
      </c>
      <c r="G908" s="155" t="s">
        <v>1550</v>
      </c>
      <c r="H908" s="155" t="s">
        <v>154</v>
      </c>
      <c r="I908" s="155" t="s">
        <v>232</v>
      </c>
      <c r="J908" s="155" t="s">
        <v>1551</v>
      </c>
      <c r="K908" s="155" t="s">
        <v>172</v>
      </c>
      <c r="L908" s="155" t="s">
        <v>121</v>
      </c>
      <c r="M908" s="155" t="s">
        <v>121</v>
      </c>
      <c r="N908" s="155" t="s">
        <v>121</v>
      </c>
      <c r="O908" s="155" t="s">
        <v>121</v>
      </c>
      <c r="P908" s="155" t="s">
        <v>121</v>
      </c>
      <c r="Q908" s="155" t="s">
        <v>121</v>
      </c>
      <c r="R908" s="155" t="s">
        <v>4617</v>
      </c>
      <c r="S908" s="155" t="s">
        <v>238</v>
      </c>
      <c r="T908" s="155">
        <v>32</v>
      </c>
      <c r="U908" s="155" t="s">
        <v>4618</v>
      </c>
      <c r="V908" s="155" t="s">
        <v>2752</v>
      </c>
      <c r="W908" s="155" t="s">
        <v>1968</v>
      </c>
      <c r="X908" s="155">
        <v>0</v>
      </c>
      <c r="Y908" s="155" t="s">
        <v>240</v>
      </c>
      <c r="Z908" s="155" t="s">
        <v>121</v>
      </c>
      <c r="AA908" s="155" t="s">
        <v>241</v>
      </c>
      <c r="AB908" s="155" t="s">
        <v>4619</v>
      </c>
      <c r="AC908" s="155" t="s">
        <v>295</v>
      </c>
      <c r="AD908" s="155" t="s">
        <v>4604</v>
      </c>
      <c r="AE908" s="155">
        <v>32</v>
      </c>
      <c r="AF908" s="155" t="s">
        <v>245</v>
      </c>
      <c r="AG908" s="155" t="s">
        <v>167</v>
      </c>
      <c r="AH908" s="155" t="s">
        <v>162</v>
      </c>
      <c r="AI908" s="155" t="s">
        <v>927</v>
      </c>
      <c r="AJ908" s="155" t="s">
        <v>121</v>
      </c>
      <c r="AK908" s="155" t="s">
        <v>928</v>
      </c>
      <c r="AL908" s="155" t="s">
        <v>121</v>
      </c>
    </row>
    <row r="909" spans="1:38" hidden="1">
      <c r="A909" s="155"/>
      <c r="B909" s="155" t="s">
        <v>148</v>
      </c>
      <c r="C909" s="155" t="s">
        <v>2480</v>
      </c>
      <c r="D909" s="155" t="s">
        <v>150</v>
      </c>
      <c r="E909" s="155" t="s">
        <v>167</v>
      </c>
      <c r="F909" s="155" t="s">
        <v>152</v>
      </c>
      <c r="G909" s="155" t="s">
        <v>153</v>
      </c>
      <c r="H909" s="155" t="s">
        <v>154</v>
      </c>
      <c r="I909" s="155" t="s">
        <v>155</v>
      </c>
      <c r="J909" s="155" t="s">
        <v>156</v>
      </c>
      <c r="K909" s="155" t="s">
        <v>172</v>
      </c>
      <c r="L909" s="155" t="s">
        <v>121</v>
      </c>
      <c r="M909" s="155" t="s">
        <v>121</v>
      </c>
      <c r="N909" s="155" t="s">
        <v>121</v>
      </c>
      <c r="O909" s="155" t="s">
        <v>121</v>
      </c>
      <c r="P909" s="155" t="s">
        <v>121</v>
      </c>
      <c r="Q909" s="155" t="s">
        <v>121</v>
      </c>
      <c r="R909" s="155" t="s">
        <v>4620</v>
      </c>
      <c r="S909" s="155" t="s">
        <v>177</v>
      </c>
      <c r="T909" s="155">
        <v>32</v>
      </c>
      <c r="U909" s="155" t="s">
        <v>4621</v>
      </c>
      <c r="V909" s="155" t="s">
        <v>4222</v>
      </c>
      <c r="W909" s="155" t="s">
        <v>2070</v>
      </c>
      <c r="X909" s="155">
        <v>0</v>
      </c>
      <c r="Y909" s="155" t="s">
        <v>179</v>
      </c>
      <c r="Z909" s="155" t="s">
        <v>121</v>
      </c>
      <c r="AA909" s="155" t="s">
        <v>180</v>
      </c>
      <c r="AB909" s="155" t="s">
        <v>4622</v>
      </c>
      <c r="AC909" s="155" t="s">
        <v>282</v>
      </c>
      <c r="AD909" s="155" t="s">
        <v>4623</v>
      </c>
      <c r="AE909" s="155">
        <v>32</v>
      </c>
      <c r="AF909" s="155" t="s">
        <v>160</v>
      </c>
      <c r="AG909" s="155" t="s">
        <v>161</v>
      </c>
      <c r="AH909" s="155" t="s">
        <v>162</v>
      </c>
      <c r="AI909" s="155" t="s">
        <v>856</v>
      </c>
      <c r="AJ909" s="155" t="s">
        <v>121</v>
      </c>
      <c r="AK909" s="155" t="s">
        <v>857</v>
      </c>
      <c r="AL909" s="155" t="s">
        <v>121</v>
      </c>
    </row>
    <row r="910" spans="1:38" hidden="1">
      <c r="A910" s="155"/>
      <c r="B910" s="155" t="s">
        <v>228</v>
      </c>
      <c r="C910" s="155" t="s">
        <v>2470</v>
      </c>
      <c r="D910" s="155" t="s">
        <v>150</v>
      </c>
      <c r="E910" s="155" t="s">
        <v>151</v>
      </c>
      <c r="F910" s="155" t="s">
        <v>230</v>
      </c>
      <c r="G910" s="155" t="s">
        <v>231</v>
      </c>
      <c r="H910" s="155" t="s">
        <v>154</v>
      </c>
      <c r="I910" s="155" t="s">
        <v>232</v>
      </c>
      <c r="J910" s="155" t="s">
        <v>233</v>
      </c>
      <c r="K910" s="155" t="s">
        <v>234</v>
      </c>
      <c r="L910" s="155" t="s">
        <v>121</v>
      </c>
      <c r="M910" s="155" t="s">
        <v>121</v>
      </c>
      <c r="N910" s="155" t="s">
        <v>121</v>
      </c>
      <c r="O910" s="155" t="s">
        <v>121</v>
      </c>
      <c r="P910" s="155" t="s">
        <v>121</v>
      </c>
      <c r="Q910" s="155" t="s">
        <v>121</v>
      </c>
      <c r="R910" s="155" t="s">
        <v>4624</v>
      </c>
      <c r="S910" s="155" t="s">
        <v>177</v>
      </c>
      <c r="T910" s="155">
        <v>32</v>
      </c>
      <c r="U910" s="155" t="s">
        <v>4625</v>
      </c>
      <c r="V910" s="155" t="s">
        <v>2023</v>
      </c>
      <c r="W910" s="155" t="s">
        <v>3164</v>
      </c>
      <c r="X910" s="155">
        <v>0</v>
      </c>
      <c r="Y910" s="155" t="s">
        <v>179</v>
      </c>
      <c r="Z910" s="155" t="s">
        <v>121</v>
      </c>
      <c r="AA910" s="155" t="s">
        <v>180</v>
      </c>
      <c r="AB910" s="155" t="s">
        <v>4626</v>
      </c>
      <c r="AC910" s="155" t="s">
        <v>282</v>
      </c>
      <c r="AD910" s="155" t="s">
        <v>4623</v>
      </c>
      <c r="AE910" s="155">
        <v>32</v>
      </c>
      <c r="AF910" s="155" t="s">
        <v>160</v>
      </c>
      <c r="AG910" s="155" t="s">
        <v>167</v>
      </c>
      <c r="AH910" s="155" t="s">
        <v>162</v>
      </c>
      <c r="AI910" s="155" t="s">
        <v>856</v>
      </c>
      <c r="AJ910" s="155" t="s">
        <v>121</v>
      </c>
      <c r="AK910" s="155" t="s">
        <v>857</v>
      </c>
      <c r="AL910" s="155" t="s">
        <v>121</v>
      </c>
    </row>
    <row r="911" spans="1:38" hidden="1">
      <c r="A911" s="155"/>
      <c r="B911" s="155" t="s">
        <v>1547</v>
      </c>
      <c r="C911" s="155" t="s">
        <v>1570</v>
      </c>
      <c r="D911" s="155" t="s">
        <v>150</v>
      </c>
      <c r="E911" s="155" t="s">
        <v>276</v>
      </c>
      <c r="F911" s="155" t="s">
        <v>1549</v>
      </c>
      <c r="G911" s="155" t="s">
        <v>1550</v>
      </c>
      <c r="H911" s="155" t="s">
        <v>154</v>
      </c>
      <c r="I911" s="155" t="s">
        <v>232</v>
      </c>
      <c r="J911" s="155" t="s">
        <v>1551</v>
      </c>
      <c r="K911" s="155" t="s">
        <v>107</v>
      </c>
      <c r="L911" s="155" t="s">
        <v>121</v>
      </c>
      <c r="M911" s="155" t="s">
        <v>121</v>
      </c>
      <c r="N911" s="155" t="s">
        <v>121</v>
      </c>
      <c r="O911" s="155" t="s">
        <v>121</v>
      </c>
      <c r="P911" s="155" t="s">
        <v>121</v>
      </c>
      <c r="Q911" s="155" t="s">
        <v>121</v>
      </c>
      <c r="R911" s="155" t="s">
        <v>4627</v>
      </c>
      <c r="S911" s="155" t="s">
        <v>238</v>
      </c>
      <c r="T911" s="155">
        <v>32</v>
      </c>
      <c r="U911" s="155" t="s">
        <v>4628</v>
      </c>
      <c r="V911" s="155" t="s">
        <v>3949</v>
      </c>
      <c r="W911" s="155" t="s">
        <v>4629</v>
      </c>
      <c r="X911" s="155">
        <v>0</v>
      </c>
      <c r="Y911" s="155" t="s">
        <v>240</v>
      </c>
      <c r="Z911" s="155" t="s">
        <v>121</v>
      </c>
      <c r="AA911" s="155" t="s">
        <v>241</v>
      </c>
      <c r="AB911" s="155" t="s">
        <v>4630</v>
      </c>
      <c r="AC911" s="155" t="s">
        <v>243</v>
      </c>
      <c r="AD911" s="155" t="s">
        <v>4631</v>
      </c>
      <c r="AE911" s="155">
        <v>32</v>
      </c>
      <c r="AF911" s="155" t="s">
        <v>245</v>
      </c>
      <c r="AG911" s="155" t="s">
        <v>167</v>
      </c>
      <c r="AH911" s="155" t="s">
        <v>162</v>
      </c>
      <c r="AI911" s="155" t="s">
        <v>1036</v>
      </c>
      <c r="AJ911" s="155" t="s">
        <v>121</v>
      </c>
      <c r="AK911" s="155" t="s">
        <v>928</v>
      </c>
      <c r="AL911" s="155" t="s">
        <v>121</v>
      </c>
    </row>
    <row r="912" spans="1:38" hidden="1">
      <c r="A912" s="155"/>
      <c r="B912" s="155" t="s">
        <v>1083</v>
      </c>
      <c r="C912" s="155" t="s">
        <v>4632</v>
      </c>
      <c r="D912" s="155" t="s">
        <v>150</v>
      </c>
      <c r="E912" s="155" t="s">
        <v>161</v>
      </c>
      <c r="F912" s="155" t="s">
        <v>777</v>
      </c>
      <c r="G912" s="155" t="s">
        <v>1085</v>
      </c>
      <c r="H912" s="155" t="s">
        <v>154</v>
      </c>
      <c r="I912" s="155" t="s">
        <v>269</v>
      </c>
      <c r="J912" s="155" t="s">
        <v>1086</v>
      </c>
      <c r="K912" s="155" t="s">
        <v>175</v>
      </c>
      <c r="L912" s="155" t="s">
        <v>121</v>
      </c>
      <c r="M912" s="155" t="s">
        <v>121</v>
      </c>
      <c r="N912" s="155" t="s">
        <v>121</v>
      </c>
      <c r="O912" s="155" t="s">
        <v>121</v>
      </c>
      <c r="P912" s="155" t="s">
        <v>121</v>
      </c>
      <c r="Q912" s="155" t="s">
        <v>121</v>
      </c>
      <c r="R912" s="155" t="s">
        <v>4633</v>
      </c>
      <c r="S912" s="155" t="s">
        <v>238</v>
      </c>
      <c r="T912" s="155">
        <v>32</v>
      </c>
      <c r="U912" s="155" t="s">
        <v>4634</v>
      </c>
      <c r="V912" s="155" t="s">
        <v>2767</v>
      </c>
      <c r="W912" s="155" t="s">
        <v>823</v>
      </c>
      <c r="X912" s="155">
        <v>0</v>
      </c>
      <c r="Y912" s="155" t="s">
        <v>240</v>
      </c>
      <c r="Z912" s="155" t="s">
        <v>121</v>
      </c>
      <c r="AA912" s="155" t="s">
        <v>241</v>
      </c>
      <c r="AB912" s="155" t="s">
        <v>4635</v>
      </c>
      <c r="AC912" s="155" t="s">
        <v>243</v>
      </c>
      <c r="AD912" s="155" t="s">
        <v>4631</v>
      </c>
      <c r="AE912" s="155">
        <v>32</v>
      </c>
      <c r="AF912" s="155" t="s">
        <v>245</v>
      </c>
      <c r="AG912" s="155" t="s">
        <v>161</v>
      </c>
      <c r="AH912" s="155" t="s">
        <v>162</v>
      </c>
      <c r="AI912" s="155" t="s">
        <v>1036</v>
      </c>
      <c r="AJ912" s="155" t="s">
        <v>121</v>
      </c>
      <c r="AK912" s="155" t="s">
        <v>928</v>
      </c>
      <c r="AL912" s="155" t="s">
        <v>121</v>
      </c>
    </row>
    <row r="913" spans="1:38">
      <c r="A913" s="155"/>
      <c r="B913" s="155" t="s">
        <v>248</v>
      </c>
      <c r="C913" s="155" t="s">
        <v>1954</v>
      </c>
      <c r="D913" s="155" t="s">
        <v>150</v>
      </c>
      <c r="E913" s="155" t="s">
        <v>151</v>
      </c>
      <c r="F913" s="155" t="s">
        <v>250</v>
      </c>
      <c r="G913" s="155" t="s">
        <v>39</v>
      </c>
      <c r="H913" s="155" t="s">
        <v>154</v>
      </c>
      <c r="I913" s="155" t="s">
        <v>189</v>
      </c>
      <c r="J913" s="155" t="s">
        <v>190</v>
      </c>
      <c r="K913" s="155" t="s">
        <v>107</v>
      </c>
      <c r="L913" s="155" t="s">
        <v>121</v>
      </c>
      <c r="M913" s="155" t="s">
        <v>121</v>
      </c>
      <c r="N913" s="155" t="s">
        <v>121</v>
      </c>
      <c r="O913" s="155" t="s">
        <v>121</v>
      </c>
      <c r="P913" s="155" t="s">
        <v>121</v>
      </c>
      <c r="Q913" s="155" t="s">
        <v>121</v>
      </c>
      <c r="R913" s="155" t="s">
        <v>4636</v>
      </c>
      <c r="S913" s="155" t="s">
        <v>192</v>
      </c>
      <c r="T913" s="155">
        <v>32</v>
      </c>
      <c r="U913" s="155" t="s">
        <v>4637</v>
      </c>
      <c r="V913" s="155" t="s">
        <v>4638</v>
      </c>
      <c r="W913" s="155" t="s">
        <v>2276</v>
      </c>
      <c r="X913" s="155">
        <v>0</v>
      </c>
      <c r="Y913" s="155" t="s">
        <v>194</v>
      </c>
      <c r="Z913" s="155" t="s">
        <v>121</v>
      </c>
      <c r="AA913" s="155" t="s">
        <v>195</v>
      </c>
      <c r="AB913" s="155" t="s">
        <v>4639</v>
      </c>
      <c r="AC913" s="155" t="s">
        <v>218</v>
      </c>
      <c r="AD913" s="155" t="s">
        <v>4640</v>
      </c>
      <c r="AE913" s="155">
        <v>32</v>
      </c>
      <c r="AF913" s="155" t="s">
        <v>161</v>
      </c>
      <c r="AG913" s="155" t="s">
        <v>161</v>
      </c>
      <c r="AH913" s="155" t="s">
        <v>162</v>
      </c>
      <c r="AI913" s="155" t="s">
        <v>921</v>
      </c>
      <c r="AJ913" s="155" t="s">
        <v>121</v>
      </c>
      <c r="AK913" s="155" t="s">
        <v>893</v>
      </c>
      <c r="AL913" s="155" t="s">
        <v>121</v>
      </c>
    </row>
    <row r="914" spans="1:38" hidden="1">
      <c r="A914" s="155"/>
      <c r="B914" s="155" t="s">
        <v>711</v>
      </c>
      <c r="C914" s="155" t="s">
        <v>790</v>
      </c>
      <c r="D914" s="155" t="s">
        <v>150</v>
      </c>
      <c r="E914" s="155" t="s">
        <v>276</v>
      </c>
      <c r="F914" s="155" t="s">
        <v>713</v>
      </c>
      <c r="G914" s="155" t="s">
        <v>714</v>
      </c>
      <c r="H914" s="155" t="s">
        <v>678</v>
      </c>
      <c r="I914" s="155" t="s">
        <v>232</v>
      </c>
      <c r="J914" s="155" t="s">
        <v>716</v>
      </c>
      <c r="K914" s="155" t="s">
        <v>107</v>
      </c>
      <c r="L914" s="155" t="s">
        <v>121</v>
      </c>
      <c r="M914" s="155" t="s">
        <v>121</v>
      </c>
      <c r="N914" s="155" t="s">
        <v>121</v>
      </c>
      <c r="O914" s="155" t="s">
        <v>121</v>
      </c>
      <c r="P914" s="155" t="s">
        <v>121</v>
      </c>
      <c r="Q914" s="155" t="s">
        <v>121</v>
      </c>
      <c r="R914" s="155" t="s">
        <v>4641</v>
      </c>
      <c r="S914" s="155" t="s">
        <v>177</v>
      </c>
      <c r="T914" s="155">
        <v>24</v>
      </c>
      <c r="U914" s="155" t="s">
        <v>4642</v>
      </c>
      <c r="V914" s="155" t="s">
        <v>4643</v>
      </c>
      <c r="W914" s="155" t="s">
        <v>1561</v>
      </c>
      <c r="X914" s="155">
        <v>0</v>
      </c>
      <c r="Y914" s="155" t="s">
        <v>179</v>
      </c>
      <c r="Z914" s="155" t="s">
        <v>121</v>
      </c>
      <c r="AA914" s="155" t="s">
        <v>180</v>
      </c>
      <c r="AB914" s="155" t="s">
        <v>121</v>
      </c>
      <c r="AC914" s="155" t="s">
        <v>121</v>
      </c>
      <c r="AD914" s="155" t="s">
        <v>121</v>
      </c>
      <c r="AE914" s="155" t="s">
        <v>121</v>
      </c>
      <c r="AF914" s="155" t="s">
        <v>121</v>
      </c>
      <c r="AG914" s="155" t="s">
        <v>121</v>
      </c>
      <c r="AH914" s="155" t="s">
        <v>121</v>
      </c>
      <c r="AI914" s="155" t="s">
        <v>121</v>
      </c>
      <c r="AJ914" s="155" t="s">
        <v>121</v>
      </c>
      <c r="AK914" s="155" t="s">
        <v>121</v>
      </c>
      <c r="AL914" s="155" t="s">
        <v>121</v>
      </c>
    </row>
    <row r="915" spans="1:38" hidden="1">
      <c r="A915" s="155"/>
      <c r="B915" s="155" t="s">
        <v>711</v>
      </c>
      <c r="C915" s="155" t="s">
        <v>725</v>
      </c>
      <c r="D915" s="155" t="s">
        <v>150</v>
      </c>
      <c r="E915" s="155" t="s">
        <v>276</v>
      </c>
      <c r="F915" s="155" t="s">
        <v>713</v>
      </c>
      <c r="G915" s="155" t="s">
        <v>714</v>
      </c>
      <c r="H915" s="155" t="s">
        <v>678</v>
      </c>
      <c r="I915" s="155" t="s">
        <v>232</v>
      </c>
      <c r="J915" s="155" t="s">
        <v>716</v>
      </c>
      <c r="K915" s="155" t="s">
        <v>107</v>
      </c>
      <c r="L915" s="155" t="s">
        <v>121</v>
      </c>
      <c r="M915" s="155" t="s">
        <v>121</v>
      </c>
      <c r="N915" s="155" t="s">
        <v>121</v>
      </c>
      <c r="O915" s="155" t="s">
        <v>121</v>
      </c>
      <c r="P915" s="155" t="s">
        <v>121</v>
      </c>
      <c r="Q915" s="155" t="s">
        <v>121</v>
      </c>
      <c r="R915" s="155" t="s">
        <v>4644</v>
      </c>
      <c r="S915" s="155" t="s">
        <v>177</v>
      </c>
      <c r="T915" s="155">
        <v>24</v>
      </c>
      <c r="U915" s="155" t="s">
        <v>4645</v>
      </c>
      <c r="V915" s="155" t="s">
        <v>3030</v>
      </c>
      <c r="W915" s="155" t="s">
        <v>4053</v>
      </c>
      <c r="X915" s="155">
        <v>0</v>
      </c>
      <c r="Y915" s="155" t="s">
        <v>179</v>
      </c>
      <c r="Z915" s="155" t="s">
        <v>121</v>
      </c>
      <c r="AA915" s="155" t="s">
        <v>180</v>
      </c>
      <c r="AB915" s="155" t="s">
        <v>121</v>
      </c>
      <c r="AC915" s="155" t="s">
        <v>121</v>
      </c>
      <c r="AD915" s="155" t="s">
        <v>121</v>
      </c>
      <c r="AE915" s="155" t="s">
        <v>121</v>
      </c>
      <c r="AF915" s="155" t="s">
        <v>121</v>
      </c>
      <c r="AG915" s="155" t="s">
        <v>121</v>
      </c>
      <c r="AH915" s="155" t="s">
        <v>121</v>
      </c>
      <c r="AI915" s="155" t="s">
        <v>121</v>
      </c>
      <c r="AJ915" s="155" t="s">
        <v>121</v>
      </c>
      <c r="AK915" s="155" t="s">
        <v>121</v>
      </c>
      <c r="AL915" s="155" t="s">
        <v>121</v>
      </c>
    </row>
    <row r="916" spans="1:38" hidden="1">
      <c r="A916" s="155"/>
      <c r="B916" s="155" t="s">
        <v>1083</v>
      </c>
      <c r="C916" s="155" t="s">
        <v>4646</v>
      </c>
      <c r="D916" s="155" t="s">
        <v>150</v>
      </c>
      <c r="E916" s="155" t="s">
        <v>161</v>
      </c>
      <c r="F916" s="155" t="s">
        <v>777</v>
      </c>
      <c r="G916" s="155" t="s">
        <v>1085</v>
      </c>
      <c r="H916" s="155" t="s">
        <v>154</v>
      </c>
      <c r="I916" s="155" t="s">
        <v>269</v>
      </c>
      <c r="J916" s="155" t="s">
        <v>1086</v>
      </c>
      <c r="K916" s="155" t="s">
        <v>175</v>
      </c>
      <c r="L916" s="155" t="s">
        <v>121</v>
      </c>
      <c r="M916" s="155" t="s">
        <v>121</v>
      </c>
      <c r="N916" s="155" t="s">
        <v>121</v>
      </c>
      <c r="O916" s="155" t="s">
        <v>121</v>
      </c>
      <c r="P916" s="155" t="s">
        <v>121</v>
      </c>
      <c r="Q916" s="155" t="s">
        <v>121</v>
      </c>
      <c r="R916" s="155" t="s">
        <v>4647</v>
      </c>
      <c r="S916" s="155" t="s">
        <v>238</v>
      </c>
      <c r="T916" s="155">
        <v>32</v>
      </c>
      <c r="U916" s="155" t="s">
        <v>4648</v>
      </c>
      <c r="V916" s="155" t="s">
        <v>2701</v>
      </c>
      <c r="W916" s="155" t="s">
        <v>2059</v>
      </c>
      <c r="X916" s="155">
        <v>0</v>
      </c>
      <c r="Y916" s="155" t="s">
        <v>240</v>
      </c>
      <c r="Z916" s="155" t="s">
        <v>121</v>
      </c>
      <c r="AA916" s="155" t="s">
        <v>241</v>
      </c>
      <c r="AB916" s="155" t="s">
        <v>4649</v>
      </c>
      <c r="AC916" s="155" t="s">
        <v>558</v>
      </c>
      <c r="AD916" s="155" t="s">
        <v>4650</v>
      </c>
      <c r="AE916" s="155">
        <v>32</v>
      </c>
      <c r="AF916" s="155" t="s">
        <v>245</v>
      </c>
      <c r="AG916" s="155" t="s">
        <v>161</v>
      </c>
      <c r="AH916" s="155" t="s">
        <v>162</v>
      </c>
      <c r="AI916" s="155" t="s">
        <v>927</v>
      </c>
      <c r="AJ916" s="155" t="s">
        <v>121</v>
      </c>
      <c r="AK916" s="155" t="s">
        <v>928</v>
      </c>
      <c r="AL916" s="155" t="s">
        <v>121</v>
      </c>
    </row>
    <row r="917" spans="1:38" hidden="1">
      <c r="A917" s="155"/>
      <c r="B917" s="155" t="s">
        <v>711</v>
      </c>
      <c r="C917" s="155" t="s">
        <v>712</v>
      </c>
      <c r="D917" s="155" t="s">
        <v>150</v>
      </c>
      <c r="E917" s="155" t="s">
        <v>276</v>
      </c>
      <c r="F917" s="155" t="s">
        <v>713</v>
      </c>
      <c r="G917" s="155" t="s">
        <v>714</v>
      </c>
      <c r="H917" s="155" t="s">
        <v>678</v>
      </c>
      <c r="I917" s="155" t="s">
        <v>232</v>
      </c>
      <c r="J917" s="155" t="s">
        <v>716</v>
      </c>
      <c r="K917" s="155" t="s">
        <v>107</v>
      </c>
      <c r="L917" s="155" t="s">
        <v>121</v>
      </c>
      <c r="M917" s="155" t="s">
        <v>121</v>
      </c>
      <c r="N917" s="155" t="s">
        <v>121</v>
      </c>
      <c r="O917" s="155" t="s">
        <v>121</v>
      </c>
      <c r="P917" s="155" t="s">
        <v>121</v>
      </c>
      <c r="Q917" s="155" t="s">
        <v>121</v>
      </c>
      <c r="R917" s="155" t="s">
        <v>4651</v>
      </c>
      <c r="S917" s="155" t="s">
        <v>177</v>
      </c>
      <c r="T917" s="155">
        <v>24</v>
      </c>
      <c r="U917" s="155" t="s">
        <v>4652</v>
      </c>
      <c r="V917" s="155" t="s">
        <v>1921</v>
      </c>
      <c r="W917" s="155" t="s">
        <v>2503</v>
      </c>
      <c r="X917" s="155">
        <v>0</v>
      </c>
      <c r="Y917" s="155" t="s">
        <v>179</v>
      </c>
      <c r="Z917" s="155" t="s">
        <v>121</v>
      </c>
      <c r="AA917" s="155" t="s">
        <v>180</v>
      </c>
      <c r="AB917" s="155" t="s">
        <v>121</v>
      </c>
      <c r="AC917" s="155" t="s">
        <v>121</v>
      </c>
      <c r="AD917" s="155" t="s">
        <v>121</v>
      </c>
      <c r="AE917" s="155" t="s">
        <v>121</v>
      </c>
      <c r="AF917" s="155" t="s">
        <v>121</v>
      </c>
      <c r="AG917" s="155" t="s">
        <v>121</v>
      </c>
      <c r="AH917" s="155" t="s">
        <v>121</v>
      </c>
      <c r="AI917" s="155" t="s">
        <v>121</v>
      </c>
      <c r="AJ917" s="155" t="s">
        <v>121</v>
      </c>
      <c r="AK917" s="155" t="s">
        <v>121</v>
      </c>
      <c r="AL917" s="155" t="s">
        <v>121</v>
      </c>
    </row>
    <row r="918" spans="1:38">
      <c r="A918" s="155"/>
      <c r="B918" s="155" t="s">
        <v>210</v>
      </c>
      <c r="C918" s="155" t="s">
        <v>4653</v>
      </c>
      <c r="D918" s="155" t="s">
        <v>150</v>
      </c>
      <c r="E918" s="155" t="s">
        <v>161</v>
      </c>
      <c r="F918" s="155" t="s">
        <v>212</v>
      </c>
      <c r="G918" s="155" t="s">
        <v>213</v>
      </c>
      <c r="H918" s="155" t="s">
        <v>154</v>
      </c>
      <c r="I918" s="155" t="s">
        <v>215</v>
      </c>
      <c r="J918" s="155" t="s">
        <v>216</v>
      </c>
      <c r="K918" s="155" t="s">
        <v>175</v>
      </c>
      <c r="L918" s="155" t="s">
        <v>121</v>
      </c>
      <c r="M918" s="155" t="s">
        <v>121</v>
      </c>
      <c r="N918" s="155" t="s">
        <v>121</v>
      </c>
      <c r="O918" s="155" t="s">
        <v>121</v>
      </c>
      <c r="P918" s="155" t="s">
        <v>121</v>
      </c>
      <c r="Q918" s="155" t="s">
        <v>121</v>
      </c>
      <c r="R918" s="155" t="s">
        <v>4654</v>
      </c>
      <c r="S918" s="155" t="s">
        <v>192</v>
      </c>
      <c r="T918" s="155">
        <v>32</v>
      </c>
      <c r="U918" s="155" t="s">
        <v>4655</v>
      </c>
      <c r="V918" s="155" t="s">
        <v>4656</v>
      </c>
      <c r="W918" s="155" t="s">
        <v>1802</v>
      </c>
      <c r="X918" s="155">
        <v>0</v>
      </c>
      <c r="Y918" s="155" t="s">
        <v>194</v>
      </c>
      <c r="Z918" s="155" t="s">
        <v>121</v>
      </c>
      <c r="AA918" s="155" t="s">
        <v>195</v>
      </c>
      <c r="AB918" s="155" t="s">
        <v>4657</v>
      </c>
      <c r="AC918" s="155" t="s">
        <v>218</v>
      </c>
      <c r="AD918" s="155" t="s">
        <v>4640</v>
      </c>
      <c r="AE918" s="155">
        <v>32</v>
      </c>
      <c r="AF918" s="155" t="s">
        <v>161</v>
      </c>
      <c r="AG918" s="155" t="s">
        <v>167</v>
      </c>
      <c r="AH918" s="155" t="s">
        <v>162</v>
      </c>
      <c r="AI918" s="155" t="s">
        <v>921</v>
      </c>
      <c r="AJ918" s="155" t="s">
        <v>121</v>
      </c>
      <c r="AK918" s="155" t="s">
        <v>893</v>
      </c>
      <c r="AL918" s="155" t="s">
        <v>121</v>
      </c>
    </row>
    <row r="919" spans="1:38" hidden="1">
      <c r="A919" s="155"/>
      <c r="B919" s="155" t="s">
        <v>200</v>
      </c>
      <c r="C919" s="155" t="s">
        <v>4658</v>
      </c>
      <c r="D919" s="155" t="s">
        <v>150</v>
      </c>
      <c r="E919" s="155" t="s">
        <v>161</v>
      </c>
      <c r="F919" s="155" t="s">
        <v>202</v>
      </c>
      <c r="G919" s="155" t="s">
        <v>203</v>
      </c>
      <c r="H919" s="155" t="s">
        <v>154</v>
      </c>
      <c r="I919" s="155" t="s">
        <v>204</v>
      </c>
      <c r="J919" s="155" t="s">
        <v>205</v>
      </c>
      <c r="K919" s="155" t="s">
        <v>175</v>
      </c>
      <c r="L919" s="155" t="s">
        <v>121</v>
      </c>
      <c r="M919" s="155" t="s">
        <v>121</v>
      </c>
      <c r="N919" s="155" t="s">
        <v>121</v>
      </c>
      <c r="O919" s="155" t="s">
        <v>121</v>
      </c>
      <c r="P919" s="155" t="s">
        <v>121</v>
      </c>
      <c r="Q919" s="155" t="s">
        <v>121</v>
      </c>
      <c r="R919" s="155" t="s">
        <v>4659</v>
      </c>
      <c r="S919" s="155" t="s">
        <v>177</v>
      </c>
      <c r="T919" s="155">
        <v>32</v>
      </c>
      <c r="U919" s="155" t="s">
        <v>4660</v>
      </c>
      <c r="V919" s="155" t="s">
        <v>1512</v>
      </c>
      <c r="W919" s="155" t="s">
        <v>3187</v>
      </c>
      <c r="X919" s="155">
        <v>1</v>
      </c>
      <c r="Y919" s="155" t="s">
        <v>179</v>
      </c>
      <c r="Z919" s="155" t="s">
        <v>208</v>
      </c>
      <c r="AA919" s="155" t="s">
        <v>180</v>
      </c>
      <c r="AB919" s="155" t="s">
        <v>121</v>
      </c>
      <c r="AC919" s="155" t="s">
        <v>121</v>
      </c>
      <c r="AD919" s="155" t="s">
        <v>121</v>
      </c>
      <c r="AE919" s="155" t="s">
        <v>121</v>
      </c>
      <c r="AF919" s="155" t="s">
        <v>121</v>
      </c>
      <c r="AG919" s="155" t="s">
        <v>121</v>
      </c>
      <c r="AH919" s="155" t="s">
        <v>121</v>
      </c>
      <c r="AI919" s="155" t="s">
        <v>121</v>
      </c>
      <c r="AJ919" s="155" t="s">
        <v>121</v>
      </c>
      <c r="AK919" s="155" t="s">
        <v>121</v>
      </c>
      <c r="AL919" s="155" t="s">
        <v>121</v>
      </c>
    </row>
    <row r="920" spans="1:38" hidden="1">
      <c r="A920" s="155"/>
      <c r="B920" s="155" t="s">
        <v>1083</v>
      </c>
      <c r="C920" s="155" t="s">
        <v>4661</v>
      </c>
      <c r="D920" s="155" t="s">
        <v>150</v>
      </c>
      <c r="E920" s="155" t="s">
        <v>161</v>
      </c>
      <c r="F920" s="155" t="s">
        <v>777</v>
      </c>
      <c r="G920" s="155" t="s">
        <v>1085</v>
      </c>
      <c r="H920" s="155" t="s">
        <v>154</v>
      </c>
      <c r="I920" s="155" t="s">
        <v>269</v>
      </c>
      <c r="J920" s="155" t="s">
        <v>1086</v>
      </c>
      <c r="K920" s="155" t="s">
        <v>175</v>
      </c>
      <c r="L920" s="155" t="s">
        <v>121</v>
      </c>
      <c r="M920" s="155" t="s">
        <v>121</v>
      </c>
      <c r="N920" s="155" t="s">
        <v>121</v>
      </c>
      <c r="O920" s="155" t="s">
        <v>121</v>
      </c>
      <c r="P920" s="155" t="s">
        <v>121</v>
      </c>
      <c r="Q920" s="155" t="s">
        <v>121</v>
      </c>
      <c r="R920" s="155" t="s">
        <v>4662</v>
      </c>
      <c r="S920" s="155" t="s">
        <v>238</v>
      </c>
      <c r="T920" s="155">
        <v>32</v>
      </c>
      <c r="U920" s="155" t="s">
        <v>4663</v>
      </c>
      <c r="V920" s="155" t="s">
        <v>1568</v>
      </c>
      <c r="W920" s="155" t="s">
        <v>2409</v>
      </c>
      <c r="X920" s="155">
        <v>1</v>
      </c>
      <c r="Y920" s="155" t="s">
        <v>240</v>
      </c>
      <c r="Z920" s="155" t="s">
        <v>388</v>
      </c>
      <c r="AA920" s="155" t="s">
        <v>241</v>
      </c>
      <c r="AB920" s="155" t="s">
        <v>4664</v>
      </c>
      <c r="AC920" s="155" t="s">
        <v>558</v>
      </c>
      <c r="AD920" s="155" t="s">
        <v>4650</v>
      </c>
      <c r="AE920" s="155">
        <v>32</v>
      </c>
      <c r="AF920" s="155" t="s">
        <v>245</v>
      </c>
      <c r="AG920" s="155" t="s">
        <v>167</v>
      </c>
      <c r="AH920" s="155" t="s">
        <v>162</v>
      </c>
      <c r="AI920" s="155" t="s">
        <v>927</v>
      </c>
      <c r="AJ920" s="155" t="s">
        <v>121</v>
      </c>
      <c r="AK920" s="155" t="s">
        <v>928</v>
      </c>
      <c r="AL920" s="155" t="s">
        <v>121</v>
      </c>
    </row>
    <row r="921" spans="1:38" hidden="1">
      <c r="A921" s="155"/>
      <c r="B921" s="155" t="s">
        <v>286</v>
      </c>
      <c r="C921" s="155" t="s">
        <v>2732</v>
      </c>
      <c r="D921" s="155" t="s">
        <v>150</v>
      </c>
      <c r="E921" s="155" t="s">
        <v>276</v>
      </c>
      <c r="F921" s="155" t="s">
        <v>288</v>
      </c>
      <c r="G921" s="155" t="s">
        <v>289</v>
      </c>
      <c r="H921" s="155" t="s">
        <v>154</v>
      </c>
      <c r="I921" s="155" t="s">
        <v>290</v>
      </c>
      <c r="J921" s="155" t="s">
        <v>291</v>
      </c>
      <c r="K921" s="155" t="s">
        <v>107</v>
      </c>
      <c r="L921" s="155" t="s">
        <v>121</v>
      </c>
      <c r="M921" s="155" t="s">
        <v>121</v>
      </c>
      <c r="N921" s="155" t="s">
        <v>121</v>
      </c>
      <c r="O921" s="155" t="s">
        <v>121</v>
      </c>
      <c r="P921" s="155" t="s">
        <v>121</v>
      </c>
      <c r="Q921" s="155" t="s">
        <v>121</v>
      </c>
      <c r="R921" s="155" t="s">
        <v>4665</v>
      </c>
      <c r="S921" s="155" t="s">
        <v>238</v>
      </c>
      <c r="T921" s="155">
        <v>32</v>
      </c>
      <c r="U921" s="155" t="s">
        <v>4666</v>
      </c>
      <c r="V921" s="155" t="s">
        <v>2428</v>
      </c>
      <c r="W921" s="155" t="s">
        <v>2530</v>
      </c>
      <c r="X921" s="155">
        <v>0</v>
      </c>
      <c r="Y921" s="155" t="s">
        <v>240</v>
      </c>
      <c r="Z921" s="155" t="s">
        <v>121</v>
      </c>
      <c r="AA921" s="155" t="s">
        <v>975</v>
      </c>
      <c r="AB921" s="155" t="s">
        <v>4667</v>
      </c>
      <c r="AC921" s="155" t="s">
        <v>295</v>
      </c>
      <c r="AD921" s="155" t="s">
        <v>4668</v>
      </c>
      <c r="AE921" s="155">
        <v>32</v>
      </c>
      <c r="AF921" s="155" t="s">
        <v>245</v>
      </c>
      <c r="AG921" s="155" t="s">
        <v>161</v>
      </c>
      <c r="AH921" s="155" t="s">
        <v>162</v>
      </c>
      <c r="AI921" s="155" t="s">
        <v>927</v>
      </c>
      <c r="AJ921" s="155" t="s">
        <v>121</v>
      </c>
      <c r="AK921" s="155" t="s">
        <v>928</v>
      </c>
      <c r="AL921" s="155" t="s">
        <v>121</v>
      </c>
    </row>
    <row r="922" spans="1:38">
      <c r="A922" s="155"/>
      <c r="B922" s="155" t="s">
        <v>248</v>
      </c>
      <c r="C922" s="155" t="s">
        <v>1402</v>
      </c>
      <c r="D922" s="155" t="s">
        <v>150</v>
      </c>
      <c r="E922" s="155" t="s">
        <v>151</v>
      </c>
      <c r="F922" s="155" t="s">
        <v>250</v>
      </c>
      <c r="G922" s="155" t="s">
        <v>39</v>
      </c>
      <c r="H922" s="155" t="s">
        <v>154</v>
      </c>
      <c r="I922" s="155" t="s">
        <v>189</v>
      </c>
      <c r="J922" s="155" t="s">
        <v>190</v>
      </c>
      <c r="K922" s="155" t="s">
        <v>107</v>
      </c>
      <c r="L922" s="155" t="s">
        <v>121</v>
      </c>
      <c r="M922" s="155" t="s">
        <v>121</v>
      </c>
      <c r="N922" s="155" t="s">
        <v>121</v>
      </c>
      <c r="O922" s="155" t="s">
        <v>121</v>
      </c>
      <c r="P922" s="155" t="s">
        <v>121</v>
      </c>
      <c r="Q922" s="155" t="s">
        <v>121</v>
      </c>
      <c r="R922" s="155" t="s">
        <v>4669</v>
      </c>
      <c r="S922" s="155" t="s">
        <v>192</v>
      </c>
      <c r="T922" s="155">
        <v>32</v>
      </c>
      <c r="U922" s="155" t="s">
        <v>4670</v>
      </c>
      <c r="V922" s="155" t="s">
        <v>3733</v>
      </c>
      <c r="W922" s="155" t="s">
        <v>4671</v>
      </c>
      <c r="X922" s="155">
        <v>0</v>
      </c>
      <c r="Y922" s="155" t="s">
        <v>4672</v>
      </c>
      <c r="Z922" s="155" t="s">
        <v>121</v>
      </c>
      <c r="AA922" s="155" t="s">
        <v>4673</v>
      </c>
      <c r="AB922" s="155" t="s">
        <v>4674</v>
      </c>
      <c r="AC922" s="155" t="s">
        <v>197</v>
      </c>
      <c r="AD922" s="155" t="s">
        <v>4675</v>
      </c>
      <c r="AE922" s="155">
        <v>32</v>
      </c>
      <c r="AF922" s="155" t="s">
        <v>161</v>
      </c>
      <c r="AG922" s="155" t="s">
        <v>161</v>
      </c>
      <c r="AH922" s="155" t="s">
        <v>162</v>
      </c>
      <c r="AI922" s="155" t="s">
        <v>921</v>
      </c>
      <c r="AJ922" s="155" t="s">
        <v>121</v>
      </c>
      <c r="AK922" s="155" t="s">
        <v>893</v>
      </c>
      <c r="AL922" s="155" t="s">
        <v>121</v>
      </c>
    </row>
    <row r="923" spans="1:38" hidden="1">
      <c r="A923" s="155"/>
      <c r="B923" s="155" t="s">
        <v>286</v>
      </c>
      <c r="C923" s="155" t="s">
        <v>2741</v>
      </c>
      <c r="D923" s="155" t="s">
        <v>150</v>
      </c>
      <c r="E923" s="155" t="s">
        <v>276</v>
      </c>
      <c r="F923" s="155" t="s">
        <v>288</v>
      </c>
      <c r="G923" s="155" t="s">
        <v>289</v>
      </c>
      <c r="H923" s="155" t="s">
        <v>154</v>
      </c>
      <c r="I923" s="155" t="s">
        <v>290</v>
      </c>
      <c r="J923" s="155" t="s">
        <v>291</v>
      </c>
      <c r="K923" s="155" t="s">
        <v>107</v>
      </c>
      <c r="L923" s="155" t="s">
        <v>121</v>
      </c>
      <c r="M923" s="155" t="s">
        <v>121</v>
      </c>
      <c r="N923" s="155" t="s">
        <v>121</v>
      </c>
      <c r="O923" s="155" t="s">
        <v>121</v>
      </c>
      <c r="P923" s="155" t="s">
        <v>121</v>
      </c>
      <c r="Q923" s="155" t="s">
        <v>121</v>
      </c>
      <c r="R923" s="155" t="s">
        <v>4676</v>
      </c>
      <c r="S923" s="155" t="s">
        <v>238</v>
      </c>
      <c r="T923" s="155">
        <v>32</v>
      </c>
      <c r="U923" s="155" t="s">
        <v>4677</v>
      </c>
      <c r="V923" s="155" t="s">
        <v>1249</v>
      </c>
      <c r="W923" s="155" t="s">
        <v>3979</v>
      </c>
      <c r="X923" s="155">
        <v>0</v>
      </c>
      <c r="Y923" s="155" t="s">
        <v>240</v>
      </c>
      <c r="Z923" s="155" t="s">
        <v>121</v>
      </c>
      <c r="AA923" s="155" t="s">
        <v>975</v>
      </c>
      <c r="AB923" s="155" t="s">
        <v>4678</v>
      </c>
      <c r="AC923" s="155" t="s">
        <v>295</v>
      </c>
      <c r="AD923" s="155" t="s">
        <v>4679</v>
      </c>
      <c r="AE923" s="155">
        <v>32</v>
      </c>
      <c r="AF923" s="155" t="s">
        <v>245</v>
      </c>
      <c r="AG923" s="155" t="s">
        <v>167</v>
      </c>
      <c r="AH923" s="155" t="s">
        <v>162</v>
      </c>
      <c r="AI923" s="155" t="s">
        <v>927</v>
      </c>
      <c r="AJ923" s="155" t="s">
        <v>121</v>
      </c>
      <c r="AK923" s="155" t="s">
        <v>928</v>
      </c>
      <c r="AL923" s="155" t="s">
        <v>121</v>
      </c>
    </row>
    <row r="924" spans="1:38" hidden="1">
      <c r="A924" s="155"/>
      <c r="B924" s="155" t="s">
        <v>265</v>
      </c>
      <c r="C924" s="155" t="s">
        <v>2038</v>
      </c>
      <c r="D924" s="155" t="s">
        <v>150</v>
      </c>
      <c r="E924" s="155" t="s">
        <v>167</v>
      </c>
      <c r="F924" s="155" t="s">
        <v>267</v>
      </c>
      <c r="G924" s="155" t="s">
        <v>268</v>
      </c>
      <c r="H924" s="155" t="s">
        <v>154</v>
      </c>
      <c r="I924" s="155" t="s">
        <v>269</v>
      </c>
      <c r="J924" s="155" t="s">
        <v>270</v>
      </c>
      <c r="K924" s="155" t="s">
        <v>107</v>
      </c>
      <c r="L924" s="155" t="s">
        <v>121</v>
      </c>
      <c r="M924" s="155" t="s">
        <v>121</v>
      </c>
      <c r="N924" s="155" t="s">
        <v>121</v>
      </c>
      <c r="O924" s="155" t="s">
        <v>121</v>
      </c>
      <c r="P924" s="155" t="s">
        <v>121</v>
      </c>
      <c r="Q924" s="155" t="s">
        <v>121</v>
      </c>
      <c r="R924" s="155" t="s">
        <v>4680</v>
      </c>
      <c r="S924" s="155" t="s">
        <v>177</v>
      </c>
      <c r="T924" s="155">
        <v>32</v>
      </c>
      <c r="U924" s="155" t="s">
        <v>4681</v>
      </c>
      <c r="V924" s="155" t="s">
        <v>1077</v>
      </c>
      <c r="W924" s="155" t="s">
        <v>2799</v>
      </c>
      <c r="X924" s="155">
        <v>0</v>
      </c>
      <c r="Y924" s="155" t="s">
        <v>1028</v>
      </c>
      <c r="Z924" s="155" t="s">
        <v>121</v>
      </c>
      <c r="AA924" s="155" t="s">
        <v>1016</v>
      </c>
      <c r="AB924" s="155" t="s">
        <v>121</v>
      </c>
      <c r="AC924" s="155" t="s">
        <v>121</v>
      </c>
      <c r="AD924" s="155" t="s">
        <v>121</v>
      </c>
      <c r="AE924" s="155" t="s">
        <v>121</v>
      </c>
      <c r="AF924" s="155" t="s">
        <v>121</v>
      </c>
      <c r="AG924" s="155" t="s">
        <v>121</v>
      </c>
      <c r="AH924" s="155" t="s">
        <v>121</v>
      </c>
      <c r="AI924" s="155" t="s">
        <v>121</v>
      </c>
      <c r="AJ924" s="155" t="s">
        <v>121</v>
      </c>
      <c r="AK924" s="155" t="s">
        <v>121</v>
      </c>
      <c r="AL924" s="155" t="s">
        <v>121</v>
      </c>
    </row>
    <row r="925" spans="1:38" hidden="1">
      <c r="A925" s="155"/>
      <c r="B925" s="155" t="s">
        <v>228</v>
      </c>
      <c r="C925" s="155" t="s">
        <v>3388</v>
      </c>
      <c r="D925" s="155" t="s">
        <v>150</v>
      </c>
      <c r="E925" s="155" t="s">
        <v>151</v>
      </c>
      <c r="F925" s="155" t="s">
        <v>230</v>
      </c>
      <c r="G925" s="155" t="s">
        <v>231</v>
      </c>
      <c r="H925" s="155" t="s">
        <v>154</v>
      </c>
      <c r="I925" s="155" t="s">
        <v>232</v>
      </c>
      <c r="J925" s="155" t="s">
        <v>233</v>
      </c>
      <c r="K925" s="155" t="s">
        <v>234</v>
      </c>
      <c r="L925" s="155" t="s">
        <v>121</v>
      </c>
      <c r="M925" s="155" t="s">
        <v>121</v>
      </c>
      <c r="N925" s="155" t="s">
        <v>121</v>
      </c>
      <c r="O925" s="155" t="s">
        <v>121</v>
      </c>
      <c r="P925" s="155" t="s">
        <v>121</v>
      </c>
      <c r="Q925" s="155" t="s">
        <v>121</v>
      </c>
      <c r="R925" s="155" t="s">
        <v>4682</v>
      </c>
      <c r="S925" s="155" t="s">
        <v>177</v>
      </c>
      <c r="T925" s="155">
        <v>32</v>
      </c>
      <c r="U925" s="155" t="s">
        <v>4683</v>
      </c>
      <c r="V925" s="155" t="s">
        <v>1364</v>
      </c>
      <c r="W925" s="155" t="s">
        <v>699</v>
      </c>
      <c r="X925" s="155">
        <v>1</v>
      </c>
      <c r="Y925" s="155" t="s">
        <v>1028</v>
      </c>
      <c r="Z925" s="155" t="s">
        <v>388</v>
      </c>
      <c r="AA925" s="155" t="s">
        <v>1016</v>
      </c>
      <c r="AB925" s="155" t="s">
        <v>121</v>
      </c>
      <c r="AC925" s="155" t="s">
        <v>121</v>
      </c>
      <c r="AD925" s="155" t="s">
        <v>121</v>
      </c>
      <c r="AE925" s="155" t="s">
        <v>121</v>
      </c>
      <c r="AF925" s="155" t="s">
        <v>121</v>
      </c>
      <c r="AG925" s="155" t="s">
        <v>121</v>
      </c>
      <c r="AH925" s="155" t="s">
        <v>121</v>
      </c>
      <c r="AI925" s="155" t="s">
        <v>121</v>
      </c>
      <c r="AJ925" s="155" t="s">
        <v>121</v>
      </c>
      <c r="AK925" s="155" t="s">
        <v>121</v>
      </c>
      <c r="AL925" s="155" t="s">
        <v>121</v>
      </c>
    </row>
    <row r="926" spans="1:38" hidden="1">
      <c r="A926" s="155"/>
      <c r="B926" s="155" t="s">
        <v>409</v>
      </c>
      <c r="C926" s="155" t="s">
        <v>4684</v>
      </c>
      <c r="D926" s="155" t="s">
        <v>150</v>
      </c>
      <c r="E926" s="155" t="s">
        <v>151</v>
      </c>
      <c r="F926" s="155" t="s">
        <v>411</v>
      </c>
      <c r="G926" s="155" t="s">
        <v>412</v>
      </c>
      <c r="H926" s="155" t="s">
        <v>154</v>
      </c>
      <c r="I926" s="155" t="s">
        <v>413</v>
      </c>
      <c r="J926" s="155" t="s">
        <v>412</v>
      </c>
      <c r="K926" s="155" t="s">
        <v>107</v>
      </c>
      <c r="L926" s="155" t="s">
        <v>121</v>
      </c>
      <c r="M926" s="155" t="s">
        <v>121</v>
      </c>
      <c r="N926" s="155" t="s">
        <v>121</v>
      </c>
      <c r="O926" s="155" t="s">
        <v>121</v>
      </c>
      <c r="P926" s="155" t="s">
        <v>121</v>
      </c>
      <c r="Q926" s="155" t="s">
        <v>121</v>
      </c>
      <c r="R926" s="155" t="s">
        <v>4685</v>
      </c>
      <c r="S926" s="155" t="s">
        <v>177</v>
      </c>
      <c r="T926" s="155">
        <v>32</v>
      </c>
      <c r="U926" s="155" t="s">
        <v>4686</v>
      </c>
      <c r="V926" s="155" t="s">
        <v>1472</v>
      </c>
      <c r="W926" s="155" t="s">
        <v>2755</v>
      </c>
      <c r="X926" s="155">
        <v>0</v>
      </c>
      <c r="Y926" s="155" t="s">
        <v>1028</v>
      </c>
      <c r="Z926" s="155" t="s">
        <v>121</v>
      </c>
      <c r="AA926" s="155" t="s">
        <v>1016</v>
      </c>
      <c r="AB926" s="155" t="s">
        <v>121</v>
      </c>
      <c r="AC926" s="155" t="s">
        <v>121</v>
      </c>
      <c r="AD926" s="155" t="s">
        <v>121</v>
      </c>
      <c r="AE926" s="155" t="s">
        <v>121</v>
      </c>
      <c r="AF926" s="155" t="s">
        <v>121</v>
      </c>
      <c r="AG926" s="155" t="s">
        <v>121</v>
      </c>
      <c r="AH926" s="155" t="s">
        <v>121</v>
      </c>
      <c r="AI926" s="155" t="s">
        <v>121</v>
      </c>
      <c r="AJ926" s="155" t="s">
        <v>121</v>
      </c>
      <c r="AK926" s="155" t="s">
        <v>121</v>
      </c>
      <c r="AL926" s="155" t="s">
        <v>121</v>
      </c>
    </row>
    <row r="927" spans="1:38" hidden="1">
      <c r="A927" s="155"/>
      <c r="B927" s="155" t="s">
        <v>409</v>
      </c>
      <c r="C927" s="155" t="s">
        <v>4687</v>
      </c>
      <c r="D927" s="155" t="s">
        <v>150</v>
      </c>
      <c r="E927" s="155" t="s">
        <v>151</v>
      </c>
      <c r="F927" s="155" t="s">
        <v>411</v>
      </c>
      <c r="G927" s="155" t="s">
        <v>412</v>
      </c>
      <c r="H927" s="155" t="s">
        <v>154</v>
      </c>
      <c r="I927" s="155" t="s">
        <v>413</v>
      </c>
      <c r="J927" s="155" t="s">
        <v>412</v>
      </c>
      <c r="K927" s="155" t="s">
        <v>107</v>
      </c>
      <c r="L927" s="155" t="s">
        <v>121</v>
      </c>
      <c r="M927" s="155" t="s">
        <v>121</v>
      </c>
      <c r="N927" s="155" t="s">
        <v>121</v>
      </c>
      <c r="O927" s="155" t="s">
        <v>121</v>
      </c>
      <c r="P927" s="155" t="s">
        <v>121</v>
      </c>
      <c r="Q927" s="155" t="s">
        <v>121</v>
      </c>
      <c r="R927" s="155" t="s">
        <v>4688</v>
      </c>
      <c r="S927" s="155" t="s">
        <v>177</v>
      </c>
      <c r="T927" s="155">
        <v>32</v>
      </c>
      <c r="U927" s="155" t="s">
        <v>4689</v>
      </c>
      <c r="V927" s="155" t="s">
        <v>3763</v>
      </c>
      <c r="W927" s="155" t="s">
        <v>811</v>
      </c>
      <c r="X927" s="155">
        <v>0</v>
      </c>
      <c r="Y927" s="155" t="s">
        <v>1028</v>
      </c>
      <c r="Z927" s="155" t="s">
        <v>121</v>
      </c>
      <c r="AA927" s="155" t="s">
        <v>1016</v>
      </c>
      <c r="AB927" s="155" t="s">
        <v>121</v>
      </c>
      <c r="AC927" s="155" t="s">
        <v>121</v>
      </c>
      <c r="AD927" s="155" t="s">
        <v>121</v>
      </c>
      <c r="AE927" s="155" t="s">
        <v>121</v>
      </c>
      <c r="AF927" s="155" t="s">
        <v>121</v>
      </c>
      <c r="AG927" s="155" t="s">
        <v>121</v>
      </c>
      <c r="AH927" s="155" t="s">
        <v>121</v>
      </c>
      <c r="AI927" s="155" t="s">
        <v>121</v>
      </c>
      <c r="AJ927" s="155" t="s">
        <v>121</v>
      </c>
      <c r="AK927" s="155" t="s">
        <v>121</v>
      </c>
      <c r="AL927" s="155" t="s">
        <v>121</v>
      </c>
    </row>
    <row r="928" spans="1:38" hidden="1">
      <c r="A928" s="155"/>
      <c r="B928" s="155" t="s">
        <v>775</v>
      </c>
      <c r="C928" s="155" t="s">
        <v>4690</v>
      </c>
      <c r="D928" s="155" t="s">
        <v>150</v>
      </c>
      <c r="E928" s="155" t="s">
        <v>161</v>
      </c>
      <c r="F928" s="155" t="s">
        <v>777</v>
      </c>
      <c r="G928" s="155" t="s">
        <v>778</v>
      </c>
      <c r="H928" s="155" t="s">
        <v>154</v>
      </c>
      <c r="I928" s="155" t="s">
        <v>269</v>
      </c>
      <c r="J928" s="155" t="s">
        <v>779</v>
      </c>
      <c r="K928" s="155" t="s">
        <v>175</v>
      </c>
      <c r="L928" s="155" t="s">
        <v>121</v>
      </c>
      <c r="M928" s="155" t="s">
        <v>121</v>
      </c>
      <c r="N928" s="155" t="s">
        <v>121</v>
      </c>
      <c r="O928" s="155" t="s">
        <v>121</v>
      </c>
      <c r="P928" s="155" t="s">
        <v>121</v>
      </c>
      <c r="Q928" s="155" t="s">
        <v>121</v>
      </c>
      <c r="R928" s="155" t="s">
        <v>4691</v>
      </c>
      <c r="S928" s="155" t="s">
        <v>238</v>
      </c>
      <c r="T928" s="155">
        <v>32</v>
      </c>
      <c r="U928" s="155" t="s">
        <v>4692</v>
      </c>
      <c r="V928" s="155" t="s">
        <v>1342</v>
      </c>
      <c r="W928" s="155" t="s">
        <v>3973</v>
      </c>
      <c r="X928" s="155">
        <v>0</v>
      </c>
      <c r="Y928" s="155" t="s">
        <v>974</v>
      </c>
      <c r="Z928" s="155" t="s">
        <v>121</v>
      </c>
      <c r="AA928" s="155" t="s">
        <v>975</v>
      </c>
      <c r="AB928" s="155" t="s">
        <v>4693</v>
      </c>
      <c r="AC928" s="155" t="s">
        <v>243</v>
      </c>
      <c r="AD928" s="155" t="s">
        <v>4694</v>
      </c>
      <c r="AE928" s="155">
        <v>32</v>
      </c>
      <c r="AF928" s="155" t="s">
        <v>245</v>
      </c>
      <c r="AG928" s="155" t="s">
        <v>161</v>
      </c>
      <c r="AH928" s="155" t="s">
        <v>162</v>
      </c>
      <c r="AI928" s="155" t="s">
        <v>927</v>
      </c>
      <c r="AJ928" s="155" t="s">
        <v>121</v>
      </c>
      <c r="AK928" s="155" t="s">
        <v>928</v>
      </c>
      <c r="AL928" s="155" t="s">
        <v>121</v>
      </c>
    </row>
    <row r="929" spans="1:38" hidden="1">
      <c r="A929" s="155"/>
      <c r="B929" s="155" t="s">
        <v>228</v>
      </c>
      <c r="C929" s="155" t="s">
        <v>748</v>
      </c>
      <c r="D929" s="155" t="s">
        <v>150</v>
      </c>
      <c r="E929" s="155" t="s">
        <v>276</v>
      </c>
      <c r="F929" s="155" t="s">
        <v>230</v>
      </c>
      <c r="G929" s="155" t="s">
        <v>231</v>
      </c>
      <c r="H929" s="155" t="s">
        <v>154</v>
      </c>
      <c r="I929" s="155" t="s">
        <v>232</v>
      </c>
      <c r="J929" s="155" t="s">
        <v>233</v>
      </c>
      <c r="K929" s="155" t="s">
        <v>107</v>
      </c>
      <c r="L929" s="155" t="s">
        <v>121</v>
      </c>
      <c r="M929" s="155" t="s">
        <v>121</v>
      </c>
      <c r="N929" s="155" t="s">
        <v>121</v>
      </c>
      <c r="O929" s="155" t="s">
        <v>121</v>
      </c>
      <c r="P929" s="155" t="s">
        <v>121</v>
      </c>
      <c r="Q929" s="155" t="s">
        <v>121</v>
      </c>
      <c r="R929" s="155" t="s">
        <v>4695</v>
      </c>
      <c r="S929" s="155" t="s">
        <v>177</v>
      </c>
      <c r="T929" s="155">
        <v>32</v>
      </c>
      <c r="U929" s="155" t="s">
        <v>4692</v>
      </c>
      <c r="V929" s="155" t="s">
        <v>3870</v>
      </c>
      <c r="W929" s="155" t="s">
        <v>2452</v>
      </c>
      <c r="X929" s="155">
        <v>0</v>
      </c>
      <c r="Y929" s="155" t="s">
        <v>1028</v>
      </c>
      <c r="Z929" s="155" t="s">
        <v>121</v>
      </c>
      <c r="AA929" s="155" t="s">
        <v>1016</v>
      </c>
      <c r="AB929" s="155" t="s">
        <v>121</v>
      </c>
      <c r="AC929" s="155" t="s">
        <v>121</v>
      </c>
      <c r="AD929" s="155" t="s">
        <v>121</v>
      </c>
      <c r="AE929" s="155" t="s">
        <v>121</v>
      </c>
      <c r="AF929" s="155" t="s">
        <v>121</v>
      </c>
      <c r="AG929" s="155" t="s">
        <v>121</v>
      </c>
      <c r="AH929" s="155" t="s">
        <v>121</v>
      </c>
      <c r="AI929" s="155" t="s">
        <v>121</v>
      </c>
      <c r="AJ929" s="155" t="s">
        <v>121</v>
      </c>
      <c r="AK929" s="155" t="s">
        <v>121</v>
      </c>
      <c r="AL929" s="155" t="s">
        <v>121</v>
      </c>
    </row>
    <row r="930" spans="1:38" hidden="1">
      <c r="A930" s="155"/>
      <c r="B930" s="155" t="s">
        <v>775</v>
      </c>
      <c r="C930" s="155" t="s">
        <v>4696</v>
      </c>
      <c r="D930" s="155" t="s">
        <v>150</v>
      </c>
      <c r="E930" s="155" t="s">
        <v>161</v>
      </c>
      <c r="F930" s="155" t="s">
        <v>777</v>
      </c>
      <c r="G930" s="155" t="s">
        <v>778</v>
      </c>
      <c r="H930" s="155" t="s">
        <v>154</v>
      </c>
      <c r="I930" s="155" t="s">
        <v>269</v>
      </c>
      <c r="J930" s="155" t="s">
        <v>779</v>
      </c>
      <c r="K930" s="155" t="s">
        <v>175</v>
      </c>
      <c r="L930" s="155" t="s">
        <v>121</v>
      </c>
      <c r="M930" s="155" t="s">
        <v>121</v>
      </c>
      <c r="N930" s="155" t="s">
        <v>121</v>
      </c>
      <c r="O930" s="155" t="s">
        <v>121</v>
      </c>
      <c r="P930" s="155" t="s">
        <v>121</v>
      </c>
      <c r="Q930" s="155" t="s">
        <v>121</v>
      </c>
      <c r="R930" s="155" t="s">
        <v>4697</v>
      </c>
      <c r="S930" s="155" t="s">
        <v>238</v>
      </c>
      <c r="T930" s="155">
        <v>32</v>
      </c>
      <c r="U930" s="155" t="s">
        <v>4613</v>
      </c>
      <c r="V930" s="155" t="s">
        <v>1426</v>
      </c>
      <c r="W930" s="155" t="s">
        <v>4698</v>
      </c>
      <c r="X930" s="155">
        <v>0</v>
      </c>
      <c r="Y930" s="155" t="s">
        <v>974</v>
      </c>
      <c r="Z930" s="155" t="s">
        <v>121</v>
      </c>
      <c r="AA930" s="155" t="s">
        <v>975</v>
      </c>
      <c r="AB930" s="155" t="s">
        <v>4699</v>
      </c>
      <c r="AC930" s="155" t="s">
        <v>243</v>
      </c>
      <c r="AD930" s="155" t="s">
        <v>4694</v>
      </c>
      <c r="AE930" s="155">
        <v>32</v>
      </c>
      <c r="AF930" s="155" t="s">
        <v>245</v>
      </c>
      <c r="AG930" s="155" t="s">
        <v>167</v>
      </c>
      <c r="AH930" s="155" t="s">
        <v>162</v>
      </c>
      <c r="AI930" s="155" t="s">
        <v>927</v>
      </c>
      <c r="AJ930" s="155" t="s">
        <v>121</v>
      </c>
      <c r="AK930" s="155" t="s">
        <v>928</v>
      </c>
      <c r="AL930" s="155" t="s">
        <v>121</v>
      </c>
    </row>
    <row r="931" spans="1:38" hidden="1">
      <c r="A931" s="155"/>
      <c r="B931" s="155" t="s">
        <v>228</v>
      </c>
      <c r="C931" s="155" t="s">
        <v>4700</v>
      </c>
      <c r="D931" s="155" t="s">
        <v>150</v>
      </c>
      <c r="E931" s="155" t="s">
        <v>276</v>
      </c>
      <c r="F931" s="155" t="s">
        <v>230</v>
      </c>
      <c r="G931" s="155" t="s">
        <v>231</v>
      </c>
      <c r="H931" s="155" t="s">
        <v>154</v>
      </c>
      <c r="I931" s="155" t="s">
        <v>232</v>
      </c>
      <c r="J931" s="155" t="s">
        <v>233</v>
      </c>
      <c r="K931" s="155" t="s">
        <v>107</v>
      </c>
      <c r="L931" s="155" t="s">
        <v>121</v>
      </c>
      <c r="M931" s="155" t="s">
        <v>121</v>
      </c>
      <c r="N931" s="155" t="s">
        <v>121</v>
      </c>
      <c r="O931" s="155" t="s">
        <v>121</v>
      </c>
      <c r="P931" s="155" t="s">
        <v>121</v>
      </c>
      <c r="Q931" s="155" t="s">
        <v>121</v>
      </c>
      <c r="R931" s="155" t="s">
        <v>4701</v>
      </c>
      <c r="S931" s="155" t="s">
        <v>238</v>
      </c>
      <c r="T931" s="155">
        <v>32</v>
      </c>
      <c r="U931" s="155" t="s">
        <v>4702</v>
      </c>
      <c r="V931" s="155" t="s">
        <v>4039</v>
      </c>
      <c r="W931" s="155" t="s">
        <v>1437</v>
      </c>
      <c r="X931" s="155">
        <v>0</v>
      </c>
      <c r="Y931" s="155" t="s">
        <v>974</v>
      </c>
      <c r="Z931" s="155" t="s">
        <v>121</v>
      </c>
      <c r="AA931" s="155" t="s">
        <v>975</v>
      </c>
      <c r="AB931" s="155" t="s">
        <v>4703</v>
      </c>
      <c r="AC931" s="155" t="s">
        <v>558</v>
      </c>
      <c r="AD931" s="155" t="s">
        <v>4704</v>
      </c>
      <c r="AE931" s="155">
        <v>32</v>
      </c>
      <c r="AF931" s="155" t="s">
        <v>245</v>
      </c>
      <c r="AG931" s="155" t="s">
        <v>161</v>
      </c>
      <c r="AH931" s="155" t="s">
        <v>162</v>
      </c>
      <c r="AI931" s="155" t="s">
        <v>927</v>
      </c>
      <c r="AJ931" s="155" t="s">
        <v>121</v>
      </c>
      <c r="AK931" s="155" t="s">
        <v>928</v>
      </c>
      <c r="AL931" s="155" t="s">
        <v>121</v>
      </c>
    </row>
    <row r="932" spans="1:38">
      <c r="A932" s="155"/>
      <c r="B932" s="155" t="s">
        <v>248</v>
      </c>
      <c r="C932" s="155" t="s">
        <v>307</v>
      </c>
      <c r="D932" s="155" t="s">
        <v>150</v>
      </c>
      <c r="E932" s="155" t="s">
        <v>167</v>
      </c>
      <c r="F932" s="155" t="s">
        <v>250</v>
      </c>
      <c r="G932" s="155" t="s">
        <v>39</v>
      </c>
      <c r="H932" s="155" t="s">
        <v>308</v>
      </c>
      <c r="I932" s="155" t="s">
        <v>189</v>
      </c>
      <c r="J932" s="155" t="s">
        <v>190</v>
      </c>
      <c r="K932" s="155" t="s">
        <v>172</v>
      </c>
      <c r="L932" s="155" t="s">
        <v>121</v>
      </c>
      <c r="M932" s="155" t="s">
        <v>121</v>
      </c>
      <c r="N932" s="155" t="s">
        <v>121</v>
      </c>
      <c r="O932" s="155" t="s">
        <v>121</v>
      </c>
      <c r="P932" s="155" t="s">
        <v>121</v>
      </c>
      <c r="Q932" s="155" t="s">
        <v>121</v>
      </c>
      <c r="R932" s="155" t="s">
        <v>4705</v>
      </c>
      <c r="S932" s="155" t="s">
        <v>192</v>
      </c>
      <c r="T932" s="155">
        <v>31</v>
      </c>
      <c r="U932" s="155" t="s">
        <v>4706</v>
      </c>
      <c r="V932" s="155" t="s">
        <v>3987</v>
      </c>
      <c r="W932" s="155" t="s">
        <v>3513</v>
      </c>
      <c r="X932" s="155">
        <v>0</v>
      </c>
      <c r="Y932" s="155" t="s">
        <v>4672</v>
      </c>
      <c r="Z932" s="155" t="s">
        <v>121</v>
      </c>
      <c r="AA932" s="155" t="s">
        <v>4673</v>
      </c>
      <c r="AB932" s="155" t="s">
        <v>4707</v>
      </c>
      <c r="AC932" s="155" t="s">
        <v>197</v>
      </c>
      <c r="AD932" s="155" t="s">
        <v>4675</v>
      </c>
      <c r="AE932" s="155">
        <v>31</v>
      </c>
      <c r="AF932" s="155" t="s">
        <v>161</v>
      </c>
      <c r="AG932" s="155" t="s">
        <v>167</v>
      </c>
      <c r="AH932" s="155" t="s">
        <v>162</v>
      </c>
      <c r="AI932" s="155" t="s">
        <v>921</v>
      </c>
      <c r="AJ932" s="155" t="s">
        <v>121</v>
      </c>
      <c r="AK932" s="155" t="s">
        <v>893</v>
      </c>
      <c r="AL932" s="155" t="s">
        <v>121</v>
      </c>
    </row>
    <row r="933" spans="1:38">
      <c r="A933" s="155"/>
      <c r="B933" s="155" t="s">
        <v>248</v>
      </c>
      <c r="C933" s="155" t="s">
        <v>601</v>
      </c>
      <c r="D933" s="155" t="s">
        <v>150</v>
      </c>
      <c r="E933" s="155" t="s">
        <v>167</v>
      </c>
      <c r="F933" s="155" t="s">
        <v>250</v>
      </c>
      <c r="G933" s="155" t="s">
        <v>39</v>
      </c>
      <c r="H933" s="155" t="s">
        <v>154</v>
      </c>
      <c r="I933" s="155" t="s">
        <v>189</v>
      </c>
      <c r="J933" s="155" t="s">
        <v>190</v>
      </c>
      <c r="K933" s="155" t="s">
        <v>172</v>
      </c>
      <c r="L933" s="155" t="s">
        <v>121</v>
      </c>
      <c r="M933" s="155" t="s">
        <v>121</v>
      </c>
      <c r="N933" s="155" t="s">
        <v>121</v>
      </c>
      <c r="O933" s="155" t="s">
        <v>121</v>
      </c>
      <c r="P933" s="155" t="s">
        <v>121</v>
      </c>
      <c r="Q933" s="155" t="s">
        <v>121</v>
      </c>
      <c r="R933" s="155" t="s">
        <v>4708</v>
      </c>
      <c r="S933" s="155" t="s">
        <v>192</v>
      </c>
      <c r="T933" s="155">
        <v>32</v>
      </c>
      <c r="U933" s="155" t="s">
        <v>4709</v>
      </c>
      <c r="V933" s="155" t="s">
        <v>2262</v>
      </c>
      <c r="W933" s="155" t="s">
        <v>1669</v>
      </c>
      <c r="X933" s="155">
        <v>0</v>
      </c>
      <c r="Y933" s="155" t="s">
        <v>4672</v>
      </c>
      <c r="Z933" s="155" t="s">
        <v>121</v>
      </c>
      <c r="AA933" s="155" t="s">
        <v>4673</v>
      </c>
      <c r="AB933" s="155" t="s">
        <v>121</v>
      </c>
      <c r="AC933" s="155" t="s">
        <v>121</v>
      </c>
      <c r="AD933" s="155" t="s">
        <v>121</v>
      </c>
      <c r="AE933" s="155" t="s">
        <v>121</v>
      </c>
      <c r="AF933" s="155" t="s">
        <v>121</v>
      </c>
      <c r="AG933" s="155" t="s">
        <v>121</v>
      </c>
      <c r="AH933" s="155" t="s">
        <v>121</v>
      </c>
      <c r="AI933" s="155" t="s">
        <v>121</v>
      </c>
      <c r="AJ933" s="155" t="s">
        <v>121</v>
      </c>
      <c r="AK933" s="155" t="s">
        <v>121</v>
      </c>
      <c r="AL933" s="155" t="s">
        <v>121</v>
      </c>
    </row>
    <row r="934" spans="1:38" hidden="1">
      <c r="A934" s="155"/>
      <c r="B934" s="155" t="s">
        <v>1083</v>
      </c>
      <c r="C934" s="155" t="s">
        <v>4710</v>
      </c>
      <c r="D934" s="155" t="s">
        <v>150</v>
      </c>
      <c r="E934" s="155" t="s">
        <v>161</v>
      </c>
      <c r="F934" s="155" t="s">
        <v>777</v>
      </c>
      <c r="G934" s="155" t="s">
        <v>1085</v>
      </c>
      <c r="H934" s="155" t="s">
        <v>308</v>
      </c>
      <c r="I934" s="155" t="s">
        <v>269</v>
      </c>
      <c r="J934" s="155" t="s">
        <v>1086</v>
      </c>
      <c r="K934" s="155" t="s">
        <v>175</v>
      </c>
      <c r="L934" s="155" t="s">
        <v>121</v>
      </c>
      <c r="M934" s="155" t="s">
        <v>121</v>
      </c>
      <c r="N934" s="155" t="s">
        <v>121</v>
      </c>
      <c r="O934" s="155" t="s">
        <v>121</v>
      </c>
      <c r="P934" s="155" t="s">
        <v>121</v>
      </c>
      <c r="Q934" s="155" t="s">
        <v>121</v>
      </c>
      <c r="R934" s="155" t="s">
        <v>4711</v>
      </c>
      <c r="S934" s="155" t="s">
        <v>238</v>
      </c>
      <c r="T934" s="155">
        <v>32</v>
      </c>
      <c r="U934" s="155" t="s">
        <v>4712</v>
      </c>
      <c r="V934" s="155" t="s">
        <v>4713</v>
      </c>
      <c r="W934" s="155" t="s">
        <v>4714</v>
      </c>
      <c r="X934" s="155">
        <v>0</v>
      </c>
      <c r="Y934" s="155" t="s">
        <v>974</v>
      </c>
      <c r="Z934" s="155" t="s">
        <v>121</v>
      </c>
      <c r="AA934" s="155" t="s">
        <v>975</v>
      </c>
      <c r="AB934" s="155" t="s">
        <v>4715</v>
      </c>
      <c r="AC934" s="155" t="s">
        <v>558</v>
      </c>
      <c r="AD934" s="155" t="s">
        <v>4704</v>
      </c>
      <c r="AE934" s="155">
        <v>31</v>
      </c>
      <c r="AF934" s="155" t="s">
        <v>245</v>
      </c>
      <c r="AG934" s="155" t="s">
        <v>167</v>
      </c>
      <c r="AH934" s="155" t="s">
        <v>162</v>
      </c>
      <c r="AI934" s="155" t="s">
        <v>927</v>
      </c>
      <c r="AJ934" s="155" t="s">
        <v>121</v>
      </c>
      <c r="AK934" s="155" t="s">
        <v>928</v>
      </c>
      <c r="AL934" s="155" t="s">
        <v>121</v>
      </c>
    </row>
    <row r="935" spans="1:38" hidden="1">
      <c r="A935" s="155"/>
      <c r="B935" s="155" t="s">
        <v>265</v>
      </c>
      <c r="C935" s="155" t="s">
        <v>4716</v>
      </c>
      <c r="D935" s="155" t="s">
        <v>150</v>
      </c>
      <c r="E935" s="155" t="s">
        <v>161</v>
      </c>
      <c r="F935" s="155" t="s">
        <v>267</v>
      </c>
      <c r="G935" s="155" t="s">
        <v>268</v>
      </c>
      <c r="H935" s="155" t="s">
        <v>154</v>
      </c>
      <c r="I935" s="155" t="s">
        <v>269</v>
      </c>
      <c r="J935" s="155" t="s">
        <v>270</v>
      </c>
      <c r="K935" s="155" t="s">
        <v>175</v>
      </c>
      <c r="L935" s="155" t="s">
        <v>121</v>
      </c>
      <c r="M935" s="155" t="s">
        <v>121</v>
      </c>
      <c r="N935" s="155" t="s">
        <v>121</v>
      </c>
      <c r="O935" s="155" t="s">
        <v>121</v>
      </c>
      <c r="P935" s="155" t="s">
        <v>121</v>
      </c>
      <c r="Q935" s="155" t="s">
        <v>121</v>
      </c>
      <c r="R935" s="155" t="s">
        <v>4717</v>
      </c>
      <c r="S935" s="155" t="s">
        <v>177</v>
      </c>
      <c r="T935" s="155">
        <v>32</v>
      </c>
      <c r="U935" s="155" t="s">
        <v>4718</v>
      </c>
      <c r="V935" s="155" t="s">
        <v>2153</v>
      </c>
      <c r="W935" s="155" t="s">
        <v>2107</v>
      </c>
      <c r="X935" s="155">
        <v>0</v>
      </c>
      <c r="Y935" s="155" t="s">
        <v>993</v>
      </c>
      <c r="Z935" s="155" t="s">
        <v>121</v>
      </c>
      <c r="AA935" s="155" t="s">
        <v>1016</v>
      </c>
      <c r="AB935" s="155" t="s">
        <v>121</v>
      </c>
      <c r="AC935" s="155" t="s">
        <v>121</v>
      </c>
      <c r="AD935" s="155" t="s">
        <v>121</v>
      </c>
      <c r="AE935" s="155" t="s">
        <v>121</v>
      </c>
      <c r="AF935" s="155" t="s">
        <v>121</v>
      </c>
      <c r="AG935" s="155" t="s">
        <v>121</v>
      </c>
      <c r="AH935" s="155" t="s">
        <v>121</v>
      </c>
      <c r="AI935" s="155" t="s">
        <v>121</v>
      </c>
      <c r="AJ935" s="155" t="s">
        <v>121</v>
      </c>
      <c r="AK935" s="155" t="s">
        <v>121</v>
      </c>
      <c r="AL935" s="155" t="s">
        <v>121</v>
      </c>
    </row>
    <row r="936" spans="1:38" hidden="1">
      <c r="A936" s="155"/>
      <c r="B936" s="155" t="s">
        <v>775</v>
      </c>
      <c r="C936" s="155" t="s">
        <v>4719</v>
      </c>
      <c r="D936" s="155" t="s">
        <v>150</v>
      </c>
      <c r="E936" s="155" t="s">
        <v>161</v>
      </c>
      <c r="F936" s="155" t="s">
        <v>777</v>
      </c>
      <c r="G936" s="155" t="s">
        <v>778</v>
      </c>
      <c r="H936" s="155" t="s">
        <v>154</v>
      </c>
      <c r="I936" s="155" t="s">
        <v>269</v>
      </c>
      <c r="J936" s="155" t="s">
        <v>779</v>
      </c>
      <c r="K936" s="155" t="s">
        <v>175</v>
      </c>
      <c r="L936" s="155" t="s">
        <v>121</v>
      </c>
      <c r="M936" s="155" t="s">
        <v>121</v>
      </c>
      <c r="N936" s="155" t="s">
        <v>121</v>
      </c>
      <c r="O936" s="155" t="s">
        <v>121</v>
      </c>
      <c r="P936" s="155" t="s">
        <v>121</v>
      </c>
      <c r="Q936" s="155" t="s">
        <v>121</v>
      </c>
      <c r="R936" s="155" t="s">
        <v>4720</v>
      </c>
      <c r="S936" s="155" t="s">
        <v>177</v>
      </c>
      <c r="T936" s="155">
        <v>32</v>
      </c>
      <c r="U936" s="155" t="s">
        <v>4709</v>
      </c>
      <c r="V936" s="155" t="s">
        <v>2414</v>
      </c>
      <c r="W936" s="155" t="s">
        <v>506</v>
      </c>
      <c r="X936" s="155">
        <v>0</v>
      </c>
      <c r="Y936" s="155" t="s">
        <v>1028</v>
      </c>
      <c r="Z936" s="155" t="s">
        <v>121</v>
      </c>
      <c r="AA936" s="155" t="s">
        <v>1016</v>
      </c>
      <c r="AB936" s="155" t="s">
        <v>121</v>
      </c>
      <c r="AC936" s="155" t="s">
        <v>121</v>
      </c>
      <c r="AD936" s="155" t="s">
        <v>121</v>
      </c>
      <c r="AE936" s="155" t="s">
        <v>121</v>
      </c>
      <c r="AF936" s="155" t="s">
        <v>121</v>
      </c>
      <c r="AG936" s="155" t="s">
        <v>121</v>
      </c>
      <c r="AH936" s="155" t="s">
        <v>121</v>
      </c>
      <c r="AI936" s="155" t="s">
        <v>121</v>
      </c>
      <c r="AJ936" s="155" t="s">
        <v>121</v>
      </c>
      <c r="AK936" s="155" t="s">
        <v>121</v>
      </c>
      <c r="AL936" s="155" t="s">
        <v>121</v>
      </c>
    </row>
    <row r="937" spans="1:38" hidden="1">
      <c r="A937" s="155"/>
      <c r="B937" s="155" t="s">
        <v>775</v>
      </c>
      <c r="C937" s="155" t="s">
        <v>4721</v>
      </c>
      <c r="D937" s="155" t="s">
        <v>150</v>
      </c>
      <c r="E937" s="155" t="s">
        <v>161</v>
      </c>
      <c r="F937" s="155" t="s">
        <v>777</v>
      </c>
      <c r="G937" s="155" t="s">
        <v>778</v>
      </c>
      <c r="H937" s="155" t="s">
        <v>154</v>
      </c>
      <c r="I937" s="155" t="s">
        <v>269</v>
      </c>
      <c r="J937" s="155" t="s">
        <v>779</v>
      </c>
      <c r="K937" s="155" t="s">
        <v>175</v>
      </c>
      <c r="L937" s="155" t="s">
        <v>121</v>
      </c>
      <c r="M937" s="155" t="s">
        <v>121</v>
      </c>
      <c r="N937" s="155" t="s">
        <v>121</v>
      </c>
      <c r="O937" s="155" t="s">
        <v>121</v>
      </c>
      <c r="P937" s="155" t="s">
        <v>121</v>
      </c>
      <c r="Q937" s="155" t="s">
        <v>121</v>
      </c>
      <c r="R937" s="155" t="s">
        <v>4722</v>
      </c>
      <c r="S937" s="155" t="s">
        <v>177</v>
      </c>
      <c r="T937" s="155">
        <v>32</v>
      </c>
      <c r="U937" s="155" t="s">
        <v>4723</v>
      </c>
      <c r="V937" s="155" t="s">
        <v>2818</v>
      </c>
      <c r="W937" s="155" t="s">
        <v>1939</v>
      </c>
      <c r="X937" s="155">
        <v>0</v>
      </c>
      <c r="Y937" s="155" t="s">
        <v>1028</v>
      </c>
      <c r="Z937" s="155" t="s">
        <v>121</v>
      </c>
      <c r="AA937" s="155" t="s">
        <v>1016</v>
      </c>
      <c r="AB937" s="155" t="s">
        <v>121</v>
      </c>
      <c r="AC937" s="155" t="s">
        <v>121</v>
      </c>
      <c r="AD937" s="155" t="s">
        <v>121</v>
      </c>
      <c r="AE937" s="155" t="s">
        <v>121</v>
      </c>
      <c r="AF937" s="155" t="s">
        <v>121</v>
      </c>
      <c r="AG937" s="155" t="s">
        <v>121</v>
      </c>
      <c r="AH937" s="155" t="s">
        <v>121</v>
      </c>
      <c r="AI937" s="155" t="s">
        <v>121</v>
      </c>
      <c r="AJ937" s="155" t="s">
        <v>121</v>
      </c>
      <c r="AK937" s="155" t="s">
        <v>121</v>
      </c>
      <c r="AL937" s="155" t="s">
        <v>121</v>
      </c>
    </row>
    <row r="938" spans="1:38" hidden="1">
      <c r="A938" s="155"/>
      <c r="B938" s="155" t="s">
        <v>256</v>
      </c>
      <c r="C938" s="155" t="s">
        <v>4724</v>
      </c>
      <c r="D938" s="155" t="s">
        <v>150</v>
      </c>
      <c r="E938" s="155" t="s">
        <v>161</v>
      </c>
      <c r="F938" s="155" t="s">
        <v>258</v>
      </c>
      <c r="G938" s="155" t="s">
        <v>259</v>
      </c>
      <c r="H938" s="155" t="s">
        <v>154</v>
      </c>
      <c r="I938" s="155" t="s">
        <v>170</v>
      </c>
      <c r="J938" s="155" t="s">
        <v>260</v>
      </c>
      <c r="K938" s="155" t="s">
        <v>175</v>
      </c>
      <c r="L938" s="155" t="s">
        <v>121</v>
      </c>
      <c r="M938" s="155" t="s">
        <v>121</v>
      </c>
      <c r="N938" s="155" t="s">
        <v>121</v>
      </c>
      <c r="O938" s="155" t="s">
        <v>121</v>
      </c>
      <c r="P938" s="155" t="s">
        <v>121</v>
      </c>
      <c r="Q938" s="155" t="s">
        <v>121</v>
      </c>
      <c r="R938" s="155" t="s">
        <v>4725</v>
      </c>
      <c r="S938" s="155" t="s">
        <v>177</v>
      </c>
      <c r="T938" s="155">
        <v>32</v>
      </c>
      <c r="U938" s="155" t="s">
        <v>4726</v>
      </c>
      <c r="V938" s="155" t="s">
        <v>1444</v>
      </c>
      <c r="W938" s="155" t="s">
        <v>4104</v>
      </c>
      <c r="X938" s="155">
        <v>1</v>
      </c>
      <c r="Y938" s="155" t="s">
        <v>1028</v>
      </c>
      <c r="Z938" s="155" t="s">
        <v>1124</v>
      </c>
      <c r="AA938" s="155" t="s">
        <v>1016</v>
      </c>
      <c r="AB938" s="155" t="s">
        <v>121</v>
      </c>
      <c r="AC938" s="155" t="s">
        <v>121</v>
      </c>
      <c r="AD938" s="155" t="s">
        <v>121</v>
      </c>
      <c r="AE938" s="155" t="s">
        <v>121</v>
      </c>
      <c r="AF938" s="155" t="s">
        <v>121</v>
      </c>
      <c r="AG938" s="155" t="s">
        <v>121</v>
      </c>
      <c r="AH938" s="155" t="s">
        <v>121</v>
      </c>
      <c r="AI938" s="155" t="s">
        <v>121</v>
      </c>
      <c r="AJ938" s="155" t="s">
        <v>121</v>
      </c>
      <c r="AK938" s="155" t="s">
        <v>121</v>
      </c>
      <c r="AL938" s="155" t="s">
        <v>121</v>
      </c>
    </row>
    <row r="939" spans="1:38" hidden="1">
      <c r="A939" s="155"/>
      <c r="B939" s="155" t="s">
        <v>775</v>
      </c>
      <c r="C939" s="155" t="s">
        <v>3492</v>
      </c>
      <c r="D939" s="155" t="s">
        <v>150</v>
      </c>
      <c r="E939" s="155" t="s">
        <v>167</v>
      </c>
      <c r="F939" s="155" t="s">
        <v>777</v>
      </c>
      <c r="G939" s="155" t="s">
        <v>778</v>
      </c>
      <c r="H939" s="155" t="s">
        <v>154</v>
      </c>
      <c r="I939" s="155" t="s">
        <v>269</v>
      </c>
      <c r="J939" s="155" t="s">
        <v>779</v>
      </c>
      <c r="K939" s="155" t="s">
        <v>107</v>
      </c>
      <c r="L939" s="155" t="s">
        <v>121</v>
      </c>
      <c r="M939" s="155" t="s">
        <v>121</v>
      </c>
      <c r="N939" s="155" t="s">
        <v>121</v>
      </c>
      <c r="O939" s="155" t="s">
        <v>121</v>
      </c>
      <c r="P939" s="155" t="s">
        <v>121</v>
      </c>
      <c r="Q939" s="155" t="s">
        <v>121</v>
      </c>
      <c r="R939" s="155" t="s">
        <v>4727</v>
      </c>
      <c r="S939" s="155" t="s">
        <v>177</v>
      </c>
      <c r="T939" s="155">
        <v>32</v>
      </c>
      <c r="U939" s="155" t="s">
        <v>4728</v>
      </c>
      <c r="V939" s="155" t="s">
        <v>1674</v>
      </c>
      <c r="W939" s="155" t="s">
        <v>2031</v>
      </c>
      <c r="X939" s="155">
        <v>0</v>
      </c>
      <c r="Y939" s="155" t="s">
        <v>1028</v>
      </c>
      <c r="Z939" s="155" t="s">
        <v>121</v>
      </c>
      <c r="AA939" s="155" t="s">
        <v>1016</v>
      </c>
      <c r="AB939" s="155" t="s">
        <v>121</v>
      </c>
      <c r="AC939" s="155" t="s">
        <v>121</v>
      </c>
      <c r="AD939" s="155" t="s">
        <v>121</v>
      </c>
      <c r="AE939" s="155" t="s">
        <v>121</v>
      </c>
      <c r="AF939" s="155" t="s">
        <v>121</v>
      </c>
      <c r="AG939" s="155" t="s">
        <v>121</v>
      </c>
      <c r="AH939" s="155" t="s">
        <v>121</v>
      </c>
      <c r="AI939" s="155" t="s">
        <v>121</v>
      </c>
      <c r="AJ939" s="155" t="s">
        <v>121</v>
      </c>
      <c r="AK939" s="155" t="s">
        <v>121</v>
      </c>
      <c r="AL939" s="155" t="s">
        <v>121</v>
      </c>
    </row>
    <row r="940" spans="1:38">
      <c r="A940" s="155"/>
      <c r="B940" s="155" t="s">
        <v>248</v>
      </c>
      <c r="C940" s="155" t="s">
        <v>4729</v>
      </c>
      <c r="D940" s="155" t="s">
        <v>150</v>
      </c>
      <c r="E940" s="155" t="s">
        <v>161</v>
      </c>
      <c r="F940" s="155" t="s">
        <v>250</v>
      </c>
      <c r="G940" s="155" t="s">
        <v>39</v>
      </c>
      <c r="H940" s="155" t="s">
        <v>154</v>
      </c>
      <c r="I940" s="155" t="s">
        <v>189</v>
      </c>
      <c r="J940" s="155" t="s">
        <v>190</v>
      </c>
      <c r="K940" s="155" t="s">
        <v>175</v>
      </c>
      <c r="L940" s="155" t="s">
        <v>121</v>
      </c>
      <c r="M940" s="155" t="s">
        <v>121</v>
      </c>
      <c r="N940" s="155" t="s">
        <v>121</v>
      </c>
      <c r="O940" s="155" t="s">
        <v>121</v>
      </c>
      <c r="P940" s="155" t="s">
        <v>121</v>
      </c>
      <c r="Q940" s="155" t="s">
        <v>121</v>
      </c>
      <c r="R940" s="155" t="s">
        <v>4730</v>
      </c>
      <c r="S940" s="155" t="s">
        <v>192</v>
      </c>
      <c r="T940" s="155">
        <v>32</v>
      </c>
      <c r="U940" s="155" t="s">
        <v>4731</v>
      </c>
      <c r="V940" s="155" t="s">
        <v>3055</v>
      </c>
      <c r="W940" s="155" t="s">
        <v>4004</v>
      </c>
      <c r="X940" s="155">
        <v>0</v>
      </c>
      <c r="Y940" s="155" t="s">
        <v>4672</v>
      </c>
      <c r="Z940" s="155" t="s">
        <v>121</v>
      </c>
      <c r="AA940" s="155" t="s">
        <v>4673</v>
      </c>
      <c r="AB940" s="155" t="s">
        <v>121</v>
      </c>
      <c r="AC940" s="155" t="s">
        <v>121</v>
      </c>
      <c r="AD940" s="155" t="s">
        <v>121</v>
      </c>
      <c r="AE940" s="155" t="s">
        <v>121</v>
      </c>
      <c r="AF940" s="155" t="s">
        <v>121</v>
      </c>
      <c r="AG940" s="155" t="s">
        <v>121</v>
      </c>
      <c r="AH940" s="155" t="s">
        <v>121</v>
      </c>
      <c r="AI940" s="155" t="s">
        <v>121</v>
      </c>
      <c r="AJ940" s="155" t="s">
        <v>121</v>
      </c>
      <c r="AK940" s="155" t="s">
        <v>121</v>
      </c>
      <c r="AL940" s="155" t="s">
        <v>121</v>
      </c>
    </row>
    <row r="941" spans="1:38" hidden="1">
      <c r="A941" s="155"/>
      <c r="B941" s="155" t="s">
        <v>380</v>
      </c>
      <c r="C941" s="155" t="s">
        <v>4732</v>
      </c>
      <c r="D941" s="155" t="s">
        <v>150</v>
      </c>
      <c r="E941" s="155" t="s">
        <v>161</v>
      </c>
      <c r="F941" s="155" t="s">
        <v>382</v>
      </c>
      <c r="G941" s="155" t="s">
        <v>383</v>
      </c>
      <c r="H941" s="155" t="s">
        <v>154</v>
      </c>
      <c r="I941" s="155" t="s">
        <v>384</v>
      </c>
      <c r="J941" s="155" t="s">
        <v>385</v>
      </c>
      <c r="K941" s="155" t="s">
        <v>175</v>
      </c>
      <c r="L941" s="155" t="s">
        <v>121</v>
      </c>
      <c r="M941" s="155" t="s">
        <v>121</v>
      </c>
      <c r="N941" s="155" t="s">
        <v>121</v>
      </c>
      <c r="O941" s="155" t="s">
        <v>121</v>
      </c>
      <c r="P941" s="155" t="s">
        <v>121</v>
      </c>
      <c r="Q941" s="155" t="s">
        <v>121</v>
      </c>
      <c r="R941" s="155" t="s">
        <v>4733</v>
      </c>
      <c r="S941" s="155" t="s">
        <v>238</v>
      </c>
      <c r="T941" s="155">
        <v>32</v>
      </c>
      <c r="U941" s="155" t="s">
        <v>4734</v>
      </c>
      <c r="V941" s="155" t="s">
        <v>424</v>
      </c>
      <c r="W941" s="155" t="s">
        <v>3815</v>
      </c>
      <c r="X941" s="155">
        <v>0</v>
      </c>
      <c r="Y941" s="155" t="s">
        <v>974</v>
      </c>
      <c r="Z941" s="155" t="s">
        <v>121</v>
      </c>
      <c r="AA941" s="155" t="s">
        <v>975</v>
      </c>
      <c r="AB941" s="155" t="s">
        <v>4735</v>
      </c>
      <c r="AC941" s="155" t="s">
        <v>243</v>
      </c>
      <c r="AD941" s="155" t="s">
        <v>4736</v>
      </c>
      <c r="AE941" s="155">
        <v>32</v>
      </c>
      <c r="AF941" s="155" t="s">
        <v>245</v>
      </c>
      <c r="AG941" s="155" t="s">
        <v>161</v>
      </c>
      <c r="AH941" s="155" t="s">
        <v>162</v>
      </c>
      <c r="AI941" s="155" t="s">
        <v>927</v>
      </c>
      <c r="AJ941" s="155" t="s">
        <v>121</v>
      </c>
      <c r="AK941" s="155" t="s">
        <v>928</v>
      </c>
      <c r="AL941" s="155" t="s">
        <v>121</v>
      </c>
    </row>
    <row r="942" spans="1:38" hidden="1">
      <c r="A942" s="155"/>
      <c r="B942" s="155" t="s">
        <v>380</v>
      </c>
      <c r="C942" s="155" t="s">
        <v>4737</v>
      </c>
      <c r="D942" s="155" t="s">
        <v>150</v>
      </c>
      <c r="E942" s="155" t="s">
        <v>161</v>
      </c>
      <c r="F942" s="155" t="s">
        <v>382</v>
      </c>
      <c r="G942" s="155" t="s">
        <v>383</v>
      </c>
      <c r="H942" s="155" t="s">
        <v>154</v>
      </c>
      <c r="I942" s="155" t="s">
        <v>384</v>
      </c>
      <c r="J942" s="155" t="s">
        <v>385</v>
      </c>
      <c r="K942" s="155" t="s">
        <v>175</v>
      </c>
      <c r="L942" s="155" t="s">
        <v>121</v>
      </c>
      <c r="M942" s="155" t="s">
        <v>121</v>
      </c>
      <c r="N942" s="155" t="s">
        <v>121</v>
      </c>
      <c r="O942" s="155" t="s">
        <v>121</v>
      </c>
      <c r="P942" s="155" t="s">
        <v>121</v>
      </c>
      <c r="Q942" s="155" t="s">
        <v>121</v>
      </c>
      <c r="R942" s="155" t="s">
        <v>4738</v>
      </c>
      <c r="S942" s="155" t="s">
        <v>238</v>
      </c>
      <c r="T942" s="155">
        <v>32</v>
      </c>
      <c r="U942" s="155" t="s">
        <v>4739</v>
      </c>
      <c r="V942" s="155" t="s">
        <v>1206</v>
      </c>
      <c r="W942" s="155" t="s">
        <v>3618</v>
      </c>
      <c r="X942" s="155">
        <v>0</v>
      </c>
      <c r="Y942" s="155" t="s">
        <v>974</v>
      </c>
      <c r="Z942" s="155" t="s">
        <v>121</v>
      </c>
      <c r="AA942" s="155" t="s">
        <v>975</v>
      </c>
      <c r="AB942" s="155" t="s">
        <v>4740</v>
      </c>
      <c r="AC942" s="155" t="s">
        <v>558</v>
      </c>
      <c r="AD942" s="155" t="s">
        <v>4741</v>
      </c>
      <c r="AE942" s="155">
        <v>32</v>
      </c>
      <c r="AF942" s="155" t="s">
        <v>245</v>
      </c>
      <c r="AG942" s="155" t="s">
        <v>167</v>
      </c>
      <c r="AH942" s="155" t="s">
        <v>162</v>
      </c>
      <c r="AI942" s="155" t="s">
        <v>1140</v>
      </c>
      <c r="AJ942" s="155" t="s">
        <v>121</v>
      </c>
      <c r="AK942" s="155" t="s">
        <v>1141</v>
      </c>
      <c r="AL942" s="155" t="s">
        <v>121</v>
      </c>
    </row>
    <row r="943" spans="1:38" hidden="1">
      <c r="A943" s="155"/>
      <c r="B943" s="155" t="s">
        <v>1083</v>
      </c>
      <c r="C943" s="155" t="s">
        <v>3209</v>
      </c>
      <c r="D943" s="155" t="s">
        <v>150</v>
      </c>
      <c r="E943" s="155" t="s">
        <v>167</v>
      </c>
      <c r="F943" s="155" t="s">
        <v>777</v>
      </c>
      <c r="G943" s="155" t="s">
        <v>1085</v>
      </c>
      <c r="H943" s="155" t="s">
        <v>154</v>
      </c>
      <c r="I943" s="155" t="s">
        <v>269</v>
      </c>
      <c r="J943" s="155" t="s">
        <v>1086</v>
      </c>
      <c r="K943" s="155" t="s">
        <v>107</v>
      </c>
      <c r="L943" s="155" t="s">
        <v>121</v>
      </c>
      <c r="M943" s="155" t="s">
        <v>121</v>
      </c>
      <c r="N943" s="155" t="s">
        <v>121</v>
      </c>
      <c r="O943" s="155" t="s">
        <v>121</v>
      </c>
      <c r="P943" s="155" t="s">
        <v>121</v>
      </c>
      <c r="Q943" s="155" t="s">
        <v>121</v>
      </c>
      <c r="R943" s="155" t="s">
        <v>4742</v>
      </c>
      <c r="S943" s="155" t="s">
        <v>177</v>
      </c>
      <c r="T943" s="155">
        <v>32</v>
      </c>
      <c r="U943" s="155" t="s">
        <v>4743</v>
      </c>
      <c r="V943" s="155" t="s">
        <v>2005</v>
      </c>
      <c r="W943" s="155" t="s">
        <v>4744</v>
      </c>
      <c r="X943" s="155">
        <v>0</v>
      </c>
      <c r="Y943" s="155" t="s">
        <v>1028</v>
      </c>
      <c r="Z943" s="155" t="s">
        <v>121</v>
      </c>
      <c r="AA943" s="155" t="s">
        <v>1016</v>
      </c>
      <c r="AB943" s="155" t="s">
        <v>121</v>
      </c>
      <c r="AC943" s="155" t="s">
        <v>121</v>
      </c>
      <c r="AD943" s="155" t="s">
        <v>121</v>
      </c>
      <c r="AE943" s="155" t="s">
        <v>121</v>
      </c>
      <c r="AF943" s="155" t="s">
        <v>121</v>
      </c>
      <c r="AG943" s="155" t="s">
        <v>121</v>
      </c>
      <c r="AH943" s="155" t="s">
        <v>121</v>
      </c>
      <c r="AI943" s="155" t="s">
        <v>121</v>
      </c>
      <c r="AJ943" s="155" t="s">
        <v>121</v>
      </c>
      <c r="AK943" s="155" t="s">
        <v>121</v>
      </c>
      <c r="AL943" s="155" t="s">
        <v>121</v>
      </c>
    </row>
    <row r="944" spans="1:38" hidden="1">
      <c r="A944" s="155"/>
      <c r="B944" s="155" t="s">
        <v>1083</v>
      </c>
      <c r="C944" s="155" t="s">
        <v>4745</v>
      </c>
      <c r="D944" s="155" t="s">
        <v>150</v>
      </c>
      <c r="E944" s="155" t="s">
        <v>161</v>
      </c>
      <c r="F944" s="155" t="s">
        <v>777</v>
      </c>
      <c r="G944" s="155" t="s">
        <v>1085</v>
      </c>
      <c r="H944" s="155" t="s">
        <v>154</v>
      </c>
      <c r="I944" s="155" t="s">
        <v>269</v>
      </c>
      <c r="J944" s="155" t="s">
        <v>1086</v>
      </c>
      <c r="K944" s="155" t="s">
        <v>175</v>
      </c>
      <c r="L944" s="155" t="s">
        <v>121</v>
      </c>
      <c r="M944" s="155" t="s">
        <v>121</v>
      </c>
      <c r="N944" s="155" t="s">
        <v>121</v>
      </c>
      <c r="O944" s="155" t="s">
        <v>121</v>
      </c>
      <c r="P944" s="155" t="s">
        <v>121</v>
      </c>
      <c r="Q944" s="155" t="s">
        <v>121</v>
      </c>
      <c r="R944" s="155" t="s">
        <v>4746</v>
      </c>
      <c r="S944" s="155" t="s">
        <v>177</v>
      </c>
      <c r="T944" s="155">
        <v>32</v>
      </c>
      <c r="U944" s="155" t="s">
        <v>4747</v>
      </c>
      <c r="V944" s="155" t="s">
        <v>2817</v>
      </c>
      <c r="W944" s="155" t="s">
        <v>1833</v>
      </c>
      <c r="X944" s="155">
        <v>0</v>
      </c>
      <c r="Y944" s="155" t="s">
        <v>1028</v>
      </c>
      <c r="Z944" s="155" t="s">
        <v>121</v>
      </c>
      <c r="AA944" s="155" t="s">
        <v>1016</v>
      </c>
      <c r="AB944" s="155" t="s">
        <v>121</v>
      </c>
      <c r="AC944" s="155" t="s">
        <v>121</v>
      </c>
      <c r="AD944" s="155" t="s">
        <v>121</v>
      </c>
      <c r="AE944" s="155" t="s">
        <v>121</v>
      </c>
      <c r="AF944" s="155" t="s">
        <v>121</v>
      </c>
      <c r="AG944" s="155" t="s">
        <v>121</v>
      </c>
      <c r="AH944" s="155" t="s">
        <v>121</v>
      </c>
      <c r="AI944" s="155" t="s">
        <v>121</v>
      </c>
      <c r="AJ944" s="155" t="s">
        <v>121</v>
      </c>
      <c r="AK944" s="155" t="s">
        <v>121</v>
      </c>
      <c r="AL944" s="155" t="s">
        <v>121</v>
      </c>
    </row>
    <row r="945" spans="1:38" hidden="1">
      <c r="A945" s="155"/>
      <c r="B945" s="155" t="s">
        <v>380</v>
      </c>
      <c r="C945" s="155" t="s">
        <v>4748</v>
      </c>
      <c r="D945" s="155" t="s">
        <v>150</v>
      </c>
      <c r="E945" s="155" t="s">
        <v>161</v>
      </c>
      <c r="F945" s="155" t="s">
        <v>382</v>
      </c>
      <c r="G945" s="155" t="s">
        <v>383</v>
      </c>
      <c r="H945" s="155" t="s">
        <v>154</v>
      </c>
      <c r="I945" s="155" t="s">
        <v>384</v>
      </c>
      <c r="J945" s="155" t="s">
        <v>385</v>
      </c>
      <c r="K945" s="155" t="s">
        <v>175</v>
      </c>
      <c r="L945" s="155" t="s">
        <v>121</v>
      </c>
      <c r="M945" s="155" t="s">
        <v>121</v>
      </c>
      <c r="N945" s="155" t="s">
        <v>121</v>
      </c>
      <c r="O945" s="155" t="s">
        <v>121</v>
      </c>
      <c r="P945" s="155" t="s">
        <v>121</v>
      </c>
      <c r="Q945" s="155" t="s">
        <v>121</v>
      </c>
      <c r="R945" s="155" t="s">
        <v>4749</v>
      </c>
      <c r="S945" s="155" t="s">
        <v>238</v>
      </c>
      <c r="T945" s="155">
        <v>32</v>
      </c>
      <c r="U945" s="155" t="s">
        <v>4750</v>
      </c>
      <c r="V945" s="155" t="s">
        <v>2186</v>
      </c>
      <c r="W945" s="155" t="s">
        <v>4141</v>
      </c>
      <c r="X945" s="155">
        <v>0</v>
      </c>
      <c r="Y945" s="155" t="s">
        <v>974</v>
      </c>
      <c r="Z945" s="155" t="s">
        <v>121</v>
      </c>
      <c r="AA945" s="155" t="s">
        <v>975</v>
      </c>
      <c r="AB945" s="155" t="s">
        <v>4751</v>
      </c>
      <c r="AC945" s="155" t="s">
        <v>558</v>
      </c>
      <c r="AD945" s="155" t="s">
        <v>4741</v>
      </c>
      <c r="AE945" s="155">
        <v>32</v>
      </c>
      <c r="AF945" s="155" t="s">
        <v>245</v>
      </c>
      <c r="AG945" s="155" t="s">
        <v>161</v>
      </c>
      <c r="AH945" s="155" t="s">
        <v>162</v>
      </c>
      <c r="AI945" s="155" t="s">
        <v>1140</v>
      </c>
      <c r="AJ945" s="155" t="s">
        <v>121</v>
      </c>
      <c r="AK945" s="155" t="s">
        <v>1141</v>
      </c>
      <c r="AL945" s="155" t="s">
        <v>121</v>
      </c>
    </row>
    <row r="946" spans="1:38" hidden="1">
      <c r="A946" s="155"/>
      <c r="B946" s="155" t="s">
        <v>775</v>
      </c>
      <c r="C946" s="155" t="s">
        <v>4752</v>
      </c>
      <c r="D946" s="155" t="s">
        <v>150</v>
      </c>
      <c r="E946" s="155" t="s">
        <v>161</v>
      </c>
      <c r="F946" s="155" t="s">
        <v>777</v>
      </c>
      <c r="G946" s="155" t="s">
        <v>778</v>
      </c>
      <c r="H946" s="155" t="s">
        <v>154</v>
      </c>
      <c r="I946" s="155" t="s">
        <v>269</v>
      </c>
      <c r="J946" s="155" t="s">
        <v>779</v>
      </c>
      <c r="K946" s="155" t="s">
        <v>175</v>
      </c>
      <c r="L946" s="155" t="s">
        <v>121</v>
      </c>
      <c r="M946" s="155" t="s">
        <v>121</v>
      </c>
      <c r="N946" s="155" t="s">
        <v>121</v>
      </c>
      <c r="O946" s="155" t="s">
        <v>121</v>
      </c>
      <c r="P946" s="155" t="s">
        <v>121</v>
      </c>
      <c r="Q946" s="155" t="s">
        <v>121</v>
      </c>
      <c r="R946" s="155" t="s">
        <v>4753</v>
      </c>
      <c r="S946" s="155" t="s">
        <v>177</v>
      </c>
      <c r="T946" s="155">
        <v>32</v>
      </c>
      <c r="U946" s="155" t="s">
        <v>4750</v>
      </c>
      <c r="V946" s="155" t="s">
        <v>1539</v>
      </c>
      <c r="W946" s="155" t="s">
        <v>2483</v>
      </c>
      <c r="X946" s="155">
        <v>0</v>
      </c>
      <c r="Y946" s="155" t="s">
        <v>1028</v>
      </c>
      <c r="Z946" s="155" t="s">
        <v>121</v>
      </c>
      <c r="AA946" s="155" t="s">
        <v>1016</v>
      </c>
      <c r="AB946" s="155" t="s">
        <v>4754</v>
      </c>
      <c r="AC946" s="155" t="s">
        <v>282</v>
      </c>
      <c r="AD946" s="155" t="s">
        <v>4755</v>
      </c>
      <c r="AE946" s="155">
        <v>32</v>
      </c>
      <c r="AF946" s="155" t="s">
        <v>160</v>
      </c>
      <c r="AG946" s="155" t="s">
        <v>167</v>
      </c>
      <c r="AH946" s="155" t="s">
        <v>162</v>
      </c>
      <c r="AI946" s="155" t="s">
        <v>856</v>
      </c>
      <c r="AJ946" s="155" t="s">
        <v>121</v>
      </c>
      <c r="AK946" s="155" t="s">
        <v>857</v>
      </c>
      <c r="AL946" s="155" t="s">
        <v>121</v>
      </c>
    </row>
    <row r="947" spans="1:38" hidden="1">
      <c r="A947" s="155"/>
      <c r="B947" s="155" t="s">
        <v>200</v>
      </c>
      <c r="C947" s="155" t="s">
        <v>4756</v>
      </c>
      <c r="D947" s="155" t="s">
        <v>150</v>
      </c>
      <c r="E947" s="155" t="s">
        <v>161</v>
      </c>
      <c r="F947" s="155" t="s">
        <v>202</v>
      </c>
      <c r="G947" s="155" t="s">
        <v>203</v>
      </c>
      <c r="H947" s="155" t="s">
        <v>154</v>
      </c>
      <c r="I947" s="155" t="s">
        <v>204</v>
      </c>
      <c r="J947" s="155" t="s">
        <v>205</v>
      </c>
      <c r="K947" s="155" t="s">
        <v>175</v>
      </c>
      <c r="L947" s="155" t="s">
        <v>121</v>
      </c>
      <c r="M947" s="155" t="s">
        <v>121</v>
      </c>
      <c r="N947" s="155" t="s">
        <v>121</v>
      </c>
      <c r="O947" s="155" t="s">
        <v>121</v>
      </c>
      <c r="P947" s="155" t="s">
        <v>121</v>
      </c>
      <c r="Q947" s="155" t="s">
        <v>121</v>
      </c>
      <c r="R947" s="155" t="s">
        <v>4757</v>
      </c>
      <c r="S947" s="155" t="s">
        <v>177</v>
      </c>
      <c r="T947" s="155">
        <v>32</v>
      </c>
      <c r="U947" s="155" t="s">
        <v>4758</v>
      </c>
      <c r="V947" s="155" t="s">
        <v>2905</v>
      </c>
      <c r="W947" s="155" t="s">
        <v>3946</v>
      </c>
      <c r="X947" s="155">
        <v>0</v>
      </c>
      <c r="Y947" s="155" t="s">
        <v>1190</v>
      </c>
      <c r="Z947" s="155" t="s">
        <v>121</v>
      </c>
      <c r="AA947" s="155" t="s">
        <v>1016</v>
      </c>
      <c r="AB947" s="155" t="s">
        <v>4759</v>
      </c>
      <c r="AC947" s="155" t="s">
        <v>282</v>
      </c>
      <c r="AD947" s="155" t="s">
        <v>4755</v>
      </c>
      <c r="AE947" s="155">
        <v>32</v>
      </c>
      <c r="AF947" s="155" t="s">
        <v>160</v>
      </c>
      <c r="AG947" s="155" t="s">
        <v>161</v>
      </c>
      <c r="AH947" s="155" t="s">
        <v>162</v>
      </c>
      <c r="AI947" s="155" t="s">
        <v>856</v>
      </c>
      <c r="AJ947" s="155" t="s">
        <v>121</v>
      </c>
      <c r="AK947" s="155" t="s">
        <v>857</v>
      </c>
      <c r="AL947" s="155" t="s">
        <v>121</v>
      </c>
    </row>
    <row r="948" spans="1:38" hidden="1">
      <c r="A948" s="155"/>
      <c r="B948" s="155" t="s">
        <v>775</v>
      </c>
      <c r="C948" s="155" t="s">
        <v>4760</v>
      </c>
      <c r="D948" s="155" t="s">
        <v>150</v>
      </c>
      <c r="E948" s="155" t="s">
        <v>161</v>
      </c>
      <c r="F948" s="155" t="s">
        <v>777</v>
      </c>
      <c r="G948" s="155" t="s">
        <v>778</v>
      </c>
      <c r="H948" s="155" t="s">
        <v>154</v>
      </c>
      <c r="I948" s="155" t="s">
        <v>269</v>
      </c>
      <c r="J948" s="155" t="s">
        <v>779</v>
      </c>
      <c r="K948" s="155" t="s">
        <v>175</v>
      </c>
      <c r="L948" s="155" t="s">
        <v>121</v>
      </c>
      <c r="M948" s="155" t="s">
        <v>121</v>
      </c>
      <c r="N948" s="155" t="s">
        <v>121</v>
      </c>
      <c r="O948" s="155" t="s">
        <v>121</v>
      </c>
      <c r="P948" s="155" t="s">
        <v>121</v>
      </c>
      <c r="Q948" s="155" t="s">
        <v>121</v>
      </c>
      <c r="R948" s="155" t="s">
        <v>4761</v>
      </c>
      <c r="S948" s="155" t="s">
        <v>238</v>
      </c>
      <c r="T948" s="155">
        <v>32</v>
      </c>
      <c r="U948" s="155" t="s">
        <v>4762</v>
      </c>
      <c r="V948" s="155" t="s">
        <v>1851</v>
      </c>
      <c r="W948" s="155" t="s">
        <v>1265</v>
      </c>
      <c r="X948" s="155">
        <v>0</v>
      </c>
      <c r="Y948" s="155" t="s">
        <v>1140</v>
      </c>
      <c r="Z948" s="155" t="s">
        <v>121</v>
      </c>
      <c r="AA948" s="155" t="s">
        <v>1141</v>
      </c>
      <c r="AB948" s="155" t="s">
        <v>4763</v>
      </c>
      <c r="AC948" s="155" t="s">
        <v>295</v>
      </c>
      <c r="AD948" s="155" t="s">
        <v>4764</v>
      </c>
      <c r="AE948" s="155">
        <v>32</v>
      </c>
      <c r="AF948" s="155" t="s">
        <v>245</v>
      </c>
      <c r="AG948" s="155" t="s">
        <v>161</v>
      </c>
      <c r="AH948" s="155" t="s">
        <v>162</v>
      </c>
      <c r="AI948" s="155" t="s">
        <v>1036</v>
      </c>
      <c r="AJ948" s="155" t="s">
        <v>121</v>
      </c>
      <c r="AK948" s="155" t="s">
        <v>928</v>
      </c>
      <c r="AL948" s="155" t="s">
        <v>121</v>
      </c>
    </row>
    <row r="949" spans="1:38" hidden="1">
      <c r="A949" s="155"/>
      <c r="B949" s="155" t="s">
        <v>200</v>
      </c>
      <c r="C949" s="155" t="s">
        <v>4765</v>
      </c>
      <c r="D949" s="155" t="s">
        <v>150</v>
      </c>
      <c r="E949" s="155" t="s">
        <v>161</v>
      </c>
      <c r="F949" s="155" t="s">
        <v>202</v>
      </c>
      <c r="G949" s="155" t="s">
        <v>203</v>
      </c>
      <c r="H949" s="155" t="s">
        <v>154</v>
      </c>
      <c r="I949" s="155" t="s">
        <v>204</v>
      </c>
      <c r="J949" s="155" t="s">
        <v>205</v>
      </c>
      <c r="K949" s="155" t="s">
        <v>175</v>
      </c>
      <c r="L949" s="155" t="s">
        <v>121</v>
      </c>
      <c r="M949" s="155" t="s">
        <v>121</v>
      </c>
      <c r="N949" s="155" t="s">
        <v>121</v>
      </c>
      <c r="O949" s="155" t="s">
        <v>121</v>
      </c>
      <c r="P949" s="155" t="s">
        <v>121</v>
      </c>
      <c r="Q949" s="155" t="s">
        <v>121</v>
      </c>
      <c r="R949" s="155" t="s">
        <v>4766</v>
      </c>
      <c r="S949" s="155" t="s">
        <v>177</v>
      </c>
      <c r="T949" s="155">
        <v>32</v>
      </c>
      <c r="U949" s="155" t="s">
        <v>4668</v>
      </c>
      <c r="V949" s="155" t="s">
        <v>2363</v>
      </c>
      <c r="W949" s="155" t="s">
        <v>466</v>
      </c>
      <c r="X949" s="155">
        <v>0</v>
      </c>
      <c r="Y949" s="155" t="s">
        <v>1190</v>
      </c>
      <c r="Z949" s="155" t="s">
        <v>121</v>
      </c>
      <c r="AA949" s="155" t="s">
        <v>1016</v>
      </c>
      <c r="AB949" s="155" t="s">
        <v>4767</v>
      </c>
      <c r="AC949" s="155" t="s">
        <v>158</v>
      </c>
      <c r="AD949" s="155" t="s">
        <v>4768</v>
      </c>
      <c r="AE949" s="155">
        <v>32</v>
      </c>
      <c r="AF949" s="155" t="s">
        <v>160</v>
      </c>
      <c r="AG949" s="155" t="s">
        <v>161</v>
      </c>
      <c r="AH949" s="155" t="s">
        <v>162</v>
      </c>
      <c r="AI949" s="155" t="s">
        <v>856</v>
      </c>
      <c r="AJ949" s="155" t="s">
        <v>121</v>
      </c>
      <c r="AK949" s="155" t="s">
        <v>857</v>
      </c>
      <c r="AL949" s="155" t="s">
        <v>121</v>
      </c>
    </row>
    <row r="950" spans="1:38" hidden="1">
      <c r="A950" s="155"/>
      <c r="B950" s="155" t="s">
        <v>775</v>
      </c>
      <c r="C950" s="155" t="s">
        <v>3269</v>
      </c>
      <c r="D950" s="155" t="s">
        <v>150</v>
      </c>
      <c r="E950" s="155" t="s">
        <v>167</v>
      </c>
      <c r="F950" s="155" t="s">
        <v>777</v>
      </c>
      <c r="G950" s="155" t="s">
        <v>778</v>
      </c>
      <c r="H950" s="155" t="s">
        <v>154</v>
      </c>
      <c r="I950" s="155" t="s">
        <v>269</v>
      </c>
      <c r="J950" s="155" t="s">
        <v>779</v>
      </c>
      <c r="K950" s="155" t="s">
        <v>107</v>
      </c>
      <c r="L950" s="155" t="s">
        <v>121</v>
      </c>
      <c r="M950" s="155" t="s">
        <v>121</v>
      </c>
      <c r="N950" s="155" t="s">
        <v>121</v>
      </c>
      <c r="O950" s="155" t="s">
        <v>121</v>
      </c>
      <c r="P950" s="155" t="s">
        <v>121</v>
      </c>
      <c r="Q950" s="155" t="s">
        <v>121</v>
      </c>
      <c r="R950" s="155" t="s">
        <v>4769</v>
      </c>
      <c r="S950" s="155" t="s">
        <v>238</v>
      </c>
      <c r="T950" s="155">
        <v>32</v>
      </c>
      <c r="U950" s="155" t="s">
        <v>4770</v>
      </c>
      <c r="V950" s="155" t="s">
        <v>448</v>
      </c>
      <c r="W950" s="155" t="s">
        <v>3821</v>
      </c>
      <c r="X950" s="155">
        <v>0</v>
      </c>
      <c r="Y950" s="155" t="s">
        <v>1140</v>
      </c>
      <c r="Z950" s="155" t="s">
        <v>121</v>
      </c>
      <c r="AA950" s="155" t="s">
        <v>1141</v>
      </c>
      <c r="AB950" s="155" t="s">
        <v>4771</v>
      </c>
      <c r="AC950" s="155" t="s">
        <v>295</v>
      </c>
      <c r="AD950" s="155" t="s">
        <v>4764</v>
      </c>
      <c r="AE950" s="155">
        <v>32</v>
      </c>
      <c r="AF950" s="155" t="s">
        <v>245</v>
      </c>
      <c r="AG950" s="155" t="s">
        <v>167</v>
      </c>
      <c r="AH950" s="155" t="s">
        <v>162</v>
      </c>
      <c r="AI950" s="155" t="s">
        <v>1036</v>
      </c>
      <c r="AJ950" s="155" t="s">
        <v>121</v>
      </c>
      <c r="AK950" s="155" t="s">
        <v>928</v>
      </c>
      <c r="AL950" s="155" t="s">
        <v>121</v>
      </c>
    </row>
    <row r="951" spans="1:38" hidden="1">
      <c r="A951" s="155"/>
      <c r="B951" s="155" t="s">
        <v>256</v>
      </c>
      <c r="C951" s="155" t="s">
        <v>4772</v>
      </c>
      <c r="D951" s="155" t="s">
        <v>150</v>
      </c>
      <c r="E951" s="155" t="s">
        <v>161</v>
      </c>
      <c r="F951" s="155" t="s">
        <v>258</v>
      </c>
      <c r="G951" s="155" t="s">
        <v>259</v>
      </c>
      <c r="H951" s="155" t="s">
        <v>154</v>
      </c>
      <c r="I951" s="155" t="s">
        <v>170</v>
      </c>
      <c r="J951" s="155" t="s">
        <v>260</v>
      </c>
      <c r="K951" s="155" t="s">
        <v>175</v>
      </c>
      <c r="L951" s="155" t="s">
        <v>121</v>
      </c>
      <c r="M951" s="155" t="s">
        <v>121</v>
      </c>
      <c r="N951" s="155" t="s">
        <v>121</v>
      </c>
      <c r="O951" s="155" t="s">
        <v>121</v>
      </c>
      <c r="P951" s="155" t="s">
        <v>121</v>
      </c>
      <c r="Q951" s="155" t="s">
        <v>121</v>
      </c>
      <c r="R951" s="155" t="s">
        <v>4773</v>
      </c>
      <c r="S951" s="155" t="s">
        <v>177</v>
      </c>
      <c r="T951" s="155">
        <v>32</v>
      </c>
      <c r="U951" s="155" t="s">
        <v>4774</v>
      </c>
      <c r="V951" s="155" t="s">
        <v>2746</v>
      </c>
      <c r="W951" s="155" t="s">
        <v>835</v>
      </c>
      <c r="X951" s="155">
        <v>1</v>
      </c>
      <c r="Y951" s="155" t="s">
        <v>1190</v>
      </c>
      <c r="Z951" s="155" t="s">
        <v>425</v>
      </c>
      <c r="AA951" s="155" t="s">
        <v>1016</v>
      </c>
      <c r="AB951" s="155" t="s">
        <v>4775</v>
      </c>
      <c r="AC951" s="155" t="s">
        <v>158</v>
      </c>
      <c r="AD951" s="155" t="s">
        <v>4768</v>
      </c>
      <c r="AE951" s="155">
        <v>32</v>
      </c>
      <c r="AF951" s="155" t="s">
        <v>160</v>
      </c>
      <c r="AG951" s="155" t="s">
        <v>167</v>
      </c>
      <c r="AH951" s="155" t="s">
        <v>162</v>
      </c>
      <c r="AI951" s="155" t="s">
        <v>856</v>
      </c>
      <c r="AJ951" s="155" t="s">
        <v>121</v>
      </c>
      <c r="AK951" s="155" t="s">
        <v>857</v>
      </c>
      <c r="AL951" s="155" t="s">
        <v>121</v>
      </c>
    </row>
    <row r="952" spans="1:38" hidden="1">
      <c r="A952" s="155"/>
      <c r="B952" s="155" t="s">
        <v>380</v>
      </c>
      <c r="C952" s="155" t="s">
        <v>4776</v>
      </c>
      <c r="D952" s="155" t="s">
        <v>150</v>
      </c>
      <c r="E952" s="155" t="s">
        <v>161</v>
      </c>
      <c r="F952" s="155" t="s">
        <v>382</v>
      </c>
      <c r="G952" s="155" t="s">
        <v>383</v>
      </c>
      <c r="H952" s="155" t="s">
        <v>154</v>
      </c>
      <c r="I952" s="155" t="s">
        <v>384</v>
      </c>
      <c r="J952" s="155" t="s">
        <v>385</v>
      </c>
      <c r="K952" s="155" t="s">
        <v>175</v>
      </c>
      <c r="L952" s="155" t="s">
        <v>121</v>
      </c>
      <c r="M952" s="155" t="s">
        <v>121</v>
      </c>
      <c r="N952" s="155" t="s">
        <v>121</v>
      </c>
      <c r="O952" s="155" t="s">
        <v>121</v>
      </c>
      <c r="P952" s="155" t="s">
        <v>121</v>
      </c>
      <c r="Q952" s="155" t="s">
        <v>121</v>
      </c>
      <c r="R952" s="155" t="s">
        <v>4777</v>
      </c>
      <c r="S952" s="155" t="s">
        <v>238</v>
      </c>
      <c r="T952" s="155">
        <v>32</v>
      </c>
      <c r="U952" s="155" t="s">
        <v>4778</v>
      </c>
      <c r="V952" s="155" t="s">
        <v>397</v>
      </c>
      <c r="W952" s="155" t="s">
        <v>656</v>
      </c>
      <c r="X952" s="155">
        <v>0</v>
      </c>
      <c r="Y952" s="155" t="s">
        <v>1140</v>
      </c>
      <c r="Z952" s="155" t="s">
        <v>121</v>
      </c>
      <c r="AA952" s="155" t="s">
        <v>1141</v>
      </c>
      <c r="AB952" s="155" t="s">
        <v>4779</v>
      </c>
      <c r="AC952" s="155" t="s">
        <v>243</v>
      </c>
      <c r="AD952" s="155" t="s">
        <v>4736</v>
      </c>
      <c r="AE952" s="155">
        <v>32</v>
      </c>
      <c r="AF952" s="155" t="s">
        <v>245</v>
      </c>
      <c r="AG952" s="155" t="s">
        <v>167</v>
      </c>
      <c r="AH952" s="155" t="s">
        <v>162</v>
      </c>
      <c r="AI952" s="155" t="s">
        <v>927</v>
      </c>
      <c r="AJ952" s="155" t="s">
        <v>121</v>
      </c>
      <c r="AK952" s="155" t="s">
        <v>928</v>
      </c>
      <c r="AL952" s="155" t="s">
        <v>121</v>
      </c>
    </row>
    <row r="953" spans="1:38" hidden="1">
      <c r="A953" s="155"/>
      <c r="B953" s="155" t="s">
        <v>256</v>
      </c>
      <c r="C953" s="155" t="s">
        <v>4780</v>
      </c>
      <c r="D953" s="155" t="s">
        <v>150</v>
      </c>
      <c r="E953" s="155" t="s">
        <v>161</v>
      </c>
      <c r="F953" s="155" t="s">
        <v>258</v>
      </c>
      <c r="G953" s="155" t="s">
        <v>259</v>
      </c>
      <c r="H953" s="155" t="s">
        <v>154</v>
      </c>
      <c r="I953" s="155" t="s">
        <v>170</v>
      </c>
      <c r="J953" s="155" t="s">
        <v>260</v>
      </c>
      <c r="K953" s="155" t="s">
        <v>175</v>
      </c>
      <c r="L953" s="155" t="s">
        <v>121</v>
      </c>
      <c r="M953" s="155" t="s">
        <v>121</v>
      </c>
      <c r="N953" s="155" t="s">
        <v>121</v>
      </c>
      <c r="O953" s="155" t="s">
        <v>121</v>
      </c>
      <c r="P953" s="155" t="s">
        <v>121</v>
      </c>
      <c r="Q953" s="155" t="s">
        <v>121</v>
      </c>
      <c r="R953" s="155" t="s">
        <v>4781</v>
      </c>
      <c r="S953" s="155" t="s">
        <v>177</v>
      </c>
      <c r="T953" s="155">
        <v>32</v>
      </c>
      <c r="U953" s="155" t="s">
        <v>4782</v>
      </c>
      <c r="V953" s="155" t="s">
        <v>4783</v>
      </c>
      <c r="W953" s="155" t="s">
        <v>4784</v>
      </c>
      <c r="X953" s="155">
        <v>1</v>
      </c>
      <c r="Y953" s="155" t="s">
        <v>1190</v>
      </c>
      <c r="Z953" s="155" t="s">
        <v>425</v>
      </c>
      <c r="AA953" s="155" t="s">
        <v>1016</v>
      </c>
      <c r="AB953" s="155" t="s">
        <v>4785</v>
      </c>
      <c r="AC953" s="155" t="s">
        <v>182</v>
      </c>
      <c r="AD953" s="155" t="s">
        <v>4786</v>
      </c>
      <c r="AE953" s="155">
        <v>32</v>
      </c>
      <c r="AF953" s="155" t="s">
        <v>160</v>
      </c>
      <c r="AG953" s="155" t="s">
        <v>161</v>
      </c>
      <c r="AH953" s="155" t="s">
        <v>162</v>
      </c>
      <c r="AI953" s="155" t="s">
        <v>856</v>
      </c>
      <c r="AJ953" s="155" t="s">
        <v>121</v>
      </c>
      <c r="AK953" s="155" t="s">
        <v>857</v>
      </c>
      <c r="AL953" s="155" t="s">
        <v>121</v>
      </c>
    </row>
    <row r="954" spans="1:38" hidden="1">
      <c r="A954" s="155"/>
      <c r="B954" s="155" t="s">
        <v>274</v>
      </c>
      <c r="C954" s="155" t="s">
        <v>3156</v>
      </c>
      <c r="D954" s="155" t="s">
        <v>150</v>
      </c>
      <c r="E954" s="155" t="s">
        <v>167</v>
      </c>
      <c r="F954" s="155" t="s">
        <v>277</v>
      </c>
      <c r="G954" s="155" t="s">
        <v>278</v>
      </c>
      <c r="H954" s="155" t="s">
        <v>154</v>
      </c>
      <c r="I954" s="155" t="s">
        <v>279</v>
      </c>
      <c r="J954" s="155" t="s">
        <v>280</v>
      </c>
      <c r="K954" s="155" t="s">
        <v>172</v>
      </c>
      <c r="L954" s="155" t="s">
        <v>121</v>
      </c>
      <c r="M954" s="155" t="s">
        <v>121</v>
      </c>
      <c r="N954" s="155" t="s">
        <v>121</v>
      </c>
      <c r="O954" s="155" t="s">
        <v>121</v>
      </c>
      <c r="P954" s="155" t="s">
        <v>121</v>
      </c>
      <c r="Q954" s="155" t="s">
        <v>121</v>
      </c>
      <c r="R954" s="155" t="s">
        <v>4787</v>
      </c>
      <c r="S954" s="155" t="s">
        <v>177</v>
      </c>
      <c r="T954" s="155">
        <v>32</v>
      </c>
      <c r="U954" s="155" t="s">
        <v>4788</v>
      </c>
      <c r="V954" s="155" t="s">
        <v>816</v>
      </c>
      <c r="W954" s="155" t="s">
        <v>1507</v>
      </c>
      <c r="X954" s="155">
        <v>0</v>
      </c>
      <c r="Y954" s="155" t="s">
        <v>1190</v>
      </c>
      <c r="Z954" s="155" t="s">
        <v>121</v>
      </c>
      <c r="AA954" s="155" t="s">
        <v>1016</v>
      </c>
      <c r="AB954" s="155" t="s">
        <v>4789</v>
      </c>
      <c r="AC954" s="155" t="s">
        <v>182</v>
      </c>
      <c r="AD954" s="155" t="s">
        <v>4786</v>
      </c>
      <c r="AE954" s="155">
        <v>32</v>
      </c>
      <c r="AF954" s="155" t="s">
        <v>160</v>
      </c>
      <c r="AG954" s="155" t="s">
        <v>167</v>
      </c>
      <c r="AH954" s="155" t="s">
        <v>162</v>
      </c>
      <c r="AI954" s="155" t="s">
        <v>856</v>
      </c>
      <c r="AJ954" s="155" t="s">
        <v>121</v>
      </c>
      <c r="AK954" s="155" t="s">
        <v>857</v>
      </c>
      <c r="AL954" s="155" t="s">
        <v>121</v>
      </c>
    </row>
    <row r="955" spans="1:38">
      <c r="A955" s="155"/>
      <c r="B955" s="155" t="s">
        <v>248</v>
      </c>
      <c r="C955" s="155" t="s">
        <v>1407</v>
      </c>
      <c r="D955" s="155" t="s">
        <v>150</v>
      </c>
      <c r="E955" s="155" t="s">
        <v>151</v>
      </c>
      <c r="F955" s="155" t="s">
        <v>250</v>
      </c>
      <c r="G955" s="155" t="s">
        <v>39</v>
      </c>
      <c r="H955" s="155" t="s">
        <v>154</v>
      </c>
      <c r="I955" s="155" t="s">
        <v>189</v>
      </c>
      <c r="J955" s="155" t="s">
        <v>190</v>
      </c>
      <c r="K955" s="155" t="s">
        <v>107</v>
      </c>
      <c r="L955" s="155" t="s">
        <v>121</v>
      </c>
      <c r="M955" s="155" t="s">
        <v>121</v>
      </c>
      <c r="N955" s="155" t="s">
        <v>121</v>
      </c>
      <c r="O955" s="155" t="s">
        <v>121</v>
      </c>
      <c r="P955" s="155" t="s">
        <v>121</v>
      </c>
      <c r="Q955" s="155" t="s">
        <v>121</v>
      </c>
      <c r="R955" s="155" t="s">
        <v>4790</v>
      </c>
      <c r="S955" s="155" t="s">
        <v>192</v>
      </c>
      <c r="T955" s="155">
        <v>32</v>
      </c>
      <c r="U955" s="155" t="s">
        <v>4791</v>
      </c>
      <c r="V955" s="155" t="s">
        <v>2916</v>
      </c>
      <c r="W955" s="155" t="s">
        <v>4355</v>
      </c>
      <c r="X955" s="155">
        <v>0</v>
      </c>
      <c r="Y955" s="155" t="s">
        <v>4792</v>
      </c>
      <c r="Z955" s="155" t="s">
        <v>121</v>
      </c>
      <c r="AA955" s="155" t="s">
        <v>4793</v>
      </c>
      <c r="AB955" s="155" t="s">
        <v>121</v>
      </c>
      <c r="AC955" s="155" t="s">
        <v>121</v>
      </c>
      <c r="AD955" s="155" t="s">
        <v>121</v>
      </c>
      <c r="AE955" s="155" t="s">
        <v>121</v>
      </c>
      <c r="AF955" s="155" t="s">
        <v>121</v>
      </c>
      <c r="AG955" s="155" t="s">
        <v>121</v>
      </c>
      <c r="AH955" s="155" t="s">
        <v>121</v>
      </c>
      <c r="AI955" s="155" t="s">
        <v>121</v>
      </c>
      <c r="AJ955" s="155" t="s">
        <v>121</v>
      </c>
      <c r="AK955" s="155" t="s">
        <v>121</v>
      </c>
      <c r="AL955" s="155" t="s">
        <v>121</v>
      </c>
    </row>
    <row r="956" spans="1:38" hidden="1">
      <c r="A956" s="155"/>
      <c r="B956" s="155" t="s">
        <v>228</v>
      </c>
      <c r="C956" s="155" t="s">
        <v>4794</v>
      </c>
      <c r="D956" s="155" t="s">
        <v>150</v>
      </c>
      <c r="E956" s="155" t="s">
        <v>276</v>
      </c>
      <c r="F956" s="155" t="s">
        <v>230</v>
      </c>
      <c r="G956" s="155" t="s">
        <v>231</v>
      </c>
      <c r="H956" s="155" t="s">
        <v>154</v>
      </c>
      <c r="I956" s="155" t="s">
        <v>232</v>
      </c>
      <c r="J956" s="155" t="s">
        <v>233</v>
      </c>
      <c r="K956" s="155" t="s">
        <v>107</v>
      </c>
      <c r="L956" s="155" t="s">
        <v>121</v>
      </c>
      <c r="M956" s="155" t="s">
        <v>121</v>
      </c>
      <c r="N956" s="155" t="s">
        <v>121</v>
      </c>
      <c r="O956" s="155" t="s">
        <v>121</v>
      </c>
      <c r="P956" s="155" t="s">
        <v>121</v>
      </c>
      <c r="Q956" s="155" t="s">
        <v>121</v>
      </c>
      <c r="R956" s="155" t="s">
        <v>4795</v>
      </c>
      <c r="S956" s="155" t="s">
        <v>238</v>
      </c>
      <c r="T956" s="155">
        <v>32</v>
      </c>
      <c r="U956" s="155" t="s">
        <v>4796</v>
      </c>
      <c r="V956" s="155" t="s">
        <v>4098</v>
      </c>
      <c r="W956" s="155" t="s">
        <v>2350</v>
      </c>
      <c r="X956" s="155">
        <v>0</v>
      </c>
      <c r="Y956" s="155" t="s">
        <v>1140</v>
      </c>
      <c r="Z956" s="155" t="s">
        <v>121</v>
      </c>
      <c r="AA956" s="155" t="s">
        <v>975</v>
      </c>
      <c r="AB956" s="155" t="s">
        <v>4797</v>
      </c>
      <c r="AC956" s="155" t="s">
        <v>295</v>
      </c>
      <c r="AD956" s="155" t="s">
        <v>4798</v>
      </c>
      <c r="AE956" s="155">
        <v>32</v>
      </c>
      <c r="AF956" s="155" t="s">
        <v>245</v>
      </c>
      <c r="AG956" s="155" t="s">
        <v>167</v>
      </c>
      <c r="AH956" s="155" t="s">
        <v>162</v>
      </c>
      <c r="AI956" s="155" t="s">
        <v>1140</v>
      </c>
      <c r="AJ956" s="155" t="s">
        <v>121</v>
      </c>
      <c r="AK956" s="155" t="s">
        <v>1141</v>
      </c>
      <c r="AL956" s="155" t="s">
        <v>121</v>
      </c>
    </row>
    <row r="957" spans="1:38" hidden="1">
      <c r="A957" s="155"/>
      <c r="B957" s="155" t="s">
        <v>148</v>
      </c>
      <c r="C957" s="155" t="s">
        <v>2309</v>
      </c>
      <c r="D957" s="155" t="s">
        <v>150</v>
      </c>
      <c r="E957" s="155" t="s">
        <v>167</v>
      </c>
      <c r="F957" s="155" t="s">
        <v>152</v>
      </c>
      <c r="G957" s="155" t="s">
        <v>153</v>
      </c>
      <c r="H957" s="155" t="s">
        <v>154</v>
      </c>
      <c r="I957" s="155" t="s">
        <v>155</v>
      </c>
      <c r="J957" s="155" t="s">
        <v>156</v>
      </c>
      <c r="K957" s="155" t="s">
        <v>172</v>
      </c>
      <c r="L957" s="155" t="s">
        <v>121</v>
      </c>
      <c r="M957" s="155" t="s">
        <v>121</v>
      </c>
      <c r="N957" s="155" t="s">
        <v>121</v>
      </c>
      <c r="O957" s="155" t="s">
        <v>121</v>
      </c>
      <c r="P957" s="155" t="s">
        <v>121</v>
      </c>
      <c r="Q957" s="155" t="s">
        <v>121</v>
      </c>
      <c r="R957" s="155" t="s">
        <v>4799</v>
      </c>
      <c r="S957" s="155" t="s">
        <v>177</v>
      </c>
      <c r="T957" s="155">
        <v>32</v>
      </c>
      <c r="U957" s="155" t="s">
        <v>4796</v>
      </c>
      <c r="V957" s="155" t="s">
        <v>1183</v>
      </c>
      <c r="W957" s="155" t="s">
        <v>1608</v>
      </c>
      <c r="X957" s="155">
        <v>0</v>
      </c>
      <c r="Y957" s="155" t="s">
        <v>993</v>
      </c>
      <c r="Z957" s="155" t="s">
        <v>121</v>
      </c>
      <c r="AA957" s="155" t="s">
        <v>1016</v>
      </c>
      <c r="AB957" s="155" t="s">
        <v>121</v>
      </c>
      <c r="AC957" s="155" t="s">
        <v>121</v>
      </c>
      <c r="AD957" s="155" t="s">
        <v>121</v>
      </c>
      <c r="AE957" s="155" t="s">
        <v>121</v>
      </c>
      <c r="AF957" s="155" t="s">
        <v>121</v>
      </c>
      <c r="AG957" s="155" t="s">
        <v>121</v>
      </c>
      <c r="AH957" s="155" t="s">
        <v>121</v>
      </c>
      <c r="AI957" s="155" t="s">
        <v>121</v>
      </c>
      <c r="AJ957" s="155" t="s">
        <v>121</v>
      </c>
      <c r="AK957" s="155" t="s">
        <v>121</v>
      </c>
      <c r="AL957" s="155" t="s">
        <v>121</v>
      </c>
    </row>
    <row r="958" spans="1:38" hidden="1">
      <c r="A958" s="155"/>
      <c r="B958" s="155" t="s">
        <v>1547</v>
      </c>
      <c r="C958" s="155" t="s">
        <v>4800</v>
      </c>
      <c r="D958" s="155" t="s">
        <v>150</v>
      </c>
      <c r="E958" s="155" t="s">
        <v>161</v>
      </c>
      <c r="F958" s="155" t="s">
        <v>1549</v>
      </c>
      <c r="G958" s="155" t="s">
        <v>1550</v>
      </c>
      <c r="H958" s="155" t="s">
        <v>154</v>
      </c>
      <c r="I958" s="155" t="s">
        <v>232</v>
      </c>
      <c r="J958" s="155" t="s">
        <v>1551</v>
      </c>
      <c r="K958" s="155" t="s">
        <v>175</v>
      </c>
      <c r="L958" s="155" t="s">
        <v>121</v>
      </c>
      <c r="M958" s="155" t="s">
        <v>121</v>
      </c>
      <c r="N958" s="155" t="s">
        <v>121</v>
      </c>
      <c r="O958" s="155" t="s">
        <v>121</v>
      </c>
      <c r="P958" s="155" t="s">
        <v>121</v>
      </c>
      <c r="Q958" s="155" t="s">
        <v>121</v>
      </c>
      <c r="R958" s="155" t="s">
        <v>4801</v>
      </c>
      <c r="S958" s="155" t="s">
        <v>238</v>
      </c>
      <c r="T958" s="155">
        <v>32</v>
      </c>
      <c r="U958" s="155" t="s">
        <v>4802</v>
      </c>
      <c r="V958" s="155" t="s">
        <v>664</v>
      </c>
      <c r="W958" s="155" t="s">
        <v>1518</v>
      </c>
      <c r="X958" s="155">
        <v>0</v>
      </c>
      <c r="Y958" s="155" t="s">
        <v>1140</v>
      </c>
      <c r="Z958" s="155" t="s">
        <v>121</v>
      </c>
      <c r="AA958" s="155" t="s">
        <v>975</v>
      </c>
      <c r="AB958" s="155" t="s">
        <v>4803</v>
      </c>
      <c r="AC958" s="155" t="s">
        <v>295</v>
      </c>
      <c r="AD958" s="155" t="s">
        <v>4798</v>
      </c>
      <c r="AE958" s="155">
        <v>32</v>
      </c>
      <c r="AF958" s="155" t="s">
        <v>245</v>
      </c>
      <c r="AG958" s="155" t="s">
        <v>161</v>
      </c>
      <c r="AH958" s="155" t="s">
        <v>162</v>
      </c>
      <c r="AI958" s="155" t="s">
        <v>1140</v>
      </c>
      <c r="AJ958" s="155" t="s">
        <v>121</v>
      </c>
      <c r="AK958" s="155" t="s">
        <v>1141</v>
      </c>
      <c r="AL958" s="155" t="s">
        <v>121</v>
      </c>
    </row>
    <row r="959" spans="1:38">
      <c r="A959" s="155"/>
      <c r="B959" s="155" t="s">
        <v>248</v>
      </c>
      <c r="C959" s="155" t="s">
        <v>4804</v>
      </c>
      <c r="D959" s="155" t="s">
        <v>150</v>
      </c>
      <c r="E959" s="155" t="s">
        <v>151</v>
      </c>
      <c r="F959" s="155" t="s">
        <v>250</v>
      </c>
      <c r="G959" s="155" t="s">
        <v>39</v>
      </c>
      <c r="H959" s="155" t="s">
        <v>154</v>
      </c>
      <c r="I959" s="155" t="s">
        <v>189</v>
      </c>
      <c r="J959" s="155" t="s">
        <v>190</v>
      </c>
      <c r="K959" s="155" t="s">
        <v>107</v>
      </c>
      <c r="L959" s="155" t="s">
        <v>121</v>
      </c>
      <c r="M959" s="155" t="s">
        <v>121</v>
      </c>
      <c r="N959" s="155" t="s">
        <v>121</v>
      </c>
      <c r="O959" s="155" t="s">
        <v>121</v>
      </c>
      <c r="P959" s="155" t="s">
        <v>121</v>
      </c>
      <c r="Q959" s="155" t="s">
        <v>121</v>
      </c>
      <c r="R959" s="155" t="s">
        <v>4805</v>
      </c>
      <c r="S959" s="155" t="s">
        <v>192</v>
      </c>
      <c r="T959" s="155">
        <v>32</v>
      </c>
      <c r="U959" s="155" t="s">
        <v>4806</v>
      </c>
      <c r="V959" s="155" t="s">
        <v>2886</v>
      </c>
      <c r="W959" s="155" t="s">
        <v>1776</v>
      </c>
      <c r="X959" s="155">
        <v>0</v>
      </c>
      <c r="Y959" s="155" t="s">
        <v>1001</v>
      </c>
      <c r="Z959" s="155" t="s">
        <v>121</v>
      </c>
      <c r="AA959" s="155" t="s">
        <v>1002</v>
      </c>
      <c r="AB959" s="155" t="s">
        <v>121</v>
      </c>
      <c r="AC959" s="155" t="s">
        <v>121</v>
      </c>
      <c r="AD959" s="155" t="s">
        <v>121</v>
      </c>
      <c r="AE959" s="155" t="s">
        <v>121</v>
      </c>
      <c r="AF959" s="155" t="s">
        <v>121</v>
      </c>
      <c r="AG959" s="155" t="s">
        <v>121</v>
      </c>
      <c r="AH959" s="155" t="s">
        <v>121</v>
      </c>
      <c r="AI959" s="155" t="s">
        <v>121</v>
      </c>
      <c r="AJ959" s="155" t="s">
        <v>121</v>
      </c>
      <c r="AK959" s="155" t="s">
        <v>121</v>
      </c>
      <c r="AL959" s="155" t="s">
        <v>121</v>
      </c>
    </row>
    <row r="960" spans="1:38" hidden="1">
      <c r="A960" s="155"/>
      <c r="B960" s="155" t="s">
        <v>1547</v>
      </c>
      <c r="C960" s="155" t="s">
        <v>4807</v>
      </c>
      <c r="D960" s="155" t="s">
        <v>150</v>
      </c>
      <c r="E960" s="155" t="s">
        <v>161</v>
      </c>
      <c r="F960" s="155" t="s">
        <v>1549</v>
      </c>
      <c r="G960" s="155" t="s">
        <v>1550</v>
      </c>
      <c r="H960" s="155" t="s">
        <v>154</v>
      </c>
      <c r="I960" s="155" t="s">
        <v>232</v>
      </c>
      <c r="J960" s="155" t="s">
        <v>1551</v>
      </c>
      <c r="K960" s="155" t="s">
        <v>175</v>
      </c>
      <c r="L960" s="155" t="s">
        <v>121</v>
      </c>
      <c r="M960" s="155" t="s">
        <v>121</v>
      </c>
      <c r="N960" s="155" t="s">
        <v>121</v>
      </c>
      <c r="O960" s="155" t="s">
        <v>121</v>
      </c>
      <c r="P960" s="155" t="s">
        <v>121</v>
      </c>
      <c r="Q960" s="155" t="s">
        <v>121</v>
      </c>
      <c r="R960" s="155" t="s">
        <v>4808</v>
      </c>
      <c r="S960" s="155" t="s">
        <v>238</v>
      </c>
      <c r="T960" s="155">
        <v>32</v>
      </c>
      <c r="U960" s="155" t="s">
        <v>4809</v>
      </c>
      <c r="V960" s="155" t="s">
        <v>4810</v>
      </c>
      <c r="W960" s="155" t="s">
        <v>1147</v>
      </c>
      <c r="X960" s="155">
        <v>0</v>
      </c>
      <c r="Y960" s="155" t="s">
        <v>1140</v>
      </c>
      <c r="Z960" s="155" t="s">
        <v>121</v>
      </c>
      <c r="AA960" s="155" t="s">
        <v>975</v>
      </c>
      <c r="AB960" s="155" t="s">
        <v>4811</v>
      </c>
      <c r="AC960" s="155" t="s">
        <v>243</v>
      </c>
      <c r="AD960" s="155" t="s">
        <v>4812</v>
      </c>
      <c r="AE960" s="155">
        <v>32</v>
      </c>
      <c r="AF960" s="155" t="s">
        <v>245</v>
      </c>
      <c r="AG960" s="155" t="s">
        <v>161</v>
      </c>
      <c r="AH960" s="155" t="s">
        <v>162</v>
      </c>
      <c r="AI960" s="155" t="s">
        <v>927</v>
      </c>
      <c r="AJ960" s="155" t="s">
        <v>121</v>
      </c>
      <c r="AK960" s="155" t="s">
        <v>928</v>
      </c>
      <c r="AL960" s="155" t="s">
        <v>121</v>
      </c>
    </row>
    <row r="961" spans="1:38" hidden="1">
      <c r="A961" s="155"/>
      <c r="B961" s="155" t="s">
        <v>775</v>
      </c>
      <c r="C961" s="155" t="s">
        <v>3424</v>
      </c>
      <c r="D961" s="155" t="s">
        <v>150</v>
      </c>
      <c r="E961" s="155" t="s">
        <v>167</v>
      </c>
      <c r="F961" s="155" t="s">
        <v>777</v>
      </c>
      <c r="G961" s="155" t="s">
        <v>778</v>
      </c>
      <c r="H961" s="155" t="s">
        <v>154</v>
      </c>
      <c r="I961" s="155" t="s">
        <v>269</v>
      </c>
      <c r="J961" s="155" t="s">
        <v>779</v>
      </c>
      <c r="K961" s="155" t="s">
        <v>107</v>
      </c>
      <c r="L961" s="155" t="s">
        <v>121</v>
      </c>
      <c r="M961" s="155" t="s">
        <v>121</v>
      </c>
      <c r="N961" s="155" t="s">
        <v>121</v>
      </c>
      <c r="O961" s="155" t="s">
        <v>121</v>
      </c>
      <c r="P961" s="155" t="s">
        <v>121</v>
      </c>
      <c r="Q961" s="155" t="s">
        <v>121</v>
      </c>
      <c r="R961" s="155" t="s">
        <v>4813</v>
      </c>
      <c r="S961" s="155" t="s">
        <v>238</v>
      </c>
      <c r="T961" s="155">
        <v>32</v>
      </c>
      <c r="U961" s="155" t="s">
        <v>4809</v>
      </c>
      <c r="V961" s="155" t="s">
        <v>4814</v>
      </c>
      <c r="W961" s="155" t="s">
        <v>4815</v>
      </c>
      <c r="X961" s="155">
        <v>0</v>
      </c>
      <c r="Y961" s="155" t="s">
        <v>1140</v>
      </c>
      <c r="Z961" s="155" t="s">
        <v>121</v>
      </c>
      <c r="AA961" s="155" t="s">
        <v>975</v>
      </c>
      <c r="AB961" s="155" t="s">
        <v>4816</v>
      </c>
      <c r="AC961" s="155" t="s">
        <v>243</v>
      </c>
      <c r="AD961" s="155" t="s">
        <v>4812</v>
      </c>
      <c r="AE961" s="155">
        <v>32</v>
      </c>
      <c r="AF961" s="155" t="s">
        <v>245</v>
      </c>
      <c r="AG961" s="155" t="s">
        <v>167</v>
      </c>
      <c r="AH961" s="155" t="s">
        <v>162</v>
      </c>
      <c r="AI961" s="155" t="s">
        <v>927</v>
      </c>
      <c r="AJ961" s="155" t="s">
        <v>121</v>
      </c>
      <c r="AK961" s="155" t="s">
        <v>928</v>
      </c>
      <c r="AL961" s="155" t="s">
        <v>121</v>
      </c>
    </row>
    <row r="962" spans="1:38" hidden="1">
      <c r="A962" s="155"/>
      <c r="B962" s="155" t="s">
        <v>274</v>
      </c>
      <c r="C962" s="155" t="s">
        <v>3089</v>
      </c>
      <c r="D962" s="155" t="s">
        <v>150</v>
      </c>
      <c r="E962" s="155" t="s">
        <v>167</v>
      </c>
      <c r="F962" s="155" t="s">
        <v>277</v>
      </c>
      <c r="G962" s="155" t="s">
        <v>278</v>
      </c>
      <c r="H962" s="155" t="s">
        <v>154</v>
      </c>
      <c r="I962" s="155" t="s">
        <v>279</v>
      </c>
      <c r="J962" s="155" t="s">
        <v>280</v>
      </c>
      <c r="K962" s="155" t="s">
        <v>172</v>
      </c>
      <c r="L962" s="155" t="s">
        <v>121</v>
      </c>
      <c r="M962" s="155" t="s">
        <v>121</v>
      </c>
      <c r="N962" s="155" t="s">
        <v>121</v>
      </c>
      <c r="O962" s="155" t="s">
        <v>121</v>
      </c>
      <c r="P962" s="155" t="s">
        <v>121</v>
      </c>
      <c r="Q962" s="155" t="s">
        <v>121</v>
      </c>
      <c r="R962" s="155" t="s">
        <v>4817</v>
      </c>
      <c r="S962" s="155" t="s">
        <v>177</v>
      </c>
      <c r="T962" s="155">
        <v>32</v>
      </c>
      <c r="U962" s="155" t="s">
        <v>4818</v>
      </c>
      <c r="V962" s="155" t="s">
        <v>1490</v>
      </c>
      <c r="W962" s="155" t="s">
        <v>1874</v>
      </c>
      <c r="X962" s="155">
        <v>0</v>
      </c>
      <c r="Y962" s="155" t="s">
        <v>993</v>
      </c>
      <c r="Z962" s="155" t="s">
        <v>121</v>
      </c>
      <c r="AA962" s="155" t="s">
        <v>1016</v>
      </c>
      <c r="AB962" s="155" t="s">
        <v>121</v>
      </c>
      <c r="AC962" s="155" t="s">
        <v>121</v>
      </c>
      <c r="AD962" s="155" t="s">
        <v>121</v>
      </c>
      <c r="AE962" s="155" t="s">
        <v>121</v>
      </c>
      <c r="AF962" s="155" t="s">
        <v>121</v>
      </c>
      <c r="AG962" s="155" t="s">
        <v>121</v>
      </c>
      <c r="AH962" s="155" t="s">
        <v>121</v>
      </c>
      <c r="AI962" s="155" t="s">
        <v>121</v>
      </c>
      <c r="AJ962" s="155" t="s">
        <v>121</v>
      </c>
      <c r="AK962" s="155" t="s">
        <v>121</v>
      </c>
      <c r="AL962" s="155" t="s">
        <v>121</v>
      </c>
    </row>
    <row r="963" spans="1:38" hidden="1">
      <c r="A963" s="155"/>
      <c r="B963" s="155" t="s">
        <v>274</v>
      </c>
      <c r="C963" s="155" t="s">
        <v>3121</v>
      </c>
      <c r="D963" s="155" t="s">
        <v>150</v>
      </c>
      <c r="E963" s="155" t="s">
        <v>167</v>
      </c>
      <c r="F963" s="155" t="s">
        <v>277</v>
      </c>
      <c r="G963" s="155" t="s">
        <v>278</v>
      </c>
      <c r="H963" s="155" t="s">
        <v>154</v>
      </c>
      <c r="I963" s="155" t="s">
        <v>279</v>
      </c>
      <c r="J963" s="155" t="s">
        <v>280</v>
      </c>
      <c r="K963" s="155" t="s">
        <v>172</v>
      </c>
      <c r="L963" s="155" t="s">
        <v>121</v>
      </c>
      <c r="M963" s="155" t="s">
        <v>121</v>
      </c>
      <c r="N963" s="155" t="s">
        <v>121</v>
      </c>
      <c r="O963" s="155" t="s">
        <v>121</v>
      </c>
      <c r="P963" s="155" t="s">
        <v>121</v>
      </c>
      <c r="Q963" s="155" t="s">
        <v>121</v>
      </c>
      <c r="R963" s="155" t="s">
        <v>4819</v>
      </c>
      <c r="S963" s="155" t="s">
        <v>177</v>
      </c>
      <c r="T963" s="155">
        <v>32</v>
      </c>
      <c r="U963" s="155" t="s">
        <v>4820</v>
      </c>
      <c r="V963" s="155" t="s">
        <v>4821</v>
      </c>
      <c r="W963" s="155" t="s">
        <v>2172</v>
      </c>
      <c r="X963" s="155">
        <v>0</v>
      </c>
      <c r="Y963" s="155" t="s">
        <v>1028</v>
      </c>
      <c r="Z963" s="155" t="s">
        <v>121</v>
      </c>
      <c r="AA963" s="155" t="s">
        <v>1016</v>
      </c>
      <c r="AB963" s="155" t="s">
        <v>121</v>
      </c>
      <c r="AC963" s="155" t="s">
        <v>121</v>
      </c>
      <c r="AD963" s="155" t="s">
        <v>121</v>
      </c>
      <c r="AE963" s="155" t="s">
        <v>121</v>
      </c>
      <c r="AF963" s="155" t="s">
        <v>121</v>
      </c>
      <c r="AG963" s="155" t="s">
        <v>121</v>
      </c>
      <c r="AH963" s="155" t="s">
        <v>121</v>
      </c>
      <c r="AI963" s="155" t="s">
        <v>121</v>
      </c>
      <c r="AJ963" s="155" t="s">
        <v>121</v>
      </c>
      <c r="AK963" s="155" t="s">
        <v>121</v>
      </c>
      <c r="AL963" s="155" t="s">
        <v>121</v>
      </c>
    </row>
    <row r="964" spans="1:38">
      <c r="A964" s="155"/>
      <c r="B964" s="155" t="s">
        <v>185</v>
      </c>
      <c r="C964" s="155" t="s">
        <v>4822</v>
      </c>
      <c r="D964" s="155" t="s">
        <v>150</v>
      </c>
      <c r="E964" s="155" t="s">
        <v>151</v>
      </c>
      <c r="F964" s="155" t="s">
        <v>187</v>
      </c>
      <c r="G964" s="155" t="s">
        <v>188</v>
      </c>
      <c r="H964" s="155" t="s">
        <v>214</v>
      </c>
      <c r="I964" s="155" t="s">
        <v>189</v>
      </c>
      <c r="J964" s="155" t="s">
        <v>190</v>
      </c>
      <c r="K964" s="155" t="s">
        <v>107</v>
      </c>
      <c r="L964" s="155" t="s">
        <v>121</v>
      </c>
      <c r="M964" s="155" t="s">
        <v>121</v>
      </c>
      <c r="N964" s="155" t="s">
        <v>121</v>
      </c>
      <c r="O964" s="155" t="s">
        <v>121</v>
      </c>
      <c r="P964" s="155" t="s">
        <v>121</v>
      </c>
      <c r="Q964" s="155" t="s">
        <v>121</v>
      </c>
      <c r="R964" s="155" t="s">
        <v>4823</v>
      </c>
      <c r="S964" s="155" t="s">
        <v>192</v>
      </c>
      <c r="T964" s="155">
        <v>30</v>
      </c>
      <c r="U964" s="155" t="s">
        <v>4824</v>
      </c>
      <c r="V964" s="155" t="s">
        <v>3035</v>
      </c>
      <c r="W964" s="155" t="s">
        <v>4214</v>
      </c>
      <c r="X964" s="155">
        <v>0</v>
      </c>
      <c r="Y964" s="155" t="s">
        <v>1001</v>
      </c>
      <c r="Z964" s="155" t="s">
        <v>121</v>
      </c>
      <c r="AA964" s="155" t="s">
        <v>1002</v>
      </c>
      <c r="AB964" s="155" t="s">
        <v>4825</v>
      </c>
      <c r="AC964" s="155" t="s">
        <v>197</v>
      </c>
      <c r="AD964" s="155" t="s">
        <v>4826</v>
      </c>
      <c r="AE964" s="155">
        <v>30</v>
      </c>
      <c r="AF964" s="155" t="s">
        <v>161</v>
      </c>
      <c r="AG964" s="155" t="s">
        <v>161</v>
      </c>
      <c r="AH964" s="155" t="s">
        <v>162</v>
      </c>
      <c r="AI964" s="155" t="s">
        <v>921</v>
      </c>
      <c r="AJ964" s="155" t="s">
        <v>121</v>
      </c>
      <c r="AK964" s="155" t="s">
        <v>893</v>
      </c>
      <c r="AL964" s="155" t="s">
        <v>121</v>
      </c>
    </row>
    <row r="965" spans="1:38" hidden="1">
      <c r="A965" s="155"/>
      <c r="B965" s="155" t="s">
        <v>274</v>
      </c>
      <c r="C965" s="155" t="s">
        <v>3159</v>
      </c>
      <c r="D965" s="155" t="s">
        <v>150</v>
      </c>
      <c r="E965" s="155" t="s">
        <v>167</v>
      </c>
      <c r="F965" s="155" t="s">
        <v>277</v>
      </c>
      <c r="G965" s="155" t="s">
        <v>278</v>
      </c>
      <c r="H965" s="155" t="s">
        <v>154</v>
      </c>
      <c r="I965" s="155" t="s">
        <v>279</v>
      </c>
      <c r="J965" s="155" t="s">
        <v>280</v>
      </c>
      <c r="K965" s="155" t="s">
        <v>172</v>
      </c>
      <c r="L965" s="155" t="s">
        <v>121</v>
      </c>
      <c r="M965" s="155" t="s">
        <v>121</v>
      </c>
      <c r="N965" s="155" t="s">
        <v>121</v>
      </c>
      <c r="O965" s="155" t="s">
        <v>121</v>
      </c>
      <c r="P965" s="155" t="s">
        <v>121</v>
      </c>
      <c r="Q965" s="155" t="s">
        <v>121</v>
      </c>
      <c r="R965" s="155" t="s">
        <v>4827</v>
      </c>
      <c r="S965" s="155" t="s">
        <v>177</v>
      </c>
      <c r="T965" s="155">
        <v>32</v>
      </c>
      <c r="U965" s="155" t="s">
        <v>4828</v>
      </c>
      <c r="V965" s="155" t="s">
        <v>1128</v>
      </c>
      <c r="W965" s="155" t="s">
        <v>491</v>
      </c>
      <c r="X965" s="155">
        <v>0</v>
      </c>
      <c r="Y965" s="155" t="s">
        <v>1028</v>
      </c>
      <c r="Z965" s="155" t="s">
        <v>121</v>
      </c>
      <c r="AA965" s="155" t="s">
        <v>1016</v>
      </c>
      <c r="AB965" s="155" t="s">
        <v>121</v>
      </c>
      <c r="AC965" s="155" t="s">
        <v>121</v>
      </c>
      <c r="AD965" s="155" t="s">
        <v>121</v>
      </c>
      <c r="AE965" s="155" t="s">
        <v>121</v>
      </c>
      <c r="AF965" s="155" t="s">
        <v>121</v>
      </c>
      <c r="AG965" s="155" t="s">
        <v>121</v>
      </c>
      <c r="AH965" s="155" t="s">
        <v>121</v>
      </c>
      <c r="AI965" s="155" t="s">
        <v>121</v>
      </c>
      <c r="AJ965" s="155" t="s">
        <v>121</v>
      </c>
      <c r="AK965" s="155" t="s">
        <v>121</v>
      </c>
      <c r="AL965" s="155" t="s">
        <v>121</v>
      </c>
    </row>
    <row r="966" spans="1:38" hidden="1">
      <c r="A966" s="155"/>
      <c r="B966" s="155" t="s">
        <v>274</v>
      </c>
      <c r="C966" s="155" t="s">
        <v>3137</v>
      </c>
      <c r="D966" s="155" t="s">
        <v>150</v>
      </c>
      <c r="E966" s="155" t="s">
        <v>167</v>
      </c>
      <c r="F966" s="155" t="s">
        <v>277</v>
      </c>
      <c r="G966" s="155" t="s">
        <v>278</v>
      </c>
      <c r="H966" s="155" t="s">
        <v>154</v>
      </c>
      <c r="I966" s="155" t="s">
        <v>279</v>
      </c>
      <c r="J966" s="155" t="s">
        <v>280</v>
      </c>
      <c r="K966" s="155" t="s">
        <v>172</v>
      </c>
      <c r="L966" s="155" t="s">
        <v>121</v>
      </c>
      <c r="M966" s="155" t="s">
        <v>121</v>
      </c>
      <c r="N966" s="155" t="s">
        <v>121</v>
      </c>
      <c r="O966" s="155" t="s">
        <v>121</v>
      </c>
      <c r="P966" s="155" t="s">
        <v>121</v>
      </c>
      <c r="Q966" s="155" t="s">
        <v>121</v>
      </c>
      <c r="R966" s="155" t="s">
        <v>4829</v>
      </c>
      <c r="S966" s="155" t="s">
        <v>177</v>
      </c>
      <c r="T966" s="155">
        <v>32</v>
      </c>
      <c r="U966" s="155" t="s">
        <v>4830</v>
      </c>
      <c r="V966" s="155" t="s">
        <v>545</v>
      </c>
      <c r="W966" s="155" t="s">
        <v>1962</v>
      </c>
      <c r="X966" s="155">
        <v>0</v>
      </c>
      <c r="Y966" s="155" t="s">
        <v>1028</v>
      </c>
      <c r="Z966" s="155" t="s">
        <v>121</v>
      </c>
      <c r="AA966" s="155" t="s">
        <v>1016</v>
      </c>
      <c r="AB966" s="155" t="s">
        <v>121</v>
      </c>
      <c r="AC966" s="155" t="s">
        <v>121</v>
      </c>
      <c r="AD966" s="155" t="s">
        <v>121</v>
      </c>
      <c r="AE966" s="155" t="s">
        <v>121</v>
      </c>
      <c r="AF966" s="155" t="s">
        <v>121</v>
      </c>
      <c r="AG966" s="155" t="s">
        <v>121</v>
      </c>
      <c r="AH966" s="155" t="s">
        <v>121</v>
      </c>
      <c r="AI966" s="155" t="s">
        <v>121</v>
      </c>
      <c r="AJ966" s="155" t="s">
        <v>121</v>
      </c>
      <c r="AK966" s="155" t="s">
        <v>121</v>
      </c>
      <c r="AL966" s="155" t="s">
        <v>121</v>
      </c>
    </row>
    <row r="967" spans="1:38" hidden="1">
      <c r="A967" s="155"/>
      <c r="B967" s="155" t="s">
        <v>274</v>
      </c>
      <c r="C967" s="155" t="s">
        <v>2410</v>
      </c>
      <c r="D967" s="155" t="s">
        <v>150</v>
      </c>
      <c r="E967" s="155" t="s">
        <v>167</v>
      </c>
      <c r="F967" s="155" t="s">
        <v>277</v>
      </c>
      <c r="G967" s="155" t="s">
        <v>278</v>
      </c>
      <c r="H967" s="155" t="s">
        <v>154</v>
      </c>
      <c r="I967" s="155" t="s">
        <v>279</v>
      </c>
      <c r="J967" s="155" t="s">
        <v>280</v>
      </c>
      <c r="K967" s="155" t="s">
        <v>172</v>
      </c>
      <c r="L967" s="155" t="s">
        <v>121</v>
      </c>
      <c r="M967" s="155" t="s">
        <v>121</v>
      </c>
      <c r="N967" s="155" t="s">
        <v>121</v>
      </c>
      <c r="O967" s="155" t="s">
        <v>121</v>
      </c>
      <c r="P967" s="155" t="s">
        <v>121</v>
      </c>
      <c r="Q967" s="155" t="s">
        <v>121</v>
      </c>
      <c r="R967" s="155" t="s">
        <v>4831</v>
      </c>
      <c r="S967" s="155" t="s">
        <v>177</v>
      </c>
      <c r="T967" s="155">
        <v>32</v>
      </c>
      <c r="U967" s="155" t="s">
        <v>4832</v>
      </c>
      <c r="V967" s="155" t="s">
        <v>4486</v>
      </c>
      <c r="W967" s="155" t="s">
        <v>1609</v>
      </c>
      <c r="X967" s="155">
        <v>0</v>
      </c>
      <c r="Y967" s="155" t="s">
        <v>1028</v>
      </c>
      <c r="Z967" s="155" t="s">
        <v>121</v>
      </c>
      <c r="AA967" s="155" t="s">
        <v>1016</v>
      </c>
      <c r="AB967" s="155" t="s">
        <v>121</v>
      </c>
      <c r="AC967" s="155" t="s">
        <v>121</v>
      </c>
      <c r="AD967" s="155" t="s">
        <v>121</v>
      </c>
      <c r="AE967" s="155" t="s">
        <v>121</v>
      </c>
      <c r="AF967" s="155" t="s">
        <v>121</v>
      </c>
      <c r="AG967" s="155" t="s">
        <v>121</v>
      </c>
      <c r="AH967" s="155" t="s">
        <v>121</v>
      </c>
      <c r="AI967" s="155" t="s">
        <v>121</v>
      </c>
      <c r="AJ967" s="155" t="s">
        <v>121</v>
      </c>
      <c r="AK967" s="155" t="s">
        <v>121</v>
      </c>
      <c r="AL967" s="155" t="s">
        <v>121</v>
      </c>
    </row>
    <row r="968" spans="1:38">
      <c r="A968" s="155"/>
      <c r="B968" s="155" t="s">
        <v>248</v>
      </c>
      <c r="C968" s="155" t="s">
        <v>4833</v>
      </c>
      <c r="D968" s="155" t="s">
        <v>150</v>
      </c>
      <c r="E968" s="155" t="s">
        <v>161</v>
      </c>
      <c r="F968" s="155" t="s">
        <v>250</v>
      </c>
      <c r="G968" s="155" t="s">
        <v>39</v>
      </c>
      <c r="H968" s="155" t="s">
        <v>154</v>
      </c>
      <c r="I968" s="155" t="s">
        <v>189</v>
      </c>
      <c r="J968" s="155" t="s">
        <v>190</v>
      </c>
      <c r="K968" s="155" t="s">
        <v>175</v>
      </c>
      <c r="L968" s="155" t="s">
        <v>121</v>
      </c>
      <c r="M968" s="155" t="s">
        <v>121</v>
      </c>
      <c r="N968" s="155" t="s">
        <v>121</v>
      </c>
      <c r="O968" s="155" t="s">
        <v>121</v>
      </c>
      <c r="P968" s="155" t="s">
        <v>121</v>
      </c>
      <c r="Q968" s="155" t="s">
        <v>121</v>
      </c>
      <c r="R968" s="155" t="s">
        <v>4834</v>
      </c>
      <c r="S968" s="155" t="s">
        <v>192</v>
      </c>
      <c r="T968" s="155">
        <v>32</v>
      </c>
      <c r="U968" s="155" t="s">
        <v>4835</v>
      </c>
      <c r="V968" s="155" t="s">
        <v>4836</v>
      </c>
      <c r="W968" s="155" t="s">
        <v>3056</v>
      </c>
      <c r="X968" s="155">
        <v>0</v>
      </c>
      <c r="Y968" s="155" t="s">
        <v>1001</v>
      </c>
      <c r="Z968" s="155" t="s">
        <v>121</v>
      </c>
      <c r="AA968" s="155" t="s">
        <v>1002</v>
      </c>
      <c r="AB968" s="155" t="s">
        <v>4837</v>
      </c>
      <c r="AC968" s="155" t="s">
        <v>197</v>
      </c>
      <c r="AD968" s="155" t="s">
        <v>4826</v>
      </c>
      <c r="AE968" s="155">
        <v>32</v>
      </c>
      <c r="AF968" s="155" t="s">
        <v>161</v>
      </c>
      <c r="AG968" s="155" t="s">
        <v>167</v>
      </c>
      <c r="AH968" s="155" t="s">
        <v>162</v>
      </c>
      <c r="AI968" s="155" t="s">
        <v>921</v>
      </c>
      <c r="AJ968" s="155" t="s">
        <v>121</v>
      </c>
      <c r="AK968" s="155" t="s">
        <v>893</v>
      </c>
      <c r="AL968" s="155" t="s">
        <v>121</v>
      </c>
    </row>
    <row r="969" spans="1:38" hidden="1">
      <c r="A969" s="155"/>
      <c r="B969" s="155" t="s">
        <v>380</v>
      </c>
      <c r="C969" s="155" t="s">
        <v>4838</v>
      </c>
      <c r="D969" s="155" t="s">
        <v>150</v>
      </c>
      <c r="E969" s="155" t="s">
        <v>161</v>
      </c>
      <c r="F969" s="155" t="s">
        <v>382</v>
      </c>
      <c r="G969" s="155" t="s">
        <v>383</v>
      </c>
      <c r="H969" s="155" t="s">
        <v>154</v>
      </c>
      <c r="I969" s="155" t="s">
        <v>384</v>
      </c>
      <c r="J969" s="155" t="s">
        <v>385</v>
      </c>
      <c r="K969" s="155" t="s">
        <v>175</v>
      </c>
      <c r="L969" s="155" t="s">
        <v>121</v>
      </c>
      <c r="M969" s="155" t="s">
        <v>121</v>
      </c>
      <c r="N969" s="155" t="s">
        <v>121</v>
      </c>
      <c r="O969" s="155" t="s">
        <v>121</v>
      </c>
      <c r="P969" s="155" t="s">
        <v>121</v>
      </c>
      <c r="Q969" s="155" t="s">
        <v>121</v>
      </c>
      <c r="R969" s="155" t="s">
        <v>4839</v>
      </c>
      <c r="S969" s="155" t="s">
        <v>238</v>
      </c>
      <c r="T969" s="155">
        <v>32</v>
      </c>
      <c r="U969" s="155" t="s">
        <v>4840</v>
      </c>
      <c r="V969" s="155" t="s">
        <v>4841</v>
      </c>
      <c r="W969" s="155" t="s">
        <v>484</v>
      </c>
      <c r="X969" s="155">
        <v>0</v>
      </c>
      <c r="Y969" s="155" t="s">
        <v>1140</v>
      </c>
      <c r="Z969" s="155" t="s">
        <v>121</v>
      </c>
      <c r="AA969" s="155" t="s">
        <v>975</v>
      </c>
      <c r="AB969" s="155" t="s">
        <v>4842</v>
      </c>
      <c r="AC969" s="155" t="s">
        <v>558</v>
      </c>
      <c r="AD969" s="155" t="s">
        <v>4843</v>
      </c>
      <c r="AE969" s="155">
        <v>32</v>
      </c>
      <c r="AF969" s="155" t="s">
        <v>245</v>
      </c>
      <c r="AG969" s="155" t="s">
        <v>161</v>
      </c>
      <c r="AH969" s="155" t="s">
        <v>162</v>
      </c>
      <c r="AI969" s="155" t="s">
        <v>1036</v>
      </c>
      <c r="AJ969" s="155" t="s">
        <v>121</v>
      </c>
      <c r="AK969" s="155" t="s">
        <v>928</v>
      </c>
      <c r="AL969" s="155" t="s">
        <v>121</v>
      </c>
    </row>
    <row r="970" spans="1:38" hidden="1">
      <c r="A970" s="155"/>
      <c r="B970" s="155" t="s">
        <v>165</v>
      </c>
      <c r="C970" s="155" t="s">
        <v>4844</v>
      </c>
      <c r="D970" s="155" t="s">
        <v>150</v>
      </c>
      <c r="E970" s="155" t="s">
        <v>161</v>
      </c>
      <c r="F970" s="155" t="s">
        <v>168</v>
      </c>
      <c r="G970" s="155" t="s">
        <v>169</v>
      </c>
      <c r="H970" s="155" t="s">
        <v>154</v>
      </c>
      <c r="I970" s="155" t="s">
        <v>170</v>
      </c>
      <c r="J970" s="155" t="s">
        <v>171</v>
      </c>
      <c r="K970" s="155" t="s">
        <v>175</v>
      </c>
      <c r="L970" s="155" t="s">
        <v>121</v>
      </c>
      <c r="M970" s="155" t="s">
        <v>121</v>
      </c>
      <c r="N970" s="155" t="s">
        <v>121</v>
      </c>
      <c r="O970" s="155" t="s">
        <v>121</v>
      </c>
      <c r="P970" s="155" t="s">
        <v>121</v>
      </c>
      <c r="Q970" s="155" t="s">
        <v>121</v>
      </c>
      <c r="R970" s="155" t="s">
        <v>4845</v>
      </c>
      <c r="S970" s="155" t="s">
        <v>177</v>
      </c>
      <c r="T970" s="155">
        <v>32</v>
      </c>
      <c r="U970" s="155" t="s">
        <v>4846</v>
      </c>
      <c r="V970" s="155" t="s">
        <v>1341</v>
      </c>
      <c r="W970" s="155" t="s">
        <v>842</v>
      </c>
      <c r="X970" s="155">
        <v>1</v>
      </c>
      <c r="Y970" s="155" t="s">
        <v>1028</v>
      </c>
      <c r="Z970" s="155" t="s">
        <v>388</v>
      </c>
      <c r="AA970" s="155" t="s">
        <v>1016</v>
      </c>
      <c r="AB970" s="155" t="s">
        <v>121</v>
      </c>
      <c r="AC970" s="155" t="s">
        <v>121</v>
      </c>
      <c r="AD970" s="155" t="s">
        <v>121</v>
      </c>
      <c r="AE970" s="155" t="s">
        <v>121</v>
      </c>
      <c r="AF970" s="155" t="s">
        <v>121</v>
      </c>
      <c r="AG970" s="155" t="s">
        <v>121</v>
      </c>
      <c r="AH970" s="155" t="s">
        <v>121</v>
      </c>
      <c r="AI970" s="155" t="s">
        <v>121</v>
      </c>
      <c r="AJ970" s="155" t="s">
        <v>121</v>
      </c>
      <c r="AK970" s="155" t="s">
        <v>121</v>
      </c>
      <c r="AL970" s="155" t="s">
        <v>121</v>
      </c>
    </row>
    <row r="971" spans="1:38" hidden="1">
      <c r="A971" s="155"/>
      <c r="B971" s="155" t="s">
        <v>148</v>
      </c>
      <c r="C971" s="155" t="s">
        <v>3419</v>
      </c>
      <c r="D971" s="155" t="s">
        <v>150</v>
      </c>
      <c r="E971" s="155" t="s">
        <v>167</v>
      </c>
      <c r="F971" s="155" t="s">
        <v>152</v>
      </c>
      <c r="G971" s="155" t="s">
        <v>153</v>
      </c>
      <c r="H971" s="155" t="s">
        <v>154</v>
      </c>
      <c r="I971" s="155" t="s">
        <v>155</v>
      </c>
      <c r="J971" s="155" t="s">
        <v>156</v>
      </c>
      <c r="K971" s="155" t="s">
        <v>172</v>
      </c>
      <c r="L971" s="155" t="s">
        <v>121</v>
      </c>
      <c r="M971" s="155" t="s">
        <v>121</v>
      </c>
      <c r="N971" s="155" t="s">
        <v>121</v>
      </c>
      <c r="O971" s="155" t="s">
        <v>121</v>
      </c>
      <c r="P971" s="155" t="s">
        <v>121</v>
      </c>
      <c r="Q971" s="155" t="s">
        <v>121</v>
      </c>
      <c r="R971" s="155" t="s">
        <v>4847</v>
      </c>
      <c r="S971" s="155" t="s">
        <v>177</v>
      </c>
      <c r="T971" s="155">
        <v>32</v>
      </c>
      <c r="U971" s="155" t="s">
        <v>4840</v>
      </c>
      <c r="V971" s="155" t="s">
        <v>1702</v>
      </c>
      <c r="W971" s="155" t="s">
        <v>1583</v>
      </c>
      <c r="X971" s="155">
        <v>0</v>
      </c>
      <c r="Y971" s="155" t="s">
        <v>1028</v>
      </c>
      <c r="Z971" s="155" t="s">
        <v>121</v>
      </c>
      <c r="AA971" s="155" t="s">
        <v>1016</v>
      </c>
      <c r="AB971" s="155" t="s">
        <v>121</v>
      </c>
      <c r="AC971" s="155" t="s">
        <v>121</v>
      </c>
      <c r="AD971" s="155" t="s">
        <v>121</v>
      </c>
      <c r="AE971" s="155" t="s">
        <v>121</v>
      </c>
      <c r="AF971" s="155" t="s">
        <v>121</v>
      </c>
      <c r="AG971" s="155" t="s">
        <v>121</v>
      </c>
      <c r="AH971" s="155" t="s">
        <v>121</v>
      </c>
      <c r="AI971" s="155" t="s">
        <v>121</v>
      </c>
      <c r="AJ971" s="155" t="s">
        <v>121</v>
      </c>
      <c r="AK971" s="155" t="s">
        <v>121</v>
      </c>
      <c r="AL971" s="155" t="s">
        <v>121</v>
      </c>
    </row>
    <row r="972" spans="1:38" hidden="1">
      <c r="A972" s="155"/>
      <c r="B972" s="155" t="s">
        <v>148</v>
      </c>
      <c r="C972" s="155" t="s">
        <v>3410</v>
      </c>
      <c r="D972" s="155" t="s">
        <v>150</v>
      </c>
      <c r="E972" s="155" t="s">
        <v>167</v>
      </c>
      <c r="F972" s="155" t="s">
        <v>152</v>
      </c>
      <c r="G972" s="155" t="s">
        <v>153</v>
      </c>
      <c r="H972" s="155" t="s">
        <v>154</v>
      </c>
      <c r="I972" s="155" t="s">
        <v>155</v>
      </c>
      <c r="J972" s="155" t="s">
        <v>156</v>
      </c>
      <c r="K972" s="155" t="s">
        <v>172</v>
      </c>
      <c r="L972" s="155" t="s">
        <v>121</v>
      </c>
      <c r="M972" s="155" t="s">
        <v>121</v>
      </c>
      <c r="N972" s="155" t="s">
        <v>121</v>
      </c>
      <c r="O972" s="155" t="s">
        <v>121</v>
      </c>
      <c r="P972" s="155" t="s">
        <v>121</v>
      </c>
      <c r="Q972" s="155" t="s">
        <v>121</v>
      </c>
      <c r="R972" s="155" t="s">
        <v>4848</v>
      </c>
      <c r="S972" s="155" t="s">
        <v>177</v>
      </c>
      <c r="T972" s="155">
        <v>32</v>
      </c>
      <c r="U972" s="155" t="s">
        <v>4768</v>
      </c>
      <c r="V972" s="155" t="s">
        <v>2443</v>
      </c>
      <c r="W972" s="155" t="s">
        <v>1851</v>
      </c>
      <c r="X972" s="155">
        <v>0</v>
      </c>
      <c r="Y972" s="155" t="s">
        <v>1028</v>
      </c>
      <c r="Z972" s="155" t="s">
        <v>121</v>
      </c>
      <c r="AA972" s="155" t="s">
        <v>1016</v>
      </c>
      <c r="AB972" s="155" t="s">
        <v>121</v>
      </c>
      <c r="AC972" s="155" t="s">
        <v>121</v>
      </c>
      <c r="AD972" s="155" t="s">
        <v>121</v>
      </c>
      <c r="AE972" s="155" t="s">
        <v>121</v>
      </c>
      <c r="AF972" s="155" t="s">
        <v>121</v>
      </c>
      <c r="AG972" s="155" t="s">
        <v>121</v>
      </c>
      <c r="AH972" s="155" t="s">
        <v>121</v>
      </c>
      <c r="AI972" s="155" t="s">
        <v>121</v>
      </c>
      <c r="AJ972" s="155" t="s">
        <v>121</v>
      </c>
      <c r="AK972" s="155" t="s">
        <v>121</v>
      </c>
      <c r="AL972" s="155" t="s">
        <v>121</v>
      </c>
    </row>
    <row r="973" spans="1:38">
      <c r="A973" s="155"/>
      <c r="B973" s="155" t="s">
        <v>248</v>
      </c>
      <c r="C973" s="155" t="s">
        <v>4849</v>
      </c>
      <c r="D973" s="155" t="s">
        <v>150</v>
      </c>
      <c r="E973" s="155" t="s">
        <v>161</v>
      </c>
      <c r="F973" s="155" t="s">
        <v>250</v>
      </c>
      <c r="G973" s="155" t="s">
        <v>39</v>
      </c>
      <c r="H973" s="155" t="s">
        <v>154</v>
      </c>
      <c r="I973" s="155" t="s">
        <v>189</v>
      </c>
      <c r="J973" s="155" t="s">
        <v>190</v>
      </c>
      <c r="K973" s="155" t="s">
        <v>175</v>
      </c>
      <c r="L973" s="155" t="s">
        <v>121</v>
      </c>
      <c r="M973" s="155" t="s">
        <v>121</v>
      </c>
      <c r="N973" s="155" t="s">
        <v>121</v>
      </c>
      <c r="O973" s="155" t="s">
        <v>121</v>
      </c>
      <c r="P973" s="155" t="s">
        <v>121</v>
      </c>
      <c r="Q973" s="155" t="s">
        <v>121</v>
      </c>
      <c r="R973" s="155" t="s">
        <v>4850</v>
      </c>
      <c r="S973" s="155" t="s">
        <v>192</v>
      </c>
      <c r="T973" s="155">
        <v>32</v>
      </c>
      <c r="U973" s="155" t="s">
        <v>4764</v>
      </c>
      <c r="V973" s="155" t="s">
        <v>1785</v>
      </c>
      <c r="W973" s="155" t="s">
        <v>3724</v>
      </c>
      <c r="X973" s="155">
        <v>0</v>
      </c>
      <c r="Y973" s="155" t="s">
        <v>1001</v>
      </c>
      <c r="Z973" s="155" t="s">
        <v>121</v>
      </c>
      <c r="AA973" s="155" t="s">
        <v>1002</v>
      </c>
      <c r="AB973" s="155" t="s">
        <v>121</v>
      </c>
      <c r="AC973" s="155" t="s">
        <v>121</v>
      </c>
      <c r="AD973" s="155" t="s">
        <v>121</v>
      </c>
      <c r="AE973" s="155" t="s">
        <v>121</v>
      </c>
      <c r="AF973" s="155" t="s">
        <v>121</v>
      </c>
      <c r="AG973" s="155" t="s">
        <v>121</v>
      </c>
      <c r="AH973" s="155" t="s">
        <v>121</v>
      </c>
      <c r="AI973" s="155" t="s">
        <v>121</v>
      </c>
      <c r="AJ973" s="155" t="s">
        <v>121</v>
      </c>
      <c r="AK973" s="155" t="s">
        <v>121</v>
      </c>
      <c r="AL973" s="155" t="s">
        <v>121</v>
      </c>
    </row>
    <row r="974" spans="1:38" hidden="1">
      <c r="A974" s="155"/>
      <c r="B974" s="155" t="s">
        <v>380</v>
      </c>
      <c r="C974" s="155" t="s">
        <v>4851</v>
      </c>
      <c r="D974" s="155" t="s">
        <v>150</v>
      </c>
      <c r="E974" s="155" t="s">
        <v>161</v>
      </c>
      <c r="F974" s="155" t="s">
        <v>382</v>
      </c>
      <c r="G974" s="155" t="s">
        <v>383</v>
      </c>
      <c r="H974" s="155" t="s">
        <v>154</v>
      </c>
      <c r="I974" s="155" t="s">
        <v>384</v>
      </c>
      <c r="J974" s="155" t="s">
        <v>385</v>
      </c>
      <c r="K974" s="155" t="s">
        <v>175</v>
      </c>
      <c r="L974" s="155" t="s">
        <v>121</v>
      </c>
      <c r="M974" s="155" t="s">
        <v>121</v>
      </c>
      <c r="N974" s="155" t="s">
        <v>121</v>
      </c>
      <c r="O974" s="155" t="s">
        <v>121</v>
      </c>
      <c r="P974" s="155" t="s">
        <v>121</v>
      </c>
      <c r="Q974" s="155" t="s">
        <v>121</v>
      </c>
      <c r="R974" s="155" t="s">
        <v>4850</v>
      </c>
      <c r="S974" s="155" t="s">
        <v>238</v>
      </c>
      <c r="T974" s="155">
        <v>32</v>
      </c>
      <c r="U974" s="155" t="s">
        <v>4852</v>
      </c>
      <c r="V974" s="155" t="s">
        <v>1358</v>
      </c>
      <c r="W974" s="155" t="s">
        <v>477</v>
      </c>
      <c r="X974" s="155">
        <v>1</v>
      </c>
      <c r="Y974" s="155" t="s">
        <v>974</v>
      </c>
      <c r="Z974" s="155" t="s">
        <v>388</v>
      </c>
      <c r="AA974" s="155" t="s">
        <v>975</v>
      </c>
      <c r="AB974" s="155" t="s">
        <v>4853</v>
      </c>
      <c r="AC974" s="155" t="s">
        <v>558</v>
      </c>
      <c r="AD974" s="155" t="s">
        <v>4843</v>
      </c>
      <c r="AE974" s="155">
        <v>32</v>
      </c>
      <c r="AF974" s="155" t="s">
        <v>245</v>
      </c>
      <c r="AG974" s="155" t="s">
        <v>167</v>
      </c>
      <c r="AH974" s="155" t="s">
        <v>162</v>
      </c>
      <c r="AI974" s="155" t="s">
        <v>1036</v>
      </c>
      <c r="AJ974" s="155" t="s">
        <v>121</v>
      </c>
      <c r="AK974" s="155" t="s">
        <v>928</v>
      </c>
      <c r="AL974" s="155" t="s">
        <v>121</v>
      </c>
    </row>
    <row r="975" spans="1:38" hidden="1">
      <c r="A975" s="155"/>
      <c r="B975" s="155" t="s">
        <v>148</v>
      </c>
      <c r="C975" s="155" t="s">
        <v>3533</v>
      </c>
      <c r="D975" s="155" t="s">
        <v>150</v>
      </c>
      <c r="E975" s="155" t="s">
        <v>167</v>
      </c>
      <c r="F975" s="155" t="s">
        <v>152</v>
      </c>
      <c r="G975" s="155" t="s">
        <v>153</v>
      </c>
      <c r="H975" s="155" t="s">
        <v>154</v>
      </c>
      <c r="I975" s="155" t="s">
        <v>155</v>
      </c>
      <c r="J975" s="155" t="s">
        <v>156</v>
      </c>
      <c r="K975" s="155" t="s">
        <v>172</v>
      </c>
      <c r="L975" s="155" t="s">
        <v>121</v>
      </c>
      <c r="M975" s="155" t="s">
        <v>121</v>
      </c>
      <c r="N975" s="155" t="s">
        <v>121</v>
      </c>
      <c r="O975" s="155" t="s">
        <v>121</v>
      </c>
      <c r="P975" s="155" t="s">
        <v>121</v>
      </c>
      <c r="Q975" s="155" t="s">
        <v>121</v>
      </c>
      <c r="R975" s="155" t="s">
        <v>4854</v>
      </c>
      <c r="S975" s="155" t="s">
        <v>177</v>
      </c>
      <c r="T975" s="155">
        <v>32</v>
      </c>
      <c r="U975" s="155" t="s">
        <v>4855</v>
      </c>
      <c r="V975" s="155" t="s">
        <v>3200</v>
      </c>
      <c r="W975" s="155" t="s">
        <v>2607</v>
      </c>
      <c r="X975" s="155">
        <v>0</v>
      </c>
      <c r="Y975" s="155" t="s">
        <v>1028</v>
      </c>
      <c r="Z975" s="155" t="s">
        <v>121</v>
      </c>
      <c r="AA975" s="155" t="s">
        <v>1016</v>
      </c>
      <c r="AB975" s="155" t="s">
        <v>121</v>
      </c>
      <c r="AC975" s="155" t="s">
        <v>121</v>
      </c>
      <c r="AD975" s="155" t="s">
        <v>121</v>
      </c>
      <c r="AE975" s="155" t="s">
        <v>121</v>
      </c>
      <c r="AF975" s="155" t="s">
        <v>121</v>
      </c>
      <c r="AG975" s="155" t="s">
        <v>121</v>
      </c>
      <c r="AH975" s="155" t="s">
        <v>121</v>
      </c>
      <c r="AI975" s="155" t="s">
        <v>121</v>
      </c>
      <c r="AJ975" s="155" t="s">
        <v>121</v>
      </c>
      <c r="AK975" s="155" t="s">
        <v>121</v>
      </c>
      <c r="AL975" s="155" t="s">
        <v>121</v>
      </c>
    </row>
    <row r="976" spans="1:38" hidden="1">
      <c r="A976" s="155"/>
      <c r="B976" s="155" t="s">
        <v>380</v>
      </c>
      <c r="C976" s="155" t="s">
        <v>4856</v>
      </c>
      <c r="D976" s="155" t="s">
        <v>150</v>
      </c>
      <c r="E976" s="155" t="s">
        <v>161</v>
      </c>
      <c r="F976" s="155" t="s">
        <v>382</v>
      </c>
      <c r="G976" s="155" t="s">
        <v>383</v>
      </c>
      <c r="H976" s="155" t="s">
        <v>154</v>
      </c>
      <c r="I976" s="155" t="s">
        <v>384</v>
      </c>
      <c r="J976" s="155" t="s">
        <v>385</v>
      </c>
      <c r="K976" s="155" t="s">
        <v>175</v>
      </c>
      <c r="L976" s="155" t="s">
        <v>121</v>
      </c>
      <c r="M976" s="155" t="s">
        <v>121</v>
      </c>
      <c r="N976" s="155" t="s">
        <v>121</v>
      </c>
      <c r="O976" s="155" t="s">
        <v>121</v>
      </c>
      <c r="P976" s="155" t="s">
        <v>121</v>
      </c>
      <c r="Q976" s="155" t="s">
        <v>121</v>
      </c>
      <c r="R976" s="155" t="s">
        <v>4857</v>
      </c>
      <c r="S976" s="155" t="s">
        <v>238</v>
      </c>
      <c r="T976" s="155">
        <v>32</v>
      </c>
      <c r="U976" s="155" t="s">
        <v>4858</v>
      </c>
      <c r="V976" s="155" t="s">
        <v>1264</v>
      </c>
      <c r="W976" s="155" t="s">
        <v>2980</v>
      </c>
      <c r="X976" s="155">
        <v>0</v>
      </c>
      <c r="Y976" s="155" t="s">
        <v>974</v>
      </c>
      <c r="Z976" s="155" t="s">
        <v>121</v>
      </c>
      <c r="AA976" s="155" t="s">
        <v>975</v>
      </c>
      <c r="AB976" s="155" t="s">
        <v>4859</v>
      </c>
      <c r="AC976" s="155" t="s">
        <v>295</v>
      </c>
      <c r="AD976" s="155" t="s">
        <v>4860</v>
      </c>
      <c r="AE976" s="155">
        <v>32</v>
      </c>
      <c r="AF976" s="155" t="s">
        <v>245</v>
      </c>
      <c r="AG976" s="155" t="s">
        <v>161</v>
      </c>
      <c r="AH976" s="155" t="s">
        <v>162</v>
      </c>
      <c r="AI976" s="155" t="s">
        <v>1036</v>
      </c>
      <c r="AJ976" s="155" t="s">
        <v>121</v>
      </c>
      <c r="AK976" s="155" t="s">
        <v>928</v>
      </c>
      <c r="AL976" s="155" t="s">
        <v>121</v>
      </c>
    </row>
    <row r="977" spans="1:38" hidden="1">
      <c r="A977" s="155"/>
      <c r="B977" s="155" t="s">
        <v>1083</v>
      </c>
      <c r="C977" s="155" t="s">
        <v>4861</v>
      </c>
      <c r="D977" s="155" t="s">
        <v>150</v>
      </c>
      <c r="E977" s="155" t="s">
        <v>161</v>
      </c>
      <c r="F977" s="155" t="s">
        <v>777</v>
      </c>
      <c r="G977" s="155" t="s">
        <v>1085</v>
      </c>
      <c r="H977" s="155" t="s">
        <v>154</v>
      </c>
      <c r="I977" s="155" t="s">
        <v>269</v>
      </c>
      <c r="J977" s="155" t="s">
        <v>1086</v>
      </c>
      <c r="K977" s="155" t="s">
        <v>175</v>
      </c>
      <c r="L977" s="155" t="s">
        <v>121</v>
      </c>
      <c r="M977" s="155" t="s">
        <v>121</v>
      </c>
      <c r="N977" s="155" t="s">
        <v>121</v>
      </c>
      <c r="O977" s="155" t="s">
        <v>121</v>
      </c>
      <c r="P977" s="155" t="s">
        <v>121</v>
      </c>
      <c r="Q977" s="155" t="s">
        <v>121</v>
      </c>
      <c r="R977" s="155" t="s">
        <v>4862</v>
      </c>
      <c r="S977" s="155" t="s">
        <v>238</v>
      </c>
      <c r="T977" s="155">
        <v>32</v>
      </c>
      <c r="U977" s="155" t="s">
        <v>4863</v>
      </c>
      <c r="V977" s="155" t="s">
        <v>2880</v>
      </c>
      <c r="W977" s="155" t="s">
        <v>3105</v>
      </c>
      <c r="X977" s="155">
        <v>0</v>
      </c>
      <c r="Y977" s="155" t="s">
        <v>974</v>
      </c>
      <c r="Z977" s="155" t="s">
        <v>121</v>
      </c>
      <c r="AA977" s="155" t="s">
        <v>975</v>
      </c>
      <c r="AB977" s="155" t="s">
        <v>4864</v>
      </c>
      <c r="AC977" s="155" t="s">
        <v>295</v>
      </c>
      <c r="AD977" s="155" t="s">
        <v>4860</v>
      </c>
      <c r="AE977" s="155">
        <v>32</v>
      </c>
      <c r="AF977" s="155" t="s">
        <v>245</v>
      </c>
      <c r="AG977" s="155" t="s">
        <v>167</v>
      </c>
      <c r="AH977" s="155" t="s">
        <v>162</v>
      </c>
      <c r="AI977" s="155" t="s">
        <v>1036</v>
      </c>
      <c r="AJ977" s="155" t="s">
        <v>121</v>
      </c>
      <c r="AK977" s="155" t="s">
        <v>928</v>
      </c>
      <c r="AL977" s="155" t="s">
        <v>121</v>
      </c>
    </row>
    <row r="978" spans="1:38" hidden="1">
      <c r="A978" s="155"/>
      <c r="B978" s="155" t="s">
        <v>200</v>
      </c>
      <c r="C978" s="155" t="s">
        <v>4865</v>
      </c>
      <c r="D978" s="155" t="s">
        <v>150</v>
      </c>
      <c r="E978" s="155" t="s">
        <v>161</v>
      </c>
      <c r="F978" s="155" t="s">
        <v>202</v>
      </c>
      <c r="G978" s="155" t="s">
        <v>203</v>
      </c>
      <c r="H978" s="155" t="s">
        <v>154</v>
      </c>
      <c r="I978" s="155" t="s">
        <v>204</v>
      </c>
      <c r="J978" s="155" t="s">
        <v>205</v>
      </c>
      <c r="K978" s="155" t="s">
        <v>175</v>
      </c>
      <c r="L978" s="155" t="s">
        <v>121</v>
      </c>
      <c r="M978" s="155" t="s">
        <v>121</v>
      </c>
      <c r="N978" s="155" t="s">
        <v>121</v>
      </c>
      <c r="O978" s="155" t="s">
        <v>121</v>
      </c>
      <c r="P978" s="155" t="s">
        <v>121</v>
      </c>
      <c r="Q978" s="155" t="s">
        <v>121</v>
      </c>
      <c r="R978" s="155" t="s">
        <v>4866</v>
      </c>
      <c r="S978" s="155" t="s">
        <v>177</v>
      </c>
      <c r="T978" s="155">
        <v>32</v>
      </c>
      <c r="U978" s="155" t="s">
        <v>4867</v>
      </c>
      <c r="V978" s="155" t="s">
        <v>2076</v>
      </c>
      <c r="W978" s="155" t="s">
        <v>2689</v>
      </c>
      <c r="X978" s="155">
        <v>0</v>
      </c>
      <c r="Y978" s="155" t="s">
        <v>1028</v>
      </c>
      <c r="Z978" s="155" t="s">
        <v>121</v>
      </c>
      <c r="AA978" s="155" t="s">
        <v>1016</v>
      </c>
      <c r="AB978" s="155" t="s">
        <v>121</v>
      </c>
      <c r="AC978" s="155" t="s">
        <v>121</v>
      </c>
      <c r="AD978" s="155" t="s">
        <v>121</v>
      </c>
      <c r="AE978" s="155" t="s">
        <v>121</v>
      </c>
      <c r="AF978" s="155" t="s">
        <v>121</v>
      </c>
      <c r="AG978" s="155" t="s">
        <v>121</v>
      </c>
      <c r="AH978" s="155" t="s">
        <v>121</v>
      </c>
      <c r="AI978" s="155" t="s">
        <v>121</v>
      </c>
      <c r="AJ978" s="155" t="s">
        <v>121</v>
      </c>
      <c r="AK978" s="155" t="s">
        <v>121</v>
      </c>
      <c r="AL978" s="155" t="s">
        <v>121</v>
      </c>
    </row>
    <row r="979" spans="1:38" hidden="1">
      <c r="A979" s="155"/>
      <c r="B979" s="155" t="s">
        <v>200</v>
      </c>
      <c r="C979" s="155" t="s">
        <v>4868</v>
      </c>
      <c r="D979" s="155" t="s">
        <v>150</v>
      </c>
      <c r="E979" s="155" t="s">
        <v>161</v>
      </c>
      <c r="F979" s="155" t="s">
        <v>202</v>
      </c>
      <c r="G979" s="155" t="s">
        <v>203</v>
      </c>
      <c r="H979" s="155" t="s">
        <v>154</v>
      </c>
      <c r="I979" s="155" t="s">
        <v>204</v>
      </c>
      <c r="J979" s="155" t="s">
        <v>205</v>
      </c>
      <c r="K979" s="155" t="s">
        <v>175</v>
      </c>
      <c r="L979" s="155" t="s">
        <v>121</v>
      </c>
      <c r="M979" s="155" t="s">
        <v>121</v>
      </c>
      <c r="N979" s="155" t="s">
        <v>121</v>
      </c>
      <c r="O979" s="155" t="s">
        <v>121</v>
      </c>
      <c r="P979" s="155" t="s">
        <v>121</v>
      </c>
      <c r="Q979" s="155" t="s">
        <v>121</v>
      </c>
      <c r="R979" s="155" t="s">
        <v>4869</v>
      </c>
      <c r="S979" s="155" t="s">
        <v>177</v>
      </c>
      <c r="T979" s="155">
        <v>32</v>
      </c>
      <c r="U979" s="155" t="s">
        <v>4870</v>
      </c>
      <c r="V979" s="155" t="s">
        <v>1122</v>
      </c>
      <c r="W979" s="155" t="s">
        <v>2459</v>
      </c>
      <c r="X979" s="155">
        <v>0</v>
      </c>
      <c r="Y979" s="155" t="s">
        <v>993</v>
      </c>
      <c r="Z979" s="155" t="s">
        <v>121</v>
      </c>
      <c r="AA979" s="155" t="s">
        <v>1016</v>
      </c>
      <c r="AB979" s="155" t="s">
        <v>121</v>
      </c>
      <c r="AC979" s="155" t="s">
        <v>121</v>
      </c>
      <c r="AD979" s="155" t="s">
        <v>121</v>
      </c>
      <c r="AE979" s="155" t="s">
        <v>121</v>
      </c>
      <c r="AF979" s="155" t="s">
        <v>121</v>
      </c>
      <c r="AG979" s="155" t="s">
        <v>121</v>
      </c>
      <c r="AH979" s="155" t="s">
        <v>121</v>
      </c>
      <c r="AI979" s="155" t="s">
        <v>121</v>
      </c>
      <c r="AJ979" s="155" t="s">
        <v>121</v>
      </c>
      <c r="AK979" s="155" t="s">
        <v>121</v>
      </c>
      <c r="AL979" s="155" t="s">
        <v>121</v>
      </c>
    </row>
    <row r="980" spans="1:38" hidden="1">
      <c r="A980" s="155"/>
      <c r="B980" s="155" t="s">
        <v>200</v>
      </c>
      <c r="C980" s="155" t="s">
        <v>4871</v>
      </c>
      <c r="D980" s="155" t="s">
        <v>150</v>
      </c>
      <c r="E980" s="155" t="s">
        <v>161</v>
      </c>
      <c r="F980" s="155" t="s">
        <v>202</v>
      </c>
      <c r="G980" s="155" t="s">
        <v>203</v>
      </c>
      <c r="H980" s="155" t="s">
        <v>154</v>
      </c>
      <c r="I980" s="155" t="s">
        <v>204</v>
      </c>
      <c r="J980" s="155" t="s">
        <v>205</v>
      </c>
      <c r="K980" s="155" t="s">
        <v>175</v>
      </c>
      <c r="L980" s="155" t="s">
        <v>121</v>
      </c>
      <c r="M980" s="155" t="s">
        <v>121</v>
      </c>
      <c r="N980" s="155" t="s">
        <v>121</v>
      </c>
      <c r="O980" s="155" t="s">
        <v>121</v>
      </c>
      <c r="P980" s="155" t="s">
        <v>121</v>
      </c>
      <c r="Q980" s="155" t="s">
        <v>121</v>
      </c>
      <c r="R980" s="155" t="s">
        <v>4872</v>
      </c>
      <c r="S980" s="155" t="s">
        <v>177</v>
      </c>
      <c r="T980" s="155">
        <v>32</v>
      </c>
      <c r="U980" s="155" t="s">
        <v>4873</v>
      </c>
      <c r="V980" s="155" t="s">
        <v>2180</v>
      </c>
      <c r="W980" s="155" t="s">
        <v>1170</v>
      </c>
      <c r="X980" s="155">
        <v>0</v>
      </c>
      <c r="Y980" s="155" t="s">
        <v>993</v>
      </c>
      <c r="Z980" s="155" t="s">
        <v>121</v>
      </c>
      <c r="AA980" s="155" t="s">
        <v>1016</v>
      </c>
      <c r="AB980" s="155" t="s">
        <v>121</v>
      </c>
      <c r="AC980" s="155" t="s">
        <v>121</v>
      </c>
      <c r="AD980" s="155" t="s">
        <v>121</v>
      </c>
      <c r="AE980" s="155" t="s">
        <v>121</v>
      </c>
      <c r="AF980" s="155" t="s">
        <v>121</v>
      </c>
      <c r="AG980" s="155" t="s">
        <v>121</v>
      </c>
      <c r="AH980" s="155" t="s">
        <v>121</v>
      </c>
      <c r="AI980" s="155" t="s">
        <v>121</v>
      </c>
      <c r="AJ980" s="155" t="s">
        <v>121</v>
      </c>
      <c r="AK980" s="155" t="s">
        <v>121</v>
      </c>
      <c r="AL980" s="155" t="s">
        <v>121</v>
      </c>
    </row>
    <row r="981" spans="1:38" hidden="1">
      <c r="A981" s="155"/>
      <c r="B981" s="155" t="s">
        <v>200</v>
      </c>
      <c r="C981" s="155" t="s">
        <v>4874</v>
      </c>
      <c r="D981" s="155" t="s">
        <v>150</v>
      </c>
      <c r="E981" s="155" t="s">
        <v>161</v>
      </c>
      <c r="F981" s="155" t="s">
        <v>202</v>
      </c>
      <c r="G981" s="155" t="s">
        <v>203</v>
      </c>
      <c r="H981" s="155" t="s">
        <v>154</v>
      </c>
      <c r="I981" s="155" t="s">
        <v>204</v>
      </c>
      <c r="J981" s="155" t="s">
        <v>205</v>
      </c>
      <c r="K981" s="155" t="s">
        <v>175</v>
      </c>
      <c r="L981" s="155" t="s">
        <v>121</v>
      </c>
      <c r="M981" s="155" t="s">
        <v>121</v>
      </c>
      <c r="N981" s="155" t="s">
        <v>121</v>
      </c>
      <c r="O981" s="155" t="s">
        <v>121</v>
      </c>
      <c r="P981" s="155" t="s">
        <v>121</v>
      </c>
      <c r="Q981" s="155" t="s">
        <v>121</v>
      </c>
      <c r="R981" s="155" t="s">
        <v>4875</v>
      </c>
      <c r="S981" s="155" t="s">
        <v>177</v>
      </c>
      <c r="T981" s="155">
        <v>32</v>
      </c>
      <c r="U981" s="155" t="s">
        <v>4876</v>
      </c>
      <c r="V981" s="155" t="s">
        <v>4877</v>
      </c>
      <c r="W981" s="155" t="s">
        <v>4098</v>
      </c>
      <c r="X981" s="155">
        <v>0</v>
      </c>
      <c r="Y981" s="155" t="s">
        <v>993</v>
      </c>
      <c r="Z981" s="155" t="s">
        <v>121</v>
      </c>
      <c r="AA981" s="155" t="s">
        <v>1016</v>
      </c>
      <c r="AB981" s="155" t="s">
        <v>121</v>
      </c>
      <c r="AC981" s="155" t="s">
        <v>121</v>
      </c>
      <c r="AD981" s="155" t="s">
        <v>121</v>
      </c>
      <c r="AE981" s="155" t="s">
        <v>121</v>
      </c>
      <c r="AF981" s="155" t="s">
        <v>121</v>
      </c>
      <c r="AG981" s="155" t="s">
        <v>121</v>
      </c>
      <c r="AH981" s="155" t="s">
        <v>121</v>
      </c>
      <c r="AI981" s="155" t="s">
        <v>121</v>
      </c>
      <c r="AJ981" s="155" t="s">
        <v>121</v>
      </c>
      <c r="AK981" s="155" t="s">
        <v>121</v>
      </c>
      <c r="AL981" s="155" t="s">
        <v>121</v>
      </c>
    </row>
    <row r="982" spans="1:38">
      <c r="A982" s="155"/>
      <c r="B982" s="155" t="s">
        <v>380</v>
      </c>
      <c r="C982" s="155" t="s">
        <v>4878</v>
      </c>
      <c r="D982" s="155" t="s">
        <v>150</v>
      </c>
      <c r="E982" s="155" t="s">
        <v>161</v>
      </c>
      <c r="F982" s="155" t="s">
        <v>382</v>
      </c>
      <c r="G982" s="155" t="s">
        <v>383</v>
      </c>
      <c r="H982" s="155" t="s">
        <v>154</v>
      </c>
      <c r="I982" s="155" t="s">
        <v>384</v>
      </c>
      <c r="J982" s="155" t="s">
        <v>385</v>
      </c>
      <c r="K982" s="155" t="s">
        <v>175</v>
      </c>
      <c r="L982" s="155" t="s">
        <v>121</v>
      </c>
      <c r="M982" s="155" t="s">
        <v>121</v>
      </c>
      <c r="N982" s="155" t="s">
        <v>121</v>
      </c>
      <c r="O982" s="155" t="s">
        <v>121</v>
      </c>
      <c r="P982" s="155" t="s">
        <v>121</v>
      </c>
      <c r="Q982" s="155" t="s">
        <v>121</v>
      </c>
      <c r="R982" s="155" t="s">
        <v>4879</v>
      </c>
      <c r="S982" s="155" t="s">
        <v>192</v>
      </c>
      <c r="T982" s="155">
        <v>32</v>
      </c>
      <c r="U982" s="155" t="s">
        <v>4880</v>
      </c>
      <c r="V982" s="155" t="s">
        <v>1875</v>
      </c>
      <c r="W982" s="155" t="s">
        <v>2740</v>
      </c>
      <c r="X982" s="155">
        <v>0</v>
      </c>
      <c r="Y982" s="155" t="s">
        <v>1001</v>
      </c>
      <c r="Z982" s="155" t="s">
        <v>121</v>
      </c>
      <c r="AA982" s="155" t="s">
        <v>1002</v>
      </c>
      <c r="AB982" s="155" t="s">
        <v>121</v>
      </c>
      <c r="AC982" s="155" t="s">
        <v>121</v>
      </c>
      <c r="AD982" s="155" t="s">
        <v>121</v>
      </c>
      <c r="AE982" s="155" t="s">
        <v>121</v>
      </c>
      <c r="AF982" s="155" t="s">
        <v>121</v>
      </c>
      <c r="AG982" s="155" t="s">
        <v>121</v>
      </c>
      <c r="AH982" s="155" t="s">
        <v>121</v>
      </c>
      <c r="AI982" s="155" t="s">
        <v>121</v>
      </c>
      <c r="AJ982" s="155" t="s">
        <v>121</v>
      </c>
      <c r="AK982" s="155" t="s">
        <v>121</v>
      </c>
      <c r="AL982" s="155" t="s">
        <v>121</v>
      </c>
    </row>
    <row r="983" spans="1:38" hidden="1">
      <c r="A983" s="155"/>
      <c r="B983" s="155" t="s">
        <v>228</v>
      </c>
      <c r="C983" s="155" t="s">
        <v>1331</v>
      </c>
      <c r="D983" s="155" t="s">
        <v>150</v>
      </c>
      <c r="E983" s="155" t="s">
        <v>276</v>
      </c>
      <c r="F983" s="155" t="s">
        <v>230</v>
      </c>
      <c r="G983" s="155" t="s">
        <v>231</v>
      </c>
      <c r="H983" s="155" t="s">
        <v>154</v>
      </c>
      <c r="I983" s="155" t="s">
        <v>232</v>
      </c>
      <c r="J983" s="155" t="s">
        <v>233</v>
      </c>
      <c r="K983" s="155" t="s">
        <v>107</v>
      </c>
      <c r="L983" s="155" t="s">
        <v>121</v>
      </c>
      <c r="M983" s="155" t="s">
        <v>121</v>
      </c>
      <c r="N983" s="155" t="s">
        <v>121</v>
      </c>
      <c r="O983" s="155" t="s">
        <v>121</v>
      </c>
      <c r="P983" s="155" t="s">
        <v>121</v>
      </c>
      <c r="Q983" s="155" t="s">
        <v>121</v>
      </c>
      <c r="R983" s="155" t="s">
        <v>4881</v>
      </c>
      <c r="S983" s="155" t="s">
        <v>238</v>
      </c>
      <c r="T983" s="155">
        <v>32</v>
      </c>
      <c r="U983" s="155" t="s">
        <v>4882</v>
      </c>
      <c r="V983" s="155" t="s">
        <v>4883</v>
      </c>
      <c r="W983" s="155" t="s">
        <v>121</v>
      </c>
      <c r="X983" s="155">
        <v>0</v>
      </c>
      <c r="Y983" s="155" t="s">
        <v>974</v>
      </c>
      <c r="Z983" s="155" t="s">
        <v>121</v>
      </c>
      <c r="AA983" s="155" t="s">
        <v>975</v>
      </c>
      <c r="AB983" s="155" t="s">
        <v>4884</v>
      </c>
      <c r="AC983" s="155" t="s">
        <v>243</v>
      </c>
      <c r="AD983" s="155" t="s">
        <v>4885</v>
      </c>
      <c r="AE983" s="155">
        <v>32</v>
      </c>
      <c r="AF983" s="155" t="s">
        <v>245</v>
      </c>
      <c r="AG983" s="155" t="s">
        <v>161</v>
      </c>
      <c r="AH983" s="155" t="s">
        <v>162</v>
      </c>
      <c r="AI983" s="155" t="s">
        <v>927</v>
      </c>
      <c r="AJ983" s="155" t="s">
        <v>121</v>
      </c>
      <c r="AK983" s="155" t="s">
        <v>928</v>
      </c>
      <c r="AL983" s="155" t="s">
        <v>121</v>
      </c>
    </row>
    <row r="984" spans="1:38" hidden="1">
      <c r="A984" s="155"/>
      <c r="B984" s="155" t="s">
        <v>228</v>
      </c>
      <c r="C984" s="155" t="s">
        <v>887</v>
      </c>
      <c r="D984" s="155" t="s">
        <v>150</v>
      </c>
      <c r="E984" s="155" t="s">
        <v>276</v>
      </c>
      <c r="F984" s="155" t="s">
        <v>230</v>
      </c>
      <c r="G984" s="155" t="s">
        <v>231</v>
      </c>
      <c r="H984" s="155" t="s">
        <v>154</v>
      </c>
      <c r="I984" s="155" t="s">
        <v>232</v>
      </c>
      <c r="J984" s="155" t="s">
        <v>233</v>
      </c>
      <c r="K984" s="155" t="s">
        <v>107</v>
      </c>
      <c r="L984" s="155" t="s">
        <v>121</v>
      </c>
      <c r="M984" s="155" t="s">
        <v>121</v>
      </c>
      <c r="N984" s="155" t="s">
        <v>121</v>
      </c>
      <c r="O984" s="155" t="s">
        <v>121</v>
      </c>
      <c r="P984" s="155" t="s">
        <v>121</v>
      </c>
      <c r="Q984" s="155" t="s">
        <v>121</v>
      </c>
      <c r="R984" s="155" t="s">
        <v>4886</v>
      </c>
      <c r="S984" s="155" t="s">
        <v>238</v>
      </c>
      <c r="T984" s="155">
        <v>32</v>
      </c>
      <c r="U984" s="155" t="s">
        <v>4887</v>
      </c>
      <c r="V984" s="155" t="s">
        <v>2010</v>
      </c>
      <c r="W984" s="155" t="s">
        <v>2186</v>
      </c>
      <c r="X984" s="155">
        <v>0</v>
      </c>
      <c r="Y984" s="155" t="s">
        <v>974</v>
      </c>
      <c r="Z984" s="155" t="s">
        <v>121</v>
      </c>
      <c r="AA984" s="155" t="s">
        <v>975</v>
      </c>
      <c r="AB984" s="155" t="s">
        <v>4888</v>
      </c>
      <c r="AC984" s="155" t="s">
        <v>243</v>
      </c>
      <c r="AD984" s="155" t="s">
        <v>4885</v>
      </c>
      <c r="AE984" s="155">
        <v>32</v>
      </c>
      <c r="AF984" s="155" t="s">
        <v>245</v>
      </c>
      <c r="AG984" s="155" t="s">
        <v>167</v>
      </c>
      <c r="AH984" s="155" t="s">
        <v>162</v>
      </c>
      <c r="AI984" s="155" t="s">
        <v>927</v>
      </c>
      <c r="AJ984" s="155" t="s">
        <v>121</v>
      </c>
      <c r="AK984" s="155" t="s">
        <v>928</v>
      </c>
      <c r="AL984" s="155" t="s">
        <v>121</v>
      </c>
    </row>
    <row r="985" spans="1:38" hidden="1">
      <c r="A985" s="155"/>
      <c r="B985" s="155" t="s">
        <v>200</v>
      </c>
      <c r="C985" s="155" t="s">
        <v>4889</v>
      </c>
      <c r="D985" s="155" t="s">
        <v>150</v>
      </c>
      <c r="E985" s="155" t="s">
        <v>161</v>
      </c>
      <c r="F985" s="155" t="s">
        <v>202</v>
      </c>
      <c r="G985" s="155" t="s">
        <v>203</v>
      </c>
      <c r="H985" s="155" t="s">
        <v>154</v>
      </c>
      <c r="I985" s="155" t="s">
        <v>204</v>
      </c>
      <c r="J985" s="155" t="s">
        <v>205</v>
      </c>
      <c r="K985" s="155" t="s">
        <v>175</v>
      </c>
      <c r="L985" s="155" t="s">
        <v>121</v>
      </c>
      <c r="M985" s="155" t="s">
        <v>121</v>
      </c>
      <c r="N985" s="155" t="s">
        <v>121</v>
      </c>
      <c r="O985" s="155" t="s">
        <v>121</v>
      </c>
      <c r="P985" s="155" t="s">
        <v>121</v>
      </c>
      <c r="Q985" s="155" t="s">
        <v>121</v>
      </c>
      <c r="R985" s="155" t="s">
        <v>4890</v>
      </c>
      <c r="S985" s="155" t="s">
        <v>177</v>
      </c>
      <c r="T985" s="155">
        <v>32</v>
      </c>
      <c r="U985" s="155" t="s">
        <v>4891</v>
      </c>
      <c r="V985" s="155" t="s">
        <v>3821</v>
      </c>
      <c r="W985" s="155" t="s">
        <v>397</v>
      </c>
      <c r="X985" s="155">
        <v>0</v>
      </c>
      <c r="Y985" s="155" t="s">
        <v>1028</v>
      </c>
      <c r="Z985" s="155" t="s">
        <v>121</v>
      </c>
      <c r="AA985" s="155" t="s">
        <v>1016</v>
      </c>
      <c r="AB985" s="155" t="s">
        <v>121</v>
      </c>
      <c r="AC985" s="155" t="s">
        <v>121</v>
      </c>
      <c r="AD985" s="155" t="s">
        <v>121</v>
      </c>
      <c r="AE985" s="155" t="s">
        <v>121</v>
      </c>
      <c r="AF985" s="155" t="s">
        <v>121</v>
      </c>
      <c r="AG985" s="155" t="s">
        <v>121</v>
      </c>
      <c r="AH985" s="155" t="s">
        <v>121</v>
      </c>
      <c r="AI985" s="155" t="s">
        <v>121</v>
      </c>
      <c r="AJ985" s="155" t="s">
        <v>121</v>
      </c>
      <c r="AK985" s="155" t="s">
        <v>121</v>
      </c>
      <c r="AL985" s="155" t="s">
        <v>121</v>
      </c>
    </row>
    <row r="986" spans="1:38">
      <c r="A986" s="155"/>
      <c r="B986" s="155" t="s">
        <v>380</v>
      </c>
      <c r="C986" s="155" t="s">
        <v>4892</v>
      </c>
      <c r="D986" s="155" t="s">
        <v>150</v>
      </c>
      <c r="E986" s="155" t="s">
        <v>161</v>
      </c>
      <c r="F986" s="155" t="s">
        <v>382</v>
      </c>
      <c r="G986" s="155" t="s">
        <v>383</v>
      </c>
      <c r="H986" s="155" t="s">
        <v>154</v>
      </c>
      <c r="I986" s="155" t="s">
        <v>384</v>
      </c>
      <c r="J986" s="155" t="s">
        <v>385</v>
      </c>
      <c r="K986" s="155" t="s">
        <v>175</v>
      </c>
      <c r="L986" s="155" t="s">
        <v>121</v>
      </c>
      <c r="M986" s="155" t="s">
        <v>121</v>
      </c>
      <c r="N986" s="155" t="s">
        <v>121</v>
      </c>
      <c r="O986" s="155" t="s">
        <v>121</v>
      </c>
      <c r="P986" s="155" t="s">
        <v>121</v>
      </c>
      <c r="Q986" s="155" t="s">
        <v>121</v>
      </c>
      <c r="R986" s="155" t="s">
        <v>4893</v>
      </c>
      <c r="S986" s="155" t="s">
        <v>192</v>
      </c>
      <c r="T986" s="155">
        <v>32</v>
      </c>
      <c r="U986" s="155" t="s">
        <v>4894</v>
      </c>
      <c r="V986" s="155" t="s">
        <v>1501</v>
      </c>
      <c r="W986" s="155" t="s">
        <v>2730</v>
      </c>
      <c r="X986" s="155">
        <v>0</v>
      </c>
      <c r="Y986" s="155" t="s">
        <v>1001</v>
      </c>
      <c r="Z986" s="155" t="s">
        <v>121</v>
      </c>
      <c r="AA986" s="155" t="s">
        <v>1002</v>
      </c>
      <c r="AB986" s="155" t="s">
        <v>4895</v>
      </c>
      <c r="AC986" s="155" t="s">
        <v>218</v>
      </c>
      <c r="AD986" s="155" t="s">
        <v>4896</v>
      </c>
      <c r="AE986" s="155">
        <v>32</v>
      </c>
      <c r="AF986" s="155" t="s">
        <v>161</v>
      </c>
      <c r="AG986" s="155" t="s">
        <v>161</v>
      </c>
      <c r="AH986" s="155" t="s">
        <v>162</v>
      </c>
      <c r="AI986" s="155" t="s">
        <v>921</v>
      </c>
      <c r="AJ986" s="155" t="s">
        <v>121</v>
      </c>
      <c r="AK986" s="155" t="s">
        <v>893</v>
      </c>
      <c r="AL986" s="155" t="s">
        <v>121</v>
      </c>
    </row>
    <row r="987" spans="1:38" hidden="1">
      <c r="A987" s="155"/>
      <c r="B987" s="155" t="s">
        <v>1083</v>
      </c>
      <c r="C987" s="155" t="s">
        <v>4897</v>
      </c>
      <c r="D987" s="155" t="s">
        <v>150</v>
      </c>
      <c r="E987" s="155" t="s">
        <v>161</v>
      </c>
      <c r="F987" s="155" t="s">
        <v>777</v>
      </c>
      <c r="G987" s="155" t="s">
        <v>1085</v>
      </c>
      <c r="H987" s="155" t="s">
        <v>154</v>
      </c>
      <c r="I987" s="155" t="s">
        <v>269</v>
      </c>
      <c r="J987" s="155" t="s">
        <v>1086</v>
      </c>
      <c r="K987" s="155" t="s">
        <v>175</v>
      </c>
      <c r="L987" s="155" t="s">
        <v>121</v>
      </c>
      <c r="M987" s="155" t="s">
        <v>121</v>
      </c>
      <c r="N987" s="155" t="s">
        <v>121</v>
      </c>
      <c r="O987" s="155" t="s">
        <v>121</v>
      </c>
      <c r="P987" s="155" t="s">
        <v>121</v>
      </c>
      <c r="Q987" s="155" t="s">
        <v>121</v>
      </c>
      <c r="R987" s="155" t="s">
        <v>4898</v>
      </c>
      <c r="S987" s="155" t="s">
        <v>238</v>
      </c>
      <c r="T987" s="155">
        <v>32</v>
      </c>
      <c r="U987" s="155" t="s">
        <v>4899</v>
      </c>
      <c r="V987" s="155" t="s">
        <v>2204</v>
      </c>
      <c r="W987" s="155" t="s">
        <v>3063</v>
      </c>
      <c r="X987" s="155">
        <v>0</v>
      </c>
      <c r="Y987" s="155" t="s">
        <v>1140</v>
      </c>
      <c r="Z987" s="155" t="s">
        <v>121</v>
      </c>
      <c r="AA987" s="155" t="s">
        <v>1141</v>
      </c>
      <c r="AB987" s="155" t="s">
        <v>4900</v>
      </c>
      <c r="AC987" s="155" t="s">
        <v>558</v>
      </c>
      <c r="AD987" s="155" t="s">
        <v>4901</v>
      </c>
      <c r="AE987" s="155">
        <v>32</v>
      </c>
      <c r="AF987" s="155" t="s">
        <v>245</v>
      </c>
      <c r="AG987" s="155" t="s">
        <v>167</v>
      </c>
      <c r="AH987" s="155" t="s">
        <v>162</v>
      </c>
      <c r="AI987" s="155" t="s">
        <v>1036</v>
      </c>
      <c r="AJ987" s="155" t="s">
        <v>121</v>
      </c>
      <c r="AK987" s="155" t="s">
        <v>928</v>
      </c>
      <c r="AL987" s="155" t="s">
        <v>121</v>
      </c>
    </row>
    <row r="988" spans="1:38" hidden="1">
      <c r="A988" s="155"/>
      <c r="B988" s="155" t="s">
        <v>228</v>
      </c>
      <c r="C988" s="155" t="s">
        <v>2455</v>
      </c>
      <c r="D988" s="155" t="s">
        <v>150</v>
      </c>
      <c r="E988" s="155" t="s">
        <v>151</v>
      </c>
      <c r="F988" s="155" t="s">
        <v>230</v>
      </c>
      <c r="G988" s="155" t="s">
        <v>231</v>
      </c>
      <c r="H988" s="155" t="s">
        <v>154</v>
      </c>
      <c r="I988" s="155" t="s">
        <v>232</v>
      </c>
      <c r="J988" s="155" t="s">
        <v>233</v>
      </c>
      <c r="K988" s="155" t="s">
        <v>234</v>
      </c>
      <c r="L988" s="155" t="s">
        <v>121</v>
      </c>
      <c r="M988" s="155" t="s">
        <v>121</v>
      </c>
      <c r="N988" s="155" t="s">
        <v>121</v>
      </c>
      <c r="O988" s="155" t="s">
        <v>121</v>
      </c>
      <c r="P988" s="155" t="s">
        <v>121</v>
      </c>
      <c r="Q988" s="155" t="s">
        <v>121</v>
      </c>
      <c r="R988" s="155" t="s">
        <v>4902</v>
      </c>
      <c r="S988" s="155" t="s">
        <v>177</v>
      </c>
      <c r="T988" s="155">
        <v>32</v>
      </c>
      <c r="U988" s="155" t="s">
        <v>4903</v>
      </c>
      <c r="V988" s="155" t="s">
        <v>2379</v>
      </c>
      <c r="W988" s="155" t="s">
        <v>1589</v>
      </c>
      <c r="X988" s="155">
        <v>1</v>
      </c>
      <c r="Y988" s="155" t="s">
        <v>1190</v>
      </c>
      <c r="Z988" s="155" t="s">
        <v>425</v>
      </c>
      <c r="AA988" s="155" t="s">
        <v>1016</v>
      </c>
      <c r="AB988" s="155" t="s">
        <v>121</v>
      </c>
      <c r="AC988" s="155" t="s">
        <v>121</v>
      </c>
      <c r="AD988" s="155" t="s">
        <v>121</v>
      </c>
      <c r="AE988" s="155" t="s">
        <v>121</v>
      </c>
      <c r="AF988" s="155" t="s">
        <v>121</v>
      </c>
      <c r="AG988" s="155" t="s">
        <v>121</v>
      </c>
      <c r="AH988" s="155" t="s">
        <v>121</v>
      </c>
      <c r="AI988" s="155" t="s">
        <v>121</v>
      </c>
      <c r="AJ988" s="155" t="s">
        <v>121</v>
      </c>
      <c r="AK988" s="155" t="s">
        <v>121</v>
      </c>
      <c r="AL988" s="155" t="s">
        <v>121</v>
      </c>
    </row>
    <row r="989" spans="1:38" hidden="1">
      <c r="A989" s="155"/>
      <c r="B989" s="155" t="s">
        <v>148</v>
      </c>
      <c r="C989" s="155" t="s">
        <v>3550</v>
      </c>
      <c r="D989" s="155" t="s">
        <v>150</v>
      </c>
      <c r="E989" s="155" t="s">
        <v>167</v>
      </c>
      <c r="F989" s="155" t="s">
        <v>152</v>
      </c>
      <c r="G989" s="155" t="s">
        <v>153</v>
      </c>
      <c r="H989" s="155" t="s">
        <v>154</v>
      </c>
      <c r="I989" s="155" t="s">
        <v>155</v>
      </c>
      <c r="J989" s="155" t="s">
        <v>156</v>
      </c>
      <c r="K989" s="155" t="s">
        <v>172</v>
      </c>
      <c r="L989" s="155" t="s">
        <v>121</v>
      </c>
      <c r="M989" s="155" t="s">
        <v>121</v>
      </c>
      <c r="N989" s="155" t="s">
        <v>121</v>
      </c>
      <c r="O989" s="155" t="s">
        <v>121</v>
      </c>
      <c r="P989" s="155" t="s">
        <v>121</v>
      </c>
      <c r="Q989" s="155" t="s">
        <v>121</v>
      </c>
      <c r="R989" s="155" t="s">
        <v>4904</v>
      </c>
      <c r="S989" s="155" t="s">
        <v>177</v>
      </c>
      <c r="T989" s="155">
        <v>32</v>
      </c>
      <c r="U989" s="155" t="s">
        <v>4899</v>
      </c>
      <c r="V989" s="155" t="s">
        <v>1306</v>
      </c>
      <c r="W989" s="155" t="s">
        <v>3329</v>
      </c>
      <c r="X989" s="155">
        <v>0</v>
      </c>
      <c r="Y989" s="155" t="s">
        <v>1190</v>
      </c>
      <c r="Z989" s="155" t="s">
        <v>121</v>
      </c>
      <c r="AA989" s="155" t="s">
        <v>1016</v>
      </c>
      <c r="AB989" s="155" t="s">
        <v>121</v>
      </c>
      <c r="AC989" s="155" t="s">
        <v>121</v>
      </c>
      <c r="AD989" s="155" t="s">
        <v>121</v>
      </c>
      <c r="AE989" s="155" t="s">
        <v>121</v>
      </c>
      <c r="AF989" s="155" t="s">
        <v>121</v>
      </c>
      <c r="AG989" s="155" t="s">
        <v>121</v>
      </c>
      <c r="AH989" s="155" t="s">
        <v>121</v>
      </c>
      <c r="AI989" s="155" t="s">
        <v>121</v>
      </c>
      <c r="AJ989" s="155" t="s">
        <v>121</v>
      </c>
      <c r="AK989" s="155" t="s">
        <v>121</v>
      </c>
      <c r="AL989" s="155" t="s">
        <v>121</v>
      </c>
    </row>
    <row r="990" spans="1:38" hidden="1">
      <c r="A990" s="155"/>
      <c r="B990" s="155" t="s">
        <v>228</v>
      </c>
      <c r="C990" s="155" t="s">
        <v>3392</v>
      </c>
      <c r="D990" s="155" t="s">
        <v>150</v>
      </c>
      <c r="E990" s="155" t="s">
        <v>167</v>
      </c>
      <c r="F990" s="155" t="s">
        <v>230</v>
      </c>
      <c r="G990" s="155" t="s">
        <v>231</v>
      </c>
      <c r="H990" s="155" t="s">
        <v>154</v>
      </c>
      <c r="I990" s="155" t="s">
        <v>232</v>
      </c>
      <c r="J990" s="155" t="s">
        <v>233</v>
      </c>
      <c r="K990" s="155" t="s">
        <v>172</v>
      </c>
      <c r="L990" s="155" t="s">
        <v>121</v>
      </c>
      <c r="M990" s="155" t="s">
        <v>121</v>
      </c>
      <c r="N990" s="155" t="s">
        <v>121</v>
      </c>
      <c r="O990" s="155" t="s">
        <v>121</v>
      </c>
      <c r="P990" s="155" t="s">
        <v>121</v>
      </c>
      <c r="Q990" s="155" t="s">
        <v>121</v>
      </c>
      <c r="R990" s="155" t="s">
        <v>4905</v>
      </c>
      <c r="S990" s="155" t="s">
        <v>177</v>
      </c>
      <c r="T990" s="155">
        <v>32</v>
      </c>
      <c r="U990" s="155" t="s">
        <v>4906</v>
      </c>
      <c r="V990" s="155" t="s">
        <v>4907</v>
      </c>
      <c r="W990" s="155" t="s">
        <v>4908</v>
      </c>
      <c r="X990" s="155">
        <v>0</v>
      </c>
      <c r="Y990" s="155" t="s">
        <v>1190</v>
      </c>
      <c r="Z990" s="155" t="s">
        <v>121</v>
      </c>
      <c r="AA990" s="155" t="s">
        <v>1016</v>
      </c>
      <c r="AB990" s="155" t="s">
        <v>121</v>
      </c>
      <c r="AC990" s="155" t="s">
        <v>121</v>
      </c>
      <c r="AD990" s="155" t="s">
        <v>121</v>
      </c>
      <c r="AE990" s="155" t="s">
        <v>121</v>
      </c>
      <c r="AF990" s="155" t="s">
        <v>121</v>
      </c>
      <c r="AG990" s="155" t="s">
        <v>121</v>
      </c>
      <c r="AH990" s="155" t="s">
        <v>121</v>
      </c>
      <c r="AI990" s="155" t="s">
        <v>121</v>
      </c>
      <c r="AJ990" s="155" t="s">
        <v>121</v>
      </c>
      <c r="AK990" s="155" t="s">
        <v>121</v>
      </c>
      <c r="AL990" s="155" t="s">
        <v>121</v>
      </c>
    </row>
    <row r="991" spans="1:38" hidden="1">
      <c r="A991" s="155"/>
      <c r="B991" s="155" t="s">
        <v>1083</v>
      </c>
      <c r="C991" s="155" t="s">
        <v>4909</v>
      </c>
      <c r="D991" s="155" t="s">
        <v>150</v>
      </c>
      <c r="E991" s="155" t="s">
        <v>161</v>
      </c>
      <c r="F991" s="155" t="s">
        <v>777</v>
      </c>
      <c r="G991" s="155" t="s">
        <v>1085</v>
      </c>
      <c r="H991" s="155" t="s">
        <v>154</v>
      </c>
      <c r="I991" s="155" t="s">
        <v>269</v>
      </c>
      <c r="J991" s="155" t="s">
        <v>1086</v>
      </c>
      <c r="K991" s="155" t="s">
        <v>175</v>
      </c>
      <c r="L991" s="155" t="s">
        <v>121</v>
      </c>
      <c r="M991" s="155" t="s">
        <v>121</v>
      </c>
      <c r="N991" s="155" t="s">
        <v>121</v>
      </c>
      <c r="O991" s="155" t="s">
        <v>121</v>
      </c>
      <c r="P991" s="155" t="s">
        <v>121</v>
      </c>
      <c r="Q991" s="155" t="s">
        <v>121</v>
      </c>
      <c r="R991" s="155" t="s">
        <v>4910</v>
      </c>
      <c r="S991" s="155" t="s">
        <v>238</v>
      </c>
      <c r="T991" s="155">
        <v>32</v>
      </c>
      <c r="U991" s="155" t="s">
        <v>4911</v>
      </c>
      <c r="V991" s="155" t="s">
        <v>1573</v>
      </c>
      <c r="W991" s="155" t="s">
        <v>4912</v>
      </c>
      <c r="X991" s="155">
        <v>0</v>
      </c>
      <c r="Y991" s="155" t="s">
        <v>1140</v>
      </c>
      <c r="Z991" s="155" t="s">
        <v>121</v>
      </c>
      <c r="AA991" s="155" t="s">
        <v>1141</v>
      </c>
      <c r="AB991" s="155" t="s">
        <v>4913</v>
      </c>
      <c r="AC991" s="155" t="s">
        <v>558</v>
      </c>
      <c r="AD991" s="155" t="s">
        <v>4901</v>
      </c>
      <c r="AE991" s="155">
        <v>32</v>
      </c>
      <c r="AF991" s="155" t="s">
        <v>245</v>
      </c>
      <c r="AG991" s="155" t="s">
        <v>161</v>
      </c>
      <c r="AH991" s="155" t="s">
        <v>162</v>
      </c>
      <c r="AI991" s="155" t="s">
        <v>1036</v>
      </c>
      <c r="AJ991" s="155" t="s">
        <v>121</v>
      </c>
      <c r="AK991" s="155" t="s">
        <v>928</v>
      </c>
      <c r="AL991" s="155" t="s">
        <v>121</v>
      </c>
    </row>
    <row r="992" spans="1:38" hidden="1">
      <c r="A992" s="155"/>
      <c r="B992" s="155" t="s">
        <v>148</v>
      </c>
      <c r="C992" s="155" t="s">
        <v>3529</v>
      </c>
      <c r="D992" s="155" t="s">
        <v>150</v>
      </c>
      <c r="E992" s="155" t="s">
        <v>167</v>
      </c>
      <c r="F992" s="155" t="s">
        <v>152</v>
      </c>
      <c r="G992" s="155" t="s">
        <v>153</v>
      </c>
      <c r="H992" s="155" t="s">
        <v>154</v>
      </c>
      <c r="I992" s="155" t="s">
        <v>155</v>
      </c>
      <c r="J992" s="155" t="s">
        <v>156</v>
      </c>
      <c r="K992" s="155" t="s">
        <v>172</v>
      </c>
      <c r="L992" s="155" t="s">
        <v>121</v>
      </c>
      <c r="M992" s="155" t="s">
        <v>121</v>
      </c>
      <c r="N992" s="155" t="s">
        <v>121</v>
      </c>
      <c r="O992" s="155" t="s">
        <v>121</v>
      </c>
      <c r="P992" s="155" t="s">
        <v>121</v>
      </c>
      <c r="Q992" s="155" t="s">
        <v>121</v>
      </c>
      <c r="R992" s="155" t="s">
        <v>4914</v>
      </c>
      <c r="S992" s="155" t="s">
        <v>177</v>
      </c>
      <c r="T992" s="155">
        <v>32</v>
      </c>
      <c r="U992" s="155" t="s">
        <v>4915</v>
      </c>
      <c r="V992" s="155" t="s">
        <v>999</v>
      </c>
      <c r="W992" s="155" t="s">
        <v>3046</v>
      </c>
      <c r="X992" s="155">
        <v>0</v>
      </c>
      <c r="Y992" s="155" t="s">
        <v>1190</v>
      </c>
      <c r="Z992" s="155" t="s">
        <v>121</v>
      </c>
      <c r="AA992" s="155" t="s">
        <v>1016</v>
      </c>
      <c r="AB992" s="155" t="s">
        <v>121</v>
      </c>
      <c r="AC992" s="155" t="s">
        <v>121</v>
      </c>
      <c r="AD992" s="155" t="s">
        <v>121</v>
      </c>
      <c r="AE992" s="155" t="s">
        <v>121</v>
      </c>
      <c r="AF992" s="155" t="s">
        <v>121</v>
      </c>
      <c r="AG992" s="155" t="s">
        <v>121</v>
      </c>
      <c r="AH992" s="155" t="s">
        <v>121</v>
      </c>
      <c r="AI992" s="155" t="s">
        <v>121</v>
      </c>
      <c r="AJ992" s="155" t="s">
        <v>121</v>
      </c>
      <c r="AK992" s="155" t="s">
        <v>121</v>
      </c>
      <c r="AL992" s="155" t="s">
        <v>121</v>
      </c>
    </row>
    <row r="993" spans="1:38">
      <c r="A993" s="155"/>
      <c r="B993" s="155" t="s">
        <v>2242</v>
      </c>
      <c r="C993" s="155" t="s">
        <v>2835</v>
      </c>
      <c r="D993" s="155" t="s">
        <v>150</v>
      </c>
      <c r="E993" s="155" t="s">
        <v>167</v>
      </c>
      <c r="F993" s="155" t="s">
        <v>2244</v>
      </c>
      <c r="G993" s="155" t="s">
        <v>2245</v>
      </c>
      <c r="H993" s="155" t="s">
        <v>154</v>
      </c>
      <c r="I993" s="155" t="s">
        <v>879</v>
      </c>
      <c r="J993" s="155" t="s">
        <v>2246</v>
      </c>
      <c r="K993" s="155" t="s">
        <v>107</v>
      </c>
      <c r="L993" s="155" t="s">
        <v>121</v>
      </c>
      <c r="M993" s="155" t="s">
        <v>121</v>
      </c>
      <c r="N993" s="155" t="s">
        <v>121</v>
      </c>
      <c r="O993" s="155" t="s">
        <v>121</v>
      </c>
      <c r="P993" s="155" t="s">
        <v>121</v>
      </c>
      <c r="Q993" s="155" t="s">
        <v>121</v>
      </c>
      <c r="R993" s="155" t="s">
        <v>4916</v>
      </c>
      <c r="S993" s="155" t="s">
        <v>192</v>
      </c>
      <c r="T993" s="155">
        <v>32</v>
      </c>
      <c r="U993" s="155" t="s">
        <v>4917</v>
      </c>
      <c r="V993" s="155" t="s">
        <v>3943</v>
      </c>
      <c r="W993" s="155" t="s">
        <v>2775</v>
      </c>
      <c r="X993" s="155">
        <v>0</v>
      </c>
      <c r="Y993" s="155" t="s">
        <v>1001</v>
      </c>
      <c r="Z993" s="155" t="s">
        <v>121</v>
      </c>
      <c r="AA993" s="155" t="s">
        <v>1002</v>
      </c>
      <c r="AB993" s="155" t="s">
        <v>121</v>
      </c>
      <c r="AC993" s="155" t="s">
        <v>121</v>
      </c>
      <c r="AD993" s="155" t="s">
        <v>121</v>
      </c>
      <c r="AE993" s="155" t="s">
        <v>121</v>
      </c>
      <c r="AF993" s="155" t="s">
        <v>121</v>
      </c>
      <c r="AG993" s="155" t="s">
        <v>121</v>
      </c>
      <c r="AH993" s="155" t="s">
        <v>121</v>
      </c>
      <c r="AI993" s="155" t="s">
        <v>121</v>
      </c>
      <c r="AJ993" s="155" t="s">
        <v>121</v>
      </c>
      <c r="AK993" s="155" t="s">
        <v>121</v>
      </c>
      <c r="AL993" s="155" t="s">
        <v>121</v>
      </c>
    </row>
    <row r="994" spans="1:38" hidden="1">
      <c r="A994" s="155"/>
      <c r="B994" s="155" t="s">
        <v>228</v>
      </c>
      <c r="C994" s="155" t="s">
        <v>2889</v>
      </c>
      <c r="D994" s="155" t="s">
        <v>150</v>
      </c>
      <c r="E994" s="155" t="s">
        <v>151</v>
      </c>
      <c r="F994" s="155" t="s">
        <v>230</v>
      </c>
      <c r="G994" s="155" t="s">
        <v>231</v>
      </c>
      <c r="H994" s="155" t="s">
        <v>154</v>
      </c>
      <c r="I994" s="155" t="s">
        <v>232</v>
      </c>
      <c r="J994" s="155" t="s">
        <v>233</v>
      </c>
      <c r="K994" s="155" t="s">
        <v>234</v>
      </c>
      <c r="L994" s="155" t="s">
        <v>121</v>
      </c>
      <c r="M994" s="155" t="s">
        <v>121</v>
      </c>
      <c r="N994" s="155" t="s">
        <v>121</v>
      </c>
      <c r="O994" s="155" t="s">
        <v>121</v>
      </c>
      <c r="P994" s="155" t="s">
        <v>121</v>
      </c>
      <c r="Q994" s="155" t="s">
        <v>121</v>
      </c>
      <c r="R994" s="155" t="s">
        <v>4918</v>
      </c>
      <c r="S994" s="155" t="s">
        <v>177</v>
      </c>
      <c r="T994" s="155">
        <v>32</v>
      </c>
      <c r="U994" s="155" t="s">
        <v>4919</v>
      </c>
      <c r="V994" s="155" t="s">
        <v>4920</v>
      </c>
      <c r="W994" s="155" t="s">
        <v>3205</v>
      </c>
      <c r="X994" s="155">
        <v>0</v>
      </c>
      <c r="Y994" s="155" t="s">
        <v>1190</v>
      </c>
      <c r="Z994" s="155" t="s">
        <v>121</v>
      </c>
      <c r="AA994" s="155" t="s">
        <v>1016</v>
      </c>
      <c r="AB994" s="155" t="s">
        <v>121</v>
      </c>
      <c r="AC994" s="155" t="s">
        <v>121</v>
      </c>
      <c r="AD994" s="155" t="s">
        <v>121</v>
      </c>
      <c r="AE994" s="155" t="s">
        <v>121</v>
      </c>
      <c r="AF994" s="155" t="s">
        <v>121</v>
      </c>
      <c r="AG994" s="155" t="s">
        <v>121</v>
      </c>
      <c r="AH994" s="155" t="s">
        <v>121</v>
      </c>
      <c r="AI994" s="155" t="s">
        <v>121</v>
      </c>
      <c r="AJ994" s="155" t="s">
        <v>121</v>
      </c>
      <c r="AK994" s="155" t="s">
        <v>121</v>
      </c>
      <c r="AL994" s="155" t="s">
        <v>121</v>
      </c>
    </row>
    <row r="995" spans="1:38" hidden="1">
      <c r="A995" s="155"/>
      <c r="B995" s="155" t="s">
        <v>228</v>
      </c>
      <c r="C995" s="155" t="s">
        <v>2013</v>
      </c>
      <c r="D995" s="155" t="s">
        <v>150</v>
      </c>
      <c r="E995" s="155" t="s">
        <v>167</v>
      </c>
      <c r="F995" s="155" t="s">
        <v>230</v>
      </c>
      <c r="G995" s="155" t="s">
        <v>231</v>
      </c>
      <c r="H995" s="155" t="s">
        <v>154</v>
      </c>
      <c r="I995" s="155" t="s">
        <v>232</v>
      </c>
      <c r="J995" s="155" t="s">
        <v>233</v>
      </c>
      <c r="K995" s="155" t="s">
        <v>172</v>
      </c>
      <c r="L995" s="155" t="s">
        <v>121</v>
      </c>
      <c r="M995" s="155" t="s">
        <v>121</v>
      </c>
      <c r="N995" s="155" t="s">
        <v>121</v>
      </c>
      <c r="O995" s="155" t="s">
        <v>121</v>
      </c>
      <c r="P995" s="155" t="s">
        <v>121</v>
      </c>
      <c r="Q995" s="155" t="s">
        <v>121</v>
      </c>
      <c r="R995" s="155" t="s">
        <v>4921</v>
      </c>
      <c r="S995" s="155" t="s">
        <v>238</v>
      </c>
      <c r="T995" s="155">
        <v>32</v>
      </c>
      <c r="U995" s="155" t="s">
        <v>4922</v>
      </c>
      <c r="V995" s="155" t="s">
        <v>4923</v>
      </c>
      <c r="W995" s="155" t="s">
        <v>4924</v>
      </c>
      <c r="X995" s="155">
        <v>0</v>
      </c>
      <c r="Y995" s="155" t="s">
        <v>1140</v>
      </c>
      <c r="Z995" s="155" t="s">
        <v>121</v>
      </c>
      <c r="AA995" s="155" t="s">
        <v>975</v>
      </c>
      <c r="AB995" s="155" t="s">
        <v>4925</v>
      </c>
      <c r="AC995" s="155" t="s">
        <v>295</v>
      </c>
      <c r="AD995" s="155" t="s">
        <v>4926</v>
      </c>
      <c r="AE995" s="155">
        <v>32</v>
      </c>
      <c r="AF995" s="155" t="s">
        <v>245</v>
      </c>
      <c r="AG995" s="155" t="s">
        <v>161</v>
      </c>
      <c r="AH995" s="155" t="s">
        <v>162</v>
      </c>
      <c r="AI995" s="155" t="s">
        <v>927</v>
      </c>
      <c r="AJ995" s="155" t="s">
        <v>121</v>
      </c>
      <c r="AK995" s="155" t="s">
        <v>928</v>
      </c>
      <c r="AL995" s="155" t="s">
        <v>121</v>
      </c>
    </row>
    <row r="996" spans="1:38" hidden="1">
      <c r="A996" s="155"/>
      <c r="B996" s="155" t="s">
        <v>165</v>
      </c>
      <c r="C996" s="155" t="s">
        <v>1210</v>
      </c>
      <c r="D996" s="155" t="s">
        <v>150</v>
      </c>
      <c r="E996" s="155" t="s">
        <v>167</v>
      </c>
      <c r="F996" s="155" t="s">
        <v>168</v>
      </c>
      <c r="G996" s="155" t="s">
        <v>169</v>
      </c>
      <c r="H996" s="155" t="s">
        <v>154</v>
      </c>
      <c r="I996" s="155" t="s">
        <v>170</v>
      </c>
      <c r="J996" s="155" t="s">
        <v>171</v>
      </c>
      <c r="K996" s="155" t="s">
        <v>172</v>
      </c>
      <c r="L996" s="155" t="s">
        <v>121</v>
      </c>
      <c r="M996" s="155" t="s">
        <v>121</v>
      </c>
      <c r="N996" s="155" t="s">
        <v>121</v>
      </c>
      <c r="O996" s="155" t="s">
        <v>121</v>
      </c>
      <c r="P996" s="155" t="s">
        <v>121</v>
      </c>
      <c r="Q996" s="155" t="s">
        <v>121</v>
      </c>
      <c r="R996" s="155" t="s">
        <v>4927</v>
      </c>
      <c r="S996" s="155" t="s">
        <v>177</v>
      </c>
      <c r="T996" s="155">
        <v>32</v>
      </c>
      <c r="U996" s="155" t="s">
        <v>4928</v>
      </c>
      <c r="V996" s="155" t="s">
        <v>3020</v>
      </c>
      <c r="W996" s="155" t="s">
        <v>4372</v>
      </c>
      <c r="X996" s="155">
        <v>0</v>
      </c>
      <c r="Y996" s="155" t="s">
        <v>1190</v>
      </c>
      <c r="Z996" s="155" t="s">
        <v>121</v>
      </c>
      <c r="AA996" s="155" t="s">
        <v>1016</v>
      </c>
      <c r="AB996" s="155" t="s">
        <v>121</v>
      </c>
      <c r="AC996" s="155" t="s">
        <v>121</v>
      </c>
      <c r="AD996" s="155" t="s">
        <v>121</v>
      </c>
      <c r="AE996" s="155" t="s">
        <v>121</v>
      </c>
      <c r="AF996" s="155" t="s">
        <v>121</v>
      </c>
      <c r="AG996" s="155" t="s">
        <v>121</v>
      </c>
      <c r="AH996" s="155" t="s">
        <v>121</v>
      </c>
      <c r="AI996" s="155" t="s">
        <v>121</v>
      </c>
      <c r="AJ996" s="155" t="s">
        <v>121</v>
      </c>
      <c r="AK996" s="155" t="s">
        <v>121</v>
      </c>
      <c r="AL996" s="155" t="s">
        <v>121</v>
      </c>
    </row>
    <row r="997" spans="1:38" hidden="1">
      <c r="A997" s="155"/>
      <c r="B997" s="155" t="s">
        <v>228</v>
      </c>
      <c r="C997" s="155" t="s">
        <v>2967</v>
      </c>
      <c r="D997" s="155" t="s">
        <v>150</v>
      </c>
      <c r="E997" s="155" t="s">
        <v>276</v>
      </c>
      <c r="F997" s="155" t="s">
        <v>230</v>
      </c>
      <c r="G997" s="155" t="s">
        <v>231</v>
      </c>
      <c r="H997" s="155" t="s">
        <v>154</v>
      </c>
      <c r="I997" s="155" t="s">
        <v>232</v>
      </c>
      <c r="J997" s="155" t="s">
        <v>233</v>
      </c>
      <c r="K997" s="155" t="s">
        <v>107</v>
      </c>
      <c r="L997" s="155" t="s">
        <v>121</v>
      </c>
      <c r="M997" s="155" t="s">
        <v>121</v>
      </c>
      <c r="N997" s="155" t="s">
        <v>121</v>
      </c>
      <c r="O997" s="155" t="s">
        <v>121</v>
      </c>
      <c r="P997" s="155" t="s">
        <v>121</v>
      </c>
      <c r="Q997" s="155" t="s">
        <v>121</v>
      </c>
      <c r="R997" s="155" t="s">
        <v>4929</v>
      </c>
      <c r="S997" s="155" t="s">
        <v>238</v>
      </c>
      <c r="T997" s="155">
        <v>32</v>
      </c>
      <c r="U997" s="155" t="s">
        <v>4930</v>
      </c>
      <c r="V997" s="155" t="s">
        <v>4931</v>
      </c>
      <c r="W997" s="155" t="s">
        <v>4932</v>
      </c>
      <c r="X997" s="155">
        <v>0</v>
      </c>
      <c r="Y997" s="155" t="s">
        <v>1140</v>
      </c>
      <c r="Z997" s="155" t="s">
        <v>121</v>
      </c>
      <c r="AA997" s="155" t="s">
        <v>975</v>
      </c>
      <c r="AB997" s="155" t="s">
        <v>4933</v>
      </c>
      <c r="AC997" s="155" t="s">
        <v>295</v>
      </c>
      <c r="AD997" s="155" t="s">
        <v>4926</v>
      </c>
      <c r="AE997" s="155">
        <v>32</v>
      </c>
      <c r="AF997" s="155" t="s">
        <v>245</v>
      </c>
      <c r="AG997" s="155" t="s">
        <v>167</v>
      </c>
      <c r="AH997" s="155" t="s">
        <v>162</v>
      </c>
      <c r="AI997" s="155" t="s">
        <v>927</v>
      </c>
      <c r="AJ997" s="155" t="s">
        <v>121</v>
      </c>
      <c r="AK997" s="155" t="s">
        <v>928</v>
      </c>
      <c r="AL997" s="155" t="s">
        <v>121</v>
      </c>
    </row>
    <row r="998" spans="1:38" hidden="1">
      <c r="A998" s="155"/>
      <c r="B998" s="155" t="s">
        <v>775</v>
      </c>
      <c r="C998" s="155" t="s">
        <v>3184</v>
      </c>
      <c r="D998" s="155" t="s">
        <v>150</v>
      </c>
      <c r="E998" s="155" t="s">
        <v>167</v>
      </c>
      <c r="F998" s="155" t="s">
        <v>777</v>
      </c>
      <c r="G998" s="155" t="s">
        <v>778</v>
      </c>
      <c r="H998" s="155" t="s">
        <v>154</v>
      </c>
      <c r="I998" s="155" t="s">
        <v>269</v>
      </c>
      <c r="J998" s="155" t="s">
        <v>779</v>
      </c>
      <c r="K998" s="155" t="s">
        <v>107</v>
      </c>
      <c r="L998" s="155" t="s">
        <v>121</v>
      </c>
      <c r="M998" s="155" t="s">
        <v>121</v>
      </c>
      <c r="N998" s="155" t="s">
        <v>121</v>
      </c>
      <c r="O998" s="155" t="s">
        <v>121</v>
      </c>
      <c r="P998" s="155" t="s">
        <v>121</v>
      </c>
      <c r="Q998" s="155" t="s">
        <v>121</v>
      </c>
      <c r="R998" s="155" t="s">
        <v>4934</v>
      </c>
      <c r="S998" s="155" t="s">
        <v>238</v>
      </c>
      <c r="T998" s="155">
        <v>32</v>
      </c>
      <c r="U998" s="155" t="s">
        <v>4935</v>
      </c>
      <c r="V998" s="155" t="s">
        <v>2326</v>
      </c>
      <c r="W998" s="155" t="s">
        <v>1322</v>
      </c>
      <c r="X998" s="155">
        <v>0</v>
      </c>
      <c r="Y998" s="155" t="s">
        <v>974</v>
      </c>
      <c r="Z998" s="155" t="s">
        <v>121</v>
      </c>
      <c r="AA998" s="155" t="s">
        <v>975</v>
      </c>
      <c r="AB998" s="155" t="s">
        <v>4936</v>
      </c>
      <c r="AC998" s="155" t="s">
        <v>243</v>
      </c>
      <c r="AD998" s="155" t="s">
        <v>4896</v>
      </c>
      <c r="AE998" s="155">
        <v>32</v>
      </c>
      <c r="AF998" s="155" t="s">
        <v>245</v>
      </c>
      <c r="AG998" s="155" t="s">
        <v>161</v>
      </c>
      <c r="AH998" s="155" t="s">
        <v>162</v>
      </c>
      <c r="AI998" s="155" t="s">
        <v>927</v>
      </c>
      <c r="AJ998" s="155" t="s">
        <v>121</v>
      </c>
      <c r="AK998" s="155" t="s">
        <v>928</v>
      </c>
      <c r="AL998" s="155" t="s">
        <v>121</v>
      </c>
    </row>
    <row r="999" spans="1:38" hidden="1">
      <c r="A999" s="155"/>
      <c r="B999" s="155" t="s">
        <v>256</v>
      </c>
      <c r="C999" s="155" t="s">
        <v>4937</v>
      </c>
      <c r="D999" s="155" t="s">
        <v>150</v>
      </c>
      <c r="E999" s="155" t="s">
        <v>161</v>
      </c>
      <c r="F999" s="155" t="s">
        <v>258</v>
      </c>
      <c r="G999" s="155" t="s">
        <v>259</v>
      </c>
      <c r="H999" s="155" t="s">
        <v>154</v>
      </c>
      <c r="I999" s="155" t="s">
        <v>170</v>
      </c>
      <c r="J999" s="155" t="s">
        <v>260</v>
      </c>
      <c r="K999" s="155" t="s">
        <v>175</v>
      </c>
      <c r="L999" s="155" t="s">
        <v>121</v>
      </c>
      <c r="M999" s="155" t="s">
        <v>121</v>
      </c>
      <c r="N999" s="155" t="s">
        <v>121</v>
      </c>
      <c r="O999" s="155" t="s">
        <v>121</v>
      </c>
      <c r="P999" s="155" t="s">
        <v>121</v>
      </c>
      <c r="Q999" s="155" t="s">
        <v>121</v>
      </c>
      <c r="R999" s="155" t="s">
        <v>4938</v>
      </c>
      <c r="S999" s="155" t="s">
        <v>177</v>
      </c>
      <c r="T999" s="155">
        <v>32</v>
      </c>
      <c r="U999" s="155" t="s">
        <v>4939</v>
      </c>
      <c r="V999" s="155" t="s">
        <v>2509</v>
      </c>
      <c r="W999" s="155" t="s">
        <v>1680</v>
      </c>
      <c r="X999" s="155">
        <v>1</v>
      </c>
      <c r="Y999" s="155" t="s">
        <v>1028</v>
      </c>
      <c r="Z999" s="155" t="s">
        <v>1124</v>
      </c>
      <c r="AA999" s="155" t="s">
        <v>1016</v>
      </c>
      <c r="AB999" s="155" t="s">
        <v>121</v>
      </c>
      <c r="AC999" s="155" t="s">
        <v>121</v>
      </c>
      <c r="AD999" s="155" t="s">
        <v>121</v>
      </c>
      <c r="AE999" s="155" t="s">
        <v>121</v>
      </c>
      <c r="AF999" s="155" t="s">
        <v>121</v>
      </c>
      <c r="AG999" s="155" t="s">
        <v>121</v>
      </c>
      <c r="AH999" s="155" t="s">
        <v>121</v>
      </c>
      <c r="AI999" s="155" t="s">
        <v>121</v>
      </c>
      <c r="AJ999" s="155" t="s">
        <v>121</v>
      </c>
      <c r="AK999" s="155" t="s">
        <v>121</v>
      </c>
      <c r="AL999" s="155" t="s">
        <v>121</v>
      </c>
    </row>
    <row r="1000" spans="1:38" hidden="1">
      <c r="A1000" s="155"/>
      <c r="B1000" s="155" t="s">
        <v>409</v>
      </c>
      <c r="C1000" s="155" t="s">
        <v>3545</v>
      </c>
      <c r="D1000" s="155" t="s">
        <v>150</v>
      </c>
      <c r="E1000" s="155" t="s">
        <v>167</v>
      </c>
      <c r="F1000" s="155" t="s">
        <v>411</v>
      </c>
      <c r="G1000" s="155" t="s">
        <v>412</v>
      </c>
      <c r="H1000" s="155" t="s">
        <v>154</v>
      </c>
      <c r="I1000" s="155" t="s">
        <v>413</v>
      </c>
      <c r="J1000" s="155" t="s">
        <v>412</v>
      </c>
      <c r="K1000" s="155" t="s">
        <v>172</v>
      </c>
      <c r="L1000" s="155" t="s">
        <v>121</v>
      </c>
      <c r="M1000" s="155" t="s">
        <v>121</v>
      </c>
      <c r="N1000" s="155" t="s">
        <v>121</v>
      </c>
      <c r="O1000" s="155" t="s">
        <v>121</v>
      </c>
      <c r="P1000" s="155" t="s">
        <v>121</v>
      </c>
      <c r="Q1000" s="155" t="s">
        <v>121</v>
      </c>
      <c r="R1000" s="155" t="s">
        <v>4940</v>
      </c>
      <c r="S1000" s="155" t="s">
        <v>177</v>
      </c>
      <c r="T1000" s="155">
        <v>32</v>
      </c>
      <c r="U1000" s="155" t="s">
        <v>4935</v>
      </c>
      <c r="V1000" s="155" t="s">
        <v>3356</v>
      </c>
      <c r="W1000" s="155" t="s">
        <v>3763</v>
      </c>
      <c r="X1000" s="155">
        <v>1</v>
      </c>
      <c r="Y1000" s="155" t="s">
        <v>1028</v>
      </c>
      <c r="Z1000" s="155" t="s">
        <v>388</v>
      </c>
      <c r="AA1000" s="155" t="s">
        <v>1016</v>
      </c>
      <c r="AB1000" s="155" t="s">
        <v>121</v>
      </c>
      <c r="AC1000" s="155" t="s">
        <v>121</v>
      </c>
      <c r="AD1000" s="155" t="s">
        <v>121</v>
      </c>
      <c r="AE1000" s="155" t="s">
        <v>121</v>
      </c>
      <c r="AF1000" s="155" t="s">
        <v>121</v>
      </c>
      <c r="AG1000" s="155" t="s">
        <v>121</v>
      </c>
      <c r="AH1000" s="155" t="s">
        <v>121</v>
      </c>
      <c r="AI1000" s="155" t="s">
        <v>121</v>
      </c>
      <c r="AJ1000" s="155" t="s">
        <v>121</v>
      </c>
      <c r="AK1000" s="155" t="s">
        <v>121</v>
      </c>
      <c r="AL1000" s="155" t="s">
        <v>121</v>
      </c>
    </row>
    <row r="1001" spans="1:38" hidden="1">
      <c r="A1001" s="155"/>
      <c r="B1001" s="155" t="s">
        <v>274</v>
      </c>
      <c r="C1001" s="155" t="s">
        <v>2718</v>
      </c>
      <c r="D1001" s="155" t="s">
        <v>150</v>
      </c>
      <c r="E1001" s="155" t="s">
        <v>276</v>
      </c>
      <c r="F1001" s="155" t="s">
        <v>277</v>
      </c>
      <c r="G1001" s="155" t="s">
        <v>278</v>
      </c>
      <c r="H1001" s="155" t="s">
        <v>154</v>
      </c>
      <c r="I1001" s="155" t="s">
        <v>279</v>
      </c>
      <c r="J1001" s="155" t="s">
        <v>280</v>
      </c>
      <c r="K1001" s="155" t="s">
        <v>107</v>
      </c>
      <c r="L1001" s="155" t="s">
        <v>121</v>
      </c>
      <c r="M1001" s="155" t="s">
        <v>121</v>
      </c>
      <c r="N1001" s="155" t="s">
        <v>121</v>
      </c>
      <c r="O1001" s="155" t="s">
        <v>121</v>
      </c>
      <c r="P1001" s="155" t="s">
        <v>121</v>
      </c>
      <c r="Q1001" s="155" t="s">
        <v>121</v>
      </c>
      <c r="R1001" s="155" t="s">
        <v>4941</v>
      </c>
      <c r="S1001" s="155" t="s">
        <v>177</v>
      </c>
      <c r="T1001" s="155">
        <v>32</v>
      </c>
      <c r="U1001" s="155" t="s">
        <v>4942</v>
      </c>
      <c r="V1001" s="155" t="s">
        <v>1862</v>
      </c>
      <c r="W1001" s="155" t="s">
        <v>2181</v>
      </c>
      <c r="X1001" s="155">
        <v>0</v>
      </c>
      <c r="Y1001" s="155" t="s">
        <v>1028</v>
      </c>
      <c r="Z1001" s="155" t="s">
        <v>121</v>
      </c>
      <c r="AA1001" s="155" t="s">
        <v>1016</v>
      </c>
      <c r="AB1001" s="155" t="s">
        <v>121</v>
      </c>
      <c r="AC1001" s="155" t="s">
        <v>121</v>
      </c>
      <c r="AD1001" s="155" t="s">
        <v>121</v>
      </c>
      <c r="AE1001" s="155" t="s">
        <v>121</v>
      </c>
      <c r="AF1001" s="155" t="s">
        <v>121</v>
      </c>
      <c r="AG1001" s="155" t="s">
        <v>121</v>
      </c>
      <c r="AH1001" s="155" t="s">
        <v>121</v>
      </c>
      <c r="AI1001" s="155" t="s">
        <v>121</v>
      </c>
      <c r="AJ1001" s="155" t="s">
        <v>121</v>
      </c>
      <c r="AK1001" s="155" t="s">
        <v>121</v>
      </c>
      <c r="AL1001" s="155" t="s">
        <v>121</v>
      </c>
    </row>
    <row r="1002" spans="1:38" hidden="1">
      <c r="A1002" s="155"/>
      <c r="B1002" s="155" t="s">
        <v>1083</v>
      </c>
      <c r="C1002" s="155" t="s">
        <v>2401</v>
      </c>
      <c r="D1002" s="155" t="s">
        <v>150</v>
      </c>
      <c r="E1002" s="155" t="s">
        <v>167</v>
      </c>
      <c r="F1002" s="155" t="s">
        <v>777</v>
      </c>
      <c r="G1002" s="155" t="s">
        <v>1085</v>
      </c>
      <c r="H1002" s="155" t="s">
        <v>154</v>
      </c>
      <c r="I1002" s="155" t="s">
        <v>269</v>
      </c>
      <c r="J1002" s="155" t="s">
        <v>1086</v>
      </c>
      <c r="K1002" s="155" t="s">
        <v>107</v>
      </c>
      <c r="L1002" s="155" t="s">
        <v>121</v>
      </c>
      <c r="M1002" s="155" t="s">
        <v>121</v>
      </c>
      <c r="N1002" s="155" t="s">
        <v>121</v>
      </c>
      <c r="O1002" s="155" t="s">
        <v>121</v>
      </c>
      <c r="P1002" s="155" t="s">
        <v>121</v>
      </c>
      <c r="Q1002" s="155" t="s">
        <v>121</v>
      </c>
      <c r="R1002" s="155" t="s">
        <v>4943</v>
      </c>
      <c r="S1002" s="155" t="s">
        <v>238</v>
      </c>
      <c r="T1002" s="155">
        <v>32</v>
      </c>
      <c r="U1002" s="155" t="s">
        <v>4944</v>
      </c>
      <c r="V1002" s="155" t="s">
        <v>3164</v>
      </c>
      <c r="W1002" s="155" t="s">
        <v>4945</v>
      </c>
      <c r="X1002" s="155">
        <v>0</v>
      </c>
      <c r="Y1002" s="155" t="s">
        <v>974</v>
      </c>
      <c r="Z1002" s="155" t="s">
        <v>121</v>
      </c>
      <c r="AA1002" s="155" t="s">
        <v>975</v>
      </c>
      <c r="AB1002" s="155" t="s">
        <v>4946</v>
      </c>
      <c r="AC1002" s="155" t="s">
        <v>243</v>
      </c>
      <c r="AD1002" s="155" t="s">
        <v>4896</v>
      </c>
      <c r="AE1002" s="155">
        <v>32</v>
      </c>
      <c r="AF1002" s="155" t="s">
        <v>245</v>
      </c>
      <c r="AG1002" s="155" t="s">
        <v>167</v>
      </c>
      <c r="AH1002" s="155" t="s">
        <v>162</v>
      </c>
      <c r="AI1002" s="155" t="s">
        <v>927</v>
      </c>
      <c r="AJ1002" s="155" t="s">
        <v>121</v>
      </c>
      <c r="AK1002" s="155" t="s">
        <v>928</v>
      </c>
      <c r="AL1002" s="155" t="s">
        <v>121</v>
      </c>
    </row>
    <row r="1003" spans="1:38" hidden="1">
      <c r="A1003" s="155"/>
      <c r="B1003" s="155" t="s">
        <v>1547</v>
      </c>
      <c r="C1003" s="155" t="s">
        <v>4947</v>
      </c>
      <c r="D1003" s="155" t="s">
        <v>150</v>
      </c>
      <c r="E1003" s="155" t="s">
        <v>161</v>
      </c>
      <c r="F1003" s="155" t="s">
        <v>1549</v>
      </c>
      <c r="G1003" s="155" t="s">
        <v>1550</v>
      </c>
      <c r="H1003" s="155" t="s">
        <v>154</v>
      </c>
      <c r="I1003" s="155" t="s">
        <v>232</v>
      </c>
      <c r="J1003" s="155" t="s">
        <v>1551</v>
      </c>
      <c r="K1003" s="155" t="s">
        <v>175</v>
      </c>
      <c r="L1003" s="155" t="s">
        <v>121</v>
      </c>
      <c r="M1003" s="155" t="s">
        <v>121</v>
      </c>
      <c r="N1003" s="155" t="s">
        <v>121</v>
      </c>
      <c r="O1003" s="155" t="s">
        <v>121</v>
      </c>
      <c r="P1003" s="155" t="s">
        <v>121</v>
      </c>
      <c r="Q1003" s="155" t="s">
        <v>121</v>
      </c>
      <c r="R1003" s="155" t="s">
        <v>4948</v>
      </c>
      <c r="S1003" s="155" t="s">
        <v>238</v>
      </c>
      <c r="T1003" s="155">
        <v>32</v>
      </c>
      <c r="U1003" s="155" t="s">
        <v>4949</v>
      </c>
      <c r="V1003" s="155" t="s">
        <v>1472</v>
      </c>
      <c r="W1003" s="155" t="s">
        <v>121</v>
      </c>
      <c r="X1003" s="155">
        <v>0</v>
      </c>
      <c r="Y1003" s="155" t="s">
        <v>974</v>
      </c>
      <c r="Z1003" s="155" t="s">
        <v>121</v>
      </c>
      <c r="AA1003" s="155" t="s">
        <v>975</v>
      </c>
      <c r="AB1003" s="155" t="s">
        <v>4950</v>
      </c>
      <c r="AC1003" s="155" t="s">
        <v>558</v>
      </c>
      <c r="AD1003" s="155" t="s">
        <v>4951</v>
      </c>
      <c r="AE1003" s="155">
        <v>32</v>
      </c>
      <c r="AF1003" s="155" t="s">
        <v>245</v>
      </c>
      <c r="AG1003" s="155" t="s">
        <v>161</v>
      </c>
      <c r="AH1003" s="155" t="s">
        <v>162</v>
      </c>
      <c r="AI1003" s="155" t="s">
        <v>927</v>
      </c>
      <c r="AJ1003" s="155" t="s">
        <v>121</v>
      </c>
      <c r="AK1003" s="155" t="s">
        <v>928</v>
      </c>
      <c r="AL1003" s="155" t="s">
        <v>121</v>
      </c>
    </row>
    <row r="1004" spans="1:38" hidden="1">
      <c r="A1004" s="155"/>
      <c r="B1004" s="155" t="s">
        <v>228</v>
      </c>
      <c r="C1004" s="155" t="s">
        <v>1965</v>
      </c>
      <c r="D1004" s="155" t="s">
        <v>150</v>
      </c>
      <c r="E1004" s="155" t="s">
        <v>276</v>
      </c>
      <c r="F1004" s="155" t="s">
        <v>230</v>
      </c>
      <c r="G1004" s="155" t="s">
        <v>231</v>
      </c>
      <c r="H1004" s="155" t="s">
        <v>154</v>
      </c>
      <c r="I1004" s="155" t="s">
        <v>232</v>
      </c>
      <c r="J1004" s="155" t="s">
        <v>233</v>
      </c>
      <c r="K1004" s="155" t="s">
        <v>107</v>
      </c>
      <c r="L1004" s="155" t="s">
        <v>121</v>
      </c>
      <c r="M1004" s="155" t="s">
        <v>121</v>
      </c>
      <c r="N1004" s="155" t="s">
        <v>121</v>
      </c>
      <c r="O1004" s="155" t="s">
        <v>121</v>
      </c>
      <c r="P1004" s="155" t="s">
        <v>121</v>
      </c>
      <c r="Q1004" s="155" t="s">
        <v>121</v>
      </c>
      <c r="R1004" s="155" t="s">
        <v>4952</v>
      </c>
      <c r="S1004" s="155" t="s">
        <v>238</v>
      </c>
      <c r="T1004" s="155">
        <v>32</v>
      </c>
      <c r="U1004" s="155" t="s">
        <v>4953</v>
      </c>
      <c r="V1004" s="155" t="s">
        <v>4954</v>
      </c>
      <c r="W1004" s="155" t="s">
        <v>3279</v>
      </c>
      <c r="X1004" s="155">
        <v>0</v>
      </c>
      <c r="Y1004" s="155" t="s">
        <v>974</v>
      </c>
      <c r="Z1004" s="155" t="s">
        <v>121</v>
      </c>
      <c r="AA1004" s="155" t="s">
        <v>975</v>
      </c>
      <c r="AB1004" s="155" t="s">
        <v>4955</v>
      </c>
      <c r="AC1004" s="155" t="s">
        <v>558</v>
      </c>
      <c r="AD1004" s="155" t="s">
        <v>4951</v>
      </c>
      <c r="AE1004" s="155">
        <v>32</v>
      </c>
      <c r="AF1004" s="155" t="s">
        <v>245</v>
      </c>
      <c r="AG1004" s="155" t="s">
        <v>167</v>
      </c>
      <c r="AH1004" s="155" t="s">
        <v>162</v>
      </c>
      <c r="AI1004" s="155" t="s">
        <v>927</v>
      </c>
      <c r="AJ1004" s="155" t="s">
        <v>121</v>
      </c>
      <c r="AK1004" s="155" t="s">
        <v>928</v>
      </c>
      <c r="AL1004" s="155" t="s">
        <v>121</v>
      </c>
    </row>
    <row r="1005" spans="1:38" hidden="1">
      <c r="A1005" s="155"/>
      <c r="B1005" s="155" t="s">
        <v>409</v>
      </c>
      <c r="C1005" s="155" t="s">
        <v>3216</v>
      </c>
      <c r="D1005" s="155" t="s">
        <v>150</v>
      </c>
      <c r="E1005" s="155" t="s">
        <v>167</v>
      </c>
      <c r="F1005" s="155" t="s">
        <v>411</v>
      </c>
      <c r="G1005" s="155" t="s">
        <v>412</v>
      </c>
      <c r="H1005" s="155" t="s">
        <v>154</v>
      </c>
      <c r="I1005" s="155" t="s">
        <v>413</v>
      </c>
      <c r="J1005" s="155" t="s">
        <v>412</v>
      </c>
      <c r="K1005" s="155" t="s">
        <v>172</v>
      </c>
      <c r="L1005" s="155" t="s">
        <v>121</v>
      </c>
      <c r="M1005" s="155" t="s">
        <v>121</v>
      </c>
      <c r="N1005" s="155" t="s">
        <v>121</v>
      </c>
      <c r="O1005" s="155" t="s">
        <v>121</v>
      </c>
      <c r="P1005" s="155" t="s">
        <v>121</v>
      </c>
      <c r="Q1005" s="155" t="s">
        <v>121</v>
      </c>
      <c r="R1005" s="155" t="s">
        <v>4956</v>
      </c>
      <c r="S1005" s="155" t="s">
        <v>177</v>
      </c>
      <c r="T1005" s="155">
        <v>32</v>
      </c>
      <c r="U1005" s="155" t="s">
        <v>4957</v>
      </c>
      <c r="V1005" s="155" t="s">
        <v>1533</v>
      </c>
      <c r="W1005" s="155" t="s">
        <v>4958</v>
      </c>
      <c r="X1005" s="155">
        <v>0</v>
      </c>
      <c r="Y1005" s="155" t="s">
        <v>1028</v>
      </c>
      <c r="Z1005" s="155" t="s">
        <v>121</v>
      </c>
      <c r="AA1005" s="155" t="s">
        <v>1016</v>
      </c>
      <c r="AB1005" s="155" t="s">
        <v>121</v>
      </c>
      <c r="AC1005" s="155" t="s">
        <v>121</v>
      </c>
      <c r="AD1005" s="155" t="s">
        <v>121</v>
      </c>
      <c r="AE1005" s="155" t="s">
        <v>121</v>
      </c>
      <c r="AF1005" s="155" t="s">
        <v>121</v>
      </c>
      <c r="AG1005" s="155" t="s">
        <v>121</v>
      </c>
      <c r="AH1005" s="155" t="s">
        <v>121</v>
      </c>
      <c r="AI1005" s="155" t="s">
        <v>121</v>
      </c>
      <c r="AJ1005" s="155" t="s">
        <v>121</v>
      </c>
      <c r="AK1005" s="155" t="s">
        <v>121</v>
      </c>
      <c r="AL1005" s="155" t="s">
        <v>121</v>
      </c>
    </row>
    <row r="1006" spans="1:38" hidden="1">
      <c r="A1006" s="155"/>
      <c r="B1006" s="155" t="s">
        <v>165</v>
      </c>
      <c r="C1006" s="155" t="s">
        <v>4959</v>
      </c>
      <c r="D1006" s="155" t="s">
        <v>150</v>
      </c>
      <c r="E1006" s="155" t="s">
        <v>161</v>
      </c>
      <c r="F1006" s="155" t="s">
        <v>168</v>
      </c>
      <c r="G1006" s="155" t="s">
        <v>169</v>
      </c>
      <c r="H1006" s="155" t="s">
        <v>154</v>
      </c>
      <c r="I1006" s="155" t="s">
        <v>170</v>
      </c>
      <c r="J1006" s="155" t="s">
        <v>171</v>
      </c>
      <c r="K1006" s="155" t="s">
        <v>175</v>
      </c>
      <c r="L1006" s="155" t="s">
        <v>121</v>
      </c>
      <c r="M1006" s="155" t="s">
        <v>121</v>
      </c>
      <c r="N1006" s="155" t="s">
        <v>121</v>
      </c>
      <c r="O1006" s="155" t="s">
        <v>121</v>
      </c>
      <c r="P1006" s="155" t="s">
        <v>121</v>
      </c>
      <c r="Q1006" s="155" t="s">
        <v>121</v>
      </c>
      <c r="R1006" s="155" t="s">
        <v>4960</v>
      </c>
      <c r="S1006" s="155" t="s">
        <v>177</v>
      </c>
      <c r="T1006" s="155">
        <v>32</v>
      </c>
      <c r="U1006" s="155" t="s">
        <v>4961</v>
      </c>
      <c r="V1006" s="155" t="s">
        <v>4962</v>
      </c>
      <c r="W1006" s="155" t="s">
        <v>3979</v>
      </c>
      <c r="X1006" s="155">
        <v>0</v>
      </c>
      <c r="Y1006" s="155" t="s">
        <v>1028</v>
      </c>
      <c r="Z1006" s="155" t="s">
        <v>121</v>
      </c>
      <c r="AA1006" s="155" t="s">
        <v>1016</v>
      </c>
      <c r="AB1006" s="155" t="s">
        <v>121</v>
      </c>
      <c r="AC1006" s="155" t="s">
        <v>121</v>
      </c>
      <c r="AD1006" s="155" t="s">
        <v>121</v>
      </c>
      <c r="AE1006" s="155" t="s">
        <v>121</v>
      </c>
      <c r="AF1006" s="155" t="s">
        <v>121</v>
      </c>
      <c r="AG1006" s="155" t="s">
        <v>121</v>
      </c>
      <c r="AH1006" s="155" t="s">
        <v>121</v>
      </c>
      <c r="AI1006" s="155" t="s">
        <v>121</v>
      </c>
      <c r="AJ1006" s="155" t="s">
        <v>121</v>
      </c>
      <c r="AK1006" s="155" t="s">
        <v>121</v>
      </c>
      <c r="AL1006" s="155" t="s">
        <v>121</v>
      </c>
    </row>
    <row r="1007" spans="1:38" hidden="1">
      <c r="A1007" s="155"/>
      <c r="B1007" s="155" t="s">
        <v>148</v>
      </c>
      <c r="C1007" s="155" t="s">
        <v>3435</v>
      </c>
      <c r="D1007" s="155" t="s">
        <v>150</v>
      </c>
      <c r="E1007" s="155" t="s">
        <v>167</v>
      </c>
      <c r="F1007" s="155" t="s">
        <v>152</v>
      </c>
      <c r="G1007" s="155" t="s">
        <v>153</v>
      </c>
      <c r="H1007" s="155" t="s">
        <v>154</v>
      </c>
      <c r="I1007" s="155" t="s">
        <v>155</v>
      </c>
      <c r="J1007" s="155" t="s">
        <v>156</v>
      </c>
      <c r="K1007" s="155" t="s">
        <v>172</v>
      </c>
      <c r="L1007" s="155" t="s">
        <v>121</v>
      </c>
      <c r="M1007" s="155" t="s">
        <v>121</v>
      </c>
      <c r="N1007" s="155" t="s">
        <v>121</v>
      </c>
      <c r="O1007" s="155" t="s">
        <v>121</v>
      </c>
      <c r="P1007" s="155" t="s">
        <v>121</v>
      </c>
      <c r="Q1007" s="155" t="s">
        <v>121</v>
      </c>
      <c r="R1007" s="155" t="s">
        <v>4963</v>
      </c>
      <c r="S1007" s="155" t="s">
        <v>177</v>
      </c>
      <c r="T1007" s="155">
        <v>32</v>
      </c>
      <c r="U1007" s="155" t="s">
        <v>4964</v>
      </c>
      <c r="V1007" s="155" t="s">
        <v>1289</v>
      </c>
      <c r="W1007" s="155" t="s">
        <v>2784</v>
      </c>
      <c r="X1007" s="155">
        <v>0</v>
      </c>
      <c r="Y1007" s="155" t="s">
        <v>1028</v>
      </c>
      <c r="Z1007" s="155" t="s">
        <v>121</v>
      </c>
      <c r="AA1007" s="155" t="s">
        <v>1016</v>
      </c>
      <c r="AB1007" s="155" t="s">
        <v>121</v>
      </c>
      <c r="AC1007" s="155" t="s">
        <v>121</v>
      </c>
      <c r="AD1007" s="155" t="s">
        <v>121</v>
      </c>
      <c r="AE1007" s="155" t="s">
        <v>121</v>
      </c>
      <c r="AF1007" s="155" t="s">
        <v>121</v>
      </c>
      <c r="AG1007" s="155" t="s">
        <v>121</v>
      </c>
      <c r="AH1007" s="155" t="s">
        <v>121</v>
      </c>
      <c r="AI1007" s="155" t="s">
        <v>121</v>
      </c>
      <c r="AJ1007" s="155" t="s">
        <v>121</v>
      </c>
      <c r="AK1007" s="155" t="s">
        <v>121</v>
      </c>
      <c r="AL1007" s="155" t="s">
        <v>121</v>
      </c>
    </row>
    <row r="1008" spans="1:38" hidden="1">
      <c r="A1008" s="155"/>
      <c r="B1008" s="155" t="s">
        <v>228</v>
      </c>
      <c r="C1008" s="155" t="s">
        <v>581</v>
      </c>
      <c r="D1008" s="155" t="s">
        <v>150</v>
      </c>
      <c r="E1008" s="155" t="s">
        <v>276</v>
      </c>
      <c r="F1008" s="155" t="s">
        <v>230</v>
      </c>
      <c r="G1008" s="155" t="s">
        <v>231</v>
      </c>
      <c r="H1008" s="155" t="s">
        <v>154</v>
      </c>
      <c r="I1008" s="155" t="s">
        <v>232</v>
      </c>
      <c r="J1008" s="155" t="s">
        <v>233</v>
      </c>
      <c r="K1008" s="155" t="s">
        <v>107</v>
      </c>
      <c r="L1008" s="155" t="s">
        <v>121</v>
      </c>
      <c r="M1008" s="155" t="s">
        <v>121</v>
      </c>
      <c r="N1008" s="155" t="s">
        <v>121</v>
      </c>
      <c r="O1008" s="155" t="s">
        <v>121</v>
      </c>
      <c r="P1008" s="155" t="s">
        <v>121</v>
      </c>
      <c r="Q1008" s="155" t="s">
        <v>121</v>
      </c>
      <c r="R1008" s="155" t="s">
        <v>4965</v>
      </c>
      <c r="S1008" s="155" t="s">
        <v>238</v>
      </c>
      <c r="T1008" s="155">
        <v>32</v>
      </c>
      <c r="U1008" s="155" t="s">
        <v>4966</v>
      </c>
      <c r="V1008" s="155" t="s">
        <v>4967</v>
      </c>
      <c r="W1008" s="155" t="s">
        <v>4968</v>
      </c>
      <c r="X1008" s="155">
        <v>0</v>
      </c>
      <c r="Y1008" s="155" t="s">
        <v>974</v>
      </c>
      <c r="Z1008" s="155" t="s">
        <v>121</v>
      </c>
      <c r="AA1008" s="155" t="s">
        <v>975</v>
      </c>
      <c r="AB1008" s="155" t="s">
        <v>4969</v>
      </c>
      <c r="AC1008" s="155" t="s">
        <v>295</v>
      </c>
      <c r="AD1008" s="155" t="s">
        <v>4970</v>
      </c>
      <c r="AE1008" s="155">
        <v>32</v>
      </c>
      <c r="AF1008" s="155" t="s">
        <v>245</v>
      </c>
      <c r="AG1008" s="155" t="s">
        <v>161</v>
      </c>
      <c r="AH1008" s="155" t="s">
        <v>162</v>
      </c>
      <c r="AI1008" s="155" t="s">
        <v>927</v>
      </c>
      <c r="AJ1008" s="155" t="s">
        <v>121</v>
      </c>
      <c r="AK1008" s="155" t="s">
        <v>928</v>
      </c>
      <c r="AL1008" s="155" t="s">
        <v>121</v>
      </c>
    </row>
    <row r="1009" spans="1:38" hidden="1">
      <c r="A1009" s="155"/>
      <c r="B1009" s="155" t="s">
        <v>409</v>
      </c>
      <c r="C1009" s="155" t="s">
        <v>3582</v>
      </c>
      <c r="D1009" s="155" t="s">
        <v>150</v>
      </c>
      <c r="E1009" s="155" t="s">
        <v>167</v>
      </c>
      <c r="F1009" s="155" t="s">
        <v>411</v>
      </c>
      <c r="G1009" s="155" t="s">
        <v>412</v>
      </c>
      <c r="H1009" s="155" t="s">
        <v>154</v>
      </c>
      <c r="I1009" s="155" t="s">
        <v>413</v>
      </c>
      <c r="J1009" s="155" t="s">
        <v>412</v>
      </c>
      <c r="K1009" s="155" t="s">
        <v>172</v>
      </c>
      <c r="L1009" s="155" t="s">
        <v>121</v>
      </c>
      <c r="M1009" s="155" t="s">
        <v>121</v>
      </c>
      <c r="N1009" s="155" t="s">
        <v>121</v>
      </c>
      <c r="O1009" s="155" t="s">
        <v>121</v>
      </c>
      <c r="P1009" s="155" t="s">
        <v>121</v>
      </c>
      <c r="Q1009" s="155" t="s">
        <v>121</v>
      </c>
      <c r="R1009" s="155" t="s">
        <v>4971</v>
      </c>
      <c r="S1009" s="155" t="s">
        <v>177</v>
      </c>
      <c r="T1009" s="155">
        <v>32</v>
      </c>
      <c r="U1009" s="155" t="s">
        <v>4966</v>
      </c>
      <c r="V1009" s="155" t="s">
        <v>1863</v>
      </c>
      <c r="W1009" s="155" t="s">
        <v>2761</v>
      </c>
      <c r="X1009" s="155">
        <v>0</v>
      </c>
      <c r="Y1009" s="155" t="s">
        <v>993</v>
      </c>
      <c r="Z1009" s="155" t="s">
        <v>121</v>
      </c>
      <c r="AA1009" s="155" t="s">
        <v>1016</v>
      </c>
      <c r="AB1009" s="155" t="s">
        <v>121</v>
      </c>
      <c r="AC1009" s="155" t="s">
        <v>121</v>
      </c>
      <c r="AD1009" s="155" t="s">
        <v>121</v>
      </c>
      <c r="AE1009" s="155" t="s">
        <v>121</v>
      </c>
      <c r="AF1009" s="155" t="s">
        <v>121</v>
      </c>
      <c r="AG1009" s="155" t="s">
        <v>121</v>
      </c>
      <c r="AH1009" s="155" t="s">
        <v>121</v>
      </c>
      <c r="AI1009" s="155" t="s">
        <v>121</v>
      </c>
      <c r="AJ1009" s="155" t="s">
        <v>121</v>
      </c>
      <c r="AK1009" s="155" t="s">
        <v>121</v>
      </c>
      <c r="AL1009" s="155" t="s">
        <v>121</v>
      </c>
    </row>
    <row r="1010" spans="1:38" hidden="1">
      <c r="A1010" s="155"/>
      <c r="B1010" s="155" t="s">
        <v>165</v>
      </c>
      <c r="C1010" s="155" t="s">
        <v>4972</v>
      </c>
      <c r="D1010" s="155" t="s">
        <v>150</v>
      </c>
      <c r="E1010" s="155" t="s">
        <v>161</v>
      </c>
      <c r="F1010" s="155" t="s">
        <v>168</v>
      </c>
      <c r="G1010" s="155" t="s">
        <v>169</v>
      </c>
      <c r="H1010" s="155" t="s">
        <v>154</v>
      </c>
      <c r="I1010" s="155" t="s">
        <v>170</v>
      </c>
      <c r="J1010" s="155" t="s">
        <v>171</v>
      </c>
      <c r="K1010" s="155" t="s">
        <v>175</v>
      </c>
      <c r="L1010" s="155" t="s">
        <v>121</v>
      </c>
      <c r="M1010" s="155" t="s">
        <v>121</v>
      </c>
      <c r="N1010" s="155" t="s">
        <v>121</v>
      </c>
      <c r="O1010" s="155" t="s">
        <v>121</v>
      </c>
      <c r="P1010" s="155" t="s">
        <v>121</v>
      </c>
      <c r="Q1010" s="155" t="s">
        <v>121</v>
      </c>
      <c r="R1010" s="155" t="s">
        <v>4973</v>
      </c>
      <c r="S1010" s="155" t="s">
        <v>177</v>
      </c>
      <c r="T1010" s="155">
        <v>32</v>
      </c>
      <c r="U1010" s="155" t="s">
        <v>4974</v>
      </c>
      <c r="V1010" s="155" t="s">
        <v>4975</v>
      </c>
      <c r="W1010" s="155" t="s">
        <v>1622</v>
      </c>
      <c r="X1010" s="155">
        <v>0</v>
      </c>
      <c r="Y1010" s="155" t="s">
        <v>993</v>
      </c>
      <c r="Z1010" s="155" t="s">
        <v>121</v>
      </c>
      <c r="AA1010" s="155" t="s">
        <v>1016</v>
      </c>
      <c r="AB1010" s="155" t="s">
        <v>4976</v>
      </c>
      <c r="AC1010" s="155" t="s">
        <v>182</v>
      </c>
      <c r="AD1010" s="155" t="s">
        <v>4977</v>
      </c>
      <c r="AE1010" s="155">
        <v>32</v>
      </c>
      <c r="AF1010" s="155" t="s">
        <v>160</v>
      </c>
      <c r="AG1010" s="155" t="s">
        <v>161</v>
      </c>
      <c r="AH1010" s="155" t="s">
        <v>162</v>
      </c>
      <c r="AI1010" s="155" t="s">
        <v>856</v>
      </c>
      <c r="AJ1010" s="155" t="s">
        <v>121</v>
      </c>
      <c r="AK1010" s="155" t="s">
        <v>857</v>
      </c>
      <c r="AL1010" s="155" t="s">
        <v>121</v>
      </c>
    </row>
    <row r="1011" spans="1:38" hidden="1">
      <c r="A1011" s="155"/>
      <c r="B1011" s="155" t="s">
        <v>409</v>
      </c>
      <c r="C1011" s="155" t="s">
        <v>4978</v>
      </c>
      <c r="D1011" s="155" t="s">
        <v>150</v>
      </c>
      <c r="E1011" s="155" t="s">
        <v>161</v>
      </c>
      <c r="F1011" s="155" t="s">
        <v>411</v>
      </c>
      <c r="G1011" s="155" t="s">
        <v>412</v>
      </c>
      <c r="H1011" s="155" t="s">
        <v>154</v>
      </c>
      <c r="I1011" s="155" t="s">
        <v>413</v>
      </c>
      <c r="J1011" s="155" t="s">
        <v>412</v>
      </c>
      <c r="K1011" s="155" t="s">
        <v>175</v>
      </c>
      <c r="L1011" s="155" t="s">
        <v>121</v>
      </c>
      <c r="M1011" s="155" t="s">
        <v>121</v>
      </c>
      <c r="N1011" s="155" t="s">
        <v>121</v>
      </c>
      <c r="O1011" s="155" t="s">
        <v>121</v>
      </c>
      <c r="P1011" s="155" t="s">
        <v>121</v>
      </c>
      <c r="Q1011" s="155" t="s">
        <v>121</v>
      </c>
      <c r="R1011" s="155" t="s">
        <v>4979</v>
      </c>
      <c r="S1011" s="155" t="s">
        <v>177</v>
      </c>
      <c r="T1011" s="155">
        <v>32</v>
      </c>
      <c r="U1011" s="155" t="s">
        <v>4980</v>
      </c>
      <c r="V1011" s="155" t="s">
        <v>1561</v>
      </c>
      <c r="W1011" s="155" t="s">
        <v>4981</v>
      </c>
      <c r="X1011" s="155">
        <v>0</v>
      </c>
      <c r="Y1011" s="155" t="s">
        <v>1028</v>
      </c>
      <c r="Z1011" s="155" t="s">
        <v>121</v>
      </c>
      <c r="AA1011" s="155" t="s">
        <v>1016</v>
      </c>
      <c r="AB1011" s="155" t="s">
        <v>4982</v>
      </c>
      <c r="AC1011" s="155" t="s">
        <v>182</v>
      </c>
      <c r="AD1011" s="155" t="s">
        <v>4977</v>
      </c>
      <c r="AE1011" s="155">
        <v>32</v>
      </c>
      <c r="AF1011" s="155" t="s">
        <v>160</v>
      </c>
      <c r="AG1011" s="155" t="s">
        <v>167</v>
      </c>
      <c r="AH1011" s="155" t="s">
        <v>162</v>
      </c>
      <c r="AI1011" s="155" t="s">
        <v>856</v>
      </c>
      <c r="AJ1011" s="155" t="s">
        <v>121</v>
      </c>
      <c r="AK1011" s="155" t="s">
        <v>857</v>
      </c>
      <c r="AL1011" s="155" t="s">
        <v>121</v>
      </c>
    </row>
    <row r="1012" spans="1:38" hidden="1">
      <c r="A1012" s="155"/>
      <c r="B1012" s="155" t="s">
        <v>228</v>
      </c>
      <c r="C1012" s="155" t="s">
        <v>826</v>
      </c>
      <c r="D1012" s="155" t="s">
        <v>150</v>
      </c>
      <c r="E1012" s="155" t="s">
        <v>276</v>
      </c>
      <c r="F1012" s="155" t="s">
        <v>230</v>
      </c>
      <c r="G1012" s="155" t="s">
        <v>231</v>
      </c>
      <c r="H1012" s="155" t="s">
        <v>154</v>
      </c>
      <c r="I1012" s="155" t="s">
        <v>232</v>
      </c>
      <c r="J1012" s="155" t="s">
        <v>233</v>
      </c>
      <c r="K1012" s="155" t="s">
        <v>107</v>
      </c>
      <c r="L1012" s="155" t="s">
        <v>121</v>
      </c>
      <c r="M1012" s="155" t="s">
        <v>121</v>
      </c>
      <c r="N1012" s="155" t="s">
        <v>121</v>
      </c>
      <c r="O1012" s="155" t="s">
        <v>121</v>
      </c>
      <c r="P1012" s="155" t="s">
        <v>121</v>
      </c>
      <c r="Q1012" s="155" t="s">
        <v>121</v>
      </c>
      <c r="R1012" s="155" t="s">
        <v>4983</v>
      </c>
      <c r="S1012" s="155" t="s">
        <v>238</v>
      </c>
      <c r="T1012" s="155">
        <v>32</v>
      </c>
      <c r="U1012" s="155" t="s">
        <v>4984</v>
      </c>
      <c r="V1012" s="155" t="s">
        <v>4985</v>
      </c>
      <c r="W1012" s="155" t="s">
        <v>4986</v>
      </c>
      <c r="X1012" s="155">
        <v>0</v>
      </c>
      <c r="Y1012" s="155" t="s">
        <v>974</v>
      </c>
      <c r="Z1012" s="155" t="s">
        <v>121</v>
      </c>
      <c r="AA1012" s="155" t="s">
        <v>975</v>
      </c>
      <c r="AB1012" s="155" t="s">
        <v>4987</v>
      </c>
      <c r="AC1012" s="155" t="s">
        <v>295</v>
      </c>
      <c r="AD1012" s="155" t="s">
        <v>4970</v>
      </c>
      <c r="AE1012" s="155">
        <v>32</v>
      </c>
      <c r="AF1012" s="155" t="s">
        <v>245</v>
      </c>
      <c r="AG1012" s="155" t="s">
        <v>167</v>
      </c>
      <c r="AH1012" s="155" t="s">
        <v>162</v>
      </c>
      <c r="AI1012" s="155" t="s">
        <v>927</v>
      </c>
      <c r="AJ1012" s="155" t="s">
        <v>121</v>
      </c>
      <c r="AK1012" s="155" t="s">
        <v>928</v>
      </c>
      <c r="AL1012" s="155" t="s">
        <v>121</v>
      </c>
    </row>
    <row r="1013" spans="1:38" hidden="1">
      <c r="A1013" s="155"/>
      <c r="B1013" s="155" t="s">
        <v>148</v>
      </c>
      <c r="C1013" s="155" t="s">
        <v>4988</v>
      </c>
      <c r="D1013" s="155" t="s">
        <v>150</v>
      </c>
      <c r="E1013" s="155" t="s">
        <v>161</v>
      </c>
      <c r="F1013" s="155" t="s">
        <v>152</v>
      </c>
      <c r="G1013" s="155" t="s">
        <v>153</v>
      </c>
      <c r="H1013" s="155" t="s">
        <v>154</v>
      </c>
      <c r="I1013" s="155" t="s">
        <v>155</v>
      </c>
      <c r="J1013" s="155" t="s">
        <v>156</v>
      </c>
      <c r="K1013" s="155" t="s">
        <v>175</v>
      </c>
      <c r="L1013" s="155" t="s">
        <v>121</v>
      </c>
      <c r="M1013" s="155" t="s">
        <v>121</v>
      </c>
      <c r="N1013" s="155" t="s">
        <v>121</v>
      </c>
      <c r="O1013" s="155" t="s">
        <v>121</v>
      </c>
      <c r="P1013" s="155" t="s">
        <v>121</v>
      </c>
      <c r="Q1013" s="155" t="s">
        <v>121</v>
      </c>
      <c r="R1013" s="155" t="s">
        <v>4989</v>
      </c>
      <c r="S1013" s="155" t="s">
        <v>238</v>
      </c>
      <c r="T1013" s="155">
        <v>32</v>
      </c>
      <c r="U1013" s="155" t="s">
        <v>4990</v>
      </c>
      <c r="V1013" s="155" t="s">
        <v>484</v>
      </c>
      <c r="W1013" s="155" t="s">
        <v>2957</v>
      </c>
      <c r="X1013" s="155">
        <v>0</v>
      </c>
      <c r="Y1013" s="155" t="s">
        <v>974</v>
      </c>
      <c r="Z1013" s="155" t="s">
        <v>4991</v>
      </c>
      <c r="AA1013" s="155" t="s">
        <v>975</v>
      </c>
      <c r="AB1013" s="155" t="s">
        <v>4992</v>
      </c>
      <c r="AC1013" s="155" t="s">
        <v>243</v>
      </c>
      <c r="AD1013" s="155" t="s">
        <v>4993</v>
      </c>
      <c r="AE1013" s="155">
        <v>32</v>
      </c>
      <c r="AF1013" s="155" t="s">
        <v>245</v>
      </c>
      <c r="AG1013" s="155" t="s">
        <v>161</v>
      </c>
      <c r="AH1013" s="155" t="s">
        <v>162</v>
      </c>
      <c r="AI1013" s="155" t="s">
        <v>297</v>
      </c>
      <c r="AJ1013" s="155" t="s">
        <v>121</v>
      </c>
      <c r="AK1013" s="155" t="s">
        <v>247</v>
      </c>
      <c r="AL1013" s="155" t="s">
        <v>121</v>
      </c>
    </row>
    <row r="1014" spans="1:38" hidden="1">
      <c r="A1014" s="155"/>
      <c r="B1014" s="155" t="s">
        <v>2062</v>
      </c>
      <c r="C1014" s="155" t="s">
        <v>4994</v>
      </c>
      <c r="D1014" s="155" t="s">
        <v>150</v>
      </c>
      <c r="E1014" s="155" t="s">
        <v>161</v>
      </c>
      <c r="F1014" s="155" t="s">
        <v>2064</v>
      </c>
      <c r="G1014" s="155" t="s">
        <v>2065</v>
      </c>
      <c r="H1014" s="155" t="s">
        <v>154</v>
      </c>
      <c r="I1014" s="155" t="s">
        <v>155</v>
      </c>
      <c r="J1014" s="155" t="s">
        <v>2066</v>
      </c>
      <c r="K1014" s="155" t="s">
        <v>175</v>
      </c>
      <c r="L1014" s="155" t="s">
        <v>121</v>
      </c>
      <c r="M1014" s="155" t="s">
        <v>121</v>
      </c>
      <c r="N1014" s="155" t="s">
        <v>121</v>
      </c>
      <c r="O1014" s="155" t="s">
        <v>121</v>
      </c>
      <c r="P1014" s="155" t="s">
        <v>121</v>
      </c>
      <c r="Q1014" s="155" t="s">
        <v>121</v>
      </c>
      <c r="R1014" s="155" t="s">
        <v>4995</v>
      </c>
      <c r="S1014" s="155" t="s">
        <v>238</v>
      </c>
      <c r="T1014" s="155">
        <v>32</v>
      </c>
      <c r="U1014" s="155" t="s">
        <v>4996</v>
      </c>
      <c r="V1014" s="155" t="s">
        <v>3790</v>
      </c>
      <c r="W1014" s="155" t="s">
        <v>396</v>
      </c>
      <c r="X1014" s="155">
        <v>0</v>
      </c>
      <c r="Y1014" s="155" t="s">
        <v>974</v>
      </c>
      <c r="Z1014" s="155" t="s">
        <v>121</v>
      </c>
      <c r="AA1014" s="155" t="s">
        <v>975</v>
      </c>
      <c r="AB1014" s="155" t="s">
        <v>4997</v>
      </c>
      <c r="AC1014" s="155" t="s">
        <v>243</v>
      </c>
      <c r="AD1014" s="155" t="s">
        <v>4993</v>
      </c>
      <c r="AE1014" s="155">
        <v>32</v>
      </c>
      <c r="AF1014" s="155" t="s">
        <v>245</v>
      </c>
      <c r="AG1014" s="155" t="s">
        <v>167</v>
      </c>
      <c r="AH1014" s="155" t="s">
        <v>162</v>
      </c>
      <c r="AI1014" s="155" t="s">
        <v>297</v>
      </c>
      <c r="AJ1014" s="155" t="s">
        <v>121</v>
      </c>
      <c r="AK1014" s="155" t="s">
        <v>247</v>
      </c>
      <c r="AL1014" s="155" t="s">
        <v>121</v>
      </c>
    </row>
    <row r="1015" spans="1:38" hidden="1">
      <c r="A1015" s="155"/>
      <c r="B1015" s="155" t="s">
        <v>148</v>
      </c>
      <c r="C1015" s="155" t="s">
        <v>4998</v>
      </c>
      <c r="D1015" s="155" t="s">
        <v>150</v>
      </c>
      <c r="E1015" s="155" t="s">
        <v>161</v>
      </c>
      <c r="F1015" s="155" t="s">
        <v>152</v>
      </c>
      <c r="G1015" s="155" t="s">
        <v>153</v>
      </c>
      <c r="H1015" s="155" t="s">
        <v>154</v>
      </c>
      <c r="I1015" s="155" t="s">
        <v>155</v>
      </c>
      <c r="J1015" s="155" t="s">
        <v>156</v>
      </c>
      <c r="K1015" s="155" t="s">
        <v>175</v>
      </c>
      <c r="L1015" s="155" t="s">
        <v>121</v>
      </c>
      <c r="M1015" s="155" t="s">
        <v>121</v>
      </c>
      <c r="N1015" s="155" t="s">
        <v>121</v>
      </c>
      <c r="O1015" s="155" t="s">
        <v>121</v>
      </c>
      <c r="P1015" s="155" t="s">
        <v>121</v>
      </c>
      <c r="Q1015" s="155" t="s">
        <v>121</v>
      </c>
      <c r="R1015" s="155" t="s">
        <v>4999</v>
      </c>
      <c r="S1015" s="155" t="s">
        <v>238</v>
      </c>
      <c r="T1015" s="155">
        <v>32</v>
      </c>
      <c r="U1015" s="155" t="s">
        <v>5000</v>
      </c>
      <c r="V1015" s="155" t="s">
        <v>2841</v>
      </c>
      <c r="W1015" s="155" t="s">
        <v>5001</v>
      </c>
      <c r="X1015" s="155">
        <v>0</v>
      </c>
      <c r="Y1015" s="155" t="s">
        <v>974</v>
      </c>
      <c r="Z1015" s="155" t="s">
        <v>121</v>
      </c>
      <c r="AA1015" s="155" t="s">
        <v>975</v>
      </c>
      <c r="AB1015" s="155" t="s">
        <v>5002</v>
      </c>
      <c r="AC1015" s="155" t="s">
        <v>295</v>
      </c>
      <c r="AD1015" s="155" t="s">
        <v>5003</v>
      </c>
      <c r="AE1015" s="155">
        <v>32</v>
      </c>
      <c r="AF1015" s="155" t="s">
        <v>245</v>
      </c>
      <c r="AG1015" s="155" t="s">
        <v>167</v>
      </c>
      <c r="AH1015" s="155" t="s">
        <v>162</v>
      </c>
      <c r="AI1015" s="155" t="s">
        <v>297</v>
      </c>
      <c r="AJ1015" s="155" t="s">
        <v>121</v>
      </c>
      <c r="AK1015" s="155" t="s">
        <v>247</v>
      </c>
      <c r="AL1015" s="155" t="s">
        <v>121</v>
      </c>
    </row>
    <row r="1016" spans="1:38" hidden="1">
      <c r="A1016" s="155"/>
      <c r="B1016" s="155" t="s">
        <v>148</v>
      </c>
      <c r="C1016" s="155" t="s">
        <v>5004</v>
      </c>
      <c r="D1016" s="155" t="s">
        <v>150</v>
      </c>
      <c r="E1016" s="155" t="s">
        <v>161</v>
      </c>
      <c r="F1016" s="155" t="s">
        <v>152</v>
      </c>
      <c r="G1016" s="155" t="s">
        <v>153</v>
      </c>
      <c r="H1016" s="155" t="s">
        <v>154</v>
      </c>
      <c r="I1016" s="155" t="s">
        <v>155</v>
      </c>
      <c r="J1016" s="155" t="s">
        <v>156</v>
      </c>
      <c r="K1016" s="155" t="s">
        <v>175</v>
      </c>
      <c r="L1016" s="155" t="s">
        <v>121</v>
      </c>
      <c r="M1016" s="155" t="s">
        <v>121</v>
      </c>
      <c r="N1016" s="155" t="s">
        <v>121</v>
      </c>
      <c r="O1016" s="155" t="s">
        <v>121</v>
      </c>
      <c r="P1016" s="155" t="s">
        <v>121</v>
      </c>
      <c r="Q1016" s="155" t="s">
        <v>121</v>
      </c>
      <c r="R1016" s="155" t="s">
        <v>5005</v>
      </c>
      <c r="S1016" s="155" t="s">
        <v>238</v>
      </c>
      <c r="T1016" s="155">
        <v>32</v>
      </c>
      <c r="U1016" s="155" t="s">
        <v>5006</v>
      </c>
      <c r="V1016" s="155" t="s">
        <v>4030</v>
      </c>
      <c r="W1016" s="155" t="s">
        <v>5007</v>
      </c>
      <c r="X1016" s="155">
        <v>0</v>
      </c>
      <c r="Y1016" s="155" t="s">
        <v>974</v>
      </c>
      <c r="Z1016" s="155" t="s">
        <v>121</v>
      </c>
      <c r="AA1016" s="155" t="s">
        <v>975</v>
      </c>
      <c r="AB1016" s="155" t="s">
        <v>5008</v>
      </c>
      <c r="AC1016" s="155" t="s">
        <v>295</v>
      </c>
      <c r="AD1016" s="155" t="s">
        <v>5003</v>
      </c>
      <c r="AE1016" s="155">
        <v>32</v>
      </c>
      <c r="AF1016" s="155" t="s">
        <v>245</v>
      </c>
      <c r="AG1016" s="155" t="s">
        <v>161</v>
      </c>
      <c r="AH1016" s="155" t="s">
        <v>162</v>
      </c>
      <c r="AI1016" s="155" t="s">
        <v>297</v>
      </c>
      <c r="AJ1016" s="155" t="s">
        <v>121</v>
      </c>
      <c r="AK1016" s="155" t="s">
        <v>247</v>
      </c>
      <c r="AL1016" s="155" t="s">
        <v>121</v>
      </c>
    </row>
    <row r="1017" spans="1:38" hidden="1">
      <c r="A1017" s="155"/>
      <c r="B1017" s="155" t="s">
        <v>228</v>
      </c>
      <c r="C1017" s="155" t="s">
        <v>5009</v>
      </c>
      <c r="D1017" s="155" t="s">
        <v>150</v>
      </c>
      <c r="E1017" s="155" t="s">
        <v>161</v>
      </c>
      <c r="F1017" s="155" t="s">
        <v>230</v>
      </c>
      <c r="G1017" s="155" t="s">
        <v>231</v>
      </c>
      <c r="H1017" s="155" t="s">
        <v>154</v>
      </c>
      <c r="I1017" s="155" t="s">
        <v>232</v>
      </c>
      <c r="J1017" s="155" t="s">
        <v>233</v>
      </c>
      <c r="K1017" s="155" t="s">
        <v>175</v>
      </c>
      <c r="L1017" s="155" t="s">
        <v>121</v>
      </c>
      <c r="M1017" s="155" t="s">
        <v>121</v>
      </c>
      <c r="N1017" s="155" t="s">
        <v>121</v>
      </c>
      <c r="O1017" s="155" t="s">
        <v>121</v>
      </c>
      <c r="P1017" s="155" t="s">
        <v>121</v>
      </c>
      <c r="Q1017" s="155" t="s">
        <v>121</v>
      </c>
      <c r="R1017" s="155" t="s">
        <v>5010</v>
      </c>
      <c r="S1017" s="155" t="s">
        <v>177</v>
      </c>
      <c r="T1017" s="155">
        <v>32</v>
      </c>
      <c r="U1017" s="155" t="s">
        <v>5011</v>
      </c>
      <c r="V1017" s="155" t="s">
        <v>1342</v>
      </c>
      <c r="W1017" s="155" t="s">
        <v>3187</v>
      </c>
      <c r="X1017" s="155">
        <v>1</v>
      </c>
      <c r="Y1017" s="155" t="s">
        <v>993</v>
      </c>
      <c r="Z1017" s="155" t="s">
        <v>425</v>
      </c>
      <c r="AA1017" s="155" t="s">
        <v>1016</v>
      </c>
      <c r="AB1017" s="155" t="s">
        <v>5012</v>
      </c>
      <c r="AC1017" s="155" t="s">
        <v>282</v>
      </c>
      <c r="AD1017" s="155" t="s">
        <v>5013</v>
      </c>
      <c r="AE1017" s="155">
        <v>32</v>
      </c>
      <c r="AF1017" s="155" t="s">
        <v>160</v>
      </c>
      <c r="AG1017" s="155" t="s">
        <v>161</v>
      </c>
      <c r="AH1017" s="155" t="s">
        <v>162</v>
      </c>
      <c r="AI1017" s="155" t="s">
        <v>184</v>
      </c>
      <c r="AJ1017" s="155" t="s">
        <v>121</v>
      </c>
      <c r="AK1017" s="155" t="s">
        <v>164</v>
      </c>
      <c r="AL1017" s="155" t="s">
        <v>121</v>
      </c>
    </row>
    <row r="1018" spans="1:38" hidden="1">
      <c r="A1018" s="155"/>
      <c r="B1018" s="155" t="s">
        <v>1547</v>
      </c>
      <c r="C1018" s="155" t="s">
        <v>5014</v>
      </c>
      <c r="D1018" s="155" t="s">
        <v>150</v>
      </c>
      <c r="E1018" s="155" t="s">
        <v>161</v>
      </c>
      <c r="F1018" s="155" t="s">
        <v>1549</v>
      </c>
      <c r="G1018" s="155" t="s">
        <v>1550</v>
      </c>
      <c r="H1018" s="155" t="s">
        <v>154</v>
      </c>
      <c r="I1018" s="155" t="s">
        <v>232</v>
      </c>
      <c r="J1018" s="155" t="s">
        <v>1551</v>
      </c>
      <c r="K1018" s="155" t="s">
        <v>175</v>
      </c>
      <c r="L1018" s="155" t="s">
        <v>121</v>
      </c>
      <c r="M1018" s="155" t="s">
        <v>121</v>
      </c>
      <c r="N1018" s="155" t="s">
        <v>121</v>
      </c>
      <c r="O1018" s="155" t="s">
        <v>121</v>
      </c>
      <c r="P1018" s="155" t="s">
        <v>121</v>
      </c>
      <c r="Q1018" s="155" t="s">
        <v>121</v>
      </c>
      <c r="R1018" s="155" t="s">
        <v>5015</v>
      </c>
      <c r="S1018" s="155" t="s">
        <v>177</v>
      </c>
      <c r="T1018" s="155">
        <v>31</v>
      </c>
      <c r="U1018" s="155" t="s">
        <v>4996</v>
      </c>
      <c r="V1018" s="155" t="s">
        <v>4643</v>
      </c>
      <c r="W1018" s="155" t="s">
        <v>5016</v>
      </c>
      <c r="X1018" s="155">
        <v>1</v>
      </c>
      <c r="Y1018" s="155" t="s">
        <v>993</v>
      </c>
      <c r="Z1018" s="155" t="s">
        <v>425</v>
      </c>
      <c r="AA1018" s="155" t="s">
        <v>1016</v>
      </c>
      <c r="AB1018" s="155" t="s">
        <v>5017</v>
      </c>
      <c r="AC1018" s="155" t="s">
        <v>282</v>
      </c>
      <c r="AD1018" s="155" t="s">
        <v>5013</v>
      </c>
      <c r="AE1018" s="155">
        <v>32</v>
      </c>
      <c r="AF1018" s="155" t="s">
        <v>160</v>
      </c>
      <c r="AG1018" s="155" t="s">
        <v>167</v>
      </c>
      <c r="AH1018" s="155" t="s">
        <v>162</v>
      </c>
      <c r="AI1018" s="155" t="s">
        <v>184</v>
      </c>
      <c r="AJ1018" s="155" t="s">
        <v>121</v>
      </c>
      <c r="AK1018" s="155" t="s">
        <v>164</v>
      </c>
      <c r="AL1018" s="155" t="s">
        <v>121</v>
      </c>
    </row>
    <row r="1019" spans="1:38" hidden="1">
      <c r="A1019" s="155"/>
      <c r="B1019" s="155" t="s">
        <v>1547</v>
      </c>
      <c r="C1019" s="155" t="s">
        <v>2772</v>
      </c>
      <c r="D1019" s="155" t="s">
        <v>150</v>
      </c>
      <c r="E1019" s="155" t="s">
        <v>167</v>
      </c>
      <c r="F1019" s="155" t="s">
        <v>1549</v>
      </c>
      <c r="G1019" s="155" t="s">
        <v>1550</v>
      </c>
      <c r="H1019" s="155" t="s">
        <v>154</v>
      </c>
      <c r="I1019" s="155" t="s">
        <v>232</v>
      </c>
      <c r="J1019" s="155" t="s">
        <v>1551</v>
      </c>
      <c r="K1019" s="155" t="s">
        <v>172</v>
      </c>
      <c r="L1019" s="155" t="s">
        <v>121</v>
      </c>
      <c r="M1019" s="155" t="s">
        <v>121</v>
      </c>
      <c r="N1019" s="155" t="s">
        <v>121</v>
      </c>
      <c r="O1019" s="155" t="s">
        <v>121</v>
      </c>
      <c r="P1019" s="155" t="s">
        <v>121</v>
      </c>
      <c r="Q1019" s="155" t="s">
        <v>121</v>
      </c>
      <c r="R1019" s="155" t="s">
        <v>5018</v>
      </c>
      <c r="S1019" s="155" t="s">
        <v>177</v>
      </c>
      <c r="T1019" s="155">
        <v>32</v>
      </c>
      <c r="U1019" s="155" t="s">
        <v>5019</v>
      </c>
      <c r="V1019" s="155" t="s">
        <v>5020</v>
      </c>
      <c r="W1019" s="155" t="s">
        <v>5021</v>
      </c>
      <c r="X1019" s="155">
        <v>0</v>
      </c>
      <c r="Y1019" s="155" t="s">
        <v>993</v>
      </c>
      <c r="Z1019" s="155" t="s">
        <v>121</v>
      </c>
      <c r="AA1019" s="155" t="s">
        <v>1016</v>
      </c>
      <c r="AB1019" s="155" t="s">
        <v>5022</v>
      </c>
      <c r="AC1019" s="155" t="s">
        <v>158</v>
      </c>
      <c r="AD1019" s="155" t="s">
        <v>5023</v>
      </c>
      <c r="AE1019" s="155">
        <v>32</v>
      </c>
      <c r="AF1019" s="155" t="s">
        <v>160</v>
      </c>
      <c r="AG1019" s="155" t="s">
        <v>161</v>
      </c>
      <c r="AH1019" s="155" t="s">
        <v>162</v>
      </c>
      <c r="AI1019" s="155" t="s">
        <v>184</v>
      </c>
      <c r="AJ1019" s="155" t="s">
        <v>121</v>
      </c>
      <c r="AK1019" s="155" t="s">
        <v>164</v>
      </c>
      <c r="AL1019" s="155" t="s">
        <v>121</v>
      </c>
    </row>
    <row r="1020" spans="1:38" hidden="1">
      <c r="A1020" s="155"/>
      <c r="B1020" s="155" t="s">
        <v>256</v>
      </c>
      <c r="C1020" s="155" t="s">
        <v>1338</v>
      </c>
      <c r="D1020" s="155" t="s">
        <v>150</v>
      </c>
      <c r="E1020" s="155" t="s">
        <v>167</v>
      </c>
      <c r="F1020" s="155" t="s">
        <v>258</v>
      </c>
      <c r="G1020" s="155" t="s">
        <v>259</v>
      </c>
      <c r="H1020" s="155" t="s">
        <v>154</v>
      </c>
      <c r="I1020" s="155" t="s">
        <v>170</v>
      </c>
      <c r="J1020" s="155" t="s">
        <v>260</v>
      </c>
      <c r="K1020" s="155" t="s">
        <v>172</v>
      </c>
      <c r="L1020" s="155" t="s">
        <v>121</v>
      </c>
      <c r="M1020" s="155" t="s">
        <v>121</v>
      </c>
      <c r="N1020" s="155" t="s">
        <v>121</v>
      </c>
      <c r="O1020" s="155" t="s">
        <v>121</v>
      </c>
      <c r="P1020" s="155" t="s">
        <v>121</v>
      </c>
      <c r="Q1020" s="155" t="s">
        <v>121</v>
      </c>
      <c r="R1020" s="155" t="s">
        <v>5024</v>
      </c>
      <c r="S1020" s="155" t="s">
        <v>177</v>
      </c>
      <c r="T1020" s="155">
        <v>32</v>
      </c>
      <c r="U1020" s="155" t="s">
        <v>5025</v>
      </c>
      <c r="V1020" s="155" t="s">
        <v>5026</v>
      </c>
      <c r="W1020" s="155" t="s">
        <v>5027</v>
      </c>
      <c r="X1020" s="155">
        <v>1</v>
      </c>
      <c r="Y1020" s="155" t="s">
        <v>993</v>
      </c>
      <c r="Z1020" s="155" t="s">
        <v>425</v>
      </c>
      <c r="AA1020" s="155" t="s">
        <v>1016</v>
      </c>
      <c r="AB1020" s="155" t="s">
        <v>5028</v>
      </c>
      <c r="AC1020" s="155" t="s">
        <v>158</v>
      </c>
      <c r="AD1020" s="155" t="s">
        <v>5023</v>
      </c>
      <c r="AE1020" s="155">
        <v>32</v>
      </c>
      <c r="AF1020" s="155" t="s">
        <v>160</v>
      </c>
      <c r="AG1020" s="155" t="s">
        <v>167</v>
      </c>
      <c r="AH1020" s="155" t="s">
        <v>162</v>
      </c>
      <c r="AI1020" s="155" t="s">
        <v>184</v>
      </c>
      <c r="AJ1020" s="155" t="s">
        <v>121</v>
      </c>
      <c r="AK1020" s="155" t="s">
        <v>164</v>
      </c>
      <c r="AL1020" s="155" t="s">
        <v>121</v>
      </c>
    </row>
    <row r="1021" spans="1:38" hidden="1">
      <c r="A1021" s="155"/>
      <c r="B1021" s="155" t="s">
        <v>256</v>
      </c>
      <c r="C1021" s="155" t="s">
        <v>2615</v>
      </c>
      <c r="D1021" s="155" t="s">
        <v>150</v>
      </c>
      <c r="E1021" s="155" t="s">
        <v>167</v>
      </c>
      <c r="F1021" s="155" t="s">
        <v>258</v>
      </c>
      <c r="G1021" s="155" t="s">
        <v>259</v>
      </c>
      <c r="H1021" s="155" t="s">
        <v>154</v>
      </c>
      <c r="I1021" s="155" t="s">
        <v>170</v>
      </c>
      <c r="J1021" s="155" t="s">
        <v>260</v>
      </c>
      <c r="K1021" s="155" t="s">
        <v>172</v>
      </c>
      <c r="L1021" s="155" t="s">
        <v>121</v>
      </c>
      <c r="M1021" s="155" t="s">
        <v>121</v>
      </c>
      <c r="N1021" s="155" t="s">
        <v>121</v>
      </c>
      <c r="O1021" s="155" t="s">
        <v>121</v>
      </c>
      <c r="P1021" s="155" t="s">
        <v>121</v>
      </c>
      <c r="Q1021" s="155" t="s">
        <v>121</v>
      </c>
      <c r="R1021" s="155" t="s">
        <v>5029</v>
      </c>
      <c r="S1021" s="155" t="s">
        <v>177</v>
      </c>
      <c r="T1021" s="155">
        <v>32</v>
      </c>
      <c r="U1021" s="155" t="s">
        <v>5030</v>
      </c>
      <c r="V1021" s="155" t="s">
        <v>2667</v>
      </c>
      <c r="W1021" s="155" t="s">
        <v>2755</v>
      </c>
      <c r="X1021" s="155">
        <v>0</v>
      </c>
      <c r="Y1021" s="155" t="s">
        <v>993</v>
      </c>
      <c r="Z1021" s="155" t="s">
        <v>121</v>
      </c>
      <c r="AA1021" s="155" t="s">
        <v>1016</v>
      </c>
      <c r="AB1021" s="155" t="s">
        <v>5031</v>
      </c>
      <c r="AC1021" s="155" t="s">
        <v>182</v>
      </c>
      <c r="AD1021" s="155" t="s">
        <v>5032</v>
      </c>
      <c r="AE1021" s="155">
        <v>32</v>
      </c>
      <c r="AF1021" s="155" t="s">
        <v>160</v>
      </c>
      <c r="AG1021" s="155" t="s">
        <v>161</v>
      </c>
      <c r="AH1021" s="155" t="s">
        <v>162</v>
      </c>
      <c r="AI1021" s="155" t="s">
        <v>184</v>
      </c>
      <c r="AJ1021" s="155" t="s">
        <v>121</v>
      </c>
      <c r="AK1021" s="155" t="s">
        <v>164</v>
      </c>
      <c r="AL1021" s="155" t="s">
        <v>121</v>
      </c>
    </row>
    <row r="1022" spans="1:38" hidden="1">
      <c r="A1022" s="155"/>
      <c r="B1022" s="155" t="s">
        <v>775</v>
      </c>
      <c r="C1022" s="155" t="s">
        <v>5033</v>
      </c>
      <c r="D1022" s="155" t="s">
        <v>150</v>
      </c>
      <c r="E1022" s="155" t="s">
        <v>161</v>
      </c>
      <c r="F1022" s="155" t="s">
        <v>777</v>
      </c>
      <c r="G1022" s="155" t="s">
        <v>778</v>
      </c>
      <c r="H1022" s="155" t="s">
        <v>214</v>
      </c>
      <c r="I1022" s="155" t="s">
        <v>269</v>
      </c>
      <c r="J1022" s="155" t="s">
        <v>779</v>
      </c>
      <c r="K1022" s="155" t="s">
        <v>175</v>
      </c>
      <c r="L1022" s="155" t="s">
        <v>121</v>
      </c>
      <c r="M1022" s="155" t="s">
        <v>121</v>
      </c>
      <c r="N1022" s="155" t="s">
        <v>121</v>
      </c>
      <c r="O1022" s="155" t="s">
        <v>121</v>
      </c>
      <c r="P1022" s="155" t="s">
        <v>121</v>
      </c>
      <c r="Q1022" s="155" t="s">
        <v>121</v>
      </c>
      <c r="R1022" s="155" t="s">
        <v>5034</v>
      </c>
      <c r="S1022" s="155" t="s">
        <v>238</v>
      </c>
      <c r="T1022" s="155">
        <v>32</v>
      </c>
      <c r="U1022" s="155" t="s">
        <v>5035</v>
      </c>
      <c r="V1022" s="155" t="s">
        <v>1139</v>
      </c>
      <c r="W1022" s="155" t="s">
        <v>4968</v>
      </c>
      <c r="X1022" s="155">
        <v>0</v>
      </c>
      <c r="Y1022" s="155" t="s">
        <v>974</v>
      </c>
      <c r="Z1022" s="155" t="s">
        <v>121</v>
      </c>
      <c r="AA1022" s="155" t="s">
        <v>975</v>
      </c>
      <c r="AB1022" s="155" t="s">
        <v>5036</v>
      </c>
      <c r="AC1022" s="155" t="s">
        <v>558</v>
      </c>
      <c r="AD1022" s="155" t="s">
        <v>5037</v>
      </c>
      <c r="AE1022" s="155">
        <v>32</v>
      </c>
      <c r="AF1022" s="155" t="s">
        <v>245</v>
      </c>
      <c r="AG1022" s="155" t="s">
        <v>167</v>
      </c>
      <c r="AH1022" s="155" t="s">
        <v>162</v>
      </c>
      <c r="AI1022" s="155" t="s">
        <v>297</v>
      </c>
      <c r="AJ1022" s="155" t="s">
        <v>121</v>
      </c>
      <c r="AK1022" s="155" t="s">
        <v>247</v>
      </c>
      <c r="AL1022" s="155" t="s">
        <v>121</v>
      </c>
    </row>
    <row r="1023" spans="1:38" hidden="1">
      <c r="A1023" s="155"/>
      <c r="B1023" s="155" t="s">
        <v>256</v>
      </c>
      <c r="C1023" s="155" t="s">
        <v>2130</v>
      </c>
      <c r="D1023" s="155" t="s">
        <v>150</v>
      </c>
      <c r="E1023" s="155" t="s">
        <v>151</v>
      </c>
      <c r="F1023" s="155" t="s">
        <v>258</v>
      </c>
      <c r="G1023" s="155" t="s">
        <v>259</v>
      </c>
      <c r="H1023" s="155" t="s">
        <v>154</v>
      </c>
      <c r="I1023" s="155" t="s">
        <v>170</v>
      </c>
      <c r="J1023" s="155" t="s">
        <v>260</v>
      </c>
      <c r="K1023" s="155" t="s">
        <v>107</v>
      </c>
      <c r="L1023" s="155" t="s">
        <v>121</v>
      </c>
      <c r="M1023" s="155" t="s">
        <v>121</v>
      </c>
      <c r="N1023" s="155" t="s">
        <v>121</v>
      </c>
      <c r="O1023" s="155" t="s">
        <v>121</v>
      </c>
      <c r="P1023" s="155" t="s">
        <v>121</v>
      </c>
      <c r="Q1023" s="155" t="s">
        <v>121</v>
      </c>
      <c r="R1023" s="155" t="s">
        <v>5038</v>
      </c>
      <c r="S1023" s="155" t="s">
        <v>177</v>
      </c>
      <c r="T1023" s="155">
        <v>32</v>
      </c>
      <c r="U1023" s="155" t="s">
        <v>4896</v>
      </c>
      <c r="V1023" s="155" t="s">
        <v>2799</v>
      </c>
      <c r="W1023" s="155" t="s">
        <v>5039</v>
      </c>
      <c r="X1023" s="155">
        <v>0</v>
      </c>
      <c r="Y1023" s="155" t="s">
        <v>993</v>
      </c>
      <c r="Z1023" s="155" t="s">
        <v>121</v>
      </c>
      <c r="AA1023" s="155" t="s">
        <v>1016</v>
      </c>
      <c r="AB1023" s="155" t="s">
        <v>5040</v>
      </c>
      <c r="AC1023" s="155" t="s">
        <v>182</v>
      </c>
      <c r="AD1023" s="155" t="s">
        <v>5032</v>
      </c>
      <c r="AE1023" s="155">
        <v>32</v>
      </c>
      <c r="AF1023" s="155" t="s">
        <v>160</v>
      </c>
      <c r="AG1023" s="155" t="s">
        <v>167</v>
      </c>
      <c r="AH1023" s="155" t="s">
        <v>162</v>
      </c>
      <c r="AI1023" s="155" t="s">
        <v>184</v>
      </c>
      <c r="AJ1023" s="155" t="s">
        <v>121</v>
      </c>
      <c r="AK1023" s="155" t="s">
        <v>164</v>
      </c>
      <c r="AL1023" s="155" t="s">
        <v>121</v>
      </c>
    </row>
    <row r="1024" spans="1:38" hidden="1">
      <c r="A1024" s="155"/>
      <c r="B1024" s="155" t="s">
        <v>409</v>
      </c>
      <c r="C1024" s="155" t="s">
        <v>3595</v>
      </c>
      <c r="D1024" s="155" t="s">
        <v>150</v>
      </c>
      <c r="E1024" s="155" t="s">
        <v>167</v>
      </c>
      <c r="F1024" s="155" t="s">
        <v>411</v>
      </c>
      <c r="G1024" s="155" t="s">
        <v>412</v>
      </c>
      <c r="H1024" s="155" t="s">
        <v>154</v>
      </c>
      <c r="I1024" s="155" t="s">
        <v>413</v>
      </c>
      <c r="J1024" s="155" t="s">
        <v>412</v>
      </c>
      <c r="K1024" s="155" t="s">
        <v>172</v>
      </c>
      <c r="L1024" s="155" t="s">
        <v>121</v>
      </c>
      <c r="M1024" s="155" t="s">
        <v>121</v>
      </c>
      <c r="N1024" s="155" t="s">
        <v>121</v>
      </c>
      <c r="O1024" s="155" t="s">
        <v>121</v>
      </c>
      <c r="P1024" s="155" t="s">
        <v>121</v>
      </c>
      <c r="Q1024" s="155" t="s">
        <v>121</v>
      </c>
      <c r="R1024" s="155" t="s">
        <v>5041</v>
      </c>
      <c r="S1024" s="155" t="s">
        <v>177</v>
      </c>
      <c r="T1024" s="155">
        <v>32</v>
      </c>
      <c r="U1024" s="155" t="s">
        <v>5042</v>
      </c>
      <c r="V1024" s="155" t="s">
        <v>1582</v>
      </c>
      <c r="W1024" s="155" t="s">
        <v>1664</v>
      </c>
      <c r="X1024" s="155">
        <v>0</v>
      </c>
      <c r="Y1024" s="155" t="s">
        <v>1028</v>
      </c>
      <c r="Z1024" s="155" t="s">
        <v>121</v>
      </c>
      <c r="AA1024" s="155" t="s">
        <v>1016</v>
      </c>
      <c r="AB1024" s="155" t="s">
        <v>5043</v>
      </c>
      <c r="AC1024" s="155" t="s">
        <v>282</v>
      </c>
      <c r="AD1024" s="155" t="s">
        <v>5044</v>
      </c>
      <c r="AE1024" s="155">
        <v>32</v>
      </c>
      <c r="AF1024" s="155" t="s">
        <v>160</v>
      </c>
      <c r="AG1024" s="155" t="s">
        <v>161</v>
      </c>
      <c r="AH1024" s="155" t="s">
        <v>162</v>
      </c>
      <c r="AI1024" s="155" t="s">
        <v>184</v>
      </c>
      <c r="AJ1024" s="155" t="s">
        <v>121</v>
      </c>
      <c r="AK1024" s="155" t="s">
        <v>164</v>
      </c>
      <c r="AL1024" s="155" t="s">
        <v>121</v>
      </c>
    </row>
    <row r="1025" spans="1:38" hidden="1">
      <c r="A1025" s="155"/>
      <c r="B1025" s="155" t="s">
        <v>1547</v>
      </c>
      <c r="C1025" s="155" t="s">
        <v>3102</v>
      </c>
      <c r="D1025" s="155" t="s">
        <v>150</v>
      </c>
      <c r="E1025" s="155" t="s">
        <v>167</v>
      </c>
      <c r="F1025" s="155" t="s">
        <v>1549</v>
      </c>
      <c r="G1025" s="155" t="s">
        <v>1550</v>
      </c>
      <c r="H1025" s="155" t="s">
        <v>154</v>
      </c>
      <c r="I1025" s="155" t="s">
        <v>232</v>
      </c>
      <c r="J1025" s="155" t="s">
        <v>1551</v>
      </c>
      <c r="K1025" s="155" t="s">
        <v>172</v>
      </c>
      <c r="L1025" s="155" t="s">
        <v>121</v>
      </c>
      <c r="M1025" s="155" t="s">
        <v>121</v>
      </c>
      <c r="N1025" s="155" t="s">
        <v>121</v>
      </c>
      <c r="O1025" s="155" t="s">
        <v>121</v>
      </c>
      <c r="P1025" s="155" t="s">
        <v>121</v>
      </c>
      <c r="Q1025" s="155" t="s">
        <v>121</v>
      </c>
      <c r="R1025" s="155" t="s">
        <v>5045</v>
      </c>
      <c r="S1025" s="155" t="s">
        <v>238</v>
      </c>
      <c r="T1025" s="155">
        <v>32</v>
      </c>
      <c r="U1025" s="155" t="s">
        <v>5046</v>
      </c>
      <c r="V1025" s="155" t="s">
        <v>1657</v>
      </c>
      <c r="W1025" s="155" t="s">
        <v>2295</v>
      </c>
      <c r="X1025" s="155">
        <v>0</v>
      </c>
      <c r="Y1025" s="155" t="s">
        <v>974</v>
      </c>
      <c r="Z1025" s="155" t="s">
        <v>121</v>
      </c>
      <c r="AA1025" s="155" t="s">
        <v>975</v>
      </c>
      <c r="AB1025" s="155" t="s">
        <v>5047</v>
      </c>
      <c r="AC1025" s="155" t="s">
        <v>558</v>
      </c>
      <c r="AD1025" s="155" t="s">
        <v>5037</v>
      </c>
      <c r="AE1025" s="155">
        <v>32</v>
      </c>
      <c r="AF1025" s="155" t="s">
        <v>245</v>
      </c>
      <c r="AG1025" s="155" t="s">
        <v>161</v>
      </c>
      <c r="AH1025" s="155" t="s">
        <v>162</v>
      </c>
      <c r="AI1025" s="155" t="s">
        <v>297</v>
      </c>
      <c r="AJ1025" s="155" t="s">
        <v>121</v>
      </c>
      <c r="AK1025" s="155" t="s">
        <v>247</v>
      </c>
      <c r="AL1025" s="155" t="s">
        <v>121</v>
      </c>
    </row>
    <row r="1026" spans="1:38" hidden="1">
      <c r="A1026" s="155"/>
      <c r="B1026" s="155" t="s">
        <v>228</v>
      </c>
      <c r="C1026" s="155" t="s">
        <v>5048</v>
      </c>
      <c r="D1026" s="155" t="s">
        <v>150</v>
      </c>
      <c r="E1026" s="155" t="s">
        <v>161</v>
      </c>
      <c r="F1026" s="155" t="s">
        <v>230</v>
      </c>
      <c r="G1026" s="155" t="s">
        <v>231</v>
      </c>
      <c r="H1026" s="155" t="s">
        <v>5049</v>
      </c>
      <c r="I1026" s="155" t="s">
        <v>232</v>
      </c>
      <c r="J1026" s="155" t="s">
        <v>233</v>
      </c>
      <c r="K1026" s="155" t="s">
        <v>175</v>
      </c>
      <c r="L1026" s="155" t="s">
        <v>121</v>
      </c>
      <c r="M1026" s="155" t="s">
        <v>121</v>
      </c>
      <c r="N1026" s="155" t="s">
        <v>121</v>
      </c>
      <c r="O1026" s="155" t="s">
        <v>121</v>
      </c>
      <c r="P1026" s="155" t="s">
        <v>121</v>
      </c>
      <c r="Q1026" s="155" t="s">
        <v>121</v>
      </c>
      <c r="R1026" s="155" t="s">
        <v>5050</v>
      </c>
      <c r="S1026" s="155" t="s">
        <v>177</v>
      </c>
      <c r="T1026" s="155">
        <v>16</v>
      </c>
      <c r="U1026" s="155" t="s">
        <v>5051</v>
      </c>
      <c r="V1026" s="155" t="s">
        <v>1939</v>
      </c>
      <c r="W1026" s="155" t="s">
        <v>121</v>
      </c>
      <c r="X1026" s="155">
        <v>0</v>
      </c>
      <c r="Y1026" s="155" t="s">
        <v>1028</v>
      </c>
      <c r="Z1026" s="155" t="s">
        <v>121</v>
      </c>
      <c r="AA1026" s="155" t="s">
        <v>1016</v>
      </c>
      <c r="AB1026" s="155" t="s">
        <v>5052</v>
      </c>
      <c r="AC1026" s="155" t="s">
        <v>282</v>
      </c>
      <c r="AD1026" s="155" t="s">
        <v>5044</v>
      </c>
      <c r="AE1026" s="155">
        <v>16</v>
      </c>
      <c r="AF1026" s="155" t="s">
        <v>160</v>
      </c>
      <c r="AG1026" s="155" t="s">
        <v>167</v>
      </c>
      <c r="AH1026" s="155" t="s">
        <v>162</v>
      </c>
      <c r="AI1026" s="155" t="s">
        <v>184</v>
      </c>
      <c r="AJ1026" s="155" t="s">
        <v>121</v>
      </c>
      <c r="AK1026" s="155" t="s">
        <v>164</v>
      </c>
      <c r="AL1026" s="155" t="s">
        <v>121</v>
      </c>
    </row>
    <row r="1027" spans="1:38" hidden="1">
      <c r="A1027" s="155"/>
      <c r="B1027" s="155" t="s">
        <v>228</v>
      </c>
      <c r="C1027" s="155" t="s">
        <v>2320</v>
      </c>
      <c r="D1027" s="155" t="s">
        <v>150</v>
      </c>
      <c r="E1027" s="155" t="s">
        <v>167</v>
      </c>
      <c r="F1027" s="155" t="s">
        <v>230</v>
      </c>
      <c r="G1027" s="155" t="s">
        <v>231</v>
      </c>
      <c r="H1027" s="155" t="s">
        <v>154</v>
      </c>
      <c r="I1027" s="155" t="s">
        <v>232</v>
      </c>
      <c r="J1027" s="155" t="s">
        <v>233</v>
      </c>
      <c r="K1027" s="155" t="s">
        <v>172</v>
      </c>
      <c r="L1027" s="155" t="s">
        <v>121</v>
      </c>
      <c r="M1027" s="155" t="s">
        <v>121</v>
      </c>
      <c r="N1027" s="155" t="s">
        <v>121</v>
      </c>
      <c r="O1027" s="155" t="s">
        <v>121</v>
      </c>
      <c r="P1027" s="155" t="s">
        <v>121</v>
      </c>
      <c r="Q1027" s="155" t="s">
        <v>121</v>
      </c>
      <c r="R1027" s="155" t="s">
        <v>5053</v>
      </c>
      <c r="S1027" s="155" t="s">
        <v>177</v>
      </c>
      <c r="T1027" s="155">
        <v>32</v>
      </c>
      <c r="U1027" s="155" t="s">
        <v>5054</v>
      </c>
      <c r="V1027" s="155" t="s">
        <v>4012</v>
      </c>
      <c r="W1027" s="155" t="s">
        <v>1364</v>
      </c>
      <c r="X1027" s="155">
        <v>0</v>
      </c>
      <c r="Y1027" s="155" t="s">
        <v>1028</v>
      </c>
      <c r="Z1027" s="155" t="s">
        <v>121</v>
      </c>
      <c r="AA1027" s="155" t="s">
        <v>1016</v>
      </c>
      <c r="AB1027" s="155" t="s">
        <v>5055</v>
      </c>
      <c r="AC1027" s="155" t="s">
        <v>158</v>
      </c>
      <c r="AD1027" s="155" t="s">
        <v>5056</v>
      </c>
      <c r="AE1027" s="155">
        <v>32</v>
      </c>
      <c r="AF1027" s="155" t="s">
        <v>160</v>
      </c>
      <c r="AG1027" s="155" t="s">
        <v>161</v>
      </c>
      <c r="AH1027" s="155" t="s">
        <v>162</v>
      </c>
      <c r="AI1027" s="155" t="s">
        <v>184</v>
      </c>
      <c r="AJ1027" s="155" t="s">
        <v>121</v>
      </c>
      <c r="AK1027" s="155" t="s">
        <v>164</v>
      </c>
      <c r="AL1027" s="155" t="s">
        <v>121</v>
      </c>
    </row>
    <row r="1028" spans="1:38" hidden="1">
      <c r="A1028" s="155"/>
      <c r="B1028" s="155" t="s">
        <v>1547</v>
      </c>
      <c r="C1028" s="155" t="s">
        <v>5057</v>
      </c>
      <c r="D1028" s="155" t="s">
        <v>150</v>
      </c>
      <c r="E1028" s="155" t="s">
        <v>161</v>
      </c>
      <c r="F1028" s="155" t="s">
        <v>1549</v>
      </c>
      <c r="G1028" s="155" t="s">
        <v>1550</v>
      </c>
      <c r="H1028" s="155" t="s">
        <v>154</v>
      </c>
      <c r="I1028" s="155" t="s">
        <v>232</v>
      </c>
      <c r="J1028" s="155" t="s">
        <v>1551</v>
      </c>
      <c r="K1028" s="155" t="s">
        <v>175</v>
      </c>
      <c r="L1028" s="155" t="s">
        <v>121</v>
      </c>
      <c r="M1028" s="155" t="s">
        <v>121</v>
      </c>
      <c r="N1028" s="155" t="s">
        <v>121</v>
      </c>
      <c r="O1028" s="155" t="s">
        <v>121</v>
      </c>
      <c r="P1028" s="155" t="s">
        <v>121</v>
      </c>
      <c r="Q1028" s="155" t="s">
        <v>121</v>
      </c>
      <c r="R1028" s="155" t="s">
        <v>5058</v>
      </c>
      <c r="S1028" s="155" t="s">
        <v>238</v>
      </c>
      <c r="T1028" s="155">
        <v>32</v>
      </c>
      <c r="U1028" s="155" t="s">
        <v>5059</v>
      </c>
      <c r="V1028" s="155" t="s">
        <v>5060</v>
      </c>
      <c r="W1028" s="155" t="s">
        <v>5061</v>
      </c>
      <c r="X1028" s="155">
        <v>0</v>
      </c>
      <c r="Y1028" s="155" t="s">
        <v>974</v>
      </c>
      <c r="Z1028" s="155" t="s">
        <v>121</v>
      </c>
      <c r="AA1028" s="155" t="s">
        <v>975</v>
      </c>
      <c r="AB1028" s="155" t="s">
        <v>5062</v>
      </c>
      <c r="AC1028" s="155" t="s">
        <v>243</v>
      </c>
      <c r="AD1028" s="155" t="s">
        <v>5063</v>
      </c>
      <c r="AE1028" s="155">
        <v>32</v>
      </c>
      <c r="AF1028" s="155" t="s">
        <v>245</v>
      </c>
      <c r="AG1028" s="155" t="s">
        <v>167</v>
      </c>
      <c r="AH1028" s="155" t="s">
        <v>162</v>
      </c>
      <c r="AI1028" s="155" t="s">
        <v>297</v>
      </c>
      <c r="AJ1028" s="155" t="s">
        <v>121</v>
      </c>
      <c r="AK1028" s="155" t="s">
        <v>247</v>
      </c>
      <c r="AL1028" s="155" t="s">
        <v>121</v>
      </c>
    </row>
    <row r="1029" spans="1:38" hidden="1">
      <c r="A1029" s="155"/>
      <c r="B1029" s="155" t="s">
        <v>256</v>
      </c>
      <c r="C1029" s="155" t="s">
        <v>1418</v>
      </c>
      <c r="D1029" s="155" t="s">
        <v>150</v>
      </c>
      <c r="E1029" s="155" t="s">
        <v>151</v>
      </c>
      <c r="F1029" s="155" t="s">
        <v>258</v>
      </c>
      <c r="G1029" s="155" t="s">
        <v>259</v>
      </c>
      <c r="H1029" s="155" t="s">
        <v>154</v>
      </c>
      <c r="I1029" s="155" t="s">
        <v>170</v>
      </c>
      <c r="J1029" s="155" t="s">
        <v>260</v>
      </c>
      <c r="K1029" s="155" t="s">
        <v>107</v>
      </c>
      <c r="L1029" s="155" t="s">
        <v>121</v>
      </c>
      <c r="M1029" s="155" t="s">
        <v>121</v>
      </c>
      <c r="N1029" s="155" t="s">
        <v>121</v>
      </c>
      <c r="O1029" s="155" t="s">
        <v>121</v>
      </c>
      <c r="P1029" s="155" t="s">
        <v>121</v>
      </c>
      <c r="Q1029" s="155" t="s">
        <v>121</v>
      </c>
      <c r="R1029" s="155" t="s">
        <v>5064</v>
      </c>
      <c r="S1029" s="155" t="s">
        <v>177</v>
      </c>
      <c r="T1029" s="155">
        <v>32</v>
      </c>
      <c r="U1029" s="155" t="s">
        <v>5065</v>
      </c>
      <c r="V1029" s="155" t="s">
        <v>4291</v>
      </c>
      <c r="W1029" s="155" t="s">
        <v>4443</v>
      </c>
      <c r="X1029" s="155">
        <v>0</v>
      </c>
      <c r="Y1029" s="155" t="s">
        <v>993</v>
      </c>
      <c r="Z1029" s="155" t="s">
        <v>121</v>
      </c>
      <c r="AA1029" s="155" t="s">
        <v>1016</v>
      </c>
      <c r="AB1029" s="155" t="s">
        <v>5066</v>
      </c>
      <c r="AC1029" s="155" t="s">
        <v>158</v>
      </c>
      <c r="AD1029" s="155" t="s">
        <v>5056</v>
      </c>
      <c r="AE1029" s="155">
        <v>32</v>
      </c>
      <c r="AF1029" s="155" t="s">
        <v>160</v>
      </c>
      <c r="AG1029" s="155" t="s">
        <v>167</v>
      </c>
      <c r="AH1029" s="155" t="s">
        <v>162</v>
      </c>
      <c r="AI1029" s="155" t="s">
        <v>184</v>
      </c>
      <c r="AJ1029" s="155" t="s">
        <v>121</v>
      </c>
      <c r="AK1029" s="155" t="s">
        <v>164</v>
      </c>
      <c r="AL1029" s="155" t="s">
        <v>121</v>
      </c>
    </row>
    <row r="1030" spans="1:38" hidden="1">
      <c r="A1030" s="155"/>
      <c r="B1030" s="155" t="s">
        <v>380</v>
      </c>
      <c r="C1030" s="155" t="s">
        <v>3243</v>
      </c>
      <c r="D1030" s="155" t="s">
        <v>150</v>
      </c>
      <c r="E1030" s="155" t="s">
        <v>167</v>
      </c>
      <c r="F1030" s="155" t="s">
        <v>382</v>
      </c>
      <c r="G1030" s="155" t="s">
        <v>383</v>
      </c>
      <c r="H1030" s="155" t="s">
        <v>154</v>
      </c>
      <c r="I1030" s="155" t="s">
        <v>384</v>
      </c>
      <c r="J1030" s="155" t="s">
        <v>385</v>
      </c>
      <c r="K1030" s="155" t="s">
        <v>107</v>
      </c>
      <c r="L1030" s="155" t="s">
        <v>121</v>
      </c>
      <c r="M1030" s="155" t="s">
        <v>121</v>
      </c>
      <c r="N1030" s="155" t="s">
        <v>121</v>
      </c>
      <c r="O1030" s="155" t="s">
        <v>121</v>
      </c>
      <c r="P1030" s="155" t="s">
        <v>121</v>
      </c>
      <c r="Q1030" s="155" t="s">
        <v>121</v>
      </c>
      <c r="R1030" s="155" t="s">
        <v>5067</v>
      </c>
      <c r="S1030" s="155" t="s">
        <v>238</v>
      </c>
      <c r="T1030" s="155">
        <v>32</v>
      </c>
      <c r="U1030" s="155" t="s">
        <v>5068</v>
      </c>
      <c r="V1030" s="155" t="s">
        <v>3413</v>
      </c>
      <c r="W1030" s="155" t="s">
        <v>4924</v>
      </c>
      <c r="X1030" s="155">
        <v>0</v>
      </c>
      <c r="Y1030" s="155" t="s">
        <v>240</v>
      </c>
      <c r="Z1030" s="155" t="s">
        <v>121</v>
      </c>
      <c r="AA1030" s="155" t="s">
        <v>241</v>
      </c>
      <c r="AB1030" s="155" t="s">
        <v>5069</v>
      </c>
      <c r="AC1030" s="155" t="s">
        <v>243</v>
      </c>
      <c r="AD1030" s="155" t="s">
        <v>5063</v>
      </c>
      <c r="AE1030" s="155">
        <v>32</v>
      </c>
      <c r="AF1030" s="155" t="s">
        <v>245</v>
      </c>
      <c r="AG1030" s="155" t="s">
        <v>161</v>
      </c>
      <c r="AH1030" s="155" t="s">
        <v>162</v>
      </c>
      <c r="AI1030" s="155" t="s">
        <v>297</v>
      </c>
      <c r="AJ1030" s="155" t="s">
        <v>121</v>
      </c>
      <c r="AK1030" s="155" t="s">
        <v>247</v>
      </c>
      <c r="AL1030" s="155" t="s">
        <v>121</v>
      </c>
    </row>
    <row r="1031" spans="1:38" hidden="1">
      <c r="A1031" s="155"/>
      <c r="B1031" s="155" t="s">
        <v>256</v>
      </c>
      <c r="C1031" s="155" t="s">
        <v>3070</v>
      </c>
      <c r="D1031" s="155" t="s">
        <v>150</v>
      </c>
      <c r="E1031" s="155" t="s">
        <v>151</v>
      </c>
      <c r="F1031" s="155" t="s">
        <v>258</v>
      </c>
      <c r="G1031" s="155" t="s">
        <v>259</v>
      </c>
      <c r="H1031" s="155" t="s">
        <v>154</v>
      </c>
      <c r="I1031" s="155" t="s">
        <v>170</v>
      </c>
      <c r="J1031" s="155" t="s">
        <v>260</v>
      </c>
      <c r="K1031" s="155" t="s">
        <v>107</v>
      </c>
      <c r="L1031" s="155" t="s">
        <v>121</v>
      </c>
      <c r="M1031" s="155" t="s">
        <v>121</v>
      </c>
      <c r="N1031" s="155" t="s">
        <v>121</v>
      </c>
      <c r="O1031" s="155" t="s">
        <v>121</v>
      </c>
      <c r="P1031" s="155" t="s">
        <v>121</v>
      </c>
      <c r="Q1031" s="155" t="s">
        <v>121</v>
      </c>
      <c r="R1031" s="155" t="s">
        <v>5070</v>
      </c>
      <c r="S1031" s="155" t="s">
        <v>177</v>
      </c>
      <c r="T1031" s="155">
        <v>32</v>
      </c>
      <c r="U1031" s="155" t="s">
        <v>5071</v>
      </c>
      <c r="V1031" s="155" t="s">
        <v>1444</v>
      </c>
      <c r="W1031" s="155" t="s">
        <v>2503</v>
      </c>
      <c r="X1031" s="155">
        <v>0</v>
      </c>
      <c r="Y1031" s="155" t="s">
        <v>179</v>
      </c>
      <c r="Z1031" s="155" t="s">
        <v>121</v>
      </c>
      <c r="AA1031" s="155" t="s">
        <v>180</v>
      </c>
      <c r="AB1031" s="155" t="s">
        <v>5072</v>
      </c>
      <c r="AC1031" s="155" t="s">
        <v>182</v>
      </c>
      <c r="AD1031" s="155" t="s">
        <v>5073</v>
      </c>
      <c r="AE1031" s="155">
        <v>32</v>
      </c>
      <c r="AF1031" s="155" t="s">
        <v>160</v>
      </c>
      <c r="AG1031" s="155" t="s">
        <v>161</v>
      </c>
      <c r="AH1031" s="155" t="s">
        <v>162</v>
      </c>
      <c r="AI1031" s="155" t="s">
        <v>184</v>
      </c>
      <c r="AJ1031" s="155" t="s">
        <v>121</v>
      </c>
      <c r="AK1031" s="155" t="s">
        <v>164</v>
      </c>
      <c r="AL1031" s="155" t="s">
        <v>121</v>
      </c>
    </row>
    <row r="1032" spans="1:38" hidden="1">
      <c r="A1032" s="155"/>
      <c r="B1032" s="155" t="s">
        <v>409</v>
      </c>
      <c r="C1032" s="155" t="s">
        <v>3309</v>
      </c>
      <c r="D1032" s="155" t="s">
        <v>150</v>
      </c>
      <c r="E1032" s="155" t="s">
        <v>167</v>
      </c>
      <c r="F1032" s="155" t="s">
        <v>411</v>
      </c>
      <c r="G1032" s="155" t="s">
        <v>412</v>
      </c>
      <c r="H1032" s="155" t="s">
        <v>154</v>
      </c>
      <c r="I1032" s="155" t="s">
        <v>413</v>
      </c>
      <c r="J1032" s="155" t="s">
        <v>412</v>
      </c>
      <c r="K1032" s="155" t="s">
        <v>172</v>
      </c>
      <c r="L1032" s="155" t="s">
        <v>121</v>
      </c>
      <c r="M1032" s="155" t="s">
        <v>121</v>
      </c>
      <c r="N1032" s="155" t="s">
        <v>121</v>
      </c>
      <c r="O1032" s="155" t="s">
        <v>121</v>
      </c>
      <c r="P1032" s="155" t="s">
        <v>121</v>
      </c>
      <c r="Q1032" s="155" t="s">
        <v>121</v>
      </c>
      <c r="R1032" s="155" t="s">
        <v>5074</v>
      </c>
      <c r="S1032" s="155" t="s">
        <v>177</v>
      </c>
      <c r="T1032" s="155">
        <v>32</v>
      </c>
      <c r="U1032" s="155" t="s">
        <v>5075</v>
      </c>
      <c r="V1032" s="155" t="s">
        <v>5076</v>
      </c>
      <c r="W1032" s="155" t="s">
        <v>5077</v>
      </c>
      <c r="X1032" s="155">
        <v>1</v>
      </c>
      <c r="Y1032" s="155" t="s">
        <v>179</v>
      </c>
      <c r="Z1032" s="155" t="s">
        <v>388</v>
      </c>
      <c r="AA1032" s="155" t="s">
        <v>180</v>
      </c>
      <c r="AB1032" s="155" t="s">
        <v>5078</v>
      </c>
      <c r="AC1032" s="155" t="s">
        <v>182</v>
      </c>
      <c r="AD1032" s="155" t="s">
        <v>5073</v>
      </c>
      <c r="AE1032" s="155">
        <v>32</v>
      </c>
      <c r="AF1032" s="155" t="s">
        <v>160</v>
      </c>
      <c r="AG1032" s="155" t="s">
        <v>167</v>
      </c>
      <c r="AH1032" s="155" t="s">
        <v>162</v>
      </c>
      <c r="AI1032" s="155" t="s">
        <v>184</v>
      </c>
      <c r="AJ1032" s="155" t="s">
        <v>121</v>
      </c>
      <c r="AK1032" s="155" t="s">
        <v>164</v>
      </c>
      <c r="AL1032" s="155" t="s">
        <v>121</v>
      </c>
    </row>
    <row r="1033" spans="1:38" hidden="1">
      <c r="A1033" s="155"/>
      <c r="B1033" s="155" t="s">
        <v>165</v>
      </c>
      <c r="C1033" s="155" t="s">
        <v>2371</v>
      </c>
      <c r="D1033" s="155" t="s">
        <v>150</v>
      </c>
      <c r="E1033" s="155" t="s">
        <v>167</v>
      </c>
      <c r="F1033" s="155" t="s">
        <v>168</v>
      </c>
      <c r="G1033" s="155" t="s">
        <v>169</v>
      </c>
      <c r="H1033" s="155" t="s">
        <v>154</v>
      </c>
      <c r="I1033" s="155" t="s">
        <v>170</v>
      </c>
      <c r="J1033" s="155" t="s">
        <v>171</v>
      </c>
      <c r="K1033" s="155" t="s">
        <v>172</v>
      </c>
      <c r="L1033" s="155" t="s">
        <v>121</v>
      </c>
      <c r="M1033" s="155" t="s">
        <v>121</v>
      </c>
      <c r="N1033" s="155" t="s">
        <v>121</v>
      </c>
      <c r="O1033" s="155" t="s">
        <v>121</v>
      </c>
      <c r="P1033" s="155" t="s">
        <v>121</v>
      </c>
      <c r="Q1033" s="155" t="s">
        <v>121</v>
      </c>
      <c r="R1033" s="155" t="s">
        <v>5079</v>
      </c>
      <c r="S1033" s="155" t="s">
        <v>177</v>
      </c>
      <c r="T1033" s="155">
        <v>32</v>
      </c>
      <c r="U1033" s="155" t="s">
        <v>5080</v>
      </c>
      <c r="V1033" s="155" t="s">
        <v>873</v>
      </c>
      <c r="W1033" s="155" t="s">
        <v>1078</v>
      </c>
      <c r="X1033" s="155">
        <v>1</v>
      </c>
      <c r="Y1033" s="155" t="s">
        <v>179</v>
      </c>
      <c r="Z1033" s="155" t="s">
        <v>208</v>
      </c>
      <c r="AA1033" s="155" t="s">
        <v>180</v>
      </c>
      <c r="AB1033" s="155" t="s">
        <v>5081</v>
      </c>
      <c r="AC1033" s="155" t="s">
        <v>282</v>
      </c>
      <c r="AD1033" s="155" t="s">
        <v>5063</v>
      </c>
      <c r="AE1033" s="155">
        <v>32</v>
      </c>
      <c r="AF1033" s="155" t="s">
        <v>160</v>
      </c>
      <c r="AG1033" s="155" t="s">
        <v>161</v>
      </c>
      <c r="AH1033" s="155" t="s">
        <v>162</v>
      </c>
      <c r="AI1033" s="155" t="s">
        <v>184</v>
      </c>
      <c r="AJ1033" s="155" t="s">
        <v>121</v>
      </c>
      <c r="AK1033" s="155" t="s">
        <v>164</v>
      </c>
      <c r="AL1033" s="155" t="s">
        <v>121</v>
      </c>
    </row>
    <row r="1034" spans="1:38" hidden="1">
      <c r="A1034" s="155"/>
      <c r="B1034" s="155" t="s">
        <v>256</v>
      </c>
      <c r="C1034" s="155" t="s">
        <v>1423</v>
      </c>
      <c r="D1034" s="155" t="s">
        <v>150</v>
      </c>
      <c r="E1034" s="155" t="s">
        <v>151</v>
      </c>
      <c r="F1034" s="155" t="s">
        <v>258</v>
      </c>
      <c r="G1034" s="155" t="s">
        <v>259</v>
      </c>
      <c r="H1034" s="155" t="s">
        <v>154</v>
      </c>
      <c r="I1034" s="155" t="s">
        <v>170</v>
      </c>
      <c r="J1034" s="155" t="s">
        <v>260</v>
      </c>
      <c r="K1034" s="155" t="s">
        <v>107</v>
      </c>
      <c r="L1034" s="155" t="s">
        <v>121</v>
      </c>
      <c r="M1034" s="155" t="s">
        <v>121</v>
      </c>
      <c r="N1034" s="155" t="s">
        <v>121</v>
      </c>
      <c r="O1034" s="155" t="s">
        <v>121</v>
      </c>
      <c r="P1034" s="155" t="s">
        <v>121</v>
      </c>
      <c r="Q1034" s="155" t="s">
        <v>121</v>
      </c>
      <c r="R1034" s="155" t="s">
        <v>5082</v>
      </c>
      <c r="S1034" s="155" t="s">
        <v>177</v>
      </c>
      <c r="T1034" s="155">
        <v>32</v>
      </c>
      <c r="U1034" s="155" t="s">
        <v>5083</v>
      </c>
      <c r="V1034" s="155" t="s">
        <v>1194</v>
      </c>
      <c r="W1034" s="155" t="s">
        <v>898</v>
      </c>
      <c r="X1034" s="155">
        <v>0</v>
      </c>
      <c r="Y1034" s="155" t="s">
        <v>179</v>
      </c>
      <c r="Z1034" s="155" t="s">
        <v>121</v>
      </c>
      <c r="AA1034" s="155" t="s">
        <v>180</v>
      </c>
      <c r="AB1034" s="155" t="s">
        <v>5084</v>
      </c>
      <c r="AC1034" s="155" t="s">
        <v>282</v>
      </c>
      <c r="AD1034" s="155" t="s">
        <v>5063</v>
      </c>
      <c r="AE1034" s="155">
        <v>32</v>
      </c>
      <c r="AF1034" s="155" t="s">
        <v>160</v>
      </c>
      <c r="AG1034" s="155" t="s">
        <v>167</v>
      </c>
      <c r="AH1034" s="155" t="s">
        <v>162</v>
      </c>
      <c r="AI1034" s="155" t="s">
        <v>184</v>
      </c>
      <c r="AJ1034" s="155" t="s">
        <v>121</v>
      </c>
      <c r="AK1034" s="155" t="s">
        <v>164</v>
      </c>
      <c r="AL1034" s="155" t="s">
        <v>121</v>
      </c>
    </row>
    <row r="1035" spans="1:38" hidden="1">
      <c r="A1035" s="155"/>
      <c r="B1035" s="155" t="s">
        <v>380</v>
      </c>
      <c r="C1035" s="155" t="s">
        <v>3295</v>
      </c>
      <c r="D1035" s="155" t="s">
        <v>150</v>
      </c>
      <c r="E1035" s="155" t="s">
        <v>167</v>
      </c>
      <c r="F1035" s="155" t="s">
        <v>382</v>
      </c>
      <c r="G1035" s="155" t="s">
        <v>383</v>
      </c>
      <c r="H1035" s="155" t="s">
        <v>154</v>
      </c>
      <c r="I1035" s="155" t="s">
        <v>384</v>
      </c>
      <c r="J1035" s="155" t="s">
        <v>385</v>
      </c>
      <c r="K1035" s="155" t="s">
        <v>107</v>
      </c>
      <c r="L1035" s="155" t="s">
        <v>121</v>
      </c>
      <c r="M1035" s="155" t="s">
        <v>121</v>
      </c>
      <c r="N1035" s="155" t="s">
        <v>121</v>
      </c>
      <c r="O1035" s="155" t="s">
        <v>121</v>
      </c>
      <c r="P1035" s="155" t="s">
        <v>121</v>
      </c>
      <c r="Q1035" s="155" t="s">
        <v>121</v>
      </c>
      <c r="R1035" s="155" t="s">
        <v>5085</v>
      </c>
      <c r="S1035" s="155" t="s">
        <v>238</v>
      </c>
      <c r="T1035" s="155">
        <v>32</v>
      </c>
      <c r="U1035" s="155" t="s">
        <v>5086</v>
      </c>
      <c r="V1035" s="155" t="s">
        <v>1218</v>
      </c>
      <c r="W1035" s="155" t="s">
        <v>3910</v>
      </c>
      <c r="X1035" s="155">
        <v>0</v>
      </c>
      <c r="Y1035" s="155" t="s">
        <v>240</v>
      </c>
      <c r="Z1035" s="155" t="s">
        <v>121</v>
      </c>
      <c r="AA1035" s="155" t="s">
        <v>241</v>
      </c>
      <c r="AB1035" s="155" t="s">
        <v>5087</v>
      </c>
      <c r="AC1035" s="155" t="s">
        <v>295</v>
      </c>
      <c r="AD1035" s="155" t="s">
        <v>5088</v>
      </c>
      <c r="AE1035" s="155">
        <v>32</v>
      </c>
      <c r="AF1035" s="155" t="s">
        <v>245</v>
      </c>
      <c r="AG1035" s="155" t="s">
        <v>167</v>
      </c>
      <c r="AH1035" s="155" t="s">
        <v>162</v>
      </c>
      <c r="AI1035" s="155" t="s">
        <v>297</v>
      </c>
      <c r="AJ1035" s="155" t="s">
        <v>121</v>
      </c>
      <c r="AK1035" s="155" t="s">
        <v>247</v>
      </c>
      <c r="AL1035" s="155" t="s">
        <v>121</v>
      </c>
    </row>
    <row r="1036" spans="1:38" hidden="1">
      <c r="A1036" s="155"/>
      <c r="B1036" s="155" t="s">
        <v>409</v>
      </c>
      <c r="C1036" s="155" t="s">
        <v>3674</v>
      </c>
      <c r="D1036" s="155" t="s">
        <v>150</v>
      </c>
      <c r="E1036" s="155" t="s">
        <v>167</v>
      </c>
      <c r="F1036" s="155" t="s">
        <v>411</v>
      </c>
      <c r="G1036" s="155" t="s">
        <v>412</v>
      </c>
      <c r="H1036" s="155" t="s">
        <v>154</v>
      </c>
      <c r="I1036" s="155" t="s">
        <v>413</v>
      </c>
      <c r="J1036" s="155" t="s">
        <v>412</v>
      </c>
      <c r="K1036" s="155" t="s">
        <v>172</v>
      </c>
      <c r="L1036" s="155" t="s">
        <v>121</v>
      </c>
      <c r="M1036" s="155" t="s">
        <v>121</v>
      </c>
      <c r="N1036" s="155" t="s">
        <v>121</v>
      </c>
      <c r="O1036" s="155" t="s">
        <v>121</v>
      </c>
      <c r="P1036" s="155" t="s">
        <v>121</v>
      </c>
      <c r="Q1036" s="155" t="s">
        <v>121</v>
      </c>
      <c r="R1036" s="155" t="s">
        <v>5089</v>
      </c>
      <c r="S1036" s="155" t="s">
        <v>177</v>
      </c>
      <c r="T1036" s="155">
        <v>32</v>
      </c>
      <c r="U1036" s="155" t="s">
        <v>5090</v>
      </c>
      <c r="V1036" s="155" t="s">
        <v>1528</v>
      </c>
      <c r="W1036" s="155" t="s">
        <v>959</v>
      </c>
      <c r="X1036" s="155">
        <v>0</v>
      </c>
      <c r="Y1036" s="155" t="s">
        <v>179</v>
      </c>
      <c r="Z1036" s="155" t="s">
        <v>121</v>
      </c>
      <c r="AA1036" s="155" t="s">
        <v>180</v>
      </c>
      <c r="AB1036" s="155" t="s">
        <v>5091</v>
      </c>
      <c r="AC1036" s="155" t="s">
        <v>158</v>
      </c>
      <c r="AD1036" s="155" t="s">
        <v>5092</v>
      </c>
      <c r="AE1036" s="155">
        <v>32</v>
      </c>
      <c r="AF1036" s="155" t="s">
        <v>160</v>
      </c>
      <c r="AG1036" s="155" t="s">
        <v>161</v>
      </c>
      <c r="AH1036" s="155" t="s">
        <v>162</v>
      </c>
      <c r="AI1036" s="155" t="s">
        <v>184</v>
      </c>
      <c r="AJ1036" s="155" t="s">
        <v>121</v>
      </c>
      <c r="AK1036" s="155" t="s">
        <v>164</v>
      </c>
      <c r="AL1036" s="155" t="s">
        <v>121</v>
      </c>
    </row>
    <row r="1037" spans="1:38" hidden="1">
      <c r="A1037" s="155"/>
      <c r="B1037" s="155" t="s">
        <v>228</v>
      </c>
      <c r="C1037" s="155" t="s">
        <v>5093</v>
      </c>
      <c r="D1037" s="155" t="s">
        <v>150</v>
      </c>
      <c r="E1037" s="155" t="s">
        <v>276</v>
      </c>
      <c r="F1037" s="155" t="s">
        <v>230</v>
      </c>
      <c r="G1037" s="155" t="s">
        <v>231</v>
      </c>
      <c r="H1037" s="155" t="s">
        <v>251</v>
      </c>
      <c r="I1037" s="155" t="s">
        <v>232</v>
      </c>
      <c r="J1037" s="155" t="s">
        <v>233</v>
      </c>
      <c r="K1037" s="155" t="s">
        <v>107</v>
      </c>
      <c r="L1037" s="155" t="s">
        <v>121</v>
      </c>
      <c r="M1037" s="155" t="s">
        <v>121</v>
      </c>
      <c r="N1037" s="155" t="s">
        <v>121</v>
      </c>
      <c r="O1037" s="155" t="s">
        <v>121</v>
      </c>
      <c r="P1037" s="155" t="s">
        <v>121</v>
      </c>
      <c r="Q1037" s="155" t="s">
        <v>121</v>
      </c>
      <c r="R1037" s="155" t="s">
        <v>5094</v>
      </c>
      <c r="S1037" s="155" t="s">
        <v>238</v>
      </c>
      <c r="T1037" s="155">
        <v>32</v>
      </c>
      <c r="U1037" s="155" t="s">
        <v>5095</v>
      </c>
      <c r="V1037" s="155" t="s">
        <v>5096</v>
      </c>
      <c r="W1037" s="155" t="s">
        <v>4039</v>
      </c>
      <c r="X1037" s="155">
        <v>0</v>
      </c>
      <c r="Y1037" s="155" t="s">
        <v>240</v>
      </c>
      <c r="Z1037" s="155" t="s">
        <v>121</v>
      </c>
      <c r="AA1037" s="155" t="s">
        <v>241</v>
      </c>
      <c r="AB1037" s="155" t="s">
        <v>5097</v>
      </c>
      <c r="AC1037" s="155" t="s">
        <v>295</v>
      </c>
      <c r="AD1037" s="155" t="s">
        <v>5098</v>
      </c>
      <c r="AE1037" s="155">
        <v>32</v>
      </c>
      <c r="AF1037" s="155" t="s">
        <v>245</v>
      </c>
      <c r="AG1037" s="155" t="s">
        <v>161</v>
      </c>
      <c r="AH1037" s="155" t="s">
        <v>162</v>
      </c>
      <c r="AI1037" s="155" t="s">
        <v>297</v>
      </c>
      <c r="AJ1037" s="155" t="s">
        <v>121</v>
      </c>
      <c r="AK1037" s="155" t="s">
        <v>247</v>
      </c>
      <c r="AL1037" s="155" t="s">
        <v>121</v>
      </c>
    </row>
    <row r="1038" spans="1:38" hidden="1">
      <c r="A1038" s="155"/>
      <c r="B1038" s="155" t="s">
        <v>775</v>
      </c>
      <c r="C1038" s="155" t="s">
        <v>3225</v>
      </c>
      <c r="D1038" s="155" t="s">
        <v>150</v>
      </c>
      <c r="E1038" s="155" t="s">
        <v>167</v>
      </c>
      <c r="F1038" s="155" t="s">
        <v>777</v>
      </c>
      <c r="G1038" s="155" t="s">
        <v>778</v>
      </c>
      <c r="H1038" s="155" t="s">
        <v>154</v>
      </c>
      <c r="I1038" s="155" t="s">
        <v>269</v>
      </c>
      <c r="J1038" s="155" t="s">
        <v>779</v>
      </c>
      <c r="K1038" s="155" t="s">
        <v>107</v>
      </c>
      <c r="L1038" s="155" t="s">
        <v>121</v>
      </c>
      <c r="M1038" s="155" t="s">
        <v>121</v>
      </c>
      <c r="N1038" s="155" t="s">
        <v>121</v>
      </c>
      <c r="O1038" s="155" t="s">
        <v>121</v>
      </c>
      <c r="P1038" s="155" t="s">
        <v>121</v>
      </c>
      <c r="Q1038" s="155" t="s">
        <v>121</v>
      </c>
      <c r="R1038" s="155" t="s">
        <v>5099</v>
      </c>
      <c r="S1038" s="155" t="s">
        <v>238</v>
      </c>
      <c r="T1038" s="155">
        <v>32</v>
      </c>
      <c r="U1038" s="155" t="s">
        <v>5100</v>
      </c>
      <c r="V1038" s="155" t="s">
        <v>2458</v>
      </c>
      <c r="W1038" s="155" t="s">
        <v>2996</v>
      </c>
      <c r="X1038" s="155">
        <v>0</v>
      </c>
      <c r="Y1038" s="155" t="s">
        <v>240</v>
      </c>
      <c r="Z1038" s="155" t="s">
        <v>121</v>
      </c>
      <c r="AA1038" s="155" t="s">
        <v>241</v>
      </c>
      <c r="AB1038" s="155" t="s">
        <v>5101</v>
      </c>
      <c r="AC1038" s="155" t="s">
        <v>558</v>
      </c>
      <c r="AD1038" s="155" t="s">
        <v>5102</v>
      </c>
      <c r="AE1038" s="155">
        <v>32</v>
      </c>
      <c r="AF1038" s="155" t="s">
        <v>245</v>
      </c>
      <c r="AG1038" s="155" t="s">
        <v>167</v>
      </c>
      <c r="AH1038" s="155" t="s">
        <v>162</v>
      </c>
      <c r="AI1038" s="155" t="s">
        <v>306</v>
      </c>
      <c r="AJ1038" s="155" t="s">
        <v>121</v>
      </c>
      <c r="AK1038" s="155" t="s">
        <v>247</v>
      </c>
      <c r="AL1038" s="155" t="s">
        <v>121</v>
      </c>
    </row>
    <row r="1039" spans="1:38">
      <c r="A1039" s="155"/>
      <c r="B1039" s="155" t="s">
        <v>2242</v>
      </c>
      <c r="C1039" s="155" t="s">
        <v>2489</v>
      </c>
      <c r="D1039" s="155" t="s">
        <v>150</v>
      </c>
      <c r="E1039" s="155" t="s">
        <v>167</v>
      </c>
      <c r="F1039" s="155" t="s">
        <v>2244</v>
      </c>
      <c r="G1039" s="155" t="s">
        <v>2245</v>
      </c>
      <c r="H1039" s="155" t="s">
        <v>154</v>
      </c>
      <c r="I1039" s="155" t="s">
        <v>879</v>
      </c>
      <c r="J1039" s="155" t="s">
        <v>2246</v>
      </c>
      <c r="K1039" s="155" t="s">
        <v>107</v>
      </c>
      <c r="L1039" s="155" t="s">
        <v>121</v>
      </c>
      <c r="M1039" s="155" t="s">
        <v>121</v>
      </c>
      <c r="N1039" s="155" t="s">
        <v>121</v>
      </c>
      <c r="O1039" s="155" t="s">
        <v>121</v>
      </c>
      <c r="P1039" s="155" t="s">
        <v>121</v>
      </c>
      <c r="Q1039" s="155" t="s">
        <v>121</v>
      </c>
      <c r="R1039" s="155" t="s">
        <v>5103</v>
      </c>
      <c r="S1039" s="155" t="s">
        <v>192</v>
      </c>
      <c r="T1039" s="155">
        <v>32</v>
      </c>
      <c r="U1039" s="155" t="s">
        <v>5104</v>
      </c>
      <c r="V1039" s="155" t="s">
        <v>1244</v>
      </c>
      <c r="W1039" s="155" t="s">
        <v>972</v>
      </c>
      <c r="X1039" s="155">
        <v>0</v>
      </c>
      <c r="Y1039" s="155" t="s">
        <v>1578</v>
      </c>
      <c r="Z1039" s="155" t="s">
        <v>121</v>
      </c>
      <c r="AA1039" s="155" t="s">
        <v>195</v>
      </c>
      <c r="AB1039" s="155" t="s">
        <v>121</v>
      </c>
      <c r="AC1039" s="155" t="s">
        <v>121</v>
      </c>
      <c r="AD1039" s="155" t="s">
        <v>121</v>
      </c>
      <c r="AE1039" s="155" t="s">
        <v>121</v>
      </c>
      <c r="AF1039" s="155" t="s">
        <v>121</v>
      </c>
      <c r="AG1039" s="155" t="s">
        <v>121</v>
      </c>
      <c r="AH1039" s="155" t="s">
        <v>121</v>
      </c>
      <c r="AI1039" s="155" t="s">
        <v>121</v>
      </c>
      <c r="AJ1039" s="155" t="s">
        <v>121</v>
      </c>
      <c r="AK1039" s="155" t="s">
        <v>121</v>
      </c>
      <c r="AL1039" s="155" t="s">
        <v>121</v>
      </c>
    </row>
    <row r="1040" spans="1:38" hidden="1">
      <c r="A1040" s="155"/>
      <c r="B1040" s="155" t="s">
        <v>1083</v>
      </c>
      <c r="C1040" s="155" t="s">
        <v>5105</v>
      </c>
      <c r="D1040" s="155" t="s">
        <v>150</v>
      </c>
      <c r="E1040" s="155" t="s">
        <v>161</v>
      </c>
      <c r="F1040" s="155" t="s">
        <v>777</v>
      </c>
      <c r="G1040" s="155" t="s">
        <v>1085</v>
      </c>
      <c r="H1040" s="155" t="s">
        <v>154</v>
      </c>
      <c r="I1040" s="155" t="s">
        <v>269</v>
      </c>
      <c r="J1040" s="155" t="s">
        <v>1086</v>
      </c>
      <c r="K1040" s="155" t="s">
        <v>175</v>
      </c>
      <c r="L1040" s="155" t="s">
        <v>121</v>
      </c>
      <c r="M1040" s="155" t="s">
        <v>121</v>
      </c>
      <c r="N1040" s="155" t="s">
        <v>121</v>
      </c>
      <c r="O1040" s="155" t="s">
        <v>121</v>
      </c>
      <c r="P1040" s="155" t="s">
        <v>121</v>
      </c>
      <c r="Q1040" s="155" t="s">
        <v>121</v>
      </c>
      <c r="R1040" s="155" t="s">
        <v>5106</v>
      </c>
      <c r="S1040" s="155" t="s">
        <v>238</v>
      </c>
      <c r="T1040" s="155">
        <v>32</v>
      </c>
      <c r="U1040" s="155" t="s">
        <v>5107</v>
      </c>
      <c r="V1040" s="155" t="s">
        <v>5108</v>
      </c>
      <c r="W1040" s="155" t="s">
        <v>4428</v>
      </c>
      <c r="X1040" s="155">
        <v>1</v>
      </c>
      <c r="Y1040" s="155" t="s">
        <v>240</v>
      </c>
      <c r="Z1040" s="155" t="s">
        <v>388</v>
      </c>
      <c r="AA1040" s="155" t="s">
        <v>241</v>
      </c>
      <c r="AB1040" s="155" t="s">
        <v>5109</v>
      </c>
      <c r="AC1040" s="155" t="s">
        <v>558</v>
      </c>
      <c r="AD1040" s="155" t="s">
        <v>5110</v>
      </c>
      <c r="AE1040" s="155">
        <v>32</v>
      </c>
      <c r="AF1040" s="155" t="s">
        <v>245</v>
      </c>
      <c r="AG1040" s="155" t="s">
        <v>167</v>
      </c>
      <c r="AH1040" s="155" t="s">
        <v>162</v>
      </c>
      <c r="AI1040" s="155" t="s">
        <v>297</v>
      </c>
      <c r="AJ1040" s="155" t="s">
        <v>121</v>
      </c>
      <c r="AK1040" s="155" t="s">
        <v>247</v>
      </c>
      <c r="AL1040" s="155" t="s">
        <v>121</v>
      </c>
    </row>
    <row r="1041" spans="1:38" hidden="1">
      <c r="A1041" s="155"/>
      <c r="B1041" s="155" t="s">
        <v>148</v>
      </c>
      <c r="C1041" s="155" t="s">
        <v>3538</v>
      </c>
      <c r="D1041" s="155" t="s">
        <v>150</v>
      </c>
      <c r="E1041" s="155" t="s">
        <v>151</v>
      </c>
      <c r="F1041" s="155" t="s">
        <v>152</v>
      </c>
      <c r="G1041" s="155" t="s">
        <v>153</v>
      </c>
      <c r="H1041" s="155" t="s">
        <v>154</v>
      </c>
      <c r="I1041" s="155" t="s">
        <v>155</v>
      </c>
      <c r="J1041" s="155" t="s">
        <v>156</v>
      </c>
      <c r="K1041" s="155" t="s">
        <v>107</v>
      </c>
      <c r="L1041" s="155" t="s">
        <v>121</v>
      </c>
      <c r="M1041" s="155" t="s">
        <v>121</v>
      </c>
      <c r="N1041" s="155" t="s">
        <v>121</v>
      </c>
      <c r="O1041" s="155" t="s">
        <v>121</v>
      </c>
      <c r="P1041" s="155" t="s">
        <v>121</v>
      </c>
      <c r="Q1041" s="155" t="s">
        <v>121</v>
      </c>
      <c r="R1041" s="155" t="s">
        <v>5111</v>
      </c>
      <c r="S1041" s="155" t="s">
        <v>177</v>
      </c>
      <c r="T1041" s="155">
        <v>32</v>
      </c>
      <c r="U1041" s="155" t="s">
        <v>5112</v>
      </c>
      <c r="V1041" s="155" t="s">
        <v>1026</v>
      </c>
      <c r="W1041" s="155" t="s">
        <v>3283</v>
      </c>
      <c r="X1041" s="155">
        <v>0</v>
      </c>
      <c r="Y1041" s="155" t="s">
        <v>179</v>
      </c>
      <c r="Z1041" s="155" t="s">
        <v>121</v>
      </c>
      <c r="AA1041" s="155" t="s">
        <v>180</v>
      </c>
      <c r="AB1041" s="155" t="s">
        <v>5113</v>
      </c>
      <c r="AC1041" s="155" t="s">
        <v>158</v>
      </c>
      <c r="AD1041" s="155" t="s">
        <v>5092</v>
      </c>
      <c r="AE1041" s="155">
        <v>32</v>
      </c>
      <c r="AF1041" s="155" t="s">
        <v>160</v>
      </c>
      <c r="AG1041" s="155" t="s">
        <v>167</v>
      </c>
      <c r="AH1041" s="155" t="s">
        <v>162</v>
      </c>
      <c r="AI1041" s="155" t="s">
        <v>184</v>
      </c>
      <c r="AJ1041" s="155" t="s">
        <v>121</v>
      </c>
      <c r="AK1041" s="155" t="s">
        <v>164</v>
      </c>
      <c r="AL1041" s="155" t="s">
        <v>121</v>
      </c>
    </row>
    <row r="1042" spans="1:38" hidden="1">
      <c r="A1042" s="155"/>
      <c r="B1042" s="155" t="s">
        <v>228</v>
      </c>
      <c r="C1042" s="155" t="s">
        <v>5114</v>
      </c>
      <c r="D1042" s="155" t="s">
        <v>150</v>
      </c>
      <c r="E1042" s="155" t="s">
        <v>167</v>
      </c>
      <c r="F1042" s="155" t="s">
        <v>230</v>
      </c>
      <c r="G1042" s="155" t="s">
        <v>231</v>
      </c>
      <c r="H1042" s="155" t="s">
        <v>154</v>
      </c>
      <c r="I1042" s="155" t="s">
        <v>232</v>
      </c>
      <c r="J1042" s="155" t="s">
        <v>233</v>
      </c>
      <c r="K1042" s="155" t="s">
        <v>172</v>
      </c>
      <c r="L1042" s="155" t="s">
        <v>121</v>
      </c>
      <c r="M1042" s="155" t="s">
        <v>121</v>
      </c>
      <c r="N1042" s="155" t="s">
        <v>121</v>
      </c>
      <c r="O1042" s="155" t="s">
        <v>121</v>
      </c>
      <c r="P1042" s="155" t="s">
        <v>121</v>
      </c>
      <c r="Q1042" s="155" t="s">
        <v>121</v>
      </c>
      <c r="R1042" s="155" t="s">
        <v>5115</v>
      </c>
      <c r="S1042" s="155" t="s">
        <v>177</v>
      </c>
      <c r="T1042" s="155">
        <v>32</v>
      </c>
      <c r="U1042" s="155" t="s">
        <v>5116</v>
      </c>
      <c r="V1042" s="155" t="s">
        <v>4473</v>
      </c>
      <c r="W1042" s="155" t="s">
        <v>1723</v>
      </c>
      <c r="X1042" s="155">
        <v>0</v>
      </c>
      <c r="Y1042" s="155" t="s">
        <v>179</v>
      </c>
      <c r="Z1042" s="155" t="s">
        <v>121</v>
      </c>
      <c r="AA1042" s="155" t="s">
        <v>180</v>
      </c>
      <c r="AB1042" s="155" t="s">
        <v>5117</v>
      </c>
      <c r="AC1042" s="155" t="s">
        <v>182</v>
      </c>
      <c r="AD1042" s="155" t="s">
        <v>5118</v>
      </c>
      <c r="AE1042" s="155">
        <v>32</v>
      </c>
      <c r="AF1042" s="155" t="s">
        <v>160</v>
      </c>
      <c r="AG1042" s="155" t="s">
        <v>161</v>
      </c>
      <c r="AH1042" s="155" t="s">
        <v>162</v>
      </c>
      <c r="AI1042" s="155" t="s">
        <v>184</v>
      </c>
      <c r="AJ1042" s="155" t="s">
        <v>121</v>
      </c>
      <c r="AK1042" s="155" t="s">
        <v>164</v>
      </c>
      <c r="AL1042" s="155" t="s">
        <v>121</v>
      </c>
    </row>
    <row r="1043" spans="1:38" hidden="1">
      <c r="A1043" s="155"/>
      <c r="B1043" s="155" t="s">
        <v>1083</v>
      </c>
      <c r="C1043" s="155" t="s">
        <v>3465</v>
      </c>
      <c r="D1043" s="155" t="s">
        <v>150</v>
      </c>
      <c r="E1043" s="155" t="s">
        <v>167</v>
      </c>
      <c r="F1043" s="155" t="s">
        <v>777</v>
      </c>
      <c r="G1043" s="155" t="s">
        <v>1085</v>
      </c>
      <c r="H1043" s="155" t="s">
        <v>154</v>
      </c>
      <c r="I1043" s="155" t="s">
        <v>269</v>
      </c>
      <c r="J1043" s="155" t="s">
        <v>1086</v>
      </c>
      <c r="K1043" s="155" t="s">
        <v>107</v>
      </c>
      <c r="L1043" s="155" t="s">
        <v>121</v>
      </c>
      <c r="M1043" s="155" t="s">
        <v>121</v>
      </c>
      <c r="N1043" s="155" t="s">
        <v>121</v>
      </c>
      <c r="O1043" s="155" t="s">
        <v>121</v>
      </c>
      <c r="P1043" s="155" t="s">
        <v>121</v>
      </c>
      <c r="Q1043" s="155" t="s">
        <v>121</v>
      </c>
      <c r="R1043" s="155" t="s">
        <v>5119</v>
      </c>
      <c r="S1043" s="155" t="s">
        <v>238</v>
      </c>
      <c r="T1043" s="155">
        <v>32</v>
      </c>
      <c r="U1043" s="155" t="s">
        <v>5120</v>
      </c>
      <c r="V1043" s="155" t="s">
        <v>539</v>
      </c>
      <c r="W1043" s="155" t="s">
        <v>5121</v>
      </c>
      <c r="X1043" s="155">
        <v>0</v>
      </c>
      <c r="Y1043" s="155" t="s">
        <v>240</v>
      </c>
      <c r="Z1043" s="155" t="s">
        <v>121</v>
      </c>
      <c r="AA1043" s="155" t="s">
        <v>241</v>
      </c>
      <c r="AB1043" s="155" t="s">
        <v>5122</v>
      </c>
      <c r="AC1043" s="155" t="s">
        <v>558</v>
      </c>
      <c r="AD1043" s="155" t="s">
        <v>5102</v>
      </c>
      <c r="AE1043" s="155">
        <v>32</v>
      </c>
      <c r="AF1043" s="155" t="s">
        <v>245</v>
      </c>
      <c r="AG1043" s="155" t="s">
        <v>161</v>
      </c>
      <c r="AH1043" s="155" t="s">
        <v>162</v>
      </c>
      <c r="AI1043" s="155" t="s">
        <v>306</v>
      </c>
      <c r="AJ1043" s="155" t="s">
        <v>121</v>
      </c>
      <c r="AK1043" s="155" t="s">
        <v>247</v>
      </c>
      <c r="AL1043" s="155" t="s">
        <v>121</v>
      </c>
    </row>
    <row r="1044" spans="1:38" hidden="1">
      <c r="A1044" s="155"/>
      <c r="B1044" s="155" t="s">
        <v>875</v>
      </c>
      <c r="C1044" s="155" t="s">
        <v>3201</v>
      </c>
      <c r="D1044" s="155" t="s">
        <v>150</v>
      </c>
      <c r="E1044" s="155" t="s">
        <v>167</v>
      </c>
      <c r="F1044" s="155" t="s">
        <v>877</v>
      </c>
      <c r="G1044" s="155" t="s">
        <v>878</v>
      </c>
      <c r="H1044" s="155" t="s">
        <v>154</v>
      </c>
      <c r="I1044" s="155" t="s">
        <v>879</v>
      </c>
      <c r="J1044" s="155" t="s">
        <v>880</v>
      </c>
      <c r="K1044" s="155" t="s">
        <v>107</v>
      </c>
      <c r="L1044" s="155" t="s">
        <v>121</v>
      </c>
      <c r="M1044" s="155" t="s">
        <v>121</v>
      </c>
      <c r="N1044" s="155" t="s">
        <v>121</v>
      </c>
      <c r="O1044" s="155" t="s">
        <v>121</v>
      </c>
      <c r="P1044" s="155" t="s">
        <v>121</v>
      </c>
      <c r="Q1044" s="155" t="s">
        <v>121</v>
      </c>
      <c r="R1044" s="155" t="s">
        <v>5123</v>
      </c>
      <c r="S1044" s="155" t="s">
        <v>177</v>
      </c>
      <c r="T1044" s="155">
        <v>32</v>
      </c>
      <c r="U1044" s="155" t="s">
        <v>4993</v>
      </c>
      <c r="V1044" s="155" t="s">
        <v>2977</v>
      </c>
      <c r="W1044" s="155" t="s">
        <v>3432</v>
      </c>
      <c r="X1044" s="155">
        <v>0</v>
      </c>
      <c r="Y1044" s="155" t="s">
        <v>179</v>
      </c>
      <c r="Z1044" s="155" t="s">
        <v>121</v>
      </c>
      <c r="AA1044" s="155" t="s">
        <v>180</v>
      </c>
      <c r="AB1044" s="155" t="s">
        <v>5124</v>
      </c>
      <c r="AC1044" s="155" t="s">
        <v>182</v>
      </c>
      <c r="AD1044" s="155" t="s">
        <v>5118</v>
      </c>
      <c r="AE1044" s="155">
        <v>32</v>
      </c>
      <c r="AF1044" s="155" t="s">
        <v>160</v>
      </c>
      <c r="AG1044" s="155" t="s">
        <v>167</v>
      </c>
      <c r="AH1044" s="155" t="s">
        <v>162</v>
      </c>
      <c r="AI1044" s="155" t="s">
        <v>184</v>
      </c>
      <c r="AJ1044" s="155" t="s">
        <v>121</v>
      </c>
      <c r="AK1044" s="155" t="s">
        <v>164</v>
      </c>
      <c r="AL1044" s="155" t="s">
        <v>121</v>
      </c>
    </row>
    <row r="1045" spans="1:38">
      <c r="A1045" s="155"/>
      <c r="B1045" s="155" t="s">
        <v>2242</v>
      </c>
      <c r="C1045" s="155" t="s">
        <v>3007</v>
      </c>
      <c r="D1045" s="155" t="s">
        <v>150</v>
      </c>
      <c r="E1045" s="155" t="s">
        <v>167</v>
      </c>
      <c r="F1045" s="155" t="s">
        <v>2244</v>
      </c>
      <c r="G1045" s="155" t="s">
        <v>2245</v>
      </c>
      <c r="H1045" s="155" t="s">
        <v>308</v>
      </c>
      <c r="I1045" s="155" t="s">
        <v>879</v>
      </c>
      <c r="J1045" s="155" t="s">
        <v>2246</v>
      </c>
      <c r="K1045" s="155" t="s">
        <v>107</v>
      </c>
      <c r="L1045" s="155" t="s">
        <v>121</v>
      </c>
      <c r="M1045" s="155" t="s">
        <v>121</v>
      </c>
      <c r="N1045" s="155" t="s">
        <v>121</v>
      </c>
      <c r="O1045" s="155" t="s">
        <v>121</v>
      </c>
      <c r="P1045" s="155" t="s">
        <v>121</v>
      </c>
      <c r="Q1045" s="155" t="s">
        <v>121</v>
      </c>
      <c r="R1045" s="155" t="s">
        <v>5125</v>
      </c>
      <c r="S1045" s="155" t="s">
        <v>192</v>
      </c>
      <c r="T1045" s="155">
        <v>31</v>
      </c>
      <c r="U1045" s="155" t="s">
        <v>5126</v>
      </c>
      <c r="V1045" s="155" t="s">
        <v>5127</v>
      </c>
      <c r="W1045" s="155" t="s">
        <v>1946</v>
      </c>
      <c r="X1045" s="155">
        <v>0</v>
      </c>
      <c r="Y1045" s="155" t="s">
        <v>194</v>
      </c>
      <c r="Z1045" s="155" t="s">
        <v>121</v>
      </c>
      <c r="AA1045" s="155" t="s">
        <v>195</v>
      </c>
      <c r="AB1045" s="155" t="s">
        <v>121</v>
      </c>
      <c r="AC1045" s="155" t="s">
        <v>121</v>
      </c>
      <c r="AD1045" s="155" t="s">
        <v>121</v>
      </c>
      <c r="AE1045" s="155" t="s">
        <v>121</v>
      </c>
      <c r="AF1045" s="155" t="s">
        <v>121</v>
      </c>
      <c r="AG1045" s="155" t="s">
        <v>121</v>
      </c>
      <c r="AH1045" s="155" t="s">
        <v>121</v>
      </c>
      <c r="AI1045" s="155" t="s">
        <v>121</v>
      </c>
      <c r="AJ1045" s="155" t="s">
        <v>121</v>
      </c>
      <c r="AK1045" s="155" t="s">
        <v>121</v>
      </c>
      <c r="AL1045" s="155" t="s">
        <v>121</v>
      </c>
    </row>
    <row r="1046" spans="1:38" hidden="1">
      <c r="A1046" s="155"/>
      <c r="B1046" s="155" t="s">
        <v>165</v>
      </c>
      <c r="C1046" s="155" t="s">
        <v>5128</v>
      </c>
      <c r="D1046" s="155" t="s">
        <v>150</v>
      </c>
      <c r="E1046" s="155" t="s">
        <v>161</v>
      </c>
      <c r="F1046" s="155" t="s">
        <v>168</v>
      </c>
      <c r="G1046" s="155" t="s">
        <v>169</v>
      </c>
      <c r="H1046" s="155" t="s">
        <v>154</v>
      </c>
      <c r="I1046" s="155" t="s">
        <v>170</v>
      </c>
      <c r="J1046" s="155" t="s">
        <v>171</v>
      </c>
      <c r="K1046" s="155" t="s">
        <v>175</v>
      </c>
      <c r="L1046" s="155" t="s">
        <v>121</v>
      </c>
      <c r="M1046" s="155" t="s">
        <v>121</v>
      </c>
      <c r="N1046" s="155" t="s">
        <v>121</v>
      </c>
      <c r="O1046" s="155" t="s">
        <v>121</v>
      </c>
      <c r="P1046" s="155" t="s">
        <v>121</v>
      </c>
      <c r="Q1046" s="155" t="s">
        <v>121</v>
      </c>
      <c r="R1046" s="155" t="s">
        <v>5129</v>
      </c>
      <c r="S1046" s="155" t="s">
        <v>177</v>
      </c>
      <c r="T1046" s="155">
        <v>32</v>
      </c>
      <c r="U1046" s="155" t="s">
        <v>5130</v>
      </c>
      <c r="V1046" s="155" t="s">
        <v>1568</v>
      </c>
      <c r="W1046" s="155" t="s">
        <v>631</v>
      </c>
      <c r="X1046" s="155">
        <v>0</v>
      </c>
      <c r="Y1046" s="155" t="s">
        <v>179</v>
      </c>
      <c r="Z1046" s="155" t="s">
        <v>121</v>
      </c>
      <c r="AA1046" s="155" t="s">
        <v>180</v>
      </c>
      <c r="AB1046" s="155" t="s">
        <v>5131</v>
      </c>
      <c r="AC1046" s="155" t="s">
        <v>282</v>
      </c>
      <c r="AD1046" s="155" t="s">
        <v>5132</v>
      </c>
      <c r="AE1046" s="155">
        <v>32</v>
      </c>
      <c r="AF1046" s="155" t="s">
        <v>160</v>
      </c>
      <c r="AG1046" s="155" t="s">
        <v>161</v>
      </c>
      <c r="AH1046" s="155" t="s">
        <v>162</v>
      </c>
      <c r="AI1046" s="155" t="s">
        <v>184</v>
      </c>
      <c r="AJ1046" s="155" t="s">
        <v>121</v>
      </c>
      <c r="AK1046" s="155" t="s">
        <v>164</v>
      </c>
      <c r="AL1046" s="155" t="s">
        <v>121</v>
      </c>
    </row>
    <row r="1047" spans="1:38" hidden="1">
      <c r="A1047" s="155"/>
      <c r="B1047" s="155" t="s">
        <v>148</v>
      </c>
      <c r="C1047" s="155" t="s">
        <v>2620</v>
      </c>
      <c r="D1047" s="155" t="s">
        <v>150</v>
      </c>
      <c r="E1047" s="155" t="s">
        <v>151</v>
      </c>
      <c r="F1047" s="155" t="s">
        <v>152</v>
      </c>
      <c r="G1047" s="155" t="s">
        <v>153</v>
      </c>
      <c r="H1047" s="155" t="s">
        <v>154</v>
      </c>
      <c r="I1047" s="155" t="s">
        <v>155</v>
      </c>
      <c r="J1047" s="155" t="s">
        <v>156</v>
      </c>
      <c r="K1047" s="155" t="s">
        <v>107</v>
      </c>
      <c r="L1047" s="155" t="s">
        <v>121</v>
      </c>
      <c r="M1047" s="155" t="s">
        <v>121</v>
      </c>
      <c r="N1047" s="155" t="s">
        <v>121</v>
      </c>
      <c r="O1047" s="155" t="s">
        <v>121</v>
      </c>
      <c r="P1047" s="155" t="s">
        <v>121</v>
      </c>
      <c r="Q1047" s="155" t="s">
        <v>121</v>
      </c>
      <c r="R1047" s="155" t="s">
        <v>5133</v>
      </c>
      <c r="S1047" s="155" t="s">
        <v>238</v>
      </c>
      <c r="T1047" s="155">
        <v>32</v>
      </c>
      <c r="U1047" s="155" t="s">
        <v>5134</v>
      </c>
      <c r="V1047" s="155" t="s">
        <v>2656</v>
      </c>
      <c r="W1047" s="155" t="s">
        <v>2980</v>
      </c>
      <c r="X1047" s="155">
        <v>0</v>
      </c>
      <c r="Y1047" s="155" t="s">
        <v>240</v>
      </c>
      <c r="Z1047" s="155" t="s">
        <v>121</v>
      </c>
      <c r="AA1047" s="155" t="s">
        <v>241</v>
      </c>
      <c r="AB1047" s="155" t="s">
        <v>5135</v>
      </c>
      <c r="AC1047" s="155" t="s">
        <v>243</v>
      </c>
      <c r="AD1047" s="155" t="s">
        <v>5136</v>
      </c>
      <c r="AE1047" s="155">
        <v>32</v>
      </c>
      <c r="AF1047" s="155" t="s">
        <v>245</v>
      </c>
      <c r="AG1047" s="155" t="s">
        <v>167</v>
      </c>
      <c r="AH1047" s="155" t="s">
        <v>162</v>
      </c>
      <c r="AI1047" s="155" t="s">
        <v>297</v>
      </c>
      <c r="AJ1047" s="155" t="s">
        <v>121</v>
      </c>
      <c r="AK1047" s="155" t="s">
        <v>247</v>
      </c>
      <c r="AL1047" s="155" t="s">
        <v>121</v>
      </c>
    </row>
    <row r="1048" spans="1:38" hidden="1">
      <c r="A1048" s="155"/>
      <c r="B1048" s="155" t="s">
        <v>2062</v>
      </c>
      <c r="C1048" s="155" t="s">
        <v>5137</v>
      </c>
      <c r="D1048" s="155" t="s">
        <v>150</v>
      </c>
      <c r="E1048" s="155" t="s">
        <v>161</v>
      </c>
      <c r="F1048" s="155" t="s">
        <v>2064</v>
      </c>
      <c r="G1048" s="155" t="s">
        <v>2065</v>
      </c>
      <c r="H1048" s="155" t="s">
        <v>154</v>
      </c>
      <c r="I1048" s="155" t="s">
        <v>155</v>
      </c>
      <c r="J1048" s="155" t="s">
        <v>2066</v>
      </c>
      <c r="K1048" s="155" t="s">
        <v>175</v>
      </c>
      <c r="L1048" s="155" t="s">
        <v>121</v>
      </c>
      <c r="M1048" s="155" t="s">
        <v>121</v>
      </c>
      <c r="N1048" s="155" t="s">
        <v>121</v>
      </c>
      <c r="O1048" s="155" t="s">
        <v>121</v>
      </c>
      <c r="P1048" s="155" t="s">
        <v>121</v>
      </c>
      <c r="Q1048" s="155" t="s">
        <v>121</v>
      </c>
      <c r="R1048" s="155" t="s">
        <v>5138</v>
      </c>
      <c r="S1048" s="155" t="s">
        <v>177</v>
      </c>
      <c r="T1048" s="155">
        <v>32</v>
      </c>
      <c r="U1048" s="155" t="s">
        <v>5139</v>
      </c>
      <c r="V1048" s="155" t="s">
        <v>5140</v>
      </c>
      <c r="W1048" s="155" t="s">
        <v>1421</v>
      </c>
      <c r="X1048" s="155">
        <v>0</v>
      </c>
      <c r="Y1048" s="155" t="s">
        <v>179</v>
      </c>
      <c r="Z1048" s="155" t="s">
        <v>121</v>
      </c>
      <c r="AA1048" s="155" t="s">
        <v>180</v>
      </c>
      <c r="AB1048" s="155" t="s">
        <v>5141</v>
      </c>
      <c r="AC1048" s="155" t="s">
        <v>282</v>
      </c>
      <c r="AD1048" s="155" t="s">
        <v>5132</v>
      </c>
      <c r="AE1048" s="155">
        <v>32</v>
      </c>
      <c r="AF1048" s="155" t="s">
        <v>160</v>
      </c>
      <c r="AG1048" s="155" t="s">
        <v>167</v>
      </c>
      <c r="AH1048" s="155" t="s">
        <v>162</v>
      </c>
      <c r="AI1048" s="155" t="s">
        <v>184</v>
      </c>
      <c r="AJ1048" s="155" t="s">
        <v>121</v>
      </c>
      <c r="AK1048" s="155" t="s">
        <v>164</v>
      </c>
      <c r="AL1048" s="155" t="s">
        <v>121</v>
      </c>
    </row>
    <row r="1049" spans="1:38">
      <c r="A1049" s="155"/>
      <c r="B1049" s="155" t="s">
        <v>2242</v>
      </c>
      <c r="C1049" s="155" t="s">
        <v>2492</v>
      </c>
      <c r="D1049" s="155" t="s">
        <v>150</v>
      </c>
      <c r="E1049" s="155" t="s">
        <v>167</v>
      </c>
      <c r="F1049" s="155" t="s">
        <v>2244</v>
      </c>
      <c r="G1049" s="155" t="s">
        <v>2245</v>
      </c>
      <c r="H1049" s="155" t="s">
        <v>154</v>
      </c>
      <c r="I1049" s="155" t="s">
        <v>879</v>
      </c>
      <c r="J1049" s="155" t="s">
        <v>2246</v>
      </c>
      <c r="K1049" s="155" t="s">
        <v>107</v>
      </c>
      <c r="L1049" s="155" t="s">
        <v>121</v>
      </c>
      <c r="M1049" s="155" t="s">
        <v>121</v>
      </c>
      <c r="N1049" s="155" t="s">
        <v>121</v>
      </c>
      <c r="O1049" s="155" t="s">
        <v>121</v>
      </c>
      <c r="P1049" s="155" t="s">
        <v>121</v>
      </c>
      <c r="Q1049" s="155" t="s">
        <v>121</v>
      </c>
      <c r="R1049" s="155" t="s">
        <v>5142</v>
      </c>
      <c r="S1049" s="155" t="s">
        <v>192</v>
      </c>
      <c r="T1049" s="155">
        <v>32</v>
      </c>
      <c r="U1049" s="155" t="s">
        <v>5143</v>
      </c>
      <c r="V1049" s="155" t="s">
        <v>664</v>
      </c>
      <c r="W1049" s="155" t="s">
        <v>4029</v>
      </c>
      <c r="X1049" s="155">
        <v>0</v>
      </c>
      <c r="Y1049" s="155" t="s">
        <v>194</v>
      </c>
      <c r="Z1049" s="155" t="s">
        <v>121</v>
      </c>
      <c r="AA1049" s="155" t="s">
        <v>195</v>
      </c>
      <c r="AB1049" s="155" t="s">
        <v>121</v>
      </c>
      <c r="AC1049" s="155" t="s">
        <v>121</v>
      </c>
      <c r="AD1049" s="155" t="s">
        <v>121</v>
      </c>
      <c r="AE1049" s="155" t="s">
        <v>121</v>
      </c>
      <c r="AF1049" s="155" t="s">
        <v>121</v>
      </c>
      <c r="AG1049" s="155" t="s">
        <v>121</v>
      </c>
      <c r="AH1049" s="155" t="s">
        <v>121</v>
      </c>
      <c r="AI1049" s="155" t="s">
        <v>121</v>
      </c>
      <c r="AJ1049" s="155" t="s">
        <v>121</v>
      </c>
      <c r="AK1049" s="155" t="s">
        <v>121</v>
      </c>
      <c r="AL1049" s="155" t="s">
        <v>121</v>
      </c>
    </row>
    <row r="1050" spans="1:38" hidden="1">
      <c r="A1050" s="155"/>
      <c r="B1050" s="155" t="s">
        <v>952</v>
      </c>
      <c r="C1050" s="155" t="s">
        <v>2693</v>
      </c>
      <c r="D1050" s="155" t="s">
        <v>150</v>
      </c>
      <c r="E1050" s="155" t="s">
        <v>167</v>
      </c>
      <c r="F1050" s="155" t="s">
        <v>954</v>
      </c>
      <c r="G1050" s="155" t="s">
        <v>955</v>
      </c>
      <c r="H1050" s="155" t="s">
        <v>154</v>
      </c>
      <c r="I1050" s="155" t="s">
        <v>170</v>
      </c>
      <c r="J1050" s="155" t="s">
        <v>956</v>
      </c>
      <c r="K1050" s="155" t="s">
        <v>172</v>
      </c>
      <c r="L1050" s="155" t="s">
        <v>121</v>
      </c>
      <c r="M1050" s="155" t="s">
        <v>121</v>
      </c>
      <c r="N1050" s="155" t="s">
        <v>121</v>
      </c>
      <c r="O1050" s="155" t="s">
        <v>121</v>
      </c>
      <c r="P1050" s="155" t="s">
        <v>121</v>
      </c>
      <c r="Q1050" s="155" t="s">
        <v>121</v>
      </c>
      <c r="R1050" s="155" t="s">
        <v>5144</v>
      </c>
      <c r="S1050" s="155" t="s">
        <v>177</v>
      </c>
      <c r="T1050" s="155">
        <v>32</v>
      </c>
      <c r="U1050" s="155" t="s">
        <v>5145</v>
      </c>
      <c r="V1050" s="155" t="s">
        <v>5146</v>
      </c>
      <c r="W1050" s="155" t="s">
        <v>1608</v>
      </c>
      <c r="X1050" s="155">
        <v>0</v>
      </c>
      <c r="Y1050" s="155" t="s">
        <v>179</v>
      </c>
      <c r="Z1050" s="155" t="s">
        <v>121</v>
      </c>
      <c r="AA1050" s="155" t="s">
        <v>180</v>
      </c>
      <c r="AB1050" s="155" t="s">
        <v>121</v>
      </c>
      <c r="AC1050" s="155" t="s">
        <v>121</v>
      </c>
      <c r="AD1050" s="155" t="s">
        <v>121</v>
      </c>
      <c r="AE1050" s="155" t="s">
        <v>121</v>
      </c>
      <c r="AF1050" s="155" t="s">
        <v>121</v>
      </c>
      <c r="AG1050" s="155" t="s">
        <v>121</v>
      </c>
      <c r="AH1050" s="155" t="s">
        <v>121</v>
      </c>
      <c r="AI1050" s="155" t="s">
        <v>121</v>
      </c>
      <c r="AJ1050" s="155" t="s">
        <v>121</v>
      </c>
      <c r="AK1050" s="155" t="s">
        <v>121</v>
      </c>
      <c r="AL1050" s="155" t="s">
        <v>121</v>
      </c>
    </row>
    <row r="1051" spans="1:38" hidden="1">
      <c r="A1051" s="155"/>
      <c r="B1051" s="155" t="s">
        <v>165</v>
      </c>
      <c r="C1051" s="155" t="s">
        <v>5147</v>
      </c>
      <c r="D1051" s="155" t="s">
        <v>150</v>
      </c>
      <c r="E1051" s="155" t="s">
        <v>161</v>
      </c>
      <c r="F1051" s="155" t="s">
        <v>168</v>
      </c>
      <c r="G1051" s="155" t="s">
        <v>169</v>
      </c>
      <c r="H1051" s="155" t="s">
        <v>154</v>
      </c>
      <c r="I1051" s="155" t="s">
        <v>170</v>
      </c>
      <c r="J1051" s="155" t="s">
        <v>171</v>
      </c>
      <c r="K1051" s="155" t="s">
        <v>175</v>
      </c>
      <c r="L1051" s="155" t="s">
        <v>121</v>
      </c>
      <c r="M1051" s="155" t="s">
        <v>121</v>
      </c>
      <c r="N1051" s="155" t="s">
        <v>121</v>
      </c>
      <c r="O1051" s="155" t="s">
        <v>121</v>
      </c>
      <c r="P1051" s="155" t="s">
        <v>121</v>
      </c>
      <c r="Q1051" s="155" t="s">
        <v>121</v>
      </c>
      <c r="R1051" s="155" t="s">
        <v>5148</v>
      </c>
      <c r="S1051" s="155" t="s">
        <v>177</v>
      </c>
      <c r="T1051" s="155">
        <v>32</v>
      </c>
      <c r="U1051" s="155" t="s">
        <v>5149</v>
      </c>
      <c r="V1051" s="155" t="s">
        <v>1485</v>
      </c>
      <c r="W1051" s="155" t="s">
        <v>1593</v>
      </c>
      <c r="X1051" s="155">
        <v>0</v>
      </c>
      <c r="Y1051" s="155" t="s">
        <v>179</v>
      </c>
      <c r="Z1051" s="155" t="s">
        <v>121</v>
      </c>
      <c r="AA1051" s="155" t="s">
        <v>180</v>
      </c>
      <c r="AB1051" s="155" t="s">
        <v>121</v>
      </c>
      <c r="AC1051" s="155" t="s">
        <v>121</v>
      </c>
      <c r="AD1051" s="155" t="s">
        <v>121</v>
      </c>
      <c r="AE1051" s="155" t="s">
        <v>121</v>
      </c>
      <c r="AF1051" s="155" t="s">
        <v>121</v>
      </c>
      <c r="AG1051" s="155" t="s">
        <v>121</v>
      </c>
      <c r="AH1051" s="155" t="s">
        <v>121</v>
      </c>
      <c r="AI1051" s="155" t="s">
        <v>121</v>
      </c>
      <c r="AJ1051" s="155" t="s">
        <v>121</v>
      </c>
      <c r="AK1051" s="155" t="s">
        <v>121</v>
      </c>
      <c r="AL1051" s="155" t="s">
        <v>121</v>
      </c>
    </row>
    <row r="1052" spans="1:38">
      <c r="A1052" s="155"/>
      <c r="B1052" s="155" t="s">
        <v>2242</v>
      </c>
      <c r="C1052" s="155" t="s">
        <v>2365</v>
      </c>
      <c r="D1052" s="155" t="s">
        <v>150</v>
      </c>
      <c r="E1052" s="155" t="s">
        <v>167</v>
      </c>
      <c r="F1052" s="155" t="s">
        <v>2244</v>
      </c>
      <c r="G1052" s="155" t="s">
        <v>2245</v>
      </c>
      <c r="H1052" s="155" t="s">
        <v>154</v>
      </c>
      <c r="I1052" s="155" t="s">
        <v>879</v>
      </c>
      <c r="J1052" s="155" t="s">
        <v>2246</v>
      </c>
      <c r="K1052" s="155" t="s">
        <v>107</v>
      </c>
      <c r="L1052" s="155" t="s">
        <v>121</v>
      </c>
      <c r="M1052" s="155" t="s">
        <v>121</v>
      </c>
      <c r="N1052" s="155" t="s">
        <v>121</v>
      </c>
      <c r="O1052" s="155" t="s">
        <v>121</v>
      </c>
      <c r="P1052" s="155" t="s">
        <v>121</v>
      </c>
      <c r="Q1052" s="155" t="s">
        <v>121</v>
      </c>
      <c r="R1052" s="155" t="s">
        <v>5150</v>
      </c>
      <c r="S1052" s="155" t="s">
        <v>192</v>
      </c>
      <c r="T1052" s="155">
        <v>32</v>
      </c>
      <c r="U1052" s="155" t="s">
        <v>5151</v>
      </c>
      <c r="V1052" s="155" t="s">
        <v>4468</v>
      </c>
      <c r="W1052" s="155" t="s">
        <v>2807</v>
      </c>
      <c r="X1052" s="155">
        <v>0</v>
      </c>
      <c r="Y1052" s="155" t="s">
        <v>194</v>
      </c>
      <c r="Z1052" s="155" t="s">
        <v>121</v>
      </c>
      <c r="AA1052" s="155" t="s">
        <v>195</v>
      </c>
      <c r="AB1052" s="155" t="s">
        <v>121</v>
      </c>
      <c r="AC1052" s="155" t="s">
        <v>121</v>
      </c>
      <c r="AD1052" s="155" t="s">
        <v>121</v>
      </c>
      <c r="AE1052" s="155" t="s">
        <v>121</v>
      </c>
      <c r="AF1052" s="155" t="s">
        <v>121</v>
      </c>
      <c r="AG1052" s="155" t="s">
        <v>121</v>
      </c>
      <c r="AH1052" s="155" t="s">
        <v>121</v>
      </c>
      <c r="AI1052" s="155" t="s">
        <v>121</v>
      </c>
      <c r="AJ1052" s="155" t="s">
        <v>121</v>
      </c>
      <c r="AK1052" s="155" t="s">
        <v>121</v>
      </c>
      <c r="AL1052" s="155" t="s">
        <v>121</v>
      </c>
    </row>
    <row r="1053" spans="1:38" hidden="1">
      <c r="A1053" s="155"/>
      <c r="B1053" s="155" t="s">
        <v>380</v>
      </c>
      <c r="C1053" s="155" t="s">
        <v>3430</v>
      </c>
      <c r="D1053" s="155" t="s">
        <v>150</v>
      </c>
      <c r="E1053" s="155" t="s">
        <v>167</v>
      </c>
      <c r="F1053" s="155" t="s">
        <v>382</v>
      </c>
      <c r="G1053" s="155" t="s">
        <v>383</v>
      </c>
      <c r="H1053" s="155" t="s">
        <v>154</v>
      </c>
      <c r="I1053" s="155" t="s">
        <v>384</v>
      </c>
      <c r="J1053" s="155" t="s">
        <v>385</v>
      </c>
      <c r="K1053" s="155" t="s">
        <v>107</v>
      </c>
      <c r="L1053" s="155" t="s">
        <v>121</v>
      </c>
      <c r="M1053" s="155" t="s">
        <v>121</v>
      </c>
      <c r="N1053" s="155" t="s">
        <v>121</v>
      </c>
      <c r="O1053" s="155" t="s">
        <v>121</v>
      </c>
      <c r="P1053" s="155" t="s">
        <v>121</v>
      </c>
      <c r="Q1053" s="155" t="s">
        <v>121</v>
      </c>
      <c r="R1053" s="155" t="s">
        <v>5152</v>
      </c>
      <c r="S1053" s="155" t="s">
        <v>238</v>
      </c>
      <c r="T1053" s="155">
        <v>32</v>
      </c>
      <c r="U1053" s="155" t="s">
        <v>5153</v>
      </c>
      <c r="V1053" s="155" t="s">
        <v>5154</v>
      </c>
      <c r="W1053" s="155" t="s">
        <v>1348</v>
      </c>
      <c r="X1053" s="155">
        <v>0</v>
      </c>
      <c r="Y1053" s="155" t="s">
        <v>240</v>
      </c>
      <c r="Z1053" s="155" t="s">
        <v>121</v>
      </c>
      <c r="AA1053" s="155" t="s">
        <v>241</v>
      </c>
      <c r="AB1053" s="155" t="s">
        <v>5155</v>
      </c>
      <c r="AC1053" s="155" t="s">
        <v>243</v>
      </c>
      <c r="AD1053" s="155" t="s">
        <v>5136</v>
      </c>
      <c r="AE1053" s="155">
        <v>32</v>
      </c>
      <c r="AF1053" s="155" t="s">
        <v>245</v>
      </c>
      <c r="AG1053" s="155" t="s">
        <v>161</v>
      </c>
      <c r="AH1053" s="155" t="s">
        <v>162</v>
      </c>
      <c r="AI1053" s="155" t="s">
        <v>297</v>
      </c>
      <c r="AJ1053" s="155" t="s">
        <v>121</v>
      </c>
      <c r="AK1053" s="155" t="s">
        <v>247</v>
      </c>
      <c r="AL1053" s="155" t="s">
        <v>121</v>
      </c>
    </row>
    <row r="1054" spans="1:38" hidden="1">
      <c r="A1054" s="155"/>
      <c r="B1054" s="155" t="s">
        <v>775</v>
      </c>
      <c r="C1054" s="155" t="s">
        <v>5156</v>
      </c>
      <c r="D1054" s="155" t="s">
        <v>150</v>
      </c>
      <c r="E1054" s="155" t="s">
        <v>161</v>
      </c>
      <c r="F1054" s="155" t="s">
        <v>777</v>
      </c>
      <c r="G1054" s="155" t="s">
        <v>778</v>
      </c>
      <c r="H1054" s="155" t="s">
        <v>154</v>
      </c>
      <c r="I1054" s="155" t="s">
        <v>269</v>
      </c>
      <c r="J1054" s="155" t="s">
        <v>779</v>
      </c>
      <c r="K1054" s="155" t="s">
        <v>175</v>
      </c>
      <c r="L1054" s="155" t="s">
        <v>121</v>
      </c>
      <c r="M1054" s="155" t="s">
        <v>121</v>
      </c>
      <c r="N1054" s="155" t="s">
        <v>121</v>
      </c>
      <c r="O1054" s="155" t="s">
        <v>121</v>
      </c>
      <c r="P1054" s="155" t="s">
        <v>121</v>
      </c>
      <c r="Q1054" s="155" t="s">
        <v>121</v>
      </c>
      <c r="R1054" s="155" t="s">
        <v>5157</v>
      </c>
      <c r="S1054" s="155" t="s">
        <v>238</v>
      </c>
      <c r="T1054" s="155">
        <v>32</v>
      </c>
      <c r="U1054" s="155" t="s">
        <v>5158</v>
      </c>
      <c r="V1054" s="155" t="s">
        <v>5159</v>
      </c>
      <c r="W1054" s="155" t="s">
        <v>553</v>
      </c>
      <c r="X1054" s="155">
        <v>0</v>
      </c>
      <c r="Y1054" s="155" t="s">
        <v>240</v>
      </c>
      <c r="Z1054" s="155" t="s">
        <v>121</v>
      </c>
      <c r="AA1054" s="155" t="s">
        <v>241</v>
      </c>
      <c r="AB1054" s="155" t="s">
        <v>5160</v>
      </c>
      <c r="AC1054" s="155" t="s">
        <v>295</v>
      </c>
      <c r="AD1054" s="155" t="s">
        <v>5161</v>
      </c>
      <c r="AE1054" s="155">
        <v>32</v>
      </c>
      <c r="AF1054" s="155" t="s">
        <v>245</v>
      </c>
      <c r="AG1054" s="155" t="s">
        <v>167</v>
      </c>
      <c r="AH1054" s="155" t="s">
        <v>162</v>
      </c>
      <c r="AI1054" s="155" t="s">
        <v>297</v>
      </c>
      <c r="AJ1054" s="155" t="s">
        <v>121</v>
      </c>
      <c r="AK1054" s="155" t="s">
        <v>247</v>
      </c>
      <c r="AL1054" s="155" t="s">
        <v>121</v>
      </c>
    </row>
    <row r="1055" spans="1:38" hidden="1">
      <c r="A1055" s="155"/>
      <c r="B1055" s="155" t="s">
        <v>148</v>
      </c>
      <c r="C1055" s="155" t="s">
        <v>1693</v>
      </c>
      <c r="D1055" s="155" t="s">
        <v>150</v>
      </c>
      <c r="E1055" s="155" t="s">
        <v>151</v>
      </c>
      <c r="F1055" s="155" t="s">
        <v>152</v>
      </c>
      <c r="G1055" s="155" t="s">
        <v>153</v>
      </c>
      <c r="H1055" s="155" t="s">
        <v>154</v>
      </c>
      <c r="I1055" s="155" t="s">
        <v>155</v>
      </c>
      <c r="J1055" s="155" t="s">
        <v>156</v>
      </c>
      <c r="K1055" s="155" t="s">
        <v>107</v>
      </c>
      <c r="L1055" s="155" t="s">
        <v>121</v>
      </c>
      <c r="M1055" s="155" t="s">
        <v>121</v>
      </c>
      <c r="N1055" s="155" t="s">
        <v>121</v>
      </c>
      <c r="O1055" s="155" t="s">
        <v>121</v>
      </c>
      <c r="P1055" s="155" t="s">
        <v>121</v>
      </c>
      <c r="Q1055" s="155" t="s">
        <v>121</v>
      </c>
      <c r="R1055" s="155" t="s">
        <v>5162</v>
      </c>
      <c r="S1055" s="155" t="s">
        <v>177</v>
      </c>
      <c r="T1055" s="155">
        <v>32</v>
      </c>
      <c r="U1055" s="155" t="s">
        <v>5163</v>
      </c>
      <c r="V1055" s="155" t="s">
        <v>5164</v>
      </c>
      <c r="W1055" s="155" t="s">
        <v>466</v>
      </c>
      <c r="X1055" s="155">
        <v>0</v>
      </c>
      <c r="Y1055" s="155" t="s">
        <v>179</v>
      </c>
      <c r="Z1055" s="155" t="s">
        <v>121</v>
      </c>
      <c r="AA1055" s="155" t="s">
        <v>180</v>
      </c>
      <c r="AB1055" s="155" t="s">
        <v>5165</v>
      </c>
      <c r="AC1055" s="155" t="s">
        <v>182</v>
      </c>
      <c r="AD1055" s="155" t="s">
        <v>5166</v>
      </c>
      <c r="AE1055" s="155">
        <v>32</v>
      </c>
      <c r="AF1055" s="155" t="s">
        <v>160</v>
      </c>
      <c r="AG1055" s="155" t="s">
        <v>161</v>
      </c>
      <c r="AH1055" s="155" t="s">
        <v>162</v>
      </c>
      <c r="AI1055" s="155" t="s">
        <v>184</v>
      </c>
      <c r="AJ1055" s="155" t="s">
        <v>121</v>
      </c>
      <c r="AK1055" s="155" t="s">
        <v>164</v>
      </c>
      <c r="AL1055" s="155" t="s">
        <v>121</v>
      </c>
    </row>
    <row r="1056" spans="1:38" hidden="1">
      <c r="A1056" s="155"/>
      <c r="B1056" s="155" t="s">
        <v>228</v>
      </c>
      <c r="C1056" s="155" t="s">
        <v>508</v>
      </c>
      <c r="D1056" s="155" t="s">
        <v>150</v>
      </c>
      <c r="E1056" s="155" t="s">
        <v>276</v>
      </c>
      <c r="F1056" s="155" t="s">
        <v>230</v>
      </c>
      <c r="G1056" s="155" t="s">
        <v>231</v>
      </c>
      <c r="H1056" s="155" t="s">
        <v>154</v>
      </c>
      <c r="I1056" s="155" t="s">
        <v>232</v>
      </c>
      <c r="J1056" s="155" t="s">
        <v>233</v>
      </c>
      <c r="K1056" s="155" t="s">
        <v>107</v>
      </c>
      <c r="L1056" s="155" t="s">
        <v>121</v>
      </c>
      <c r="M1056" s="155" t="s">
        <v>121</v>
      </c>
      <c r="N1056" s="155" t="s">
        <v>121</v>
      </c>
      <c r="O1056" s="155" t="s">
        <v>121</v>
      </c>
      <c r="P1056" s="155" t="s">
        <v>121</v>
      </c>
      <c r="Q1056" s="155" t="s">
        <v>121</v>
      </c>
      <c r="R1056" s="155" t="s">
        <v>5167</v>
      </c>
      <c r="S1056" s="155" t="s">
        <v>177</v>
      </c>
      <c r="T1056" s="155">
        <v>32</v>
      </c>
      <c r="U1056" s="155" t="s">
        <v>5158</v>
      </c>
      <c r="V1056" s="155" t="s">
        <v>1507</v>
      </c>
      <c r="W1056" s="155" t="s">
        <v>641</v>
      </c>
      <c r="X1056" s="155">
        <v>0</v>
      </c>
      <c r="Y1056" s="155" t="s">
        <v>179</v>
      </c>
      <c r="Z1056" s="155" t="s">
        <v>121</v>
      </c>
      <c r="AA1056" s="155" t="s">
        <v>180</v>
      </c>
      <c r="AB1056" s="155" t="s">
        <v>5168</v>
      </c>
      <c r="AC1056" s="155" t="s">
        <v>182</v>
      </c>
      <c r="AD1056" s="155" t="s">
        <v>5166</v>
      </c>
      <c r="AE1056" s="155">
        <v>32</v>
      </c>
      <c r="AF1056" s="155" t="s">
        <v>160</v>
      </c>
      <c r="AG1056" s="155" t="s">
        <v>167</v>
      </c>
      <c r="AH1056" s="155" t="s">
        <v>162</v>
      </c>
      <c r="AI1056" s="155" t="s">
        <v>184</v>
      </c>
      <c r="AJ1056" s="155" t="s">
        <v>121</v>
      </c>
      <c r="AK1056" s="155" t="s">
        <v>164</v>
      </c>
      <c r="AL1056" s="155" t="s">
        <v>121</v>
      </c>
    </row>
    <row r="1057" spans="1:38" hidden="1">
      <c r="A1057" s="155"/>
      <c r="B1057" s="155" t="s">
        <v>148</v>
      </c>
      <c r="C1057" s="155" t="s">
        <v>1682</v>
      </c>
      <c r="D1057" s="155" t="s">
        <v>150</v>
      </c>
      <c r="E1057" s="155" t="s">
        <v>151</v>
      </c>
      <c r="F1057" s="155" t="s">
        <v>152</v>
      </c>
      <c r="G1057" s="155" t="s">
        <v>153</v>
      </c>
      <c r="H1057" s="155" t="s">
        <v>154</v>
      </c>
      <c r="I1057" s="155" t="s">
        <v>155</v>
      </c>
      <c r="J1057" s="155" t="s">
        <v>156</v>
      </c>
      <c r="K1057" s="155" t="s">
        <v>107</v>
      </c>
      <c r="L1057" s="155" t="s">
        <v>121</v>
      </c>
      <c r="M1057" s="155" t="s">
        <v>121</v>
      </c>
      <c r="N1057" s="155" t="s">
        <v>121</v>
      </c>
      <c r="O1057" s="155" t="s">
        <v>121</v>
      </c>
      <c r="P1057" s="155" t="s">
        <v>121</v>
      </c>
      <c r="Q1057" s="155" t="s">
        <v>121</v>
      </c>
      <c r="R1057" s="155" t="s">
        <v>5169</v>
      </c>
      <c r="S1057" s="155" t="s">
        <v>177</v>
      </c>
      <c r="T1057" s="155">
        <v>32</v>
      </c>
      <c r="U1057" s="155" t="s">
        <v>5170</v>
      </c>
      <c r="V1057" s="155" t="s">
        <v>1962</v>
      </c>
      <c r="W1057" s="155" t="s">
        <v>5171</v>
      </c>
      <c r="X1057" s="155">
        <v>0</v>
      </c>
      <c r="Y1057" s="155" t="s">
        <v>179</v>
      </c>
      <c r="Z1057" s="155" t="s">
        <v>121</v>
      </c>
      <c r="AA1057" s="155" t="s">
        <v>180</v>
      </c>
      <c r="AB1057" s="155" t="s">
        <v>5172</v>
      </c>
      <c r="AC1057" s="155" t="s">
        <v>282</v>
      </c>
      <c r="AD1057" s="155" t="s">
        <v>5173</v>
      </c>
      <c r="AE1057" s="155">
        <v>32</v>
      </c>
      <c r="AF1057" s="155" t="s">
        <v>160</v>
      </c>
      <c r="AG1057" s="155" t="s">
        <v>161</v>
      </c>
      <c r="AH1057" s="155" t="s">
        <v>162</v>
      </c>
      <c r="AI1057" s="155" t="s">
        <v>184</v>
      </c>
      <c r="AJ1057" s="155" t="s">
        <v>121</v>
      </c>
      <c r="AK1057" s="155" t="s">
        <v>164</v>
      </c>
      <c r="AL1057" s="155" t="s">
        <v>121</v>
      </c>
    </row>
    <row r="1058" spans="1:38" hidden="1">
      <c r="A1058" s="155"/>
      <c r="B1058" s="155" t="s">
        <v>409</v>
      </c>
      <c r="C1058" s="155" t="s">
        <v>5174</v>
      </c>
      <c r="D1058" s="155" t="s">
        <v>150</v>
      </c>
      <c r="E1058" s="155" t="s">
        <v>161</v>
      </c>
      <c r="F1058" s="155" t="s">
        <v>411</v>
      </c>
      <c r="G1058" s="155" t="s">
        <v>412</v>
      </c>
      <c r="H1058" s="155" t="s">
        <v>154</v>
      </c>
      <c r="I1058" s="155" t="s">
        <v>413</v>
      </c>
      <c r="J1058" s="155" t="s">
        <v>412</v>
      </c>
      <c r="K1058" s="155" t="s">
        <v>175</v>
      </c>
      <c r="L1058" s="155" t="s">
        <v>121</v>
      </c>
      <c r="M1058" s="155" t="s">
        <v>121</v>
      </c>
      <c r="N1058" s="155" t="s">
        <v>121</v>
      </c>
      <c r="O1058" s="155" t="s">
        <v>121</v>
      </c>
      <c r="P1058" s="155" t="s">
        <v>121</v>
      </c>
      <c r="Q1058" s="155" t="s">
        <v>121</v>
      </c>
      <c r="R1058" s="155" t="s">
        <v>5175</v>
      </c>
      <c r="S1058" s="155" t="s">
        <v>238</v>
      </c>
      <c r="T1058" s="155">
        <v>32</v>
      </c>
      <c r="U1058" s="155" t="s">
        <v>5176</v>
      </c>
      <c r="V1058" s="155" t="s">
        <v>3164</v>
      </c>
      <c r="W1058" s="155" t="s">
        <v>5177</v>
      </c>
      <c r="X1058" s="155">
        <v>0</v>
      </c>
      <c r="Y1058" s="155" t="s">
        <v>220</v>
      </c>
      <c r="Z1058" s="155" t="s">
        <v>121</v>
      </c>
      <c r="AA1058" s="155" t="s">
        <v>241</v>
      </c>
      <c r="AB1058" s="155" t="s">
        <v>5178</v>
      </c>
      <c r="AC1058" s="155" t="s">
        <v>295</v>
      </c>
      <c r="AD1058" s="155" t="s">
        <v>5179</v>
      </c>
      <c r="AE1058" s="155">
        <v>32</v>
      </c>
      <c r="AF1058" s="155" t="s">
        <v>245</v>
      </c>
      <c r="AG1058" s="155" t="s">
        <v>161</v>
      </c>
      <c r="AH1058" s="155" t="s">
        <v>162</v>
      </c>
      <c r="AI1058" s="155" t="s">
        <v>297</v>
      </c>
      <c r="AJ1058" s="155" t="s">
        <v>121</v>
      </c>
      <c r="AK1058" s="155" t="s">
        <v>247</v>
      </c>
      <c r="AL1058" s="155" t="s">
        <v>121</v>
      </c>
    </row>
    <row r="1059" spans="1:38" hidden="1">
      <c r="A1059" s="155"/>
      <c r="B1059" s="155" t="s">
        <v>711</v>
      </c>
      <c r="C1059" s="155" t="s">
        <v>814</v>
      </c>
      <c r="D1059" s="155" t="s">
        <v>150</v>
      </c>
      <c r="E1059" s="155" t="s">
        <v>276</v>
      </c>
      <c r="F1059" s="155" t="s">
        <v>713</v>
      </c>
      <c r="G1059" s="155" t="s">
        <v>714</v>
      </c>
      <c r="H1059" s="155" t="s">
        <v>678</v>
      </c>
      <c r="I1059" s="155" t="s">
        <v>232</v>
      </c>
      <c r="J1059" s="155" t="s">
        <v>716</v>
      </c>
      <c r="K1059" s="155" t="s">
        <v>107</v>
      </c>
      <c r="L1059" s="155" t="s">
        <v>121</v>
      </c>
      <c r="M1059" s="155" t="s">
        <v>121</v>
      </c>
      <c r="N1059" s="155" t="s">
        <v>121</v>
      </c>
      <c r="O1059" s="155" t="s">
        <v>121</v>
      </c>
      <c r="P1059" s="155" t="s">
        <v>121</v>
      </c>
      <c r="Q1059" s="155" t="s">
        <v>121</v>
      </c>
      <c r="R1059" s="155" t="s">
        <v>5180</v>
      </c>
      <c r="S1059" s="155" t="s">
        <v>177</v>
      </c>
      <c r="T1059" s="155">
        <v>24</v>
      </c>
      <c r="U1059" s="155" t="s">
        <v>5181</v>
      </c>
      <c r="V1059" s="155" t="s">
        <v>448</v>
      </c>
      <c r="W1059" s="155" t="s">
        <v>5182</v>
      </c>
      <c r="X1059" s="155">
        <v>0</v>
      </c>
      <c r="Y1059" s="155" t="s">
        <v>179</v>
      </c>
      <c r="Z1059" s="155" t="s">
        <v>121</v>
      </c>
      <c r="AA1059" s="155" t="s">
        <v>180</v>
      </c>
      <c r="AB1059" s="155" t="s">
        <v>5183</v>
      </c>
      <c r="AC1059" s="155" t="s">
        <v>282</v>
      </c>
      <c r="AD1059" s="155" t="s">
        <v>5173</v>
      </c>
      <c r="AE1059" s="155">
        <v>24</v>
      </c>
      <c r="AF1059" s="155" t="s">
        <v>160</v>
      </c>
      <c r="AG1059" s="155" t="s">
        <v>167</v>
      </c>
      <c r="AH1059" s="155" t="s">
        <v>162</v>
      </c>
      <c r="AI1059" s="155" t="s">
        <v>184</v>
      </c>
      <c r="AJ1059" s="155" t="s">
        <v>121</v>
      </c>
      <c r="AK1059" s="155" t="s">
        <v>164</v>
      </c>
      <c r="AL1059" s="155" t="s">
        <v>121</v>
      </c>
    </row>
    <row r="1060" spans="1:38">
      <c r="A1060" s="155"/>
      <c r="B1060" s="155" t="s">
        <v>2242</v>
      </c>
      <c r="C1060" s="155" t="s">
        <v>2713</v>
      </c>
      <c r="D1060" s="155" t="s">
        <v>150</v>
      </c>
      <c r="E1060" s="155" t="s">
        <v>167</v>
      </c>
      <c r="F1060" s="155" t="s">
        <v>2244</v>
      </c>
      <c r="G1060" s="155" t="s">
        <v>2245</v>
      </c>
      <c r="H1060" s="155" t="s">
        <v>154</v>
      </c>
      <c r="I1060" s="155" t="s">
        <v>879</v>
      </c>
      <c r="J1060" s="155" t="s">
        <v>2246</v>
      </c>
      <c r="K1060" s="155" t="s">
        <v>107</v>
      </c>
      <c r="L1060" s="155" t="s">
        <v>121</v>
      </c>
      <c r="M1060" s="155" t="s">
        <v>121</v>
      </c>
      <c r="N1060" s="155" t="s">
        <v>121</v>
      </c>
      <c r="O1060" s="155" t="s">
        <v>121</v>
      </c>
      <c r="P1060" s="155" t="s">
        <v>121</v>
      </c>
      <c r="Q1060" s="155" t="s">
        <v>121</v>
      </c>
      <c r="R1060" s="155" t="s">
        <v>5184</v>
      </c>
      <c r="S1060" s="155" t="s">
        <v>192</v>
      </c>
      <c r="T1060" s="155">
        <v>32</v>
      </c>
      <c r="U1060" s="155" t="s">
        <v>5185</v>
      </c>
      <c r="V1060" s="155" t="s">
        <v>1056</v>
      </c>
      <c r="W1060" s="155" t="s">
        <v>5186</v>
      </c>
      <c r="X1060" s="155">
        <v>0</v>
      </c>
      <c r="Y1060" s="155" t="s">
        <v>1578</v>
      </c>
      <c r="Z1060" s="155" t="s">
        <v>121</v>
      </c>
      <c r="AA1060" s="155" t="s">
        <v>195</v>
      </c>
      <c r="AB1060" s="155" t="s">
        <v>121</v>
      </c>
      <c r="AC1060" s="155" t="s">
        <v>121</v>
      </c>
      <c r="AD1060" s="155" t="s">
        <v>121</v>
      </c>
      <c r="AE1060" s="155" t="s">
        <v>121</v>
      </c>
      <c r="AF1060" s="155" t="s">
        <v>121</v>
      </c>
      <c r="AG1060" s="155" t="s">
        <v>121</v>
      </c>
      <c r="AH1060" s="155" t="s">
        <v>121</v>
      </c>
      <c r="AI1060" s="155" t="s">
        <v>121</v>
      </c>
      <c r="AJ1060" s="155" t="s">
        <v>121</v>
      </c>
      <c r="AK1060" s="155" t="s">
        <v>121</v>
      </c>
      <c r="AL1060" s="155" t="s">
        <v>121</v>
      </c>
    </row>
    <row r="1061" spans="1:38" hidden="1">
      <c r="A1061" s="155"/>
      <c r="B1061" s="155" t="s">
        <v>228</v>
      </c>
      <c r="C1061" s="155" t="s">
        <v>345</v>
      </c>
      <c r="D1061" s="155" t="s">
        <v>150</v>
      </c>
      <c r="E1061" s="155" t="s">
        <v>276</v>
      </c>
      <c r="F1061" s="155" t="s">
        <v>230</v>
      </c>
      <c r="G1061" s="155" t="s">
        <v>231</v>
      </c>
      <c r="H1061" s="155" t="s">
        <v>154</v>
      </c>
      <c r="I1061" s="155" t="s">
        <v>232</v>
      </c>
      <c r="J1061" s="155" t="s">
        <v>233</v>
      </c>
      <c r="K1061" s="155" t="s">
        <v>107</v>
      </c>
      <c r="L1061" s="155" t="s">
        <v>121</v>
      </c>
      <c r="M1061" s="155" t="s">
        <v>121</v>
      </c>
      <c r="N1061" s="155" t="s">
        <v>121</v>
      </c>
      <c r="O1061" s="155" t="s">
        <v>121</v>
      </c>
      <c r="P1061" s="155" t="s">
        <v>121</v>
      </c>
      <c r="Q1061" s="155" t="s">
        <v>121</v>
      </c>
      <c r="R1061" s="155" t="s">
        <v>5187</v>
      </c>
      <c r="S1061" s="155" t="s">
        <v>238</v>
      </c>
      <c r="T1061" s="155">
        <v>32</v>
      </c>
      <c r="U1061" s="155" t="s">
        <v>5188</v>
      </c>
      <c r="V1061" s="155" t="s">
        <v>3710</v>
      </c>
      <c r="W1061" s="155" t="s">
        <v>2186</v>
      </c>
      <c r="X1061" s="155">
        <v>0</v>
      </c>
      <c r="Y1061" s="155" t="s">
        <v>220</v>
      </c>
      <c r="Z1061" s="155" t="s">
        <v>121</v>
      </c>
      <c r="AA1061" s="155" t="s">
        <v>241</v>
      </c>
      <c r="AB1061" s="155" t="s">
        <v>5189</v>
      </c>
      <c r="AC1061" s="155" t="s">
        <v>558</v>
      </c>
      <c r="AD1061" s="155" t="s">
        <v>5110</v>
      </c>
      <c r="AE1061" s="155">
        <v>32</v>
      </c>
      <c r="AF1061" s="155" t="s">
        <v>245</v>
      </c>
      <c r="AG1061" s="155" t="s">
        <v>161</v>
      </c>
      <c r="AH1061" s="155" t="s">
        <v>162</v>
      </c>
      <c r="AI1061" s="155" t="s">
        <v>297</v>
      </c>
      <c r="AJ1061" s="155" t="s">
        <v>121</v>
      </c>
      <c r="AK1061" s="155" t="s">
        <v>247</v>
      </c>
      <c r="AL1061" s="155" t="s">
        <v>121</v>
      </c>
    </row>
    <row r="1062" spans="1:38" hidden="1">
      <c r="A1062" s="155"/>
      <c r="B1062" s="155" t="s">
        <v>200</v>
      </c>
      <c r="C1062" s="155" t="s">
        <v>5190</v>
      </c>
      <c r="D1062" s="155" t="s">
        <v>150</v>
      </c>
      <c r="E1062" s="155" t="s">
        <v>161</v>
      </c>
      <c r="F1062" s="155" t="s">
        <v>202</v>
      </c>
      <c r="G1062" s="155" t="s">
        <v>203</v>
      </c>
      <c r="H1062" s="155" t="s">
        <v>154</v>
      </c>
      <c r="I1062" s="155" t="s">
        <v>204</v>
      </c>
      <c r="J1062" s="155" t="s">
        <v>205</v>
      </c>
      <c r="K1062" s="155" t="s">
        <v>175</v>
      </c>
      <c r="L1062" s="155" t="s">
        <v>121</v>
      </c>
      <c r="M1062" s="155" t="s">
        <v>121</v>
      </c>
      <c r="N1062" s="155" t="s">
        <v>121</v>
      </c>
      <c r="O1062" s="155" t="s">
        <v>121</v>
      </c>
      <c r="P1062" s="155" t="s">
        <v>121</v>
      </c>
      <c r="Q1062" s="155" t="s">
        <v>121</v>
      </c>
      <c r="R1062" s="155" t="s">
        <v>5191</v>
      </c>
      <c r="S1062" s="155" t="s">
        <v>177</v>
      </c>
      <c r="T1062" s="155">
        <v>32</v>
      </c>
      <c r="U1062" s="155" t="s">
        <v>5192</v>
      </c>
      <c r="V1062" s="155" t="s">
        <v>1082</v>
      </c>
      <c r="W1062" s="155" t="s">
        <v>5193</v>
      </c>
      <c r="X1062" s="155">
        <v>0</v>
      </c>
      <c r="Y1062" s="155" t="s">
        <v>179</v>
      </c>
      <c r="Z1062" s="155" t="s">
        <v>121</v>
      </c>
      <c r="AA1062" s="155" t="s">
        <v>180</v>
      </c>
      <c r="AB1062" s="155" t="s">
        <v>5194</v>
      </c>
      <c r="AC1062" s="155" t="s">
        <v>158</v>
      </c>
      <c r="AD1062" s="155" t="s">
        <v>5195</v>
      </c>
      <c r="AE1062" s="155">
        <v>32</v>
      </c>
      <c r="AF1062" s="155" t="s">
        <v>160</v>
      </c>
      <c r="AG1062" s="155" t="s">
        <v>161</v>
      </c>
      <c r="AH1062" s="155" t="s">
        <v>162</v>
      </c>
      <c r="AI1062" s="155" t="s">
        <v>184</v>
      </c>
      <c r="AJ1062" s="155" t="s">
        <v>121</v>
      </c>
      <c r="AK1062" s="155" t="s">
        <v>164</v>
      </c>
      <c r="AL1062" s="155" t="s">
        <v>121</v>
      </c>
    </row>
    <row r="1063" spans="1:38" hidden="1">
      <c r="A1063" s="155"/>
      <c r="B1063" s="155" t="s">
        <v>200</v>
      </c>
      <c r="C1063" s="155" t="s">
        <v>5196</v>
      </c>
      <c r="D1063" s="155" t="s">
        <v>150</v>
      </c>
      <c r="E1063" s="155" t="s">
        <v>161</v>
      </c>
      <c r="F1063" s="155" t="s">
        <v>202</v>
      </c>
      <c r="G1063" s="155" t="s">
        <v>203</v>
      </c>
      <c r="H1063" s="155" t="s">
        <v>154</v>
      </c>
      <c r="I1063" s="155" t="s">
        <v>204</v>
      </c>
      <c r="J1063" s="155" t="s">
        <v>205</v>
      </c>
      <c r="K1063" s="155" t="s">
        <v>175</v>
      </c>
      <c r="L1063" s="155" t="s">
        <v>121</v>
      </c>
      <c r="M1063" s="155" t="s">
        <v>121</v>
      </c>
      <c r="N1063" s="155" t="s">
        <v>121</v>
      </c>
      <c r="O1063" s="155" t="s">
        <v>121</v>
      </c>
      <c r="P1063" s="155" t="s">
        <v>121</v>
      </c>
      <c r="Q1063" s="155" t="s">
        <v>121</v>
      </c>
      <c r="R1063" s="155" t="s">
        <v>5197</v>
      </c>
      <c r="S1063" s="155" t="s">
        <v>177</v>
      </c>
      <c r="T1063" s="155">
        <v>32</v>
      </c>
      <c r="U1063" s="155" t="s">
        <v>5198</v>
      </c>
      <c r="V1063" s="155" t="s">
        <v>442</v>
      </c>
      <c r="W1063" s="155" t="s">
        <v>1546</v>
      </c>
      <c r="X1063" s="155">
        <v>1</v>
      </c>
      <c r="Y1063" s="155" t="s">
        <v>179</v>
      </c>
      <c r="Z1063" s="155" t="s">
        <v>208</v>
      </c>
      <c r="AA1063" s="155" t="s">
        <v>180</v>
      </c>
      <c r="AB1063" s="155" t="s">
        <v>5199</v>
      </c>
      <c r="AC1063" s="155" t="s">
        <v>158</v>
      </c>
      <c r="AD1063" s="155" t="s">
        <v>5195</v>
      </c>
      <c r="AE1063" s="155">
        <v>32</v>
      </c>
      <c r="AF1063" s="155" t="s">
        <v>160</v>
      </c>
      <c r="AG1063" s="155" t="s">
        <v>167</v>
      </c>
      <c r="AH1063" s="155" t="s">
        <v>162</v>
      </c>
      <c r="AI1063" s="155" t="s">
        <v>184</v>
      </c>
      <c r="AJ1063" s="155" t="s">
        <v>121</v>
      </c>
      <c r="AK1063" s="155" t="s">
        <v>164</v>
      </c>
      <c r="AL1063" s="155" t="s">
        <v>121</v>
      </c>
    </row>
    <row r="1064" spans="1:38" hidden="1">
      <c r="A1064" s="155"/>
      <c r="B1064" s="155" t="s">
        <v>200</v>
      </c>
      <c r="C1064" s="155" t="s">
        <v>5200</v>
      </c>
      <c r="D1064" s="155" t="s">
        <v>150</v>
      </c>
      <c r="E1064" s="155" t="s">
        <v>161</v>
      </c>
      <c r="F1064" s="155" t="s">
        <v>202</v>
      </c>
      <c r="G1064" s="155" t="s">
        <v>203</v>
      </c>
      <c r="H1064" s="155" t="s">
        <v>154</v>
      </c>
      <c r="I1064" s="155" t="s">
        <v>204</v>
      </c>
      <c r="J1064" s="155" t="s">
        <v>205</v>
      </c>
      <c r="K1064" s="155" t="s">
        <v>175</v>
      </c>
      <c r="L1064" s="155" t="s">
        <v>121</v>
      </c>
      <c r="M1064" s="155" t="s">
        <v>121</v>
      </c>
      <c r="N1064" s="155" t="s">
        <v>121</v>
      </c>
      <c r="O1064" s="155" t="s">
        <v>121</v>
      </c>
      <c r="P1064" s="155" t="s">
        <v>121</v>
      </c>
      <c r="Q1064" s="155" t="s">
        <v>121</v>
      </c>
      <c r="R1064" s="155" t="s">
        <v>5201</v>
      </c>
      <c r="S1064" s="155" t="s">
        <v>177</v>
      </c>
      <c r="T1064" s="155">
        <v>32</v>
      </c>
      <c r="U1064" s="155" t="s">
        <v>5202</v>
      </c>
      <c r="V1064" s="155" t="s">
        <v>4066</v>
      </c>
      <c r="W1064" s="155" t="s">
        <v>4040</v>
      </c>
      <c r="X1064" s="155">
        <v>0</v>
      </c>
      <c r="Y1064" s="155" t="s">
        <v>179</v>
      </c>
      <c r="Z1064" s="155" t="s">
        <v>121</v>
      </c>
      <c r="AA1064" s="155" t="s">
        <v>180</v>
      </c>
      <c r="AB1064" s="155" t="s">
        <v>5203</v>
      </c>
      <c r="AC1064" s="155" t="s">
        <v>182</v>
      </c>
      <c r="AD1064" s="155" t="s">
        <v>5204</v>
      </c>
      <c r="AE1064" s="155">
        <v>32</v>
      </c>
      <c r="AF1064" s="155" t="s">
        <v>160</v>
      </c>
      <c r="AG1064" s="155" t="s">
        <v>161</v>
      </c>
      <c r="AH1064" s="155" t="s">
        <v>162</v>
      </c>
      <c r="AI1064" s="155" t="s">
        <v>184</v>
      </c>
      <c r="AJ1064" s="155" t="s">
        <v>121</v>
      </c>
      <c r="AK1064" s="155" t="s">
        <v>164</v>
      </c>
      <c r="AL1064" s="155" t="s">
        <v>121</v>
      </c>
    </row>
    <row r="1065" spans="1:38">
      <c r="A1065" s="155"/>
      <c r="B1065" s="155" t="s">
        <v>3475</v>
      </c>
      <c r="C1065" s="155" t="s">
        <v>3847</v>
      </c>
      <c r="D1065" s="155" t="s">
        <v>150</v>
      </c>
      <c r="E1065" s="155" t="s">
        <v>167</v>
      </c>
      <c r="F1065" s="155" t="s">
        <v>3477</v>
      </c>
      <c r="G1065" s="155" t="s">
        <v>3478</v>
      </c>
      <c r="H1065" s="155" t="s">
        <v>154</v>
      </c>
      <c r="I1065" s="155" t="s">
        <v>384</v>
      </c>
      <c r="J1065" s="155" t="s">
        <v>3479</v>
      </c>
      <c r="K1065" s="155" t="s">
        <v>107</v>
      </c>
      <c r="L1065" s="155" t="s">
        <v>121</v>
      </c>
      <c r="M1065" s="155" t="s">
        <v>121</v>
      </c>
      <c r="N1065" s="155" t="s">
        <v>121</v>
      </c>
      <c r="O1065" s="155" t="s">
        <v>121</v>
      </c>
      <c r="P1065" s="155" t="s">
        <v>121</v>
      </c>
      <c r="Q1065" s="155" t="s">
        <v>121</v>
      </c>
      <c r="R1065" s="155" t="s">
        <v>5205</v>
      </c>
      <c r="S1065" s="155" t="s">
        <v>192</v>
      </c>
      <c r="T1065" s="155">
        <v>32</v>
      </c>
      <c r="U1065" s="155" t="s">
        <v>5206</v>
      </c>
      <c r="V1065" s="155" t="s">
        <v>1657</v>
      </c>
      <c r="W1065" s="155" t="s">
        <v>5207</v>
      </c>
      <c r="X1065" s="155">
        <v>0</v>
      </c>
      <c r="Y1065" s="155" t="s">
        <v>1578</v>
      </c>
      <c r="Z1065" s="155" t="s">
        <v>121</v>
      </c>
      <c r="AA1065" s="155" t="s">
        <v>195</v>
      </c>
      <c r="AB1065" s="155" t="s">
        <v>121</v>
      </c>
      <c r="AC1065" s="155" t="s">
        <v>121</v>
      </c>
      <c r="AD1065" s="155" t="s">
        <v>121</v>
      </c>
      <c r="AE1065" s="155" t="s">
        <v>121</v>
      </c>
      <c r="AF1065" s="155" t="s">
        <v>121</v>
      </c>
      <c r="AG1065" s="155" t="s">
        <v>121</v>
      </c>
      <c r="AH1065" s="155" t="s">
        <v>121</v>
      </c>
      <c r="AI1065" s="155" t="s">
        <v>121</v>
      </c>
      <c r="AJ1065" s="155" t="s">
        <v>121</v>
      </c>
      <c r="AK1065" s="155" t="s">
        <v>121</v>
      </c>
      <c r="AL1065" s="155" t="s">
        <v>121</v>
      </c>
    </row>
    <row r="1066" spans="1:38" hidden="1">
      <c r="A1066" s="155"/>
      <c r="B1066" s="155" t="s">
        <v>1547</v>
      </c>
      <c r="C1066" s="155" t="s">
        <v>3084</v>
      </c>
      <c r="D1066" s="155" t="s">
        <v>150</v>
      </c>
      <c r="E1066" s="155" t="s">
        <v>167</v>
      </c>
      <c r="F1066" s="155" t="s">
        <v>1549</v>
      </c>
      <c r="G1066" s="155" t="s">
        <v>1550</v>
      </c>
      <c r="H1066" s="155" t="s">
        <v>154</v>
      </c>
      <c r="I1066" s="155" t="s">
        <v>232</v>
      </c>
      <c r="J1066" s="155" t="s">
        <v>1551</v>
      </c>
      <c r="K1066" s="155" t="s">
        <v>172</v>
      </c>
      <c r="L1066" s="155" t="s">
        <v>121</v>
      </c>
      <c r="M1066" s="155" t="s">
        <v>121</v>
      </c>
      <c r="N1066" s="155" t="s">
        <v>121</v>
      </c>
      <c r="O1066" s="155" t="s">
        <v>121</v>
      </c>
      <c r="P1066" s="155" t="s">
        <v>121</v>
      </c>
      <c r="Q1066" s="155" t="s">
        <v>121</v>
      </c>
      <c r="R1066" s="155" t="s">
        <v>5208</v>
      </c>
      <c r="S1066" s="155" t="s">
        <v>238</v>
      </c>
      <c r="T1066" s="155">
        <v>32</v>
      </c>
      <c r="U1066" s="155" t="s">
        <v>5209</v>
      </c>
      <c r="V1066" s="155" t="s">
        <v>1248</v>
      </c>
      <c r="W1066" s="155" t="s">
        <v>2423</v>
      </c>
      <c r="X1066" s="155">
        <v>0</v>
      </c>
      <c r="Y1066" s="155" t="s">
        <v>220</v>
      </c>
      <c r="Z1066" s="155" t="s">
        <v>121</v>
      </c>
      <c r="AA1066" s="155" t="s">
        <v>241</v>
      </c>
      <c r="AB1066" s="155" t="s">
        <v>5210</v>
      </c>
      <c r="AC1066" s="155" t="s">
        <v>243</v>
      </c>
      <c r="AD1066" s="155" t="s">
        <v>5211</v>
      </c>
      <c r="AE1066" s="155">
        <v>32</v>
      </c>
      <c r="AF1066" s="155" t="s">
        <v>245</v>
      </c>
      <c r="AG1066" s="155" t="s">
        <v>167</v>
      </c>
      <c r="AH1066" s="155" t="s">
        <v>162</v>
      </c>
      <c r="AI1066" s="155" t="s">
        <v>297</v>
      </c>
      <c r="AJ1066" s="155" t="s">
        <v>121</v>
      </c>
      <c r="AK1066" s="155" t="s">
        <v>247</v>
      </c>
      <c r="AL1066" s="155" t="s">
        <v>121</v>
      </c>
    </row>
    <row r="1067" spans="1:38">
      <c r="A1067" s="155"/>
      <c r="B1067" s="155" t="s">
        <v>3475</v>
      </c>
      <c r="C1067" s="155" t="s">
        <v>3476</v>
      </c>
      <c r="D1067" s="155" t="s">
        <v>150</v>
      </c>
      <c r="E1067" s="155" t="s">
        <v>167</v>
      </c>
      <c r="F1067" s="155" t="s">
        <v>3477</v>
      </c>
      <c r="G1067" s="155" t="s">
        <v>3478</v>
      </c>
      <c r="H1067" s="155" t="s">
        <v>154</v>
      </c>
      <c r="I1067" s="155" t="s">
        <v>384</v>
      </c>
      <c r="J1067" s="155" t="s">
        <v>3479</v>
      </c>
      <c r="K1067" s="155" t="s">
        <v>107</v>
      </c>
      <c r="L1067" s="155" t="s">
        <v>121</v>
      </c>
      <c r="M1067" s="155" t="s">
        <v>121</v>
      </c>
      <c r="N1067" s="155" t="s">
        <v>121</v>
      </c>
      <c r="O1067" s="155" t="s">
        <v>121</v>
      </c>
      <c r="P1067" s="155" t="s">
        <v>121</v>
      </c>
      <c r="Q1067" s="155" t="s">
        <v>121</v>
      </c>
      <c r="R1067" s="155" t="s">
        <v>5212</v>
      </c>
      <c r="S1067" s="155" t="s">
        <v>192</v>
      </c>
      <c r="T1067" s="155">
        <v>32</v>
      </c>
      <c r="U1067" s="155" t="s">
        <v>5213</v>
      </c>
      <c r="V1067" s="155" t="s">
        <v>614</v>
      </c>
      <c r="W1067" s="155" t="s">
        <v>1139</v>
      </c>
      <c r="X1067" s="155">
        <v>0</v>
      </c>
      <c r="Y1067" s="155" t="s">
        <v>194</v>
      </c>
      <c r="Z1067" s="155" t="s">
        <v>121</v>
      </c>
      <c r="AA1067" s="155" t="s">
        <v>195</v>
      </c>
      <c r="AB1067" s="155" t="s">
        <v>5214</v>
      </c>
      <c r="AC1067" s="155" t="s">
        <v>197</v>
      </c>
      <c r="AD1067" s="155" t="s">
        <v>5215</v>
      </c>
      <c r="AE1067" s="155">
        <v>32</v>
      </c>
      <c r="AF1067" s="155" t="s">
        <v>161</v>
      </c>
      <c r="AG1067" s="155" t="s">
        <v>161</v>
      </c>
      <c r="AH1067" s="155" t="s">
        <v>162</v>
      </c>
      <c r="AI1067" s="155" t="s">
        <v>3566</v>
      </c>
      <c r="AJ1067" s="155" t="s">
        <v>121</v>
      </c>
      <c r="AK1067" s="155" t="s">
        <v>1455</v>
      </c>
      <c r="AL1067" s="155" t="s">
        <v>121</v>
      </c>
    </row>
    <row r="1068" spans="1:38" hidden="1">
      <c r="A1068" s="155"/>
      <c r="B1068" s="155" t="s">
        <v>256</v>
      </c>
      <c r="C1068" s="155" t="s">
        <v>1997</v>
      </c>
      <c r="D1068" s="155" t="s">
        <v>150</v>
      </c>
      <c r="E1068" s="155" t="s">
        <v>167</v>
      </c>
      <c r="F1068" s="155" t="s">
        <v>258</v>
      </c>
      <c r="G1068" s="155" t="s">
        <v>259</v>
      </c>
      <c r="H1068" s="155" t="s">
        <v>154</v>
      </c>
      <c r="I1068" s="155" t="s">
        <v>170</v>
      </c>
      <c r="J1068" s="155" t="s">
        <v>260</v>
      </c>
      <c r="K1068" s="155" t="s">
        <v>172</v>
      </c>
      <c r="L1068" s="155" t="s">
        <v>121</v>
      </c>
      <c r="M1068" s="155" t="s">
        <v>121</v>
      </c>
      <c r="N1068" s="155" t="s">
        <v>121</v>
      </c>
      <c r="O1068" s="155" t="s">
        <v>121</v>
      </c>
      <c r="P1068" s="155" t="s">
        <v>121</v>
      </c>
      <c r="Q1068" s="155" t="s">
        <v>121</v>
      </c>
      <c r="R1068" s="155" t="s">
        <v>5216</v>
      </c>
      <c r="S1068" s="155" t="s">
        <v>177</v>
      </c>
      <c r="T1068" s="155">
        <v>32</v>
      </c>
      <c r="U1068" s="155" t="s">
        <v>5217</v>
      </c>
      <c r="V1068" s="155" t="s">
        <v>1358</v>
      </c>
      <c r="W1068" s="155" t="s">
        <v>786</v>
      </c>
      <c r="X1068" s="155">
        <v>1</v>
      </c>
      <c r="Y1068" s="155" t="s">
        <v>179</v>
      </c>
      <c r="Z1068" s="155" t="s">
        <v>208</v>
      </c>
      <c r="AA1068" s="155" t="s">
        <v>180</v>
      </c>
      <c r="AB1068" s="155" t="s">
        <v>5218</v>
      </c>
      <c r="AC1068" s="155" t="s">
        <v>182</v>
      </c>
      <c r="AD1068" s="155" t="s">
        <v>5204</v>
      </c>
      <c r="AE1068" s="155">
        <v>32</v>
      </c>
      <c r="AF1068" s="155" t="s">
        <v>160</v>
      </c>
      <c r="AG1068" s="155" t="s">
        <v>167</v>
      </c>
      <c r="AH1068" s="155" t="s">
        <v>162</v>
      </c>
      <c r="AI1068" s="155" t="s">
        <v>184</v>
      </c>
      <c r="AJ1068" s="155" t="s">
        <v>121</v>
      </c>
      <c r="AK1068" s="155" t="s">
        <v>164</v>
      </c>
      <c r="AL1068" s="155" t="s">
        <v>121</v>
      </c>
    </row>
    <row r="1069" spans="1:38" hidden="1">
      <c r="A1069" s="155"/>
      <c r="B1069" s="155" t="s">
        <v>228</v>
      </c>
      <c r="C1069" s="155" t="s">
        <v>5219</v>
      </c>
      <c r="D1069" s="155" t="s">
        <v>150</v>
      </c>
      <c r="E1069" s="155" t="s">
        <v>276</v>
      </c>
      <c r="F1069" s="155" t="s">
        <v>230</v>
      </c>
      <c r="G1069" s="155" t="s">
        <v>231</v>
      </c>
      <c r="H1069" s="155" t="s">
        <v>154</v>
      </c>
      <c r="I1069" s="155" t="s">
        <v>232</v>
      </c>
      <c r="J1069" s="155" t="s">
        <v>233</v>
      </c>
      <c r="K1069" s="155" t="s">
        <v>107</v>
      </c>
      <c r="L1069" s="155" t="s">
        <v>121</v>
      </c>
      <c r="M1069" s="155" t="s">
        <v>121</v>
      </c>
      <c r="N1069" s="155" t="s">
        <v>121</v>
      </c>
      <c r="O1069" s="155" t="s">
        <v>121</v>
      </c>
      <c r="P1069" s="155" t="s">
        <v>121</v>
      </c>
      <c r="Q1069" s="155" t="s">
        <v>121</v>
      </c>
      <c r="R1069" s="155" t="s">
        <v>5220</v>
      </c>
      <c r="S1069" s="155" t="s">
        <v>238</v>
      </c>
      <c r="T1069" s="155">
        <v>32</v>
      </c>
      <c r="U1069" s="155" t="s">
        <v>5221</v>
      </c>
      <c r="V1069" s="155" t="s">
        <v>5222</v>
      </c>
      <c r="W1069" s="155" t="s">
        <v>5223</v>
      </c>
      <c r="X1069" s="155">
        <v>0</v>
      </c>
      <c r="Y1069" s="155" t="s">
        <v>240</v>
      </c>
      <c r="Z1069" s="155" t="s">
        <v>121</v>
      </c>
      <c r="AA1069" s="155" t="s">
        <v>241</v>
      </c>
      <c r="AB1069" s="155" t="s">
        <v>5224</v>
      </c>
      <c r="AC1069" s="155" t="s">
        <v>243</v>
      </c>
      <c r="AD1069" s="155" t="s">
        <v>5225</v>
      </c>
      <c r="AE1069" s="155">
        <v>32</v>
      </c>
      <c r="AF1069" s="155" t="s">
        <v>245</v>
      </c>
      <c r="AG1069" s="155" t="s">
        <v>161</v>
      </c>
      <c r="AH1069" s="155" t="s">
        <v>162</v>
      </c>
      <c r="AI1069" s="155" t="s">
        <v>297</v>
      </c>
      <c r="AJ1069" s="155" t="s">
        <v>121</v>
      </c>
      <c r="AK1069" s="155" t="s">
        <v>247</v>
      </c>
      <c r="AL1069" s="155" t="s">
        <v>121</v>
      </c>
    </row>
    <row r="1070" spans="1:38">
      <c r="A1070" s="155"/>
      <c r="B1070" s="155" t="s">
        <v>380</v>
      </c>
      <c r="C1070" s="155" t="s">
        <v>5226</v>
      </c>
      <c r="D1070" s="155" t="s">
        <v>150</v>
      </c>
      <c r="E1070" s="155" t="s">
        <v>161</v>
      </c>
      <c r="F1070" s="155" t="s">
        <v>382</v>
      </c>
      <c r="G1070" s="155" t="s">
        <v>383</v>
      </c>
      <c r="H1070" s="155" t="s">
        <v>154</v>
      </c>
      <c r="I1070" s="155" t="s">
        <v>384</v>
      </c>
      <c r="J1070" s="155" t="s">
        <v>385</v>
      </c>
      <c r="K1070" s="155" t="s">
        <v>175</v>
      </c>
      <c r="L1070" s="155" t="s">
        <v>121</v>
      </c>
      <c r="M1070" s="155" t="s">
        <v>121</v>
      </c>
      <c r="N1070" s="155" t="s">
        <v>121</v>
      </c>
      <c r="O1070" s="155" t="s">
        <v>121</v>
      </c>
      <c r="P1070" s="155" t="s">
        <v>121</v>
      </c>
      <c r="Q1070" s="155" t="s">
        <v>121</v>
      </c>
      <c r="R1070" s="155" t="s">
        <v>5227</v>
      </c>
      <c r="S1070" s="155" t="s">
        <v>192</v>
      </c>
      <c r="T1070" s="155">
        <v>32</v>
      </c>
      <c r="U1070" s="155" t="s">
        <v>5228</v>
      </c>
      <c r="V1070" s="155" t="s">
        <v>5229</v>
      </c>
      <c r="W1070" s="155" t="s">
        <v>5230</v>
      </c>
      <c r="X1070" s="155">
        <v>0</v>
      </c>
      <c r="Y1070" s="155" t="s">
        <v>194</v>
      </c>
      <c r="Z1070" s="155" t="s">
        <v>121</v>
      </c>
      <c r="AA1070" s="155" t="s">
        <v>195</v>
      </c>
      <c r="AB1070" s="155" t="s">
        <v>5231</v>
      </c>
      <c r="AC1070" s="155" t="s">
        <v>197</v>
      </c>
      <c r="AD1070" s="155" t="s">
        <v>5215</v>
      </c>
      <c r="AE1070" s="155">
        <v>32</v>
      </c>
      <c r="AF1070" s="155" t="s">
        <v>161</v>
      </c>
      <c r="AG1070" s="155" t="s">
        <v>167</v>
      </c>
      <c r="AH1070" s="155" t="s">
        <v>162</v>
      </c>
      <c r="AI1070" s="155" t="s">
        <v>3566</v>
      </c>
      <c r="AJ1070" s="155" t="s">
        <v>121</v>
      </c>
      <c r="AK1070" s="155" t="s">
        <v>1455</v>
      </c>
      <c r="AL1070" s="155" t="s">
        <v>121</v>
      </c>
    </row>
    <row r="1071" spans="1:38" hidden="1">
      <c r="A1071" s="155"/>
      <c r="B1071" s="155" t="s">
        <v>409</v>
      </c>
      <c r="C1071" s="155" t="s">
        <v>5232</v>
      </c>
      <c r="D1071" s="155" t="s">
        <v>150</v>
      </c>
      <c r="E1071" s="155" t="s">
        <v>161</v>
      </c>
      <c r="F1071" s="155" t="s">
        <v>411</v>
      </c>
      <c r="G1071" s="155" t="s">
        <v>412</v>
      </c>
      <c r="H1071" s="155" t="s">
        <v>308</v>
      </c>
      <c r="I1071" s="155" t="s">
        <v>413</v>
      </c>
      <c r="J1071" s="155" t="s">
        <v>412</v>
      </c>
      <c r="K1071" s="155" t="s">
        <v>175</v>
      </c>
      <c r="L1071" s="155" t="s">
        <v>121</v>
      </c>
      <c r="M1071" s="155" t="s">
        <v>121</v>
      </c>
      <c r="N1071" s="155" t="s">
        <v>121</v>
      </c>
      <c r="O1071" s="155" t="s">
        <v>121</v>
      </c>
      <c r="P1071" s="155" t="s">
        <v>121</v>
      </c>
      <c r="Q1071" s="155" t="s">
        <v>121</v>
      </c>
      <c r="R1071" s="155" t="s">
        <v>5233</v>
      </c>
      <c r="S1071" s="155" t="s">
        <v>238</v>
      </c>
      <c r="T1071" s="155">
        <v>31</v>
      </c>
      <c r="U1071" s="155" t="s">
        <v>5132</v>
      </c>
      <c r="V1071" s="155" t="s">
        <v>1609</v>
      </c>
      <c r="W1071" s="155" t="s">
        <v>5234</v>
      </c>
      <c r="X1071" s="155">
        <v>1</v>
      </c>
      <c r="Y1071" s="155" t="s">
        <v>240</v>
      </c>
      <c r="Z1071" s="155" t="s">
        <v>388</v>
      </c>
      <c r="AA1071" s="155" t="s">
        <v>241</v>
      </c>
      <c r="AB1071" s="155" t="s">
        <v>5235</v>
      </c>
      <c r="AC1071" s="155" t="s">
        <v>295</v>
      </c>
      <c r="AD1071" s="155" t="s">
        <v>5236</v>
      </c>
      <c r="AE1071" s="155">
        <v>32</v>
      </c>
      <c r="AF1071" s="155" t="s">
        <v>245</v>
      </c>
      <c r="AG1071" s="155" t="s">
        <v>167</v>
      </c>
      <c r="AH1071" s="155" t="s">
        <v>162</v>
      </c>
      <c r="AI1071" s="155" t="s">
        <v>297</v>
      </c>
      <c r="AJ1071" s="155" t="s">
        <v>121</v>
      </c>
      <c r="AK1071" s="155" t="s">
        <v>247</v>
      </c>
      <c r="AL1071" s="155" t="s">
        <v>121</v>
      </c>
    </row>
    <row r="1072" spans="1:38" hidden="1">
      <c r="A1072" s="155"/>
      <c r="B1072" s="155" t="s">
        <v>228</v>
      </c>
      <c r="C1072" s="155" t="s">
        <v>3813</v>
      </c>
      <c r="D1072" s="155" t="s">
        <v>150</v>
      </c>
      <c r="E1072" s="155" t="s">
        <v>151</v>
      </c>
      <c r="F1072" s="155" t="s">
        <v>230</v>
      </c>
      <c r="G1072" s="155" t="s">
        <v>231</v>
      </c>
      <c r="H1072" s="155" t="s">
        <v>154</v>
      </c>
      <c r="I1072" s="155" t="s">
        <v>232</v>
      </c>
      <c r="J1072" s="155" t="s">
        <v>233</v>
      </c>
      <c r="K1072" s="155" t="s">
        <v>234</v>
      </c>
      <c r="L1072" s="155" t="s">
        <v>121</v>
      </c>
      <c r="M1072" s="155" t="s">
        <v>121</v>
      </c>
      <c r="N1072" s="155" t="s">
        <v>121</v>
      </c>
      <c r="O1072" s="155" t="s">
        <v>121</v>
      </c>
      <c r="P1072" s="155" t="s">
        <v>121</v>
      </c>
      <c r="Q1072" s="155" t="s">
        <v>121</v>
      </c>
      <c r="R1072" s="155" t="s">
        <v>5237</v>
      </c>
      <c r="S1072" s="155" t="s">
        <v>177</v>
      </c>
      <c r="T1072" s="155">
        <v>32</v>
      </c>
      <c r="U1072" s="155" t="s">
        <v>5228</v>
      </c>
      <c r="V1072" s="155" t="s">
        <v>4141</v>
      </c>
      <c r="W1072" s="155" t="s">
        <v>1122</v>
      </c>
      <c r="X1072" s="155">
        <v>1</v>
      </c>
      <c r="Y1072" s="155" t="s">
        <v>179</v>
      </c>
      <c r="Z1072" s="155" t="s">
        <v>388</v>
      </c>
      <c r="AA1072" s="155" t="s">
        <v>180</v>
      </c>
      <c r="AB1072" s="155" t="s">
        <v>5238</v>
      </c>
      <c r="AC1072" s="155" t="s">
        <v>282</v>
      </c>
      <c r="AD1072" s="155" t="s">
        <v>5239</v>
      </c>
      <c r="AE1072" s="155">
        <v>32</v>
      </c>
      <c r="AF1072" s="155" t="s">
        <v>160</v>
      </c>
      <c r="AG1072" s="155" t="s">
        <v>161</v>
      </c>
      <c r="AH1072" s="155" t="s">
        <v>162</v>
      </c>
      <c r="AI1072" s="155" t="s">
        <v>184</v>
      </c>
      <c r="AJ1072" s="155" t="s">
        <v>121</v>
      </c>
      <c r="AK1072" s="155" t="s">
        <v>164</v>
      </c>
      <c r="AL1072" s="155" t="s">
        <v>121</v>
      </c>
    </row>
    <row r="1073" spans="1:38" hidden="1">
      <c r="A1073" s="155"/>
      <c r="B1073" s="155" t="s">
        <v>256</v>
      </c>
      <c r="C1073" s="155" t="s">
        <v>284</v>
      </c>
      <c r="D1073" s="155" t="s">
        <v>150</v>
      </c>
      <c r="E1073" s="155" t="s">
        <v>151</v>
      </c>
      <c r="F1073" s="155" t="s">
        <v>258</v>
      </c>
      <c r="G1073" s="155" t="s">
        <v>259</v>
      </c>
      <c r="H1073" s="155" t="s">
        <v>154</v>
      </c>
      <c r="I1073" s="155" t="s">
        <v>170</v>
      </c>
      <c r="J1073" s="155" t="s">
        <v>260</v>
      </c>
      <c r="K1073" s="155" t="s">
        <v>107</v>
      </c>
      <c r="L1073" s="155" t="s">
        <v>121</v>
      </c>
      <c r="M1073" s="155" t="s">
        <v>121</v>
      </c>
      <c r="N1073" s="155" t="s">
        <v>121</v>
      </c>
      <c r="O1073" s="155" t="s">
        <v>121</v>
      </c>
      <c r="P1073" s="155" t="s">
        <v>121</v>
      </c>
      <c r="Q1073" s="155" t="s">
        <v>121</v>
      </c>
      <c r="R1073" s="155" t="s">
        <v>5240</v>
      </c>
      <c r="S1073" s="155" t="s">
        <v>177</v>
      </c>
      <c r="T1073" s="155">
        <v>32</v>
      </c>
      <c r="U1073" s="155" t="s">
        <v>5241</v>
      </c>
      <c r="V1073" s="155" t="s">
        <v>5242</v>
      </c>
      <c r="W1073" s="155" t="s">
        <v>3949</v>
      </c>
      <c r="X1073" s="155">
        <v>0</v>
      </c>
      <c r="Y1073" s="155" t="s">
        <v>313</v>
      </c>
      <c r="Z1073" s="155" t="s">
        <v>121</v>
      </c>
      <c r="AA1073" s="155" t="s">
        <v>180</v>
      </c>
      <c r="AB1073" s="155" t="s">
        <v>5243</v>
      </c>
      <c r="AC1073" s="155" t="s">
        <v>282</v>
      </c>
      <c r="AD1073" s="155" t="s">
        <v>5239</v>
      </c>
      <c r="AE1073" s="155">
        <v>32</v>
      </c>
      <c r="AF1073" s="155" t="s">
        <v>160</v>
      </c>
      <c r="AG1073" s="155" t="s">
        <v>167</v>
      </c>
      <c r="AH1073" s="155" t="s">
        <v>162</v>
      </c>
      <c r="AI1073" s="155" t="s">
        <v>184</v>
      </c>
      <c r="AJ1073" s="155" t="s">
        <v>121</v>
      </c>
      <c r="AK1073" s="155" t="s">
        <v>164</v>
      </c>
      <c r="AL1073" s="155" t="s">
        <v>121</v>
      </c>
    </row>
    <row r="1074" spans="1:38">
      <c r="A1074" s="155"/>
      <c r="B1074" s="155" t="s">
        <v>409</v>
      </c>
      <c r="C1074" s="155" t="s">
        <v>3756</v>
      </c>
      <c r="D1074" s="155" t="s">
        <v>150</v>
      </c>
      <c r="E1074" s="155" t="s">
        <v>167</v>
      </c>
      <c r="F1074" s="155" t="s">
        <v>411</v>
      </c>
      <c r="G1074" s="155" t="s">
        <v>412</v>
      </c>
      <c r="H1074" s="155" t="s">
        <v>154</v>
      </c>
      <c r="I1074" s="155" t="s">
        <v>413</v>
      </c>
      <c r="J1074" s="155" t="s">
        <v>412</v>
      </c>
      <c r="K1074" s="155" t="s">
        <v>172</v>
      </c>
      <c r="L1074" s="155" t="s">
        <v>121</v>
      </c>
      <c r="M1074" s="155" t="s">
        <v>121</v>
      </c>
      <c r="N1074" s="155" t="s">
        <v>121</v>
      </c>
      <c r="O1074" s="155" t="s">
        <v>121</v>
      </c>
      <c r="P1074" s="155" t="s">
        <v>121</v>
      </c>
      <c r="Q1074" s="155" t="s">
        <v>121</v>
      </c>
      <c r="R1074" s="155" t="s">
        <v>5244</v>
      </c>
      <c r="S1074" s="155" t="s">
        <v>192</v>
      </c>
      <c r="T1074" s="155">
        <v>32</v>
      </c>
      <c r="U1074" s="155" t="s">
        <v>5245</v>
      </c>
      <c r="V1074" s="155" t="s">
        <v>2530</v>
      </c>
      <c r="W1074" s="155" t="s">
        <v>1353</v>
      </c>
      <c r="X1074" s="155">
        <v>0</v>
      </c>
      <c r="Y1074" s="155" t="s">
        <v>194</v>
      </c>
      <c r="Z1074" s="155" t="s">
        <v>121</v>
      </c>
      <c r="AA1074" s="155" t="s">
        <v>195</v>
      </c>
      <c r="AB1074" s="155" t="s">
        <v>121</v>
      </c>
      <c r="AC1074" s="155" t="s">
        <v>121</v>
      </c>
      <c r="AD1074" s="155" t="s">
        <v>121</v>
      </c>
      <c r="AE1074" s="155" t="s">
        <v>121</v>
      </c>
      <c r="AF1074" s="155" t="s">
        <v>121</v>
      </c>
      <c r="AG1074" s="155" t="s">
        <v>121</v>
      </c>
      <c r="AH1074" s="155" t="s">
        <v>121</v>
      </c>
      <c r="AI1074" s="155" t="s">
        <v>121</v>
      </c>
      <c r="AJ1074" s="155" t="s">
        <v>121</v>
      </c>
      <c r="AK1074" s="155" t="s">
        <v>121</v>
      </c>
      <c r="AL1074" s="155" t="s">
        <v>121</v>
      </c>
    </row>
    <row r="1075" spans="1:38" hidden="1">
      <c r="A1075" s="155"/>
      <c r="B1075" s="155" t="s">
        <v>409</v>
      </c>
      <c r="C1075" s="155" t="s">
        <v>5246</v>
      </c>
      <c r="D1075" s="155" t="s">
        <v>150</v>
      </c>
      <c r="E1075" s="155" t="s">
        <v>161</v>
      </c>
      <c r="F1075" s="155" t="s">
        <v>411</v>
      </c>
      <c r="G1075" s="155" t="s">
        <v>412</v>
      </c>
      <c r="H1075" s="155" t="s">
        <v>154</v>
      </c>
      <c r="I1075" s="155" t="s">
        <v>413</v>
      </c>
      <c r="J1075" s="155" t="s">
        <v>412</v>
      </c>
      <c r="K1075" s="155" t="s">
        <v>175</v>
      </c>
      <c r="L1075" s="155" t="s">
        <v>121</v>
      </c>
      <c r="M1075" s="155" t="s">
        <v>121</v>
      </c>
      <c r="N1075" s="155" t="s">
        <v>121</v>
      </c>
      <c r="O1075" s="155" t="s">
        <v>121</v>
      </c>
      <c r="P1075" s="155" t="s">
        <v>121</v>
      </c>
      <c r="Q1075" s="155" t="s">
        <v>121</v>
      </c>
      <c r="R1075" s="155" t="s">
        <v>5247</v>
      </c>
      <c r="S1075" s="155" t="s">
        <v>238</v>
      </c>
      <c r="T1075" s="155">
        <v>32</v>
      </c>
      <c r="U1075" s="155" t="s">
        <v>5245</v>
      </c>
      <c r="V1075" s="155" t="s">
        <v>5234</v>
      </c>
      <c r="W1075" s="155" t="s">
        <v>1147</v>
      </c>
      <c r="X1075" s="155">
        <v>0</v>
      </c>
      <c r="Y1075" s="155" t="s">
        <v>240</v>
      </c>
      <c r="Z1075" s="155" t="s">
        <v>121</v>
      </c>
      <c r="AA1075" s="155" t="s">
        <v>241</v>
      </c>
      <c r="AB1075" s="155" t="s">
        <v>5248</v>
      </c>
      <c r="AC1075" s="155" t="s">
        <v>295</v>
      </c>
      <c r="AD1075" s="155" t="s">
        <v>5236</v>
      </c>
      <c r="AE1075" s="155">
        <v>32</v>
      </c>
      <c r="AF1075" s="155" t="s">
        <v>245</v>
      </c>
      <c r="AG1075" s="155" t="s">
        <v>161</v>
      </c>
      <c r="AH1075" s="155" t="s">
        <v>162</v>
      </c>
      <c r="AI1075" s="155" t="s">
        <v>297</v>
      </c>
      <c r="AJ1075" s="155" t="s">
        <v>121</v>
      </c>
      <c r="AK1075" s="155" t="s">
        <v>247</v>
      </c>
      <c r="AL1075" s="155" t="s">
        <v>121</v>
      </c>
    </row>
    <row r="1076" spans="1:38" hidden="1">
      <c r="A1076" s="155"/>
      <c r="B1076" s="155" t="s">
        <v>256</v>
      </c>
      <c r="C1076" s="155" t="s">
        <v>542</v>
      </c>
      <c r="D1076" s="155" t="s">
        <v>150</v>
      </c>
      <c r="E1076" s="155" t="s">
        <v>167</v>
      </c>
      <c r="F1076" s="155" t="s">
        <v>258</v>
      </c>
      <c r="G1076" s="155" t="s">
        <v>259</v>
      </c>
      <c r="H1076" s="155" t="s">
        <v>154</v>
      </c>
      <c r="I1076" s="155" t="s">
        <v>170</v>
      </c>
      <c r="J1076" s="155" t="s">
        <v>260</v>
      </c>
      <c r="K1076" s="155" t="s">
        <v>172</v>
      </c>
      <c r="L1076" s="155" t="s">
        <v>121</v>
      </c>
      <c r="M1076" s="155" t="s">
        <v>121</v>
      </c>
      <c r="N1076" s="155" t="s">
        <v>121</v>
      </c>
      <c r="O1076" s="155" t="s">
        <v>121</v>
      </c>
      <c r="P1076" s="155" t="s">
        <v>121</v>
      </c>
      <c r="Q1076" s="155" t="s">
        <v>121</v>
      </c>
      <c r="R1076" s="155" t="s">
        <v>5249</v>
      </c>
      <c r="S1076" s="155" t="s">
        <v>177</v>
      </c>
      <c r="T1076" s="155">
        <v>32</v>
      </c>
      <c r="U1076" s="155" t="s">
        <v>5250</v>
      </c>
      <c r="V1076" s="155" t="s">
        <v>5251</v>
      </c>
      <c r="W1076" s="155" t="s">
        <v>5252</v>
      </c>
      <c r="X1076" s="155">
        <v>1</v>
      </c>
      <c r="Y1076" s="155" t="s">
        <v>313</v>
      </c>
      <c r="Z1076" s="155" t="s">
        <v>5253</v>
      </c>
      <c r="AA1076" s="155" t="s">
        <v>180</v>
      </c>
      <c r="AB1076" s="155" t="s">
        <v>121</v>
      </c>
      <c r="AC1076" s="155" t="s">
        <v>121</v>
      </c>
      <c r="AD1076" s="155" t="s">
        <v>121</v>
      </c>
      <c r="AE1076" s="155" t="s">
        <v>121</v>
      </c>
      <c r="AF1076" s="155" t="s">
        <v>121</v>
      </c>
      <c r="AG1076" s="155" t="s">
        <v>121</v>
      </c>
      <c r="AH1076" s="155" t="s">
        <v>121</v>
      </c>
      <c r="AI1076" s="155" t="s">
        <v>121</v>
      </c>
      <c r="AJ1076" s="155" t="s">
        <v>121</v>
      </c>
      <c r="AK1076" s="155" t="s">
        <v>121</v>
      </c>
      <c r="AL1076" s="155" t="s">
        <v>121</v>
      </c>
    </row>
    <row r="1077" spans="1:38">
      <c r="A1077" s="155"/>
      <c r="B1077" s="155" t="s">
        <v>409</v>
      </c>
      <c r="C1077" s="155" t="s">
        <v>3524</v>
      </c>
      <c r="D1077" s="155" t="s">
        <v>150</v>
      </c>
      <c r="E1077" s="155" t="s">
        <v>167</v>
      </c>
      <c r="F1077" s="155" t="s">
        <v>411</v>
      </c>
      <c r="G1077" s="155" t="s">
        <v>412</v>
      </c>
      <c r="H1077" s="155" t="s">
        <v>154</v>
      </c>
      <c r="I1077" s="155" t="s">
        <v>413</v>
      </c>
      <c r="J1077" s="155" t="s">
        <v>412</v>
      </c>
      <c r="K1077" s="155" t="s">
        <v>172</v>
      </c>
      <c r="L1077" s="155" t="s">
        <v>121</v>
      </c>
      <c r="M1077" s="155" t="s">
        <v>121</v>
      </c>
      <c r="N1077" s="155" t="s">
        <v>121</v>
      </c>
      <c r="O1077" s="155" t="s">
        <v>121</v>
      </c>
      <c r="P1077" s="155" t="s">
        <v>121</v>
      </c>
      <c r="Q1077" s="155" t="s">
        <v>121</v>
      </c>
      <c r="R1077" s="155" t="s">
        <v>5254</v>
      </c>
      <c r="S1077" s="155" t="s">
        <v>192</v>
      </c>
      <c r="T1077" s="155">
        <v>32</v>
      </c>
      <c r="U1077" s="155" t="s">
        <v>5255</v>
      </c>
      <c r="V1077" s="155" t="s">
        <v>1921</v>
      </c>
      <c r="W1077" s="155" t="s">
        <v>2504</v>
      </c>
      <c r="X1077" s="155">
        <v>0</v>
      </c>
      <c r="Y1077" s="155" t="s">
        <v>194</v>
      </c>
      <c r="Z1077" s="155" t="s">
        <v>121</v>
      </c>
      <c r="AA1077" s="155" t="s">
        <v>195</v>
      </c>
      <c r="AB1077" s="155" t="s">
        <v>121</v>
      </c>
      <c r="AC1077" s="155" t="s">
        <v>121</v>
      </c>
      <c r="AD1077" s="155" t="s">
        <v>121</v>
      </c>
      <c r="AE1077" s="155" t="s">
        <v>121</v>
      </c>
      <c r="AF1077" s="155" t="s">
        <v>121</v>
      </c>
      <c r="AG1077" s="155" t="s">
        <v>121</v>
      </c>
      <c r="AH1077" s="155" t="s">
        <v>121</v>
      </c>
      <c r="AI1077" s="155" t="s">
        <v>121</v>
      </c>
      <c r="AJ1077" s="155" t="s">
        <v>121</v>
      </c>
      <c r="AK1077" s="155" t="s">
        <v>121</v>
      </c>
      <c r="AL1077" s="155" t="s">
        <v>121</v>
      </c>
    </row>
    <row r="1078" spans="1:38" hidden="1">
      <c r="A1078" s="155"/>
      <c r="B1078" s="155" t="s">
        <v>5256</v>
      </c>
      <c r="C1078" s="155" t="s">
        <v>5257</v>
      </c>
      <c r="D1078" s="155" t="s">
        <v>150</v>
      </c>
      <c r="E1078" s="155" t="s">
        <v>151</v>
      </c>
      <c r="F1078" s="155" t="s">
        <v>5258</v>
      </c>
      <c r="G1078" s="155" t="s">
        <v>5259</v>
      </c>
      <c r="H1078" s="155" t="s">
        <v>2628</v>
      </c>
      <c r="I1078" s="155" t="s">
        <v>5260</v>
      </c>
      <c r="J1078" s="155" t="s">
        <v>5261</v>
      </c>
      <c r="K1078" s="155" t="s">
        <v>107</v>
      </c>
      <c r="L1078" s="155" t="s">
        <v>121</v>
      </c>
      <c r="M1078" s="155" t="s">
        <v>121</v>
      </c>
      <c r="N1078" s="155" t="s">
        <v>121</v>
      </c>
      <c r="O1078" s="155" t="s">
        <v>121</v>
      </c>
      <c r="P1078" s="155" t="s">
        <v>121</v>
      </c>
      <c r="Q1078" s="155" t="s">
        <v>121</v>
      </c>
      <c r="R1078" s="155" t="s">
        <v>5262</v>
      </c>
      <c r="S1078" s="155" t="s">
        <v>177</v>
      </c>
      <c r="T1078" s="155">
        <v>23</v>
      </c>
      <c r="U1078" s="155" t="s">
        <v>5263</v>
      </c>
      <c r="V1078" s="155" t="s">
        <v>5264</v>
      </c>
      <c r="W1078" s="155" t="s">
        <v>1276</v>
      </c>
      <c r="X1078" s="155">
        <v>0</v>
      </c>
      <c r="Y1078" s="155" t="s">
        <v>313</v>
      </c>
      <c r="Z1078" s="155" t="s">
        <v>121</v>
      </c>
      <c r="AA1078" s="155" t="s">
        <v>180</v>
      </c>
      <c r="AB1078" s="155" t="s">
        <v>121</v>
      </c>
      <c r="AC1078" s="155" t="s">
        <v>121</v>
      </c>
      <c r="AD1078" s="155" t="s">
        <v>121</v>
      </c>
      <c r="AE1078" s="155" t="s">
        <v>121</v>
      </c>
      <c r="AF1078" s="155" t="s">
        <v>121</v>
      </c>
      <c r="AG1078" s="155" t="s">
        <v>121</v>
      </c>
      <c r="AH1078" s="155" t="s">
        <v>121</v>
      </c>
      <c r="AI1078" s="155" t="s">
        <v>121</v>
      </c>
      <c r="AJ1078" s="155" t="s">
        <v>121</v>
      </c>
      <c r="AK1078" s="155" t="s">
        <v>121</v>
      </c>
      <c r="AL1078" s="155" t="s">
        <v>121</v>
      </c>
    </row>
    <row r="1079" spans="1:38" hidden="1">
      <c r="A1079" s="155"/>
      <c r="B1079" s="155" t="s">
        <v>1547</v>
      </c>
      <c r="C1079" s="155" t="s">
        <v>2682</v>
      </c>
      <c r="D1079" s="155" t="s">
        <v>150</v>
      </c>
      <c r="E1079" s="155" t="s">
        <v>276</v>
      </c>
      <c r="F1079" s="155" t="s">
        <v>1549</v>
      </c>
      <c r="G1079" s="155" t="s">
        <v>1550</v>
      </c>
      <c r="H1079" s="155" t="s">
        <v>154</v>
      </c>
      <c r="I1079" s="155" t="s">
        <v>232</v>
      </c>
      <c r="J1079" s="155" t="s">
        <v>1551</v>
      </c>
      <c r="K1079" s="155" t="s">
        <v>107</v>
      </c>
      <c r="L1079" s="155" t="s">
        <v>121</v>
      </c>
      <c r="M1079" s="155" t="s">
        <v>121</v>
      </c>
      <c r="N1079" s="155" t="s">
        <v>121</v>
      </c>
      <c r="O1079" s="155" t="s">
        <v>121</v>
      </c>
      <c r="P1079" s="155" t="s">
        <v>121</v>
      </c>
      <c r="Q1079" s="155" t="s">
        <v>121</v>
      </c>
      <c r="R1079" s="155" t="s">
        <v>5265</v>
      </c>
      <c r="S1079" s="155" t="s">
        <v>238</v>
      </c>
      <c r="T1079" s="155">
        <v>32</v>
      </c>
      <c r="U1079" s="155" t="s">
        <v>5266</v>
      </c>
      <c r="V1079" s="155" t="s">
        <v>940</v>
      </c>
      <c r="W1079" s="155" t="s">
        <v>477</v>
      </c>
      <c r="X1079" s="155">
        <v>0</v>
      </c>
      <c r="Y1079" s="155" t="s">
        <v>240</v>
      </c>
      <c r="Z1079" s="155" t="s">
        <v>121</v>
      </c>
      <c r="AA1079" s="155" t="s">
        <v>241</v>
      </c>
      <c r="AB1079" s="155" t="s">
        <v>5267</v>
      </c>
      <c r="AC1079" s="155" t="s">
        <v>558</v>
      </c>
      <c r="AD1079" s="155" t="s">
        <v>5268</v>
      </c>
      <c r="AE1079" s="155">
        <v>32</v>
      </c>
      <c r="AF1079" s="155" t="s">
        <v>245</v>
      </c>
      <c r="AG1079" s="155" t="s">
        <v>167</v>
      </c>
      <c r="AH1079" s="155" t="s">
        <v>162</v>
      </c>
      <c r="AI1079" s="155" t="s">
        <v>297</v>
      </c>
      <c r="AJ1079" s="155" t="s">
        <v>121</v>
      </c>
      <c r="AK1079" s="155" t="s">
        <v>247</v>
      </c>
      <c r="AL1079" s="155" t="s">
        <v>121</v>
      </c>
    </row>
    <row r="1080" spans="1:38" hidden="1">
      <c r="A1080" s="155"/>
      <c r="B1080" s="155" t="s">
        <v>5269</v>
      </c>
      <c r="C1080" s="155" t="s">
        <v>5270</v>
      </c>
      <c r="D1080" s="155" t="s">
        <v>150</v>
      </c>
      <c r="E1080" s="155" t="s">
        <v>161</v>
      </c>
      <c r="F1080" s="155" t="s">
        <v>5271</v>
      </c>
      <c r="G1080" s="155" t="s">
        <v>5272</v>
      </c>
      <c r="H1080" s="155" t="s">
        <v>251</v>
      </c>
      <c r="I1080" s="155" t="s">
        <v>5273</v>
      </c>
      <c r="J1080" s="155" t="s">
        <v>5274</v>
      </c>
      <c r="K1080" s="155" t="s">
        <v>175</v>
      </c>
      <c r="L1080" s="155" t="s">
        <v>121</v>
      </c>
      <c r="M1080" s="155" t="s">
        <v>121</v>
      </c>
      <c r="N1080" s="155" t="s">
        <v>121</v>
      </c>
      <c r="O1080" s="155" t="s">
        <v>121</v>
      </c>
      <c r="P1080" s="155" t="s">
        <v>121</v>
      </c>
      <c r="Q1080" s="155" t="s">
        <v>121</v>
      </c>
      <c r="R1080" s="155" t="s">
        <v>5275</v>
      </c>
      <c r="S1080" s="155" t="s">
        <v>177</v>
      </c>
      <c r="T1080" s="155">
        <v>29</v>
      </c>
      <c r="U1080" s="155" t="s">
        <v>5276</v>
      </c>
      <c r="V1080" s="155" t="s">
        <v>2317</v>
      </c>
      <c r="W1080" s="155" t="s">
        <v>2213</v>
      </c>
      <c r="X1080" s="155">
        <v>0</v>
      </c>
      <c r="Y1080" s="155" t="s">
        <v>313</v>
      </c>
      <c r="Z1080" s="155" t="s">
        <v>121</v>
      </c>
      <c r="AA1080" s="155" t="s">
        <v>180</v>
      </c>
      <c r="AB1080" s="155" t="s">
        <v>5277</v>
      </c>
      <c r="AC1080" s="155" t="s">
        <v>182</v>
      </c>
      <c r="AD1080" s="155" t="s">
        <v>5278</v>
      </c>
      <c r="AE1080" s="155">
        <v>29</v>
      </c>
      <c r="AF1080" s="155" t="s">
        <v>160</v>
      </c>
      <c r="AG1080" s="155" t="s">
        <v>161</v>
      </c>
      <c r="AH1080" s="155" t="s">
        <v>162</v>
      </c>
      <c r="AI1080" s="155" t="s">
        <v>184</v>
      </c>
      <c r="AJ1080" s="155" t="s">
        <v>121</v>
      </c>
      <c r="AK1080" s="155" t="s">
        <v>164</v>
      </c>
      <c r="AL1080" s="155" t="s">
        <v>121</v>
      </c>
    </row>
    <row r="1081" spans="1:38">
      <c r="A1081" s="155"/>
      <c r="B1081" s="155" t="s">
        <v>380</v>
      </c>
      <c r="C1081" s="155" t="s">
        <v>5279</v>
      </c>
      <c r="D1081" s="155" t="s">
        <v>150</v>
      </c>
      <c r="E1081" s="155" t="s">
        <v>161</v>
      </c>
      <c r="F1081" s="155" t="s">
        <v>382</v>
      </c>
      <c r="G1081" s="155" t="s">
        <v>383</v>
      </c>
      <c r="H1081" s="155" t="s">
        <v>154</v>
      </c>
      <c r="I1081" s="155" t="s">
        <v>384</v>
      </c>
      <c r="J1081" s="155" t="s">
        <v>385</v>
      </c>
      <c r="K1081" s="155" t="s">
        <v>175</v>
      </c>
      <c r="L1081" s="155" t="s">
        <v>121</v>
      </c>
      <c r="M1081" s="155" t="s">
        <v>121</v>
      </c>
      <c r="N1081" s="155" t="s">
        <v>121</v>
      </c>
      <c r="O1081" s="155" t="s">
        <v>121</v>
      </c>
      <c r="P1081" s="155" t="s">
        <v>121</v>
      </c>
      <c r="Q1081" s="155" t="s">
        <v>121</v>
      </c>
      <c r="R1081" s="155" t="s">
        <v>5280</v>
      </c>
      <c r="S1081" s="155" t="s">
        <v>192</v>
      </c>
      <c r="T1081" s="155">
        <v>32</v>
      </c>
      <c r="U1081" s="155" t="s">
        <v>5281</v>
      </c>
      <c r="V1081" s="155" t="s">
        <v>3965</v>
      </c>
      <c r="W1081" s="155" t="s">
        <v>5282</v>
      </c>
      <c r="X1081" s="155">
        <v>0</v>
      </c>
      <c r="Y1081" s="155" t="s">
        <v>194</v>
      </c>
      <c r="Z1081" s="155" t="s">
        <v>121</v>
      </c>
      <c r="AA1081" s="155" t="s">
        <v>195</v>
      </c>
      <c r="AB1081" s="155" t="s">
        <v>121</v>
      </c>
      <c r="AC1081" s="155" t="s">
        <v>121</v>
      </c>
      <c r="AD1081" s="155" t="s">
        <v>121</v>
      </c>
      <c r="AE1081" s="155" t="s">
        <v>121</v>
      </c>
      <c r="AF1081" s="155" t="s">
        <v>121</v>
      </c>
      <c r="AG1081" s="155" t="s">
        <v>121</v>
      </c>
      <c r="AH1081" s="155" t="s">
        <v>121</v>
      </c>
      <c r="AI1081" s="155" t="s">
        <v>121</v>
      </c>
      <c r="AJ1081" s="155" t="s">
        <v>121</v>
      </c>
      <c r="AK1081" s="155" t="s">
        <v>121</v>
      </c>
      <c r="AL1081" s="155" t="s">
        <v>121</v>
      </c>
    </row>
    <row r="1082" spans="1:38" hidden="1">
      <c r="A1082" s="155"/>
      <c r="B1082" s="155" t="s">
        <v>5256</v>
      </c>
      <c r="C1082" s="155" t="s">
        <v>5283</v>
      </c>
      <c r="D1082" s="155" t="s">
        <v>150</v>
      </c>
      <c r="E1082" s="155" t="s">
        <v>151</v>
      </c>
      <c r="F1082" s="155" t="s">
        <v>5258</v>
      </c>
      <c r="G1082" s="155" t="s">
        <v>5259</v>
      </c>
      <c r="H1082" s="155" t="s">
        <v>715</v>
      </c>
      <c r="I1082" s="155" t="s">
        <v>5260</v>
      </c>
      <c r="J1082" s="155" t="s">
        <v>5261</v>
      </c>
      <c r="K1082" s="155" t="s">
        <v>107</v>
      </c>
      <c r="L1082" s="155" t="s">
        <v>121</v>
      </c>
      <c r="M1082" s="155" t="s">
        <v>121</v>
      </c>
      <c r="N1082" s="155" t="s">
        <v>121</v>
      </c>
      <c r="O1082" s="155" t="s">
        <v>121</v>
      </c>
      <c r="P1082" s="155" t="s">
        <v>121</v>
      </c>
      <c r="Q1082" s="155" t="s">
        <v>121</v>
      </c>
      <c r="R1082" s="155" t="s">
        <v>5284</v>
      </c>
      <c r="S1082" s="155" t="s">
        <v>177</v>
      </c>
      <c r="T1082" s="155">
        <v>26</v>
      </c>
      <c r="U1082" s="155" t="s">
        <v>5285</v>
      </c>
      <c r="V1082" s="155" t="s">
        <v>1968</v>
      </c>
      <c r="W1082" s="155" t="s">
        <v>1651</v>
      </c>
      <c r="X1082" s="155">
        <v>0</v>
      </c>
      <c r="Y1082" s="155" t="s">
        <v>179</v>
      </c>
      <c r="Z1082" s="155" t="s">
        <v>121</v>
      </c>
      <c r="AA1082" s="155" t="s">
        <v>180</v>
      </c>
      <c r="AB1082" s="155" t="s">
        <v>5286</v>
      </c>
      <c r="AC1082" s="155" t="s">
        <v>182</v>
      </c>
      <c r="AD1082" s="155" t="s">
        <v>5278</v>
      </c>
      <c r="AE1082" s="155">
        <v>26</v>
      </c>
      <c r="AF1082" s="155" t="s">
        <v>160</v>
      </c>
      <c r="AG1082" s="155" t="s">
        <v>167</v>
      </c>
      <c r="AH1082" s="155" t="s">
        <v>162</v>
      </c>
      <c r="AI1082" s="155" t="s">
        <v>184</v>
      </c>
      <c r="AJ1082" s="155" t="s">
        <v>121</v>
      </c>
      <c r="AK1082" s="155" t="s">
        <v>164</v>
      </c>
      <c r="AL1082" s="155" t="s">
        <v>121</v>
      </c>
    </row>
    <row r="1083" spans="1:38" hidden="1">
      <c r="A1083" s="155"/>
      <c r="B1083" s="155" t="s">
        <v>5256</v>
      </c>
      <c r="C1083" s="155" t="s">
        <v>5287</v>
      </c>
      <c r="D1083" s="155" t="s">
        <v>150</v>
      </c>
      <c r="E1083" s="155" t="s">
        <v>151</v>
      </c>
      <c r="F1083" s="155" t="s">
        <v>5258</v>
      </c>
      <c r="G1083" s="155" t="s">
        <v>5259</v>
      </c>
      <c r="H1083" s="155" t="s">
        <v>715</v>
      </c>
      <c r="I1083" s="155" t="s">
        <v>5260</v>
      </c>
      <c r="J1083" s="155" t="s">
        <v>5261</v>
      </c>
      <c r="K1083" s="155" t="s">
        <v>107</v>
      </c>
      <c r="L1083" s="155" t="s">
        <v>121</v>
      </c>
      <c r="M1083" s="155" t="s">
        <v>121</v>
      </c>
      <c r="N1083" s="155" t="s">
        <v>121</v>
      </c>
      <c r="O1083" s="155" t="s">
        <v>121</v>
      </c>
      <c r="P1083" s="155" t="s">
        <v>121</v>
      </c>
      <c r="Q1083" s="155" t="s">
        <v>121</v>
      </c>
      <c r="R1083" s="155" t="s">
        <v>5288</v>
      </c>
      <c r="S1083" s="155" t="s">
        <v>177</v>
      </c>
      <c r="T1083" s="155">
        <v>26</v>
      </c>
      <c r="U1083" s="155" t="s">
        <v>5289</v>
      </c>
      <c r="V1083" s="155" t="s">
        <v>836</v>
      </c>
      <c r="W1083" s="155" t="s">
        <v>4923</v>
      </c>
      <c r="X1083" s="155">
        <v>0</v>
      </c>
      <c r="Y1083" s="155" t="s">
        <v>179</v>
      </c>
      <c r="Z1083" s="155" t="s">
        <v>121</v>
      </c>
      <c r="AA1083" s="155" t="s">
        <v>180</v>
      </c>
      <c r="AB1083" s="155" t="s">
        <v>5290</v>
      </c>
      <c r="AC1083" s="155" t="s">
        <v>282</v>
      </c>
      <c r="AD1083" s="155" t="s">
        <v>5291</v>
      </c>
      <c r="AE1083" s="155">
        <v>26</v>
      </c>
      <c r="AF1083" s="155" t="s">
        <v>160</v>
      </c>
      <c r="AG1083" s="155" t="s">
        <v>161</v>
      </c>
      <c r="AH1083" s="155" t="s">
        <v>162</v>
      </c>
      <c r="AI1083" s="155" t="s">
        <v>184</v>
      </c>
      <c r="AJ1083" s="155" t="s">
        <v>121</v>
      </c>
      <c r="AK1083" s="155" t="s">
        <v>164</v>
      </c>
      <c r="AL1083" s="155" t="s">
        <v>121</v>
      </c>
    </row>
    <row r="1084" spans="1:38" hidden="1">
      <c r="A1084" s="155"/>
      <c r="B1084" s="155" t="s">
        <v>256</v>
      </c>
      <c r="C1084" s="155" t="s">
        <v>3191</v>
      </c>
      <c r="D1084" s="155" t="s">
        <v>150</v>
      </c>
      <c r="E1084" s="155" t="s">
        <v>167</v>
      </c>
      <c r="F1084" s="155" t="s">
        <v>258</v>
      </c>
      <c r="G1084" s="155" t="s">
        <v>259</v>
      </c>
      <c r="H1084" s="155" t="s">
        <v>154</v>
      </c>
      <c r="I1084" s="155" t="s">
        <v>170</v>
      </c>
      <c r="J1084" s="155" t="s">
        <v>260</v>
      </c>
      <c r="K1084" s="155" t="s">
        <v>172</v>
      </c>
      <c r="L1084" s="155" t="s">
        <v>121</v>
      </c>
      <c r="M1084" s="155" t="s">
        <v>121</v>
      </c>
      <c r="N1084" s="155" t="s">
        <v>121</v>
      </c>
      <c r="O1084" s="155" t="s">
        <v>121</v>
      </c>
      <c r="P1084" s="155" t="s">
        <v>121</v>
      </c>
      <c r="Q1084" s="155" t="s">
        <v>121</v>
      </c>
      <c r="R1084" s="155" t="s">
        <v>5292</v>
      </c>
      <c r="S1084" s="155" t="s">
        <v>177</v>
      </c>
      <c r="T1084" s="155">
        <v>32</v>
      </c>
      <c r="U1084" s="155" t="s">
        <v>5293</v>
      </c>
      <c r="V1084" s="155" t="s">
        <v>866</v>
      </c>
      <c r="W1084" s="155" t="s">
        <v>1573</v>
      </c>
      <c r="X1084" s="155">
        <v>1</v>
      </c>
      <c r="Y1084" s="155" t="s">
        <v>179</v>
      </c>
      <c r="Z1084" s="155" t="s">
        <v>5253</v>
      </c>
      <c r="AA1084" s="155" t="s">
        <v>180</v>
      </c>
      <c r="AB1084" s="155" t="s">
        <v>5294</v>
      </c>
      <c r="AC1084" s="155" t="s">
        <v>282</v>
      </c>
      <c r="AD1084" s="155" t="s">
        <v>5291</v>
      </c>
      <c r="AE1084" s="155">
        <v>32</v>
      </c>
      <c r="AF1084" s="155" t="s">
        <v>160</v>
      </c>
      <c r="AG1084" s="155" t="s">
        <v>167</v>
      </c>
      <c r="AH1084" s="155" t="s">
        <v>162</v>
      </c>
      <c r="AI1084" s="155" t="s">
        <v>184</v>
      </c>
      <c r="AJ1084" s="155" t="s">
        <v>121</v>
      </c>
      <c r="AK1084" s="155" t="s">
        <v>164</v>
      </c>
      <c r="AL1084" s="155" t="s">
        <v>121</v>
      </c>
    </row>
    <row r="1085" spans="1:38" hidden="1">
      <c r="A1085" s="155"/>
      <c r="B1085" s="155" t="s">
        <v>1547</v>
      </c>
      <c r="C1085" s="155" t="s">
        <v>5295</v>
      </c>
      <c r="D1085" s="155" t="s">
        <v>150</v>
      </c>
      <c r="E1085" s="155" t="s">
        <v>161</v>
      </c>
      <c r="F1085" s="155" t="s">
        <v>1549</v>
      </c>
      <c r="G1085" s="155" t="s">
        <v>1550</v>
      </c>
      <c r="H1085" s="155" t="s">
        <v>154</v>
      </c>
      <c r="I1085" s="155" t="s">
        <v>232</v>
      </c>
      <c r="J1085" s="155" t="s">
        <v>1551</v>
      </c>
      <c r="K1085" s="155" t="s">
        <v>175</v>
      </c>
      <c r="L1085" s="155" t="s">
        <v>121</v>
      </c>
      <c r="M1085" s="155" t="s">
        <v>121</v>
      </c>
      <c r="N1085" s="155" t="s">
        <v>121</v>
      </c>
      <c r="O1085" s="155" t="s">
        <v>121</v>
      </c>
      <c r="P1085" s="155" t="s">
        <v>121</v>
      </c>
      <c r="Q1085" s="155" t="s">
        <v>121</v>
      </c>
      <c r="R1085" s="155" t="s">
        <v>5296</v>
      </c>
      <c r="S1085" s="155" t="s">
        <v>238</v>
      </c>
      <c r="T1085" s="155">
        <v>32</v>
      </c>
      <c r="U1085" s="155" t="s">
        <v>5297</v>
      </c>
      <c r="V1085" s="155" t="s">
        <v>5298</v>
      </c>
      <c r="W1085" s="155" t="s">
        <v>4924</v>
      </c>
      <c r="X1085" s="155">
        <v>1</v>
      </c>
      <c r="Y1085" s="155" t="s">
        <v>240</v>
      </c>
      <c r="Z1085" s="155" t="s">
        <v>1124</v>
      </c>
      <c r="AA1085" s="155" t="s">
        <v>241</v>
      </c>
      <c r="AB1085" s="155" t="s">
        <v>5299</v>
      </c>
      <c r="AC1085" s="155" t="s">
        <v>558</v>
      </c>
      <c r="AD1085" s="155" t="s">
        <v>5268</v>
      </c>
      <c r="AE1085" s="155">
        <v>32</v>
      </c>
      <c r="AF1085" s="155" t="s">
        <v>245</v>
      </c>
      <c r="AG1085" s="155" t="s">
        <v>161</v>
      </c>
      <c r="AH1085" s="155" t="s">
        <v>162</v>
      </c>
      <c r="AI1085" s="155" t="s">
        <v>297</v>
      </c>
      <c r="AJ1085" s="155" t="s">
        <v>121</v>
      </c>
      <c r="AK1085" s="155" t="s">
        <v>247</v>
      </c>
      <c r="AL1085" s="155" t="s">
        <v>121</v>
      </c>
    </row>
    <row r="1086" spans="1:38" hidden="1">
      <c r="A1086" s="155"/>
      <c r="B1086" s="155" t="s">
        <v>2062</v>
      </c>
      <c r="C1086" s="155" t="s">
        <v>3042</v>
      </c>
      <c r="D1086" s="155" t="s">
        <v>150</v>
      </c>
      <c r="E1086" s="155" t="s">
        <v>151</v>
      </c>
      <c r="F1086" s="155" t="s">
        <v>2064</v>
      </c>
      <c r="G1086" s="155" t="s">
        <v>2065</v>
      </c>
      <c r="H1086" s="155" t="s">
        <v>154</v>
      </c>
      <c r="I1086" s="155" t="s">
        <v>155</v>
      </c>
      <c r="J1086" s="155" t="s">
        <v>2066</v>
      </c>
      <c r="K1086" s="155" t="s">
        <v>107</v>
      </c>
      <c r="L1086" s="155" t="s">
        <v>121</v>
      </c>
      <c r="M1086" s="155" t="s">
        <v>121</v>
      </c>
      <c r="N1086" s="155" t="s">
        <v>121</v>
      </c>
      <c r="O1086" s="155" t="s">
        <v>121</v>
      </c>
      <c r="P1086" s="155" t="s">
        <v>121</v>
      </c>
      <c r="Q1086" s="155" t="s">
        <v>121</v>
      </c>
      <c r="R1086" s="155" t="s">
        <v>5300</v>
      </c>
      <c r="S1086" s="155" t="s">
        <v>238</v>
      </c>
      <c r="T1086" s="155">
        <v>32</v>
      </c>
      <c r="U1086" s="155" t="s">
        <v>5301</v>
      </c>
      <c r="V1086" s="155" t="s">
        <v>2269</v>
      </c>
      <c r="W1086" s="155" t="s">
        <v>2204</v>
      </c>
      <c r="X1086" s="155">
        <v>0</v>
      </c>
      <c r="Y1086" s="155" t="s">
        <v>240</v>
      </c>
      <c r="Z1086" s="155" t="s">
        <v>121</v>
      </c>
      <c r="AA1086" s="155" t="s">
        <v>241</v>
      </c>
      <c r="AB1086" s="155" t="s">
        <v>5302</v>
      </c>
      <c r="AC1086" s="155" t="s">
        <v>295</v>
      </c>
      <c r="AD1086" s="155" t="s">
        <v>5303</v>
      </c>
      <c r="AE1086" s="155">
        <v>32</v>
      </c>
      <c r="AF1086" s="155" t="s">
        <v>245</v>
      </c>
      <c r="AG1086" s="155" t="s">
        <v>167</v>
      </c>
      <c r="AH1086" s="155" t="s">
        <v>162</v>
      </c>
      <c r="AI1086" s="155" t="s">
        <v>297</v>
      </c>
      <c r="AJ1086" s="155" t="s">
        <v>121</v>
      </c>
      <c r="AK1086" s="155" t="s">
        <v>247</v>
      </c>
      <c r="AL1086" s="155" t="s">
        <v>121</v>
      </c>
    </row>
    <row r="1087" spans="1:38" hidden="1">
      <c r="A1087" s="155"/>
      <c r="B1087" s="155" t="s">
        <v>256</v>
      </c>
      <c r="C1087" s="155" t="s">
        <v>1385</v>
      </c>
      <c r="D1087" s="155" t="s">
        <v>150</v>
      </c>
      <c r="E1087" s="155" t="s">
        <v>151</v>
      </c>
      <c r="F1087" s="155" t="s">
        <v>258</v>
      </c>
      <c r="G1087" s="155" t="s">
        <v>259</v>
      </c>
      <c r="H1087" s="155" t="s">
        <v>154</v>
      </c>
      <c r="I1087" s="155" t="s">
        <v>170</v>
      </c>
      <c r="J1087" s="155" t="s">
        <v>260</v>
      </c>
      <c r="K1087" s="155" t="s">
        <v>107</v>
      </c>
      <c r="L1087" s="155" t="s">
        <v>121</v>
      </c>
      <c r="M1087" s="155" t="s">
        <v>121</v>
      </c>
      <c r="N1087" s="155" t="s">
        <v>121</v>
      </c>
      <c r="O1087" s="155" t="s">
        <v>121</v>
      </c>
      <c r="P1087" s="155" t="s">
        <v>121</v>
      </c>
      <c r="Q1087" s="155" t="s">
        <v>121</v>
      </c>
      <c r="R1087" s="155" t="s">
        <v>5304</v>
      </c>
      <c r="S1087" s="155" t="s">
        <v>177</v>
      </c>
      <c r="T1087" s="155">
        <v>32</v>
      </c>
      <c r="U1087" s="155" t="s">
        <v>5305</v>
      </c>
      <c r="V1087" s="155" t="s">
        <v>3964</v>
      </c>
      <c r="W1087" s="155" t="s">
        <v>2690</v>
      </c>
      <c r="X1087" s="155">
        <v>0</v>
      </c>
      <c r="Y1087" s="155" t="s">
        <v>179</v>
      </c>
      <c r="Z1087" s="155" t="s">
        <v>121</v>
      </c>
      <c r="AA1087" s="155" t="s">
        <v>180</v>
      </c>
      <c r="AB1087" s="155" t="s">
        <v>5306</v>
      </c>
      <c r="AC1087" s="155" t="s">
        <v>158</v>
      </c>
      <c r="AD1087" s="155" t="s">
        <v>5307</v>
      </c>
      <c r="AE1087" s="155">
        <v>32</v>
      </c>
      <c r="AF1087" s="155" t="s">
        <v>160</v>
      </c>
      <c r="AG1087" s="155" t="s">
        <v>161</v>
      </c>
      <c r="AH1087" s="155" t="s">
        <v>162</v>
      </c>
      <c r="AI1087" s="155" t="s">
        <v>184</v>
      </c>
      <c r="AJ1087" s="155" t="s">
        <v>121</v>
      </c>
      <c r="AK1087" s="155" t="s">
        <v>164</v>
      </c>
      <c r="AL1087" s="155" t="s">
        <v>121</v>
      </c>
    </row>
    <row r="1088" spans="1:38" hidden="1">
      <c r="A1088" s="155"/>
      <c r="B1088" s="155" t="s">
        <v>1547</v>
      </c>
      <c r="C1088" s="155" t="s">
        <v>2099</v>
      </c>
      <c r="D1088" s="155" t="s">
        <v>150</v>
      </c>
      <c r="E1088" s="155" t="s">
        <v>276</v>
      </c>
      <c r="F1088" s="155" t="s">
        <v>1549</v>
      </c>
      <c r="G1088" s="155" t="s">
        <v>1550</v>
      </c>
      <c r="H1088" s="155" t="s">
        <v>154</v>
      </c>
      <c r="I1088" s="155" t="s">
        <v>232</v>
      </c>
      <c r="J1088" s="155" t="s">
        <v>1551</v>
      </c>
      <c r="K1088" s="155" t="s">
        <v>107</v>
      </c>
      <c r="L1088" s="155" t="s">
        <v>121</v>
      </c>
      <c r="M1088" s="155" t="s">
        <v>121</v>
      </c>
      <c r="N1088" s="155" t="s">
        <v>121</v>
      </c>
      <c r="O1088" s="155" t="s">
        <v>121</v>
      </c>
      <c r="P1088" s="155" t="s">
        <v>121</v>
      </c>
      <c r="Q1088" s="155" t="s">
        <v>121</v>
      </c>
      <c r="R1088" s="155" t="s">
        <v>5308</v>
      </c>
      <c r="S1088" s="155" t="s">
        <v>238</v>
      </c>
      <c r="T1088" s="155">
        <v>32</v>
      </c>
      <c r="U1088" s="155" t="s">
        <v>5309</v>
      </c>
      <c r="V1088" s="155" t="s">
        <v>842</v>
      </c>
      <c r="W1088" s="155" t="s">
        <v>1123</v>
      </c>
      <c r="X1088" s="155">
        <v>0</v>
      </c>
      <c r="Y1088" s="155" t="s">
        <v>240</v>
      </c>
      <c r="Z1088" s="155" t="s">
        <v>121</v>
      </c>
      <c r="AA1088" s="155" t="s">
        <v>241</v>
      </c>
      <c r="AB1088" s="155" t="s">
        <v>5310</v>
      </c>
      <c r="AC1088" s="155" t="s">
        <v>295</v>
      </c>
      <c r="AD1088" s="155" t="s">
        <v>5303</v>
      </c>
      <c r="AE1088" s="155">
        <v>32</v>
      </c>
      <c r="AF1088" s="155" t="s">
        <v>245</v>
      </c>
      <c r="AG1088" s="155" t="s">
        <v>161</v>
      </c>
      <c r="AH1088" s="155" t="s">
        <v>162</v>
      </c>
      <c r="AI1088" s="155" t="s">
        <v>297</v>
      </c>
      <c r="AJ1088" s="155" t="s">
        <v>121</v>
      </c>
      <c r="AK1088" s="155" t="s">
        <v>247</v>
      </c>
      <c r="AL1088" s="155" t="s">
        <v>121</v>
      </c>
    </row>
    <row r="1089" spans="1:38" hidden="1">
      <c r="A1089" s="155"/>
      <c r="B1089" s="155" t="s">
        <v>148</v>
      </c>
      <c r="C1089" s="155" t="s">
        <v>5311</v>
      </c>
      <c r="D1089" s="155" t="s">
        <v>150</v>
      </c>
      <c r="E1089" s="155" t="s">
        <v>161</v>
      </c>
      <c r="F1089" s="155" t="s">
        <v>152</v>
      </c>
      <c r="G1089" s="155" t="s">
        <v>153</v>
      </c>
      <c r="H1089" s="155" t="s">
        <v>154</v>
      </c>
      <c r="I1089" s="155" t="s">
        <v>155</v>
      </c>
      <c r="J1089" s="155" t="s">
        <v>156</v>
      </c>
      <c r="K1089" s="155" t="s">
        <v>175</v>
      </c>
      <c r="L1089" s="155" t="s">
        <v>121</v>
      </c>
      <c r="M1089" s="155" t="s">
        <v>121</v>
      </c>
      <c r="N1089" s="155" t="s">
        <v>121</v>
      </c>
      <c r="O1089" s="155" t="s">
        <v>121</v>
      </c>
      <c r="P1089" s="155" t="s">
        <v>121</v>
      </c>
      <c r="Q1089" s="155" t="s">
        <v>121</v>
      </c>
      <c r="R1089" s="155" t="s">
        <v>5312</v>
      </c>
      <c r="S1089" s="155" t="s">
        <v>177</v>
      </c>
      <c r="T1089" s="155">
        <v>32</v>
      </c>
      <c r="U1089" s="155" t="s">
        <v>5309</v>
      </c>
      <c r="V1089" s="155" t="s">
        <v>5313</v>
      </c>
      <c r="W1089" s="155" t="s">
        <v>5314</v>
      </c>
      <c r="X1089" s="155">
        <v>0</v>
      </c>
      <c r="Y1089" s="155" t="s">
        <v>179</v>
      </c>
      <c r="Z1089" s="155" t="s">
        <v>121</v>
      </c>
      <c r="AA1089" s="155" t="s">
        <v>180</v>
      </c>
      <c r="AB1089" s="155" t="s">
        <v>5315</v>
      </c>
      <c r="AC1089" s="155" t="s">
        <v>158</v>
      </c>
      <c r="AD1089" s="155" t="s">
        <v>5307</v>
      </c>
      <c r="AE1089" s="155">
        <v>32</v>
      </c>
      <c r="AF1089" s="155" t="s">
        <v>160</v>
      </c>
      <c r="AG1089" s="155" t="s">
        <v>167</v>
      </c>
      <c r="AH1089" s="155" t="s">
        <v>162</v>
      </c>
      <c r="AI1089" s="155" t="s">
        <v>184</v>
      </c>
      <c r="AJ1089" s="155" t="s">
        <v>121</v>
      </c>
      <c r="AK1089" s="155" t="s">
        <v>164</v>
      </c>
      <c r="AL1089" s="155" t="s">
        <v>121</v>
      </c>
    </row>
    <row r="1090" spans="1:38" hidden="1">
      <c r="A1090" s="155"/>
      <c r="B1090" s="155" t="s">
        <v>775</v>
      </c>
      <c r="C1090" s="155" t="s">
        <v>5316</v>
      </c>
      <c r="D1090" s="155" t="s">
        <v>150</v>
      </c>
      <c r="E1090" s="155" t="s">
        <v>161</v>
      </c>
      <c r="F1090" s="155" t="s">
        <v>777</v>
      </c>
      <c r="G1090" s="155" t="s">
        <v>778</v>
      </c>
      <c r="H1090" s="155" t="s">
        <v>154</v>
      </c>
      <c r="I1090" s="155" t="s">
        <v>269</v>
      </c>
      <c r="J1090" s="155" t="s">
        <v>779</v>
      </c>
      <c r="K1090" s="155" t="s">
        <v>175</v>
      </c>
      <c r="L1090" s="155" t="s">
        <v>121</v>
      </c>
      <c r="M1090" s="155" t="s">
        <v>121</v>
      </c>
      <c r="N1090" s="155" t="s">
        <v>121</v>
      </c>
      <c r="O1090" s="155" t="s">
        <v>121</v>
      </c>
      <c r="P1090" s="155" t="s">
        <v>121</v>
      </c>
      <c r="Q1090" s="155" t="s">
        <v>121</v>
      </c>
      <c r="R1090" s="155" t="s">
        <v>5317</v>
      </c>
      <c r="S1090" s="155" t="s">
        <v>238</v>
      </c>
      <c r="T1090" s="155">
        <v>32</v>
      </c>
      <c r="U1090" s="155" t="s">
        <v>5204</v>
      </c>
      <c r="V1090" s="155" t="s">
        <v>5318</v>
      </c>
      <c r="W1090" s="155" t="s">
        <v>4372</v>
      </c>
      <c r="X1090" s="155">
        <v>0</v>
      </c>
      <c r="Y1090" s="155" t="s">
        <v>240</v>
      </c>
      <c r="Z1090" s="155" t="s">
        <v>121</v>
      </c>
      <c r="AA1090" s="155" t="s">
        <v>241</v>
      </c>
      <c r="AB1090" s="155" t="s">
        <v>5319</v>
      </c>
      <c r="AC1090" s="155" t="s">
        <v>243</v>
      </c>
      <c r="AD1090" s="155" t="s">
        <v>5320</v>
      </c>
      <c r="AE1090" s="155">
        <v>32</v>
      </c>
      <c r="AF1090" s="155" t="s">
        <v>245</v>
      </c>
      <c r="AG1090" s="155" t="s">
        <v>161</v>
      </c>
      <c r="AH1090" s="155" t="s">
        <v>162</v>
      </c>
      <c r="AI1090" s="155" t="s">
        <v>306</v>
      </c>
      <c r="AJ1090" s="155" t="s">
        <v>121</v>
      </c>
      <c r="AK1090" s="155" t="s">
        <v>247</v>
      </c>
      <c r="AL1090" s="155" t="s">
        <v>121</v>
      </c>
    </row>
    <row r="1091" spans="1:38">
      <c r="A1091" s="155"/>
      <c r="B1091" s="155" t="s">
        <v>248</v>
      </c>
      <c r="C1091" s="155" t="s">
        <v>5321</v>
      </c>
      <c r="D1091" s="155" t="s">
        <v>150</v>
      </c>
      <c r="E1091" s="155" t="s">
        <v>161</v>
      </c>
      <c r="F1091" s="155" t="s">
        <v>250</v>
      </c>
      <c r="G1091" s="155" t="s">
        <v>39</v>
      </c>
      <c r="H1091" s="155" t="s">
        <v>308</v>
      </c>
      <c r="I1091" s="155" t="s">
        <v>189</v>
      </c>
      <c r="J1091" s="155" t="s">
        <v>190</v>
      </c>
      <c r="K1091" s="155" t="s">
        <v>175</v>
      </c>
      <c r="L1091" s="155" t="s">
        <v>121</v>
      </c>
      <c r="M1091" s="155" t="s">
        <v>121</v>
      </c>
      <c r="N1091" s="155" t="s">
        <v>121</v>
      </c>
      <c r="O1091" s="155" t="s">
        <v>121</v>
      </c>
      <c r="P1091" s="155" t="s">
        <v>121</v>
      </c>
      <c r="Q1091" s="155" t="s">
        <v>121</v>
      </c>
      <c r="R1091" s="155" t="s">
        <v>5322</v>
      </c>
      <c r="S1091" s="155" t="s">
        <v>192</v>
      </c>
      <c r="T1091" s="155">
        <v>31</v>
      </c>
      <c r="U1091" s="155" t="s">
        <v>5323</v>
      </c>
      <c r="V1091" s="155" t="s">
        <v>5324</v>
      </c>
      <c r="W1091" s="155" t="s">
        <v>2240</v>
      </c>
      <c r="X1091" s="155">
        <v>0</v>
      </c>
      <c r="Y1091" s="155" t="s">
        <v>194</v>
      </c>
      <c r="Z1091" s="155" t="s">
        <v>121</v>
      </c>
      <c r="AA1091" s="155" t="s">
        <v>195</v>
      </c>
      <c r="AB1091" s="155" t="s">
        <v>5325</v>
      </c>
      <c r="AC1091" s="155" t="s">
        <v>218</v>
      </c>
      <c r="AD1091" s="155" t="s">
        <v>5326</v>
      </c>
      <c r="AE1091" s="155">
        <v>31</v>
      </c>
      <c r="AF1091" s="155" t="s">
        <v>161</v>
      </c>
      <c r="AG1091" s="155" t="s">
        <v>161</v>
      </c>
      <c r="AH1091" s="155" t="s">
        <v>162</v>
      </c>
      <c r="AI1091" s="155" t="s">
        <v>3566</v>
      </c>
      <c r="AJ1091" s="155" t="s">
        <v>121</v>
      </c>
      <c r="AK1091" s="155" t="s">
        <v>1455</v>
      </c>
      <c r="AL1091" s="155" t="s">
        <v>121</v>
      </c>
    </row>
    <row r="1092" spans="1:38" hidden="1">
      <c r="A1092" s="155"/>
      <c r="B1092" s="155" t="s">
        <v>148</v>
      </c>
      <c r="C1092" s="155" t="s">
        <v>5327</v>
      </c>
      <c r="D1092" s="155" t="s">
        <v>150</v>
      </c>
      <c r="E1092" s="155" t="s">
        <v>161</v>
      </c>
      <c r="F1092" s="155" t="s">
        <v>152</v>
      </c>
      <c r="G1092" s="155" t="s">
        <v>153</v>
      </c>
      <c r="H1092" s="155" t="s">
        <v>154</v>
      </c>
      <c r="I1092" s="155" t="s">
        <v>155</v>
      </c>
      <c r="J1092" s="155" t="s">
        <v>156</v>
      </c>
      <c r="K1092" s="155" t="s">
        <v>175</v>
      </c>
      <c r="L1092" s="155" t="s">
        <v>121</v>
      </c>
      <c r="M1092" s="155" t="s">
        <v>121</v>
      </c>
      <c r="N1092" s="155" t="s">
        <v>121</v>
      </c>
      <c r="O1092" s="155" t="s">
        <v>121</v>
      </c>
      <c r="P1092" s="155" t="s">
        <v>121</v>
      </c>
      <c r="Q1092" s="155" t="s">
        <v>121</v>
      </c>
      <c r="R1092" s="155" t="s">
        <v>5328</v>
      </c>
      <c r="S1092" s="155" t="s">
        <v>177</v>
      </c>
      <c r="T1092" s="155">
        <v>32</v>
      </c>
      <c r="U1092" s="155" t="s">
        <v>5329</v>
      </c>
      <c r="V1092" s="155" t="s">
        <v>5330</v>
      </c>
      <c r="W1092" s="155" t="s">
        <v>5331</v>
      </c>
      <c r="X1092" s="155">
        <v>0</v>
      </c>
      <c r="Y1092" s="155" t="s">
        <v>179</v>
      </c>
      <c r="Z1092" s="155" t="s">
        <v>121</v>
      </c>
      <c r="AA1092" s="155" t="s">
        <v>180</v>
      </c>
      <c r="AB1092" s="155" t="s">
        <v>5332</v>
      </c>
      <c r="AC1092" s="155" t="s">
        <v>182</v>
      </c>
      <c r="AD1092" s="155" t="s">
        <v>5333</v>
      </c>
      <c r="AE1092" s="155">
        <v>32</v>
      </c>
      <c r="AF1092" s="155" t="s">
        <v>160</v>
      </c>
      <c r="AG1092" s="155" t="s">
        <v>161</v>
      </c>
      <c r="AH1092" s="155" t="s">
        <v>162</v>
      </c>
      <c r="AI1092" s="155" t="s">
        <v>184</v>
      </c>
      <c r="AJ1092" s="155" t="s">
        <v>121</v>
      </c>
      <c r="AK1092" s="155" t="s">
        <v>164</v>
      </c>
      <c r="AL1092" s="155" t="s">
        <v>121</v>
      </c>
    </row>
    <row r="1093" spans="1:38" hidden="1">
      <c r="A1093" s="155"/>
      <c r="B1093" s="155" t="s">
        <v>228</v>
      </c>
      <c r="C1093" s="155" t="s">
        <v>900</v>
      </c>
      <c r="D1093" s="155" t="s">
        <v>150</v>
      </c>
      <c r="E1093" s="155" t="s">
        <v>276</v>
      </c>
      <c r="F1093" s="155" t="s">
        <v>230</v>
      </c>
      <c r="G1093" s="155" t="s">
        <v>231</v>
      </c>
      <c r="H1093" s="155" t="s">
        <v>154</v>
      </c>
      <c r="I1093" s="155" t="s">
        <v>232</v>
      </c>
      <c r="J1093" s="155" t="s">
        <v>233</v>
      </c>
      <c r="K1093" s="155" t="s">
        <v>107</v>
      </c>
      <c r="L1093" s="155" t="s">
        <v>121</v>
      </c>
      <c r="M1093" s="155" t="s">
        <v>121</v>
      </c>
      <c r="N1093" s="155" t="s">
        <v>121</v>
      </c>
      <c r="O1093" s="155" t="s">
        <v>121</v>
      </c>
      <c r="P1093" s="155" t="s">
        <v>121</v>
      </c>
      <c r="Q1093" s="155" t="s">
        <v>121</v>
      </c>
      <c r="R1093" s="155" t="s">
        <v>5334</v>
      </c>
      <c r="S1093" s="155" t="s">
        <v>177</v>
      </c>
      <c r="T1093" s="155">
        <v>32</v>
      </c>
      <c r="U1093" s="155" t="s">
        <v>5335</v>
      </c>
      <c r="V1093" s="155" t="s">
        <v>545</v>
      </c>
      <c r="W1093" s="155" t="s">
        <v>3946</v>
      </c>
      <c r="X1093" s="155">
        <v>0</v>
      </c>
      <c r="Y1093" s="155" t="s">
        <v>179</v>
      </c>
      <c r="Z1093" s="155" t="s">
        <v>121</v>
      </c>
      <c r="AA1093" s="155" t="s">
        <v>180</v>
      </c>
      <c r="AB1093" s="155" t="s">
        <v>5336</v>
      </c>
      <c r="AC1093" s="155" t="s">
        <v>182</v>
      </c>
      <c r="AD1093" s="155" t="s">
        <v>5333</v>
      </c>
      <c r="AE1093" s="155">
        <v>32</v>
      </c>
      <c r="AF1093" s="155" t="s">
        <v>160</v>
      </c>
      <c r="AG1093" s="155" t="s">
        <v>167</v>
      </c>
      <c r="AH1093" s="155" t="s">
        <v>162</v>
      </c>
      <c r="AI1093" s="155" t="s">
        <v>184</v>
      </c>
      <c r="AJ1093" s="155" t="s">
        <v>121</v>
      </c>
      <c r="AK1093" s="155" t="s">
        <v>164</v>
      </c>
      <c r="AL1093" s="155" t="s">
        <v>121</v>
      </c>
    </row>
    <row r="1094" spans="1:38" hidden="1">
      <c r="A1094" s="155"/>
      <c r="B1094" s="155" t="s">
        <v>265</v>
      </c>
      <c r="C1094" s="155" t="s">
        <v>5337</v>
      </c>
      <c r="D1094" s="155" t="s">
        <v>150</v>
      </c>
      <c r="E1094" s="155" t="s">
        <v>161</v>
      </c>
      <c r="F1094" s="155" t="s">
        <v>267</v>
      </c>
      <c r="G1094" s="155" t="s">
        <v>268</v>
      </c>
      <c r="H1094" s="155" t="s">
        <v>154</v>
      </c>
      <c r="I1094" s="155" t="s">
        <v>269</v>
      </c>
      <c r="J1094" s="155" t="s">
        <v>270</v>
      </c>
      <c r="K1094" s="155" t="s">
        <v>175</v>
      </c>
      <c r="L1094" s="155" t="s">
        <v>121</v>
      </c>
      <c r="M1094" s="155" t="s">
        <v>121</v>
      </c>
      <c r="N1094" s="155" t="s">
        <v>121</v>
      </c>
      <c r="O1094" s="155" t="s">
        <v>121</v>
      </c>
      <c r="P1094" s="155" t="s">
        <v>121</v>
      </c>
      <c r="Q1094" s="155" t="s">
        <v>121</v>
      </c>
      <c r="R1094" s="155" t="s">
        <v>5338</v>
      </c>
      <c r="S1094" s="155" t="s">
        <v>177</v>
      </c>
      <c r="T1094" s="155">
        <v>32</v>
      </c>
      <c r="U1094" s="155" t="s">
        <v>5339</v>
      </c>
      <c r="V1094" s="155" t="s">
        <v>5340</v>
      </c>
      <c r="W1094" s="155" t="s">
        <v>5341</v>
      </c>
      <c r="X1094" s="155">
        <v>0</v>
      </c>
      <c r="Y1094" s="155" t="s">
        <v>179</v>
      </c>
      <c r="Z1094" s="155" t="s">
        <v>121</v>
      </c>
      <c r="AA1094" s="155" t="s">
        <v>180</v>
      </c>
      <c r="AB1094" s="155" t="s">
        <v>5342</v>
      </c>
      <c r="AC1094" s="155" t="s">
        <v>282</v>
      </c>
      <c r="AD1094" s="155" t="s">
        <v>5343</v>
      </c>
      <c r="AE1094" s="155">
        <v>32</v>
      </c>
      <c r="AF1094" s="155" t="s">
        <v>160</v>
      </c>
      <c r="AG1094" s="155" t="s">
        <v>161</v>
      </c>
      <c r="AH1094" s="155" t="s">
        <v>162</v>
      </c>
      <c r="AI1094" s="155" t="s">
        <v>184</v>
      </c>
      <c r="AJ1094" s="155" t="s">
        <v>121</v>
      </c>
      <c r="AK1094" s="155" t="s">
        <v>164</v>
      </c>
      <c r="AL1094" s="155" t="s">
        <v>121</v>
      </c>
    </row>
    <row r="1095" spans="1:38">
      <c r="A1095" s="155"/>
      <c r="B1095" s="155" t="s">
        <v>248</v>
      </c>
      <c r="C1095" s="155" t="s">
        <v>42</v>
      </c>
      <c r="D1095" s="155" t="s">
        <v>150</v>
      </c>
      <c r="E1095" s="155" t="s">
        <v>161</v>
      </c>
      <c r="F1095" s="155" t="s">
        <v>250</v>
      </c>
      <c r="G1095" s="155" t="s">
        <v>39</v>
      </c>
      <c r="H1095" s="155" t="s">
        <v>154</v>
      </c>
      <c r="I1095" s="155" t="s">
        <v>189</v>
      </c>
      <c r="J1095" s="155" t="s">
        <v>190</v>
      </c>
      <c r="K1095" s="155" t="s">
        <v>175</v>
      </c>
      <c r="L1095" s="155" t="s">
        <v>121</v>
      </c>
      <c r="M1095" s="155" t="s">
        <v>121</v>
      </c>
      <c r="N1095" s="155" t="s">
        <v>121</v>
      </c>
      <c r="O1095" s="155" t="s">
        <v>121</v>
      </c>
      <c r="P1095" s="155" t="s">
        <v>121</v>
      </c>
      <c r="Q1095" s="155" t="s">
        <v>121</v>
      </c>
      <c r="R1095" s="155" t="s">
        <v>5344</v>
      </c>
      <c r="S1095" s="155" t="s">
        <v>192</v>
      </c>
      <c r="T1095" s="155">
        <v>32</v>
      </c>
      <c r="U1095" s="155" t="s">
        <v>5345</v>
      </c>
      <c r="V1095" s="155" t="s">
        <v>3517</v>
      </c>
      <c r="W1095" s="155" t="s">
        <v>5346</v>
      </c>
      <c r="X1095" s="155">
        <v>0</v>
      </c>
      <c r="Y1095" s="155" t="s">
        <v>194</v>
      </c>
      <c r="Z1095" s="155" t="s">
        <v>121</v>
      </c>
      <c r="AA1095" s="155" t="s">
        <v>195</v>
      </c>
      <c r="AB1095" s="155" t="s">
        <v>5347</v>
      </c>
      <c r="AC1095" s="155" t="s">
        <v>218</v>
      </c>
      <c r="AD1095" s="155" t="s">
        <v>5326</v>
      </c>
      <c r="AE1095" s="155">
        <v>32</v>
      </c>
      <c r="AF1095" s="155" t="s">
        <v>161</v>
      </c>
      <c r="AG1095" s="155" t="s">
        <v>167</v>
      </c>
      <c r="AH1095" s="155" t="s">
        <v>162</v>
      </c>
      <c r="AI1095" s="155" t="s">
        <v>3566</v>
      </c>
      <c r="AJ1095" s="155" t="s">
        <v>121</v>
      </c>
      <c r="AK1095" s="155" t="s">
        <v>1455</v>
      </c>
      <c r="AL1095" s="155" t="s">
        <v>121</v>
      </c>
    </row>
    <row r="1096" spans="1:38" hidden="1">
      <c r="A1096" s="155"/>
      <c r="B1096" s="155" t="s">
        <v>380</v>
      </c>
      <c r="C1096" s="155" t="s">
        <v>5348</v>
      </c>
      <c r="D1096" s="155" t="s">
        <v>150</v>
      </c>
      <c r="E1096" s="155" t="s">
        <v>161</v>
      </c>
      <c r="F1096" s="155" t="s">
        <v>382</v>
      </c>
      <c r="G1096" s="155" t="s">
        <v>383</v>
      </c>
      <c r="H1096" s="155" t="s">
        <v>154</v>
      </c>
      <c r="I1096" s="155" t="s">
        <v>384</v>
      </c>
      <c r="J1096" s="155" t="s">
        <v>385</v>
      </c>
      <c r="K1096" s="155" t="s">
        <v>175</v>
      </c>
      <c r="L1096" s="155" t="s">
        <v>121</v>
      </c>
      <c r="M1096" s="155" t="s">
        <v>121</v>
      </c>
      <c r="N1096" s="155" t="s">
        <v>121</v>
      </c>
      <c r="O1096" s="155" t="s">
        <v>121</v>
      </c>
      <c r="P1096" s="155" t="s">
        <v>121</v>
      </c>
      <c r="Q1096" s="155" t="s">
        <v>121</v>
      </c>
      <c r="R1096" s="155" t="s">
        <v>5349</v>
      </c>
      <c r="S1096" s="155" t="s">
        <v>238</v>
      </c>
      <c r="T1096" s="155">
        <v>32</v>
      </c>
      <c r="U1096" s="155" t="s">
        <v>5350</v>
      </c>
      <c r="V1096" s="155" t="s">
        <v>2469</v>
      </c>
      <c r="W1096" s="155" t="s">
        <v>933</v>
      </c>
      <c r="X1096" s="155">
        <v>0</v>
      </c>
      <c r="Y1096" s="155" t="s">
        <v>240</v>
      </c>
      <c r="Z1096" s="155" t="s">
        <v>121</v>
      </c>
      <c r="AA1096" s="155" t="s">
        <v>241</v>
      </c>
      <c r="AB1096" s="155" t="s">
        <v>5351</v>
      </c>
      <c r="AC1096" s="155" t="s">
        <v>243</v>
      </c>
      <c r="AD1096" s="155" t="s">
        <v>5320</v>
      </c>
      <c r="AE1096" s="155">
        <v>32</v>
      </c>
      <c r="AF1096" s="155" t="s">
        <v>245</v>
      </c>
      <c r="AG1096" s="155" t="s">
        <v>167</v>
      </c>
      <c r="AH1096" s="155" t="s">
        <v>162</v>
      </c>
      <c r="AI1096" s="155" t="s">
        <v>306</v>
      </c>
      <c r="AJ1096" s="155" t="s">
        <v>121</v>
      </c>
      <c r="AK1096" s="155" t="s">
        <v>247</v>
      </c>
      <c r="AL1096" s="155" t="s">
        <v>121</v>
      </c>
    </row>
    <row r="1097" spans="1:38">
      <c r="A1097" s="155"/>
      <c r="B1097" s="155" t="s">
        <v>248</v>
      </c>
      <c r="C1097" s="155" t="s">
        <v>44</v>
      </c>
      <c r="D1097" s="155" t="s">
        <v>150</v>
      </c>
      <c r="E1097" s="155" t="s">
        <v>151</v>
      </c>
      <c r="F1097" s="155" t="s">
        <v>250</v>
      </c>
      <c r="G1097" s="155" t="s">
        <v>39</v>
      </c>
      <c r="H1097" s="155" t="s">
        <v>308</v>
      </c>
      <c r="I1097" s="155" t="s">
        <v>189</v>
      </c>
      <c r="J1097" s="155" t="s">
        <v>190</v>
      </c>
      <c r="K1097" s="155" t="s">
        <v>107</v>
      </c>
      <c r="L1097" s="155" t="s">
        <v>121</v>
      </c>
      <c r="M1097" s="155" t="s">
        <v>121</v>
      </c>
      <c r="N1097" s="155" t="s">
        <v>121</v>
      </c>
      <c r="O1097" s="155" t="s">
        <v>121</v>
      </c>
      <c r="P1097" s="155" t="s">
        <v>121</v>
      </c>
      <c r="Q1097" s="155" t="s">
        <v>121</v>
      </c>
      <c r="R1097" s="155" t="s">
        <v>5352</v>
      </c>
      <c r="S1097" s="155" t="s">
        <v>192</v>
      </c>
      <c r="T1097" s="155">
        <v>31</v>
      </c>
      <c r="U1097" s="155" t="s">
        <v>5353</v>
      </c>
      <c r="V1097" s="155" t="s">
        <v>3506</v>
      </c>
      <c r="W1097" s="155" t="s">
        <v>3732</v>
      </c>
      <c r="X1097" s="155">
        <v>0</v>
      </c>
      <c r="Y1097" s="155" t="s">
        <v>194</v>
      </c>
      <c r="Z1097" s="155" t="s">
        <v>121</v>
      </c>
      <c r="AA1097" s="155" t="s">
        <v>195</v>
      </c>
      <c r="AB1097" s="155" t="s">
        <v>121</v>
      </c>
      <c r="AC1097" s="155" t="s">
        <v>121</v>
      </c>
      <c r="AD1097" s="155" t="s">
        <v>121</v>
      </c>
      <c r="AE1097" s="155" t="s">
        <v>121</v>
      </c>
      <c r="AF1097" s="155" t="s">
        <v>121</v>
      </c>
      <c r="AG1097" s="155" t="s">
        <v>121</v>
      </c>
      <c r="AH1097" s="155" t="s">
        <v>121</v>
      </c>
      <c r="AI1097" s="155" t="s">
        <v>121</v>
      </c>
      <c r="AJ1097" s="155" t="s">
        <v>121</v>
      </c>
      <c r="AK1097" s="155" t="s">
        <v>121</v>
      </c>
      <c r="AL1097" s="155" t="s">
        <v>121</v>
      </c>
    </row>
    <row r="1098" spans="1:38" hidden="1">
      <c r="A1098" s="155"/>
      <c r="B1098" s="155" t="s">
        <v>775</v>
      </c>
      <c r="C1098" s="155" t="s">
        <v>3679</v>
      </c>
      <c r="D1098" s="155" t="s">
        <v>150</v>
      </c>
      <c r="E1098" s="155" t="s">
        <v>167</v>
      </c>
      <c r="F1098" s="155" t="s">
        <v>777</v>
      </c>
      <c r="G1098" s="155" t="s">
        <v>778</v>
      </c>
      <c r="H1098" s="155" t="s">
        <v>154</v>
      </c>
      <c r="I1098" s="155" t="s">
        <v>269</v>
      </c>
      <c r="J1098" s="155" t="s">
        <v>779</v>
      </c>
      <c r="K1098" s="155" t="s">
        <v>107</v>
      </c>
      <c r="L1098" s="155" t="s">
        <v>121</v>
      </c>
      <c r="M1098" s="155" t="s">
        <v>121</v>
      </c>
      <c r="N1098" s="155" t="s">
        <v>121</v>
      </c>
      <c r="O1098" s="155" t="s">
        <v>121</v>
      </c>
      <c r="P1098" s="155" t="s">
        <v>121</v>
      </c>
      <c r="Q1098" s="155" t="s">
        <v>121</v>
      </c>
      <c r="R1098" s="155" t="s">
        <v>5354</v>
      </c>
      <c r="S1098" s="155" t="s">
        <v>238</v>
      </c>
      <c r="T1098" s="155">
        <v>32</v>
      </c>
      <c r="U1098" s="155" t="s">
        <v>5355</v>
      </c>
      <c r="V1098" s="155" t="s">
        <v>3046</v>
      </c>
      <c r="W1098" s="155" t="s">
        <v>3821</v>
      </c>
      <c r="X1098" s="155">
        <v>0</v>
      </c>
      <c r="Y1098" s="155" t="s">
        <v>240</v>
      </c>
      <c r="Z1098" s="155" t="s">
        <v>121</v>
      </c>
      <c r="AA1098" s="155" t="s">
        <v>241</v>
      </c>
      <c r="AB1098" s="155" t="s">
        <v>5356</v>
      </c>
      <c r="AC1098" s="155" t="s">
        <v>558</v>
      </c>
      <c r="AD1098" s="155" t="s">
        <v>5357</v>
      </c>
      <c r="AE1098" s="155">
        <v>32</v>
      </c>
      <c r="AF1098" s="155" t="s">
        <v>245</v>
      </c>
      <c r="AG1098" s="155" t="s">
        <v>167</v>
      </c>
      <c r="AH1098" s="155" t="s">
        <v>162</v>
      </c>
      <c r="AI1098" s="155" t="s">
        <v>306</v>
      </c>
      <c r="AJ1098" s="155" t="s">
        <v>121</v>
      </c>
      <c r="AK1098" s="155" t="s">
        <v>247</v>
      </c>
      <c r="AL1098" s="155" t="s">
        <v>121</v>
      </c>
    </row>
    <row r="1099" spans="1:38" hidden="1">
      <c r="A1099" s="155"/>
      <c r="B1099" s="155" t="s">
        <v>409</v>
      </c>
      <c r="C1099" s="155" t="s">
        <v>3781</v>
      </c>
      <c r="D1099" s="155" t="s">
        <v>150</v>
      </c>
      <c r="E1099" s="155" t="s">
        <v>167</v>
      </c>
      <c r="F1099" s="155" t="s">
        <v>411</v>
      </c>
      <c r="G1099" s="155" t="s">
        <v>412</v>
      </c>
      <c r="H1099" s="155" t="s">
        <v>154</v>
      </c>
      <c r="I1099" s="155" t="s">
        <v>413</v>
      </c>
      <c r="J1099" s="155" t="s">
        <v>412</v>
      </c>
      <c r="K1099" s="155" t="s">
        <v>172</v>
      </c>
      <c r="L1099" s="155" t="s">
        <v>121</v>
      </c>
      <c r="M1099" s="155" t="s">
        <v>121</v>
      </c>
      <c r="N1099" s="155" t="s">
        <v>121</v>
      </c>
      <c r="O1099" s="155" t="s">
        <v>121</v>
      </c>
      <c r="P1099" s="155" t="s">
        <v>121</v>
      </c>
      <c r="Q1099" s="155" t="s">
        <v>121</v>
      </c>
      <c r="R1099" s="155" t="s">
        <v>5358</v>
      </c>
      <c r="S1099" s="155" t="s">
        <v>177</v>
      </c>
      <c r="T1099" s="155">
        <v>32</v>
      </c>
      <c r="U1099" s="155" t="s">
        <v>5359</v>
      </c>
      <c r="V1099" s="155" t="s">
        <v>999</v>
      </c>
      <c r="W1099" s="155" t="s">
        <v>1046</v>
      </c>
      <c r="X1099" s="155">
        <v>0</v>
      </c>
      <c r="Y1099" s="155" t="s">
        <v>179</v>
      </c>
      <c r="Z1099" s="155" t="s">
        <v>121</v>
      </c>
      <c r="AA1099" s="155" t="s">
        <v>180</v>
      </c>
      <c r="AB1099" s="155" t="s">
        <v>5360</v>
      </c>
      <c r="AC1099" s="155" t="s">
        <v>282</v>
      </c>
      <c r="AD1099" s="155" t="s">
        <v>5343</v>
      </c>
      <c r="AE1099" s="155">
        <v>32</v>
      </c>
      <c r="AF1099" s="155" t="s">
        <v>160</v>
      </c>
      <c r="AG1099" s="155" t="s">
        <v>167</v>
      </c>
      <c r="AH1099" s="155" t="s">
        <v>162</v>
      </c>
      <c r="AI1099" s="155" t="s">
        <v>184</v>
      </c>
      <c r="AJ1099" s="155" t="s">
        <v>121</v>
      </c>
      <c r="AK1099" s="155" t="s">
        <v>164</v>
      </c>
      <c r="AL1099" s="155" t="s">
        <v>121</v>
      </c>
    </row>
    <row r="1100" spans="1:38" hidden="1">
      <c r="A1100" s="155"/>
      <c r="B1100" s="155" t="s">
        <v>409</v>
      </c>
      <c r="C1100" s="155" t="s">
        <v>5361</v>
      </c>
      <c r="D1100" s="155" t="s">
        <v>150</v>
      </c>
      <c r="E1100" s="155" t="s">
        <v>161</v>
      </c>
      <c r="F1100" s="155" t="s">
        <v>411</v>
      </c>
      <c r="G1100" s="155" t="s">
        <v>412</v>
      </c>
      <c r="H1100" s="155" t="s">
        <v>1925</v>
      </c>
      <c r="I1100" s="155" t="s">
        <v>413</v>
      </c>
      <c r="J1100" s="155" t="s">
        <v>412</v>
      </c>
      <c r="K1100" s="155" t="s">
        <v>175</v>
      </c>
      <c r="L1100" s="155" t="s">
        <v>121</v>
      </c>
      <c r="M1100" s="155" t="s">
        <v>121</v>
      </c>
      <c r="N1100" s="155" t="s">
        <v>121</v>
      </c>
      <c r="O1100" s="155" t="s">
        <v>121</v>
      </c>
      <c r="P1100" s="155" t="s">
        <v>121</v>
      </c>
      <c r="Q1100" s="155" t="s">
        <v>121</v>
      </c>
      <c r="R1100" s="155" t="s">
        <v>5362</v>
      </c>
      <c r="S1100" s="155" t="s">
        <v>177</v>
      </c>
      <c r="T1100" s="155">
        <v>28</v>
      </c>
      <c r="U1100" s="155" t="s">
        <v>5363</v>
      </c>
      <c r="V1100" s="155" t="s">
        <v>1459</v>
      </c>
      <c r="W1100" s="155" t="s">
        <v>3205</v>
      </c>
      <c r="X1100" s="155">
        <v>0</v>
      </c>
      <c r="Y1100" s="155" t="s">
        <v>179</v>
      </c>
      <c r="Z1100" s="155" t="s">
        <v>121</v>
      </c>
      <c r="AA1100" s="155" t="s">
        <v>180</v>
      </c>
      <c r="AB1100" s="155" t="s">
        <v>5364</v>
      </c>
      <c r="AC1100" s="155" t="s">
        <v>158</v>
      </c>
      <c r="AD1100" s="155" t="s">
        <v>5365</v>
      </c>
      <c r="AE1100" s="155">
        <v>32</v>
      </c>
      <c r="AF1100" s="155" t="s">
        <v>160</v>
      </c>
      <c r="AG1100" s="155" t="s">
        <v>161</v>
      </c>
      <c r="AH1100" s="155" t="s">
        <v>162</v>
      </c>
      <c r="AI1100" s="155" t="s">
        <v>184</v>
      </c>
      <c r="AJ1100" s="155" t="s">
        <v>121</v>
      </c>
      <c r="AK1100" s="155" t="s">
        <v>164</v>
      </c>
      <c r="AL1100" s="155" t="s">
        <v>121</v>
      </c>
    </row>
    <row r="1101" spans="1:38" hidden="1">
      <c r="A1101" s="155"/>
      <c r="B1101" s="155" t="s">
        <v>165</v>
      </c>
      <c r="C1101" s="155" t="s">
        <v>5366</v>
      </c>
      <c r="D1101" s="155" t="s">
        <v>150</v>
      </c>
      <c r="E1101" s="155" t="s">
        <v>161</v>
      </c>
      <c r="F1101" s="155" t="s">
        <v>168</v>
      </c>
      <c r="G1101" s="155" t="s">
        <v>169</v>
      </c>
      <c r="H1101" s="155" t="s">
        <v>154</v>
      </c>
      <c r="I1101" s="155" t="s">
        <v>170</v>
      </c>
      <c r="J1101" s="155" t="s">
        <v>171</v>
      </c>
      <c r="K1101" s="155" t="s">
        <v>175</v>
      </c>
      <c r="L1101" s="155" t="s">
        <v>121</v>
      </c>
      <c r="M1101" s="155" t="s">
        <v>121</v>
      </c>
      <c r="N1101" s="155" t="s">
        <v>121</v>
      </c>
      <c r="O1101" s="155" t="s">
        <v>121</v>
      </c>
      <c r="P1101" s="155" t="s">
        <v>121</v>
      </c>
      <c r="Q1101" s="155" t="s">
        <v>121</v>
      </c>
      <c r="R1101" s="155" t="s">
        <v>5367</v>
      </c>
      <c r="S1101" s="155" t="s">
        <v>177</v>
      </c>
      <c r="T1101" s="155">
        <v>32</v>
      </c>
      <c r="U1101" s="155" t="s">
        <v>5368</v>
      </c>
      <c r="V1101" s="155" t="s">
        <v>1680</v>
      </c>
      <c r="W1101" s="155" t="s">
        <v>2607</v>
      </c>
      <c r="X1101" s="155">
        <v>0</v>
      </c>
      <c r="Y1101" s="155" t="s">
        <v>179</v>
      </c>
      <c r="Z1101" s="155" t="s">
        <v>121</v>
      </c>
      <c r="AA1101" s="155" t="s">
        <v>180</v>
      </c>
      <c r="AB1101" s="155" t="s">
        <v>5369</v>
      </c>
      <c r="AC1101" s="155" t="s">
        <v>158</v>
      </c>
      <c r="AD1101" s="155" t="s">
        <v>5365</v>
      </c>
      <c r="AE1101" s="155">
        <v>32</v>
      </c>
      <c r="AF1101" s="155" t="s">
        <v>160</v>
      </c>
      <c r="AG1101" s="155" t="s">
        <v>167</v>
      </c>
      <c r="AH1101" s="155" t="s">
        <v>162</v>
      </c>
      <c r="AI1101" s="155" t="s">
        <v>184</v>
      </c>
      <c r="AJ1101" s="155" t="s">
        <v>121</v>
      </c>
      <c r="AK1101" s="155" t="s">
        <v>164</v>
      </c>
      <c r="AL1101" s="155" t="s">
        <v>121</v>
      </c>
    </row>
    <row r="1102" spans="1:38">
      <c r="A1102" s="155"/>
      <c r="B1102" s="155" t="s">
        <v>248</v>
      </c>
      <c r="C1102" s="155" t="s">
        <v>38</v>
      </c>
      <c r="D1102" s="155" t="s">
        <v>150</v>
      </c>
      <c r="E1102" s="155" t="s">
        <v>151</v>
      </c>
      <c r="F1102" s="155" t="s">
        <v>250</v>
      </c>
      <c r="G1102" s="155" t="s">
        <v>39</v>
      </c>
      <c r="H1102" s="155" t="s">
        <v>154</v>
      </c>
      <c r="I1102" s="155" t="s">
        <v>189</v>
      </c>
      <c r="J1102" s="155" t="s">
        <v>190</v>
      </c>
      <c r="K1102" s="155" t="s">
        <v>107</v>
      </c>
      <c r="L1102" s="155" t="s">
        <v>121</v>
      </c>
      <c r="M1102" s="155" t="s">
        <v>121</v>
      </c>
      <c r="N1102" s="155" t="s">
        <v>121</v>
      </c>
      <c r="O1102" s="155" t="s">
        <v>121</v>
      </c>
      <c r="P1102" s="155" t="s">
        <v>121</v>
      </c>
      <c r="Q1102" s="155" t="s">
        <v>121</v>
      </c>
      <c r="R1102" s="155" t="s">
        <v>5370</v>
      </c>
      <c r="S1102" s="155" t="s">
        <v>192</v>
      </c>
      <c r="T1102" s="155">
        <v>32</v>
      </c>
      <c r="U1102" s="155" t="s">
        <v>5371</v>
      </c>
      <c r="V1102" s="155" t="s">
        <v>2925</v>
      </c>
      <c r="W1102" s="155" t="s">
        <v>3795</v>
      </c>
      <c r="X1102" s="155">
        <v>0</v>
      </c>
      <c r="Y1102" s="155" t="s">
        <v>194</v>
      </c>
      <c r="Z1102" s="155" t="s">
        <v>121</v>
      </c>
      <c r="AA1102" s="155" t="s">
        <v>195</v>
      </c>
      <c r="AB1102" s="155" t="s">
        <v>121</v>
      </c>
      <c r="AC1102" s="155" t="s">
        <v>121</v>
      </c>
      <c r="AD1102" s="155" t="s">
        <v>121</v>
      </c>
      <c r="AE1102" s="155" t="s">
        <v>121</v>
      </c>
      <c r="AF1102" s="155" t="s">
        <v>121</v>
      </c>
      <c r="AG1102" s="155" t="s">
        <v>121</v>
      </c>
      <c r="AH1102" s="155" t="s">
        <v>121</v>
      </c>
      <c r="AI1102" s="155" t="s">
        <v>121</v>
      </c>
      <c r="AJ1102" s="155" t="s">
        <v>121</v>
      </c>
      <c r="AK1102" s="155" t="s">
        <v>121</v>
      </c>
      <c r="AL1102" s="155" t="s">
        <v>121</v>
      </c>
    </row>
    <row r="1103" spans="1:38" hidden="1">
      <c r="A1103" s="155"/>
      <c r="B1103" s="155" t="s">
        <v>775</v>
      </c>
      <c r="C1103" s="155" t="s">
        <v>3168</v>
      </c>
      <c r="D1103" s="155" t="s">
        <v>150</v>
      </c>
      <c r="E1103" s="155" t="s">
        <v>167</v>
      </c>
      <c r="F1103" s="155" t="s">
        <v>777</v>
      </c>
      <c r="G1103" s="155" t="s">
        <v>778</v>
      </c>
      <c r="H1103" s="155" t="s">
        <v>154</v>
      </c>
      <c r="I1103" s="155" t="s">
        <v>269</v>
      </c>
      <c r="J1103" s="155" t="s">
        <v>779</v>
      </c>
      <c r="K1103" s="155" t="s">
        <v>107</v>
      </c>
      <c r="L1103" s="155" t="s">
        <v>121</v>
      </c>
      <c r="M1103" s="155" t="s">
        <v>121</v>
      </c>
      <c r="N1103" s="155" t="s">
        <v>121</v>
      </c>
      <c r="O1103" s="155" t="s">
        <v>121</v>
      </c>
      <c r="P1103" s="155" t="s">
        <v>121</v>
      </c>
      <c r="Q1103" s="155" t="s">
        <v>121</v>
      </c>
      <c r="R1103" s="155" t="s">
        <v>5372</v>
      </c>
      <c r="S1103" s="155" t="s">
        <v>238</v>
      </c>
      <c r="T1103" s="155">
        <v>32</v>
      </c>
      <c r="U1103" s="155" t="s">
        <v>5373</v>
      </c>
      <c r="V1103" s="155" t="s">
        <v>2022</v>
      </c>
      <c r="W1103" s="155" t="s">
        <v>1099</v>
      </c>
      <c r="X1103" s="155">
        <v>0</v>
      </c>
      <c r="Y1103" s="155" t="s">
        <v>220</v>
      </c>
      <c r="Z1103" s="155" t="s">
        <v>121</v>
      </c>
      <c r="AA1103" s="155" t="s">
        <v>241</v>
      </c>
      <c r="AB1103" s="155" t="s">
        <v>5374</v>
      </c>
      <c r="AC1103" s="155" t="s">
        <v>558</v>
      </c>
      <c r="AD1103" s="155" t="s">
        <v>5375</v>
      </c>
      <c r="AE1103" s="155">
        <v>32</v>
      </c>
      <c r="AF1103" s="155" t="s">
        <v>245</v>
      </c>
      <c r="AG1103" s="155" t="s">
        <v>161</v>
      </c>
      <c r="AH1103" s="155" t="s">
        <v>162</v>
      </c>
      <c r="AI1103" s="155" t="s">
        <v>306</v>
      </c>
      <c r="AJ1103" s="155" t="s">
        <v>121</v>
      </c>
      <c r="AK1103" s="155" t="s">
        <v>247</v>
      </c>
      <c r="AL1103" s="155" t="s">
        <v>121</v>
      </c>
    </row>
    <row r="1104" spans="1:38" hidden="1">
      <c r="A1104" s="155"/>
      <c r="B1104" s="155" t="s">
        <v>165</v>
      </c>
      <c r="C1104" s="155" t="s">
        <v>5376</v>
      </c>
      <c r="D1104" s="155" t="s">
        <v>150</v>
      </c>
      <c r="E1104" s="155" t="s">
        <v>161</v>
      </c>
      <c r="F1104" s="155" t="s">
        <v>168</v>
      </c>
      <c r="G1104" s="155" t="s">
        <v>169</v>
      </c>
      <c r="H1104" s="155" t="s">
        <v>154</v>
      </c>
      <c r="I1104" s="155" t="s">
        <v>170</v>
      </c>
      <c r="J1104" s="155" t="s">
        <v>171</v>
      </c>
      <c r="K1104" s="155" t="s">
        <v>175</v>
      </c>
      <c r="L1104" s="155" t="s">
        <v>121</v>
      </c>
      <c r="M1104" s="155" t="s">
        <v>121</v>
      </c>
      <c r="N1104" s="155" t="s">
        <v>121</v>
      </c>
      <c r="O1104" s="155" t="s">
        <v>121</v>
      </c>
      <c r="P1104" s="155" t="s">
        <v>121</v>
      </c>
      <c r="Q1104" s="155" t="s">
        <v>121</v>
      </c>
      <c r="R1104" s="155" t="s">
        <v>5377</v>
      </c>
      <c r="S1104" s="155" t="s">
        <v>177</v>
      </c>
      <c r="T1104" s="155">
        <v>32</v>
      </c>
      <c r="U1104" s="155" t="s">
        <v>5373</v>
      </c>
      <c r="V1104" s="155" t="s">
        <v>1170</v>
      </c>
      <c r="W1104" s="155" t="s">
        <v>1589</v>
      </c>
      <c r="X1104" s="155">
        <v>0</v>
      </c>
      <c r="Y1104" s="155" t="s">
        <v>179</v>
      </c>
      <c r="Z1104" s="155" t="s">
        <v>121</v>
      </c>
      <c r="AA1104" s="155" t="s">
        <v>180</v>
      </c>
      <c r="AB1104" s="155" t="s">
        <v>5378</v>
      </c>
      <c r="AC1104" s="155" t="s">
        <v>182</v>
      </c>
      <c r="AD1104" s="155" t="s">
        <v>5379</v>
      </c>
      <c r="AE1104" s="155">
        <v>32</v>
      </c>
      <c r="AF1104" s="155" t="s">
        <v>160</v>
      </c>
      <c r="AG1104" s="155" t="s">
        <v>161</v>
      </c>
      <c r="AH1104" s="155" t="s">
        <v>162</v>
      </c>
      <c r="AI1104" s="155" t="s">
        <v>184</v>
      </c>
      <c r="AJ1104" s="155" t="s">
        <v>121</v>
      </c>
      <c r="AK1104" s="155" t="s">
        <v>164</v>
      </c>
      <c r="AL1104" s="155" t="s">
        <v>121</v>
      </c>
    </row>
    <row r="1105" spans="1:38">
      <c r="A1105" s="155"/>
      <c r="B1105" s="155" t="s">
        <v>1778</v>
      </c>
      <c r="C1105" s="155" t="s">
        <v>46</v>
      </c>
      <c r="D1105" s="155" t="s">
        <v>150</v>
      </c>
      <c r="E1105" s="155" t="s">
        <v>151</v>
      </c>
      <c r="F1105" s="155" t="s">
        <v>1780</v>
      </c>
      <c r="G1105" s="155" t="s">
        <v>37</v>
      </c>
      <c r="H1105" s="155" t="s">
        <v>154</v>
      </c>
      <c r="I1105" s="155" t="s">
        <v>1781</v>
      </c>
      <c r="J1105" s="155" t="s">
        <v>1782</v>
      </c>
      <c r="K1105" s="155" t="s">
        <v>234</v>
      </c>
      <c r="L1105" s="155" t="s">
        <v>121</v>
      </c>
      <c r="M1105" s="155" t="s">
        <v>121</v>
      </c>
      <c r="N1105" s="155" t="s">
        <v>121</v>
      </c>
      <c r="O1105" s="155" t="s">
        <v>121</v>
      </c>
      <c r="P1105" s="155" t="s">
        <v>121</v>
      </c>
      <c r="Q1105" s="155" t="s">
        <v>121</v>
      </c>
      <c r="R1105" s="155" t="s">
        <v>5380</v>
      </c>
      <c r="S1105" s="155" t="s">
        <v>192</v>
      </c>
      <c r="T1105" s="155">
        <v>32</v>
      </c>
      <c r="U1105" s="155" t="s">
        <v>5381</v>
      </c>
      <c r="V1105" s="155" t="s">
        <v>3578</v>
      </c>
      <c r="W1105" s="155" t="s">
        <v>1775</v>
      </c>
      <c r="X1105" s="155">
        <v>0</v>
      </c>
      <c r="Y1105" s="155" t="s">
        <v>194</v>
      </c>
      <c r="Z1105" s="155" t="s">
        <v>121</v>
      </c>
      <c r="AA1105" s="155" t="s">
        <v>195</v>
      </c>
      <c r="AB1105" s="155" t="s">
        <v>121</v>
      </c>
      <c r="AC1105" s="155" t="s">
        <v>121</v>
      </c>
      <c r="AD1105" s="155" t="s">
        <v>121</v>
      </c>
      <c r="AE1105" s="155" t="s">
        <v>121</v>
      </c>
      <c r="AF1105" s="155" t="s">
        <v>121</v>
      </c>
      <c r="AG1105" s="155" t="s">
        <v>121</v>
      </c>
      <c r="AH1105" s="155" t="s">
        <v>121</v>
      </c>
      <c r="AI1105" s="155" t="s">
        <v>121</v>
      </c>
      <c r="AJ1105" s="155" t="s">
        <v>121</v>
      </c>
      <c r="AK1105" s="155" t="s">
        <v>121</v>
      </c>
      <c r="AL1105" s="155" t="s">
        <v>121</v>
      </c>
    </row>
    <row r="1106" spans="1:38" hidden="1">
      <c r="A1106" s="155"/>
      <c r="B1106" s="155" t="s">
        <v>775</v>
      </c>
      <c r="C1106" s="155" t="s">
        <v>5382</v>
      </c>
      <c r="D1106" s="155" t="s">
        <v>150</v>
      </c>
      <c r="E1106" s="155" t="s">
        <v>161</v>
      </c>
      <c r="F1106" s="155" t="s">
        <v>777</v>
      </c>
      <c r="G1106" s="155" t="s">
        <v>778</v>
      </c>
      <c r="H1106" s="155" t="s">
        <v>154</v>
      </c>
      <c r="I1106" s="155" t="s">
        <v>269</v>
      </c>
      <c r="J1106" s="155" t="s">
        <v>779</v>
      </c>
      <c r="K1106" s="155" t="s">
        <v>175</v>
      </c>
      <c r="L1106" s="155" t="s">
        <v>121</v>
      </c>
      <c r="M1106" s="155" t="s">
        <v>121</v>
      </c>
      <c r="N1106" s="155" t="s">
        <v>121</v>
      </c>
      <c r="O1106" s="155" t="s">
        <v>121</v>
      </c>
      <c r="P1106" s="155" t="s">
        <v>121</v>
      </c>
      <c r="Q1106" s="155" t="s">
        <v>121</v>
      </c>
      <c r="R1106" s="155" t="s">
        <v>5383</v>
      </c>
      <c r="S1106" s="155" t="s">
        <v>238</v>
      </c>
      <c r="T1106" s="155">
        <v>32</v>
      </c>
      <c r="U1106" s="155" t="s">
        <v>5384</v>
      </c>
      <c r="V1106" s="155" t="s">
        <v>2385</v>
      </c>
      <c r="W1106" s="155" t="s">
        <v>5385</v>
      </c>
      <c r="X1106" s="155">
        <v>0</v>
      </c>
      <c r="Y1106" s="155" t="s">
        <v>220</v>
      </c>
      <c r="Z1106" s="155" t="s">
        <v>121</v>
      </c>
      <c r="AA1106" s="155" t="s">
        <v>241</v>
      </c>
      <c r="AB1106" s="155" t="s">
        <v>5386</v>
      </c>
      <c r="AC1106" s="155" t="s">
        <v>295</v>
      </c>
      <c r="AD1106" s="155" t="s">
        <v>5387</v>
      </c>
      <c r="AE1106" s="155">
        <v>32</v>
      </c>
      <c r="AF1106" s="155" t="s">
        <v>245</v>
      </c>
      <c r="AG1106" s="155" t="s">
        <v>167</v>
      </c>
      <c r="AH1106" s="155" t="s">
        <v>162</v>
      </c>
      <c r="AI1106" s="155" t="s">
        <v>297</v>
      </c>
      <c r="AJ1106" s="155" t="s">
        <v>121</v>
      </c>
      <c r="AK1106" s="155" t="s">
        <v>247</v>
      </c>
      <c r="AL1106" s="155" t="s">
        <v>121</v>
      </c>
    </row>
    <row r="1107" spans="1:38" hidden="1">
      <c r="A1107" s="155"/>
      <c r="B1107" s="155" t="s">
        <v>775</v>
      </c>
      <c r="C1107" s="155" t="s">
        <v>5388</v>
      </c>
      <c r="D1107" s="155" t="s">
        <v>150</v>
      </c>
      <c r="E1107" s="155" t="s">
        <v>161</v>
      </c>
      <c r="F1107" s="155" t="s">
        <v>777</v>
      </c>
      <c r="G1107" s="155" t="s">
        <v>778</v>
      </c>
      <c r="H1107" s="155" t="s">
        <v>154</v>
      </c>
      <c r="I1107" s="155" t="s">
        <v>269</v>
      </c>
      <c r="J1107" s="155" t="s">
        <v>779</v>
      </c>
      <c r="K1107" s="155" t="s">
        <v>175</v>
      </c>
      <c r="L1107" s="155" t="s">
        <v>121</v>
      </c>
      <c r="M1107" s="155" t="s">
        <v>121</v>
      </c>
      <c r="N1107" s="155" t="s">
        <v>121</v>
      </c>
      <c r="O1107" s="155" t="s">
        <v>121</v>
      </c>
      <c r="P1107" s="155" t="s">
        <v>121</v>
      </c>
      <c r="Q1107" s="155" t="s">
        <v>121</v>
      </c>
      <c r="R1107" s="155" t="s">
        <v>5389</v>
      </c>
      <c r="S1107" s="155" t="s">
        <v>238</v>
      </c>
      <c r="T1107" s="155">
        <v>32</v>
      </c>
      <c r="U1107" s="155" t="s">
        <v>5390</v>
      </c>
      <c r="V1107" s="155" t="s">
        <v>2158</v>
      </c>
      <c r="W1107" s="155" t="s">
        <v>2880</v>
      </c>
      <c r="X1107" s="155">
        <v>0</v>
      </c>
      <c r="Y1107" s="155" t="s">
        <v>240</v>
      </c>
      <c r="Z1107" s="155" t="s">
        <v>121</v>
      </c>
      <c r="AA1107" s="155" t="s">
        <v>241</v>
      </c>
      <c r="AB1107" s="155" t="s">
        <v>5391</v>
      </c>
      <c r="AC1107" s="155" t="s">
        <v>295</v>
      </c>
      <c r="AD1107" s="155" t="s">
        <v>5387</v>
      </c>
      <c r="AE1107" s="155">
        <v>32</v>
      </c>
      <c r="AF1107" s="155" t="s">
        <v>245</v>
      </c>
      <c r="AG1107" s="155" t="s">
        <v>161</v>
      </c>
      <c r="AH1107" s="155" t="s">
        <v>162</v>
      </c>
      <c r="AI1107" s="155" t="s">
        <v>297</v>
      </c>
      <c r="AJ1107" s="155" t="s">
        <v>121</v>
      </c>
      <c r="AK1107" s="155" t="s">
        <v>247</v>
      </c>
      <c r="AL1107" s="155" t="s">
        <v>121</v>
      </c>
    </row>
    <row r="1108" spans="1:38">
      <c r="A1108" s="155"/>
      <c r="B1108" s="155" t="s">
        <v>210</v>
      </c>
      <c r="C1108" s="155" t="s">
        <v>45</v>
      </c>
      <c r="D1108" s="155" t="s">
        <v>150</v>
      </c>
      <c r="E1108" s="155" t="s">
        <v>151</v>
      </c>
      <c r="F1108" s="155" t="s">
        <v>212</v>
      </c>
      <c r="G1108" s="155" t="s">
        <v>213</v>
      </c>
      <c r="H1108" s="155" t="s">
        <v>154</v>
      </c>
      <c r="I1108" s="155" t="s">
        <v>215</v>
      </c>
      <c r="J1108" s="155" t="s">
        <v>216</v>
      </c>
      <c r="K1108" s="155" t="s">
        <v>107</v>
      </c>
      <c r="L1108" s="155" t="s">
        <v>121</v>
      </c>
      <c r="M1108" s="155" t="s">
        <v>121</v>
      </c>
      <c r="N1108" s="155" t="s">
        <v>121</v>
      </c>
      <c r="O1108" s="155" t="s">
        <v>121</v>
      </c>
      <c r="P1108" s="155" t="s">
        <v>121</v>
      </c>
      <c r="Q1108" s="155" t="s">
        <v>121</v>
      </c>
      <c r="R1108" s="155" t="s">
        <v>5392</v>
      </c>
      <c r="S1108" s="155" t="s">
        <v>192</v>
      </c>
      <c r="T1108" s="155">
        <v>32</v>
      </c>
      <c r="U1108" s="155" t="s">
        <v>5393</v>
      </c>
      <c r="V1108" s="155" t="s">
        <v>4836</v>
      </c>
      <c r="W1108" s="155" t="s">
        <v>5394</v>
      </c>
      <c r="X1108" s="155">
        <v>0</v>
      </c>
      <c r="Y1108" s="155" t="s">
        <v>194</v>
      </c>
      <c r="Z1108" s="155" t="s">
        <v>121</v>
      </c>
      <c r="AA1108" s="155" t="s">
        <v>195</v>
      </c>
      <c r="AB1108" s="155" t="s">
        <v>121</v>
      </c>
      <c r="AC1108" s="155" t="s">
        <v>121</v>
      </c>
      <c r="AD1108" s="155" t="s">
        <v>121</v>
      </c>
      <c r="AE1108" s="155" t="s">
        <v>121</v>
      </c>
      <c r="AF1108" s="155" t="s">
        <v>121</v>
      </c>
      <c r="AG1108" s="155" t="s">
        <v>121</v>
      </c>
      <c r="AH1108" s="155" t="s">
        <v>121</v>
      </c>
      <c r="AI1108" s="155" t="s">
        <v>121</v>
      </c>
      <c r="AJ1108" s="155" t="s">
        <v>121</v>
      </c>
      <c r="AK1108" s="155" t="s">
        <v>121</v>
      </c>
      <c r="AL1108" s="155" t="s">
        <v>121</v>
      </c>
    </row>
    <row r="1109" spans="1:38" hidden="1">
      <c r="A1109" s="155"/>
      <c r="B1109" s="155" t="s">
        <v>165</v>
      </c>
      <c r="C1109" s="155" t="s">
        <v>5395</v>
      </c>
      <c r="D1109" s="155" t="s">
        <v>150</v>
      </c>
      <c r="E1109" s="155" t="s">
        <v>161</v>
      </c>
      <c r="F1109" s="155" t="s">
        <v>168</v>
      </c>
      <c r="G1109" s="155" t="s">
        <v>169</v>
      </c>
      <c r="H1109" s="155" t="s">
        <v>154</v>
      </c>
      <c r="I1109" s="155" t="s">
        <v>170</v>
      </c>
      <c r="J1109" s="155" t="s">
        <v>171</v>
      </c>
      <c r="K1109" s="155" t="s">
        <v>175</v>
      </c>
      <c r="L1109" s="155" t="s">
        <v>121</v>
      </c>
      <c r="M1109" s="155" t="s">
        <v>121</v>
      </c>
      <c r="N1109" s="155" t="s">
        <v>121</v>
      </c>
      <c r="O1109" s="155" t="s">
        <v>121</v>
      </c>
      <c r="P1109" s="155" t="s">
        <v>121</v>
      </c>
      <c r="Q1109" s="155" t="s">
        <v>121</v>
      </c>
      <c r="R1109" s="155" t="s">
        <v>5396</v>
      </c>
      <c r="S1109" s="155" t="s">
        <v>177</v>
      </c>
      <c r="T1109" s="155">
        <v>32</v>
      </c>
      <c r="U1109" s="155" t="s">
        <v>5397</v>
      </c>
      <c r="V1109" s="155" t="s">
        <v>2023</v>
      </c>
      <c r="W1109" s="155" t="s">
        <v>3763</v>
      </c>
      <c r="X1109" s="155">
        <v>0</v>
      </c>
      <c r="Y1109" s="155" t="s">
        <v>179</v>
      </c>
      <c r="Z1109" s="155" t="s">
        <v>121</v>
      </c>
      <c r="AA1109" s="155" t="s">
        <v>180</v>
      </c>
      <c r="AB1109" s="155" t="s">
        <v>5398</v>
      </c>
      <c r="AC1109" s="155" t="s">
        <v>182</v>
      </c>
      <c r="AD1109" s="155" t="s">
        <v>5379</v>
      </c>
      <c r="AE1109" s="155">
        <v>32</v>
      </c>
      <c r="AF1109" s="155" t="s">
        <v>160</v>
      </c>
      <c r="AG1109" s="155" t="s">
        <v>167</v>
      </c>
      <c r="AH1109" s="155" t="s">
        <v>162</v>
      </c>
      <c r="AI1109" s="155" t="s">
        <v>184</v>
      </c>
      <c r="AJ1109" s="155" t="s">
        <v>121</v>
      </c>
      <c r="AK1109" s="155" t="s">
        <v>164</v>
      </c>
      <c r="AL1109" s="155" t="s">
        <v>121</v>
      </c>
    </row>
    <row r="1110" spans="1:38" hidden="1">
      <c r="A1110" s="155"/>
      <c r="B1110" s="155" t="s">
        <v>256</v>
      </c>
      <c r="C1110" s="155" t="s">
        <v>2139</v>
      </c>
      <c r="D1110" s="155" t="s">
        <v>150</v>
      </c>
      <c r="E1110" s="155" t="s">
        <v>151</v>
      </c>
      <c r="F1110" s="155" t="s">
        <v>258</v>
      </c>
      <c r="G1110" s="155" t="s">
        <v>259</v>
      </c>
      <c r="H1110" s="155" t="s">
        <v>154</v>
      </c>
      <c r="I1110" s="155" t="s">
        <v>170</v>
      </c>
      <c r="J1110" s="155" t="s">
        <v>260</v>
      </c>
      <c r="K1110" s="155" t="s">
        <v>107</v>
      </c>
      <c r="L1110" s="155" t="s">
        <v>121</v>
      </c>
      <c r="M1110" s="155" t="s">
        <v>121</v>
      </c>
      <c r="N1110" s="155" t="s">
        <v>121</v>
      </c>
      <c r="O1110" s="155" t="s">
        <v>121</v>
      </c>
      <c r="P1110" s="155" t="s">
        <v>121</v>
      </c>
      <c r="Q1110" s="155" t="s">
        <v>121</v>
      </c>
      <c r="R1110" s="155" t="s">
        <v>5399</v>
      </c>
      <c r="S1110" s="155" t="s">
        <v>177</v>
      </c>
      <c r="T1110" s="155">
        <v>32</v>
      </c>
      <c r="U1110" s="155" t="s">
        <v>5400</v>
      </c>
      <c r="V1110" s="155" t="s">
        <v>3585</v>
      </c>
      <c r="W1110" s="155" t="s">
        <v>4962</v>
      </c>
      <c r="X1110" s="155">
        <v>0</v>
      </c>
      <c r="Y1110" s="155" t="s">
        <v>179</v>
      </c>
      <c r="Z1110" s="155" t="s">
        <v>121</v>
      </c>
      <c r="AA1110" s="155" t="s">
        <v>180</v>
      </c>
      <c r="AB1110" s="155" t="s">
        <v>5401</v>
      </c>
      <c r="AC1110" s="155" t="s">
        <v>282</v>
      </c>
      <c r="AD1110" s="155" t="s">
        <v>5402</v>
      </c>
      <c r="AE1110" s="155">
        <v>32</v>
      </c>
      <c r="AF1110" s="155" t="s">
        <v>160</v>
      </c>
      <c r="AG1110" s="155" t="s">
        <v>161</v>
      </c>
      <c r="AH1110" s="155" t="s">
        <v>162</v>
      </c>
      <c r="AI1110" s="155" t="s">
        <v>184</v>
      </c>
      <c r="AJ1110" s="155" t="s">
        <v>121</v>
      </c>
      <c r="AK1110" s="155" t="s">
        <v>164</v>
      </c>
      <c r="AL1110" s="155" t="s">
        <v>121</v>
      </c>
    </row>
    <row r="1111" spans="1:38" hidden="1">
      <c r="A1111" s="155"/>
      <c r="B1111" s="155" t="s">
        <v>228</v>
      </c>
      <c r="C1111" s="155" t="s">
        <v>5403</v>
      </c>
      <c r="D1111" s="155" t="s">
        <v>150</v>
      </c>
      <c r="E1111" s="155" t="s">
        <v>167</v>
      </c>
      <c r="F1111" s="155" t="s">
        <v>230</v>
      </c>
      <c r="G1111" s="155" t="s">
        <v>231</v>
      </c>
      <c r="H1111" s="155" t="s">
        <v>154</v>
      </c>
      <c r="I1111" s="155" t="s">
        <v>232</v>
      </c>
      <c r="J1111" s="155" t="s">
        <v>233</v>
      </c>
      <c r="K1111" s="155" t="s">
        <v>172</v>
      </c>
      <c r="L1111" s="155" t="s">
        <v>121</v>
      </c>
      <c r="M1111" s="155" t="s">
        <v>121</v>
      </c>
      <c r="N1111" s="155" t="s">
        <v>121</v>
      </c>
      <c r="O1111" s="155" t="s">
        <v>121</v>
      </c>
      <c r="P1111" s="155" t="s">
        <v>121</v>
      </c>
      <c r="Q1111" s="155" t="s">
        <v>121</v>
      </c>
      <c r="R1111" s="155" t="s">
        <v>5404</v>
      </c>
      <c r="S1111" s="155" t="s">
        <v>177</v>
      </c>
      <c r="T1111" s="155">
        <v>32</v>
      </c>
      <c r="U1111" s="155" t="s">
        <v>5393</v>
      </c>
      <c r="V1111" s="155" t="s">
        <v>2181</v>
      </c>
      <c r="W1111" s="155" t="s">
        <v>1077</v>
      </c>
      <c r="X1111" s="155">
        <v>0</v>
      </c>
      <c r="Y1111" s="155" t="s">
        <v>179</v>
      </c>
      <c r="Z1111" s="155" t="s">
        <v>121</v>
      </c>
      <c r="AA1111" s="155" t="s">
        <v>180</v>
      </c>
      <c r="AB1111" s="155" t="s">
        <v>5405</v>
      </c>
      <c r="AC1111" s="155" t="s">
        <v>282</v>
      </c>
      <c r="AD1111" s="155" t="s">
        <v>5402</v>
      </c>
      <c r="AE1111" s="155">
        <v>32</v>
      </c>
      <c r="AF1111" s="155" t="s">
        <v>160</v>
      </c>
      <c r="AG1111" s="155" t="s">
        <v>167</v>
      </c>
      <c r="AH1111" s="155" t="s">
        <v>162</v>
      </c>
      <c r="AI1111" s="155" t="s">
        <v>184</v>
      </c>
      <c r="AJ1111" s="155" t="s">
        <v>121</v>
      </c>
      <c r="AK1111" s="155" t="s">
        <v>164</v>
      </c>
      <c r="AL1111" s="155" t="s">
        <v>121</v>
      </c>
    </row>
    <row r="1112" spans="1:38" hidden="1">
      <c r="A1112" s="155"/>
      <c r="B1112" s="155" t="s">
        <v>256</v>
      </c>
      <c r="C1112" s="155" t="s">
        <v>5406</v>
      </c>
      <c r="D1112" s="155" t="s">
        <v>150</v>
      </c>
      <c r="E1112" s="155" t="s">
        <v>167</v>
      </c>
      <c r="F1112" s="155" t="s">
        <v>258</v>
      </c>
      <c r="G1112" s="155" t="s">
        <v>259</v>
      </c>
      <c r="H1112" s="155" t="s">
        <v>154</v>
      </c>
      <c r="I1112" s="155" t="s">
        <v>170</v>
      </c>
      <c r="J1112" s="155" t="s">
        <v>260</v>
      </c>
      <c r="K1112" s="155" t="s">
        <v>172</v>
      </c>
      <c r="L1112" s="155" t="s">
        <v>121</v>
      </c>
      <c r="M1112" s="155" t="s">
        <v>121</v>
      </c>
      <c r="N1112" s="155" t="s">
        <v>121</v>
      </c>
      <c r="O1112" s="155" t="s">
        <v>121</v>
      </c>
      <c r="P1112" s="155" t="s">
        <v>121</v>
      </c>
      <c r="Q1112" s="155" t="s">
        <v>121</v>
      </c>
      <c r="R1112" s="155" t="s">
        <v>5407</v>
      </c>
      <c r="S1112" s="155" t="s">
        <v>177</v>
      </c>
      <c r="T1112" s="155">
        <v>32</v>
      </c>
      <c r="U1112" s="155" t="s">
        <v>5408</v>
      </c>
      <c r="V1112" s="155" t="s">
        <v>2509</v>
      </c>
      <c r="W1112" s="155" t="s">
        <v>3329</v>
      </c>
      <c r="X1112" s="155">
        <v>1</v>
      </c>
      <c r="Y1112" s="155" t="s">
        <v>179</v>
      </c>
      <c r="Z1112" s="155" t="s">
        <v>5253</v>
      </c>
      <c r="AA1112" s="155" t="s">
        <v>180</v>
      </c>
      <c r="AB1112" s="155" t="s">
        <v>5409</v>
      </c>
      <c r="AC1112" s="155" t="s">
        <v>158</v>
      </c>
      <c r="AD1112" s="155" t="s">
        <v>5410</v>
      </c>
      <c r="AE1112" s="155">
        <v>32</v>
      </c>
      <c r="AF1112" s="155" t="s">
        <v>160</v>
      </c>
      <c r="AG1112" s="155" t="s">
        <v>161</v>
      </c>
      <c r="AH1112" s="155" t="s">
        <v>162</v>
      </c>
      <c r="AI1112" s="155" t="s">
        <v>184</v>
      </c>
      <c r="AJ1112" s="155" t="s">
        <v>121</v>
      </c>
      <c r="AK1112" s="155" t="s">
        <v>164</v>
      </c>
      <c r="AL1112" s="155" t="s">
        <v>121</v>
      </c>
    </row>
    <row r="1113" spans="1:38" hidden="1">
      <c r="A1113" s="155"/>
      <c r="B1113" s="155" t="s">
        <v>1547</v>
      </c>
      <c r="C1113" s="155" t="s">
        <v>3049</v>
      </c>
      <c r="D1113" s="155" t="s">
        <v>150</v>
      </c>
      <c r="E1113" s="155" t="s">
        <v>167</v>
      </c>
      <c r="F1113" s="155" t="s">
        <v>1549</v>
      </c>
      <c r="G1113" s="155" t="s">
        <v>1550</v>
      </c>
      <c r="H1113" s="155" t="s">
        <v>154</v>
      </c>
      <c r="I1113" s="155" t="s">
        <v>232</v>
      </c>
      <c r="J1113" s="155" t="s">
        <v>1551</v>
      </c>
      <c r="K1113" s="155" t="s">
        <v>172</v>
      </c>
      <c r="L1113" s="155" t="s">
        <v>121</v>
      </c>
      <c r="M1113" s="155" t="s">
        <v>121</v>
      </c>
      <c r="N1113" s="155" t="s">
        <v>121</v>
      </c>
      <c r="O1113" s="155" t="s">
        <v>121</v>
      </c>
      <c r="P1113" s="155" t="s">
        <v>121</v>
      </c>
      <c r="Q1113" s="155" t="s">
        <v>121</v>
      </c>
      <c r="R1113" s="155" t="s">
        <v>5411</v>
      </c>
      <c r="S1113" s="155" t="s">
        <v>238</v>
      </c>
      <c r="T1113" s="155">
        <v>32</v>
      </c>
      <c r="U1113" s="155" t="s">
        <v>5412</v>
      </c>
      <c r="V1113" s="155" t="s">
        <v>2180</v>
      </c>
      <c r="W1113" s="155" t="s">
        <v>1229</v>
      </c>
      <c r="X1113" s="155">
        <v>1</v>
      </c>
      <c r="Y1113" s="155" t="s">
        <v>240</v>
      </c>
      <c r="Z1113" s="155" t="s">
        <v>388</v>
      </c>
      <c r="AA1113" s="155" t="s">
        <v>241</v>
      </c>
      <c r="AB1113" s="155" t="s">
        <v>5413</v>
      </c>
      <c r="AC1113" s="155" t="s">
        <v>243</v>
      </c>
      <c r="AD1113" s="155" t="s">
        <v>5414</v>
      </c>
      <c r="AE1113" s="155">
        <v>32</v>
      </c>
      <c r="AF1113" s="155" t="s">
        <v>245</v>
      </c>
      <c r="AG1113" s="155" t="s">
        <v>161</v>
      </c>
      <c r="AH1113" s="155" t="s">
        <v>162</v>
      </c>
      <c r="AI1113" s="155" t="s">
        <v>297</v>
      </c>
      <c r="AJ1113" s="155" t="s">
        <v>121</v>
      </c>
      <c r="AK1113" s="155" t="s">
        <v>247</v>
      </c>
      <c r="AL1113" s="155" t="s">
        <v>121</v>
      </c>
    </row>
    <row r="1114" spans="1:38" hidden="1">
      <c r="A1114" s="155"/>
      <c r="B1114" s="155" t="s">
        <v>165</v>
      </c>
      <c r="C1114" s="155" t="s">
        <v>5415</v>
      </c>
      <c r="D1114" s="155" t="s">
        <v>150</v>
      </c>
      <c r="E1114" s="155" t="s">
        <v>161</v>
      </c>
      <c r="F1114" s="155" t="s">
        <v>168</v>
      </c>
      <c r="G1114" s="155" t="s">
        <v>169</v>
      </c>
      <c r="H1114" s="155" t="s">
        <v>154</v>
      </c>
      <c r="I1114" s="155" t="s">
        <v>170</v>
      </c>
      <c r="J1114" s="155" t="s">
        <v>171</v>
      </c>
      <c r="K1114" s="155" t="s">
        <v>175</v>
      </c>
      <c r="L1114" s="155" t="s">
        <v>121</v>
      </c>
      <c r="M1114" s="155" t="s">
        <v>121</v>
      </c>
      <c r="N1114" s="155" t="s">
        <v>121</v>
      </c>
      <c r="O1114" s="155" t="s">
        <v>121</v>
      </c>
      <c r="P1114" s="155" t="s">
        <v>121</v>
      </c>
      <c r="Q1114" s="155" t="s">
        <v>121</v>
      </c>
      <c r="R1114" s="155" t="s">
        <v>5416</v>
      </c>
      <c r="S1114" s="155" t="s">
        <v>177</v>
      </c>
      <c r="T1114" s="155">
        <v>32</v>
      </c>
      <c r="U1114" s="155" t="s">
        <v>5417</v>
      </c>
      <c r="V1114" s="155" t="s">
        <v>3979</v>
      </c>
      <c r="W1114" s="155" t="s">
        <v>5418</v>
      </c>
      <c r="X1114" s="155">
        <v>1</v>
      </c>
      <c r="Y1114" s="155" t="s">
        <v>179</v>
      </c>
      <c r="Z1114" s="155" t="s">
        <v>388</v>
      </c>
      <c r="AA1114" s="155" t="s">
        <v>180</v>
      </c>
      <c r="AB1114" s="155" t="s">
        <v>5419</v>
      </c>
      <c r="AC1114" s="155" t="s">
        <v>158</v>
      </c>
      <c r="AD1114" s="155" t="s">
        <v>5410</v>
      </c>
      <c r="AE1114" s="155">
        <v>32</v>
      </c>
      <c r="AF1114" s="155" t="s">
        <v>160</v>
      </c>
      <c r="AG1114" s="155" t="s">
        <v>167</v>
      </c>
      <c r="AH1114" s="155" t="s">
        <v>162</v>
      </c>
      <c r="AI1114" s="155" t="s">
        <v>184</v>
      </c>
      <c r="AJ1114" s="155" t="s">
        <v>121</v>
      </c>
      <c r="AK1114" s="155" t="s">
        <v>164</v>
      </c>
      <c r="AL1114" s="155" t="s">
        <v>121</v>
      </c>
    </row>
    <row r="1115" spans="1:38" hidden="1">
      <c r="A1115" s="155"/>
      <c r="B1115" s="155" t="s">
        <v>228</v>
      </c>
      <c r="C1115" s="155" t="s">
        <v>2999</v>
      </c>
      <c r="D1115" s="155" t="s">
        <v>150</v>
      </c>
      <c r="E1115" s="155" t="s">
        <v>151</v>
      </c>
      <c r="F1115" s="155" t="s">
        <v>230</v>
      </c>
      <c r="G1115" s="155" t="s">
        <v>231</v>
      </c>
      <c r="H1115" s="155" t="s">
        <v>154</v>
      </c>
      <c r="I1115" s="155" t="s">
        <v>232</v>
      </c>
      <c r="J1115" s="155" t="s">
        <v>233</v>
      </c>
      <c r="K1115" s="155" t="s">
        <v>234</v>
      </c>
      <c r="L1115" s="155" t="s">
        <v>121</v>
      </c>
      <c r="M1115" s="155" t="s">
        <v>121</v>
      </c>
      <c r="N1115" s="155" t="s">
        <v>121</v>
      </c>
      <c r="O1115" s="155" t="s">
        <v>121</v>
      </c>
      <c r="P1115" s="155" t="s">
        <v>121</v>
      </c>
      <c r="Q1115" s="155" t="s">
        <v>121</v>
      </c>
      <c r="R1115" s="155" t="s">
        <v>5420</v>
      </c>
      <c r="S1115" s="155" t="s">
        <v>177</v>
      </c>
      <c r="T1115" s="155">
        <v>32</v>
      </c>
      <c r="U1115" s="155" t="s">
        <v>5421</v>
      </c>
      <c r="V1115" s="155" t="s">
        <v>4958</v>
      </c>
      <c r="W1115" s="155" t="s">
        <v>4981</v>
      </c>
      <c r="X1115" s="155">
        <v>0</v>
      </c>
      <c r="Y1115" s="155" t="s">
        <v>179</v>
      </c>
      <c r="Z1115" s="155" t="s">
        <v>121</v>
      </c>
      <c r="AA1115" s="155" t="s">
        <v>180</v>
      </c>
      <c r="AB1115" s="155" t="s">
        <v>121</v>
      </c>
      <c r="AC1115" s="155" t="s">
        <v>121</v>
      </c>
      <c r="AD1115" s="155" t="s">
        <v>121</v>
      </c>
      <c r="AE1115" s="155" t="s">
        <v>121</v>
      </c>
      <c r="AF1115" s="155" t="s">
        <v>121</v>
      </c>
      <c r="AG1115" s="155" t="s">
        <v>121</v>
      </c>
      <c r="AH1115" s="155" t="s">
        <v>121</v>
      </c>
      <c r="AI1115" s="155" t="s">
        <v>121</v>
      </c>
      <c r="AJ1115" s="155" t="s">
        <v>121</v>
      </c>
      <c r="AK1115" s="155" t="s">
        <v>121</v>
      </c>
      <c r="AL1115" s="155" t="s">
        <v>121</v>
      </c>
    </row>
    <row r="1116" spans="1:38" hidden="1">
      <c r="A1116" s="155"/>
      <c r="B1116" s="155" t="s">
        <v>256</v>
      </c>
      <c r="C1116" s="155" t="s">
        <v>5422</v>
      </c>
      <c r="D1116" s="155" t="s">
        <v>150</v>
      </c>
      <c r="E1116" s="155" t="s">
        <v>161</v>
      </c>
      <c r="F1116" s="155" t="s">
        <v>258</v>
      </c>
      <c r="G1116" s="155" t="s">
        <v>259</v>
      </c>
      <c r="H1116" s="155" t="s">
        <v>154</v>
      </c>
      <c r="I1116" s="155" t="s">
        <v>170</v>
      </c>
      <c r="J1116" s="155" t="s">
        <v>260</v>
      </c>
      <c r="K1116" s="155" t="s">
        <v>175</v>
      </c>
      <c r="L1116" s="155" t="s">
        <v>121</v>
      </c>
      <c r="M1116" s="155" t="s">
        <v>121</v>
      </c>
      <c r="N1116" s="155" t="s">
        <v>121</v>
      </c>
      <c r="O1116" s="155" t="s">
        <v>121</v>
      </c>
      <c r="P1116" s="155" t="s">
        <v>121</v>
      </c>
      <c r="Q1116" s="155" t="s">
        <v>121</v>
      </c>
      <c r="R1116" s="155" t="s">
        <v>5423</v>
      </c>
      <c r="S1116" s="155" t="s">
        <v>177</v>
      </c>
      <c r="T1116" s="155">
        <v>32</v>
      </c>
      <c r="U1116" s="155" t="s">
        <v>5424</v>
      </c>
      <c r="V1116" s="155" t="s">
        <v>2761</v>
      </c>
      <c r="W1116" s="155" t="s">
        <v>1987</v>
      </c>
      <c r="X1116" s="155">
        <v>1</v>
      </c>
      <c r="Y1116" s="155" t="s">
        <v>179</v>
      </c>
      <c r="Z1116" s="155" t="s">
        <v>5253</v>
      </c>
      <c r="AA1116" s="155" t="s">
        <v>180</v>
      </c>
      <c r="AB1116" s="155" t="s">
        <v>5425</v>
      </c>
      <c r="AC1116" s="155" t="s">
        <v>282</v>
      </c>
      <c r="AD1116" s="155" t="s">
        <v>5426</v>
      </c>
      <c r="AE1116" s="155">
        <v>32</v>
      </c>
      <c r="AF1116" s="155" t="s">
        <v>160</v>
      </c>
      <c r="AG1116" s="155" t="s">
        <v>161</v>
      </c>
      <c r="AH1116" s="155" t="s">
        <v>162</v>
      </c>
      <c r="AI1116" s="155" t="s">
        <v>184</v>
      </c>
      <c r="AJ1116" s="155" t="s">
        <v>121</v>
      </c>
      <c r="AK1116" s="155" t="s">
        <v>164</v>
      </c>
      <c r="AL1116" s="155" t="s">
        <v>121</v>
      </c>
    </row>
    <row r="1117" spans="1:38" hidden="1">
      <c r="A1117" s="155"/>
      <c r="B1117" s="155" t="s">
        <v>775</v>
      </c>
      <c r="C1117" s="155" t="s">
        <v>3687</v>
      </c>
      <c r="D1117" s="155" t="s">
        <v>150</v>
      </c>
      <c r="E1117" s="155" t="s">
        <v>167</v>
      </c>
      <c r="F1117" s="155" t="s">
        <v>777</v>
      </c>
      <c r="G1117" s="155" t="s">
        <v>778</v>
      </c>
      <c r="H1117" s="155" t="s">
        <v>154</v>
      </c>
      <c r="I1117" s="155" t="s">
        <v>269</v>
      </c>
      <c r="J1117" s="155" t="s">
        <v>779</v>
      </c>
      <c r="K1117" s="155" t="s">
        <v>107</v>
      </c>
      <c r="L1117" s="155" t="s">
        <v>121</v>
      </c>
      <c r="M1117" s="155" t="s">
        <v>121</v>
      </c>
      <c r="N1117" s="155" t="s">
        <v>121</v>
      </c>
      <c r="O1117" s="155" t="s">
        <v>121</v>
      </c>
      <c r="P1117" s="155" t="s">
        <v>121</v>
      </c>
      <c r="Q1117" s="155" t="s">
        <v>121</v>
      </c>
      <c r="R1117" s="155" t="s">
        <v>5427</v>
      </c>
      <c r="S1117" s="155" t="s">
        <v>238</v>
      </c>
      <c r="T1117" s="155">
        <v>32</v>
      </c>
      <c r="U1117" s="155" t="s">
        <v>5428</v>
      </c>
      <c r="V1117" s="155" t="s">
        <v>1426</v>
      </c>
      <c r="W1117" s="155" t="s">
        <v>2409</v>
      </c>
      <c r="X1117" s="155">
        <v>0</v>
      </c>
      <c r="Y1117" s="155" t="s">
        <v>240</v>
      </c>
      <c r="Z1117" s="155" t="s">
        <v>121</v>
      </c>
      <c r="AA1117" s="155" t="s">
        <v>241</v>
      </c>
      <c r="AB1117" s="155" t="s">
        <v>5429</v>
      </c>
      <c r="AC1117" s="155" t="s">
        <v>243</v>
      </c>
      <c r="AD1117" s="155" t="s">
        <v>5430</v>
      </c>
      <c r="AE1117" s="155">
        <v>32</v>
      </c>
      <c r="AF1117" s="155" t="s">
        <v>245</v>
      </c>
      <c r="AG1117" s="155" t="s">
        <v>167</v>
      </c>
      <c r="AH1117" s="155" t="s">
        <v>162</v>
      </c>
      <c r="AI1117" s="155" t="s">
        <v>297</v>
      </c>
      <c r="AJ1117" s="155" t="s">
        <v>121</v>
      </c>
      <c r="AK1117" s="155" t="s">
        <v>247</v>
      </c>
      <c r="AL1117" s="155" t="s">
        <v>121</v>
      </c>
    </row>
    <row r="1118" spans="1:38">
      <c r="A1118" s="155"/>
      <c r="B1118" s="155" t="s">
        <v>952</v>
      </c>
      <c r="C1118" s="155" t="s">
        <v>5431</v>
      </c>
      <c r="D1118" s="155" t="s">
        <v>150</v>
      </c>
      <c r="E1118" s="155" t="s">
        <v>167</v>
      </c>
      <c r="F1118" s="155" t="s">
        <v>954</v>
      </c>
      <c r="G1118" s="155" t="s">
        <v>955</v>
      </c>
      <c r="H1118" s="155" t="s">
        <v>154</v>
      </c>
      <c r="I1118" s="155" t="s">
        <v>170</v>
      </c>
      <c r="J1118" s="155" t="s">
        <v>956</v>
      </c>
      <c r="K1118" s="155" t="s">
        <v>172</v>
      </c>
      <c r="L1118" s="155" t="s">
        <v>121</v>
      </c>
      <c r="M1118" s="155" t="s">
        <v>121</v>
      </c>
      <c r="N1118" s="155" t="s">
        <v>121</v>
      </c>
      <c r="O1118" s="155" t="s">
        <v>121</v>
      </c>
      <c r="P1118" s="155" t="s">
        <v>121</v>
      </c>
      <c r="Q1118" s="155" t="s">
        <v>121</v>
      </c>
      <c r="R1118" s="155" t="s">
        <v>5432</v>
      </c>
      <c r="S1118" s="155" t="s">
        <v>192</v>
      </c>
      <c r="T1118" s="155">
        <v>32</v>
      </c>
      <c r="U1118" s="155" t="s">
        <v>5433</v>
      </c>
      <c r="V1118" s="155" t="s">
        <v>699</v>
      </c>
      <c r="W1118" s="155" t="s">
        <v>5434</v>
      </c>
      <c r="X1118" s="155">
        <v>0</v>
      </c>
      <c r="Y1118" s="155" t="s">
        <v>194</v>
      </c>
      <c r="Z1118" s="155" t="s">
        <v>121</v>
      </c>
      <c r="AA1118" s="155" t="s">
        <v>1455</v>
      </c>
      <c r="AB1118" s="155" t="s">
        <v>121</v>
      </c>
      <c r="AC1118" s="155" t="s">
        <v>121</v>
      </c>
      <c r="AD1118" s="155" t="s">
        <v>121</v>
      </c>
      <c r="AE1118" s="155" t="s">
        <v>121</v>
      </c>
      <c r="AF1118" s="155" t="s">
        <v>121</v>
      </c>
      <c r="AG1118" s="155" t="s">
        <v>121</v>
      </c>
      <c r="AH1118" s="155" t="s">
        <v>121</v>
      </c>
      <c r="AI1118" s="155" t="s">
        <v>121</v>
      </c>
      <c r="AJ1118" s="155" t="s">
        <v>121</v>
      </c>
      <c r="AK1118" s="155" t="s">
        <v>121</v>
      </c>
      <c r="AL1118" s="155" t="s">
        <v>121</v>
      </c>
    </row>
    <row r="1119" spans="1:38" hidden="1">
      <c r="A1119" s="155"/>
      <c r="B1119" s="155" t="s">
        <v>165</v>
      </c>
      <c r="C1119" s="155" t="s">
        <v>5435</v>
      </c>
      <c r="D1119" s="155" t="s">
        <v>150</v>
      </c>
      <c r="E1119" s="155" t="s">
        <v>161</v>
      </c>
      <c r="F1119" s="155" t="s">
        <v>168</v>
      </c>
      <c r="G1119" s="155" t="s">
        <v>169</v>
      </c>
      <c r="H1119" s="155" t="s">
        <v>154</v>
      </c>
      <c r="I1119" s="155" t="s">
        <v>170</v>
      </c>
      <c r="J1119" s="155" t="s">
        <v>171</v>
      </c>
      <c r="K1119" s="155" t="s">
        <v>175</v>
      </c>
      <c r="L1119" s="155" t="s">
        <v>121</v>
      </c>
      <c r="M1119" s="155" t="s">
        <v>121</v>
      </c>
      <c r="N1119" s="155" t="s">
        <v>121</v>
      </c>
      <c r="O1119" s="155" t="s">
        <v>121</v>
      </c>
      <c r="P1119" s="155" t="s">
        <v>121</v>
      </c>
      <c r="Q1119" s="155" t="s">
        <v>121</v>
      </c>
      <c r="R1119" s="155" t="s">
        <v>5436</v>
      </c>
      <c r="S1119" s="155" t="s">
        <v>177</v>
      </c>
      <c r="T1119" s="155">
        <v>32</v>
      </c>
      <c r="U1119" s="155" t="s">
        <v>5437</v>
      </c>
      <c r="V1119" s="155" t="s">
        <v>1239</v>
      </c>
      <c r="W1119" s="155" t="s">
        <v>1289</v>
      </c>
      <c r="X1119" s="155">
        <v>0</v>
      </c>
      <c r="Y1119" s="155" t="s">
        <v>179</v>
      </c>
      <c r="Z1119" s="155" t="s">
        <v>121</v>
      </c>
      <c r="AA1119" s="155" t="s">
        <v>180</v>
      </c>
      <c r="AB1119" s="155" t="s">
        <v>5438</v>
      </c>
      <c r="AC1119" s="155" t="s">
        <v>282</v>
      </c>
      <c r="AD1119" s="155" t="s">
        <v>5426</v>
      </c>
      <c r="AE1119" s="155">
        <v>32</v>
      </c>
      <c r="AF1119" s="155" t="s">
        <v>160</v>
      </c>
      <c r="AG1119" s="155" t="s">
        <v>167</v>
      </c>
      <c r="AH1119" s="155" t="s">
        <v>162</v>
      </c>
      <c r="AI1119" s="155" t="s">
        <v>184</v>
      </c>
      <c r="AJ1119" s="155" t="s">
        <v>121</v>
      </c>
      <c r="AK1119" s="155" t="s">
        <v>164</v>
      </c>
      <c r="AL1119" s="155" t="s">
        <v>121</v>
      </c>
    </row>
    <row r="1120" spans="1:38" hidden="1">
      <c r="A1120" s="155"/>
      <c r="B1120" s="155" t="s">
        <v>775</v>
      </c>
      <c r="C1120" s="155" t="s">
        <v>5439</v>
      </c>
      <c r="D1120" s="155" t="s">
        <v>150</v>
      </c>
      <c r="E1120" s="155" t="s">
        <v>161</v>
      </c>
      <c r="F1120" s="155" t="s">
        <v>777</v>
      </c>
      <c r="G1120" s="155" t="s">
        <v>778</v>
      </c>
      <c r="H1120" s="155" t="s">
        <v>154</v>
      </c>
      <c r="I1120" s="155" t="s">
        <v>269</v>
      </c>
      <c r="J1120" s="155" t="s">
        <v>779</v>
      </c>
      <c r="K1120" s="155" t="s">
        <v>175</v>
      </c>
      <c r="L1120" s="155" t="s">
        <v>121</v>
      </c>
      <c r="M1120" s="155" t="s">
        <v>121</v>
      </c>
      <c r="N1120" s="155" t="s">
        <v>121</v>
      </c>
      <c r="O1120" s="155" t="s">
        <v>121</v>
      </c>
      <c r="P1120" s="155" t="s">
        <v>121</v>
      </c>
      <c r="Q1120" s="155" t="s">
        <v>121</v>
      </c>
      <c r="R1120" s="155" t="s">
        <v>5440</v>
      </c>
      <c r="S1120" s="155" t="s">
        <v>238</v>
      </c>
      <c r="T1120" s="155">
        <v>32</v>
      </c>
      <c r="U1120" s="155" t="s">
        <v>5343</v>
      </c>
      <c r="V1120" s="155" t="s">
        <v>1092</v>
      </c>
      <c r="W1120" s="155" t="s">
        <v>1674</v>
      </c>
      <c r="X1120" s="155">
        <v>0</v>
      </c>
      <c r="Y1120" s="155" t="s">
        <v>240</v>
      </c>
      <c r="Z1120" s="155" t="s">
        <v>121</v>
      </c>
      <c r="AA1120" s="155" t="s">
        <v>241</v>
      </c>
      <c r="AB1120" s="155" t="s">
        <v>5441</v>
      </c>
      <c r="AC1120" s="155" t="s">
        <v>558</v>
      </c>
      <c r="AD1120" s="155" t="s">
        <v>5442</v>
      </c>
      <c r="AE1120" s="155">
        <v>32</v>
      </c>
      <c r="AF1120" s="155" t="s">
        <v>245</v>
      </c>
      <c r="AG1120" s="155" t="s">
        <v>167</v>
      </c>
      <c r="AH1120" s="155" t="s">
        <v>162</v>
      </c>
      <c r="AI1120" s="155" t="s">
        <v>306</v>
      </c>
      <c r="AJ1120" s="155" t="s">
        <v>121</v>
      </c>
      <c r="AK1120" s="155" t="s">
        <v>247</v>
      </c>
      <c r="AL1120" s="155" t="s">
        <v>121</v>
      </c>
    </row>
    <row r="1121" spans="1:38" hidden="1">
      <c r="A1121" s="155"/>
      <c r="B1121" s="155" t="s">
        <v>775</v>
      </c>
      <c r="C1121" s="155" t="s">
        <v>5443</v>
      </c>
      <c r="D1121" s="155" t="s">
        <v>150</v>
      </c>
      <c r="E1121" s="155" t="s">
        <v>161</v>
      </c>
      <c r="F1121" s="155" t="s">
        <v>777</v>
      </c>
      <c r="G1121" s="155" t="s">
        <v>778</v>
      </c>
      <c r="H1121" s="155" t="s">
        <v>154</v>
      </c>
      <c r="I1121" s="155" t="s">
        <v>269</v>
      </c>
      <c r="J1121" s="155" t="s">
        <v>779</v>
      </c>
      <c r="K1121" s="155" t="s">
        <v>175</v>
      </c>
      <c r="L1121" s="155" t="s">
        <v>121</v>
      </c>
      <c r="M1121" s="155" t="s">
        <v>121</v>
      </c>
      <c r="N1121" s="155" t="s">
        <v>121</v>
      </c>
      <c r="O1121" s="155" t="s">
        <v>121</v>
      </c>
      <c r="P1121" s="155" t="s">
        <v>121</v>
      </c>
      <c r="Q1121" s="155" t="s">
        <v>121</v>
      </c>
      <c r="R1121" s="155" t="s">
        <v>5444</v>
      </c>
      <c r="S1121" s="155" t="s">
        <v>177</v>
      </c>
      <c r="T1121" s="155">
        <v>32</v>
      </c>
      <c r="U1121" s="155" t="s">
        <v>5445</v>
      </c>
      <c r="V1121" s="155" t="s">
        <v>1022</v>
      </c>
      <c r="W1121" s="155" t="s">
        <v>2350</v>
      </c>
      <c r="X1121" s="155">
        <v>0</v>
      </c>
      <c r="Y1121" s="155" t="s">
        <v>179</v>
      </c>
      <c r="Z1121" s="155" t="s">
        <v>121</v>
      </c>
      <c r="AA1121" s="155" t="s">
        <v>180</v>
      </c>
      <c r="AB1121" s="155" t="s">
        <v>5446</v>
      </c>
      <c r="AC1121" s="155" t="s">
        <v>158</v>
      </c>
      <c r="AD1121" s="155" t="s">
        <v>5447</v>
      </c>
      <c r="AE1121" s="155">
        <v>32</v>
      </c>
      <c r="AF1121" s="155" t="s">
        <v>160</v>
      </c>
      <c r="AG1121" s="155" t="s">
        <v>161</v>
      </c>
      <c r="AH1121" s="155" t="s">
        <v>162</v>
      </c>
      <c r="AI1121" s="155" t="s">
        <v>184</v>
      </c>
      <c r="AJ1121" s="155" t="s">
        <v>121</v>
      </c>
      <c r="AK1121" s="155" t="s">
        <v>164</v>
      </c>
      <c r="AL1121" s="155" t="s">
        <v>121</v>
      </c>
    </row>
    <row r="1122" spans="1:38" hidden="1">
      <c r="A1122" s="155"/>
      <c r="B1122" s="155" t="s">
        <v>775</v>
      </c>
      <c r="C1122" s="155" t="s">
        <v>5448</v>
      </c>
      <c r="D1122" s="155" t="s">
        <v>150</v>
      </c>
      <c r="E1122" s="155" t="s">
        <v>161</v>
      </c>
      <c r="F1122" s="155" t="s">
        <v>777</v>
      </c>
      <c r="G1122" s="155" t="s">
        <v>778</v>
      </c>
      <c r="H1122" s="155" t="s">
        <v>154</v>
      </c>
      <c r="I1122" s="155" t="s">
        <v>269</v>
      </c>
      <c r="J1122" s="155" t="s">
        <v>779</v>
      </c>
      <c r="K1122" s="155" t="s">
        <v>175</v>
      </c>
      <c r="L1122" s="155" t="s">
        <v>121</v>
      </c>
      <c r="M1122" s="155" t="s">
        <v>121</v>
      </c>
      <c r="N1122" s="155" t="s">
        <v>121</v>
      </c>
      <c r="O1122" s="155" t="s">
        <v>121</v>
      </c>
      <c r="P1122" s="155" t="s">
        <v>121</v>
      </c>
      <c r="Q1122" s="155" t="s">
        <v>121</v>
      </c>
      <c r="R1122" s="155" t="s">
        <v>5449</v>
      </c>
      <c r="S1122" s="155" t="s">
        <v>238</v>
      </c>
      <c r="T1122" s="155">
        <v>32</v>
      </c>
      <c r="U1122" s="155" t="s">
        <v>5450</v>
      </c>
      <c r="V1122" s="155" t="s">
        <v>2468</v>
      </c>
      <c r="W1122" s="155" t="s">
        <v>1115</v>
      </c>
      <c r="X1122" s="155">
        <v>0</v>
      </c>
      <c r="Y1122" s="155" t="s">
        <v>240</v>
      </c>
      <c r="Z1122" s="155" t="s">
        <v>121</v>
      </c>
      <c r="AA1122" s="155" t="s">
        <v>241</v>
      </c>
      <c r="AB1122" s="155" t="s">
        <v>5451</v>
      </c>
      <c r="AC1122" s="155" t="s">
        <v>558</v>
      </c>
      <c r="AD1122" s="155" t="s">
        <v>5452</v>
      </c>
      <c r="AE1122" s="155">
        <v>32</v>
      </c>
      <c r="AF1122" s="155" t="s">
        <v>245</v>
      </c>
      <c r="AG1122" s="155" t="s">
        <v>161</v>
      </c>
      <c r="AH1122" s="155" t="s">
        <v>162</v>
      </c>
      <c r="AI1122" s="155" t="s">
        <v>306</v>
      </c>
      <c r="AJ1122" s="155" t="s">
        <v>121</v>
      </c>
      <c r="AK1122" s="155" t="s">
        <v>247</v>
      </c>
      <c r="AL1122" s="155" t="s">
        <v>121</v>
      </c>
    </row>
    <row r="1123" spans="1:38" hidden="1">
      <c r="A1123" s="155"/>
      <c r="B1123" s="155" t="s">
        <v>409</v>
      </c>
      <c r="C1123" s="155" t="s">
        <v>5453</v>
      </c>
      <c r="D1123" s="155" t="s">
        <v>150</v>
      </c>
      <c r="E1123" s="155" t="s">
        <v>161</v>
      </c>
      <c r="F1123" s="155" t="s">
        <v>411</v>
      </c>
      <c r="G1123" s="155" t="s">
        <v>412</v>
      </c>
      <c r="H1123" s="155" t="s">
        <v>154</v>
      </c>
      <c r="I1123" s="155" t="s">
        <v>413</v>
      </c>
      <c r="J1123" s="155" t="s">
        <v>412</v>
      </c>
      <c r="K1123" s="155" t="s">
        <v>175</v>
      </c>
      <c r="L1123" s="155" t="s">
        <v>121</v>
      </c>
      <c r="M1123" s="155" t="s">
        <v>121</v>
      </c>
      <c r="N1123" s="155" t="s">
        <v>121</v>
      </c>
      <c r="O1123" s="155" t="s">
        <v>121</v>
      </c>
      <c r="P1123" s="155" t="s">
        <v>121</v>
      </c>
      <c r="Q1123" s="155" t="s">
        <v>121</v>
      </c>
      <c r="R1123" s="155" t="s">
        <v>5454</v>
      </c>
      <c r="S1123" s="155" t="s">
        <v>177</v>
      </c>
      <c r="T1123" s="155">
        <v>32</v>
      </c>
      <c r="U1123" s="155" t="s">
        <v>5455</v>
      </c>
      <c r="V1123" s="155" t="s">
        <v>5456</v>
      </c>
      <c r="W1123" s="155" t="s">
        <v>2817</v>
      </c>
      <c r="X1123" s="155">
        <v>0</v>
      </c>
      <c r="Y1123" s="155" t="s">
        <v>313</v>
      </c>
      <c r="Z1123" s="155" t="s">
        <v>121</v>
      </c>
      <c r="AA1123" s="155" t="s">
        <v>180</v>
      </c>
      <c r="AB1123" s="155" t="s">
        <v>121</v>
      </c>
      <c r="AC1123" s="155" t="s">
        <v>121</v>
      </c>
      <c r="AD1123" s="155" t="s">
        <v>121</v>
      </c>
      <c r="AE1123" s="155" t="s">
        <v>121</v>
      </c>
      <c r="AF1123" s="155" t="s">
        <v>121</v>
      </c>
      <c r="AG1123" s="155" t="s">
        <v>121</v>
      </c>
      <c r="AH1123" s="155" t="s">
        <v>121</v>
      </c>
      <c r="AI1123" s="155" t="s">
        <v>121</v>
      </c>
      <c r="AJ1123" s="155" t="s">
        <v>121</v>
      </c>
      <c r="AK1123" s="155" t="s">
        <v>121</v>
      </c>
      <c r="AL1123" s="155" t="s">
        <v>121</v>
      </c>
    </row>
    <row r="1124" spans="1:38" hidden="1">
      <c r="A1124" s="155"/>
      <c r="B1124" s="155" t="s">
        <v>165</v>
      </c>
      <c r="C1124" s="155" t="s">
        <v>5457</v>
      </c>
      <c r="D1124" s="155" t="s">
        <v>150</v>
      </c>
      <c r="E1124" s="155" t="s">
        <v>161</v>
      </c>
      <c r="F1124" s="155" t="s">
        <v>168</v>
      </c>
      <c r="G1124" s="155" t="s">
        <v>169</v>
      </c>
      <c r="H1124" s="155" t="s">
        <v>154</v>
      </c>
      <c r="I1124" s="155" t="s">
        <v>170</v>
      </c>
      <c r="J1124" s="155" t="s">
        <v>171</v>
      </c>
      <c r="K1124" s="155" t="s">
        <v>175</v>
      </c>
      <c r="L1124" s="155" t="s">
        <v>121</v>
      </c>
      <c r="M1124" s="155" t="s">
        <v>121</v>
      </c>
      <c r="N1124" s="155" t="s">
        <v>121</v>
      </c>
      <c r="O1124" s="155" t="s">
        <v>121</v>
      </c>
      <c r="P1124" s="155" t="s">
        <v>121</v>
      </c>
      <c r="Q1124" s="155" t="s">
        <v>121</v>
      </c>
      <c r="R1124" s="155" t="s">
        <v>5458</v>
      </c>
      <c r="S1124" s="155" t="s">
        <v>177</v>
      </c>
      <c r="T1124" s="155">
        <v>32</v>
      </c>
      <c r="U1124" s="155" t="s">
        <v>5379</v>
      </c>
      <c r="V1124" s="155" t="s">
        <v>1342</v>
      </c>
      <c r="W1124" s="155" t="s">
        <v>3974</v>
      </c>
      <c r="X1124" s="155">
        <v>0</v>
      </c>
      <c r="Y1124" s="155" t="s">
        <v>313</v>
      </c>
      <c r="Z1124" s="155" t="s">
        <v>121</v>
      </c>
      <c r="AA1124" s="155" t="s">
        <v>180</v>
      </c>
      <c r="AB1124" s="155" t="s">
        <v>121</v>
      </c>
      <c r="AC1124" s="155" t="s">
        <v>121</v>
      </c>
      <c r="AD1124" s="155" t="s">
        <v>121</v>
      </c>
      <c r="AE1124" s="155" t="s">
        <v>121</v>
      </c>
      <c r="AF1124" s="155" t="s">
        <v>121</v>
      </c>
      <c r="AG1124" s="155" t="s">
        <v>121</v>
      </c>
      <c r="AH1124" s="155" t="s">
        <v>121</v>
      </c>
      <c r="AI1124" s="155" t="s">
        <v>121</v>
      </c>
      <c r="AJ1124" s="155" t="s">
        <v>121</v>
      </c>
      <c r="AK1124" s="155" t="s">
        <v>121</v>
      </c>
      <c r="AL1124" s="155" t="s">
        <v>121</v>
      </c>
    </row>
    <row r="1125" spans="1:38" hidden="1">
      <c r="A1125" s="155"/>
      <c r="B1125" s="155" t="s">
        <v>165</v>
      </c>
      <c r="C1125" s="155" t="s">
        <v>5459</v>
      </c>
      <c r="D1125" s="155" t="s">
        <v>150</v>
      </c>
      <c r="E1125" s="155" t="s">
        <v>161</v>
      </c>
      <c r="F1125" s="155" t="s">
        <v>168</v>
      </c>
      <c r="G1125" s="155" t="s">
        <v>169</v>
      </c>
      <c r="H1125" s="155" t="s">
        <v>154</v>
      </c>
      <c r="I1125" s="155" t="s">
        <v>170</v>
      </c>
      <c r="J1125" s="155" t="s">
        <v>171</v>
      </c>
      <c r="K1125" s="155" t="s">
        <v>175</v>
      </c>
      <c r="L1125" s="155" t="s">
        <v>121</v>
      </c>
      <c r="M1125" s="155" t="s">
        <v>121</v>
      </c>
      <c r="N1125" s="155" t="s">
        <v>121</v>
      </c>
      <c r="O1125" s="155" t="s">
        <v>121</v>
      </c>
      <c r="P1125" s="155" t="s">
        <v>121</v>
      </c>
      <c r="Q1125" s="155" t="s">
        <v>121</v>
      </c>
      <c r="R1125" s="155" t="s">
        <v>5460</v>
      </c>
      <c r="S1125" s="155" t="s">
        <v>177</v>
      </c>
      <c r="T1125" s="155">
        <v>32</v>
      </c>
      <c r="U1125" s="155" t="s">
        <v>5461</v>
      </c>
      <c r="V1125" s="155" t="s">
        <v>3187</v>
      </c>
      <c r="W1125" s="155" t="s">
        <v>972</v>
      </c>
      <c r="X1125" s="155">
        <v>0</v>
      </c>
      <c r="Y1125" s="155" t="s">
        <v>179</v>
      </c>
      <c r="Z1125" s="155" t="s">
        <v>121</v>
      </c>
      <c r="AA1125" s="155" t="s">
        <v>180</v>
      </c>
      <c r="AB1125" s="155" t="s">
        <v>5462</v>
      </c>
      <c r="AC1125" s="155" t="s">
        <v>282</v>
      </c>
      <c r="AD1125" s="155" t="s">
        <v>5463</v>
      </c>
      <c r="AE1125" s="155">
        <v>32</v>
      </c>
      <c r="AF1125" s="155" t="s">
        <v>160</v>
      </c>
      <c r="AG1125" s="155" t="s">
        <v>161</v>
      </c>
      <c r="AH1125" s="155" t="s">
        <v>162</v>
      </c>
      <c r="AI1125" s="155" t="s">
        <v>494</v>
      </c>
      <c r="AJ1125" s="155" t="s">
        <v>121</v>
      </c>
      <c r="AK1125" s="155" t="s">
        <v>495</v>
      </c>
      <c r="AL1125" s="155" t="s">
        <v>121</v>
      </c>
    </row>
    <row r="1126" spans="1:38" hidden="1">
      <c r="A1126" s="155"/>
      <c r="B1126" s="155" t="s">
        <v>775</v>
      </c>
      <c r="C1126" s="155" t="s">
        <v>5464</v>
      </c>
      <c r="D1126" s="155" t="s">
        <v>150</v>
      </c>
      <c r="E1126" s="155" t="s">
        <v>161</v>
      </c>
      <c r="F1126" s="155" t="s">
        <v>777</v>
      </c>
      <c r="G1126" s="155" t="s">
        <v>778</v>
      </c>
      <c r="H1126" s="155" t="s">
        <v>154</v>
      </c>
      <c r="I1126" s="155" t="s">
        <v>269</v>
      </c>
      <c r="J1126" s="155" t="s">
        <v>779</v>
      </c>
      <c r="K1126" s="155" t="s">
        <v>175</v>
      </c>
      <c r="L1126" s="155" t="s">
        <v>121</v>
      </c>
      <c r="M1126" s="155" t="s">
        <v>121</v>
      </c>
      <c r="N1126" s="155" t="s">
        <v>121</v>
      </c>
      <c r="O1126" s="155" t="s">
        <v>121</v>
      </c>
      <c r="P1126" s="155" t="s">
        <v>121</v>
      </c>
      <c r="Q1126" s="155" t="s">
        <v>121</v>
      </c>
      <c r="R1126" s="155" t="s">
        <v>5465</v>
      </c>
      <c r="S1126" s="155" t="s">
        <v>238</v>
      </c>
      <c r="T1126" s="155">
        <v>32</v>
      </c>
      <c r="U1126" s="155" t="s">
        <v>5466</v>
      </c>
      <c r="V1126" s="155" t="s">
        <v>2701</v>
      </c>
      <c r="W1126" s="155" t="s">
        <v>1341</v>
      </c>
      <c r="X1126" s="155">
        <v>0</v>
      </c>
      <c r="Y1126" s="155" t="s">
        <v>240</v>
      </c>
      <c r="Z1126" s="155" t="s">
        <v>121</v>
      </c>
      <c r="AA1126" s="155" t="s">
        <v>241</v>
      </c>
      <c r="AB1126" s="155" t="s">
        <v>5467</v>
      </c>
      <c r="AC1126" s="155" t="s">
        <v>295</v>
      </c>
      <c r="AD1126" s="155" t="s">
        <v>5468</v>
      </c>
      <c r="AE1126" s="155">
        <v>32</v>
      </c>
      <c r="AF1126" s="155" t="s">
        <v>245</v>
      </c>
      <c r="AG1126" s="155" t="s">
        <v>161</v>
      </c>
      <c r="AH1126" s="155" t="s">
        <v>162</v>
      </c>
      <c r="AI1126" s="155" t="s">
        <v>524</v>
      </c>
      <c r="AJ1126" s="155" t="s">
        <v>121</v>
      </c>
      <c r="AK1126" s="155" t="s">
        <v>525</v>
      </c>
      <c r="AL1126" s="155" t="s">
        <v>121</v>
      </c>
    </row>
    <row r="1127" spans="1:38" hidden="1">
      <c r="A1127" s="155"/>
      <c r="B1127" s="155" t="s">
        <v>165</v>
      </c>
      <c r="C1127" s="155" t="s">
        <v>5469</v>
      </c>
      <c r="D1127" s="155" t="s">
        <v>150</v>
      </c>
      <c r="E1127" s="155" t="s">
        <v>161</v>
      </c>
      <c r="F1127" s="155" t="s">
        <v>168</v>
      </c>
      <c r="G1127" s="155" t="s">
        <v>169</v>
      </c>
      <c r="H1127" s="155" t="s">
        <v>154</v>
      </c>
      <c r="I1127" s="155" t="s">
        <v>170</v>
      </c>
      <c r="J1127" s="155" t="s">
        <v>171</v>
      </c>
      <c r="K1127" s="155" t="s">
        <v>175</v>
      </c>
      <c r="L1127" s="155" t="s">
        <v>121</v>
      </c>
      <c r="M1127" s="155" t="s">
        <v>121</v>
      </c>
      <c r="N1127" s="155" t="s">
        <v>121</v>
      </c>
      <c r="O1127" s="155" t="s">
        <v>121</v>
      </c>
      <c r="P1127" s="155" t="s">
        <v>121</v>
      </c>
      <c r="Q1127" s="155" t="s">
        <v>121</v>
      </c>
      <c r="R1127" s="155" t="s">
        <v>5470</v>
      </c>
      <c r="S1127" s="155" t="s">
        <v>177</v>
      </c>
      <c r="T1127" s="155">
        <v>32</v>
      </c>
      <c r="U1127" s="155" t="s">
        <v>5471</v>
      </c>
      <c r="V1127" s="155" t="s">
        <v>3413</v>
      </c>
      <c r="W1127" s="155" t="s">
        <v>5472</v>
      </c>
      <c r="X1127" s="155">
        <v>0</v>
      </c>
      <c r="Y1127" s="155" t="s">
        <v>179</v>
      </c>
      <c r="Z1127" s="155" t="s">
        <v>121</v>
      </c>
      <c r="AA1127" s="155" t="s">
        <v>180</v>
      </c>
      <c r="AB1127" s="155" t="s">
        <v>5473</v>
      </c>
      <c r="AC1127" s="155" t="s">
        <v>282</v>
      </c>
      <c r="AD1127" s="155" t="s">
        <v>5463</v>
      </c>
      <c r="AE1127" s="155">
        <v>32</v>
      </c>
      <c r="AF1127" s="155" t="s">
        <v>160</v>
      </c>
      <c r="AG1127" s="155" t="s">
        <v>167</v>
      </c>
      <c r="AH1127" s="155" t="s">
        <v>162</v>
      </c>
      <c r="AI1127" s="155" t="s">
        <v>494</v>
      </c>
      <c r="AJ1127" s="155" t="s">
        <v>121</v>
      </c>
      <c r="AK1127" s="155" t="s">
        <v>495</v>
      </c>
      <c r="AL1127" s="155" t="s">
        <v>121</v>
      </c>
    </row>
    <row r="1128" spans="1:38" hidden="1">
      <c r="A1128" s="155"/>
      <c r="B1128" s="155" t="s">
        <v>775</v>
      </c>
      <c r="C1128" s="155" t="s">
        <v>5474</v>
      </c>
      <c r="D1128" s="155" t="s">
        <v>150</v>
      </c>
      <c r="E1128" s="155" t="s">
        <v>161</v>
      </c>
      <c r="F1128" s="155" t="s">
        <v>777</v>
      </c>
      <c r="G1128" s="155" t="s">
        <v>778</v>
      </c>
      <c r="H1128" s="155" t="s">
        <v>154</v>
      </c>
      <c r="I1128" s="155" t="s">
        <v>269</v>
      </c>
      <c r="J1128" s="155" t="s">
        <v>779</v>
      </c>
      <c r="K1128" s="155" t="s">
        <v>175</v>
      </c>
      <c r="L1128" s="155" t="s">
        <v>121</v>
      </c>
      <c r="M1128" s="155" t="s">
        <v>121</v>
      </c>
      <c r="N1128" s="155" t="s">
        <v>121</v>
      </c>
      <c r="O1128" s="155" t="s">
        <v>121</v>
      </c>
      <c r="P1128" s="155" t="s">
        <v>121</v>
      </c>
      <c r="Q1128" s="155" t="s">
        <v>121</v>
      </c>
      <c r="R1128" s="155" t="s">
        <v>5475</v>
      </c>
      <c r="S1128" s="155" t="s">
        <v>238</v>
      </c>
      <c r="T1128" s="155">
        <v>32</v>
      </c>
      <c r="U1128" s="155" t="s">
        <v>5476</v>
      </c>
      <c r="V1128" s="155" t="s">
        <v>2784</v>
      </c>
      <c r="W1128" s="155" t="s">
        <v>2196</v>
      </c>
      <c r="X1128" s="155">
        <v>0</v>
      </c>
      <c r="Y1128" s="155" t="s">
        <v>240</v>
      </c>
      <c r="Z1128" s="155" t="s">
        <v>121</v>
      </c>
      <c r="AA1128" s="155" t="s">
        <v>241</v>
      </c>
      <c r="AB1128" s="155" t="s">
        <v>5477</v>
      </c>
      <c r="AC1128" s="155" t="s">
        <v>295</v>
      </c>
      <c r="AD1128" s="155" t="s">
        <v>5478</v>
      </c>
      <c r="AE1128" s="155">
        <v>32</v>
      </c>
      <c r="AF1128" s="155" t="s">
        <v>245</v>
      </c>
      <c r="AG1128" s="155" t="s">
        <v>167</v>
      </c>
      <c r="AH1128" s="155" t="s">
        <v>162</v>
      </c>
      <c r="AI1128" s="155" t="s">
        <v>524</v>
      </c>
      <c r="AJ1128" s="155" t="s">
        <v>121</v>
      </c>
      <c r="AK1128" s="155" t="s">
        <v>525</v>
      </c>
      <c r="AL1128" s="155" t="s">
        <v>121</v>
      </c>
    </row>
    <row r="1129" spans="1:38" hidden="1">
      <c r="A1129" s="155"/>
      <c r="B1129" s="155" t="s">
        <v>775</v>
      </c>
      <c r="C1129" s="155" t="s">
        <v>5479</v>
      </c>
      <c r="D1129" s="155" t="s">
        <v>150</v>
      </c>
      <c r="E1129" s="155" t="s">
        <v>161</v>
      </c>
      <c r="F1129" s="155" t="s">
        <v>777</v>
      </c>
      <c r="G1129" s="155" t="s">
        <v>778</v>
      </c>
      <c r="H1129" s="155" t="s">
        <v>154</v>
      </c>
      <c r="I1129" s="155" t="s">
        <v>269</v>
      </c>
      <c r="J1129" s="155" t="s">
        <v>779</v>
      </c>
      <c r="K1129" s="155" t="s">
        <v>175</v>
      </c>
      <c r="L1129" s="155" t="s">
        <v>121</v>
      </c>
      <c r="M1129" s="155" t="s">
        <v>121</v>
      </c>
      <c r="N1129" s="155" t="s">
        <v>121</v>
      </c>
      <c r="O1129" s="155" t="s">
        <v>121</v>
      </c>
      <c r="P1129" s="155" t="s">
        <v>121</v>
      </c>
      <c r="Q1129" s="155" t="s">
        <v>121</v>
      </c>
      <c r="R1129" s="155" t="s">
        <v>5480</v>
      </c>
      <c r="S1129" s="155" t="s">
        <v>238</v>
      </c>
      <c r="T1129" s="155">
        <v>32</v>
      </c>
      <c r="U1129" s="155" t="s">
        <v>5387</v>
      </c>
      <c r="V1129" s="155" t="s">
        <v>3356</v>
      </c>
      <c r="W1129" s="155" t="s">
        <v>2158</v>
      </c>
      <c r="X1129" s="155">
        <v>0</v>
      </c>
      <c r="Y1129" s="155" t="s">
        <v>240</v>
      </c>
      <c r="Z1129" s="155" t="s">
        <v>121</v>
      </c>
      <c r="AA1129" s="155" t="s">
        <v>241</v>
      </c>
      <c r="AB1129" s="155" t="s">
        <v>5481</v>
      </c>
      <c r="AC1129" s="155" t="s">
        <v>243</v>
      </c>
      <c r="AD1129" s="155" t="s">
        <v>5482</v>
      </c>
      <c r="AE1129" s="155">
        <v>32</v>
      </c>
      <c r="AF1129" s="155" t="s">
        <v>245</v>
      </c>
      <c r="AG1129" s="155" t="s">
        <v>161</v>
      </c>
      <c r="AH1129" s="155" t="s">
        <v>162</v>
      </c>
      <c r="AI1129" s="155" t="s">
        <v>524</v>
      </c>
      <c r="AJ1129" s="155" t="s">
        <v>121</v>
      </c>
      <c r="AK1129" s="155" t="s">
        <v>525</v>
      </c>
      <c r="AL1129" s="155" t="s">
        <v>121</v>
      </c>
    </row>
    <row r="1130" spans="1:38">
      <c r="A1130" s="155"/>
      <c r="B1130" s="155" t="s">
        <v>210</v>
      </c>
      <c r="C1130" s="155" t="s">
        <v>5483</v>
      </c>
      <c r="D1130" s="155" t="s">
        <v>150</v>
      </c>
      <c r="E1130" s="155" t="s">
        <v>161</v>
      </c>
      <c r="F1130" s="155" t="s">
        <v>212</v>
      </c>
      <c r="G1130" s="155" t="s">
        <v>213</v>
      </c>
      <c r="H1130" s="155" t="s">
        <v>154</v>
      </c>
      <c r="I1130" s="155" t="s">
        <v>215</v>
      </c>
      <c r="J1130" s="155" t="s">
        <v>216</v>
      </c>
      <c r="K1130" s="155" t="s">
        <v>175</v>
      </c>
      <c r="L1130" s="155" t="s">
        <v>121</v>
      </c>
      <c r="M1130" s="155" t="s">
        <v>121</v>
      </c>
      <c r="N1130" s="155" t="s">
        <v>121</v>
      </c>
      <c r="O1130" s="155" t="s">
        <v>121</v>
      </c>
      <c r="P1130" s="155" t="s">
        <v>121</v>
      </c>
      <c r="Q1130" s="155" t="s">
        <v>121</v>
      </c>
      <c r="R1130" s="155" t="s">
        <v>5484</v>
      </c>
      <c r="S1130" s="155" t="s">
        <v>192</v>
      </c>
      <c r="T1130" s="155">
        <v>32</v>
      </c>
      <c r="U1130" s="155" t="s">
        <v>5387</v>
      </c>
      <c r="V1130" s="155" t="s">
        <v>1450</v>
      </c>
      <c r="W1130" s="155" t="s">
        <v>3724</v>
      </c>
      <c r="X1130" s="155">
        <v>0</v>
      </c>
      <c r="Y1130" s="155" t="s">
        <v>194</v>
      </c>
      <c r="Z1130" s="155" t="s">
        <v>121</v>
      </c>
      <c r="AA1130" s="155" t="s">
        <v>195</v>
      </c>
      <c r="AB1130" s="155" t="s">
        <v>5485</v>
      </c>
      <c r="AC1130" s="155" t="s">
        <v>218</v>
      </c>
      <c r="AD1130" s="155" t="s">
        <v>5486</v>
      </c>
      <c r="AE1130" s="155">
        <v>32</v>
      </c>
      <c r="AF1130" s="155" t="s">
        <v>161</v>
      </c>
      <c r="AG1130" s="155" t="s">
        <v>167</v>
      </c>
      <c r="AH1130" s="155" t="s">
        <v>162</v>
      </c>
      <c r="AI1130" s="155" t="s">
        <v>570</v>
      </c>
      <c r="AJ1130" s="155" t="s">
        <v>121</v>
      </c>
      <c r="AK1130" s="155" t="s">
        <v>571</v>
      </c>
      <c r="AL1130" s="155" t="s">
        <v>121</v>
      </c>
    </row>
    <row r="1131" spans="1:38" hidden="1">
      <c r="A1131" s="155"/>
      <c r="B1131" s="155" t="s">
        <v>165</v>
      </c>
      <c r="C1131" s="155" t="s">
        <v>5487</v>
      </c>
      <c r="D1131" s="155" t="s">
        <v>150</v>
      </c>
      <c r="E1131" s="155" t="s">
        <v>161</v>
      </c>
      <c r="F1131" s="155" t="s">
        <v>168</v>
      </c>
      <c r="G1131" s="155" t="s">
        <v>169</v>
      </c>
      <c r="H1131" s="155" t="s">
        <v>154</v>
      </c>
      <c r="I1131" s="155" t="s">
        <v>170</v>
      </c>
      <c r="J1131" s="155" t="s">
        <v>171</v>
      </c>
      <c r="K1131" s="155" t="s">
        <v>175</v>
      </c>
      <c r="L1131" s="155" t="s">
        <v>121</v>
      </c>
      <c r="M1131" s="155" t="s">
        <v>121</v>
      </c>
      <c r="N1131" s="155" t="s">
        <v>121</v>
      </c>
      <c r="O1131" s="155" t="s">
        <v>121</v>
      </c>
      <c r="P1131" s="155" t="s">
        <v>121</v>
      </c>
      <c r="Q1131" s="155" t="s">
        <v>121</v>
      </c>
      <c r="R1131" s="155" t="s">
        <v>5488</v>
      </c>
      <c r="S1131" s="155" t="s">
        <v>177</v>
      </c>
      <c r="T1131" s="155">
        <v>32</v>
      </c>
      <c r="U1131" s="155" t="s">
        <v>5489</v>
      </c>
      <c r="V1131" s="155" t="s">
        <v>1863</v>
      </c>
      <c r="W1131" s="155" t="s">
        <v>5490</v>
      </c>
      <c r="X1131" s="155">
        <v>0</v>
      </c>
      <c r="Y1131" s="155" t="s">
        <v>179</v>
      </c>
      <c r="Z1131" s="155" t="s">
        <v>121</v>
      </c>
      <c r="AA1131" s="155" t="s">
        <v>180</v>
      </c>
      <c r="AB1131" s="155" t="s">
        <v>5491</v>
      </c>
      <c r="AC1131" s="155" t="s">
        <v>158</v>
      </c>
      <c r="AD1131" s="155" t="s">
        <v>5492</v>
      </c>
      <c r="AE1131" s="155">
        <v>32</v>
      </c>
      <c r="AF1131" s="155" t="s">
        <v>160</v>
      </c>
      <c r="AG1131" s="155" t="s">
        <v>161</v>
      </c>
      <c r="AH1131" s="155" t="s">
        <v>162</v>
      </c>
      <c r="AI1131" s="155" t="s">
        <v>494</v>
      </c>
      <c r="AJ1131" s="155" t="s">
        <v>121</v>
      </c>
      <c r="AK1131" s="155" t="s">
        <v>495</v>
      </c>
      <c r="AL1131" s="155" t="s">
        <v>121</v>
      </c>
    </row>
    <row r="1132" spans="1:38" hidden="1">
      <c r="A1132" s="155"/>
      <c r="B1132" s="155" t="s">
        <v>200</v>
      </c>
      <c r="C1132" s="155" t="s">
        <v>5493</v>
      </c>
      <c r="D1132" s="155" t="s">
        <v>150</v>
      </c>
      <c r="E1132" s="155" t="s">
        <v>161</v>
      </c>
      <c r="F1132" s="155" t="s">
        <v>202</v>
      </c>
      <c r="G1132" s="155" t="s">
        <v>203</v>
      </c>
      <c r="H1132" s="155" t="s">
        <v>154</v>
      </c>
      <c r="I1132" s="155" t="s">
        <v>204</v>
      </c>
      <c r="J1132" s="155" t="s">
        <v>205</v>
      </c>
      <c r="K1132" s="155" t="s">
        <v>175</v>
      </c>
      <c r="L1132" s="155" t="s">
        <v>121</v>
      </c>
      <c r="M1132" s="155" t="s">
        <v>121</v>
      </c>
      <c r="N1132" s="155" t="s">
        <v>121</v>
      </c>
      <c r="O1132" s="155" t="s">
        <v>121</v>
      </c>
      <c r="P1132" s="155" t="s">
        <v>121</v>
      </c>
      <c r="Q1132" s="155" t="s">
        <v>121</v>
      </c>
      <c r="R1132" s="155" t="s">
        <v>5494</v>
      </c>
      <c r="S1132" s="155" t="s">
        <v>177</v>
      </c>
      <c r="T1132" s="155">
        <v>32</v>
      </c>
      <c r="U1132" s="155" t="s">
        <v>5495</v>
      </c>
      <c r="V1132" s="155" t="s">
        <v>1348</v>
      </c>
      <c r="W1132" s="155" t="s">
        <v>1845</v>
      </c>
      <c r="X1132" s="155">
        <v>0</v>
      </c>
      <c r="Y1132" s="155" t="s">
        <v>179</v>
      </c>
      <c r="Z1132" s="155" t="s">
        <v>121</v>
      </c>
      <c r="AA1132" s="155" t="s">
        <v>180</v>
      </c>
      <c r="AB1132" s="155" t="s">
        <v>5496</v>
      </c>
      <c r="AC1132" s="155" t="s">
        <v>158</v>
      </c>
      <c r="AD1132" s="155" t="s">
        <v>5492</v>
      </c>
      <c r="AE1132" s="155">
        <v>32</v>
      </c>
      <c r="AF1132" s="155" t="s">
        <v>160</v>
      </c>
      <c r="AG1132" s="155" t="s">
        <v>167</v>
      </c>
      <c r="AH1132" s="155" t="s">
        <v>162</v>
      </c>
      <c r="AI1132" s="155" t="s">
        <v>494</v>
      </c>
      <c r="AJ1132" s="155" t="s">
        <v>121</v>
      </c>
      <c r="AK1132" s="155" t="s">
        <v>495</v>
      </c>
      <c r="AL1132" s="155" t="s">
        <v>121</v>
      </c>
    </row>
    <row r="1133" spans="1:38" hidden="1">
      <c r="A1133" s="155"/>
      <c r="B1133" s="155" t="s">
        <v>274</v>
      </c>
      <c r="C1133" s="155" t="s">
        <v>3317</v>
      </c>
      <c r="D1133" s="155" t="s">
        <v>150</v>
      </c>
      <c r="E1133" s="155" t="s">
        <v>167</v>
      </c>
      <c r="F1133" s="155" t="s">
        <v>277</v>
      </c>
      <c r="G1133" s="155" t="s">
        <v>278</v>
      </c>
      <c r="H1133" s="155" t="s">
        <v>154</v>
      </c>
      <c r="I1133" s="155" t="s">
        <v>279</v>
      </c>
      <c r="J1133" s="155" t="s">
        <v>280</v>
      </c>
      <c r="K1133" s="155" t="s">
        <v>172</v>
      </c>
      <c r="L1133" s="155" t="s">
        <v>121</v>
      </c>
      <c r="M1133" s="155" t="s">
        <v>121</v>
      </c>
      <c r="N1133" s="155" t="s">
        <v>121</v>
      </c>
      <c r="O1133" s="155" t="s">
        <v>121</v>
      </c>
      <c r="P1133" s="155" t="s">
        <v>121</v>
      </c>
      <c r="Q1133" s="155" t="s">
        <v>121</v>
      </c>
      <c r="R1133" s="155" t="s">
        <v>5497</v>
      </c>
      <c r="S1133" s="155" t="s">
        <v>177</v>
      </c>
      <c r="T1133" s="155">
        <v>32</v>
      </c>
      <c r="U1133" s="155" t="s">
        <v>5498</v>
      </c>
      <c r="V1133" s="155" t="s">
        <v>5499</v>
      </c>
      <c r="W1133" s="155" t="s">
        <v>2326</v>
      </c>
      <c r="X1133" s="155">
        <v>0</v>
      </c>
      <c r="Y1133" s="155" t="s">
        <v>179</v>
      </c>
      <c r="Z1133" s="155" t="s">
        <v>121</v>
      </c>
      <c r="AA1133" s="155" t="s">
        <v>180</v>
      </c>
      <c r="AB1133" s="155" t="s">
        <v>5500</v>
      </c>
      <c r="AC1133" s="155" t="s">
        <v>182</v>
      </c>
      <c r="AD1133" s="155" t="s">
        <v>5501</v>
      </c>
      <c r="AE1133" s="155">
        <v>32</v>
      </c>
      <c r="AF1133" s="155" t="s">
        <v>160</v>
      </c>
      <c r="AG1133" s="155" t="s">
        <v>161</v>
      </c>
      <c r="AH1133" s="155" t="s">
        <v>162</v>
      </c>
      <c r="AI1133" s="155" t="s">
        <v>494</v>
      </c>
      <c r="AJ1133" s="155" t="s">
        <v>121</v>
      </c>
      <c r="AK1133" s="155" t="s">
        <v>495</v>
      </c>
      <c r="AL1133" s="155" t="s">
        <v>121</v>
      </c>
    </row>
    <row r="1134" spans="1:38" hidden="1">
      <c r="A1134" s="155"/>
      <c r="B1134" s="155" t="s">
        <v>2062</v>
      </c>
      <c r="C1134" s="155" t="s">
        <v>2523</v>
      </c>
      <c r="D1134" s="155" t="s">
        <v>150</v>
      </c>
      <c r="E1134" s="155" t="s">
        <v>151</v>
      </c>
      <c r="F1134" s="155" t="s">
        <v>2064</v>
      </c>
      <c r="G1134" s="155" t="s">
        <v>2065</v>
      </c>
      <c r="H1134" s="155" t="s">
        <v>154</v>
      </c>
      <c r="I1134" s="155" t="s">
        <v>155</v>
      </c>
      <c r="J1134" s="155" t="s">
        <v>2066</v>
      </c>
      <c r="K1134" s="155" t="s">
        <v>107</v>
      </c>
      <c r="L1134" s="155" t="s">
        <v>121</v>
      </c>
      <c r="M1134" s="155" t="s">
        <v>121</v>
      </c>
      <c r="N1134" s="155" t="s">
        <v>121</v>
      </c>
      <c r="O1134" s="155" t="s">
        <v>121</v>
      </c>
      <c r="P1134" s="155" t="s">
        <v>121</v>
      </c>
      <c r="Q1134" s="155" t="s">
        <v>121</v>
      </c>
      <c r="R1134" s="155" t="s">
        <v>5502</v>
      </c>
      <c r="S1134" s="155" t="s">
        <v>238</v>
      </c>
      <c r="T1134" s="155">
        <v>32</v>
      </c>
      <c r="U1134" s="155" t="s">
        <v>5503</v>
      </c>
      <c r="V1134" s="155" t="s">
        <v>5504</v>
      </c>
      <c r="W1134" s="155" t="s">
        <v>4714</v>
      </c>
      <c r="X1134" s="155">
        <v>0</v>
      </c>
      <c r="Y1134" s="155" t="s">
        <v>240</v>
      </c>
      <c r="Z1134" s="155" t="s">
        <v>121</v>
      </c>
      <c r="AA1134" s="155" t="s">
        <v>241</v>
      </c>
      <c r="AB1134" s="155" t="s">
        <v>5505</v>
      </c>
      <c r="AC1134" s="155" t="s">
        <v>243</v>
      </c>
      <c r="AD1134" s="155" t="s">
        <v>5506</v>
      </c>
      <c r="AE1134" s="155">
        <v>32</v>
      </c>
      <c r="AF1134" s="155" t="s">
        <v>245</v>
      </c>
      <c r="AG1134" s="155" t="s">
        <v>167</v>
      </c>
      <c r="AH1134" s="155" t="s">
        <v>162</v>
      </c>
      <c r="AI1134" s="155" t="s">
        <v>524</v>
      </c>
      <c r="AJ1134" s="155" t="s">
        <v>121</v>
      </c>
      <c r="AK1134" s="155" t="s">
        <v>525</v>
      </c>
      <c r="AL1134" s="155" t="s">
        <v>121</v>
      </c>
    </row>
    <row r="1135" spans="1:38">
      <c r="A1135" s="155"/>
      <c r="B1135" s="155" t="s">
        <v>248</v>
      </c>
      <c r="C1135" s="155" t="s">
        <v>5507</v>
      </c>
      <c r="D1135" s="155" t="s">
        <v>150</v>
      </c>
      <c r="E1135" s="155" t="s">
        <v>161</v>
      </c>
      <c r="F1135" s="155" t="s">
        <v>250</v>
      </c>
      <c r="G1135" s="155" t="s">
        <v>39</v>
      </c>
      <c r="H1135" s="155" t="s">
        <v>154</v>
      </c>
      <c r="I1135" s="155" t="s">
        <v>189</v>
      </c>
      <c r="J1135" s="155" t="s">
        <v>190</v>
      </c>
      <c r="K1135" s="155" t="s">
        <v>175</v>
      </c>
      <c r="L1135" s="155" t="s">
        <v>121</v>
      </c>
      <c r="M1135" s="155" t="s">
        <v>121</v>
      </c>
      <c r="N1135" s="155" t="s">
        <v>121</v>
      </c>
      <c r="O1135" s="155" t="s">
        <v>121</v>
      </c>
      <c r="P1135" s="155" t="s">
        <v>121</v>
      </c>
      <c r="Q1135" s="155" t="s">
        <v>121</v>
      </c>
      <c r="R1135" s="155" t="s">
        <v>5508</v>
      </c>
      <c r="S1135" s="155" t="s">
        <v>192</v>
      </c>
      <c r="T1135" s="155">
        <v>32</v>
      </c>
      <c r="U1135" s="155" t="s">
        <v>5509</v>
      </c>
      <c r="V1135" s="155" t="s">
        <v>3055</v>
      </c>
      <c r="W1135" s="155" t="s">
        <v>1691</v>
      </c>
      <c r="X1135" s="155">
        <v>0</v>
      </c>
      <c r="Y1135" s="155" t="s">
        <v>194</v>
      </c>
      <c r="Z1135" s="155" t="s">
        <v>121</v>
      </c>
      <c r="AA1135" s="155" t="s">
        <v>195</v>
      </c>
      <c r="AB1135" s="155" t="s">
        <v>5510</v>
      </c>
      <c r="AC1135" s="155" t="s">
        <v>218</v>
      </c>
      <c r="AD1135" s="155" t="s">
        <v>5486</v>
      </c>
      <c r="AE1135" s="155">
        <v>32</v>
      </c>
      <c r="AF1135" s="155" t="s">
        <v>161</v>
      </c>
      <c r="AG1135" s="155" t="s">
        <v>161</v>
      </c>
      <c r="AH1135" s="155" t="s">
        <v>162</v>
      </c>
      <c r="AI1135" s="155" t="s">
        <v>570</v>
      </c>
      <c r="AJ1135" s="155" t="s">
        <v>121</v>
      </c>
      <c r="AK1135" s="155" t="s">
        <v>571</v>
      </c>
      <c r="AL1135" s="155" t="s">
        <v>121</v>
      </c>
    </row>
    <row r="1136" spans="1:38" hidden="1">
      <c r="A1136" s="155"/>
      <c r="B1136" s="155" t="s">
        <v>409</v>
      </c>
      <c r="C1136" s="155" t="s">
        <v>2034</v>
      </c>
      <c r="D1136" s="155" t="s">
        <v>150</v>
      </c>
      <c r="E1136" s="155" t="s">
        <v>151</v>
      </c>
      <c r="F1136" s="155" t="s">
        <v>411</v>
      </c>
      <c r="G1136" s="155" t="s">
        <v>412</v>
      </c>
      <c r="H1136" s="155" t="s">
        <v>154</v>
      </c>
      <c r="I1136" s="155" t="s">
        <v>413</v>
      </c>
      <c r="J1136" s="155" t="s">
        <v>412</v>
      </c>
      <c r="K1136" s="155" t="s">
        <v>107</v>
      </c>
      <c r="L1136" s="155" t="s">
        <v>121</v>
      </c>
      <c r="M1136" s="155" t="s">
        <v>121</v>
      </c>
      <c r="N1136" s="155" t="s">
        <v>121</v>
      </c>
      <c r="O1136" s="155" t="s">
        <v>121</v>
      </c>
      <c r="P1136" s="155" t="s">
        <v>121</v>
      </c>
      <c r="Q1136" s="155" t="s">
        <v>121</v>
      </c>
      <c r="R1136" s="155" t="s">
        <v>5511</v>
      </c>
      <c r="S1136" s="155" t="s">
        <v>177</v>
      </c>
      <c r="T1136" s="155">
        <v>32</v>
      </c>
      <c r="U1136" s="155" t="s">
        <v>5512</v>
      </c>
      <c r="V1136" s="155" t="s">
        <v>5513</v>
      </c>
      <c r="W1136" s="155" t="s">
        <v>2368</v>
      </c>
      <c r="X1136" s="155">
        <v>0</v>
      </c>
      <c r="Y1136" s="155" t="s">
        <v>179</v>
      </c>
      <c r="Z1136" s="155" t="s">
        <v>121</v>
      </c>
      <c r="AA1136" s="155" t="s">
        <v>180</v>
      </c>
      <c r="AB1136" s="155" t="s">
        <v>5514</v>
      </c>
      <c r="AC1136" s="155" t="s">
        <v>182</v>
      </c>
      <c r="AD1136" s="155" t="s">
        <v>5501</v>
      </c>
      <c r="AE1136" s="155">
        <v>32</v>
      </c>
      <c r="AF1136" s="155" t="s">
        <v>160</v>
      </c>
      <c r="AG1136" s="155" t="s">
        <v>167</v>
      </c>
      <c r="AH1136" s="155" t="s">
        <v>162</v>
      </c>
      <c r="AI1136" s="155" t="s">
        <v>494</v>
      </c>
      <c r="AJ1136" s="155" t="s">
        <v>121</v>
      </c>
      <c r="AK1136" s="155" t="s">
        <v>495</v>
      </c>
      <c r="AL1136" s="155" t="s">
        <v>121</v>
      </c>
    </row>
    <row r="1137" spans="1:38">
      <c r="A1137" s="155"/>
      <c r="B1137" s="155" t="s">
        <v>1778</v>
      </c>
      <c r="C1137" s="155" t="s">
        <v>2934</v>
      </c>
      <c r="D1137" s="155" t="s">
        <v>150</v>
      </c>
      <c r="E1137" s="155" t="s">
        <v>151</v>
      </c>
      <c r="F1137" s="155" t="s">
        <v>1780</v>
      </c>
      <c r="G1137" s="155" t="s">
        <v>37</v>
      </c>
      <c r="H1137" s="155" t="s">
        <v>154</v>
      </c>
      <c r="I1137" s="155" t="s">
        <v>1781</v>
      </c>
      <c r="J1137" s="155" t="s">
        <v>1782</v>
      </c>
      <c r="K1137" s="155" t="s">
        <v>234</v>
      </c>
      <c r="L1137" s="155" t="s">
        <v>121</v>
      </c>
      <c r="M1137" s="155" t="s">
        <v>121</v>
      </c>
      <c r="N1137" s="155" t="s">
        <v>121</v>
      </c>
      <c r="O1137" s="155" t="s">
        <v>121</v>
      </c>
      <c r="P1137" s="155" t="s">
        <v>121</v>
      </c>
      <c r="Q1137" s="155" t="s">
        <v>121</v>
      </c>
      <c r="R1137" s="155" t="s">
        <v>5515</v>
      </c>
      <c r="S1137" s="155" t="s">
        <v>192</v>
      </c>
      <c r="T1137" s="155">
        <v>32</v>
      </c>
      <c r="U1137" s="155" t="s">
        <v>5516</v>
      </c>
      <c r="V1137" s="155" t="s">
        <v>1176</v>
      </c>
      <c r="W1137" s="155" t="s">
        <v>1932</v>
      </c>
      <c r="X1137" s="155">
        <v>0</v>
      </c>
      <c r="Y1137" s="155" t="s">
        <v>194</v>
      </c>
      <c r="Z1137" s="155" t="s">
        <v>121</v>
      </c>
      <c r="AA1137" s="155" t="s">
        <v>195</v>
      </c>
      <c r="AB1137" s="155" t="s">
        <v>5517</v>
      </c>
      <c r="AC1137" s="155" t="s">
        <v>197</v>
      </c>
      <c r="AD1137" s="155" t="s">
        <v>5518</v>
      </c>
      <c r="AE1137" s="155">
        <v>32</v>
      </c>
      <c r="AF1137" s="155" t="s">
        <v>161</v>
      </c>
      <c r="AG1137" s="155" t="s">
        <v>167</v>
      </c>
      <c r="AH1137" s="155" t="s">
        <v>162</v>
      </c>
      <c r="AI1137" s="155" t="s">
        <v>570</v>
      </c>
      <c r="AJ1137" s="155" t="s">
        <v>121</v>
      </c>
      <c r="AK1137" s="155" t="s">
        <v>571</v>
      </c>
      <c r="AL1137" s="155" t="s">
        <v>121</v>
      </c>
    </row>
    <row r="1138" spans="1:38" hidden="1">
      <c r="A1138" s="155"/>
      <c r="B1138" s="155" t="s">
        <v>256</v>
      </c>
      <c r="C1138" s="155" t="s">
        <v>5519</v>
      </c>
      <c r="D1138" s="155" t="s">
        <v>150</v>
      </c>
      <c r="E1138" s="155" t="s">
        <v>161</v>
      </c>
      <c r="F1138" s="155" t="s">
        <v>258</v>
      </c>
      <c r="G1138" s="155" t="s">
        <v>259</v>
      </c>
      <c r="H1138" s="155" t="s">
        <v>154</v>
      </c>
      <c r="I1138" s="155" t="s">
        <v>170</v>
      </c>
      <c r="J1138" s="155" t="s">
        <v>260</v>
      </c>
      <c r="K1138" s="155" t="s">
        <v>175</v>
      </c>
      <c r="L1138" s="155" t="s">
        <v>121</v>
      </c>
      <c r="M1138" s="155" t="s">
        <v>121</v>
      </c>
      <c r="N1138" s="155" t="s">
        <v>121</v>
      </c>
      <c r="O1138" s="155" t="s">
        <v>121</v>
      </c>
      <c r="P1138" s="155" t="s">
        <v>121</v>
      </c>
      <c r="Q1138" s="155" t="s">
        <v>121</v>
      </c>
      <c r="R1138" s="155" t="s">
        <v>5520</v>
      </c>
      <c r="S1138" s="155" t="s">
        <v>177</v>
      </c>
      <c r="T1138" s="155">
        <v>32</v>
      </c>
      <c r="U1138" s="155" t="s">
        <v>5521</v>
      </c>
      <c r="V1138" s="155" t="s">
        <v>5522</v>
      </c>
      <c r="W1138" s="155" t="s">
        <v>3973</v>
      </c>
      <c r="X1138" s="155">
        <v>1</v>
      </c>
      <c r="Y1138" s="155" t="s">
        <v>179</v>
      </c>
      <c r="Z1138" s="155" t="s">
        <v>208</v>
      </c>
      <c r="AA1138" s="155" t="s">
        <v>180</v>
      </c>
      <c r="AB1138" s="155" t="s">
        <v>5523</v>
      </c>
      <c r="AC1138" s="155" t="s">
        <v>282</v>
      </c>
      <c r="AD1138" s="155" t="s">
        <v>5524</v>
      </c>
      <c r="AE1138" s="155">
        <v>32</v>
      </c>
      <c r="AF1138" s="155" t="s">
        <v>160</v>
      </c>
      <c r="AG1138" s="155" t="s">
        <v>161</v>
      </c>
      <c r="AH1138" s="155" t="s">
        <v>162</v>
      </c>
      <c r="AI1138" s="155" t="s">
        <v>494</v>
      </c>
      <c r="AJ1138" s="155" t="s">
        <v>121</v>
      </c>
      <c r="AK1138" s="155" t="s">
        <v>495</v>
      </c>
      <c r="AL1138" s="155" t="s">
        <v>121</v>
      </c>
    </row>
    <row r="1139" spans="1:38" hidden="1">
      <c r="A1139" s="155"/>
      <c r="B1139" s="155" t="s">
        <v>228</v>
      </c>
      <c r="C1139" s="155" t="s">
        <v>845</v>
      </c>
      <c r="D1139" s="155" t="s">
        <v>150</v>
      </c>
      <c r="E1139" s="155" t="s">
        <v>276</v>
      </c>
      <c r="F1139" s="155" t="s">
        <v>230</v>
      </c>
      <c r="G1139" s="155" t="s">
        <v>231</v>
      </c>
      <c r="H1139" s="155" t="s">
        <v>154</v>
      </c>
      <c r="I1139" s="155" t="s">
        <v>232</v>
      </c>
      <c r="J1139" s="155" t="s">
        <v>233</v>
      </c>
      <c r="K1139" s="155" t="s">
        <v>107</v>
      </c>
      <c r="L1139" s="155" t="s">
        <v>121</v>
      </c>
      <c r="M1139" s="155" t="s">
        <v>121</v>
      </c>
      <c r="N1139" s="155" t="s">
        <v>121</v>
      </c>
      <c r="O1139" s="155" t="s">
        <v>121</v>
      </c>
      <c r="P1139" s="155" t="s">
        <v>121</v>
      </c>
      <c r="Q1139" s="155" t="s">
        <v>121</v>
      </c>
      <c r="R1139" s="155" t="s">
        <v>5525</v>
      </c>
      <c r="S1139" s="155" t="s">
        <v>238</v>
      </c>
      <c r="T1139" s="155">
        <v>32</v>
      </c>
      <c r="U1139" s="155" t="s">
        <v>5526</v>
      </c>
      <c r="V1139" s="155" t="s">
        <v>2752</v>
      </c>
      <c r="W1139" s="155" t="s">
        <v>5527</v>
      </c>
      <c r="X1139" s="155">
        <v>0</v>
      </c>
      <c r="Y1139" s="155" t="s">
        <v>240</v>
      </c>
      <c r="Z1139" s="155" t="s">
        <v>121</v>
      </c>
      <c r="AA1139" s="155" t="s">
        <v>241</v>
      </c>
      <c r="AB1139" s="155" t="s">
        <v>5528</v>
      </c>
      <c r="AC1139" s="155" t="s">
        <v>558</v>
      </c>
      <c r="AD1139" s="155" t="s">
        <v>5529</v>
      </c>
      <c r="AE1139" s="155">
        <v>32</v>
      </c>
      <c r="AF1139" s="155" t="s">
        <v>245</v>
      </c>
      <c r="AG1139" s="155" t="s">
        <v>161</v>
      </c>
      <c r="AH1139" s="155" t="s">
        <v>162</v>
      </c>
      <c r="AI1139" s="155" t="s">
        <v>524</v>
      </c>
      <c r="AJ1139" s="155" t="s">
        <v>121</v>
      </c>
      <c r="AK1139" s="155" t="s">
        <v>525</v>
      </c>
      <c r="AL1139" s="155" t="s">
        <v>121</v>
      </c>
    </row>
    <row r="1140" spans="1:38" hidden="1">
      <c r="A1140" s="155"/>
      <c r="B1140" s="155" t="s">
        <v>200</v>
      </c>
      <c r="C1140" s="155" t="s">
        <v>5530</v>
      </c>
      <c r="D1140" s="155" t="s">
        <v>150</v>
      </c>
      <c r="E1140" s="155" t="s">
        <v>161</v>
      </c>
      <c r="F1140" s="155" t="s">
        <v>202</v>
      </c>
      <c r="G1140" s="155" t="s">
        <v>203</v>
      </c>
      <c r="H1140" s="155" t="s">
        <v>154</v>
      </c>
      <c r="I1140" s="155" t="s">
        <v>204</v>
      </c>
      <c r="J1140" s="155" t="s">
        <v>205</v>
      </c>
      <c r="K1140" s="155" t="s">
        <v>175</v>
      </c>
      <c r="L1140" s="155" t="s">
        <v>121</v>
      </c>
      <c r="M1140" s="155" t="s">
        <v>121</v>
      </c>
      <c r="N1140" s="155" t="s">
        <v>121</v>
      </c>
      <c r="O1140" s="155" t="s">
        <v>121</v>
      </c>
      <c r="P1140" s="155" t="s">
        <v>121</v>
      </c>
      <c r="Q1140" s="155" t="s">
        <v>121</v>
      </c>
      <c r="R1140" s="155" t="s">
        <v>5531</v>
      </c>
      <c r="S1140" s="155" t="s">
        <v>177</v>
      </c>
      <c r="T1140" s="155">
        <v>32</v>
      </c>
      <c r="U1140" s="155" t="s">
        <v>5532</v>
      </c>
      <c r="V1140" s="155" t="s">
        <v>3040</v>
      </c>
      <c r="W1140" s="155" t="s">
        <v>2452</v>
      </c>
      <c r="X1140" s="155">
        <v>0</v>
      </c>
      <c r="Y1140" s="155" t="s">
        <v>179</v>
      </c>
      <c r="Z1140" s="155" t="s">
        <v>121</v>
      </c>
      <c r="AA1140" s="155" t="s">
        <v>180</v>
      </c>
      <c r="AB1140" s="155" t="s">
        <v>5533</v>
      </c>
      <c r="AC1140" s="155" t="s">
        <v>282</v>
      </c>
      <c r="AD1140" s="155" t="s">
        <v>5524</v>
      </c>
      <c r="AE1140" s="155">
        <v>32</v>
      </c>
      <c r="AF1140" s="155" t="s">
        <v>160</v>
      </c>
      <c r="AG1140" s="155" t="s">
        <v>167</v>
      </c>
      <c r="AH1140" s="155" t="s">
        <v>162</v>
      </c>
      <c r="AI1140" s="155" t="s">
        <v>494</v>
      </c>
      <c r="AJ1140" s="155" t="s">
        <v>121</v>
      </c>
      <c r="AK1140" s="155" t="s">
        <v>495</v>
      </c>
      <c r="AL1140" s="155" t="s">
        <v>121</v>
      </c>
    </row>
    <row r="1141" spans="1:38" hidden="1">
      <c r="A1141" s="155"/>
      <c r="B1141" s="155" t="s">
        <v>775</v>
      </c>
      <c r="C1141" s="155" t="s">
        <v>5534</v>
      </c>
      <c r="D1141" s="155" t="s">
        <v>150</v>
      </c>
      <c r="E1141" s="155" t="s">
        <v>161</v>
      </c>
      <c r="F1141" s="155" t="s">
        <v>777</v>
      </c>
      <c r="G1141" s="155" t="s">
        <v>778</v>
      </c>
      <c r="H1141" s="155" t="s">
        <v>154</v>
      </c>
      <c r="I1141" s="155" t="s">
        <v>269</v>
      </c>
      <c r="J1141" s="155" t="s">
        <v>779</v>
      </c>
      <c r="K1141" s="155" t="s">
        <v>175</v>
      </c>
      <c r="L1141" s="155" t="s">
        <v>121</v>
      </c>
      <c r="M1141" s="155" t="s">
        <v>121</v>
      </c>
      <c r="N1141" s="155" t="s">
        <v>121</v>
      </c>
      <c r="O1141" s="155" t="s">
        <v>121</v>
      </c>
      <c r="P1141" s="155" t="s">
        <v>121</v>
      </c>
      <c r="Q1141" s="155" t="s">
        <v>121</v>
      </c>
      <c r="R1141" s="155" t="s">
        <v>5535</v>
      </c>
      <c r="S1141" s="155" t="s">
        <v>238</v>
      </c>
      <c r="T1141" s="155">
        <v>32</v>
      </c>
      <c r="U1141" s="155" t="s">
        <v>5536</v>
      </c>
      <c r="V1141" s="155" t="s">
        <v>1426</v>
      </c>
      <c r="W1141" s="155" t="s">
        <v>2632</v>
      </c>
      <c r="X1141" s="155">
        <v>0</v>
      </c>
      <c r="Y1141" s="155" t="s">
        <v>240</v>
      </c>
      <c r="Z1141" s="155" t="s">
        <v>121</v>
      </c>
      <c r="AA1141" s="155" t="s">
        <v>241</v>
      </c>
      <c r="AB1141" s="155" t="s">
        <v>5537</v>
      </c>
      <c r="AC1141" s="155" t="s">
        <v>558</v>
      </c>
      <c r="AD1141" s="155" t="s">
        <v>5529</v>
      </c>
      <c r="AE1141" s="155">
        <v>32</v>
      </c>
      <c r="AF1141" s="155" t="s">
        <v>245</v>
      </c>
      <c r="AG1141" s="155" t="s">
        <v>167</v>
      </c>
      <c r="AH1141" s="155" t="s">
        <v>162</v>
      </c>
      <c r="AI1141" s="155" t="s">
        <v>524</v>
      </c>
      <c r="AJ1141" s="155" t="s">
        <v>121</v>
      </c>
      <c r="AK1141" s="155" t="s">
        <v>525</v>
      </c>
      <c r="AL1141" s="155" t="s">
        <v>121</v>
      </c>
    </row>
    <row r="1142" spans="1:38">
      <c r="A1142" s="155"/>
      <c r="B1142" s="155" t="s">
        <v>248</v>
      </c>
      <c r="C1142" s="155" t="s">
        <v>1688</v>
      </c>
      <c r="D1142" s="155" t="s">
        <v>150</v>
      </c>
      <c r="E1142" s="155" t="s">
        <v>167</v>
      </c>
      <c r="F1142" s="155" t="s">
        <v>250</v>
      </c>
      <c r="G1142" s="155" t="s">
        <v>39</v>
      </c>
      <c r="H1142" s="155" t="s">
        <v>308</v>
      </c>
      <c r="I1142" s="155" t="s">
        <v>189</v>
      </c>
      <c r="J1142" s="155" t="s">
        <v>190</v>
      </c>
      <c r="K1142" s="155" t="s">
        <v>172</v>
      </c>
      <c r="L1142" s="155" t="s">
        <v>121</v>
      </c>
      <c r="M1142" s="155" t="s">
        <v>121</v>
      </c>
      <c r="N1142" s="155" t="s">
        <v>121</v>
      </c>
      <c r="O1142" s="155" t="s">
        <v>121</v>
      </c>
      <c r="P1142" s="155" t="s">
        <v>121</v>
      </c>
      <c r="Q1142" s="155" t="s">
        <v>121</v>
      </c>
      <c r="R1142" s="155" t="s">
        <v>5538</v>
      </c>
      <c r="S1142" s="155" t="s">
        <v>192</v>
      </c>
      <c r="T1142" s="155">
        <v>31</v>
      </c>
      <c r="U1142" s="155" t="s">
        <v>5539</v>
      </c>
      <c r="V1142" s="155" t="s">
        <v>1785</v>
      </c>
      <c r="W1142" s="155" t="s">
        <v>3579</v>
      </c>
      <c r="X1142" s="155">
        <v>0</v>
      </c>
      <c r="Y1142" s="155" t="s">
        <v>194</v>
      </c>
      <c r="Z1142" s="155" t="s">
        <v>121</v>
      </c>
      <c r="AA1142" s="155" t="s">
        <v>195</v>
      </c>
      <c r="AB1142" s="155" t="s">
        <v>5540</v>
      </c>
      <c r="AC1142" s="155" t="s">
        <v>197</v>
      </c>
      <c r="AD1142" s="155" t="s">
        <v>5518</v>
      </c>
      <c r="AE1142" s="155">
        <v>31</v>
      </c>
      <c r="AF1142" s="155" t="s">
        <v>161</v>
      </c>
      <c r="AG1142" s="155" t="s">
        <v>161</v>
      </c>
      <c r="AH1142" s="155" t="s">
        <v>162</v>
      </c>
      <c r="AI1142" s="155" t="s">
        <v>570</v>
      </c>
      <c r="AJ1142" s="155" t="s">
        <v>121</v>
      </c>
      <c r="AK1142" s="155" t="s">
        <v>571</v>
      </c>
      <c r="AL1142" s="155" t="s">
        <v>121</v>
      </c>
    </row>
    <row r="1143" spans="1:38" hidden="1">
      <c r="A1143" s="155"/>
      <c r="B1143" s="155" t="s">
        <v>200</v>
      </c>
      <c r="C1143" s="155" t="s">
        <v>5541</v>
      </c>
      <c r="D1143" s="155" t="s">
        <v>150</v>
      </c>
      <c r="E1143" s="155" t="s">
        <v>161</v>
      </c>
      <c r="F1143" s="155" t="s">
        <v>202</v>
      </c>
      <c r="G1143" s="155" t="s">
        <v>203</v>
      </c>
      <c r="H1143" s="155" t="s">
        <v>154</v>
      </c>
      <c r="I1143" s="155" t="s">
        <v>204</v>
      </c>
      <c r="J1143" s="155" t="s">
        <v>205</v>
      </c>
      <c r="K1143" s="155" t="s">
        <v>175</v>
      </c>
      <c r="L1143" s="155" t="s">
        <v>121</v>
      </c>
      <c r="M1143" s="155" t="s">
        <v>121</v>
      </c>
      <c r="N1143" s="155" t="s">
        <v>121</v>
      </c>
      <c r="O1143" s="155" t="s">
        <v>121</v>
      </c>
      <c r="P1143" s="155" t="s">
        <v>121</v>
      </c>
      <c r="Q1143" s="155" t="s">
        <v>121</v>
      </c>
      <c r="R1143" s="155" t="s">
        <v>5542</v>
      </c>
      <c r="S1143" s="155" t="s">
        <v>177</v>
      </c>
      <c r="T1143" s="155">
        <v>32</v>
      </c>
      <c r="U1143" s="155" t="s">
        <v>5543</v>
      </c>
      <c r="V1143" s="155" t="s">
        <v>5544</v>
      </c>
      <c r="W1143" s="155" t="s">
        <v>5545</v>
      </c>
      <c r="X1143" s="155">
        <v>1</v>
      </c>
      <c r="Y1143" s="155" t="s">
        <v>179</v>
      </c>
      <c r="Z1143" s="155" t="s">
        <v>208</v>
      </c>
      <c r="AA1143" s="155" t="s">
        <v>180</v>
      </c>
      <c r="AB1143" s="155" t="s">
        <v>5546</v>
      </c>
      <c r="AC1143" s="155" t="s">
        <v>158</v>
      </c>
      <c r="AD1143" s="155" t="s">
        <v>5547</v>
      </c>
      <c r="AE1143" s="155">
        <v>32</v>
      </c>
      <c r="AF1143" s="155" t="s">
        <v>160</v>
      </c>
      <c r="AG1143" s="155" t="s">
        <v>161</v>
      </c>
      <c r="AH1143" s="155" t="s">
        <v>162</v>
      </c>
      <c r="AI1143" s="155" t="s">
        <v>494</v>
      </c>
      <c r="AJ1143" s="155" t="s">
        <v>121</v>
      </c>
      <c r="AK1143" s="155" t="s">
        <v>495</v>
      </c>
      <c r="AL1143" s="155" t="s">
        <v>121</v>
      </c>
    </row>
    <row r="1144" spans="1:38" hidden="1">
      <c r="A1144" s="155"/>
      <c r="B1144" s="155" t="s">
        <v>1083</v>
      </c>
      <c r="C1144" s="155" t="s">
        <v>3444</v>
      </c>
      <c r="D1144" s="155" t="s">
        <v>150</v>
      </c>
      <c r="E1144" s="155" t="s">
        <v>167</v>
      </c>
      <c r="F1144" s="155" t="s">
        <v>777</v>
      </c>
      <c r="G1144" s="155" t="s">
        <v>1085</v>
      </c>
      <c r="H1144" s="155" t="s">
        <v>154</v>
      </c>
      <c r="I1144" s="155" t="s">
        <v>269</v>
      </c>
      <c r="J1144" s="155" t="s">
        <v>1086</v>
      </c>
      <c r="K1144" s="155" t="s">
        <v>107</v>
      </c>
      <c r="L1144" s="155" t="s">
        <v>121</v>
      </c>
      <c r="M1144" s="155" t="s">
        <v>121</v>
      </c>
      <c r="N1144" s="155" t="s">
        <v>121</v>
      </c>
      <c r="O1144" s="155" t="s">
        <v>121</v>
      </c>
      <c r="P1144" s="155" t="s">
        <v>121</v>
      </c>
      <c r="Q1144" s="155" t="s">
        <v>121</v>
      </c>
      <c r="R1144" s="155" t="s">
        <v>5548</v>
      </c>
      <c r="S1144" s="155" t="s">
        <v>238</v>
      </c>
      <c r="T1144" s="155">
        <v>32</v>
      </c>
      <c r="U1144" s="155" t="s">
        <v>5549</v>
      </c>
      <c r="V1144" s="155" t="s">
        <v>2637</v>
      </c>
      <c r="W1144" s="155" t="s">
        <v>752</v>
      </c>
      <c r="X1144" s="155">
        <v>0</v>
      </c>
      <c r="Y1144" s="155" t="s">
        <v>240</v>
      </c>
      <c r="Z1144" s="155" t="s">
        <v>121</v>
      </c>
      <c r="AA1144" s="155" t="s">
        <v>241</v>
      </c>
      <c r="AB1144" s="155" t="s">
        <v>5550</v>
      </c>
      <c r="AC1144" s="155" t="s">
        <v>295</v>
      </c>
      <c r="AD1144" s="155" t="s">
        <v>5551</v>
      </c>
      <c r="AE1144" s="155">
        <v>32</v>
      </c>
      <c r="AF1144" s="155" t="s">
        <v>245</v>
      </c>
      <c r="AG1144" s="155" t="s">
        <v>161</v>
      </c>
      <c r="AH1144" s="155" t="s">
        <v>162</v>
      </c>
      <c r="AI1144" s="155" t="s">
        <v>524</v>
      </c>
      <c r="AJ1144" s="155" t="s">
        <v>121</v>
      </c>
      <c r="AK1144" s="155" t="s">
        <v>525</v>
      </c>
      <c r="AL1144" s="155" t="s">
        <v>121</v>
      </c>
    </row>
    <row r="1145" spans="1:38" hidden="1">
      <c r="A1145" s="155"/>
      <c r="B1145" s="155" t="s">
        <v>165</v>
      </c>
      <c r="C1145" s="155" t="s">
        <v>5552</v>
      </c>
      <c r="D1145" s="155" t="s">
        <v>150</v>
      </c>
      <c r="E1145" s="155" t="s">
        <v>161</v>
      </c>
      <c r="F1145" s="155" t="s">
        <v>168</v>
      </c>
      <c r="G1145" s="155" t="s">
        <v>169</v>
      </c>
      <c r="H1145" s="155" t="s">
        <v>154</v>
      </c>
      <c r="I1145" s="155" t="s">
        <v>170</v>
      </c>
      <c r="J1145" s="155" t="s">
        <v>171</v>
      </c>
      <c r="K1145" s="155" t="s">
        <v>175</v>
      </c>
      <c r="L1145" s="155" t="s">
        <v>121</v>
      </c>
      <c r="M1145" s="155" t="s">
        <v>121</v>
      </c>
      <c r="N1145" s="155" t="s">
        <v>121</v>
      </c>
      <c r="O1145" s="155" t="s">
        <v>121</v>
      </c>
      <c r="P1145" s="155" t="s">
        <v>121</v>
      </c>
      <c r="Q1145" s="155" t="s">
        <v>121</v>
      </c>
      <c r="R1145" s="155" t="s">
        <v>5553</v>
      </c>
      <c r="S1145" s="155" t="s">
        <v>177</v>
      </c>
      <c r="T1145" s="155">
        <v>32</v>
      </c>
      <c r="U1145" s="155" t="s">
        <v>5554</v>
      </c>
      <c r="V1145" s="155" t="s">
        <v>2569</v>
      </c>
      <c r="W1145" s="155" t="s">
        <v>5555</v>
      </c>
      <c r="X1145" s="155">
        <v>0</v>
      </c>
      <c r="Y1145" s="155" t="s">
        <v>179</v>
      </c>
      <c r="Z1145" s="155" t="s">
        <v>121</v>
      </c>
      <c r="AA1145" s="155" t="s">
        <v>180</v>
      </c>
      <c r="AB1145" s="155" t="s">
        <v>5556</v>
      </c>
      <c r="AC1145" s="155" t="s">
        <v>158</v>
      </c>
      <c r="AD1145" s="155" t="s">
        <v>5547</v>
      </c>
      <c r="AE1145" s="155">
        <v>32</v>
      </c>
      <c r="AF1145" s="155" t="s">
        <v>160</v>
      </c>
      <c r="AG1145" s="155" t="s">
        <v>167</v>
      </c>
      <c r="AH1145" s="155" t="s">
        <v>162</v>
      </c>
      <c r="AI1145" s="155" t="s">
        <v>494</v>
      </c>
      <c r="AJ1145" s="155" t="s">
        <v>121</v>
      </c>
      <c r="AK1145" s="155" t="s">
        <v>495</v>
      </c>
      <c r="AL1145" s="155" t="s">
        <v>121</v>
      </c>
    </row>
    <row r="1146" spans="1:38" hidden="1">
      <c r="A1146" s="155"/>
      <c r="B1146" s="155" t="s">
        <v>775</v>
      </c>
      <c r="C1146" s="155" t="s">
        <v>4245</v>
      </c>
      <c r="D1146" s="155" t="s">
        <v>150</v>
      </c>
      <c r="E1146" s="155" t="s">
        <v>167</v>
      </c>
      <c r="F1146" s="155" t="s">
        <v>777</v>
      </c>
      <c r="G1146" s="155" t="s">
        <v>778</v>
      </c>
      <c r="H1146" s="155" t="s">
        <v>154</v>
      </c>
      <c r="I1146" s="155" t="s">
        <v>269</v>
      </c>
      <c r="J1146" s="155" t="s">
        <v>779</v>
      </c>
      <c r="K1146" s="155" t="s">
        <v>107</v>
      </c>
      <c r="L1146" s="155" t="s">
        <v>121</v>
      </c>
      <c r="M1146" s="155" t="s">
        <v>121</v>
      </c>
      <c r="N1146" s="155" t="s">
        <v>121</v>
      </c>
      <c r="O1146" s="155" t="s">
        <v>121</v>
      </c>
      <c r="P1146" s="155" t="s">
        <v>121</v>
      </c>
      <c r="Q1146" s="155" t="s">
        <v>121</v>
      </c>
      <c r="R1146" s="155" t="s">
        <v>5557</v>
      </c>
      <c r="S1146" s="155" t="s">
        <v>238</v>
      </c>
      <c r="T1146" s="155">
        <v>32</v>
      </c>
      <c r="U1146" s="155" t="s">
        <v>5558</v>
      </c>
      <c r="V1146" s="155" t="s">
        <v>1518</v>
      </c>
      <c r="W1146" s="155" t="s">
        <v>553</v>
      </c>
      <c r="X1146" s="155">
        <v>0</v>
      </c>
      <c r="Y1146" s="155" t="s">
        <v>240</v>
      </c>
      <c r="Z1146" s="155" t="s">
        <v>121</v>
      </c>
      <c r="AA1146" s="155" t="s">
        <v>241</v>
      </c>
      <c r="AB1146" s="155" t="s">
        <v>5559</v>
      </c>
      <c r="AC1146" s="155" t="s">
        <v>295</v>
      </c>
      <c r="AD1146" s="155" t="s">
        <v>5551</v>
      </c>
      <c r="AE1146" s="155">
        <v>32</v>
      </c>
      <c r="AF1146" s="155" t="s">
        <v>245</v>
      </c>
      <c r="AG1146" s="155" t="s">
        <v>167</v>
      </c>
      <c r="AH1146" s="155" t="s">
        <v>162</v>
      </c>
      <c r="AI1146" s="155" t="s">
        <v>524</v>
      </c>
      <c r="AJ1146" s="155" t="s">
        <v>121</v>
      </c>
      <c r="AK1146" s="155" t="s">
        <v>525</v>
      </c>
      <c r="AL1146" s="155" t="s">
        <v>121</v>
      </c>
    </row>
    <row r="1147" spans="1:38" hidden="1">
      <c r="A1147" s="155"/>
      <c r="B1147" s="155" t="s">
        <v>256</v>
      </c>
      <c r="C1147" s="155" t="s">
        <v>2604</v>
      </c>
      <c r="D1147" s="155" t="s">
        <v>150</v>
      </c>
      <c r="E1147" s="155" t="s">
        <v>167</v>
      </c>
      <c r="F1147" s="155" t="s">
        <v>258</v>
      </c>
      <c r="G1147" s="155" t="s">
        <v>259</v>
      </c>
      <c r="H1147" s="155" t="s">
        <v>154</v>
      </c>
      <c r="I1147" s="155" t="s">
        <v>170</v>
      </c>
      <c r="J1147" s="155" t="s">
        <v>260</v>
      </c>
      <c r="K1147" s="155" t="s">
        <v>172</v>
      </c>
      <c r="L1147" s="155" t="s">
        <v>121</v>
      </c>
      <c r="M1147" s="155" t="s">
        <v>121</v>
      </c>
      <c r="N1147" s="155" t="s">
        <v>121</v>
      </c>
      <c r="O1147" s="155" t="s">
        <v>121</v>
      </c>
      <c r="P1147" s="155" t="s">
        <v>121</v>
      </c>
      <c r="Q1147" s="155" t="s">
        <v>121</v>
      </c>
      <c r="R1147" s="155" t="s">
        <v>5560</v>
      </c>
      <c r="S1147" s="155" t="s">
        <v>177</v>
      </c>
      <c r="T1147" s="155">
        <v>32</v>
      </c>
      <c r="U1147" s="155" t="s">
        <v>5561</v>
      </c>
      <c r="V1147" s="155" t="s">
        <v>1561</v>
      </c>
      <c r="W1147" s="155" t="s">
        <v>1322</v>
      </c>
      <c r="X1147" s="155">
        <v>1</v>
      </c>
      <c r="Y1147" s="155" t="s">
        <v>179</v>
      </c>
      <c r="Z1147" s="155" t="s">
        <v>208</v>
      </c>
      <c r="AA1147" s="155" t="s">
        <v>180</v>
      </c>
      <c r="AB1147" s="155" t="s">
        <v>5562</v>
      </c>
      <c r="AC1147" s="155" t="s">
        <v>182</v>
      </c>
      <c r="AD1147" s="155" t="s">
        <v>5563</v>
      </c>
      <c r="AE1147" s="155">
        <v>32</v>
      </c>
      <c r="AF1147" s="155" t="s">
        <v>160</v>
      </c>
      <c r="AG1147" s="155" t="s">
        <v>161</v>
      </c>
      <c r="AH1147" s="155" t="s">
        <v>162</v>
      </c>
      <c r="AI1147" s="155" t="s">
        <v>494</v>
      </c>
      <c r="AJ1147" s="155" t="s">
        <v>121</v>
      </c>
      <c r="AK1147" s="155" t="s">
        <v>495</v>
      </c>
      <c r="AL1147" s="155" t="s">
        <v>121</v>
      </c>
    </row>
    <row r="1148" spans="1:38">
      <c r="A1148" s="155"/>
      <c r="B1148" s="155" t="s">
        <v>248</v>
      </c>
      <c r="C1148" s="155" t="s">
        <v>5564</v>
      </c>
      <c r="D1148" s="155" t="s">
        <v>150</v>
      </c>
      <c r="E1148" s="155" t="s">
        <v>161</v>
      </c>
      <c r="F1148" s="155" t="s">
        <v>250</v>
      </c>
      <c r="G1148" s="155" t="s">
        <v>39</v>
      </c>
      <c r="H1148" s="155" t="s">
        <v>154</v>
      </c>
      <c r="I1148" s="155" t="s">
        <v>189</v>
      </c>
      <c r="J1148" s="155" t="s">
        <v>190</v>
      </c>
      <c r="K1148" s="155" t="s">
        <v>175</v>
      </c>
      <c r="L1148" s="155" t="s">
        <v>121</v>
      </c>
      <c r="M1148" s="155" t="s">
        <v>121</v>
      </c>
      <c r="N1148" s="155" t="s">
        <v>121</v>
      </c>
      <c r="O1148" s="155" t="s">
        <v>121</v>
      </c>
      <c r="P1148" s="155" t="s">
        <v>121</v>
      </c>
      <c r="Q1148" s="155" t="s">
        <v>121</v>
      </c>
      <c r="R1148" s="155" t="s">
        <v>5565</v>
      </c>
      <c r="S1148" s="155" t="s">
        <v>192</v>
      </c>
      <c r="T1148" s="155">
        <v>32</v>
      </c>
      <c r="U1148" s="155" t="s">
        <v>5452</v>
      </c>
      <c r="V1148" s="155" t="s">
        <v>2901</v>
      </c>
      <c r="W1148" s="155" t="s">
        <v>3605</v>
      </c>
      <c r="X1148" s="155">
        <v>0</v>
      </c>
      <c r="Y1148" s="155" t="s">
        <v>194</v>
      </c>
      <c r="Z1148" s="155" t="s">
        <v>121</v>
      </c>
      <c r="AA1148" s="155" t="s">
        <v>195</v>
      </c>
      <c r="AB1148" s="155" t="s">
        <v>121</v>
      </c>
      <c r="AC1148" s="155" t="s">
        <v>121</v>
      </c>
      <c r="AD1148" s="155" t="s">
        <v>121</v>
      </c>
      <c r="AE1148" s="155" t="s">
        <v>121</v>
      </c>
      <c r="AF1148" s="155" t="s">
        <v>121</v>
      </c>
      <c r="AG1148" s="155" t="s">
        <v>121</v>
      </c>
      <c r="AH1148" s="155" t="s">
        <v>121</v>
      </c>
      <c r="AI1148" s="155" t="s">
        <v>121</v>
      </c>
      <c r="AJ1148" s="155" t="s">
        <v>121</v>
      </c>
      <c r="AK1148" s="155" t="s">
        <v>121</v>
      </c>
      <c r="AL1148" s="155" t="s">
        <v>121</v>
      </c>
    </row>
    <row r="1149" spans="1:38" hidden="1">
      <c r="A1149" s="155"/>
      <c r="B1149" s="155" t="s">
        <v>200</v>
      </c>
      <c r="C1149" s="155" t="s">
        <v>328</v>
      </c>
      <c r="D1149" s="155" t="s">
        <v>150</v>
      </c>
      <c r="E1149" s="155" t="s">
        <v>167</v>
      </c>
      <c r="F1149" s="155" t="s">
        <v>202</v>
      </c>
      <c r="G1149" s="155" t="s">
        <v>203</v>
      </c>
      <c r="H1149" s="155" t="s">
        <v>154</v>
      </c>
      <c r="I1149" s="155" t="s">
        <v>204</v>
      </c>
      <c r="J1149" s="155" t="s">
        <v>205</v>
      </c>
      <c r="K1149" s="155" t="s">
        <v>172</v>
      </c>
      <c r="L1149" s="155" t="s">
        <v>121</v>
      </c>
      <c r="M1149" s="155" t="s">
        <v>121</v>
      </c>
      <c r="N1149" s="155" t="s">
        <v>121</v>
      </c>
      <c r="O1149" s="155" t="s">
        <v>121</v>
      </c>
      <c r="P1149" s="155" t="s">
        <v>121</v>
      </c>
      <c r="Q1149" s="155" t="s">
        <v>121</v>
      </c>
      <c r="R1149" s="155" t="s">
        <v>5566</v>
      </c>
      <c r="S1149" s="155" t="s">
        <v>177</v>
      </c>
      <c r="T1149" s="155">
        <v>32</v>
      </c>
      <c r="U1149" s="155" t="s">
        <v>5567</v>
      </c>
      <c r="V1149" s="155" t="s">
        <v>1528</v>
      </c>
      <c r="W1149" s="155" t="s">
        <v>884</v>
      </c>
      <c r="X1149" s="155">
        <v>0</v>
      </c>
      <c r="Y1149" s="155" t="s">
        <v>597</v>
      </c>
      <c r="Z1149" s="155" t="s">
        <v>121</v>
      </c>
      <c r="AA1149" s="155" t="s">
        <v>598</v>
      </c>
      <c r="AB1149" s="155" t="s">
        <v>5568</v>
      </c>
      <c r="AC1149" s="155" t="s">
        <v>182</v>
      </c>
      <c r="AD1149" s="155" t="s">
        <v>5563</v>
      </c>
      <c r="AE1149" s="155">
        <v>32</v>
      </c>
      <c r="AF1149" s="155" t="s">
        <v>160</v>
      </c>
      <c r="AG1149" s="155" t="s">
        <v>167</v>
      </c>
      <c r="AH1149" s="155" t="s">
        <v>162</v>
      </c>
      <c r="AI1149" s="155" t="s">
        <v>494</v>
      </c>
      <c r="AJ1149" s="155" t="s">
        <v>121</v>
      </c>
      <c r="AK1149" s="155" t="s">
        <v>495</v>
      </c>
      <c r="AL1149" s="155" t="s">
        <v>121</v>
      </c>
    </row>
    <row r="1150" spans="1:38" hidden="1">
      <c r="A1150" s="155"/>
      <c r="B1150" s="155" t="s">
        <v>409</v>
      </c>
      <c r="C1150" s="155" t="s">
        <v>1643</v>
      </c>
      <c r="D1150" s="155" t="s">
        <v>150</v>
      </c>
      <c r="E1150" s="155" t="s">
        <v>151</v>
      </c>
      <c r="F1150" s="155" t="s">
        <v>411</v>
      </c>
      <c r="G1150" s="155" t="s">
        <v>412</v>
      </c>
      <c r="H1150" s="155" t="s">
        <v>308</v>
      </c>
      <c r="I1150" s="155" t="s">
        <v>413</v>
      </c>
      <c r="J1150" s="155" t="s">
        <v>412</v>
      </c>
      <c r="K1150" s="155" t="s">
        <v>107</v>
      </c>
      <c r="L1150" s="155" t="s">
        <v>121</v>
      </c>
      <c r="M1150" s="155" t="s">
        <v>121</v>
      </c>
      <c r="N1150" s="155" t="s">
        <v>121</v>
      </c>
      <c r="O1150" s="155" t="s">
        <v>121</v>
      </c>
      <c r="P1150" s="155" t="s">
        <v>121</v>
      </c>
      <c r="Q1150" s="155" t="s">
        <v>121</v>
      </c>
      <c r="R1150" s="155" t="s">
        <v>5569</v>
      </c>
      <c r="S1150" s="155" t="s">
        <v>177</v>
      </c>
      <c r="T1150" s="155">
        <v>31</v>
      </c>
      <c r="U1150" s="155" t="s">
        <v>5570</v>
      </c>
      <c r="V1150" s="155" t="s">
        <v>1288</v>
      </c>
      <c r="W1150" s="155" t="s">
        <v>3824</v>
      </c>
      <c r="X1150" s="155">
        <v>0</v>
      </c>
      <c r="Y1150" s="155" t="s">
        <v>597</v>
      </c>
      <c r="Z1150" s="155" t="s">
        <v>121</v>
      </c>
      <c r="AA1150" s="155" t="s">
        <v>598</v>
      </c>
      <c r="AB1150" s="155" t="s">
        <v>5571</v>
      </c>
      <c r="AC1150" s="155" t="s">
        <v>282</v>
      </c>
      <c r="AD1150" s="155" t="s">
        <v>5572</v>
      </c>
      <c r="AE1150" s="155">
        <v>31</v>
      </c>
      <c r="AF1150" s="155" t="s">
        <v>160</v>
      </c>
      <c r="AG1150" s="155" t="s">
        <v>161</v>
      </c>
      <c r="AH1150" s="155" t="s">
        <v>162</v>
      </c>
      <c r="AI1150" s="155" t="s">
        <v>494</v>
      </c>
      <c r="AJ1150" s="155" t="s">
        <v>121</v>
      </c>
      <c r="AK1150" s="155" t="s">
        <v>495</v>
      </c>
      <c r="AL1150" s="155" t="s">
        <v>121</v>
      </c>
    </row>
    <row r="1151" spans="1:38" hidden="1">
      <c r="A1151" s="155"/>
      <c r="B1151" s="155" t="s">
        <v>228</v>
      </c>
      <c r="C1151" s="155" t="s">
        <v>2115</v>
      </c>
      <c r="D1151" s="155" t="s">
        <v>150</v>
      </c>
      <c r="E1151" s="155" t="s">
        <v>167</v>
      </c>
      <c r="F1151" s="155" t="s">
        <v>230</v>
      </c>
      <c r="G1151" s="155" t="s">
        <v>231</v>
      </c>
      <c r="H1151" s="155" t="s">
        <v>214</v>
      </c>
      <c r="I1151" s="155" t="s">
        <v>232</v>
      </c>
      <c r="J1151" s="155" t="s">
        <v>233</v>
      </c>
      <c r="K1151" s="155" t="s">
        <v>172</v>
      </c>
      <c r="L1151" s="155" t="s">
        <v>121</v>
      </c>
      <c r="M1151" s="155" t="s">
        <v>121</v>
      </c>
      <c r="N1151" s="155" t="s">
        <v>121</v>
      </c>
      <c r="O1151" s="155" t="s">
        <v>121</v>
      </c>
      <c r="P1151" s="155" t="s">
        <v>121</v>
      </c>
      <c r="Q1151" s="155" t="s">
        <v>121</v>
      </c>
      <c r="R1151" s="155" t="s">
        <v>5573</v>
      </c>
      <c r="S1151" s="155" t="s">
        <v>177</v>
      </c>
      <c r="T1151" s="155">
        <v>32</v>
      </c>
      <c r="U1151" s="155" t="s">
        <v>5574</v>
      </c>
      <c r="V1151" s="155" t="s">
        <v>1939</v>
      </c>
      <c r="W1151" s="155" t="s">
        <v>985</v>
      </c>
      <c r="X1151" s="155">
        <v>1</v>
      </c>
      <c r="Y1151" s="155" t="s">
        <v>597</v>
      </c>
      <c r="Z1151" s="155" t="s">
        <v>388</v>
      </c>
      <c r="AA1151" s="155" t="s">
        <v>598</v>
      </c>
      <c r="AB1151" s="155" t="s">
        <v>5575</v>
      </c>
      <c r="AC1151" s="155" t="s">
        <v>282</v>
      </c>
      <c r="AD1151" s="155" t="s">
        <v>5572</v>
      </c>
      <c r="AE1151" s="155">
        <v>32</v>
      </c>
      <c r="AF1151" s="155" t="s">
        <v>160</v>
      </c>
      <c r="AG1151" s="155" t="s">
        <v>167</v>
      </c>
      <c r="AH1151" s="155" t="s">
        <v>162</v>
      </c>
      <c r="AI1151" s="155" t="s">
        <v>494</v>
      </c>
      <c r="AJ1151" s="155" t="s">
        <v>121</v>
      </c>
      <c r="AK1151" s="155" t="s">
        <v>495</v>
      </c>
      <c r="AL1151" s="155" t="s">
        <v>121</v>
      </c>
    </row>
    <row r="1152" spans="1:38" hidden="1">
      <c r="A1152" s="155"/>
      <c r="B1152" s="155" t="s">
        <v>165</v>
      </c>
      <c r="C1152" s="155" t="s">
        <v>1972</v>
      </c>
      <c r="D1152" s="155" t="s">
        <v>150</v>
      </c>
      <c r="E1152" s="155" t="s">
        <v>151</v>
      </c>
      <c r="F1152" s="155" t="s">
        <v>168</v>
      </c>
      <c r="G1152" s="155" t="s">
        <v>169</v>
      </c>
      <c r="H1152" s="155" t="s">
        <v>154</v>
      </c>
      <c r="I1152" s="155" t="s">
        <v>170</v>
      </c>
      <c r="J1152" s="155" t="s">
        <v>171</v>
      </c>
      <c r="K1152" s="155" t="s">
        <v>107</v>
      </c>
      <c r="L1152" s="155" t="s">
        <v>121</v>
      </c>
      <c r="M1152" s="155" t="s">
        <v>121</v>
      </c>
      <c r="N1152" s="155" t="s">
        <v>121</v>
      </c>
      <c r="O1152" s="155" t="s">
        <v>121</v>
      </c>
      <c r="P1152" s="155" t="s">
        <v>121</v>
      </c>
      <c r="Q1152" s="155" t="s">
        <v>121</v>
      </c>
      <c r="R1152" s="155" t="s">
        <v>5576</v>
      </c>
      <c r="S1152" s="155" t="s">
        <v>238</v>
      </c>
      <c r="T1152" s="155">
        <v>32</v>
      </c>
      <c r="U1152" s="155" t="s">
        <v>5577</v>
      </c>
      <c r="V1152" s="155" t="s">
        <v>1472</v>
      </c>
      <c r="W1152" s="155" t="s">
        <v>1629</v>
      </c>
      <c r="X1152" s="155">
        <v>0</v>
      </c>
      <c r="Y1152" s="155" t="s">
        <v>584</v>
      </c>
      <c r="Z1152" s="155" t="s">
        <v>121</v>
      </c>
      <c r="AA1152" s="155" t="s">
        <v>585</v>
      </c>
      <c r="AB1152" s="155" t="s">
        <v>5578</v>
      </c>
      <c r="AC1152" s="155" t="s">
        <v>243</v>
      </c>
      <c r="AD1152" s="155" t="s">
        <v>5579</v>
      </c>
      <c r="AE1152" s="155">
        <v>32</v>
      </c>
      <c r="AF1152" s="155" t="s">
        <v>245</v>
      </c>
      <c r="AG1152" s="155" t="s">
        <v>161</v>
      </c>
      <c r="AH1152" s="155" t="s">
        <v>162</v>
      </c>
      <c r="AI1152" s="155" t="s">
        <v>524</v>
      </c>
      <c r="AJ1152" s="155" t="s">
        <v>121</v>
      </c>
      <c r="AK1152" s="155" t="s">
        <v>525</v>
      </c>
      <c r="AL1152" s="155" t="s">
        <v>121</v>
      </c>
    </row>
    <row r="1153" spans="1:38" hidden="1">
      <c r="A1153" s="155"/>
      <c r="B1153" s="155" t="s">
        <v>200</v>
      </c>
      <c r="C1153" s="155" t="s">
        <v>391</v>
      </c>
      <c r="D1153" s="155" t="s">
        <v>150</v>
      </c>
      <c r="E1153" s="155" t="s">
        <v>167</v>
      </c>
      <c r="F1153" s="155" t="s">
        <v>202</v>
      </c>
      <c r="G1153" s="155" t="s">
        <v>203</v>
      </c>
      <c r="H1153" s="155" t="s">
        <v>154</v>
      </c>
      <c r="I1153" s="155" t="s">
        <v>204</v>
      </c>
      <c r="J1153" s="155" t="s">
        <v>205</v>
      </c>
      <c r="K1153" s="155" t="s">
        <v>172</v>
      </c>
      <c r="L1153" s="155" t="s">
        <v>121</v>
      </c>
      <c r="M1153" s="155" t="s">
        <v>121</v>
      </c>
      <c r="N1153" s="155" t="s">
        <v>121</v>
      </c>
      <c r="O1153" s="155" t="s">
        <v>121</v>
      </c>
      <c r="P1153" s="155" t="s">
        <v>121</v>
      </c>
      <c r="Q1153" s="155" t="s">
        <v>121</v>
      </c>
      <c r="R1153" s="155" t="s">
        <v>5580</v>
      </c>
      <c r="S1153" s="155" t="s">
        <v>177</v>
      </c>
      <c r="T1153" s="155">
        <v>32</v>
      </c>
      <c r="U1153" s="155" t="s">
        <v>5581</v>
      </c>
      <c r="V1153" s="155" t="s">
        <v>811</v>
      </c>
      <c r="W1153" s="155" t="s">
        <v>5582</v>
      </c>
      <c r="X1153" s="155">
        <v>0</v>
      </c>
      <c r="Y1153" s="155" t="s">
        <v>597</v>
      </c>
      <c r="Z1153" s="155" t="s">
        <v>121</v>
      </c>
      <c r="AA1153" s="155" t="s">
        <v>598</v>
      </c>
      <c r="AB1153" s="155" t="s">
        <v>5583</v>
      </c>
      <c r="AC1153" s="155" t="s">
        <v>158</v>
      </c>
      <c r="AD1153" s="155" t="s">
        <v>5584</v>
      </c>
      <c r="AE1153" s="155">
        <v>32</v>
      </c>
      <c r="AF1153" s="155" t="s">
        <v>160</v>
      </c>
      <c r="AG1153" s="155" t="s">
        <v>161</v>
      </c>
      <c r="AH1153" s="155" t="s">
        <v>162</v>
      </c>
      <c r="AI1153" s="155" t="s">
        <v>772</v>
      </c>
      <c r="AJ1153" s="155" t="s">
        <v>121</v>
      </c>
      <c r="AK1153" s="155" t="s">
        <v>495</v>
      </c>
      <c r="AL1153" s="155" t="s">
        <v>121</v>
      </c>
    </row>
    <row r="1154" spans="1:38" hidden="1">
      <c r="A1154" s="155"/>
      <c r="B1154" s="155" t="s">
        <v>409</v>
      </c>
      <c r="C1154" s="155" t="s">
        <v>5585</v>
      </c>
      <c r="D1154" s="155" t="s">
        <v>150</v>
      </c>
      <c r="E1154" s="155" t="s">
        <v>161</v>
      </c>
      <c r="F1154" s="155" t="s">
        <v>411</v>
      </c>
      <c r="G1154" s="155" t="s">
        <v>412</v>
      </c>
      <c r="H1154" s="155" t="s">
        <v>154</v>
      </c>
      <c r="I1154" s="155" t="s">
        <v>413</v>
      </c>
      <c r="J1154" s="155" t="s">
        <v>412</v>
      </c>
      <c r="K1154" s="155" t="s">
        <v>175</v>
      </c>
      <c r="L1154" s="155" t="s">
        <v>121</v>
      </c>
      <c r="M1154" s="155" t="s">
        <v>121</v>
      </c>
      <c r="N1154" s="155" t="s">
        <v>121</v>
      </c>
      <c r="O1154" s="155" t="s">
        <v>121</v>
      </c>
      <c r="P1154" s="155" t="s">
        <v>121</v>
      </c>
      <c r="Q1154" s="155" t="s">
        <v>121</v>
      </c>
      <c r="R1154" s="155" t="s">
        <v>5586</v>
      </c>
      <c r="S1154" s="155" t="s">
        <v>238</v>
      </c>
      <c r="T1154" s="155">
        <v>32</v>
      </c>
      <c r="U1154" s="155" t="s">
        <v>5587</v>
      </c>
      <c r="V1154" s="155" t="s">
        <v>3938</v>
      </c>
      <c r="W1154" s="155" t="s">
        <v>5588</v>
      </c>
      <c r="X1154" s="155">
        <v>1</v>
      </c>
      <c r="Y1154" s="155" t="s">
        <v>584</v>
      </c>
      <c r="Z1154" s="155" t="s">
        <v>388</v>
      </c>
      <c r="AA1154" s="155" t="s">
        <v>585</v>
      </c>
      <c r="AB1154" s="155" t="s">
        <v>5589</v>
      </c>
      <c r="AC1154" s="155" t="s">
        <v>243</v>
      </c>
      <c r="AD1154" s="155" t="s">
        <v>5590</v>
      </c>
      <c r="AE1154" s="155">
        <v>32</v>
      </c>
      <c r="AF1154" s="155" t="s">
        <v>245</v>
      </c>
      <c r="AG1154" s="155" t="s">
        <v>167</v>
      </c>
      <c r="AH1154" s="155" t="s">
        <v>162</v>
      </c>
      <c r="AI1154" s="155" t="s">
        <v>524</v>
      </c>
      <c r="AJ1154" s="155" t="s">
        <v>121</v>
      </c>
      <c r="AK1154" s="155" t="s">
        <v>525</v>
      </c>
      <c r="AL1154" s="155" t="s">
        <v>121</v>
      </c>
    </row>
    <row r="1155" spans="1:38">
      <c r="A1155" s="155"/>
      <c r="B1155" s="155" t="s">
        <v>248</v>
      </c>
      <c r="C1155" s="155" t="s">
        <v>1221</v>
      </c>
      <c r="D1155" s="155" t="s">
        <v>150</v>
      </c>
      <c r="E1155" s="155" t="s">
        <v>151</v>
      </c>
      <c r="F1155" s="155" t="s">
        <v>250</v>
      </c>
      <c r="G1155" s="155" t="s">
        <v>39</v>
      </c>
      <c r="H1155" s="155" t="s">
        <v>154</v>
      </c>
      <c r="I1155" s="155" t="s">
        <v>189</v>
      </c>
      <c r="J1155" s="155" t="s">
        <v>190</v>
      </c>
      <c r="K1155" s="155" t="s">
        <v>107</v>
      </c>
      <c r="L1155" s="155" t="s">
        <v>121</v>
      </c>
      <c r="M1155" s="155" t="s">
        <v>121</v>
      </c>
      <c r="N1155" s="155" t="s">
        <v>121</v>
      </c>
      <c r="O1155" s="155" t="s">
        <v>121</v>
      </c>
      <c r="P1155" s="155" t="s">
        <v>121</v>
      </c>
      <c r="Q1155" s="155" t="s">
        <v>121</v>
      </c>
      <c r="R1155" s="155" t="s">
        <v>5591</v>
      </c>
      <c r="S1155" s="155" t="s">
        <v>192</v>
      </c>
      <c r="T1155" s="155">
        <v>32</v>
      </c>
      <c r="U1155" s="155" t="s">
        <v>5581</v>
      </c>
      <c r="V1155" s="155" t="s">
        <v>5592</v>
      </c>
      <c r="W1155" s="155" t="s">
        <v>3971</v>
      </c>
      <c r="X1155" s="155">
        <v>0</v>
      </c>
      <c r="Y1155" s="155" t="s">
        <v>604</v>
      </c>
      <c r="Z1155" s="155" t="s">
        <v>121</v>
      </c>
      <c r="AA1155" s="155" t="s">
        <v>501</v>
      </c>
      <c r="AB1155" s="155" t="s">
        <v>121</v>
      </c>
      <c r="AC1155" s="155" t="s">
        <v>121</v>
      </c>
      <c r="AD1155" s="155" t="s">
        <v>121</v>
      </c>
      <c r="AE1155" s="155" t="s">
        <v>121</v>
      </c>
      <c r="AF1155" s="155" t="s">
        <v>121</v>
      </c>
      <c r="AG1155" s="155" t="s">
        <v>121</v>
      </c>
      <c r="AH1155" s="155" t="s">
        <v>121</v>
      </c>
      <c r="AI1155" s="155" t="s">
        <v>121</v>
      </c>
      <c r="AJ1155" s="155" t="s">
        <v>121</v>
      </c>
      <c r="AK1155" s="155" t="s">
        <v>121</v>
      </c>
      <c r="AL1155" s="155" t="s">
        <v>121</v>
      </c>
    </row>
    <row r="1156" spans="1:38" hidden="1">
      <c r="A1156" s="155"/>
      <c r="B1156" s="155" t="s">
        <v>165</v>
      </c>
      <c r="C1156" s="155" t="s">
        <v>5593</v>
      </c>
      <c r="D1156" s="155" t="s">
        <v>150</v>
      </c>
      <c r="E1156" s="155" t="s">
        <v>161</v>
      </c>
      <c r="F1156" s="155" t="s">
        <v>168</v>
      </c>
      <c r="G1156" s="155" t="s">
        <v>169</v>
      </c>
      <c r="H1156" s="155" t="s">
        <v>154</v>
      </c>
      <c r="I1156" s="155" t="s">
        <v>170</v>
      </c>
      <c r="J1156" s="155" t="s">
        <v>171</v>
      </c>
      <c r="K1156" s="155" t="s">
        <v>175</v>
      </c>
      <c r="L1156" s="155" t="s">
        <v>121</v>
      </c>
      <c r="M1156" s="155" t="s">
        <v>121</v>
      </c>
      <c r="N1156" s="155" t="s">
        <v>121</v>
      </c>
      <c r="O1156" s="155" t="s">
        <v>121</v>
      </c>
      <c r="P1156" s="155" t="s">
        <v>121</v>
      </c>
      <c r="Q1156" s="155" t="s">
        <v>121</v>
      </c>
      <c r="R1156" s="155" t="s">
        <v>5594</v>
      </c>
      <c r="S1156" s="155" t="s">
        <v>177</v>
      </c>
      <c r="T1156" s="155">
        <v>32</v>
      </c>
      <c r="U1156" s="155" t="s">
        <v>5595</v>
      </c>
      <c r="V1156" s="155" t="s">
        <v>5596</v>
      </c>
      <c r="W1156" s="155" t="s">
        <v>1183</v>
      </c>
      <c r="X1156" s="155">
        <v>0</v>
      </c>
      <c r="Y1156" s="155" t="s">
        <v>597</v>
      </c>
      <c r="Z1156" s="155" t="s">
        <v>121</v>
      </c>
      <c r="AA1156" s="155" t="s">
        <v>598</v>
      </c>
      <c r="AB1156" s="155" t="s">
        <v>5597</v>
      </c>
      <c r="AC1156" s="155" t="s">
        <v>158</v>
      </c>
      <c r="AD1156" s="155" t="s">
        <v>5584</v>
      </c>
      <c r="AE1156" s="155">
        <v>32</v>
      </c>
      <c r="AF1156" s="155" t="s">
        <v>160</v>
      </c>
      <c r="AG1156" s="155" t="s">
        <v>167</v>
      </c>
      <c r="AH1156" s="155" t="s">
        <v>162</v>
      </c>
      <c r="AI1156" s="155" t="s">
        <v>772</v>
      </c>
      <c r="AJ1156" s="155" t="s">
        <v>121</v>
      </c>
      <c r="AK1156" s="155" t="s">
        <v>495</v>
      </c>
      <c r="AL1156" s="155" t="s">
        <v>121</v>
      </c>
    </row>
    <row r="1157" spans="1:38" hidden="1">
      <c r="A1157" s="155"/>
      <c r="B1157" s="155" t="s">
        <v>1083</v>
      </c>
      <c r="C1157" s="155" t="s">
        <v>5598</v>
      </c>
      <c r="D1157" s="155" t="s">
        <v>150</v>
      </c>
      <c r="E1157" s="155" t="s">
        <v>161</v>
      </c>
      <c r="F1157" s="155" t="s">
        <v>777</v>
      </c>
      <c r="G1157" s="155" t="s">
        <v>1085</v>
      </c>
      <c r="H1157" s="155" t="s">
        <v>154</v>
      </c>
      <c r="I1157" s="155" t="s">
        <v>269</v>
      </c>
      <c r="J1157" s="155" t="s">
        <v>1086</v>
      </c>
      <c r="K1157" s="155" t="s">
        <v>175</v>
      </c>
      <c r="L1157" s="155" t="s">
        <v>121</v>
      </c>
      <c r="M1157" s="155" t="s">
        <v>121</v>
      </c>
      <c r="N1157" s="155" t="s">
        <v>121</v>
      </c>
      <c r="O1157" s="155" t="s">
        <v>121</v>
      </c>
      <c r="P1157" s="155" t="s">
        <v>121</v>
      </c>
      <c r="Q1157" s="155" t="s">
        <v>121</v>
      </c>
      <c r="R1157" s="155" t="s">
        <v>5599</v>
      </c>
      <c r="S1157" s="155" t="s">
        <v>238</v>
      </c>
      <c r="T1157" s="155">
        <v>32</v>
      </c>
      <c r="U1157" s="155" t="s">
        <v>5600</v>
      </c>
      <c r="V1157" s="155" t="s">
        <v>3176</v>
      </c>
      <c r="W1157" s="155" t="s">
        <v>5601</v>
      </c>
      <c r="X1157" s="155">
        <v>0</v>
      </c>
      <c r="Y1157" s="155" t="s">
        <v>584</v>
      </c>
      <c r="Z1157" s="155" t="s">
        <v>121</v>
      </c>
      <c r="AA1157" s="155" t="s">
        <v>585</v>
      </c>
      <c r="AB1157" s="155" t="s">
        <v>5602</v>
      </c>
      <c r="AC1157" s="155" t="s">
        <v>295</v>
      </c>
      <c r="AD1157" s="155" t="s">
        <v>5603</v>
      </c>
      <c r="AE1157" s="155">
        <v>32</v>
      </c>
      <c r="AF1157" s="155" t="s">
        <v>245</v>
      </c>
      <c r="AG1157" s="155" t="s">
        <v>161</v>
      </c>
      <c r="AH1157" s="155" t="s">
        <v>162</v>
      </c>
      <c r="AI1157" s="155" t="s">
        <v>524</v>
      </c>
      <c r="AJ1157" s="155" t="s">
        <v>121</v>
      </c>
      <c r="AK1157" s="155" t="s">
        <v>525</v>
      </c>
      <c r="AL1157" s="155" t="s">
        <v>121</v>
      </c>
    </row>
    <row r="1158" spans="1:38">
      <c r="A1158" s="155"/>
      <c r="B1158" s="155" t="s">
        <v>1778</v>
      </c>
      <c r="C1158" s="155" t="s">
        <v>5604</v>
      </c>
      <c r="D1158" s="155" t="s">
        <v>150</v>
      </c>
      <c r="E1158" s="155" t="s">
        <v>161</v>
      </c>
      <c r="F1158" s="155" t="s">
        <v>1780</v>
      </c>
      <c r="G1158" s="155" t="s">
        <v>37</v>
      </c>
      <c r="H1158" s="155" t="s">
        <v>154</v>
      </c>
      <c r="I1158" s="155" t="s">
        <v>1781</v>
      </c>
      <c r="J1158" s="155" t="s">
        <v>1782</v>
      </c>
      <c r="K1158" s="155" t="s">
        <v>175</v>
      </c>
      <c r="L1158" s="155" t="s">
        <v>121</v>
      </c>
      <c r="M1158" s="155" t="s">
        <v>121</v>
      </c>
      <c r="N1158" s="155" t="s">
        <v>121</v>
      </c>
      <c r="O1158" s="155" t="s">
        <v>121</v>
      </c>
      <c r="P1158" s="155" t="s">
        <v>121</v>
      </c>
      <c r="Q1158" s="155" t="s">
        <v>121</v>
      </c>
      <c r="R1158" s="155" t="s">
        <v>5605</v>
      </c>
      <c r="S1158" s="155" t="s">
        <v>192</v>
      </c>
      <c r="T1158" s="155">
        <v>32</v>
      </c>
      <c r="U1158" s="155" t="s">
        <v>5606</v>
      </c>
      <c r="V1158" s="155" t="s">
        <v>4340</v>
      </c>
      <c r="W1158" s="155" t="s">
        <v>3878</v>
      </c>
      <c r="X1158" s="155">
        <v>0</v>
      </c>
      <c r="Y1158" s="155" t="s">
        <v>604</v>
      </c>
      <c r="Z1158" s="155" t="s">
        <v>121</v>
      </c>
      <c r="AA1158" s="155" t="s">
        <v>501</v>
      </c>
      <c r="AB1158" s="155" t="s">
        <v>5607</v>
      </c>
      <c r="AC1158" s="155" t="s">
        <v>197</v>
      </c>
      <c r="AD1158" s="155" t="s">
        <v>5608</v>
      </c>
      <c r="AE1158" s="155">
        <v>32</v>
      </c>
      <c r="AF1158" s="155" t="s">
        <v>161</v>
      </c>
      <c r="AG1158" s="155" t="s">
        <v>167</v>
      </c>
      <c r="AH1158" s="155" t="s">
        <v>162</v>
      </c>
      <c r="AI1158" s="155" t="s">
        <v>5609</v>
      </c>
      <c r="AJ1158" s="155" t="s">
        <v>121</v>
      </c>
      <c r="AK1158" s="155" t="s">
        <v>571</v>
      </c>
      <c r="AL1158" s="155" t="s">
        <v>121</v>
      </c>
    </row>
    <row r="1159" spans="1:38" hidden="1">
      <c r="A1159" s="155"/>
      <c r="B1159" s="155" t="s">
        <v>165</v>
      </c>
      <c r="C1159" s="155" t="s">
        <v>5610</v>
      </c>
      <c r="D1159" s="155" t="s">
        <v>150</v>
      </c>
      <c r="E1159" s="155" t="s">
        <v>161</v>
      </c>
      <c r="F1159" s="155" t="s">
        <v>168</v>
      </c>
      <c r="G1159" s="155" t="s">
        <v>169</v>
      </c>
      <c r="H1159" s="155" t="s">
        <v>154</v>
      </c>
      <c r="I1159" s="155" t="s">
        <v>170</v>
      </c>
      <c r="J1159" s="155" t="s">
        <v>171</v>
      </c>
      <c r="K1159" s="155" t="s">
        <v>175</v>
      </c>
      <c r="L1159" s="155" t="s">
        <v>121</v>
      </c>
      <c r="M1159" s="155" t="s">
        <v>121</v>
      </c>
      <c r="N1159" s="155" t="s">
        <v>121</v>
      </c>
      <c r="O1159" s="155" t="s">
        <v>121</v>
      </c>
      <c r="P1159" s="155" t="s">
        <v>121</v>
      </c>
      <c r="Q1159" s="155" t="s">
        <v>121</v>
      </c>
      <c r="R1159" s="155" t="s">
        <v>5611</v>
      </c>
      <c r="S1159" s="155" t="s">
        <v>177</v>
      </c>
      <c r="T1159" s="155">
        <v>32</v>
      </c>
      <c r="U1159" s="155" t="s">
        <v>5612</v>
      </c>
      <c r="V1159" s="155" t="s">
        <v>5613</v>
      </c>
      <c r="W1159" s="155" t="s">
        <v>664</v>
      </c>
      <c r="X1159" s="155">
        <v>0</v>
      </c>
      <c r="Y1159" s="155" t="s">
        <v>597</v>
      </c>
      <c r="Z1159" s="155" t="s">
        <v>121</v>
      </c>
      <c r="AA1159" s="155" t="s">
        <v>598</v>
      </c>
      <c r="AB1159" s="155" t="s">
        <v>5614</v>
      </c>
      <c r="AC1159" s="155" t="s">
        <v>182</v>
      </c>
      <c r="AD1159" s="155" t="s">
        <v>5608</v>
      </c>
      <c r="AE1159" s="155">
        <v>32</v>
      </c>
      <c r="AF1159" s="155" t="s">
        <v>160</v>
      </c>
      <c r="AG1159" s="155" t="s">
        <v>161</v>
      </c>
      <c r="AH1159" s="155" t="s">
        <v>162</v>
      </c>
      <c r="AI1159" s="155" t="s">
        <v>772</v>
      </c>
      <c r="AJ1159" s="155" t="s">
        <v>121</v>
      </c>
      <c r="AK1159" s="155" t="s">
        <v>495</v>
      </c>
      <c r="AL1159" s="155" t="s">
        <v>121</v>
      </c>
    </row>
    <row r="1160" spans="1:38" hidden="1">
      <c r="A1160" s="155"/>
      <c r="B1160" s="155" t="s">
        <v>775</v>
      </c>
      <c r="C1160" s="155" t="s">
        <v>3778</v>
      </c>
      <c r="D1160" s="155" t="s">
        <v>150</v>
      </c>
      <c r="E1160" s="155" t="s">
        <v>167</v>
      </c>
      <c r="F1160" s="155" t="s">
        <v>777</v>
      </c>
      <c r="G1160" s="155" t="s">
        <v>778</v>
      </c>
      <c r="H1160" s="155" t="s">
        <v>154</v>
      </c>
      <c r="I1160" s="155" t="s">
        <v>269</v>
      </c>
      <c r="J1160" s="155" t="s">
        <v>779</v>
      </c>
      <c r="K1160" s="155" t="s">
        <v>107</v>
      </c>
      <c r="L1160" s="155" t="s">
        <v>121</v>
      </c>
      <c r="M1160" s="155" t="s">
        <v>121</v>
      </c>
      <c r="N1160" s="155" t="s">
        <v>121</v>
      </c>
      <c r="O1160" s="155" t="s">
        <v>121</v>
      </c>
      <c r="P1160" s="155" t="s">
        <v>121</v>
      </c>
      <c r="Q1160" s="155" t="s">
        <v>121</v>
      </c>
      <c r="R1160" s="155" t="s">
        <v>5615</v>
      </c>
      <c r="S1160" s="155" t="s">
        <v>238</v>
      </c>
      <c r="T1160" s="155">
        <v>32</v>
      </c>
      <c r="U1160" s="155" t="s">
        <v>5616</v>
      </c>
      <c r="V1160" s="155" t="s">
        <v>5617</v>
      </c>
      <c r="W1160" s="155" t="s">
        <v>5618</v>
      </c>
      <c r="X1160" s="155">
        <v>0</v>
      </c>
      <c r="Y1160" s="155" t="s">
        <v>584</v>
      </c>
      <c r="Z1160" s="155" t="s">
        <v>121</v>
      </c>
      <c r="AA1160" s="155" t="s">
        <v>585</v>
      </c>
      <c r="AB1160" s="155" t="s">
        <v>5619</v>
      </c>
      <c r="AC1160" s="155" t="s">
        <v>295</v>
      </c>
      <c r="AD1160" s="155" t="s">
        <v>5620</v>
      </c>
      <c r="AE1160" s="155">
        <v>32</v>
      </c>
      <c r="AF1160" s="155" t="s">
        <v>245</v>
      </c>
      <c r="AG1160" s="155" t="s">
        <v>167</v>
      </c>
      <c r="AH1160" s="155" t="s">
        <v>162</v>
      </c>
      <c r="AI1160" s="155" t="s">
        <v>524</v>
      </c>
      <c r="AJ1160" s="155" t="s">
        <v>121</v>
      </c>
      <c r="AK1160" s="155" t="s">
        <v>525</v>
      </c>
      <c r="AL1160" s="155" t="s">
        <v>121</v>
      </c>
    </row>
    <row r="1161" spans="1:38" hidden="1">
      <c r="A1161" s="155"/>
      <c r="B1161" s="155" t="s">
        <v>165</v>
      </c>
      <c r="C1161" s="155" t="s">
        <v>5621</v>
      </c>
      <c r="D1161" s="155" t="s">
        <v>150</v>
      </c>
      <c r="E1161" s="155" t="s">
        <v>161</v>
      </c>
      <c r="F1161" s="155" t="s">
        <v>168</v>
      </c>
      <c r="G1161" s="155" t="s">
        <v>169</v>
      </c>
      <c r="H1161" s="155" t="s">
        <v>154</v>
      </c>
      <c r="I1161" s="155" t="s">
        <v>170</v>
      </c>
      <c r="J1161" s="155" t="s">
        <v>171</v>
      </c>
      <c r="K1161" s="155" t="s">
        <v>175</v>
      </c>
      <c r="L1161" s="155" t="s">
        <v>121</v>
      </c>
      <c r="M1161" s="155" t="s">
        <v>121</v>
      </c>
      <c r="N1161" s="155" t="s">
        <v>121</v>
      </c>
      <c r="O1161" s="155" t="s">
        <v>121</v>
      </c>
      <c r="P1161" s="155" t="s">
        <v>121</v>
      </c>
      <c r="Q1161" s="155" t="s">
        <v>121</v>
      </c>
      <c r="R1161" s="155" t="s">
        <v>5622</v>
      </c>
      <c r="S1161" s="155" t="s">
        <v>177</v>
      </c>
      <c r="T1161" s="155">
        <v>32</v>
      </c>
      <c r="U1161" s="155" t="s">
        <v>5623</v>
      </c>
      <c r="V1161" s="155" t="s">
        <v>5027</v>
      </c>
      <c r="W1161" s="155" t="s">
        <v>2295</v>
      </c>
      <c r="X1161" s="155">
        <v>0</v>
      </c>
      <c r="Y1161" s="155" t="s">
        <v>597</v>
      </c>
      <c r="Z1161" s="155" t="s">
        <v>121</v>
      </c>
      <c r="AA1161" s="155" t="s">
        <v>598</v>
      </c>
      <c r="AB1161" s="155" t="s">
        <v>5624</v>
      </c>
      <c r="AC1161" s="155" t="s">
        <v>182</v>
      </c>
      <c r="AD1161" s="155" t="s">
        <v>5608</v>
      </c>
      <c r="AE1161" s="155">
        <v>32</v>
      </c>
      <c r="AF1161" s="155" t="s">
        <v>160</v>
      </c>
      <c r="AG1161" s="155" t="s">
        <v>167</v>
      </c>
      <c r="AH1161" s="155" t="s">
        <v>162</v>
      </c>
      <c r="AI1161" s="155" t="s">
        <v>772</v>
      </c>
      <c r="AJ1161" s="155" t="s">
        <v>121</v>
      </c>
      <c r="AK1161" s="155" t="s">
        <v>495</v>
      </c>
      <c r="AL1161" s="155" t="s">
        <v>121</v>
      </c>
    </row>
    <row r="1162" spans="1:38">
      <c r="A1162" s="155"/>
      <c r="B1162" s="155" t="s">
        <v>1778</v>
      </c>
      <c r="C1162" s="155" t="s">
        <v>5625</v>
      </c>
      <c r="D1162" s="155" t="s">
        <v>150</v>
      </c>
      <c r="E1162" s="155" t="s">
        <v>161</v>
      </c>
      <c r="F1162" s="155" t="s">
        <v>1780</v>
      </c>
      <c r="G1162" s="155" t="s">
        <v>37</v>
      </c>
      <c r="H1162" s="155" t="s">
        <v>154</v>
      </c>
      <c r="I1162" s="155" t="s">
        <v>1781</v>
      </c>
      <c r="J1162" s="155" t="s">
        <v>1782</v>
      </c>
      <c r="K1162" s="155" t="s">
        <v>175</v>
      </c>
      <c r="L1162" s="155" t="s">
        <v>121</v>
      </c>
      <c r="M1162" s="155" t="s">
        <v>121</v>
      </c>
      <c r="N1162" s="155" t="s">
        <v>121</v>
      </c>
      <c r="O1162" s="155" t="s">
        <v>121</v>
      </c>
      <c r="P1162" s="155" t="s">
        <v>121</v>
      </c>
      <c r="Q1162" s="155" t="s">
        <v>121</v>
      </c>
      <c r="R1162" s="155" t="s">
        <v>5626</v>
      </c>
      <c r="S1162" s="155" t="s">
        <v>192</v>
      </c>
      <c r="T1162" s="155">
        <v>32</v>
      </c>
      <c r="U1162" s="155" t="s">
        <v>5506</v>
      </c>
      <c r="V1162" s="155" t="s">
        <v>3098</v>
      </c>
      <c r="W1162" s="155" t="s">
        <v>1869</v>
      </c>
      <c r="X1162" s="155">
        <v>0</v>
      </c>
      <c r="Y1162" s="155" t="s">
        <v>604</v>
      </c>
      <c r="Z1162" s="155" t="s">
        <v>121</v>
      </c>
      <c r="AA1162" s="155" t="s">
        <v>501</v>
      </c>
      <c r="AB1162" s="155" t="s">
        <v>5627</v>
      </c>
      <c r="AC1162" s="155" t="s">
        <v>197</v>
      </c>
      <c r="AD1162" s="155" t="s">
        <v>5608</v>
      </c>
      <c r="AE1162" s="155">
        <v>32</v>
      </c>
      <c r="AF1162" s="155" t="s">
        <v>161</v>
      </c>
      <c r="AG1162" s="155" t="s">
        <v>161</v>
      </c>
      <c r="AH1162" s="155" t="s">
        <v>162</v>
      </c>
      <c r="AI1162" s="155" t="s">
        <v>5609</v>
      </c>
      <c r="AJ1162" s="155" t="s">
        <v>121</v>
      </c>
      <c r="AK1162" s="155" t="s">
        <v>571</v>
      </c>
      <c r="AL1162" s="155" t="s">
        <v>121</v>
      </c>
    </row>
    <row r="1163" spans="1:38" hidden="1">
      <c r="A1163" s="155"/>
      <c r="B1163" s="155" t="s">
        <v>409</v>
      </c>
      <c r="C1163" s="155" t="s">
        <v>4107</v>
      </c>
      <c r="D1163" s="155" t="s">
        <v>150</v>
      </c>
      <c r="E1163" s="155" t="s">
        <v>167</v>
      </c>
      <c r="F1163" s="155" t="s">
        <v>411</v>
      </c>
      <c r="G1163" s="155" t="s">
        <v>412</v>
      </c>
      <c r="H1163" s="155" t="s">
        <v>154</v>
      </c>
      <c r="I1163" s="155" t="s">
        <v>413</v>
      </c>
      <c r="J1163" s="155" t="s">
        <v>412</v>
      </c>
      <c r="K1163" s="155" t="s">
        <v>172</v>
      </c>
      <c r="L1163" s="155" t="s">
        <v>121</v>
      </c>
      <c r="M1163" s="155" t="s">
        <v>121</v>
      </c>
      <c r="N1163" s="155" t="s">
        <v>121</v>
      </c>
      <c r="O1163" s="155" t="s">
        <v>121</v>
      </c>
      <c r="P1163" s="155" t="s">
        <v>121</v>
      </c>
      <c r="Q1163" s="155" t="s">
        <v>121</v>
      </c>
      <c r="R1163" s="155" t="s">
        <v>5628</v>
      </c>
      <c r="S1163" s="155" t="s">
        <v>177</v>
      </c>
      <c r="T1163" s="155">
        <v>32</v>
      </c>
      <c r="U1163" s="155" t="s">
        <v>5629</v>
      </c>
      <c r="V1163" s="155" t="s">
        <v>5171</v>
      </c>
      <c r="W1163" s="155" t="s">
        <v>2593</v>
      </c>
      <c r="X1163" s="155">
        <v>0</v>
      </c>
      <c r="Y1163" s="155" t="s">
        <v>597</v>
      </c>
      <c r="Z1163" s="155" t="s">
        <v>121</v>
      </c>
      <c r="AA1163" s="155" t="s">
        <v>598</v>
      </c>
      <c r="AB1163" s="155" t="s">
        <v>5630</v>
      </c>
      <c r="AC1163" s="155" t="s">
        <v>282</v>
      </c>
      <c r="AD1163" s="155" t="s">
        <v>5631</v>
      </c>
      <c r="AE1163" s="155">
        <v>32</v>
      </c>
      <c r="AF1163" s="155" t="s">
        <v>160</v>
      </c>
      <c r="AG1163" s="155" t="s">
        <v>161</v>
      </c>
      <c r="AH1163" s="155" t="s">
        <v>162</v>
      </c>
      <c r="AI1163" s="155" t="s">
        <v>494</v>
      </c>
      <c r="AJ1163" s="155" t="s">
        <v>121</v>
      </c>
      <c r="AK1163" s="155" t="s">
        <v>495</v>
      </c>
      <c r="AL1163" s="155" t="s">
        <v>121</v>
      </c>
    </row>
    <row r="1164" spans="1:38" hidden="1">
      <c r="A1164" s="155"/>
      <c r="B1164" s="155" t="s">
        <v>165</v>
      </c>
      <c r="C1164" s="155" t="s">
        <v>1720</v>
      </c>
      <c r="D1164" s="155" t="s">
        <v>150</v>
      </c>
      <c r="E1164" s="155" t="s">
        <v>151</v>
      </c>
      <c r="F1164" s="155" t="s">
        <v>168</v>
      </c>
      <c r="G1164" s="155" t="s">
        <v>169</v>
      </c>
      <c r="H1164" s="155" t="s">
        <v>154</v>
      </c>
      <c r="I1164" s="155" t="s">
        <v>170</v>
      </c>
      <c r="J1164" s="155" t="s">
        <v>171</v>
      </c>
      <c r="K1164" s="155" t="s">
        <v>107</v>
      </c>
      <c r="L1164" s="155" t="s">
        <v>121</v>
      </c>
      <c r="M1164" s="155" t="s">
        <v>121</v>
      </c>
      <c r="N1164" s="155" t="s">
        <v>121</v>
      </c>
      <c r="O1164" s="155" t="s">
        <v>121</v>
      </c>
      <c r="P1164" s="155" t="s">
        <v>121</v>
      </c>
      <c r="Q1164" s="155" t="s">
        <v>121</v>
      </c>
      <c r="R1164" s="155" t="s">
        <v>5632</v>
      </c>
      <c r="S1164" s="155" t="s">
        <v>238</v>
      </c>
      <c r="T1164" s="155">
        <v>32</v>
      </c>
      <c r="U1164" s="155" t="s">
        <v>5633</v>
      </c>
      <c r="V1164" s="155" t="s">
        <v>5634</v>
      </c>
      <c r="W1164" s="155" t="s">
        <v>5635</v>
      </c>
      <c r="X1164" s="155">
        <v>0</v>
      </c>
      <c r="Y1164" s="155" t="s">
        <v>584</v>
      </c>
      <c r="Z1164" s="155" t="s">
        <v>121</v>
      </c>
      <c r="AA1164" s="155" t="s">
        <v>585</v>
      </c>
      <c r="AB1164" s="155" t="s">
        <v>5636</v>
      </c>
      <c r="AC1164" s="155" t="s">
        <v>295</v>
      </c>
      <c r="AD1164" s="155" t="s">
        <v>5637</v>
      </c>
      <c r="AE1164" s="155">
        <v>32</v>
      </c>
      <c r="AF1164" s="155" t="s">
        <v>245</v>
      </c>
      <c r="AG1164" s="155" t="s">
        <v>161</v>
      </c>
      <c r="AH1164" s="155" t="s">
        <v>162</v>
      </c>
      <c r="AI1164" s="155" t="s">
        <v>524</v>
      </c>
      <c r="AJ1164" s="155" t="s">
        <v>121</v>
      </c>
      <c r="AK1164" s="155" t="s">
        <v>525</v>
      </c>
      <c r="AL1164" s="155" t="s">
        <v>121</v>
      </c>
    </row>
    <row r="1165" spans="1:38">
      <c r="A1165" s="155"/>
      <c r="B1165" s="155" t="s">
        <v>248</v>
      </c>
      <c r="C1165" s="155" t="s">
        <v>606</v>
      </c>
      <c r="D1165" s="155" t="s">
        <v>150</v>
      </c>
      <c r="E1165" s="155" t="s">
        <v>167</v>
      </c>
      <c r="F1165" s="155" t="s">
        <v>250</v>
      </c>
      <c r="G1165" s="155" t="s">
        <v>39</v>
      </c>
      <c r="H1165" s="155" t="s">
        <v>154</v>
      </c>
      <c r="I1165" s="155" t="s">
        <v>189</v>
      </c>
      <c r="J1165" s="155" t="s">
        <v>190</v>
      </c>
      <c r="K1165" s="155" t="s">
        <v>172</v>
      </c>
      <c r="L1165" s="155" t="s">
        <v>121</v>
      </c>
      <c r="M1165" s="155" t="s">
        <v>121</v>
      </c>
      <c r="N1165" s="155" t="s">
        <v>121</v>
      </c>
      <c r="O1165" s="155" t="s">
        <v>121</v>
      </c>
      <c r="P1165" s="155" t="s">
        <v>121</v>
      </c>
      <c r="Q1165" s="155" t="s">
        <v>121</v>
      </c>
      <c r="R1165" s="155" t="s">
        <v>5638</v>
      </c>
      <c r="S1165" s="155" t="s">
        <v>192</v>
      </c>
      <c r="T1165" s="155">
        <v>32</v>
      </c>
      <c r="U1165" s="155" t="s">
        <v>5639</v>
      </c>
      <c r="V1165" s="155" t="s">
        <v>4077</v>
      </c>
      <c r="W1165" s="155" t="s">
        <v>5640</v>
      </c>
      <c r="X1165" s="155">
        <v>0</v>
      </c>
      <c r="Y1165" s="155" t="s">
        <v>604</v>
      </c>
      <c r="Z1165" s="155" t="s">
        <v>121</v>
      </c>
      <c r="AA1165" s="155" t="s">
        <v>501</v>
      </c>
      <c r="AB1165" s="155" t="s">
        <v>5641</v>
      </c>
      <c r="AC1165" s="155" t="s">
        <v>218</v>
      </c>
      <c r="AD1165" s="155" t="s">
        <v>5642</v>
      </c>
      <c r="AE1165" s="155">
        <v>32</v>
      </c>
      <c r="AF1165" s="155" t="s">
        <v>161</v>
      </c>
      <c r="AG1165" s="155" t="s">
        <v>161</v>
      </c>
      <c r="AH1165" s="155" t="s">
        <v>162</v>
      </c>
      <c r="AI1165" s="155" t="s">
        <v>570</v>
      </c>
      <c r="AJ1165" s="155" t="s">
        <v>121</v>
      </c>
      <c r="AK1165" s="155" t="s">
        <v>571</v>
      </c>
      <c r="AL1165" s="155" t="s">
        <v>121</v>
      </c>
    </row>
    <row r="1166" spans="1:38" hidden="1">
      <c r="A1166" s="155"/>
      <c r="B1166" s="155" t="s">
        <v>165</v>
      </c>
      <c r="C1166" s="155" t="s">
        <v>1924</v>
      </c>
      <c r="D1166" s="155" t="s">
        <v>150</v>
      </c>
      <c r="E1166" s="155" t="s">
        <v>151</v>
      </c>
      <c r="F1166" s="155" t="s">
        <v>168</v>
      </c>
      <c r="G1166" s="155" t="s">
        <v>169</v>
      </c>
      <c r="H1166" s="155" t="s">
        <v>1925</v>
      </c>
      <c r="I1166" s="155" t="s">
        <v>170</v>
      </c>
      <c r="J1166" s="155" t="s">
        <v>171</v>
      </c>
      <c r="K1166" s="155" t="s">
        <v>107</v>
      </c>
      <c r="L1166" s="155" t="s">
        <v>121</v>
      </c>
      <c r="M1166" s="155" t="s">
        <v>121</v>
      </c>
      <c r="N1166" s="155" t="s">
        <v>121</v>
      </c>
      <c r="O1166" s="155" t="s">
        <v>121</v>
      </c>
      <c r="P1166" s="155" t="s">
        <v>121</v>
      </c>
      <c r="Q1166" s="155" t="s">
        <v>121</v>
      </c>
      <c r="R1166" s="155" t="s">
        <v>5643</v>
      </c>
      <c r="S1166" s="155" t="s">
        <v>177</v>
      </c>
      <c r="T1166" s="155">
        <v>28</v>
      </c>
      <c r="U1166" s="155" t="s">
        <v>5644</v>
      </c>
      <c r="V1166" s="155" t="s">
        <v>4029</v>
      </c>
      <c r="W1166" s="155" t="s">
        <v>1078</v>
      </c>
      <c r="X1166" s="155">
        <v>0</v>
      </c>
      <c r="Y1166" s="155" t="s">
        <v>597</v>
      </c>
      <c r="Z1166" s="155" t="s">
        <v>121</v>
      </c>
      <c r="AA1166" s="155" t="s">
        <v>598</v>
      </c>
      <c r="AB1166" s="155" t="s">
        <v>5645</v>
      </c>
      <c r="AC1166" s="155" t="s">
        <v>282</v>
      </c>
      <c r="AD1166" s="155" t="s">
        <v>5631</v>
      </c>
      <c r="AE1166" s="155">
        <v>28</v>
      </c>
      <c r="AF1166" s="155" t="s">
        <v>160</v>
      </c>
      <c r="AG1166" s="155" t="s">
        <v>167</v>
      </c>
      <c r="AH1166" s="155" t="s">
        <v>162</v>
      </c>
      <c r="AI1166" s="155" t="s">
        <v>494</v>
      </c>
      <c r="AJ1166" s="155" t="s">
        <v>121</v>
      </c>
      <c r="AK1166" s="155" t="s">
        <v>495</v>
      </c>
      <c r="AL1166" s="155" t="s">
        <v>121</v>
      </c>
    </row>
    <row r="1167" spans="1:38" hidden="1">
      <c r="A1167" s="155"/>
      <c r="B1167" s="155" t="s">
        <v>148</v>
      </c>
      <c r="C1167" s="155" t="s">
        <v>3177</v>
      </c>
      <c r="D1167" s="155" t="s">
        <v>150</v>
      </c>
      <c r="E1167" s="155" t="s">
        <v>167</v>
      </c>
      <c r="F1167" s="155" t="s">
        <v>152</v>
      </c>
      <c r="G1167" s="155" t="s">
        <v>153</v>
      </c>
      <c r="H1167" s="155" t="s">
        <v>154</v>
      </c>
      <c r="I1167" s="155" t="s">
        <v>155</v>
      </c>
      <c r="J1167" s="155" t="s">
        <v>156</v>
      </c>
      <c r="K1167" s="155" t="s">
        <v>172</v>
      </c>
      <c r="L1167" s="155" t="s">
        <v>121</v>
      </c>
      <c r="M1167" s="155" t="s">
        <v>121</v>
      </c>
      <c r="N1167" s="155" t="s">
        <v>121</v>
      </c>
      <c r="O1167" s="155" t="s">
        <v>121</v>
      </c>
      <c r="P1167" s="155" t="s">
        <v>121</v>
      </c>
      <c r="Q1167" s="155" t="s">
        <v>121</v>
      </c>
      <c r="R1167" s="155" t="s">
        <v>5646</v>
      </c>
      <c r="S1167" s="155" t="s">
        <v>177</v>
      </c>
      <c r="T1167" s="155">
        <v>32</v>
      </c>
      <c r="U1167" s="155" t="s">
        <v>5647</v>
      </c>
      <c r="V1167" s="155" t="s">
        <v>1609</v>
      </c>
      <c r="W1167" s="155" t="s">
        <v>1518</v>
      </c>
      <c r="X1167" s="155">
        <v>0</v>
      </c>
      <c r="Y1167" s="155" t="s">
        <v>597</v>
      </c>
      <c r="Z1167" s="155" t="s">
        <v>121</v>
      </c>
      <c r="AA1167" s="155" t="s">
        <v>598</v>
      </c>
      <c r="AB1167" s="155" t="s">
        <v>5648</v>
      </c>
      <c r="AC1167" s="155" t="s">
        <v>158</v>
      </c>
      <c r="AD1167" s="155" t="s">
        <v>5649</v>
      </c>
      <c r="AE1167" s="155">
        <v>32</v>
      </c>
      <c r="AF1167" s="155" t="s">
        <v>160</v>
      </c>
      <c r="AG1167" s="155" t="s">
        <v>161</v>
      </c>
      <c r="AH1167" s="155" t="s">
        <v>162</v>
      </c>
      <c r="AI1167" s="155" t="s">
        <v>494</v>
      </c>
      <c r="AJ1167" s="155" t="s">
        <v>121</v>
      </c>
      <c r="AK1167" s="155" t="s">
        <v>495</v>
      </c>
      <c r="AL1167" s="155" t="s">
        <v>121</v>
      </c>
    </row>
    <row r="1168" spans="1:38" hidden="1">
      <c r="A1168" s="155"/>
      <c r="B1168" s="155" t="s">
        <v>148</v>
      </c>
      <c r="C1168" s="155" t="s">
        <v>5650</v>
      </c>
      <c r="D1168" s="155" t="s">
        <v>150</v>
      </c>
      <c r="E1168" s="155" t="s">
        <v>161</v>
      </c>
      <c r="F1168" s="155" t="s">
        <v>152</v>
      </c>
      <c r="G1168" s="155" t="s">
        <v>153</v>
      </c>
      <c r="H1168" s="155" t="s">
        <v>154</v>
      </c>
      <c r="I1168" s="155" t="s">
        <v>155</v>
      </c>
      <c r="J1168" s="155" t="s">
        <v>156</v>
      </c>
      <c r="K1168" s="155" t="s">
        <v>175</v>
      </c>
      <c r="L1168" s="155" t="s">
        <v>121</v>
      </c>
      <c r="M1168" s="155" t="s">
        <v>121</v>
      </c>
      <c r="N1168" s="155" t="s">
        <v>121</v>
      </c>
      <c r="O1168" s="155" t="s">
        <v>121</v>
      </c>
      <c r="P1168" s="155" t="s">
        <v>121</v>
      </c>
      <c r="Q1168" s="155" t="s">
        <v>121</v>
      </c>
      <c r="R1168" s="155" t="s">
        <v>5651</v>
      </c>
      <c r="S1168" s="155" t="s">
        <v>238</v>
      </c>
      <c r="T1168" s="155">
        <v>32</v>
      </c>
      <c r="U1168" s="155" t="s">
        <v>5652</v>
      </c>
      <c r="V1168" s="155" t="s">
        <v>752</v>
      </c>
      <c r="W1168" s="155" t="s">
        <v>1533</v>
      </c>
      <c r="X1168" s="155">
        <v>0</v>
      </c>
      <c r="Y1168" s="155" t="s">
        <v>584</v>
      </c>
      <c r="Z1168" s="155" t="s">
        <v>121</v>
      </c>
      <c r="AA1168" s="155" t="s">
        <v>585</v>
      </c>
      <c r="AB1168" s="155" t="s">
        <v>5653</v>
      </c>
      <c r="AC1168" s="155" t="s">
        <v>295</v>
      </c>
      <c r="AD1168" s="155" t="s">
        <v>5654</v>
      </c>
      <c r="AE1168" s="155">
        <v>32</v>
      </c>
      <c r="AF1168" s="155" t="s">
        <v>245</v>
      </c>
      <c r="AG1168" s="155" t="s">
        <v>167</v>
      </c>
      <c r="AH1168" s="155" t="s">
        <v>162</v>
      </c>
      <c r="AI1168" s="155" t="s">
        <v>524</v>
      </c>
      <c r="AJ1168" s="155" t="s">
        <v>121</v>
      </c>
      <c r="AK1168" s="155" t="s">
        <v>525</v>
      </c>
      <c r="AL1168" s="155" t="s">
        <v>121</v>
      </c>
    </row>
    <row r="1169" spans="1:38" hidden="1">
      <c r="A1169" s="155"/>
      <c r="B1169" s="155" t="s">
        <v>1547</v>
      </c>
      <c r="C1169" s="155" t="s">
        <v>2434</v>
      </c>
      <c r="D1169" s="155" t="s">
        <v>150</v>
      </c>
      <c r="E1169" s="155" t="s">
        <v>151</v>
      </c>
      <c r="F1169" s="155" t="s">
        <v>1549</v>
      </c>
      <c r="G1169" s="155" t="s">
        <v>1550</v>
      </c>
      <c r="H1169" s="155" t="s">
        <v>154</v>
      </c>
      <c r="I1169" s="155" t="s">
        <v>232</v>
      </c>
      <c r="J1169" s="155" t="s">
        <v>1551</v>
      </c>
      <c r="K1169" s="155" t="s">
        <v>234</v>
      </c>
      <c r="L1169" s="155" t="s">
        <v>121</v>
      </c>
      <c r="M1169" s="155" t="s">
        <v>121</v>
      </c>
      <c r="N1169" s="155" t="s">
        <v>121</v>
      </c>
      <c r="O1169" s="155" t="s">
        <v>121</v>
      </c>
      <c r="P1169" s="155" t="s">
        <v>121</v>
      </c>
      <c r="Q1169" s="155" t="s">
        <v>121</v>
      </c>
      <c r="R1169" s="155" t="s">
        <v>5655</v>
      </c>
      <c r="S1169" s="155" t="s">
        <v>177</v>
      </c>
      <c r="T1169" s="155">
        <v>32</v>
      </c>
      <c r="U1169" s="155" t="s">
        <v>5656</v>
      </c>
      <c r="V1169" s="155" t="s">
        <v>1862</v>
      </c>
      <c r="W1169" s="155" t="s">
        <v>2458</v>
      </c>
      <c r="X1169" s="155">
        <v>0</v>
      </c>
      <c r="Y1169" s="155" t="s">
        <v>597</v>
      </c>
      <c r="Z1169" s="155" t="s">
        <v>121</v>
      </c>
      <c r="AA1169" s="155" t="s">
        <v>598</v>
      </c>
      <c r="AB1169" s="155" t="s">
        <v>5657</v>
      </c>
      <c r="AC1169" s="155" t="s">
        <v>158</v>
      </c>
      <c r="AD1169" s="155" t="s">
        <v>5649</v>
      </c>
      <c r="AE1169" s="155">
        <v>32</v>
      </c>
      <c r="AF1169" s="155" t="s">
        <v>160</v>
      </c>
      <c r="AG1169" s="155" t="s">
        <v>167</v>
      </c>
      <c r="AH1169" s="155" t="s">
        <v>162</v>
      </c>
      <c r="AI1169" s="155" t="s">
        <v>494</v>
      </c>
      <c r="AJ1169" s="155" t="s">
        <v>121</v>
      </c>
      <c r="AK1169" s="155" t="s">
        <v>495</v>
      </c>
      <c r="AL1169" s="155" t="s">
        <v>121</v>
      </c>
    </row>
    <row r="1170" spans="1:38" hidden="1">
      <c r="A1170" s="155"/>
      <c r="B1170" s="155" t="s">
        <v>274</v>
      </c>
      <c r="C1170" s="155" t="s">
        <v>332</v>
      </c>
      <c r="D1170" s="155" t="s">
        <v>150</v>
      </c>
      <c r="E1170" s="155" t="s">
        <v>151</v>
      </c>
      <c r="F1170" s="155" t="s">
        <v>277</v>
      </c>
      <c r="G1170" s="155" t="s">
        <v>278</v>
      </c>
      <c r="H1170" s="155" t="s">
        <v>154</v>
      </c>
      <c r="I1170" s="155" t="s">
        <v>279</v>
      </c>
      <c r="J1170" s="155" t="s">
        <v>280</v>
      </c>
      <c r="K1170" s="155" t="s">
        <v>234</v>
      </c>
      <c r="L1170" s="155" t="s">
        <v>121</v>
      </c>
      <c r="M1170" s="155" t="s">
        <v>121</v>
      </c>
      <c r="N1170" s="155" t="s">
        <v>121</v>
      </c>
      <c r="O1170" s="155" t="s">
        <v>121</v>
      </c>
      <c r="P1170" s="155" t="s">
        <v>121</v>
      </c>
      <c r="Q1170" s="155" t="s">
        <v>121</v>
      </c>
      <c r="R1170" s="155" t="s">
        <v>5658</v>
      </c>
      <c r="S1170" s="155" t="s">
        <v>177</v>
      </c>
      <c r="T1170" s="155">
        <v>32</v>
      </c>
      <c r="U1170" s="155" t="s">
        <v>5659</v>
      </c>
      <c r="V1170" s="155" t="s">
        <v>4039</v>
      </c>
      <c r="W1170" s="155" t="s">
        <v>897</v>
      </c>
      <c r="X1170" s="155">
        <v>0</v>
      </c>
      <c r="Y1170" s="155" t="s">
        <v>2218</v>
      </c>
      <c r="Z1170" s="155" t="s">
        <v>121</v>
      </c>
      <c r="AA1170" s="155" t="s">
        <v>598</v>
      </c>
      <c r="AB1170" s="155" t="s">
        <v>5660</v>
      </c>
      <c r="AC1170" s="155" t="s">
        <v>182</v>
      </c>
      <c r="AD1170" s="155" t="s">
        <v>5661</v>
      </c>
      <c r="AE1170" s="155">
        <v>32</v>
      </c>
      <c r="AF1170" s="155" t="s">
        <v>160</v>
      </c>
      <c r="AG1170" s="155" t="s">
        <v>161</v>
      </c>
      <c r="AH1170" s="155" t="s">
        <v>162</v>
      </c>
      <c r="AI1170" s="155" t="s">
        <v>494</v>
      </c>
      <c r="AJ1170" s="155" t="s">
        <v>121</v>
      </c>
      <c r="AK1170" s="155" t="s">
        <v>495</v>
      </c>
      <c r="AL1170" s="155" t="s">
        <v>121</v>
      </c>
    </row>
    <row r="1171" spans="1:38" hidden="1">
      <c r="A1171" s="155"/>
      <c r="B1171" s="155" t="s">
        <v>380</v>
      </c>
      <c r="C1171" s="155" t="s">
        <v>5662</v>
      </c>
      <c r="D1171" s="155" t="s">
        <v>150</v>
      </c>
      <c r="E1171" s="155" t="s">
        <v>161</v>
      </c>
      <c r="F1171" s="155" t="s">
        <v>382</v>
      </c>
      <c r="G1171" s="155" t="s">
        <v>383</v>
      </c>
      <c r="H1171" s="155" t="s">
        <v>154</v>
      </c>
      <c r="I1171" s="155" t="s">
        <v>384</v>
      </c>
      <c r="J1171" s="155" t="s">
        <v>385</v>
      </c>
      <c r="K1171" s="155" t="s">
        <v>175</v>
      </c>
      <c r="L1171" s="155" t="s">
        <v>121</v>
      </c>
      <c r="M1171" s="155" t="s">
        <v>121</v>
      </c>
      <c r="N1171" s="155" t="s">
        <v>121</v>
      </c>
      <c r="O1171" s="155" t="s">
        <v>121</v>
      </c>
      <c r="P1171" s="155" t="s">
        <v>121</v>
      </c>
      <c r="Q1171" s="155" t="s">
        <v>121</v>
      </c>
      <c r="R1171" s="155" t="s">
        <v>5663</v>
      </c>
      <c r="S1171" s="155" t="s">
        <v>238</v>
      </c>
      <c r="T1171" s="155">
        <v>32</v>
      </c>
      <c r="U1171" s="155" t="s">
        <v>5664</v>
      </c>
      <c r="V1171" s="155" t="s">
        <v>1315</v>
      </c>
      <c r="W1171" s="155" t="s">
        <v>2637</v>
      </c>
      <c r="X1171" s="155">
        <v>0</v>
      </c>
      <c r="Y1171" s="155" t="s">
        <v>584</v>
      </c>
      <c r="Z1171" s="155" t="s">
        <v>121</v>
      </c>
      <c r="AA1171" s="155" t="s">
        <v>585</v>
      </c>
      <c r="AB1171" s="155" t="s">
        <v>5665</v>
      </c>
      <c r="AC1171" s="155" t="s">
        <v>243</v>
      </c>
      <c r="AD1171" s="155" t="s">
        <v>5666</v>
      </c>
      <c r="AE1171" s="155">
        <v>32</v>
      </c>
      <c r="AF1171" s="155" t="s">
        <v>245</v>
      </c>
      <c r="AG1171" s="155" t="s">
        <v>161</v>
      </c>
      <c r="AH1171" s="155" t="s">
        <v>162</v>
      </c>
      <c r="AI1171" s="155" t="s">
        <v>753</v>
      </c>
      <c r="AJ1171" s="155" t="s">
        <v>121</v>
      </c>
      <c r="AK1171" s="155" t="s">
        <v>585</v>
      </c>
      <c r="AL1171" s="155" t="s">
        <v>121</v>
      </c>
    </row>
    <row r="1172" spans="1:38" hidden="1">
      <c r="A1172" s="155"/>
      <c r="B1172" s="155" t="s">
        <v>256</v>
      </c>
      <c r="C1172" s="155" t="s">
        <v>5667</v>
      </c>
      <c r="D1172" s="155" t="s">
        <v>150</v>
      </c>
      <c r="E1172" s="155" t="s">
        <v>161</v>
      </c>
      <c r="F1172" s="155" t="s">
        <v>258</v>
      </c>
      <c r="G1172" s="155" t="s">
        <v>259</v>
      </c>
      <c r="H1172" s="155" t="s">
        <v>154</v>
      </c>
      <c r="I1172" s="155" t="s">
        <v>170</v>
      </c>
      <c r="J1172" s="155" t="s">
        <v>260</v>
      </c>
      <c r="K1172" s="155" t="s">
        <v>175</v>
      </c>
      <c r="L1172" s="155" t="s">
        <v>121</v>
      </c>
      <c r="M1172" s="155" t="s">
        <v>121</v>
      </c>
      <c r="N1172" s="155" t="s">
        <v>121</v>
      </c>
      <c r="O1172" s="155" t="s">
        <v>121</v>
      </c>
      <c r="P1172" s="155" t="s">
        <v>121</v>
      </c>
      <c r="Q1172" s="155" t="s">
        <v>121</v>
      </c>
      <c r="R1172" s="155" t="s">
        <v>5668</v>
      </c>
      <c r="S1172" s="155" t="s">
        <v>177</v>
      </c>
      <c r="T1172" s="155">
        <v>32</v>
      </c>
      <c r="U1172" s="155" t="s">
        <v>5669</v>
      </c>
      <c r="V1172" s="155" t="s">
        <v>2996</v>
      </c>
      <c r="W1172" s="155" t="s">
        <v>2578</v>
      </c>
      <c r="X1172" s="155">
        <v>0</v>
      </c>
      <c r="Y1172" s="155" t="s">
        <v>2218</v>
      </c>
      <c r="Z1172" s="155" t="s">
        <v>121</v>
      </c>
      <c r="AA1172" s="155" t="s">
        <v>598</v>
      </c>
      <c r="AB1172" s="155" t="s">
        <v>5670</v>
      </c>
      <c r="AC1172" s="155" t="s">
        <v>182</v>
      </c>
      <c r="AD1172" s="155" t="s">
        <v>5661</v>
      </c>
      <c r="AE1172" s="155">
        <v>32</v>
      </c>
      <c r="AF1172" s="155" t="s">
        <v>160</v>
      </c>
      <c r="AG1172" s="155" t="s">
        <v>167</v>
      </c>
      <c r="AH1172" s="155" t="s">
        <v>162</v>
      </c>
      <c r="AI1172" s="155" t="s">
        <v>494</v>
      </c>
      <c r="AJ1172" s="155" t="s">
        <v>121</v>
      </c>
      <c r="AK1172" s="155" t="s">
        <v>495</v>
      </c>
      <c r="AL1172" s="155" t="s">
        <v>121</v>
      </c>
    </row>
    <row r="1173" spans="1:38" hidden="1">
      <c r="A1173" s="155"/>
      <c r="B1173" s="155" t="s">
        <v>380</v>
      </c>
      <c r="C1173" s="155" t="s">
        <v>5671</v>
      </c>
      <c r="D1173" s="155" t="s">
        <v>150</v>
      </c>
      <c r="E1173" s="155" t="s">
        <v>161</v>
      </c>
      <c r="F1173" s="155" t="s">
        <v>382</v>
      </c>
      <c r="G1173" s="155" t="s">
        <v>383</v>
      </c>
      <c r="H1173" s="155" t="s">
        <v>308</v>
      </c>
      <c r="I1173" s="155" t="s">
        <v>384</v>
      </c>
      <c r="J1173" s="155" t="s">
        <v>385</v>
      </c>
      <c r="K1173" s="155" t="s">
        <v>175</v>
      </c>
      <c r="L1173" s="155" t="s">
        <v>121</v>
      </c>
      <c r="M1173" s="155" t="s">
        <v>121</v>
      </c>
      <c r="N1173" s="155" t="s">
        <v>121</v>
      </c>
      <c r="O1173" s="155" t="s">
        <v>121</v>
      </c>
      <c r="P1173" s="155" t="s">
        <v>121</v>
      </c>
      <c r="Q1173" s="155" t="s">
        <v>121</v>
      </c>
      <c r="R1173" s="155" t="s">
        <v>5672</v>
      </c>
      <c r="S1173" s="155" t="s">
        <v>238</v>
      </c>
      <c r="T1173" s="155">
        <v>31</v>
      </c>
      <c r="U1173" s="155" t="s">
        <v>5673</v>
      </c>
      <c r="V1173" s="155" t="s">
        <v>2632</v>
      </c>
      <c r="W1173" s="155" t="s">
        <v>866</v>
      </c>
      <c r="X1173" s="155">
        <v>0</v>
      </c>
      <c r="Y1173" s="155" t="s">
        <v>753</v>
      </c>
      <c r="Z1173" s="155" t="s">
        <v>121</v>
      </c>
      <c r="AA1173" s="155" t="s">
        <v>585</v>
      </c>
      <c r="AB1173" s="155" t="s">
        <v>5674</v>
      </c>
      <c r="AC1173" s="155" t="s">
        <v>243</v>
      </c>
      <c r="AD1173" s="155" t="s">
        <v>5642</v>
      </c>
      <c r="AE1173" s="155">
        <v>31</v>
      </c>
      <c r="AF1173" s="155" t="s">
        <v>245</v>
      </c>
      <c r="AG1173" s="155" t="s">
        <v>167</v>
      </c>
      <c r="AH1173" s="155" t="s">
        <v>162</v>
      </c>
      <c r="AI1173" s="155" t="s">
        <v>753</v>
      </c>
      <c r="AJ1173" s="155" t="s">
        <v>121</v>
      </c>
      <c r="AK1173" s="155" t="s">
        <v>585</v>
      </c>
      <c r="AL1173" s="155" t="s">
        <v>121</v>
      </c>
    </row>
    <row r="1174" spans="1:38" hidden="1">
      <c r="A1174" s="155"/>
      <c r="B1174" s="155" t="s">
        <v>228</v>
      </c>
      <c r="C1174" s="155" t="s">
        <v>1290</v>
      </c>
      <c r="D1174" s="155" t="s">
        <v>150</v>
      </c>
      <c r="E1174" s="155" t="s">
        <v>276</v>
      </c>
      <c r="F1174" s="155" t="s">
        <v>230</v>
      </c>
      <c r="G1174" s="155" t="s">
        <v>231</v>
      </c>
      <c r="H1174" s="155" t="s">
        <v>154</v>
      </c>
      <c r="I1174" s="155" t="s">
        <v>232</v>
      </c>
      <c r="J1174" s="155" t="s">
        <v>233</v>
      </c>
      <c r="K1174" s="155" t="s">
        <v>107</v>
      </c>
      <c r="L1174" s="155" t="s">
        <v>121</v>
      </c>
      <c r="M1174" s="155" t="s">
        <v>121</v>
      </c>
      <c r="N1174" s="155" t="s">
        <v>121</v>
      </c>
      <c r="O1174" s="155" t="s">
        <v>121</v>
      </c>
      <c r="P1174" s="155" t="s">
        <v>121</v>
      </c>
      <c r="Q1174" s="155" t="s">
        <v>121</v>
      </c>
      <c r="R1174" s="155" t="s">
        <v>5675</v>
      </c>
      <c r="S1174" s="155" t="s">
        <v>238</v>
      </c>
      <c r="T1174" s="155">
        <v>32</v>
      </c>
      <c r="U1174" s="155" t="s">
        <v>5676</v>
      </c>
      <c r="V1174" s="155" t="s">
        <v>735</v>
      </c>
      <c r="W1174" s="155" t="s">
        <v>4066</v>
      </c>
      <c r="X1174" s="155">
        <v>0</v>
      </c>
      <c r="Y1174" s="155" t="s">
        <v>753</v>
      </c>
      <c r="Z1174" s="155" t="s">
        <v>121</v>
      </c>
      <c r="AA1174" s="155" t="s">
        <v>585</v>
      </c>
      <c r="AB1174" s="155" t="s">
        <v>5677</v>
      </c>
      <c r="AC1174" s="155" t="s">
        <v>295</v>
      </c>
      <c r="AD1174" s="155" t="s">
        <v>5678</v>
      </c>
      <c r="AE1174" s="155">
        <v>32</v>
      </c>
      <c r="AF1174" s="155" t="s">
        <v>245</v>
      </c>
      <c r="AG1174" s="155" t="s">
        <v>161</v>
      </c>
      <c r="AH1174" s="155" t="s">
        <v>162</v>
      </c>
      <c r="AI1174" s="155" t="s">
        <v>753</v>
      </c>
      <c r="AJ1174" s="155" t="s">
        <v>121</v>
      </c>
      <c r="AK1174" s="155" t="s">
        <v>585</v>
      </c>
      <c r="AL1174" s="155" t="s">
        <v>121</v>
      </c>
    </row>
    <row r="1175" spans="1:38" hidden="1">
      <c r="A1175" s="155"/>
      <c r="B1175" s="155" t="s">
        <v>380</v>
      </c>
      <c r="C1175" s="155" t="s">
        <v>5679</v>
      </c>
      <c r="D1175" s="155" t="s">
        <v>150</v>
      </c>
      <c r="E1175" s="155" t="s">
        <v>161</v>
      </c>
      <c r="F1175" s="155" t="s">
        <v>382</v>
      </c>
      <c r="G1175" s="155" t="s">
        <v>383</v>
      </c>
      <c r="H1175" s="155" t="s">
        <v>154</v>
      </c>
      <c r="I1175" s="155" t="s">
        <v>384</v>
      </c>
      <c r="J1175" s="155" t="s">
        <v>385</v>
      </c>
      <c r="K1175" s="155" t="s">
        <v>175</v>
      </c>
      <c r="L1175" s="155" t="s">
        <v>121</v>
      </c>
      <c r="M1175" s="155" t="s">
        <v>121</v>
      </c>
      <c r="N1175" s="155" t="s">
        <v>121</v>
      </c>
      <c r="O1175" s="155" t="s">
        <v>121</v>
      </c>
      <c r="P1175" s="155" t="s">
        <v>121</v>
      </c>
      <c r="Q1175" s="155" t="s">
        <v>121</v>
      </c>
      <c r="R1175" s="155" t="s">
        <v>5680</v>
      </c>
      <c r="S1175" s="155" t="s">
        <v>177</v>
      </c>
      <c r="T1175" s="155">
        <v>32</v>
      </c>
      <c r="U1175" s="155" t="s">
        <v>5681</v>
      </c>
      <c r="V1175" s="155" t="s">
        <v>5234</v>
      </c>
      <c r="W1175" s="155" t="s">
        <v>1621</v>
      </c>
      <c r="X1175" s="155">
        <v>0</v>
      </c>
      <c r="Y1175" s="155" t="s">
        <v>2218</v>
      </c>
      <c r="Z1175" s="155" t="s">
        <v>121</v>
      </c>
      <c r="AA1175" s="155" t="s">
        <v>598</v>
      </c>
      <c r="AB1175" s="155" t="s">
        <v>5682</v>
      </c>
      <c r="AC1175" s="155" t="s">
        <v>282</v>
      </c>
      <c r="AD1175" s="155" t="s">
        <v>5683</v>
      </c>
      <c r="AE1175" s="155">
        <v>32</v>
      </c>
      <c r="AF1175" s="155" t="s">
        <v>160</v>
      </c>
      <c r="AG1175" s="155" t="s">
        <v>161</v>
      </c>
      <c r="AH1175" s="155" t="s">
        <v>162</v>
      </c>
      <c r="AI1175" s="155" t="s">
        <v>494</v>
      </c>
      <c r="AJ1175" s="155" t="s">
        <v>121</v>
      </c>
      <c r="AK1175" s="155" t="s">
        <v>495</v>
      </c>
      <c r="AL1175" s="155" t="s">
        <v>121</v>
      </c>
    </row>
    <row r="1176" spans="1:38">
      <c r="A1176" s="155"/>
      <c r="B1176" s="155" t="s">
        <v>185</v>
      </c>
      <c r="C1176" s="155" t="s">
        <v>2912</v>
      </c>
      <c r="D1176" s="155" t="s">
        <v>150</v>
      </c>
      <c r="E1176" s="155" t="s">
        <v>151</v>
      </c>
      <c r="F1176" s="155" t="s">
        <v>187</v>
      </c>
      <c r="G1176" s="155" t="s">
        <v>188</v>
      </c>
      <c r="H1176" s="155" t="s">
        <v>308</v>
      </c>
      <c r="I1176" s="155" t="s">
        <v>189</v>
      </c>
      <c r="J1176" s="155" t="s">
        <v>190</v>
      </c>
      <c r="K1176" s="155" t="s">
        <v>107</v>
      </c>
      <c r="L1176" s="155" t="s">
        <v>121</v>
      </c>
      <c r="M1176" s="155" t="s">
        <v>121</v>
      </c>
      <c r="N1176" s="155" t="s">
        <v>121</v>
      </c>
      <c r="O1176" s="155" t="s">
        <v>121</v>
      </c>
      <c r="P1176" s="155" t="s">
        <v>121</v>
      </c>
      <c r="Q1176" s="155" t="s">
        <v>121</v>
      </c>
      <c r="R1176" s="155" t="s">
        <v>5684</v>
      </c>
      <c r="S1176" s="155" t="s">
        <v>192</v>
      </c>
      <c r="T1176" s="155">
        <v>31</v>
      </c>
      <c r="U1176" s="155" t="s">
        <v>5685</v>
      </c>
      <c r="V1176" s="155" t="s">
        <v>5686</v>
      </c>
      <c r="W1176" s="155" t="s">
        <v>2911</v>
      </c>
      <c r="X1176" s="155">
        <v>0</v>
      </c>
      <c r="Y1176" s="155" t="s">
        <v>5687</v>
      </c>
      <c r="Z1176" s="155" t="s">
        <v>121</v>
      </c>
      <c r="AA1176" s="155" t="s">
        <v>5688</v>
      </c>
      <c r="AB1176" s="155" t="s">
        <v>5689</v>
      </c>
      <c r="AC1176" s="155" t="s">
        <v>218</v>
      </c>
      <c r="AD1176" s="155" t="s">
        <v>5642</v>
      </c>
      <c r="AE1176" s="155">
        <v>31</v>
      </c>
      <c r="AF1176" s="155" t="s">
        <v>161</v>
      </c>
      <c r="AG1176" s="155" t="s">
        <v>167</v>
      </c>
      <c r="AH1176" s="155" t="s">
        <v>162</v>
      </c>
      <c r="AI1176" s="155" t="s">
        <v>570</v>
      </c>
      <c r="AJ1176" s="155" t="s">
        <v>121</v>
      </c>
      <c r="AK1176" s="155" t="s">
        <v>571</v>
      </c>
      <c r="AL1176" s="155" t="s">
        <v>121</v>
      </c>
    </row>
    <row r="1177" spans="1:38" hidden="1">
      <c r="A1177" s="155"/>
      <c r="B1177" s="155" t="s">
        <v>256</v>
      </c>
      <c r="C1177" s="155" t="s">
        <v>2609</v>
      </c>
      <c r="D1177" s="155" t="s">
        <v>150</v>
      </c>
      <c r="E1177" s="155" t="s">
        <v>151</v>
      </c>
      <c r="F1177" s="155" t="s">
        <v>258</v>
      </c>
      <c r="G1177" s="155" t="s">
        <v>259</v>
      </c>
      <c r="H1177" s="155" t="s">
        <v>154</v>
      </c>
      <c r="I1177" s="155" t="s">
        <v>170</v>
      </c>
      <c r="J1177" s="155" t="s">
        <v>260</v>
      </c>
      <c r="K1177" s="155" t="s">
        <v>107</v>
      </c>
      <c r="L1177" s="155" t="s">
        <v>121</v>
      </c>
      <c r="M1177" s="155" t="s">
        <v>121</v>
      </c>
      <c r="N1177" s="155" t="s">
        <v>121</v>
      </c>
      <c r="O1177" s="155" t="s">
        <v>121</v>
      </c>
      <c r="P1177" s="155" t="s">
        <v>121</v>
      </c>
      <c r="Q1177" s="155" t="s">
        <v>121</v>
      </c>
      <c r="R1177" s="155" t="s">
        <v>5690</v>
      </c>
      <c r="S1177" s="155" t="s">
        <v>177</v>
      </c>
      <c r="T1177" s="155">
        <v>32</v>
      </c>
      <c r="U1177" s="155" t="s">
        <v>5691</v>
      </c>
      <c r="V1177" s="155" t="s">
        <v>2578</v>
      </c>
      <c r="W1177" s="155" t="s">
        <v>4045</v>
      </c>
      <c r="X1177" s="155">
        <v>0</v>
      </c>
      <c r="Y1177" s="155" t="s">
        <v>2218</v>
      </c>
      <c r="Z1177" s="155" t="s">
        <v>121</v>
      </c>
      <c r="AA1177" s="155" t="s">
        <v>598</v>
      </c>
      <c r="AB1177" s="155" t="s">
        <v>5692</v>
      </c>
      <c r="AC1177" s="155" t="s">
        <v>282</v>
      </c>
      <c r="AD1177" s="155" t="s">
        <v>5683</v>
      </c>
      <c r="AE1177" s="155">
        <v>32</v>
      </c>
      <c r="AF1177" s="155" t="s">
        <v>160</v>
      </c>
      <c r="AG1177" s="155" t="s">
        <v>167</v>
      </c>
      <c r="AH1177" s="155" t="s">
        <v>162</v>
      </c>
      <c r="AI1177" s="155" t="s">
        <v>494</v>
      </c>
      <c r="AJ1177" s="155" t="s">
        <v>121</v>
      </c>
      <c r="AK1177" s="155" t="s">
        <v>495</v>
      </c>
      <c r="AL1177" s="155" t="s">
        <v>121</v>
      </c>
    </row>
    <row r="1178" spans="1:38" hidden="1">
      <c r="A1178" s="155"/>
      <c r="B1178" s="155" t="s">
        <v>775</v>
      </c>
      <c r="C1178" s="155" t="s">
        <v>5693</v>
      </c>
      <c r="D1178" s="155" t="s">
        <v>150</v>
      </c>
      <c r="E1178" s="155" t="s">
        <v>161</v>
      </c>
      <c r="F1178" s="155" t="s">
        <v>777</v>
      </c>
      <c r="G1178" s="155" t="s">
        <v>778</v>
      </c>
      <c r="H1178" s="155" t="s">
        <v>154</v>
      </c>
      <c r="I1178" s="155" t="s">
        <v>269</v>
      </c>
      <c r="J1178" s="155" t="s">
        <v>779</v>
      </c>
      <c r="K1178" s="155" t="s">
        <v>175</v>
      </c>
      <c r="L1178" s="155" t="s">
        <v>121</v>
      </c>
      <c r="M1178" s="155" t="s">
        <v>121</v>
      </c>
      <c r="N1178" s="155" t="s">
        <v>121</v>
      </c>
      <c r="O1178" s="155" t="s">
        <v>121</v>
      </c>
      <c r="P1178" s="155" t="s">
        <v>121</v>
      </c>
      <c r="Q1178" s="155" t="s">
        <v>121</v>
      </c>
      <c r="R1178" s="155" t="s">
        <v>5694</v>
      </c>
      <c r="S1178" s="155" t="s">
        <v>238</v>
      </c>
      <c r="T1178" s="155">
        <v>32</v>
      </c>
      <c r="U1178" s="155" t="s">
        <v>5695</v>
      </c>
      <c r="V1178" s="155" t="s">
        <v>1276</v>
      </c>
      <c r="W1178" s="155" t="s">
        <v>836</v>
      </c>
      <c r="X1178" s="155">
        <v>0</v>
      </c>
      <c r="Y1178" s="155" t="s">
        <v>753</v>
      </c>
      <c r="Z1178" s="155" t="s">
        <v>121</v>
      </c>
      <c r="AA1178" s="155" t="s">
        <v>585</v>
      </c>
      <c r="AB1178" s="155" t="s">
        <v>5696</v>
      </c>
      <c r="AC1178" s="155" t="s">
        <v>295</v>
      </c>
      <c r="AD1178" s="155" t="s">
        <v>5678</v>
      </c>
      <c r="AE1178" s="155">
        <v>32</v>
      </c>
      <c r="AF1178" s="155" t="s">
        <v>245</v>
      </c>
      <c r="AG1178" s="155" t="s">
        <v>167</v>
      </c>
      <c r="AH1178" s="155" t="s">
        <v>162</v>
      </c>
      <c r="AI1178" s="155" t="s">
        <v>753</v>
      </c>
      <c r="AJ1178" s="155" t="s">
        <v>121</v>
      </c>
      <c r="AK1178" s="155" t="s">
        <v>585</v>
      </c>
      <c r="AL1178" s="155" t="s">
        <v>121</v>
      </c>
    </row>
    <row r="1179" spans="1:38">
      <c r="A1179" s="155"/>
      <c r="B1179" s="155" t="s">
        <v>248</v>
      </c>
      <c r="C1179" s="155" t="s">
        <v>3862</v>
      </c>
      <c r="D1179" s="155" t="s">
        <v>150</v>
      </c>
      <c r="E1179" s="155" t="s">
        <v>151</v>
      </c>
      <c r="F1179" s="155" t="s">
        <v>250</v>
      </c>
      <c r="G1179" s="155" t="s">
        <v>39</v>
      </c>
      <c r="H1179" s="155" t="s">
        <v>154</v>
      </c>
      <c r="I1179" s="155" t="s">
        <v>189</v>
      </c>
      <c r="J1179" s="155" t="s">
        <v>190</v>
      </c>
      <c r="K1179" s="155" t="s">
        <v>107</v>
      </c>
      <c r="L1179" s="155" t="s">
        <v>121</v>
      </c>
      <c r="M1179" s="155" t="s">
        <v>121</v>
      </c>
      <c r="N1179" s="155" t="s">
        <v>121</v>
      </c>
      <c r="O1179" s="155" t="s">
        <v>121</v>
      </c>
      <c r="P1179" s="155" t="s">
        <v>121</v>
      </c>
      <c r="Q1179" s="155" t="s">
        <v>121</v>
      </c>
      <c r="R1179" s="155" t="s">
        <v>5697</v>
      </c>
      <c r="S1179" s="155" t="s">
        <v>192</v>
      </c>
      <c r="T1179" s="155">
        <v>32</v>
      </c>
      <c r="U1179" s="155" t="s">
        <v>5698</v>
      </c>
      <c r="V1179" s="155" t="s">
        <v>5699</v>
      </c>
      <c r="W1179" s="155" t="s">
        <v>5700</v>
      </c>
      <c r="X1179" s="155">
        <v>0</v>
      </c>
      <c r="Y1179" s="155" t="s">
        <v>5687</v>
      </c>
      <c r="Z1179" s="155" t="s">
        <v>121</v>
      </c>
      <c r="AA1179" s="155" t="s">
        <v>5688</v>
      </c>
      <c r="AB1179" s="155" t="s">
        <v>121</v>
      </c>
      <c r="AC1179" s="155" t="s">
        <v>121</v>
      </c>
      <c r="AD1179" s="155" t="s">
        <v>121</v>
      </c>
      <c r="AE1179" s="155" t="s">
        <v>121</v>
      </c>
      <c r="AF1179" s="155" t="s">
        <v>121</v>
      </c>
      <c r="AG1179" s="155" t="s">
        <v>121</v>
      </c>
      <c r="AH1179" s="155" t="s">
        <v>121</v>
      </c>
      <c r="AI1179" s="155" t="s">
        <v>121</v>
      </c>
      <c r="AJ1179" s="155" t="s">
        <v>121</v>
      </c>
      <c r="AK1179" s="155" t="s">
        <v>121</v>
      </c>
      <c r="AL1179" s="155" t="s">
        <v>121</v>
      </c>
    </row>
    <row r="1180" spans="1:38" hidden="1">
      <c r="A1180" s="155"/>
      <c r="B1180" s="155" t="s">
        <v>775</v>
      </c>
      <c r="C1180" s="155" t="s">
        <v>5701</v>
      </c>
      <c r="D1180" s="155" t="s">
        <v>150</v>
      </c>
      <c r="E1180" s="155" t="s">
        <v>161</v>
      </c>
      <c r="F1180" s="155" t="s">
        <v>777</v>
      </c>
      <c r="G1180" s="155" t="s">
        <v>778</v>
      </c>
      <c r="H1180" s="155" t="s">
        <v>154</v>
      </c>
      <c r="I1180" s="155" t="s">
        <v>269</v>
      </c>
      <c r="J1180" s="155" t="s">
        <v>779</v>
      </c>
      <c r="K1180" s="155" t="s">
        <v>175</v>
      </c>
      <c r="L1180" s="155" t="s">
        <v>121</v>
      </c>
      <c r="M1180" s="155" t="s">
        <v>121</v>
      </c>
      <c r="N1180" s="155" t="s">
        <v>121</v>
      </c>
      <c r="O1180" s="155" t="s">
        <v>121</v>
      </c>
      <c r="P1180" s="155" t="s">
        <v>121</v>
      </c>
      <c r="Q1180" s="155" t="s">
        <v>121</v>
      </c>
      <c r="R1180" s="155" t="s">
        <v>5702</v>
      </c>
      <c r="S1180" s="155" t="s">
        <v>238</v>
      </c>
      <c r="T1180" s="155">
        <v>32</v>
      </c>
      <c r="U1180" s="155" t="s">
        <v>5608</v>
      </c>
      <c r="V1180" s="155" t="s">
        <v>1040</v>
      </c>
      <c r="W1180" s="155" t="s">
        <v>1153</v>
      </c>
      <c r="X1180" s="155">
        <v>0</v>
      </c>
      <c r="Y1180" s="155" t="s">
        <v>753</v>
      </c>
      <c r="Z1180" s="155" t="s">
        <v>121</v>
      </c>
      <c r="AA1180" s="155" t="s">
        <v>585</v>
      </c>
      <c r="AB1180" s="155" t="s">
        <v>5703</v>
      </c>
      <c r="AC1180" s="155" t="s">
        <v>558</v>
      </c>
      <c r="AD1180" s="155" t="s">
        <v>5704</v>
      </c>
      <c r="AE1180" s="155">
        <v>32</v>
      </c>
      <c r="AF1180" s="155" t="s">
        <v>245</v>
      </c>
      <c r="AG1180" s="155" t="s">
        <v>161</v>
      </c>
      <c r="AH1180" s="155" t="s">
        <v>162</v>
      </c>
      <c r="AI1180" s="155" t="s">
        <v>524</v>
      </c>
      <c r="AJ1180" s="155" t="s">
        <v>121</v>
      </c>
      <c r="AK1180" s="155" t="s">
        <v>525</v>
      </c>
      <c r="AL1180" s="155" t="s">
        <v>121</v>
      </c>
    </row>
    <row r="1181" spans="1:38" hidden="1">
      <c r="A1181" s="155"/>
      <c r="B1181" s="155" t="s">
        <v>775</v>
      </c>
      <c r="C1181" s="155" t="s">
        <v>5705</v>
      </c>
      <c r="D1181" s="155" t="s">
        <v>150</v>
      </c>
      <c r="E1181" s="155" t="s">
        <v>161</v>
      </c>
      <c r="F1181" s="155" t="s">
        <v>777</v>
      </c>
      <c r="G1181" s="155" t="s">
        <v>778</v>
      </c>
      <c r="H1181" s="155" t="s">
        <v>154</v>
      </c>
      <c r="I1181" s="155" t="s">
        <v>269</v>
      </c>
      <c r="J1181" s="155" t="s">
        <v>779</v>
      </c>
      <c r="K1181" s="155" t="s">
        <v>175</v>
      </c>
      <c r="L1181" s="155" t="s">
        <v>121</v>
      </c>
      <c r="M1181" s="155" t="s">
        <v>121</v>
      </c>
      <c r="N1181" s="155" t="s">
        <v>121</v>
      </c>
      <c r="O1181" s="155" t="s">
        <v>121</v>
      </c>
      <c r="P1181" s="155" t="s">
        <v>121</v>
      </c>
      <c r="Q1181" s="155" t="s">
        <v>121</v>
      </c>
      <c r="R1181" s="155" t="s">
        <v>5706</v>
      </c>
      <c r="S1181" s="155" t="s">
        <v>238</v>
      </c>
      <c r="T1181" s="155">
        <v>32</v>
      </c>
      <c r="U1181" s="155" t="s">
        <v>5631</v>
      </c>
      <c r="V1181" s="155" t="s">
        <v>3548</v>
      </c>
      <c r="W1181" s="155" t="s">
        <v>3618</v>
      </c>
      <c r="X1181" s="155">
        <v>0</v>
      </c>
      <c r="Y1181" s="155" t="s">
        <v>584</v>
      </c>
      <c r="Z1181" s="155" t="s">
        <v>121</v>
      </c>
      <c r="AA1181" s="155" t="s">
        <v>585</v>
      </c>
      <c r="AB1181" s="155" t="s">
        <v>5707</v>
      </c>
      <c r="AC1181" s="155" t="s">
        <v>558</v>
      </c>
      <c r="AD1181" s="155" t="s">
        <v>5708</v>
      </c>
      <c r="AE1181" s="155">
        <v>32</v>
      </c>
      <c r="AF1181" s="155" t="s">
        <v>245</v>
      </c>
      <c r="AG1181" s="155" t="s">
        <v>167</v>
      </c>
      <c r="AH1181" s="155" t="s">
        <v>162</v>
      </c>
      <c r="AI1181" s="155" t="s">
        <v>524</v>
      </c>
      <c r="AJ1181" s="155" t="s">
        <v>121</v>
      </c>
      <c r="AK1181" s="155" t="s">
        <v>525</v>
      </c>
      <c r="AL1181" s="155" t="s">
        <v>121</v>
      </c>
    </row>
    <row r="1182" spans="1:38" hidden="1">
      <c r="A1182" s="155"/>
      <c r="B1182" s="155" t="s">
        <v>1547</v>
      </c>
      <c r="C1182" s="155" t="s">
        <v>3992</v>
      </c>
      <c r="D1182" s="155" t="s">
        <v>150</v>
      </c>
      <c r="E1182" s="155" t="s">
        <v>167</v>
      </c>
      <c r="F1182" s="155" t="s">
        <v>1549</v>
      </c>
      <c r="G1182" s="155" t="s">
        <v>1550</v>
      </c>
      <c r="H1182" s="155" t="s">
        <v>154</v>
      </c>
      <c r="I1182" s="155" t="s">
        <v>232</v>
      </c>
      <c r="J1182" s="155" t="s">
        <v>1551</v>
      </c>
      <c r="K1182" s="155" t="s">
        <v>172</v>
      </c>
      <c r="L1182" s="155" t="s">
        <v>121</v>
      </c>
      <c r="M1182" s="155" t="s">
        <v>121</v>
      </c>
      <c r="N1182" s="155" t="s">
        <v>121</v>
      </c>
      <c r="O1182" s="155" t="s">
        <v>121</v>
      </c>
      <c r="P1182" s="155" t="s">
        <v>121</v>
      </c>
      <c r="Q1182" s="155" t="s">
        <v>121</v>
      </c>
      <c r="R1182" s="155" t="s">
        <v>5709</v>
      </c>
      <c r="S1182" s="155" t="s">
        <v>177</v>
      </c>
      <c r="T1182" s="155">
        <v>32</v>
      </c>
      <c r="U1182" s="155" t="s">
        <v>5631</v>
      </c>
      <c r="V1182" s="155" t="s">
        <v>5710</v>
      </c>
      <c r="W1182" s="155" t="s">
        <v>2172</v>
      </c>
      <c r="X1182" s="155">
        <v>1</v>
      </c>
      <c r="Y1182" s="155" t="s">
        <v>772</v>
      </c>
      <c r="Z1182" s="155" t="s">
        <v>398</v>
      </c>
      <c r="AA1182" s="155" t="s">
        <v>773</v>
      </c>
      <c r="AB1182" s="155" t="s">
        <v>5711</v>
      </c>
      <c r="AC1182" s="155" t="s">
        <v>182</v>
      </c>
      <c r="AD1182" s="155" t="s">
        <v>5712</v>
      </c>
      <c r="AE1182" s="155">
        <v>32</v>
      </c>
      <c r="AF1182" s="155" t="s">
        <v>160</v>
      </c>
      <c r="AG1182" s="155" t="s">
        <v>161</v>
      </c>
      <c r="AH1182" s="155" t="s">
        <v>162</v>
      </c>
      <c r="AI1182" s="155" t="s">
        <v>494</v>
      </c>
      <c r="AJ1182" s="155" t="s">
        <v>121</v>
      </c>
      <c r="AK1182" s="155" t="s">
        <v>495</v>
      </c>
      <c r="AL1182" s="155" t="s">
        <v>121</v>
      </c>
    </row>
    <row r="1183" spans="1:38">
      <c r="A1183" s="155"/>
      <c r="B1183" s="155" t="s">
        <v>210</v>
      </c>
      <c r="C1183" s="155" t="s">
        <v>211</v>
      </c>
      <c r="D1183" s="155" t="s">
        <v>150</v>
      </c>
      <c r="E1183" s="155" t="s">
        <v>151</v>
      </c>
      <c r="F1183" s="155" t="s">
        <v>212</v>
      </c>
      <c r="G1183" s="155" t="s">
        <v>213</v>
      </c>
      <c r="H1183" s="155" t="s">
        <v>214</v>
      </c>
      <c r="I1183" s="155" t="s">
        <v>215</v>
      </c>
      <c r="J1183" s="155" t="s">
        <v>216</v>
      </c>
      <c r="K1183" s="155" t="s">
        <v>107</v>
      </c>
      <c r="L1183" s="155" t="s">
        <v>121</v>
      </c>
      <c r="M1183" s="155" t="s">
        <v>121</v>
      </c>
      <c r="N1183" s="155" t="s">
        <v>121</v>
      </c>
      <c r="O1183" s="155" t="s">
        <v>121</v>
      </c>
      <c r="P1183" s="155" t="s">
        <v>121</v>
      </c>
      <c r="Q1183" s="155" t="s">
        <v>121</v>
      </c>
      <c r="R1183" s="155" t="s">
        <v>5713</v>
      </c>
      <c r="S1183" s="155" t="s">
        <v>192</v>
      </c>
      <c r="T1183" s="155">
        <v>30</v>
      </c>
      <c r="U1183" s="155" t="s">
        <v>5714</v>
      </c>
      <c r="V1183" s="155" t="s">
        <v>5715</v>
      </c>
      <c r="W1183" s="155" t="s">
        <v>5716</v>
      </c>
      <c r="X1183" s="155">
        <v>0</v>
      </c>
      <c r="Y1183" s="155" t="s">
        <v>604</v>
      </c>
      <c r="Z1183" s="155" t="s">
        <v>121</v>
      </c>
      <c r="AA1183" s="155" t="s">
        <v>501</v>
      </c>
      <c r="AB1183" s="155" t="s">
        <v>121</v>
      </c>
      <c r="AC1183" s="155" t="s">
        <v>121</v>
      </c>
      <c r="AD1183" s="155" t="s">
        <v>121</v>
      </c>
      <c r="AE1183" s="155" t="s">
        <v>121</v>
      </c>
      <c r="AF1183" s="155" t="s">
        <v>121</v>
      </c>
      <c r="AG1183" s="155" t="s">
        <v>121</v>
      </c>
      <c r="AH1183" s="155" t="s">
        <v>121</v>
      </c>
      <c r="AI1183" s="155" t="s">
        <v>121</v>
      </c>
      <c r="AJ1183" s="155" t="s">
        <v>121</v>
      </c>
      <c r="AK1183" s="155" t="s">
        <v>121</v>
      </c>
      <c r="AL1183" s="155" t="s">
        <v>121</v>
      </c>
    </row>
    <row r="1184" spans="1:38" hidden="1">
      <c r="A1184" s="155"/>
      <c r="B1184" s="155" t="s">
        <v>165</v>
      </c>
      <c r="C1184" s="155" t="s">
        <v>5717</v>
      </c>
      <c r="D1184" s="155" t="s">
        <v>150</v>
      </c>
      <c r="E1184" s="155" t="s">
        <v>161</v>
      </c>
      <c r="F1184" s="155" t="s">
        <v>168</v>
      </c>
      <c r="G1184" s="155" t="s">
        <v>169</v>
      </c>
      <c r="H1184" s="155" t="s">
        <v>154</v>
      </c>
      <c r="I1184" s="155" t="s">
        <v>170</v>
      </c>
      <c r="J1184" s="155" t="s">
        <v>171</v>
      </c>
      <c r="K1184" s="155" t="s">
        <v>175</v>
      </c>
      <c r="L1184" s="155" t="s">
        <v>121</v>
      </c>
      <c r="M1184" s="155" t="s">
        <v>121</v>
      </c>
      <c r="N1184" s="155" t="s">
        <v>121</v>
      </c>
      <c r="O1184" s="155" t="s">
        <v>121</v>
      </c>
      <c r="P1184" s="155" t="s">
        <v>121</v>
      </c>
      <c r="Q1184" s="155" t="s">
        <v>121</v>
      </c>
      <c r="R1184" s="155" t="s">
        <v>5718</v>
      </c>
      <c r="S1184" s="155" t="s">
        <v>177</v>
      </c>
      <c r="T1184" s="155">
        <v>32</v>
      </c>
      <c r="U1184" s="155" t="s">
        <v>5719</v>
      </c>
      <c r="V1184" s="155" t="s">
        <v>5186</v>
      </c>
      <c r="W1184" s="155" t="s">
        <v>506</v>
      </c>
      <c r="X1184" s="155">
        <v>0</v>
      </c>
      <c r="Y1184" s="155" t="s">
        <v>772</v>
      </c>
      <c r="Z1184" s="155" t="s">
        <v>121</v>
      </c>
      <c r="AA1184" s="155" t="s">
        <v>773</v>
      </c>
      <c r="AB1184" s="155" t="s">
        <v>5720</v>
      </c>
      <c r="AC1184" s="155" t="s">
        <v>182</v>
      </c>
      <c r="AD1184" s="155" t="s">
        <v>5712</v>
      </c>
      <c r="AE1184" s="155">
        <v>32</v>
      </c>
      <c r="AF1184" s="155" t="s">
        <v>160</v>
      </c>
      <c r="AG1184" s="155" t="s">
        <v>167</v>
      </c>
      <c r="AH1184" s="155" t="s">
        <v>162</v>
      </c>
      <c r="AI1184" s="155" t="s">
        <v>494</v>
      </c>
      <c r="AJ1184" s="155" t="s">
        <v>121</v>
      </c>
      <c r="AK1184" s="155" t="s">
        <v>495</v>
      </c>
      <c r="AL1184" s="155" t="s">
        <v>121</v>
      </c>
    </row>
    <row r="1185" spans="1:38">
      <c r="A1185" s="155"/>
      <c r="B1185" s="155" t="s">
        <v>210</v>
      </c>
      <c r="C1185" s="155" t="s">
        <v>5721</v>
      </c>
      <c r="D1185" s="155" t="s">
        <v>150</v>
      </c>
      <c r="E1185" s="155" t="s">
        <v>161</v>
      </c>
      <c r="F1185" s="155" t="s">
        <v>212</v>
      </c>
      <c r="G1185" s="155" t="s">
        <v>213</v>
      </c>
      <c r="H1185" s="155" t="s">
        <v>154</v>
      </c>
      <c r="I1185" s="155" t="s">
        <v>215</v>
      </c>
      <c r="J1185" s="155" t="s">
        <v>216</v>
      </c>
      <c r="K1185" s="155" t="s">
        <v>175</v>
      </c>
      <c r="L1185" s="155" t="s">
        <v>121</v>
      </c>
      <c r="M1185" s="155" t="s">
        <v>121</v>
      </c>
      <c r="N1185" s="155" t="s">
        <v>121</v>
      </c>
      <c r="O1185" s="155" t="s">
        <v>121</v>
      </c>
      <c r="P1185" s="155" t="s">
        <v>121</v>
      </c>
      <c r="Q1185" s="155" t="s">
        <v>121</v>
      </c>
      <c r="R1185" s="155" t="s">
        <v>5722</v>
      </c>
      <c r="S1185" s="155" t="s">
        <v>192</v>
      </c>
      <c r="T1185" s="155">
        <v>32</v>
      </c>
      <c r="U1185" s="155" t="s">
        <v>5723</v>
      </c>
      <c r="V1185" s="155" t="s">
        <v>5724</v>
      </c>
      <c r="W1185" s="155" t="s">
        <v>3904</v>
      </c>
      <c r="X1185" s="155">
        <v>0</v>
      </c>
      <c r="Y1185" s="155" t="s">
        <v>604</v>
      </c>
      <c r="Z1185" s="155" t="s">
        <v>121</v>
      </c>
      <c r="AA1185" s="155" t="s">
        <v>501</v>
      </c>
      <c r="AB1185" s="155" t="s">
        <v>121</v>
      </c>
      <c r="AC1185" s="155" t="s">
        <v>121</v>
      </c>
      <c r="AD1185" s="155" t="s">
        <v>121</v>
      </c>
      <c r="AE1185" s="155" t="s">
        <v>121</v>
      </c>
      <c r="AF1185" s="155" t="s">
        <v>121</v>
      </c>
      <c r="AG1185" s="155" t="s">
        <v>121</v>
      </c>
      <c r="AH1185" s="155" t="s">
        <v>121</v>
      </c>
      <c r="AI1185" s="155" t="s">
        <v>121</v>
      </c>
      <c r="AJ1185" s="155" t="s">
        <v>121</v>
      </c>
      <c r="AK1185" s="155" t="s">
        <v>121</v>
      </c>
      <c r="AL1185" s="155" t="s">
        <v>121</v>
      </c>
    </row>
    <row r="1186" spans="1:38">
      <c r="A1186" s="155"/>
      <c r="B1186" s="155" t="s">
        <v>1778</v>
      </c>
      <c r="C1186" s="155" t="s">
        <v>2273</v>
      </c>
      <c r="D1186" s="155" t="s">
        <v>150</v>
      </c>
      <c r="E1186" s="155" t="s">
        <v>167</v>
      </c>
      <c r="F1186" s="155" t="s">
        <v>1780</v>
      </c>
      <c r="G1186" s="155" t="s">
        <v>37</v>
      </c>
      <c r="H1186" s="155" t="s">
        <v>154</v>
      </c>
      <c r="I1186" s="155" t="s">
        <v>1781</v>
      </c>
      <c r="J1186" s="155" t="s">
        <v>1782</v>
      </c>
      <c r="K1186" s="155" t="s">
        <v>172</v>
      </c>
      <c r="L1186" s="155" t="s">
        <v>121</v>
      </c>
      <c r="M1186" s="155" t="s">
        <v>121</v>
      </c>
      <c r="N1186" s="155" t="s">
        <v>121</v>
      </c>
      <c r="O1186" s="155" t="s">
        <v>121</v>
      </c>
      <c r="P1186" s="155" t="s">
        <v>121</v>
      </c>
      <c r="Q1186" s="155" t="s">
        <v>121</v>
      </c>
      <c r="R1186" s="155" t="s">
        <v>5725</v>
      </c>
      <c r="S1186" s="155" t="s">
        <v>192</v>
      </c>
      <c r="T1186" s="155">
        <v>32</v>
      </c>
      <c r="U1186" s="155" t="s">
        <v>5726</v>
      </c>
      <c r="V1186" s="155" t="s">
        <v>5727</v>
      </c>
      <c r="W1186" s="155" t="s">
        <v>5728</v>
      </c>
      <c r="X1186" s="155">
        <v>0</v>
      </c>
      <c r="Y1186" s="155" t="s">
        <v>604</v>
      </c>
      <c r="Z1186" s="155" t="s">
        <v>121</v>
      </c>
      <c r="AA1186" s="155" t="s">
        <v>501</v>
      </c>
      <c r="AB1186" s="155" t="s">
        <v>121</v>
      </c>
      <c r="AC1186" s="155" t="s">
        <v>121</v>
      </c>
      <c r="AD1186" s="155" t="s">
        <v>121</v>
      </c>
      <c r="AE1186" s="155" t="s">
        <v>121</v>
      </c>
      <c r="AF1186" s="155" t="s">
        <v>121</v>
      </c>
      <c r="AG1186" s="155" t="s">
        <v>121</v>
      </c>
      <c r="AH1186" s="155" t="s">
        <v>121</v>
      </c>
      <c r="AI1186" s="155" t="s">
        <v>121</v>
      </c>
      <c r="AJ1186" s="155" t="s">
        <v>121</v>
      </c>
      <c r="AK1186" s="155" t="s">
        <v>121</v>
      </c>
      <c r="AL1186" s="155" t="s">
        <v>121</v>
      </c>
    </row>
    <row r="1187" spans="1:38" hidden="1">
      <c r="A1187" s="155"/>
      <c r="B1187" s="155" t="s">
        <v>409</v>
      </c>
      <c r="C1187" s="155" t="s">
        <v>4333</v>
      </c>
      <c r="D1187" s="155" t="s">
        <v>150</v>
      </c>
      <c r="E1187" s="155" t="s">
        <v>167</v>
      </c>
      <c r="F1187" s="155" t="s">
        <v>411</v>
      </c>
      <c r="G1187" s="155" t="s">
        <v>412</v>
      </c>
      <c r="H1187" s="155" t="s">
        <v>154</v>
      </c>
      <c r="I1187" s="155" t="s">
        <v>413</v>
      </c>
      <c r="J1187" s="155" t="s">
        <v>412</v>
      </c>
      <c r="K1187" s="155" t="s">
        <v>172</v>
      </c>
      <c r="L1187" s="155" t="s">
        <v>121</v>
      </c>
      <c r="M1187" s="155" t="s">
        <v>121</v>
      </c>
      <c r="N1187" s="155" t="s">
        <v>121</v>
      </c>
      <c r="O1187" s="155" t="s">
        <v>121</v>
      </c>
      <c r="P1187" s="155" t="s">
        <v>121</v>
      </c>
      <c r="Q1187" s="155" t="s">
        <v>121</v>
      </c>
      <c r="R1187" s="155" t="s">
        <v>5729</v>
      </c>
      <c r="S1187" s="155" t="s">
        <v>177</v>
      </c>
      <c r="T1187" s="155">
        <v>32</v>
      </c>
      <c r="U1187" s="155" t="s">
        <v>5649</v>
      </c>
      <c r="V1187" s="155" t="s">
        <v>5730</v>
      </c>
      <c r="W1187" s="155" t="s">
        <v>4372</v>
      </c>
      <c r="X1187" s="155">
        <v>0</v>
      </c>
      <c r="Y1187" s="155" t="s">
        <v>2218</v>
      </c>
      <c r="Z1187" s="155" t="s">
        <v>121</v>
      </c>
      <c r="AA1187" s="155" t="s">
        <v>598</v>
      </c>
      <c r="AB1187" s="155" t="s">
        <v>5731</v>
      </c>
      <c r="AC1187" s="155" t="s">
        <v>282</v>
      </c>
      <c r="AD1187" s="155" t="s">
        <v>5732</v>
      </c>
      <c r="AE1187" s="155">
        <v>32</v>
      </c>
      <c r="AF1187" s="155" t="s">
        <v>160</v>
      </c>
      <c r="AG1187" s="155" t="s">
        <v>161</v>
      </c>
      <c r="AH1187" s="155" t="s">
        <v>162</v>
      </c>
      <c r="AI1187" s="155" t="s">
        <v>494</v>
      </c>
      <c r="AJ1187" s="155" t="s">
        <v>121</v>
      </c>
      <c r="AK1187" s="155" t="s">
        <v>495</v>
      </c>
      <c r="AL1187" s="155" t="s">
        <v>121</v>
      </c>
    </row>
    <row r="1188" spans="1:38" hidden="1">
      <c r="A1188" s="155"/>
      <c r="B1188" s="155" t="s">
        <v>380</v>
      </c>
      <c r="C1188" s="155" t="s">
        <v>4322</v>
      </c>
      <c r="D1188" s="155" t="s">
        <v>150</v>
      </c>
      <c r="E1188" s="155" t="s">
        <v>167</v>
      </c>
      <c r="F1188" s="155" t="s">
        <v>382</v>
      </c>
      <c r="G1188" s="155" t="s">
        <v>383</v>
      </c>
      <c r="H1188" s="155" t="s">
        <v>154</v>
      </c>
      <c r="I1188" s="155" t="s">
        <v>384</v>
      </c>
      <c r="J1188" s="155" t="s">
        <v>385</v>
      </c>
      <c r="K1188" s="155" t="s">
        <v>107</v>
      </c>
      <c r="L1188" s="155" t="s">
        <v>121</v>
      </c>
      <c r="M1188" s="155" t="s">
        <v>121</v>
      </c>
      <c r="N1188" s="155" t="s">
        <v>121</v>
      </c>
      <c r="O1188" s="155" t="s">
        <v>121</v>
      </c>
      <c r="P1188" s="155" t="s">
        <v>121</v>
      </c>
      <c r="Q1188" s="155" t="s">
        <v>121</v>
      </c>
      <c r="R1188" s="155" t="s">
        <v>5733</v>
      </c>
      <c r="S1188" s="155" t="s">
        <v>177</v>
      </c>
      <c r="T1188" s="155">
        <v>32</v>
      </c>
      <c r="U1188" s="155" t="s">
        <v>5734</v>
      </c>
      <c r="V1188" s="155" t="s">
        <v>5159</v>
      </c>
      <c r="W1188" s="155" t="s">
        <v>1622</v>
      </c>
      <c r="X1188" s="155">
        <v>0</v>
      </c>
      <c r="Y1188" s="155" t="s">
        <v>2218</v>
      </c>
      <c r="Z1188" s="155" t="s">
        <v>121</v>
      </c>
      <c r="AA1188" s="155" t="s">
        <v>598</v>
      </c>
      <c r="AB1188" s="155" t="s">
        <v>5735</v>
      </c>
      <c r="AC1188" s="155" t="s">
        <v>282</v>
      </c>
      <c r="AD1188" s="155" t="s">
        <v>5732</v>
      </c>
      <c r="AE1188" s="155">
        <v>32</v>
      </c>
      <c r="AF1188" s="155" t="s">
        <v>160</v>
      </c>
      <c r="AG1188" s="155" t="s">
        <v>167</v>
      </c>
      <c r="AH1188" s="155" t="s">
        <v>162</v>
      </c>
      <c r="AI1188" s="155" t="s">
        <v>494</v>
      </c>
      <c r="AJ1188" s="155" t="s">
        <v>121</v>
      </c>
      <c r="AK1188" s="155" t="s">
        <v>495</v>
      </c>
      <c r="AL1188" s="155" t="s">
        <v>121</v>
      </c>
    </row>
    <row r="1189" spans="1:38" hidden="1">
      <c r="A1189" s="155"/>
      <c r="B1189" s="155" t="s">
        <v>148</v>
      </c>
      <c r="C1189" s="155" t="s">
        <v>4421</v>
      </c>
      <c r="D1189" s="155" t="s">
        <v>150</v>
      </c>
      <c r="E1189" s="155" t="s">
        <v>167</v>
      </c>
      <c r="F1189" s="155" t="s">
        <v>152</v>
      </c>
      <c r="G1189" s="155" t="s">
        <v>153</v>
      </c>
      <c r="H1189" s="155" t="s">
        <v>154</v>
      </c>
      <c r="I1189" s="155" t="s">
        <v>155</v>
      </c>
      <c r="J1189" s="155" t="s">
        <v>156</v>
      </c>
      <c r="K1189" s="155" t="s">
        <v>172</v>
      </c>
      <c r="L1189" s="155" t="s">
        <v>121</v>
      </c>
      <c r="M1189" s="155" t="s">
        <v>121</v>
      </c>
      <c r="N1189" s="155" t="s">
        <v>121</v>
      </c>
      <c r="O1189" s="155" t="s">
        <v>121</v>
      </c>
      <c r="P1189" s="155" t="s">
        <v>121</v>
      </c>
      <c r="Q1189" s="155" t="s">
        <v>121</v>
      </c>
      <c r="R1189" s="155" t="s">
        <v>5736</v>
      </c>
      <c r="S1189" s="155" t="s">
        <v>177</v>
      </c>
      <c r="T1189" s="155">
        <v>32</v>
      </c>
      <c r="U1189" s="155" t="s">
        <v>5737</v>
      </c>
      <c r="V1189" s="155" t="s">
        <v>2689</v>
      </c>
      <c r="W1189" s="155" t="s">
        <v>816</v>
      </c>
      <c r="X1189" s="155">
        <v>0</v>
      </c>
      <c r="Y1189" s="155" t="s">
        <v>2218</v>
      </c>
      <c r="Z1189" s="155" t="s">
        <v>121</v>
      </c>
      <c r="AA1189" s="155" t="s">
        <v>598</v>
      </c>
      <c r="AB1189" s="155" t="s">
        <v>5738</v>
      </c>
      <c r="AC1189" s="155" t="s">
        <v>182</v>
      </c>
      <c r="AD1189" s="155" t="s">
        <v>5739</v>
      </c>
      <c r="AE1189" s="155">
        <v>32</v>
      </c>
      <c r="AF1189" s="155" t="s">
        <v>160</v>
      </c>
      <c r="AG1189" s="155" t="s">
        <v>167</v>
      </c>
      <c r="AH1189" s="155" t="s">
        <v>162</v>
      </c>
      <c r="AI1189" s="155" t="s">
        <v>772</v>
      </c>
      <c r="AJ1189" s="155" t="s">
        <v>121</v>
      </c>
      <c r="AK1189" s="155" t="s">
        <v>495</v>
      </c>
      <c r="AL1189" s="155" t="s">
        <v>121</v>
      </c>
    </row>
    <row r="1190" spans="1:38" hidden="1">
      <c r="A1190" s="155"/>
      <c r="B1190" s="155" t="s">
        <v>380</v>
      </c>
      <c r="C1190" s="155" t="s">
        <v>4369</v>
      </c>
      <c r="D1190" s="155" t="s">
        <v>150</v>
      </c>
      <c r="E1190" s="155" t="s">
        <v>167</v>
      </c>
      <c r="F1190" s="155" t="s">
        <v>382</v>
      </c>
      <c r="G1190" s="155" t="s">
        <v>383</v>
      </c>
      <c r="H1190" s="155" t="s">
        <v>154</v>
      </c>
      <c r="I1190" s="155" t="s">
        <v>384</v>
      </c>
      <c r="J1190" s="155" t="s">
        <v>385</v>
      </c>
      <c r="K1190" s="155" t="s">
        <v>107</v>
      </c>
      <c r="L1190" s="155" t="s">
        <v>121</v>
      </c>
      <c r="M1190" s="155" t="s">
        <v>121</v>
      </c>
      <c r="N1190" s="155" t="s">
        <v>121</v>
      </c>
      <c r="O1190" s="155" t="s">
        <v>121</v>
      </c>
      <c r="P1190" s="155" t="s">
        <v>121</v>
      </c>
      <c r="Q1190" s="155" t="s">
        <v>121</v>
      </c>
      <c r="R1190" s="155" t="s">
        <v>5740</v>
      </c>
      <c r="S1190" s="155" t="s">
        <v>177</v>
      </c>
      <c r="T1190" s="155">
        <v>32</v>
      </c>
      <c r="U1190" s="155" t="s">
        <v>5741</v>
      </c>
      <c r="V1190" s="155" t="s">
        <v>5264</v>
      </c>
      <c r="W1190" s="155" t="s">
        <v>5341</v>
      </c>
      <c r="X1190" s="155">
        <v>0</v>
      </c>
      <c r="Y1190" s="155" t="s">
        <v>2218</v>
      </c>
      <c r="Z1190" s="155" t="s">
        <v>121</v>
      </c>
      <c r="AA1190" s="155" t="s">
        <v>598</v>
      </c>
      <c r="AB1190" s="155" t="s">
        <v>5742</v>
      </c>
      <c r="AC1190" s="155" t="s">
        <v>182</v>
      </c>
      <c r="AD1190" s="155" t="s">
        <v>5739</v>
      </c>
      <c r="AE1190" s="155">
        <v>32</v>
      </c>
      <c r="AF1190" s="155" t="s">
        <v>160</v>
      </c>
      <c r="AG1190" s="155" t="s">
        <v>161</v>
      </c>
      <c r="AH1190" s="155" t="s">
        <v>162</v>
      </c>
      <c r="AI1190" s="155" t="s">
        <v>772</v>
      </c>
      <c r="AJ1190" s="155" t="s">
        <v>121</v>
      </c>
      <c r="AK1190" s="155" t="s">
        <v>495</v>
      </c>
      <c r="AL1190" s="155" t="s">
        <v>121</v>
      </c>
    </row>
    <row r="1191" spans="1:38">
      <c r="A1191" s="155"/>
      <c r="B1191" s="155" t="s">
        <v>248</v>
      </c>
      <c r="C1191" s="155" t="s">
        <v>1173</v>
      </c>
      <c r="D1191" s="155" t="s">
        <v>150</v>
      </c>
      <c r="E1191" s="155" t="s">
        <v>167</v>
      </c>
      <c r="F1191" s="155" t="s">
        <v>250</v>
      </c>
      <c r="G1191" s="155" t="s">
        <v>39</v>
      </c>
      <c r="H1191" s="155" t="s">
        <v>154</v>
      </c>
      <c r="I1191" s="155" t="s">
        <v>189</v>
      </c>
      <c r="J1191" s="155" t="s">
        <v>190</v>
      </c>
      <c r="K1191" s="155" t="s">
        <v>172</v>
      </c>
      <c r="L1191" s="155" t="s">
        <v>121</v>
      </c>
      <c r="M1191" s="155" t="s">
        <v>121</v>
      </c>
      <c r="N1191" s="155" t="s">
        <v>121</v>
      </c>
      <c r="O1191" s="155" t="s">
        <v>121</v>
      </c>
      <c r="P1191" s="155" t="s">
        <v>121</v>
      </c>
      <c r="Q1191" s="155" t="s">
        <v>121</v>
      </c>
      <c r="R1191" s="155" t="s">
        <v>5743</v>
      </c>
      <c r="S1191" s="155" t="s">
        <v>192</v>
      </c>
      <c r="T1191" s="155">
        <v>32</v>
      </c>
      <c r="U1191" s="155" t="s">
        <v>5741</v>
      </c>
      <c r="V1191" s="155" t="s">
        <v>5744</v>
      </c>
      <c r="W1191" s="155" t="s">
        <v>5745</v>
      </c>
      <c r="X1191" s="155">
        <v>0</v>
      </c>
      <c r="Y1191" s="155" t="s">
        <v>604</v>
      </c>
      <c r="Z1191" s="155" t="s">
        <v>121</v>
      </c>
      <c r="AA1191" s="155" t="s">
        <v>501</v>
      </c>
      <c r="AB1191" s="155" t="s">
        <v>121</v>
      </c>
      <c r="AC1191" s="155" t="s">
        <v>121</v>
      </c>
      <c r="AD1191" s="155" t="s">
        <v>121</v>
      </c>
      <c r="AE1191" s="155" t="s">
        <v>121</v>
      </c>
      <c r="AF1191" s="155" t="s">
        <v>121</v>
      </c>
      <c r="AG1191" s="155" t="s">
        <v>121</v>
      </c>
      <c r="AH1191" s="155" t="s">
        <v>121</v>
      </c>
      <c r="AI1191" s="155" t="s">
        <v>121</v>
      </c>
      <c r="AJ1191" s="155" t="s">
        <v>121</v>
      </c>
      <c r="AK1191" s="155" t="s">
        <v>121</v>
      </c>
      <c r="AL1191" s="155" t="s">
        <v>121</v>
      </c>
    </row>
    <row r="1192" spans="1:38" hidden="1">
      <c r="A1192" s="155"/>
      <c r="B1192" s="155" t="s">
        <v>380</v>
      </c>
      <c r="C1192" s="155" t="s">
        <v>5746</v>
      </c>
      <c r="D1192" s="155" t="s">
        <v>150</v>
      </c>
      <c r="E1192" s="155" t="s">
        <v>161</v>
      </c>
      <c r="F1192" s="155" t="s">
        <v>382</v>
      </c>
      <c r="G1192" s="155" t="s">
        <v>383</v>
      </c>
      <c r="H1192" s="155" t="s">
        <v>154</v>
      </c>
      <c r="I1192" s="155" t="s">
        <v>384</v>
      </c>
      <c r="J1192" s="155" t="s">
        <v>385</v>
      </c>
      <c r="K1192" s="155" t="s">
        <v>175</v>
      </c>
      <c r="L1192" s="155" t="s">
        <v>121</v>
      </c>
      <c r="M1192" s="155" t="s">
        <v>121</v>
      </c>
      <c r="N1192" s="155" t="s">
        <v>121</v>
      </c>
      <c r="O1192" s="155" t="s">
        <v>121</v>
      </c>
      <c r="P1192" s="155" t="s">
        <v>121</v>
      </c>
      <c r="Q1192" s="155" t="s">
        <v>121</v>
      </c>
      <c r="R1192" s="155" t="s">
        <v>5747</v>
      </c>
      <c r="S1192" s="155" t="s">
        <v>177</v>
      </c>
      <c r="T1192" s="155">
        <v>32</v>
      </c>
      <c r="U1192" s="155" t="s">
        <v>5678</v>
      </c>
      <c r="V1192" s="155" t="s">
        <v>3710</v>
      </c>
      <c r="W1192" s="155" t="s">
        <v>1306</v>
      </c>
      <c r="X1192" s="155">
        <v>0</v>
      </c>
      <c r="Y1192" s="155" t="s">
        <v>2218</v>
      </c>
      <c r="Z1192" s="155" t="s">
        <v>121</v>
      </c>
      <c r="AA1192" s="155" t="s">
        <v>598</v>
      </c>
      <c r="AB1192" s="155" t="s">
        <v>5748</v>
      </c>
      <c r="AC1192" s="155" t="s">
        <v>282</v>
      </c>
      <c r="AD1192" s="155" t="s">
        <v>5749</v>
      </c>
      <c r="AE1192" s="155">
        <v>32</v>
      </c>
      <c r="AF1192" s="155" t="s">
        <v>160</v>
      </c>
      <c r="AG1192" s="155" t="s">
        <v>167</v>
      </c>
      <c r="AH1192" s="155" t="s">
        <v>162</v>
      </c>
      <c r="AI1192" s="155" t="s">
        <v>494</v>
      </c>
      <c r="AJ1192" s="155" t="s">
        <v>121</v>
      </c>
      <c r="AK1192" s="155" t="s">
        <v>495</v>
      </c>
      <c r="AL1192" s="155" t="s">
        <v>121</v>
      </c>
    </row>
    <row r="1193" spans="1:38" hidden="1">
      <c r="A1193" s="155"/>
      <c r="B1193" s="155" t="s">
        <v>380</v>
      </c>
      <c r="C1193" s="155" t="s">
        <v>4350</v>
      </c>
      <c r="D1193" s="155" t="s">
        <v>150</v>
      </c>
      <c r="E1193" s="155" t="s">
        <v>167</v>
      </c>
      <c r="F1193" s="155" t="s">
        <v>382</v>
      </c>
      <c r="G1193" s="155" t="s">
        <v>383</v>
      </c>
      <c r="H1193" s="155" t="s">
        <v>154</v>
      </c>
      <c r="I1193" s="155" t="s">
        <v>384</v>
      </c>
      <c r="J1193" s="155" t="s">
        <v>385</v>
      </c>
      <c r="K1193" s="155" t="s">
        <v>107</v>
      </c>
      <c r="L1193" s="155" t="s">
        <v>121</v>
      </c>
      <c r="M1193" s="155" t="s">
        <v>121</v>
      </c>
      <c r="N1193" s="155" t="s">
        <v>121</v>
      </c>
      <c r="O1193" s="155" t="s">
        <v>121</v>
      </c>
      <c r="P1193" s="155" t="s">
        <v>121</v>
      </c>
      <c r="Q1193" s="155" t="s">
        <v>121</v>
      </c>
      <c r="R1193" s="155" t="s">
        <v>5750</v>
      </c>
      <c r="S1193" s="155" t="s">
        <v>177</v>
      </c>
      <c r="T1193" s="155">
        <v>32</v>
      </c>
      <c r="U1193" s="155" t="s">
        <v>5751</v>
      </c>
      <c r="V1193" s="155" t="s">
        <v>545</v>
      </c>
      <c r="W1193" s="155" t="s">
        <v>5752</v>
      </c>
      <c r="X1193" s="155">
        <v>0</v>
      </c>
      <c r="Y1193" s="155" t="s">
        <v>2218</v>
      </c>
      <c r="Z1193" s="155" t="s">
        <v>121</v>
      </c>
      <c r="AA1193" s="155" t="s">
        <v>598</v>
      </c>
      <c r="AB1193" s="155" t="s">
        <v>5753</v>
      </c>
      <c r="AC1193" s="155" t="s">
        <v>282</v>
      </c>
      <c r="AD1193" s="155" t="s">
        <v>5749</v>
      </c>
      <c r="AE1193" s="155">
        <v>32</v>
      </c>
      <c r="AF1193" s="155" t="s">
        <v>160</v>
      </c>
      <c r="AG1193" s="155" t="s">
        <v>161</v>
      </c>
      <c r="AH1193" s="155" t="s">
        <v>162</v>
      </c>
      <c r="AI1193" s="155" t="s">
        <v>494</v>
      </c>
      <c r="AJ1193" s="155" t="s">
        <v>121</v>
      </c>
      <c r="AK1193" s="155" t="s">
        <v>495</v>
      </c>
      <c r="AL1193" s="155" t="s">
        <v>121</v>
      </c>
    </row>
    <row r="1194" spans="1:38">
      <c r="A1194" s="155"/>
      <c r="B1194" s="155" t="s">
        <v>248</v>
      </c>
      <c r="C1194" s="155" t="s">
        <v>1731</v>
      </c>
      <c r="D1194" s="155" t="s">
        <v>150</v>
      </c>
      <c r="E1194" s="155" t="s">
        <v>151</v>
      </c>
      <c r="F1194" s="155" t="s">
        <v>250</v>
      </c>
      <c r="G1194" s="155" t="s">
        <v>39</v>
      </c>
      <c r="H1194" s="155" t="s">
        <v>154</v>
      </c>
      <c r="I1194" s="155" t="s">
        <v>189</v>
      </c>
      <c r="J1194" s="155" t="s">
        <v>190</v>
      </c>
      <c r="K1194" s="155" t="s">
        <v>107</v>
      </c>
      <c r="L1194" s="155" t="s">
        <v>121</v>
      </c>
      <c r="M1194" s="155" t="s">
        <v>121</v>
      </c>
      <c r="N1194" s="155" t="s">
        <v>121</v>
      </c>
      <c r="O1194" s="155" t="s">
        <v>121</v>
      </c>
      <c r="P1194" s="155" t="s">
        <v>121</v>
      </c>
      <c r="Q1194" s="155" t="s">
        <v>121</v>
      </c>
      <c r="R1194" s="155" t="s">
        <v>5754</v>
      </c>
      <c r="S1194" s="155" t="s">
        <v>192</v>
      </c>
      <c r="T1194" s="155">
        <v>32</v>
      </c>
      <c r="U1194" s="155" t="s">
        <v>5755</v>
      </c>
      <c r="V1194" s="155" t="s">
        <v>4157</v>
      </c>
      <c r="W1194" s="155" t="s">
        <v>1916</v>
      </c>
      <c r="X1194" s="155">
        <v>0</v>
      </c>
      <c r="Y1194" s="155" t="s">
        <v>604</v>
      </c>
      <c r="Z1194" s="155" t="s">
        <v>121</v>
      </c>
      <c r="AA1194" s="155" t="s">
        <v>501</v>
      </c>
      <c r="AB1194" s="155" t="s">
        <v>121</v>
      </c>
      <c r="AC1194" s="155" t="s">
        <v>121</v>
      </c>
      <c r="AD1194" s="155" t="s">
        <v>121</v>
      </c>
      <c r="AE1194" s="155" t="s">
        <v>121</v>
      </c>
      <c r="AF1194" s="155" t="s">
        <v>121</v>
      </c>
      <c r="AG1194" s="155" t="s">
        <v>121</v>
      </c>
      <c r="AH1194" s="155" t="s">
        <v>121</v>
      </c>
      <c r="AI1194" s="155" t="s">
        <v>121</v>
      </c>
      <c r="AJ1194" s="155" t="s">
        <v>121</v>
      </c>
      <c r="AK1194" s="155" t="s">
        <v>121</v>
      </c>
      <c r="AL1194" s="155" t="s">
        <v>121</v>
      </c>
    </row>
    <row r="1195" spans="1:38" hidden="1">
      <c r="A1195" s="155"/>
      <c r="B1195" s="155" t="s">
        <v>380</v>
      </c>
      <c r="C1195" s="155" t="s">
        <v>5756</v>
      </c>
      <c r="D1195" s="155" t="s">
        <v>150</v>
      </c>
      <c r="E1195" s="155" t="s">
        <v>161</v>
      </c>
      <c r="F1195" s="155" t="s">
        <v>382</v>
      </c>
      <c r="G1195" s="155" t="s">
        <v>383</v>
      </c>
      <c r="H1195" s="155" t="s">
        <v>154</v>
      </c>
      <c r="I1195" s="155" t="s">
        <v>384</v>
      </c>
      <c r="J1195" s="155" t="s">
        <v>385</v>
      </c>
      <c r="K1195" s="155" t="s">
        <v>175</v>
      </c>
      <c r="L1195" s="155" t="s">
        <v>121</v>
      </c>
      <c r="M1195" s="155" t="s">
        <v>121</v>
      </c>
      <c r="N1195" s="155" t="s">
        <v>121</v>
      </c>
      <c r="O1195" s="155" t="s">
        <v>121</v>
      </c>
      <c r="P1195" s="155" t="s">
        <v>121</v>
      </c>
      <c r="Q1195" s="155" t="s">
        <v>121</v>
      </c>
      <c r="R1195" s="155" t="s">
        <v>5757</v>
      </c>
      <c r="S1195" s="155" t="s">
        <v>177</v>
      </c>
      <c r="T1195" s="155">
        <v>32</v>
      </c>
      <c r="U1195" s="155" t="s">
        <v>5758</v>
      </c>
      <c r="V1195" s="155" t="s">
        <v>5121</v>
      </c>
      <c r="W1195" s="155" t="s">
        <v>1459</v>
      </c>
      <c r="X1195" s="155">
        <v>0</v>
      </c>
      <c r="Y1195" s="155" t="s">
        <v>2218</v>
      </c>
      <c r="Z1195" s="155" t="s">
        <v>121</v>
      </c>
      <c r="AA1195" s="155" t="s">
        <v>598</v>
      </c>
      <c r="AB1195" s="155" t="s">
        <v>5759</v>
      </c>
      <c r="AC1195" s="155" t="s">
        <v>158</v>
      </c>
      <c r="AD1195" s="155" t="s">
        <v>5760</v>
      </c>
      <c r="AE1195" s="155">
        <v>32</v>
      </c>
      <c r="AF1195" s="155" t="s">
        <v>160</v>
      </c>
      <c r="AG1195" s="155" t="s">
        <v>161</v>
      </c>
      <c r="AH1195" s="155" t="s">
        <v>162</v>
      </c>
      <c r="AI1195" s="155" t="s">
        <v>494</v>
      </c>
      <c r="AJ1195" s="155" t="s">
        <v>121</v>
      </c>
      <c r="AK1195" s="155" t="s">
        <v>495</v>
      </c>
      <c r="AL1195" s="155" t="s">
        <v>121</v>
      </c>
    </row>
    <row r="1196" spans="1:38">
      <c r="A1196" s="155"/>
      <c r="B1196" s="155" t="s">
        <v>248</v>
      </c>
      <c r="C1196" s="155" t="s">
        <v>3886</v>
      </c>
      <c r="D1196" s="155" t="s">
        <v>150</v>
      </c>
      <c r="E1196" s="155" t="s">
        <v>151</v>
      </c>
      <c r="F1196" s="155" t="s">
        <v>250</v>
      </c>
      <c r="G1196" s="155" t="s">
        <v>39</v>
      </c>
      <c r="H1196" s="155" t="s">
        <v>154</v>
      </c>
      <c r="I1196" s="155" t="s">
        <v>189</v>
      </c>
      <c r="J1196" s="155" t="s">
        <v>190</v>
      </c>
      <c r="K1196" s="155" t="s">
        <v>107</v>
      </c>
      <c r="L1196" s="155" t="s">
        <v>121</v>
      </c>
      <c r="M1196" s="155" t="s">
        <v>121</v>
      </c>
      <c r="N1196" s="155" t="s">
        <v>121</v>
      </c>
      <c r="O1196" s="155" t="s">
        <v>121</v>
      </c>
      <c r="P1196" s="155" t="s">
        <v>121</v>
      </c>
      <c r="Q1196" s="155" t="s">
        <v>121</v>
      </c>
      <c r="R1196" s="155" t="s">
        <v>5761</v>
      </c>
      <c r="S1196" s="155" t="s">
        <v>192</v>
      </c>
      <c r="T1196" s="155">
        <v>32</v>
      </c>
      <c r="U1196" s="155" t="s">
        <v>5704</v>
      </c>
      <c r="V1196" s="155" t="s">
        <v>1411</v>
      </c>
      <c r="W1196" s="155" t="s">
        <v>5762</v>
      </c>
      <c r="X1196" s="155">
        <v>0</v>
      </c>
      <c r="Y1196" s="155" t="s">
        <v>604</v>
      </c>
      <c r="Z1196" s="155" t="s">
        <v>121</v>
      </c>
      <c r="AA1196" s="155" t="s">
        <v>501</v>
      </c>
      <c r="AB1196" s="155" t="s">
        <v>121</v>
      </c>
      <c r="AC1196" s="155" t="s">
        <v>121</v>
      </c>
      <c r="AD1196" s="155" t="s">
        <v>121</v>
      </c>
      <c r="AE1196" s="155" t="s">
        <v>121</v>
      </c>
      <c r="AF1196" s="155" t="s">
        <v>121</v>
      </c>
      <c r="AG1196" s="155" t="s">
        <v>121</v>
      </c>
      <c r="AH1196" s="155" t="s">
        <v>121</v>
      </c>
      <c r="AI1196" s="155" t="s">
        <v>121</v>
      </c>
      <c r="AJ1196" s="155" t="s">
        <v>121</v>
      </c>
      <c r="AK1196" s="155" t="s">
        <v>121</v>
      </c>
      <c r="AL1196" s="155" t="s">
        <v>121</v>
      </c>
    </row>
    <row r="1197" spans="1:38">
      <c r="A1197" s="155"/>
      <c r="B1197" s="155" t="s">
        <v>210</v>
      </c>
      <c r="C1197" s="155" t="s">
        <v>5763</v>
      </c>
      <c r="D1197" s="155" t="s">
        <v>150</v>
      </c>
      <c r="E1197" s="155" t="s">
        <v>161</v>
      </c>
      <c r="F1197" s="155" t="s">
        <v>212</v>
      </c>
      <c r="G1197" s="155" t="s">
        <v>213</v>
      </c>
      <c r="H1197" s="155" t="s">
        <v>154</v>
      </c>
      <c r="I1197" s="155" t="s">
        <v>215</v>
      </c>
      <c r="J1197" s="155" t="s">
        <v>216</v>
      </c>
      <c r="K1197" s="155" t="s">
        <v>175</v>
      </c>
      <c r="L1197" s="155" t="s">
        <v>121</v>
      </c>
      <c r="M1197" s="155" t="s">
        <v>121</v>
      </c>
      <c r="N1197" s="155" t="s">
        <v>121</v>
      </c>
      <c r="O1197" s="155" t="s">
        <v>121</v>
      </c>
      <c r="P1197" s="155" t="s">
        <v>121</v>
      </c>
      <c r="Q1197" s="155" t="s">
        <v>121</v>
      </c>
      <c r="R1197" s="155" t="s">
        <v>5764</v>
      </c>
      <c r="S1197" s="155" t="s">
        <v>192</v>
      </c>
      <c r="T1197" s="155">
        <v>32</v>
      </c>
      <c r="U1197" s="155" t="s">
        <v>5765</v>
      </c>
      <c r="V1197" s="155" t="s">
        <v>3794</v>
      </c>
      <c r="W1197" s="155" t="s">
        <v>1200</v>
      </c>
      <c r="X1197" s="155">
        <v>0</v>
      </c>
      <c r="Y1197" s="155" t="s">
        <v>604</v>
      </c>
      <c r="Z1197" s="155" t="s">
        <v>121</v>
      </c>
      <c r="AA1197" s="155" t="s">
        <v>501</v>
      </c>
      <c r="AB1197" s="155" t="s">
        <v>121</v>
      </c>
      <c r="AC1197" s="155" t="s">
        <v>121</v>
      </c>
      <c r="AD1197" s="155" t="s">
        <v>121</v>
      </c>
      <c r="AE1197" s="155" t="s">
        <v>121</v>
      </c>
      <c r="AF1197" s="155" t="s">
        <v>121</v>
      </c>
      <c r="AG1197" s="155" t="s">
        <v>121</v>
      </c>
      <c r="AH1197" s="155" t="s">
        <v>121</v>
      </c>
      <c r="AI1197" s="155" t="s">
        <v>121</v>
      </c>
      <c r="AJ1197" s="155" t="s">
        <v>121</v>
      </c>
      <c r="AK1197" s="155" t="s">
        <v>121</v>
      </c>
      <c r="AL1197" s="155" t="s">
        <v>121</v>
      </c>
    </row>
    <row r="1198" spans="1:38">
      <c r="A1198" s="155"/>
      <c r="B1198" s="155" t="s">
        <v>210</v>
      </c>
      <c r="C1198" s="155" t="s">
        <v>2224</v>
      </c>
      <c r="D1198" s="155" t="s">
        <v>150</v>
      </c>
      <c r="E1198" s="155" t="s">
        <v>167</v>
      </c>
      <c r="F1198" s="155" t="s">
        <v>212</v>
      </c>
      <c r="G1198" s="155" t="s">
        <v>213</v>
      </c>
      <c r="H1198" s="155" t="s">
        <v>308</v>
      </c>
      <c r="I1198" s="155" t="s">
        <v>215</v>
      </c>
      <c r="J1198" s="155" t="s">
        <v>216</v>
      </c>
      <c r="K1198" s="155" t="s">
        <v>172</v>
      </c>
      <c r="L1198" s="155" t="s">
        <v>121</v>
      </c>
      <c r="M1198" s="155" t="s">
        <v>121</v>
      </c>
      <c r="N1198" s="155" t="s">
        <v>121</v>
      </c>
      <c r="O1198" s="155" t="s">
        <v>121</v>
      </c>
      <c r="P1198" s="155" t="s">
        <v>121</v>
      </c>
      <c r="Q1198" s="155" t="s">
        <v>121</v>
      </c>
      <c r="R1198" s="155" t="s">
        <v>5766</v>
      </c>
      <c r="S1198" s="155" t="s">
        <v>192</v>
      </c>
      <c r="T1198" s="155">
        <v>31</v>
      </c>
      <c r="U1198" s="155" t="s">
        <v>5767</v>
      </c>
      <c r="V1198" s="155" t="s">
        <v>5768</v>
      </c>
      <c r="W1198" s="155" t="s">
        <v>3903</v>
      </c>
      <c r="X1198" s="155">
        <v>0</v>
      </c>
      <c r="Y1198" s="155" t="s">
        <v>604</v>
      </c>
      <c r="Z1198" s="155" t="s">
        <v>121</v>
      </c>
      <c r="AA1198" s="155" t="s">
        <v>501</v>
      </c>
      <c r="AB1198" s="155" t="s">
        <v>121</v>
      </c>
      <c r="AC1198" s="155" t="s">
        <v>121</v>
      </c>
      <c r="AD1198" s="155" t="s">
        <v>121</v>
      </c>
      <c r="AE1198" s="155" t="s">
        <v>121</v>
      </c>
      <c r="AF1198" s="155" t="s">
        <v>121</v>
      </c>
      <c r="AG1198" s="155" t="s">
        <v>121</v>
      </c>
      <c r="AH1198" s="155" t="s">
        <v>121</v>
      </c>
      <c r="AI1198" s="155" t="s">
        <v>121</v>
      </c>
      <c r="AJ1198" s="155" t="s">
        <v>121</v>
      </c>
      <c r="AK1198" s="155" t="s">
        <v>121</v>
      </c>
      <c r="AL1198" s="155" t="s">
        <v>121</v>
      </c>
    </row>
    <row r="1199" spans="1:38">
      <c r="A1199" s="155"/>
      <c r="B1199" s="155" t="s">
        <v>1778</v>
      </c>
      <c r="C1199" s="155" t="s">
        <v>2259</v>
      </c>
      <c r="D1199" s="155" t="s">
        <v>150</v>
      </c>
      <c r="E1199" s="155" t="s">
        <v>151</v>
      </c>
      <c r="F1199" s="155" t="s">
        <v>1780</v>
      </c>
      <c r="G1199" s="155" t="s">
        <v>37</v>
      </c>
      <c r="H1199" s="155" t="s">
        <v>154</v>
      </c>
      <c r="I1199" s="155" t="s">
        <v>1781</v>
      </c>
      <c r="J1199" s="155" t="s">
        <v>1782</v>
      </c>
      <c r="K1199" s="155" t="s">
        <v>234</v>
      </c>
      <c r="L1199" s="155" t="s">
        <v>121</v>
      </c>
      <c r="M1199" s="155" t="s">
        <v>121</v>
      </c>
      <c r="N1199" s="155" t="s">
        <v>121</v>
      </c>
      <c r="O1199" s="155" t="s">
        <v>121</v>
      </c>
      <c r="P1199" s="155" t="s">
        <v>121</v>
      </c>
      <c r="Q1199" s="155" t="s">
        <v>121</v>
      </c>
      <c r="R1199" s="155" t="s">
        <v>5769</v>
      </c>
      <c r="S1199" s="155" t="s">
        <v>192</v>
      </c>
      <c r="T1199" s="155">
        <v>32</v>
      </c>
      <c r="U1199" s="155" t="s">
        <v>5770</v>
      </c>
      <c r="V1199" s="155" t="s">
        <v>121</v>
      </c>
      <c r="W1199" s="155" t="s">
        <v>121</v>
      </c>
      <c r="X1199" s="155">
        <v>0</v>
      </c>
      <c r="Y1199" s="155" t="s">
        <v>500</v>
      </c>
      <c r="Z1199" s="155" t="s">
        <v>121</v>
      </c>
      <c r="AA1199" s="155" t="s">
        <v>501</v>
      </c>
      <c r="AB1199" s="155" t="s">
        <v>121</v>
      </c>
      <c r="AC1199" s="155" t="s">
        <v>121</v>
      </c>
      <c r="AD1199" s="155" t="s">
        <v>121</v>
      </c>
      <c r="AE1199" s="155" t="s">
        <v>121</v>
      </c>
      <c r="AF1199" s="155" t="s">
        <v>121</v>
      </c>
      <c r="AG1199" s="155" t="s">
        <v>121</v>
      </c>
      <c r="AH1199" s="155" t="s">
        <v>121</v>
      </c>
      <c r="AI1199" s="155" t="s">
        <v>121</v>
      </c>
      <c r="AJ1199" s="155" t="s">
        <v>121</v>
      </c>
      <c r="AK1199" s="155" t="s">
        <v>121</v>
      </c>
      <c r="AL1199" s="155" t="s">
        <v>121</v>
      </c>
    </row>
    <row r="1200" spans="1:38" hidden="1">
      <c r="A1200" s="155"/>
      <c r="B1200" s="155" t="s">
        <v>1083</v>
      </c>
      <c r="C1200" s="155" t="s">
        <v>4310</v>
      </c>
      <c r="D1200" s="155" t="s">
        <v>150</v>
      </c>
      <c r="E1200" s="155" t="s">
        <v>167</v>
      </c>
      <c r="F1200" s="155" t="s">
        <v>777</v>
      </c>
      <c r="G1200" s="155" t="s">
        <v>1085</v>
      </c>
      <c r="H1200" s="155" t="s">
        <v>154</v>
      </c>
      <c r="I1200" s="155" t="s">
        <v>269</v>
      </c>
      <c r="J1200" s="155" t="s">
        <v>1086</v>
      </c>
      <c r="K1200" s="155" t="s">
        <v>107</v>
      </c>
      <c r="L1200" s="155" t="s">
        <v>121</v>
      </c>
      <c r="M1200" s="155" t="s">
        <v>121</v>
      </c>
      <c r="N1200" s="155" t="s">
        <v>121</v>
      </c>
      <c r="O1200" s="155" t="s">
        <v>121</v>
      </c>
      <c r="P1200" s="155" t="s">
        <v>121</v>
      </c>
      <c r="Q1200" s="155" t="s">
        <v>121</v>
      </c>
      <c r="R1200" s="155" t="s">
        <v>5771</v>
      </c>
      <c r="S1200" s="155" t="s">
        <v>177</v>
      </c>
      <c r="T1200" s="155">
        <v>32</v>
      </c>
      <c r="U1200" s="155" t="s">
        <v>5772</v>
      </c>
      <c r="V1200" s="155" t="s">
        <v>5773</v>
      </c>
      <c r="W1200" s="155" t="s">
        <v>5774</v>
      </c>
      <c r="X1200" s="155">
        <v>0</v>
      </c>
      <c r="Y1200" s="155" t="s">
        <v>2218</v>
      </c>
      <c r="Z1200" s="155" t="s">
        <v>121</v>
      </c>
      <c r="AA1200" s="155" t="s">
        <v>598</v>
      </c>
      <c r="AB1200" s="155" t="s">
        <v>5775</v>
      </c>
      <c r="AC1200" s="155" t="s">
        <v>182</v>
      </c>
      <c r="AD1200" s="155" t="s">
        <v>5776</v>
      </c>
      <c r="AE1200" s="155">
        <v>32</v>
      </c>
      <c r="AF1200" s="155" t="s">
        <v>160</v>
      </c>
      <c r="AG1200" s="155" t="s">
        <v>161</v>
      </c>
      <c r="AH1200" s="155" t="s">
        <v>162</v>
      </c>
      <c r="AI1200" s="155" t="s">
        <v>494</v>
      </c>
      <c r="AJ1200" s="155" t="s">
        <v>121</v>
      </c>
      <c r="AK1200" s="155" t="s">
        <v>495</v>
      </c>
      <c r="AL1200" s="155" t="s">
        <v>121</v>
      </c>
    </row>
    <row r="1201" spans="1:38">
      <c r="A1201" s="155"/>
      <c r="B1201" s="155" t="s">
        <v>248</v>
      </c>
      <c r="C1201" s="155" t="s">
        <v>3840</v>
      </c>
      <c r="D1201" s="155" t="s">
        <v>150</v>
      </c>
      <c r="E1201" s="155" t="s">
        <v>151</v>
      </c>
      <c r="F1201" s="155" t="s">
        <v>250</v>
      </c>
      <c r="G1201" s="155" t="s">
        <v>39</v>
      </c>
      <c r="H1201" s="155" t="s">
        <v>154</v>
      </c>
      <c r="I1201" s="155" t="s">
        <v>189</v>
      </c>
      <c r="J1201" s="155" t="s">
        <v>190</v>
      </c>
      <c r="K1201" s="155" t="s">
        <v>107</v>
      </c>
      <c r="L1201" s="155" t="s">
        <v>121</v>
      </c>
      <c r="M1201" s="155" t="s">
        <v>121</v>
      </c>
      <c r="N1201" s="155" t="s">
        <v>121</v>
      </c>
      <c r="O1201" s="155" t="s">
        <v>121</v>
      </c>
      <c r="P1201" s="155" t="s">
        <v>121</v>
      </c>
      <c r="Q1201" s="155" t="s">
        <v>121</v>
      </c>
      <c r="R1201" s="155" t="s">
        <v>5777</v>
      </c>
      <c r="S1201" s="155" t="s">
        <v>192</v>
      </c>
      <c r="T1201" s="155">
        <v>32</v>
      </c>
      <c r="U1201" s="155" t="s">
        <v>5778</v>
      </c>
      <c r="V1201" s="155" t="s">
        <v>5779</v>
      </c>
      <c r="W1201" s="155" t="s">
        <v>5780</v>
      </c>
      <c r="X1201" s="155">
        <v>0</v>
      </c>
      <c r="Y1201" s="155" t="s">
        <v>604</v>
      </c>
      <c r="Z1201" s="155" t="s">
        <v>121</v>
      </c>
      <c r="AA1201" s="155" t="s">
        <v>501</v>
      </c>
      <c r="AB1201" s="155" t="s">
        <v>121</v>
      </c>
      <c r="AC1201" s="155" t="s">
        <v>121</v>
      </c>
      <c r="AD1201" s="155" t="s">
        <v>121</v>
      </c>
      <c r="AE1201" s="155" t="s">
        <v>121</v>
      </c>
      <c r="AF1201" s="155" t="s">
        <v>121</v>
      </c>
      <c r="AG1201" s="155" t="s">
        <v>121</v>
      </c>
      <c r="AH1201" s="155" t="s">
        <v>121</v>
      </c>
      <c r="AI1201" s="155" t="s">
        <v>121</v>
      </c>
      <c r="AJ1201" s="155" t="s">
        <v>121</v>
      </c>
      <c r="AK1201" s="155" t="s">
        <v>121</v>
      </c>
      <c r="AL1201" s="155" t="s">
        <v>121</v>
      </c>
    </row>
    <row r="1202" spans="1:38" hidden="1">
      <c r="A1202" s="155"/>
      <c r="B1202" s="155" t="s">
        <v>380</v>
      </c>
      <c r="C1202" s="155" t="s">
        <v>5781</v>
      </c>
      <c r="D1202" s="155" t="s">
        <v>150</v>
      </c>
      <c r="E1202" s="155" t="s">
        <v>161</v>
      </c>
      <c r="F1202" s="155" t="s">
        <v>382</v>
      </c>
      <c r="G1202" s="155" t="s">
        <v>383</v>
      </c>
      <c r="H1202" s="155" t="s">
        <v>154</v>
      </c>
      <c r="I1202" s="155" t="s">
        <v>384</v>
      </c>
      <c r="J1202" s="155" t="s">
        <v>385</v>
      </c>
      <c r="K1202" s="155" t="s">
        <v>175</v>
      </c>
      <c r="L1202" s="155" t="s">
        <v>121</v>
      </c>
      <c r="M1202" s="155" t="s">
        <v>121</v>
      </c>
      <c r="N1202" s="155" t="s">
        <v>121</v>
      </c>
      <c r="O1202" s="155" t="s">
        <v>121</v>
      </c>
      <c r="P1202" s="155" t="s">
        <v>121</v>
      </c>
      <c r="Q1202" s="155" t="s">
        <v>121</v>
      </c>
      <c r="R1202" s="155" t="s">
        <v>5782</v>
      </c>
      <c r="S1202" s="155" t="s">
        <v>177</v>
      </c>
      <c r="T1202" s="155">
        <v>32</v>
      </c>
      <c r="U1202" s="155" t="s">
        <v>5783</v>
      </c>
      <c r="V1202" s="155" t="s">
        <v>1099</v>
      </c>
      <c r="W1202" s="155" t="s">
        <v>5522</v>
      </c>
      <c r="X1202" s="155">
        <v>0</v>
      </c>
      <c r="Y1202" s="155" t="s">
        <v>2218</v>
      </c>
      <c r="Z1202" s="155" t="s">
        <v>121</v>
      </c>
      <c r="AA1202" s="155" t="s">
        <v>598</v>
      </c>
      <c r="AB1202" s="155" t="s">
        <v>5784</v>
      </c>
      <c r="AC1202" s="155" t="s">
        <v>182</v>
      </c>
      <c r="AD1202" s="155" t="s">
        <v>5776</v>
      </c>
      <c r="AE1202" s="155">
        <v>32</v>
      </c>
      <c r="AF1202" s="155" t="s">
        <v>160</v>
      </c>
      <c r="AG1202" s="155" t="s">
        <v>167</v>
      </c>
      <c r="AH1202" s="155" t="s">
        <v>162</v>
      </c>
      <c r="AI1202" s="155" t="s">
        <v>494</v>
      </c>
      <c r="AJ1202" s="155" t="s">
        <v>121</v>
      </c>
      <c r="AK1202" s="155" t="s">
        <v>495</v>
      </c>
      <c r="AL1202" s="155" t="s">
        <v>121</v>
      </c>
    </row>
    <row r="1203" spans="1:38" hidden="1">
      <c r="A1203" s="155"/>
      <c r="B1203" s="155" t="s">
        <v>256</v>
      </c>
      <c r="C1203" s="155" t="s">
        <v>3460</v>
      </c>
      <c r="D1203" s="155" t="s">
        <v>150</v>
      </c>
      <c r="E1203" s="155" t="s">
        <v>167</v>
      </c>
      <c r="F1203" s="155" t="s">
        <v>258</v>
      </c>
      <c r="G1203" s="155" t="s">
        <v>259</v>
      </c>
      <c r="H1203" s="155" t="s">
        <v>154</v>
      </c>
      <c r="I1203" s="155" t="s">
        <v>170</v>
      </c>
      <c r="J1203" s="155" t="s">
        <v>260</v>
      </c>
      <c r="K1203" s="155" t="s">
        <v>172</v>
      </c>
      <c r="L1203" s="155" t="s">
        <v>121</v>
      </c>
      <c r="M1203" s="155" t="s">
        <v>121</v>
      </c>
      <c r="N1203" s="155" t="s">
        <v>121</v>
      </c>
      <c r="O1203" s="155" t="s">
        <v>121</v>
      </c>
      <c r="P1203" s="155" t="s">
        <v>121</v>
      </c>
      <c r="Q1203" s="155" t="s">
        <v>121</v>
      </c>
      <c r="R1203" s="155" t="s">
        <v>5785</v>
      </c>
      <c r="S1203" s="155" t="s">
        <v>177</v>
      </c>
      <c r="T1203" s="155">
        <v>32</v>
      </c>
      <c r="U1203" s="155" t="s">
        <v>5786</v>
      </c>
      <c r="V1203" s="155" t="s">
        <v>478</v>
      </c>
      <c r="W1203" s="155" t="s">
        <v>5020</v>
      </c>
      <c r="X1203" s="155">
        <v>0</v>
      </c>
      <c r="Y1203" s="155" t="s">
        <v>2218</v>
      </c>
      <c r="Z1203" s="155" t="s">
        <v>121</v>
      </c>
      <c r="AA1203" s="155" t="s">
        <v>598</v>
      </c>
      <c r="AB1203" s="155" t="s">
        <v>5787</v>
      </c>
      <c r="AC1203" s="155" t="s">
        <v>282</v>
      </c>
      <c r="AD1203" s="155" t="s">
        <v>5788</v>
      </c>
      <c r="AE1203" s="155">
        <v>32</v>
      </c>
      <c r="AF1203" s="155" t="s">
        <v>160</v>
      </c>
      <c r="AG1203" s="155" t="s">
        <v>161</v>
      </c>
      <c r="AH1203" s="155" t="s">
        <v>162</v>
      </c>
      <c r="AI1203" s="155" t="s">
        <v>494</v>
      </c>
      <c r="AJ1203" s="155" t="s">
        <v>121</v>
      </c>
      <c r="AK1203" s="155" t="s">
        <v>495</v>
      </c>
      <c r="AL1203" s="155" t="s">
        <v>121</v>
      </c>
    </row>
    <row r="1204" spans="1:38" hidden="1">
      <c r="A1204" s="155"/>
      <c r="B1204" s="155" t="s">
        <v>274</v>
      </c>
      <c r="C1204" s="155" t="s">
        <v>533</v>
      </c>
      <c r="D1204" s="155" t="s">
        <v>150</v>
      </c>
      <c r="E1204" s="155" t="s">
        <v>151</v>
      </c>
      <c r="F1204" s="155" t="s">
        <v>277</v>
      </c>
      <c r="G1204" s="155" t="s">
        <v>278</v>
      </c>
      <c r="H1204" s="155" t="s">
        <v>154</v>
      </c>
      <c r="I1204" s="155" t="s">
        <v>279</v>
      </c>
      <c r="J1204" s="155" t="s">
        <v>280</v>
      </c>
      <c r="K1204" s="155" t="s">
        <v>234</v>
      </c>
      <c r="L1204" s="155" t="s">
        <v>121</v>
      </c>
      <c r="M1204" s="155" t="s">
        <v>121</v>
      </c>
      <c r="N1204" s="155" t="s">
        <v>121</v>
      </c>
      <c r="O1204" s="155" t="s">
        <v>121</v>
      </c>
      <c r="P1204" s="155" t="s">
        <v>121</v>
      </c>
      <c r="Q1204" s="155" t="s">
        <v>121</v>
      </c>
      <c r="R1204" s="155" t="s">
        <v>5789</v>
      </c>
      <c r="S1204" s="155" t="s">
        <v>177</v>
      </c>
      <c r="T1204" s="155">
        <v>32</v>
      </c>
      <c r="U1204" s="155" t="s">
        <v>5790</v>
      </c>
      <c r="V1204" s="155" t="s">
        <v>1507</v>
      </c>
      <c r="W1204" s="155" t="s">
        <v>641</v>
      </c>
      <c r="X1204" s="155">
        <v>0</v>
      </c>
      <c r="Y1204" s="155" t="s">
        <v>2218</v>
      </c>
      <c r="Z1204" s="155" t="s">
        <v>121</v>
      </c>
      <c r="AA1204" s="155" t="s">
        <v>598</v>
      </c>
      <c r="AB1204" s="155" t="s">
        <v>5791</v>
      </c>
      <c r="AC1204" s="155" t="s">
        <v>282</v>
      </c>
      <c r="AD1204" s="155" t="s">
        <v>5788</v>
      </c>
      <c r="AE1204" s="155">
        <v>32</v>
      </c>
      <c r="AF1204" s="155" t="s">
        <v>160</v>
      </c>
      <c r="AG1204" s="155" t="s">
        <v>167</v>
      </c>
      <c r="AH1204" s="155" t="s">
        <v>162</v>
      </c>
      <c r="AI1204" s="155" t="s">
        <v>494</v>
      </c>
      <c r="AJ1204" s="155" t="s">
        <v>121</v>
      </c>
      <c r="AK1204" s="155" t="s">
        <v>495</v>
      </c>
      <c r="AL1204" s="155" t="s">
        <v>121</v>
      </c>
    </row>
    <row r="1205" spans="1:38" s="157" customFormat="1">
      <c r="A1205" s="156" t="s">
        <v>13788</v>
      </c>
      <c r="B1205" s="156" t="s">
        <v>1778</v>
      </c>
      <c r="C1205" s="156" t="s">
        <v>36</v>
      </c>
      <c r="D1205" s="156" t="s">
        <v>150</v>
      </c>
      <c r="E1205" s="156" t="s">
        <v>161</v>
      </c>
      <c r="F1205" s="156" t="s">
        <v>1780</v>
      </c>
      <c r="G1205" s="156" t="s">
        <v>37</v>
      </c>
      <c r="H1205" s="156" t="s">
        <v>308</v>
      </c>
      <c r="I1205" s="156" t="s">
        <v>1781</v>
      </c>
      <c r="J1205" s="156" t="s">
        <v>1782</v>
      </c>
      <c r="K1205" s="156" t="s">
        <v>175</v>
      </c>
      <c r="L1205" s="156" t="s">
        <v>121</v>
      </c>
      <c r="M1205" s="156" t="s">
        <v>121</v>
      </c>
      <c r="N1205" s="156" t="s">
        <v>121</v>
      </c>
      <c r="O1205" s="156" t="s">
        <v>121</v>
      </c>
      <c r="P1205" s="156" t="s">
        <v>121</v>
      </c>
      <c r="Q1205" s="156" t="s">
        <v>121</v>
      </c>
      <c r="R1205" s="156" t="s">
        <v>5792</v>
      </c>
      <c r="S1205" s="156" t="s">
        <v>192</v>
      </c>
      <c r="T1205" s="156">
        <v>31</v>
      </c>
      <c r="U1205" s="156" t="s">
        <v>5793</v>
      </c>
      <c r="V1205" s="156" t="s">
        <v>3753</v>
      </c>
      <c r="W1205" s="156" t="s">
        <v>2915</v>
      </c>
      <c r="X1205" s="156">
        <v>0</v>
      </c>
      <c r="Y1205" s="156" t="s">
        <v>604</v>
      </c>
      <c r="Z1205" s="156" t="s">
        <v>121</v>
      </c>
      <c r="AA1205" s="156" t="s">
        <v>501</v>
      </c>
      <c r="AB1205" s="156" t="s">
        <v>121</v>
      </c>
      <c r="AC1205" s="156" t="s">
        <v>121</v>
      </c>
      <c r="AD1205" s="156" t="s">
        <v>121</v>
      </c>
      <c r="AE1205" s="156" t="s">
        <v>121</v>
      </c>
      <c r="AF1205" s="156" t="s">
        <v>121</v>
      </c>
      <c r="AG1205" s="156" t="s">
        <v>121</v>
      </c>
      <c r="AH1205" s="156" t="s">
        <v>121</v>
      </c>
      <c r="AI1205" s="156" t="s">
        <v>121</v>
      </c>
      <c r="AJ1205" s="156" t="s">
        <v>121</v>
      </c>
      <c r="AK1205" s="156" t="s">
        <v>121</v>
      </c>
      <c r="AL1205" s="156" t="s">
        <v>121</v>
      </c>
    </row>
    <row r="1206" spans="1:38" hidden="1">
      <c r="A1206" s="155"/>
      <c r="B1206" s="155" t="s">
        <v>165</v>
      </c>
      <c r="C1206" s="155" t="s">
        <v>3174</v>
      </c>
      <c r="D1206" s="155" t="s">
        <v>150</v>
      </c>
      <c r="E1206" s="155" t="s">
        <v>167</v>
      </c>
      <c r="F1206" s="155" t="s">
        <v>168</v>
      </c>
      <c r="G1206" s="155" t="s">
        <v>169</v>
      </c>
      <c r="H1206" s="155" t="s">
        <v>154</v>
      </c>
      <c r="I1206" s="155" t="s">
        <v>170</v>
      </c>
      <c r="J1206" s="155" t="s">
        <v>171</v>
      </c>
      <c r="K1206" s="155" t="s">
        <v>172</v>
      </c>
      <c r="L1206" s="155" t="s">
        <v>121</v>
      </c>
      <c r="M1206" s="155" t="s">
        <v>121</v>
      </c>
      <c r="N1206" s="155" t="s">
        <v>121</v>
      </c>
      <c r="O1206" s="155" t="s">
        <v>121</v>
      </c>
      <c r="P1206" s="155" t="s">
        <v>121</v>
      </c>
      <c r="Q1206" s="155" t="s">
        <v>121</v>
      </c>
      <c r="R1206" s="155" t="s">
        <v>5794</v>
      </c>
      <c r="S1206" s="155" t="s">
        <v>177</v>
      </c>
      <c r="T1206" s="155">
        <v>32</v>
      </c>
      <c r="U1206" s="155" t="s">
        <v>5795</v>
      </c>
      <c r="V1206" s="155" t="s">
        <v>2396</v>
      </c>
      <c r="W1206" s="155" t="s">
        <v>5027</v>
      </c>
      <c r="X1206" s="155">
        <v>1</v>
      </c>
      <c r="Y1206" s="155" t="s">
        <v>2218</v>
      </c>
      <c r="Z1206" s="155" t="s">
        <v>398</v>
      </c>
      <c r="AA1206" s="155" t="s">
        <v>773</v>
      </c>
      <c r="AB1206" s="155" t="s">
        <v>5796</v>
      </c>
      <c r="AC1206" s="155" t="s">
        <v>158</v>
      </c>
      <c r="AD1206" s="155" t="s">
        <v>5797</v>
      </c>
      <c r="AE1206" s="155">
        <v>32</v>
      </c>
      <c r="AF1206" s="155" t="s">
        <v>160</v>
      </c>
      <c r="AG1206" s="155" t="s">
        <v>161</v>
      </c>
      <c r="AH1206" s="155" t="s">
        <v>162</v>
      </c>
      <c r="AI1206" s="155" t="s">
        <v>494</v>
      </c>
      <c r="AJ1206" s="155" t="s">
        <v>121</v>
      </c>
      <c r="AK1206" s="155" t="s">
        <v>495</v>
      </c>
      <c r="AL1206" s="155" t="s">
        <v>121</v>
      </c>
    </row>
    <row r="1207" spans="1:38">
      <c r="A1207" s="155"/>
      <c r="B1207" s="155" t="s">
        <v>210</v>
      </c>
      <c r="C1207" s="155" t="s">
        <v>5798</v>
      </c>
      <c r="D1207" s="155" t="s">
        <v>150</v>
      </c>
      <c r="E1207" s="155" t="s">
        <v>161</v>
      </c>
      <c r="F1207" s="155" t="s">
        <v>212</v>
      </c>
      <c r="G1207" s="155" t="s">
        <v>213</v>
      </c>
      <c r="H1207" s="155" t="s">
        <v>154</v>
      </c>
      <c r="I1207" s="155" t="s">
        <v>215</v>
      </c>
      <c r="J1207" s="155" t="s">
        <v>216</v>
      </c>
      <c r="K1207" s="155" t="s">
        <v>175</v>
      </c>
      <c r="L1207" s="155" t="s">
        <v>121</v>
      </c>
      <c r="M1207" s="155" t="s">
        <v>121</v>
      </c>
      <c r="N1207" s="155" t="s">
        <v>121</v>
      </c>
      <c r="O1207" s="155" t="s">
        <v>121</v>
      </c>
      <c r="P1207" s="155" t="s">
        <v>121</v>
      </c>
      <c r="Q1207" s="155" t="s">
        <v>121</v>
      </c>
      <c r="R1207" s="155" t="s">
        <v>5799</v>
      </c>
      <c r="S1207" s="155" t="s">
        <v>192</v>
      </c>
      <c r="T1207" s="155">
        <v>32</v>
      </c>
      <c r="U1207" s="155" t="s">
        <v>5800</v>
      </c>
      <c r="V1207" s="155" t="s">
        <v>1177</v>
      </c>
      <c r="W1207" s="155" t="s">
        <v>5801</v>
      </c>
      <c r="X1207" s="155">
        <v>0</v>
      </c>
      <c r="Y1207" s="155" t="s">
        <v>604</v>
      </c>
      <c r="Z1207" s="155" t="s">
        <v>121</v>
      </c>
      <c r="AA1207" s="155" t="s">
        <v>501</v>
      </c>
      <c r="AB1207" s="155" t="s">
        <v>121</v>
      </c>
      <c r="AC1207" s="155" t="s">
        <v>121</v>
      </c>
      <c r="AD1207" s="155" t="s">
        <v>121</v>
      </c>
      <c r="AE1207" s="155" t="s">
        <v>121</v>
      </c>
      <c r="AF1207" s="155" t="s">
        <v>121</v>
      </c>
      <c r="AG1207" s="155" t="s">
        <v>121</v>
      </c>
      <c r="AH1207" s="155" t="s">
        <v>121</v>
      </c>
      <c r="AI1207" s="155" t="s">
        <v>121</v>
      </c>
      <c r="AJ1207" s="155" t="s">
        <v>121</v>
      </c>
      <c r="AK1207" s="155" t="s">
        <v>121</v>
      </c>
      <c r="AL1207" s="155" t="s">
        <v>121</v>
      </c>
    </row>
    <row r="1208" spans="1:38" hidden="1">
      <c r="A1208" s="155"/>
      <c r="B1208" s="155" t="s">
        <v>165</v>
      </c>
      <c r="C1208" s="155" t="s">
        <v>3907</v>
      </c>
      <c r="D1208" s="155" t="s">
        <v>150</v>
      </c>
      <c r="E1208" s="155" t="s">
        <v>167</v>
      </c>
      <c r="F1208" s="155" t="s">
        <v>168</v>
      </c>
      <c r="G1208" s="155" t="s">
        <v>169</v>
      </c>
      <c r="H1208" s="155" t="s">
        <v>154</v>
      </c>
      <c r="I1208" s="155" t="s">
        <v>170</v>
      </c>
      <c r="J1208" s="155" t="s">
        <v>171</v>
      </c>
      <c r="K1208" s="155" t="s">
        <v>172</v>
      </c>
      <c r="L1208" s="155" t="s">
        <v>121</v>
      </c>
      <c r="M1208" s="155" t="s">
        <v>121</v>
      </c>
      <c r="N1208" s="155" t="s">
        <v>121</v>
      </c>
      <c r="O1208" s="155" t="s">
        <v>121</v>
      </c>
      <c r="P1208" s="155" t="s">
        <v>121</v>
      </c>
      <c r="Q1208" s="155" t="s">
        <v>121</v>
      </c>
      <c r="R1208" s="155" t="s">
        <v>5802</v>
      </c>
      <c r="S1208" s="155" t="s">
        <v>177</v>
      </c>
      <c r="T1208" s="155">
        <v>32</v>
      </c>
      <c r="U1208" s="155" t="s">
        <v>5803</v>
      </c>
      <c r="V1208" s="155" t="s">
        <v>5804</v>
      </c>
      <c r="W1208" s="155" t="s">
        <v>5805</v>
      </c>
      <c r="X1208" s="155">
        <v>0</v>
      </c>
      <c r="Y1208" s="155" t="s">
        <v>2218</v>
      </c>
      <c r="Z1208" s="155" t="s">
        <v>121</v>
      </c>
      <c r="AA1208" s="155" t="s">
        <v>773</v>
      </c>
      <c r="AB1208" s="155" t="s">
        <v>5806</v>
      </c>
      <c r="AC1208" s="155" t="s">
        <v>158</v>
      </c>
      <c r="AD1208" s="155" t="s">
        <v>5797</v>
      </c>
      <c r="AE1208" s="155">
        <v>32</v>
      </c>
      <c r="AF1208" s="155" t="s">
        <v>160</v>
      </c>
      <c r="AG1208" s="155" t="s">
        <v>167</v>
      </c>
      <c r="AH1208" s="155" t="s">
        <v>162</v>
      </c>
      <c r="AI1208" s="155" t="s">
        <v>494</v>
      </c>
      <c r="AJ1208" s="155" t="s">
        <v>121</v>
      </c>
      <c r="AK1208" s="155" t="s">
        <v>495</v>
      </c>
      <c r="AL1208" s="155" t="s">
        <v>121</v>
      </c>
    </row>
    <row r="1209" spans="1:38">
      <c r="A1209" s="155"/>
      <c r="B1209" s="155" t="s">
        <v>210</v>
      </c>
      <c r="C1209" s="155" t="s">
        <v>2945</v>
      </c>
      <c r="D1209" s="155" t="s">
        <v>150</v>
      </c>
      <c r="E1209" s="155" t="s">
        <v>167</v>
      </c>
      <c r="F1209" s="155" t="s">
        <v>212</v>
      </c>
      <c r="G1209" s="155" t="s">
        <v>213</v>
      </c>
      <c r="H1209" s="155" t="s">
        <v>154</v>
      </c>
      <c r="I1209" s="155" t="s">
        <v>215</v>
      </c>
      <c r="J1209" s="155" t="s">
        <v>216</v>
      </c>
      <c r="K1209" s="155" t="s">
        <v>172</v>
      </c>
      <c r="L1209" s="155" t="s">
        <v>121</v>
      </c>
      <c r="M1209" s="155" t="s">
        <v>121</v>
      </c>
      <c r="N1209" s="155" t="s">
        <v>121</v>
      </c>
      <c r="O1209" s="155" t="s">
        <v>121</v>
      </c>
      <c r="P1209" s="155" t="s">
        <v>121</v>
      </c>
      <c r="Q1209" s="155" t="s">
        <v>121</v>
      </c>
      <c r="R1209" s="155" t="s">
        <v>5807</v>
      </c>
      <c r="S1209" s="155" t="s">
        <v>192</v>
      </c>
      <c r="T1209" s="155">
        <v>32</v>
      </c>
      <c r="U1209" s="155" t="s">
        <v>5808</v>
      </c>
      <c r="V1209" s="155" t="s">
        <v>3513</v>
      </c>
      <c r="W1209" s="155" t="s">
        <v>2920</v>
      </c>
      <c r="X1209" s="155">
        <v>0</v>
      </c>
      <c r="Y1209" s="155" t="s">
        <v>604</v>
      </c>
      <c r="Z1209" s="155" t="s">
        <v>121</v>
      </c>
      <c r="AA1209" s="155" t="s">
        <v>501</v>
      </c>
      <c r="AB1209" s="155" t="s">
        <v>121</v>
      </c>
      <c r="AC1209" s="155" t="s">
        <v>121</v>
      </c>
      <c r="AD1209" s="155" t="s">
        <v>121</v>
      </c>
      <c r="AE1209" s="155" t="s">
        <v>121</v>
      </c>
      <c r="AF1209" s="155" t="s">
        <v>121</v>
      </c>
      <c r="AG1209" s="155" t="s">
        <v>121</v>
      </c>
      <c r="AH1209" s="155" t="s">
        <v>121</v>
      </c>
      <c r="AI1209" s="155" t="s">
        <v>121</v>
      </c>
      <c r="AJ1209" s="155" t="s">
        <v>121</v>
      </c>
      <c r="AK1209" s="155" t="s">
        <v>121</v>
      </c>
      <c r="AL1209" s="155" t="s">
        <v>121</v>
      </c>
    </row>
    <row r="1210" spans="1:38" hidden="1">
      <c r="A1210" s="155"/>
      <c r="B1210" s="155" t="s">
        <v>380</v>
      </c>
      <c r="C1210" s="155" t="s">
        <v>5809</v>
      </c>
      <c r="D1210" s="155" t="s">
        <v>150</v>
      </c>
      <c r="E1210" s="155" t="s">
        <v>161</v>
      </c>
      <c r="F1210" s="155" t="s">
        <v>382</v>
      </c>
      <c r="G1210" s="155" t="s">
        <v>383</v>
      </c>
      <c r="H1210" s="155" t="s">
        <v>154</v>
      </c>
      <c r="I1210" s="155" t="s">
        <v>384</v>
      </c>
      <c r="J1210" s="155" t="s">
        <v>385</v>
      </c>
      <c r="K1210" s="155" t="s">
        <v>175</v>
      </c>
      <c r="L1210" s="155" t="s">
        <v>121</v>
      </c>
      <c r="M1210" s="155" t="s">
        <v>121</v>
      </c>
      <c r="N1210" s="155" t="s">
        <v>121</v>
      </c>
      <c r="O1210" s="155" t="s">
        <v>121</v>
      </c>
      <c r="P1210" s="155" t="s">
        <v>121</v>
      </c>
      <c r="Q1210" s="155" t="s">
        <v>121</v>
      </c>
      <c r="R1210" s="155" t="s">
        <v>5810</v>
      </c>
      <c r="S1210" s="155" t="s">
        <v>177</v>
      </c>
      <c r="T1210" s="155">
        <v>32</v>
      </c>
      <c r="U1210" s="155" t="s">
        <v>5811</v>
      </c>
      <c r="V1210" s="155" t="s">
        <v>5804</v>
      </c>
      <c r="W1210" s="155" t="s">
        <v>5805</v>
      </c>
      <c r="X1210" s="155">
        <v>0</v>
      </c>
      <c r="Y1210" s="155" t="s">
        <v>2218</v>
      </c>
      <c r="Z1210" s="155" t="s">
        <v>121</v>
      </c>
      <c r="AA1210" s="155" t="s">
        <v>598</v>
      </c>
      <c r="AB1210" s="155" t="s">
        <v>5812</v>
      </c>
      <c r="AC1210" s="155" t="s">
        <v>182</v>
      </c>
      <c r="AD1210" s="155" t="s">
        <v>5813</v>
      </c>
      <c r="AE1210" s="155">
        <v>32</v>
      </c>
      <c r="AF1210" s="155" t="s">
        <v>160</v>
      </c>
      <c r="AG1210" s="155" t="s">
        <v>161</v>
      </c>
      <c r="AH1210" s="155" t="s">
        <v>162</v>
      </c>
      <c r="AI1210" s="155" t="s">
        <v>856</v>
      </c>
      <c r="AJ1210" s="155" t="s">
        <v>121</v>
      </c>
      <c r="AK1210" s="155" t="s">
        <v>857</v>
      </c>
      <c r="AL1210" s="155" t="s">
        <v>121</v>
      </c>
    </row>
    <row r="1211" spans="1:38" hidden="1">
      <c r="A1211" s="155"/>
      <c r="B1211" s="155" t="s">
        <v>228</v>
      </c>
      <c r="C1211" s="155" t="s">
        <v>496</v>
      </c>
      <c r="D1211" s="155" t="s">
        <v>150</v>
      </c>
      <c r="E1211" s="155" t="s">
        <v>276</v>
      </c>
      <c r="F1211" s="155" t="s">
        <v>230</v>
      </c>
      <c r="G1211" s="155" t="s">
        <v>231</v>
      </c>
      <c r="H1211" s="155" t="s">
        <v>154</v>
      </c>
      <c r="I1211" s="155" t="s">
        <v>232</v>
      </c>
      <c r="J1211" s="155" t="s">
        <v>233</v>
      </c>
      <c r="K1211" s="155" t="s">
        <v>107</v>
      </c>
      <c r="L1211" s="155" t="s">
        <v>121</v>
      </c>
      <c r="M1211" s="155" t="s">
        <v>121</v>
      </c>
      <c r="N1211" s="155" t="s">
        <v>121</v>
      </c>
      <c r="O1211" s="155" t="s">
        <v>121</v>
      </c>
      <c r="P1211" s="155" t="s">
        <v>121</v>
      </c>
      <c r="Q1211" s="155" t="s">
        <v>121</v>
      </c>
      <c r="R1211" s="155" t="s">
        <v>5814</v>
      </c>
      <c r="S1211" s="155" t="s">
        <v>177</v>
      </c>
      <c r="T1211" s="155">
        <v>32</v>
      </c>
      <c r="U1211" s="155" t="s">
        <v>5815</v>
      </c>
      <c r="V1211" s="155" t="s">
        <v>1148</v>
      </c>
      <c r="W1211" s="155" t="s">
        <v>1381</v>
      </c>
      <c r="X1211" s="155">
        <v>0</v>
      </c>
      <c r="Y1211" s="155" t="s">
        <v>2218</v>
      </c>
      <c r="Z1211" s="155" t="s">
        <v>121</v>
      </c>
      <c r="AA1211" s="155" t="s">
        <v>598</v>
      </c>
      <c r="AB1211" s="155" t="s">
        <v>5816</v>
      </c>
      <c r="AC1211" s="155" t="s">
        <v>182</v>
      </c>
      <c r="AD1211" s="155" t="s">
        <v>5813</v>
      </c>
      <c r="AE1211" s="155">
        <v>32</v>
      </c>
      <c r="AF1211" s="155" t="s">
        <v>160</v>
      </c>
      <c r="AG1211" s="155" t="s">
        <v>167</v>
      </c>
      <c r="AH1211" s="155" t="s">
        <v>162</v>
      </c>
      <c r="AI1211" s="155" t="s">
        <v>856</v>
      </c>
      <c r="AJ1211" s="155" t="s">
        <v>121</v>
      </c>
      <c r="AK1211" s="155" t="s">
        <v>857</v>
      </c>
      <c r="AL1211" s="155" t="s">
        <v>121</v>
      </c>
    </row>
    <row r="1212" spans="1:38" hidden="1">
      <c r="A1212" s="155"/>
      <c r="B1212" s="155" t="s">
        <v>380</v>
      </c>
      <c r="C1212" s="155" t="s">
        <v>4361</v>
      </c>
      <c r="D1212" s="155" t="s">
        <v>150</v>
      </c>
      <c r="E1212" s="155" t="s">
        <v>167</v>
      </c>
      <c r="F1212" s="155" t="s">
        <v>382</v>
      </c>
      <c r="G1212" s="155" t="s">
        <v>383</v>
      </c>
      <c r="H1212" s="155" t="s">
        <v>154</v>
      </c>
      <c r="I1212" s="155" t="s">
        <v>384</v>
      </c>
      <c r="J1212" s="155" t="s">
        <v>385</v>
      </c>
      <c r="K1212" s="155" t="s">
        <v>107</v>
      </c>
      <c r="L1212" s="155" t="s">
        <v>121</v>
      </c>
      <c r="M1212" s="155" t="s">
        <v>121</v>
      </c>
      <c r="N1212" s="155" t="s">
        <v>121</v>
      </c>
      <c r="O1212" s="155" t="s">
        <v>121</v>
      </c>
      <c r="P1212" s="155" t="s">
        <v>121</v>
      </c>
      <c r="Q1212" s="155" t="s">
        <v>121</v>
      </c>
      <c r="R1212" s="155" t="s">
        <v>5817</v>
      </c>
      <c r="S1212" s="155" t="s">
        <v>177</v>
      </c>
      <c r="T1212" s="155">
        <v>32</v>
      </c>
      <c r="U1212" s="155" t="s">
        <v>5818</v>
      </c>
      <c r="V1212" s="155" t="s">
        <v>1728</v>
      </c>
      <c r="W1212" s="155" t="s">
        <v>5819</v>
      </c>
      <c r="X1212" s="155">
        <v>0</v>
      </c>
      <c r="Y1212" s="155" t="s">
        <v>2218</v>
      </c>
      <c r="Z1212" s="155" t="s">
        <v>121</v>
      </c>
      <c r="AA1212" s="155" t="s">
        <v>598</v>
      </c>
      <c r="AB1212" s="155" t="s">
        <v>5820</v>
      </c>
      <c r="AC1212" s="155" t="s">
        <v>282</v>
      </c>
      <c r="AD1212" s="155" t="s">
        <v>5821</v>
      </c>
      <c r="AE1212" s="155">
        <v>32</v>
      </c>
      <c r="AF1212" s="155" t="s">
        <v>160</v>
      </c>
      <c r="AG1212" s="155" t="s">
        <v>161</v>
      </c>
      <c r="AH1212" s="155" t="s">
        <v>162</v>
      </c>
      <c r="AI1212" s="155" t="s">
        <v>856</v>
      </c>
      <c r="AJ1212" s="155" t="s">
        <v>121</v>
      </c>
      <c r="AK1212" s="155" t="s">
        <v>857</v>
      </c>
      <c r="AL1212" s="155" t="s">
        <v>121</v>
      </c>
    </row>
    <row r="1213" spans="1:38" hidden="1">
      <c r="A1213" s="155"/>
      <c r="B1213" s="155" t="s">
        <v>380</v>
      </c>
      <c r="C1213" s="155" t="s">
        <v>4345</v>
      </c>
      <c r="D1213" s="155" t="s">
        <v>150</v>
      </c>
      <c r="E1213" s="155" t="s">
        <v>167</v>
      </c>
      <c r="F1213" s="155" t="s">
        <v>382</v>
      </c>
      <c r="G1213" s="155" t="s">
        <v>383</v>
      </c>
      <c r="H1213" s="155" t="s">
        <v>154</v>
      </c>
      <c r="I1213" s="155" t="s">
        <v>384</v>
      </c>
      <c r="J1213" s="155" t="s">
        <v>385</v>
      </c>
      <c r="K1213" s="155" t="s">
        <v>107</v>
      </c>
      <c r="L1213" s="155" t="s">
        <v>121</v>
      </c>
      <c r="M1213" s="155" t="s">
        <v>121</v>
      </c>
      <c r="N1213" s="155" t="s">
        <v>121</v>
      </c>
      <c r="O1213" s="155" t="s">
        <v>121</v>
      </c>
      <c r="P1213" s="155" t="s">
        <v>121</v>
      </c>
      <c r="Q1213" s="155" t="s">
        <v>121</v>
      </c>
      <c r="R1213" s="155" t="s">
        <v>5822</v>
      </c>
      <c r="S1213" s="155" t="s">
        <v>177</v>
      </c>
      <c r="T1213" s="155">
        <v>32</v>
      </c>
      <c r="U1213" s="155" t="s">
        <v>5823</v>
      </c>
      <c r="V1213" s="155" t="s">
        <v>1195</v>
      </c>
      <c r="W1213" s="155" t="s">
        <v>1056</v>
      </c>
      <c r="X1213" s="155">
        <v>0</v>
      </c>
      <c r="Y1213" s="155" t="s">
        <v>2218</v>
      </c>
      <c r="Z1213" s="155" t="s">
        <v>121</v>
      </c>
      <c r="AA1213" s="155" t="s">
        <v>598</v>
      </c>
      <c r="AB1213" s="155" t="s">
        <v>5824</v>
      </c>
      <c r="AC1213" s="155" t="s">
        <v>282</v>
      </c>
      <c r="AD1213" s="155" t="s">
        <v>5821</v>
      </c>
      <c r="AE1213" s="155">
        <v>32</v>
      </c>
      <c r="AF1213" s="155" t="s">
        <v>160</v>
      </c>
      <c r="AG1213" s="155" t="s">
        <v>167</v>
      </c>
      <c r="AH1213" s="155" t="s">
        <v>162</v>
      </c>
      <c r="AI1213" s="155" t="s">
        <v>856</v>
      </c>
      <c r="AJ1213" s="155" t="s">
        <v>121</v>
      </c>
      <c r="AK1213" s="155" t="s">
        <v>857</v>
      </c>
      <c r="AL1213" s="155" t="s">
        <v>121</v>
      </c>
    </row>
    <row r="1214" spans="1:38" hidden="1">
      <c r="A1214" s="155"/>
      <c r="B1214" s="155" t="s">
        <v>228</v>
      </c>
      <c r="C1214" s="155" t="s">
        <v>1949</v>
      </c>
      <c r="D1214" s="155" t="s">
        <v>150</v>
      </c>
      <c r="E1214" s="155" t="s">
        <v>276</v>
      </c>
      <c r="F1214" s="155" t="s">
        <v>230</v>
      </c>
      <c r="G1214" s="155" t="s">
        <v>231</v>
      </c>
      <c r="H1214" s="155" t="s">
        <v>154</v>
      </c>
      <c r="I1214" s="155" t="s">
        <v>232</v>
      </c>
      <c r="J1214" s="155" t="s">
        <v>233</v>
      </c>
      <c r="K1214" s="155" t="s">
        <v>107</v>
      </c>
      <c r="L1214" s="155" t="s">
        <v>121</v>
      </c>
      <c r="M1214" s="155" t="s">
        <v>121</v>
      </c>
      <c r="N1214" s="155" t="s">
        <v>121</v>
      </c>
      <c r="O1214" s="155" t="s">
        <v>121</v>
      </c>
      <c r="P1214" s="155" t="s">
        <v>121</v>
      </c>
      <c r="Q1214" s="155" t="s">
        <v>121</v>
      </c>
      <c r="R1214" s="155" t="s">
        <v>5825</v>
      </c>
      <c r="S1214" s="155" t="s">
        <v>177</v>
      </c>
      <c r="T1214" s="155">
        <v>32</v>
      </c>
      <c r="U1214" s="155" t="s">
        <v>5826</v>
      </c>
      <c r="V1214" s="155" t="s">
        <v>5827</v>
      </c>
      <c r="W1214" s="155" t="s">
        <v>5828</v>
      </c>
      <c r="X1214" s="155">
        <v>0</v>
      </c>
      <c r="Y1214" s="155" t="s">
        <v>2218</v>
      </c>
      <c r="Z1214" s="155" t="s">
        <v>121</v>
      </c>
      <c r="AA1214" s="155" t="s">
        <v>598</v>
      </c>
      <c r="AB1214" s="155" t="s">
        <v>121</v>
      </c>
      <c r="AC1214" s="155" t="s">
        <v>121</v>
      </c>
      <c r="AD1214" s="155" t="s">
        <v>121</v>
      </c>
      <c r="AE1214" s="155" t="s">
        <v>121</v>
      </c>
      <c r="AF1214" s="155" t="s">
        <v>121</v>
      </c>
      <c r="AG1214" s="155" t="s">
        <v>121</v>
      </c>
      <c r="AH1214" s="155" t="s">
        <v>121</v>
      </c>
      <c r="AI1214" s="155" t="s">
        <v>121</v>
      </c>
      <c r="AJ1214" s="155" t="s">
        <v>121</v>
      </c>
      <c r="AK1214" s="155" t="s">
        <v>121</v>
      </c>
      <c r="AL1214" s="155" t="s">
        <v>121</v>
      </c>
    </row>
    <row r="1215" spans="1:38" hidden="1">
      <c r="A1215" s="155"/>
      <c r="B1215" s="155" t="s">
        <v>380</v>
      </c>
      <c r="C1215" s="155" t="s">
        <v>5829</v>
      </c>
      <c r="D1215" s="155" t="s">
        <v>150</v>
      </c>
      <c r="E1215" s="155" t="s">
        <v>161</v>
      </c>
      <c r="F1215" s="155" t="s">
        <v>382</v>
      </c>
      <c r="G1215" s="155" t="s">
        <v>383</v>
      </c>
      <c r="H1215" s="155" t="s">
        <v>154</v>
      </c>
      <c r="I1215" s="155" t="s">
        <v>384</v>
      </c>
      <c r="J1215" s="155" t="s">
        <v>385</v>
      </c>
      <c r="K1215" s="155" t="s">
        <v>175</v>
      </c>
      <c r="L1215" s="155" t="s">
        <v>121</v>
      </c>
      <c r="M1215" s="155" t="s">
        <v>121</v>
      </c>
      <c r="N1215" s="155" t="s">
        <v>121</v>
      </c>
      <c r="O1215" s="155" t="s">
        <v>121</v>
      </c>
      <c r="P1215" s="155" t="s">
        <v>121</v>
      </c>
      <c r="Q1215" s="155" t="s">
        <v>121</v>
      </c>
      <c r="R1215" s="155" t="s">
        <v>5830</v>
      </c>
      <c r="S1215" s="155" t="s">
        <v>177</v>
      </c>
      <c r="T1215" s="155">
        <v>32</v>
      </c>
      <c r="U1215" s="155" t="s">
        <v>5831</v>
      </c>
      <c r="V1215" s="155" t="s">
        <v>2350</v>
      </c>
      <c r="W1215" s="155" t="s">
        <v>5832</v>
      </c>
      <c r="X1215" s="155">
        <v>0</v>
      </c>
      <c r="Y1215" s="155" t="s">
        <v>2218</v>
      </c>
      <c r="Z1215" s="155" t="s">
        <v>121</v>
      </c>
      <c r="AA1215" s="155" t="s">
        <v>598</v>
      </c>
      <c r="AB1215" s="155" t="s">
        <v>121</v>
      </c>
      <c r="AC1215" s="155" t="s">
        <v>121</v>
      </c>
      <c r="AD1215" s="155" t="s">
        <v>121</v>
      </c>
      <c r="AE1215" s="155" t="s">
        <v>121</v>
      </c>
      <c r="AF1215" s="155" t="s">
        <v>121</v>
      </c>
      <c r="AG1215" s="155" t="s">
        <v>121</v>
      </c>
      <c r="AH1215" s="155" t="s">
        <v>121</v>
      </c>
      <c r="AI1215" s="155" t="s">
        <v>121</v>
      </c>
      <c r="AJ1215" s="155" t="s">
        <v>121</v>
      </c>
      <c r="AK1215" s="155" t="s">
        <v>121</v>
      </c>
      <c r="AL1215" s="155" t="s">
        <v>121</v>
      </c>
    </row>
    <row r="1216" spans="1:38" hidden="1">
      <c r="A1216" s="155"/>
      <c r="B1216" s="155" t="s">
        <v>1547</v>
      </c>
      <c r="C1216" s="155" t="s">
        <v>5833</v>
      </c>
      <c r="D1216" s="155" t="s">
        <v>150</v>
      </c>
      <c r="E1216" s="155" t="s">
        <v>161</v>
      </c>
      <c r="F1216" s="155" t="s">
        <v>1549</v>
      </c>
      <c r="G1216" s="155" t="s">
        <v>1550</v>
      </c>
      <c r="H1216" s="155" t="s">
        <v>154</v>
      </c>
      <c r="I1216" s="155" t="s">
        <v>232</v>
      </c>
      <c r="J1216" s="155" t="s">
        <v>1551</v>
      </c>
      <c r="K1216" s="155" t="s">
        <v>175</v>
      </c>
      <c r="L1216" s="155" t="s">
        <v>121</v>
      </c>
      <c r="M1216" s="155" t="s">
        <v>121</v>
      </c>
      <c r="N1216" s="155" t="s">
        <v>121</v>
      </c>
      <c r="O1216" s="155" t="s">
        <v>121</v>
      </c>
      <c r="P1216" s="155" t="s">
        <v>121</v>
      </c>
      <c r="Q1216" s="155" t="s">
        <v>121</v>
      </c>
      <c r="R1216" s="155" t="s">
        <v>5834</v>
      </c>
      <c r="S1216" s="155" t="s">
        <v>177</v>
      </c>
      <c r="T1216" s="155">
        <v>32</v>
      </c>
      <c r="U1216" s="155" t="s">
        <v>5835</v>
      </c>
      <c r="V1216" s="155" t="s">
        <v>1621</v>
      </c>
      <c r="W1216" s="155" t="s">
        <v>2996</v>
      </c>
      <c r="X1216" s="155">
        <v>0</v>
      </c>
      <c r="Y1216" s="155" t="s">
        <v>2218</v>
      </c>
      <c r="Z1216" s="155" t="s">
        <v>121</v>
      </c>
      <c r="AA1216" s="155" t="s">
        <v>598</v>
      </c>
      <c r="AB1216" s="155" t="s">
        <v>5836</v>
      </c>
      <c r="AC1216" s="155" t="s">
        <v>182</v>
      </c>
      <c r="AD1216" s="155" t="s">
        <v>5837</v>
      </c>
      <c r="AE1216" s="155">
        <v>32</v>
      </c>
      <c r="AF1216" s="155" t="s">
        <v>160</v>
      </c>
      <c r="AG1216" s="155" t="s">
        <v>167</v>
      </c>
      <c r="AH1216" s="155" t="s">
        <v>162</v>
      </c>
      <c r="AI1216" s="155" t="s">
        <v>856</v>
      </c>
      <c r="AJ1216" s="155" t="s">
        <v>121</v>
      </c>
      <c r="AK1216" s="155" t="s">
        <v>857</v>
      </c>
      <c r="AL1216" s="155" t="s">
        <v>121</v>
      </c>
    </row>
    <row r="1217" spans="1:38" hidden="1">
      <c r="A1217" s="155"/>
      <c r="B1217" s="155" t="s">
        <v>380</v>
      </c>
      <c r="C1217" s="155" t="s">
        <v>5838</v>
      </c>
      <c r="D1217" s="155" t="s">
        <v>150</v>
      </c>
      <c r="E1217" s="155" t="s">
        <v>161</v>
      </c>
      <c r="F1217" s="155" t="s">
        <v>382</v>
      </c>
      <c r="G1217" s="155" t="s">
        <v>383</v>
      </c>
      <c r="H1217" s="155" t="s">
        <v>154</v>
      </c>
      <c r="I1217" s="155" t="s">
        <v>384</v>
      </c>
      <c r="J1217" s="155" t="s">
        <v>385</v>
      </c>
      <c r="K1217" s="155" t="s">
        <v>175</v>
      </c>
      <c r="L1217" s="155" t="s">
        <v>121</v>
      </c>
      <c r="M1217" s="155" t="s">
        <v>121</v>
      </c>
      <c r="N1217" s="155" t="s">
        <v>121</v>
      </c>
      <c r="O1217" s="155" t="s">
        <v>121</v>
      </c>
      <c r="P1217" s="155" t="s">
        <v>121</v>
      </c>
      <c r="Q1217" s="155" t="s">
        <v>121</v>
      </c>
      <c r="R1217" s="155" t="s">
        <v>5839</v>
      </c>
      <c r="S1217" s="155" t="s">
        <v>177</v>
      </c>
      <c r="T1217" s="155">
        <v>32</v>
      </c>
      <c r="U1217" s="155" t="s">
        <v>5776</v>
      </c>
      <c r="V1217" s="155" t="s">
        <v>5555</v>
      </c>
      <c r="W1217" s="155" t="s">
        <v>2458</v>
      </c>
      <c r="X1217" s="155">
        <v>0</v>
      </c>
      <c r="Y1217" s="155" t="s">
        <v>2218</v>
      </c>
      <c r="Z1217" s="155" t="s">
        <v>121</v>
      </c>
      <c r="AA1217" s="155" t="s">
        <v>598</v>
      </c>
      <c r="AB1217" s="155" t="s">
        <v>5840</v>
      </c>
      <c r="AC1217" s="155" t="s">
        <v>182</v>
      </c>
      <c r="AD1217" s="155" t="s">
        <v>5837</v>
      </c>
      <c r="AE1217" s="155">
        <v>32</v>
      </c>
      <c r="AF1217" s="155" t="s">
        <v>160</v>
      </c>
      <c r="AG1217" s="155" t="s">
        <v>161</v>
      </c>
      <c r="AH1217" s="155" t="s">
        <v>162</v>
      </c>
      <c r="AI1217" s="155" t="s">
        <v>856</v>
      </c>
      <c r="AJ1217" s="155" t="s">
        <v>121</v>
      </c>
      <c r="AK1217" s="155" t="s">
        <v>857</v>
      </c>
      <c r="AL1217" s="155" t="s">
        <v>121</v>
      </c>
    </row>
    <row r="1218" spans="1:38" hidden="1">
      <c r="A1218" s="155"/>
      <c r="B1218" s="155" t="s">
        <v>1547</v>
      </c>
      <c r="C1218" s="155" t="s">
        <v>3114</v>
      </c>
      <c r="D1218" s="155" t="s">
        <v>150</v>
      </c>
      <c r="E1218" s="155" t="s">
        <v>167</v>
      </c>
      <c r="F1218" s="155" t="s">
        <v>1549</v>
      </c>
      <c r="G1218" s="155" t="s">
        <v>1550</v>
      </c>
      <c r="H1218" s="155" t="s">
        <v>154</v>
      </c>
      <c r="I1218" s="155" t="s">
        <v>232</v>
      </c>
      <c r="J1218" s="155" t="s">
        <v>1551</v>
      </c>
      <c r="K1218" s="155" t="s">
        <v>172</v>
      </c>
      <c r="L1218" s="155" t="s">
        <v>121</v>
      </c>
      <c r="M1218" s="155" t="s">
        <v>121</v>
      </c>
      <c r="N1218" s="155" t="s">
        <v>121</v>
      </c>
      <c r="O1218" s="155" t="s">
        <v>121</v>
      </c>
      <c r="P1218" s="155" t="s">
        <v>121</v>
      </c>
      <c r="Q1218" s="155" t="s">
        <v>121</v>
      </c>
      <c r="R1218" s="155" t="s">
        <v>5841</v>
      </c>
      <c r="S1218" s="155" t="s">
        <v>177</v>
      </c>
      <c r="T1218" s="155">
        <v>32</v>
      </c>
      <c r="U1218" s="155" t="s">
        <v>5842</v>
      </c>
      <c r="V1218" s="155" t="s">
        <v>3413</v>
      </c>
      <c r="W1218" s="155" t="s">
        <v>4545</v>
      </c>
      <c r="X1218" s="155">
        <v>0</v>
      </c>
      <c r="Y1218" s="155" t="s">
        <v>2218</v>
      </c>
      <c r="Z1218" s="155" t="s">
        <v>121</v>
      </c>
      <c r="AA1218" s="155" t="s">
        <v>598</v>
      </c>
      <c r="AB1218" s="155" t="s">
        <v>121</v>
      </c>
      <c r="AC1218" s="155" t="s">
        <v>121</v>
      </c>
      <c r="AD1218" s="155" t="s">
        <v>121</v>
      </c>
      <c r="AE1218" s="155" t="s">
        <v>121</v>
      </c>
      <c r="AF1218" s="155" t="s">
        <v>121</v>
      </c>
      <c r="AG1218" s="155" t="s">
        <v>121</v>
      </c>
      <c r="AH1218" s="155" t="s">
        <v>121</v>
      </c>
      <c r="AI1218" s="155" t="s">
        <v>121</v>
      </c>
      <c r="AJ1218" s="155" t="s">
        <v>121</v>
      </c>
      <c r="AK1218" s="155" t="s">
        <v>121</v>
      </c>
      <c r="AL1218" s="155" t="s">
        <v>121</v>
      </c>
    </row>
    <row r="1219" spans="1:38">
      <c r="A1219" s="155"/>
      <c r="B1219" s="155" t="s">
        <v>210</v>
      </c>
      <c r="C1219" s="155" t="s">
        <v>3796</v>
      </c>
      <c r="D1219" s="155" t="s">
        <v>150</v>
      </c>
      <c r="E1219" s="155" t="s">
        <v>151</v>
      </c>
      <c r="F1219" s="155" t="s">
        <v>212</v>
      </c>
      <c r="G1219" s="155" t="s">
        <v>213</v>
      </c>
      <c r="H1219" s="155" t="s">
        <v>154</v>
      </c>
      <c r="I1219" s="155" t="s">
        <v>215</v>
      </c>
      <c r="J1219" s="155" t="s">
        <v>216</v>
      </c>
      <c r="K1219" s="155" t="s">
        <v>107</v>
      </c>
      <c r="L1219" s="155" t="s">
        <v>121</v>
      </c>
      <c r="M1219" s="155" t="s">
        <v>121</v>
      </c>
      <c r="N1219" s="155" t="s">
        <v>121</v>
      </c>
      <c r="O1219" s="155" t="s">
        <v>121</v>
      </c>
      <c r="P1219" s="155" t="s">
        <v>121</v>
      </c>
      <c r="Q1219" s="155" t="s">
        <v>121</v>
      </c>
      <c r="R1219" s="155" t="s">
        <v>5843</v>
      </c>
      <c r="S1219" s="155" t="s">
        <v>192</v>
      </c>
      <c r="T1219" s="155">
        <v>32</v>
      </c>
      <c r="U1219" s="155" t="s">
        <v>5788</v>
      </c>
      <c r="V1219" s="155" t="s">
        <v>1802</v>
      </c>
      <c r="W1219" s="155" t="s">
        <v>1405</v>
      </c>
      <c r="X1219" s="155">
        <v>0</v>
      </c>
      <c r="Y1219" s="155" t="s">
        <v>604</v>
      </c>
      <c r="Z1219" s="155" t="s">
        <v>121</v>
      </c>
      <c r="AA1219" s="155" t="s">
        <v>501</v>
      </c>
      <c r="AB1219" s="155" t="s">
        <v>5844</v>
      </c>
      <c r="AC1219" s="155" t="s">
        <v>197</v>
      </c>
      <c r="AD1219" s="155" t="s">
        <v>5845</v>
      </c>
      <c r="AE1219" s="155">
        <v>32</v>
      </c>
      <c r="AF1219" s="155" t="s">
        <v>161</v>
      </c>
      <c r="AG1219" s="155" t="s">
        <v>161</v>
      </c>
      <c r="AH1219" s="155" t="s">
        <v>162</v>
      </c>
      <c r="AI1219" s="155" t="s">
        <v>921</v>
      </c>
      <c r="AJ1219" s="155" t="s">
        <v>121</v>
      </c>
      <c r="AK1219" s="155" t="s">
        <v>893</v>
      </c>
      <c r="AL1219" s="155" t="s">
        <v>121</v>
      </c>
    </row>
    <row r="1220" spans="1:38" hidden="1">
      <c r="A1220" s="155"/>
      <c r="B1220" s="155" t="s">
        <v>380</v>
      </c>
      <c r="C1220" s="155" t="s">
        <v>5846</v>
      </c>
      <c r="D1220" s="155" t="s">
        <v>150</v>
      </c>
      <c r="E1220" s="155" t="s">
        <v>161</v>
      </c>
      <c r="F1220" s="155" t="s">
        <v>382</v>
      </c>
      <c r="G1220" s="155" t="s">
        <v>383</v>
      </c>
      <c r="H1220" s="155" t="s">
        <v>154</v>
      </c>
      <c r="I1220" s="155" t="s">
        <v>384</v>
      </c>
      <c r="J1220" s="155" t="s">
        <v>385</v>
      </c>
      <c r="K1220" s="155" t="s">
        <v>175</v>
      </c>
      <c r="L1220" s="155" t="s">
        <v>121</v>
      </c>
      <c r="M1220" s="155" t="s">
        <v>121</v>
      </c>
      <c r="N1220" s="155" t="s">
        <v>121</v>
      </c>
      <c r="O1220" s="155" t="s">
        <v>121</v>
      </c>
      <c r="P1220" s="155" t="s">
        <v>121</v>
      </c>
      <c r="Q1220" s="155" t="s">
        <v>121</v>
      </c>
      <c r="R1220" s="155" t="s">
        <v>5847</v>
      </c>
      <c r="S1220" s="155" t="s">
        <v>177</v>
      </c>
      <c r="T1220" s="155">
        <v>32</v>
      </c>
      <c r="U1220" s="155" t="s">
        <v>5848</v>
      </c>
      <c r="V1220" s="155" t="s">
        <v>3025</v>
      </c>
      <c r="W1220" s="155" t="s">
        <v>443</v>
      </c>
      <c r="X1220" s="155">
        <v>0</v>
      </c>
      <c r="Y1220" s="155" t="s">
        <v>2218</v>
      </c>
      <c r="Z1220" s="155" t="s">
        <v>121</v>
      </c>
      <c r="AA1220" s="155" t="s">
        <v>598</v>
      </c>
      <c r="AB1220" s="155" t="s">
        <v>121</v>
      </c>
      <c r="AC1220" s="155" t="s">
        <v>121</v>
      </c>
      <c r="AD1220" s="155" t="s">
        <v>121</v>
      </c>
      <c r="AE1220" s="155" t="s">
        <v>121</v>
      </c>
      <c r="AF1220" s="155" t="s">
        <v>121</v>
      </c>
      <c r="AG1220" s="155" t="s">
        <v>121</v>
      </c>
      <c r="AH1220" s="155" t="s">
        <v>121</v>
      </c>
      <c r="AI1220" s="155" t="s">
        <v>121</v>
      </c>
      <c r="AJ1220" s="155" t="s">
        <v>121</v>
      </c>
      <c r="AK1220" s="155" t="s">
        <v>121</v>
      </c>
      <c r="AL1220" s="155" t="s">
        <v>121</v>
      </c>
    </row>
    <row r="1221" spans="1:38" hidden="1">
      <c r="A1221" s="155"/>
      <c r="B1221" s="155" t="s">
        <v>256</v>
      </c>
      <c r="C1221" s="155" t="s">
        <v>5849</v>
      </c>
      <c r="D1221" s="155" t="s">
        <v>150</v>
      </c>
      <c r="E1221" s="155" t="s">
        <v>161</v>
      </c>
      <c r="F1221" s="155" t="s">
        <v>258</v>
      </c>
      <c r="G1221" s="155" t="s">
        <v>259</v>
      </c>
      <c r="H1221" s="155" t="s">
        <v>154</v>
      </c>
      <c r="I1221" s="155" t="s">
        <v>170</v>
      </c>
      <c r="J1221" s="155" t="s">
        <v>260</v>
      </c>
      <c r="K1221" s="155" t="s">
        <v>175</v>
      </c>
      <c r="L1221" s="155" t="s">
        <v>121</v>
      </c>
      <c r="M1221" s="155" t="s">
        <v>121</v>
      </c>
      <c r="N1221" s="155" t="s">
        <v>121</v>
      </c>
      <c r="O1221" s="155" t="s">
        <v>121</v>
      </c>
      <c r="P1221" s="155" t="s">
        <v>121</v>
      </c>
      <c r="Q1221" s="155" t="s">
        <v>121</v>
      </c>
      <c r="R1221" s="155" t="s">
        <v>5850</v>
      </c>
      <c r="S1221" s="155" t="s">
        <v>177</v>
      </c>
      <c r="T1221" s="155">
        <v>32</v>
      </c>
      <c r="U1221" s="155" t="s">
        <v>5851</v>
      </c>
      <c r="V1221" s="155" t="s">
        <v>2755</v>
      </c>
      <c r="W1221" s="155" t="s">
        <v>1686</v>
      </c>
      <c r="X1221" s="155">
        <v>0</v>
      </c>
      <c r="Y1221" s="155" t="s">
        <v>2218</v>
      </c>
      <c r="Z1221" s="155" t="s">
        <v>121</v>
      </c>
      <c r="AA1221" s="155" t="s">
        <v>598</v>
      </c>
      <c r="AB1221" s="155" t="s">
        <v>5852</v>
      </c>
      <c r="AC1221" s="155" t="s">
        <v>158</v>
      </c>
      <c r="AD1221" s="155" t="s">
        <v>5853</v>
      </c>
      <c r="AE1221" s="155">
        <v>32</v>
      </c>
      <c r="AF1221" s="155" t="s">
        <v>160</v>
      </c>
      <c r="AG1221" s="155" t="s">
        <v>161</v>
      </c>
      <c r="AH1221" s="155" t="s">
        <v>162</v>
      </c>
      <c r="AI1221" s="155" t="s">
        <v>856</v>
      </c>
      <c r="AJ1221" s="155" t="s">
        <v>121</v>
      </c>
      <c r="AK1221" s="155" t="s">
        <v>857</v>
      </c>
      <c r="AL1221" s="155" t="s">
        <v>121</v>
      </c>
    </row>
    <row r="1222" spans="1:38">
      <c r="A1222" s="155"/>
      <c r="B1222" s="155" t="s">
        <v>248</v>
      </c>
      <c r="C1222" s="155" t="s">
        <v>2883</v>
      </c>
      <c r="D1222" s="155" t="s">
        <v>150</v>
      </c>
      <c r="E1222" s="155" t="s">
        <v>151</v>
      </c>
      <c r="F1222" s="155" t="s">
        <v>250</v>
      </c>
      <c r="G1222" s="155" t="s">
        <v>39</v>
      </c>
      <c r="H1222" s="155" t="s">
        <v>154</v>
      </c>
      <c r="I1222" s="155" t="s">
        <v>189</v>
      </c>
      <c r="J1222" s="155" t="s">
        <v>190</v>
      </c>
      <c r="K1222" s="155" t="s">
        <v>107</v>
      </c>
      <c r="L1222" s="155" t="s">
        <v>121</v>
      </c>
      <c r="M1222" s="155" t="s">
        <v>121</v>
      </c>
      <c r="N1222" s="155" t="s">
        <v>121</v>
      </c>
      <c r="O1222" s="155" t="s">
        <v>121</v>
      </c>
      <c r="P1222" s="155" t="s">
        <v>121</v>
      </c>
      <c r="Q1222" s="155" t="s">
        <v>121</v>
      </c>
      <c r="R1222" s="155" t="s">
        <v>5854</v>
      </c>
      <c r="S1222" s="155" t="s">
        <v>192</v>
      </c>
      <c r="T1222" s="155">
        <v>32</v>
      </c>
      <c r="U1222" s="155" t="s">
        <v>5855</v>
      </c>
      <c r="V1222" s="155" t="s">
        <v>3843</v>
      </c>
      <c r="W1222" s="155" t="s">
        <v>1957</v>
      </c>
      <c r="X1222" s="155">
        <v>0</v>
      </c>
      <c r="Y1222" s="155" t="s">
        <v>604</v>
      </c>
      <c r="Z1222" s="155" t="s">
        <v>121</v>
      </c>
      <c r="AA1222" s="155" t="s">
        <v>501</v>
      </c>
      <c r="AB1222" s="155" t="s">
        <v>5856</v>
      </c>
      <c r="AC1222" s="155" t="s">
        <v>197</v>
      </c>
      <c r="AD1222" s="155" t="s">
        <v>5845</v>
      </c>
      <c r="AE1222" s="155">
        <v>32</v>
      </c>
      <c r="AF1222" s="155" t="s">
        <v>161</v>
      </c>
      <c r="AG1222" s="155" t="s">
        <v>167</v>
      </c>
      <c r="AH1222" s="155" t="s">
        <v>162</v>
      </c>
      <c r="AI1222" s="155" t="s">
        <v>921</v>
      </c>
      <c r="AJ1222" s="155" t="s">
        <v>121</v>
      </c>
      <c r="AK1222" s="155" t="s">
        <v>893</v>
      </c>
      <c r="AL1222" s="155" t="s">
        <v>121</v>
      </c>
    </row>
    <row r="1223" spans="1:38">
      <c r="A1223" s="155"/>
      <c r="B1223" s="155" t="s">
        <v>248</v>
      </c>
      <c r="C1223" s="155" t="s">
        <v>5857</v>
      </c>
      <c r="D1223" s="155" t="s">
        <v>150</v>
      </c>
      <c r="E1223" s="155" t="s">
        <v>161</v>
      </c>
      <c r="F1223" s="155" t="s">
        <v>250</v>
      </c>
      <c r="G1223" s="155" t="s">
        <v>39</v>
      </c>
      <c r="H1223" s="155" t="s">
        <v>154</v>
      </c>
      <c r="I1223" s="155" t="s">
        <v>189</v>
      </c>
      <c r="J1223" s="155" t="s">
        <v>190</v>
      </c>
      <c r="K1223" s="155" t="s">
        <v>175</v>
      </c>
      <c r="L1223" s="155" t="s">
        <v>121</v>
      </c>
      <c r="M1223" s="155" t="s">
        <v>121</v>
      </c>
      <c r="N1223" s="155" t="s">
        <v>121</v>
      </c>
      <c r="O1223" s="155" t="s">
        <v>121</v>
      </c>
      <c r="P1223" s="155" t="s">
        <v>121</v>
      </c>
      <c r="Q1223" s="155" t="s">
        <v>121</v>
      </c>
      <c r="R1223" s="155" t="s">
        <v>5858</v>
      </c>
      <c r="S1223" s="155" t="s">
        <v>192</v>
      </c>
      <c r="T1223" s="155">
        <v>32</v>
      </c>
      <c r="U1223" s="155" t="s">
        <v>5859</v>
      </c>
      <c r="V1223" s="155" t="s">
        <v>2276</v>
      </c>
      <c r="W1223" s="155" t="s">
        <v>3056</v>
      </c>
      <c r="X1223" s="155">
        <v>0</v>
      </c>
      <c r="Y1223" s="155" t="s">
        <v>1001</v>
      </c>
      <c r="Z1223" s="155" t="s">
        <v>121</v>
      </c>
      <c r="AA1223" s="155" t="s">
        <v>1002</v>
      </c>
      <c r="AB1223" s="155" t="s">
        <v>5860</v>
      </c>
      <c r="AC1223" s="155" t="s">
        <v>218</v>
      </c>
      <c r="AD1223" s="155" t="s">
        <v>5861</v>
      </c>
      <c r="AE1223" s="155">
        <v>32</v>
      </c>
      <c r="AF1223" s="155" t="s">
        <v>161</v>
      </c>
      <c r="AG1223" s="155" t="s">
        <v>161</v>
      </c>
      <c r="AH1223" s="155" t="s">
        <v>162</v>
      </c>
      <c r="AI1223" s="155" t="s">
        <v>921</v>
      </c>
      <c r="AJ1223" s="155" t="s">
        <v>121</v>
      </c>
      <c r="AK1223" s="155" t="s">
        <v>893</v>
      </c>
      <c r="AL1223" s="155" t="s">
        <v>121</v>
      </c>
    </row>
    <row r="1224" spans="1:38" hidden="1">
      <c r="A1224" s="155"/>
      <c r="B1224" s="155" t="s">
        <v>228</v>
      </c>
      <c r="C1224" s="155" t="s">
        <v>2002</v>
      </c>
      <c r="D1224" s="155" t="s">
        <v>150</v>
      </c>
      <c r="E1224" s="155" t="s">
        <v>276</v>
      </c>
      <c r="F1224" s="155" t="s">
        <v>230</v>
      </c>
      <c r="G1224" s="155" t="s">
        <v>231</v>
      </c>
      <c r="H1224" s="155" t="s">
        <v>154</v>
      </c>
      <c r="I1224" s="155" t="s">
        <v>232</v>
      </c>
      <c r="J1224" s="155" t="s">
        <v>233</v>
      </c>
      <c r="K1224" s="155" t="s">
        <v>107</v>
      </c>
      <c r="L1224" s="155" t="s">
        <v>121</v>
      </c>
      <c r="M1224" s="155" t="s">
        <v>121</v>
      </c>
      <c r="N1224" s="155" t="s">
        <v>121</v>
      </c>
      <c r="O1224" s="155" t="s">
        <v>121</v>
      </c>
      <c r="P1224" s="155" t="s">
        <v>121</v>
      </c>
      <c r="Q1224" s="155" t="s">
        <v>121</v>
      </c>
      <c r="R1224" s="155" t="s">
        <v>5862</v>
      </c>
      <c r="S1224" s="155" t="s">
        <v>177</v>
      </c>
      <c r="T1224" s="155">
        <v>32</v>
      </c>
      <c r="U1224" s="155" t="s">
        <v>5863</v>
      </c>
      <c r="V1224" s="155" t="s">
        <v>640</v>
      </c>
      <c r="W1224" s="155" t="s">
        <v>2059</v>
      </c>
      <c r="X1224" s="155">
        <v>0</v>
      </c>
      <c r="Y1224" s="155" t="s">
        <v>2218</v>
      </c>
      <c r="Z1224" s="155" t="s">
        <v>121</v>
      </c>
      <c r="AA1224" s="155" t="s">
        <v>598</v>
      </c>
      <c r="AB1224" s="155" t="s">
        <v>5864</v>
      </c>
      <c r="AC1224" s="155" t="s">
        <v>158</v>
      </c>
      <c r="AD1224" s="155" t="s">
        <v>5853</v>
      </c>
      <c r="AE1224" s="155">
        <v>32</v>
      </c>
      <c r="AF1224" s="155" t="s">
        <v>160</v>
      </c>
      <c r="AG1224" s="155" t="s">
        <v>167</v>
      </c>
      <c r="AH1224" s="155" t="s">
        <v>162</v>
      </c>
      <c r="AI1224" s="155" t="s">
        <v>856</v>
      </c>
      <c r="AJ1224" s="155" t="s">
        <v>121</v>
      </c>
      <c r="AK1224" s="155" t="s">
        <v>857</v>
      </c>
      <c r="AL1224" s="155" t="s">
        <v>121</v>
      </c>
    </row>
    <row r="1225" spans="1:38" hidden="1">
      <c r="A1225" s="155"/>
      <c r="B1225" s="155" t="s">
        <v>775</v>
      </c>
      <c r="C1225" s="155" t="s">
        <v>3669</v>
      </c>
      <c r="D1225" s="155" t="s">
        <v>150</v>
      </c>
      <c r="E1225" s="155" t="s">
        <v>167</v>
      </c>
      <c r="F1225" s="155" t="s">
        <v>777</v>
      </c>
      <c r="G1225" s="155" t="s">
        <v>778</v>
      </c>
      <c r="H1225" s="155" t="s">
        <v>154</v>
      </c>
      <c r="I1225" s="155" t="s">
        <v>269</v>
      </c>
      <c r="J1225" s="155" t="s">
        <v>779</v>
      </c>
      <c r="K1225" s="155" t="s">
        <v>107</v>
      </c>
      <c r="L1225" s="155" t="s">
        <v>121</v>
      </c>
      <c r="M1225" s="155" t="s">
        <v>121</v>
      </c>
      <c r="N1225" s="155" t="s">
        <v>121</v>
      </c>
      <c r="O1225" s="155" t="s">
        <v>121</v>
      </c>
      <c r="P1225" s="155" t="s">
        <v>121</v>
      </c>
      <c r="Q1225" s="155" t="s">
        <v>121</v>
      </c>
      <c r="R1225" s="155" t="s">
        <v>5865</v>
      </c>
      <c r="S1225" s="155" t="s">
        <v>177</v>
      </c>
      <c r="T1225" s="155">
        <v>32</v>
      </c>
      <c r="U1225" s="155" t="s">
        <v>5866</v>
      </c>
      <c r="V1225" s="155" t="s">
        <v>4121</v>
      </c>
      <c r="W1225" s="155" t="s">
        <v>3164</v>
      </c>
      <c r="X1225" s="155">
        <v>0</v>
      </c>
      <c r="Y1225" s="155" t="s">
        <v>993</v>
      </c>
      <c r="Z1225" s="155" t="s">
        <v>121</v>
      </c>
      <c r="AA1225" s="155" t="s">
        <v>1016</v>
      </c>
      <c r="AB1225" s="155" t="s">
        <v>5867</v>
      </c>
      <c r="AC1225" s="155" t="s">
        <v>182</v>
      </c>
      <c r="AD1225" s="155" t="s">
        <v>5868</v>
      </c>
      <c r="AE1225" s="155">
        <v>32</v>
      </c>
      <c r="AF1225" s="155" t="s">
        <v>160</v>
      </c>
      <c r="AG1225" s="155" t="s">
        <v>161</v>
      </c>
      <c r="AH1225" s="155" t="s">
        <v>162</v>
      </c>
      <c r="AI1225" s="155" t="s">
        <v>856</v>
      </c>
      <c r="AJ1225" s="155" t="s">
        <v>121</v>
      </c>
      <c r="AK1225" s="155" t="s">
        <v>857</v>
      </c>
      <c r="AL1225" s="155" t="s">
        <v>121</v>
      </c>
    </row>
    <row r="1226" spans="1:38">
      <c r="A1226" s="155"/>
      <c r="B1226" s="155" t="s">
        <v>248</v>
      </c>
      <c r="C1226" s="155" t="s">
        <v>5869</v>
      </c>
      <c r="D1226" s="155" t="s">
        <v>150</v>
      </c>
      <c r="E1226" s="155" t="s">
        <v>161</v>
      </c>
      <c r="F1226" s="155" t="s">
        <v>250</v>
      </c>
      <c r="G1226" s="155" t="s">
        <v>39</v>
      </c>
      <c r="H1226" s="155" t="s">
        <v>154</v>
      </c>
      <c r="I1226" s="155" t="s">
        <v>189</v>
      </c>
      <c r="J1226" s="155" t="s">
        <v>190</v>
      </c>
      <c r="K1226" s="155" t="s">
        <v>175</v>
      </c>
      <c r="L1226" s="155" t="s">
        <v>121</v>
      </c>
      <c r="M1226" s="155" t="s">
        <v>121</v>
      </c>
      <c r="N1226" s="155" t="s">
        <v>121</v>
      </c>
      <c r="O1226" s="155" t="s">
        <v>121</v>
      </c>
      <c r="P1226" s="155" t="s">
        <v>121</v>
      </c>
      <c r="Q1226" s="155" t="s">
        <v>121</v>
      </c>
      <c r="R1226" s="155" t="s">
        <v>5870</v>
      </c>
      <c r="S1226" s="155" t="s">
        <v>192</v>
      </c>
      <c r="T1226" s="155">
        <v>32</v>
      </c>
      <c r="U1226" s="155" t="s">
        <v>5871</v>
      </c>
      <c r="V1226" s="155" t="s">
        <v>5872</v>
      </c>
      <c r="W1226" s="155" t="s">
        <v>3987</v>
      </c>
      <c r="X1226" s="155">
        <v>0</v>
      </c>
      <c r="Y1226" s="155" t="s">
        <v>1001</v>
      </c>
      <c r="Z1226" s="155" t="s">
        <v>121</v>
      </c>
      <c r="AA1226" s="155" t="s">
        <v>1002</v>
      </c>
      <c r="AB1226" s="155" t="s">
        <v>5873</v>
      </c>
      <c r="AC1226" s="155" t="s">
        <v>218</v>
      </c>
      <c r="AD1226" s="155" t="s">
        <v>5861</v>
      </c>
      <c r="AE1226" s="155">
        <v>32</v>
      </c>
      <c r="AF1226" s="155" t="s">
        <v>161</v>
      </c>
      <c r="AG1226" s="155" t="s">
        <v>167</v>
      </c>
      <c r="AH1226" s="155" t="s">
        <v>162</v>
      </c>
      <c r="AI1226" s="155" t="s">
        <v>921</v>
      </c>
      <c r="AJ1226" s="155" t="s">
        <v>121</v>
      </c>
      <c r="AK1226" s="155" t="s">
        <v>893</v>
      </c>
      <c r="AL1226" s="155" t="s">
        <v>121</v>
      </c>
    </row>
    <row r="1227" spans="1:38" hidden="1">
      <c r="A1227" s="155"/>
      <c r="B1227" s="155" t="s">
        <v>380</v>
      </c>
      <c r="C1227" s="155" t="s">
        <v>4188</v>
      </c>
      <c r="D1227" s="155" t="s">
        <v>150</v>
      </c>
      <c r="E1227" s="155" t="s">
        <v>167</v>
      </c>
      <c r="F1227" s="155" t="s">
        <v>382</v>
      </c>
      <c r="G1227" s="155" t="s">
        <v>383</v>
      </c>
      <c r="H1227" s="155" t="s">
        <v>154</v>
      </c>
      <c r="I1227" s="155" t="s">
        <v>384</v>
      </c>
      <c r="J1227" s="155" t="s">
        <v>385</v>
      </c>
      <c r="K1227" s="155" t="s">
        <v>107</v>
      </c>
      <c r="L1227" s="155" t="s">
        <v>121</v>
      </c>
      <c r="M1227" s="155" t="s">
        <v>121</v>
      </c>
      <c r="N1227" s="155" t="s">
        <v>121</v>
      </c>
      <c r="O1227" s="155" t="s">
        <v>121</v>
      </c>
      <c r="P1227" s="155" t="s">
        <v>121</v>
      </c>
      <c r="Q1227" s="155" t="s">
        <v>121</v>
      </c>
      <c r="R1227" s="155" t="s">
        <v>5874</v>
      </c>
      <c r="S1227" s="155" t="s">
        <v>177</v>
      </c>
      <c r="T1227" s="155">
        <v>32</v>
      </c>
      <c r="U1227" s="155" t="s">
        <v>5875</v>
      </c>
      <c r="V1227" s="155" t="s">
        <v>1511</v>
      </c>
      <c r="W1227" s="155" t="s">
        <v>1608</v>
      </c>
      <c r="X1227" s="155">
        <v>0</v>
      </c>
      <c r="Y1227" s="155" t="s">
        <v>1028</v>
      </c>
      <c r="Z1227" s="155" t="s">
        <v>121</v>
      </c>
      <c r="AA1227" s="155" t="s">
        <v>1016</v>
      </c>
      <c r="AB1227" s="155" t="s">
        <v>5876</v>
      </c>
      <c r="AC1227" s="155" t="s">
        <v>182</v>
      </c>
      <c r="AD1227" s="155" t="s">
        <v>5868</v>
      </c>
      <c r="AE1227" s="155">
        <v>32</v>
      </c>
      <c r="AF1227" s="155" t="s">
        <v>160</v>
      </c>
      <c r="AG1227" s="155" t="s">
        <v>167</v>
      </c>
      <c r="AH1227" s="155" t="s">
        <v>162</v>
      </c>
      <c r="AI1227" s="155" t="s">
        <v>856</v>
      </c>
      <c r="AJ1227" s="155" t="s">
        <v>121</v>
      </c>
      <c r="AK1227" s="155" t="s">
        <v>857</v>
      </c>
      <c r="AL1227" s="155" t="s">
        <v>121</v>
      </c>
    </row>
    <row r="1228" spans="1:38" hidden="1">
      <c r="A1228" s="155"/>
      <c r="B1228" s="155" t="s">
        <v>409</v>
      </c>
      <c r="C1228" s="155" t="s">
        <v>2857</v>
      </c>
      <c r="D1228" s="155" t="s">
        <v>150</v>
      </c>
      <c r="E1228" s="155" t="s">
        <v>151</v>
      </c>
      <c r="F1228" s="155" t="s">
        <v>411</v>
      </c>
      <c r="G1228" s="155" t="s">
        <v>412</v>
      </c>
      <c r="H1228" s="155" t="s">
        <v>308</v>
      </c>
      <c r="I1228" s="155" t="s">
        <v>413</v>
      </c>
      <c r="J1228" s="155" t="s">
        <v>412</v>
      </c>
      <c r="K1228" s="155" t="s">
        <v>107</v>
      </c>
      <c r="L1228" s="155" t="s">
        <v>121</v>
      </c>
      <c r="M1228" s="155" t="s">
        <v>121</v>
      </c>
      <c r="N1228" s="155" t="s">
        <v>121</v>
      </c>
      <c r="O1228" s="155" t="s">
        <v>121</v>
      </c>
      <c r="P1228" s="155" t="s">
        <v>121</v>
      </c>
      <c r="Q1228" s="155" t="s">
        <v>121</v>
      </c>
      <c r="R1228" s="155" t="s">
        <v>5877</v>
      </c>
      <c r="S1228" s="155" t="s">
        <v>177</v>
      </c>
      <c r="T1228" s="155">
        <v>32</v>
      </c>
      <c r="U1228" s="155" t="s">
        <v>5878</v>
      </c>
      <c r="V1228" s="155" t="s">
        <v>1634</v>
      </c>
      <c r="W1228" s="155" t="s">
        <v>5879</v>
      </c>
      <c r="X1228" s="155">
        <v>0</v>
      </c>
      <c r="Y1228" s="155" t="s">
        <v>1028</v>
      </c>
      <c r="Z1228" s="155" t="s">
        <v>121</v>
      </c>
      <c r="AA1228" s="155" t="s">
        <v>1016</v>
      </c>
      <c r="AB1228" s="155" t="s">
        <v>121</v>
      </c>
      <c r="AC1228" s="155" t="s">
        <v>121</v>
      </c>
      <c r="AD1228" s="155" t="s">
        <v>121</v>
      </c>
      <c r="AE1228" s="155" t="s">
        <v>121</v>
      </c>
      <c r="AF1228" s="155" t="s">
        <v>121</v>
      </c>
      <c r="AG1228" s="155" t="s">
        <v>121</v>
      </c>
      <c r="AH1228" s="155" t="s">
        <v>121</v>
      </c>
      <c r="AI1228" s="155" t="s">
        <v>121</v>
      </c>
      <c r="AJ1228" s="155" t="s">
        <v>121</v>
      </c>
      <c r="AK1228" s="155" t="s">
        <v>121</v>
      </c>
      <c r="AL1228" s="155" t="s">
        <v>121</v>
      </c>
    </row>
    <row r="1229" spans="1:38" hidden="1">
      <c r="A1229" s="155"/>
      <c r="B1229" s="155" t="s">
        <v>228</v>
      </c>
      <c r="C1229" s="155" t="s">
        <v>5880</v>
      </c>
      <c r="D1229" s="155" t="s">
        <v>150</v>
      </c>
      <c r="E1229" s="155" t="s">
        <v>161</v>
      </c>
      <c r="F1229" s="155" t="s">
        <v>230</v>
      </c>
      <c r="G1229" s="155" t="s">
        <v>231</v>
      </c>
      <c r="H1229" s="155" t="s">
        <v>154</v>
      </c>
      <c r="I1229" s="155" t="s">
        <v>232</v>
      </c>
      <c r="J1229" s="155" t="s">
        <v>233</v>
      </c>
      <c r="K1229" s="155" t="s">
        <v>175</v>
      </c>
      <c r="L1229" s="155" t="s">
        <v>121</v>
      </c>
      <c r="M1229" s="155" t="s">
        <v>121</v>
      </c>
      <c r="N1229" s="155" t="s">
        <v>121</v>
      </c>
      <c r="O1229" s="155" t="s">
        <v>121</v>
      </c>
      <c r="P1229" s="155" t="s">
        <v>121</v>
      </c>
      <c r="Q1229" s="155" t="s">
        <v>121</v>
      </c>
      <c r="R1229" s="155" t="s">
        <v>5881</v>
      </c>
      <c r="S1229" s="155" t="s">
        <v>177</v>
      </c>
      <c r="T1229" s="155">
        <v>32</v>
      </c>
      <c r="U1229" s="155" t="s">
        <v>5882</v>
      </c>
      <c r="V1229" s="155" t="s">
        <v>539</v>
      </c>
      <c r="W1229" s="155" t="s">
        <v>2022</v>
      </c>
      <c r="X1229" s="155">
        <v>1</v>
      </c>
      <c r="Y1229" s="155" t="s">
        <v>1028</v>
      </c>
      <c r="Z1229" s="155" t="s">
        <v>388</v>
      </c>
      <c r="AA1229" s="155" t="s">
        <v>1016</v>
      </c>
      <c r="AB1229" s="155" t="s">
        <v>121</v>
      </c>
      <c r="AC1229" s="155" t="s">
        <v>121</v>
      </c>
      <c r="AD1229" s="155" t="s">
        <v>121</v>
      </c>
      <c r="AE1229" s="155" t="s">
        <v>121</v>
      </c>
      <c r="AF1229" s="155" t="s">
        <v>121</v>
      </c>
      <c r="AG1229" s="155" t="s">
        <v>121</v>
      </c>
      <c r="AH1229" s="155" t="s">
        <v>121</v>
      </c>
      <c r="AI1229" s="155" t="s">
        <v>121</v>
      </c>
      <c r="AJ1229" s="155" t="s">
        <v>121</v>
      </c>
      <c r="AK1229" s="155" t="s">
        <v>121</v>
      </c>
      <c r="AL1229" s="155" t="s">
        <v>121</v>
      </c>
    </row>
    <row r="1230" spans="1:38" hidden="1">
      <c r="A1230" s="155"/>
      <c r="B1230" s="155" t="s">
        <v>148</v>
      </c>
      <c r="C1230" s="155" t="s">
        <v>4095</v>
      </c>
      <c r="D1230" s="155" t="s">
        <v>150</v>
      </c>
      <c r="E1230" s="155" t="s">
        <v>167</v>
      </c>
      <c r="F1230" s="155" t="s">
        <v>152</v>
      </c>
      <c r="G1230" s="155" t="s">
        <v>153</v>
      </c>
      <c r="H1230" s="155" t="s">
        <v>154</v>
      </c>
      <c r="I1230" s="155" t="s">
        <v>155</v>
      </c>
      <c r="J1230" s="155" t="s">
        <v>156</v>
      </c>
      <c r="K1230" s="155" t="s">
        <v>172</v>
      </c>
      <c r="L1230" s="155" t="s">
        <v>121</v>
      </c>
      <c r="M1230" s="155" t="s">
        <v>121</v>
      </c>
      <c r="N1230" s="155" t="s">
        <v>121</v>
      </c>
      <c r="O1230" s="155" t="s">
        <v>121</v>
      </c>
      <c r="P1230" s="155" t="s">
        <v>121</v>
      </c>
      <c r="Q1230" s="155" t="s">
        <v>121</v>
      </c>
      <c r="R1230" s="155" t="s">
        <v>5883</v>
      </c>
      <c r="S1230" s="155" t="s">
        <v>177</v>
      </c>
      <c r="T1230" s="155">
        <v>32</v>
      </c>
      <c r="U1230" s="155" t="s">
        <v>5884</v>
      </c>
      <c r="V1230" s="155" t="s">
        <v>396</v>
      </c>
      <c r="W1230" s="155" t="s">
        <v>5885</v>
      </c>
      <c r="X1230" s="155">
        <v>0</v>
      </c>
      <c r="Y1230" s="155" t="s">
        <v>1028</v>
      </c>
      <c r="Z1230" s="155" t="s">
        <v>121</v>
      </c>
      <c r="AA1230" s="155" t="s">
        <v>1016</v>
      </c>
      <c r="AB1230" s="155" t="s">
        <v>121</v>
      </c>
      <c r="AC1230" s="155" t="s">
        <v>121</v>
      </c>
      <c r="AD1230" s="155" t="s">
        <v>121</v>
      </c>
      <c r="AE1230" s="155" t="s">
        <v>121</v>
      </c>
      <c r="AF1230" s="155" t="s">
        <v>121</v>
      </c>
      <c r="AG1230" s="155" t="s">
        <v>121</v>
      </c>
      <c r="AH1230" s="155" t="s">
        <v>121</v>
      </c>
      <c r="AI1230" s="155" t="s">
        <v>121</v>
      </c>
      <c r="AJ1230" s="155" t="s">
        <v>121</v>
      </c>
      <c r="AK1230" s="155" t="s">
        <v>121</v>
      </c>
      <c r="AL1230" s="155" t="s">
        <v>121</v>
      </c>
    </row>
    <row r="1231" spans="1:38" hidden="1">
      <c r="A1231" s="155"/>
      <c r="B1231" s="155" t="s">
        <v>1547</v>
      </c>
      <c r="C1231" s="155" t="s">
        <v>4036</v>
      </c>
      <c r="D1231" s="155" t="s">
        <v>150</v>
      </c>
      <c r="E1231" s="155" t="s">
        <v>167</v>
      </c>
      <c r="F1231" s="155" t="s">
        <v>1549</v>
      </c>
      <c r="G1231" s="155" t="s">
        <v>1550</v>
      </c>
      <c r="H1231" s="155" t="s">
        <v>154</v>
      </c>
      <c r="I1231" s="155" t="s">
        <v>232</v>
      </c>
      <c r="J1231" s="155" t="s">
        <v>1551</v>
      </c>
      <c r="K1231" s="155" t="s">
        <v>172</v>
      </c>
      <c r="L1231" s="155" t="s">
        <v>121</v>
      </c>
      <c r="M1231" s="155" t="s">
        <v>121</v>
      </c>
      <c r="N1231" s="155" t="s">
        <v>121</v>
      </c>
      <c r="O1231" s="155" t="s">
        <v>121</v>
      </c>
      <c r="P1231" s="155" t="s">
        <v>121</v>
      </c>
      <c r="Q1231" s="155" t="s">
        <v>121</v>
      </c>
      <c r="R1231" s="155" t="s">
        <v>5886</v>
      </c>
      <c r="S1231" s="155" t="s">
        <v>177</v>
      </c>
      <c r="T1231" s="155">
        <v>32</v>
      </c>
      <c r="U1231" s="155" t="s">
        <v>5887</v>
      </c>
      <c r="V1231" s="155" t="s">
        <v>3093</v>
      </c>
      <c r="W1231" s="155" t="s">
        <v>1946</v>
      </c>
      <c r="X1231" s="155">
        <v>0</v>
      </c>
      <c r="Y1231" s="155" t="s">
        <v>1028</v>
      </c>
      <c r="Z1231" s="155" t="s">
        <v>121</v>
      </c>
      <c r="AA1231" s="155" t="s">
        <v>1016</v>
      </c>
      <c r="AB1231" s="155" t="s">
        <v>121</v>
      </c>
      <c r="AC1231" s="155" t="s">
        <v>121</v>
      </c>
      <c r="AD1231" s="155" t="s">
        <v>121</v>
      </c>
      <c r="AE1231" s="155" t="s">
        <v>121</v>
      </c>
      <c r="AF1231" s="155" t="s">
        <v>121</v>
      </c>
      <c r="AG1231" s="155" t="s">
        <v>121</v>
      </c>
      <c r="AH1231" s="155" t="s">
        <v>121</v>
      </c>
      <c r="AI1231" s="155" t="s">
        <v>121</v>
      </c>
      <c r="AJ1231" s="155" t="s">
        <v>121</v>
      </c>
      <c r="AK1231" s="155" t="s">
        <v>121</v>
      </c>
      <c r="AL1231" s="155" t="s">
        <v>121</v>
      </c>
    </row>
    <row r="1232" spans="1:38" hidden="1">
      <c r="A1232" s="155"/>
      <c r="B1232" s="155" t="s">
        <v>1083</v>
      </c>
      <c r="C1232" s="155" t="s">
        <v>4600</v>
      </c>
      <c r="D1232" s="155" t="s">
        <v>150</v>
      </c>
      <c r="E1232" s="155" t="s">
        <v>167</v>
      </c>
      <c r="F1232" s="155" t="s">
        <v>777</v>
      </c>
      <c r="G1232" s="155" t="s">
        <v>1085</v>
      </c>
      <c r="H1232" s="155" t="s">
        <v>154</v>
      </c>
      <c r="I1232" s="155" t="s">
        <v>269</v>
      </c>
      <c r="J1232" s="155" t="s">
        <v>1086</v>
      </c>
      <c r="K1232" s="155" t="s">
        <v>107</v>
      </c>
      <c r="L1232" s="155" t="s">
        <v>121</v>
      </c>
      <c r="M1232" s="155" t="s">
        <v>121</v>
      </c>
      <c r="N1232" s="155" t="s">
        <v>121</v>
      </c>
      <c r="O1232" s="155" t="s">
        <v>121</v>
      </c>
      <c r="P1232" s="155" t="s">
        <v>121</v>
      </c>
      <c r="Q1232" s="155" t="s">
        <v>121</v>
      </c>
      <c r="R1232" s="155" t="s">
        <v>5888</v>
      </c>
      <c r="S1232" s="155" t="s">
        <v>177</v>
      </c>
      <c r="T1232" s="155">
        <v>32</v>
      </c>
      <c r="U1232" s="155" t="s">
        <v>5889</v>
      </c>
      <c r="V1232" s="155" t="s">
        <v>2186</v>
      </c>
      <c r="W1232" s="155" t="s">
        <v>2180</v>
      </c>
      <c r="X1232" s="155">
        <v>0</v>
      </c>
      <c r="Y1232" s="155" t="s">
        <v>1028</v>
      </c>
      <c r="Z1232" s="155" t="s">
        <v>121</v>
      </c>
      <c r="AA1232" s="155" t="s">
        <v>1016</v>
      </c>
      <c r="AB1232" s="155" t="s">
        <v>121</v>
      </c>
      <c r="AC1232" s="155" t="s">
        <v>121</v>
      </c>
      <c r="AD1232" s="155" t="s">
        <v>121</v>
      </c>
      <c r="AE1232" s="155" t="s">
        <v>121</v>
      </c>
      <c r="AF1232" s="155" t="s">
        <v>121</v>
      </c>
      <c r="AG1232" s="155" t="s">
        <v>121</v>
      </c>
      <c r="AH1232" s="155" t="s">
        <v>121</v>
      </c>
      <c r="AI1232" s="155" t="s">
        <v>121</v>
      </c>
      <c r="AJ1232" s="155" t="s">
        <v>121</v>
      </c>
      <c r="AK1232" s="155" t="s">
        <v>121</v>
      </c>
      <c r="AL1232" s="155" t="s">
        <v>121</v>
      </c>
    </row>
    <row r="1233" spans="1:38" hidden="1">
      <c r="A1233" s="155"/>
      <c r="B1233" s="155" t="s">
        <v>256</v>
      </c>
      <c r="C1233" s="155" t="s">
        <v>3248</v>
      </c>
      <c r="D1233" s="155" t="s">
        <v>150</v>
      </c>
      <c r="E1233" s="155" t="s">
        <v>167</v>
      </c>
      <c r="F1233" s="155" t="s">
        <v>258</v>
      </c>
      <c r="G1233" s="155" t="s">
        <v>259</v>
      </c>
      <c r="H1233" s="155" t="s">
        <v>154</v>
      </c>
      <c r="I1233" s="155" t="s">
        <v>170</v>
      </c>
      <c r="J1233" s="155" t="s">
        <v>260</v>
      </c>
      <c r="K1233" s="155" t="s">
        <v>172</v>
      </c>
      <c r="L1233" s="155" t="s">
        <v>121</v>
      </c>
      <c r="M1233" s="155" t="s">
        <v>121</v>
      </c>
      <c r="N1233" s="155" t="s">
        <v>121</v>
      </c>
      <c r="O1233" s="155" t="s">
        <v>121</v>
      </c>
      <c r="P1233" s="155" t="s">
        <v>121</v>
      </c>
      <c r="Q1233" s="155" t="s">
        <v>121</v>
      </c>
      <c r="R1233" s="155" t="s">
        <v>5890</v>
      </c>
      <c r="S1233" s="155" t="s">
        <v>177</v>
      </c>
      <c r="T1233" s="155">
        <v>32</v>
      </c>
      <c r="U1233" s="155" t="s">
        <v>5891</v>
      </c>
      <c r="V1233" s="155" t="s">
        <v>2016</v>
      </c>
      <c r="W1233" s="155" t="s">
        <v>786</v>
      </c>
      <c r="X1233" s="155">
        <v>1</v>
      </c>
      <c r="Y1233" s="155" t="s">
        <v>1028</v>
      </c>
      <c r="Z1233" s="155" t="s">
        <v>1124</v>
      </c>
      <c r="AA1233" s="155" t="s">
        <v>1016</v>
      </c>
      <c r="AB1233" s="155" t="s">
        <v>121</v>
      </c>
      <c r="AC1233" s="155" t="s">
        <v>121</v>
      </c>
      <c r="AD1233" s="155" t="s">
        <v>121</v>
      </c>
      <c r="AE1233" s="155" t="s">
        <v>121</v>
      </c>
      <c r="AF1233" s="155" t="s">
        <v>121</v>
      </c>
      <c r="AG1233" s="155" t="s">
        <v>121</v>
      </c>
      <c r="AH1233" s="155" t="s">
        <v>121</v>
      </c>
      <c r="AI1233" s="155" t="s">
        <v>121</v>
      </c>
      <c r="AJ1233" s="155" t="s">
        <v>121</v>
      </c>
      <c r="AK1233" s="155" t="s">
        <v>121</v>
      </c>
      <c r="AL1233" s="155" t="s">
        <v>121</v>
      </c>
    </row>
    <row r="1234" spans="1:38" hidden="1">
      <c r="A1234" s="155"/>
      <c r="B1234" s="155" t="s">
        <v>858</v>
      </c>
      <c r="C1234" s="155" t="s">
        <v>5892</v>
      </c>
      <c r="D1234" s="155" t="s">
        <v>150</v>
      </c>
      <c r="E1234" s="155" t="s">
        <v>161</v>
      </c>
      <c r="F1234" s="155" t="s">
        <v>860</v>
      </c>
      <c r="G1234" s="155" t="s">
        <v>861</v>
      </c>
      <c r="H1234" s="155" t="s">
        <v>154</v>
      </c>
      <c r="I1234" s="155" t="s">
        <v>862</v>
      </c>
      <c r="J1234" s="155" t="s">
        <v>863</v>
      </c>
      <c r="K1234" s="155" t="s">
        <v>175</v>
      </c>
      <c r="L1234" s="155" t="s">
        <v>121</v>
      </c>
      <c r="M1234" s="155" t="s">
        <v>121</v>
      </c>
      <c r="N1234" s="155" t="s">
        <v>121</v>
      </c>
      <c r="O1234" s="155" t="s">
        <v>121</v>
      </c>
      <c r="P1234" s="155" t="s">
        <v>121</v>
      </c>
      <c r="Q1234" s="155" t="s">
        <v>121</v>
      </c>
      <c r="R1234" s="155" t="s">
        <v>5893</v>
      </c>
      <c r="S1234" s="155" t="s">
        <v>177</v>
      </c>
      <c r="T1234" s="155">
        <v>32</v>
      </c>
      <c r="U1234" s="155" t="s">
        <v>5894</v>
      </c>
      <c r="V1234" s="155" t="s">
        <v>4372</v>
      </c>
      <c r="W1234" s="155" t="s">
        <v>1832</v>
      </c>
      <c r="X1234" s="155">
        <v>0</v>
      </c>
      <c r="Y1234" s="155" t="s">
        <v>1028</v>
      </c>
      <c r="Z1234" s="155" t="s">
        <v>121</v>
      </c>
      <c r="AA1234" s="155" t="s">
        <v>1016</v>
      </c>
      <c r="AB1234" s="155" t="s">
        <v>121</v>
      </c>
      <c r="AC1234" s="155" t="s">
        <v>121</v>
      </c>
      <c r="AD1234" s="155" t="s">
        <v>121</v>
      </c>
      <c r="AE1234" s="155" t="s">
        <v>121</v>
      </c>
      <c r="AF1234" s="155" t="s">
        <v>121</v>
      </c>
      <c r="AG1234" s="155" t="s">
        <v>121</v>
      </c>
      <c r="AH1234" s="155" t="s">
        <v>121</v>
      </c>
      <c r="AI1234" s="155" t="s">
        <v>121</v>
      </c>
      <c r="AJ1234" s="155" t="s">
        <v>121</v>
      </c>
      <c r="AK1234" s="155" t="s">
        <v>121</v>
      </c>
      <c r="AL1234" s="155" t="s">
        <v>121</v>
      </c>
    </row>
    <row r="1235" spans="1:38" hidden="1">
      <c r="A1235" s="155"/>
      <c r="B1235" s="155" t="s">
        <v>3475</v>
      </c>
      <c r="C1235" s="155" t="s">
        <v>5895</v>
      </c>
      <c r="D1235" s="155" t="s">
        <v>150</v>
      </c>
      <c r="E1235" s="155" t="s">
        <v>161</v>
      </c>
      <c r="F1235" s="155" t="s">
        <v>3477</v>
      </c>
      <c r="G1235" s="155" t="s">
        <v>3478</v>
      </c>
      <c r="H1235" s="155" t="s">
        <v>154</v>
      </c>
      <c r="I1235" s="155" t="s">
        <v>384</v>
      </c>
      <c r="J1235" s="155" t="s">
        <v>3479</v>
      </c>
      <c r="K1235" s="155" t="s">
        <v>175</v>
      </c>
      <c r="L1235" s="155" t="s">
        <v>121</v>
      </c>
      <c r="M1235" s="155" t="s">
        <v>121</v>
      </c>
      <c r="N1235" s="155" t="s">
        <v>121</v>
      </c>
      <c r="O1235" s="155" t="s">
        <v>121</v>
      </c>
      <c r="P1235" s="155" t="s">
        <v>121</v>
      </c>
      <c r="Q1235" s="155" t="s">
        <v>121</v>
      </c>
      <c r="R1235" s="155" t="s">
        <v>5896</v>
      </c>
      <c r="S1235" s="155" t="s">
        <v>177</v>
      </c>
      <c r="T1235" s="155">
        <v>32</v>
      </c>
      <c r="U1235" s="155" t="s">
        <v>5897</v>
      </c>
      <c r="V1235" s="155" t="s">
        <v>2503</v>
      </c>
      <c r="W1235" s="155" t="s">
        <v>1845</v>
      </c>
      <c r="X1235" s="155">
        <v>0</v>
      </c>
      <c r="Y1235" s="155" t="s">
        <v>1028</v>
      </c>
      <c r="Z1235" s="155" t="s">
        <v>121</v>
      </c>
      <c r="AA1235" s="155" t="s">
        <v>1016</v>
      </c>
      <c r="AB1235" s="155" t="s">
        <v>121</v>
      </c>
      <c r="AC1235" s="155" t="s">
        <v>121</v>
      </c>
      <c r="AD1235" s="155" t="s">
        <v>121</v>
      </c>
      <c r="AE1235" s="155" t="s">
        <v>121</v>
      </c>
      <c r="AF1235" s="155" t="s">
        <v>121</v>
      </c>
      <c r="AG1235" s="155" t="s">
        <v>121</v>
      </c>
      <c r="AH1235" s="155" t="s">
        <v>121</v>
      </c>
      <c r="AI1235" s="155" t="s">
        <v>121</v>
      </c>
      <c r="AJ1235" s="155" t="s">
        <v>121</v>
      </c>
      <c r="AK1235" s="155" t="s">
        <v>121</v>
      </c>
      <c r="AL1235" s="155" t="s">
        <v>121</v>
      </c>
    </row>
    <row r="1236" spans="1:38" hidden="1">
      <c r="A1236" s="155"/>
      <c r="B1236" s="155" t="s">
        <v>380</v>
      </c>
      <c r="C1236" s="155" t="s">
        <v>5898</v>
      </c>
      <c r="D1236" s="155" t="s">
        <v>150</v>
      </c>
      <c r="E1236" s="155" t="s">
        <v>161</v>
      </c>
      <c r="F1236" s="155" t="s">
        <v>382</v>
      </c>
      <c r="G1236" s="155" t="s">
        <v>383</v>
      </c>
      <c r="H1236" s="155" t="s">
        <v>154</v>
      </c>
      <c r="I1236" s="155" t="s">
        <v>384</v>
      </c>
      <c r="J1236" s="155" t="s">
        <v>385</v>
      </c>
      <c r="K1236" s="155" t="s">
        <v>175</v>
      </c>
      <c r="L1236" s="155" t="s">
        <v>121</v>
      </c>
      <c r="M1236" s="155" t="s">
        <v>121</v>
      </c>
      <c r="N1236" s="155" t="s">
        <v>121</v>
      </c>
      <c r="O1236" s="155" t="s">
        <v>121</v>
      </c>
      <c r="P1236" s="155" t="s">
        <v>121</v>
      </c>
      <c r="Q1236" s="155" t="s">
        <v>121</v>
      </c>
      <c r="R1236" s="155" t="s">
        <v>5899</v>
      </c>
      <c r="S1236" s="155" t="s">
        <v>177</v>
      </c>
      <c r="T1236" s="155">
        <v>32</v>
      </c>
      <c r="U1236" s="155" t="s">
        <v>5900</v>
      </c>
      <c r="V1236" s="155" t="s">
        <v>1364</v>
      </c>
      <c r="W1236" s="155" t="s">
        <v>1939</v>
      </c>
      <c r="X1236" s="155">
        <v>0</v>
      </c>
      <c r="Y1236" s="155" t="s">
        <v>1028</v>
      </c>
      <c r="Z1236" s="155" t="s">
        <v>121</v>
      </c>
      <c r="AA1236" s="155" t="s">
        <v>1016</v>
      </c>
      <c r="AB1236" s="155" t="s">
        <v>121</v>
      </c>
      <c r="AC1236" s="155" t="s">
        <v>121</v>
      </c>
      <c r="AD1236" s="155" t="s">
        <v>121</v>
      </c>
      <c r="AE1236" s="155" t="s">
        <v>121</v>
      </c>
      <c r="AF1236" s="155" t="s">
        <v>121</v>
      </c>
      <c r="AG1236" s="155" t="s">
        <v>121</v>
      </c>
      <c r="AH1236" s="155" t="s">
        <v>121</v>
      </c>
      <c r="AI1236" s="155" t="s">
        <v>121</v>
      </c>
      <c r="AJ1236" s="155" t="s">
        <v>121</v>
      </c>
      <c r="AK1236" s="155" t="s">
        <v>121</v>
      </c>
      <c r="AL1236" s="155" t="s">
        <v>121</v>
      </c>
    </row>
    <row r="1237" spans="1:38" hidden="1">
      <c r="A1237" s="155"/>
      <c r="B1237" s="155" t="s">
        <v>409</v>
      </c>
      <c r="C1237" s="155" t="s">
        <v>2169</v>
      </c>
      <c r="D1237" s="155" t="s">
        <v>150</v>
      </c>
      <c r="E1237" s="155" t="s">
        <v>151</v>
      </c>
      <c r="F1237" s="155" t="s">
        <v>411</v>
      </c>
      <c r="G1237" s="155" t="s">
        <v>412</v>
      </c>
      <c r="H1237" s="155" t="s">
        <v>308</v>
      </c>
      <c r="I1237" s="155" t="s">
        <v>413</v>
      </c>
      <c r="J1237" s="155" t="s">
        <v>412</v>
      </c>
      <c r="K1237" s="155" t="s">
        <v>107</v>
      </c>
      <c r="L1237" s="155" t="s">
        <v>121</v>
      </c>
      <c r="M1237" s="155" t="s">
        <v>121</v>
      </c>
      <c r="N1237" s="155" t="s">
        <v>121</v>
      </c>
      <c r="O1237" s="155" t="s">
        <v>121</v>
      </c>
      <c r="P1237" s="155" t="s">
        <v>121</v>
      </c>
      <c r="Q1237" s="155" t="s">
        <v>121</v>
      </c>
      <c r="R1237" s="155" t="s">
        <v>5901</v>
      </c>
      <c r="S1237" s="155" t="s">
        <v>177</v>
      </c>
      <c r="T1237" s="155">
        <v>31</v>
      </c>
      <c r="U1237" s="155" t="s">
        <v>5902</v>
      </c>
      <c r="V1237" s="155" t="s">
        <v>3205</v>
      </c>
      <c r="W1237" s="155" t="s">
        <v>5171</v>
      </c>
      <c r="X1237" s="155">
        <v>0</v>
      </c>
      <c r="Y1237" s="155" t="s">
        <v>1028</v>
      </c>
      <c r="Z1237" s="155" t="s">
        <v>121</v>
      </c>
      <c r="AA1237" s="155" t="s">
        <v>1016</v>
      </c>
      <c r="AB1237" s="155" t="s">
        <v>121</v>
      </c>
      <c r="AC1237" s="155" t="s">
        <v>121</v>
      </c>
      <c r="AD1237" s="155" t="s">
        <v>121</v>
      </c>
      <c r="AE1237" s="155" t="s">
        <v>121</v>
      </c>
      <c r="AF1237" s="155" t="s">
        <v>121</v>
      </c>
      <c r="AG1237" s="155" t="s">
        <v>121</v>
      </c>
      <c r="AH1237" s="155" t="s">
        <v>121</v>
      </c>
      <c r="AI1237" s="155" t="s">
        <v>121</v>
      </c>
      <c r="AJ1237" s="155" t="s">
        <v>121</v>
      </c>
      <c r="AK1237" s="155" t="s">
        <v>121</v>
      </c>
      <c r="AL1237" s="155" t="s">
        <v>121</v>
      </c>
    </row>
    <row r="1238" spans="1:38" hidden="1">
      <c r="A1238" s="155"/>
      <c r="B1238" s="155" t="s">
        <v>409</v>
      </c>
      <c r="C1238" s="155" t="s">
        <v>2086</v>
      </c>
      <c r="D1238" s="155" t="s">
        <v>150</v>
      </c>
      <c r="E1238" s="155" t="s">
        <v>151</v>
      </c>
      <c r="F1238" s="155" t="s">
        <v>411</v>
      </c>
      <c r="G1238" s="155" t="s">
        <v>412</v>
      </c>
      <c r="H1238" s="155" t="s">
        <v>154</v>
      </c>
      <c r="I1238" s="155" t="s">
        <v>413</v>
      </c>
      <c r="J1238" s="155" t="s">
        <v>412</v>
      </c>
      <c r="K1238" s="155" t="s">
        <v>107</v>
      </c>
      <c r="L1238" s="155" t="s">
        <v>121</v>
      </c>
      <c r="M1238" s="155" t="s">
        <v>121</v>
      </c>
      <c r="N1238" s="155" t="s">
        <v>121</v>
      </c>
      <c r="O1238" s="155" t="s">
        <v>121</v>
      </c>
      <c r="P1238" s="155" t="s">
        <v>121</v>
      </c>
      <c r="Q1238" s="155" t="s">
        <v>121</v>
      </c>
      <c r="R1238" s="155" t="s">
        <v>5903</v>
      </c>
      <c r="S1238" s="155" t="s">
        <v>177</v>
      </c>
      <c r="T1238" s="155">
        <v>32</v>
      </c>
      <c r="U1238" s="155" t="s">
        <v>5868</v>
      </c>
      <c r="V1238" s="155" t="s">
        <v>1539</v>
      </c>
      <c r="W1238" s="155" t="s">
        <v>4248</v>
      </c>
      <c r="X1238" s="155">
        <v>0</v>
      </c>
      <c r="Y1238" s="155" t="s">
        <v>1190</v>
      </c>
      <c r="Z1238" s="155" t="s">
        <v>121</v>
      </c>
      <c r="AA1238" s="155" t="s">
        <v>1016</v>
      </c>
      <c r="AB1238" s="155" t="s">
        <v>5904</v>
      </c>
      <c r="AC1238" s="155" t="s">
        <v>182</v>
      </c>
      <c r="AD1238" s="155" t="s">
        <v>5905</v>
      </c>
      <c r="AE1238" s="155">
        <v>32</v>
      </c>
      <c r="AF1238" s="155" t="s">
        <v>160</v>
      </c>
      <c r="AG1238" s="155" t="s">
        <v>161</v>
      </c>
      <c r="AH1238" s="155" t="s">
        <v>162</v>
      </c>
      <c r="AI1238" s="155" t="s">
        <v>856</v>
      </c>
      <c r="AJ1238" s="155" t="s">
        <v>121</v>
      </c>
      <c r="AK1238" s="155" t="s">
        <v>857</v>
      </c>
      <c r="AL1238" s="155" t="s">
        <v>121</v>
      </c>
    </row>
    <row r="1239" spans="1:38" hidden="1">
      <c r="A1239" s="155"/>
      <c r="B1239" s="155" t="s">
        <v>3475</v>
      </c>
      <c r="C1239" s="155" t="s">
        <v>5906</v>
      </c>
      <c r="D1239" s="155" t="s">
        <v>150</v>
      </c>
      <c r="E1239" s="155" t="s">
        <v>161</v>
      </c>
      <c r="F1239" s="155" t="s">
        <v>3477</v>
      </c>
      <c r="G1239" s="155" t="s">
        <v>3478</v>
      </c>
      <c r="H1239" s="155" t="s">
        <v>154</v>
      </c>
      <c r="I1239" s="155" t="s">
        <v>384</v>
      </c>
      <c r="J1239" s="155" t="s">
        <v>3479</v>
      </c>
      <c r="K1239" s="155" t="s">
        <v>175</v>
      </c>
      <c r="L1239" s="155" t="s">
        <v>121</v>
      </c>
      <c r="M1239" s="155" t="s">
        <v>121</v>
      </c>
      <c r="N1239" s="155" t="s">
        <v>121</v>
      </c>
      <c r="O1239" s="155" t="s">
        <v>121</v>
      </c>
      <c r="P1239" s="155" t="s">
        <v>121</v>
      </c>
      <c r="Q1239" s="155" t="s">
        <v>121</v>
      </c>
      <c r="R1239" s="155" t="s">
        <v>5907</v>
      </c>
      <c r="S1239" s="155" t="s">
        <v>177</v>
      </c>
      <c r="T1239" s="155">
        <v>32</v>
      </c>
      <c r="U1239" s="155" t="s">
        <v>5908</v>
      </c>
      <c r="V1239" s="155" t="s">
        <v>1299</v>
      </c>
      <c r="W1239" s="155" t="s">
        <v>477</v>
      </c>
      <c r="X1239" s="155">
        <v>0</v>
      </c>
      <c r="Y1239" s="155" t="s">
        <v>1190</v>
      </c>
      <c r="Z1239" s="155" t="s">
        <v>121</v>
      </c>
      <c r="AA1239" s="155" t="s">
        <v>1016</v>
      </c>
      <c r="AB1239" s="155" t="s">
        <v>5909</v>
      </c>
      <c r="AC1239" s="155" t="s">
        <v>182</v>
      </c>
      <c r="AD1239" s="155" t="s">
        <v>5905</v>
      </c>
      <c r="AE1239" s="155">
        <v>32</v>
      </c>
      <c r="AF1239" s="155" t="s">
        <v>160</v>
      </c>
      <c r="AG1239" s="155" t="s">
        <v>167</v>
      </c>
      <c r="AH1239" s="155" t="s">
        <v>162</v>
      </c>
      <c r="AI1239" s="155" t="s">
        <v>856</v>
      </c>
      <c r="AJ1239" s="155" t="s">
        <v>121</v>
      </c>
      <c r="AK1239" s="155" t="s">
        <v>857</v>
      </c>
      <c r="AL1239" s="155" t="s">
        <v>121</v>
      </c>
    </row>
    <row r="1240" spans="1:38" hidden="1">
      <c r="A1240" s="155"/>
      <c r="B1240" s="155" t="s">
        <v>858</v>
      </c>
      <c r="C1240" s="155" t="s">
        <v>5910</v>
      </c>
      <c r="D1240" s="155" t="s">
        <v>150</v>
      </c>
      <c r="E1240" s="155" t="s">
        <v>161</v>
      </c>
      <c r="F1240" s="155" t="s">
        <v>860</v>
      </c>
      <c r="G1240" s="155" t="s">
        <v>861</v>
      </c>
      <c r="H1240" s="155" t="s">
        <v>154</v>
      </c>
      <c r="I1240" s="155" t="s">
        <v>862</v>
      </c>
      <c r="J1240" s="155" t="s">
        <v>863</v>
      </c>
      <c r="K1240" s="155" t="s">
        <v>175</v>
      </c>
      <c r="L1240" s="155" t="s">
        <v>121</v>
      </c>
      <c r="M1240" s="155" t="s">
        <v>121</v>
      </c>
      <c r="N1240" s="155" t="s">
        <v>121</v>
      </c>
      <c r="O1240" s="155" t="s">
        <v>121</v>
      </c>
      <c r="P1240" s="155" t="s">
        <v>121</v>
      </c>
      <c r="Q1240" s="155" t="s">
        <v>121</v>
      </c>
      <c r="R1240" s="155" t="s">
        <v>5911</v>
      </c>
      <c r="S1240" s="155" t="s">
        <v>177</v>
      </c>
      <c r="T1240" s="155">
        <v>32</v>
      </c>
      <c r="U1240" s="155" t="s">
        <v>5861</v>
      </c>
      <c r="V1240" s="155" t="s">
        <v>985</v>
      </c>
      <c r="W1240" s="155" t="s">
        <v>4029</v>
      </c>
      <c r="X1240" s="155">
        <v>0</v>
      </c>
      <c r="Y1240" s="155" t="s">
        <v>1190</v>
      </c>
      <c r="Z1240" s="155" t="s">
        <v>121</v>
      </c>
      <c r="AA1240" s="155" t="s">
        <v>1016</v>
      </c>
      <c r="AB1240" s="155" t="s">
        <v>5912</v>
      </c>
      <c r="AC1240" s="155" t="s">
        <v>282</v>
      </c>
      <c r="AD1240" s="155" t="s">
        <v>5913</v>
      </c>
      <c r="AE1240" s="155">
        <v>32</v>
      </c>
      <c r="AF1240" s="155" t="s">
        <v>160</v>
      </c>
      <c r="AG1240" s="155" t="s">
        <v>161</v>
      </c>
      <c r="AH1240" s="155" t="s">
        <v>162</v>
      </c>
      <c r="AI1240" s="155" t="s">
        <v>856</v>
      </c>
      <c r="AJ1240" s="155" t="s">
        <v>121</v>
      </c>
      <c r="AK1240" s="155" t="s">
        <v>857</v>
      </c>
      <c r="AL1240" s="155" t="s">
        <v>121</v>
      </c>
    </row>
    <row r="1241" spans="1:38" hidden="1">
      <c r="A1241" s="155"/>
      <c r="B1241" s="155" t="s">
        <v>796</v>
      </c>
      <c r="C1241" s="155" t="s">
        <v>5914</v>
      </c>
      <c r="D1241" s="155" t="s">
        <v>150</v>
      </c>
      <c r="E1241" s="155" t="s">
        <v>161</v>
      </c>
      <c r="F1241" s="155" t="s">
        <v>798</v>
      </c>
      <c r="G1241" s="155" t="s">
        <v>799</v>
      </c>
      <c r="H1241" s="155" t="s">
        <v>154</v>
      </c>
      <c r="I1241" s="155" t="s">
        <v>800</v>
      </c>
      <c r="J1241" s="155" t="s">
        <v>801</v>
      </c>
      <c r="K1241" s="155" t="s">
        <v>175</v>
      </c>
      <c r="L1241" s="155" t="s">
        <v>121</v>
      </c>
      <c r="M1241" s="155" t="s">
        <v>121</v>
      </c>
      <c r="N1241" s="155" t="s">
        <v>121</v>
      </c>
      <c r="O1241" s="155" t="s">
        <v>121</v>
      </c>
      <c r="P1241" s="155" t="s">
        <v>121</v>
      </c>
      <c r="Q1241" s="155" t="s">
        <v>121</v>
      </c>
      <c r="R1241" s="155" t="s">
        <v>5915</v>
      </c>
      <c r="S1241" s="155" t="s">
        <v>177</v>
      </c>
      <c r="T1241" s="155">
        <v>32</v>
      </c>
      <c r="U1241" s="155" t="s">
        <v>5916</v>
      </c>
      <c r="V1241" s="155" t="s">
        <v>3257</v>
      </c>
      <c r="W1241" s="155" t="s">
        <v>5917</v>
      </c>
      <c r="X1241" s="155">
        <v>0</v>
      </c>
      <c r="Y1241" s="155" t="s">
        <v>1190</v>
      </c>
      <c r="Z1241" s="155" t="s">
        <v>121</v>
      </c>
      <c r="AA1241" s="155" t="s">
        <v>1016</v>
      </c>
      <c r="AB1241" s="155" t="s">
        <v>5918</v>
      </c>
      <c r="AC1241" s="155" t="s">
        <v>282</v>
      </c>
      <c r="AD1241" s="155" t="s">
        <v>5913</v>
      </c>
      <c r="AE1241" s="155">
        <v>32</v>
      </c>
      <c r="AF1241" s="155" t="s">
        <v>160</v>
      </c>
      <c r="AG1241" s="155" t="s">
        <v>167</v>
      </c>
      <c r="AH1241" s="155" t="s">
        <v>162</v>
      </c>
      <c r="AI1241" s="155" t="s">
        <v>856</v>
      </c>
      <c r="AJ1241" s="155" t="s">
        <v>121</v>
      </c>
      <c r="AK1241" s="155" t="s">
        <v>857</v>
      </c>
      <c r="AL1241" s="155" t="s">
        <v>121</v>
      </c>
    </row>
    <row r="1242" spans="1:38" hidden="1">
      <c r="A1242" s="155"/>
      <c r="B1242" s="155" t="s">
        <v>256</v>
      </c>
      <c r="C1242" s="155" t="s">
        <v>5919</v>
      </c>
      <c r="D1242" s="155" t="s">
        <v>150</v>
      </c>
      <c r="E1242" s="155" t="s">
        <v>161</v>
      </c>
      <c r="F1242" s="155" t="s">
        <v>258</v>
      </c>
      <c r="G1242" s="155" t="s">
        <v>259</v>
      </c>
      <c r="H1242" s="155" t="s">
        <v>154</v>
      </c>
      <c r="I1242" s="155" t="s">
        <v>170</v>
      </c>
      <c r="J1242" s="155" t="s">
        <v>260</v>
      </c>
      <c r="K1242" s="155" t="s">
        <v>175</v>
      </c>
      <c r="L1242" s="155" t="s">
        <v>121</v>
      </c>
      <c r="M1242" s="155" t="s">
        <v>121</v>
      </c>
      <c r="N1242" s="155" t="s">
        <v>121</v>
      </c>
      <c r="O1242" s="155" t="s">
        <v>121</v>
      </c>
      <c r="P1242" s="155" t="s">
        <v>121</v>
      </c>
      <c r="Q1242" s="155" t="s">
        <v>121</v>
      </c>
      <c r="R1242" s="155" t="s">
        <v>5920</v>
      </c>
      <c r="S1242" s="155" t="s">
        <v>177</v>
      </c>
      <c r="T1242" s="155">
        <v>32</v>
      </c>
      <c r="U1242" s="155" t="s">
        <v>5921</v>
      </c>
      <c r="V1242" s="155" t="s">
        <v>1651</v>
      </c>
      <c r="W1242" s="155" t="s">
        <v>2213</v>
      </c>
      <c r="X1242" s="155">
        <v>1</v>
      </c>
      <c r="Y1242" s="155" t="s">
        <v>1190</v>
      </c>
      <c r="Z1242" s="155" t="s">
        <v>425</v>
      </c>
      <c r="AA1242" s="155" t="s">
        <v>1016</v>
      </c>
      <c r="AB1242" s="155" t="s">
        <v>5922</v>
      </c>
      <c r="AC1242" s="155" t="s">
        <v>158</v>
      </c>
      <c r="AD1242" s="155" t="s">
        <v>5923</v>
      </c>
      <c r="AE1242" s="155">
        <v>32</v>
      </c>
      <c r="AF1242" s="155" t="s">
        <v>160</v>
      </c>
      <c r="AG1242" s="155" t="s">
        <v>161</v>
      </c>
      <c r="AH1242" s="155" t="s">
        <v>162</v>
      </c>
      <c r="AI1242" s="155" t="s">
        <v>856</v>
      </c>
      <c r="AJ1242" s="155" t="s">
        <v>121</v>
      </c>
      <c r="AK1242" s="155" t="s">
        <v>857</v>
      </c>
      <c r="AL1242" s="155" t="s">
        <v>121</v>
      </c>
    </row>
    <row r="1243" spans="1:38" hidden="1">
      <c r="A1243" s="155"/>
      <c r="B1243" s="155" t="s">
        <v>1308</v>
      </c>
      <c r="C1243" s="155" t="s">
        <v>5924</v>
      </c>
      <c r="D1243" s="155" t="s">
        <v>150</v>
      </c>
      <c r="E1243" s="155" t="s">
        <v>161</v>
      </c>
      <c r="F1243" s="155" t="s">
        <v>1310</v>
      </c>
      <c r="G1243" s="155" t="s">
        <v>1311</v>
      </c>
      <c r="H1243" s="155" t="s">
        <v>154</v>
      </c>
      <c r="I1243" s="155" t="s">
        <v>980</v>
      </c>
      <c r="J1243" s="155" t="s">
        <v>1312</v>
      </c>
      <c r="K1243" s="155" t="s">
        <v>175</v>
      </c>
      <c r="L1243" s="155" t="s">
        <v>121</v>
      </c>
      <c r="M1243" s="155" t="s">
        <v>121</v>
      </c>
      <c r="N1243" s="155" t="s">
        <v>121</v>
      </c>
      <c r="O1243" s="155" t="s">
        <v>121</v>
      </c>
      <c r="P1243" s="155" t="s">
        <v>121</v>
      </c>
      <c r="Q1243" s="155" t="s">
        <v>121</v>
      </c>
      <c r="R1243" s="155" t="s">
        <v>5925</v>
      </c>
      <c r="S1243" s="155" t="s">
        <v>177</v>
      </c>
      <c r="T1243" s="155">
        <v>32</v>
      </c>
      <c r="U1243" s="155" t="s">
        <v>5926</v>
      </c>
      <c r="V1243" s="155" t="s">
        <v>5331</v>
      </c>
      <c r="W1243" s="155" t="s">
        <v>4714</v>
      </c>
      <c r="X1243" s="155">
        <v>0</v>
      </c>
      <c r="Y1243" s="155" t="s">
        <v>1190</v>
      </c>
      <c r="Z1243" s="155" t="s">
        <v>121</v>
      </c>
      <c r="AA1243" s="155" t="s">
        <v>1016</v>
      </c>
      <c r="AB1243" s="155" t="s">
        <v>5927</v>
      </c>
      <c r="AC1243" s="155" t="s">
        <v>158</v>
      </c>
      <c r="AD1243" s="155" t="s">
        <v>5923</v>
      </c>
      <c r="AE1243" s="155">
        <v>32</v>
      </c>
      <c r="AF1243" s="155" t="s">
        <v>160</v>
      </c>
      <c r="AG1243" s="155" t="s">
        <v>167</v>
      </c>
      <c r="AH1243" s="155" t="s">
        <v>162</v>
      </c>
      <c r="AI1243" s="155" t="s">
        <v>856</v>
      </c>
      <c r="AJ1243" s="155" t="s">
        <v>121</v>
      </c>
      <c r="AK1243" s="155" t="s">
        <v>857</v>
      </c>
      <c r="AL1243" s="155" t="s">
        <v>121</v>
      </c>
    </row>
    <row r="1244" spans="1:38" hidden="1">
      <c r="A1244" s="155"/>
      <c r="B1244" s="155" t="s">
        <v>256</v>
      </c>
      <c r="C1244" s="155" t="s">
        <v>4193</v>
      </c>
      <c r="D1244" s="155" t="s">
        <v>150</v>
      </c>
      <c r="E1244" s="155" t="s">
        <v>167</v>
      </c>
      <c r="F1244" s="155" t="s">
        <v>258</v>
      </c>
      <c r="G1244" s="155" t="s">
        <v>259</v>
      </c>
      <c r="H1244" s="155" t="s">
        <v>154</v>
      </c>
      <c r="I1244" s="155" t="s">
        <v>170</v>
      </c>
      <c r="J1244" s="155" t="s">
        <v>260</v>
      </c>
      <c r="K1244" s="155" t="s">
        <v>172</v>
      </c>
      <c r="L1244" s="155" t="s">
        <v>121</v>
      </c>
      <c r="M1244" s="155" t="s">
        <v>121</v>
      </c>
      <c r="N1244" s="155" t="s">
        <v>121</v>
      </c>
      <c r="O1244" s="155" t="s">
        <v>121</v>
      </c>
      <c r="P1244" s="155" t="s">
        <v>121</v>
      </c>
      <c r="Q1244" s="155" t="s">
        <v>121</v>
      </c>
      <c r="R1244" s="155" t="s">
        <v>5928</v>
      </c>
      <c r="S1244" s="155" t="s">
        <v>177</v>
      </c>
      <c r="T1244" s="155">
        <v>32</v>
      </c>
      <c r="U1244" s="155" t="s">
        <v>5929</v>
      </c>
      <c r="V1244" s="155" t="s">
        <v>5930</v>
      </c>
      <c r="W1244" s="155" t="s">
        <v>5931</v>
      </c>
      <c r="X1244" s="155">
        <v>1</v>
      </c>
      <c r="Y1244" s="155" t="s">
        <v>993</v>
      </c>
      <c r="Z1244" s="155" t="s">
        <v>425</v>
      </c>
      <c r="AA1244" s="155" t="s">
        <v>1016</v>
      </c>
      <c r="AB1244" s="155" t="s">
        <v>121</v>
      </c>
      <c r="AC1244" s="155" t="s">
        <v>121</v>
      </c>
      <c r="AD1244" s="155" t="s">
        <v>121</v>
      </c>
      <c r="AE1244" s="155" t="s">
        <v>121</v>
      </c>
      <c r="AF1244" s="155" t="s">
        <v>121</v>
      </c>
      <c r="AG1244" s="155" t="s">
        <v>121</v>
      </c>
      <c r="AH1244" s="155" t="s">
        <v>121</v>
      </c>
      <c r="AI1244" s="155" t="s">
        <v>121</v>
      </c>
      <c r="AJ1244" s="155" t="s">
        <v>121</v>
      </c>
      <c r="AK1244" s="155" t="s">
        <v>121</v>
      </c>
      <c r="AL1244" s="155" t="s">
        <v>121</v>
      </c>
    </row>
    <row r="1245" spans="1:38" hidden="1">
      <c r="A1245" s="155"/>
      <c r="B1245" s="155" t="s">
        <v>858</v>
      </c>
      <c r="C1245" s="155" t="s">
        <v>5932</v>
      </c>
      <c r="D1245" s="155" t="s">
        <v>150</v>
      </c>
      <c r="E1245" s="155" t="s">
        <v>161</v>
      </c>
      <c r="F1245" s="155" t="s">
        <v>860</v>
      </c>
      <c r="G1245" s="155" t="s">
        <v>861</v>
      </c>
      <c r="H1245" s="155" t="s">
        <v>154</v>
      </c>
      <c r="I1245" s="155" t="s">
        <v>862</v>
      </c>
      <c r="J1245" s="155" t="s">
        <v>863</v>
      </c>
      <c r="K1245" s="155" t="s">
        <v>175</v>
      </c>
      <c r="L1245" s="155" t="s">
        <v>121</v>
      </c>
      <c r="M1245" s="155" t="s">
        <v>121</v>
      </c>
      <c r="N1245" s="155" t="s">
        <v>121</v>
      </c>
      <c r="O1245" s="155" t="s">
        <v>121</v>
      </c>
      <c r="P1245" s="155" t="s">
        <v>121</v>
      </c>
      <c r="Q1245" s="155" t="s">
        <v>121</v>
      </c>
      <c r="R1245" s="155" t="s">
        <v>5933</v>
      </c>
      <c r="S1245" s="155" t="s">
        <v>177</v>
      </c>
      <c r="T1245" s="155">
        <v>32</v>
      </c>
      <c r="U1245" s="155" t="s">
        <v>5934</v>
      </c>
      <c r="V1245" s="155" t="s">
        <v>1055</v>
      </c>
      <c r="W1245" s="155" t="s">
        <v>5935</v>
      </c>
      <c r="X1245" s="155">
        <v>0</v>
      </c>
      <c r="Y1245" s="155" t="s">
        <v>993</v>
      </c>
      <c r="Z1245" s="155" t="s">
        <v>121</v>
      </c>
      <c r="AA1245" s="155" t="s">
        <v>1016</v>
      </c>
      <c r="AB1245" s="155" t="s">
        <v>121</v>
      </c>
      <c r="AC1245" s="155" t="s">
        <v>121</v>
      </c>
      <c r="AD1245" s="155" t="s">
        <v>121</v>
      </c>
      <c r="AE1245" s="155" t="s">
        <v>121</v>
      </c>
      <c r="AF1245" s="155" t="s">
        <v>121</v>
      </c>
      <c r="AG1245" s="155" t="s">
        <v>121</v>
      </c>
      <c r="AH1245" s="155" t="s">
        <v>121</v>
      </c>
      <c r="AI1245" s="155" t="s">
        <v>121</v>
      </c>
      <c r="AJ1245" s="155" t="s">
        <v>121</v>
      </c>
      <c r="AK1245" s="155" t="s">
        <v>121</v>
      </c>
      <c r="AL1245" s="155" t="s">
        <v>121</v>
      </c>
    </row>
    <row r="1246" spans="1:38" hidden="1">
      <c r="A1246" s="155"/>
      <c r="B1246" s="155" t="s">
        <v>756</v>
      </c>
      <c r="C1246" s="155" t="s">
        <v>5936</v>
      </c>
      <c r="D1246" s="155" t="s">
        <v>150</v>
      </c>
      <c r="E1246" s="155" t="s">
        <v>161</v>
      </c>
      <c r="F1246" s="155" t="s">
        <v>758</v>
      </c>
      <c r="G1246" s="155" t="s">
        <v>759</v>
      </c>
      <c r="H1246" s="155" t="s">
        <v>154</v>
      </c>
      <c r="I1246" s="155" t="s">
        <v>760</v>
      </c>
      <c r="J1246" s="155" t="s">
        <v>761</v>
      </c>
      <c r="K1246" s="155" t="s">
        <v>175</v>
      </c>
      <c r="L1246" s="155" t="s">
        <v>121</v>
      </c>
      <c r="M1246" s="155" t="s">
        <v>121</v>
      </c>
      <c r="N1246" s="155" t="s">
        <v>121</v>
      </c>
      <c r="O1246" s="155" t="s">
        <v>121</v>
      </c>
      <c r="P1246" s="155" t="s">
        <v>121</v>
      </c>
      <c r="Q1246" s="155" t="s">
        <v>121</v>
      </c>
      <c r="R1246" s="155" t="s">
        <v>5937</v>
      </c>
      <c r="S1246" s="155" t="s">
        <v>177</v>
      </c>
      <c r="T1246" s="155">
        <v>32</v>
      </c>
      <c r="U1246" s="155" t="s">
        <v>5938</v>
      </c>
      <c r="V1246" s="155" t="s">
        <v>2841</v>
      </c>
      <c r="W1246" s="155" t="s">
        <v>2385</v>
      </c>
      <c r="X1246" s="155">
        <v>0</v>
      </c>
      <c r="Y1246" s="155" t="s">
        <v>993</v>
      </c>
      <c r="Z1246" s="155" t="s">
        <v>121</v>
      </c>
      <c r="AA1246" s="155" t="s">
        <v>1016</v>
      </c>
      <c r="AB1246" s="155" t="s">
        <v>121</v>
      </c>
      <c r="AC1246" s="155" t="s">
        <v>121</v>
      </c>
      <c r="AD1246" s="155" t="s">
        <v>121</v>
      </c>
      <c r="AE1246" s="155" t="s">
        <v>121</v>
      </c>
      <c r="AF1246" s="155" t="s">
        <v>121</v>
      </c>
      <c r="AG1246" s="155" t="s">
        <v>121</v>
      </c>
      <c r="AH1246" s="155" t="s">
        <v>121</v>
      </c>
      <c r="AI1246" s="155" t="s">
        <v>121</v>
      </c>
      <c r="AJ1246" s="155" t="s">
        <v>121</v>
      </c>
      <c r="AK1246" s="155" t="s">
        <v>121</v>
      </c>
      <c r="AL1246" s="155" t="s">
        <v>121</v>
      </c>
    </row>
    <row r="1247" spans="1:38" hidden="1">
      <c r="A1247" s="155"/>
      <c r="B1247" s="155" t="s">
        <v>148</v>
      </c>
      <c r="C1247" s="155" t="s">
        <v>4123</v>
      </c>
      <c r="D1247" s="155" t="s">
        <v>150</v>
      </c>
      <c r="E1247" s="155" t="s">
        <v>167</v>
      </c>
      <c r="F1247" s="155" t="s">
        <v>152</v>
      </c>
      <c r="G1247" s="155" t="s">
        <v>153</v>
      </c>
      <c r="H1247" s="155" t="s">
        <v>154</v>
      </c>
      <c r="I1247" s="155" t="s">
        <v>155</v>
      </c>
      <c r="J1247" s="155" t="s">
        <v>156</v>
      </c>
      <c r="K1247" s="155" t="s">
        <v>172</v>
      </c>
      <c r="L1247" s="155" t="s">
        <v>121</v>
      </c>
      <c r="M1247" s="155" t="s">
        <v>121</v>
      </c>
      <c r="N1247" s="155" t="s">
        <v>121</v>
      </c>
      <c r="O1247" s="155" t="s">
        <v>121</v>
      </c>
      <c r="P1247" s="155" t="s">
        <v>121</v>
      </c>
      <c r="Q1247" s="155" t="s">
        <v>121</v>
      </c>
      <c r="R1247" s="155" t="s">
        <v>5939</v>
      </c>
      <c r="S1247" s="155" t="s">
        <v>177</v>
      </c>
      <c r="T1247" s="155">
        <v>32</v>
      </c>
      <c r="U1247" s="155" t="s">
        <v>5940</v>
      </c>
      <c r="V1247" s="155" t="s">
        <v>423</v>
      </c>
      <c r="W1247" s="155" t="s">
        <v>1264</v>
      </c>
      <c r="X1247" s="155">
        <v>1</v>
      </c>
      <c r="Y1247" s="155" t="s">
        <v>993</v>
      </c>
      <c r="Z1247" s="155" t="s">
        <v>398</v>
      </c>
      <c r="AA1247" s="155" t="s">
        <v>1016</v>
      </c>
      <c r="AB1247" s="155" t="s">
        <v>121</v>
      </c>
      <c r="AC1247" s="155" t="s">
        <v>121</v>
      </c>
      <c r="AD1247" s="155" t="s">
        <v>121</v>
      </c>
      <c r="AE1247" s="155" t="s">
        <v>121</v>
      </c>
      <c r="AF1247" s="155" t="s">
        <v>121</v>
      </c>
      <c r="AG1247" s="155" t="s">
        <v>121</v>
      </c>
      <c r="AH1247" s="155" t="s">
        <v>121</v>
      </c>
      <c r="AI1247" s="155" t="s">
        <v>121</v>
      </c>
      <c r="AJ1247" s="155" t="s">
        <v>121</v>
      </c>
      <c r="AK1247" s="155" t="s">
        <v>121</v>
      </c>
      <c r="AL1247" s="155" t="s">
        <v>121</v>
      </c>
    </row>
    <row r="1248" spans="1:38" hidden="1">
      <c r="A1248" s="155"/>
      <c r="B1248" s="155" t="s">
        <v>756</v>
      </c>
      <c r="C1248" s="155" t="s">
        <v>1203</v>
      </c>
      <c r="D1248" s="155" t="s">
        <v>150</v>
      </c>
      <c r="E1248" s="155" t="s">
        <v>151</v>
      </c>
      <c r="F1248" s="155" t="s">
        <v>758</v>
      </c>
      <c r="G1248" s="155" t="s">
        <v>759</v>
      </c>
      <c r="H1248" s="155" t="s">
        <v>154</v>
      </c>
      <c r="I1248" s="155" t="s">
        <v>760</v>
      </c>
      <c r="J1248" s="155" t="s">
        <v>761</v>
      </c>
      <c r="K1248" s="155" t="s">
        <v>107</v>
      </c>
      <c r="L1248" s="155" t="s">
        <v>121</v>
      </c>
      <c r="M1248" s="155" t="s">
        <v>121</v>
      </c>
      <c r="N1248" s="155" t="s">
        <v>121</v>
      </c>
      <c r="O1248" s="155" t="s">
        <v>121</v>
      </c>
      <c r="P1248" s="155" t="s">
        <v>121</v>
      </c>
      <c r="Q1248" s="155" t="s">
        <v>121</v>
      </c>
      <c r="R1248" s="155" t="s">
        <v>5941</v>
      </c>
      <c r="S1248" s="155" t="s">
        <v>177</v>
      </c>
      <c r="T1248" s="155">
        <v>32</v>
      </c>
      <c r="U1248" s="155" t="s">
        <v>5942</v>
      </c>
      <c r="V1248" s="155" t="s">
        <v>3850</v>
      </c>
      <c r="W1248" s="155" t="s">
        <v>3790</v>
      </c>
      <c r="X1248" s="155">
        <v>0</v>
      </c>
      <c r="Y1248" s="155" t="s">
        <v>993</v>
      </c>
      <c r="Z1248" s="155" t="s">
        <v>121</v>
      </c>
      <c r="AA1248" s="155" t="s">
        <v>1016</v>
      </c>
      <c r="AB1248" s="155" t="s">
        <v>121</v>
      </c>
      <c r="AC1248" s="155" t="s">
        <v>121</v>
      </c>
      <c r="AD1248" s="155" t="s">
        <v>121</v>
      </c>
      <c r="AE1248" s="155" t="s">
        <v>121</v>
      </c>
      <c r="AF1248" s="155" t="s">
        <v>121</v>
      </c>
      <c r="AG1248" s="155" t="s">
        <v>121</v>
      </c>
      <c r="AH1248" s="155" t="s">
        <v>121</v>
      </c>
      <c r="AI1248" s="155" t="s">
        <v>121</v>
      </c>
      <c r="AJ1248" s="155" t="s">
        <v>121</v>
      </c>
      <c r="AK1248" s="155" t="s">
        <v>121</v>
      </c>
      <c r="AL1248" s="155" t="s">
        <v>121</v>
      </c>
    </row>
    <row r="1249" spans="1:38" hidden="1">
      <c r="A1249" s="155"/>
      <c r="B1249" s="155" t="s">
        <v>409</v>
      </c>
      <c r="C1249" s="155" t="s">
        <v>5943</v>
      </c>
      <c r="D1249" s="155" t="s">
        <v>150</v>
      </c>
      <c r="E1249" s="155" t="s">
        <v>161</v>
      </c>
      <c r="F1249" s="155" t="s">
        <v>411</v>
      </c>
      <c r="G1249" s="155" t="s">
        <v>412</v>
      </c>
      <c r="H1249" s="155" t="s">
        <v>154</v>
      </c>
      <c r="I1249" s="155" t="s">
        <v>413</v>
      </c>
      <c r="J1249" s="155" t="s">
        <v>412</v>
      </c>
      <c r="K1249" s="155" t="s">
        <v>175</v>
      </c>
      <c r="L1249" s="155" t="s">
        <v>121</v>
      </c>
      <c r="M1249" s="155" t="s">
        <v>121</v>
      </c>
      <c r="N1249" s="155" t="s">
        <v>121</v>
      </c>
      <c r="O1249" s="155" t="s">
        <v>121</v>
      </c>
      <c r="P1249" s="155" t="s">
        <v>121</v>
      </c>
      <c r="Q1249" s="155" t="s">
        <v>121</v>
      </c>
      <c r="R1249" s="155" t="s">
        <v>5944</v>
      </c>
      <c r="S1249" s="155" t="s">
        <v>177</v>
      </c>
      <c r="T1249" s="155">
        <v>32</v>
      </c>
      <c r="U1249" s="155" t="s">
        <v>5945</v>
      </c>
      <c r="V1249" s="155" t="s">
        <v>596</v>
      </c>
      <c r="W1249" s="155" t="s">
        <v>1169</v>
      </c>
      <c r="X1249" s="155">
        <v>0</v>
      </c>
      <c r="Y1249" s="155" t="s">
        <v>993</v>
      </c>
      <c r="Z1249" s="155" t="s">
        <v>121</v>
      </c>
      <c r="AA1249" s="155" t="s">
        <v>1016</v>
      </c>
      <c r="AB1249" s="155" t="s">
        <v>121</v>
      </c>
      <c r="AC1249" s="155" t="s">
        <v>121</v>
      </c>
      <c r="AD1249" s="155" t="s">
        <v>121</v>
      </c>
      <c r="AE1249" s="155" t="s">
        <v>121</v>
      </c>
      <c r="AF1249" s="155" t="s">
        <v>121</v>
      </c>
      <c r="AG1249" s="155" t="s">
        <v>121</v>
      </c>
      <c r="AH1249" s="155" t="s">
        <v>121</v>
      </c>
      <c r="AI1249" s="155" t="s">
        <v>121</v>
      </c>
      <c r="AJ1249" s="155" t="s">
        <v>121</v>
      </c>
      <c r="AK1249" s="155" t="s">
        <v>121</v>
      </c>
      <c r="AL1249" s="155" t="s">
        <v>121</v>
      </c>
    </row>
    <row r="1250" spans="1:38" hidden="1">
      <c r="A1250" s="155"/>
      <c r="B1250" s="155" t="s">
        <v>756</v>
      </c>
      <c r="C1250" s="155" t="s">
        <v>5946</v>
      </c>
      <c r="D1250" s="155" t="s">
        <v>150</v>
      </c>
      <c r="E1250" s="155" t="s">
        <v>161</v>
      </c>
      <c r="F1250" s="155" t="s">
        <v>758</v>
      </c>
      <c r="G1250" s="155" t="s">
        <v>759</v>
      </c>
      <c r="H1250" s="155" t="s">
        <v>154</v>
      </c>
      <c r="I1250" s="155" t="s">
        <v>760</v>
      </c>
      <c r="J1250" s="155" t="s">
        <v>761</v>
      </c>
      <c r="K1250" s="155" t="s">
        <v>175</v>
      </c>
      <c r="L1250" s="155" t="s">
        <v>121</v>
      </c>
      <c r="M1250" s="155" t="s">
        <v>121</v>
      </c>
      <c r="N1250" s="155" t="s">
        <v>121</v>
      </c>
      <c r="O1250" s="155" t="s">
        <v>121</v>
      </c>
      <c r="P1250" s="155" t="s">
        <v>121</v>
      </c>
      <c r="Q1250" s="155" t="s">
        <v>121</v>
      </c>
      <c r="R1250" s="155" t="s">
        <v>5947</v>
      </c>
      <c r="S1250" s="155" t="s">
        <v>177</v>
      </c>
      <c r="T1250" s="155">
        <v>32</v>
      </c>
      <c r="U1250" s="155" t="s">
        <v>5948</v>
      </c>
      <c r="V1250" s="155" t="s">
        <v>3432</v>
      </c>
      <c r="W1250" s="155" t="s">
        <v>1573</v>
      </c>
      <c r="X1250" s="155">
        <v>0</v>
      </c>
      <c r="Y1250" s="155" t="s">
        <v>993</v>
      </c>
      <c r="Z1250" s="155" t="s">
        <v>121</v>
      </c>
      <c r="AA1250" s="155" t="s">
        <v>1016</v>
      </c>
      <c r="AB1250" s="155" t="s">
        <v>121</v>
      </c>
      <c r="AC1250" s="155" t="s">
        <v>121</v>
      </c>
      <c r="AD1250" s="155" t="s">
        <v>121</v>
      </c>
      <c r="AE1250" s="155" t="s">
        <v>121</v>
      </c>
      <c r="AF1250" s="155" t="s">
        <v>121</v>
      </c>
      <c r="AG1250" s="155" t="s">
        <v>121</v>
      </c>
      <c r="AH1250" s="155" t="s">
        <v>121</v>
      </c>
      <c r="AI1250" s="155" t="s">
        <v>121</v>
      </c>
      <c r="AJ1250" s="155" t="s">
        <v>121</v>
      </c>
      <c r="AK1250" s="155" t="s">
        <v>121</v>
      </c>
      <c r="AL1250" s="155" t="s">
        <v>121</v>
      </c>
    </row>
    <row r="1251" spans="1:38" hidden="1">
      <c r="A1251" s="155"/>
      <c r="B1251" s="155" t="s">
        <v>409</v>
      </c>
      <c r="C1251" s="155" t="s">
        <v>1391</v>
      </c>
      <c r="D1251" s="155" t="s">
        <v>150</v>
      </c>
      <c r="E1251" s="155" t="s">
        <v>151</v>
      </c>
      <c r="F1251" s="155" t="s">
        <v>411</v>
      </c>
      <c r="G1251" s="155" t="s">
        <v>412</v>
      </c>
      <c r="H1251" s="155" t="s">
        <v>154</v>
      </c>
      <c r="I1251" s="155" t="s">
        <v>413</v>
      </c>
      <c r="J1251" s="155" t="s">
        <v>412</v>
      </c>
      <c r="K1251" s="155" t="s">
        <v>107</v>
      </c>
      <c r="L1251" s="155" t="s">
        <v>121</v>
      </c>
      <c r="M1251" s="155" t="s">
        <v>121</v>
      </c>
      <c r="N1251" s="155" t="s">
        <v>121</v>
      </c>
      <c r="O1251" s="155" t="s">
        <v>121</v>
      </c>
      <c r="P1251" s="155" t="s">
        <v>121</v>
      </c>
      <c r="Q1251" s="155" t="s">
        <v>121</v>
      </c>
      <c r="R1251" s="155" t="s">
        <v>5949</v>
      </c>
      <c r="S1251" s="155" t="s">
        <v>177</v>
      </c>
      <c r="T1251" s="155">
        <v>32</v>
      </c>
      <c r="U1251" s="155" t="s">
        <v>5950</v>
      </c>
      <c r="V1251" s="155" t="s">
        <v>3959</v>
      </c>
      <c r="W1251" s="155" t="s">
        <v>1046</v>
      </c>
      <c r="X1251" s="155">
        <v>0</v>
      </c>
      <c r="Y1251" s="155" t="s">
        <v>993</v>
      </c>
      <c r="Z1251" s="155" t="s">
        <v>121</v>
      </c>
      <c r="AA1251" s="155" t="s">
        <v>1016</v>
      </c>
      <c r="AB1251" s="155" t="s">
        <v>121</v>
      </c>
      <c r="AC1251" s="155" t="s">
        <v>121</v>
      </c>
      <c r="AD1251" s="155" t="s">
        <v>121</v>
      </c>
      <c r="AE1251" s="155" t="s">
        <v>121</v>
      </c>
      <c r="AF1251" s="155" t="s">
        <v>121</v>
      </c>
      <c r="AG1251" s="155" t="s">
        <v>121</v>
      </c>
      <c r="AH1251" s="155" t="s">
        <v>121</v>
      </c>
      <c r="AI1251" s="155" t="s">
        <v>121</v>
      </c>
      <c r="AJ1251" s="155" t="s">
        <v>121</v>
      </c>
      <c r="AK1251" s="155" t="s">
        <v>121</v>
      </c>
      <c r="AL1251" s="155" t="s">
        <v>121</v>
      </c>
    </row>
    <row r="1252" spans="1:38" hidden="1">
      <c r="A1252" s="155"/>
      <c r="B1252" s="155" t="s">
        <v>2242</v>
      </c>
      <c r="C1252" s="155" t="s">
        <v>5951</v>
      </c>
      <c r="D1252" s="155" t="s">
        <v>150</v>
      </c>
      <c r="E1252" s="155" t="s">
        <v>161</v>
      </c>
      <c r="F1252" s="155" t="s">
        <v>2244</v>
      </c>
      <c r="G1252" s="155" t="s">
        <v>2245</v>
      </c>
      <c r="H1252" s="155" t="s">
        <v>154</v>
      </c>
      <c r="I1252" s="155" t="s">
        <v>879</v>
      </c>
      <c r="J1252" s="155" t="s">
        <v>2246</v>
      </c>
      <c r="K1252" s="155" t="s">
        <v>175</v>
      </c>
      <c r="L1252" s="155" t="s">
        <v>121</v>
      </c>
      <c r="M1252" s="155" t="s">
        <v>121</v>
      </c>
      <c r="N1252" s="155" t="s">
        <v>121</v>
      </c>
      <c r="O1252" s="155" t="s">
        <v>121</v>
      </c>
      <c r="P1252" s="155" t="s">
        <v>121</v>
      </c>
      <c r="Q1252" s="155" t="s">
        <v>121</v>
      </c>
      <c r="R1252" s="155" t="s">
        <v>5952</v>
      </c>
      <c r="S1252" s="155" t="s">
        <v>177</v>
      </c>
      <c r="T1252" s="155">
        <v>32</v>
      </c>
      <c r="U1252" s="155" t="s">
        <v>5953</v>
      </c>
      <c r="V1252" s="155" t="s">
        <v>3381</v>
      </c>
      <c r="W1252" s="155" t="s">
        <v>5954</v>
      </c>
      <c r="X1252" s="155">
        <v>0</v>
      </c>
      <c r="Y1252" s="155" t="s">
        <v>993</v>
      </c>
      <c r="Z1252" s="155" t="s">
        <v>121</v>
      </c>
      <c r="AA1252" s="155" t="s">
        <v>1016</v>
      </c>
      <c r="AB1252" s="155" t="s">
        <v>121</v>
      </c>
      <c r="AC1252" s="155" t="s">
        <v>121</v>
      </c>
      <c r="AD1252" s="155" t="s">
        <v>121</v>
      </c>
      <c r="AE1252" s="155" t="s">
        <v>121</v>
      </c>
      <c r="AF1252" s="155" t="s">
        <v>121</v>
      </c>
      <c r="AG1252" s="155" t="s">
        <v>121</v>
      </c>
      <c r="AH1252" s="155" t="s">
        <v>121</v>
      </c>
      <c r="AI1252" s="155" t="s">
        <v>121</v>
      </c>
      <c r="AJ1252" s="155" t="s">
        <v>121</v>
      </c>
      <c r="AK1252" s="155" t="s">
        <v>121</v>
      </c>
      <c r="AL1252" s="155" t="s">
        <v>121</v>
      </c>
    </row>
    <row r="1253" spans="1:38" hidden="1">
      <c r="A1253" s="155"/>
      <c r="B1253" s="155" t="s">
        <v>228</v>
      </c>
      <c r="C1253" s="155" t="s">
        <v>4042</v>
      </c>
      <c r="D1253" s="155" t="s">
        <v>150</v>
      </c>
      <c r="E1253" s="155" t="s">
        <v>151</v>
      </c>
      <c r="F1253" s="155" t="s">
        <v>230</v>
      </c>
      <c r="G1253" s="155" t="s">
        <v>231</v>
      </c>
      <c r="H1253" s="155" t="s">
        <v>154</v>
      </c>
      <c r="I1253" s="155" t="s">
        <v>232</v>
      </c>
      <c r="J1253" s="155" t="s">
        <v>233</v>
      </c>
      <c r="K1253" s="155" t="s">
        <v>234</v>
      </c>
      <c r="L1253" s="155" t="s">
        <v>121</v>
      </c>
      <c r="M1253" s="155" t="s">
        <v>121</v>
      </c>
      <c r="N1253" s="155" t="s">
        <v>121</v>
      </c>
      <c r="O1253" s="155" t="s">
        <v>121</v>
      </c>
      <c r="P1253" s="155" t="s">
        <v>121</v>
      </c>
      <c r="Q1253" s="155" t="s">
        <v>121</v>
      </c>
      <c r="R1253" s="155" t="s">
        <v>5955</v>
      </c>
      <c r="S1253" s="155" t="s">
        <v>177</v>
      </c>
      <c r="T1253" s="155">
        <v>32</v>
      </c>
      <c r="U1253" s="155" t="s">
        <v>5956</v>
      </c>
      <c r="V1253" s="155" t="s">
        <v>4141</v>
      </c>
      <c r="W1253" s="155" t="s">
        <v>3356</v>
      </c>
      <c r="X1253" s="155">
        <v>0</v>
      </c>
      <c r="Y1253" s="155" t="s">
        <v>1190</v>
      </c>
      <c r="Z1253" s="155" t="s">
        <v>121</v>
      </c>
      <c r="AA1253" s="155" t="s">
        <v>1016</v>
      </c>
      <c r="AB1253" s="155" t="s">
        <v>121</v>
      </c>
      <c r="AC1253" s="155" t="s">
        <v>121</v>
      </c>
      <c r="AD1253" s="155" t="s">
        <v>121</v>
      </c>
      <c r="AE1253" s="155" t="s">
        <v>121</v>
      </c>
      <c r="AF1253" s="155" t="s">
        <v>121</v>
      </c>
      <c r="AG1253" s="155" t="s">
        <v>121</v>
      </c>
      <c r="AH1253" s="155" t="s">
        <v>121</v>
      </c>
      <c r="AI1253" s="155" t="s">
        <v>121</v>
      </c>
      <c r="AJ1253" s="155" t="s">
        <v>121</v>
      </c>
      <c r="AK1253" s="155" t="s">
        <v>121</v>
      </c>
      <c r="AL1253" s="155" t="s">
        <v>121</v>
      </c>
    </row>
    <row r="1254" spans="1:38" hidden="1">
      <c r="A1254" s="155"/>
      <c r="B1254" s="155" t="s">
        <v>858</v>
      </c>
      <c r="C1254" s="155" t="s">
        <v>1345</v>
      </c>
      <c r="D1254" s="155" t="s">
        <v>150</v>
      </c>
      <c r="E1254" s="155" t="s">
        <v>167</v>
      </c>
      <c r="F1254" s="155" t="s">
        <v>860</v>
      </c>
      <c r="G1254" s="155" t="s">
        <v>861</v>
      </c>
      <c r="H1254" s="155" t="s">
        <v>154</v>
      </c>
      <c r="I1254" s="155" t="s">
        <v>862</v>
      </c>
      <c r="J1254" s="155" t="s">
        <v>863</v>
      </c>
      <c r="K1254" s="155" t="s">
        <v>107</v>
      </c>
      <c r="L1254" s="155" t="s">
        <v>121</v>
      </c>
      <c r="M1254" s="155" t="s">
        <v>121</v>
      </c>
      <c r="N1254" s="155" t="s">
        <v>121</v>
      </c>
      <c r="O1254" s="155" t="s">
        <v>121</v>
      </c>
      <c r="P1254" s="155" t="s">
        <v>121</v>
      </c>
      <c r="Q1254" s="155" t="s">
        <v>121</v>
      </c>
      <c r="R1254" s="155" t="s">
        <v>5957</v>
      </c>
      <c r="S1254" s="155" t="s">
        <v>177</v>
      </c>
      <c r="T1254" s="155">
        <v>32</v>
      </c>
      <c r="U1254" s="155" t="s">
        <v>5958</v>
      </c>
      <c r="V1254" s="155" t="s">
        <v>5959</v>
      </c>
      <c r="W1254" s="155" t="s">
        <v>5504</v>
      </c>
      <c r="X1254" s="155">
        <v>0</v>
      </c>
      <c r="Y1254" s="155" t="s">
        <v>993</v>
      </c>
      <c r="Z1254" s="155" t="s">
        <v>121</v>
      </c>
      <c r="AA1254" s="155" t="s">
        <v>1016</v>
      </c>
      <c r="AB1254" s="155" t="s">
        <v>121</v>
      </c>
      <c r="AC1254" s="155" t="s">
        <v>121</v>
      </c>
      <c r="AD1254" s="155" t="s">
        <v>121</v>
      </c>
      <c r="AE1254" s="155" t="s">
        <v>121</v>
      </c>
      <c r="AF1254" s="155" t="s">
        <v>121</v>
      </c>
      <c r="AG1254" s="155" t="s">
        <v>121</v>
      </c>
      <c r="AH1254" s="155" t="s">
        <v>121</v>
      </c>
      <c r="AI1254" s="155" t="s">
        <v>121</v>
      </c>
      <c r="AJ1254" s="155" t="s">
        <v>121</v>
      </c>
      <c r="AK1254" s="155" t="s">
        <v>121</v>
      </c>
      <c r="AL1254" s="155" t="s">
        <v>121</v>
      </c>
    </row>
    <row r="1255" spans="1:38" hidden="1">
      <c r="A1255" s="155"/>
      <c r="B1255" s="155" t="s">
        <v>1547</v>
      </c>
      <c r="C1255" s="155" t="s">
        <v>5960</v>
      </c>
      <c r="D1255" s="155" t="s">
        <v>150</v>
      </c>
      <c r="E1255" s="155" t="s">
        <v>161</v>
      </c>
      <c r="F1255" s="155" t="s">
        <v>1549</v>
      </c>
      <c r="G1255" s="155" t="s">
        <v>1550</v>
      </c>
      <c r="H1255" s="155" t="s">
        <v>154</v>
      </c>
      <c r="I1255" s="155" t="s">
        <v>232</v>
      </c>
      <c r="J1255" s="155" t="s">
        <v>1551</v>
      </c>
      <c r="K1255" s="155" t="s">
        <v>175</v>
      </c>
      <c r="L1255" s="155" t="s">
        <v>121</v>
      </c>
      <c r="M1255" s="155" t="s">
        <v>121</v>
      </c>
      <c r="N1255" s="155" t="s">
        <v>121</v>
      </c>
      <c r="O1255" s="155" t="s">
        <v>121</v>
      </c>
      <c r="P1255" s="155" t="s">
        <v>121</v>
      </c>
      <c r="Q1255" s="155" t="s">
        <v>121</v>
      </c>
      <c r="R1255" s="155" t="s">
        <v>5961</v>
      </c>
      <c r="S1255" s="155" t="s">
        <v>177</v>
      </c>
      <c r="T1255" s="155">
        <v>32</v>
      </c>
      <c r="U1255" s="155" t="s">
        <v>5962</v>
      </c>
      <c r="V1255" s="155" t="s">
        <v>5963</v>
      </c>
      <c r="W1255" s="155" t="s">
        <v>2784</v>
      </c>
      <c r="X1255" s="155">
        <v>0</v>
      </c>
      <c r="Y1255" s="155" t="s">
        <v>993</v>
      </c>
      <c r="Z1255" s="155" t="s">
        <v>121</v>
      </c>
      <c r="AA1255" s="155" t="s">
        <v>1016</v>
      </c>
      <c r="AB1255" s="155" t="s">
        <v>121</v>
      </c>
      <c r="AC1255" s="155" t="s">
        <v>121</v>
      </c>
      <c r="AD1255" s="155" t="s">
        <v>121</v>
      </c>
      <c r="AE1255" s="155" t="s">
        <v>121</v>
      </c>
      <c r="AF1255" s="155" t="s">
        <v>121</v>
      </c>
      <c r="AG1255" s="155" t="s">
        <v>121</v>
      </c>
      <c r="AH1255" s="155" t="s">
        <v>121</v>
      </c>
      <c r="AI1255" s="155" t="s">
        <v>121</v>
      </c>
      <c r="AJ1255" s="155" t="s">
        <v>121</v>
      </c>
      <c r="AK1255" s="155" t="s">
        <v>121</v>
      </c>
      <c r="AL1255" s="155" t="s">
        <v>121</v>
      </c>
    </row>
    <row r="1256" spans="1:38" hidden="1">
      <c r="A1256" s="155"/>
      <c r="B1256" s="155" t="s">
        <v>756</v>
      </c>
      <c r="C1256" s="155" t="s">
        <v>5964</v>
      </c>
      <c r="D1256" s="155" t="s">
        <v>150</v>
      </c>
      <c r="E1256" s="155" t="s">
        <v>161</v>
      </c>
      <c r="F1256" s="155" t="s">
        <v>758</v>
      </c>
      <c r="G1256" s="155" t="s">
        <v>759</v>
      </c>
      <c r="H1256" s="155" t="s">
        <v>154</v>
      </c>
      <c r="I1256" s="155" t="s">
        <v>760</v>
      </c>
      <c r="J1256" s="155" t="s">
        <v>761</v>
      </c>
      <c r="K1256" s="155" t="s">
        <v>175</v>
      </c>
      <c r="L1256" s="155" t="s">
        <v>121</v>
      </c>
      <c r="M1256" s="155" t="s">
        <v>121</v>
      </c>
      <c r="N1256" s="155" t="s">
        <v>121</v>
      </c>
      <c r="O1256" s="155" t="s">
        <v>121</v>
      </c>
      <c r="P1256" s="155" t="s">
        <v>121</v>
      </c>
      <c r="Q1256" s="155" t="s">
        <v>121</v>
      </c>
      <c r="R1256" s="155" t="s">
        <v>5965</v>
      </c>
      <c r="S1256" s="155" t="s">
        <v>177</v>
      </c>
      <c r="T1256" s="155">
        <v>32</v>
      </c>
      <c r="U1256" s="155" t="s">
        <v>5966</v>
      </c>
      <c r="V1256" s="155" t="s">
        <v>2269</v>
      </c>
      <c r="W1256" s="155" t="s">
        <v>2469</v>
      </c>
      <c r="X1256" s="155">
        <v>0</v>
      </c>
      <c r="Y1256" s="155" t="s">
        <v>993</v>
      </c>
      <c r="Z1256" s="155" t="s">
        <v>121</v>
      </c>
      <c r="AA1256" s="155" t="s">
        <v>1016</v>
      </c>
      <c r="AB1256" s="155" t="s">
        <v>121</v>
      </c>
      <c r="AC1256" s="155" t="s">
        <v>121</v>
      </c>
      <c r="AD1256" s="155" t="s">
        <v>121</v>
      </c>
      <c r="AE1256" s="155" t="s">
        <v>121</v>
      </c>
      <c r="AF1256" s="155" t="s">
        <v>121</v>
      </c>
      <c r="AG1256" s="155" t="s">
        <v>121</v>
      </c>
      <c r="AH1256" s="155" t="s">
        <v>121</v>
      </c>
      <c r="AI1256" s="155" t="s">
        <v>121</v>
      </c>
      <c r="AJ1256" s="155" t="s">
        <v>121</v>
      </c>
      <c r="AK1256" s="155" t="s">
        <v>121</v>
      </c>
      <c r="AL1256" s="155" t="s">
        <v>121</v>
      </c>
    </row>
    <row r="1257" spans="1:38" hidden="1">
      <c r="A1257" s="155"/>
      <c r="B1257" s="155" t="s">
        <v>1547</v>
      </c>
      <c r="C1257" s="155" t="s">
        <v>2781</v>
      </c>
      <c r="D1257" s="155" t="s">
        <v>150</v>
      </c>
      <c r="E1257" s="155" t="s">
        <v>151</v>
      </c>
      <c r="F1257" s="155" t="s">
        <v>1549</v>
      </c>
      <c r="G1257" s="155" t="s">
        <v>1550</v>
      </c>
      <c r="H1257" s="155" t="s">
        <v>154</v>
      </c>
      <c r="I1257" s="155" t="s">
        <v>232</v>
      </c>
      <c r="J1257" s="155" t="s">
        <v>1551</v>
      </c>
      <c r="K1257" s="155" t="s">
        <v>234</v>
      </c>
      <c r="L1257" s="155" t="s">
        <v>121</v>
      </c>
      <c r="M1257" s="155" t="s">
        <v>121</v>
      </c>
      <c r="N1257" s="155" t="s">
        <v>121</v>
      </c>
      <c r="O1257" s="155" t="s">
        <v>121</v>
      </c>
      <c r="P1257" s="155" t="s">
        <v>121</v>
      </c>
      <c r="Q1257" s="155" t="s">
        <v>121</v>
      </c>
      <c r="R1257" s="155" t="s">
        <v>5967</v>
      </c>
      <c r="S1257" s="155" t="s">
        <v>177</v>
      </c>
      <c r="T1257" s="155">
        <v>32</v>
      </c>
      <c r="U1257" s="155" t="s">
        <v>5968</v>
      </c>
      <c r="V1257" s="155" t="s">
        <v>933</v>
      </c>
      <c r="W1257" s="155" t="s">
        <v>2527</v>
      </c>
      <c r="X1257" s="155">
        <v>0</v>
      </c>
      <c r="Y1257" s="155" t="s">
        <v>1190</v>
      </c>
      <c r="Z1257" s="155" t="s">
        <v>121</v>
      </c>
      <c r="AA1257" s="155" t="s">
        <v>1016</v>
      </c>
      <c r="AB1257" s="155" t="s">
        <v>121</v>
      </c>
      <c r="AC1257" s="155" t="s">
        <v>121</v>
      </c>
      <c r="AD1257" s="155" t="s">
        <v>121</v>
      </c>
      <c r="AE1257" s="155" t="s">
        <v>121</v>
      </c>
      <c r="AF1257" s="155" t="s">
        <v>121</v>
      </c>
      <c r="AG1257" s="155" t="s">
        <v>121</v>
      </c>
      <c r="AH1257" s="155" t="s">
        <v>121</v>
      </c>
      <c r="AI1257" s="155" t="s">
        <v>121</v>
      </c>
      <c r="AJ1257" s="155" t="s">
        <v>121</v>
      </c>
      <c r="AK1257" s="155" t="s">
        <v>121</v>
      </c>
      <c r="AL1257" s="155" t="s">
        <v>121</v>
      </c>
    </row>
    <row r="1258" spans="1:38" hidden="1">
      <c r="A1258" s="155"/>
      <c r="B1258" s="155" t="s">
        <v>756</v>
      </c>
      <c r="C1258" s="155" t="s">
        <v>757</v>
      </c>
      <c r="D1258" s="155" t="s">
        <v>150</v>
      </c>
      <c r="E1258" s="155" t="s">
        <v>151</v>
      </c>
      <c r="F1258" s="155" t="s">
        <v>758</v>
      </c>
      <c r="G1258" s="155" t="s">
        <v>759</v>
      </c>
      <c r="H1258" s="155" t="s">
        <v>154</v>
      </c>
      <c r="I1258" s="155" t="s">
        <v>760</v>
      </c>
      <c r="J1258" s="155" t="s">
        <v>761</v>
      </c>
      <c r="K1258" s="155" t="s">
        <v>107</v>
      </c>
      <c r="L1258" s="155" t="s">
        <v>121</v>
      </c>
      <c r="M1258" s="155" t="s">
        <v>121</v>
      </c>
      <c r="N1258" s="155" t="s">
        <v>121</v>
      </c>
      <c r="O1258" s="155" t="s">
        <v>121</v>
      </c>
      <c r="P1258" s="155" t="s">
        <v>121</v>
      </c>
      <c r="Q1258" s="155" t="s">
        <v>121</v>
      </c>
      <c r="R1258" s="155" t="s">
        <v>5969</v>
      </c>
      <c r="S1258" s="155" t="s">
        <v>177</v>
      </c>
      <c r="T1258" s="155">
        <v>32</v>
      </c>
      <c r="U1258" s="155" t="s">
        <v>5970</v>
      </c>
      <c r="V1258" s="155" t="s">
        <v>873</v>
      </c>
      <c r="W1258" s="155" t="s">
        <v>752</v>
      </c>
      <c r="X1258" s="155">
        <v>0</v>
      </c>
      <c r="Y1258" s="155" t="s">
        <v>1190</v>
      </c>
      <c r="Z1258" s="155" t="s">
        <v>121</v>
      </c>
      <c r="AA1258" s="155" t="s">
        <v>1016</v>
      </c>
      <c r="AB1258" s="155" t="s">
        <v>5971</v>
      </c>
      <c r="AC1258" s="155" t="s">
        <v>282</v>
      </c>
      <c r="AD1258" s="155" t="s">
        <v>5972</v>
      </c>
      <c r="AE1258" s="155">
        <v>32</v>
      </c>
      <c r="AF1258" s="155" t="s">
        <v>160</v>
      </c>
      <c r="AG1258" s="155" t="s">
        <v>167</v>
      </c>
      <c r="AH1258" s="155" t="s">
        <v>162</v>
      </c>
      <c r="AI1258" s="155" t="s">
        <v>856</v>
      </c>
      <c r="AJ1258" s="155" t="s">
        <v>121</v>
      </c>
      <c r="AK1258" s="155" t="s">
        <v>857</v>
      </c>
      <c r="AL1258" s="155" t="s">
        <v>121</v>
      </c>
    </row>
    <row r="1259" spans="1:38" hidden="1">
      <c r="A1259" s="155"/>
      <c r="B1259" s="155" t="s">
        <v>380</v>
      </c>
      <c r="C1259" s="155" t="s">
        <v>5973</v>
      </c>
      <c r="D1259" s="155" t="s">
        <v>150</v>
      </c>
      <c r="E1259" s="155" t="s">
        <v>161</v>
      </c>
      <c r="F1259" s="155" t="s">
        <v>382</v>
      </c>
      <c r="G1259" s="155" t="s">
        <v>383</v>
      </c>
      <c r="H1259" s="155" t="s">
        <v>154</v>
      </c>
      <c r="I1259" s="155" t="s">
        <v>384</v>
      </c>
      <c r="J1259" s="155" t="s">
        <v>385</v>
      </c>
      <c r="K1259" s="155" t="s">
        <v>175</v>
      </c>
      <c r="L1259" s="155" t="s">
        <v>121</v>
      </c>
      <c r="M1259" s="155" t="s">
        <v>121</v>
      </c>
      <c r="N1259" s="155" t="s">
        <v>121</v>
      </c>
      <c r="O1259" s="155" t="s">
        <v>121</v>
      </c>
      <c r="P1259" s="155" t="s">
        <v>121</v>
      </c>
      <c r="Q1259" s="155" t="s">
        <v>121</v>
      </c>
      <c r="R1259" s="155" t="s">
        <v>5974</v>
      </c>
      <c r="S1259" s="155" t="s">
        <v>177</v>
      </c>
      <c r="T1259" s="155">
        <v>32</v>
      </c>
      <c r="U1259" s="155" t="s">
        <v>5975</v>
      </c>
      <c r="V1259" s="155" t="s">
        <v>836</v>
      </c>
      <c r="W1259" s="155" t="s">
        <v>5976</v>
      </c>
      <c r="X1259" s="155">
        <v>0</v>
      </c>
      <c r="Y1259" s="155" t="s">
        <v>5977</v>
      </c>
      <c r="Z1259" s="155" t="s">
        <v>121</v>
      </c>
      <c r="AA1259" s="155" t="s">
        <v>1016</v>
      </c>
      <c r="AB1259" s="155" t="s">
        <v>5978</v>
      </c>
      <c r="AC1259" s="155" t="s">
        <v>282</v>
      </c>
      <c r="AD1259" s="155" t="s">
        <v>5972</v>
      </c>
      <c r="AE1259" s="155">
        <v>32</v>
      </c>
      <c r="AF1259" s="155" t="s">
        <v>160</v>
      </c>
      <c r="AG1259" s="155" t="s">
        <v>161</v>
      </c>
      <c r="AH1259" s="155" t="s">
        <v>162</v>
      </c>
      <c r="AI1259" s="155" t="s">
        <v>856</v>
      </c>
      <c r="AJ1259" s="155" t="s">
        <v>121</v>
      </c>
      <c r="AK1259" s="155" t="s">
        <v>857</v>
      </c>
      <c r="AL1259" s="155" t="s">
        <v>121</v>
      </c>
    </row>
    <row r="1260" spans="1:38" hidden="1">
      <c r="A1260" s="155"/>
      <c r="B1260" s="155" t="s">
        <v>756</v>
      </c>
      <c r="C1260" s="155" t="s">
        <v>3836</v>
      </c>
      <c r="D1260" s="155" t="s">
        <v>150</v>
      </c>
      <c r="E1260" s="155" t="s">
        <v>167</v>
      </c>
      <c r="F1260" s="155" t="s">
        <v>758</v>
      </c>
      <c r="G1260" s="155" t="s">
        <v>759</v>
      </c>
      <c r="H1260" s="155" t="s">
        <v>154</v>
      </c>
      <c r="I1260" s="155" t="s">
        <v>760</v>
      </c>
      <c r="J1260" s="155" t="s">
        <v>761</v>
      </c>
      <c r="K1260" s="155" t="s">
        <v>172</v>
      </c>
      <c r="L1260" s="155" t="s">
        <v>121</v>
      </c>
      <c r="M1260" s="155" t="s">
        <v>121</v>
      </c>
      <c r="N1260" s="155" t="s">
        <v>121</v>
      </c>
      <c r="O1260" s="155" t="s">
        <v>121</v>
      </c>
      <c r="P1260" s="155" t="s">
        <v>121</v>
      </c>
      <c r="Q1260" s="155" t="s">
        <v>121</v>
      </c>
      <c r="R1260" s="155" t="s">
        <v>5979</v>
      </c>
      <c r="S1260" s="155" t="s">
        <v>177</v>
      </c>
      <c r="T1260" s="155">
        <v>32</v>
      </c>
      <c r="U1260" s="155" t="s">
        <v>5980</v>
      </c>
      <c r="V1260" s="155" t="s">
        <v>1165</v>
      </c>
      <c r="W1260" s="155" t="s">
        <v>1615</v>
      </c>
      <c r="X1260" s="155">
        <v>0</v>
      </c>
      <c r="Y1260" s="155" t="s">
        <v>1190</v>
      </c>
      <c r="Z1260" s="155" t="s">
        <v>121</v>
      </c>
      <c r="AA1260" s="155" t="s">
        <v>1016</v>
      </c>
      <c r="AB1260" s="155" t="s">
        <v>5981</v>
      </c>
      <c r="AC1260" s="155" t="s">
        <v>158</v>
      </c>
      <c r="AD1260" s="155" t="s">
        <v>5982</v>
      </c>
      <c r="AE1260" s="155">
        <v>32</v>
      </c>
      <c r="AF1260" s="155" t="s">
        <v>160</v>
      </c>
      <c r="AG1260" s="155" t="s">
        <v>161</v>
      </c>
      <c r="AH1260" s="155" t="s">
        <v>162</v>
      </c>
      <c r="AI1260" s="155" t="s">
        <v>856</v>
      </c>
      <c r="AJ1260" s="155" t="s">
        <v>121</v>
      </c>
      <c r="AK1260" s="155" t="s">
        <v>857</v>
      </c>
      <c r="AL1260" s="155" t="s">
        <v>121</v>
      </c>
    </row>
    <row r="1261" spans="1:38" hidden="1">
      <c r="A1261" s="155"/>
      <c r="B1261" s="155" t="s">
        <v>380</v>
      </c>
      <c r="C1261" s="155" t="s">
        <v>5983</v>
      </c>
      <c r="D1261" s="155" t="s">
        <v>150</v>
      </c>
      <c r="E1261" s="155" t="s">
        <v>161</v>
      </c>
      <c r="F1261" s="155" t="s">
        <v>382</v>
      </c>
      <c r="G1261" s="155" t="s">
        <v>383</v>
      </c>
      <c r="H1261" s="155" t="s">
        <v>154</v>
      </c>
      <c r="I1261" s="155" t="s">
        <v>384</v>
      </c>
      <c r="J1261" s="155" t="s">
        <v>385</v>
      </c>
      <c r="K1261" s="155" t="s">
        <v>175</v>
      </c>
      <c r="L1261" s="155" t="s">
        <v>121</v>
      </c>
      <c r="M1261" s="155" t="s">
        <v>121</v>
      </c>
      <c r="N1261" s="155" t="s">
        <v>121</v>
      </c>
      <c r="O1261" s="155" t="s">
        <v>121</v>
      </c>
      <c r="P1261" s="155" t="s">
        <v>121</v>
      </c>
      <c r="Q1261" s="155" t="s">
        <v>121</v>
      </c>
      <c r="R1261" s="155" t="s">
        <v>5984</v>
      </c>
      <c r="S1261" s="155" t="s">
        <v>177</v>
      </c>
      <c r="T1261" s="155">
        <v>32</v>
      </c>
      <c r="U1261" s="155" t="s">
        <v>5985</v>
      </c>
      <c r="V1261" s="155" t="s">
        <v>914</v>
      </c>
      <c r="W1261" s="155" t="s">
        <v>1723</v>
      </c>
      <c r="X1261" s="155">
        <v>0</v>
      </c>
      <c r="Y1261" s="155" t="s">
        <v>1190</v>
      </c>
      <c r="Z1261" s="155" t="s">
        <v>121</v>
      </c>
      <c r="AA1261" s="155" t="s">
        <v>1016</v>
      </c>
      <c r="AB1261" s="155" t="s">
        <v>5986</v>
      </c>
      <c r="AC1261" s="155" t="s">
        <v>158</v>
      </c>
      <c r="AD1261" s="155" t="s">
        <v>5982</v>
      </c>
      <c r="AE1261" s="155">
        <v>32</v>
      </c>
      <c r="AF1261" s="155" t="s">
        <v>160</v>
      </c>
      <c r="AG1261" s="155" t="s">
        <v>167</v>
      </c>
      <c r="AH1261" s="155" t="s">
        <v>162</v>
      </c>
      <c r="AI1261" s="155" t="s">
        <v>856</v>
      </c>
      <c r="AJ1261" s="155" t="s">
        <v>121</v>
      </c>
      <c r="AK1261" s="155" t="s">
        <v>857</v>
      </c>
      <c r="AL1261" s="155" t="s">
        <v>121</v>
      </c>
    </row>
    <row r="1262" spans="1:38" hidden="1">
      <c r="A1262" s="155"/>
      <c r="B1262" s="155" t="s">
        <v>756</v>
      </c>
      <c r="C1262" s="155" t="s">
        <v>3831</v>
      </c>
      <c r="D1262" s="155" t="s">
        <v>150</v>
      </c>
      <c r="E1262" s="155" t="s">
        <v>167</v>
      </c>
      <c r="F1262" s="155" t="s">
        <v>758</v>
      </c>
      <c r="G1262" s="155" t="s">
        <v>759</v>
      </c>
      <c r="H1262" s="155" t="s">
        <v>154</v>
      </c>
      <c r="I1262" s="155" t="s">
        <v>760</v>
      </c>
      <c r="J1262" s="155" t="s">
        <v>761</v>
      </c>
      <c r="K1262" s="155" t="s">
        <v>172</v>
      </c>
      <c r="L1262" s="155" t="s">
        <v>121</v>
      </c>
      <c r="M1262" s="155" t="s">
        <v>121</v>
      </c>
      <c r="N1262" s="155" t="s">
        <v>121</v>
      </c>
      <c r="O1262" s="155" t="s">
        <v>121</v>
      </c>
      <c r="P1262" s="155" t="s">
        <v>121</v>
      </c>
      <c r="Q1262" s="155" t="s">
        <v>121</v>
      </c>
      <c r="R1262" s="155" t="s">
        <v>5987</v>
      </c>
      <c r="S1262" s="155" t="s">
        <v>177</v>
      </c>
      <c r="T1262" s="155">
        <v>32</v>
      </c>
      <c r="U1262" s="155" t="s">
        <v>5988</v>
      </c>
      <c r="V1262" s="155" t="s">
        <v>5989</v>
      </c>
      <c r="W1262" s="155" t="s">
        <v>3200</v>
      </c>
      <c r="X1262" s="155">
        <v>0</v>
      </c>
      <c r="Y1262" s="155" t="s">
        <v>993</v>
      </c>
      <c r="Z1262" s="155" t="s">
        <v>121</v>
      </c>
      <c r="AA1262" s="155" t="s">
        <v>1016</v>
      </c>
      <c r="AB1262" s="155" t="s">
        <v>5990</v>
      </c>
      <c r="AC1262" s="155" t="s">
        <v>182</v>
      </c>
      <c r="AD1262" s="155" t="s">
        <v>5991</v>
      </c>
      <c r="AE1262" s="155">
        <v>32</v>
      </c>
      <c r="AF1262" s="155" t="s">
        <v>160</v>
      </c>
      <c r="AG1262" s="155" t="s">
        <v>161</v>
      </c>
      <c r="AH1262" s="155" t="s">
        <v>162</v>
      </c>
      <c r="AI1262" s="155" t="s">
        <v>856</v>
      </c>
      <c r="AJ1262" s="155" t="s">
        <v>121</v>
      </c>
      <c r="AK1262" s="155" t="s">
        <v>857</v>
      </c>
      <c r="AL1262" s="155" t="s">
        <v>121</v>
      </c>
    </row>
    <row r="1263" spans="1:38" hidden="1">
      <c r="A1263" s="155"/>
      <c r="B1263" s="155" t="s">
        <v>165</v>
      </c>
      <c r="C1263" s="155" t="s">
        <v>5992</v>
      </c>
      <c r="D1263" s="155" t="s">
        <v>150</v>
      </c>
      <c r="E1263" s="155" t="s">
        <v>161</v>
      </c>
      <c r="F1263" s="155" t="s">
        <v>168</v>
      </c>
      <c r="G1263" s="155" t="s">
        <v>169</v>
      </c>
      <c r="H1263" s="155" t="s">
        <v>154</v>
      </c>
      <c r="I1263" s="155" t="s">
        <v>170</v>
      </c>
      <c r="J1263" s="155" t="s">
        <v>171</v>
      </c>
      <c r="K1263" s="155" t="s">
        <v>175</v>
      </c>
      <c r="L1263" s="155" t="s">
        <v>121</v>
      </c>
      <c r="M1263" s="155" t="s">
        <v>121</v>
      </c>
      <c r="N1263" s="155" t="s">
        <v>121</v>
      </c>
      <c r="O1263" s="155" t="s">
        <v>121</v>
      </c>
      <c r="P1263" s="155" t="s">
        <v>121</v>
      </c>
      <c r="Q1263" s="155" t="s">
        <v>121</v>
      </c>
      <c r="R1263" s="155" t="s">
        <v>5993</v>
      </c>
      <c r="S1263" s="155" t="s">
        <v>177</v>
      </c>
      <c r="T1263" s="155">
        <v>32</v>
      </c>
      <c r="U1263" s="155" t="s">
        <v>5994</v>
      </c>
      <c r="V1263" s="155" t="s">
        <v>5995</v>
      </c>
      <c r="W1263" s="155" t="s">
        <v>2428</v>
      </c>
      <c r="X1263" s="155">
        <v>1</v>
      </c>
      <c r="Y1263" s="155" t="s">
        <v>993</v>
      </c>
      <c r="Z1263" s="155" t="s">
        <v>398</v>
      </c>
      <c r="AA1263" s="155" t="s">
        <v>1016</v>
      </c>
      <c r="AB1263" s="155" t="s">
        <v>5996</v>
      </c>
      <c r="AC1263" s="155" t="s">
        <v>182</v>
      </c>
      <c r="AD1263" s="155" t="s">
        <v>5991</v>
      </c>
      <c r="AE1263" s="155">
        <v>32</v>
      </c>
      <c r="AF1263" s="155" t="s">
        <v>160</v>
      </c>
      <c r="AG1263" s="155" t="s">
        <v>167</v>
      </c>
      <c r="AH1263" s="155" t="s">
        <v>162</v>
      </c>
      <c r="AI1263" s="155" t="s">
        <v>856</v>
      </c>
      <c r="AJ1263" s="155" t="s">
        <v>121</v>
      </c>
      <c r="AK1263" s="155" t="s">
        <v>857</v>
      </c>
      <c r="AL1263" s="155" t="s">
        <v>121</v>
      </c>
    </row>
    <row r="1264" spans="1:38" hidden="1">
      <c r="A1264" s="155"/>
      <c r="B1264" s="155" t="s">
        <v>2062</v>
      </c>
      <c r="C1264" s="155" t="s">
        <v>2092</v>
      </c>
      <c r="D1264" s="155" t="s">
        <v>150</v>
      </c>
      <c r="E1264" s="155" t="s">
        <v>151</v>
      </c>
      <c r="F1264" s="155" t="s">
        <v>2064</v>
      </c>
      <c r="G1264" s="155" t="s">
        <v>2065</v>
      </c>
      <c r="H1264" s="155" t="s">
        <v>154</v>
      </c>
      <c r="I1264" s="155" t="s">
        <v>155</v>
      </c>
      <c r="J1264" s="155" t="s">
        <v>2066</v>
      </c>
      <c r="K1264" s="155" t="s">
        <v>107</v>
      </c>
      <c r="L1264" s="155" t="s">
        <v>121</v>
      </c>
      <c r="M1264" s="155" t="s">
        <v>121</v>
      </c>
      <c r="N1264" s="155" t="s">
        <v>121</v>
      </c>
      <c r="O1264" s="155" t="s">
        <v>121</v>
      </c>
      <c r="P1264" s="155" t="s">
        <v>121</v>
      </c>
      <c r="Q1264" s="155" t="s">
        <v>121</v>
      </c>
      <c r="R1264" s="155" t="s">
        <v>5997</v>
      </c>
      <c r="S1264" s="155" t="s">
        <v>177</v>
      </c>
      <c r="T1264" s="155">
        <v>32</v>
      </c>
      <c r="U1264" s="155" t="s">
        <v>5998</v>
      </c>
      <c r="V1264" s="155" t="s">
        <v>1040</v>
      </c>
      <c r="W1264" s="155" t="s">
        <v>1893</v>
      </c>
      <c r="X1264" s="155">
        <v>0</v>
      </c>
      <c r="Y1264" s="155" t="s">
        <v>993</v>
      </c>
      <c r="Z1264" s="155" t="s">
        <v>121</v>
      </c>
      <c r="AA1264" s="155" t="s">
        <v>1016</v>
      </c>
      <c r="AB1264" s="155" t="s">
        <v>5999</v>
      </c>
      <c r="AC1264" s="155" t="s">
        <v>282</v>
      </c>
      <c r="AD1264" s="155" t="s">
        <v>6000</v>
      </c>
      <c r="AE1264" s="155">
        <v>32</v>
      </c>
      <c r="AF1264" s="155" t="s">
        <v>160</v>
      </c>
      <c r="AG1264" s="155" t="s">
        <v>161</v>
      </c>
      <c r="AH1264" s="155" t="s">
        <v>162</v>
      </c>
      <c r="AI1264" s="155" t="s">
        <v>856</v>
      </c>
      <c r="AJ1264" s="155" t="s">
        <v>121</v>
      </c>
      <c r="AK1264" s="155" t="s">
        <v>857</v>
      </c>
      <c r="AL1264" s="155" t="s">
        <v>121</v>
      </c>
    </row>
    <row r="1265" spans="1:38" hidden="1">
      <c r="A1265" s="155"/>
      <c r="B1265" s="155" t="s">
        <v>1308</v>
      </c>
      <c r="C1265" s="155" t="s">
        <v>6001</v>
      </c>
      <c r="D1265" s="155" t="s">
        <v>150</v>
      </c>
      <c r="E1265" s="155" t="s">
        <v>161</v>
      </c>
      <c r="F1265" s="155" t="s">
        <v>1310</v>
      </c>
      <c r="G1265" s="155" t="s">
        <v>1311</v>
      </c>
      <c r="H1265" s="155" t="s">
        <v>154</v>
      </c>
      <c r="I1265" s="155" t="s">
        <v>980</v>
      </c>
      <c r="J1265" s="155" t="s">
        <v>1312</v>
      </c>
      <c r="K1265" s="155" t="s">
        <v>175</v>
      </c>
      <c r="L1265" s="155" t="s">
        <v>121</v>
      </c>
      <c r="M1265" s="155" t="s">
        <v>121</v>
      </c>
      <c r="N1265" s="155" t="s">
        <v>121</v>
      </c>
      <c r="O1265" s="155" t="s">
        <v>121</v>
      </c>
      <c r="P1265" s="155" t="s">
        <v>121</v>
      </c>
      <c r="Q1265" s="155" t="s">
        <v>121</v>
      </c>
      <c r="R1265" s="155" t="s">
        <v>6002</v>
      </c>
      <c r="S1265" s="155" t="s">
        <v>177</v>
      </c>
      <c r="T1265" s="155">
        <v>32</v>
      </c>
      <c r="U1265" s="155" t="s">
        <v>6003</v>
      </c>
      <c r="V1265" s="155" t="s">
        <v>656</v>
      </c>
      <c r="W1265" s="155" t="s">
        <v>867</v>
      </c>
      <c r="X1265" s="155">
        <v>0</v>
      </c>
      <c r="Y1265" s="155" t="s">
        <v>993</v>
      </c>
      <c r="Z1265" s="155" t="s">
        <v>121</v>
      </c>
      <c r="AA1265" s="155" t="s">
        <v>1016</v>
      </c>
      <c r="AB1265" s="155" t="s">
        <v>6004</v>
      </c>
      <c r="AC1265" s="155" t="s">
        <v>282</v>
      </c>
      <c r="AD1265" s="155" t="s">
        <v>6000</v>
      </c>
      <c r="AE1265" s="155">
        <v>32</v>
      </c>
      <c r="AF1265" s="155" t="s">
        <v>160</v>
      </c>
      <c r="AG1265" s="155" t="s">
        <v>167</v>
      </c>
      <c r="AH1265" s="155" t="s">
        <v>162</v>
      </c>
      <c r="AI1265" s="155" t="s">
        <v>856</v>
      </c>
      <c r="AJ1265" s="155" t="s">
        <v>121</v>
      </c>
      <c r="AK1265" s="155" t="s">
        <v>857</v>
      </c>
      <c r="AL1265" s="155" t="s">
        <v>121</v>
      </c>
    </row>
    <row r="1266" spans="1:38" hidden="1">
      <c r="A1266" s="155"/>
      <c r="B1266" s="155" t="s">
        <v>228</v>
      </c>
      <c r="C1266" s="155" t="s">
        <v>394</v>
      </c>
      <c r="D1266" s="155" t="s">
        <v>150</v>
      </c>
      <c r="E1266" s="155" t="s">
        <v>276</v>
      </c>
      <c r="F1266" s="155" t="s">
        <v>230</v>
      </c>
      <c r="G1266" s="155" t="s">
        <v>231</v>
      </c>
      <c r="H1266" s="155" t="s">
        <v>154</v>
      </c>
      <c r="I1266" s="155" t="s">
        <v>232</v>
      </c>
      <c r="J1266" s="155" t="s">
        <v>233</v>
      </c>
      <c r="K1266" s="155" t="s">
        <v>107</v>
      </c>
      <c r="L1266" s="155" t="s">
        <v>121</v>
      </c>
      <c r="M1266" s="155" t="s">
        <v>121</v>
      </c>
      <c r="N1266" s="155" t="s">
        <v>121</v>
      </c>
      <c r="O1266" s="155" t="s">
        <v>121</v>
      </c>
      <c r="P1266" s="155" t="s">
        <v>121</v>
      </c>
      <c r="Q1266" s="155" t="s">
        <v>121</v>
      </c>
      <c r="R1266" s="155" t="s">
        <v>6005</v>
      </c>
      <c r="S1266" s="155" t="s">
        <v>177</v>
      </c>
      <c r="T1266" s="155">
        <v>32</v>
      </c>
      <c r="U1266" s="155" t="s">
        <v>6006</v>
      </c>
      <c r="V1266" s="155" t="s">
        <v>6007</v>
      </c>
      <c r="W1266" s="155" t="s">
        <v>6008</v>
      </c>
      <c r="X1266" s="155">
        <v>0</v>
      </c>
      <c r="Y1266" s="155" t="s">
        <v>993</v>
      </c>
      <c r="Z1266" s="155" t="s">
        <v>121</v>
      </c>
      <c r="AA1266" s="155" t="s">
        <v>1016</v>
      </c>
      <c r="AB1266" s="155" t="s">
        <v>121</v>
      </c>
      <c r="AC1266" s="155" t="s">
        <v>121</v>
      </c>
      <c r="AD1266" s="155" t="s">
        <v>121</v>
      </c>
      <c r="AE1266" s="155" t="s">
        <v>121</v>
      </c>
      <c r="AF1266" s="155" t="s">
        <v>121</v>
      </c>
      <c r="AG1266" s="155" t="s">
        <v>121</v>
      </c>
      <c r="AH1266" s="155" t="s">
        <v>121</v>
      </c>
      <c r="AI1266" s="155" t="s">
        <v>121</v>
      </c>
      <c r="AJ1266" s="155" t="s">
        <v>121</v>
      </c>
      <c r="AK1266" s="155" t="s">
        <v>121</v>
      </c>
      <c r="AL1266" s="155" t="s">
        <v>121</v>
      </c>
    </row>
    <row r="1267" spans="1:38" hidden="1">
      <c r="A1267" s="155"/>
      <c r="B1267" s="155" t="s">
        <v>2062</v>
      </c>
      <c r="C1267" s="155" t="s">
        <v>2063</v>
      </c>
      <c r="D1267" s="155" t="s">
        <v>150</v>
      </c>
      <c r="E1267" s="155" t="s">
        <v>151</v>
      </c>
      <c r="F1267" s="155" t="s">
        <v>2064</v>
      </c>
      <c r="G1267" s="155" t="s">
        <v>2065</v>
      </c>
      <c r="H1267" s="155" t="s">
        <v>154</v>
      </c>
      <c r="I1267" s="155" t="s">
        <v>155</v>
      </c>
      <c r="J1267" s="155" t="s">
        <v>2066</v>
      </c>
      <c r="K1267" s="155" t="s">
        <v>107</v>
      </c>
      <c r="L1267" s="155" t="s">
        <v>121</v>
      </c>
      <c r="M1267" s="155" t="s">
        <v>121</v>
      </c>
      <c r="N1267" s="155" t="s">
        <v>121</v>
      </c>
      <c r="O1267" s="155" t="s">
        <v>121</v>
      </c>
      <c r="P1267" s="155" t="s">
        <v>121</v>
      </c>
      <c r="Q1267" s="155" t="s">
        <v>121</v>
      </c>
      <c r="R1267" s="155" t="s">
        <v>6009</v>
      </c>
      <c r="S1267" s="155" t="s">
        <v>177</v>
      </c>
      <c r="T1267" s="155">
        <v>32</v>
      </c>
      <c r="U1267" s="155" t="s">
        <v>6010</v>
      </c>
      <c r="V1267" s="155" t="s">
        <v>1561</v>
      </c>
      <c r="W1267" s="155" t="s">
        <v>2689</v>
      </c>
      <c r="X1267" s="155">
        <v>0</v>
      </c>
      <c r="Y1267" s="155" t="s">
        <v>993</v>
      </c>
      <c r="Z1267" s="155" t="s">
        <v>121</v>
      </c>
      <c r="AA1267" s="155" t="s">
        <v>1016</v>
      </c>
      <c r="AB1267" s="155" t="s">
        <v>121</v>
      </c>
      <c r="AC1267" s="155" t="s">
        <v>121</v>
      </c>
      <c r="AD1267" s="155" t="s">
        <v>121</v>
      </c>
      <c r="AE1267" s="155" t="s">
        <v>121</v>
      </c>
      <c r="AF1267" s="155" t="s">
        <v>121</v>
      </c>
      <c r="AG1267" s="155" t="s">
        <v>121</v>
      </c>
      <c r="AH1267" s="155" t="s">
        <v>121</v>
      </c>
      <c r="AI1267" s="155" t="s">
        <v>121</v>
      </c>
      <c r="AJ1267" s="155" t="s">
        <v>121</v>
      </c>
      <c r="AK1267" s="155" t="s">
        <v>121</v>
      </c>
      <c r="AL1267" s="155" t="s">
        <v>121</v>
      </c>
    </row>
    <row r="1268" spans="1:38" hidden="1">
      <c r="A1268" s="155"/>
      <c r="B1268" s="155" t="s">
        <v>165</v>
      </c>
      <c r="C1268" s="155" t="s">
        <v>6011</v>
      </c>
      <c r="D1268" s="155" t="s">
        <v>150</v>
      </c>
      <c r="E1268" s="155" t="s">
        <v>161</v>
      </c>
      <c r="F1268" s="155" t="s">
        <v>168</v>
      </c>
      <c r="G1268" s="155" t="s">
        <v>169</v>
      </c>
      <c r="H1268" s="155" t="s">
        <v>154</v>
      </c>
      <c r="I1268" s="155" t="s">
        <v>170</v>
      </c>
      <c r="J1268" s="155" t="s">
        <v>171</v>
      </c>
      <c r="K1268" s="155" t="s">
        <v>175</v>
      </c>
      <c r="L1268" s="155" t="s">
        <v>121</v>
      </c>
      <c r="M1268" s="155" t="s">
        <v>121</v>
      </c>
      <c r="N1268" s="155" t="s">
        <v>121</v>
      </c>
      <c r="O1268" s="155" t="s">
        <v>121</v>
      </c>
      <c r="P1268" s="155" t="s">
        <v>121</v>
      </c>
      <c r="Q1268" s="155" t="s">
        <v>121</v>
      </c>
      <c r="R1268" s="155" t="s">
        <v>6012</v>
      </c>
      <c r="S1268" s="155" t="s">
        <v>177</v>
      </c>
      <c r="T1268" s="155">
        <v>32</v>
      </c>
      <c r="U1268" s="155" t="s">
        <v>6013</v>
      </c>
      <c r="V1268" s="155" t="s">
        <v>6014</v>
      </c>
      <c r="W1268" s="155" t="s">
        <v>719</v>
      </c>
      <c r="X1268" s="155">
        <v>0</v>
      </c>
      <c r="Y1268" s="155" t="s">
        <v>6015</v>
      </c>
      <c r="Z1268" s="155" t="s">
        <v>121</v>
      </c>
      <c r="AA1268" s="155" t="s">
        <v>1016</v>
      </c>
      <c r="AB1268" s="155" t="s">
        <v>121</v>
      </c>
      <c r="AC1268" s="155" t="s">
        <v>121</v>
      </c>
      <c r="AD1268" s="155" t="s">
        <v>121</v>
      </c>
      <c r="AE1268" s="155" t="s">
        <v>121</v>
      </c>
      <c r="AF1268" s="155" t="s">
        <v>121</v>
      </c>
      <c r="AG1268" s="155" t="s">
        <v>121</v>
      </c>
      <c r="AH1268" s="155" t="s">
        <v>121</v>
      </c>
      <c r="AI1268" s="155" t="s">
        <v>121</v>
      </c>
      <c r="AJ1268" s="155" t="s">
        <v>121</v>
      </c>
      <c r="AK1268" s="155" t="s">
        <v>121</v>
      </c>
      <c r="AL1268" s="155" t="s">
        <v>121</v>
      </c>
    </row>
    <row r="1269" spans="1:38" hidden="1">
      <c r="A1269" s="155"/>
      <c r="B1269" s="155" t="s">
        <v>1547</v>
      </c>
      <c r="C1269" s="155" t="s">
        <v>4341</v>
      </c>
      <c r="D1269" s="155" t="s">
        <v>150</v>
      </c>
      <c r="E1269" s="155" t="s">
        <v>167</v>
      </c>
      <c r="F1269" s="155" t="s">
        <v>1549</v>
      </c>
      <c r="G1269" s="155" t="s">
        <v>1550</v>
      </c>
      <c r="H1269" s="155" t="s">
        <v>154</v>
      </c>
      <c r="I1269" s="155" t="s">
        <v>232</v>
      </c>
      <c r="J1269" s="155" t="s">
        <v>1551</v>
      </c>
      <c r="K1269" s="155" t="s">
        <v>172</v>
      </c>
      <c r="L1269" s="155" t="s">
        <v>121</v>
      </c>
      <c r="M1269" s="155" t="s">
        <v>121</v>
      </c>
      <c r="N1269" s="155" t="s">
        <v>121</v>
      </c>
      <c r="O1269" s="155" t="s">
        <v>121</v>
      </c>
      <c r="P1269" s="155" t="s">
        <v>121</v>
      </c>
      <c r="Q1269" s="155" t="s">
        <v>121</v>
      </c>
      <c r="R1269" s="155" t="s">
        <v>6016</v>
      </c>
      <c r="S1269" s="155" t="s">
        <v>177</v>
      </c>
      <c r="T1269" s="155">
        <v>32</v>
      </c>
      <c r="U1269" s="155" t="s">
        <v>6017</v>
      </c>
      <c r="V1269" s="155" t="s">
        <v>823</v>
      </c>
      <c r="W1269" s="155" t="s">
        <v>1685</v>
      </c>
      <c r="X1269" s="155">
        <v>0</v>
      </c>
      <c r="Y1269" s="155" t="s">
        <v>993</v>
      </c>
      <c r="Z1269" s="155" t="s">
        <v>121</v>
      </c>
      <c r="AA1269" s="155" t="s">
        <v>1016</v>
      </c>
      <c r="AB1269" s="155" t="s">
        <v>121</v>
      </c>
      <c r="AC1269" s="155" t="s">
        <v>121</v>
      </c>
      <c r="AD1269" s="155" t="s">
        <v>121</v>
      </c>
      <c r="AE1269" s="155" t="s">
        <v>121</v>
      </c>
      <c r="AF1269" s="155" t="s">
        <v>121</v>
      </c>
      <c r="AG1269" s="155" t="s">
        <v>121</v>
      </c>
      <c r="AH1269" s="155" t="s">
        <v>121</v>
      </c>
      <c r="AI1269" s="155" t="s">
        <v>121</v>
      </c>
      <c r="AJ1269" s="155" t="s">
        <v>121</v>
      </c>
      <c r="AK1269" s="155" t="s">
        <v>121</v>
      </c>
      <c r="AL1269" s="155" t="s">
        <v>121</v>
      </c>
    </row>
    <row r="1270" spans="1:38" hidden="1">
      <c r="A1270" s="155"/>
      <c r="B1270" s="155" t="s">
        <v>1308</v>
      </c>
      <c r="C1270" s="155" t="s">
        <v>6018</v>
      </c>
      <c r="D1270" s="155" t="s">
        <v>150</v>
      </c>
      <c r="E1270" s="155" t="s">
        <v>161</v>
      </c>
      <c r="F1270" s="155" t="s">
        <v>1310</v>
      </c>
      <c r="G1270" s="155" t="s">
        <v>1311</v>
      </c>
      <c r="H1270" s="155" t="s">
        <v>154</v>
      </c>
      <c r="I1270" s="155" t="s">
        <v>980</v>
      </c>
      <c r="J1270" s="155" t="s">
        <v>1312</v>
      </c>
      <c r="K1270" s="155" t="s">
        <v>175</v>
      </c>
      <c r="L1270" s="155" t="s">
        <v>121</v>
      </c>
      <c r="M1270" s="155" t="s">
        <v>121</v>
      </c>
      <c r="N1270" s="155" t="s">
        <v>121</v>
      </c>
      <c r="O1270" s="155" t="s">
        <v>121</v>
      </c>
      <c r="P1270" s="155" t="s">
        <v>121</v>
      </c>
      <c r="Q1270" s="155" t="s">
        <v>121</v>
      </c>
      <c r="R1270" s="155" t="s">
        <v>6019</v>
      </c>
      <c r="S1270" s="155" t="s">
        <v>177</v>
      </c>
      <c r="T1270" s="155">
        <v>32</v>
      </c>
      <c r="U1270" s="155" t="s">
        <v>6020</v>
      </c>
      <c r="V1270" s="155" t="s">
        <v>6021</v>
      </c>
      <c r="W1270" s="155" t="s">
        <v>6022</v>
      </c>
      <c r="X1270" s="155">
        <v>0</v>
      </c>
      <c r="Y1270" s="155" t="s">
        <v>993</v>
      </c>
      <c r="Z1270" s="155" t="s">
        <v>121</v>
      </c>
      <c r="AA1270" s="155" t="s">
        <v>1016</v>
      </c>
      <c r="AB1270" s="155" t="s">
        <v>6023</v>
      </c>
      <c r="AC1270" s="155" t="s">
        <v>282</v>
      </c>
      <c r="AD1270" s="155" t="s">
        <v>6024</v>
      </c>
      <c r="AE1270" s="155">
        <v>32</v>
      </c>
      <c r="AF1270" s="155" t="s">
        <v>160</v>
      </c>
      <c r="AG1270" s="155" t="s">
        <v>161</v>
      </c>
      <c r="AH1270" s="155" t="s">
        <v>162</v>
      </c>
      <c r="AI1270" s="155" t="s">
        <v>494</v>
      </c>
      <c r="AJ1270" s="155" t="s">
        <v>121</v>
      </c>
      <c r="AK1270" s="155" t="s">
        <v>495</v>
      </c>
      <c r="AL1270" s="155" t="s">
        <v>121</v>
      </c>
    </row>
    <row r="1271" spans="1:38" hidden="1">
      <c r="A1271" s="155"/>
      <c r="B1271" s="155" t="s">
        <v>165</v>
      </c>
      <c r="C1271" s="155" t="s">
        <v>4514</v>
      </c>
      <c r="D1271" s="155" t="s">
        <v>150</v>
      </c>
      <c r="E1271" s="155" t="s">
        <v>167</v>
      </c>
      <c r="F1271" s="155" t="s">
        <v>168</v>
      </c>
      <c r="G1271" s="155" t="s">
        <v>169</v>
      </c>
      <c r="H1271" s="155" t="s">
        <v>154</v>
      </c>
      <c r="I1271" s="155" t="s">
        <v>170</v>
      </c>
      <c r="J1271" s="155" t="s">
        <v>171</v>
      </c>
      <c r="K1271" s="155" t="s">
        <v>172</v>
      </c>
      <c r="L1271" s="155" t="s">
        <v>121</v>
      </c>
      <c r="M1271" s="155" t="s">
        <v>121</v>
      </c>
      <c r="N1271" s="155" t="s">
        <v>121</v>
      </c>
      <c r="O1271" s="155" t="s">
        <v>121</v>
      </c>
      <c r="P1271" s="155" t="s">
        <v>121</v>
      </c>
      <c r="Q1271" s="155" t="s">
        <v>121</v>
      </c>
      <c r="R1271" s="155" t="s">
        <v>6025</v>
      </c>
      <c r="S1271" s="155" t="s">
        <v>177</v>
      </c>
      <c r="T1271" s="155">
        <v>32</v>
      </c>
      <c r="U1271" s="155" t="s">
        <v>6026</v>
      </c>
      <c r="V1271" s="155" t="s">
        <v>1826</v>
      </c>
      <c r="W1271" s="155" t="s">
        <v>1147</v>
      </c>
      <c r="X1271" s="155">
        <v>0</v>
      </c>
      <c r="Y1271" s="155" t="s">
        <v>993</v>
      </c>
      <c r="Z1271" s="155" t="s">
        <v>121</v>
      </c>
      <c r="AA1271" s="155" t="s">
        <v>1016</v>
      </c>
      <c r="AB1271" s="155" t="s">
        <v>6027</v>
      </c>
      <c r="AC1271" s="155" t="s">
        <v>282</v>
      </c>
      <c r="AD1271" s="155" t="s">
        <v>6024</v>
      </c>
      <c r="AE1271" s="155">
        <v>32</v>
      </c>
      <c r="AF1271" s="155" t="s">
        <v>160</v>
      </c>
      <c r="AG1271" s="155" t="s">
        <v>167</v>
      </c>
      <c r="AH1271" s="155" t="s">
        <v>162</v>
      </c>
      <c r="AI1271" s="155" t="s">
        <v>494</v>
      </c>
      <c r="AJ1271" s="155" t="s">
        <v>121</v>
      </c>
      <c r="AK1271" s="155" t="s">
        <v>495</v>
      </c>
      <c r="AL1271" s="155" t="s">
        <v>121</v>
      </c>
    </row>
    <row r="1272" spans="1:38" hidden="1">
      <c r="A1272" s="155"/>
      <c r="B1272" s="155" t="s">
        <v>756</v>
      </c>
      <c r="C1272" s="155" t="s">
        <v>1277</v>
      </c>
      <c r="D1272" s="155" t="s">
        <v>150</v>
      </c>
      <c r="E1272" s="155" t="s">
        <v>151</v>
      </c>
      <c r="F1272" s="155" t="s">
        <v>758</v>
      </c>
      <c r="G1272" s="155" t="s">
        <v>759</v>
      </c>
      <c r="H1272" s="155" t="s">
        <v>154</v>
      </c>
      <c r="I1272" s="155" t="s">
        <v>760</v>
      </c>
      <c r="J1272" s="155" t="s">
        <v>761</v>
      </c>
      <c r="K1272" s="155" t="s">
        <v>107</v>
      </c>
      <c r="L1272" s="155" t="s">
        <v>121</v>
      </c>
      <c r="M1272" s="155" t="s">
        <v>121</v>
      </c>
      <c r="N1272" s="155" t="s">
        <v>121</v>
      </c>
      <c r="O1272" s="155" t="s">
        <v>121</v>
      </c>
      <c r="P1272" s="155" t="s">
        <v>121</v>
      </c>
      <c r="Q1272" s="155" t="s">
        <v>121</v>
      </c>
      <c r="R1272" s="155" t="s">
        <v>6028</v>
      </c>
      <c r="S1272" s="155" t="s">
        <v>177</v>
      </c>
      <c r="T1272" s="155">
        <v>32</v>
      </c>
      <c r="U1272" s="155" t="s">
        <v>6029</v>
      </c>
      <c r="V1272" s="155" t="s">
        <v>3964</v>
      </c>
      <c r="W1272" s="155" t="s">
        <v>5223</v>
      </c>
      <c r="X1272" s="155">
        <v>0</v>
      </c>
      <c r="Y1272" s="155" t="s">
        <v>993</v>
      </c>
      <c r="Z1272" s="155" t="s">
        <v>121</v>
      </c>
      <c r="AA1272" s="155" t="s">
        <v>1016</v>
      </c>
      <c r="AB1272" s="155" t="s">
        <v>6030</v>
      </c>
      <c r="AC1272" s="155" t="s">
        <v>158</v>
      </c>
      <c r="AD1272" s="155" t="s">
        <v>6031</v>
      </c>
      <c r="AE1272" s="155">
        <v>32</v>
      </c>
      <c r="AF1272" s="155" t="s">
        <v>160</v>
      </c>
      <c r="AG1272" s="155" t="s">
        <v>161</v>
      </c>
      <c r="AH1272" s="155" t="s">
        <v>162</v>
      </c>
      <c r="AI1272" s="155" t="s">
        <v>494</v>
      </c>
      <c r="AJ1272" s="155" t="s">
        <v>121</v>
      </c>
      <c r="AK1272" s="155" t="s">
        <v>495</v>
      </c>
      <c r="AL1272" s="155" t="s">
        <v>121</v>
      </c>
    </row>
    <row r="1273" spans="1:38" hidden="1">
      <c r="A1273" s="155"/>
      <c r="B1273" s="155" t="s">
        <v>1547</v>
      </c>
      <c r="C1273" s="155" t="s">
        <v>4410</v>
      </c>
      <c r="D1273" s="155" t="s">
        <v>150</v>
      </c>
      <c r="E1273" s="155" t="s">
        <v>167</v>
      </c>
      <c r="F1273" s="155" t="s">
        <v>1549</v>
      </c>
      <c r="G1273" s="155" t="s">
        <v>1550</v>
      </c>
      <c r="H1273" s="155" t="s">
        <v>154</v>
      </c>
      <c r="I1273" s="155" t="s">
        <v>232</v>
      </c>
      <c r="J1273" s="155" t="s">
        <v>1551</v>
      </c>
      <c r="K1273" s="155" t="s">
        <v>172</v>
      </c>
      <c r="L1273" s="155" t="s">
        <v>121</v>
      </c>
      <c r="M1273" s="155" t="s">
        <v>121</v>
      </c>
      <c r="N1273" s="155" t="s">
        <v>121</v>
      </c>
      <c r="O1273" s="155" t="s">
        <v>121</v>
      </c>
      <c r="P1273" s="155" t="s">
        <v>121</v>
      </c>
      <c r="Q1273" s="155" t="s">
        <v>121</v>
      </c>
      <c r="R1273" s="155" t="s">
        <v>6032</v>
      </c>
      <c r="S1273" s="155" t="s">
        <v>177</v>
      </c>
      <c r="T1273" s="155">
        <v>32</v>
      </c>
      <c r="U1273" s="155" t="s">
        <v>6033</v>
      </c>
      <c r="V1273" s="155" t="s">
        <v>1568</v>
      </c>
      <c r="W1273" s="155" t="s">
        <v>2423</v>
      </c>
      <c r="X1273" s="155">
        <v>0</v>
      </c>
      <c r="Y1273" s="155" t="s">
        <v>1028</v>
      </c>
      <c r="Z1273" s="155" t="s">
        <v>121</v>
      </c>
      <c r="AA1273" s="155" t="s">
        <v>1016</v>
      </c>
      <c r="AB1273" s="155" t="s">
        <v>6034</v>
      </c>
      <c r="AC1273" s="155" t="s">
        <v>158</v>
      </c>
      <c r="AD1273" s="155" t="s">
        <v>6031</v>
      </c>
      <c r="AE1273" s="155">
        <v>32</v>
      </c>
      <c r="AF1273" s="155" t="s">
        <v>160</v>
      </c>
      <c r="AG1273" s="155" t="s">
        <v>167</v>
      </c>
      <c r="AH1273" s="155" t="s">
        <v>162</v>
      </c>
      <c r="AI1273" s="155" t="s">
        <v>494</v>
      </c>
      <c r="AJ1273" s="155" t="s">
        <v>121</v>
      </c>
      <c r="AK1273" s="155" t="s">
        <v>495</v>
      </c>
      <c r="AL1273" s="155" t="s">
        <v>121</v>
      </c>
    </row>
    <row r="1274" spans="1:38" hidden="1">
      <c r="A1274" s="155"/>
      <c r="B1274" s="155" t="s">
        <v>148</v>
      </c>
      <c r="C1274" s="155" t="s">
        <v>4470</v>
      </c>
      <c r="D1274" s="155" t="s">
        <v>150</v>
      </c>
      <c r="E1274" s="155" t="s">
        <v>167</v>
      </c>
      <c r="F1274" s="155" t="s">
        <v>152</v>
      </c>
      <c r="G1274" s="155" t="s">
        <v>153</v>
      </c>
      <c r="H1274" s="155" t="s">
        <v>154</v>
      </c>
      <c r="I1274" s="155" t="s">
        <v>155</v>
      </c>
      <c r="J1274" s="155" t="s">
        <v>156</v>
      </c>
      <c r="K1274" s="155" t="s">
        <v>172</v>
      </c>
      <c r="L1274" s="155" t="s">
        <v>121</v>
      </c>
      <c r="M1274" s="155" t="s">
        <v>121</v>
      </c>
      <c r="N1274" s="155" t="s">
        <v>121</v>
      </c>
      <c r="O1274" s="155" t="s">
        <v>121</v>
      </c>
      <c r="P1274" s="155" t="s">
        <v>121</v>
      </c>
      <c r="Q1274" s="155" t="s">
        <v>121</v>
      </c>
      <c r="R1274" s="155" t="s">
        <v>6035</v>
      </c>
      <c r="S1274" s="155" t="s">
        <v>177</v>
      </c>
      <c r="T1274" s="155">
        <v>32</v>
      </c>
      <c r="U1274" s="155" t="s">
        <v>6036</v>
      </c>
      <c r="V1274" s="155" t="s">
        <v>5186</v>
      </c>
      <c r="W1274" s="155" t="s">
        <v>2509</v>
      </c>
      <c r="X1274" s="155">
        <v>0</v>
      </c>
      <c r="Y1274" s="155" t="s">
        <v>1028</v>
      </c>
      <c r="Z1274" s="155" t="s">
        <v>121</v>
      </c>
      <c r="AA1274" s="155" t="s">
        <v>1016</v>
      </c>
      <c r="AB1274" s="155" t="s">
        <v>6037</v>
      </c>
      <c r="AC1274" s="155" t="s">
        <v>182</v>
      </c>
      <c r="AD1274" s="155" t="s">
        <v>6038</v>
      </c>
      <c r="AE1274" s="155">
        <v>32</v>
      </c>
      <c r="AF1274" s="155" t="s">
        <v>160</v>
      </c>
      <c r="AG1274" s="155" t="s">
        <v>161</v>
      </c>
      <c r="AH1274" s="155" t="s">
        <v>162</v>
      </c>
      <c r="AI1274" s="155" t="s">
        <v>494</v>
      </c>
      <c r="AJ1274" s="155" t="s">
        <v>121</v>
      </c>
      <c r="AK1274" s="155" t="s">
        <v>495</v>
      </c>
      <c r="AL1274" s="155" t="s">
        <v>121</v>
      </c>
    </row>
    <row r="1275" spans="1:38" hidden="1">
      <c r="A1275" s="155"/>
      <c r="B1275" s="155" t="s">
        <v>3475</v>
      </c>
      <c r="C1275" s="155" t="s">
        <v>6039</v>
      </c>
      <c r="D1275" s="155" t="s">
        <v>150</v>
      </c>
      <c r="E1275" s="155" t="s">
        <v>161</v>
      </c>
      <c r="F1275" s="155" t="s">
        <v>3477</v>
      </c>
      <c r="G1275" s="155" t="s">
        <v>3478</v>
      </c>
      <c r="H1275" s="155" t="s">
        <v>154</v>
      </c>
      <c r="I1275" s="155" t="s">
        <v>384</v>
      </c>
      <c r="J1275" s="155" t="s">
        <v>3479</v>
      </c>
      <c r="K1275" s="155" t="s">
        <v>175</v>
      </c>
      <c r="L1275" s="155" t="s">
        <v>121</v>
      </c>
      <c r="M1275" s="155" t="s">
        <v>121</v>
      </c>
      <c r="N1275" s="155" t="s">
        <v>121</v>
      </c>
      <c r="O1275" s="155" t="s">
        <v>121</v>
      </c>
      <c r="P1275" s="155" t="s">
        <v>121</v>
      </c>
      <c r="Q1275" s="155" t="s">
        <v>121</v>
      </c>
      <c r="R1275" s="155" t="s">
        <v>6040</v>
      </c>
      <c r="S1275" s="155" t="s">
        <v>177</v>
      </c>
      <c r="T1275" s="155">
        <v>32</v>
      </c>
      <c r="U1275" s="155" t="s">
        <v>6041</v>
      </c>
      <c r="V1275" s="155" t="s">
        <v>5330</v>
      </c>
      <c r="W1275" s="155" t="s">
        <v>6042</v>
      </c>
      <c r="X1275" s="155">
        <v>0</v>
      </c>
      <c r="Y1275" s="155" t="s">
        <v>1028</v>
      </c>
      <c r="Z1275" s="155" t="s">
        <v>121</v>
      </c>
      <c r="AA1275" s="155" t="s">
        <v>1016</v>
      </c>
      <c r="AB1275" s="155" t="s">
        <v>6043</v>
      </c>
      <c r="AC1275" s="155" t="s">
        <v>182</v>
      </c>
      <c r="AD1275" s="155" t="s">
        <v>6038</v>
      </c>
      <c r="AE1275" s="155">
        <v>32</v>
      </c>
      <c r="AF1275" s="155" t="s">
        <v>160</v>
      </c>
      <c r="AG1275" s="155" t="s">
        <v>167</v>
      </c>
      <c r="AH1275" s="155" t="s">
        <v>162</v>
      </c>
      <c r="AI1275" s="155" t="s">
        <v>494</v>
      </c>
      <c r="AJ1275" s="155" t="s">
        <v>121</v>
      </c>
      <c r="AK1275" s="155" t="s">
        <v>495</v>
      </c>
      <c r="AL1275" s="155" t="s">
        <v>121</v>
      </c>
    </row>
    <row r="1276" spans="1:38" hidden="1">
      <c r="A1276" s="155"/>
      <c r="B1276" s="155" t="s">
        <v>1308</v>
      </c>
      <c r="C1276" s="155" t="s">
        <v>6044</v>
      </c>
      <c r="D1276" s="155" t="s">
        <v>150</v>
      </c>
      <c r="E1276" s="155" t="s">
        <v>161</v>
      </c>
      <c r="F1276" s="155" t="s">
        <v>1310</v>
      </c>
      <c r="G1276" s="155" t="s">
        <v>1311</v>
      </c>
      <c r="H1276" s="155" t="s">
        <v>154</v>
      </c>
      <c r="I1276" s="155" t="s">
        <v>980</v>
      </c>
      <c r="J1276" s="155" t="s">
        <v>1312</v>
      </c>
      <c r="K1276" s="155" t="s">
        <v>175</v>
      </c>
      <c r="L1276" s="155" t="s">
        <v>121</v>
      </c>
      <c r="M1276" s="155" t="s">
        <v>121</v>
      </c>
      <c r="N1276" s="155" t="s">
        <v>121</v>
      </c>
      <c r="O1276" s="155" t="s">
        <v>121</v>
      </c>
      <c r="P1276" s="155" t="s">
        <v>121</v>
      </c>
      <c r="Q1276" s="155" t="s">
        <v>121</v>
      </c>
      <c r="R1276" s="155" t="s">
        <v>6045</v>
      </c>
      <c r="S1276" s="155" t="s">
        <v>177</v>
      </c>
      <c r="T1276" s="155">
        <v>32</v>
      </c>
      <c r="U1276" s="155" t="s">
        <v>6046</v>
      </c>
      <c r="V1276" s="155" t="s">
        <v>454</v>
      </c>
      <c r="W1276" s="155" t="s">
        <v>2760</v>
      </c>
      <c r="X1276" s="155">
        <v>0</v>
      </c>
      <c r="Y1276" s="155" t="s">
        <v>1028</v>
      </c>
      <c r="Z1276" s="155" t="s">
        <v>121</v>
      </c>
      <c r="AA1276" s="155" t="s">
        <v>1016</v>
      </c>
      <c r="AB1276" s="155" t="s">
        <v>6047</v>
      </c>
      <c r="AC1276" s="155" t="s">
        <v>282</v>
      </c>
      <c r="AD1276" s="155" t="s">
        <v>6048</v>
      </c>
      <c r="AE1276" s="155">
        <v>32</v>
      </c>
      <c r="AF1276" s="155" t="s">
        <v>160</v>
      </c>
      <c r="AG1276" s="155" t="s">
        <v>161</v>
      </c>
      <c r="AH1276" s="155" t="s">
        <v>162</v>
      </c>
      <c r="AI1276" s="155" t="s">
        <v>494</v>
      </c>
      <c r="AJ1276" s="155" t="s">
        <v>121</v>
      </c>
      <c r="AK1276" s="155" t="s">
        <v>495</v>
      </c>
      <c r="AL1276" s="155" t="s">
        <v>121</v>
      </c>
    </row>
    <row r="1277" spans="1:38" hidden="1">
      <c r="A1277" s="155"/>
      <c r="B1277" s="155" t="s">
        <v>256</v>
      </c>
      <c r="C1277" s="155" t="s">
        <v>3118</v>
      </c>
      <c r="D1277" s="155" t="s">
        <v>150</v>
      </c>
      <c r="E1277" s="155" t="s">
        <v>151</v>
      </c>
      <c r="F1277" s="155" t="s">
        <v>258</v>
      </c>
      <c r="G1277" s="155" t="s">
        <v>259</v>
      </c>
      <c r="H1277" s="155" t="s">
        <v>154</v>
      </c>
      <c r="I1277" s="155" t="s">
        <v>170</v>
      </c>
      <c r="J1277" s="155" t="s">
        <v>260</v>
      </c>
      <c r="K1277" s="155" t="s">
        <v>107</v>
      </c>
      <c r="L1277" s="155" t="s">
        <v>121</v>
      </c>
      <c r="M1277" s="155" t="s">
        <v>121</v>
      </c>
      <c r="N1277" s="155" t="s">
        <v>121</v>
      </c>
      <c r="O1277" s="155" t="s">
        <v>121</v>
      </c>
      <c r="P1277" s="155" t="s">
        <v>121</v>
      </c>
      <c r="Q1277" s="155" t="s">
        <v>121</v>
      </c>
      <c r="R1277" s="155" t="s">
        <v>6049</v>
      </c>
      <c r="S1277" s="155" t="s">
        <v>177</v>
      </c>
      <c r="T1277" s="155">
        <v>32</v>
      </c>
      <c r="U1277" s="155" t="s">
        <v>6050</v>
      </c>
      <c r="V1277" s="155" t="s">
        <v>4320</v>
      </c>
      <c r="W1277" s="155" t="s">
        <v>940</v>
      </c>
      <c r="X1277" s="155">
        <v>0</v>
      </c>
      <c r="Y1277" s="155" t="s">
        <v>1028</v>
      </c>
      <c r="Z1277" s="155" t="s">
        <v>121</v>
      </c>
      <c r="AA1277" s="155" t="s">
        <v>1016</v>
      </c>
      <c r="AB1277" s="155" t="s">
        <v>6051</v>
      </c>
      <c r="AC1277" s="155" t="s">
        <v>282</v>
      </c>
      <c r="AD1277" s="155" t="s">
        <v>6048</v>
      </c>
      <c r="AE1277" s="155">
        <v>32</v>
      </c>
      <c r="AF1277" s="155" t="s">
        <v>160</v>
      </c>
      <c r="AG1277" s="155" t="s">
        <v>167</v>
      </c>
      <c r="AH1277" s="155" t="s">
        <v>162</v>
      </c>
      <c r="AI1277" s="155" t="s">
        <v>494</v>
      </c>
      <c r="AJ1277" s="155" t="s">
        <v>121</v>
      </c>
      <c r="AK1277" s="155" t="s">
        <v>495</v>
      </c>
      <c r="AL1277" s="155" t="s">
        <v>121</v>
      </c>
    </row>
    <row r="1278" spans="1:38" hidden="1">
      <c r="A1278" s="155"/>
      <c r="B1278" s="155" t="s">
        <v>756</v>
      </c>
      <c r="C1278" s="155" t="s">
        <v>1245</v>
      </c>
      <c r="D1278" s="155" t="s">
        <v>150</v>
      </c>
      <c r="E1278" s="155" t="s">
        <v>151</v>
      </c>
      <c r="F1278" s="155" t="s">
        <v>758</v>
      </c>
      <c r="G1278" s="155" t="s">
        <v>759</v>
      </c>
      <c r="H1278" s="155" t="s">
        <v>154</v>
      </c>
      <c r="I1278" s="155" t="s">
        <v>760</v>
      </c>
      <c r="J1278" s="155" t="s">
        <v>761</v>
      </c>
      <c r="K1278" s="155" t="s">
        <v>107</v>
      </c>
      <c r="L1278" s="155" t="s">
        <v>121</v>
      </c>
      <c r="M1278" s="155" t="s">
        <v>121</v>
      </c>
      <c r="N1278" s="155" t="s">
        <v>121</v>
      </c>
      <c r="O1278" s="155" t="s">
        <v>121</v>
      </c>
      <c r="P1278" s="155" t="s">
        <v>121</v>
      </c>
      <c r="Q1278" s="155" t="s">
        <v>121</v>
      </c>
      <c r="R1278" s="155" t="s">
        <v>6052</v>
      </c>
      <c r="S1278" s="155" t="s">
        <v>177</v>
      </c>
      <c r="T1278" s="155">
        <v>32</v>
      </c>
      <c r="U1278" s="155" t="s">
        <v>6053</v>
      </c>
      <c r="V1278" s="155" t="s">
        <v>1322</v>
      </c>
      <c r="W1278" s="155" t="s">
        <v>1015</v>
      </c>
      <c r="X1278" s="155">
        <v>0</v>
      </c>
      <c r="Y1278" s="155" t="s">
        <v>1028</v>
      </c>
      <c r="Z1278" s="155" t="s">
        <v>121</v>
      </c>
      <c r="AA1278" s="155" t="s">
        <v>1016</v>
      </c>
      <c r="AB1278" s="155" t="s">
        <v>6054</v>
      </c>
      <c r="AC1278" s="155" t="s">
        <v>158</v>
      </c>
      <c r="AD1278" s="155" t="s">
        <v>6055</v>
      </c>
      <c r="AE1278" s="155">
        <v>32</v>
      </c>
      <c r="AF1278" s="155" t="s">
        <v>160</v>
      </c>
      <c r="AG1278" s="155" t="s">
        <v>161</v>
      </c>
      <c r="AH1278" s="155" t="s">
        <v>162</v>
      </c>
      <c r="AI1278" s="155" t="s">
        <v>494</v>
      </c>
      <c r="AJ1278" s="155" t="s">
        <v>121</v>
      </c>
      <c r="AK1278" s="155" t="s">
        <v>495</v>
      </c>
      <c r="AL1278" s="155" t="s">
        <v>121</v>
      </c>
    </row>
    <row r="1279" spans="1:38" hidden="1">
      <c r="A1279" s="155"/>
      <c r="B1279" s="155" t="s">
        <v>3475</v>
      </c>
      <c r="C1279" s="155" t="s">
        <v>6056</v>
      </c>
      <c r="D1279" s="155" t="s">
        <v>150</v>
      </c>
      <c r="E1279" s="155" t="s">
        <v>161</v>
      </c>
      <c r="F1279" s="155" t="s">
        <v>3477</v>
      </c>
      <c r="G1279" s="155" t="s">
        <v>3478</v>
      </c>
      <c r="H1279" s="155" t="s">
        <v>154</v>
      </c>
      <c r="I1279" s="155" t="s">
        <v>384</v>
      </c>
      <c r="J1279" s="155" t="s">
        <v>3479</v>
      </c>
      <c r="K1279" s="155" t="s">
        <v>175</v>
      </c>
      <c r="L1279" s="155" t="s">
        <v>121</v>
      </c>
      <c r="M1279" s="155" t="s">
        <v>121</v>
      </c>
      <c r="N1279" s="155" t="s">
        <v>121</v>
      </c>
      <c r="O1279" s="155" t="s">
        <v>121</v>
      </c>
      <c r="P1279" s="155" t="s">
        <v>121</v>
      </c>
      <c r="Q1279" s="155" t="s">
        <v>121</v>
      </c>
      <c r="R1279" s="155" t="s">
        <v>6057</v>
      </c>
      <c r="S1279" s="155" t="s">
        <v>177</v>
      </c>
      <c r="T1279" s="155">
        <v>32</v>
      </c>
      <c r="U1279" s="155" t="s">
        <v>6058</v>
      </c>
      <c r="V1279" s="155" t="s">
        <v>5096</v>
      </c>
      <c r="W1279" s="155" t="s">
        <v>424</v>
      </c>
      <c r="X1279" s="155">
        <v>0</v>
      </c>
      <c r="Y1279" s="155" t="s">
        <v>1028</v>
      </c>
      <c r="Z1279" s="155" t="s">
        <v>121</v>
      </c>
      <c r="AA1279" s="155" t="s">
        <v>1016</v>
      </c>
      <c r="AB1279" s="155" t="s">
        <v>6059</v>
      </c>
      <c r="AC1279" s="155" t="s">
        <v>158</v>
      </c>
      <c r="AD1279" s="155" t="s">
        <v>6055</v>
      </c>
      <c r="AE1279" s="155">
        <v>32</v>
      </c>
      <c r="AF1279" s="155" t="s">
        <v>160</v>
      </c>
      <c r="AG1279" s="155" t="s">
        <v>167</v>
      </c>
      <c r="AH1279" s="155" t="s">
        <v>162</v>
      </c>
      <c r="AI1279" s="155" t="s">
        <v>494</v>
      </c>
      <c r="AJ1279" s="155" t="s">
        <v>121</v>
      </c>
      <c r="AK1279" s="155" t="s">
        <v>495</v>
      </c>
      <c r="AL1279" s="155" t="s">
        <v>121</v>
      </c>
    </row>
    <row r="1280" spans="1:38" hidden="1">
      <c r="A1280" s="155"/>
      <c r="B1280" s="155" t="s">
        <v>756</v>
      </c>
      <c r="C1280" s="155" t="s">
        <v>1600</v>
      </c>
      <c r="D1280" s="155" t="s">
        <v>150</v>
      </c>
      <c r="E1280" s="155" t="s">
        <v>151</v>
      </c>
      <c r="F1280" s="155" t="s">
        <v>758</v>
      </c>
      <c r="G1280" s="155" t="s">
        <v>759</v>
      </c>
      <c r="H1280" s="155" t="s">
        <v>154</v>
      </c>
      <c r="I1280" s="155" t="s">
        <v>760</v>
      </c>
      <c r="J1280" s="155" t="s">
        <v>761</v>
      </c>
      <c r="K1280" s="155" t="s">
        <v>107</v>
      </c>
      <c r="L1280" s="155" t="s">
        <v>121</v>
      </c>
      <c r="M1280" s="155" t="s">
        <v>121</v>
      </c>
      <c r="N1280" s="155" t="s">
        <v>121</v>
      </c>
      <c r="O1280" s="155" t="s">
        <v>121</v>
      </c>
      <c r="P1280" s="155" t="s">
        <v>121</v>
      </c>
      <c r="Q1280" s="155" t="s">
        <v>121</v>
      </c>
      <c r="R1280" s="155" t="s">
        <v>6060</v>
      </c>
      <c r="S1280" s="155" t="s">
        <v>177</v>
      </c>
      <c r="T1280" s="155">
        <v>32</v>
      </c>
      <c r="U1280" s="155" t="s">
        <v>6061</v>
      </c>
      <c r="V1280" s="155" t="s">
        <v>4468</v>
      </c>
      <c r="W1280" s="155" t="s">
        <v>2483</v>
      </c>
      <c r="X1280" s="155">
        <v>0</v>
      </c>
      <c r="Y1280" s="155" t="s">
        <v>1028</v>
      </c>
      <c r="Z1280" s="155" t="s">
        <v>121</v>
      </c>
      <c r="AA1280" s="155" t="s">
        <v>1016</v>
      </c>
      <c r="AB1280" s="155" t="s">
        <v>6062</v>
      </c>
      <c r="AC1280" s="155" t="s">
        <v>182</v>
      </c>
      <c r="AD1280" s="155" t="s">
        <v>6063</v>
      </c>
      <c r="AE1280" s="155">
        <v>32</v>
      </c>
      <c r="AF1280" s="155" t="s">
        <v>160</v>
      </c>
      <c r="AG1280" s="155" t="s">
        <v>161</v>
      </c>
      <c r="AH1280" s="155" t="s">
        <v>162</v>
      </c>
      <c r="AI1280" s="155" t="s">
        <v>494</v>
      </c>
      <c r="AJ1280" s="155" t="s">
        <v>121</v>
      </c>
      <c r="AK1280" s="155" t="s">
        <v>495</v>
      </c>
      <c r="AL1280" s="155" t="s">
        <v>121</v>
      </c>
    </row>
    <row r="1281" spans="1:38" hidden="1">
      <c r="A1281" s="155"/>
      <c r="B1281" s="155" t="s">
        <v>756</v>
      </c>
      <c r="C1281" s="155" t="s">
        <v>3954</v>
      </c>
      <c r="D1281" s="155" t="s">
        <v>150</v>
      </c>
      <c r="E1281" s="155" t="s">
        <v>151</v>
      </c>
      <c r="F1281" s="155" t="s">
        <v>758</v>
      </c>
      <c r="G1281" s="155" t="s">
        <v>759</v>
      </c>
      <c r="H1281" s="155" t="s">
        <v>154</v>
      </c>
      <c r="I1281" s="155" t="s">
        <v>760</v>
      </c>
      <c r="J1281" s="155" t="s">
        <v>761</v>
      </c>
      <c r="K1281" s="155" t="s">
        <v>107</v>
      </c>
      <c r="L1281" s="155" t="s">
        <v>121</v>
      </c>
      <c r="M1281" s="155" t="s">
        <v>121</v>
      </c>
      <c r="N1281" s="155" t="s">
        <v>121</v>
      </c>
      <c r="O1281" s="155" t="s">
        <v>121</v>
      </c>
      <c r="P1281" s="155" t="s">
        <v>121</v>
      </c>
      <c r="Q1281" s="155" t="s">
        <v>121</v>
      </c>
      <c r="R1281" s="155" t="s">
        <v>6064</v>
      </c>
      <c r="S1281" s="155" t="s">
        <v>177</v>
      </c>
      <c r="T1281" s="155">
        <v>32</v>
      </c>
      <c r="U1281" s="155" t="s">
        <v>6065</v>
      </c>
      <c r="V1281" s="155" t="s">
        <v>5177</v>
      </c>
      <c r="W1281" s="155" t="s">
        <v>3395</v>
      </c>
      <c r="X1281" s="155">
        <v>0</v>
      </c>
      <c r="Y1281" s="155" t="s">
        <v>597</v>
      </c>
      <c r="Z1281" s="155" t="s">
        <v>121</v>
      </c>
      <c r="AA1281" s="155" t="s">
        <v>598</v>
      </c>
      <c r="AB1281" s="155" t="s">
        <v>6066</v>
      </c>
      <c r="AC1281" s="155" t="s">
        <v>182</v>
      </c>
      <c r="AD1281" s="155" t="s">
        <v>6063</v>
      </c>
      <c r="AE1281" s="155">
        <v>32</v>
      </c>
      <c r="AF1281" s="155" t="s">
        <v>160</v>
      </c>
      <c r="AG1281" s="155" t="s">
        <v>167</v>
      </c>
      <c r="AH1281" s="155" t="s">
        <v>162</v>
      </c>
      <c r="AI1281" s="155" t="s">
        <v>494</v>
      </c>
      <c r="AJ1281" s="155" t="s">
        <v>121</v>
      </c>
      <c r="AK1281" s="155" t="s">
        <v>495</v>
      </c>
      <c r="AL1281" s="155" t="s">
        <v>121</v>
      </c>
    </row>
    <row r="1282" spans="1:38" hidden="1">
      <c r="A1282" s="155"/>
      <c r="B1282" s="155" t="s">
        <v>3475</v>
      </c>
      <c r="C1282" s="155" t="s">
        <v>6067</v>
      </c>
      <c r="D1282" s="155" t="s">
        <v>150</v>
      </c>
      <c r="E1282" s="155" t="s">
        <v>161</v>
      </c>
      <c r="F1282" s="155" t="s">
        <v>3477</v>
      </c>
      <c r="G1282" s="155" t="s">
        <v>3478</v>
      </c>
      <c r="H1282" s="155" t="s">
        <v>154</v>
      </c>
      <c r="I1282" s="155" t="s">
        <v>384</v>
      </c>
      <c r="J1282" s="155" t="s">
        <v>3479</v>
      </c>
      <c r="K1282" s="155" t="s">
        <v>175</v>
      </c>
      <c r="L1282" s="155" t="s">
        <v>121</v>
      </c>
      <c r="M1282" s="155" t="s">
        <v>121</v>
      </c>
      <c r="N1282" s="155" t="s">
        <v>121</v>
      </c>
      <c r="O1282" s="155" t="s">
        <v>121</v>
      </c>
      <c r="P1282" s="155" t="s">
        <v>121</v>
      </c>
      <c r="Q1282" s="155" t="s">
        <v>121</v>
      </c>
      <c r="R1282" s="155" t="s">
        <v>6068</v>
      </c>
      <c r="S1282" s="155" t="s">
        <v>177</v>
      </c>
      <c r="T1282" s="155">
        <v>32</v>
      </c>
      <c r="U1282" s="155" t="s">
        <v>6069</v>
      </c>
      <c r="V1282" s="155" t="s">
        <v>6070</v>
      </c>
      <c r="W1282" s="155" t="s">
        <v>4473</v>
      </c>
      <c r="X1282" s="155">
        <v>0</v>
      </c>
      <c r="Y1282" s="155" t="s">
        <v>597</v>
      </c>
      <c r="Z1282" s="155" t="s">
        <v>121</v>
      </c>
      <c r="AA1282" s="155" t="s">
        <v>598</v>
      </c>
      <c r="AB1282" s="155" t="s">
        <v>6071</v>
      </c>
      <c r="AC1282" s="155" t="s">
        <v>282</v>
      </c>
      <c r="AD1282" s="155" t="s">
        <v>6072</v>
      </c>
      <c r="AE1282" s="155">
        <v>32</v>
      </c>
      <c r="AF1282" s="155" t="s">
        <v>160</v>
      </c>
      <c r="AG1282" s="155" t="s">
        <v>161</v>
      </c>
      <c r="AH1282" s="155" t="s">
        <v>162</v>
      </c>
      <c r="AI1282" s="155" t="s">
        <v>494</v>
      </c>
      <c r="AJ1282" s="155" t="s">
        <v>121</v>
      </c>
      <c r="AK1282" s="155" t="s">
        <v>495</v>
      </c>
      <c r="AL1282" s="155" t="s">
        <v>121</v>
      </c>
    </row>
    <row r="1283" spans="1:38" hidden="1">
      <c r="A1283" s="155"/>
      <c r="B1283" s="155" t="s">
        <v>3475</v>
      </c>
      <c r="C1283" s="155" t="s">
        <v>6073</v>
      </c>
      <c r="D1283" s="155" t="s">
        <v>150</v>
      </c>
      <c r="E1283" s="155" t="s">
        <v>161</v>
      </c>
      <c r="F1283" s="155" t="s">
        <v>3477</v>
      </c>
      <c r="G1283" s="155" t="s">
        <v>3478</v>
      </c>
      <c r="H1283" s="155" t="s">
        <v>154</v>
      </c>
      <c r="I1283" s="155" t="s">
        <v>384</v>
      </c>
      <c r="J1283" s="155" t="s">
        <v>3479</v>
      </c>
      <c r="K1283" s="155" t="s">
        <v>175</v>
      </c>
      <c r="L1283" s="155" t="s">
        <v>121</v>
      </c>
      <c r="M1283" s="155" t="s">
        <v>121</v>
      </c>
      <c r="N1283" s="155" t="s">
        <v>121</v>
      </c>
      <c r="O1283" s="155" t="s">
        <v>121</v>
      </c>
      <c r="P1283" s="155" t="s">
        <v>121</v>
      </c>
      <c r="Q1283" s="155" t="s">
        <v>121</v>
      </c>
      <c r="R1283" s="155" t="s">
        <v>6074</v>
      </c>
      <c r="S1283" s="155" t="s">
        <v>177</v>
      </c>
      <c r="T1283" s="155">
        <v>32</v>
      </c>
      <c r="U1283" s="155" t="s">
        <v>6075</v>
      </c>
      <c r="V1283" s="155" t="s">
        <v>3541</v>
      </c>
      <c r="W1283" s="155" t="s">
        <v>1218</v>
      </c>
      <c r="X1283" s="155">
        <v>0</v>
      </c>
      <c r="Y1283" s="155" t="s">
        <v>597</v>
      </c>
      <c r="Z1283" s="155" t="s">
        <v>121</v>
      </c>
      <c r="AA1283" s="155" t="s">
        <v>598</v>
      </c>
      <c r="AB1283" s="155" t="s">
        <v>6076</v>
      </c>
      <c r="AC1283" s="155" t="s">
        <v>282</v>
      </c>
      <c r="AD1283" s="155" t="s">
        <v>6072</v>
      </c>
      <c r="AE1283" s="155">
        <v>32</v>
      </c>
      <c r="AF1283" s="155" t="s">
        <v>160</v>
      </c>
      <c r="AG1283" s="155" t="s">
        <v>167</v>
      </c>
      <c r="AH1283" s="155" t="s">
        <v>162</v>
      </c>
      <c r="AI1283" s="155" t="s">
        <v>494</v>
      </c>
      <c r="AJ1283" s="155" t="s">
        <v>121</v>
      </c>
      <c r="AK1283" s="155" t="s">
        <v>495</v>
      </c>
      <c r="AL1283" s="155" t="s">
        <v>121</v>
      </c>
    </row>
    <row r="1284" spans="1:38" hidden="1">
      <c r="A1284" s="155"/>
      <c r="B1284" s="155" t="s">
        <v>3475</v>
      </c>
      <c r="C1284" s="155" t="s">
        <v>6077</v>
      </c>
      <c r="D1284" s="155" t="s">
        <v>150</v>
      </c>
      <c r="E1284" s="155" t="s">
        <v>161</v>
      </c>
      <c r="F1284" s="155" t="s">
        <v>3477</v>
      </c>
      <c r="G1284" s="155" t="s">
        <v>3478</v>
      </c>
      <c r="H1284" s="155" t="s">
        <v>154</v>
      </c>
      <c r="I1284" s="155" t="s">
        <v>384</v>
      </c>
      <c r="J1284" s="155" t="s">
        <v>3479</v>
      </c>
      <c r="K1284" s="155" t="s">
        <v>175</v>
      </c>
      <c r="L1284" s="155" t="s">
        <v>121</v>
      </c>
      <c r="M1284" s="155" t="s">
        <v>121</v>
      </c>
      <c r="N1284" s="155" t="s">
        <v>121</v>
      </c>
      <c r="O1284" s="155" t="s">
        <v>121</v>
      </c>
      <c r="P1284" s="155" t="s">
        <v>121</v>
      </c>
      <c r="Q1284" s="155" t="s">
        <v>121</v>
      </c>
      <c r="R1284" s="155" t="s">
        <v>6078</v>
      </c>
      <c r="S1284" s="155" t="s">
        <v>177</v>
      </c>
      <c r="T1284" s="155">
        <v>32</v>
      </c>
      <c r="U1284" s="155" t="s">
        <v>6079</v>
      </c>
      <c r="V1284" s="155" t="s">
        <v>6080</v>
      </c>
      <c r="W1284" s="155" t="s">
        <v>3073</v>
      </c>
      <c r="X1284" s="155">
        <v>0</v>
      </c>
      <c r="Y1284" s="155" t="s">
        <v>597</v>
      </c>
      <c r="Z1284" s="155" t="s">
        <v>121</v>
      </c>
      <c r="AA1284" s="155" t="s">
        <v>598</v>
      </c>
      <c r="AB1284" s="155" t="s">
        <v>6081</v>
      </c>
      <c r="AC1284" s="155" t="s">
        <v>282</v>
      </c>
      <c r="AD1284" s="155" t="s">
        <v>6082</v>
      </c>
      <c r="AE1284" s="155">
        <v>32</v>
      </c>
      <c r="AF1284" s="155" t="s">
        <v>160</v>
      </c>
      <c r="AG1284" s="155" t="s">
        <v>161</v>
      </c>
      <c r="AH1284" s="155" t="s">
        <v>162</v>
      </c>
      <c r="AI1284" s="155" t="s">
        <v>494</v>
      </c>
      <c r="AJ1284" s="155" t="s">
        <v>121</v>
      </c>
      <c r="AK1284" s="155" t="s">
        <v>495</v>
      </c>
      <c r="AL1284" s="155" t="s">
        <v>121</v>
      </c>
    </row>
    <row r="1285" spans="1:38" hidden="1">
      <c r="A1285" s="155"/>
      <c r="B1285" s="155" t="s">
        <v>756</v>
      </c>
      <c r="C1285" s="155" t="s">
        <v>6083</v>
      </c>
      <c r="D1285" s="155" t="s">
        <v>150</v>
      </c>
      <c r="E1285" s="155" t="s">
        <v>161</v>
      </c>
      <c r="F1285" s="155" t="s">
        <v>758</v>
      </c>
      <c r="G1285" s="155" t="s">
        <v>759</v>
      </c>
      <c r="H1285" s="155" t="s">
        <v>154</v>
      </c>
      <c r="I1285" s="155" t="s">
        <v>760</v>
      </c>
      <c r="J1285" s="155" t="s">
        <v>761</v>
      </c>
      <c r="K1285" s="155" t="s">
        <v>175</v>
      </c>
      <c r="L1285" s="155" t="s">
        <v>121</v>
      </c>
      <c r="M1285" s="155" t="s">
        <v>121</v>
      </c>
      <c r="N1285" s="155" t="s">
        <v>121</v>
      </c>
      <c r="O1285" s="155" t="s">
        <v>121</v>
      </c>
      <c r="P1285" s="155" t="s">
        <v>121</v>
      </c>
      <c r="Q1285" s="155" t="s">
        <v>121</v>
      </c>
      <c r="R1285" s="155" t="s">
        <v>6084</v>
      </c>
      <c r="S1285" s="155" t="s">
        <v>177</v>
      </c>
      <c r="T1285" s="155">
        <v>32</v>
      </c>
      <c r="U1285" s="155" t="s">
        <v>6085</v>
      </c>
      <c r="V1285" s="155" t="s">
        <v>1833</v>
      </c>
      <c r="W1285" s="155" t="s">
        <v>1846</v>
      </c>
      <c r="X1285" s="155">
        <v>0</v>
      </c>
      <c r="Y1285" s="155" t="s">
        <v>597</v>
      </c>
      <c r="Z1285" s="155" t="s">
        <v>121</v>
      </c>
      <c r="AA1285" s="155" t="s">
        <v>598</v>
      </c>
      <c r="AB1285" s="155" t="s">
        <v>6086</v>
      </c>
      <c r="AC1285" s="155" t="s">
        <v>282</v>
      </c>
      <c r="AD1285" s="155" t="s">
        <v>6082</v>
      </c>
      <c r="AE1285" s="155">
        <v>32</v>
      </c>
      <c r="AF1285" s="155" t="s">
        <v>160</v>
      </c>
      <c r="AG1285" s="155" t="s">
        <v>167</v>
      </c>
      <c r="AH1285" s="155" t="s">
        <v>162</v>
      </c>
      <c r="AI1285" s="155" t="s">
        <v>494</v>
      </c>
      <c r="AJ1285" s="155" t="s">
        <v>121</v>
      </c>
      <c r="AK1285" s="155" t="s">
        <v>495</v>
      </c>
      <c r="AL1285" s="155" t="s">
        <v>121</v>
      </c>
    </row>
    <row r="1286" spans="1:38" hidden="1">
      <c r="A1286" s="155"/>
      <c r="B1286" s="155" t="s">
        <v>756</v>
      </c>
      <c r="C1286" s="155" t="s">
        <v>6087</v>
      </c>
      <c r="D1286" s="155" t="s">
        <v>150</v>
      </c>
      <c r="E1286" s="155" t="s">
        <v>161</v>
      </c>
      <c r="F1286" s="155" t="s">
        <v>758</v>
      </c>
      <c r="G1286" s="155" t="s">
        <v>759</v>
      </c>
      <c r="H1286" s="155" t="s">
        <v>154</v>
      </c>
      <c r="I1286" s="155" t="s">
        <v>760</v>
      </c>
      <c r="J1286" s="155" t="s">
        <v>761</v>
      </c>
      <c r="K1286" s="155" t="s">
        <v>175</v>
      </c>
      <c r="L1286" s="155" t="s">
        <v>121</v>
      </c>
      <c r="M1286" s="155" t="s">
        <v>121</v>
      </c>
      <c r="N1286" s="155" t="s">
        <v>121</v>
      </c>
      <c r="O1286" s="155" t="s">
        <v>121</v>
      </c>
      <c r="P1286" s="155" t="s">
        <v>121</v>
      </c>
      <c r="Q1286" s="155" t="s">
        <v>121</v>
      </c>
      <c r="R1286" s="155" t="s">
        <v>6088</v>
      </c>
      <c r="S1286" s="155" t="s">
        <v>177</v>
      </c>
      <c r="T1286" s="155">
        <v>32</v>
      </c>
      <c r="U1286" s="155" t="s">
        <v>6089</v>
      </c>
      <c r="V1286" s="155" t="s">
        <v>3335</v>
      </c>
      <c r="W1286" s="155" t="s">
        <v>5582</v>
      </c>
      <c r="X1286" s="155">
        <v>0</v>
      </c>
      <c r="Y1286" s="155" t="s">
        <v>597</v>
      </c>
      <c r="Z1286" s="155" t="s">
        <v>121</v>
      </c>
      <c r="AA1286" s="155" t="s">
        <v>598</v>
      </c>
      <c r="AB1286" s="155" t="s">
        <v>6090</v>
      </c>
      <c r="AC1286" s="155" t="s">
        <v>182</v>
      </c>
      <c r="AD1286" s="155" t="s">
        <v>6091</v>
      </c>
      <c r="AE1286" s="155">
        <v>32</v>
      </c>
      <c r="AF1286" s="155" t="s">
        <v>160</v>
      </c>
      <c r="AG1286" s="155" t="s">
        <v>161</v>
      </c>
      <c r="AH1286" s="155" t="s">
        <v>162</v>
      </c>
      <c r="AI1286" s="155" t="s">
        <v>772</v>
      </c>
      <c r="AJ1286" s="155" t="s">
        <v>121</v>
      </c>
      <c r="AK1286" s="155" t="s">
        <v>495</v>
      </c>
      <c r="AL1286" s="155" t="s">
        <v>121</v>
      </c>
    </row>
    <row r="1287" spans="1:38" hidden="1">
      <c r="A1287" s="155"/>
      <c r="B1287" s="155" t="s">
        <v>165</v>
      </c>
      <c r="C1287" s="155" t="s">
        <v>6092</v>
      </c>
      <c r="D1287" s="155" t="s">
        <v>150</v>
      </c>
      <c r="E1287" s="155" t="s">
        <v>161</v>
      </c>
      <c r="F1287" s="155" t="s">
        <v>168</v>
      </c>
      <c r="G1287" s="155" t="s">
        <v>169</v>
      </c>
      <c r="H1287" s="155" t="s">
        <v>154</v>
      </c>
      <c r="I1287" s="155" t="s">
        <v>170</v>
      </c>
      <c r="J1287" s="155" t="s">
        <v>171</v>
      </c>
      <c r="K1287" s="155" t="s">
        <v>175</v>
      </c>
      <c r="L1287" s="155" t="s">
        <v>121</v>
      </c>
      <c r="M1287" s="155" t="s">
        <v>121</v>
      </c>
      <c r="N1287" s="155" t="s">
        <v>121</v>
      </c>
      <c r="O1287" s="155" t="s">
        <v>121</v>
      </c>
      <c r="P1287" s="155" t="s">
        <v>121</v>
      </c>
      <c r="Q1287" s="155" t="s">
        <v>121</v>
      </c>
      <c r="R1287" s="155" t="s">
        <v>6093</v>
      </c>
      <c r="S1287" s="155" t="s">
        <v>177</v>
      </c>
      <c r="T1287" s="155">
        <v>32</v>
      </c>
      <c r="U1287" s="155" t="s">
        <v>6094</v>
      </c>
      <c r="V1287" s="155" t="s">
        <v>6095</v>
      </c>
      <c r="W1287" s="155" t="s">
        <v>6096</v>
      </c>
      <c r="X1287" s="155">
        <v>1</v>
      </c>
      <c r="Y1287" s="155" t="s">
        <v>597</v>
      </c>
      <c r="Z1287" s="155" t="s">
        <v>388</v>
      </c>
      <c r="AA1287" s="155" t="s">
        <v>598</v>
      </c>
      <c r="AB1287" s="155" t="s">
        <v>6097</v>
      </c>
      <c r="AC1287" s="155" t="s">
        <v>182</v>
      </c>
      <c r="AD1287" s="155" t="s">
        <v>6091</v>
      </c>
      <c r="AE1287" s="155">
        <v>32</v>
      </c>
      <c r="AF1287" s="155" t="s">
        <v>160</v>
      </c>
      <c r="AG1287" s="155" t="s">
        <v>167</v>
      </c>
      <c r="AH1287" s="155" t="s">
        <v>162</v>
      </c>
      <c r="AI1287" s="155" t="s">
        <v>772</v>
      </c>
      <c r="AJ1287" s="155" t="s">
        <v>121</v>
      </c>
      <c r="AK1287" s="155" t="s">
        <v>495</v>
      </c>
      <c r="AL1287" s="155" t="s">
        <v>121</v>
      </c>
    </row>
    <row r="1288" spans="1:38" hidden="1">
      <c r="A1288" s="155"/>
      <c r="B1288" s="155" t="s">
        <v>228</v>
      </c>
      <c r="C1288" s="155" t="s">
        <v>2563</v>
      </c>
      <c r="D1288" s="155" t="s">
        <v>150</v>
      </c>
      <c r="E1288" s="155" t="s">
        <v>276</v>
      </c>
      <c r="F1288" s="155" t="s">
        <v>230</v>
      </c>
      <c r="G1288" s="155" t="s">
        <v>231</v>
      </c>
      <c r="H1288" s="155" t="s">
        <v>154</v>
      </c>
      <c r="I1288" s="155" t="s">
        <v>232</v>
      </c>
      <c r="J1288" s="155" t="s">
        <v>233</v>
      </c>
      <c r="K1288" s="155" t="s">
        <v>107</v>
      </c>
      <c r="L1288" s="155" t="s">
        <v>121</v>
      </c>
      <c r="M1288" s="155" t="s">
        <v>121</v>
      </c>
      <c r="N1288" s="155" t="s">
        <v>121</v>
      </c>
      <c r="O1288" s="155" t="s">
        <v>121</v>
      </c>
      <c r="P1288" s="155" t="s">
        <v>121</v>
      </c>
      <c r="Q1288" s="155" t="s">
        <v>121</v>
      </c>
      <c r="R1288" s="155" t="s">
        <v>6098</v>
      </c>
      <c r="S1288" s="155" t="s">
        <v>177</v>
      </c>
      <c r="T1288" s="155">
        <v>32</v>
      </c>
      <c r="U1288" s="155" t="s">
        <v>6048</v>
      </c>
      <c r="V1288" s="155" t="s">
        <v>1674</v>
      </c>
      <c r="W1288" s="155" t="s">
        <v>3020</v>
      </c>
      <c r="X1288" s="155">
        <v>0</v>
      </c>
      <c r="Y1288" s="155" t="s">
        <v>597</v>
      </c>
      <c r="Z1288" s="155" t="s">
        <v>121</v>
      </c>
      <c r="AA1288" s="155" t="s">
        <v>598</v>
      </c>
      <c r="AB1288" s="155" t="s">
        <v>6099</v>
      </c>
      <c r="AC1288" s="155" t="s">
        <v>282</v>
      </c>
      <c r="AD1288" s="155" t="s">
        <v>6100</v>
      </c>
      <c r="AE1288" s="155">
        <v>32</v>
      </c>
      <c r="AF1288" s="155" t="s">
        <v>160</v>
      </c>
      <c r="AG1288" s="155" t="s">
        <v>161</v>
      </c>
      <c r="AH1288" s="155" t="s">
        <v>162</v>
      </c>
      <c r="AI1288" s="155" t="s">
        <v>772</v>
      </c>
      <c r="AJ1288" s="155" t="s">
        <v>121</v>
      </c>
      <c r="AK1288" s="155" t="s">
        <v>495</v>
      </c>
      <c r="AL1288" s="155" t="s">
        <v>121</v>
      </c>
    </row>
    <row r="1289" spans="1:38" hidden="1">
      <c r="A1289" s="155"/>
      <c r="B1289" s="155" t="s">
        <v>756</v>
      </c>
      <c r="C1289" s="155" t="s">
        <v>6101</v>
      </c>
      <c r="D1289" s="155" t="s">
        <v>150</v>
      </c>
      <c r="E1289" s="155" t="s">
        <v>161</v>
      </c>
      <c r="F1289" s="155" t="s">
        <v>758</v>
      </c>
      <c r="G1289" s="155" t="s">
        <v>759</v>
      </c>
      <c r="H1289" s="155" t="s">
        <v>154</v>
      </c>
      <c r="I1289" s="155" t="s">
        <v>760</v>
      </c>
      <c r="J1289" s="155" t="s">
        <v>761</v>
      </c>
      <c r="K1289" s="155" t="s">
        <v>175</v>
      </c>
      <c r="L1289" s="155" t="s">
        <v>121</v>
      </c>
      <c r="M1289" s="155" t="s">
        <v>121</v>
      </c>
      <c r="N1289" s="155" t="s">
        <v>121</v>
      </c>
      <c r="O1289" s="155" t="s">
        <v>121</v>
      </c>
      <c r="P1289" s="155" t="s">
        <v>121</v>
      </c>
      <c r="Q1289" s="155" t="s">
        <v>121</v>
      </c>
      <c r="R1289" s="155" t="s">
        <v>6102</v>
      </c>
      <c r="S1289" s="155" t="s">
        <v>177</v>
      </c>
      <c r="T1289" s="155">
        <v>32</v>
      </c>
      <c r="U1289" s="155" t="s">
        <v>6103</v>
      </c>
      <c r="V1289" s="155" t="s">
        <v>6104</v>
      </c>
      <c r="W1289" s="155" t="s">
        <v>913</v>
      </c>
      <c r="X1289" s="155">
        <v>0</v>
      </c>
      <c r="Y1289" s="155" t="s">
        <v>597</v>
      </c>
      <c r="Z1289" s="155" t="s">
        <v>121</v>
      </c>
      <c r="AA1289" s="155" t="s">
        <v>598</v>
      </c>
      <c r="AB1289" s="155" t="s">
        <v>6105</v>
      </c>
      <c r="AC1289" s="155" t="s">
        <v>282</v>
      </c>
      <c r="AD1289" s="155" t="s">
        <v>6100</v>
      </c>
      <c r="AE1289" s="155">
        <v>32</v>
      </c>
      <c r="AF1289" s="155" t="s">
        <v>160</v>
      </c>
      <c r="AG1289" s="155" t="s">
        <v>167</v>
      </c>
      <c r="AH1289" s="155" t="s">
        <v>162</v>
      </c>
      <c r="AI1289" s="155" t="s">
        <v>772</v>
      </c>
      <c r="AJ1289" s="155" t="s">
        <v>121</v>
      </c>
      <c r="AK1289" s="155" t="s">
        <v>495</v>
      </c>
      <c r="AL1289" s="155" t="s">
        <v>121</v>
      </c>
    </row>
    <row r="1290" spans="1:38" hidden="1">
      <c r="A1290" s="155"/>
      <c r="B1290" s="155" t="s">
        <v>256</v>
      </c>
      <c r="C1290" s="155" t="s">
        <v>3589</v>
      </c>
      <c r="D1290" s="155" t="s">
        <v>150</v>
      </c>
      <c r="E1290" s="155" t="s">
        <v>167</v>
      </c>
      <c r="F1290" s="155" t="s">
        <v>258</v>
      </c>
      <c r="G1290" s="155" t="s">
        <v>259</v>
      </c>
      <c r="H1290" s="155" t="s">
        <v>154</v>
      </c>
      <c r="I1290" s="155" t="s">
        <v>170</v>
      </c>
      <c r="J1290" s="155" t="s">
        <v>260</v>
      </c>
      <c r="K1290" s="155" t="s">
        <v>172</v>
      </c>
      <c r="L1290" s="155" t="s">
        <v>121</v>
      </c>
      <c r="M1290" s="155" t="s">
        <v>121</v>
      </c>
      <c r="N1290" s="155" t="s">
        <v>121</v>
      </c>
      <c r="O1290" s="155" t="s">
        <v>121</v>
      </c>
      <c r="P1290" s="155" t="s">
        <v>121</v>
      </c>
      <c r="Q1290" s="155" t="s">
        <v>121</v>
      </c>
      <c r="R1290" s="155" t="s">
        <v>6106</v>
      </c>
      <c r="S1290" s="155" t="s">
        <v>177</v>
      </c>
      <c r="T1290" s="155">
        <v>32</v>
      </c>
      <c r="U1290" s="155" t="s">
        <v>6107</v>
      </c>
      <c r="V1290" s="155" t="s">
        <v>1813</v>
      </c>
      <c r="W1290" s="155" t="s">
        <v>3105</v>
      </c>
      <c r="X1290" s="155">
        <v>0</v>
      </c>
      <c r="Y1290" s="155" t="s">
        <v>597</v>
      </c>
      <c r="Z1290" s="155" t="s">
        <v>121</v>
      </c>
      <c r="AA1290" s="155" t="s">
        <v>598</v>
      </c>
      <c r="AB1290" s="155" t="s">
        <v>6108</v>
      </c>
      <c r="AC1290" s="155" t="s">
        <v>158</v>
      </c>
      <c r="AD1290" s="155" t="s">
        <v>6109</v>
      </c>
      <c r="AE1290" s="155">
        <v>32</v>
      </c>
      <c r="AF1290" s="155" t="s">
        <v>160</v>
      </c>
      <c r="AG1290" s="155" t="s">
        <v>161</v>
      </c>
      <c r="AH1290" s="155" t="s">
        <v>162</v>
      </c>
      <c r="AI1290" s="155" t="s">
        <v>494</v>
      </c>
      <c r="AJ1290" s="155" t="s">
        <v>121</v>
      </c>
      <c r="AK1290" s="155" t="s">
        <v>495</v>
      </c>
      <c r="AL1290" s="155" t="s">
        <v>121</v>
      </c>
    </row>
    <row r="1291" spans="1:38" hidden="1">
      <c r="A1291" s="155"/>
      <c r="B1291" s="155" t="s">
        <v>256</v>
      </c>
      <c r="C1291" s="155" t="s">
        <v>3196</v>
      </c>
      <c r="D1291" s="155" t="s">
        <v>150</v>
      </c>
      <c r="E1291" s="155" t="s">
        <v>167</v>
      </c>
      <c r="F1291" s="155" t="s">
        <v>258</v>
      </c>
      <c r="G1291" s="155" t="s">
        <v>259</v>
      </c>
      <c r="H1291" s="155" t="s">
        <v>154</v>
      </c>
      <c r="I1291" s="155" t="s">
        <v>170</v>
      </c>
      <c r="J1291" s="155" t="s">
        <v>260</v>
      </c>
      <c r="K1291" s="155" t="s">
        <v>172</v>
      </c>
      <c r="L1291" s="155" t="s">
        <v>121</v>
      </c>
      <c r="M1291" s="155" t="s">
        <v>121</v>
      </c>
      <c r="N1291" s="155" t="s">
        <v>121</v>
      </c>
      <c r="O1291" s="155" t="s">
        <v>121</v>
      </c>
      <c r="P1291" s="155" t="s">
        <v>121</v>
      </c>
      <c r="Q1291" s="155" t="s">
        <v>121</v>
      </c>
      <c r="R1291" s="155" t="s">
        <v>6110</v>
      </c>
      <c r="S1291" s="155" t="s">
        <v>177</v>
      </c>
      <c r="T1291" s="155">
        <v>32</v>
      </c>
      <c r="U1291" s="155" t="s">
        <v>6111</v>
      </c>
      <c r="V1291" s="155" t="s">
        <v>1249</v>
      </c>
      <c r="W1291" s="155" t="s">
        <v>1749</v>
      </c>
      <c r="X1291" s="155">
        <v>0</v>
      </c>
      <c r="Y1291" s="155" t="s">
        <v>597</v>
      </c>
      <c r="Z1291" s="155" t="s">
        <v>121</v>
      </c>
      <c r="AA1291" s="155" t="s">
        <v>598</v>
      </c>
      <c r="AB1291" s="155" t="s">
        <v>6112</v>
      </c>
      <c r="AC1291" s="155" t="s">
        <v>158</v>
      </c>
      <c r="AD1291" s="155" t="s">
        <v>6109</v>
      </c>
      <c r="AE1291" s="155">
        <v>32</v>
      </c>
      <c r="AF1291" s="155" t="s">
        <v>160</v>
      </c>
      <c r="AG1291" s="155" t="s">
        <v>167</v>
      </c>
      <c r="AH1291" s="155" t="s">
        <v>162</v>
      </c>
      <c r="AI1291" s="155" t="s">
        <v>494</v>
      </c>
      <c r="AJ1291" s="155" t="s">
        <v>121</v>
      </c>
      <c r="AK1291" s="155" t="s">
        <v>495</v>
      </c>
      <c r="AL1291" s="155" t="s">
        <v>121</v>
      </c>
    </row>
    <row r="1292" spans="1:38" hidden="1">
      <c r="A1292" s="155"/>
      <c r="B1292" s="155" t="s">
        <v>165</v>
      </c>
      <c r="C1292" s="155" t="s">
        <v>6113</v>
      </c>
      <c r="D1292" s="155" t="s">
        <v>150</v>
      </c>
      <c r="E1292" s="155" t="s">
        <v>161</v>
      </c>
      <c r="F1292" s="155" t="s">
        <v>168</v>
      </c>
      <c r="G1292" s="155" t="s">
        <v>169</v>
      </c>
      <c r="H1292" s="155" t="s">
        <v>154</v>
      </c>
      <c r="I1292" s="155" t="s">
        <v>170</v>
      </c>
      <c r="J1292" s="155" t="s">
        <v>171</v>
      </c>
      <c r="K1292" s="155" t="s">
        <v>175</v>
      </c>
      <c r="L1292" s="155" t="s">
        <v>121</v>
      </c>
      <c r="M1292" s="155" t="s">
        <v>121</v>
      </c>
      <c r="N1292" s="155" t="s">
        <v>121</v>
      </c>
      <c r="O1292" s="155" t="s">
        <v>121</v>
      </c>
      <c r="P1292" s="155" t="s">
        <v>121</v>
      </c>
      <c r="Q1292" s="155" t="s">
        <v>121</v>
      </c>
      <c r="R1292" s="155" t="s">
        <v>6114</v>
      </c>
      <c r="S1292" s="155" t="s">
        <v>177</v>
      </c>
      <c r="T1292" s="155">
        <v>32</v>
      </c>
      <c r="U1292" s="155" t="s">
        <v>6115</v>
      </c>
      <c r="V1292" s="155" t="s">
        <v>2000</v>
      </c>
      <c r="W1292" s="155" t="s">
        <v>2005</v>
      </c>
      <c r="X1292" s="155">
        <v>0</v>
      </c>
      <c r="Y1292" s="155" t="s">
        <v>597</v>
      </c>
      <c r="Z1292" s="155" t="s">
        <v>121</v>
      </c>
      <c r="AA1292" s="155" t="s">
        <v>598</v>
      </c>
      <c r="AB1292" s="155" t="s">
        <v>6116</v>
      </c>
      <c r="AC1292" s="155" t="s">
        <v>182</v>
      </c>
      <c r="AD1292" s="155" t="s">
        <v>6117</v>
      </c>
      <c r="AE1292" s="155">
        <v>32</v>
      </c>
      <c r="AF1292" s="155" t="s">
        <v>160</v>
      </c>
      <c r="AG1292" s="155" t="s">
        <v>161</v>
      </c>
      <c r="AH1292" s="155" t="s">
        <v>162</v>
      </c>
      <c r="AI1292" s="155" t="s">
        <v>494</v>
      </c>
      <c r="AJ1292" s="155" t="s">
        <v>121</v>
      </c>
      <c r="AK1292" s="155" t="s">
        <v>495</v>
      </c>
      <c r="AL1292" s="155" t="s">
        <v>121</v>
      </c>
    </row>
    <row r="1293" spans="1:38" hidden="1">
      <c r="A1293" s="155"/>
      <c r="B1293" s="155" t="s">
        <v>165</v>
      </c>
      <c r="C1293" s="155" t="s">
        <v>6118</v>
      </c>
      <c r="D1293" s="155" t="s">
        <v>150</v>
      </c>
      <c r="E1293" s="155" t="s">
        <v>161</v>
      </c>
      <c r="F1293" s="155" t="s">
        <v>168</v>
      </c>
      <c r="G1293" s="155" t="s">
        <v>169</v>
      </c>
      <c r="H1293" s="155" t="s">
        <v>154</v>
      </c>
      <c r="I1293" s="155" t="s">
        <v>170</v>
      </c>
      <c r="J1293" s="155" t="s">
        <v>171</v>
      </c>
      <c r="K1293" s="155" t="s">
        <v>175</v>
      </c>
      <c r="L1293" s="155" t="s">
        <v>121</v>
      </c>
      <c r="M1293" s="155" t="s">
        <v>121</v>
      </c>
      <c r="N1293" s="155" t="s">
        <v>121</v>
      </c>
      <c r="O1293" s="155" t="s">
        <v>121</v>
      </c>
      <c r="P1293" s="155" t="s">
        <v>121</v>
      </c>
      <c r="Q1293" s="155" t="s">
        <v>121</v>
      </c>
      <c r="R1293" s="155" t="s">
        <v>6119</v>
      </c>
      <c r="S1293" s="155" t="s">
        <v>177</v>
      </c>
      <c r="T1293" s="155">
        <v>32</v>
      </c>
      <c r="U1293" s="155" t="s">
        <v>6120</v>
      </c>
      <c r="V1293" s="155" t="s">
        <v>1748</v>
      </c>
      <c r="W1293" s="155" t="s">
        <v>6121</v>
      </c>
      <c r="X1293" s="155">
        <v>0</v>
      </c>
      <c r="Y1293" s="155" t="s">
        <v>597</v>
      </c>
      <c r="Z1293" s="155" t="s">
        <v>121</v>
      </c>
      <c r="AA1293" s="155" t="s">
        <v>598</v>
      </c>
      <c r="AB1293" s="155" t="s">
        <v>6122</v>
      </c>
      <c r="AC1293" s="155" t="s">
        <v>182</v>
      </c>
      <c r="AD1293" s="155" t="s">
        <v>6117</v>
      </c>
      <c r="AE1293" s="155">
        <v>32</v>
      </c>
      <c r="AF1293" s="155" t="s">
        <v>160</v>
      </c>
      <c r="AG1293" s="155" t="s">
        <v>167</v>
      </c>
      <c r="AH1293" s="155" t="s">
        <v>162</v>
      </c>
      <c r="AI1293" s="155" t="s">
        <v>494</v>
      </c>
      <c r="AJ1293" s="155" t="s">
        <v>121</v>
      </c>
      <c r="AK1293" s="155" t="s">
        <v>495</v>
      </c>
      <c r="AL1293" s="155" t="s">
        <v>121</v>
      </c>
    </row>
    <row r="1294" spans="1:38" hidden="1">
      <c r="A1294" s="155"/>
      <c r="B1294" s="155" t="s">
        <v>165</v>
      </c>
      <c r="C1294" s="155" t="s">
        <v>6123</v>
      </c>
      <c r="D1294" s="155" t="s">
        <v>150</v>
      </c>
      <c r="E1294" s="155" t="s">
        <v>161</v>
      </c>
      <c r="F1294" s="155" t="s">
        <v>168</v>
      </c>
      <c r="G1294" s="155" t="s">
        <v>169</v>
      </c>
      <c r="H1294" s="155" t="s">
        <v>154</v>
      </c>
      <c r="I1294" s="155" t="s">
        <v>170</v>
      </c>
      <c r="J1294" s="155" t="s">
        <v>171</v>
      </c>
      <c r="K1294" s="155" t="s">
        <v>175</v>
      </c>
      <c r="L1294" s="155" t="s">
        <v>121</v>
      </c>
      <c r="M1294" s="155" t="s">
        <v>121</v>
      </c>
      <c r="N1294" s="155" t="s">
        <v>121</v>
      </c>
      <c r="O1294" s="155" t="s">
        <v>121</v>
      </c>
      <c r="P1294" s="155" t="s">
        <v>121</v>
      </c>
      <c r="Q1294" s="155" t="s">
        <v>121</v>
      </c>
      <c r="R1294" s="155" t="s">
        <v>6124</v>
      </c>
      <c r="S1294" s="155" t="s">
        <v>177</v>
      </c>
      <c r="T1294" s="155">
        <v>32</v>
      </c>
      <c r="U1294" s="155" t="s">
        <v>6125</v>
      </c>
      <c r="V1294" s="155" t="s">
        <v>4486</v>
      </c>
      <c r="W1294" s="155" t="s">
        <v>6126</v>
      </c>
      <c r="X1294" s="155">
        <v>0</v>
      </c>
      <c r="Y1294" s="155" t="s">
        <v>597</v>
      </c>
      <c r="Z1294" s="155" t="s">
        <v>121</v>
      </c>
      <c r="AA1294" s="155" t="s">
        <v>598</v>
      </c>
      <c r="AB1294" s="155" t="s">
        <v>6127</v>
      </c>
      <c r="AC1294" s="155" t="s">
        <v>282</v>
      </c>
      <c r="AD1294" s="155" t="s">
        <v>6128</v>
      </c>
      <c r="AE1294" s="155">
        <v>32</v>
      </c>
      <c r="AF1294" s="155" t="s">
        <v>160</v>
      </c>
      <c r="AG1294" s="155" t="s">
        <v>161</v>
      </c>
      <c r="AH1294" s="155" t="s">
        <v>162</v>
      </c>
      <c r="AI1294" s="155" t="s">
        <v>494</v>
      </c>
      <c r="AJ1294" s="155" t="s">
        <v>121</v>
      </c>
      <c r="AK1294" s="155" t="s">
        <v>495</v>
      </c>
      <c r="AL1294" s="155" t="s">
        <v>121</v>
      </c>
    </row>
    <row r="1295" spans="1:38" hidden="1">
      <c r="A1295" s="155"/>
      <c r="B1295" s="155" t="s">
        <v>756</v>
      </c>
      <c r="C1295" s="155" t="s">
        <v>3857</v>
      </c>
      <c r="D1295" s="155" t="s">
        <v>150</v>
      </c>
      <c r="E1295" s="155" t="s">
        <v>151</v>
      </c>
      <c r="F1295" s="155" t="s">
        <v>758</v>
      </c>
      <c r="G1295" s="155" t="s">
        <v>759</v>
      </c>
      <c r="H1295" s="155" t="s">
        <v>154</v>
      </c>
      <c r="I1295" s="155" t="s">
        <v>760</v>
      </c>
      <c r="J1295" s="155" t="s">
        <v>761</v>
      </c>
      <c r="K1295" s="155" t="s">
        <v>107</v>
      </c>
      <c r="L1295" s="155" t="s">
        <v>121</v>
      </c>
      <c r="M1295" s="155" t="s">
        <v>121</v>
      </c>
      <c r="N1295" s="155" t="s">
        <v>121</v>
      </c>
      <c r="O1295" s="155" t="s">
        <v>121</v>
      </c>
      <c r="P1295" s="155" t="s">
        <v>121</v>
      </c>
      <c r="Q1295" s="155" t="s">
        <v>121</v>
      </c>
      <c r="R1295" s="155" t="s">
        <v>6129</v>
      </c>
      <c r="S1295" s="155" t="s">
        <v>177</v>
      </c>
      <c r="T1295" s="155">
        <v>32</v>
      </c>
      <c r="U1295" s="155" t="s">
        <v>6130</v>
      </c>
      <c r="V1295" s="155" t="s">
        <v>2046</v>
      </c>
      <c r="W1295" s="155" t="s">
        <v>1077</v>
      </c>
      <c r="X1295" s="155">
        <v>0</v>
      </c>
      <c r="Y1295" s="155" t="s">
        <v>597</v>
      </c>
      <c r="Z1295" s="155" t="s">
        <v>121</v>
      </c>
      <c r="AA1295" s="155" t="s">
        <v>598</v>
      </c>
      <c r="AB1295" s="155" t="s">
        <v>6131</v>
      </c>
      <c r="AC1295" s="155" t="s">
        <v>282</v>
      </c>
      <c r="AD1295" s="155" t="s">
        <v>6128</v>
      </c>
      <c r="AE1295" s="155">
        <v>32</v>
      </c>
      <c r="AF1295" s="155" t="s">
        <v>160</v>
      </c>
      <c r="AG1295" s="155" t="s">
        <v>167</v>
      </c>
      <c r="AH1295" s="155" t="s">
        <v>162</v>
      </c>
      <c r="AI1295" s="155" t="s">
        <v>494</v>
      </c>
      <c r="AJ1295" s="155" t="s">
        <v>121</v>
      </c>
      <c r="AK1295" s="155" t="s">
        <v>495</v>
      </c>
      <c r="AL1295" s="155" t="s">
        <v>121</v>
      </c>
    </row>
    <row r="1296" spans="1:38" hidden="1">
      <c r="A1296" s="155"/>
      <c r="B1296" s="155" t="s">
        <v>3475</v>
      </c>
      <c r="C1296" s="155" t="s">
        <v>6132</v>
      </c>
      <c r="D1296" s="155" t="s">
        <v>150</v>
      </c>
      <c r="E1296" s="155" t="s">
        <v>161</v>
      </c>
      <c r="F1296" s="155" t="s">
        <v>3477</v>
      </c>
      <c r="G1296" s="155" t="s">
        <v>3478</v>
      </c>
      <c r="H1296" s="155" t="s">
        <v>154</v>
      </c>
      <c r="I1296" s="155" t="s">
        <v>384</v>
      </c>
      <c r="J1296" s="155" t="s">
        <v>3479</v>
      </c>
      <c r="K1296" s="155" t="s">
        <v>175</v>
      </c>
      <c r="L1296" s="155" t="s">
        <v>121</v>
      </c>
      <c r="M1296" s="155" t="s">
        <v>121</v>
      </c>
      <c r="N1296" s="155" t="s">
        <v>121</v>
      </c>
      <c r="O1296" s="155" t="s">
        <v>121</v>
      </c>
      <c r="P1296" s="155" t="s">
        <v>121</v>
      </c>
      <c r="Q1296" s="155" t="s">
        <v>121</v>
      </c>
      <c r="R1296" s="155" t="s">
        <v>6133</v>
      </c>
      <c r="S1296" s="155" t="s">
        <v>238</v>
      </c>
      <c r="T1296" s="155">
        <v>32</v>
      </c>
      <c r="U1296" s="155" t="s">
        <v>6134</v>
      </c>
      <c r="V1296" s="155" t="s">
        <v>3938</v>
      </c>
      <c r="W1296" s="155" t="s">
        <v>546</v>
      </c>
      <c r="X1296" s="155">
        <v>0</v>
      </c>
      <c r="Y1296" s="155" t="s">
        <v>753</v>
      </c>
      <c r="Z1296" s="155" t="s">
        <v>121</v>
      </c>
      <c r="AA1296" s="155" t="s">
        <v>585</v>
      </c>
      <c r="AB1296" s="155" t="s">
        <v>6135</v>
      </c>
      <c r="AC1296" s="155" t="s">
        <v>243</v>
      </c>
      <c r="AD1296" s="155" t="s">
        <v>6136</v>
      </c>
      <c r="AE1296" s="155">
        <v>32</v>
      </c>
      <c r="AF1296" s="155" t="s">
        <v>245</v>
      </c>
      <c r="AG1296" s="155" t="s">
        <v>161</v>
      </c>
      <c r="AH1296" s="155" t="s">
        <v>162</v>
      </c>
      <c r="AI1296" s="155" t="s">
        <v>753</v>
      </c>
      <c r="AJ1296" s="155" t="s">
        <v>121</v>
      </c>
      <c r="AK1296" s="155" t="s">
        <v>585</v>
      </c>
      <c r="AL1296" s="155" t="s">
        <v>121</v>
      </c>
    </row>
    <row r="1297" spans="1:38" hidden="1">
      <c r="A1297" s="155"/>
      <c r="B1297" s="155" t="s">
        <v>756</v>
      </c>
      <c r="C1297" s="155" t="s">
        <v>1590</v>
      </c>
      <c r="D1297" s="155" t="s">
        <v>150</v>
      </c>
      <c r="E1297" s="155" t="s">
        <v>151</v>
      </c>
      <c r="F1297" s="155" t="s">
        <v>758</v>
      </c>
      <c r="G1297" s="155" t="s">
        <v>759</v>
      </c>
      <c r="H1297" s="155" t="s">
        <v>154</v>
      </c>
      <c r="I1297" s="155" t="s">
        <v>760</v>
      </c>
      <c r="J1297" s="155" t="s">
        <v>761</v>
      </c>
      <c r="K1297" s="155" t="s">
        <v>107</v>
      </c>
      <c r="L1297" s="155" t="s">
        <v>121</v>
      </c>
      <c r="M1297" s="155" t="s">
        <v>121</v>
      </c>
      <c r="N1297" s="155" t="s">
        <v>121</v>
      </c>
      <c r="O1297" s="155" t="s">
        <v>121</v>
      </c>
      <c r="P1297" s="155" t="s">
        <v>121</v>
      </c>
      <c r="Q1297" s="155" t="s">
        <v>121</v>
      </c>
      <c r="R1297" s="155" t="s">
        <v>6137</v>
      </c>
      <c r="S1297" s="155" t="s">
        <v>177</v>
      </c>
      <c r="T1297" s="155">
        <v>32</v>
      </c>
      <c r="U1297" s="155" t="s">
        <v>6138</v>
      </c>
      <c r="V1297" s="155" t="s">
        <v>6139</v>
      </c>
      <c r="W1297" s="155" t="s">
        <v>1381</v>
      </c>
      <c r="X1297" s="155">
        <v>0</v>
      </c>
      <c r="Y1297" s="155" t="s">
        <v>597</v>
      </c>
      <c r="Z1297" s="155" t="s">
        <v>121</v>
      </c>
      <c r="AA1297" s="155" t="s">
        <v>598</v>
      </c>
      <c r="AB1297" s="155" t="s">
        <v>6140</v>
      </c>
      <c r="AC1297" s="155" t="s">
        <v>158</v>
      </c>
      <c r="AD1297" s="155" t="s">
        <v>6141</v>
      </c>
      <c r="AE1297" s="155">
        <v>32</v>
      </c>
      <c r="AF1297" s="155" t="s">
        <v>160</v>
      </c>
      <c r="AG1297" s="155" t="s">
        <v>161</v>
      </c>
      <c r="AH1297" s="155" t="s">
        <v>162</v>
      </c>
      <c r="AI1297" s="155" t="s">
        <v>494</v>
      </c>
      <c r="AJ1297" s="155" t="s">
        <v>121</v>
      </c>
      <c r="AK1297" s="155" t="s">
        <v>495</v>
      </c>
      <c r="AL1297" s="155" t="s">
        <v>121</v>
      </c>
    </row>
    <row r="1298" spans="1:38" hidden="1">
      <c r="A1298" s="155"/>
      <c r="B1298" s="155" t="s">
        <v>756</v>
      </c>
      <c r="C1298" s="155" t="s">
        <v>6142</v>
      </c>
      <c r="D1298" s="155" t="s">
        <v>150</v>
      </c>
      <c r="E1298" s="155" t="s">
        <v>161</v>
      </c>
      <c r="F1298" s="155" t="s">
        <v>758</v>
      </c>
      <c r="G1298" s="155" t="s">
        <v>759</v>
      </c>
      <c r="H1298" s="155" t="s">
        <v>154</v>
      </c>
      <c r="I1298" s="155" t="s">
        <v>760</v>
      </c>
      <c r="J1298" s="155" t="s">
        <v>761</v>
      </c>
      <c r="K1298" s="155" t="s">
        <v>175</v>
      </c>
      <c r="L1298" s="155" t="s">
        <v>121</v>
      </c>
      <c r="M1298" s="155" t="s">
        <v>121</v>
      </c>
      <c r="N1298" s="155" t="s">
        <v>121</v>
      </c>
      <c r="O1298" s="155" t="s">
        <v>121</v>
      </c>
      <c r="P1298" s="155" t="s">
        <v>121</v>
      </c>
      <c r="Q1298" s="155" t="s">
        <v>121</v>
      </c>
      <c r="R1298" s="155" t="s">
        <v>6143</v>
      </c>
      <c r="S1298" s="155" t="s">
        <v>238</v>
      </c>
      <c r="T1298" s="155">
        <v>32</v>
      </c>
      <c r="U1298" s="155" t="s">
        <v>6138</v>
      </c>
      <c r="V1298" s="155" t="s">
        <v>6144</v>
      </c>
      <c r="W1298" s="155" t="s">
        <v>1609</v>
      </c>
      <c r="X1298" s="155">
        <v>0</v>
      </c>
      <c r="Y1298" s="155" t="s">
        <v>753</v>
      </c>
      <c r="Z1298" s="155" t="s">
        <v>121</v>
      </c>
      <c r="AA1298" s="155" t="s">
        <v>585</v>
      </c>
      <c r="AB1298" s="155" t="s">
        <v>6145</v>
      </c>
      <c r="AC1298" s="155" t="s">
        <v>243</v>
      </c>
      <c r="AD1298" s="155" t="s">
        <v>6146</v>
      </c>
      <c r="AE1298" s="155">
        <v>32</v>
      </c>
      <c r="AF1298" s="155" t="s">
        <v>245</v>
      </c>
      <c r="AG1298" s="155" t="s">
        <v>161</v>
      </c>
      <c r="AH1298" s="155" t="s">
        <v>162</v>
      </c>
      <c r="AI1298" s="155" t="s">
        <v>753</v>
      </c>
      <c r="AJ1298" s="155" t="s">
        <v>121</v>
      </c>
      <c r="AK1298" s="155" t="s">
        <v>585</v>
      </c>
      <c r="AL1298" s="155" t="s">
        <v>121</v>
      </c>
    </row>
    <row r="1299" spans="1:38">
      <c r="A1299" s="155"/>
      <c r="B1299" s="155" t="s">
        <v>248</v>
      </c>
      <c r="C1299" s="155" t="s">
        <v>6147</v>
      </c>
      <c r="D1299" s="155" t="s">
        <v>150</v>
      </c>
      <c r="E1299" s="155" t="s">
        <v>161</v>
      </c>
      <c r="F1299" s="155" t="s">
        <v>250</v>
      </c>
      <c r="G1299" s="155" t="s">
        <v>39</v>
      </c>
      <c r="H1299" s="155" t="s">
        <v>154</v>
      </c>
      <c r="I1299" s="155" t="s">
        <v>189</v>
      </c>
      <c r="J1299" s="155" t="s">
        <v>190</v>
      </c>
      <c r="K1299" s="155" t="s">
        <v>175</v>
      </c>
      <c r="L1299" s="155" t="s">
        <v>121</v>
      </c>
      <c r="M1299" s="155" t="s">
        <v>121</v>
      </c>
      <c r="N1299" s="155" t="s">
        <v>121</v>
      </c>
      <c r="O1299" s="155" t="s">
        <v>121</v>
      </c>
      <c r="P1299" s="155" t="s">
        <v>121</v>
      </c>
      <c r="Q1299" s="155" t="s">
        <v>121</v>
      </c>
      <c r="R1299" s="155" t="s">
        <v>6148</v>
      </c>
      <c r="S1299" s="155" t="s">
        <v>192</v>
      </c>
      <c r="T1299" s="155">
        <v>32</v>
      </c>
      <c r="U1299" s="155" t="s">
        <v>6082</v>
      </c>
      <c r="V1299" s="155" t="s">
        <v>2262</v>
      </c>
      <c r="W1299" s="155" t="s">
        <v>3921</v>
      </c>
      <c r="X1299" s="155">
        <v>0</v>
      </c>
      <c r="Y1299" s="155" t="s">
        <v>604</v>
      </c>
      <c r="Z1299" s="155" t="s">
        <v>121</v>
      </c>
      <c r="AA1299" s="155" t="s">
        <v>501</v>
      </c>
      <c r="AB1299" s="155" t="s">
        <v>6149</v>
      </c>
      <c r="AC1299" s="155" t="s">
        <v>218</v>
      </c>
      <c r="AD1299" s="155" t="s">
        <v>6150</v>
      </c>
      <c r="AE1299" s="155">
        <v>32</v>
      </c>
      <c r="AF1299" s="155" t="s">
        <v>161</v>
      </c>
      <c r="AG1299" s="155" t="s">
        <v>167</v>
      </c>
      <c r="AH1299" s="155" t="s">
        <v>162</v>
      </c>
      <c r="AI1299" s="155" t="s">
        <v>570</v>
      </c>
      <c r="AJ1299" s="155" t="s">
        <v>121</v>
      </c>
      <c r="AK1299" s="155" t="s">
        <v>571</v>
      </c>
      <c r="AL1299" s="155" t="s">
        <v>121</v>
      </c>
    </row>
    <row r="1300" spans="1:38" hidden="1">
      <c r="A1300" s="155"/>
      <c r="B1300" s="155" t="s">
        <v>858</v>
      </c>
      <c r="C1300" s="155" t="s">
        <v>6151</v>
      </c>
      <c r="D1300" s="155" t="s">
        <v>150</v>
      </c>
      <c r="E1300" s="155" t="s">
        <v>161</v>
      </c>
      <c r="F1300" s="155" t="s">
        <v>860</v>
      </c>
      <c r="G1300" s="155" t="s">
        <v>861</v>
      </c>
      <c r="H1300" s="155" t="s">
        <v>154</v>
      </c>
      <c r="I1300" s="155" t="s">
        <v>862</v>
      </c>
      <c r="J1300" s="155" t="s">
        <v>863</v>
      </c>
      <c r="K1300" s="155" t="s">
        <v>175</v>
      </c>
      <c r="L1300" s="155" t="s">
        <v>121</v>
      </c>
      <c r="M1300" s="155" t="s">
        <v>121</v>
      </c>
      <c r="N1300" s="155" t="s">
        <v>121</v>
      </c>
      <c r="O1300" s="155" t="s">
        <v>121</v>
      </c>
      <c r="P1300" s="155" t="s">
        <v>121</v>
      </c>
      <c r="Q1300" s="155" t="s">
        <v>121</v>
      </c>
      <c r="R1300" s="155" t="s">
        <v>6152</v>
      </c>
      <c r="S1300" s="155" t="s">
        <v>177</v>
      </c>
      <c r="T1300" s="155">
        <v>32</v>
      </c>
      <c r="U1300" s="155" t="s">
        <v>6153</v>
      </c>
      <c r="V1300" s="155" t="s">
        <v>6154</v>
      </c>
      <c r="W1300" s="155" t="s">
        <v>6155</v>
      </c>
      <c r="X1300" s="155">
        <v>0</v>
      </c>
      <c r="Y1300" s="155" t="s">
        <v>597</v>
      </c>
      <c r="Z1300" s="155" t="s">
        <v>121</v>
      </c>
      <c r="AA1300" s="155" t="s">
        <v>598</v>
      </c>
      <c r="AB1300" s="155" t="s">
        <v>6156</v>
      </c>
      <c r="AC1300" s="155" t="s">
        <v>158</v>
      </c>
      <c r="AD1300" s="155" t="s">
        <v>6141</v>
      </c>
      <c r="AE1300" s="155">
        <v>32</v>
      </c>
      <c r="AF1300" s="155" t="s">
        <v>160</v>
      </c>
      <c r="AG1300" s="155" t="s">
        <v>167</v>
      </c>
      <c r="AH1300" s="155" t="s">
        <v>162</v>
      </c>
      <c r="AI1300" s="155" t="s">
        <v>494</v>
      </c>
      <c r="AJ1300" s="155" t="s">
        <v>121</v>
      </c>
      <c r="AK1300" s="155" t="s">
        <v>495</v>
      </c>
      <c r="AL1300" s="155" t="s">
        <v>121</v>
      </c>
    </row>
    <row r="1301" spans="1:38" hidden="1">
      <c r="A1301" s="155"/>
      <c r="B1301" s="155" t="s">
        <v>858</v>
      </c>
      <c r="C1301" s="155" t="s">
        <v>2653</v>
      </c>
      <c r="D1301" s="155" t="s">
        <v>150</v>
      </c>
      <c r="E1301" s="155" t="s">
        <v>167</v>
      </c>
      <c r="F1301" s="155" t="s">
        <v>860</v>
      </c>
      <c r="G1301" s="155" t="s">
        <v>861</v>
      </c>
      <c r="H1301" s="155" t="s">
        <v>154</v>
      </c>
      <c r="I1301" s="155" t="s">
        <v>862</v>
      </c>
      <c r="J1301" s="155" t="s">
        <v>863</v>
      </c>
      <c r="K1301" s="155" t="s">
        <v>107</v>
      </c>
      <c r="L1301" s="155" t="s">
        <v>121</v>
      </c>
      <c r="M1301" s="155" t="s">
        <v>121</v>
      </c>
      <c r="N1301" s="155" t="s">
        <v>121</v>
      </c>
      <c r="O1301" s="155" t="s">
        <v>121</v>
      </c>
      <c r="P1301" s="155" t="s">
        <v>121</v>
      </c>
      <c r="Q1301" s="155" t="s">
        <v>121</v>
      </c>
      <c r="R1301" s="155" t="s">
        <v>6157</v>
      </c>
      <c r="S1301" s="155" t="s">
        <v>238</v>
      </c>
      <c r="T1301" s="155">
        <v>32</v>
      </c>
      <c r="U1301" s="155" t="s">
        <v>6158</v>
      </c>
      <c r="V1301" s="155" t="s">
        <v>793</v>
      </c>
      <c r="W1301" s="155" t="s">
        <v>6159</v>
      </c>
      <c r="X1301" s="155">
        <v>0</v>
      </c>
      <c r="Y1301" s="155" t="s">
        <v>753</v>
      </c>
      <c r="Z1301" s="155" t="s">
        <v>121</v>
      </c>
      <c r="AA1301" s="155" t="s">
        <v>585</v>
      </c>
      <c r="AB1301" s="155" t="s">
        <v>6160</v>
      </c>
      <c r="AC1301" s="155" t="s">
        <v>295</v>
      </c>
      <c r="AD1301" s="155" t="s">
        <v>6161</v>
      </c>
      <c r="AE1301" s="155">
        <v>32</v>
      </c>
      <c r="AF1301" s="155" t="s">
        <v>245</v>
      </c>
      <c r="AG1301" s="155" t="s">
        <v>161</v>
      </c>
      <c r="AH1301" s="155" t="s">
        <v>162</v>
      </c>
      <c r="AI1301" s="155" t="s">
        <v>524</v>
      </c>
      <c r="AJ1301" s="155" t="s">
        <v>121</v>
      </c>
      <c r="AK1301" s="155" t="s">
        <v>525</v>
      </c>
      <c r="AL1301" s="155" t="s">
        <v>121</v>
      </c>
    </row>
    <row r="1302" spans="1:38" hidden="1">
      <c r="A1302" s="155"/>
      <c r="B1302" s="155" t="s">
        <v>265</v>
      </c>
      <c r="C1302" s="155" t="s">
        <v>3276</v>
      </c>
      <c r="D1302" s="155" t="s">
        <v>150</v>
      </c>
      <c r="E1302" s="155" t="s">
        <v>167</v>
      </c>
      <c r="F1302" s="155" t="s">
        <v>267</v>
      </c>
      <c r="G1302" s="155" t="s">
        <v>268</v>
      </c>
      <c r="H1302" s="155" t="s">
        <v>154</v>
      </c>
      <c r="I1302" s="155" t="s">
        <v>269</v>
      </c>
      <c r="J1302" s="155" t="s">
        <v>270</v>
      </c>
      <c r="K1302" s="155" t="s">
        <v>107</v>
      </c>
      <c r="L1302" s="155" t="s">
        <v>121</v>
      </c>
      <c r="M1302" s="155" t="s">
        <v>121</v>
      </c>
      <c r="N1302" s="155" t="s">
        <v>121</v>
      </c>
      <c r="O1302" s="155" t="s">
        <v>121</v>
      </c>
      <c r="P1302" s="155" t="s">
        <v>121</v>
      </c>
      <c r="Q1302" s="155" t="s">
        <v>121</v>
      </c>
      <c r="R1302" s="155" t="s">
        <v>6162</v>
      </c>
      <c r="S1302" s="155" t="s">
        <v>177</v>
      </c>
      <c r="T1302" s="155">
        <v>32</v>
      </c>
      <c r="U1302" s="155" t="s">
        <v>6163</v>
      </c>
      <c r="V1302" s="155" t="s">
        <v>529</v>
      </c>
      <c r="W1302" s="155" t="s">
        <v>2730</v>
      </c>
      <c r="X1302" s="155">
        <v>0</v>
      </c>
      <c r="Y1302" s="155" t="s">
        <v>597</v>
      </c>
      <c r="Z1302" s="155" t="s">
        <v>121</v>
      </c>
      <c r="AA1302" s="155" t="s">
        <v>598</v>
      </c>
      <c r="AB1302" s="155" t="s">
        <v>6164</v>
      </c>
      <c r="AC1302" s="155" t="s">
        <v>182</v>
      </c>
      <c r="AD1302" s="155" t="s">
        <v>6165</v>
      </c>
      <c r="AE1302" s="155">
        <v>32</v>
      </c>
      <c r="AF1302" s="155" t="s">
        <v>160</v>
      </c>
      <c r="AG1302" s="155" t="s">
        <v>161</v>
      </c>
      <c r="AH1302" s="155" t="s">
        <v>162</v>
      </c>
      <c r="AI1302" s="155" t="s">
        <v>494</v>
      </c>
      <c r="AJ1302" s="155" t="s">
        <v>121</v>
      </c>
      <c r="AK1302" s="155" t="s">
        <v>495</v>
      </c>
      <c r="AL1302" s="155" t="s">
        <v>121</v>
      </c>
    </row>
    <row r="1303" spans="1:38">
      <c r="A1303" s="155"/>
      <c r="B1303" s="155" t="s">
        <v>248</v>
      </c>
      <c r="C1303" s="155" t="s">
        <v>41</v>
      </c>
      <c r="D1303" s="155" t="s">
        <v>150</v>
      </c>
      <c r="E1303" s="155" t="s">
        <v>161</v>
      </c>
      <c r="F1303" s="155" t="s">
        <v>250</v>
      </c>
      <c r="G1303" s="155" t="s">
        <v>39</v>
      </c>
      <c r="H1303" s="155" t="s">
        <v>214</v>
      </c>
      <c r="I1303" s="155" t="s">
        <v>189</v>
      </c>
      <c r="J1303" s="155" t="s">
        <v>190</v>
      </c>
      <c r="K1303" s="155" t="s">
        <v>175</v>
      </c>
      <c r="L1303" s="155" t="s">
        <v>121</v>
      </c>
      <c r="M1303" s="155" t="s">
        <v>121</v>
      </c>
      <c r="N1303" s="155" t="s">
        <v>121</v>
      </c>
      <c r="O1303" s="155" t="s">
        <v>121</v>
      </c>
      <c r="P1303" s="155" t="s">
        <v>121</v>
      </c>
      <c r="Q1303" s="155" t="s">
        <v>121</v>
      </c>
      <c r="R1303" s="155" t="s">
        <v>6166</v>
      </c>
      <c r="S1303" s="155" t="s">
        <v>192</v>
      </c>
      <c r="T1303" s="155">
        <v>30</v>
      </c>
      <c r="U1303" s="155" t="s">
        <v>6163</v>
      </c>
      <c r="V1303" s="155" t="s">
        <v>1819</v>
      </c>
      <c r="W1303" s="155" t="s">
        <v>2226</v>
      </c>
      <c r="X1303" s="155">
        <v>0</v>
      </c>
      <c r="Y1303" s="155" t="s">
        <v>604</v>
      </c>
      <c r="Z1303" s="155" t="s">
        <v>121</v>
      </c>
      <c r="AA1303" s="155" t="s">
        <v>501</v>
      </c>
      <c r="AB1303" s="155" t="s">
        <v>6167</v>
      </c>
      <c r="AC1303" s="155" t="s">
        <v>218</v>
      </c>
      <c r="AD1303" s="155" t="s">
        <v>6150</v>
      </c>
      <c r="AE1303" s="155">
        <v>30</v>
      </c>
      <c r="AF1303" s="155" t="s">
        <v>161</v>
      </c>
      <c r="AG1303" s="155" t="s">
        <v>161</v>
      </c>
      <c r="AH1303" s="155" t="s">
        <v>162</v>
      </c>
      <c r="AI1303" s="155" t="s">
        <v>570</v>
      </c>
      <c r="AJ1303" s="155" t="s">
        <v>121</v>
      </c>
      <c r="AK1303" s="155" t="s">
        <v>571</v>
      </c>
      <c r="AL1303" s="155" t="s">
        <v>121</v>
      </c>
    </row>
    <row r="1304" spans="1:38" hidden="1">
      <c r="A1304" s="155"/>
      <c r="B1304" s="155" t="s">
        <v>858</v>
      </c>
      <c r="C1304" s="155" t="s">
        <v>6168</v>
      </c>
      <c r="D1304" s="155" t="s">
        <v>150</v>
      </c>
      <c r="E1304" s="155" t="s">
        <v>161</v>
      </c>
      <c r="F1304" s="155" t="s">
        <v>860</v>
      </c>
      <c r="G1304" s="155" t="s">
        <v>861</v>
      </c>
      <c r="H1304" s="155" t="s">
        <v>154</v>
      </c>
      <c r="I1304" s="155" t="s">
        <v>862</v>
      </c>
      <c r="J1304" s="155" t="s">
        <v>863</v>
      </c>
      <c r="K1304" s="155" t="s">
        <v>175</v>
      </c>
      <c r="L1304" s="155" t="s">
        <v>121</v>
      </c>
      <c r="M1304" s="155" t="s">
        <v>121</v>
      </c>
      <c r="N1304" s="155" t="s">
        <v>121</v>
      </c>
      <c r="O1304" s="155" t="s">
        <v>121</v>
      </c>
      <c r="P1304" s="155" t="s">
        <v>121</v>
      </c>
      <c r="Q1304" s="155" t="s">
        <v>121</v>
      </c>
      <c r="R1304" s="155" t="s">
        <v>6169</v>
      </c>
      <c r="S1304" s="155" t="s">
        <v>177</v>
      </c>
      <c r="T1304" s="155">
        <v>32</v>
      </c>
      <c r="U1304" s="155" t="s">
        <v>6170</v>
      </c>
      <c r="V1304" s="155" t="s">
        <v>3521</v>
      </c>
      <c r="W1304" s="155" t="s">
        <v>2988</v>
      </c>
      <c r="X1304" s="155">
        <v>0</v>
      </c>
      <c r="Y1304" s="155" t="s">
        <v>597</v>
      </c>
      <c r="Z1304" s="155" t="s">
        <v>121</v>
      </c>
      <c r="AA1304" s="155" t="s">
        <v>598</v>
      </c>
      <c r="AB1304" s="155" t="s">
        <v>6171</v>
      </c>
      <c r="AC1304" s="155" t="s">
        <v>182</v>
      </c>
      <c r="AD1304" s="155" t="s">
        <v>6165</v>
      </c>
      <c r="AE1304" s="155">
        <v>32</v>
      </c>
      <c r="AF1304" s="155" t="s">
        <v>160</v>
      </c>
      <c r="AG1304" s="155" t="s">
        <v>167</v>
      </c>
      <c r="AH1304" s="155" t="s">
        <v>162</v>
      </c>
      <c r="AI1304" s="155" t="s">
        <v>494</v>
      </c>
      <c r="AJ1304" s="155" t="s">
        <v>121</v>
      </c>
      <c r="AK1304" s="155" t="s">
        <v>495</v>
      </c>
      <c r="AL1304" s="155" t="s">
        <v>121</v>
      </c>
    </row>
    <row r="1305" spans="1:38" hidden="1">
      <c r="A1305" s="155"/>
      <c r="B1305" s="155" t="s">
        <v>756</v>
      </c>
      <c r="C1305" s="155" t="s">
        <v>6172</v>
      </c>
      <c r="D1305" s="155" t="s">
        <v>150</v>
      </c>
      <c r="E1305" s="155" t="s">
        <v>161</v>
      </c>
      <c r="F1305" s="155" t="s">
        <v>758</v>
      </c>
      <c r="G1305" s="155" t="s">
        <v>759</v>
      </c>
      <c r="H1305" s="155" t="s">
        <v>154</v>
      </c>
      <c r="I1305" s="155" t="s">
        <v>760</v>
      </c>
      <c r="J1305" s="155" t="s">
        <v>761</v>
      </c>
      <c r="K1305" s="155" t="s">
        <v>175</v>
      </c>
      <c r="L1305" s="155" t="s">
        <v>121</v>
      </c>
      <c r="M1305" s="155" t="s">
        <v>121</v>
      </c>
      <c r="N1305" s="155" t="s">
        <v>121</v>
      </c>
      <c r="O1305" s="155" t="s">
        <v>121</v>
      </c>
      <c r="P1305" s="155" t="s">
        <v>121</v>
      </c>
      <c r="Q1305" s="155" t="s">
        <v>121</v>
      </c>
      <c r="R1305" s="155" t="s">
        <v>6173</v>
      </c>
      <c r="S1305" s="155" t="s">
        <v>238</v>
      </c>
      <c r="T1305" s="155">
        <v>32</v>
      </c>
      <c r="U1305" s="155" t="s">
        <v>6174</v>
      </c>
      <c r="V1305" s="155" t="s">
        <v>2327</v>
      </c>
      <c r="W1305" s="155" t="s">
        <v>2040</v>
      </c>
      <c r="X1305" s="155">
        <v>0</v>
      </c>
      <c r="Y1305" s="155" t="s">
        <v>753</v>
      </c>
      <c r="Z1305" s="155" t="s">
        <v>121</v>
      </c>
      <c r="AA1305" s="155" t="s">
        <v>585</v>
      </c>
      <c r="AB1305" s="155" t="s">
        <v>6175</v>
      </c>
      <c r="AC1305" s="155" t="s">
        <v>295</v>
      </c>
      <c r="AD1305" s="155" t="s">
        <v>6161</v>
      </c>
      <c r="AE1305" s="155">
        <v>32</v>
      </c>
      <c r="AF1305" s="155" t="s">
        <v>245</v>
      </c>
      <c r="AG1305" s="155" t="s">
        <v>167</v>
      </c>
      <c r="AH1305" s="155" t="s">
        <v>162</v>
      </c>
      <c r="AI1305" s="155" t="s">
        <v>524</v>
      </c>
      <c r="AJ1305" s="155" t="s">
        <v>121</v>
      </c>
      <c r="AK1305" s="155" t="s">
        <v>525</v>
      </c>
      <c r="AL1305" s="155" t="s">
        <v>121</v>
      </c>
    </row>
    <row r="1306" spans="1:38" hidden="1">
      <c r="A1306" s="155"/>
      <c r="B1306" s="155" t="s">
        <v>165</v>
      </c>
      <c r="C1306" s="155" t="s">
        <v>6176</v>
      </c>
      <c r="D1306" s="155" t="s">
        <v>150</v>
      </c>
      <c r="E1306" s="155" t="s">
        <v>161</v>
      </c>
      <c r="F1306" s="155" t="s">
        <v>168</v>
      </c>
      <c r="G1306" s="155" t="s">
        <v>169</v>
      </c>
      <c r="H1306" s="155" t="s">
        <v>154</v>
      </c>
      <c r="I1306" s="155" t="s">
        <v>170</v>
      </c>
      <c r="J1306" s="155" t="s">
        <v>171</v>
      </c>
      <c r="K1306" s="155" t="s">
        <v>175</v>
      </c>
      <c r="L1306" s="155" t="s">
        <v>121</v>
      </c>
      <c r="M1306" s="155" t="s">
        <v>121</v>
      </c>
      <c r="N1306" s="155" t="s">
        <v>121</v>
      </c>
      <c r="O1306" s="155" t="s">
        <v>121</v>
      </c>
      <c r="P1306" s="155" t="s">
        <v>121</v>
      </c>
      <c r="Q1306" s="155" t="s">
        <v>121</v>
      </c>
      <c r="R1306" s="155" t="s">
        <v>6177</v>
      </c>
      <c r="S1306" s="155" t="s">
        <v>177</v>
      </c>
      <c r="T1306" s="155">
        <v>32</v>
      </c>
      <c r="U1306" s="155" t="s">
        <v>6178</v>
      </c>
      <c r="V1306" s="155" t="s">
        <v>4528</v>
      </c>
      <c r="W1306" s="155" t="s">
        <v>6179</v>
      </c>
      <c r="X1306" s="155">
        <v>0</v>
      </c>
      <c r="Y1306" s="155" t="s">
        <v>597</v>
      </c>
      <c r="Z1306" s="155" t="s">
        <v>121</v>
      </c>
      <c r="AA1306" s="155" t="s">
        <v>598</v>
      </c>
      <c r="AB1306" s="155" t="s">
        <v>6180</v>
      </c>
      <c r="AC1306" s="155" t="s">
        <v>282</v>
      </c>
      <c r="AD1306" s="155" t="s">
        <v>6181</v>
      </c>
      <c r="AE1306" s="155">
        <v>32</v>
      </c>
      <c r="AF1306" s="155" t="s">
        <v>160</v>
      </c>
      <c r="AG1306" s="155" t="s">
        <v>161</v>
      </c>
      <c r="AH1306" s="155" t="s">
        <v>162</v>
      </c>
      <c r="AI1306" s="155" t="s">
        <v>494</v>
      </c>
      <c r="AJ1306" s="155" t="s">
        <v>121</v>
      </c>
      <c r="AK1306" s="155" t="s">
        <v>495</v>
      </c>
      <c r="AL1306" s="155" t="s">
        <v>121</v>
      </c>
    </row>
    <row r="1307" spans="1:38" hidden="1">
      <c r="A1307" s="155"/>
      <c r="B1307" s="155" t="s">
        <v>858</v>
      </c>
      <c r="C1307" s="155" t="s">
        <v>6182</v>
      </c>
      <c r="D1307" s="155" t="s">
        <v>150</v>
      </c>
      <c r="E1307" s="155" t="s">
        <v>161</v>
      </c>
      <c r="F1307" s="155" t="s">
        <v>860</v>
      </c>
      <c r="G1307" s="155" t="s">
        <v>861</v>
      </c>
      <c r="H1307" s="155" t="s">
        <v>154</v>
      </c>
      <c r="I1307" s="155" t="s">
        <v>862</v>
      </c>
      <c r="J1307" s="155" t="s">
        <v>863</v>
      </c>
      <c r="K1307" s="155" t="s">
        <v>175</v>
      </c>
      <c r="L1307" s="155" t="s">
        <v>121</v>
      </c>
      <c r="M1307" s="155" t="s">
        <v>121</v>
      </c>
      <c r="N1307" s="155" t="s">
        <v>121</v>
      </c>
      <c r="O1307" s="155" t="s">
        <v>121</v>
      </c>
      <c r="P1307" s="155" t="s">
        <v>121</v>
      </c>
      <c r="Q1307" s="155" t="s">
        <v>121</v>
      </c>
      <c r="R1307" s="155" t="s">
        <v>6183</v>
      </c>
      <c r="S1307" s="155" t="s">
        <v>177</v>
      </c>
      <c r="T1307" s="155">
        <v>32</v>
      </c>
      <c r="U1307" s="155" t="s">
        <v>6184</v>
      </c>
      <c r="V1307" s="155" t="s">
        <v>6185</v>
      </c>
      <c r="W1307" s="155" t="s">
        <v>2000</v>
      </c>
      <c r="X1307" s="155">
        <v>0</v>
      </c>
      <c r="Y1307" s="155" t="s">
        <v>772</v>
      </c>
      <c r="Z1307" s="155" t="s">
        <v>121</v>
      </c>
      <c r="AA1307" s="155" t="s">
        <v>773</v>
      </c>
      <c r="AB1307" s="155" t="s">
        <v>6186</v>
      </c>
      <c r="AC1307" s="155" t="s">
        <v>282</v>
      </c>
      <c r="AD1307" s="155" t="s">
        <v>6181</v>
      </c>
      <c r="AE1307" s="155">
        <v>32</v>
      </c>
      <c r="AF1307" s="155" t="s">
        <v>160</v>
      </c>
      <c r="AG1307" s="155" t="s">
        <v>167</v>
      </c>
      <c r="AH1307" s="155" t="s">
        <v>162</v>
      </c>
      <c r="AI1307" s="155" t="s">
        <v>494</v>
      </c>
      <c r="AJ1307" s="155" t="s">
        <v>121</v>
      </c>
      <c r="AK1307" s="155" t="s">
        <v>495</v>
      </c>
      <c r="AL1307" s="155" t="s">
        <v>121</v>
      </c>
    </row>
    <row r="1308" spans="1:38" hidden="1">
      <c r="A1308" s="155"/>
      <c r="B1308" s="155" t="s">
        <v>1308</v>
      </c>
      <c r="C1308" s="155" t="s">
        <v>6187</v>
      </c>
      <c r="D1308" s="155" t="s">
        <v>150</v>
      </c>
      <c r="E1308" s="155" t="s">
        <v>161</v>
      </c>
      <c r="F1308" s="155" t="s">
        <v>1310</v>
      </c>
      <c r="G1308" s="155" t="s">
        <v>1311</v>
      </c>
      <c r="H1308" s="155" t="s">
        <v>154</v>
      </c>
      <c r="I1308" s="155" t="s">
        <v>980</v>
      </c>
      <c r="J1308" s="155" t="s">
        <v>1312</v>
      </c>
      <c r="K1308" s="155" t="s">
        <v>175</v>
      </c>
      <c r="L1308" s="155" t="s">
        <v>121</v>
      </c>
      <c r="M1308" s="155" t="s">
        <v>121</v>
      </c>
      <c r="N1308" s="155" t="s">
        <v>121</v>
      </c>
      <c r="O1308" s="155" t="s">
        <v>121</v>
      </c>
      <c r="P1308" s="155" t="s">
        <v>121</v>
      </c>
      <c r="Q1308" s="155" t="s">
        <v>121</v>
      </c>
      <c r="R1308" s="155" t="s">
        <v>6188</v>
      </c>
      <c r="S1308" s="155" t="s">
        <v>238</v>
      </c>
      <c r="T1308" s="155">
        <v>32</v>
      </c>
      <c r="U1308" s="155" t="s">
        <v>6189</v>
      </c>
      <c r="V1308" s="155" t="s">
        <v>1567</v>
      </c>
      <c r="W1308" s="155" t="s">
        <v>4443</v>
      </c>
      <c r="X1308" s="155">
        <v>0</v>
      </c>
      <c r="Y1308" s="155" t="s">
        <v>584</v>
      </c>
      <c r="Z1308" s="155" t="s">
        <v>121</v>
      </c>
      <c r="AA1308" s="155" t="s">
        <v>585</v>
      </c>
      <c r="AB1308" s="155" t="s">
        <v>6190</v>
      </c>
      <c r="AC1308" s="155" t="s">
        <v>558</v>
      </c>
      <c r="AD1308" s="155" t="s">
        <v>6191</v>
      </c>
      <c r="AE1308" s="155">
        <v>32</v>
      </c>
      <c r="AF1308" s="155" t="s">
        <v>245</v>
      </c>
      <c r="AG1308" s="155" t="s">
        <v>161</v>
      </c>
      <c r="AH1308" s="155" t="s">
        <v>162</v>
      </c>
      <c r="AI1308" s="155" t="s">
        <v>524</v>
      </c>
      <c r="AJ1308" s="155" t="s">
        <v>121</v>
      </c>
      <c r="AK1308" s="155" t="s">
        <v>525</v>
      </c>
      <c r="AL1308" s="155" t="s">
        <v>121</v>
      </c>
    </row>
    <row r="1309" spans="1:38">
      <c r="A1309" s="155"/>
      <c r="B1309" s="155" t="s">
        <v>248</v>
      </c>
      <c r="C1309" s="155" t="s">
        <v>6192</v>
      </c>
      <c r="D1309" s="155" t="s">
        <v>150</v>
      </c>
      <c r="E1309" s="155" t="s">
        <v>161</v>
      </c>
      <c r="F1309" s="155" t="s">
        <v>250</v>
      </c>
      <c r="G1309" s="155" t="s">
        <v>39</v>
      </c>
      <c r="H1309" s="155" t="s">
        <v>154</v>
      </c>
      <c r="I1309" s="155" t="s">
        <v>189</v>
      </c>
      <c r="J1309" s="155" t="s">
        <v>190</v>
      </c>
      <c r="K1309" s="155" t="s">
        <v>175</v>
      </c>
      <c r="L1309" s="155" t="s">
        <v>121</v>
      </c>
      <c r="M1309" s="155" t="s">
        <v>121</v>
      </c>
      <c r="N1309" s="155" t="s">
        <v>121</v>
      </c>
      <c r="O1309" s="155" t="s">
        <v>121</v>
      </c>
      <c r="P1309" s="155" t="s">
        <v>121</v>
      </c>
      <c r="Q1309" s="155" t="s">
        <v>121</v>
      </c>
      <c r="R1309" s="155" t="s">
        <v>6193</v>
      </c>
      <c r="S1309" s="155" t="s">
        <v>192</v>
      </c>
      <c r="T1309" s="155">
        <v>32</v>
      </c>
      <c r="U1309" s="155" t="s">
        <v>6194</v>
      </c>
      <c r="V1309" s="155" t="s">
        <v>121</v>
      </c>
      <c r="W1309" s="155" t="s">
        <v>121</v>
      </c>
      <c r="X1309" s="155">
        <v>0</v>
      </c>
      <c r="Y1309" s="155" t="s">
        <v>500</v>
      </c>
      <c r="Z1309" s="155" t="s">
        <v>121</v>
      </c>
      <c r="AA1309" s="155" t="s">
        <v>501</v>
      </c>
      <c r="AB1309" s="155" t="s">
        <v>6195</v>
      </c>
      <c r="AC1309" s="155" t="s">
        <v>197</v>
      </c>
      <c r="AD1309" s="155" t="s">
        <v>6196</v>
      </c>
      <c r="AE1309" s="155">
        <v>31</v>
      </c>
      <c r="AF1309" s="155" t="s">
        <v>161</v>
      </c>
      <c r="AG1309" s="155" t="s">
        <v>161</v>
      </c>
      <c r="AH1309" s="155" t="s">
        <v>162</v>
      </c>
      <c r="AI1309" s="155" t="s">
        <v>570</v>
      </c>
      <c r="AJ1309" s="155" t="s">
        <v>121</v>
      </c>
      <c r="AK1309" s="155" t="s">
        <v>571</v>
      </c>
      <c r="AL1309" s="155" t="s">
        <v>121</v>
      </c>
    </row>
    <row r="1310" spans="1:38" hidden="1">
      <c r="A1310" s="155"/>
      <c r="B1310" s="155" t="s">
        <v>775</v>
      </c>
      <c r="C1310" s="155" t="s">
        <v>4696</v>
      </c>
      <c r="D1310" s="155" t="s">
        <v>150</v>
      </c>
      <c r="E1310" s="155" t="s">
        <v>167</v>
      </c>
      <c r="F1310" s="155" t="s">
        <v>777</v>
      </c>
      <c r="G1310" s="155" t="s">
        <v>778</v>
      </c>
      <c r="H1310" s="155" t="s">
        <v>154</v>
      </c>
      <c r="I1310" s="155" t="s">
        <v>269</v>
      </c>
      <c r="J1310" s="155" t="s">
        <v>779</v>
      </c>
      <c r="K1310" s="155" t="s">
        <v>107</v>
      </c>
      <c r="L1310" s="155" t="s">
        <v>121</v>
      </c>
      <c r="M1310" s="155" t="s">
        <v>121</v>
      </c>
      <c r="N1310" s="155" t="s">
        <v>121</v>
      </c>
      <c r="O1310" s="155" t="s">
        <v>121</v>
      </c>
      <c r="P1310" s="155" t="s">
        <v>121</v>
      </c>
      <c r="Q1310" s="155" t="s">
        <v>121</v>
      </c>
      <c r="R1310" s="155" t="s">
        <v>6197</v>
      </c>
      <c r="S1310" s="155" t="s">
        <v>238</v>
      </c>
      <c r="T1310" s="155">
        <v>32</v>
      </c>
      <c r="U1310" s="155" t="s">
        <v>6198</v>
      </c>
      <c r="V1310" s="155" t="s">
        <v>6199</v>
      </c>
      <c r="W1310" s="155" t="s">
        <v>1444</v>
      </c>
      <c r="X1310" s="155">
        <v>0</v>
      </c>
      <c r="Y1310" s="155" t="s">
        <v>584</v>
      </c>
      <c r="Z1310" s="155" t="s">
        <v>121</v>
      </c>
      <c r="AA1310" s="155" t="s">
        <v>585</v>
      </c>
      <c r="AB1310" s="155" t="s">
        <v>6200</v>
      </c>
      <c r="AC1310" s="155" t="s">
        <v>558</v>
      </c>
      <c r="AD1310" s="155" t="s">
        <v>6191</v>
      </c>
      <c r="AE1310" s="155">
        <v>32</v>
      </c>
      <c r="AF1310" s="155" t="s">
        <v>245</v>
      </c>
      <c r="AG1310" s="155" t="s">
        <v>167</v>
      </c>
      <c r="AH1310" s="155" t="s">
        <v>162</v>
      </c>
      <c r="AI1310" s="155" t="s">
        <v>524</v>
      </c>
      <c r="AJ1310" s="155" t="s">
        <v>121</v>
      </c>
      <c r="AK1310" s="155" t="s">
        <v>525</v>
      </c>
      <c r="AL1310" s="155" t="s">
        <v>121</v>
      </c>
    </row>
    <row r="1311" spans="1:38" hidden="1">
      <c r="A1311" s="155"/>
      <c r="B1311" s="155" t="s">
        <v>256</v>
      </c>
      <c r="C1311" s="155" t="s">
        <v>6201</v>
      </c>
      <c r="D1311" s="155" t="s">
        <v>150</v>
      </c>
      <c r="E1311" s="155" t="s">
        <v>161</v>
      </c>
      <c r="F1311" s="155" t="s">
        <v>258</v>
      </c>
      <c r="G1311" s="155" t="s">
        <v>259</v>
      </c>
      <c r="H1311" s="155" t="s">
        <v>154</v>
      </c>
      <c r="I1311" s="155" t="s">
        <v>170</v>
      </c>
      <c r="J1311" s="155" t="s">
        <v>260</v>
      </c>
      <c r="K1311" s="155" t="s">
        <v>175</v>
      </c>
      <c r="L1311" s="155" t="s">
        <v>121</v>
      </c>
      <c r="M1311" s="155" t="s">
        <v>121</v>
      </c>
      <c r="N1311" s="155" t="s">
        <v>121</v>
      </c>
      <c r="O1311" s="155" t="s">
        <v>121</v>
      </c>
      <c r="P1311" s="155" t="s">
        <v>121</v>
      </c>
      <c r="Q1311" s="155" t="s">
        <v>121</v>
      </c>
      <c r="R1311" s="155" t="s">
        <v>6202</v>
      </c>
      <c r="S1311" s="155" t="s">
        <v>177</v>
      </c>
      <c r="T1311" s="155">
        <v>32</v>
      </c>
      <c r="U1311" s="155" t="s">
        <v>6203</v>
      </c>
      <c r="V1311" s="155" t="s">
        <v>6204</v>
      </c>
      <c r="W1311" s="155" t="s">
        <v>641</v>
      </c>
      <c r="X1311" s="155">
        <v>0</v>
      </c>
      <c r="Y1311" s="155" t="s">
        <v>772</v>
      </c>
      <c r="Z1311" s="155" t="s">
        <v>121</v>
      </c>
      <c r="AA1311" s="155" t="s">
        <v>598</v>
      </c>
      <c r="AB1311" s="155" t="s">
        <v>6205</v>
      </c>
      <c r="AC1311" s="155" t="s">
        <v>158</v>
      </c>
      <c r="AD1311" s="155" t="s">
        <v>6206</v>
      </c>
      <c r="AE1311" s="155">
        <v>32</v>
      </c>
      <c r="AF1311" s="155" t="s">
        <v>160</v>
      </c>
      <c r="AG1311" s="155" t="s">
        <v>161</v>
      </c>
      <c r="AH1311" s="155" t="s">
        <v>162</v>
      </c>
      <c r="AI1311" s="155" t="s">
        <v>494</v>
      </c>
      <c r="AJ1311" s="155" t="s">
        <v>121</v>
      </c>
      <c r="AK1311" s="155" t="s">
        <v>495</v>
      </c>
      <c r="AL1311" s="155" t="s">
        <v>121</v>
      </c>
    </row>
    <row r="1312" spans="1:38">
      <c r="A1312" s="155"/>
      <c r="B1312" s="155" t="s">
        <v>248</v>
      </c>
      <c r="C1312" s="155" t="s">
        <v>565</v>
      </c>
      <c r="D1312" s="155" t="s">
        <v>150</v>
      </c>
      <c r="E1312" s="155" t="s">
        <v>151</v>
      </c>
      <c r="F1312" s="155" t="s">
        <v>250</v>
      </c>
      <c r="G1312" s="155" t="s">
        <v>39</v>
      </c>
      <c r="H1312" s="155" t="s">
        <v>154</v>
      </c>
      <c r="I1312" s="155" t="s">
        <v>189</v>
      </c>
      <c r="J1312" s="155" t="s">
        <v>190</v>
      </c>
      <c r="K1312" s="155" t="s">
        <v>107</v>
      </c>
      <c r="L1312" s="155" t="s">
        <v>121</v>
      </c>
      <c r="M1312" s="155" t="s">
        <v>121</v>
      </c>
      <c r="N1312" s="155" t="s">
        <v>121</v>
      </c>
      <c r="O1312" s="155" t="s">
        <v>121</v>
      </c>
      <c r="P1312" s="155" t="s">
        <v>121</v>
      </c>
      <c r="Q1312" s="155" t="s">
        <v>121</v>
      </c>
      <c r="R1312" s="155" t="s">
        <v>6207</v>
      </c>
      <c r="S1312" s="155" t="s">
        <v>192</v>
      </c>
      <c r="T1312" s="155">
        <v>32</v>
      </c>
      <c r="U1312" s="155" t="s">
        <v>6208</v>
      </c>
      <c r="V1312" s="155" t="s">
        <v>121</v>
      </c>
      <c r="W1312" s="155" t="s">
        <v>121</v>
      </c>
      <c r="X1312" s="155">
        <v>0</v>
      </c>
      <c r="Y1312" s="155" t="s">
        <v>500</v>
      </c>
      <c r="Z1312" s="155" t="s">
        <v>121</v>
      </c>
      <c r="AA1312" s="155" t="s">
        <v>501</v>
      </c>
      <c r="AB1312" s="155" t="s">
        <v>6209</v>
      </c>
      <c r="AC1312" s="155" t="s">
        <v>218</v>
      </c>
      <c r="AD1312" s="155" t="s">
        <v>6206</v>
      </c>
      <c r="AE1312" s="155">
        <v>32</v>
      </c>
      <c r="AF1312" s="155" t="s">
        <v>161</v>
      </c>
      <c r="AG1312" s="155" t="s">
        <v>167</v>
      </c>
      <c r="AH1312" s="155" t="s">
        <v>162</v>
      </c>
      <c r="AI1312" s="155" t="s">
        <v>570</v>
      </c>
      <c r="AJ1312" s="155" t="s">
        <v>121</v>
      </c>
      <c r="AK1312" s="155" t="s">
        <v>571</v>
      </c>
      <c r="AL1312" s="155" t="s">
        <v>121</v>
      </c>
    </row>
    <row r="1313" spans="1:38" hidden="1">
      <c r="A1313" s="155"/>
      <c r="B1313" s="155" t="s">
        <v>775</v>
      </c>
      <c r="C1313" s="155" t="s">
        <v>4760</v>
      </c>
      <c r="D1313" s="155" t="s">
        <v>150</v>
      </c>
      <c r="E1313" s="155" t="s">
        <v>167</v>
      </c>
      <c r="F1313" s="155" t="s">
        <v>777</v>
      </c>
      <c r="G1313" s="155" t="s">
        <v>778</v>
      </c>
      <c r="H1313" s="155" t="s">
        <v>154</v>
      </c>
      <c r="I1313" s="155" t="s">
        <v>269</v>
      </c>
      <c r="J1313" s="155" t="s">
        <v>779</v>
      </c>
      <c r="K1313" s="155" t="s">
        <v>107</v>
      </c>
      <c r="L1313" s="155" t="s">
        <v>121</v>
      </c>
      <c r="M1313" s="155" t="s">
        <v>121</v>
      </c>
      <c r="N1313" s="155" t="s">
        <v>121</v>
      </c>
      <c r="O1313" s="155" t="s">
        <v>121</v>
      </c>
      <c r="P1313" s="155" t="s">
        <v>121</v>
      </c>
      <c r="Q1313" s="155" t="s">
        <v>121</v>
      </c>
      <c r="R1313" s="155" t="s">
        <v>6210</v>
      </c>
      <c r="S1313" s="155" t="s">
        <v>238</v>
      </c>
      <c r="T1313" s="155">
        <v>32</v>
      </c>
      <c r="U1313" s="155" t="s">
        <v>6211</v>
      </c>
      <c r="V1313" s="155" t="s">
        <v>1988</v>
      </c>
      <c r="W1313" s="155" t="s">
        <v>3045</v>
      </c>
      <c r="X1313" s="155">
        <v>0</v>
      </c>
      <c r="Y1313" s="155" t="s">
        <v>584</v>
      </c>
      <c r="Z1313" s="155" t="s">
        <v>121</v>
      </c>
      <c r="AA1313" s="155" t="s">
        <v>585</v>
      </c>
      <c r="AB1313" s="155" t="s">
        <v>6212</v>
      </c>
      <c r="AC1313" s="155" t="s">
        <v>243</v>
      </c>
      <c r="AD1313" s="155" t="s">
        <v>6213</v>
      </c>
      <c r="AE1313" s="155">
        <v>32</v>
      </c>
      <c r="AF1313" s="155" t="s">
        <v>245</v>
      </c>
      <c r="AG1313" s="155" t="s">
        <v>161</v>
      </c>
      <c r="AH1313" s="155" t="s">
        <v>162</v>
      </c>
      <c r="AI1313" s="155" t="s">
        <v>524</v>
      </c>
      <c r="AJ1313" s="155" t="s">
        <v>121</v>
      </c>
      <c r="AK1313" s="155" t="s">
        <v>525</v>
      </c>
      <c r="AL1313" s="155" t="s">
        <v>121</v>
      </c>
    </row>
    <row r="1314" spans="1:38" hidden="1">
      <c r="A1314" s="155"/>
      <c r="B1314" s="155" t="s">
        <v>165</v>
      </c>
      <c r="C1314" s="155" t="s">
        <v>6214</v>
      </c>
      <c r="D1314" s="155" t="s">
        <v>150</v>
      </c>
      <c r="E1314" s="155" t="s">
        <v>161</v>
      </c>
      <c r="F1314" s="155" t="s">
        <v>168</v>
      </c>
      <c r="G1314" s="155" t="s">
        <v>169</v>
      </c>
      <c r="H1314" s="155" t="s">
        <v>154</v>
      </c>
      <c r="I1314" s="155" t="s">
        <v>170</v>
      </c>
      <c r="J1314" s="155" t="s">
        <v>171</v>
      </c>
      <c r="K1314" s="155" t="s">
        <v>175</v>
      </c>
      <c r="L1314" s="155" t="s">
        <v>121</v>
      </c>
      <c r="M1314" s="155" t="s">
        <v>121</v>
      </c>
      <c r="N1314" s="155" t="s">
        <v>121</v>
      </c>
      <c r="O1314" s="155" t="s">
        <v>121</v>
      </c>
      <c r="P1314" s="155" t="s">
        <v>121</v>
      </c>
      <c r="Q1314" s="155" t="s">
        <v>121</v>
      </c>
      <c r="R1314" s="155" t="s">
        <v>6215</v>
      </c>
      <c r="S1314" s="155" t="s">
        <v>177</v>
      </c>
      <c r="T1314" s="155">
        <v>32</v>
      </c>
      <c r="U1314" s="155" t="s">
        <v>6216</v>
      </c>
      <c r="V1314" s="155" t="s">
        <v>614</v>
      </c>
      <c r="W1314" s="155" t="s">
        <v>4291</v>
      </c>
      <c r="X1314" s="155">
        <v>0</v>
      </c>
      <c r="Y1314" s="155" t="s">
        <v>772</v>
      </c>
      <c r="Z1314" s="155" t="s">
        <v>121</v>
      </c>
      <c r="AA1314" s="155" t="s">
        <v>598</v>
      </c>
      <c r="AB1314" s="155" t="s">
        <v>6217</v>
      </c>
      <c r="AC1314" s="155" t="s">
        <v>158</v>
      </c>
      <c r="AD1314" s="155" t="s">
        <v>6206</v>
      </c>
      <c r="AE1314" s="155">
        <v>32</v>
      </c>
      <c r="AF1314" s="155" t="s">
        <v>160</v>
      </c>
      <c r="AG1314" s="155" t="s">
        <v>167</v>
      </c>
      <c r="AH1314" s="155" t="s">
        <v>162</v>
      </c>
      <c r="AI1314" s="155" t="s">
        <v>494</v>
      </c>
      <c r="AJ1314" s="155" t="s">
        <v>121</v>
      </c>
      <c r="AK1314" s="155" t="s">
        <v>495</v>
      </c>
      <c r="AL1314" s="155" t="s">
        <v>121</v>
      </c>
    </row>
    <row r="1315" spans="1:38" hidden="1">
      <c r="A1315" s="155"/>
      <c r="B1315" s="155" t="s">
        <v>1083</v>
      </c>
      <c r="C1315" s="155" t="s">
        <v>4632</v>
      </c>
      <c r="D1315" s="155" t="s">
        <v>150</v>
      </c>
      <c r="E1315" s="155" t="s">
        <v>167</v>
      </c>
      <c r="F1315" s="155" t="s">
        <v>777</v>
      </c>
      <c r="G1315" s="155" t="s">
        <v>1085</v>
      </c>
      <c r="H1315" s="155" t="s">
        <v>154</v>
      </c>
      <c r="I1315" s="155" t="s">
        <v>269</v>
      </c>
      <c r="J1315" s="155" t="s">
        <v>1086</v>
      </c>
      <c r="K1315" s="155" t="s">
        <v>107</v>
      </c>
      <c r="L1315" s="155" t="s">
        <v>121</v>
      </c>
      <c r="M1315" s="155" t="s">
        <v>121</v>
      </c>
      <c r="N1315" s="155" t="s">
        <v>121</v>
      </c>
      <c r="O1315" s="155" t="s">
        <v>121</v>
      </c>
      <c r="P1315" s="155" t="s">
        <v>121</v>
      </c>
      <c r="Q1315" s="155" t="s">
        <v>121</v>
      </c>
      <c r="R1315" s="155" t="s">
        <v>6218</v>
      </c>
      <c r="S1315" s="155" t="s">
        <v>238</v>
      </c>
      <c r="T1315" s="155">
        <v>32</v>
      </c>
      <c r="U1315" s="155" t="s">
        <v>6219</v>
      </c>
      <c r="V1315" s="155" t="s">
        <v>3850</v>
      </c>
      <c r="W1315" s="155" t="s">
        <v>3710</v>
      </c>
      <c r="X1315" s="155">
        <v>0</v>
      </c>
      <c r="Y1315" s="155" t="s">
        <v>584</v>
      </c>
      <c r="Z1315" s="155" t="s">
        <v>121</v>
      </c>
      <c r="AA1315" s="155" t="s">
        <v>585</v>
      </c>
      <c r="AB1315" s="155" t="s">
        <v>6220</v>
      </c>
      <c r="AC1315" s="155" t="s">
        <v>243</v>
      </c>
      <c r="AD1315" s="155" t="s">
        <v>6221</v>
      </c>
      <c r="AE1315" s="155">
        <v>32</v>
      </c>
      <c r="AF1315" s="155" t="s">
        <v>245</v>
      </c>
      <c r="AG1315" s="155" t="s">
        <v>167</v>
      </c>
      <c r="AH1315" s="155" t="s">
        <v>162</v>
      </c>
      <c r="AI1315" s="155" t="s">
        <v>524</v>
      </c>
      <c r="AJ1315" s="155" t="s">
        <v>121</v>
      </c>
      <c r="AK1315" s="155" t="s">
        <v>525</v>
      </c>
      <c r="AL1315" s="155" t="s">
        <v>121</v>
      </c>
    </row>
    <row r="1316" spans="1:38" hidden="1">
      <c r="A1316" s="155"/>
      <c r="B1316" s="155" t="s">
        <v>256</v>
      </c>
      <c r="C1316" s="155" t="s">
        <v>2073</v>
      </c>
      <c r="D1316" s="155" t="s">
        <v>150</v>
      </c>
      <c r="E1316" s="155" t="s">
        <v>151</v>
      </c>
      <c r="F1316" s="155" t="s">
        <v>258</v>
      </c>
      <c r="G1316" s="155" t="s">
        <v>259</v>
      </c>
      <c r="H1316" s="155" t="s">
        <v>154</v>
      </c>
      <c r="I1316" s="155" t="s">
        <v>170</v>
      </c>
      <c r="J1316" s="155" t="s">
        <v>260</v>
      </c>
      <c r="K1316" s="155" t="s">
        <v>107</v>
      </c>
      <c r="L1316" s="155" t="s">
        <v>121</v>
      </c>
      <c r="M1316" s="155" t="s">
        <v>121</v>
      </c>
      <c r="N1316" s="155" t="s">
        <v>121</v>
      </c>
      <c r="O1316" s="155" t="s">
        <v>121</v>
      </c>
      <c r="P1316" s="155" t="s">
        <v>121</v>
      </c>
      <c r="Q1316" s="155" t="s">
        <v>121</v>
      </c>
      <c r="R1316" s="155" t="s">
        <v>6222</v>
      </c>
      <c r="S1316" s="155" t="s">
        <v>177</v>
      </c>
      <c r="T1316" s="155">
        <v>23</v>
      </c>
      <c r="U1316" s="155" t="s">
        <v>6223</v>
      </c>
      <c r="V1316" s="155" t="s">
        <v>641</v>
      </c>
      <c r="W1316" s="155" t="s">
        <v>6204</v>
      </c>
      <c r="X1316" s="155">
        <v>0</v>
      </c>
      <c r="Y1316" s="155" t="s">
        <v>772</v>
      </c>
      <c r="Z1316" s="155" t="s">
        <v>121</v>
      </c>
      <c r="AA1316" s="155" t="s">
        <v>598</v>
      </c>
      <c r="AB1316" s="155" t="s">
        <v>6224</v>
      </c>
      <c r="AC1316" s="155" t="s">
        <v>182</v>
      </c>
      <c r="AD1316" s="155" t="s">
        <v>6225</v>
      </c>
      <c r="AE1316" s="155">
        <v>32</v>
      </c>
      <c r="AF1316" s="155" t="s">
        <v>160</v>
      </c>
      <c r="AG1316" s="155" t="s">
        <v>161</v>
      </c>
      <c r="AH1316" s="155" t="s">
        <v>162</v>
      </c>
      <c r="AI1316" s="155" t="s">
        <v>494</v>
      </c>
      <c r="AJ1316" s="155" t="s">
        <v>121</v>
      </c>
      <c r="AK1316" s="155" t="s">
        <v>495</v>
      </c>
      <c r="AL1316" s="155" t="s">
        <v>121</v>
      </c>
    </row>
    <row r="1317" spans="1:38" hidden="1">
      <c r="A1317" s="155"/>
      <c r="B1317" s="155" t="s">
        <v>165</v>
      </c>
      <c r="C1317" s="155" t="s">
        <v>6226</v>
      </c>
      <c r="D1317" s="155" t="s">
        <v>150</v>
      </c>
      <c r="E1317" s="155" t="s">
        <v>161</v>
      </c>
      <c r="F1317" s="155" t="s">
        <v>168</v>
      </c>
      <c r="G1317" s="155" t="s">
        <v>169</v>
      </c>
      <c r="H1317" s="155" t="s">
        <v>154</v>
      </c>
      <c r="I1317" s="155" t="s">
        <v>170</v>
      </c>
      <c r="J1317" s="155" t="s">
        <v>171</v>
      </c>
      <c r="K1317" s="155" t="s">
        <v>175</v>
      </c>
      <c r="L1317" s="155" t="s">
        <v>121</v>
      </c>
      <c r="M1317" s="155" t="s">
        <v>121</v>
      </c>
      <c r="N1317" s="155" t="s">
        <v>121</v>
      </c>
      <c r="O1317" s="155" t="s">
        <v>121</v>
      </c>
      <c r="P1317" s="155" t="s">
        <v>121</v>
      </c>
      <c r="Q1317" s="155" t="s">
        <v>121</v>
      </c>
      <c r="R1317" s="155" t="s">
        <v>6227</v>
      </c>
      <c r="S1317" s="155" t="s">
        <v>177</v>
      </c>
      <c r="T1317" s="155">
        <v>32</v>
      </c>
      <c r="U1317" s="155" t="s">
        <v>6228</v>
      </c>
      <c r="V1317" s="155" t="s">
        <v>1359</v>
      </c>
      <c r="W1317" s="155" t="s">
        <v>1056</v>
      </c>
      <c r="X1317" s="155">
        <v>0</v>
      </c>
      <c r="Y1317" s="155" t="s">
        <v>772</v>
      </c>
      <c r="Z1317" s="155" t="s">
        <v>121</v>
      </c>
      <c r="AA1317" s="155" t="s">
        <v>598</v>
      </c>
      <c r="AB1317" s="155" t="s">
        <v>6229</v>
      </c>
      <c r="AC1317" s="155" t="s">
        <v>182</v>
      </c>
      <c r="AD1317" s="155" t="s">
        <v>6225</v>
      </c>
      <c r="AE1317" s="155">
        <v>32</v>
      </c>
      <c r="AF1317" s="155" t="s">
        <v>160</v>
      </c>
      <c r="AG1317" s="155" t="s">
        <v>167</v>
      </c>
      <c r="AH1317" s="155" t="s">
        <v>162</v>
      </c>
      <c r="AI1317" s="155" t="s">
        <v>494</v>
      </c>
      <c r="AJ1317" s="155" t="s">
        <v>121</v>
      </c>
      <c r="AK1317" s="155" t="s">
        <v>495</v>
      </c>
      <c r="AL1317" s="155" t="s">
        <v>121</v>
      </c>
    </row>
    <row r="1318" spans="1:38">
      <c r="A1318" s="155"/>
      <c r="B1318" s="155" t="s">
        <v>248</v>
      </c>
      <c r="C1318" s="155" t="s">
        <v>6230</v>
      </c>
      <c r="D1318" s="155" t="s">
        <v>150</v>
      </c>
      <c r="E1318" s="155" t="s">
        <v>151</v>
      </c>
      <c r="F1318" s="155" t="s">
        <v>250</v>
      </c>
      <c r="G1318" s="155" t="s">
        <v>39</v>
      </c>
      <c r="H1318" s="155" t="s">
        <v>214</v>
      </c>
      <c r="I1318" s="155" t="s">
        <v>189</v>
      </c>
      <c r="J1318" s="155" t="s">
        <v>190</v>
      </c>
      <c r="K1318" s="155" t="s">
        <v>107</v>
      </c>
      <c r="L1318" s="155" t="s">
        <v>121</v>
      </c>
      <c r="M1318" s="155" t="s">
        <v>121</v>
      </c>
      <c r="N1318" s="155" t="s">
        <v>121</v>
      </c>
      <c r="O1318" s="155" t="s">
        <v>121</v>
      </c>
      <c r="P1318" s="155" t="s">
        <v>121</v>
      </c>
      <c r="Q1318" s="155" t="s">
        <v>121</v>
      </c>
      <c r="R1318" s="155" t="s">
        <v>6231</v>
      </c>
      <c r="S1318" s="155" t="s">
        <v>192</v>
      </c>
      <c r="T1318" s="155">
        <v>32</v>
      </c>
      <c r="U1318" s="155" t="s">
        <v>6211</v>
      </c>
      <c r="V1318" s="155" t="s">
        <v>6232</v>
      </c>
      <c r="W1318" s="155" t="s">
        <v>6233</v>
      </c>
      <c r="X1318" s="155">
        <v>0</v>
      </c>
      <c r="Y1318" s="155" t="s">
        <v>500</v>
      </c>
      <c r="Z1318" s="155" t="s">
        <v>121</v>
      </c>
      <c r="AA1318" s="155" t="s">
        <v>501</v>
      </c>
      <c r="AB1318" s="155" t="s">
        <v>6234</v>
      </c>
      <c r="AC1318" s="155" t="s">
        <v>218</v>
      </c>
      <c r="AD1318" s="155" t="s">
        <v>6206</v>
      </c>
      <c r="AE1318" s="155">
        <v>30</v>
      </c>
      <c r="AF1318" s="155" t="s">
        <v>161</v>
      </c>
      <c r="AG1318" s="155" t="s">
        <v>161</v>
      </c>
      <c r="AH1318" s="155" t="s">
        <v>162</v>
      </c>
      <c r="AI1318" s="155" t="s">
        <v>570</v>
      </c>
      <c r="AJ1318" s="155" t="s">
        <v>121</v>
      </c>
      <c r="AK1318" s="155" t="s">
        <v>571</v>
      </c>
      <c r="AL1318" s="155" t="s">
        <v>121</v>
      </c>
    </row>
    <row r="1319" spans="1:38">
      <c r="A1319" s="155"/>
      <c r="B1319" s="155" t="s">
        <v>248</v>
      </c>
      <c r="C1319" s="155" t="s">
        <v>3124</v>
      </c>
      <c r="D1319" s="155" t="s">
        <v>150</v>
      </c>
      <c r="E1319" s="155" t="s">
        <v>167</v>
      </c>
      <c r="F1319" s="155" t="s">
        <v>250</v>
      </c>
      <c r="G1319" s="155" t="s">
        <v>39</v>
      </c>
      <c r="H1319" s="155" t="s">
        <v>308</v>
      </c>
      <c r="I1319" s="155" t="s">
        <v>189</v>
      </c>
      <c r="J1319" s="155" t="s">
        <v>190</v>
      </c>
      <c r="K1319" s="155" t="s">
        <v>172</v>
      </c>
      <c r="L1319" s="155" t="s">
        <v>121</v>
      </c>
      <c r="M1319" s="155" t="s">
        <v>121</v>
      </c>
      <c r="N1319" s="155" t="s">
        <v>121</v>
      </c>
      <c r="O1319" s="155" t="s">
        <v>121</v>
      </c>
      <c r="P1319" s="155" t="s">
        <v>121</v>
      </c>
      <c r="Q1319" s="155" t="s">
        <v>121</v>
      </c>
      <c r="R1319" s="155" t="s">
        <v>6235</v>
      </c>
      <c r="S1319" s="155" t="s">
        <v>192</v>
      </c>
      <c r="T1319" s="155">
        <v>31</v>
      </c>
      <c r="U1319" s="155" t="s">
        <v>6236</v>
      </c>
      <c r="V1319" s="155" t="s">
        <v>1158</v>
      </c>
      <c r="W1319" s="155" t="s">
        <v>1224</v>
      </c>
      <c r="X1319" s="155">
        <v>0</v>
      </c>
      <c r="Y1319" s="155" t="s">
        <v>604</v>
      </c>
      <c r="Z1319" s="155" t="s">
        <v>121</v>
      </c>
      <c r="AA1319" s="155" t="s">
        <v>501</v>
      </c>
      <c r="AB1319" s="155" t="s">
        <v>6237</v>
      </c>
      <c r="AC1319" s="155" t="s">
        <v>197</v>
      </c>
      <c r="AD1319" s="155" t="s">
        <v>6238</v>
      </c>
      <c r="AE1319" s="155">
        <v>31</v>
      </c>
      <c r="AF1319" s="155" t="s">
        <v>161</v>
      </c>
      <c r="AG1319" s="155" t="s">
        <v>167</v>
      </c>
      <c r="AH1319" s="155" t="s">
        <v>162</v>
      </c>
      <c r="AI1319" s="155" t="s">
        <v>570</v>
      </c>
      <c r="AJ1319" s="155" t="s">
        <v>121</v>
      </c>
      <c r="AK1319" s="155" t="s">
        <v>571</v>
      </c>
      <c r="AL1319" s="155" t="s">
        <v>121</v>
      </c>
    </row>
    <row r="1320" spans="1:38" hidden="1">
      <c r="A1320" s="155"/>
      <c r="B1320" s="155" t="s">
        <v>796</v>
      </c>
      <c r="C1320" s="155" t="s">
        <v>6239</v>
      </c>
      <c r="D1320" s="155" t="s">
        <v>150</v>
      </c>
      <c r="E1320" s="155" t="s">
        <v>161</v>
      </c>
      <c r="F1320" s="155" t="s">
        <v>798</v>
      </c>
      <c r="G1320" s="155" t="s">
        <v>799</v>
      </c>
      <c r="H1320" s="155" t="s">
        <v>154</v>
      </c>
      <c r="I1320" s="155" t="s">
        <v>800</v>
      </c>
      <c r="J1320" s="155" t="s">
        <v>801</v>
      </c>
      <c r="K1320" s="155" t="s">
        <v>175</v>
      </c>
      <c r="L1320" s="155" t="s">
        <v>121</v>
      </c>
      <c r="M1320" s="155" t="s">
        <v>121</v>
      </c>
      <c r="N1320" s="155" t="s">
        <v>121</v>
      </c>
      <c r="O1320" s="155" t="s">
        <v>121</v>
      </c>
      <c r="P1320" s="155" t="s">
        <v>121</v>
      </c>
      <c r="Q1320" s="155" t="s">
        <v>121</v>
      </c>
      <c r="R1320" s="155" t="s">
        <v>6240</v>
      </c>
      <c r="S1320" s="155" t="s">
        <v>177</v>
      </c>
      <c r="T1320" s="155">
        <v>32</v>
      </c>
      <c r="U1320" s="155" t="s">
        <v>6241</v>
      </c>
      <c r="V1320" s="155" t="s">
        <v>1148</v>
      </c>
      <c r="W1320" s="155" t="s">
        <v>2799</v>
      </c>
      <c r="X1320" s="155">
        <v>1</v>
      </c>
      <c r="Y1320" s="155" t="s">
        <v>597</v>
      </c>
      <c r="Z1320" s="155" t="s">
        <v>388</v>
      </c>
      <c r="AA1320" s="155" t="s">
        <v>598</v>
      </c>
      <c r="AB1320" s="155" t="s">
        <v>6242</v>
      </c>
      <c r="AC1320" s="155" t="s">
        <v>282</v>
      </c>
      <c r="AD1320" s="155" t="s">
        <v>6243</v>
      </c>
      <c r="AE1320" s="155">
        <v>32</v>
      </c>
      <c r="AF1320" s="155" t="s">
        <v>160</v>
      </c>
      <c r="AG1320" s="155" t="s">
        <v>161</v>
      </c>
      <c r="AH1320" s="155" t="s">
        <v>162</v>
      </c>
      <c r="AI1320" s="155" t="s">
        <v>494</v>
      </c>
      <c r="AJ1320" s="155" t="s">
        <v>121</v>
      </c>
      <c r="AK1320" s="155" t="s">
        <v>495</v>
      </c>
      <c r="AL1320" s="155" t="s">
        <v>121</v>
      </c>
    </row>
    <row r="1321" spans="1:38" hidden="1">
      <c r="A1321" s="155"/>
      <c r="B1321" s="155" t="s">
        <v>756</v>
      </c>
      <c r="C1321" s="155" t="s">
        <v>3300</v>
      </c>
      <c r="D1321" s="155" t="s">
        <v>150</v>
      </c>
      <c r="E1321" s="155" t="s">
        <v>151</v>
      </c>
      <c r="F1321" s="155" t="s">
        <v>758</v>
      </c>
      <c r="G1321" s="155" t="s">
        <v>759</v>
      </c>
      <c r="H1321" s="155" t="s">
        <v>308</v>
      </c>
      <c r="I1321" s="155" t="s">
        <v>760</v>
      </c>
      <c r="J1321" s="155" t="s">
        <v>761</v>
      </c>
      <c r="K1321" s="155" t="s">
        <v>107</v>
      </c>
      <c r="L1321" s="155" t="s">
        <v>121</v>
      </c>
      <c r="M1321" s="155" t="s">
        <v>121</v>
      </c>
      <c r="N1321" s="155" t="s">
        <v>121</v>
      </c>
      <c r="O1321" s="155" t="s">
        <v>121</v>
      </c>
      <c r="P1321" s="155" t="s">
        <v>121</v>
      </c>
      <c r="Q1321" s="155" t="s">
        <v>121</v>
      </c>
      <c r="R1321" s="155" t="s">
        <v>6244</v>
      </c>
      <c r="S1321" s="155" t="s">
        <v>238</v>
      </c>
      <c r="T1321" s="155">
        <v>31</v>
      </c>
      <c r="U1321" s="155" t="s">
        <v>6245</v>
      </c>
      <c r="V1321" s="155" t="s">
        <v>1507</v>
      </c>
      <c r="W1321" s="155" t="s">
        <v>884</v>
      </c>
      <c r="X1321" s="155">
        <v>0</v>
      </c>
      <c r="Y1321" s="155" t="s">
        <v>584</v>
      </c>
      <c r="Z1321" s="155" t="s">
        <v>121</v>
      </c>
      <c r="AA1321" s="155" t="s">
        <v>585</v>
      </c>
      <c r="AB1321" s="155" t="s">
        <v>6246</v>
      </c>
      <c r="AC1321" s="155" t="s">
        <v>295</v>
      </c>
      <c r="AD1321" s="155" t="s">
        <v>6247</v>
      </c>
      <c r="AE1321" s="155">
        <v>32</v>
      </c>
      <c r="AF1321" s="155" t="s">
        <v>245</v>
      </c>
      <c r="AG1321" s="155" t="s">
        <v>161</v>
      </c>
      <c r="AH1321" s="155" t="s">
        <v>162</v>
      </c>
      <c r="AI1321" s="155" t="s">
        <v>524</v>
      </c>
      <c r="AJ1321" s="155" t="s">
        <v>121</v>
      </c>
      <c r="AK1321" s="155" t="s">
        <v>525</v>
      </c>
      <c r="AL1321" s="155" t="s">
        <v>121</v>
      </c>
    </row>
    <row r="1322" spans="1:38" hidden="1">
      <c r="A1322" s="155"/>
      <c r="B1322" s="155" t="s">
        <v>148</v>
      </c>
      <c r="C1322" s="155" t="s">
        <v>4425</v>
      </c>
      <c r="D1322" s="155" t="s">
        <v>150</v>
      </c>
      <c r="E1322" s="155" t="s">
        <v>167</v>
      </c>
      <c r="F1322" s="155" t="s">
        <v>152</v>
      </c>
      <c r="G1322" s="155" t="s">
        <v>153</v>
      </c>
      <c r="H1322" s="155" t="s">
        <v>154</v>
      </c>
      <c r="I1322" s="155" t="s">
        <v>155</v>
      </c>
      <c r="J1322" s="155" t="s">
        <v>156</v>
      </c>
      <c r="K1322" s="155" t="s">
        <v>172</v>
      </c>
      <c r="L1322" s="155" t="s">
        <v>121</v>
      </c>
      <c r="M1322" s="155" t="s">
        <v>121</v>
      </c>
      <c r="N1322" s="155" t="s">
        <v>121</v>
      </c>
      <c r="O1322" s="155" t="s">
        <v>121</v>
      </c>
      <c r="P1322" s="155" t="s">
        <v>121</v>
      </c>
      <c r="Q1322" s="155" t="s">
        <v>121</v>
      </c>
      <c r="R1322" s="155" t="s">
        <v>6248</v>
      </c>
      <c r="S1322" s="155" t="s">
        <v>177</v>
      </c>
      <c r="T1322" s="155">
        <v>32</v>
      </c>
      <c r="U1322" s="155" t="s">
        <v>6249</v>
      </c>
      <c r="V1322" s="155" t="s">
        <v>2459</v>
      </c>
      <c r="W1322" s="155" t="s">
        <v>2578</v>
      </c>
      <c r="X1322" s="155">
        <v>0</v>
      </c>
      <c r="Y1322" s="155" t="s">
        <v>597</v>
      </c>
      <c r="Z1322" s="155" t="s">
        <v>121</v>
      </c>
      <c r="AA1322" s="155" t="s">
        <v>598</v>
      </c>
      <c r="AB1322" s="155" t="s">
        <v>6250</v>
      </c>
      <c r="AC1322" s="155" t="s">
        <v>282</v>
      </c>
      <c r="AD1322" s="155" t="s">
        <v>6243</v>
      </c>
      <c r="AE1322" s="155">
        <v>32</v>
      </c>
      <c r="AF1322" s="155" t="s">
        <v>160</v>
      </c>
      <c r="AG1322" s="155" t="s">
        <v>167</v>
      </c>
      <c r="AH1322" s="155" t="s">
        <v>162</v>
      </c>
      <c r="AI1322" s="155" t="s">
        <v>494</v>
      </c>
      <c r="AJ1322" s="155" t="s">
        <v>121</v>
      </c>
      <c r="AK1322" s="155" t="s">
        <v>495</v>
      </c>
      <c r="AL1322" s="155" t="s">
        <v>121</v>
      </c>
    </row>
    <row r="1323" spans="1:38">
      <c r="A1323" s="155"/>
      <c r="B1323" s="155" t="s">
        <v>210</v>
      </c>
      <c r="C1323" s="155" t="s">
        <v>6251</v>
      </c>
      <c r="D1323" s="155" t="s">
        <v>150</v>
      </c>
      <c r="E1323" s="155" t="s">
        <v>161</v>
      </c>
      <c r="F1323" s="155" t="s">
        <v>212</v>
      </c>
      <c r="G1323" s="155" t="s">
        <v>213</v>
      </c>
      <c r="H1323" s="155" t="s">
        <v>154</v>
      </c>
      <c r="I1323" s="155" t="s">
        <v>215</v>
      </c>
      <c r="J1323" s="155" t="s">
        <v>216</v>
      </c>
      <c r="K1323" s="155" t="s">
        <v>175</v>
      </c>
      <c r="L1323" s="155" t="s">
        <v>121</v>
      </c>
      <c r="M1323" s="155" t="s">
        <v>121</v>
      </c>
      <c r="N1323" s="155" t="s">
        <v>121</v>
      </c>
      <c r="O1323" s="155" t="s">
        <v>121</v>
      </c>
      <c r="P1323" s="155" t="s">
        <v>121</v>
      </c>
      <c r="Q1323" s="155" t="s">
        <v>121</v>
      </c>
      <c r="R1323" s="155" t="s">
        <v>6252</v>
      </c>
      <c r="S1323" s="155" t="s">
        <v>192</v>
      </c>
      <c r="T1323" s="155">
        <v>32</v>
      </c>
      <c r="U1323" s="155" t="s">
        <v>6253</v>
      </c>
      <c r="V1323" s="155" t="s">
        <v>5727</v>
      </c>
      <c r="W1323" s="155" t="s">
        <v>3889</v>
      </c>
      <c r="X1323" s="155">
        <v>0</v>
      </c>
      <c r="Y1323" s="155" t="s">
        <v>604</v>
      </c>
      <c r="Z1323" s="155" t="s">
        <v>121</v>
      </c>
      <c r="AA1323" s="155" t="s">
        <v>501</v>
      </c>
      <c r="AB1323" s="155" t="s">
        <v>6254</v>
      </c>
      <c r="AC1323" s="155" t="s">
        <v>197</v>
      </c>
      <c r="AD1323" s="155" t="s">
        <v>6238</v>
      </c>
      <c r="AE1323" s="155">
        <v>32</v>
      </c>
      <c r="AF1323" s="155" t="s">
        <v>161</v>
      </c>
      <c r="AG1323" s="155" t="s">
        <v>161</v>
      </c>
      <c r="AH1323" s="155" t="s">
        <v>162</v>
      </c>
      <c r="AI1323" s="155" t="s">
        <v>570</v>
      </c>
      <c r="AJ1323" s="155" t="s">
        <v>121</v>
      </c>
      <c r="AK1323" s="155" t="s">
        <v>571</v>
      </c>
      <c r="AL1323" s="155" t="s">
        <v>121</v>
      </c>
    </row>
    <row r="1324" spans="1:38" hidden="1">
      <c r="A1324" s="155"/>
      <c r="B1324" s="155" t="s">
        <v>875</v>
      </c>
      <c r="C1324" s="155" t="s">
        <v>4050</v>
      </c>
      <c r="D1324" s="155" t="s">
        <v>150</v>
      </c>
      <c r="E1324" s="155" t="s">
        <v>167</v>
      </c>
      <c r="F1324" s="155" t="s">
        <v>877</v>
      </c>
      <c r="G1324" s="155" t="s">
        <v>878</v>
      </c>
      <c r="H1324" s="155" t="s">
        <v>154</v>
      </c>
      <c r="I1324" s="155" t="s">
        <v>879</v>
      </c>
      <c r="J1324" s="155" t="s">
        <v>880</v>
      </c>
      <c r="K1324" s="155" t="s">
        <v>107</v>
      </c>
      <c r="L1324" s="155" t="s">
        <v>121</v>
      </c>
      <c r="M1324" s="155" t="s">
        <v>121</v>
      </c>
      <c r="N1324" s="155" t="s">
        <v>121</v>
      </c>
      <c r="O1324" s="155" t="s">
        <v>121</v>
      </c>
      <c r="P1324" s="155" t="s">
        <v>121</v>
      </c>
      <c r="Q1324" s="155" t="s">
        <v>121</v>
      </c>
      <c r="R1324" s="155" t="s">
        <v>6255</v>
      </c>
      <c r="S1324" s="155" t="s">
        <v>177</v>
      </c>
      <c r="T1324" s="155">
        <v>32</v>
      </c>
      <c r="U1324" s="155" t="s">
        <v>6256</v>
      </c>
      <c r="V1324" s="155" t="s">
        <v>6257</v>
      </c>
      <c r="W1324" s="155" t="s">
        <v>1299</v>
      </c>
      <c r="X1324" s="155">
        <v>0</v>
      </c>
      <c r="Y1324" s="155" t="s">
        <v>597</v>
      </c>
      <c r="Z1324" s="155" t="s">
        <v>121</v>
      </c>
      <c r="AA1324" s="155" t="s">
        <v>598</v>
      </c>
      <c r="AB1324" s="155" t="s">
        <v>6258</v>
      </c>
      <c r="AC1324" s="155" t="s">
        <v>158</v>
      </c>
      <c r="AD1324" s="155" t="s">
        <v>6259</v>
      </c>
      <c r="AE1324" s="155">
        <v>32</v>
      </c>
      <c r="AF1324" s="155" t="s">
        <v>160</v>
      </c>
      <c r="AG1324" s="155" t="s">
        <v>161</v>
      </c>
      <c r="AH1324" s="155" t="s">
        <v>162</v>
      </c>
      <c r="AI1324" s="155" t="s">
        <v>772</v>
      </c>
      <c r="AJ1324" s="155" t="s">
        <v>121</v>
      </c>
      <c r="AK1324" s="155" t="s">
        <v>495</v>
      </c>
      <c r="AL1324" s="155" t="s">
        <v>121</v>
      </c>
    </row>
    <row r="1325" spans="1:38" hidden="1">
      <c r="A1325" s="155"/>
      <c r="B1325" s="155" t="s">
        <v>756</v>
      </c>
      <c r="C1325" s="155" t="s">
        <v>1235</v>
      </c>
      <c r="D1325" s="155" t="s">
        <v>150</v>
      </c>
      <c r="E1325" s="155" t="s">
        <v>151</v>
      </c>
      <c r="F1325" s="155" t="s">
        <v>758</v>
      </c>
      <c r="G1325" s="155" t="s">
        <v>759</v>
      </c>
      <c r="H1325" s="155" t="s">
        <v>154</v>
      </c>
      <c r="I1325" s="155" t="s">
        <v>760</v>
      </c>
      <c r="J1325" s="155" t="s">
        <v>761</v>
      </c>
      <c r="K1325" s="155" t="s">
        <v>107</v>
      </c>
      <c r="L1325" s="155" t="s">
        <v>121</v>
      </c>
      <c r="M1325" s="155" t="s">
        <v>121</v>
      </c>
      <c r="N1325" s="155" t="s">
        <v>121</v>
      </c>
      <c r="O1325" s="155" t="s">
        <v>121</v>
      </c>
      <c r="P1325" s="155" t="s">
        <v>121</v>
      </c>
      <c r="Q1325" s="155" t="s">
        <v>121</v>
      </c>
      <c r="R1325" s="155" t="s">
        <v>6260</v>
      </c>
      <c r="S1325" s="155" t="s">
        <v>238</v>
      </c>
      <c r="T1325" s="155">
        <v>32</v>
      </c>
      <c r="U1325" s="155" t="s">
        <v>6261</v>
      </c>
      <c r="V1325" s="155" t="s">
        <v>3656</v>
      </c>
      <c r="W1325" s="155" t="s">
        <v>817</v>
      </c>
      <c r="X1325" s="155">
        <v>0</v>
      </c>
      <c r="Y1325" s="155" t="s">
        <v>584</v>
      </c>
      <c r="Z1325" s="155" t="s">
        <v>121</v>
      </c>
      <c r="AA1325" s="155" t="s">
        <v>585</v>
      </c>
      <c r="AB1325" s="155" t="s">
        <v>6262</v>
      </c>
      <c r="AC1325" s="155" t="s">
        <v>295</v>
      </c>
      <c r="AD1325" s="155" t="s">
        <v>6263</v>
      </c>
      <c r="AE1325" s="155">
        <v>32</v>
      </c>
      <c r="AF1325" s="155" t="s">
        <v>245</v>
      </c>
      <c r="AG1325" s="155" t="s">
        <v>167</v>
      </c>
      <c r="AH1325" s="155" t="s">
        <v>162</v>
      </c>
      <c r="AI1325" s="155" t="s">
        <v>524</v>
      </c>
      <c r="AJ1325" s="155" t="s">
        <v>121</v>
      </c>
      <c r="AK1325" s="155" t="s">
        <v>525</v>
      </c>
      <c r="AL1325" s="155" t="s">
        <v>121</v>
      </c>
    </row>
    <row r="1326" spans="1:38">
      <c r="A1326" s="155"/>
      <c r="B1326" s="155" t="s">
        <v>1778</v>
      </c>
      <c r="C1326" s="155" t="s">
        <v>1799</v>
      </c>
      <c r="D1326" s="155" t="s">
        <v>150</v>
      </c>
      <c r="E1326" s="155" t="s">
        <v>167</v>
      </c>
      <c r="F1326" s="155" t="s">
        <v>1780</v>
      </c>
      <c r="G1326" s="155" t="s">
        <v>37</v>
      </c>
      <c r="H1326" s="155" t="s">
        <v>308</v>
      </c>
      <c r="I1326" s="155" t="s">
        <v>1781</v>
      </c>
      <c r="J1326" s="155" t="s">
        <v>1782</v>
      </c>
      <c r="K1326" s="155" t="s">
        <v>172</v>
      </c>
      <c r="L1326" s="155" t="s">
        <v>121</v>
      </c>
      <c r="M1326" s="155" t="s">
        <v>121</v>
      </c>
      <c r="N1326" s="155" t="s">
        <v>121</v>
      </c>
      <c r="O1326" s="155" t="s">
        <v>121</v>
      </c>
      <c r="P1326" s="155" t="s">
        <v>121</v>
      </c>
      <c r="Q1326" s="155" t="s">
        <v>121</v>
      </c>
      <c r="R1326" s="155" t="s">
        <v>6264</v>
      </c>
      <c r="S1326" s="155" t="s">
        <v>192</v>
      </c>
      <c r="T1326" s="155">
        <v>31</v>
      </c>
      <c r="U1326" s="155" t="s">
        <v>6150</v>
      </c>
      <c r="V1326" s="155" t="s">
        <v>6265</v>
      </c>
      <c r="W1326" s="155" t="s">
        <v>6266</v>
      </c>
      <c r="X1326" s="155">
        <v>0</v>
      </c>
      <c r="Y1326" s="155" t="s">
        <v>604</v>
      </c>
      <c r="Z1326" s="155" t="s">
        <v>121</v>
      </c>
      <c r="AA1326" s="155" t="s">
        <v>501</v>
      </c>
      <c r="AB1326" s="155" t="s">
        <v>121</v>
      </c>
      <c r="AC1326" s="155" t="s">
        <v>121</v>
      </c>
      <c r="AD1326" s="155" t="s">
        <v>121</v>
      </c>
      <c r="AE1326" s="155" t="s">
        <v>121</v>
      </c>
      <c r="AF1326" s="155" t="s">
        <v>121</v>
      </c>
      <c r="AG1326" s="155" t="s">
        <v>121</v>
      </c>
      <c r="AH1326" s="155" t="s">
        <v>121</v>
      </c>
      <c r="AI1326" s="155" t="s">
        <v>121</v>
      </c>
      <c r="AJ1326" s="155" t="s">
        <v>121</v>
      </c>
      <c r="AK1326" s="155" t="s">
        <v>121</v>
      </c>
      <c r="AL1326" s="155" t="s">
        <v>121</v>
      </c>
    </row>
    <row r="1327" spans="1:38" hidden="1">
      <c r="A1327" s="155"/>
      <c r="B1327" s="155" t="s">
        <v>775</v>
      </c>
      <c r="C1327" s="155" t="s">
        <v>4299</v>
      </c>
      <c r="D1327" s="155" t="s">
        <v>150</v>
      </c>
      <c r="E1327" s="155" t="s">
        <v>167</v>
      </c>
      <c r="F1327" s="155" t="s">
        <v>777</v>
      </c>
      <c r="G1327" s="155" t="s">
        <v>778</v>
      </c>
      <c r="H1327" s="155" t="s">
        <v>154</v>
      </c>
      <c r="I1327" s="155" t="s">
        <v>269</v>
      </c>
      <c r="J1327" s="155" t="s">
        <v>779</v>
      </c>
      <c r="K1327" s="155" t="s">
        <v>107</v>
      </c>
      <c r="L1327" s="155" t="s">
        <v>121</v>
      </c>
      <c r="M1327" s="155" t="s">
        <v>121</v>
      </c>
      <c r="N1327" s="155" t="s">
        <v>121</v>
      </c>
      <c r="O1327" s="155" t="s">
        <v>121</v>
      </c>
      <c r="P1327" s="155" t="s">
        <v>121</v>
      </c>
      <c r="Q1327" s="155" t="s">
        <v>121</v>
      </c>
      <c r="R1327" s="155" t="s">
        <v>6267</v>
      </c>
      <c r="S1327" s="155" t="s">
        <v>238</v>
      </c>
      <c r="T1327" s="155">
        <v>32</v>
      </c>
      <c r="U1327" s="155" t="s">
        <v>6268</v>
      </c>
      <c r="V1327" s="155" t="s">
        <v>3403</v>
      </c>
      <c r="W1327" s="155" t="s">
        <v>5021</v>
      </c>
      <c r="X1327" s="155">
        <v>0</v>
      </c>
      <c r="Y1327" s="155" t="s">
        <v>584</v>
      </c>
      <c r="Z1327" s="155" t="s">
        <v>121</v>
      </c>
      <c r="AA1327" s="155" t="s">
        <v>585</v>
      </c>
      <c r="AB1327" s="155" t="s">
        <v>6269</v>
      </c>
      <c r="AC1327" s="155" t="s">
        <v>558</v>
      </c>
      <c r="AD1327" s="155" t="s">
        <v>6270</v>
      </c>
      <c r="AE1327" s="155">
        <v>32</v>
      </c>
      <c r="AF1327" s="155" t="s">
        <v>245</v>
      </c>
      <c r="AG1327" s="155" t="s">
        <v>161</v>
      </c>
      <c r="AH1327" s="155" t="s">
        <v>162</v>
      </c>
      <c r="AI1327" s="155" t="s">
        <v>753</v>
      </c>
      <c r="AJ1327" s="155" t="s">
        <v>121</v>
      </c>
      <c r="AK1327" s="155" t="s">
        <v>585</v>
      </c>
      <c r="AL1327" s="155" t="s">
        <v>121</v>
      </c>
    </row>
    <row r="1328" spans="1:38" hidden="1">
      <c r="A1328" s="155"/>
      <c r="B1328" s="155" t="s">
        <v>796</v>
      </c>
      <c r="C1328" s="155" t="s">
        <v>6271</v>
      </c>
      <c r="D1328" s="155" t="s">
        <v>150</v>
      </c>
      <c r="E1328" s="155" t="s">
        <v>161</v>
      </c>
      <c r="F1328" s="155" t="s">
        <v>798</v>
      </c>
      <c r="G1328" s="155" t="s">
        <v>799</v>
      </c>
      <c r="H1328" s="155" t="s">
        <v>154</v>
      </c>
      <c r="I1328" s="155" t="s">
        <v>800</v>
      </c>
      <c r="J1328" s="155" t="s">
        <v>801</v>
      </c>
      <c r="K1328" s="155" t="s">
        <v>175</v>
      </c>
      <c r="L1328" s="155" t="s">
        <v>121</v>
      </c>
      <c r="M1328" s="155" t="s">
        <v>121</v>
      </c>
      <c r="N1328" s="155" t="s">
        <v>121</v>
      </c>
      <c r="O1328" s="155" t="s">
        <v>121</v>
      </c>
      <c r="P1328" s="155" t="s">
        <v>121</v>
      </c>
      <c r="Q1328" s="155" t="s">
        <v>121</v>
      </c>
      <c r="R1328" s="155" t="s">
        <v>6272</v>
      </c>
      <c r="S1328" s="155" t="s">
        <v>177</v>
      </c>
      <c r="T1328" s="155">
        <v>32</v>
      </c>
      <c r="U1328" s="155" t="s">
        <v>6268</v>
      </c>
      <c r="V1328" s="155" t="s">
        <v>985</v>
      </c>
      <c r="W1328" s="155" t="s">
        <v>6273</v>
      </c>
      <c r="X1328" s="155">
        <v>0</v>
      </c>
      <c r="Y1328" s="155" t="s">
        <v>597</v>
      </c>
      <c r="Z1328" s="155" t="s">
        <v>121</v>
      </c>
      <c r="AA1328" s="155" t="s">
        <v>598</v>
      </c>
      <c r="AB1328" s="155" t="s">
        <v>6274</v>
      </c>
      <c r="AC1328" s="155" t="s">
        <v>158</v>
      </c>
      <c r="AD1328" s="155" t="s">
        <v>6259</v>
      </c>
      <c r="AE1328" s="155">
        <v>32</v>
      </c>
      <c r="AF1328" s="155" t="s">
        <v>160</v>
      </c>
      <c r="AG1328" s="155" t="s">
        <v>167</v>
      </c>
      <c r="AH1328" s="155" t="s">
        <v>162</v>
      </c>
      <c r="AI1328" s="155" t="s">
        <v>772</v>
      </c>
      <c r="AJ1328" s="155" t="s">
        <v>121</v>
      </c>
      <c r="AK1328" s="155" t="s">
        <v>495</v>
      </c>
      <c r="AL1328" s="155" t="s">
        <v>121</v>
      </c>
    </row>
    <row r="1329" spans="1:38" hidden="1">
      <c r="A1329" s="155"/>
      <c r="B1329" s="155" t="s">
        <v>256</v>
      </c>
      <c r="C1329" s="155" t="s">
        <v>1429</v>
      </c>
      <c r="D1329" s="155" t="s">
        <v>150</v>
      </c>
      <c r="E1329" s="155" t="s">
        <v>151</v>
      </c>
      <c r="F1329" s="155" t="s">
        <v>258</v>
      </c>
      <c r="G1329" s="155" t="s">
        <v>259</v>
      </c>
      <c r="H1329" s="155" t="s">
        <v>154</v>
      </c>
      <c r="I1329" s="155" t="s">
        <v>170</v>
      </c>
      <c r="J1329" s="155" t="s">
        <v>260</v>
      </c>
      <c r="K1329" s="155" t="s">
        <v>107</v>
      </c>
      <c r="L1329" s="155" t="s">
        <v>121</v>
      </c>
      <c r="M1329" s="155" t="s">
        <v>121</v>
      </c>
      <c r="N1329" s="155" t="s">
        <v>121</v>
      </c>
      <c r="O1329" s="155" t="s">
        <v>121</v>
      </c>
      <c r="P1329" s="155" t="s">
        <v>121</v>
      </c>
      <c r="Q1329" s="155" t="s">
        <v>121</v>
      </c>
      <c r="R1329" s="155" t="s">
        <v>6275</v>
      </c>
      <c r="S1329" s="155" t="s">
        <v>177</v>
      </c>
      <c r="T1329" s="155">
        <v>32</v>
      </c>
      <c r="U1329" s="155" t="s">
        <v>6276</v>
      </c>
      <c r="V1329" s="155" t="s">
        <v>1264</v>
      </c>
      <c r="W1329" s="155" t="s">
        <v>553</v>
      </c>
      <c r="X1329" s="155">
        <v>0</v>
      </c>
      <c r="Y1329" s="155" t="s">
        <v>597</v>
      </c>
      <c r="Z1329" s="155" t="s">
        <v>121</v>
      </c>
      <c r="AA1329" s="155" t="s">
        <v>598</v>
      </c>
      <c r="AB1329" s="155" t="s">
        <v>6277</v>
      </c>
      <c r="AC1329" s="155" t="s">
        <v>182</v>
      </c>
      <c r="AD1329" s="155" t="s">
        <v>6278</v>
      </c>
      <c r="AE1329" s="155">
        <v>32</v>
      </c>
      <c r="AF1329" s="155" t="s">
        <v>160</v>
      </c>
      <c r="AG1329" s="155" t="s">
        <v>161</v>
      </c>
      <c r="AH1329" s="155" t="s">
        <v>162</v>
      </c>
      <c r="AI1329" s="155" t="s">
        <v>494</v>
      </c>
      <c r="AJ1329" s="155" t="s">
        <v>121</v>
      </c>
      <c r="AK1329" s="155" t="s">
        <v>495</v>
      </c>
      <c r="AL1329" s="155" t="s">
        <v>121</v>
      </c>
    </row>
    <row r="1330" spans="1:38" s="157" customFormat="1">
      <c r="A1330" s="156" t="s">
        <v>13788</v>
      </c>
      <c r="B1330" s="156" t="s">
        <v>1778</v>
      </c>
      <c r="C1330" s="156" t="s">
        <v>6279</v>
      </c>
      <c r="D1330" s="156" t="s">
        <v>150</v>
      </c>
      <c r="E1330" s="156" t="s">
        <v>161</v>
      </c>
      <c r="F1330" s="156" t="s">
        <v>1780</v>
      </c>
      <c r="G1330" s="156" t="s">
        <v>37</v>
      </c>
      <c r="H1330" s="156" t="s">
        <v>154</v>
      </c>
      <c r="I1330" s="156" t="s">
        <v>1781</v>
      </c>
      <c r="J1330" s="156" t="s">
        <v>1782</v>
      </c>
      <c r="K1330" s="156" t="s">
        <v>175</v>
      </c>
      <c r="L1330" s="156" t="s">
        <v>121</v>
      </c>
      <c r="M1330" s="156" t="s">
        <v>121</v>
      </c>
      <c r="N1330" s="156" t="s">
        <v>121</v>
      </c>
      <c r="O1330" s="156" t="s">
        <v>121</v>
      </c>
      <c r="P1330" s="156" t="s">
        <v>121</v>
      </c>
      <c r="Q1330" s="156" t="s">
        <v>121</v>
      </c>
      <c r="R1330" s="156" t="s">
        <v>6280</v>
      </c>
      <c r="S1330" s="156" t="s">
        <v>192</v>
      </c>
      <c r="T1330" s="156">
        <v>32</v>
      </c>
      <c r="U1330" s="156" t="s">
        <v>6281</v>
      </c>
      <c r="V1330" s="156" t="s">
        <v>4638</v>
      </c>
      <c r="W1330" s="156" t="s">
        <v>4004</v>
      </c>
      <c r="X1330" s="156">
        <v>0</v>
      </c>
      <c r="Y1330" s="156" t="s">
        <v>604</v>
      </c>
      <c r="Z1330" s="156" t="s">
        <v>121</v>
      </c>
      <c r="AA1330" s="156" t="s">
        <v>501</v>
      </c>
      <c r="AB1330" s="156" t="s">
        <v>121</v>
      </c>
      <c r="AC1330" s="156" t="s">
        <v>121</v>
      </c>
      <c r="AD1330" s="156" t="s">
        <v>121</v>
      </c>
      <c r="AE1330" s="156" t="s">
        <v>121</v>
      </c>
      <c r="AF1330" s="156" t="s">
        <v>121</v>
      </c>
      <c r="AG1330" s="156" t="s">
        <v>121</v>
      </c>
      <c r="AH1330" s="156" t="s">
        <v>121</v>
      </c>
      <c r="AI1330" s="156" t="s">
        <v>121</v>
      </c>
      <c r="AJ1330" s="156" t="s">
        <v>121</v>
      </c>
      <c r="AK1330" s="156" t="s">
        <v>121</v>
      </c>
      <c r="AL1330" s="156" t="s">
        <v>121</v>
      </c>
    </row>
    <row r="1331" spans="1:38" hidden="1">
      <c r="A1331" s="155"/>
      <c r="B1331" s="155" t="s">
        <v>1308</v>
      </c>
      <c r="C1331" s="155" t="s">
        <v>6282</v>
      </c>
      <c r="D1331" s="155" t="s">
        <v>150</v>
      </c>
      <c r="E1331" s="155" t="s">
        <v>161</v>
      </c>
      <c r="F1331" s="155" t="s">
        <v>1310</v>
      </c>
      <c r="G1331" s="155" t="s">
        <v>1311</v>
      </c>
      <c r="H1331" s="155" t="s">
        <v>154</v>
      </c>
      <c r="I1331" s="155" t="s">
        <v>980</v>
      </c>
      <c r="J1331" s="155" t="s">
        <v>1312</v>
      </c>
      <c r="K1331" s="155" t="s">
        <v>175</v>
      </c>
      <c r="L1331" s="155" t="s">
        <v>121</v>
      </c>
      <c r="M1331" s="155" t="s">
        <v>121</v>
      </c>
      <c r="N1331" s="155" t="s">
        <v>121</v>
      </c>
      <c r="O1331" s="155" t="s">
        <v>121</v>
      </c>
      <c r="P1331" s="155" t="s">
        <v>121</v>
      </c>
      <c r="Q1331" s="155" t="s">
        <v>121</v>
      </c>
      <c r="R1331" s="155" t="s">
        <v>6283</v>
      </c>
      <c r="S1331" s="155" t="s">
        <v>238</v>
      </c>
      <c r="T1331" s="155">
        <v>32</v>
      </c>
      <c r="U1331" s="155" t="s">
        <v>6284</v>
      </c>
      <c r="V1331" s="155" t="s">
        <v>1375</v>
      </c>
      <c r="W1331" s="155" t="s">
        <v>2295</v>
      </c>
      <c r="X1331" s="155">
        <v>0</v>
      </c>
      <c r="Y1331" s="155" t="s">
        <v>584</v>
      </c>
      <c r="Z1331" s="155" t="s">
        <v>121</v>
      </c>
      <c r="AA1331" s="155" t="s">
        <v>585</v>
      </c>
      <c r="AB1331" s="155" t="s">
        <v>6285</v>
      </c>
      <c r="AC1331" s="155" t="s">
        <v>558</v>
      </c>
      <c r="AD1331" s="155" t="s">
        <v>6286</v>
      </c>
      <c r="AE1331" s="155">
        <v>32</v>
      </c>
      <c r="AF1331" s="155" t="s">
        <v>245</v>
      </c>
      <c r="AG1331" s="155" t="s">
        <v>167</v>
      </c>
      <c r="AH1331" s="155" t="s">
        <v>162</v>
      </c>
      <c r="AI1331" s="155" t="s">
        <v>753</v>
      </c>
      <c r="AJ1331" s="155" t="s">
        <v>121</v>
      </c>
      <c r="AK1331" s="155" t="s">
        <v>585</v>
      </c>
      <c r="AL1331" s="155" t="s">
        <v>121</v>
      </c>
    </row>
    <row r="1332" spans="1:38">
      <c r="A1332" s="155"/>
      <c r="B1332" s="155" t="s">
        <v>248</v>
      </c>
      <c r="C1332" s="155" t="s">
        <v>3968</v>
      </c>
      <c r="D1332" s="155" t="s">
        <v>150</v>
      </c>
      <c r="E1332" s="155" t="s">
        <v>151</v>
      </c>
      <c r="F1332" s="155" t="s">
        <v>250</v>
      </c>
      <c r="G1332" s="155" t="s">
        <v>39</v>
      </c>
      <c r="H1332" s="155" t="s">
        <v>308</v>
      </c>
      <c r="I1332" s="155" t="s">
        <v>189</v>
      </c>
      <c r="J1332" s="155" t="s">
        <v>190</v>
      </c>
      <c r="K1332" s="155" t="s">
        <v>107</v>
      </c>
      <c r="L1332" s="155" t="s">
        <v>121</v>
      </c>
      <c r="M1332" s="155" t="s">
        <v>121</v>
      </c>
      <c r="N1332" s="155" t="s">
        <v>121</v>
      </c>
      <c r="O1332" s="155" t="s">
        <v>121</v>
      </c>
      <c r="P1332" s="155" t="s">
        <v>121</v>
      </c>
      <c r="Q1332" s="155" t="s">
        <v>121</v>
      </c>
      <c r="R1332" s="155" t="s">
        <v>6287</v>
      </c>
      <c r="S1332" s="155" t="s">
        <v>192</v>
      </c>
      <c r="T1332" s="155">
        <v>31</v>
      </c>
      <c r="U1332" s="155" t="s">
        <v>6284</v>
      </c>
      <c r="V1332" s="155" t="s">
        <v>6288</v>
      </c>
      <c r="W1332" s="155" t="s">
        <v>1933</v>
      </c>
      <c r="X1332" s="155">
        <v>0</v>
      </c>
      <c r="Y1332" s="155" t="s">
        <v>570</v>
      </c>
      <c r="Z1332" s="155" t="s">
        <v>121</v>
      </c>
      <c r="AA1332" s="155" t="s">
        <v>571</v>
      </c>
      <c r="AB1332" s="155" t="s">
        <v>6289</v>
      </c>
      <c r="AC1332" s="155" t="s">
        <v>197</v>
      </c>
      <c r="AD1332" s="155" t="s">
        <v>6196</v>
      </c>
      <c r="AE1332" s="155">
        <v>31</v>
      </c>
      <c r="AF1332" s="155" t="s">
        <v>161</v>
      </c>
      <c r="AG1332" s="155" t="s">
        <v>167</v>
      </c>
      <c r="AH1332" s="155" t="s">
        <v>162</v>
      </c>
      <c r="AI1332" s="155" t="s">
        <v>570</v>
      </c>
      <c r="AJ1332" s="155" t="s">
        <v>121</v>
      </c>
      <c r="AK1332" s="155" t="s">
        <v>571</v>
      </c>
      <c r="AL1332" s="155" t="s">
        <v>121</v>
      </c>
    </row>
    <row r="1333" spans="1:38" hidden="1">
      <c r="A1333" s="155"/>
      <c r="B1333" s="155" t="s">
        <v>796</v>
      </c>
      <c r="C1333" s="155" t="s">
        <v>6290</v>
      </c>
      <c r="D1333" s="155" t="s">
        <v>150</v>
      </c>
      <c r="E1333" s="155" t="s">
        <v>161</v>
      </c>
      <c r="F1333" s="155" t="s">
        <v>798</v>
      </c>
      <c r="G1333" s="155" t="s">
        <v>799</v>
      </c>
      <c r="H1333" s="155" t="s">
        <v>154</v>
      </c>
      <c r="I1333" s="155" t="s">
        <v>800</v>
      </c>
      <c r="J1333" s="155" t="s">
        <v>801</v>
      </c>
      <c r="K1333" s="155" t="s">
        <v>175</v>
      </c>
      <c r="L1333" s="155" t="s">
        <v>121</v>
      </c>
      <c r="M1333" s="155" t="s">
        <v>121</v>
      </c>
      <c r="N1333" s="155" t="s">
        <v>121</v>
      </c>
      <c r="O1333" s="155" t="s">
        <v>121</v>
      </c>
      <c r="P1333" s="155" t="s">
        <v>121</v>
      </c>
      <c r="Q1333" s="155" t="s">
        <v>121</v>
      </c>
      <c r="R1333" s="155" t="s">
        <v>6291</v>
      </c>
      <c r="S1333" s="155" t="s">
        <v>177</v>
      </c>
      <c r="T1333" s="155">
        <v>32</v>
      </c>
      <c r="U1333" s="155" t="s">
        <v>6196</v>
      </c>
      <c r="V1333" s="155" t="s">
        <v>2172</v>
      </c>
      <c r="W1333" s="155" t="s">
        <v>1969</v>
      </c>
      <c r="X1333" s="155">
        <v>0</v>
      </c>
      <c r="Y1333" s="155" t="s">
        <v>597</v>
      </c>
      <c r="Z1333" s="155" t="s">
        <v>121</v>
      </c>
      <c r="AA1333" s="155" t="s">
        <v>598</v>
      </c>
      <c r="AB1333" s="155" t="s">
        <v>6292</v>
      </c>
      <c r="AC1333" s="155" t="s">
        <v>182</v>
      </c>
      <c r="AD1333" s="155" t="s">
        <v>6278</v>
      </c>
      <c r="AE1333" s="155">
        <v>32</v>
      </c>
      <c r="AF1333" s="155" t="s">
        <v>160</v>
      </c>
      <c r="AG1333" s="155" t="s">
        <v>167</v>
      </c>
      <c r="AH1333" s="155" t="s">
        <v>162</v>
      </c>
      <c r="AI1333" s="155" t="s">
        <v>494</v>
      </c>
      <c r="AJ1333" s="155" t="s">
        <v>121</v>
      </c>
      <c r="AK1333" s="155" t="s">
        <v>495</v>
      </c>
      <c r="AL1333" s="155" t="s">
        <v>121</v>
      </c>
    </row>
    <row r="1334" spans="1:38" hidden="1">
      <c r="A1334" s="155"/>
      <c r="B1334" s="155" t="s">
        <v>165</v>
      </c>
      <c r="C1334" s="155" t="s">
        <v>6293</v>
      </c>
      <c r="D1334" s="155" t="s">
        <v>150</v>
      </c>
      <c r="E1334" s="155" t="s">
        <v>161</v>
      </c>
      <c r="F1334" s="155" t="s">
        <v>168</v>
      </c>
      <c r="G1334" s="155" t="s">
        <v>169</v>
      </c>
      <c r="H1334" s="155" t="s">
        <v>154</v>
      </c>
      <c r="I1334" s="155" t="s">
        <v>170</v>
      </c>
      <c r="J1334" s="155" t="s">
        <v>171</v>
      </c>
      <c r="K1334" s="155" t="s">
        <v>175</v>
      </c>
      <c r="L1334" s="155" t="s">
        <v>121</v>
      </c>
      <c r="M1334" s="155" t="s">
        <v>121</v>
      </c>
      <c r="N1334" s="155" t="s">
        <v>121</v>
      </c>
      <c r="O1334" s="155" t="s">
        <v>121</v>
      </c>
      <c r="P1334" s="155" t="s">
        <v>121</v>
      </c>
      <c r="Q1334" s="155" t="s">
        <v>121</v>
      </c>
      <c r="R1334" s="155" t="s">
        <v>6294</v>
      </c>
      <c r="S1334" s="155" t="s">
        <v>177</v>
      </c>
      <c r="T1334" s="155">
        <v>32</v>
      </c>
      <c r="U1334" s="155" t="s">
        <v>6295</v>
      </c>
      <c r="V1334" s="155" t="s">
        <v>5504</v>
      </c>
      <c r="W1334" s="155" t="s">
        <v>2977</v>
      </c>
      <c r="X1334" s="155">
        <v>0</v>
      </c>
      <c r="Y1334" s="155" t="s">
        <v>597</v>
      </c>
      <c r="Z1334" s="155" t="s">
        <v>121</v>
      </c>
      <c r="AA1334" s="155" t="s">
        <v>598</v>
      </c>
      <c r="AB1334" s="155" t="s">
        <v>6296</v>
      </c>
      <c r="AC1334" s="155" t="s">
        <v>282</v>
      </c>
      <c r="AD1334" s="155" t="s">
        <v>6297</v>
      </c>
      <c r="AE1334" s="155">
        <v>32</v>
      </c>
      <c r="AF1334" s="155" t="s">
        <v>160</v>
      </c>
      <c r="AG1334" s="155" t="s">
        <v>161</v>
      </c>
      <c r="AH1334" s="155" t="s">
        <v>162</v>
      </c>
      <c r="AI1334" s="155" t="s">
        <v>494</v>
      </c>
      <c r="AJ1334" s="155" t="s">
        <v>121</v>
      </c>
      <c r="AK1334" s="155" t="s">
        <v>495</v>
      </c>
      <c r="AL1334" s="155" t="s">
        <v>121</v>
      </c>
    </row>
    <row r="1335" spans="1:38" hidden="1">
      <c r="A1335" s="155"/>
      <c r="B1335" s="155" t="s">
        <v>256</v>
      </c>
      <c r="C1335" s="155" t="s">
        <v>526</v>
      </c>
      <c r="D1335" s="155" t="s">
        <v>150</v>
      </c>
      <c r="E1335" s="155" t="s">
        <v>151</v>
      </c>
      <c r="F1335" s="155" t="s">
        <v>258</v>
      </c>
      <c r="G1335" s="155" t="s">
        <v>259</v>
      </c>
      <c r="H1335" s="155" t="s">
        <v>154</v>
      </c>
      <c r="I1335" s="155" t="s">
        <v>170</v>
      </c>
      <c r="J1335" s="155" t="s">
        <v>260</v>
      </c>
      <c r="K1335" s="155" t="s">
        <v>107</v>
      </c>
      <c r="L1335" s="155" t="s">
        <v>121</v>
      </c>
      <c r="M1335" s="155" t="s">
        <v>121</v>
      </c>
      <c r="N1335" s="155" t="s">
        <v>121</v>
      </c>
      <c r="O1335" s="155" t="s">
        <v>121</v>
      </c>
      <c r="P1335" s="155" t="s">
        <v>121</v>
      </c>
      <c r="Q1335" s="155" t="s">
        <v>121</v>
      </c>
      <c r="R1335" s="155" t="s">
        <v>6298</v>
      </c>
      <c r="S1335" s="155" t="s">
        <v>177</v>
      </c>
      <c r="T1335" s="155">
        <v>32</v>
      </c>
      <c r="U1335" s="155" t="s">
        <v>6299</v>
      </c>
      <c r="V1335" s="155" t="s">
        <v>6300</v>
      </c>
      <c r="W1335" s="155" t="s">
        <v>5613</v>
      </c>
      <c r="X1335" s="155">
        <v>0</v>
      </c>
      <c r="Y1335" s="155" t="s">
        <v>597</v>
      </c>
      <c r="Z1335" s="155" t="s">
        <v>121</v>
      </c>
      <c r="AA1335" s="155" t="s">
        <v>598</v>
      </c>
      <c r="AB1335" s="155" t="s">
        <v>6301</v>
      </c>
      <c r="AC1335" s="155" t="s">
        <v>282</v>
      </c>
      <c r="AD1335" s="155" t="s">
        <v>6297</v>
      </c>
      <c r="AE1335" s="155">
        <v>32</v>
      </c>
      <c r="AF1335" s="155" t="s">
        <v>160</v>
      </c>
      <c r="AG1335" s="155" t="s">
        <v>167</v>
      </c>
      <c r="AH1335" s="155" t="s">
        <v>162</v>
      </c>
      <c r="AI1335" s="155" t="s">
        <v>494</v>
      </c>
      <c r="AJ1335" s="155" t="s">
        <v>121</v>
      </c>
      <c r="AK1335" s="155" t="s">
        <v>495</v>
      </c>
      <c r="AL1335" s="155" t="s">
        <v>121</v>
      </c>
    </row>
    <row r="1336" spans="1:38" hidden="1">
      <c r="A1336" s="155"/>
      <c r="B1336" s="155" t="s">
        <v>1308</v>
      </c>
      <c r="C1336" s="155" t="s">
        <v>2659</v>
      </c>
      <c r="D1336" s="155" t="s">
        <v>150</v>
      </c>
      <c r="E1336" s="155" t="s">
        <v>167</v>
      </c>
      <c r="F1336" s="155" t="s">
        <v>1310</v>
      </c>
      <c r="G1336" s="155" t="s">
        <v>1311</v>
      </c>
      <c r="H1336" s="155" t="s">
        <v>154</v>
      </c>
      <c r="I1336" s="155" t="s">
        <v>980</v>
      </c>
      <c r="J1336" s="155" t="s">
        <v>1312</v>
      </c>
      <c r="K1336" s="155" t="s">
        <v>107</v>
      </c>
      <c r="L1336" s="155" t="s">
        <v>121</v>
      </c>
      <c r="M1336" s="155" t="s">
        <v>121</v>
      </c>
      <c r="N1336" s="155" t="s">
        <v>121</v>
      </c>
      <c r="O1336" s="155" t="s">
        <v>121</v>
      </c>
      <c r="P1336" s="155" t="s">
        <v>121</v>
      </c>
      <c r="Q1336" s="155" t="s">
        <v>121</v>
      </c>
      <c r="R1336" s="155" t="s">
        <v>6302</v>
      </c>
      <c r="S1336" s="155" t="s">
        <v>238</v>
      </c>
      <c r="T1336" s="155">
        <v>32</v>
      </c>
      <c r="U1336" s="155" t="s">
        <v>6303</v>
      </c>
      <c r="V1336" s="155" t="s">
        <v>3824</v>
      </c>
      <c r="W1336" s="155" t="s">
        <v>5146</v>
      </c>
      <c r="X1336" s="155">
        <v>0</v>
      </c>
      <c r="Y1336" s="155" t="s">
        <v>584</v>
      </c>
      <c r="Z1336" s="155" t="s">
        <v>121</v>
      </c>
      <c r="AA1336" s="155" t="s">
        <v>585</v>
      </c>
      <c r="AB1336" s="155" t="s">
        <v>6304</v>
      </c>
      <c r="AC1336" s="155" t="s">
        <v>243</v>
      </c>
      <c r="AD1336" s="155" t="s">
        <v>6305</v>
      </c>
      <c r="AE1336" s="155">
        <v>32</v>
      </c>
      <c r="AF1336" s="155" t="s">
        <v>245</v>
      </c>
      <c r="AG1336" s="155" t="s">
        <v>161</v>
      </c>
      <c r="AH1336" s="155" t="s">
        <v>162</v>
      </c>
      <c r="AI1336" s="155" t="s">
        <v>524</v>
      </c>
      <c r="AJ1336" s="155" t="s">
        <v>121</v>
      </c>
      <c r="AK1336" s="155" t="s">
        <v>525</v>
      </c>
      <c r="AL1336" s="155" t="s">
        <v>121</v>
      </c>
    </row>
    <row r="1337" spans="1:38" hidden="1">
      <c r="A1337" s="155"/>
      <c r="B1337" s="155" t="s">
        <v>796</v>
      </c>
      <c r="C1337" s="155" t="s">
        <v>6306</v>
      </c>
      <c r="D1337" s="155" t="s">
        <v>150</v>
      </c>
      <c r="E1337" s="155" t="s">
        <v>161</v>
      </c>
      <c r="F1337" s="155" t="s">
        <v>798</v>
      </c>
      <c r="G1337" s="155" t="s">
        <v>799</v>
      </c>
      <c r="H1337" s="155" t="s">
        <v>308</v>
      </c>
      <c r="I1337" s="155" t="s">
        <v>800</v>
      </c>
      <c r="J1337" s="155" t="s">
        <v>801</v>
      </c>
      <c r="K1337" s="155" t="s">
        <v>175</v>
      </c>
      <c r="L1337" s="155" t="s">
        <v>121</v>
      </c>
      <c r="M1337" s="155" t="s">
        <v>121</v>
      </c>
      <c r="N1337" s="155" t="s">
        <v>121</v>
      </c>
      <c r="O1337" s="155" t="s">
        <v>121</v>
      </c>
      <c r="P1337" s="155" t="s">
        <v>121</v>
      </c>
      <c r="Q1337" s="155" t="s">
        <v>121</v>
      </c>
      <c r="R1337" s="155" t="s">
        <v>6307</v>
      </c>
      <c r="S1337" s="155" t="s">
        <v>177</v>
      </c>
      <c r="T1337" s="155">
        <v>31</v>
      </c>
      <c r="U1337" s="155" t="s">
        <v>6206</v>
      </c>
      <c r="V1337" s="155" t="s">
        <v>3453</v>
      </c>
      <c r="W1337" s="155" t="s">
        <v>484</v>
      </c>
      <c r="X1337" s="155">
        <v>0</v>
      </c>
      <c r="Y1337" s="155" t="s">
        <v>597</v>
      </c>
      <c r="Z1337" s="155" t="s">
        <v>121</v>
      </c>
      <c r="AA1337" s="155" t="s">
        <v>598</v>
      </c>
      <c r="AB1337" s="155" t="s">
        <v>6308</v>
      </c>
      <c r="AC1337" s="155" t="s">
        <v>158</v>
      </c>
      <c r="AD1337" s="155" t="s">
        <v>6309</v>
      </c>
      <c r="AE1337" s="155">
        <v>31</v>
      </c>
      <c r="AF1337" s="155" t="s">
        <v>160</v>
      </c>
      <c r="AG1337" s="155" t="s">
        <v>161</v>
      </c>
      <c r="AH1337" s="155" t="s">
        <v>162</v>
      </c>
      <c r="AI1337" s="155" t="s">
        <v>494</v>
      </c>
      <c r="AJ1337" s="155" t="s">
        <v>121</v>
      </c>
      <c r="AK1337" s="155" t="s">
        <v>495</v>
      </c>
      <c r="AL1337" s="155" t="s">
        <v>121</v>
      </c>
    </row>
    <row r="1338" spans="1:38" hidden="1">
      <c r="A1338" s="155"/>
      <c r="B1338" s="155" t="s">
        <v>756</v>
      </c>
      <c r="C1338" s="155" t="s">
        <v>3378</v>
      </c>
      <c r="D1338" s="155" t="s">
        <v>150</v>
      </c>
      <c r="E1338" s="155" t="s">
        <v>151</v>
      </c>
      <c r="F1338" s="155" t="s">
        <v>758</v>
      </c>
      <c r="G1338" s="155" t="s">
        <v>759</v>
      </c>
      <c r="H1338" s="155" t="s">
        <v>154</v>
      </c>
      <c r="I1338" s="155" t="s">
        <v>760</v>
      </c>
      <c r="J1338" s="155" t="s">
        <v>761</v>
      </c>
      <c r="K1338" s="155" t="s">
        <v>107</v>
      </c>
      <c r="L1338" s="155" t="s">
        <v>121</v>
      </c>
      <c r="M1338" s="155" t="s">
        <v>121</v>
      </c>
      <c r="N1338" s="155" t="s">
        <v>121</v>
      </c>
      <c r="O1338" s="155" t="s">
        <v>121</v>
      </c>
      <c r="P1338" s="155" t="s">
        <v>121</v>
      </c>
      <c r="Q1338" s="155" t="s">
        <v>121</v>
      </c>
      <c r="R1338" s="155" t="s">
        <v>6310</v>
      </c>
      <c r="S1338" s="155" t="s">
        <v>238</v>
      </c>
      <c r="T1338" s="155">
        <v>32</v>
      </c>
      <c r="U1338" s="155" t="s">
        <v>6311</v>
      </c>
      <c r="V1338" s="155" t="s">
        <v>6312</v>
      </c>
      <c r="W1338" s="155" t="s">
        <v>5634</v>
      </c>
      <c r="X1338" s="155">
        <v>0</v>
      </c>
      <c r="Y1338" s="155" t="s">
        <v>753</v>
      </c>
      <c r="Z1338" s="155" t="s">
        <v>121</v>
      </c>
      <c r="AA1338" s="155" t="s">
        <v>585</v>
      </c>
      <c r="AB1338" s="155" t="s">
        <v>6313</v>
      </c>
      <c r="AC1338" s="155" t="s">
        <v>243</v>
      </c>
      <c r="AD1338" s="155" t="s">
        <v>6305</v>
      </c>
      <c r="AE1338" s="155">
        <v>32</v>
      </c>
      <c r="AF1338" s="155" t="s">
        <v>245</v>
      </c>
      <c r="AG1338" s="155" t="s">
        <v>167</v>
      </c>
      <c r="AH1338" s="155" t="s">
        <v>162</v>
      </c>
      <c r="AI1338" s="155" t="s">
        <v>524</v>
      </c>
      <c r="AJ1338" s="155" t="s">
        <v>121</v>
      </c>
      <c r="AK1338" s="155" t="s">
        <v>525</v>
      </c>
      <c r="AL1338" s="155" t="s">
        <v>121</v>
      </c>
    </row>
    <row r="1339" spans="1:38" hidden="1">
      <c r="A1339" s="155"/>
      <c r="B1339" s="155" t="s">
        <v>796</v>
      </c>
      <c r="C1339" s="155" t="s">
        <v>3450</v>
      </c>
      <c r="D1339" s="155" t="s">
        <v>150</v>
      </c>
      <c r="E1339" s="155" t="s">
        <v>167</v>
      </c>
      <c r="F1339" s="155" t="s">
        <v>798</v>
      </c>
      <c r="G1339" s="155" t="s">
        <v>799</v>
      </c>
      <c r="H1339" s="155" t="s">
        <v>154</v>
      </c>
      <c r="I1339" s="155" t="s">
        <v>800</v>
      </c>
      <c r="J1339" s="155" t="s">
        <v>801</v>
      </c>
      <c r="K1339" s="155" t="s">
        <v>107</v>
      </c>
      <c r="L1339" s="155" t="s">
        <v>121</v>
      </c>
      <c r="M1339" s="155" t="s">
        <v>121</v>
      </c>
      <c r="N1339" s="155" t="s">
        <v>121</v>
      </c>
      <c r="O1339" s="155" t="s">
        <v>121</v>
      </c>
      <c r="P1339" s="155" t="s">
        <v>121</v>
      </c>
      <c r="Q1339" s="155" t="s">
        <v>121</v>
      </c>
      <c r="R1339" s="155" t="s">
        <v>6314</v>
      </c>
      <c r="S1339" s="155" t="s">
        <v>177</v>
      </c>
      <c r="T1339" s="155">
        <v>32</v>
      </c>
      <c r="U1339" s="155" t="s">
        <v>6315</v>
      </c>
      <c r="V1339" s="155" t="s">
        <v>6316</v>
      </c>
      <c r="W1339" s="155" t="s">
        <v>6317</v>
      </c>
      <c r="X1339" s="155">
        <v>0</v>
      </c>
      <c r="Y1339" s="155" t="s">
        <v>597</v>
      </c>
      <c r="Z1339" s="155" t="s">
        <v>121</v>
      </c>
      <c r="AA1339" s="155" t="s">
        <v>598</v>
      </c>
      <c r="AB1339" s="155" t="s">
        <v>6318</v>
      </c>
      <c r="AC1339" s="155" t="s">
        <v>158</v>
      </c>
      <c r="AD1339" s="155" t="s">
        <v>6309</v>
      </c>
      <c r="AE1339" s="155">
        <v>32</v>
      </c>
      <c r="AF1339" s="155" t="s">
        <v>160</v>
      </c>
      <c r="AG1339" s="155" t="s">
        <v>167</v>
      </c>
      <c r="AH1339" s="155" t="s">
        <v>162</v>
      </c>
      <c r="AI1339" s="155" t="s">
        <v>494</v>
      </c>
      <c r="AJ1339" s="155" t="s">
        <v>121</v>
      </c>
      <c r="AK1339" s="155" t="s">
        <v>495</v>
      </c>
      <c r="AL1339" s="155" t="s">
        <v>121</v>
      </c>
    </row>
    <row r="1340" spans="1:38" hidden="1">
      <c r="A1340" s="155"/>
      <c r="B1340" s="155" t="s">
        <v>976</v>
      </c>
      <c r="C1340" s="155" t="s">
        <v>6319</v>
      </c>
      <c r="D1340" s="155" t="s">
        <v>150</v>
      </c>
      <c r="E1340" s="155" t="s">
        <v>161</v>
      </c>
      <c r="F1340" s="155" t="s">
        <v>978</v>
      </c>
      <c r="G1340" s="155" t="s">
        <v>979</v>
      </c>
      <c r="H1340" s="155" t="s">
        <v>154</v>
      </c>
      <c r="I1340" s="155" t="s">
        <v>980</v>
      </c>
      <c r="J1340" s="155" t="s">
        <v>981</v>
      </c>
      <c r="K1340" s="155" t="s">
        <v>175</v>
      </c>
      <c r="L1340" s="155" t="s">
        <v>121</v>
      </c>
      <c r="M1340" s="155" t="s">
        <v>121</v>
      </c>
      <c r="N1340" s="155" t="s">
        <v>121</v>
      </c>
      <c r="O1340" s="155" t="s">
        <v>121</v>
      </c>
      <c r="P1340" s="155" t="s">
        <v>121</v>
      </c>
      <c r="Q1340" s="155" t="s">
        <v>121</v>
      </c>
      <c r="R1340" s="155" t="s">
        <v>6320</v>
      </c>
      <c r="S1340" s="155" t="s">
        <v>238</v>
      </c>
      <c r="T1340" s="155">
        <v>32</v>
      </c>
      <c r="U1340" s="155" t="s">
        <v>6321</v>
      </c>
      <c r="V1340" s="155" t="s">
        <v>1696</v>
      </c>
      <c r="W1340" s="155" t="s">
        <v>1546</v>
      </c>
      <c r="X1340" s="155">
        <v>0</v>
      </c>
      <c r="Y1340" s="155" t="s">
        <v>753</v>
      </c>
      <c r="Z1340" s="155" t="s">
        <v>121</v>
      </c>
      <c r="AA1340" s="155" t="s">
        <v>585</v>
      </c>
      <c r="AB1340" s="155" t="s">
        <v>6322</v>
      </c>
      <c r="AC1340" s="155" t="s">
        <v>295</v>
      </c>
      <c r="AD1340" s="155" t="s">
        <v>6323</v>
      </c>
      <c r="AE1340" s="155">
        <v>32</v>
      </c>
      <c r="AF1340" s="155" t="s">
        <v>245</v>
      </c>
      <c r="AG1340" s="155" t="s">
        <v>161</v>
      </c>
      <c r="AH1340" s="155" t="s">
        <v>162</v>
      </c>
      <c r="AI1340" s="155" t="s">
        <v>524</v>
      </c>
      <c r="AJ1340" s="155" t="s">
        <v>121</v>
      </c>
      <c r="AK1340" s="155" t="s">
        <v>525</v>
      </c>
      <c r="AL1340" s="155" t="s">
        <v>121</v>
      </c>
    </row>
    <row r="1341" spans="1:38" hidden="1">
      <c r="A1341" s="155"/>
      <c r="B1341" s="155" t="s">
        <v>165</v>
      </c>
      <c r="C1341" s="155" t="s">
        <v>3181</v>
      </c>
      <c r="D1341" s="155" t="s">
        <v>150</v>
      </c>
      <c r="E1341" s="155" t="s">
        <v>151</v>
      </c>
      <c r="F1341" s="155" t="s">
        <v>168</v>
      </c>
      <c r="G1341" s="155" t="s">
        <v>169</v>
      </c>
      <c r="H1341" s="155" t="s">
        <v>154</v>
      </c>
      <c r="I1341" s="155" t="s">
        <v>170</v>
      </c>
      <c r="J1341" s="155" t="s">
        <v>171</v>
      </c>
      <c r="K1341" s="155" t="s">
        <v>107</v>
      </c>
      <c r="L1341" s="155" t="s">
        <v>121</v>
      </c>
      <c r="M1341" s="155" t="s">
        <v>121</v>
      </c>
      <c r="N1341" s="155" t="s">
        <v>121</v>
      </c>
      <c r="O1341" s="155" t="s">
        <v>121</v>
      </c>
      <c r="P1341" s="155" t="s">
        <v>121</v>
      </c>
      <c r="Q1341" s="155" t="s">
        <v>121</v>
      </c>
      <c r="R1341" s="155" t="s">
        <v>6324</v>
      </c>
      <c r="S1341" s="155" t="s">
        <v>177</v>
      </c>
      <c r="T1341" s="155">
        <v>32</v>
      </c>
      <c r="U1341" s="155" t="s">
        <v>6325</v>
      </c>
      <c r="V1341" s="155" t="s">
        <v>4962</v>
      </c>
      <c r="W1341" s="155" t="s">
        <v>5171</v>
      </c>
      <c r="X1341" s="155">
        <v>0</v>
      </c>
      <c r="Y1341" s="155" t="s">
        <v>597</v>
      </c>
      <c r="Z1341" s="155" t="s">
        <v>121</v>
      </c>
      <c r="AA1341" s="155" t="s">
        <v>598</v>
      </c>
      <c r="AB1341" s="155" t="s">
        <v>6326</v>
      </c>
      <c r="AC1341" s="155" t="s">
        <v>182</v>
      </c>
      <c r="AD1341" s="155" t="s">
        <v>6327</v>
      </c>
      <c r="AE1341" s="155">
        <v>32</v>
      </c>
      <c r="AF1341" s="155" t="s">
        <v>160</v>
      </c>
      <c r="AG1341" s="155" t="s">
        <v>161</v>
      </c>
      <c r="AH1341" s="155" t="s">
        <v>162</v>
      </c>
      <c r="AI1341" s="155" t="s">
        <v>494</v>
      </c>
      <c r="AJ1341" s="155" t="s">
        <v>121</v>
      </c>
      <c r="AK1341" s="155" t="s">
        <v>495</v>
      </c>
      <c r="AL1341" s="155" t="s">
        <v>121</v>
      </c>
    </row>
    <row r="1342" spans="1:38" hidden="1">
      <c r="A1342" s="155"/>
      <c r="B1342" s="155" t="s">
        <v>775</v>
      </c>
      <c r="C1342" s="155" t="s">
        <v>4721</v>
      </c>
      <c r="D1342" s="155" t="s">
        <v>150</v>
      </c>
      <c r="E1342" s="155" t="s">
        <v>167</v>
      </c>
      <c r="F1342" s="155" t="s">
        <v>777</v>
      </c>
      <c r="G1342" s="155" t="s">
        <v>778</v>
      </c>
      <c r="H1342" s="155" t="s">
        <v>154</v>
      </c>
      <c r="I1342" s="155" t="s">
        <v>269</v>
      </c>
      <c r="J1342" s="155" t="s">
        <v>779</v>
      </c>
      <c r="K1342" s="155" t="s">
        <v>107</v>
      </c>
      <c r="L1342" s="155" t="s">
        <v>121</v>
      </c>
      <c r="M1342" s="155" t="s">
        <v>121</v>
      </c>
      <c r="N1342" s="155" t="s">
        <v>121</v>
      </c>
      <c r="O1342" s="155" t="s">
        <v>121</v>
      </c>
      <c r="P1342" s="155" t="s">
        <v>121</v>
      </c>
      <c r="Q1342" s="155" t="s">
        <v>121</v>
      </c>
      <c r="R1342" s="155" t="s">
        <v>6328</v>
      </c>
      <c r="S1342" s="155" t="s">
        <v>238</v>
      </c>
      <c r="T1342" s="155">
        <v>32</v>
      </c>
      <c r="U1342" s="155" t="s">
        <v>6329</v>
      </c>
      <c r="V1342" s="155" t="s">
        <v>1041</v>
      </c>
      <c r="W1342" s="155" t="s">
        <v>1364</v>
      </c>
      <c r="X1342" s="155">
        <v>0</v>
      </c>
      <c r="Y1342" s="155" t="s">
        <v>753</v>
      </c>
      <c r="Z1342" s="155" t="s">
        <v>121</v>
      </c>
      <c r="AA1342" s="155" t="s">
        <v>585</v>
      </c>
      <c r="AB1342" s="155" t="s">
        <v>6330</v>
      </c>
      <c r="AC1342" s="155" t="s">
        <v>295</v>
      </c>
      <c r="AD1342" s="155" t="s">
        <v>6323</v>
      </c>
      <c r="AE1342" s="155">
        <v>32</v>
      </c>
      <c r="AF1342" s="155" t="s">
        <v>245</v>
      </c>
      <c r="AG1342" s="155" t="s">
        <v>167</v>
      </c>
      <c r="AH1342" s="155" t="s">
        <v>162</v>
      </c>
      <c r="AI1342" s="155" t="s">
        <v>524</v>
      </c>
      <c r="AJ1342" s="155" t="s">
        <v>121</v>
      </c>
      <c r="AK1342" s="155" t="s">
        <v>525</v>
      </c>
      <c r="AL1342" s="155" t="s">
        <v>121</v>
      </c>
    </row>
    <row r="1343" spans="1:38" hidden="1">
      <c r="A1343" s="155"/>
      <c r="B1343" s="155" t="s">
        <v>756</v>
      </c>
      <c r="C1343" s="155" t="s">
        <v>3232</v>
      </c>
      <c r="D1343" s="155" t="s">
        <v>150</v>
      </c>
      <c r="E1343" s="155" t="s">
        <v>167</v>
      </c>
      <c r="F1343" s="155" t="s">
        <v>758</v>
      </c>
      <c r="G1343" s="155" t="s">
        <v>759</v>
      </c>
      <c r="H1343" s="155" t="s">
        <v>154</v>
      </c>
      <c r="I1343" s="155" t="s">
        <v>760</v>
      </c>
      <c r="J1343" s="155" t="s">
        <v>761</v>
      </c>
      <c r="K1343" s="155" t="s">
        <v>172</v>
      </c>
      <c r="L1343" s="155" t="s">
        <v>121</v>
      </c>
      <c r="M1343" s="155" t="s">
        <v>121</v>
      </c>
      <c r="N1343" s="155" t="s">
        <v>121</v>
      </c>
      <c r="O1343" s="155" t="s">
        <v>121</v>
      </c>
      <c r="P1343" s="155" t="s">
        <v>121</v>
      </c>
      <c r="Q1343" s="155" t="s">
        <v>121</v>
      </c>
      <c r="R1343" s="155" t="s">
        <v>6331</v>
      </c>
      <c r="S1343" s="155" t="s">
        <v>177</v>
      </c>
      <c r="T1343" s="155">
        <v>32</v>
      </c>
      <c r="U1343" s="155" t="s">
        <v>6221</v>
      </c>
      <c r="V1343" s="155" t="s">
        <v>6332</v>
      </c>
      <c r="W1343" s="155" t="s">
        <v>811</v>
      </c>
      <c r="X1343" s="155">
        <v>0</v>
      </c>
      <c r="Y1343" s="155" t="s">
        <v>597</v>
      </c>
      <c r="Z1343" s="155" t="s">
        <v>121</v>
      </c>
      <c r="AA1343" s="155" t="s">
        <v>598</v>
      </c>
      <c r="AB1343" s="155" t="s">
        <v>6333</v>
      </c>
      <c r="AC1343" s="155" t="s">
        <v>182</v>
      </c>
      <c r="AD1343" s="155" t="s">
        <v>6327</v>
      </c>
      <c r="AE1343" s="155">
        <v>32</v>
      </c>
      <c r="AF1343" s="155" t="s">
        <v>160</v>
      </c>
      <c r="AG1343" s="155" t="s">
        <v>167</v>
      </c>
      <c r="AH1343" s="155" t="s">
        <v>162</v>
      </c>
      <c r="AI1343" s="155" t="s">
        <v>494</v>
      </c>
      <c r="AJ1343" s="155" t="s">
        <v>121</v>
      </c>
      <c r="AK1343" s="155" t="s">
        <v>495</v>
      </c>
      <c r="AL1343" s="155" t="s">
        <v>121</v>
      </c>
    </row>
    <row r="1344" spans="1:38" hidden="1">
      <c r="A1344" s="155"/>
      <c r="B1344" s="155" t="s">
        <v>1083</v>
      </c>
      <c r="C1344" s="155" t="s">
        <v>4646</v>
      </c>
      <c r="D1344" s="155" t="s">
        <v>150</v>
      </c>
      <c r="E1344" s="155" t="s">
        <v>167</v>
      </c>
      <c r="F1344" s="155" t="s">
        <v>777</v>
      </c>
      <c r="G1344" s="155" t="s">
        <v>1085</v>
      </c>
      <c r="H1344" s="155" t="s">
        <v>154</v>
      </c>
      <c r="I1344" s="155" t="s">
        <v>269</v>
      </c>
      <c r="J1344" s="155" t="s">
        <v>1086</v>
      </c>
      <c r="K1344" s="155" t="s">
        <v>107</v>
      </c>
      <c r="L1344" s="155" t="s">
        <v>121</v>
      </c>
      <c r="M1344" s="155" t="s">
        <v>121</v>
      </c>
      <c r="N1344" s="155" t="s">
        <v>121</v>
      </c>
      <c r="O1344" s="155" t="s">
        <v>121</v>
      </c>
      <c r="P1344" s="155" t="s">
        <v>121</v>
      </c>
      <c r="Q1344" s="155" t="s">
        <v>121</v>
      </c>
      <c r="R1344" s="155" t="s">
        <v>6334</v>
      </c>
      <c r="S1344" s="155" t="s">
        <v>238</v>
      </c>
      <c r="T1344" s="155">
        <v>32</v>
      </c>
      <c r="U1344" s="155" t="s">
        <v>6335</v>
      </c>
      <c r="V1344" s="155" t="s">
        <v>1939</v>
      </c>
      <c r="W1344" s="155" t="s">
        <v>4098</v>
      </c>
      <c r="X1344" s="155">
        <v>0</v>
      </c>
      <c r="Y1344" s="155" t="s">
        <v>753</v>
      </c>
      <c r="Z1344" s="155" t="s">
        <v>121</v>
      </c>
      <c r="AA1344" s="155" t="s">
        <v>585</v>
      </c>
      <c r="AB1344" s="155" t="s">
        <v>6336</v>
      </c>
      <c r="AC1344" s="155" t="s">
        <v>558</v>
      </c>
      <c r="AD1344" s="155" t="s">
        <v>6337</v>
      </c>
      <c r="AE1344" s="155">
        <v>32</v>
      </c>
      <c r="AF1344" s="155" t="s">
        <v>245</v>
      </c>
      <c r="AG1344" s="155" t="s">
        <v>161</v>
      </c>
      <c r="AH1344" s="155" t="s">
        <v>162</v>
      </c>
      <c r="AI1344" s="155" t="s">
        <v>524</v>
      </c>
      <c r="AJ1344" s="155" t="s">
        <v>121</v>
      </c>
      <c r="AK1344" s="155" t="s">
        <v>525</v>
      </c>
      <c r="AL1344" s="155" t="s">
        <v>121</v>
      </c>
    </row>
    <row r="1345" spans="1:38" hidden="1">
      <c r="A1345" s="155"/>
      <c r="B1345" s="155" t="s">
        <v>775</v>
      </c>
      <c r="C1345" s="155" t="s">
        <v>6338</v>
      </c>
      <c r="D1345" s="155" t="s">
        <v>150</v>
      </c>
      <c r="E1345" s="155" t="s">
        <v>161</v>
      </c>
      <c r="F1345" s="155" t="s">
        <v>777</v>
      </c>
      <c r="G1345" s="155" t="s">
        <v>778</v>
      </c>
      <c r="H1345" s="155" t="s">
        <v>154</v>
      </c>
      <c r="I1345" s="155" t="s">
        <v>269</v>
      </c>
      <c r="J1345" s="155" t="s">
        <v>779</v>
      </c>
      <c r="K1345" s="155" t="s">
        <v>175</v>
      </c>
      <c r="L1345" s="155" t="s">
        <v>121</v>
      </c>
      <c r="M1345" s="155" t="s">
        <v>121</v>
      </c>
      <c r="N1345" s="155" t="s">
        <v>121</v>
      </c>
      <c r="O1345" s="155" t="s">
        <v>121</v>
      </c>
      <c r="P1345" s="155" t="s">
        <v>121</v>
      </c>
      <c r="Q1345" s="155" t="s">
        <v>121</v>
      </c>
      <c r="R1345" s="155" t="s">
        <v>6339</v>
      </c>
      <c r="S1345" s="155" t="s">
        <v>177</v>
      </c>
      <c r="T1345" s="155">
        <v>32</v>
      </c>
      <c r="U1345" s="155" t="s">
        <v>6340</v>
      </c>
      <c r="V1345" s="155" t="s">
        <v>1139</v>
      </c>
      <c r="W1345" s="155" t="s">
        <v>6341</v>
      </c>
      <c r="X1345" s="155">
        <v>0</v>
      </c>
      <c r="Y1345" s="155" t="s">
        <v>597</v>
      </c>
      <c r="Z1345" s="155" t="s">
        <v>121</v>
      </c>
      <c r="AA1345" s="155" t="s">
        <v>598</v>
      </c>
      <c r="AB1345" s="155" t="s">
        <v>6342</v>
      </c>
      <c r="AC1345" s="155" t="s">
        <v>282</v>
      </c>
      <c r="AD1345" s="155" t="s">
        <v>6343</v>
      </c>
      <c r="AE1345" s="155">
        <v>32</v>
      </c>
      <c r="AF1345" s="155" t="s">
        <v>160</v>
      </c>
      <c r="AG1345" s="155" t="s">
        <v>161</v>
      </c>
      <c r="AH1345" s="155" t="s">
        <v>162</v>
      </c>
      <c r="AI1345" s="155" t="s">
        <v>494</v>
      </c>
      <c r="AJ1345" s="155" t="s">
        <v>121</v>
      </c>
      <c r="AK1345" s="155" t="s">
        <v>495</v>
      </c>
      <c r="AL1345" s="155" t="s">
        <v>121</v>
      </c>
    </row>
    <row r="1346" spans="1:38" hidden="1">
      <c r="A1346" s="155"/>
      <c r="B1346" s="155" t="s">
        <v>775</v>
      </c>
      <c r="C1346" s="155" t="s">
        <v>4690</v>
      </c>
      <c r="D1346" s="155" t="s">
        <v>150</v>
      </c>
      <c r="E1346" s="155" t="s">
        <v>167</v>
      </c>
      <c r="F1346" s="155" t="s">
        <v>777</v>
      </c>
      <c r="G1346" s="155" t="s">
        <v>778</v>
      </c>
      <c r="H1346" s="155" t="s">
        <v>154</v>
      </c>
      <c r="I1346" s="155" t="s">
        <v>269</v>
      </c>
      <c r="J1346" s="155" t="s">
        <v>779</v>
      </c>
      <c r="K1346" s="155" t="s">
        <v>107</v>
      </c>
      <c r="L1346" s="155" t="s">
        <v>121</v>
      </c>
      <c r="M1346" s="155" t="s">
        <v>121</v>
      </c>
      <c r="N1346" s="155" t="s">
        <v>121</v>
      </c>
      <c r="O1346" s="155" t="s">
        <v>121</v>
      </c>
      <c r="P1346" s="155" t="s">
        <v>121</v>
      </c>
      <c r="Q1346" s="155" t="s">
        <v>121</v>
      </c>
      <c r="R1346" s="155" t="s">
        <v>6344</v>
      </c>
      <c r="S1346" s="155" t="s">
        <v>238</v>
      </c>
      <c r="T1346" s="155">
        <v>32</v>
      </c>
      <c r="U1346" s="155" t="s">
        <v>6345</v>
      </c>
      <c r="V1346" s="155" t="s">
        <v>5885</v>
      </c>
      <c r="W1346" s="155" t="s">
        <v>6346</v>
      </c>
      <c r="X1346" s="155">
        <v>0</v>
      </c>
      <c r="Y1346" s="155" t="s">
        <v>584</v>
      </c>
      <c r="Z1346" s="155" t="s">
        <v>121</v>
      </c>
      <c r="AA1346" s="155" t="s">
        <v>585</v>
      </c>
      <c r="AB1346" s="155" t="s">
        <v>6347</v>
      </c>
      <c r="AC1346" s="155" t="s">
        <v>558</v>
      </c>
      <c r="AD1346" s="155" t="s">
        <v>6337</v>
      </c>
      <c r="AE1346" s="155">
        <v>32</v>
      </c>
      <c r="AF1346" s="155" t="s">
        <v>245</v>
      </c>
      <c r="AG1346" s="155" t="s">
        <v>167</v>
      </c>
      <c r="AH1346" s="155" t="s">
        <v>162</v>
      </c>
      <c r="AI1346" s="155" t="s">
        <v>524</v>
      </c>
      <c r="AJ1346" s="155" t="s">
        <v>121</v>
      </c>
      <c r="AK1346" s="155" t="s">
        <v>525</v>
      </c>
      <c r="AL1346" s="155" t="s">
        <v>121</v>
      </c>
    </row>
    <row r="1347" spans="1:38" hidden="1">
      <c r="A1347" s="155"/>
      <c r="B1347" s="155" t="s">
        <v>775</v>
      </c>
      <c r="C1347" s="155" t="s">
        <v>6348</v>
      </c>
      <c r="D1347" s="155" t="s">
        <v>150</v>
      </c>
      <c r="E1347" s="155" t="s">
        <v>161</v>
      </c>
      <c r="F1347" s="155" t="s">
        <v>777</v>
      </c>
      <c r="G1347" s="155" t="s">
        <v>778</v>
      </c>
      <c r="H1347" s="155" t="s">
        <v>154</v>
      </c>
      <c r="I1347" s="155" t="s">
        <v>269</v>
      </c>
      <c r="J1347" s="155" t="s">
        <v>779</v>
      </c>
      <c r="K1347" s="155" t="s">
        <v>175</v>
      </c>
      <c r="L1347" s="155" t="s">
        <v>121</v>
      </c>
      <c r="M1347" s="155" t="s">
        <v>121</v>
      </c>
      <c r="N1347" s="155" t="s">
        <v>121</v>
      </c>
      <c r="O1347" s="155" t="s">
        <v>121</v>
      </c>
      <c r="P1347" s="155" t="s">
        <v>121</v>
      </c>
      <c r="Q1347" s="155" t="s">
        <v>121</v>
      </c>
      <c r="R1347" s="155" t="s">
        <v>6349</v>
      </c>
      <c r="S1347" s="155" t="s">
        <v>177</v>
      </c>
      <c r="T1347" s="155">
        <v>32</v>
      </c>
      <c r="U1347" s="155" t="s">
        <v>6345</v>
      </c>
      <c r="V1347" s="155" t="s">
        <v>6350</v>
      </c>
      <c r="W1347" s="155" t="s">
        <v>423</v>
      </c>
      <c r="X1347" s="155">
        <v>0</v>
      </c>
      <c r="Y1347" s="155" t="s">
        <v>597</v>
      </c>
      <c r="Z1347" s="155" t="s">
        <v>121</v>
      </c>
      <c r="AA1347" s="155" t="s">
        <v>598</v>
      </c>
      <c r="AB1347" s="155" t="s">
        <v>6351</v>
      </c>
      <c r="AC1347" s="155" t="s">
        <v>282</v>
      </c>
      <c r="AD1347" s="155" t="s">
        <v>6343</v>
      </c>
      <c r="AE1347" s="155">
        <v>32</v>
      </c>
      <c r="AF1347" s="155" t="s">
        <v>160</v>
      </c>
      <c r="AG1347" s="155" t="s">
        <v>167</v>
      </c>
      <c r="AH1347" s="155" t="s">
        <v>162</v>
      </c>
      <c r="AI1347" s="155" t="s">
        <v>494</v>
      </c>
      <c r="AJ1347" s="155" t="s">
        <v>121</v>
      </c>
      <c r="AK1347" s="155" t="s">
        <v>495</v>
      </c>
      <c r="AL1347" s="155" t="s">
        <v>121</v>
      </c>
    </row>
    <row r="1348" spans="1:38" hidden="1">
      <c r="A1348" s="155"/>
      <c r="B1348" s="155" t="s">
        <v>775</v>
      </c>
      <c r="C1348" s="155" t="s">
        <v>4752</v>
      </c>
      <c r="D1348" s="155" t="s">
        <v>150</v>
      </c>
      <c r="E1348" s="155" t="s">
        <v>167</v>
      </c>
      <c r="F1348" s="155" t="s">
        <v>777</v>
      </c>
      <c r="G1348" s="155" t="s">
        <v>778</v>
      </c>
      <c r="H1348" s="155" t="s">
        <v>154</v>
      </c>
      <c r="I1348" s="155" t="s">
        <v>269</v>
      </c>
      <c r="J1348" s="155" t="s">
        <v>779</v>
      </c>
      <c r="K1348" s="155" t="s">
        <v>107</v>
      </c>
      <c r="L1348" s="155" t="s">
        <v>121</v>
      </c>
      <c r="M1348" s="155" t="s">
        <v>121</v>
      </c>
      <c r="N1348" s="155" t="s">
        <v>121</v>
      </c>
      <c r="O1348" s="155" t="s">
        <v>121</v>
      </c>
      <c r="P1348" s="155" t="s">
        <v>121</v>
      </c>
      <c r="Q1348" s="155" t="s">
        <v>121</v>
      </c>
      <c r="R1348" s="155" t="s">
        <v>6352</v>
      </c>
      <c r="S1348" s="155" t="s">
        <v>177</v>
      </c>
      <c r="T1348" s="155">
        <v>32</v>
      </c>
      <c r="U1348" s="155" t="s">
        <v>6353</v>
      </c>
      <c r="V1348" s="155" t="s">
        <v>6354</v>
      </c>
      <c r="W1348" s="155" t="s">
        <v>6355</v>
      </c>
      <c r="X1348" s="155">
        <v>0</v>
      </c>
      <c r="Y1348" s="155" t="s">
        <v>597</v>
      </c>
      <c r="Z1348" s="155" t="s">
        <v>121</v>
      </c>
      <c r="AA1348" s="155" t="s">
        <v>598</v>
      </c>
      <c r="AB1348" s="155" t="s">
        <v>6356</v>
      </c>
      <c r="AC1348" s="155" t="s">
        <v>158</v>
      </c>
      <c r="AD1348" s="155" t="s">
        <v>6357</v>
      </c>
      <c r="AE1348" s="155">
        <v>32</v>
      </c>
      <c r="AF1348" s="155" t="s">
        <v>160</v>
      </c>
      <c r="AG1348" s="155" t="s">
        <v>161</v>
      </c>
      <c r="AH1348" s="155" t="s">
        <v>162</v>
      </c>
      <c r="AI1348" s="155" t="s">
        <v>494</v>
      </c>
      <c r="AJ1348" s="155" t="s">
        <v>121</v>
      </c>
      <c r="AK1348" s="155" t="s">
        <v>495</v>
      </c>
      <c r="AL1348" s="155" t="s">
        <v>121</v>
      </c>
    </row>
    <row r="1349" spans="1:38" hidden="1">
      <c r="A1349" s="155"/>
      <c r="B1349" s="155" t="s">
        <v>256</v>
      </c>
      <c r="C1349" s="155" t="s">
        <v>6358</v>
      </c>
      <c r="D1349" s="155" t="s">
        <v>150</v>
      </c>
      <c r="E1349" s="155" t="s">
        <v>161</v>
      </c>
      <c r="F1349" s="155" t="s">
        <v>258</v>
      </c>
      <c r="G1349" s="155" t="s">
        <v>259</v>
      </c>
      <c r="H1349" s="155" t="s">
        <v>154</v>
      </c>
      <c r="I1349" s="155" t="s">
        <v>170</v>
      </c>
      <c r="J1349" s="155" t="s">
        <v>260</v>
      </c>
      <c r="K1349" s="155" t="s">
        <v>175</v>
      </c>
      <c r="L1349" s="155" t="s">
        <v>121</v>
      </c>
      <c r="M1349" s="155" t="s">
        <v>121</v>
      </c>
      <c r="N1349" s="155" t="s">
        <v>121</v>
      </c>
      <c r="O1349" s="155" t="s">
        <v>121</v>
      </c>
      <c r="P1349" s="155" t="s">
        <v>121</v>
      </c>
      <c r="Q1349" s="155" t="s">
        <v>121</v>
      </c>
      <c r="R1349" s="155" t="s">
        <v>6359</v>
      </c>
      <c r="S1349" s="155" t="s">
        <v>177</v>
      </c>
      <c r="T1349" s="155">
        <v>32</v>
      </c>
      <c r="U1349" s="155" t="s">
        <v>6360</v>
      </c>
      <c r="V1349" s="155" t="s">
        <v>6361</v>
      </c>
      <c r="W1349" s="155" t="s">
        <v>6355</v>
      </c>
      <c r="X1349" s="155">
        <v>0</v>
      </c>
      <c r="Y1349" s="155" t="s">
        <v>597</v>
      </c>
      <c r="Z1349" s="155" t="s">
        <v>121</v>
      </c>
      <c r="AA1349" s="155" t="s">
        <v>598</v>
      </c>
      <c r="AB1349" s="155" t="s">
        <v>6362</v>
      </c>
      <c r="AC1349" s="155" t="s">
        <v>158</v>
      </c>
      <c r="AD1349" s="155" t="s">
        <v>6357</v>
      </c>
      <c r="AE1349" s="155">
        <v>32</v>
      </c>
      <c r="AF1349" s="155" t="s">
        <v>160</v>
      </c>
      <c r="AG1349" s="155" t="s">
        <v>167</v>
      </c>
      <c r="AH1349" s="155" t="s">
        <v>162</v>
      </c>
      <c r="AI1349" s="155" t="s">
        <v>494</v>
      </c>
      <c r="AJ1349" s="155" t="s">
        <v>121</v>
      </c>
      <c r="AK1349" s="155" t="s">
        <v>495</v>
      </c>
      <c r="AL1349" s="155" t="s">
        <v>121</v>
      </c>
    </row>
    <row r="1350" spans="1:38" hidden="1">
      <c r="A1350" s="155"/>
      <c r="B1350" s="155" t="s">
        <v>858</v>
      </c>
      <c r="C1350" s="155" t="s">
        <v>6363</v>
      </c>
      <c r="D1350" s="155" t="s">
        <v>150</v>
      </c>
      <c r="E1350" s="155" t="s">
        <v>161</v>
      </c>
      <c r="F1350" s="155" t="s">
        <v>860</v>
      </c>
      <c r="G1350" s="155" t="s">
        <v>861</v>
      </c>
      <c r="H1350" s="155" t="s">
        <v>154</v>
      </c>
      <c r="I1350" s="155" t="s">
        <v>862</v>
      </c>
      <c r="J1350" s="155" t="s">
        <v>863</v>
      </c>
      <c r="K1350" s="155" t="s">
        <v>175</v>
      </c>
      <c r="L1350" s="155" t="s">
        <v>121</v>
      </c>
      <c r="M1350" s="155" t="s">
        <v>121</v>
      </c>
      <c r="N1350" s="155" t="s">
        <v>121</v>
      </c>
      <c r="O1350" s="155" t="s">
        <v>121</v>
      </c>
      <c r="P1350" s="155" t="s">
        <v>121</v>
      </c>
      <c r="Q1350" s="155" t="s">
        <v>121</v>
      </c>
      <c r="R1350" s="155" t="s">
        <v>6364</v>
      </c>
      <c r="S1350" s="155" t="s">
        <v>177</v>
      </c>
      <c r="T1350" s="155">
        <v>32</v>
      </c>
      <c r="U1350" s="155" t="s">
        <v>6365</v>
      </c>
      <c r="V1350" s="155" t="s">
        <v>1341</v>
      </c>
      <c r="W1350" s="155" t="s">
        <v>6366</v>
      </c>
      <c r="X1350" s="155">
        <v>0</v>
      </c>
      <c r="Y1350" s="155" t="s">
        <v>597</v>
      </c>
      <c r="Z1350" s="155" t="s">
        <v>121</v>
      </c>
      <c r="AA1350" s="155" t="s">
        <v>598</v>
      </c>
      <c r="AB1350" s="155" t="s">
        <v>6367</v>
      </c>
      <c r="AC1350" s="155" t="s">
        <v>182</v>
      </c>
      <c r="AD1350" s="155" t="s">
        <v>6368</v>
      </c>
      <c r="AE1350" s="155">
        <v>32</v>
      </c>
      <c r="AF1350" s="155" t="s">
        <v>160</v>
      </c>
      <c r="AG1350" s="155" t="s">
        <v>161</v>
      </c>
      <c r="AH1350" s="155" t="s">
        <v>162</v>
      </c>
      <c r="AI1350" s="155" t="s">
        <v>494</v>
      </c>
      <c r="AJ1350" s="155" t="s">
        <v>121</v>
      </c>
      <c r="AK1350" s="155" t="s">
        <v>495</v>
      </c>
      <c r="AL1350" s="155" t="s">
        <v>121</v>
      </c>
    </row>
    <row r="1351" spans="1:38" hidden="1">
      <c r="A1351" s="155"/>
      <c r="B1351" s="155" t="s">
        <v>1308</v>
      </c>
      <c r="C1351" s="155" t="s">
        <v>6369</v>
      </c>
      <c r="D1351" s="155" t="s">
        <v>150</v>
      </c>
      <c r="E1351" s="155" t="s">
        <v>161</v>
      </c>
      <c r="F1351" s="155" t="s">
        <v>1310</v>
      </c>
      <c r="G1351" s="155" t="s">
        <v>1311</v>
      </c>
      <c r="H1351" s="155" t="s">
        <v>154</v>
      </c>
      <c r="I1351" s="155" t="s">
        <v>980</v>
      </c>
      <c r="J1351" s="155" t="s">
        <v>1312</v>
      </c>
      <c r="K1351" s="155" t="s">
        <v>175</v>
      </c>
      <c r="L1351" s="155" t="s">
        <v>121</v>
      </c>
      <c r="M1351" s="155" t="s">
        <v>121</v>
      </c>
      <c r="N1351" s="155" t="s">
        <v>121</v>
      </c>
      <c r="O1351" s="155" t="s">
        <v>121</v>
      </c>
      <c r="P1351" s="155" t="s">
        <v>121</v>
      </c>
      <c r="Q1351" s="155" t="s">
        <v>121</v>
      </c>
      <c r="R1351" s="155" t="s">
        <v>6370</v>
      </c>
      <c r="S1351" s="155" t="s">
        <v>238</v>
      </c>
      <c r="T1351" s="155">
        <v>32</v>
      </c>
      <c r="U1351" s="155" t="s">
        <v>6371</v>
      </c>
      <c r="V1351" s="155" t="s">
        <v>6372</v>
      </c>
      <c r="W1351" s="155" t="s">
        <v>1702</v>
      </c>
      <c r="X1351" s="155">
        <v>0</v>
      </c>
      <c r="Y1351" s="155" t="s">
        <v>584</v>
      </c>
      <c r="Z1351" s="155" t="s">
        <v>121</v>
      </c>
      <c r="AA1351" s="155" t="s">
        <v>585</v>
      </c>
      <c r="AB1351" s="155" t="s">
        <v>6373</v>
      </c>
      <c r="AC1351" s="155" t="s">
        <v>295</v>
      </c>
      <c r="AD1351" s="155" t="s">
        <v>6374</v>
      </c>
      <c r="AE1351" s="155">
        <v>32</v>
      </c>
      <c r="AF1351" s="155" t="s">
        <v>245</v>
      </c>
      <c r="AG1351" s="155" t="s">
        <v>161</v>
      </c>
      <c r="AH1351" s="155" t="s">
        <v>162</v>
      </c>
      <c r="AI1351" s="155" t="s">
        <v>524</v>
      </c>
      <c r="AJ1351" s="155" t="s">
        <v>121</v>
      </c>
      <c r="AK1351" s="155" t="s">
        <v>525</v>
      </c>
      <c r="AL1351" s="155" t="s">
        <v>121</v>
      </c>
    </row>
    <row r="1352" spans="1:38" hidden="1">
      <c r="A1352" s="155"/>
      <c r="B1352" s="155" t="s">
        <v>165</v>
      </c>
      <c r="C1352" s="155" t="s">
        <v>6375</v>
      </c>
      <c r="D1352" s="155" t="s">
        <v>150</v>
      </c>
      <c r="E1352" s="155" t="s">
        <v>161</v>
      </c>
      <c r="F1352" s="155" t="s">
        <v>168</v>
      </c>
      <c r="G1352" s="155" t="s">
        <v>169</v>
      </c>
      <c r="H1352" s="155" t="s">
        <v>154</v>
      </c>
      <c r="I1352" s="155" t="s">
        <v>170</v>
      </c>
      <c r="J1352" s="155" t="s">
        <v>171</v>
      </c>
      <c r="K1352" s="155" t="s">
        <v>175</v>
      </c>
      <c r="L1352" s="155" t="s">
        <v>121</v>
      </c>
      <c r="M1352" s="155" t="s">
        <v>121</v>
      </c>
      <c r="N1352" s="155" t="s">
        <v>121</v>
      </c>
      <c r="O1352" s="155" t="s">
        <v>121</v>
      </c>
      <c r="P1352" s="155" t="s">
        <v>121</v>
      </c>
      <c r="Q1352" s="155" t="s">
        <v>121</v>
      </c>
      <c r="R1352" s="155" t="s">
        <v>6376</v>
      </c>
      <c r="S1352" s="155" t="s">
        <v>177</v>
      </c>
      <c r="T1352" s="155">
        <v>32</v>
      </c>
      <c r="U1352" s="155" t="s">
        <v>6377</v>
      </c>
      <c r="V1352" s="155" t="s">
        <v>3205</v>
      </c>
      <c r="W1352" s="155" t="s">
        <v>4066</v>
      </c>
      <c r="X1352" s="155">
        <v>1</v>
      </c>
      <c r="Y1352" s="155" t="s">
        <v>597</v>
      </c>
      <c r="Z1352" s="155" t="s">
        <v>388</v>
      </c>
      <c r="AA1352" s="155" t="s">
        <v>598</v>
      </c>
      <c r="AB1352" s="155" t="s">
        <v>6378</v>
      </c>
      <c r="AC1352" s="155" t="s">
        <v>182</v>
      </c>
      <c r="AD1352" s="155" t="s">
        <v>6368</v>
      </c>
      <c r="AE1352" s="155">
        <v>32</v>
      </c>
      <c r="AF1352" s="155" t="s">
        <v>160</v>
      </c>
      <c r="AG1352" s="155" t="s">
        <v>167</v>
      </c>
      <c r="AH1352" s="155" t="s">
        <v>162</v>
      </c>
      <c r="AI1352" s="155" t="s">
        <v>494</v>
      </c>
      <c r="AJ1352" s="155" t="s">
        <v>121</v>
      </c>
      <c r="AK1352" s="155" t="s">
        <v>495</v>
      </c>
      <c r="AL1352" s="155" t="s">
        <v>121</v>
      </c>
    </row>
    <row r="1353" spans="1:38" hidden="1">
      <c r="A1353" s="155"/>
      <c r="B1353" s="155" t="s">
        <v>775</v>
      </c>
      <c r="C1353" s="155" t="s">
        <v>6379</v>
      </c>
      <c r="D1353" s="155" t="s">
        <v>150</v>
      </c>
      <c r="E1353" s="155" t="s">
        <v>161</v>
      </c>
      <c r="F1353" s="155" t="s">
        <v>777</v>
      </c>
      <c r="G1353" s="155" t="s">
        <v>778</v>
      </c>
      <c r="H1353" s="155" t="s">
        <v>154</v>
      </c>
      <c r="I1353" s="155" t="s">
        <v>269</v>
      </c>
      <c r="J1353" s="155" t="s">
        <v>779</v>
      </c>
      <c r="K1353" s="155" t="s">
        <v>175</v>
      </c>
      <c r="L1353" s="155" t="s">
        <v>121</v>
      </c>
      <c r="M1353" s="155" t="s">
        <v>121</v>
      </c>
      <c r="N1353" s="155" t="s">
        <v>121</v>
      </c>
      <c r="O1353" s="155" t="s">
        <v>121</v>
      </c>
      <c r="P1353" s="155" t="s">
        <v>121</v>
      </c>
      <c r="Q1353" s="155" t="s">
        <v>121</v>
      </c>
      <c r="R1353" s="155" t="s">
        <v>6380</v>
      </c>
      <c r="S1353" s="155" t="s">
        <v>177</v>
      </c>
      <c r="T1353" s="155">
        <v>32</v>
      </c>
      <c r="U1353" s="155" t="s">
        <v>6381</v>
      </c>
      <c r="V1353" s="155" t="s">
        <v>2740</v>
      </c>
      <c r="W1353" s="155" t="s">
        <v>4066</v>
      </c>
      <c r="X1353" s="155">
        <v>0</v>
      </c>
      <c r="Y1353" s="155" t="s">
        <v>597</v>
      </c>
      <c r="Z1353" s="155" t="s">
        <v>121</v>
      </c>
      <c r="AA1353" s="155" t="s">
        <v>598</v>
      </c>
      <c r="AB1353" s="155" t="s">
        <v>6382</v>
      </c>
      <c r="AC1353" s="155" t="s">
        <v>282</v>
      </c>
      <c r="AD1353" s="155" t="s">
        <v>6383</v>
      </c>
      <c r="AE1353" s="155">
        <v>32</v>
      </c>
      <c r="AF1353" s="155" t="s">
        <v>160</v>
      </c>
      <c r="AG1353" s="155" t="s">
        <v>161</v>
      </c>
      <c r="AH1353" s="155" t="s">
        <v>162</v>
      </c>
      <c r="AI1353" s="155" t="s">
        <v>494</v>
      </c>
      <c r="AJ1353" s="155" t="s">
        <v>121</v>
      </c>
      <c r="AK1353" s="155" t="s">
        <v>495</v>
      </c>
      <c r="AL1353" s="155" t="s">
        <v>121</v>
      </c>
    </row>
    <row r="1354" spans="1:38" hidden="1">
      <c r="A1354" s="155"/>
      <c r="B1354" s="155" t="s">
        <v>1102</v>
      </c>
      <c r="C1354" s="155" t="s">
        <v>2677</v>
      </c>
      <c r="D1354" s="155" t="s">
        <v>150</v>
      </c>
      <c r="E1354" s="155" t="s">
        <v>151</v>
      </c>
      <c r="F1354" s="155" t="s">
        <v>1104</v>
      </c>
      <c r="G1354" s="155" t="s">
        <v>1105</v>
      </c>
      <c r="H1354" s="155" t="s">
        <v>154</v>
      </c>
      <c r="I1354" s="155" t="s">
        <v>760</v>
      </c>
      <c r="J1354" s="155" t="s">
        <v>1106</v>
      </c>
      <c r="K1354" s="155" t="s">
        <v>107</v>
      </c>
      <c r="L1354" s="155" t="s">
        <v>121</v>
      </c>
      <c r="M1354" s="155" t="s">
        <v>121</v>
      </c>
      <c r="N1354" s="155" t="s">
        <v>121</v>
      </c>
      <c r="O1354" s="155" t="s">
        <v>121</v>
      </c>
      <c r="P1354" s="155" t="s">
        <v>121</v>
      </c>
      <c r="Q1354" s="155" t="s">
        <v>121</v>
      </c>
      <c r="R1354" s="155" t="s">
        <v>6384</v>
      </c>
      <c r="S1354" s="155" t="s">
        <v>238</v>
      </c>
      <c r="T1354" s="155">
        <v>32</v>
      </c>
      <c r="U1354" s="155" t="s">
        <v>6385</v>
      </c>
      <c r="V1354" s="155" t="s">
        <v>1138</v>
      </c>
      <c r="W1354" s="155" t="s">
        <v>6386</v>
      </c>
      <c r="X1354" s="155">
        <v>0</v>
      </c>
      <c r="Y1354" s="155" t="s">
        <v>584</v>
      </c>
      <c r="Z1354" s="155" t="s">
        <v>121</v>
      </c>
      <c r="AA1354" s="155" t="s">
        <v>585</v>
      </c>
      <c r="AB1354" s="155" t="s">
        <v>6387</v>
      </c>
      <c r="AC1354" s="155" t="s">
        <v>295</v>
      </c>
      <c r="AD1354" s="155" t="s">
        <v>6374</v>
      </c>
      <c r="AE1354" s="155">
        <v>32</v>
      </c>
      <c r="AF1354" s="155" t="s">
        <v>245</v>
      </c>
      <c r="AG1354" s="155" t="s">
        <v>167</v>
      </c>
      <c r="AH1354" s="155" t="s">
        <v>162</v>
      </c>
      <c r="AI1354" s="155" t="s">
        <v>524</v>
      </c>
      <c r="AJ1354" s="155" t="s">
        <v>121</v>
      </c>
      <c r="AK1354" s="155" t="s">
        <v>525</v>
      </c>
      <c r="AL1354" s="155" t="s">
        <v>121</v>
      </c>
    </row>
    <row r="1355" spans="1:38" hidden="1">
      <c r="A1355" s="155"/>
      <c r="B1355" s="155" t="s">
        <v>775</v>
      </c>
      <c r="C1355" s="155" t="s">
        <v>6388</v>
      </c>
      <c r="D1355" s="155" t="s">
        <v>150</v>
      </c>
      <c r="E1355" s="155" t="s">
        <v>161</v>
      </c>
      <c r="F1355" s="155" t="s">
        <v>777</v>
      </c>
      <c r="G1355" s="155" t="s">
        <v>778</v>
      </c>
      <c r="H1355" s="155" t="s">
        <v>154</v>
      </c>
      <c r="I1355" s="155" t="s">
        <v>269</v>
      </c>
      <c r="J1355" s="155" t="s">
        <v>779</v>
      </c>
      <c r="K1355" s="155" t="s">
        <v>175</v>
      </c>
      <c r="L1355" s="155" t="s">
        <v>121</v>
      </c>
      <c r="M1355" s="155" t="s">
        <v>121</v>
      </c>
      <c r="N1355" s="155" t="s">
        <v>121</v>
      </c>
      <c r="O1355" s="155" t="s">
        <v>121</v>
      </c>
      <c r="P1355" s="155" t="s">
        <v>121</v>
      </c>
      <c r="Q1355" s="155" t="s">
        <v>121</v>
      </c>
      <c r="R1355" s="155" t="s">
        <v>6389</v>
      </c>
      <c r="S1355" s="155" t="s">
        <v>177</v>
      </c>
      <c r="T1355" s="155">
        <v>32</v>
      </c>
      <c r="U1355" s="155" t="s">
        <v>6390</v>
      </c>
      <c r="V1355" s="155" t="s">
        <v>6391</v>
      </c>
      <c r="W1355" s="155" t="s">
        <v>6199</v>
      </c>
      <c r="X1355" s="155">
        <v>0</v>
      </c>
      <c r="Y1355" s="155" t="s">
        <v>597</v>
      </c>
      <c r="Z1355" s="155" t="s">
        <v>121</v>
      </c>
      <c r="AA1355" s="155" t="s">
        <v>773</v>
      </c>
      <c r="AB1355" s="155" t="s">
        <v>6392</v>
      </c>
      <c r="AC1355" s="155" t="s">
        <v>282</v>
      </c>
      <c r="AD1355" s="155" t="s">
        <v>6383</v>
      </c>
      <c r="AE1355" s="155">
        <v>32</v>
      </c>
      <c r="AF1355" s="155" t="s">
        <v>160</v>
      </c>
      <c r="AG1355" s="155" t="s">
        <v>167</v>
      </c>
      <c r="AH1355" s="155" t="s">
        <v>162</v>
      </c>
      <c r="AI1355" s="155" t="s">
        <v>494</v>
      </c>
      <c r="AJ1355" s="155" t="s">
        <v>121</v>
      </c>
      <c r="AK1355" s="155" t="s">
        <v>495</v>
      </c>
      <c r="AL1355" s="155" t="s">
        <v>121</v>
      </c>
    </row>
    <row r="1356" spans="1:38" hidden="1">
      <c r="A1356" s="155"/>
      <c r="B1356" s="155" t="s">
        <v>1083</v>
      </c>
      <c r="C1356" s="155" t="s">
        <v>4745</v>
      </c>
      <c r="D1356" s="155" t="s">
        <v>150</v>
      </c>
      <c r="E1356" s="155" t="s">
        <v>167</v>
      </c>
      <c r="F1356" s="155" t="s">
        <v>777</v>
      </c>
      <c r="G1356" s="155" t="s">
        <v>1085</v>
      </c>
      <c r="H1356" s="155" t="s">
        <v>154</v>
      </c>
      <c r="I1356" s="155" t="s">
        <v>269</v>
      </c>
      <c r="J1356" s="155" t="s">
        <v>1086</v>
      </c>
      <c r="K1356" s="155" t="s">
        <v>107</v>
      </c>
      <c r="L1356" s="155" t="s">
        <v>121</v>
      </c>
      <c r="M1356" s="155" t="s">
        <v>121</v>
      </c>
      <c r="N1356" s="155" t="s">
        <v>121</v>
      </c>
      <c r="O1356" s="155" t="s">
        <v>121</v>
      </c>
      <c r="P1356" s="155" t="s">
        <v>121</v>
      </c>
      <c r="Q1356" s="155" t="s">
        <v>121</v>
      </c>
      <c r="R1356" s="155" t="s">
        <v>6393</v>
      </c>
      <c r="S1356" s="155" t="s">
        <v>238</v>
      </c>
      <c r="T1356" s="155">
        <v>32</v>
      </c>
      <c r="U1356" s="155" t="s">
        <v>6394</v>
      </c>
      <c r="V1356" s="155" t="s">
        <v>2186</v>
      </c>
      <c r="W1356" s="155" t="s">
        <v>6395</v>
      </c>
      <c r="X1356" s="155">
        <v>0</v>
      </c>
      <c r="Y1356" s="155" t="s">
        <v>584</v>
      </c>
      <c r="Z1356" s="155" t="s">
        <v>121</v>
      </c>
      <c r="AA1356" s="155" t="s">
        <v>585</v>
      </c>
      <c r="AB1356" s="155" t="s">
        <v>6396</v>
      </c>
      <c r="AC1356" s="155" t="s">
        <v>243</v>
      </c>
      <c r="AD1356" s="155" t="s">
        <v>6397</v>
      </c>
      <c r="AE1356" s="155">
        <v>32</v>
      </c>
      <c r="AF1356" s="155" t="s">
        <v>245</v>
      </c>
      <c r="AG1356" s="155" t="s">
        <v>161</v>
      </c>
      <c r="AH1356" s="155" t="s">
        <v>162</v>
      </c>
      <c r="AI1356" s="155" t="s">
        <v>927</v>
      </c>
      <c r="AJ1356" s="155" t="s">
        <v>121</v>
      </c>
      <c r="AK1356" s="155" t="s">
        <v>1141</v>
      </c>
      <c r="AL1356" s="155" t="s">
        <v>121</v>
      </c>
    </row>
    <row r="1357" spans="1:38" hidden="1">
      <c r="A1357" s="155"/>
      <c r="B1357" s="155" t="s">
        <v>775</v>
      </c>
      <c r="C1357" s="155" t="s">
        <v>6398</v>
      </c>
      <c r="D1357" s="155" t="s">
        <v>150</v>
      </c>
      <c r="E1357" s="155" t="s">
        <v>161</v>
      </c>
      <c r="F1357" s="155" t="s">
        <v>777</v>
      </c>
      <c r="G1357" s="155" t="s">
        <v>778</v>
      </c>
      <c r="H1357" s="155" t="s">
        <v>154</v>
      </c>
      <c r="I1357" s="155" t="s">
        <v>269</v>
      </c>
      <c r="J1357" s="155" t="s">
        <v>779</v>
      </c>
      <c r="K1357" s="155" t="s">
        <v>175</v>
      </c>
      <c r="L1357" s="155" t="s">
        <v>121</v>
      </c>
      <c r="M1357" s="155" t="s">
        <v>121</v>
      </c>
      <c r="N1357" s="155" t="s">
        <v>121</v>
      </c>
      <c r="O1357" s="155" t="s">
        <v>121</v>
      </c>
      <c r="P1357" s="155" t="s">
        <v>121</v>
      </c>
      <c r="Q1357" s="155" t="s">
        <v>121</v>
      </c>
      <c r="R1357" s="155" t="s">
        <v>6399</v>
      </c>
      <c r="S1357" s="155" t="s">
        <v>177</v>
      </c>
      <c r="T1357" s="155">
        <v>32</v>
      </c>
      <c r="U1357" s="155" t="s">
        <v>6305</v>
      </c>
      <c r="V1357" s="155" t="s">
        <v>2190</v>
      </c>
      <c r="W1357" s="155" t="s">
        <v>4443</v>
      </c>
      <c r="X1357" s="155">
        <v>1</v>
      </c>
      <c r="Y1357" s="155" t="s">
        <v>772</v>
      </c>
      <c r="Z1357" s="155" t="s">
        <v>425</v>
      </c>
      <c r="AA1357" s="155" t="s">
        <v>773</v>
      </c>
      <c r="AB1357" s="155" t="s">
        <v>6400</v>
      </c>
      <c r="AC1357" s="155" t="s">
        <v>158</v>
      </c>
      <c r="AD1357" s="155" t="s">
        <v>6401</v>
      </c>
      <c r="AE1357" s="155">
        <v>32</v>
      </c>
      <c r="AF1357" s="155" t="s">
        <v>160</v>
      </c>
      <c r="AG1357" s="155" t="s">
        <v>161</v>
      </c>
      <c r="AH1357" s="155" t="s">
        <v>162</v>
      </c>
      <c r="AI1357" s="155" t="s">
        <v>494</v>
      </c>
      <c r="AJ1357" s="155" t="s">
        <v>121</v>
      </c>
      <c r="AK1357" s="155" t="s">
        <v>495</v>
      </c>
      <c r="AL1357" s="155" t="s">
        <v>121</v>
      </c>
    </row>
    <row r="1358" spans="1:38" hidden="1">
      <c r="A1358" s="155"/>
      <c r="B1358" s="155" t="s">
        <v>1547</v>
      </c>
      <c r="C1358" s="155" t="s">
        <v>4401</v>
      </c>
      <c r="D1358" s="155" t="s">
        <v>150</v>
      </c>
      <c r="E1358" s="155" t="s">
        <v>167</v>
      </c>
      <c r="F1358" s="155" t="s">
        <v>1549</v>
      </c>
      <c r="G1358" s="155" t="s">
        <v>1550</v>
      </c>
      <c r="H1358" s="155" t="s">
        <v>154</v>
      </c>
      <c r="I1358" s="155" t="s">
        <v>232</v>
      </c>
      <c r="J1358" s="155" t="s">
        <v>1551</v>
      </c>
      <c r="K1358" s="155" t="s">
        <v>172</v>
      </c>
      <c r="L1358" s="155" t="s">
        <v>121</v>
      </c>
      <c r="M1358" s="155" t="s">
        <v>121</v>
      </c>
      <c r="N1358" s="155" t="s">
        <v>121</v>
      </c>
      <c r="O1358" s="155" t="s">
        <v>121</v>
      </c>
      <c r="P1358" s="155" t="s">
        <v>121</v>
      </c>
      <c r="Q1358" s="155" t="s">
        <v>121</v>
      </c>
      <c r="R1358" s="155" t="s">
        <v>6402</v>
      </c>
      <c r="S1358" s="155" t="s">
        <v>238</v>
      </c>
      <c r="T1358" s="155">
        <v>32</v>
      </c>
      <c r="U1358" s="155" t="s">
        <v>6403</v>
      </c>
      <c r="V1358" s="155" t="s">
        <v>3859</v>
      </c>
      <c r="W1358" s="155" t="s">
        <v>3585</v>
      </c>
      <c r="X1358" s="155">
        <v>1</v>
      </c>
      <c r="Y1358" s="155" t="s">
        <v>584</v>
      </c>
      <c r="Z1358" s="155" t="s">
        <v>388</v>
      </c>
      <c r="AA1358" s="155" t="s">
        <v>585</v>
      </c>
      <c r="AB1358" s="155" t="s">
        <v>6404</v>
      </c>
      <c r="AC1358" s="155" t="s">
        <v>243</v>
      </c>
      <c r="AD1358" s="155" t="s">
        <v>6397</v>
      </c>
      <c r="AE1358" s="155">
        <v>32</v>
      </c>
      <c r="AF1358" s="155" t="s">
        <v>245</v>
      </c>
      <c r="AG1358" s="155" t="s">
        <v>167</v>
      </c>
      <c r="AH1358" s="155" t="s">
        <v>162</v>
      </c>
      <c r="AI1358" s="155" t="s">
        <v>927</v>
      </c>
      <c r="AJ1358" s="155" t="s">
        <v>121</v>
      </c>
      <c r="AK1358" s="155" t="s">
        <v>1141</v>
      </c>
      <c r="AL1358" s="155" t="s">
        <v>121</v>
      </c>
    </row>
    <row r="1359" spans="1:38" hidden="1">
      <c r="A1359" s="155"/>
      <c r="B1359" s="155" t="s">
        <v>775</v>
      </c>
      <c r="C1359" s="155" t="s">
        <v>4719</v>
      </c>
      <c r="D1359" s="155" t="s">
        <v>150</v>
      </c>
      <c r="E1359" s="155" t="s">
        <v>167</v>
      </c>
      <c r="F1359" s="155" t="s">
        <v>777</v>
      </c>
      <c r="G1359" s="155" t="s">
        <v>778</v>
      </c>
      <c r="H1359" s="155" t="s">
        <v>154</v>
      </c>
      <c r="I1359" s="155" t="s">
        <v>269</v>
      </c>
      <c r="J1359" s="155" t="s">
        <v>779</v>
      </c>
      <c r="K1359" s="155" t="s">
        <v>107</v>
      </c>
      <c r="L1359" s="155" t="s">
        <v>121</v>
      </c>
      <c r="M1359" s="155" t="s">
        <v>121</v>
      </c>
      <c r="N1359" s="155" t="s">
        <v>121</v>
      </c>
      <c r="O1359" s="155" t="s">
        <v>121</v>
      </c>
      <c r="P1359" s="155" t="s">
        <v>121</v>
      </c>
      <c r="Q1359" s="155" t="s">
        <v>121</v>
      </c>
      <c r="R1359" s="155" t="s">
        <v>6405</v>
      </c>
      <c r="S1359" s="155" t="s">
        <v>177</v>
      </c>
      <c r="T1359" s="155">
        <v>32</v>
      </c>
      <c r="U1359" s="155" t="s">
        <v>6406</v>
      </c>
      <c r="V1359" s="155" t="s">
        <v>2180</v>
      </c>
      <c r="W1359" s="155" t="s">
        <v>6407</v>
      </c>
      <c r="X1359" s="155">
        <v>0</v>
      </c>
      <c r="Y1359" s="155" t="s">
        <v>772</v>
      </c>
      <c r="Z1359" s="155" t="s">
        <v>121</v>
      </c>
      <c r="AA1359" s="155" t="s">
        <v>773</v>
      </c>
      <c r="AB1359" s="155" t="s">
        <v>6408</v>
      </c>
      <c r="AC1359" s="155" t="s">
        <v>158</v>
      </c>
      <c r="AD1359" s="155" t="s">
        <v>6401</v>
      </c>
      <c r="AE1359" s="155">
        <v>32</v>
      </c>
      <c r="AF1359" s="155" t="s">
        <v>160</v>
      </c>
      <c r="AG1359" s="155" t="s">
        <v>167</v>
      </c>
      <c r="AH1359" s="155" t="s">
        <v>162</v>
      </c>
      <c r="AI1359" s="155" t="s">
        <v>494</v>
      </c>
      <c r="AJ1359" s="155" t="s">
        <v>121</v>
      </c>
      <c r="AK1359" s="155" t="s">
        <v>495</v>
      </c>
      <c r="AL1359" s="155" t="s">
        <v>121</v>
      </c>
    </row>
    <row r="1360" spans="1:38" hidden="1">
      <c r="A1360" s="155"/>
      <c r="B1360" s="155" t="s">
        <v>1083</v>
      </c>
      <c r="C1360" s="155" t="s">
        <v>6409</v>
      </c>
      <c r="D1360" s="155" t="s">
        <v>150</v>
      </c>
      <c r="E1360" s="155" t="s">
        <v>161</v>
      </c>
      <c r="F1360" s="155" t="s">
        <v>777</v>
      </c>
      <c r="G1360" s="155" t="s">
        <v>1085</v>
      </c>
      <c r="H1360" s="155" t="s">
        <v>154</v>
      </c>
      <c r="I1360" s="155" t="s">
        <v>269</v>
      </c>
      <c r="J1360" s="155" t="s">
        <v>1086</v>
      </c>
      <c r="K1360" s="155" t="s">
        <v>175</v>
      </c>
      <c r="L1360" s="155" t="s">
        <v>121</v>
      </c>
      <c r="M1360" s="155" t="s">
        <v>121</v>
      </c>
      <c r="N1360" s="155" t="s">
        <v>121</v>
      </c>
      <c r="O1360" s="155" t="s">
        <v>121</v>
      </c>
      <c r="P1360" s="155" t="s">
        <v>121</v>
      </c>
      <c r="Q1360" s="155" t="s">
        <v>121</v>
      </c>
      <c r="R1360" s="155" t="s">
        <v>6410</v>
      </c>
      <c r="S1360" s="155" t="s">
        <v>177</v>
      </c>
      <c r="T1360" s="155">
        <v>32</v>
      </c>
      <c r="U1360" s="155" t="s">
        <v>6411</v>
      </c>
      <c r="V1360" s="155" t="s">
        <v>5020</v>
      </c>
      <c r="W1360" s="155" t="s">
        <v>6412</v>
      </c>
      <c r="X1360" s="155">
        <v>0</v>
      </c>
      <c r="Y1360" s="155" t="s">
        <v>772</v>
      </c>
      <c r="Z1360" s="155" t="s">
        <v>121</v>
      </c>
      <c r="AA1360" s="155" t="s">
        <v>598</v>
      </c>
      <c r="AB1360" s="155" t="s">
        <v>6413</v>
      </c>
      <c r="AC1360" s="155" t="s">
        <v>182</v>
      </c>
      <c r="AD1360" s="155" t="s">
        <v>6397</v>
      </c>
      <c r="AE1360" s="155">
        <v>32</v>
      </c>
      <c r="AF1360" s="155" t="s">
        <v>160</v>
      </c>
      <c r="AG1360" s="155" t="s">
        <v>161</v>
      </c>
      <c r="AH1360" s="155" t="s">
        <v>162</v>
      </c>
      <c r="AI1360" s="155" t="s">
        <v>856</v>
      </c>
      <c r="AJ1360" s="155" t="s">
        <v>121</v>
      </c>
      <c r="AK1360" s="155" t="s">
        <v>857</v>
      </c>
      <c r="AL1360" s="155" t="s">
        <v>121</v>
      </c>
    </row>
    <row r="1361" spans="1:38" hidden="1">
      <c r="A1361" s="155"/>
      <c r="B1361" s="155" t="s">
        <v>756</v>
      </c>
      <c r="C1361" s="155" t="s">
        <v>6414</v>
      </c>
      <c r="D1361" s="155" t="s">
        <v>150</v>
      </c>
      <c r="E1361" s="155" t="s">
        <v>161</v>
      </c>
      <c r="F1361" s="155" t="s">
        <v>758</v>
      </c>
      <c r="G1361" s="155" t="s">
        <v>759</v>
      </c>
      <c r="H1361" s="155" t="s">
        <v>154</v>
      </c>
      <c r="I1361" s="155" t="s">
        <v>760</v>
      </c>
      <c r="J1361" s="155" t="s">
        <v>761</v>
      </c>
      <c r="K1361" s="155" t="s">
        <v>175</v>
      </c>
      <c r="L1361" s="155" t="s">
        <v>121</v>
      </c>
      <c r="M1361" s="155" t="s">
        <v>121</v>
      </c>
      <c r="N1361" s="155" t="s">
        <v>121</v>
      </c>
      <c r="O1361" s="155" t="s">
        <v>121</v>
      </c>
      <c r="P1361" s="155" t="s">
        <v>121</v>
      </c>
      <c r="Q1361" s="155" t="s">
        <v>121</v>
      </c>
      <c r="R1361" s="155" t="s">
        <v>6415</v>
      </c>
      <c r="S1361" s="155" t="s">
        <v>177</v>
      </c>
      <c r="T1361" s="155">
        <v>32</v>
      </c>
      <c r="U1361" s="155" t="s">
        <v>6416</v>
      </c>
      <c r="V1361" s="155" t="s">
        <v>6007</v>
      </c>
      <c r="W1361" s="155" t="s">
        <v>5385</v>
      </c>
      <c r="X1361" s="155">
        <v>0</v>
      </c>
      <c r="Y1361" s="155" t="s">
        <v>772</v>
      </c>
      <c r="Z1361" s="155" t="s">
        <v>121</v>
      </c>
      <c r="AA1361" s="155" t="s">
        <v>598</v>
      </c>
      <c r="AB1361" s="155" t="s">
        <v>6417</v>
      </c>
      <c r="AC1361" s="155" t="s">
        <v>182</v>
      </c>
      <c r="AD1361" s="155" t="s">
        <v>6397</v>
      </c>
      <c r="AE1361" s="155">
        <v>32</v>
      </c>
      <c r="AF1361" s="155" t="s">
        <v>160</v>
      </c>
      <c r="AG1361" s="155" t="s">
        <v>167</v>
      </c>
      <c r="AH1361" s="155" t="s">
        <v>162</v>
      </c>
      <c r="AI1361" s="155" t="s">
        <v>856</v>
      </c>
      <c r="AJ1361" s="155" t="s">
        <v>121</v>
      </c>
      <c r="AK1361" s="155" t="s">
        <v>857</v>
      </c>
      <c r="AL1361" s="155" t="s">
        <v>121</v>
      </c>
    </row>
    <row r="1362" spans="1:38" hidden="1">
      <c r="A1362" s="155"/>
      <c r="B1362" s="155" t="s">
        <v>1547</v>
      </c>
      <c r="C1362" s="155" t="s">
        <v>3653</v>
      </c>
      <c r="D1362" s="155" t="s">
        <v>150</v>
      </c>
      <c r="E1362" s="155" t="s">
        <v>167</v>
      </c>
      <c r="F1362" s="155" t="s">
        <v>1549</v>
      </c>
      <c r="G1362" s="155" t="s">
        <v>1550</v>
      </c>
      <c r="H1362" s="155" t="s">
        <v>154</v>
      </c>
      <c r="I1362" s="155" t="s">
        <v>232</v>
      </c>
      <c r="J1362" s="155" t="s">
        <v>1551</v>
      </c>
      <c r="K1362" s="155" t="s">
        <v>172</v>
      </c>
      <c r="L1362" s="155" t="s">
        <v>121</v>
      </c>
      <c r="M1362" s="155" t="s">
        <v>121</v>
      </c>
      <c r="N1362" s="155" t="s">
        <v>121</v>
      </c>
      <c r="O1362" s="155" t="s">
        <v>121</v>
      </c>
      <c r="P1362" s="155" t="s">
        <v>121</v>
      </c>
      <c r="Q1362" s="155" t="s">
        <v>121</v>
      </c>
      <c r="R1362" s="155" t="s">
        <v>6418</v>
      </c>
      <c r="S1362" s="155" t="s">
        <v>238</v>
      </c>
      <c r="T1362" s="155">
        <v>32</v>
      </c>
      <c r="U1362" s="155" t="s">
        <v>6419</v>
      </c>
      <c r="V1362" s="155" t="s">
        <v>2059</v>
      </c>
      <c r="W1362" s="155" t="s">
        <v>4320</v>
      </c>
      <c r="X1362" s="155">
        <v>0</v>
      </c>
      <c r="Y1362" s="155" t="s">
        <v>584</v>
      </c>
      <c r="Z1362" s="155" t="s">
        <v>121</v>
      </c>
      <c r="AA1362" s="155" t="s">
        <v>585</v>
      </c>
      <c r="AB1362" s="155" t="s">
        <v>6420</v>
      </c>
      <c r="AC1362" s="155" t="s">
        <v>558</v>
      </c>
      <c r="AD1362" s="155" t="s">
        <v>6421</v>
      </c>
      <c r="AE1362" s="155">
        <v>32</v>
      </c>
      <c r="AF1362" s="155" t="s">
        <v>245</v>
      </c>
      <c r="AG1362" s="155" t="s">
        <v>161</v>
      </c>
      <c r="AH1362" s="155" t="s">
        <v>162</v>
      </c>
      <c r="AI1362" s="155" t="s">
        <v>927</v>
      </c>
      <c r="AJ1362" s="155" t="s">
        <v>121</v>
      </c>
      <c r="AK1362" s="155" t="s">
        <v>1141</v>
      </c>
      <c r="AL1362" s="155" t="s">
        <v>121</v>
      </c>
    </row>
    <row r="1363" spans="1:38" hidden="1">
      <c r="A1363" s="155"/>
      <c r="B1363" s="155" t="s">
        <v>1547</v>
      </c>
      <c r="C1363" s="155" t="s">
        <v>1677</v>
      </c>
      <c r="D1363" s="155" t="s">
        <v>150</v>
      </c>
      <c r="E1363" s="155" t="s">
        <v>151</v>
      </c>
      <c r="F1363" s="155" t="s">
        <v>1549</v>
      </c>
      <c r="G1363" s="155" t="s">
        <v>1550</v>
      </c>
      <c r="H1363" s="155" t="s">
        <v>154</v>
      </c>
      <c r="I1363" s="155" t="s">
        <v>232</v>
      </c>
      <c r="J1363" s="155" t="s">
        <v>1551</v>
      </c>
      <c r="K1363" s="155" t="s">
        <v>234</v>
      </c>
      <c r="L1363" s="155" t="s">
        <v>121</v>
      </c>
      <c r="M1363" s="155" t="s">
        <v>121</v>
      </c>
      <c r="N1363" s="155" t="s">
        <v>121</v>
      </c>
      <c r="O1363" s="155" t="s">
        <v>121</v>
      </c>
      <c r="P1363" s="155" t="s">
        <v>121</v>
      </c>
      <c r="Q1363" s="155" t="s">
        <v>121</v>
      </c>
      <c r="R1363" s="155" t="s">
        <v>6422</v>
      </c>
      <c r="S1363" s="155" t="s">
        <v>177</v>
      </c>
      <c r="T1363" s="155">
        <v>32</v>
      </c>
      <c r="U1363" s="155" t="s">
        <v>6423</v>
      </c>
      <c r="V1363" s="155" t="s">
        <v>5490</v>
      </c>
      <c r="W1363" s="155" t="s">
        <v>6424</v>
      </c>
      <c r="X1363" s="155">
        <v>0</v>
      </c>
      <c r="Y1363" s="155" t="s">
        <v>772</v>
      </c>
      <c r="Z1363" s="155" t="s">
        <v>121</v>
      </c>
      <c r="AA1363" s="155" t="s">
        <v>598</v>
      </c>
      <c r="AB1363" s="155" t="s">
        <v>6425</v>
      </c>
      <c r="AC1363" s="155" t="s">
        <v>282</v>
      </c>
      <c r="AD1363" s="155" t="s">
        <v>6426</v>
      </c>
      <c r="AE1363" s="155">
        <v>32</v>
      </c>
      <c r="AF1363" s="155" t="s">
        <v>160</v>
      </c>
      <c r="AG1363" s="155" t="s">
        <v>161</v>
      </c>
      <c r="AH1363" s="155" t="s">
        <v>162</v>
      </c>
      <c r="AI1363" s="155" t="s">
        <v>856</v>
      </c>
      <c r="AJ1363" s="155" t="s">
        <v>121</v>
      </c>
      <c r="AK1363" s="155" t="s">
        <v>857</v>
      </c>
      <c r="AL1363" s="155" t="s">
        <v>121</v>
      </c>
    </row>
    <row r="1364" spans="1:38" hidden="1">
      <c r="A1364" s="155"/>
      <c r="B1364" s="155" t="s">
        <v>256</v>
      </c>
      <c r="C1364" s="155" t="s">
        <v>4172</v>
      </c>
      <c r="D1364" s="155" t="s">
        <v>150</v>
      </c>
      <c r="E1364" s="155" t="s">
        <v>167</v>
      </c>
      <c r="F1364" s="155" t="s">
        <v>258</v>
      </c>
      <c r="G1364" s="155" t="s">
        <v>259</v>
      </c>
      <c r="H1364" s="155" t="s">
        <v>154</v>
      </c>
      <c r="I1364" s="155" t="s">
        <v>170</v>
      </c>
      <c r="J1364" s="155" t="s">
        <v>260</v>
      </c>
      <c r="K1364" s="155" t="s">
        <v>172</v>
      </c>
      <c r="L1364" s="155" t="s">
        <v>121</v>
      </c>
      <c r="M1364" s="155" t="s">
        <v>121</v>
      </c>
      <c r="N1364" s="155" t="s">
        <v>121</v>
      </c>
      <c r="O1364" s="155" t="s">
        <v>121</v>
      </c>
      <c r="P1364" s="155" t="s">
        <v>121</v>
      </c>
      <c r="Q1364" s="155" t="s">
        <v>121</v>
      </c>
      <c r="R1364" s="155" t="s">
        <v>6427</v>
      </c>
      <c r="S1364" s="155" t="s">
        <v>177</v>
      </c>
      <c r="T1364" s="155">
        <v>32</v>
      </c>
      <c r="U1364" s="155" t="s">
        <v>6428</v>
      </c>
      <c r="V1364" s="155" t="s">
        <v>6429</v>
      </c>
      <c r="W1364" s="155" t="s">
        <v>6430</v>
      </c>
      <c r="X1364" s="155">
        <v>0</v>
      </c>
      <c r="Y1364" s="155" t="s">
        <v>772</v>
      </c>
      <c r="Z1364" s="155" t="s">
        <v>121</v>
      </c>
      <c r="AA1364" s="155" t="s">
        <v>598</v>
      </c>
      <c r="AB1364" s="155" t="s">
        <v>6431</v>
      </c>
      <c r="AC1364" s="155" t="s">
        <v>282</v>
      </c>
      <c r="AD1364" s="155" t="s">
        <v>6426</v>
      </c>
      <c r="AE1364" s="155">
        <v>32</v>
      </c>
      <c r="AF1364" s="155" t="s">
        <v>160</v>
      </c>
      <c r="AG1364" s="155" t="s">
        <v>167</v>
      </c>
      <c r="AH1364" s="155" t="s">
        <v>162</v>
      </c>
      <c r="AI1364" s="155" t="s">
        <v>856</v>
      </c>
      <c r="AJ1364" s="155" t="s">
        <v>121</v>
      </c>
      <c r="AK1364" s="155" t="s">
        <v>857</v>
      </c>
      <c r="AL1364" s="155" t="s">
        <v>121</v>
      </c>
    </row>
    <row r="1365" spans="1:38" hidden="1">
      <c r="A1365" s="155"/>
      <c r="B1365" s="155" t="s">
        <v>775</v>
      </c>
      <c r="C1365" s="155" t="s">
        <v>6432</v>
      </c>
      <c r="D1365" s="155" t="s">
        <v>150</v>
      </c>
      <c r="E1365" s="155" t="s">
        <v>161</v>
      </c>
      <c r="F1365" s="155" t="s">
        <v>777</v>
      </c>
      <c r="G1365" s="155" t="s">
        <v>778</v>
      </c>
      <c r="H1365" s="155" t="s">
        <v>154</v>
      </c>
      <c r="I1365" s="155" t="s">
        <v>269</v>
      </c>
      <c r="J1365" s="155" t="s">
        <v>779</v>
      </c>
      <c r="K1365" s="155" t="s">
        <v>175</v>
      </c>
      <c r="L1365" s="155" t="s">
        <v>121</v>
      </c>
      <c r="M1365" s="155" t="s">
        <v>121</v>
      </c>
      <c r="N1365" s="155" t="s">
        <v>121</v>
      </c>
      <c r="O1365" s="155" t="s">
        <v>121</v>
      </c>
      <c r="P1365" s="155" t="s">
        <v>121</v>
      </c>
      <c r="Q1365" s="155" t="s">
        <v>121</v>
      </c>
      <c r="R1365" s="155" t="s">
        <v>6433</v>
      </c>
      <c r="S1365" s="155" t="s">
        <v>238</v>
      </c>
      <c r="T1365" s="155">
        <v>32</v>
      </c>
      <c r="U1365" s="155" t="s">
        <v>6434</v>
      </c>
      <c r="V1365" s="155" t="s">
        <v>5121</v>
      </c>
      <c r="W1365" s="155" t="s">
        <v>1485</v>
      </c>
      <c r="X1365" s="155">
        <v>0</v>
      </c>
      <c r="Y1365" s="155" t="s">
        <v>584</v>
      </c>
      <c r="Z1365" s="155" t="s">
        <v>121</v>
      </c>
      <c r="AA1365" s="155" t="s">
        <v>585</v>
      </c>
      <c r="AB1365" s="155" t="s">
        <v>6435</v>
      </c>
      <c r="AC1365" s="155" t="s">
        <v>558</v>
      </c>
      <c r="AD1365" s="155" t="s">
        <v>6421</v>
      </c>
      <c r="AE1365" s="155">
        <v>32</v>
      </c>
      <c r="AF1365" s="155" t="s">
        <v>245</v>
      </c>
      <c r="AG1365" s="155" t="s">
        <v>167</v>
      </c>
      <c r="AH1365" s="155" t="s">
        <v>162</v>
      </c>
      <c r="AI1365" s="155" t="s">
        <v>927</v>
      </c>
      <c r="AJ1365" s="155" t="s">
        <v>121</v>
      </c>
      <c r="AK1365" s="155" t="s">
        <v>1141</v>
      </c>
      <c r="AL1365" s="155" t="s">
        <v>121</v>
      </c>
    </row>
    <row r="1366" spans="1:38" hidden="1">
      <c r="A1366" s="155"/>
      <c r="B1366" s="155" t="s">
        <v>409</v>
      </c>
      <c r="C1366" s="155" t="s">
        <v>2393</v>
      </c>
      <c r="D1366" s="155" t="s">
        <v>150</v>
      </c>
      <c r="E1366" s="155" t="s">
        <v>151</v>
      </c>
      <c r="F1366" s="155" t="s">
        <v>411</v>
      </c>
      <c r="G1366" s="155" t="s">
        <v>412</v>
      </c>
      <c r="H1366" s="155" t="s">
        <v>154</v>
      </c>
      <c r="I1366" s="155" t="s">
        <v>413</v>
      </c>
      <c r="J1366" s="155" t="s">
        <v>412</v>
      </c>
      <c r="K1366" s="155" t="s">
        <v>107</v>
      </c>
      <c r="L1366" s="155" t="s">
        <v>121</v>
      </c>
      <c r="M1366" s="155" t="s">
        <v>121</v>
      </c>
      <c r="N1366" s="155" t="s">
        <v>121</v>
      </c>
      <c r="O1366" s="155" t="s">
        <v>121</v>
      </c>
      <c r="P1366" s="155" t="s">
        <v>121</v>
      </c>
      <c r="Q1366" s="155" t="s">
        <v>121</v>
      </c>
      <c r="R1366" s="155" t="s">
        <v>6436</v>
      </c>
      <c r="S1366" s="155" t="s">
        <v>177</v>
      </c>
      <c r="T1366" s="155">
        <v>32</v>
      </c>
      <c r="U1366" s="155" t="s">
        <v>6437</v>
      </c>
      <c r="V1366" s="155" t="s">
        <v>3548</v>
      </c>
      <c r="W1366" s="155" t="s">
        <v>1358</v>
      </c>
      <c r="X1366" s="155">
        <v>0</v>
      </c>
      <c r="Y1366" s="155" t="s">
        <v>772</v>
      </c>
      <c r="Z1366" s="155" t="s">
        <v>121</v>
      </c>
      <c r="AA1366" s="155" t="s">
        <v>598</v>
      </c>
      <c r="AB1366" s="155" t="s">
        <v>6438</v>
      </c>
      <c r="AC1366" s="155" t="s">
        <v>158</v>
      </c>
      <c r="AD1366" s="155" t="s">
        <v>6439</v>
      </c>
      <c r="AE1366" s="155">
        <v>32</v>
      </c>
      <c r="AF1366" s="155" t="s">
        <v>160</v>
      </c>
      <c r="AG1366" s="155" t="s">
        <v>161</v>
      </c>
      <c r="AH1366" s="155" t="s">
        <v>162</v>
      </c>
      <c r="AI1366" s="155" t="s">
        <v>856</v>
      </c>
      <c r="AJ1366" s="155" t="s">
        <v>121</v>
      </c>
      <c r="AK1366" s="155" t="s">
        <v>857</v>
      </c>
      <c r="AL1366" s="155" t="s">
        <v>121</v>
      </c>
    </row>
    <row r="1367" spans="1:38" hidden="1">
      <c r="A1367" s="155"/>
      <c r="B1367" s="155" t="s">
        <v>1547</v>
      </c>
      <c r="C1367" s="155" t="s">
        <v>3976</v>
      </c>
      <c r="D1367" s="155" t="s">
        <v>150</v>
      </c>
      <c r="E1367" s="155" t="s">
        <v>167</v>
      </c>
      <c r="F1367" s="155" t="s">
        <v>1549</v>
      </c>
      <c r="G1367" s="155" t="s">
        <v>1550</v>
      </c>
      <c r="H1367" s="155" t="s">
        <v>154</v>
      </c>
      <c r="I1367" s="155" t="s">
        <v>232</v>
      </c>
      <c r="J1367" s="155" t="s">
        <v>1551</v>
      </c>
      <c r="K1367" s="155" t="s">
        <v>172</v>
      </c>
      <c r="L1367" s="155" t="s">
        <v>121</v>
      </c>
      <c r="M1367" s="155" t="s">
        <v>121</v>
      </c>
      <c r="N1367" s="155" t="s">
        <v>121</v>
      </c>
      <c r="O1367" s="155" t="s">
        <v>121</v>
      </c>
      <c r="P1367" s="155" t="s">
        <v>121</v>
      </c>
      <c r="Q1367" s="155" t="s">
        <v>121</v>
      </c>
      <c r="R1367" s="155" t="s">
        <v>6440</v>
      </c>
      <c r="S1367" s="155" t="s">
        <v>238</v>
      </c>
      <c r="T1367" s="155">
        <v>32</v>
      </c>
      <c r="U1367" s="155" t="s">
        <v>6441</v>
      </c>
      <c r="V1367" s="155" t="s">
        <v>1987</v>
      </c>
      <c r="W1367" s="155" t="s">
        <v>3959</v>
      </c>
      <c r="X1367" s="155">
        <v>0</v>
      </c>
      <c r="Y1367" s="155" t="s">
        <v>584</v>
      </c>
      <c r="Z1367" s="155" t="s">
        <v>121</v>
      </c>
      <c r="AA1367" s="155" t="s">
        <v>585</v>
      </c>
      <c r="AB1367" s="155" t="s">
        <v>6442</v>
      </c>
      <c r="AC1367" s="155" t="s">
        <v>295</v>
      </c>
      <c r="AD1367" s="155" t="s">
        <v>6443</v>
      </c>
      <c r="AE1367" s="155">
        <v>32</v>
      </c>
      <c r="AF1367" s="155" t="s">
        <v>245</v>
      </c>
      <c r="AG1367" s="155" t="s">
        <v>161</v>
      </c>
      <c r="AH1367" s="155" t="s">
        <v>162</v>
      </c>
      <c r="AI1367" s="155" t="s">
        <v>3692</v>
      </c>
      <c r="AJ1367" s="155" t="s">
        <v>121</v>
      </c>
      <c r="AK1367" s="155" t="s">
        <v>1141</v>
      </c>
      <c r="AL1367" s="155" t="s">
        <v>121</v>
      </c>
    </row>
    <row r="1368" spans="1:38">
      <c r="A1368" s="155"/>
      <c r="B1368" s="155" t="s">
        <v>380</v>
      </c>
      <c r="C1368" s="155" t="s">
        <v>6444</v>
      </c>
      <c r="D1368" s="155" t="s">
        <v>150</v>
      </c>
      <c r="E1368" s="155" t="s">
        <v>161</v>
      </c>
      <c r="F1368" s="155" t="s">
        <v>382</v>
      </c>
      <c r="G1368" s="155" t="s">
        <v>383</v>
      </c>
      <c r="H1368" s="155" t="s">
        <v>308</v>
      </c>
      <c r="I1368" s="155" t="s">
        <v>384</v>
      </c>
      <c r="J1368" s="155" t="s">
        <v>385</v>
      </c>
      <c r="K1368" s="155" t="s">
        <v>175</v>
      </c>
      <c r="L1368" s="155" t="s">
        <v>121</v>
      </c>
      <c r="M1368" s="155" t="s">
        <v>121</v>
      </c>
      <c r="N1368" s="155" t="s">
        <v>121</v>
      </c>
      <c r="O1368" s="155" t="s">
        <v>121</v>
      </c>
      <c r="P1368" s="155" t="s">
        <v>121</v>
      </c>
      <c r="Q1368" s="155" t="s">
        <v>121</v>
      </c>
      <c r="R1368" s="155" t="s">
        <v>6445</v>
      </c>
      <c r="S1368" s="155" t="s">
        <v>192</v>
      </c>
      <c r="T1368" s="155">
        <v>31</v>
      </c>
      <c r="U1368" s="155" t="s">
        <v>6357</v>
      </c>
      <c r="V1368" s="155" t="s">
        <v>6446</v>
      </c>
      <c r="W1368" s="155" t="s">
        <v>1518</v>
      </c>
      <c r="X1368" s="155">
        <v>0</v>
      </c>
      <c r="Y1368" s="155" t="s">
        <v>604</v>
      </c>
      <c r="Z1368" s="155" t="s">
        <v>121</v>
      </c>
      <c r="AA1368" s="155" t="s">
        <v>501</v>
      </c>
      <c r="AB1368" s="155" t="s">
        <v>6447</v>
      </c>
      <c r="AC1368" s="155" t="s">
        <v>218</v>
      </c>
      <c r="AD1368" s="155" t="s">
        <v>6448</v>
      </c>
      <c r="AE1368" s="155">
        <v>31</v>
      </c>
      <c r="AF1368" s="155" t="s">
        <v>161</v>
      </c>
      <c r="AG1368" s="155" t="s">
        <v>161</v>
      </c>
      <c r="AH1368" s="155" t="s">
        <v>162</v>
      </c>
      <c r="AI1368" s="155" t="s">
        <v>892</v>
      </c>
      <c r="AJ1368" s="155" t="s">
        <v>121</v>
      </c>
      <c r="AK1368" s="155" t="s">
        <v>893</v>
      </c>
      <c r="AL1368" s="155" t="s">
        <v>121</v>
      </c>
    </row>
    <row r="1369" spans="1:38" hidden="1">
      <c r="A1369" s="155"/>
      <c r="B1369" s="155" t="s">
        <v>165</v>
      </c>
      <c r="C1369" s="155" t="s">
        <v>6449</v>
      </c>
      <c r="D1369" s="155" t="s">
        <v>150</v>
      </c>
      <c r="E1369" s="155" t="s">
        <v>161</v>
      </c>
      <c r="F1369" s="155" t="s">
        <v>168</v>
      </c>
      <c r="G1369" s="155" t="s">
        <v>169</v>
      </c>
      <c r="H1369" s="155" t="s">
        <v>154</v>
      </c>
      <c r="I1369" s="155" t="s">
        <v>170</v>
      </c>
      <c r="J1369" s="155" t="s">
        <v>171</v>
      </c>
      <c r="K1369" s="155" t="s">
        <v>175</v>
      </c>
      <c r="L1369" s="155" t="s">
        <v>121</v>
      </c>
      <c r="M1369" s="155" t="s">
        <v>121</v>
      </c>
      <c r="N1369" s="155" t="s">
        <v>121</v>
      </c>
      <c r="O1369" s="155" t="s">
        <v>121</v>
      </c>
      <c r="P1369" s="155" t="s">
        <v>121</v>
      </c>
      <c r="Q1369" s="155" t="s">
        <v>121</v>
      </c>
      <c r="R1369" s="155" t="s">
        <v>6450</v>
      </c>
      <c r="S1369" s="155" t="s">
        <v>177</v>
      </c>
      <c r="T1369" s="155">
        <v>32</v>
      </c>
      <c r="U1369" s="155" t="s">
        <v>6451</v>
      </c>
      <c r="V1369" s="155" t="s">
        <v>6452</v>
      </c>
      <c r="W1369" s="155" t="s">
        <v>6453</v>
      </c>
      <c r="X1369" s="155">
        <v>0</v>
      </c>
      <c r="Y1369" s="155" t="s">
        <v>772</v>
      </c>
      <c r="Z1369" s="155" t="s">
        <v>121</v>
      </c>
      <c r="AA1369" s="155" t="s">
        <v>598</v>
      </c>
      <c r="AB1369" s="155" t="s">
        <v>6454</v>
      </c>
      <c r="AC1369" s="155" t="s">
        <v>158</v>
      </c>
      <c r="AD1369" s="155" t="s">
        <v>6439</v>
      </c>
      <c r="AE1369" s="155">
        <v>32</v>
      </c>
      <c r="AF1369" s="155" t="s">
        <v>160</v>
      </c>
      <c r="AG1369" s="155" t="s">
        <v>167</v>
      </c>
      <c r="AH1369" s="155" t="s">
        <v>162</v>
      </c>
      <c r="AI1369" s="155" t="s">
        <v>856</v>
      </c>
      <c r="AJ1369" s="155" t="s">
        <v>121</v>
      </c>
      <c r="AK1369" s="155" t="s">
        <v>857</v>
      </c>
      <c r="AL1369" s="155" t="s">
        <v>121</v>
      </c>
    </row>
    <row r="1370" spans="1:38" hidden="1">
      <c r="A1370" s="155"/>
      <c r="B1370" s="155" t="s">
        <v>409</v>
      </c>
      <c r="C1370" s="155" t="s">
        <v>3216</v>
      </c>
      <c r="D1370" s="155" t="s">
        <v>150</v>
      </c>
      <c r="E1370" s="155" t="s">
        <v>151</v>
      </c>
      <c r="F1370" s="155" t="s">
        <v>411</v>
      </c>
      <c r="G1370" s="155" t="s">
        <v>412</v>
      </c>
      <c r="H1370" s="155" t="s">
        <v>154</v>
      </c>
      <c r="I1370" s="155" t="s">
        <v>413</v>
      </c>
      <c r="J1370" s="155" t="s">
        <v>412</v>
      </c>
      <c r="K1370" s="155" t="s">
        <v>107</v>
      </c>
      <c r="L1370" s="155" t="s">
        <v>121</v>
      </c>
      <c r="M1370" s="155" t="s">
        <v>121</v>
      </c>
      <c r="N1370" s="155" t="s">
        <v>121</v>
      </c>
      <c r="O1370" s="155" t="s">
        <v>121</v>
      </c>
      <c r="P1370" s="155" t="s">
        <v>121</v>
      </c>
      <c r="Q1370" s="155" t="s">
        <v>121</v>
      </c>
      <c r="R1370" s="155" t="s">
        <v>6455</v>
      </c>
      <c r="S1370" s="155" t="s">
        <v>177</v>
      </c>
      <c r="T1370" s="155">
        <v>32</v>
      </c>
      <c r="U1370" s="155" t="s">
        <v>6456</v>
      </c>
      <c r="V1370" s="155" t="s">
        <v>6457</v>
      </c>
      <c r="W1370" s="155" t="s">
        <v>6014</v>
      </c>
      <c r="X1370" s="155">
        <v>0</v>
      </c>
      <c r="Y1370" s="155" t="s">
        <v>597</v>
      </c>
      <c r="Z1370" s="155" t="s">
        <v>121</v>
      </c>
      <c r="AA1370" s="155" t="s">
        <v>598</v>
      </c>
      <c r="AB1370" s="155" t="s">
        <v>121</v>
      </c>
      <c r="AC1370" s="155" t="s">
        <v>121</v>
      </c>
      <c r="AD1370" s="155" t="s">
        <v>121</v>
      </c>
      <c r="AE1370" s="155" t="s">
        <v>121</v>
      </c>
      <c r="AF1370" s="155" t="s">
        <v>121</v>
      </c>
      <c r="AG1370" s="155" t="s">
        <v>121</v>
      </c>
      <c r="AH1370" s="155" t="s">
        <v>121</v>
      </c>
      <c r="AI1370" s="155" t="s">
        <v>121</v>
      </c>
      <c r="AJ1370" s="155" t="s">
        <v>121</v>
      </c>
      <c r="AK1370" s="155" t="s">
        <v>121</v>
      </c>
      <c r="AL1370" s="155" t="s">
        <v>121</v>
      </c>
    </row>
    <row r="1371" spans="1:38">
      <c r="A1371" s="155"/>
      <c r="B1371" s="155" t="s">
        <v>380</v>
      </c>
      <c r="C1371" s="155" t="s">
        <v>6458</v>
      </c>
      <c r="D1371" s="155" t="s">
        <v>150</v>
      </c>
      <c r="E1371" s="155" t="s">
        <v>161</v>
      </c>
      <c r="F1371" s="155" t="s">
        <v>382</v>
      </c>
      <c r="G1371" s="155" t="s">
        <v>383</v>
      </c>
      <c r="H1371" s="155" t="s">
        <v>154</v>
      </c>
      <c r="I1371" s="155" t="s">
        <v>384</v>
      </c>
      <c r="J1371" s="155" t="s">
        <v>385</v>
      </c>
      <c r="K1371" s="155" t="s">
        <v>175</v>
      </c>
      <c r="L1371" s="155" t="s">
        <v>121</v>
      </c>
      <c r="M1371" s="155" t="s">
        <v>121</v>
      </c>
      <c r="N1371" s="155" t="s">
        <v>121</v>
      </c>
      <c r="O1371" s="155" t="s">
        <v>121</v>
      </c>
      <c r="P1371" s="155" t="s">
        <v>121</v>
      </c>
      <c r="Q1371" s="155" t="s">
        <v>121</v>
      </c>
      <c r="R1371" s="155" t="s">
        <v>6459</v>
      </c>
      <c r="S1371" s="155" t="s">
        <v>192</v>
      </c>
      <c r="T1371" s="155">
        <v>32</v>
      </c>
      <c r="U1371" s="155" t="s">
        <v>6460</v>
      </c>
      <c r="V1371" s="155" t="s">
        <v>4045</v>
      </c>
      <c r="W1371" s="155" t="s">
        <v>1170</v>
      </c>
      <c r="X1371" s="155">
        <v>0</v>
      </c>
      <c r="Y1371" s="155" t="s">
        <v>604</v>
      </c>
      <c r="Z1371" s="155" t="s">
        <v>121</v>
      </c>
      <c r="AA1371" s="155" t="s">
        <v>501</v>
      </c>
      <c r="AB1371" s="155" t="s">
        <v>6461</v>
      </c>
      <c r="AC1371" s="155" t="s">
        <v>218</v>
      </c>
      <c r="AD1371" s="155" t="s">
        <v>6448</v>
      </c>
      <c r="AE1371" s="155">
        <v>32</v>
      </c>
      <c r="AF1371" s="155" t="s">
        <v>161</v>
      </c>
      <c r="AG1371" s="155" t="s">
        <v>167</v>
      </c>
      <c r="AH1371" s="155" t="s">
        <v>162</v>
      </c>
      <c r="AI1371" s="155" t="s">
        <v>892</v>
      </c>
      <c r="AJ1371" s="155" t="s">
        <v>121</v>
      </c>
      <c r="AK1371" s="155" t="s">
        <v>893</v>
      </c>
      <c r="AL1371" s="155" t="s">
        <v>121</v>
      </c>
    </row>
    <row r="1372" spans="1:38" hidden="1">
      <c r="A1372" s="155"/>
      <c r="B1372" s="155" t="s">
        <v>165</v>
      </c>
      <c r="C1372" s="155" t="s">
        <v>6462</v>
      </c>
      <c r="D1372" s="155" t="s">
        <v>150</v>
      </c>
      <c r="E1372" s="155" t="s">
        <v>161</v>
      </c>
      <c r="F1372" s="155" t="s">
        <v>168</v>
      </c>
      <c r="G1372" s="155" t="s">
        <v>169</v>
      </c>
      <c r="H1372" s="155" t="s">
        <v>154</v>
      </c>
      <c r="I1372" s="155" t="s">
        <v>170</v>
      </c>
      <c r="J1372" s="155" t="s">
        <v>171</v>
      </c>
      <c r="K1372" s="155" t="s">
        <v>175</v>
      </c>
      <c r="L1372" s="155" t="s">
        <v>121</v>
      </c>
      <c r="M1372" s="155" t="s">
        <v>121</v>
      </c>
      <c r="N1372" s="155" t="s">
        <v>121</v>
      </c>
      <c r="O1372" s="155" t="s">
        <v>121</v>
      </c>
      <c r="P1372" s="155" t="s">
        <v>121</v>
      </c>
      <c r="Q1372" s="155" t="s">
        <v>121</v>
      </c>
      <c r="R1372" s="155" t="s">
        <v>6463</v>
      </c>
      <c r="S1372" s="155" t="s">
        <v>177</v>
      </c>
      <c r="T1372" s="155">
        <v>32</v>
      </c>
      <c r="U1372" s="155" t="s">
        <v>6464</v>
      </c>
      <c r="V1372" s="155" t="s">
        <v>1647</v>
      </c>
      <c r="W1372" s="155" t="s">
        <v>1040</v>
      </c>
      <c r="X1372" s="155">
        <v>0</v>
      </c>
      <c r="Y1372" s="155" t="s">
        <v>597</v>
      </c>
      <c r="Z1372" s="155" t="s">
        <v>121</v>
      </c>
      <c r="AA1372" s="155" t="s">
        <v>598</v>
      </c>
      <c r="AB1372" s="155" t="s">
        <v>121</v>
      </c>
      <c r="AC1372" s="155" t="s">
        <v>121</v>
      </c>
      <c r="AD1372" s="155" t="s">
        <v>121</v>
      </c>
      <c r="AE1372" s="155" t="s">
        <v>121</v>
      </c>
      <c r="AF1372" s="155" t="s">
        <v>121</v>
      </c>
      <c r="AG1372" s="155" t="s">
        <v>121</v>
      </c>
      <c r="AH1372" s="155" t="s">
        <v>121</v>
      </c>
      <c r="AI1372" s="155" t="s">
        <v>121</v>
      </c>
      <c r="AJ1372" s="155" t="s">
        <v>121</v>
      </c>
      <c r="AK1372" s="155" t="s">
        <v>121</v>
      </c>
      <c r="AL1372" s="155" t="s">
        <v>121</v>
      </c>
    </row>
    <row r="1373" spans="1:38" hidden="1">
      <c r="A1373" s="155"/>
      <c r="B1373" s="155" t="s">
        <v>380</v>
      </c>
      <c r="C1373" s="155" t="s">
        <v>4737</v>
      </c>
      <c r="D1373" s="155" t="s">
        <v>150</v>
      </c>
      <c r="E1373" s="155" t="s">
        <v>167</v>
      </c>
      <c r="F1373" s="155" t="s">
        <v>382</v>
      </c>
      <c r="G1373" s="155" t="s">
        <v>383</v>
      </c>
      <c r="H1373" s="155" t="s">
        <v>154</v>
      </c>
      <c r="I1373" s="155" t="s">
        <v>384</v>
      </c>
      <c r="J1373" s="155" t="s">
        <v>385</v>
      </c>
      <c r="K1373" s="155" t="s">
        <v>107</v>
      </c>
      <c r="L1373" s="155" t="s">
        <v>121</v>
      </c>
      <c r="M1373" s="155" t="s">
        <v>121</v>
      </c>
      <c r="N1373" s="155" t="s">
        <v>121</v>
      </c>
      <c r="O1373" s="155" t="s">
        <v>121</v>
      </c>
      <c r="P1373" s="155" t="s">
        <v>121</v>
      </c>
      <c r="Q1373" s="155" t="s">
        <v>121</v>
      </c>
      <c r="R1373" s="155" t="s">
        <v>6465</v>
      </c>
      <c r="S1373" s="155" t="s">
        <v>238</v>
      </c>
      <c r="T1373" s="155">
        <v>32</v>
      </c>
      <c r="U1373" s="155" t="s">
        <v>6466</v>
      </c>
      <c r="V1373" s="155" t="s">
        <v>1046</v>
      </c>
      <c r="W1373" s="155" t="s">
        <v>1139</v>
      </c>
      <c r="X1373" s="155">
        <v>0</v>
      </c>
      <c r="Y1373" s="155" t="s">
        <v>584</v>
      </c>
      <c r="Z1373" s="155" t="s">
        <v>121</v>
      </c>
      <c r="AA1373" s="155" t="s">
        <v>585</v>
      </c>
      <c r="AB1373" s="155" t="s">
        <v>6467</v>
      </c>
      <c r="AC1373" s="155" t="s">
        <v>295</v>
      </c>
      <c r="AD1373" s="155" t="s">
        <v>6443</v>
      </c>
      <c r="AE1373" s="155">
        <v>32</v>
      </c>
      <c r="AF1373" s="155" t="s">
        <v>245</v>
      </c>
      <c r="AG1373" s="155" t="s">
        <v>167</v>
      </c>
      <c r="AH1373" s="155" t="s">
        <v>162</v>
      </c>
      <c r="AI1373" s="155" t="s">
        <v>3692</v>
      </c>
      <c r="AJ1373" s="155" t="s">
        <v>121</v>
      </c>
      <c r="AK1373" s="155" t="s">
        <v>1141</v>
      </c>
      <c r="AL1373" s="155" t="s">
        <v>121</v>
      </c>
    </row>
    <row r="1374" spans="1:38" hidden="1">
      <c r="A1374" s="155"/>
      <c r="B1374" s="155" t="s">
        <v>409</v>
      </c>
      <c r="C1374" s="155" t="s">
        <v>2803</v>
      </c>
      <c r="D1374" s="155" t="s">
        <v>150</v>
      </c>
      <c r="E1374" s="155" t="s">
        <v>151</v>
      </c>
      <c r="F1374" s="155" t="s">
        <v>411</v>
      </c>
      <c r="G1374" s="155" t="s">
        <v>412</v>
      </c>
      <c r="H1374" s="155" t="s">
        <v>251</v>
      </c>
      <c r="I1374" s="155" t="s">
        <v>413</v>
      </c>
      <c r="J1374" s="155" t="s">
        <v>412</v>
      </c>
      <c r="K1374" s="155" t="s">
        <v>107</v>
      </c>
      <c r="L1374" s="155" t="s">
        <v>121</v>
      </c>
      <c r="M1374" s="155" t="s">
        <v>121</v>
      </c>
      <c r="N1374" s="155" t="s">
        <v>121</v>
      </c>
      <c r="O1374" s="155" t="s">
        <v>121</v>
      </c>
      <c r="P1374" s="155" t="s">
        <v>121</v>
      </c>
      <c r="Q1374" s="155" t="s">
        <v>121</v>
      </c>
      <c r="R1374" s="155" t="s">
        <v>6468</v>
      </c>
      <c r="S1374" s="155" t="s">
        <v>177</v>
      </c>
      <c r="T1374" s="155">
        <v>32</v>
      </c>
      <c r="U1374" s="155" t="s">
        <v>6469</v>
      </c>
      <c r="V1374" s="155" t="s">
        <v>6470</v>
      </c>
      <c r="W1374" s="155" t="s">
        <v>4053</v>
      </c>
      <c r="X1374" s="155">
        <v>0</v>
      </c>
      <c r="Y1374" s="155" t="s">
        <v>597</v>
      </c>
      <c r="Z1374" s="155" t="s">
        <v>121</v>
      </c>
      <c r="AA1374" s="155" t="s">
        <v>598</v>
      </c>
      <c r="AB1374" s="155" t="s">
        <v>121</v>
      </c>
      <c r="AC1374" s="155" t="s">
        <v>121</v>
      </c>
      <c r="AD1374" s="155" t="s">
        <v>121</v>
      </c>
      <c r="AE1374" s="155" t="s">
        <v>121</v>
      </c>
      <c r="AF1374" s="155" t="s">
        <v>121</v>
      </c>
      <c r="AG1374" s="155" t="s">
        <v>121</v>
      </c>
      <c r="AH1374" s="155" t="s">
        <v>121</v>
      </c>
      <c r="AI1374" s="155" t="s">
        <v>121</v>
      </c>
      <c r="AJ1374" s="155" t="s">
        <v>121</v>
      </c>
      <c r="AK1374" s="155" t="s">
        <v>121</v>
      </c>
      <c r="AL1374" s="155" t="s">
        <v>121</v>
      </c>
    </row>
    <row r="1375" spans="1:38">
      <c r="A1375" s="155"/>
      <c r="B1375" s="155" t="s">
        <v>380</v>
      </c>
      <c r="C1375" s="155" t="s">
        <v>6471</v>
      </c>
      <c r="D1375" s="155" t="s">
        <v>150</v>
      </c>
      <c r="E1375" s="155" t="s">
        <v>161</v>
      </c>
      <c r="F1375" s="155" t="s">
        <v>382</v>
      </c>
      <c r="G1375" s="155" t="s">
        <v>383</v>
      </c>
      <c r="H1375" s="155" t="s">
        <v>154</v>
      </c>
      <c r="I1375" s="155" t="s">
        <v>384</v>
      </c>
      <c r="J1375" s="155" t="s">
        <v>385</v>
      </c>
      <c r="K1375" s="155" t="s">
        <v>175</v>
      </c>
      <c r="L1375" s="155" t="s">
        <v>121</v>
      </c>
      <c r="M1375" s="155" t="s">
        <v>121</v>
      </c>
      <c r="N1375" s="155" t="s">
        <v>121</v>
      </c>
      <c r="O1375" s="155" t="s">
        <v>121</v>
      </c>
      <c r="P1375" s="155" t="s">
        <v>121</v>
      </c>
      <c r="Q1375" s="155" t="s">
        <v>121</v>
      </c>
      <c r="R1375" s="155" t="s">
        <v>6472</v>
      </c>
      <c r="S1375" s="155" t="s">
        <v>192</v>
      </c>
      <c r="T1375" s="155">
        <v>32</v>
      </c>
      <c r="U1375" s="155" t="s">
        <v>6473</v>
      </c>
      <c r="V1375" s="155" t="s">
        <v>2841</v>
      </c>
      <c r="W1375" s="155" t="s">
        <v>664</v>
      </c>
      <c r="X1375" s="155">
        <v>0</v>
      </c>
      <c r="Y1375" s="155" t="s">
        <v>604</v>
      </c>
      <c r="Z1375" s="155" t="s">
        <v>121</v>
      </c>
      <c r="AA1375" s="155" t="s">
        <v>501</v>
      </c>
      <c r="AB1375" s="155" t="s">
        <v>6474</v>
      </c>
      <c r="AC1375" s="155" t="s">
        <v>197</v>
      </c>
      <c r="AD1375" s="155" t="s">
        <v>6475</v>
      </c>
      <c r="AE1375" s="155">
        <v>32</v>
      </c>
      <c r="AF1375" s="155" t="s">
        <v>161</v>
      </c>
      <c r="AG1375" s="155" t="s">
        <v>161</v>
      </c>
      <c r="AH1375" s="155" t="s">
        <v>162</v>
      </c>
      <c r="AI1375" s="155" t="s">
        <v>921</v>
      </c>
      <c r="AJ1375" s="155" t="s">
        <v>121</v>
      </c>
      <c r="AK1375" s="155" t="s">
        <v>893</v>
      </c>
      <c r="AL1375" s="155" t="s">
        <v>121</v>
      </c>
    </row>
    <row r="1376" spans="1:38">
      <c r="A1376" s="155"/>
      <c r="B1376" s="155" t="s">
        <v>380</v>
      </c>
      <c r="C1376" s="155" t="s">
        <v>4497</v>
      </c>
      <c r="D1376" s="155" t="s">
        <v>150</v>
      </c>
      <c r="E1376" s="155" t="s">
        <v>167</v>
      </c>
      <c r="F1376" s="155" t="s">
        <v>382</v>
      </c>
      <c r="G1376" s="155" t="s">
        <v>383</v>
      </c>
      <c r="H1376" s="155" t="s">
        <v>154</v>
      </c>
      <c r="I1376" s="155" t="s">
        <v>384</v>
      </c>
      <c r="J1376" s="155" t="s">
        <v>385</v>
      </c>
      <c r="K1376" s="155" t="s">
        <v>107</v>
      </c>
      <c r="L1376" s="155" t="s">
        <v>121</v>
      </c>
      <c r="M1376" s="155" t="s">
        <v>121</v>
      </c>
      <c r="N1376" s="155" t="s">
        <v>121</v>
      </c>
      <c r="O1376" s="155" t="s">
        <v>121</v>
      </c>
      <c r="P1376" s="155" t="s">
        <v>121</v>
      </c>
      <c r="Q1376" s="155" t="s">
        <v>121</v>
      </c>
      <c r="R1376" s="155" t="s">
        <v>6476</v>
      </c>
      <c r="S1376" s="155" t="s">
        <v>192</v>
      </c>
      <c r="T1376" s="155">
        <v>32</v>
      </c>
      <c r="U1376" s="155" t="s">
        <v>6477</v>
      </c>
      <c r="V1376" s="155" t="s">
        <v>477</v>
      </c>
      <c r="W1376" s="155" t="s">
        <v>6478</v>
      </c>
      <c r="X1376" s="155">
        <v>0</v>
      </c>
      <c r="Y1376" s="155" t="s">
        <v>604</v>
      </c>
      <c r="Z1376" s="155" t="s">
        <v>121</v>
      </c>
      <c r="AA1376" s="155" t="s">
        <v>501</v>
      </c>
      <c r="AB1376" s="155" t="s">
        <v>6479</v>
      </c>
      <c r="AC1376" s="155" t="s">
        <v>197</v>
      </c>
      <c r="AD1376" s="155" t="s">
        <v>6475</v>
      </c>
      <c r="AE1376" s="155">
        <v>32</v>
      </c>
      <c r="AF1376" s="155" t="s">
        <v>161</v>
      </c>
      <c r="AG1376" s="155" t="s">
        <v>167</v>
      </c>
      <c r="AH1376" s="155" t="s">
        <v>162</v>
      </c>
      <c r="AI1376" s="155" t="s">
        <v>921</v>
      </c>
      <c r="AJ1376" s="155" t="s">
        <v>121</v>
      </c>
      <c r="AK1376" s="155" t="s">
        <v>893</v>
      </c>
      <c r="AL1376" s="155" t="s">
        <v>121</v>
      </c>
    </row>
    <row r="1377" spans="1:38" hidden="1">
      <c r="A1377" s="155"/>
      <c r="B1377" s="155" t="s">
        <v>380</v>
      </c>
      <c r="C1377" s="155" t="s">
        <v>4856</v>
      </c>
      <c r="D1377" s="155" t="s">
        <v>150</v>
      </c>
      <c r="E1377" s="155" t="s">
        <v>167</v>
      </c>
      <c r="F1377" s="155" t="s">
        <v>382</v>
      </c>
      <c r="G1377" s="155" t="s">
        <v>383</v>
      </c>
      <c r="H1377" s="155" t="s">
        <v>154</v>
      </c>
      <c r="I1377" s="155" t="s">
        <v>384</v>
      </c>
      <c r="J1377" s="155" t="s">
        <v>385</v>
      </c>
      <c r="K1377" s="155" t="s">
        <v>107</v>
      </c>
      <c r="L1377" s="155" t="s">
        <v>121</v>
      </c>
      <c r="M1377" s="155" t="s">
        <v>121</v>
      </c>
      <c r="N1377" s="155" t="s">
        <v>121</v>
      </c>
      <c r="O1377" s="155" t="s">
        <v>121</v>
      </c>
      <c r="P1377" s="155" t="s">
        <v>121</v>
      </c>
      <c r="Q1377" s="155" t="s">
        <v>121</v>
      </c>
      <c r="R1377" s="155" t="s">
        <v>6480</v>
      </c>
      <c r="S1377" s="155" t="s">
        <v>238</v>
      </c>
      <c r="T1377" s="155">
        <v>32</v>
      </c>
      <c r="U1377" s="155" t="s">
        <v>6481</v>
      </c>
      <c r="V1377" s="155" t="s">
        <v>2760</v>
      </c>
      <c r="W1377" s="155" t="s">
        <v>3432</v>
      </c>
      <c r="X1377" s="155">
        <v>0</v>
      </c>
      <c r="Y1377" s="155" t="s">
        <v>584</v>
      </c>
      <c r="Z1377" s="155" t="s">
        <v>121</v>
      </c>
      <c r="AA1377" s="155" t="s">
        <v>585</v>
      </c>
      <c r="AB1377" s="155" t="s">
        <v>6482</v>
      </c>
      <c r="AC1377" s="155" t="s">
        <v>243</v>
      </c>
      <c r="AD1377" s="155" t="s">
        <v>6483</v>
      </c>
      <c r="AE1377" s="155">
        <v>32</v>
      </c>
      <c r="AF1377" s="155" t="s">
        <v>245</v>
      </c>
      <c r="AG1377" s="155" t="s">
        <v>167</v>
      </c>
      <c r="AH1377" s="155" t="s">
        <v>162</v>
      </c>
      <c r="AI1377" s="155" t="s">
        <v>3692</v>
      </c>
      <c r="AJ1377" s="155" t="s">
        <v>121</v>
      </c>
      <c r="AK1377" s="155" t="s">
        <v>1141</v>
      </c>
      <c r="AL1377" s="155" t="s">
        <v>121</v>
      </c>
    </row>
    <row r="1378" spans="1:38" hidden="1">
      <c r="A1378" s="155"/>
      <c r="B1378" s="155" t="s">
        <v>711</v>
      </c>
      <c r="C1378" s="155" t="s">
        <v>783</v>
      </c>
      <c r="D1378" s="155" t="s">
        <v>150</v>
      </c>
      <c r="E1378" s="155" t="s">
        <v>276</v>
      </c>
      <c r="F1378" s="155" t="s">
        <v>713</v>
      </c>
      <c r="G1378" s="155" t="s">
        <v>714</v>
      </c>
      <c r="H1378" s="155" t="s">
        <v>678</v>
      </c>
      <c r="I1378" s="155" t="s">
        <v>232</v>
      </c>
      <c r="J1378" s="155" t="s">
        <v>716</v>
      </c>
      <c r="K1378" s="155" t="s">
        <v>107</v>
      </c>
      <c r="L1378" s="155" t="s">
        <v>121</v>
      </c>
      <c r="M1378" s="155" t="s">
        <v>121</v>
      </c>
      <c r="N1378" s="155" t="s">
        <v>121</v>
      </c>
      <c r="O1378" s="155" t="s">
        <v>121</v>
      </c>
      <c r="P1378" s="155" t="s">
        <v>121</v>
      </c>
      <c r="Q1378" s="155" t="s">
        <v>121</v>
      </c>
      <c r="R1378" s="155" t="s">
        <v>6484</v>
      </c>
      <c r="S1378" s="155" t="s">
        <v>177</v>
      </c>
      <c r="T1378" s="155">
        <v>24</v>
      </c>
      <c r="U1378" s="155" t="s">
        <v>6485</v>
      </c>
      <c r="V1378" s="155" t="s">
        <v>3395</v>
      </c>
      <c r="W1378" s="155" t="s">
        <v>1988</v>
      </c>
      <c r="X1378" s="155">
        <v>0</v>
      </c>
      <c r="Y1378" s="155" t="s">
        <v>597</v>
      </c>
      <c r="Z1378" s="155" t="s">
        <v>121</v>
      </c>
      <c r="AA1378" s="155" t="s">
        <v>598</v>
      </c>
      <c r="AB1378" s="155" t="s">
        <v>121</v>
      </c>
      <c r="AC1378" s="155" t="s">
        <v>121</v>
      </c>
      <c r="AD1378" s="155" t="s">
        <v>121</v>
      </c>
      <c r="AE1378" s="155" t="s">
        <v>121</v>
      </c>
      <c r="AF1378" s="155" t="s">
        <v>121</v>
      </c>
      <c r="AG1378" s="155" t="s">
        <v>121</v>
      </c>
      <c r="AH1378" s="155" t="s">
        <v>121</v>
      </c>
      <c r="AI1378" s="155" t="s">
        <v>121</v>
      </c>
      <c r="AJ1378" s="155" t="s">
        <v>121</v>
      </c>
      <c r="AK1378" s="155" t="s">
        <v>121</v>
      </c>
      <c r="AL1378" s="155" t="s">
        <v>121</v>
      </c>
    </row>
    <row r="1379" spans="1:38" hidden="1">
      <c r="A1379" s="155"/>
      <c r="B1379" s="155" t="s">
        <v>711</v>
      </c>
      <c r="C1379" s="155" t="s">
        <v>808</v>
      </c>
      <c r="D1379" s="155" t="s">
        <v>150</v>
      </c>
      <c r="E1379" s="155" t="s">
        <v>276</v>
      </c>
      <c r="F1379" s="155" t="s">
        <v>713</v>
      </c>
      <c r="G1379" s="155" t="s">
        <v>714</v>
      </c>
      <c r="H1379" s="155" t="s">
        <v>678</v>
      </c>
      <c r="I1379" s="155" t="s">
        <v>232</v>
      </c>
      <c r="J1379" s="155" t="s">
        <v>716</v>
      </c>
      <c r="K1379" s="155" t="s">
        <v>107</v>
      </c>
      <c r="L1379" s="155" t="s">
        <v>121</v>
      </c>
      <c r="M1379" s="155" t="s">
        <v>121</v>
      </c>
      <c r="N1379" s="155" t="s">
        <v>121</v>
      </c>
      <c r="O1379" s="155" t="s">
        <v>121</v>
      </c>
      <c r="P1379" s="155" t="s">
        <v>121</v>
      </c>
      <c r="Q1379" s="155" t="s">
        <v>121</v>
      </c>
      <c r="R1379" s="155" t="s">
        <v>6486</v>
      </c>
      <c r="S1379" s="155" t="s">
        <v>177</v>
      </c>
      <c r="T1379" s="155">
        <v>24</v>
      </c>
      <c r="U1379" s="155" t="s">
        <v>6487</v>
      </c>
      <c r="V1379" s="155" t="s">
        <v>6488</v>
      </c>
      <c r="W1379" s="155" t="s">
        <v>1846</v>
      </c>
      <c r="X1379" s="155">
        <v>0</v>
      </c>
      <c r="Y1379" s="155" t="s">
        <v>597</v>
      </c>
      <c r="Z1379" s="155" t="s">
        <v>121</v>
      </c>
      <c r="AA1379" s="155" t="s">
        <v>598</v>
      </c>
      <c r="AB1379" s="155" t="s">
        <v>6489</v>
      </c>
      <c r="AC1379" s="155" t="s">
        <v>158</v>
      </c>
      <c r="AD1379" s="155" t="s">
        <v>6490</v>
      </c>
      <c r="AE1379" s="155">
        <v>24</v>
      </c>
      <c r="AF1379" s="155" t="s">
        <v>160</v>
      </c>
      <c r="AG1379" s="155" t="s">
        <v>161</v>
      </c>
      <c r="AH1379" s="155" t="s">
        <v>162</v>
      </c>
      <c r="AI1379" s="155" t="s">
        <v>856</v>
      </c>
      <c r="AJ1379" s="155" t="s">
        <v>121</v>
      </c>
      <c r="AK1379" s="155" t="s">
        <v>857</v>
      </c>
      <c r="AL1379" s="155" t="s">
        <v>121</v>
      </c>
    </row>
    <row r="1380" spans="1:38" hidden="1">
      <c r="A1380" s="155"/>
      <c r="B1380" s="155" t="s">
        <v>1547</v>
      </c>
      <c r="C1380" s="155" t="s">
        <v>4071</v>
      </c>
      <c r="D1380" s="155" t="s">
        <v>150</v>
      </c>
      <c r="E1380" s="155" t="s">
        <v>167</v>
      </c>
      <c r="F1380" s="155" t="s">
        <v>1549</v>
      </c>
      <c r="G1380" s="155" t="s">
        <v>1550</v>
      </c>
      <c r="H1380" s="155" t="s">
        <v>154</v>
      </c>
      <c r="I1380" s="155" t="s">
        <v>232</v>
      </c>
      <c r="J1380" s="155" t="s">
        <v>1551</v>
      </c>
      <c r="K1380" s="155" t="s">
        <v>172</v>
      </c>
      <c r="L1380" s="155" t="s">
        <v>121</v>
      </c>
      <c r="M1380" s="155" t="s">
        <v>121</v>
      </c>
      <c r="N1380" s="155" t="s">
        <v>121</v>
      </c>
      <c r="O1380" s="155" t="s">
        <v>121</v>
      </c>
      <c r="P1380" s="155" t="s">
        <v>121</v>
      </c>
      <c r="Q1380" s="155" t="s">
        <v>121</v>
      </c>
      <c r="R1380" s="155" t="s">
        <v>6491</v>
      </c>
      <c r="S1380" s="155" t="s">
        <v>238</v>
      </c>
      <c r="T1380" s="155">
        <v>32</v>
      </c>
      <c r="U1380" s="155" t="s">
        <v>6492</v>
      </c>
      <c r="V1380" s="155" t="s">
        <v>2385</v>
      </c>
      <c r="W1380" s="155" t="s">
        <v>6493</v>
      </c>
      <c r="X1380" s="155">
        <v>0</v>
      </c>
      <c r="Y1380" s="155" t="s">
        <v>584</v>
      </c>
      <c r="Z1380" s="155" t="s">
        <v>121</v>
      </c>
      <c r="AA1380" s="155" t="s">
        <v>585</v>
      </c>
      <c r="AB1380" s="155" t="s">
        <v>6494</v>
      </c>
      <c r="AC1380" s="155" t="s">
        <v>243</v>
      </c>
      <c r="AD1380" s="155" t="s">
        <v>6483</v>
      </c>
      <c r="AE1380" s="155">
        <v>32</v>
      </c>
      <c r="AF1380" s="155" t="s">
        <v>245</v>
      </c>
      <c r="AG1380" s="155" t="s">
        <v>161</v>
      </c>
      <c r="AH1380" s="155" t="s">
        <v>162</v>
      </c>
      <c r="AI1380" s="155" t="s">
        <v>3692</v>
      </c>
      <c r="AJ1380" s="155" t="s">
        <v>121</v>
      </c>
      <c r="AK1380" s="155" t="s">
        <v>1141</v>
      </c>
      <c r="AL1380" s="155" t="s">
        <v>121</v>
      </c>
    </row>
    <row r="1381" spans="1:38" hidden="1">
      <c r="A1381" s="155"/>
      <c r="B1381" s="155" t="s">
        <v>1281</v>
      </c>
      <c r="C1381" s="155" t="s">
        <v>1282</v>
      </c>
      <c r="D1381" s="155" t="s">
        <v>150</v>
      </c>
      <c r="E1381" s="155" t="s">
        <v>167</v>
      </c>
      <c r="F1381" s="155" t="s">
        <v>1283</v>
      </c>
      <c r="G1381" s="155" t="s">
        <v>1284</v>
      </c>
      <c r="H1381" s="155" t="s">
        <v>1925</v>
      </c>
      <c r="I1381" s="155" t="s">
        <v>232</v>
      </c>
      <c r="J1381" s="155" t="s">
        <v>1285</v>
      </c>
      <c r="K1381" s="155" t="s">
        <v>172</v>
      </c>
      <c r="L1381" s="155" t="s">
        <v>121</v>
      </c>
      <c r="M1381" s="155" t="s">
        <v>121</v>
      </c>
      <c r="N1381" s="155" t="s">
        <v>121</v>
      </c>
      <c r="O1381" s="155" t="s">
        <v>121</v>
      </c>
      <c r="P1381" s="155" t="s">
        <v>121</v>
      </c>
      <c r="Q1381" s="155" t="s">
        <v>121</v>
      </c>
      <c r="R1381" s="155" t="s">
        <v>6495</v>
      </c>
      <c r="S1381" s="155" t="s">
        <v>177</v>
      </c>
      <c r="T1381" s="155">
        <v>28</v>
      </c>
      <c r="U1381" s="155" t="s">
        <v>6496</v>
      </c>
      <c r="V1381" s="155" t="s">
        <v>1567</v>
      </c>
      <c r="W1381" s="155" t="s">
        <v>3974</v>
      </c>
      <c r="X1381" s="155">
        <v>0</v>
      </c>
      <c r="Y1381" s="155" t="s">
        <v>597</v>
      </c>
      <c r="Z1381" s="155" t="s">
        <v>121</v>
      </c>
      <c r="AA1381" s="155" t="s">
        <v>598</v>
      </c>
      <c r="AB1381" s="155" t="s">
        <v>6497</v>
      </c>
      <c r="AC1381" s="155" t="s">
        <v>158</v>
      </c>
      <c r="AD1381" s="155" t="s">
        <v>6490</v>
      </c>
      <c r="AE1381" s="155">
        <v>28</v>
      </c>
      <c r="AF1381" s="155" t="s">
        <v>160</v>
      </c>
      <c r="AG1381" s="155" t="s">
        <v>167</v>
      </c>
      <c r="AH1381" s="155" t="s">
        <v>162</v>
      </c>
      <c r="AI1381" s="155" t="s">
        <v>856</v>
      </c>
      <c r="AJ1381" s="155" t="s">
        <v>121</v>
      </c>
      <c r="AK1381" s="155" t="s">
        <v>857</v>
      </c>
      <c r="AL1381" s="155" t="s">
        <v>121</v>
      </c>
    </row>
    <row r="1382" spans="1:38" hidden="1">
      <c r="A1382" s="155"/>
      <c r="B1382" s="155" t="s">
        <v>380</v>
      </c>
      <c r="C1382" s="155" t="s">
        <v>4892</v>
      </c>
      <c r="D1382" s="155" t="s">
        <v>150</v>
      </c>
      <c r="E1382" s="155" t="s">
        <v>167</v>
      </c>
      <c r="F1382" s="155" t="s">
        <v>382</v>
      </c>
      <c r="G1382" s="155" t="s">
        <v>383</v>
      </c>
      <c r="H1382" s="155" t="s">
        <v>154</v>
      </c>
      <c r="I1382" s="155" t="s">
        <v>384</v>
      </c>
      <c r="J1382" s="155" t="s">
        <v>385</v>
      </c>
      <c r="K1382" s="155" t="s">
        <v>107</v>
      </c>
      <c r="L1382" s="155" t="s">
        <v>121</v>
      </c>
      <c r="M1382" s="155" t="s">
        <v>121</v>
      </c>
      <c r="N1382" s="155" t="s">
        <v>121</v>
      </c>
      <c r="O1382" s="155" t="s">
        <v>121</v>
      </c>
      <c r="P1382" s="155" t="s">
        <v>121</v>
      </c>
      <c r="Q1382" s="155" t="s">
        <v>121</v>
      </c>
      <c r="R1382" s="155" t="s">
        <v>6498</v>
      </c>
      <c r="S1382" s="155" t="s">
        <v>238</v>
      </c>
      <c r="T1382" s="155">
        <v>32</v>
      </c>
      <c r="U1382" s="155" t="s">
        <v>6499</v>
      </c>
      <c r="V1382" s="155" t="s">
        <v>4372</v>
      </c>
      <c r="W1382" s="155" t="s">
        <v>5341</v>
      </c>
      <c r="X1382" s="155">
        <v>0</v>
      </c>
      <c r="Y1382" s="155" t="s">
        <v>974</v>
      </c>
      <c r="Z1382" s="155" t="s">
        <v>121</v>
      </c>
      <c r="AA1382" s="155" t="s">
        <v>975</v>
      </c>
      <c r="AB1382" s="155" t="s">
        <v>6500</v>
      </c>
      <c r="AC1382" s="155" t="s">
        <v>558</v>
      </c>
      <c r="AD1382" s="155" t="s">
        <v>6501</v>
      </c>
      <c r="AE1382" s="155">
        <v>32</v>
      </c>
      <c r="AF1382" s="155" t="s">
        <v>245</v>
      </c>
      <c r="AG1382" s="155" t="s">
        <v>161</v>
      </c>
      <c r="AH1382" s="155" t="s">
        <v>162</v>
      </c>
      <c r="AI1382" s="155" t="s">
        <v>3692</v>
      </c>
      <c r="AJ1382" s="155" t="s">
        <v>121</v>
      </c>
      <c r="AK1382" s="155" t="s">
        <v>1141</v>
      </c>
      <c r="AL1382" s="155" t="s">
        <v>121</v>
      </c>
    </row>
    <row r="1383" spans="1:38" hidden="1">
      <c r="A1383" s="155"/>
      <c r="B1383" s="155" t="s">
        <v>380</v>
      </c>
      <c r="C1383" s="155" t="s">
        <v>4566</v>
      </c>
      <c r="D1383" s="155" t="s">
        <v>150</v>
      </c>
      <c r="E1383" s="155" t="s">
        <v>167</v>
      </c>
      <c r="F1383" s="155" t="s">
        <v>382</v>
      </c>
      <c r="G1383" s="155" t="s">
        <v>383</v>
      </c>
      <c r="H1383" s="155" t="s">
        <v>154</v>
      </c>
      <c r="I1383" s="155" t="s">
        <v>384</v>
      </c>
      <c r="J1383" s="155" t="s">
        <v>385</v>
      </c>
      <c r="K1383" s="155" t="s">
        <v>107</v>
      </c>
      <c r="L1383" s="155" t="s">
        <v>121</v>
      </c>
      <c r="M1383" s="155" t="s">
        <v>121</v>
      </c>
      <c r="N1383" s="155" t="s">
        <v>121</v>
      </c>
      <c r="O1383" s="155" t="s">
        <v>121</v>
      </c>
      <c r="P1383" s="155" t="s">
        <v>121</v>
      </c>
      <c r="Q1383" s="155" t="s">
        <v>121</v>
      </c>
      <c r="R1383" s="155" t="s">
        <v>6502</v>
      </c>
      <c r="S1383" s="155" t="s">
        <v>238</v>
      </c>
      <c r="T1383" s="155">
        <v>32</v>
      </c>
      <c r="U1383" s="155" t="s">
        <v>6503</v>
      </c>
      <c r="V1383" s="155" t="s">
        <v>1685</v>
      </c>
      <c r="W1383" s="155" t="s">
        <v>4428</v>
      </c>
      <c r="X1383" s="155">
        <v>0</v>
      </c>
      <c r="Y1383" s="155" t="s">
        <v>974</v>
      </c>
      <c r="Z1383" s="155" t="s">
        <v>121</v>
      </c>
      <c r="AA1383" s="155" t="s">
        <v>975</v>
      </c>
      <c r="AB1383" s="155" t="s">
        <v>6504</v>
      </c>
      <c r="AC1383" s="155" t="s">
        <v>558</v>
      </c>
      <c r="AD1383" s="155" t="s">
        <v>6501</v>
      </c>
      <c r="AE1383" s="155">
        <v>32</v>
      </c>
      <c r="AF1383" s="155" t="s">
        <v>245</v>
      </c>
      <c r="AG1383" s="155" t="s">
        <v>167</v>
      </c>
      <c r="AH1383" s="155" t="s">
        <v>162</v>
      </c>
      <c r="AI1383" s="155" t="s">
        <v>3692</v>
      </c>
      <c r="AJ1383" s="155" t="s">
        <v>121</v>
      </c>
      <c r="AK1383" s="155" t="s">
        <v>1141</v>
      </c>
      <c r="AL1383" s="155" t="s">
        <v>121</v>
      </c>
    </row>
    <row r="1384" spans="1:38" hidden="1">
      <c r="A1384" s="155"/>
      <c r="B1384" s="155" t="s">
        <v>165</v>
      </c>
      <c r="C1384" s="155" t="s">
        <v>6505</v>
      </c>
      <c r="D1384" s="155" t="s">
        <v>150</v>
      </c>
      <c r="E1384" s="155" t="s">
        <v>161</v>
      </c>
      <c r="F1384" s="155" t="s">
        <v>168</v>
      </c>
      <c r="G1384" s="155" t="s">
        <v>169</v>
      </c>
      <c r="H1384" s="155" t="s">
        <v>154</v>
      </c>
      <c r="I1384" s="155" t="s">
        <v>170</v>
      </c>
      <c r="J1384" s="155" t="s">
        <v>171</v>
      </c>
      <c r="K1384" s="155" t="s">
        <v>175</v>
      </c>
      <c r="L1384" s="155" t="s">
        <v>121</v>
      </c>
      <c r="M1384" s="155" t="s">
        <v>121</v>
      </c>
      <c r="N1384" s="155" t="s">
        <v>121</v>
      </c>
      <c r="O1384" s="155" t="s">
        <v>121</v>
      </c>
      <c r="P1384" s="155" t="s">
        <v>121</v>
      </c>
      <c r="Q1384" s="155" t="s">
        <v>121</v>
      </c>
      <c r="R1384" s="155" t="s">
        <v>6506</v>
      </c>
      <c r="S1384" s="155" t="s">
        <v>177</v>
      </c>
      <c r="T1384" s="155">
        <v>32</v>
      </c>
      <c r="U1384" s="155" t="s">
        <v>6507</v>
      </c>
      <c r="V1384" s="155" t="s">
        <v>6508</v>
      </c>
      <c r="W1384" s="155" t="s">
        <v>6509</v>
      </c>
      <c r="X1384" s="155">
        <v>1</v>
      </c>
      <c r="Y1384" s="155" t="s">
        <v>1028</v>
      </c>
      <c r="Z1384" s="155" t="s">
        <v>388</v>
      </c>
      <c r="AA1384" s="155" t="s">
        <v>1016</v>
      </c>
      <c r="AB1384" s="155" t="s">
        <v>121</v>
      </c>
      <c r="AC1384" s="155" t="s">
        <v>121</v>
      </c>
      <c r="AD1384" s="155" t="s">
        <v>121</v>
      </c>
      <c r="AE1384" s="155" t="s">
        <v>121</v>
      </c>
      <c r="AF1384" s="155" t="s">
        <v>121</v>
      </c>
      <c r="AG1384" s="155" t="s">
        <v>121</v>
      </c>
      <c r="AH1384" s="155" t="s">
        <v>121</v>
      </c>
      <c r="AI1384" s="155" t="s">
        <v>121</v>
      </c>
      <c r="AJ1384" s="155" t="s">
        <v>121</v>
      </c>
      <c r="AK1384" s="155" t="s">
        <v>121</v>
      </c>
      <c r="AL1384" s="155" t="s">
        <v>121</v>
      </c>
    </row>
    <row r="1385" spans="1:38" hidden="1">
      <c r="A1385" s="155"/>
      <c r="B1385" s="155" t="s">
        <v>1547</v>
      </c>
      <c r="C1385" s="155" t="s">
        <v>4807</v>
      </c>
      <c r="D1385" s="155" t="s">
        <v>150</v>
      </c>
      <c r="E1385" s="155" t="s">
        <v>167</v>
      </c>
      <c r="F1385" s="155" t="s">
        <v>1549</v>
      </c>
      <c r="G1385" s="155" t="s">
        <v>1550</v>
      </c>
      <c r="H1385" s="155" t="s">
        <v>154</v>
      </c>
      <c r="I1385" s="155" t="s">
        <v>232</v>
      </c>
      <c r="J1385" s="155" t="s">
        <v>1551</v>
      </c>
      <c r="K1385" s="155" t="s">
        <v>172</v>
      </c>
      <c r="L1385" s="155" t="s">
        <v>121</v>
      </c>
      <c r="M1385" s="155" t="s">
        <v>121</v>
      </c>
      <c r="N1385" s="155" t="s">
        <v>121</v>
      </c>
      <c r="O1385" s="155" t="s">
        <v>121</v>
      </c>
      <c r="P1385" s="155" t="s">
        <v>121</v>
      </c>
      <c r="Q1385" s="155" t="s">
        <v>121</v>
      </c>
      <c r="R1385" s="155" t="s">
        <v>6510</v>
      </c>
      <c r="S1385" s="155" t="s">
        <v>177</v>
      </c>
      <c r="T1385" s="155">
        <v>32</v>
      </c>
      <c r="U1385" s="155" t="s">
        <v>6511</v>
      </c>
      <c r="V1385" s="155" t="s">
        <v>2423</v>
      </c>
      <c r="W1385" s="155" t="s">
        <v>2689</v>
      </c>
      <c r="X1385" s="155">
        <v>0</v>
      </c>
      <c r="Y1385" s="155" t="s">
        <v>1028</v>
      </c>
      <c r="Z1385" s="155" t="s">
        <v>121</v>
      </c>
      <c r="AA1385" s="155" t="s">
        <v>1016</v>
      </c>
      <c r="AB1385" s="155" t="s">
        <v>121</v>
      </c>
      <c r="AC1385" s="155" t="s">
        <v>121</v>
      </c>
      <c r="AD1385" s="155" t="s">
        <v>121</v>
      </c>
      <c r="AE1385" s="155" t="s">
        <v>121</v>
      </c>
      <c r="AF1385" s="155" t="s">
        <v>121</v>
      </c>
      <c r="AG1385" s="155" t="s">
        <v>121</v>
      </c>
      <c r="AH1385" s="155" t="s">
        <v>121</v>
      </c>
      <c r="AI1385" s="155" t="s">
        <v>121</v>
      </c>
      <c r="AJ1385" s="155" t="s">
        <v>121</v>
      </c>
      <c r="AK1385" s="155" t="s">
        <v>121</v>
      </c>
      <c r="AL1385" s="155" t="s">
        <v>121</v>
      </c>
    </row>
    <row r="1386" spans="1:38" hidden="1">
      <c r="A1386" s="155"/>
      <c r="B1386" s="155" t="s">
        <v>256</v>
      </c>
      <c r="C1386" s="155" t="s">
        <v>6512</v>
      </c>
      <c r="D1386" s="155" t="s">
        <v>150</v>
      </c>
      <c r="E1386" s="155" t="s">
        <v>161</v>
      </c>
      <c r="F1386" s="155" t="s">
        <v>258</v>
      </c>
      <c r="G1386" s="155" t="s">
        <v>259</v>
      </c>
      <c r="H1386" s="155" t="s">
        <v>154</v>
      </c>
      <c r="I1386" s="155" t="s">
        <v>170</v>
      </c>
      <c r="J1386" s="155" t="s">
        <v>260</v>
      </c>
      <c r="K1386" s="155" t="s">
        <v>175</v>
      </c>
      <c r="L1386" s="155" t="s">
        <v>121</v>
      </c>
      <c r="M1386" s="155" t="s">
        <v>121</v>
      </c>
      <c r="N1386" s="155" t="s">
        <v>121</v>
      </c>
      <c r="O1386" s="155" t="s">
        <v>121</v>
      </c>
      <c r="P1386" s="155" t="s">
        <v>121</v>
      </c>
      <c r="Q1386" s="155" t="s">
        <v>121</v>
      </c>
      <c r="R1386" s="155" t="s">
        <v>6513</v>
      </c>
      <c r="S1386" s="155" t="s">
        <v>177</v>
      </c>
      <c r="T1386" s="155">
        <v>32</v>
      </c>
      <c r="U1386" s="155" t="s">
        <v>6514</v>
      </c>
      <c r="V1386" s="155" t="s">
        <v>6021</v>
      </c>
      <c r="W1386" s="155" t="s">
        <v>3150</v>
      </c>
      <c r="X1386" s="155">
        <v>1</v>
      </c>
      <c r="Y1386" s="155" t="s">
        <v>1028</v>
      </c>
      <c r="Z1386" s="155" t="s">
        <v>1124</v>
      </c>
      <c r="AA1386" s="155" t="s">
        <v>1016</v>
      </c>
      <c r="AB1386" s="155" t="s">
        <v>121</v>
      </c>
      <c r="AC1386" s="155" t="s">
        <v>121</v>
      </c>
      <c r="AD1386" s="155" t="s">
        <v>121</v>
      </c>
      <c r="AE1386" s="155" t="s">
        <v>121</v>
      </c>
      <c r="AF1386" s="155" t="s">
        <v>121</v>
      </c>
      <c r="AG1386" s="155" t="s">
        <v>121</v>
      </c>
      <c r="AH1386" s="155" t="s">
        <v>121</v>
      </c>
      <c r="AI1386" s="155" t="s">
        <v>121</v>
      </c>
      <c r="AJ1386" s="155" t="s">
        <v>121</v>
      </c>
      <c r="AK1386" s="155" t="s">
        <v>121</v>
      </c>
      <c r="AL1386" s="155" t="s">
        <v>121</v>
      </c>
    </row>
    <row r="1387" spans="1:38" hidden="1">
      <c r="A1387" s="155"/>
      <c r="B1387" s="155" t="s">
        <v>165</v>
      </c>
      <c r="C1387" s="155" t="s">
        <v>2545</v>
      </c>
      <c r="D1387" s="155" t="s">
        <v>150</v>
      </c>
      <c r="E1387" s="155" t="s">
        <v>151</v>
      </c>
      <c r="F1387" s="155" t="s">
        <v>168</v>
      </c>
      <c r="G1387" s="155" t="s">
        <v>169</v>
      </c>
      <c r="H1387" s="155" t="s">
        <v>154</v>
      </c>
      <c r="I1387" s="155" t="s">
        <v>170</v>
      </c>
      <c r="J1387" s="155" t="s">
        <v>171</v>
      </c>
      <c r="K1387" s="155" t="s">
        <v>107</v>
      </c>
      <c r="L1387" s="155" t="s">
        <v>121</v>
      </c>
      <c r="M1387" s="155" t="s">
        <v>121</v>
      </c>
      <c r="N1387" s="155" t="s">
        <v>121</v>
      </c>
      <c r="O1387" s="155" t="s">
        <v>121</v>
      </c>
      <c r="P1387" s="155" t="s">
        <v>121</v>
      </c>
      <c r="Q1387" s="155" t="s">
        <v>121</v>
      </c>
      <c r="R1387" s="155" t="s">
        <v>6515</v>
      </c>
      <c r="S1387" s="155" t="s">
        <v>238</v>
      </c>
      <c r="T1387" s="155">
        <v>32</v>
      </c>
      <c r="U1387" s="155" t="s">
        <v>6516</v>
      </c>
      <c r="V1387" s="155" t="s">
        <v>719</v>
      </c>
      <c r="W1387" s="155" t="s">
        <v>6517</v>
      </c>
      <c r="X1387" s="155">
        <v>0</v>
      </c>
      <c r="Y1387" s="155" t="s">
        <v>974</v>
      </c>
      <c r="Z1387" s="155" t="s">
        <v>4991</v>
      </c>
      <c r="AA1387" s="155" t="s">
        <v>975</v>
      </c>
      <c r="AB1387" s="155" t="s">
        <v>6518</v>
      </c>
      <c r="AC1387" s="155" t="s">
        <v>243</v>
      </c>
      <c r="AD1387" s="155" t="s">
        <v>6519</v>
      </c>
      <c r="AE1387" s="155">
        <v>32</v>
      </c>
      <c r="AF1387" s="155" t="s">
        <v>245</v>
      </c>
      <c r="AG1387" s="155" t="s">
        <v>161</v>
      </c>
      <c r="AH1387" s="155" t="s">
        <v>162</v>
      </c>
      <c r="AI1387" s="155" t="s">
        <v>927</v>
      </c>
      <c r="AJ1387" s="155" t="s">
        <v>121</v>
      </c>
      <c r="AK1387" s="155" t="s">
        <v>1141</v>
      </c>
      <c r="AL1387" s="155" t="s">
        <v>121</v>
      </c>
    </row>
    <row r="1388" spans="1:38">
      <c r="A1388" s="155"/>
      <c r="B1388" s="155" t="s">
        <v>185</v>
      </c>
      <c r="C1388" s="155" t="s">
        <v>6520</v>
      </c>
      <c r="D1388" s="155" t="s">
        <v>150</v>
      </c>
      <c r="E1388" s="155" t="s">
        <v>167</v>
      </c>
      <c r="F1388" s="155" t="s">
        <v>187</v>
      </c>
      <c r="G1388" s="155" t="s">
        <v>188</v>
      </c>
      <c r="H1388" s="155" t="s">
        <v>154</v>
      </c>
      <c r="I1388" s="155" t="s">
        <v>189</v>
      </c>
      <c r="J1388" s="155" t="s">
        <v>190</v>
      </c>
      <c r="K1388" s="155" t="s">
        <v>172</v>
      </c>
      <c r="L1388" s="155" t="s">
        <v>121</v>
      </c>
      <c r="M1388" s="155" t="s">
        <v>121</v>
      </c>
      <c r="N1388" s="155" t="s">
        <v>121</v>
      </c>
      <c r="O1388" s="155" t="s">
        <v>121</v>
      </c>
      <c r="P1388" s="155" t="s">
        <v>121</v>
      </c>
      <c r="Q1388" s="155" t="s">
        <v>121</v>
      </c>
      <c r="R1388" s="155" t="s">
        <v>6521</v>
      </c>
      <c r="S1388" s="155" t="s">
        <v>192</v>
      </c>
      <c r="T1388" s="155">
        <v>32</v>
      </c>
      <c r="U1388" s="155" t="s">
        <v>6522</v>
      </c>
      <c r="V1388" s="155" t="s">
        <v>6523</v>
      </c>
      <c r="W1388" s="155" t="s">
        <v>6524</v>
      </c>
      <c r="X1388" s="155">
        <v>0</v>
      </c>
      <c r="Y1388" s="155" t="s">
        <v>1001</v>
      </c>
      <c r="Z1388" s="155" t="s">
        <v>121</v>
      </c>
      <c r="AA1388" s="155" t="s">
        <v>1002</v>
      </c>
      <c r="AB1388" s="155" t="s">
        <v>6525</v>
      </c>
      <c r="AC1388" s="155" t="s">
        <v>218</v>
      </c>
      <c r="AD1388" s="155" t="s">
        <v>6526</v>
      </c>
      <c r="AE1388" s="155">
        <v>32</v>
      </c>
      <c r="AF1388" s="155" t="s">
        <v>161</v>
      </c>
      <c r="AG1388" s="155" t="s">
        <v>161</v>
      </c>
      <c r="AH1388" s="155" t="s">
        <v>162</v>
      </c>
      <c r="AI1388" s="155" t="s">
        <v>892</v>
      </c>
      <c r="AJ1388" s="155" t="s">
        <v>121</v>
      </c>
      <c r="AK1388" s="155" t="s">
        <v>893</v>
      </c>
      <c r="AL1388" s="155" t="s">
        <v>121</v>
      </c>
    </row>
    <row r="1389" spans="1:38">
      <c r="A1389" s="155"/>
      <c r="B1389" s="155" t="s">
        <v>1778</v>
      </c>
      <c r="C1389" s="155" t="s">
        <v>6527</v>
      </c>
      <c r="D1389" s="155" t="s">
        <v>150</v>
      </c>
      <c r="E1389" s="155" t="s">
        <v>161</v>
      </c>
      <c r="F1389" s="155" t="s">
        <v>1780</v>
      </c>
      <c r="G1389" s="155" t="s">
        <v>37</v>
      </c>
      <c r="H1389" s="155" t="s">
        <v>154</v>
      </c>
      <c r="I1389" s="155" t="s">
        <v>1781</v>
      </c>
      <c r="J1389" s="155" t="s">
        <v>1782</v>
      </c>
      <c r="K1389" s="155" t="s">
        <v>175</v>
      </c>
      <c r="L1389" s="155" t="s">
        <v>121</v>
      </c>
      <c r="M1389" s="155" t="s">
        <v>121</v>
      </c>
      <c r="N1389" s="155" t="s">
        <v>121</v>
      </c>
      <c r="O1389" s="155" t="s">
        <v>121</v>
      </c>
      <c r="P1389" s="155" t="s">
        <v>121</v>
      </c>
      <c r="Q1389" s="155" t="s">
        <v>121</v>
      </c>
      <c r="R1389" s="155" t="s">
        <v>6528</v>
      </c>
      <c r="S1389" s="155" t="s">
        <v>192</v>
      </c>
      <c r="T1389" s="155">
        <v>32</v>
      </c>
      <c r="U1389" s="155" t="s">
        <v>6529</v>
      </c>
      <c r="V1389" s="155" t="s">
        <v>4355</v>
      </c>
      <c r="W1389" s="155" t="s">
        <v>3903</v>
      </c>
      <c r="X1389" s="155">
        <v>0</v>
      </c>
      <c r="Y1389" s="155" t="s">
        <v>1001</v>
      </c>
      <c r="Z1389" s="155" t="s">
        <v>121</v>
      </c>
      <c r="AA1389" s="155" t="s">
        <v>1002</v>
      </c>
      <c r="AB1389" s="155" t="s">
        <v>6530</v>
      </c>
      <c r="AC1389" s="155" t="s">
        <v>218</v>
      </c>
      <c r="AD1389" s="155" t="s">
        <v>6526</v>
      </c>
      <c r="AE1389" s="155">
        <v>32</v>
      </c>
      <c r="AF1389" s="155" t="s">
        <v>161</v>
      </c>
      <c r="AG1389" s="155" t="s">
        <v>167</v>
      </c>
      <c r="AH1389" s="155" t="s">
        <v>162</v>
      </c>
      <c r="AI1389" s="155" t="s">
        <v>892</v>
      </c>
      <c r="AJ1389" s="155" t="s">
        <v>121</v>
      </c>
      <c r="AK1389" s="155" t="s">
        <v>893</v>
      </c>
      <c r="AL1389" s="155" t="s">
        <v>121</v>
      </c>
    </row>
    <row r="1390" spans="1:38" hidden="1">
      <c r="A1390" s="155"/>
      <c r="B1390" s="155" t="s">
        <v>380</v>
      </c>
      <c r="C1390" s="155" t="s">
        <v>4748</v>
      </c>
      <c r="D1390" s="155" t="s">
        <v>150</v>
      </c>
      <c r="E1390" s="155" t="s">
        <v>167</v>
      </c>
      <c r="F1390" s="155" t="s">
        <v>382</v>
      </c>
      <c r="G1390" s="155" t="s">
        <v>383</v>
      </c>
      <c r="H1390" s="155" t="s">
        <v>154</v>
      </c>
      <c r="I1390" s="155" t="s">
        <v>384</v>
      </c>
      <c r="J1390" s="155" t="s">
        <v>385</v>
      </c>
      <c r="K1390" s="155" t="s">
        <v>107</v>
      </c>
      <c r="L1390" s="155" t="s">
        <v>121</v>
      </c>
      <c r="M1390" s="155" t="s">
        <v>121</v>
      </c>
      <c r="N1390" s="155" t="s">
        <v>121</v>
      </c>
      <c r="O1390" s="155" t="s">
        <v>121</v>
      </c>
      <c r="P1390" s="155" t="s">
        <v>121</v>
      </c>
      <c r="Q1390" s="155" t="s">
        <v>121</v>
      </c>
      <c r="R1390" s="155" t="s">
        <v>6531</v>
      </c>
      <c r="S1390" s="155" t="s">
        <v>238</v>
      </c>
      <c r="T1390" s="155">
        <v>32</v>
      </c>
      <c r="U1390" s="155" t="s">
        <v>6532</v>
      </c>
      <c r="V1390" s="155" t="s">
        <v>884</v>
      </c>
      <c r="W1390" s="155" t="s">
        <v>6144</v>
      </c>
      <c r="X1390" s="155">
        <v>0</v>
      </c>
      <c r="Y1390" s="155" t="s">
        <v>974</v>
      </c>
      <c r="Z1390" s="155" t="s">
        <v>121</v>
      </c>
      <c r="AA1390" s="155" t="s">
        <v>975</v>
      </c>
      <c r="AB1390" s="155" t="s">
        <v>6533</v>
      </c>
      <c r="AC1390" s="155" t="s">
        <v>243</v>
      </c>
      <c r="AD1390" s="155" t="s">
        <v>6519</v>
      </c>
      <c r="AE1390" s="155">
        <v>32</v>
      </c>
      <c r="AF1390" s="155" t="s">
        <v>245</v>
      </c>
      <c r="AG1390" s="155" t="s">
        <v>167</v>
      </c>
      <c r="AH1390" s="155" t="s">
        <v>162</v>
      </c>
      <c r="AI1390" s="155" t="s">
        <v>927</v>
      </c>
      <c r="AJ1390" s="155" t="s">
        <v>121</v>
      </c>
      <c r="AK1390" s="155" t="s">
        <v>1141</v>
      </c>
      <c r="AL1390" s="155" t="s">
        <v>121</v>
      </c>
    </row>
    <row r="1391" spans="1:38" hidden="1">
      <c r="A1391" s="155"/>
      <c r="B1391" s="155" t="s">
        <v>256</v>
      </c>
      <c r="C1391" s="155" t="s">
        <v>6534</v>
      </c>
      <c r="D1391" s="155" t="s">
        <v>150</v>
      </c>
      <c r="E1391" s="155" t="s">
        <v>161</v>
      </c>
      <c r="F1391" s="155" t="s">
        <v>258</v>
      </c>
      <c r="G1391" s="155" t="s">
        <v>259</v>
      </c>
      <c r="H1391" s="155" t="s">
        <v>154</v>
      </c>
      <c r="I1391" s="155" t="s">
        <v>170</v>
      </c>
      <c r="J1391" s="155" t="s">
        <v>260</v>
      </c>
      <c r="K1391" s="155" t="s">
        <v>175</v>
      </c>
      <c r="L1391" s="155" t="s">
        <v>121</v>
      </c>
      <c r="M1391" s="155" t="s">
        <v>121</v>
      </c>
      <c r="N1391" s="155" t="s">
        <v>121</v>
      </c>
      <c r="O1391" s="155" t="s">
        <v>121</v>
      </c>
      <c r="P1391" s="155" t="s">
        <v>121</v>
      </c>
      <c r="Q1391" s="155" t="s">
        <v>121</v>
      </c>
      <c r="R1391" s="155" t="s">
        <v>6535</v>
      </c>
      <c r="S1391" s="155" t="s">
        <v>177</v>
      </c>
      <c r="T1391" s="155">
        <v>32</v>
      </c>
      <c r="U1391" s="155" t="s">
        <v>6522</v>
      </c>
      <c r="V1391" s="155" t="s">
        <v>5186</v>
      </c>
      <c r="W1391" s="155" t="s">
        <v>4611</v>
      </c>
      <c r="X1391" s="155">
        <v>1</v>
      </c>
      <c r="Y1391" s="155" t="s">
        <v>1028</v>
      </c>
      <c r="Z1391" s="155" t="s">
        <v>1124</v>
      </c>
      <c r="AA1391" s="155" t="s">
        <v>1016</v>
      </c>
      <c r="AB1391" s="155" t="s">
        <v>121</v>
      </c>
      <c r="AC1391" s="155" t="s">
        <v>121</v>
      </c>
      <c r="AD1391" s="155" t="s">
        <v>121</v>
      </c>
      <c r="AE1391" s="155" t="s">
        <v>121</v>
      </c>
      <c r="AF1391" s="155" t="s">
        <v>121</v>
      </c>
      <c r="AG1391" s="155" t="s">
        <v>121</v>
      </c>
      <c r="AH1391" s="155" t="s">
        <v>121</v>
      </c>
      <c r="AI1391" s="155" t="s">
        <v>121</v>
      </c>
      <c r="AJ1391" s="155" t="s">
        <v>121</v>
      </c>
      <c r="AK1391" s="155" t="s">
        <v>121</v>
      </c>
      <c r="AL1391" s="155" t="s">
        <v>121</v>
      </c>
    </row>
    <row r="1392" spans="1:38" hidden="1">
      <c r="A1392" s="155"/>
      <c r="B1392" s="155" t="s">
        <v>380</v>
      </c>
      <c r="C1392" s="155" t="s">
        <v>4454</v>
      </c>
      <c r="D1392" s="155" t="s">
        <v>150</v>
      </c>
      <c r="E1392" s="155" t="s">
        <v>167</v>
      </c>
      <c r="F1392" s="155" t="s">
        <v>382</v>
      </c>
      <c r="G1392" s="155" t="s">
        <v>383</v>
      </c>
      <c r="H1392" s="155" t="s">
        <v>154</v>
      </c>
      <c r="I1392" s="155" t="s">
        <v>384</v>
      </c>
      <c r="J1392" s="155" t="s">
        <v>385</v>
      </c>
      <c r="K1392" s="155" t="s">
        <v>107</v>
      </c>
      <c r="L1392" s="155" t="s">
        <v>121</v>
      </c>
      <c r="M1392" s="155" t="s">
        <v>121</v>
      </c>
      <c r="N1392" s="155" t="s">
        <v>121</v>
      </c>
      <c r="O1392" s="155" t="s">
        <v>121</v>
      </c>
      <c r="P1392" s="155" t="s">
        <v>121</v>
      </c>
      <c r="Q1392" s="155" t="s">
        <v>121</v>
      </c>
      <c r="R1392" s="155" t="s">
        <v>6536</v>
      </c>
      <c r="S1392" s="155" t="s">
        <v>238</v>
      </c>
      <c r="T1392" s="155">
        <v>32</v>
      </c>
      <c r="U1392" s="155" t="s">
        <v>6537</v>
      </c>
      <c r="V1392" s="155" t="s">
        <v>3859</v>
      </c>
      <c r="W1392" s="155" t="s">
        <v>6538</v>
      </c>
      <c r="X1392" s="155">
        <v>0</v>
      </c>
      <c r="Y1392" s="155" t="s">
        <v>974</v>
      </c>
      <c r="Z1392" s="155" t="s">
        <v>121</v>
      </c>
      <c r="AA1392" s="155" t="s">
        <v>975</v>
      </c>
      <c r="AB1392" s="155" t="s">
        <v>6539</v>
      </c>
      <c r="AC1392" s="155" t="s">
        <v>295</v>
      </c>
      <c r="AD1392" s="155" t="s">
        <v>6540</v>
      </c>
      <c r="AE1392" s="155">
        <v>32</v>
      </c>
      <c r="AF1392" s="155" t="s">
        <v>245</v>
      </c>
      <c r="AG1392" s="155" t="s">
        <v>161</v>
      </c>
      <c r="AH1392" s="155" t="s">
        <v>162</v>
      </c>
      <c r="AI1392" s="155" t="s">
        <v>3692</v>
      </c>
      <c r="AJ1392" s="155" t="s">
        <v>121</v>
      </c>
      <c r="AK1392" s="155" t="s">
        <v>1141</v>
      </c>
      <c r="AL1392" s="155" t="s">
        <v>121</v>
      </c>
    </row>
    <row r="1393" spans="1:38" hidden="1">
      <c r="A1393" s="155"/>
      <c r="B1393" s="155" t="s">
        <v>1547</v>
      </c>
      <c r="C1393" s="155" t="s">
        <v>2421</v>
      </c>
      <c r="D1393" s="155" t="s">
        <v>150</v>
      </c>
      <c r="E1393" s="155" t="s">
        <v>151</v>
      </c>
      <c r="F1393" s="155" t="s">
        <v>1549</v>
      </c>
      <c r="G1393" s="155" t="s">
        <v>1550</v>
      </c>
      <c r="H1393" s="155" t="s">
        <v>154</v>
      </c>
      <c r="I1393" s="155" t="s">
        <v>232</v>
      </c>
      <c r="J1393" s="155" t="s">
        <v>1551</v>
      </c>
      <c r="K1393" s="155" t="s">
        <v>234</v>
      </c>
      <c r="L1393" s="155" t="s">
        <v>121</v>
      </c>
      <c r="M1393" s="155" t="s">
        <v>121</v>
      </c>
      <c r="N1393" s="155" t="s">
        <v>121</v>
      </c>
      <c r="O1393" s="155" t="s">
        <v>121</v>
      </c>
      <c r="P1393" s="155" t="s">
        <v>121</v>
      </c>
      <c r="Q1393" s="155" t="s">
        <v>121</v>
      </c>
      <c r="R1393" s="155" t="s">
        <v>6541</v>
      </c>
      <c r="S1393" s="155" t="s">
        <v>177</v>
      </c>
      <c r="T1393" s="155">
        <v>32</v>
      </c>
      <c r="U1393" s="155" t="s">
        <v>6542</v>
      </c>
      <c r="V1393" s="155" t="s">
        <v>1621</v>
      </c>
      <c r="W1393" s="155" t="s">
        <v>3040</v>
      </c>
      <c r="X1393" s="155">
        <v>0</v>
      </c>
      <c r="Y1393" s="155" t="s">
        <v>1028</v>
      </c>
      <c r="Z1393" s="155" t="s">
        <v>121</v>
      </c>
      <c r="AA1393" s="155" t="s">
        <v>1016</v>
      </c>
      <c r="AB1393" s="155" t="s">
        <v>121</v>
      </c>
      <c r="AC1393" s="155" t="s">
        <v>121</v>
      </c>
      <c r="AD1393" s="155" t="s">
        <v>121</v>
      </c>
      <c r="AE1393" s="155" t="s">
        <v>121</v>
      </c>
      <c r="AF1393" s="155" t="s">
        <v>121</v>
      </c>
      <c r="AG1393" s="155" t="s">
        <v>121</v>
      </c>
      <c r="AH1393" s="155" t="s">
        <v>121</v>
      </c>
      <c r="AI1393" s="155" t="s">
        <v>121</v>
      </c>
      <c r="AJ1393" s="155" t="s">
        <v>121</v>
      </c>
      <c r="AK1393" s="155" t="s">
        <v>121</v>
      </c>
      <c r="AL1393" s="155" t="s">
        <v>121</v>
      </c>
    </row>
    <row r="1394" spans="1:38">
      <c r="A1394" s="155"/>
      <c r="B1394" s="155" t="s">
        <v>210</v>
      </c>
      <c r="C1394" s="155" t="s">
        <v>1977</v>
      </c>
      <c r="D1394" s="155" t="s">
        <v>150</v>
      </c>
      <c r="E1394" s="155" t="s">
        <v>151</v>
      </c>
      <c r="F1394" s="155" t="s">
        <v>212</v>
      </c>
      <c r="G1394" s="155" t="s">
        <v>213</v>
      </c>
      <c r="H1394" s="155" t="s">
        <v>154</v>
      </c>
      <c r="I1394" s="155" t="s">
        <v>215</v>
      </c>
      <c r="J1394" s="155" t="s">
        <v>216</v>
      </c>
      <c r="K1394" s="155" t="s">
        <v>107</v>
      </c>
      <c r="L1394" s="155" t="s">
        <v>121</v>
      </c>
      <c r="M1394" s="155" t="s">
        <v>121</v>
      </c>
      <c r="N1394" s="155" t="s">
        <v>121</v>
      </c>
      <c r="O1394" s="155" t="s">
        <v>121</v>
      </c>
      <c r="P1394" s="155" t="s">
        <v>121</v>
      </c>
      <c r="Q1394" s="155" t="s">
        <v>121</v>
      </c>
      <c r="R1394" s="155" t="s">
        <v>6543</v>
      </c>
      <c r="S1394" s="155" t="s">
        <v>192</v>
      </c>
      <c r="T1394" s="155">
        <v>32</v>
      </c>
      <c r="U1394" s="155" t="s">
        <v>6544</v>
      </c>
      <c r="V1394" s="155" t="s">
        <v>3794</v>
      </c>
      <c r="W1394" s="155" t="s">
        <v>6545</v>
      </c>
      <c r="X1394" s="155">
        <v>0</v>
      </c>
      <c r="Y1394" s="155" t="s">
        <v>1001</v>
      </c>
      <c r="Z1394" s="155" t="s">
        <v>121</v>
      </c>
      <c r="AA1394" s="155" t="s">
        <v>1002</v>
      </c>
      <c r="AB1394" s="155" t="s">
        <v>121</v>
      </c>
      <c r="AC1394" s="155" t="s">
        <v>121</v>
      </c>
      <c r="AD1394" s="155" t="s">
        <v>121</v>
      </c>
      <c r="AE1394" s="155" t="s">
        <v>121</v>
      </c>
      <c r="AF1394" s="155" t="s">
        <v>121</v>
      </c>
      <c r="AG1394" s="155" t="s">
        <v>121</v>
      </c>
      <c r="AH1394" s="155" t="s">
        <v>121</v>
      </c>
      <c r="AI1394" s="155" t="s">
        <v>121</v>
      </c>
      <c r="AJ1394" s="155" t="s">
        <v>121</v>
      </c>
      <c r="AK1394" s="155" t="s">
        <v>121</v>
      </c>
      <c r="AL1394" s="155" t="s">
        <v>121</v>
      </c>
    </row>
    <row r="1395" spans="1:38" hidden="1">
      <c r="A1395" s="155"/>
      <c r="B1395" s="155" t="s">
        <v>228</v>
      </c>
      <c r="C1395" s="155" t="s">
        <v>2889</v>
      </c>
      <c r="D1395" s="155" t="s">
        <v>150</v>
      </c>
      <c r="E1395" s="155" t="s">
        <v>276</v>
      </c>
      <c r="F1395" s="155" t="s">
        <v>230</v>
      </c>
      <c r="G1395" s="155" t="s">
        <v>231</v>
      </c>
      <c r="H1395" s="155" t="s">
        <v>154</v>
      </c>
      <c r="I1395" s="155" t="s">
        <v>232</v>
      </c>
      <c r="J1395" s="155" t="s">
        <v>233</v>
      </c>
      <c r="K1395" s="155" t="s">
        <v>107</v>
      </c>
      <c r="L1395" s="155" t="s">
        <v>121</v>
      </c>
      <c r="M1395" s="155" t="s">
        <v>121</v>
      </c>
      <c r="N1395" s="155" t="s">
        <v>121</v>
      </c>
      <c r="O1395" s="155" t="s">
        <v>121</v>
      </c>
      <c r="P1395" s="155" t="s">
        <v>121</v>
      </c>
      <c r="Q1395" s="155" t="s">
        <v>121</v>
      </c>
      <c r="R1395" s="155" t="s">
        <v>6546</v>
      </c>
      <c r="S1395" s="155" t="s">
        <v>238</v>
      </c>
      <c r="T1395" s="155">
        <v>32</v>
      </c>
      <c r="U1395" s="155" t="s">
        <v>6547</v>
      </c>
      <c r="V1395" s="155" t="s">
        <v>3272</v>
      </c>
      <c r="W1395" s="155" t="s">
        <v>6548</v>
      </c>
      <c r="X1395" s="155">
        <v>0</v>
      </c>
      <c r="Y1395" s="155" t="s">
        <v>974</v>
      </c>
      <c r="Z1395" s="155" t="s">
        <v>121</v>
      </c>
      <c r="AA1395" s="155" t="s">
        <v>975</v>
      </c>
      <c r="AB1395" s="155" t="s">
        <v>6549</v>
      </c>
      <c r="AC1395" s="155" t="s">
        <v>295</v>
      </c>
      <c r="AD1395" s="155" t="s">
        <v>6540</v>
      </c>
      <c r="AE1395" s="155">
        <v>32</v>
      </c>
      <c r="AF1395" s="155" t="s">
        <v>245</v>
      </c>
      <c r="AG1395" s="155" t="s">
        <v>167</v>
      </c>
      <c r="AH1395" s="155" t="s">
        <v>162</v>
      </c>
      <c r="AI1395" s="155" t="s">
        <v>3692</v>
      </c>
      <c r="AJ1395" s="155" t="s">
        <v>121</v>
      </c>
      <c r="AK1395" s="155" t="s">
        <v>1141</v>
      </c>
      <c r="AL1395" s="155" t="s">
        <v>121</v>
      </c>
    </row>
    <row r="1396" spans="1:38" hidden="1">
      <c r="A1396" s="155"/>
      <c r="B1396" s="155" t="s">
        <v>228</v>
      </c>
      <c r="C1396" s="155" t="s">
        <v>1901</v>
      </c>
      <c r="D1396" s="155" t="s">
        <v>150</v>
      </c>
      <c r="E1396" s="155" t="s">
        <v>276</v>
      </c>
      <c r="F1396" s="155" t="s">
        <v>230</v>
      </c>
      <c r="G1396" s="155" t="s">
        <v>231</v>
      </c>
      <c r="H1396" s="155" t="s">
        <v>154</v>
      </c>
      <c r="I1396" s="155" t="s">
        <v>232</v>
      </c>
      <c r="J1396" s="155" t="s">
        <v>233</v>
      </c>
      <c r="K1396" s="155" t="s">
        <v>107</v>
      </c>
      <c r="L1396" s="155" t="s">
        <v>121</v>
      </c>
      <c r="M1396" s="155" t="s">
        <v>121</v>
      </c>
      <c r="N1396" s="155" t="s">
        <v>121</v>
      </c>
      <c r="O1396" s="155" t="s">
        <v>121</v>
      </c>
      <c r="P1396" s="155" t="s">
        <v>121</v>
      </c>
      <c r="Q1396" s="155" t="s">
        <v>121</v>
      </c>
      <c r="R1396" s="155" t="s">
        <v>6550</v>
      </c>
      <c r="S1396" s="155" t="s">
        <v>177</v>
      </c>
      <c r="T1396" s="155">
        <v>32</v>
      </c>
      <c r="U1396" s="155" t="s">
        <v>6551</v>
      </c>
      <c r="V1396" s="155" t="s">
        <v>793</v>
      </c>
      <c r="W1396" s="155" t="s">
        <v>2428</v>
      </c>
      <c r="X1396" s="155">
        <v>0</v>
      </c>
      <c r="Y1396" s="155" t="s">
        <v>1028</v>
      </c>
      <c r="Z1396" s="155" t="s">
        <v>121</v>
      </c>
      <c r="AA1396" s="155" t="s">
        <v>1016</v>
      </c>
      <c r="AB1396" s="155" t="s">
        <v>121</v>
      </c>
      <c r="AC1396" s="155" t="s">
        <v>121</v>
      </c>
      <c r="AD1396" s="155" t="s">
        <v>121</v>
      </c>
      <c r="AE1396" s="155" t="s">
        <v>121</v>
      </c>
      <c r="AF1396" s="155" t="s">
        <v>121</v>
      </c>
      <c r="AG1396" s="155" t="s">
        <v>121</v>
      </c>
      <c r="AH1396" s="155" t="s">
        <v>121</v>
      </c>
      <c r="AI1396" s="155" t="s">
        <v>121</v>
      </c>
      <c r="AJ1396" s="155" t="s">
        <v>121</v>
      </c>
      <c r="AK1396" s="155" t="s">
        <v>121</v>
      </c>
      <c r="AL1396" s="155" t="s">
        <v>121</v>
      </c>
    </row>
    <row r="1397" spans="1:38" hidden="1">
      <c r="A1397" s="155"/>
      <c r="B1397" s="155" t="s">
        <v>165</v>
      </c>
      <c r="C1397" s="155" t="s">
        <v>5435</v>
      </c>
      <c r="D1397" s="155" t="s">
        <v>150</v>
      </c>
      <c r="E1397" s="155" t="s">
        <v>167</v>
      </c>
      <c r="F1397" s="155" t="s">
        <v>168</v>
      </c>
      <c r="G1397" s="155" t="s">
        <v>169</v>
      </c>
      <c r="H1397" s="155" t="s">
        <v>154</v>
      </c>
      <c r="I1397" s="155" t="s">
        <v>170</v>
      </c>
      <c r="J1397" s="155" t="s">
        <v>171</v>
      </c>
      <c r="K1397" s="155" t="s">
        <v>172</v>
      </c>
      <c r="L1397" s="155" t="s">
        <v>121</v>
      </c>
      <c r="M1397" s="155" t="s">
        <v>121</v>
      </c>
      <c r="N1397" s="155" t="s">
        <v>121</v>
      </c>
      <c r="O1397" s="155" t="s">
        <v>121</v>
      </c>
      <c r="P1397" s="155" t="s">
        <v>121</v>
      </c>
      <c r="Q1397" s="155" t="s">
        <v>121</v>
      </c>
      <c r="R1397" s="155" t="s">
        <v>6552</v>
      </c>
      <c r="S1397" s="155" t="s">
        <v>177</v>
      </c>
      <c r="T1397" s="155">
        <v>32</v>
      </c>
      <c r="U1397" s="155" t="s">
        <v>6553</v>
      </c>
      <c r="V1397" s="155" t="s">
        <v>1921</v>
      </c>
      <c r="W1397" s="155" t="s">
        <v>6554</v>
      </c>
      <c r="X1397" s="155">
        <v>0</v>
      </c>
      <c r="Y1397" s="155" t="s">
        <v>1028</v>
      </c>
      <c r="Z1397" s="155" t="s">
        <v>121</v>
      </c>
      <c r="AA1397" s="155" t="s">
        <v>1016</v>
      </c>
      <c r="AB1397" s="155" t="s">
        <v>121</v>
      </c>
      <c r="AC1397" s="155" t="s">
        <v>121</v>
      </c>
      <c r="AD1397" s="155" t="s">
        <v>121</v>
      </c>
      <c r="AE1397" s="155" t="s">
        <v>121</v>
      </c>
      <c r="AF1397" s="155" t="s">
        <v>121</v>
      </c>
      <c r="AG1397" s="155" t="s">
        <v>121</v>
      </c>
      <c r="AH1397" s="155" t="s">
        <v>121</v>
      </c>
      <c r="AI1397" s="155" t="s">
        <v>121</v>
      </c>
      <c r="AJ1397" s="155" t="s">
        <v>121</v>
      </c>
      <c r="AK1397" s="155" t="s">
        <v>121</v>
      </c>
      <c r="AL1397" s="155" t="s">
        <v>121</v>
      </c>
    </row>
    <row r="1398" spans="1:38" hidden="1">
      <c r="A1398" s="155"/>
      <c r="B1398" s="155" t="s">
        <v>165</v>
      </c>
      <c r="C1398" s="155" t="s">
        <v>1210</v>
      </c>
      <c r="D1398" s="155" t="s">
        <v>150</v>
      </c>
      <c r="E1398" s="155" t="s">
        <v>151</v>
      </c>
      <c r="F1398" s="155" t="s">
        <v>168</v>
      </c>
      <c r="G1398" s="155" t="s">
        <v>169</v>
      </c>
      <c r="H1398" s="155" t="s">
        <v>154</v>
      </c>
      <c r="I1398" s="155" t="s">
        <v>170</v>
      </c>
      <c r="J1398" s="155" t="s">
        <v>171</v>
      </c>
      <c r="K1398" s="155" t="s">
        <v>107</v>
      </c>
      <c r="L1398" s="155" t="s">
        <v>121</v>
      </c>
      <c r="M1398" s="155" t="s">
        <v>121</v>
      </c>
      <c r="N1398" s="155" t="s">
        <v>121</v>
      </c>
      <c r="O1398" s="155" t="s">
        <v>121</v>
      </c>
      <c r="P1398" s="155" t="s">
        <v>121</v>
      </c>
      <c r="Q1398" s="155" t="s">
        <v>121</v>
      </c>
      <c r="R1398" s="155" t="s">
        <v>6555</v>
      </c>
      <c r="S1398" s="155" t="s">
        <v>177</v>
      </c>
      <c r="T1398" s="155">
        <v>32</v>
      </c>
      <c r="U1398" s="155" t="s">
        <v>6556</v>
      </c>
      <c r="V1398" s="155" t="s">
        <v>4545</v>
      </c>
      <c r="W1398" s="155" t="s">
        <v>2000</v>
      </c>
      <c r="X1398" s="155">
        <v>0</v>
      </c>
      <c r="Y1398" s="155" t="s">
        <v>1028</v>
      </c>
      <c r="Z1398" s="155" t="s">
        <v>121</v>
      </c>
      <c r="AA1398" s="155" t="s">
        <v>1016</v>
      </c>
      <c r="AB1398" s="155" t="s">
        <v>121</v>
      </c>
      <c r="AC1398" s="155" t="s">
        <v>121</v>
      </c>
      <c r="AD1398" s="155" t="s">
        <v>121</v>
      </c>
      <c r="AE1398" s="155" t="s">
        <v>121</v>
      </c>
      <c r="AF1398" s="155" t="s">
        <v>121</v>
      </c>
      <c r="AG1398" s="155" t="s">
        <v>121</v>
      </c>
      <c r="AH1398" s="155" t="s">
        <v>121</v>
      </c>
      <c r="AI1398" s="155" t="s">
        <v>121</v>
      </c>
      <c r="AJ1398" s="155" t="s">
        <v>121</v>
      </c>
      <c r="AK1398" s="155" t="s">
        <v>121</v>
      </c>
      <c r="AL1398" s="155" t="s">
        <v>121</v>
      </c>
    </row>
    <row r="1399" spans="1:38" hidden="1">
      <c r="A1399" s="155"/>
      <c r="B1399" s="155" t="s">
        <v>165</v>
      </c>
      <c r="C1399" s="155" t="s">
        <v>4844</v>
      </c>
      <c r="D1399" s="155" t="s">
        <v>150</v>
      </c>
      <c r="E1399" s="155" t="s">
        <v>167</v>
      </c>
      <c r="F1399" s="155" t="s">
        <v>168</v>
      </c>
      <c r="G1399" s="155" t="s">
        <v>169</v>
      </c>
      <c r="H1399" s="155" t="s">
        <v>154</v>
      </c>
      <c r="I1399" s="155" t="s">
        <v>170</v>
      </c>
      <c r="J1399" s="155" t="s">
        <v>171</v>
      </c>
      <c r="K1399" s="155" t="s">
        <v>172</v>
      </c>
      <c r="L1399" s="155" t="s">
        <v>121</v>
      </c>
      <c r="M1399" s="155" t="s">
        <v>121</v>
      </c>
      <c r="N1399" s="155" t="s">
        <v>121</v>
      </c>
      <c r="O1399" s="155" t="s">
        <v>121</v>
      </c>
      <c r="P1399" s="155" t="s">
        <v>121</v>
      </c>
      <c r="Q1399" s="155" t="s">
        <v>121</v>
      </c>
      <c r="R1399" s="155" t="s">
        <v>6557</v>
      </c>
      <c r="S1399" s="155" t="s">
        <v>177</v>
      </c>
      <c r="T1399" s="155">
        <v>32</v>
      </c>
      <c r="U1399" s="155" t="s">
        <v>6558</v>
      </c>
      <c r="V1399" s="155" t="s">
        <v>1573</v>
      </c>
      <c r="W1399" s="155" t="s">
        <v>2107</v>
      </c>
      <c r="X1399" s="155">
        <v>0</v>
      </c>
      <c r="Y1399" s="155" t="s">
        <v>993</v>
      </c>
      <c r="Z1399" s="155" t="s">
        <v>121</v>
      </c>
      <c r="AA1399" s="155" t="s">
        <v>1016</v>
      </c>
      <c r="AB1399" s="155" t="s">
        <v>121</v>
      </c>
      <c r="AC1399" s="155" t="s">
        <v>121</v>
      </c>
      <c r="AD1399" s="155" t="s">
        <v>121</v>
      </c>
      <c r="AE1399" s="155" t="s">
        <v>121</v>
      </c>
      <c r="AF1399" s="155" t="s">
        <v>121</v>
      </c>
      <c r="AG1399" s="155" t="s">
        <v>121</v>
      </c>
      <c r="AH1399" s="155" t="s">
        <v>121</v>
      </c>
      <c r="AI1399" s="155" t="s">
        <v>121</v>
      </c>
      <c r="AJ1399" s="155" t="s">
        <v>121</v>
      </c>
      <c r="AK1399" s="155" t="s">
        <v>121</v>
      </c>
      <c r="AL1399" s="155" t="s">
        <v>121</v>
      </c>
    </row>
    <row r="1400" spans="1:38" hidden="1">
      <c r="A1400" s="155"/>
      <c r="B1400" s="155" t="s">
        <v>165</v>
      </c>
      <c r="C1400" s="155" t="s">
        <v>4547</v>
      </c>
      <c r="D1400" s="155" t="s">
        <v>150</v>
      </c>
      <c r="E1400" s="155" t="s">
        <v>167</v>
      </c>
      <c r="F1400" s="155" t="s">
        <v>168</v>
      </c>
      <c r="G1400" s="155" t="s">
        <v>169</v>
      </c>
      <c r="H1400" s="155" t="s">
        <v>154</v>
      </c>
      <c r="I1400" s="155" t="s">
        <v>170</v>
      </c>
      <c r="J1400" s="155" t="s">
        <v>171</v>
      </c>
      <c r="K1400" s="155" t="s">
        <v>172</v>
      </c>
      <c r="L1400" s="155" t="s">
        <v>121</v>
      </c>
      <c r="M1400" s="155" t="s">
        <v>121</v>
      </c>
      <c r="N1400" s="155" t="s">
        <v>121</v>
      </c>
      <c r="O1400" s="155" t="s">
        <v>121</v>
      </c>
      <c r="P1400" s="155" t="s">
        <v>121</v>
      </c>
      <c r="Q1400" s="155" t="s">
        <v>121</v>
      </c>
      <c r="R1400" s="155" t="s">
        <v>6559</v>
      </c>
      <c r="S1400" s="155" t="s">
        <v>177</v>
      </c>
      <c r="T1400" s="155">
        <v>32</v>
      </c>
      <c r="U1400" s="155" t="s">
        <v>6560</v>
      </c>
      <c r="V1400" s="155" t="s">
        <v>3698</v>
      </c>
      <c r="W1400" s="155" t="s">
        <v>529</v>
      </c>
      <c r="X1400" s="155">
        <v>0</v>
      </c>
      <c r="Y1400" s="155" t="s">
        <v>1028</v>
      </c>
      <c r="Z1400" s="155" t="s">
        <v>121</v>
      </c>
      <c r="AA1400" s="155" t="s">
        <v>1016</v>
      </c>
      <c r="AB1400" s="155" t="s">
        <v>121</v>
      </c>
      <c r="AC1400" s="155" t="s">
        <v>121</v>
      </c>
      <c r="AD1400" s="155" t="s">
        <v>121</v>
      </c>
      <c r="AE1400" s="155" t="s">
        <v>121</v>
      </c>
      <c r="AF1400" s="155" t="s">
        <v>121</v>
      </c>
      <c r="AG1400" s="155" t="s">
        <v>121</v>
      </c>
      <c r="AH1400" s="155" t="s">
        <v>121</v>
      </c>
      <c r="AI1400" s="155" t="s">
        <v>121</v>
      </c>
      <c r="AJ1400" s="155" t="s">
        <v>121</v>
      </c>
      <c r="AK1400" s="155" t="s">
        <v>121</v>
      </c>
      <c r="AL1400" s="155" t="s">
        <v>121</v>
      </c>
    </row>
    <row r="1401" spans="1:38" hidden="1">
      <c r="A1401" s="155"/>
      <c r="B1401" s="155" t="s">
        <v>228</v>
      </c>
      <c r="C1401" s="155" t="s">
        <v>2596</v>
      </c>
      <c r="D1401" s="155" t="s">
        <v>150</v>
      </c>
      <c r="E1401" s="155" t="s">
        <v>276</v>
      </c>
      <c r="F1401" s="155" t="s">
        <v>230</v>
      </c>
      <c r="G1401" s="155" t="s">
        <v>231</v>
      </c>
      <c r="H1401" s="155" t="s">
        <v>154</v>
      </c>
      <c r="I1401" s="155" t="s">
        <v>232</v>
      </c>
      <c r="J1401" s="155" t="s">
        <v>233</v>
      </c>
      <c r="K1401" s="155" t="s">
        <v>107</v>
      </c>
      <c r="L1401" s="155" t="s">
        <v>121</v>
      </c>
      <c r="M1401" s="155" t="s">
        <v>121</v>
      </c>
      <c r="N1401" s="155" t="s">
        <v>121</v>
      </c>
      <c r="O1401" s="155" t="s">
        <v>121</v>
      </c>
      <c r="P1401" s="155" t="s">
        <v>121</v>
      </c>
      <c r="Q1401" s="155" t="s">
        <v>121</v>
      </c>
      <c r="R1401" s="155" t="s">
        <v>6561</v>
      </c>
      <c r="S1401" s="155" t="s">
        <v>238</v>
      </c>
      <c r="T1401" s="155">
        <v>32</v>
      </c>
      <c r="U1401" s="155" t="s">
        <v>6562</v>
      </c>
      <c r="V1401" s="155" t="s">
        <v>1893</v>
      </c>
      <c r="W1401" s="155" t="s">
        <v>2988</v>
      </c>
      <c r="X1401" s="155">
        <v>0</v>
      </c>
      <c r="Y1401" s="155" t="s">
        <v>974</v>
      </c>
      <c r="Z1401" s="155" t="s">
        <v>121</v>
      </c>
      <c r="AA1401" s="155" t="s">
        <v>975</v>
      </c>
      <c r="AB1401" s="155" t="s">
        <v>6563</v>
      </c>
      <c r="AC1401" s="155" t="s">
        <v>558</v>
      </c>
      <c r="AD1401" s="155" t="s">
        <v>6564</v>
      </c>
      <c r="AE1401" s="155">
        <v>32</v>
      </c>
      <c r="AF1401" s="155" t="s">
        <v>245</v>
      </c>
      <c r="AG1401" s="155" t="s">
        <v>161</v>
      </c>
      <c r="AH1401" s="155" t="s">
        <v>162</v>
      </c>
      <c r="AI1401" s="155" t="s">
        <v>927</v>
      </c>
      <c r="AJ1401" s="155" t="s">
        <v>121</v>
      </c>
      <c r="AK1401" s="155" t="s">
        <v>1141</v>
      </c>
      <c r="AL1401" s="155" t="s">
        <v>121</v>
      </c>
    </row>
    <row r="1402" spans="1:38" hidden="1">
      <c r="A1402" s="155"/>
      <c r="B1402" s="155" t="s">
        <v>380</v>
      </c>
      <c r="C1402" s="155" t="s">
        <v>4506</v>
      </c>
      <c r="D1402" s="155" t="s">
        <v>150</v>
      </c>
      <c r="E1402" s="155" t="s">
        <v>167</v>
      </c>
      <c r="F1402" s="155" t="s">
        <v>382</v>
      </c>
      <c r="G1402" s="155" t="s">
        <v>383</v>
      </c>
      <c r="H1402" s="155" t="s">
        <v>154</v>
      </c>
      <c r="I1402" s="155" t="s">
        <v>384</v>
      </c>
      <c r="J1402" s="155" t="s">
        <v>385</v>
      </c>
      <c r="K1402" s="155" t="s">
        <v>107</v>
      </c>
      <c r="L1402" s="155" t="s">
        <v>121</v>
      </c>
      <c r="M1402" s="155" t="s">
        <v>121</v>
      </c>
      <c r="N1402" s="155" t="s">
        <v>121</v>
      </c>
      <c r="O1402" s="155" t="s">
        <v>121</v>
      </c>
      <c r="P1402" s="155" t="s">
        <v>121</v>
      </c>
      <c r="Q1402" s="155" t="s">
        <v>121</v>
      </c>
      <c r="R1402" s="155" t="s">
        <v>6565</v>
      </c>
      <c r="S1402" s="155" t="s">
        <v>238</v>
      </c>
      <c r="T1402" s="155">
        <v>32</v>
      </c>
      <c r="U1402" s="155" t="s">
        <v>6566</v>
      </c>
      <c r="V1402" s="155" t="s">
        <v>4053</v>
      </c>
      <c r="W1402" s="155" t="s">
        <v>3335</v>
      </c>
      <c r="X1402" s="155">
        <v>0</v>
      </c>
      <c r="Y1402" s="155" t="s">
        <v>974</v>
      </c>
      <c r="Z1402" s="155" t="s">
        <v>121</v>
      </c>
      <c r="AA1402" s="155" t="s">
        <v>975</v>
      </c>
      <c r="AB1402" s="155" t="s">
        <v>6567</v>
      </c>
      <c r="AC1402" s="155" t="s">
        <v>558</v>
      </c>
      <c r="AD1402" s="155" t="s">
        <v>6564</v>
      </c>
      <c r="AE1402" s="155">
        <v>32</v>
      </c>
      <c r="AF1402" s="155" t="s">
        <v>245</v>
      </c>
      <c r="AG1402" s="155" t="s">
        <v>167</v>
      </c>
      <c r="AH1402" s="155" t="s">
        <v>162</v>
      </c>
      <c r="AI1402" s="155" t="s">
        <v>927</v>
      </c>
      <c r="AJ1402" s="155" t="s">
        <v>121</v>
      </c>
      <c r="AK1402" s="155" t="s">
        <v>1141</v>
      </c>
      <c r="AL1402" s="155" t="s">
        <v>121</v>
      </c>
    </row>
    <row r="1403" spans="1:38">
      <c r="A1403" s="155"/>
      <c r="B1403" s="155" t="s">
        <v>248</v>
      </c>
      <c r="C1403" s="155" t="s">
        <v>617</v>
      </c>
      <c r="D1403" s="155" t="s">
        <v>150</v>
      </c>
      <c r="E1403" s="155" t="s">
        <v>167</v>
      </c>
      <c r="F1403" s="155" t="s">
        <v>250</v>
      </c>
      <c r="G1403" s="155" t="s">
        <v>39</v>
      </c>
      <c r="H1403" s="155" t="s">
        <v>214</v>
      </c>
      <c r="I1403" s="155" t="s">
        <v>189</v>
      </c>
      <c r="J1403" s="155" t="s">
        <v>190</v>
      </c>
      <c r="K1403" s="155" t="s">
        <v>172</v>
      </c>
      <c r="L1403" s="155" t="s">
        <v>121</v>
      </c>
      <c r="M1403" s="155" t="s">
        <v>121</v>
      </c>
      <c r="N1403" s="155" t="s">
        <v>121</v>
      </c>
      <c r="O1403" s="155" t="s">
        <v>121</v>
      </c>
      <c r="P1403" s="155" t="s">
        <v>121</v>
      </c>
      <c r="Q1403" s="155" t="s">
        <v>121</v>
      </c>
      <c r="R1403" s="155" t="s">
        <v>6568</v>
      </c>
      <c r="S1403" s="155" t="s">
        <v>192</v>
      </c>
      <c r="T1403" s="155">
        <v>30</v>
      </c>
      <c r="U1403" s="155" t="s">
        <v>6569</v>
      </c>
      <c r="V1403" s="155" t="s">
        <v>1411</v>
      </c>
      <c r="W1403" s="155" t="s">
        <v>1916</v>
      </c>
      <c r="X1403" s="155">
        <v>0</v>
      </c>
      <c r="Y1403" s="155" t="s">
        <v>1001</v>
      </c>
      <c r="Z1403" s="155" t="s">
        <v>121</v>
      </c>
      <c r="AA1403" s="155" t="s">
        <v>1002</v>
      </c>
      <c r="AB1403" s="155" t="s">
        <v>121</v>
      </c>
      <c r="AC1403" s="155" t="s">
        <v>121</v>
      </c>
      <c r="AD1403" s="155" t="s">
        <v>121</v>
      </c>
      <c r="AE1403" s="155" t="s">
        <v>121</v>
      </c>
      <c r="AF1403" s="155" t="s">
        <v>121</v>
      </c>
      <c r="AG1403" s="155" t="s">
        <v>121</v>
      </c>
      <c r="AH1403" s="155" t="s">
        <v>121</v>
      </c>
      <c r="AI1403" s="155" t="s">
        <v>121</v>
      </c>
      <c r="AJ1403" s="155" t="s">
        <v>121</v>
      </c>
      <c r="AK1403" s="155" t="s">
        <v>121</v>
      </c>
      <c r="AL1403" s="155" t="s">
        <v>121</v>
      </c>
    </row>
    <row r="1404" spans="1:38">
      <c r="A1404" s="155"/>
      <c r="B1404" s="155" t="s">
        <v>248</v>
      </c>
      <c r="C1404" s="155" t="s">
        <v>745</v>
      </c>
      <c r="D1404" s="155" t="s">
        <v>150</v>
      </c>
      <c r="E1404" s="155" t="s">
        <v>167</v>
      </c>
      <c r="F1404" s="155" t="s">
        <v>250</v>
      </c>
      <c r="G1404" s="155" t="s">
        <v>39</v>
      </c>
      <c r="H1404" s="155" t="s">
        <v>214</v>
      </c>
      <c r="I1404" s="155" t="s">
        <v>189</v>
      </c>
      <c r="J1404" s="155" t="s">
        <v>190</v>
      </c>
      <c r="K1404" s="155" t="s">
        <v>172</v>
      </c>
      <c r="L1404" s="155" t="s">
        <v>121</v>
      </c>
      <c r="M1404" s="155" t="s">
        <v>121</v>
      </c>
      <c r="N1404" s="155" t="s">
        <v>121</v>
      </c>
      <c r="O1404" s="155" t="s">
        <v>121</v>
      </c>
      <c r="P1404" s="155" t="s">
        <v>121</v>
      </c>
      <c r="Q1404" s="155" t="s">
        <v>121</v>
      </c>
      <c r="R1404" s="155" t="s">
        <v>6570</v>
      </c>
      <c r="S1404" s="155" t="s">
        <v>192</v>
      </c>
      <c r="T1404" s="155">
        <v>30</v>
      </c>
      <c r="U1404" s="155" t="s">
        <v>6571</v>
      </c>
      <c r="V1404" s="155" t="s">
        <v>3733</v>
      </c>
      <c r="W1404" s="155" t="s">
        <v>3811</v>
      </c>
      <c r="X1404" s="155">
        <v>0</v>
      </c>
      <c r="Y1404" s="155" t="s">
        <v>1001</v>
      </c>
      <c r="Z1404" s="155" t="s">
        <v>121</v>
      </c>
      <c r="AA1404" s="155" t="s">
        <v>1002</v>
      </c>
      <c r="AB1404" s="155" t="s">
        <v>121</v>
      </c>
      <c r="AC1404" s="155" t="s">
        <v>121</v>
      </c>
      <c r="AD1404" s="155" t="s">
        <v>121</v>
      </c>
      <c r="AE1404" s="155" t="s">
        <v>121</v>
      </c>
      <c r="AF1404" s="155" t="s">
        <v>121</v>
      </c>
      <c r="AG1404" s="155" t="s">
        <v>121</v>
      </c>
      <c r="AH1404" s="155" t="s">
        <v>121</v>
      </c>
      <c r="AI1404" s="155" t="s">
        <v>121</v>
      </c>
      <c r="AJ1404" s="155" t="s">
        <v>121</v>
      </c>
      <c r="AK1404" s="155" t="s">
        <v>121</v>
      </c>
      <c r="AL1404" s="155" t="s">
        <v>121</v>
      </c>
    </row>
    <row r="1405" spans="1:38">
      <c r="A1405" s="155"/>
      <c r="B1405" s="155" t="s">
        <v>248</v>
      </c>
      <c r="C1405" s="155" t="s">
        <v>6572</v>
      </c>
      <c r="D1405" s="155" t="s">
        <v>150</v>
      </c>
      <c r="E1405" s="155" t="s">
        <v>161</v>
      </c>
      <c r="F1405" s="155" t="s">
        <v>250</v>
      </c>
      <c r="G1405" s="155" t="s">
        <v>39</v>
      </c>
      <c r="H1405" s="155" t="s">
        <v>154</v>
      </c>
      <c r="I1405" s="155" t="s">
        <v>189</v>
      </c>
      <c r="J1405" s="155" t="s">
        <v>190</v>
      </c>
      <c r="K1405" s="155" t="s">
        <v>175</v>
      </c>
      <c r="L1405" s="155" t="s">
        <v>121</v>
      </c>
      <c r="M1405" s="155" t="s">
        <v>121</v>
      </c>
      <c r="N1405" s="155" t="s">
        <v>121</v>
      </c>
      <c r="O1405" s="155" t="s">
        <v>121</v>
      </c>
      <c r="P1405" s="155" t="s">
        <v>121</v>
      </c>
      <c r="Q1405" s="155" t="s">
        <v>121</v>
      </c>
      <c r="R1405" s="155" t="s">
        <v>6573</v>
      </c>
      <c r="S1405" s="155" t="s">
        <v>192</v>
      </c>
      <c r="T1405" s="155">
        <v>32</v>
      </c>
      <c r="U1405" s="155" t="s">
        <v>6574</v>
      </c>
      <c r="V1405" s="155" t="s">
        <v>3799</v>
      </c>
      <c r="W1405" s="155" t="s">
        <v>2227</v>
      </c>
      <c r="X1405" s="155">
        <v>0</v>
      </c>
      <c r="Y1405" s="155" t="s">
        <v>1001</v>
      </c>
      <c r="Z1405" s="155" t="s">
        <v>121</v>
      </c>
      <c r="AA1405" s="155" t="s">
        <v>1002</v>
      </c>
      <c r="AB1405" s="155" t="s">
        <v>121</v>
      </c>
      <c r="AC1405" s="155" t="s">
        <v>121</v>
      </c>
      <c r="AD1405" s="155" t="s">
        <v>121</v>
      </c>
      <c r="AE1405" s="155" t="s">
        <v>121</v>
      </c>
      <c r="AF1405" s="155" t="s">
        <v>121</v>
      </c>
      <c r="AG1405" s="155" t="s">
        <v>121</v>
      </c>
      <c r="AH1405" s="155" t="s">
        <v>121</v>
      </c>
      <c r="AI1405" s="155" t="s">
        <v>121</v>
      </c>
      <c r="AJ1405" s="155" t="s">
        <v>121</v>
      </c>
      <c r="AK1405" s="155" t="s">
        <v>121</v>
      </c>
      <c r="AL1405" s="155" t="s">
        <v>121</v>
      </c>
    </row>
    <row r="1406" spans="1:38" hidden="1">
      <c r="A1406" s="155"/>
      <c r="B1406" s="155" t="s">
        <v>256</v>
      </c>
      <c r="C1406" s="155" t="s">
        <v>3274</v>
      </c>
      <c r="D1406" s="155" t="s">
        <v>150</v>
      </c>
      <c r="E1406" s="155" t="s">
        <v>167</v>
      </c>
      <c r="F1406" s="155" t="s">
        <v>258</v>
      </c>
      <c r="G1406" s="155" t="s">
        <v>259</v>
      </c>
      <c r="H1406" s="155" t="s">
        <v>154</v>
      </c>
      <c r="I1406" s="155" t="s">
        <v>170</v>
      </c>
      <c r="J1406" s="155" t="s">
        <v>260</v>
      </c>
      <c r="K1406" s="155" t="s">
        <v>172</v>
      </c>
      <c r="L1406" s="155" t="s">
        <v>121</v>
      </c>
      <c r="M1406" s="155" t="s">
        <v>121</v>
      </c>
      <c r="N1406" s="155" t="s">
        <v>121</v>
      </c>
      <c r="O1406" s="155" t="s">
        <v>121</v>
      </c>
      <c r="P1406" s="155" t="s">
        <v>121</v>
      </c>
      <c r="Q1406" s="155" t="s">
        <v>121</v>
      </c>
      <c r="R1406" s="155" t="s">
        <v>6575</v>
      </c>
      <c r="S1406" s="155" t="s">
        <v>177</v>
      </c>
      <c r="T1406" s="155">
        <v>32</v>
      </c>
      <c r="U1406" s="155" t="s">
        <v>6571</v>
      </c>
      <c r="V1406" s="155" t="s">
        <v>3381</v>
      </c>
      <c r="W1406" s="155" t="s">
        <v>6576</v>
      </c>
      <c r="X1406" s="155">
        <v>1</v>
      </c>
      <c r="Y1406" s="155" t="s">
        <v>993</v>
      </c>
      <c r="Z1406" s="155" t="s">
        <v>425</v>
      </c>
      <c r="AA1406" s="155" t="s">
        <v>1016</v>
      </c>
      <c r="AB1406" s="155" t="s">
        <v>121</v>
      </c>
      <c r="AC1406" s="155" t="s">
        <v>121</v>
      </c>
      <c r="AD1406" s="155" t="s">
        <v>121</v>
      </c>
      <c r="AE1406" s="155" t="s">
        <v>121</v>
      </c>
      <c r="AF1406" s="155" t="s">
        <v>121</v>
      </c>
      <c r="AG1406" s="155" t="s">
        <v>121</v>
      </c>
      <c r="AH1406" s="155" t="s">
        <v>121</v>
      </c>
      <c r="AI1406" s="155" t="s">
        <v>121</v>
      </c>
      <c r="AJ1406" s="155" t="s">
        <v>121</v>
      </c>
      <c r="AK1406" s="155" t="s">
        <v>121</v>
      </c>
      <c r="AL1406" s="155" t="s">
        <v>121</v>
      </c>
    </row>
    <row r="1407" spans="1:38" hidden="1">
      <c r="A1407" s="155"/>
      <c r="B1407" s="155" t="s">
        <v>409</v>
      </c>
      <c r="C1407" s="155" t="s">
        <v>3582</v>
      </c>
      <c r="D1407" s="155" t="s">
        <v>150</v>
      </c>
      <c r="E1407" s="155" t="s">
        <v>151</v>
      </c>
      <c r="F1407" s="155" t="s">
        <v>411</v>
      </c>
      <c r="G1407" s="155" t="s">
        <v>412</v>
      </c>
      <c r="H1407" s="155" t="s">
        <v>154</v>
      </c>
      <c r="I1407" s="155" t="s">
        <v>413</v>
      </c>
      <c r="J1407" s="155" t="s">
        <v>412</v>
      </c>
      <c r="K1407" s="155" t="s">
        <v>107</v>
      </c>
      <c r="L1407" s="155" t="s">
        <v>121</v>
      </c>
      <c r="M1407" s="155" t="s">
        <v>121</v>
      </c>
      <c r="N1407" s="155" t="s">
        <v>121</v>
      </c>
      <c r="O1407" s="155" t="s">
        <v>121</v>
      </c>
      <c r="P1407" s="155" t="s">
        <v>121</v>
      </c>
      <c r="Q1407" s="155" t="s">
        <v>121</v>
      </c>
      <c r="R1407" s="155" t="s">
        <v>6577</v>
      </c>
      <c r="S1407" s="155" t="s">
        <v>177</v>
      </c>
      <c r="T1407" s="155">
        <v>32</v>
      </c>
      <c r="U1407" s="155" t="s">
        <v>6578</v>
      </c>
      <c r="V1407" s="155" t="s">
        <v>6579</v>
      </c>
      <c r="W1407" s="155" t="s">
        <v>5171</v>
      </c>
      <c r="X1407" s="155">
        <v>0</v>
      </c>
      <c r="Y1407" s="155" t="s">
        <v>993</v>
      </c>
      <c r="Z1407" s="155" t="s">
        <v>121</v>
      </c>
      <c r="AA1407" s="155" t="s">
        <v>1016</v>
      </c>
      <c r="AB1407" s="155" t="s">
        <v>6580</v>
      </c>
      <c r="AC1407" s="155" t="s">
        <v>182</v>
      </c>
      <c r="AD1407" s="155" t="s">
        <v>6581</v>
      </c>
      <c r="AE1407" s="155">
        <v>32</v>
      </c>
      <c r="AF1407" s="155" t="s">
        <v>160</v>
      </c>
      <c r="AG1407" s="155" t="s">
        <v>161</v>
      </c>
      <c r="AH1407" s="155" t="s">
        <v>162</v>
      </c>
      <c r="AI1407" s="155" t="s">
        <v>856</v>
      </c>
      <c r="AJ1407" s="155" t="s">
        <v>121</v>
      </c>
      <c r="AK1407" s="155" t="s">
        <v>857</v>
      </c>
      <c r="AL1407" s="155" t="s">
        <v>121</v>
      </c>
    </row>
    <row r="1408" spans="1:38" hidden="1">
      <c r="A1408" s="155"/>
      <c r="B1408" s="155" t="s">
        <v>380</v>
      </c>
      <c r="C1408" s="155" t="s">
        <v>4483</v>
      </c>
      <c r="D1408" s="155" t="s">
        <v>150</v>
      </c>
      <c r="E1408" s="155" t="s">
        <v>167</v>
      </c>
      <c r="F1408" s="155" t="s">
        <v>382</v>
      </c>
      <c r="G1408" s="155" t="s">
        <v>383</v>
      </c>
      <c r="H1408" s="155" t="s">
        <v>154</v>
      </c>
      <c r="I1408" s="155" t="s">
        <v>384</v>
      </c>
      <c r="J1408" s="155" t="s">
        <v>385</v>
      </c>
      <c r="K1408" s="155" t="s">
        <v>107</v>
      </c>
      <c r="L1408" s="155" t="s">
        <v>121</v>
      </c>
      <c r="M1408" s="155" t="s">
        <v>121</v>
      </c>
      <c r="N1408" s="155" t="s">
        <v>121</v>
      </c>
      <c r="O1408" s="155" t="s">
        <v>121</v>
      </c>
      <c r="P1408" s="155" t="s">
        <v>121</v>
      </c>
      <c r="Q1408" s="155" t="s">
        <v>121</v>
      </c>
      <c r="R1408" s="155" t="s">
        <v>6582</v>
      </c>
      <c r="S1408" s="155" t="s">
        <v>238</v>
      </c>
      <c r="T1408" s="155">
        <v>32</v>
      </c>
      <c r="U1408" s="155" t="s">
        <v>6583</v>
      </c>
      <c r="V1408" s="155" t="s">
        <v>3204</v>
      </c>
      <c r="W1408" s="155" t="s">
        <v>6584</v>
      </c>
      <c r="X1408" s="155">
        <v>0</v>
      </c>
      <c r="Y1408" s="155" t="s">
        <v>974</v>
      </c>
      <c r="Z1408" s="155" t="s">
        <v>121</v>
      </c>
      <c r="AA1408" s="155" t="s">
        <v>975</v>
      </c>
      <c r="AB1408" s="155" t="s">
        <v>6585</v>
      </c>
      <c r="AC1408" s="155" t="s">
        <v>243</v>
      </c>
      <c r="AD1408" s="155" t="s">
        <v>6586</v>
      </c>
      <c r="AE1408" s="155">
        <v>32</v>
      </c>
      <c r="AF1408" s="155" t="s">
        <v>245</v>
      </c>
      <c r="AG1408" s="155" t="s">
        <v>161</v>
      </c>
      <c r="AH1408" s="155" t="s">
        <v>162</v>
      </c>
      <c r="AI1408" s="155" t="s">
        <v>927</v>
      </c>
      <c r="AJ1408" s="155" t="s">
        <v>121</v>
      </c>
      <c r="AK1408" s="155" t="s">
        <v>1141</v>
      </c>
      <c r="AL1408" s="155" t="s">
        <v>121</v>
      </c>
    </row>
    <row r="1409" spans="1:38" hidden="1">
      <c r="A1409" s="155"/>
      <c r="B1409" s="155" t="s">
        <v>256</v>
      </c>
      <c r="C1409" s="155" t="s">
        <v>6587</v>
      </c>
      <c r="D1409" s="155" t="s">
        <v>150</v>
      </c>
      <c r="E1409" s="155" t="s">
        <v>161</v>
      </c>
      <c r="F1409" s="155" t="s">
        <v>258</v>
      </c>
      <c r="G1409" s="155" t="s">
        <v>259</v>
      </c>
      <c r="H1409" s="155" t="s">
        <v>154</v>
      </c>
      <c r="I1409" s="155" t="s">
        <v>170</v>
      </c>
      <c r="J1409" s="155" t="s">
        <v>260</v>
      </c>
      <c r="K1409" s="155" t="s">
        <v>175</v>
      </c>
      <c r="L1409" s="155" t="s">
        <v>121</v>
      </c>
      <c r="M1409" s="155" t="s">
        <v>121</v>
      </c>
      <c r="N1409" s="155" t="s">
        <v>121</v>
      </c>
      <c r="O1409" s="155" t="s">
        <v>121</v>
      </c>
      <c r="P1409" s="155" t="s">
        <v>121</v>
      </c>
      <c r="Q1409" s="155" t="s">
        <v>121</v>
      </c>
      <c r="R1409" s="155" t="s">
        <v>6588</v>
      </c>
      <c r="S1409" s="155" t="s">
        <v>177</v>
      </c>
      <c r="T1409" s="155">
        <v>32</v>
      </c>
      <c r="U1409" s="155" t="s">
        <v>6589</v>
      </c>
      <c r="V1409" s="155" t="s">
        <v>5989</v>
      </c>
      <c r="W1409" s="155" t="s">
        <v>3200</v>
      </c>
      <c r="X1409" s="155">
        <v>1</v>
      </c>
      <c r="Y1409" s="155" t="s">
        <v>993</v>
      </c>
      <c r="Z1409" s="155" t="s">
        <v>425</v>
      </c>
      <c r="AA1409" s="155" t="s">
        <v>1016</v>
      </c>
      <c r="AB1409" s="155" t="s">
        <v>6590</v>
      </c>
      <c r="AC1409" s="155" t="s">
        <v>182</v>
      </c>
      <c r="AD1409" s="155" t="s">
        <v>6581</v>
      </c>
      <c r="AE1409" s="155">
        <v>32</v>
      </c>
      <c r="AF1409" s="155" t="s">
        <v>160</v>
      </c>
      <c r="AG1409" s="155" t="s">
        <v>167</v>
      </c>
      <c r="AH1409" s="155" t="s">
        <v>162</v>
      </c>
      <c r="AI1409" s="155" t="s">
        <v>856</v>
      </c>
      <c r="AJ1409" s="155" t="s">
        <v>121</v>
      </c>
      <c r="AK1409" s="155" t="s">
        <v>857</v>
      </c>
      <c r="AL1409" s="155" t="s">
        <v>121</v>
      </c>
    </row>
    <row r="1410" spans="1:38" hidden="1">
      <c r="A1410" s="155"/>
      <c r="B1410" s="155" t="s">
        <v>409</v>
      </c>
      <c r="C1410" s="155" t="s">
        <v>434</v>
      </c>
      <c r="D1410" s="155" t="s">
        <v>150</v>
      </c>
      <c r="E1410" s="155" t="s">
        <v>151</v>
      </c>
      <c r="F1410" s="155" t="s">
        <v>411</v>
      </c>
      <c r="G1410" s="155" t="s">
        <v>412</v>
      </c>
      <c r="H1410" s="155" t="s">
        <v>308</v>
      </c>
      <c r="I1410" s="155" t="s">
        <v>413</v>
      </c>
      <c r="J1410" s="155" t="s">
        <v>412</v>
      </c>
      <c r="K1410" s="155" t="s">
        <v>107</v>
      </c>
      <c r="L1410" s="155" t="s">
        <v>121</v>
      </c>
      <c r="M1410" s="155" t="s">
        <v>121</v>
      </c>
      <c r="N1410" s="155" t="s">
        <v>121</v>
      </c>
      <c r="O1410" s="155" t="s">
        <v>121</v>
      </c>
      <c r="P1410" s="155" t="s">
        <v>121</v>
      </c>
      <c r="Q1410" s="155" t="s">
        <v>121</v>
      </c>
      <c r="R1410" s="155" t="s">
        <v>6591</v>
      </c>
      <c r="S1410" s="155" t="s">
        <v>177</v>
      </c>
      <c r="T1410" s="155">
        <v>32</v>
      </c>
      <c r="U1410" s="155" t="s">
        <v>6592</v>
      </c>
      <c r="V1410" s="155" t="s">
        <v>6593</v>
      </c>
      <c r="W1410" s="155" t="s">
        <v>5341</v>
      </c>
      <c r="X1410" s="155">
        <v>1</v>
      </c>
      <c r="Y1410" s="155" t="s">
        <v>993</v>
      </c>
      <c r="Z1410" s="155" t="s">
        <v>425</v>
      </c>
      <c r="AA1410" s="155" t="s">
        <v>1016</v>
      </c>
      <c r="AB1410" s="155" t="s">
        <v>121</v>
      </c>
      <c r="AC1410" s="155" t="s">
        <v>121</v>
      </c>
      <c r="AD1410" s="155" t="s">
        <v>121</v>
      </c>
      <c r="AE1410" s="155" t="s">
        <v>121</v>
      </c>
      <c r="AF1410" s="155" t="s">
        <v>121</v>
      </c>
      <c r="AG1410" s="155" t="s">
        <v>121</v>
      </c>
      <c r="AH1410" s="155" t="s">
        <v>121</v>
      </c>
      <c r="AI1410" s="155" t="s">
        <v>121</v>
      </c>
      <c r="AJ1410" s="155" t="s">
        <v>121</v>
      </c>
      <c r="AK1410" s="155" t="s">
        <v>121</v>
      </c>
      <c r="AL1410" s="155" t="s">
        <v>121</v>
      </c>
    </row>
    <row r="1411" spans="1:38" hidden="1">
      <c r="A1411" s="155"/>
      <c r="B1411" s="155" t="s">
        <v>165</v>
      </c>
      <c r="C1411" s="155" t="s">
        <v>6594</v>
      </c>
      <c r="D1411" s="155" t="s">
        <v>150</v>
      </c>
      <c r="E1411" s="155" t="s">
        <v>161</v>
      </c>
      <c r="F1411" s="155" t="s">
        <v>168</v>
      </c>
      <c r="G1411" s="155" t="s">
        <v>169</v>
      </c>
      <c r="H1411" s="155" t="s">
        <v>154</v>
      </c>
      <c r="I1411" s="155" t="s">
        <v>170</v>
      </c>
      <c r="J1411" s="155" t="s">
        <v>171</v>
      </c>
      <c r="K1411" s="155" t="s">
        <v>175</v>
      </c>
      <c r="L1411" s="155" t="s">
        <v>121</v>
      </c>
      <c r="M1411" s="155" t="s">
        <v>121</v>
      </c>
      <c r="N1411" s="155" t="s">
        <v>121</v>
      </c>
      <c r="O1411" s="155" t="s">
        <v>121</v>
      </c>
      <c r="P1411" s="155" t="s">
        <v>121</v>
      </c>
      <c r="Q1411" s="155" t="s">
        <v>121</v>
      </c>
      <c r="R1411" s="155" t="s">
        <v>6595</v>
      </c>
      <c r="S1411" s="155" t="s">
        <v>177</v>
      </c>
      <c r="T1411" s="155">
        <v>32</v>
      </c>
      <c r="U1411" s="155" t="s">
        <v>6596</v>
      </c>
      <c r="V1411" s="155" t="s">
        <v>2190</v>
      </c>
      <c r="W1411" s="155" t="s">
        <v>6042</v>
      </c>
      <c r="X1411" s="155">
        <v>0</v>
      </c>
      <c r="Y1411" s="155" t="s">
        <v>6597</v>
      </c>
      <c r="Z1411" s="155" t="s">
        <v>121</v>
      </c>
      <c r="AA1411" s="155" t="s">
        <v>6598</v>
      </c>
      <c r="AB1411" s="155" t="s">
        <v>121</v>
      </c>
      <c r="AC1411" s="155" t="s">
        <v>121</v>
      </c>
      <c r="AD1411" s="155" t="s">
        <v>121</v>
      </c>
      <c r="AE1411" s="155" t="s">
        <v>121</v>
      </c>
      <c r="AF1411" s="155" t="s">
        <v>121</v>
      </c>
      <c r="AG1411" s="155" t="s">
        <v>121</v>
      </c>
      <c r="AH1411" s="155" t="s">
        <v>121</v>
      </c>
      <c r="AI1411" s="155" t="s">
        <v>121</v>
      </c>
      <c r="AJ1411" s="155" t="s">
        <v>121</v>
      </c>
      <c r="AK1411" s="155" t="s">
        <v>121</v>
      </c>
      <c r="AL1411" s="155" t="s">
        <v>121</v>
      </c>
    </row>
    <row r="1412" spans="1:38" hidden="1">
      <c r="A1412" s="155"/>
      <c r="B1412" s="155" t="s">
        <v>1083</v>
      </c>
      <c r="C1412" s="155" t="s">
        <v>4661</v>
      </c>
      <c r="D1412" s="155" t="s">
        <v>150</v>
      </c>
      <c r="E1412" s="155" t="s">
        <v>167</v>
      </c>
      <c r="F1412" s="155" t="s">
        <v>777</v>
      </c>
      <c r="G1412" s="155" t="s">
        <v>1085</v>
      </c>
      <c r="H1412" s="155" t="s">
        <v>154</v>
      </c>
      <c r="I1412" s="155" t="s">
        <v>269</v>
      </c>
      <c r="J1412" s="155" t="s">
        <v>1086</v>
      </c>
      <c r="K1412" s="155" t="s">
        <v>107</v>
      </c>
      <c r="L1412" s="155" t="s">
        <v>121</v>
      </c>
      <c r="M1412" s="155" t="s">
        <v>121</v>
      </c>
      <c r="N1412" s="155" t="s">
        <v>121</v>
      </c>
      <c r="O1412" s="155" t="s">
        <v>121</v>
      </c>
      <c r="P1412" s="155" t="s">
        <v>121</v>
      </c>
      <c r="Q1412" s="155" t="s">
        <v>121</v>
      </c>
      <c r="R1412" s="155" t="s">
        <v>6599</v>
      </c>
      <c r="S1412" s="155" t="s">
        <v>238</v>
      </c>
      <c r="T1412" s="155">
        <v>32</v>
      </c>
      <c r="U1412" s="155" t="s">
        <v>6600</v>
      </c>
      <c r="V1412" s="155" t="s">
        <v>396</v>
      </c>
      <c r="W1412" s="155" t="s">
        <v>6601</v>
      </c>
      <c r="X1412" s="155">
        <v>0</v>
      </c>
      <c r="Y1412" s="155" t="s">
        <v>1140</v>
      </c>
      <c r="Z1412" s="155" t="s">
        <v>121</v>
      </c>
      <c r="AA1412" s="155" t="s">
        <v>1141</v>
      </c>
      <c r="AB1412" s="155" t="s">
        <v>6602</v>
      </c>
      <c r="AC1412" s="155" t="s">
        <v>243</v>
      </c>
      <c r="AD1412" s="155" t="s">
        <v>6586</v>
      </c>
      <c r="AE1412" s="155">
        <v>32</v>
      </c>
      <c r="AF1412" s="155" t="s">
        <v>245</v>
      </c>
      <c r="AG1412" s="155" t="s">
        <v>167</v>
      </c>
      <c r="AH1412" s="155" t="s">
        <v>162</v>
      </c>
      <c r="AI1412" s="155" t="s">
        <v>927</v>
      </c>
      <c r="AJ1412" s="155" t="s">
        <v>121</v>
      </c>
      <c r="AK1412" s="155" t="s">
        <v>1141</v>
      </c>
      <c r="AL1412" s="155" t="s">
        <v>121</v>
      </c>
    </row>
    <row r="1413" spans="1:38" hidden="1">
      <c r="A1413" s="155"/>
      <c r="B1413" s="155" t="s">
        <v>380</v>
      </c>
      <c r="C1413" s="155" t="s">
        <v>4878</v>
      </c>
      <c r="D1413" s="155" t="s">
        <v>150</v>
      </c>
      <c r="E1413" s="155" t="s">
        <v>167</v>
      </c>
      <c r="F1413" s="155" t="s">
        <v>382</v>
      </c>
      <c r="G1413" s="155" t="s">
        <v>383</v>
      </c>
      <c r="H1413" s="155" t="s">
        <v>154</v>
      </c>
      <c r="I1413" s="155" t="s">
        <v>384</v>
      </c>
      <c r="J1413" s="155" t="s">
        <v>385</v>
      </c>
      <c r="K1413" s="155" t="s">
        <v>107</v>
      </c>
      <c r="L1413" s="155" t="s">
        <v>121</v>
      </c>
      <c r="M1413" s="155" t="s">
        <v>121</v>
      </c>
      <c r="N1413" s="155" t="s">
        <v>121</v>
      </c>
      <c r="O1413" s="155" t="s">
        <v>121</v>
      </c>
      <c r="P1413" s="155" t="s">
        <v>121</v>
      </c>
      <c r="Q1413" s="155" t="s">
        <v>121</v>
      </c>
      <c r="R1413" s="155" t="s">
        <v>6603</v>
      </c>
      <c r="S1413" s="155" t="s">
        <v>238</v>
      </c>
      <c r="T1413" s="155">
        <v>32</v>
      </c>
      <c r="U1413" s="155" t="s">
        <v>6604</v>
      </c>
      <c r="V1413" s="155" t="s">
        <v>2503</v>
      </c>
      <c r="W1413" s="155" t="s">
        <v>6605</v>
      </c>
      <c r="X1413" s="155">
        <v>0</v>
      </c>
      <c r="Y1413" s="155" t="s">
        <v>1140</v>
      </c>
      <c r="Z1413" s="155" t="s">
        <v>121</v>
      </c>
      <c r="AA1413" s="155" t="s">
        <v>1141</v>
      </c>
      <c r="AB1413" s="155" t="s">
        <v>6606</v>
      </c>
      <c r="AC1413" s="155" t="s">
        <v>295</v>
      </c>
      <c r="AD1413" s="155" t="s">
        <v>6607</v>
      </c>
      <c r="AE1413" s="155">
        <v>32</v>
      </c>
      <c r="AF1413" s="155" t="s">
        <v>245</v>
      </c>
      <c r="AG1413" s="155" t="s">
        <v>161</v>
      </c>
      <c r="AH1413" s="155" t="s">
        <v>162</v>
      </c>
      <c r="AI1413" s="155" t="s">
        <v>927</v>
      </c>
      <c r="AJ1413" s="155" t="s">
        <v>121</v>
      </c>
      <c r="AK1413" s="155" t="s">
        <v>1141</v>
      </c>
      <c r="AL1413" s="155" t="s">
        <v>121</v>
      </c>
    </row>
    <row r="1414" spans="1:38">
      <c r="A1414" s="155"/>
      <c r="B1414" s="155" t="s">
        <v>210</v>
      </c>
      <c r="C1414" s="155" t="s">
        <v>6608</v>
      </c>
      <c r="D1414" s="155" t="s">
        <v>150</v>
      </c>
      <c r="E1414" s="155" t="s">
        <v>151</v>
      </c>
      <c r="F1414" s="155" t="s">
        <v>212</v>
      </c>
      <c r="G1414" s="155" t="s">
        <v>213</v>
      </c>
      <c r="H1414" s="155" t="s">
        <v>678</v>
      </c>
      <c r="I1414" s="155" t="s">
        <v>215</v>
      </c>
      <c r="J1414" s="155" t="s">
        <v>216</v>
      </c>
      <c r="K1414" s="155" t="s">
        <v>107</v>
      </c>
      <c r="L1414" s="155" t="s">
        <v>121</v>
      </c>
      <c r="M1414" s="155" t="s">
        <v>121</v>
      </c>
      <c r="N1414" s="155" t="s">
        <v>121</v>
      </c>
      <c r="O1414" s="155" t="s">
        <v>121</v>
      </c>
      <c r="P1414" s="155" t="s">
        <v>121</v>
      </c>
      <c r="Q1414" s="155" t="s">
        <v>121</v>
      </c>
      <c r="R1414" s="155" t="s">
        <v>6609</v>
      </c>
      <c r="S1414" s="155" t="s">
        <v>192</v>
      </c>
      <c r="T1414" s="155">
        <v>24</v>
      </c>
      <c r="U1414" s="155" t="s">
        <v>6610</v>
      </c>
      <c r="V1414" s="155" t="s">
        <v>2262</v>
      </c>
      <c r="W1414" s="155" t="s">
        <v>1176</v>
      </c>
      <c r="X1414" s="155">
        <v>0</v>
      </c>
      <c r="Y1414" s="155" t="s">
        <v>1001</v>
      </c>
      <c r="Z1414" s="155" t="s">
        <v>121</v>
      </c>
      <c r="AA1414" s="155" t="s">
        <v>1002</v>
      </c>
      <c r="AB1414" s="155" t="s">
        <v>6611</v>
      </c>
      <c r="AC1414" s="155" t="s">
        <v>197</v>
      </c>
      <c r="AD1414" s="155" t="s">
        <v>6612</v>
      </c>
      <c r="AE1414" s="155">
        <v>24</v>
      </c>
      <c r="AF1414" s="155" t="s">
        <v>161</v>
      </c>
      <c r="AG1414" s="155" t="s">
        <v>161</v>
      </c>
      <c r="AH1414" s="155" t="s">
        <v>162</v>
      </c>
      <c r="AI1414" s="155" t="s">
        <v>921</v>
      </c>
      <c r="AJ1414" s="155" t="s">
        <v>121</v>
      </c>
      <c r="AK1414" s="155" t="s">
        <v>893</v>
      </c>
      <c r="AL1414" s="155" t="s">
        <v>121</v>
      </c>
    </row>
    <row r="1415" spans="1:38" hidden="1">
      <c r="A1415" s="155"/>
      <c r="B1415" s="155" t="s">
        <v>1083</v>
      </c>
      <c r="C1415" s="155" t="s">
        <v>4861</v>
      </c>
      <c r="D1415" s="155" t="s">
        <v>150</v>
      </c>
      <c r="E1415" s="155" t="s">
        <v>167</v>
      </c>
      <c r="F1415" s="155" t="s">
        <v>777</v>
      </c>
      <c r="G1415" s="155" t="s">
        <v>1085</v>
      </c>
      <c r="H1415" s="155" t="s">
        <v>154</v>
      </c>
      <c r="I1415" s="155" t="s">
        <v>269</v>
      </c>
      <c r="J1415" s="155" t="s">
        <v>1086</v>
      </c>
      <c r="K1415" s="155" t="s">
        <v>107</v>
      </c>
      <c r="L1415" s="155" t="s">
        <v>121</v>
      </c>
      <c r="M1415" s="155" t="s">
        <v>121</v>
      </c>
      <c r="N1415" s="155" t="s">
        <v>121</v>
      </c>
      <c r="O1415" s="155" t="s">
        <v>121</v>
      </c>
      <c r="P1415" s="155" t="s">
        <v>121</v>
      </c>
      <c r="Q1415" s="155" t="s">
        <v>121</v>
      </c>
      <c r="R1415" s="155" t="s">
        <v>6613</v>
      </c>
      <c r="S1415" s="155" t="s">
        <v>238</v>
      </c>
      <c r="T1415" s="155">
        <v>32</v>
      </c>
      <c r="U1415" s="155" t="s">
        <v>6614</v>
      </c>
      <c r="V1415" s="155" t="s">
        <v>5177</v>
      </c>
      <c r="W1415" s="155" t="s">
        <v>1183</v>
      </c>
      <c r="X1415" s="155">
        <v>0</v>
      </c>
      <c r="Y1415" s="155" t="s">
        <v>1140</v>
      </c>
      <c r="Z1415" s="155" t="s">
        <v>121</v>
      </c>
      <c r="AA1415" s="155" t="s">
        <v>1141</v>
      </c>
      <c r="AB1415" s="155" t="s">
        <v>6615</v>
      </c>
      <c r="AC1415" s="155" t="s">
        <v>295</v>
      </c>
      <c r="AD1415" s="155" t="s">
        <v>6607</v>
      </c>
      <c r="AE1415" s="155">
        <v>32</v>
      </c>
      <c r="AF1415" s="155" t="s">
        <v>245</v>
      </c>
      <c r="AG1415" s="155" t="s">
        <v>167</v>
      </c>
      <c r="AH1415" s="155" t="s">
        <v>162</v>
      </c>
      <c r="AI1415" s="155" t="s">
        <v>927</v>
      </c>
      <c r="AJ1415" s="155" t="s">
        <v>121</v>
      </c>
      <c r="AK1415" s="155" t="s">
        <v>1141</v>
      </c>
      <c r="AL1415" s="155" t="s">
        <v>121</v>
      </c>
    </row>
    <row r="1416" spans="1:38">
      <c r="A1416" s="155"/>
      <c r="B1416" s="155" t="s">
        <v>228</v>
      </c>
      <c r="C1416" s="155" t="s">
        <v>1842</v>
      </c>
      <c r="D1416" s="155" t="s">
        <v>150</v>
      </c>
      <c r="E1416" s="155" t="s">
        <v>151</v>
      </c>
      <c r="F1416" s="155" t="s">
        <v>230</v>
      </c>
      <c r="G1416" s="155" t="s">
        <v>231</v>
      </c>
      <c r="H1416" s="155" t="s">
        <v>154</v>
      </c>
      <c r="I1416" s="155" t="s">
        <v>232</v>
      </c>
      <c r="J1416" s="155" t="s">
        <v>233</v>
      </c>
      <c r="K1416" s="155" t="s">
        <v>234</v>
      </c>
      <c r="L1416" s="155" t="s">
        <v>121</v>
      </c>
      <c r="M1416" s="155" t="s">
        <v>121</v>
      </c>
      <c r="N1416" s="155" t="s">
        <v>121</v>
      </c>
      <c r="O1416" s="155" t="s">
        <v>121</v>
      </c>
      <c r="P1416" s="155" t="s">
        <v>121</v>
      </c>
      <c r="Q1416" s="155" t="s">
        <v>121</v>
      </c>
      <c r="R1416" s="155" t="s">
        <v>6616</v>
      </c>
      <c r="S1416" s="155" t="s">
        <v>192</v>
      </c>
      <c r="T1416" s="155">
        <v>32</v>
      </c>
      <c r="U1416" s="155" t="s">
        <v>6617</v>
      </c>
      <c r="V1416" s="155" t="s">
        <v>3964</v>
      </c>
      <c r="W1416" s="155" t="s">
        <v>1381</v>
      </c>
      <c r="X1416" s="155">
        <v>0</v>
      </c>
      <c r="Y1416" s="155" t="s">
        <v>1001</v>
      </c>
      <c r="Z1416" s="155" t="s">
        <v>121</v>
      </c>
      <c r="AA1416" s="155" t="s">
        <v>1002</v>
      </c>
      <c r="AB1416" s="155" t="s">
        <v>6618</v>
      </c>
      <c r="AC1416" s="155" t="s">
        <v>197</v>
      </c>
      <c r="AD1416" s="155" t="s">
        <v>6612</v>
      </c>
      <c r="AE1416" s="155">
        <v>32</v>
      </c>
      <c r="AF1416" s="155" t="s">
        <v>161</v>
      </c>
      <c r="AG1416" s="155" t="s">
        <v>167</v>
      </c>
      <c r="AH1416" s="155" t="s">
        <v>162</v>
      </c>
      <c r="AI1416" s="155" t="s">
        <v>921</v>
      </c>
      <c r="AJ1416" s="155" t="s">
        <v>121</v>
      </c>
      <c r="AK1416" s="155" t="s">
        <v>893</v>
      </c>
      <c r="AL1416" s="155" t="s">
        <v>121</v>
      </c>
    </row>
    <row r="1417" spans="1:38" hidden="1">
      <c r="A1417" s="155"/>
      <c r="B1417" s="155" t="s">
        <v>228</v>
      </c>
      <c r="C1417" s="155" t="s">
        <v>6619</v>
      </c>
      <c r="D1417" s="155" t="s">
        <v>150</v>
      </c>
      <c r="E1417" s="155" t="s">
        <v>161</v>
      </c>
      <c r="F1417" s="155" t="s">
        <v>230</v>
      </c>
      <c r="G1417" s="155" t="s">
        <v>231</v>
      </c>
      <c r="H1417" s="155" t="s">
        <v>154</v>
      </c>
      <c r="I1417" s="155" t="s">
        <v>232</v>
      </c>
      <c r="J1417" s="155" t="s">
        <v>233</v>
      </c>
      <c r="K1417" s="155" t="s">
        <v>175</v>
      </c>
      <c r="L1417" s="155" t="s">
        <v>121</v>
      </c>
      <c r="M1417" s="155" t="s">
        <v>121</v>
      </c>
      <c r="N1417" s="155" t="s">
        <v>121</v>
      </c>
      <c r="O1417" s="155" t="s">
        <v>121</v>
      </c>
      <c r="P1417" s="155" t="s">
        <v>121</v>
      </c>
      <c r="Q1417" s="155" t="s">
        <v>121</v>
      </c>
      <c r="R1417" s="155" t="s">
        <v>6620</v>
      </c>
      <c r="S1417" s="155" t="s">
        <v>177</v>
      </c>
      <c r="T1417" s="155">
        <v>32</v>
      </c>
      <c r="U1417" s="155" t="s">
        <v>6621</v>
      </c>
      <c r="V1417" s="155" t="s">
        <v>3763</v>
      </c>
      <c r="W1417" s="155" t="s">
        <v>1099</v>
      </c>
      <c r="X1417" s="155">
        <v>1</v>
      </c>
      <c r="Y1417" s="155" t="s">
        <v>6622</v>
      </c>
      <c r="Z1417" s="155" t="s">
        <v>425</v>
      </c>
      <c r="AA1417" s="155" t="s">
        <v>1016</v>
      </c>
      <c r="AB1417" s="155" t="s">
        <v>121</v>
      </c>
      <c r="AC1417" s="155" t="s">
        <v>121</v>
      </c>
      <c r="AD1417" s="155" t="s">
        <v>121</v>
      </c>
      <c r="AE1417" s="155" t="s">
        <v>121</v>
      </c>
      <c r="AF1417" s="155" t="s">
        <v>121</v>
      </c>
      <c r="AG1417" s="155" t="s">
        <v>121</v>
      </c>
      <c r="AH1417" s="155" t="s">
        <v>121</v>
      </c>
      <c r="AI1417" s="155" t="s">
        <v>121</v>
      </c>
      <c r="AJ1417" s="155" t="s">
        <v>121</v>
      </c>
      <c r="AK1417" s="155" t="s">
        <v>121</v>
      </c>
      <c r="AL1417" s="155" t="s">
        <v>121</v>
      </c>
    </row>
    <row r="1418" spans="1:38" hidden="1">
      <c r="A1418" s="155"/>
      <c r="B1418" s="155" t="s">
        <v>256</v>
      </c>
      <c r="C1418" s="155" t="s">
        <v>2083</v>
      </c>
      <c r="D1418" s="155" t="s">
        <v>150</v>
      </c>
      <c r="E1418" s="155" t="s">
        <v>151</v>
      </c>
      <c r="F1418" s="155" t="s">
        <v>258</v>
      </c>
      <c r="G1418" s="155" t="s">
        <v>259</v>
      </c>
      <c r="H1418" s="155" t="s">
        <v>154</v>
      </c>
      <c r="I1418" s="155" t="s">
        <v>170</v>
      </c>
      <c r="J1418" s="155" t="s">
        <v>260</v>
      </c>
      <c r="K1418" s="155" t="s">
        <v>107</v>
      </c>
      <c r="L1418" s="155" t="s">
        <v>121</v>
      </c>
      <c r="M1418" s="155" t="s">
        <v>121</v>
      </c>
      <c r="N1418" s="155" t="s">
        <v>121</v>
      </c>
      <c r="O1418" s="155" t="s">
        <v>121</v>
      </c>
      <c r="P1418" s="155" t="s">
        <v>121</v>
      </c>
      <c r="Q1418" s="155" t="s">
        <v>121</v>
      </c>
      <c r="R1418" s="155" t="s">
        <v>6623</v>
      </c>
      <c r="S1418" s="155" t="s">
        <v>177</v>
      </c>
      <c r="T1418" s="155">
        <v>32</v>
      </c>
      <c r="U1418" s="155" t="s">
        <v>6624</v>
      </c>
      <c r="V1418" s="155" t="s">
        <v>1041</v>
      </c>
      <c r="W1418" s="155" t="s">
        <v>5522</v>
      </c>
      <c r="X1418" s="155">
        <v>0</v>
      </c>
      <c r="Y1418" s="155" t="s">
        <v>6622</v>
      </c>
      <c r="Z1418" s="155" t="s">
        <v>121</v>
      </c>
      <c r="AA1418" s="155" t="s">
        <v>1016</v>
      </c>
      <c r="AB1418" s="155" t="s">
        <v>121</v>
      </c>
      <c r="AC1418" s="155" t="s">
        <v>121</v>
      </c>
      <c r="AD1418" s="155" t="s">
        <v>121</v>
      </c>
      <c r="AE1418" s="155" t="s">
        <v>121</v>
      </c>
      <c r="AF1418" s="155" t="s">
        <v>121</v>
      </c>
      <c r="AG1418" s="155" t="s">
        <v>121</v>
      </c>
      <c r="AH1418" s="155" t="s">
        <v>121</v>
      </c>
      <c r="AI1418" s="155" t="s">
        <v>121</v>
      </c>
      <c r="AJ1418" s="155" t="s">
        <v>121</v>
      </c>
      <c r="AK1418" s="155" t="s">
        <v>121</v>
      </c>
      <c r="AL1418" s="155" t="s">
        <v>121</v>
      </c>
    </row>
    <row r="1419" spans="1:38">
      <c r="A1419" s="155"/>
      <c r="B1419" s="155" t="s">
        <v>228</v>
      </c>
      <c r="C1419" s="155" t="s">
        <v>2664</v>
      </c>
      <c r="D1419" s="155" t="s">
        <v>150</v>
      </c>
      <c r="E1419" s="155" t="s">
        <v>151</v>
      </c>
      <c r="F1419" s="155" t="s">
        <v>230</v>
      </c>
      <c r="G1419" s="155" t="s">
        <v>231</v>
      </c>
      <c r="H1419" s="155" t="s">
        <v>154</v>
      </c>
      <c r="I1419" s="155" t="s">
        <v>232</v>
      </c>
      <c r="J1419" s="155" t="s">
        <v>233</v>
      </c>
      <c r="K1419" s="155" t="s">
        <v>234</v>
      </c>
      <c r="L1419" s="155" t="s">
        <v>121</v>
      </c>
      <c r="M1419" s="155" t="s">
        <v>121</v>
      </c>
      <c r="N1419" s="155" t="s">
        <v>121</v>
      </c>
      <c r="O1419" s="155" t="s">
        <v>121</v>
      </c>
      <c r="P1419" s="155" t="s">
        <v>121</v>
      </c>
      <c r="Q1419" s="155" t="s">
        <v>121</v>
      </c>
      <c r="R1419" s="155" t="s">
        <v>6625</v>
      </c>
      <c r="S1419" s="155" t="s">
        <v>192</v>
      </c>
      <c r="T1419" s="155">
        <v>32</v>
      </c>
      <c r="U1419" s="155" t="s">
        <v>6626</v>
      </c>
      <c r="V1419" s="155" t="s">
        <v>6627</v>
      </c>
      <c r="W1419" s="155" t="s">
        <v>2005</v>
      </c>
      <c r="X1419" s="155">
        <v>0</v>
      </c>
      <c r="Y1419" s="155" t="s">
        <v>1001</v>
      </c>
      <c r="Z1419" s="155" t="s">
        <v>121</v>
      </c>
      <c r="AA1419" s="155" t="s">
        <v>1002</v>
      </c>
      <c r="AB1419" s="155" t="s">
        <v>6628</v>
      </c>
      <c r="AC1419" s="155" t="s">
        <v>218</v>
      </c>
      <c r="AD1419" s="155" t="s">
        <v>6629</v>
      </c>
      <c r="AE1419" s="155">
        <v>32</v>
      </c>
      <c r="AF1419" s="155" t="s">
        <v>161</v>
      </c>
      <c r="AG1419" s="155" t="s">
        <v>161</v>
      </c>
      <c r="AH1419" s="155" t="s">
        <v>162</v>
      </c>
      <c r="AI1419" s="155" t="s">
        <v>892</v>
      </c>
      <c r="AJ1419" s="155" t="s">
        <v>121</v>
      </c>
      <c r="AK1419" s="155" t="s">
        <v>893</v>
      </c>
      <c r="AL1419" s="155" t="s">
        <v>121</v>
      </c>
    </row>
    <row r="1420" spans="1:38" hidden="1">
      <c r="A1420" s="155"/>
      <c r="B1420" s="155" t="s">
        <v>380</v>
      </c>
      <c r="C1420" s="155" t="s">
        <v>4776</v>
      </c>
      <c r="D1420" s="155" t="s">
        <v>150</v>
      </c>
      <c r="E1420" s="155" t="s">
        <v>167</v>
      </c>
      <c r="F1420" s="155" t="s">
        <v>382</v>
      </c>
      <c r="G1420" s="155" t="s">
        <v>383</v>
      </c>
      <c r="H1420" s="155" t="s">
        <v>154</v>
      </c>
      <c r="I1420" s="155" t="s">
        <v>384</v>
      </c>
      <c r="J1420" s="155" t="s">
        <v>385</v>
      </c>
      <c r="K1420" s="155" t="s">
        <v>107</v>
      </c>
      <c r="L1420" s="155" t="s">
        <v>121</v>
      </c>
      <c r="M1420" s="155" t="s">
        <v>121</v>
      </c>
      <c r="N1420" s="155" t="s">
        <v>121</v>
      </c>
      <c r="O1420" s="155" t="s">
        <v>121</v>
      </c>
      <c r="P1420" s="155" t="s">
        <v>121</v>
      </c>
      <c r="Q1420" s="155" t="s">
        <v>121</v>
      </c>
      <c r="R1420" s="155" t="s">
        <v>6630</v>
      </c>
      <c r="S1420" s="155" t="s">
        <v>238</v>
      </c>
      <c r="T1420" s="155">
        <v>32</v>
      </c>
      <c r="U1420" s="155" t="s">
        <v>6631</v>
      </c>
      <c r="V1420" s="155" t="s">
        <v>2076</v>
      </c>
      <c r="W1420" s="155" t="s">
        <v>2350</v>
      </c>
      <c r="X1420" s="155">
        <v>0</v>
      </c>
      <c r="Y1420" s="155" t="s">
        <v>1140</v>
      </c>
      <c r="Z1420" s="155" t="s">
        <v>121</v>
      </c>
      <c r="AA1420" s="155" t="s">
        <v>1141</v>
      </c>
      <c r="AB1420" s="155" t="s">
        <v>6632</v>
      </c>
      <c r="AC1420" s="155" t="s">
        <v>558</v>
      </c>
      <c r="AD1420" s="155" t="s">
        <v>6633</v>
      </c>
      <c r="AE1420" s="155">
        <v>32</v>
      </c>
      <c r="AF1420" s="155" t="s">
        <v>245</v>
      </c>
      <c r="AG1420" s="155" t="s">
        <v>167</v>
      </c>
      <c r="AH1420" s="155" t="s">
        <v>162</v>
      </c>
      <c r="AI1420" s="155" t="s">
        <v>3692</v>
      </c>
      <c r="AJ1420" s="155" t="s">
        <v>121</v>
      </c>
      <c r="AK1420" s="155" t="s">
        <v>1141</v>
      </c>
      <c r="AL1420" s="155" t="s">
        <v>121</v>
      </c>
    </row>
    <row r="1421" spans="1:38" hidden="1">
      <c r="A1421" s="155"/>
      <c r="B1421" s="155" t="s">
        <v>148</v>
      </c>
      <c r="C1421" s="155" t="s">
        <v>6634</v>
      </c>
      <c r="D1421" s="155" t="s">
        <v>150</v>
      </c>
      <c r="E1421" s="155" t="s">
        <v>161</v>
      </c>
      <c r="F1421" s="155" t="s">
        <v>152</v>
      </c>
      <c r="G1421" s="155" t="s">
        <v>153</v>
      </c>
      <c r="H1421" s="155" t="s">
        <v>154</v>
      </c>
      <c r="I1421" s="155" t="s">
        <v>155</v>
      </c>
      <c r="J1421" s="155" t="s">
        <v>156</v>
      </c>
      <c r="K1421" s="155" t="s">
        <v>175</v>
      </c>
      <c r="L1421" s="155" t="s">
        <v>121</v>
      </c>
      <c r="M1421" s="155" t="s">
        <v>121</v>
      </c>
      <c r="N1421" s="155" t="s">
        <v>121</v>
      </c>
      <c r="O1421" s="155" t="s">
        <v>121</v>
      </c>
      <c r="P1421" s="155" t="s">
        <v>121</v>
      </c>
      <c r="Q1421" s="155" t="s">
        <v>121</v>
      </c>
      <c r="R1421" s="155" t="s">
        <v>6635</v>
      </c>
      <c r="S1421" s="155" t="s">
        <v>177</v>
      </c>
      <c r="T1421" s="155">
        <v>32</v>
      </c>
      <c r="U1421" s="155" t="s">
        <v>6636</v>
      </c>
      <c r="V1421" s="155" t="s">
        <v>2656</v>
      </c>
      <c r="W1421" s="155" t="s">
        <v>647</v>
      </c>
      <c r="X1421" s="155">
        <v>0</v>
      </c>
      <c r="Y1421" s="155" t="s">
        <v>993</v>
      </c>
      <c r="Z1421" s="155" t="s">
        <v>121</v>
      </c>
      <c r="AA1421" s="155" t="s">
        <v>1016</v>
      </c>
      <c r="AB1421" s="155" t="s">
        <v>121</v>
      </c>
      <c r="AC1421" s="155" t="s">
        <v>121</v>
      </c>
      <c r="AD1421" s="155" t="s">
        <v>121</v>
      </c>
      <c r="AE1421" s="155" t="s">
        <v>121</v>
      </c>
      <c r="AF1421" s="155" t="s">
        <v>121</v>
      </c>
      <c r="AG1421" s="155" t="s">
        <v>121</v>
      </c>
      <c r="AH1421" s="155" t="s">
        <v>121</v>
      </c>
      <c r="AI1421" s="155" t="s">
        <v>121</v>
      </c>
      <c r="AJ1421" s="155" t="s">
        <v>121</v>
      </c>
      <c r="AK1421" s="155" t="s">
        <v>121</v>
      </c>
      <c r="AL1421" s="155" t="s">
        <v>121</v>
      </c>
    </row>
    <row r="1422" spans="1:38" hidden="1">
      <c r="A1422" s="155"/>
      <c r="B1422" s="155" t="s">
        <v>256</v>
      </c>
      <c r="C1422" s="155" t="s">
        <v>4396</v>
      </c>
      <c r="D1422" s="155" t="s">
        <v>150</v>
      </c>
      <c r="E1422" s="155" t="s">
        <v>167</v>
      </c>
      <c r="F1422" s="155" t="s">
        <v>258</v>
      </c>
      <c r="G1422" s="155" t="s">
        <v>259</v>
      </c>
      <c r="H1422" s="155" t="s">
        <v>154</v>
      </c>
      <c r="I1422" s="155" t="s">
        <v>170</v>
      </c>
      <c r="J1422" s="155" t="s">
        <v>260</v>
      </c>
      <c r="K1422" s="155" t="s">
        <v>172</v>
      </c>
      <c r="L1422" s="155" t="s">
        <v>121</v>
      </c>
      <c r="M1422" s="155" t="s">
        <v>121</v>
      </c>
      <c r="N1422" s="155" t="s">
        <v>121</v>
      </c>
      <c r="O1422" s="155" t="s">
        <v>121</v>
      </c>
      <c r="P1422" s="155" t="s">
        <v>121</v>
      </c>
      <c r="Q1422" s="155" t="s">
        <v>121</v>
      </c>
      <c r="R1422" s="155" t="s">
        <v>6637</v>
      </c>
      <c r="S1422" s="155" t="s">
        <v>177</v>
      </c>
      <c r="T1422" s="155">
        <v>32</v>
      </c>
      <c r="U1422" s="155" t="s">
        <v>6638</v>
      </c>
      <c r="V1422" s="155" t="s">
        <v>1680</v>
      </c>
      <c r="W1422" s="155" t="s">
        <v>5885</v>
      </c>
      <c r="X1422" s="155">
        <v>1</v>
      </c>
      <c r="Y1422" s="155" t="s">
        <v>993</v>
      </c>
      <c r="Z1422" s="155" t="s">
        <v>425</v>
      </c>
      <c r="AA1422" s="155" t="s">
        <v>1016</v>
      </c>
      <c r="AB1422" s="155" t="s">
        <v>121</v>
      </c>
      <c r="AC1422" s="155" t="s">
        <v>121</v>
      </c>
      <c r="AD1422" s="155" t="s">
        <v>121</v>
      </c>
      <c r="AE1422" s="155" t="s">
        <v>121</v>
      </c>
      <c r="AF1422" s="155" t="s">
        <v>121</v>
      </c>
      <c r="AG1422" s="155" t="s">
        <v>121</v>
      </c>
      <c r="AH1422" s="155" t="s">
        <v>121</v>
      </c>
      <c r="AI1422" s="155" t="s">
        <v>121</v>
      </c>
      <c r="AJ1422" s="155" t="s">
        <v>121</v>
      </c>
      <c r="AK1422" s="155" t="s">
        <v>121</v>
      </c>
      <c r="AL1422" s="155" t="s">
        <v>121</v>
      </c>
    </row>
    <row r="1423" spans="1:38" hidden="1">
      <c r="A1423" s="155"/>
      <c r="B1423" s="155" t="s">
        <v>380</v>
      </c>
      <c r="C1423" s="155" t="s">
        <v>6639</v>
      </c>
      <c r="D1423" s="155" t="s">
        <v>150</v>
      </c>
      <c r="E1423" s="155" t="s">
        <v>161</v>
      </c>
      <c r="F1423" s="155" t="s">
        <v>382</v>
      </c>
      <c r="G1423" s="155" t="s">
        <v>383</v>
      </c>
      <c r="H1423" s="155" t="s">
        <v>154</v>
      </c>
      <c r="I1423" s="155" t="s">
        <v>384</v>
      </c>
      <c r="J1423" s="155" t="s">
        <v>385</v>
      </c>
      <c r="K1423" s="155" t="s">
        <v>175</v>
      </c>
      <c r="L1423" s="155" t="s">
        <v>121</v>
      </c>
      <c r="M1423" s="155" t="s">
        <v>121</v>
      </c>
      <c r="N1423" s="155" t="s">
        <v>121</v>
      </c>
      <c r="O1423" s="155" t="s">
        <v>121</v>
      </c>
      <c r="P1423" s="155" t="s">
        <v>121</v>
      </c>
      <c r="Q1423" s="155" t="s">
        <v>121</v>
      </c>
      <c r="R1423" s="155" t="s">
        <v>6640</v>
      </c>
      <c r="S1423" s="155" t="s">
        <v>238</v>
      </c>
      <c r="T1423" s="155">
        <v>32</v>
      </c>
      <c r="U1423" s="155" t="s">
        <v>6641</v>
      </c>
      <c r="V1423" s="155" t="s">
        <v>1092</v>
      </c>
      <c r="W1423" s="155" t="s">
        <v>6642</v>
      </c>
      <c r="X1423" s="155">
        <v>1</v>
      </c>
      <c r="Y1423" s="155" t="s">
        <v>974</v>
      </c>
      <c r="Z1423" s="155" t="s">
        <v>388</v>
      </c>
      <c r="AA1423" s="155" t="s">
        <v>975</v>
      </c>
      <c r="AB1423" s="155" t="s">
        <v>6643</v>
      </c>
      <c r="AC1423" s="155" t="s">
        <v>558</v>
      </c>
      <c r="AD1423" s="155" t="s">
        <v>6633</v>
      </c>
      <c r="AE1423" s="155">
        <v>32</v>
      </c>
      <c r="AF1423" s="155" t="s">
        <v>245</v>
      </c>
      <c r="AG1423" s="155" t="s">
        <v>161</v>
      </c>
      <c r="AH1423" s="155" t="s">
        <v>162</v>
      </c>
      <c r="AI1423" s="155" t="s">
        <v>3692</v>
      </c>
      <c r="AJ1423" s="155" t="s">
        <v>121</v>
      </c>
      <c r="AK1423" s="155" t="s">
        <v>1141</v>
      </c>
      <c r="AL1423" s="155" t="s">
        <v>121</v>
      </c>
    </row>
    <row r="1424" spans="1:38">
      <c r="A1424" s="155"/>
      <c r="B1424" s="155" t="s">
        <v>228</v>
      </c>
      <c r="C1424" s="155" t="s">
        <v>2336</v>
      </c>
      <c r="D1424" s="155" t="s">
        <v>150</v>
      </c>
      <c r="E1424" s="155" t="s">
        <v>151</v>
      </c>
      <c r="F1424" s="155" t="s">
        <v>230</v>
      </c>
      <c r="G1424" s="155" t="s">
        <v>231</v>
      </c>
      <c r="H1424" s="155" t="s">
        <v>154</v>
      </c>
      <c r="I1424" s="155" t="s">
        <v>232</v>
      </c>
      <c r="J1424" s="155" t="s">
        <v>233</v>
      </c>
      <c r="K1424" s="155" t="s">
        <v>234</v>
      </c>
      <c r="L1424" s="155" t="s">
        <v>121</v>
      </c>
      <c r="M1424" s="155" t="s">
        <v>121</v>
      </c>
      <c r="N1424" s="155" t="s">
        <v>121</v>
      </c>
      <c r="O1424" s="155" t="s">
        <v>121</v>
      </c>
      <c r="P1424" s="155" t="s">
        <v>121</v>
      </c>
      <c r="Q1424" s="155" t="s">
        <v>121</v>
      </c>
      <c r="R1424" s="155" t="s">
        <v>6644</v>
      </c>
      <c r="S1424" s="155" t="s">
        <v>192</v>
      </c>
      <c r="T1424" s="155">
        <v>32</v>
      </c>
      <c r="U1424" s="155" t="s">
        <v>6645</v>
      </c>
      <c r="V1424" s="155" t="s">
        <v>1728</v>
      </c>
      <c r="W1424" s="155" t="s">
        <v>1114</v>
      </c>
      <c r="X1424" s="155">
        <v>0</v>
      </c>
      <c r="Y1424" s="155" t="s">
        <v>1001</v>
      </c>
      <c r="Z1424" s="155" t="s">
        <v>121</v>
      </c>
      <c r="AA1424" s="155" t="s">
        <v>1002</v>
      </c>
      <c r="AB1424" s="155" t="s">
        <v>6646</v>
      </c>
      <c r="AC1424" s="155" t="s">
        <v>218</v>
      </c>
      <c r="AD1424" s="155" t="s">
        <v>6629</v>
      </c>
      <c r="AE1424" s="155">
        <v>32</v>
      </c>
      <c r="AF1424" s="155" t="s">
        <v>161</v>
      </c>
      <c r="AG1424" s="155" t="s">
        <v>161</v>
      </c>
      <c r="AH1424" s="155" t="s">
        <v>162</v>
      </c>
      <c r="AI1424" s="155" t="s">
        <v>892</v>
      </c>
      <c r="AJ1424" s="155" t="s">
        <v>121</v>
      </c>
      <c r="AK1424" s="155" t="s">
        <v>893</v>
      </c>
      <c r="AL1424" s="155" t="s">
        <v>121</v>
      </c>
    </row>
    <row r="1425" spans="1:38" hidden="1">
      <c r="A1425" s="155"/>
      <c r="B1425" s="155" t="s">
        <v>274</v>
      </c>
      <c r="C1425" s="155" t="s">
        <v>3137</v>
      </c>
      <c r="D1425" s="155" t="s">
        <v>150</v>
      </c>
      <c r="E1425" s="155" t="s">
        <v>151</v>
      </c>
      <c r="F1425" s="155" t="s">
        <v>277</v>
      </c>
      <c r="G1425" s="155" t="s">
        <v>278</v>
      </c>
      <c r="H1425" s="155" t="s">
        <v>154</v>
      </c>
      <c r="I1425" s="155" t="s">
        <v>279</v>
      </c>
      <c r="J1425" s="155" t="s">
        <v>280</v>
      </c>
      <c r="K1425" s="155" t="s">
        <v>234</v>
      </c>
      <c r="L1425" s="155" t="s">
        <v>121</v>
      </c>
      <c r="M1425" s="155" t="s">
        <v>121</v>
      </c>
      <c r="N1425" s="155" t="s">
        <v>121</v>
      </c>
      <c r="O1425" s="155" t="s">
        <v>121</v>
      </c>
      <c r="P1425" s="155" t="s">
        <v>121</v>
      </c>
      <c r="Q1425" s="155" t="s">
        <v>121</v>
      </c>
      <c r="R1425" s="155" t="s">
        <v>6647</v>
      </c>
      <c r="S1425" s="155" t="s">
        <v>177</v>
      </c>
      <c r="T1425" s="155">
        <v>32</v>
      </c>
      <c r="U1425" s="155" t="s">
        <v>6648</v>
      </c>
      <c r="V1425" s="155" t="s">
        <v>3194</v>
      </c>
      <c r="W1425" s="155" t="s">
        <v>1133</v>
      </c>
      <c r="X1425" s="155">
        <v>0</v>
      </c>
      <c r="Y1425" s="155" t="s">
        <v>993</v>
      </c>
      <c r="Z1425" s="155" t="s">
        <v>121</v>
      </c>
      <c r="AA1425" s="155" t="s">
        <v>1016</v>
      </c>
      <c r="AB1425" s="155" t="s">
        <v>6649</v>
      </c>
      <c r="AC1425" s="155" t="s">
        <v>282</v>
      </c>
      <c r="AD1425" s="155" t="s">
        <v>6650</v>
      </c>
      <c r="AE1425" s="155">
        <v>32</v>
      </c>
      <c r="AF1425" s="155" t="s">
        <v>160</v>
      </c>
      <c r="AG1425" s="155" t="s">
        <v>167</v>
      </c>
      <c r="AH1425" s="155" t="s">
        <v>162</v>
      </c>
      <c r="AI1425" s="155" t="s">
        <v>856</v>
      </c>
      <c r="AJ1425" s="155" t="s">
        <v>121</v>
      </c>
      <c r="AK1425" s="155" t="s">
        <v>857</v>
      </c>
      <c r="AL1425" s="155" t="s">
        <v>121</v>
      </c>
    </row>
    <row r="1426" spans="1:38" hidden="1">
      <c r="A1426" s="155"/>
      <c r="B1426" s="155" t="s">
        <v>1083</v>
      </c>
      <c r="C1426" s="155" t="s">
        <v>4897</v>
      </c>
      <c r="D1426" s="155" t="s">
        <v>150</v>
      </c>
      <c r="E1426" s="155" t="s">
        <v>167</v>
      </c>
      <c r="F1426" s="155" t="s">
        <v>777</v>
      </c>
      <c r="G1426" s="155" t="s">
        <v>1085</v>
      </c>
      <c r="H1426" s="155" t="s">
        <v>154</v>
      </c>
      <c r="I1426" s="155" t="s">
        <v>269</v>
      </c>
      <c r="J1426" s="155" t="s">
        <v>1086</v>
      </c>
      <c r="K1426" s="155" t="s">
        <v>107</v>
      </c>
      <c r="L1426" s="155" t="s">
        <v>121</v>
      </c>
      <c r="M1426" s="155" t="s">
        <v>121</v>
      </c>
      <c r="N1426" s="155" t="s">
        <v>121</v>
      </c>
      <c r="O1426" s="155" t="s">
        <v>121</v>
      </c>
      <c r="P1426" s="155" t="s">
        <v>121</v>
      </c>
      <c r="Q1426" s="155" t="s">
        <v>121</v>
      </c>
      <c r="R1426" s="155" t="s">
        <v>6651</v>
      </c>
      <c r="S1426" s="155" t="s">
        <v>238</v>
      </c>
      <c r="T1426" s="155">
        <v>32</v>
      </c>
      <c r="U1426" s="155" t="s">
        <v>6652</v>
      </c>
      <c r="V1426" s="155" t="s">
        <v>4053</v>
      </c>
      <c r="W1426" s="155" t="s">
        <v>1664</v>
      </c>
      <c r="X1426" s="155">
        <v>0</v>
      </c>
      <c r="Y1426" s="155" t="s">
        <v>974</v>
      </c>
      <c r="Z1426" s="155" t="s">
        <v>121</v>
      </c>
      <c r="AA1426" s="155" t="s">
        <v>975</v>
      </c>
      <c r="AB1426" s="155" t="s">
        <v>6653</v>
      </c>
      <c r="AC1426" s="155" t="s">
        <v>243</v>
      </c>
      <c r="AD1426" s="155" t="s">
        <v>6654</v>
      </c>
      <c r="AE1426" s="155">
        <v>32</v>
      </c>
      <c r="AF1426" s="155" t="s">
        <v>245</v>
      </c>
      <c r="AG1426" s="155" t="s">
        <v>161</v>
      </c>
      <c r="AH1426" s="155" t="s">
        <v>162</v>
      </c>
      <c r="AI1426" s="155" t="s">
        <v>927</v>
      </c>
      <c r="AJ1426" s="155" t="s">
        <v>121</v>
      </c>
      <c r="AK1426" s="155" t="s">
        <v>1141</v>
      </c>
      <c r="AL1426" s="155" t="s">
        <v>121</v>
      </c>
    </row>
    <row r="1427" spans="1:38">
      <c r="A1427" s="155"/>
      <c r="B1427" s="155" t="s">
        <v>409</v>
      </c>
      <c r="C1427" s="155" t="s">
        <v>6655</v>
      </c>
      <c r="D1427" s="155" t="s">
        <v>150</v>
      </c>
      <c r="E1427" s="155" t="s">
        <v>161</v>
      </c>
      <c r="F1427" s="155" t="s">
        <v>411</v>
      </c>
      <c r="G1427" s="155" t="s">
        <v>412</v>
      </c>
      <c r="H1427" s="155" t="s">
        <v>154</v>
      </c>
      <c r="I1427" s="155" t="s">
        <v>413</v>
      </c>
      <c r="J1427" s="155" t="s">
        <v>412</v>
      </c>
      <c r="K1427" s="155" t="s">
        <v>175</v>
      </c>
      <c r="L1427" s="155" t="s">
        <v>121</v>
      </c>
      <c r="M1427" s="155" t="s">
        <v>121</v>
      </c>
      <c r="N1427" s="155" t="s">
        <v>121</v>
      </c>
      <c r="O1427" s="155" t="s">
        <v>121</v>
      </c>
      <c r="P1427" s="155" t="s">
        <v>121</v>
      </c>
      <c r="Q1427" s="155" t="s">
        <v>121</v>
      </c>
      <c r="R1427" s="155" t="s">
        <v>6656</v>
      </c>
      <c r="S1427" s="155" t="s">
        <v>192</v>
      </c>
      <c r="T1427" s="155">
        <v>32</v>
      </c>
      <c r="U1427" s="155" t="s">
        <v>6657</v>
      </c>
      <c r="V1427" s="155" t="s">
        <v>6155</v>
      </c>
      <c r="W1427" s="155" t="s">
        <v>3030</v>
      </c>
      <c r="X1427" s="155">
        <v>0</v>
      </c>
      <c r="Y1427" s="155" t="s">
        <v>1001</v>
      </c>
      <c r="Z1427" s="155" t="s">
        <v>121</v>
      </c>
      <c r="AA1427" s="155" t="s">
        <v>1002</v>
      </c>
      <c r="AB1427" s="155" t="s">
        <v>6658</v>
      </c>
      <c r="AC1427" s="155" t="s">
        <v>197</v>
      </c>
      <c r="AD1427" s="155" t="s">
        <v>6659</v>
      </c>
      <c r="AE1427" s="155">
        <v>32</v>
      </c>
      <c r="AF1427" s="155" t="s">
        <v>161</v>
      </c>
      <c r="AG1427" s="155" t="s">
        <v>161</v>
      </c>
      <c r="AH1427" s="155" t="s">
        <v>162</v>
      </c>
      <c r="AI1427" s="155" t="s">
        <v>921</v>
      </c>
      <c r="AJ1427" s="155" t="s">
        <v>121</v>
      </c>
      <c r="AK1427" s="155" t="s">
        <v>893</v>
      </c>
      <c r="AL1427" s="155" t="s">
        <v>121</v>
      </c>
    </row>
    <row r="1428" spans="1:38" hidden="1">
      <c r="A1428" s="155"/>
      <c r="B1428" s="155" t="s">
        <v>274</v>
      </c>
      <c r="C1428" s="155" t="s">
        <v>3159</v>
      </c>
      <c r="D1428" s="155" t="s">
        <v>150</v>
      </c>
      <c r="E1428" s="155" t="s">
        <v>151</v>
      </c>
      <c r="F1428" s="155" t="s">
        <v>277</v>
      </c>
      <c r="G1428" s="155" t="s">
        <v>278</v>
      </c>
      <c r="H1428" s="155" t="s">
        <v>154</v>
      </c>
      <c r="I1428" s="155" t="s">
        <v>279</v>
      </c>
      <c r="J1428" s="155" t="s">
        <v>280</v>
      </c>
      <c r="K1428" s="155" t="s">
        <v>234</v>
      </c>
      <c r="L1428" s="155" t="s">
        <v>121</v>
      </c>
      <c r="M1428" s="155" t="s">
        <v>121</v>
      </c>
      <c r="N1428" s="155" t="s">
        <v>121</v>
      </c>
      <c r="O1428" s="155" t="s">
        <v>121</v>
      </c>
      <c r="P1428" s="155" t="s">
        <v>121</v>
      </c>
      <c r="Q1428" s="155" t="s">
        <v>121</v>
      </c>
      <c r="R1428" s="155" t="s">
        <v>6660</v>
      </c>
      <c r="S1428" s="155" t="s">
        <v>177</v>
      </c>
      <c r="T1428" s="155">
        <v>32</v>
      </c>
      <c r="U1428" s="155" t="s">
        <v>6661</v>
      </c>
      <c r="V1428" s="155" t="s">
        <v>3965</v>
      </c>
      <c r="W1428" s="155" t="s">
        <v>2379</v>
      </c>
      <c r="X1428" s="155">
        <v>0</v>
      </c>
      <c r="Y1428" s="155" t="s">
        <v>993</v>
      </c>
      <c r="Z1428" s="155" t="s">
        <v>121</v>
      </c>
      <c r="AA1428" s="155" t="s">
        <v>1016</v>
      </c>
      <c r="AB1428" s="155" t="s">
        <v>6662</v>
      </c>
      <c r="AC1428" s="155" t="s">
        <v>282</v>
      </c>
      <c r="AD1428" s="155" t="s">
        <v>6650</v>
      </c>
      <c r="AE1428" s="155">
        <v>32</v>
      </c>
      <c r="AF1428" s="155" t="s">
        <v>160</v>
      </c>
      <c r="AG1428" s="155" t="s">
        <v>161</v>
      </c>
      <c r="AH1428" s="155" t="s">
        <v>162</v>
      </c>
      <c r="AI1428" s="155" t="s">
        <v>856</v>
      </c>
      <c r="AJ1428" s="155" t="s">
        <v>121</v>
      </c>
      <c r="AK1428" s="155" t="s">
        <v>857</v>
      </c>
      <c r="AL1428" s="155" t="s">
        <v>121</v>
      </c>
    </row>
    <row r="1429" spans="1:38" hidden="1">
      <c r="A1429" s="155"/>
      <c r="B1429" s="155" t="s">
        <v>775</v>
      </c>
      <c r="C1429" s="155" t="s">
        <v>5443</v>
      </c>
      <c r="D1429" s="155" t="s">
        <v>150</v>
      </c>
      <c r="E1429" s="155" t="s">
        <v>167</v>
      </c>
      <c r="F1429" s="155" t="s">
        <v>777</v>
      </c>
      <c r="G1429" s="155" t="s">
        <v>778</v>
      </c>
      <c r="H1429" s="155" t="s">
        <v>154</v>
      </c>
      <c r="I1429" s="155" t="s">
        <v>269</v>
      </c>
      <c r="J1429" s="155" t="s">
        <v>779</v>
      </c>
      <c r="K1429" s="155" t="s">
        <v>107</v>
      </c>
      <c r="L1429" s="155" t="s">
        <v>121</v>
      </c>
      <c r="M1429" s="155" t="s">
        <v>121</v>
      </c>
      <c r="N1429" s="155" t="s">
        <v>121</v>
      </c>
      <c r="O1429" s="155" t="s">
        <v>121</v>
      </c>
      <c r="P1429" s="155" t="s">
        <v>121</v>
      </c>
      <c r="Q1429" s="155" t="s">
        <v>121</v>
      </c>
      <c r="R1429" s="155" t="s">
        <v>6663</v>
      </c>
      <c r="S1429" s="155" t="s">
        <v>238</v>
      </c>
      <c r="T1429" s="155">
        <v>32</v>
      </c>
      <c r="U1429" s="155" t="s">
        <v>6664</v>
      </c>
      <c r="V1429" s="155" t="s">
        <v>6665</v>
      </c>
      <c r="W1429" s="155" t="s">
        <v>3521</v>
      </c>
      <c r="X1429" s="155">
        <v>0</v>
      </c>
      <c r="Y1429" s="155" t="s">
        <v>974</v>
      </c>
      <c r="Z1429" s="155" t="s">
        <v>121</v>
      </c>
      <c r="AA1429" s="155" t="s">
        <v>975</v>
      </c>
      <c r="AB1429" s="155" t="s">
        <v>6666</v>
      </c>
      <c r="AC1429" s="155" t="s">
        <v>243</v>
      </c>
      <c r="AD1429" s="155" t="s">
        <v>6654</v>
      </c>
      <c r="AE1429" s="155">
        <v>32</v>
      </c>
      <c r="AF1429" s="155" t="s">
        <v>245</v>
      </c>
      <c r="AG1429" s="155" t="s">
        <v>167</v>
      </c>
      <c r="AH1429" s="155" t="s">
        <v>162</v>
      </c>
      <c r="AI1429" s="155" t="s">
        <v>927</v>
      </c>
      <c r="AJ1429" s="155" t="s">
        <v>121</v>
      </c>
      <c r="AK1429" s="155" t="s">
        <v>1141</v>
      </c>
      <c r="AL1429" s="155" t="s">
        <v>121</v>
      </c>
    </row>
    <row r="1430" spans="1:38" hidden="1">
      <c r="A1430" s="155"/>
      <c r="B1430" s="155" t="s">
        <v>409</v>
      </c>
      <c r="C1430" s="155" t="s">
        <v>5361</v>
      </c>
      <c r="D1430" s="155" t="s">
        <v>150</v>
      </c>
      <c r="E1430" s="155" t="s">
        <v>167</v>
      </c>
      <c r="F1430" s="155" t="s">
        <v>411</v>
      </c>
      <c r="G1430" s="155" t="s">
        <v>412</v>
      </c>
      <c r="H1430" s="155" t="s">
        <v>1925</v>
      </c>
      <c r="I1430" s="155" t="s">
        <v>413</v>
      </c>
      <c r="J1430" s="155" t="s">
        <v>412</v>
      </c>
      <c r="K1430" s="155" t="s">
        <v>172</v>
      </c>
      <c r="L1430" s="155" t="s">
        <v>121</v>
      </c>
      <c r="M1430" s="155" t="s">
        <v>121</v>
      </c>
      <c r="N1430" s="155" t="s">
        <v>121</v>
      </c>
      <c r="O1430" s="155" t="s">
        <v>121</v>
      </c>
      <c r="P1430" s="155" t="s">
        <v>121</v>
      </c>
      <c r="Q1430" s="155" t="s">
        <v>121</v>
      </c>
      <c r="R1430" s="155" t="s">
        <v>6667</v>
      </c>
      <c r="S1430" s="155" t="s">
        <v>177</v>
      </c>
      <c r="T1430" s="155">
        <v>28</v>
      </c>
      <c r="U1430" s="155" t="s">
        <v>6668</v>
      </c>
      <c r="V1430" s="155" t="s">
        <v>596</v>
      </c>
      <c r="W1430" s="155" t="s">
        <v>6669</v>
      </c>
      <c r="X1430" s="155">
        <v>0</v>
      </c>
      <c r="Y1430" s="155" t="s">
        <v>993</v>
      </c>
      <c r="Z1430" s="155" t="s">
        <v>121</v>
      </c>
      <c r="AA1430" s="155" t="s">
        <v>1016</v>
      </c>
      <c r="AB1430" s="155" t="s">
        <v>121</v>
      </c>
      <c r="AC1430" s="155" t="s">
        <v>121</v>
      </c>
      <c r="AD1430" s="155" t="s">
        <v>121</v>
      </c>
      <c r="AE1430" s="155" t="s">
        <v>121</v>
      </c>
      <c r="AF1430" s="155" t="s">
        <v>121</v>
      </c>
      <c r="AG1430" s="155" t="s">
        <v>121</v>
      </c>
      <c r="AH1430" s="155" t="s">
        <v>121</v>
      </c>
      <c r="AI1430" s="155" t="s">
        <v>121</v>
      </c>
      <c r="AJ1430" s="155" t="s">
        <v>121</v>
      </c>
      <c r="AK1430" s="155" t="s">
        <v>121</v>
      </c>
      <c r="AL1430" s="155" t="s">
        <v>121</v>
      </c>
    </row>
    <row r="1431" spans="1:38">
      <c r="A1431" s="155"/>
      <c r="B1431" s="155" t="s">
        <v>409</v>
      </c>
      <c r="C1431" s="155" t="s">
        <v>6670</v>
      </c>
      <c r="D1431" s="155" t="s">
        <v>150</v>
      </c>
      <c r="E1431" s="155" t="s">
        <v>161</v>
      </c>
      <c r="F1431" s="155" t="s">
        <v>411</v>
      </c>
      <c r="G1431" s="155" t="s">
        <v>412</v>
      </c>
      <c r="H1431" s="155" t="s">
        <v>308</v>
      </c>
      <c r="I1431" s="155" t="s">
        <v>413</v>
      </c>
      <c r="J1431" s="155" t="s">
        <v>412</v>
      </c>
      <c r="K1431" s="155" t="s">
        <v>175</v>
      </c>
      <c r="L1431" s="155" t="s">
        <v>121</v>
      </c>
      <c r="M1431" s="155" t="s">
        <v>121</v>
      </c>
      <c r="N1431" s="155" t="s">
        <v>121</v>
      </c>
      <c r="O1431" s="155" t="s">
        <v>121</v>
      </c>
      <c r="P1431" s="155" t="s">
        <v>121</v>
      </c>
      <c r="Q1431" s="155" t="s">
        <v>121</v>
      </c>
      <c r="R1431" s="155" t="s">
        <v>6671</v>
      </c>
      <c r="S1431" s="155" t="s">
        <v>192</v>
      </c>
      <c r="T1431" s="155">
        <v>31</v>
      </c>
      <c r="U1431" s="155" t="s">
        <v>6672</v>
      </c>
      <c r="V1431" s="155" t="s">
        <v>2813</v>
      </c>
      <c r="W1431" s="155" t="s">
        <v>3279</v>
      </c>
      <c r="X1431" s="155">
        <v>0</v>
      </c>
      <c r="Y1431" s="155" t="s">
        <v>1001</v>
      </c>
      <c r="Z1431" s="155" t="s">
        <v>121</v>
      </c>
      <c r="AA1431" s="155" t="s">
        <v>1002</v>
      </c>
      <c r="AB1431" s="155" t="s">
        <v>6673</v>
      </c>
      <c r="AC1431" s="155" t="s">
        <v>197</v>
      </c>
      <c r="AD1431" s="155" t="s">
        <v>6659</v>
      </c>
      <c r="AE1431" s="155">
        <v>32</v>
      </c>
      <c r="AF1431" s="155" t="s">
        <v>161</v>
      </c>
      <c r="AG1431" s="155" t="s">
        <v>161</v>
      </c>
      <c r="AH1431" s="155" t="s">
        <v>162</v>
      </c>
      <c r="AI1431" s="155" t="s">
        <v>921</v>
      </c>
      <c r="AJ1431" s="155" t="s">
        <v>121</v>
      </c>
      <c r="AK1431" s="155" t="s">
        <v>893</v>
      </c>
      <c r="AL1431" s="155" t="s">
        <v>121</v>
      </c>
    </row>
    <row r="1432" spans="1:38" hidden="1">
      <c r="A1432" s="155"/>
      <c r="B1432" s="155" t="s">
        <v>274</v>
      </c>
      <c r="C1432" s="155" t="s">
        <v>3121</v>
      </c>
      <c r="D1432" s="155" t="s">
        <v>150</v>
      </c>
      <c r="E1432" s="155" t="s">
        <v>151</v>
      </c>
      <c r="F1432" s="155" t="s">
        <v>277</v>
      </c>
      <c r="G1432" s="155" t="s">
        <v>278</v>
      </c>
      <c r="H1432" s="155" t="s">
        <v>154</v>
      </c>
      <c r="I1432" s="155" t="s">
        <v>279</v>
      </c>
      <c r="J1432" s="155" t="s">
        <v>280</v>
      </c>
      <c r="K1432" s="155" t="s">
        <v>234</v>
      </c>
      <c r="L1432" s="155" t="s">
        <v>121</v>
      </c>
      <c r="M1432" s="155" t="s">
        <v>121</v>
      </c>
      <c r="N1432" s="155" t="s">
        <v>121</v>
      </c>
      <c r="O1432" s="155" t="s">
        <v>121</v>
      </c>
      <c r="P1432" s="155" t="s">
        <v>121</v>
      </c>
      <c r="Q1432" s="155" t="s">
        <v>121</v>
      </c>
      <c r="R1432" s="155" t="s">
        <v>6674</v>
      </c>
      <c r="S1432" s="155" t="s">
        <v>177</v>
      </c>
      <c r="T1432" s="155">
        <v>32</v>
      </c>
      <c r="U1432" s="155" t="s">
        <v>6581</v>
      </c>
      <c r="V1432" s="155" t="s">
        <v>6317</v>
      </c>
      <c r="W1432" s="155" t="s">
        <v>985</v>
      </c>
      <c r="X1432" s="155">
        <v>0</v>
      </c>
      <c r="Y1432" s="155" t="s">
        <v>993</v>
      </c>
      <c r="Z1432" s="155" t="s">
        <v>121</v>
      </c>
      <c r="AA1432" s="155" t="s">
        <v>1016</v>
      </c>
      <c r="AB1432" s="155" t="s">
        <v>121</v>
      </c>
      <c r="AC1432" s="155" t="s">
        <v>121</v>
      </c>
      <c r="AD1432" s="155" t="s">
        <v>121</v>
      </c>
      <c r="AE1432" s="155" t="s">
        <v>121</v>
      </c>
      <c r="AF1432" s="155" t="s">
        <v>121</v>
      </c>
      <c r="AG1432" s="155" t="s">
        <v>121</v>
      </c>
      <c r="AH1432" s="155" t="s">
        <v>121</v>
      </c>
      <c r="AI1432" s="155" t="s">
        <v>121</v>
      </c>
      <c r="AJ1432" s="155" t="s">
        <v>121</v>
      </c>
      <c r="AK1432" s="155" t="s">
        <v>121</v>
      </c>
      <c r="AL1432" s="155" t="s">
        <v>121</v>
      </c>
    </row>
    <row r="1433" spans="1:38" hidden="1">
      <c r="A1433" s="155"/>
      <c r="B1433" s="155" t="s">
        <v>380</v>
      </c>
      <c r="C1433" s="155" t="s">
        <v>6675</v>
      </c>
      <c r="D1433" s="155" t="s">
        <v>150</v>
      </c>
      <c r="E1433" s="155" t="s">
        <v>161</v>
      </c>
      <c r="F1433" s="155" t="s">
        <v>382</v>
      </c>
      <c r="G1433" s="155" t="s">
        <v>383</v>
      </c>
      <c r="H1433" s="155" t="s">
        <v>154</v>
      </c>
      <c r="I1433" s="155" t="s">
        <v>384</v>
      </c>
      <c r="J1433" s="155" t="s">
        <v>385</v>
      </c>
      <c r="K1433" s="155" t="s">
        <v>175</v>
      </c>
      <c r="L1433" s="155" t="s">
        <v>121</v>
      </c>
      <c r="M1433" s="155" t="s">
        <v>121</v>
      </c>
      <c r="N1433" s="155" t="s">
        <v>121</v>
      </c>
      <c r="O1433" s="155" t="s">
        <v>121</v>
      </c>
      <c r="P1433" s="155" t="s">
        <v>121</v>
      </c>
      <c r="Q1433" s="155" t="s">
        <v>121</v>
      </c>
      <c r="R1433" s="155" t="s">
        <v>6676</v>
      </c>
      <c r="S1433" s="155" t="s">
        <v>238</v>
      </c>
      <c r="T1433" s="155">
        <v>32</v>
      </c>
      <c r="U1433" s="155" t="s">
        <v>6677</v>
      </c>
      <c r="V1433" s="155" t="s">
        <v>6678</v>
      </c>
      <c r="W1433" s="155" t="s">
        <v>5434</v>
      </c>
      <c r="X1433" s="155">
        <v>0</v>
      </c>
      <c r="Y1433" s="155" t="s">
        <v>974</v>
      </c>
      <c r="Z1433" s="155" t="s">
        <v>121</v>
      </c>
      <c r="AA1433" s="155" t="s">
        <v>975</v>
      </c>
      <c r="AB1433" s="155" t="s">
        <v>6679</v>
      </c>
      <c r="AC1433" s="155" t="s">
        <v>295</v>
      </c>
      <c r="AD1433" s="155" t="s">
        <v>6680</v>
      </c>
      <c r="AE1433" s="155">
        <v>32</v>
      </c>
      <c r="AF1433" s="155" t="s">
        <v>245</v>
      </c>
      <c r="AG1433" s="155" t="s">
        <v>167</v>
      </c>
      <c r="AH1433" s="155" t="s">
        <v>162</v>
      </c>
      <c r="AI1433" s="155" t="s">
        <v>1140</v>
      </c>
      <c r="AJ1433" s="155" t="s">
        <v>121</v>
      </c>
      <c r="AK1433" s="155" t="s">
        <v>1141</v>
      </c>
      <c r="AL1433" s="155" t="s">
        <v>121</v>
      </c>
    </row>
    <row r="1434" spans="1:38" hidden="1">
      <c r="A1434" s="155"/>
      <c r="B1434" s="155" t="s">
        <v>256</v>
      </c>
      <c r="C1434" s="155" t="s">
        <v>6681</v>
      </c>
      <c r="D1434" s="155" t="s">
        <v>150</v>
      </c>
      <c r="E1434" s="155" t="s">
        <v>161</v>
      </c>
      <c r="F1434" s="155" t="s">
        <v>258</v>
      </c>
      <c r="G1434" s="155" t="s">
        <v>259</v>
      </c>
      <c r="H1434" s="155" t="s">
        <v>154</v>
      </c>
      <c r="I1434" s="155" t="s">
        <v>170</v>
      </c>
      <c r="J1434" s="155" t="s">
        <v>260</v>
      </c>
      <c r="K1434" s="155" t="s">
        <v>175</v>
      </c>
      <c r="L1434" s="155" t="s">
        <v>121</v>
      </c>
      <c r="M1434" s="155" t="s">
        <v>121</v>
      </c>
      <c r="N1434" s="155" t="s">
        <v>121</v>
      </c>
      <c r="O1434" s="155" t="s">
        <v>121</v>
      </c>
      <c r="P1434" s="155" t="s">
        <v>121</v>
      </c>
      <c r="Q1434" s="155" t="s">
        <v>121</v>
      </c>
      <c r="R1434" s="155" t="s">
        <v>6682</v>
      </c>
      <c r="S1434" s="155" t="s">
        <v>177</v>
      </c>
      <c r="T1434" s="155">
        <v>32</v>
      </c>
      <c r="U1434" s="155" t="s">
        <v>6564</v>
      </c>
      <c r="V1434" s="155" t="s">
        <v>6683</v>
      </c>
      <c r="W1434" s="155" t="s">
        <v>4372</v>
      </c>
      <c r="X1434" s="155">
        <v>1</v>
      </c>
      <c r="Y1434" s="155" t="s">
        <v>993</v>
      </c>
      <c r="Z1434" s="155" t="s">
        <v>425</v>
      </c>
      <c r="AA1434" s="155" t="s">
        <v>1016</v>
      </c>
      <c r="AB1434" s="155" t="s">
        <v>121</v>
      </c>
      <c r="AC1434" s="155" t="s">
        <v>121</v>
      </c>
      <c r="AD1434" s="155" t="s">
        <v>121</v>
      </c>
      <c r="AE1434" s="155" t="s">
        <v>121</v>
      </c>
      <c r="AF1434" s="155" t="s">
        <v>121</v>
      </c>
      <c r="AG1434" s="155" t="s">
        <v>121</v>
      </c>
      <c r="AH1434" s="155" t="s">
        <v>121</v>
      </c>
      <c r="AI1434" s="155" t="s">
        <v>121</v>
      </c>
      <c r="AJ1434" s="155" t="s">
        <v>121</v>
      </c>
      <c r="AK1434" s="155" t="s">
        <v>121</v>
      </c>
      <c r="AL1434" s="155" t="s">
        <v>121</v>
      </c>
    </row>
    <row r="1435" spans="1:38" hidden="1">
      <c r="A1435" s="155"/>
      <c r="B1435" s="155" t="s">
        <v>200</v>
      </c>
      <c r="C1435" s="155" t="s">
        <v>6684</v>
      </c>
      <c r="D1435" s="155" t="s">
        <v>150</v>
      </c>
      <c r="E1435" s="155" t="s">
        <v>161</v>
      </c>
      <c r="F1435" s="155" t="s">
        <v>202</v>
      </c>
      <c r="G1435" s="155" t="s">
        <v>203</v>
      </c>
      <c r="H1435" s="155" t="s">
        <v>154</v>
      </c>
      <c r="I1435" s="155" t="s">
        <v>204</v>
      </c>
      <c r="J1435" s="155" t="s">
        <v>205</v>
      </c>
      <c r="K1435" s="155" t="s">
        <v>175</v>
      </c>
      <c r="L1435" s="155" t="s">
        <v>121</v>
      </c>
      <c r="M1435" s="155" t="s">
        <v>121</v>
      </c>
      <c r="N1435" s="155" t="s">
        <v>121</v>
      </c>
      <c r="O1435" s="155" t="s">
        <v>121</v>
      </c>
      <c r="P1435" s="155" t="s">
        <v>121</v>
      </c>
      <c r="Q1435" s="155" t="s">
        <v>121</v>
      </c>
      <c r="R1435" s="155" t="s">
        <v>6685</v>
      </c>
      <c r="S1435" s="155" t="s">
        <v>177</v>
      </c>
      <c r="T1435" s="155">
        <v>32</v>
      </c>
      <c r="U1435" s="155" t="s">
        <v>6686</v>
      </c>
      <c r="V1435" s="155" t="s">
        <v>6386</v>
      </c>
      <c r="W1435" s="155" t="s">
        <v>1674</v>
      </c>
      <c r="X1435" s="155">
        <v>0</v>
      </c>
      <c r="Y1435" s="155" t="s">
        <v>993</v>
      </c>
      <c r="Z1435" s="155" t="s">
        <v>121</v>
      </c>
      <c r="AA1435" s="155" t="s">
        <v>1016</v>
      </c>
      <c r="AB1435" s="155" t="s">
        <v>121</v>
      </c>
      <c r="AC1435" s="155" t="s">
        <v>121</v>
      </c>
      <c r="AD1435" s="155" t="s">
        <v>121</v>
      </c>
      <c r="AE1435" s="155" t="s">
        <v>121</v>
      </c>
      <c r="AF1435" s="155" t="s">
        <v>121</v>
      </c>
      <c r="AG1435" s="155" t="s">
        <v>121</v>
      </c>
      <c r="AH1435" s="155" t="s">
        <v>121</v>
      </c>
      <c r="AI1435" s="155" t="s">
        <v>121</v>
      </c>
      <c r="AJ1435" s="155" t="s">
        <v>121</v>
      </c>
      <c r="AK1435" s="155" t="s">
        <v>121</v>
      </c>
      <c r="AL1435" s="155" t="s">
        <v>121</v>
      </c>
    </row>
    <row r="1436" spans="1:38" hidden="1">
      <c r="A1436" s="155"/>
      <c r="B1436" s="155" t="s">
        <v>265</v>
      </c>
      <c r="C1436" s="155" t="s">
        <v>4716</v>
      </c>
      <c r="D1436" s="155" t="s">
        <v>150</v>
      </c>
      <c r="E1436" s="155" t="s">
        <v>167</v>
      </c>
      <c r="F1436" s="155" t="s">
        <v>267</v>
      </c>
      <c r="G1436" s="155" t="s">
        <v>268</v>
      </c>
      <c r="H1436" s="155" t="s">
        <v>154</v>
      </c>
      <c r="I1436" s="155" t="s">
        <v>269</v>
      </c>
      <c r="J1436" s="155" t="s">
        <v>270</v>
      </c>
      <c r="K1436" s="155" t="s">
        <v>107</v>
      </c>
      <c r="L1436" s="155" t="s">
        <v>121</v>
      </c>
      <c r="M1436" s="155" t="s">
        <v>121</v>
      </c>
      <c r="N1436" s="155" t="s">
        <v>121</v>
      </c>
      <c r="O1436" s="155" t="s">
        <v>121</v>
      </c>
      <c r="P1436" s="155" t="s">
        <v>121</v>
      </c>
      <c r="Q1436" s="155" t="s">
        <v>121</v>
      </c>
      <c r="R1436" s="155" t="s">
        <v>6687</v>
      </c>
      <c r="S1436" s="155" t="s">
        <v>177</v>
      </c>
      <c r="T1436" s="155">
        <v>32</v>
      </c>
      <c r="U1436" s="155" t="s">
        <v>6688</v>
      </c>
      <c r="V1436" s="155" t="s">
        <v>2746</v>
      </c>
      <c r="W1436" s="155" t="s">
        <v>2186</v>
      </c>
      <c r="X1436" s="155">
        <v>0</v>
      </c>
      <c r="Y1436" s="155" t="s">
        <v>993</v>
      </c>
      <c r="Z1436" s="155" t="s">
        <v>121</v>
      </c>
      <c r="AA1436" s="155" t="s">
        <v>1016</v>
      </c>
      <c r="AB1436" s="155" t="s">
        <v>121</v>
      </c>
      <c r="AC1436" s="155" t="s">
        <v>121</v>
      </c>
      <c r="AD1436" s="155" t="s">
        <v>121</v>
      </c>
      <c r="AE1436" s="155" t="s">
        <v>121</v>
      </c>
      <c r="AF1436" s="155" t="s">
        <v>121</v>
      </c>
      <c r="AG1436" s="155" t="s">
        <v>121</v>
      </c>
      <c r="AH1436" s="155" t="s">
        <v>121</v>
      </c>
      <c r="AI1436" s="155" t="s">
        <v>121</v>
      </c>
      <c r="AJ1436" s="155" t="s">
        <v>121</v>
      </c>
      <c r="AK1436" s="155" t="s">
        <v>121</v>
      </c>
      <c r="AL1436" s="155" t="s">
        <v>121</v>
      </c>
    </row>
    <row r="1437" spans="1:38" hidden="1">
      <c r="A1437" s="155"/>
      <c r="B1437" s="155" t="s">
        <v>380</v>
      </c>
      <c r="C1437" s="155" t="s">
        <v>6689</v>
      </c>
      <c r="D1437" s="155" t="s">
        <v>150</v>
      </c>
      <c r="E1437" s="155" t="s">
        <v>161</v>
      </c>
      <c r="F1437" s="155" t="s">
        <v>382</v>
      </c>
      <c r="G1437" s="155" t="s">
        <v>383</v>
      </c>
      <c r="H1437" s="155" t="s">
        <v>154</v>
      </c>
      <c r="I1437" s="155" t="s">
        <v>384</v>
      </c>
      <c r="J1437" s="155" t="s">
        <v>385</v>
      </c>
      <c r="K1437" s="155" t="s">
        <v>175</v>
      </c>
      <c r="L1437" s="155" t="s">
        <v>121</v>
      </c>
      <c r="M1437" s="155" t="s">
        <v>121</v>
      </c>
      <c r="N1437" s="155" t="s">
        <v>121</v>
      </c>
      <c r="O1437" s="155" t="s">
        <v>121</v>
      </c>
      <c r="P1437" s="155" t="s">
        <v>121</v>
      </c>
      <c r="Q1437" s="155" t="s">
        <v>121</v>
      </c>
      <c r="R1437" s="155" t="s">
        <v>6690</v>
      </c>
      <c r="S1437" s="155" t="s">
        <v>238</v>
      </c>
      <c r="T1437" s="155">
        <v>32</v>
      </c>
      <c r="U1437" s="155" t="s">
        <v>6691</v>
      </c>
      <c r="V1437" s="155" t="s">
        <v>6692</v>
      </c>
      <c r="W1437" s="155" t="s">
        <v>3710</v>
      </c>
      <c r="X1437" s="155">
        <v>0</v>
      </c>
      <c r="Y1437" s="155" t="s">
        <v>974</v>
      </c>
      <c r="Z1437" s="155" t="s">
        <v>121</v>
      </c>
      <c r="AA1437" s="155" t="s">
        <v>975</v>
      </c>
      <c r="AB1437" s="155" t="s">
        <v>6693</v>
      </c>
      <c r="AC1437" s="155" t="s">
        <v>295</v>
      </c>
      <c r="AD1437" s="155" t="s">
        <v>6680</v>
      </c>
      <c r="AE1437" s="155">
        <v>32</v>
      </c>
      <c r="AF1437" s="155" t="s">
        <v>245</v>
      </c>
      <c r="AG1437" s="155" t="s">
        <v>161</v>
      </c>
      <c r="AH1437" s="155" t="s">
        <v>162</v>
      </c>
      <c r="AI1437" s="155" t="s">
        <v>1140</v>
      </c>
      <c r="AJ1437" s="155" t="s">
        <v>121</v>
      </c>
      <c r="AK1437" s="155" t="s">
        <v>1141</v>
      </c>
      <c r="AL1437" s="155" t="s">
        <v>121</v>
      </c>
    </row>
    <row r="1438" spans="1:38">
      <c r="A1438" s="155"/>
      <c r="B1438" s="155" t="s">
        <v>409</v>
      </c>
      <c r="C1438" s="155" t="s">
        <v>3818</v>
      </c>
      <c r="D1438" s="155" t="s">
        <v>150</v>
      </c>
      <c r="E1438" s="155" t="s">
        <v>167</v>
      </c>
      <c r="F1438" s="155" t="s">
        <v>411</v>
      </c>
      <c r="G1438" s="155" t="s">
        <v>412</v>
      </c>
      <c r="H1438" s="155" t="s">
        <v>214</v>
      </c>
      <c r="I1438" s="155" t="s">
        <v>413</v>
      </c>
      <c r="J1438" s="155" t="s">
        <v>412</v>
      </c>
      <c r="K1438" s="155" t="s">
        <v>172</v>
      </c>
      <c r="L1438" s="155" t="s">
        <v>121</v>
      </c>
      <c r="M1438" s="155" t="s">
        <v>121</v>
      </c>
      <c r="N1438" s="155" t="s">
        <v>121</v>
      </c>
      <c r="O1438" s="155" t="s">
        <v>121</v>
      </c>
      <c r="P1438" s="155" t="s">
        <v>121</v>
      </c>
      <c r="Q1438" s="155" t="s">
        <v>121</v>
      </c>
      <c r="R1438" s="155" t="s">
        <v>6694</v>
      </c>
      <c r="S1438" s="155" t="s">
        <v>192</v>
      </c>
      <c r="T1438" s="155">
        <v>30</v>
      </c>
      <c r="U1438" s="155" t="s">
        <v>6695</v>
      </c>
      <c r="V1438" s="155" t="s">
        <v>2452</v>
      </c>
      <c r="W1438" s="155" t="s">
        <v>545</v>
      </c>
      <c r="X1438" s="155">
        <v>0</v>
      </c>
      <c r="Y1438" s="155" t="s">
        <v>1001</v>
      </c>
      <c r="Z1438" s="155" t="s">
        <v>121</v>
      </c>
      <c r="AA1438" s="155" t="s">
        <v>1002</v>
      </c>
      <c r="AB1438" s="155" t="s">
        <v>121</v>
      </c>
      <c r="AC1438" s="155" t="s">
        <v>121</v>
      </c>
      <c r="AD1438" s="155" t="s">
        <v>121</v>
      </c>
      <c r="AE1438" s="155" t="s">
        <v>121</v>
      </c>
      <c r="AF1438" s="155" t="s">
        <v>121</v>
      </c>
      <c r="AG1438" s="155" t="s">
        <v>121</v>
      </c>
      <c r="AH1438" s="155" t="s">
        <v>121</v>
      </c>
      <c r="AI1438" s="155" t="s">
        <v>121</v>
      </c>
      <c r="AJ1438" s="155" t="s">
        <v>121</v>
      </c>
      <c r="AK1438" s="155" t="s">
        <v>121</v>
      </c>
      <c r="AL1438" s="155" t="s">
        <v>121</v>
      </c>
    </row>
    <row r="1439" spans="1:38" hidden="1">
      <c r="A1439" s="155"/>
      <c r="B1439" s="155" t="s">
        <v>265</v>
      </c>
      <c r="C1439" s="155" t="s">
        <v>6696</v>
      </c>
      <c r="D1439" s="155" t="s">
        <v>150</v>
      </c>
      <c r="E1439" s="155" t="s">
        <v>161</v>
      </c>
      <c r="F1439" s="155" t="s">
        <v>267</v>
      </c>
      <c r="G1439" s="155" t="s">
        <v>268</v>
      </c>
      <c r="H1439" s="155" t="s">
        <v>154</v>
      </c>
      <c r="I1439" s="155" t="s">
        <v>269</v>
      </c>
      <c r="J1439" s="155" t="s">
        <v>270</v>
      </c>
      <c r="K1439" s="155" t="s">
        <v>175</v>
      </c>
      <c r="L1439" s="155" t="s">
        <v>121</v>
      </c>
      <c r="M1439" s="155" t="s">
        <v>121</v>
      </c>
      <c r="N1439" s="155" t="s">
        <v>121</v>
      </c>
      <c r="O1439" s="155" t="s">
        <v>121</v>
      </c>
      <c r="P1439" s="155" t="s">
        <v>121</v>
      </c>
      <c r="Q1439" s="155" t="s">
        <v>121</v>
      </c>
      <c r="R1439" s="155" t="s">
        <v>6697</v>
      </c>
      <c r="S1439" s="155" t="s">
        <v>177</v>
      </c>
      <c r="T1439" s="155">
        <v>32</v>
      </c>
      <c r="U1439" s="155" t="s">
        <v>6698</v>
      </c>
      <c r="V1439" s="155" t="s">
        <v>1702</v>
      </c>
      <c r="W1439" s="155" t="s">
        <v>6096</v>
      </c>
      <c r="X1439" s="155">
        <v>0</v>
      </c>
      <c r="Y1439" s="155" t="s">
        <v>993</v>
      </c>
      <c r="Z1439" s="155" t="s">
        <v>121</v>
      </c>
      <c r="AA1439" s="155" t="s">
        <v>1016</v>
      </c>
      <c r="AB1439" s="155" t="s">
        <v>121</v>
      </c>
      <c r="AC1439" s="155" t="s">
        <v>121</v>
      </c>
      <c r="AD1439" s="155" t="s">
        <v>121</v>
      </c>
      <c r="AE1439" s="155" t="s">
        <v>121</v>
      </c>
      <c r="AF1439" s="155" t="s">
        <v>121</v>
      </c>
      <c r="AG1439" s="155" t="s">
        <v>121</v>
      </c>
      <c r="AH1439" s="155" t="s">
        <v>121</v>
      </c>
      <c r="AI1439" s="155" t="s">
        <v>121</v>
      </c>
      <c r="AJ1439" s="155" t="s">
        <v>121</v>
      </c>
      <c r="AK1439" s="155" t="s">
        <v>121</v>
      </c>
      <c r="AL1439" s="155" t="s">
        <v>121</v>
      </c>
    </row>
    <row r="1440" spans="1:38" hidden="1">
      <c r="A1440" s="155"/>
      <c r="B1440" s="155" t="s">
        <v>775</v>
      </c>
      <c r="C1440" s="155" t="s">
        <v>4251</v>
      </c>
      <c r="D1440" s="155" t="s">
        <v>150</v>
      </c>
      <c r="E1440" s="155" t="s">
        <v>167</v>
      </c>
      <c r="F1440" s="155" t="s">
        <v>777</v>
      </c>
      <c r="G1440" s="155" t="s">
        <v>778</v>
      </c>
      <c r="H1440" s="155" t="s">
        <v>154</v>
      </c>
      <c r="I1440" s="155" t="s">
        <v>269</v>
      </c>
      <c r="J1440" s="155" t="s">
        <v>779</v>
      </c>
      <c r="K1440" s="155" t="s">
        <v>107</v>
      </c>
      <c r="L1440" s="155" t="s">
        <v>121</v>
      </c>
      <c r="M1440" s="155" t="s">
        <v>121</v>
      </c>
      <c r="N1440" s="155" t="s">
        <v>121</v>
      </c>
      <c r="O1440" s="155" t="s">
        <v>121</v>
      </c>
      <c r="P1440" s="155" t="s">
        <v>121</v>
      </c>
      <c r="Q1440" s="155" t="s">
        <v>121</v>
      </c>
      <c r="R1440" s="155" t="s">
        <v>6699</v>
      </c>
      <c r="S1440" s="155" t="s">
        <v>238</v>
      </c>
      <c r="T1440" s="155">
        <v>32</v>
      </c>
      <c r="U1440" s="155" t="s">
        <v>6700</v>
      </c>
      <c r="V1440" s="155" t="s">
        <v>1444</v>
      </c>
      <c r="W1440" s="155" t="s">
        <v>4098</v>
      </c>
      <c r="X1440" s="155">
        <v>0</v>
      </c>
      <c r="Y1440" s="155" t="s">
        <v>974</v>
      </c>
      <c r="Z1440" s="155" t="s">
        <v>4991</v>
      </c>
      <c r="AA1440" s="155" t="s">
        <v>975</v>
      </c>
      <c r="AB1440" s="155" t="s">
        <v>6701</v>
      </c>
      <c r="AC1440" s="155" t="s">
        <v>558</v>
      </c>
      <c r="AD1440" s="155" t="s">
        <v>6702</v>
      </c>
      <c r="AE1440" s="155">
        <v>32</v>
      </c>
      <c r="AF1440" s="155" t="s">
        <v>245</v>
      </c>
      <c r="AG1440" s="155" t="s">
        <v>161</v>
      </c>
      <c r="AH1440" s="155" t="s">
        <v>162</v>
      </c>
      <c r="AI1440" s="155" t="s">
        <v>927</v>
      </c>
      <c r="AJ1440" s="155" t="s">
        <v>121</v>
      </c>
      <c r="AK1440" s="155" t="s">
        <v>1141</v>
      </c>
      <c r="AL1440" s="155" t="s">
        <v>121</v>
      </c>
    </row>
    <row r="1441" spans="1:38" hidden="1">
      <c r="A1441" s="155"/>
      <c r="B1441" s="155" t="s">
        <v>775</v>
      </c>
      <c r="C1441" s="155" t="s">
        <v>6703</v>
      </c>
      <c r="D1441" s="155" t="s">
        <v>150</v>
      </c>
      <c r="E1441" s="155" t="s">
        <v>161</v>
      </c>
      <c r="F1441" s="155" t="s">
        <v>777</v>
      </c>
      <c r="G1441" s="155" t="s">
        <v>778</v>
      </c>
      <c r="H1441" s="155" t="s">
        <v>154</v>
      </c>
      <c r="I1441" s="155" t="s">
        <v>269</v>
      </c>
      <c r="J1441" s="155" t="s">
        <v>779</v>
      </c>
      <c r="K1441" s="155" t="s">
        <v>175</v>
      </c>
      <c r="L1441" s="155" t="s">
        <v>121</v>
      </c>
      <c r="M1441" s="155" t="s">
        <v>121</v>
      </c>
      <c r="N1441" s="155" t="s">
        <v>121</v>
      </c>
      <c r="O1441" s="155" t="s">
        <v>121</v>
      </c>
      <c r="P1441" s="155" t="s">
        <v>121</v>
      </c>
      <c r="Q1441" s="155" t="s">
        <v>121</v>
      </c>
      <c r="R1441" s="155" t="s">
        <v>6704</v>
      </c>
      <c r="S1441" s="155" t="s">
        <v>177</v>
      </c>
      <c r="T1441" s="155">
        <v>32</v>
      </c>
      <c r="U1441" s="155" t="s">
        <v>6705</v>
      </c>
      <c r="V1441" s="155" t="s">
        <v>6706</v>
      </c>
      <c r="W1441" s="155" t="s">
        <v>1165</v>
      </c>
      <c r="X1441" s="155">
        <v>0</v>
      </c>
      <c r="Y1441" s="155" t="s">
        <v>993</v>
      </c>
      <c r="Z1441" s="155" t="s">
        <v>121</v>
      </c>
      <c r="AA1441" s="155" t="s">
        <v>1016</v>
      </c>
      <c r="AB1441" s="155" t="s">
        <v>6707</v>
      </c>
      <c r="AC1441" s="155" t="s">
        <v>158</v>
      </c>
      <c r="AD1441" s="155" t="s">
        <v>6708</v>
      </c>
      <c r="AE1441" s="155">
        <v>32</v>
      </c>
      <c r="AF1441" s="155" t="s">
        <v>160</v>
      </c>
      <c r="AG1441" s="155" t="s">
        <v>161</v>
      </c>
      <c r="AH1441" s="155" t="s">
        <v>162</v>
      </c>
      <c r="AI1441" s="155" t="s">
        <v>856</v>
      </c>
      <c r="AJ1441" s="155" t="s">
        <v>121</v>
      </c>
      <c r="AK1441" s="155" t="s">
        <v>857</v>
      </c>
      <c r="AL1441" s="155" t="s">
        <v>121</v>
      </c>
    </row>
    <row r="1442" spans="1:38" hidden="1">
      <c r="A1442" s="155"/>
      <c r="B1442" s="155" t="s">
        <v>775</v>
      </c>
      <c r="C1442" s="155" t="s">
        <v>6709</v>
      </c>
      <c r="D1442" s="155" t="s">
        <v>150</v>
      </c>
      <c r="E1442" s="155" t="s">
        <v>161</v>
      </c>
      <c r="F1442" s="155" t="s">
        <v>777</v>
      </c>
      <c r="G1442" s="155" t="s">
        <v>778</v>
      </c>
      <c r="H1442" s="155" t="s">
        <v>154</v>
      </c>
      <c r="I1442" s="155" t="s">
        <v>269</v>
      </c>
      <c r="J1442" s="155" t="s">
        <v>779</v>
      </c>
      <c r="K1442" s="155" t="s">
        <v>175</v>
      </c>
      <c r="L1442" s="155" t="s">
        <v>121</v>
      </c>
      <c r="M1442" s="155" t="s">
        <v>121</v>
      </c>
      <c r="N1442" s="155" t="s">
        <v>121</v>
      </c>
      <c r="O1442" s="155" t="s">
        <v>121</v>
      </c>
      <c r="P1442" s="155" t="s">
        <v>121</v>
      </c>
      <c r="Q1442" s="155" t="s">
        <v>121</v>
      </c>
      <c r="R1442" s="155" t="s">
        <v>6710</v>
      </c>
      <c r="S1442" s="155" t="s">
        <v>238</v>
      </c>
      <c r="T1442" s="155">
        <v>32</v>
      </c>
      <c r="U1442" s="155" t="s">
        <v>6711</v>
      </c>
      <c r="V1442" s="155" t="s">
        <v>2396</v>
      </c>
      <c r="W1442" s="155" t="s">
        <v>2022</v>
      </c>
      <c r="X1442" s="155">
        <v>0</v>
      </c>
      <c r="Y1442" s="155" t="s">
        <v>974</v>
      </c>
      <c r="Z1442" s="155" t="s">
        <v>121</v>
      </c>
      <c r="AA1442" s="155" t="s">
        <v>975</v>
      </c>
      <c r="AB1442" s="155" t="s">
        <v>6712</v>
      </c>
      <c r="AC1442" s="155" t="s">
        <v>558</v>
      </c>
      <c r="AD1442" s="155" t="s">
        <v>6702</v>
      </c>
      <c r="AE1442" s="155">
        <v>32</v>
      </c>
      <c r="AF1442" s="155" t="s">
        <v>245</v>
      </c>
      <c r="AG1442" s="155" t="s">
        <v>167</v>
      </c>
      <c r="AH1442" s="155" t="s">
        <v>162</v>
      </c>
      <c r="AI1442" s="155" t="s">
        <v>927</v>
      </c>
      <c r="AJ1442" s="155" t="s">
        <v>121</v>
      </c>
      <c r="AK1442" s="155" t="s">
        <v>1141</v>
      </c>
      <c r="AL1442" s="155" t="s">
        <v>121</v>
      </c>
    </row>
    <row r="1443" spans="1:38" hidden="1">
      <c r="A1443" s="155"/>
      <c r="B1443" s="155" t="s">
        <v>200</v>
      </c>
      <c r="C1443" s="155" t="s">
        <v>4868</v>
      </c>
      <c r="D1443" s="155" t="s">
        <v>150</v>
      </c>
      <c r="E1443" s="155" t="s">
        <v>167</v>
      </c>
      <c r="F1443" s="155" t="s">
        <v>202</v>
      </c>
      <c r="G1443" s="155" t="s">
        <v>203</v>
      </c>
      <c r="H1443" s="155" t="s">
        <v>154</v>
      </c>
      <c r="I1443" s="155" t="s">
        <v>204</v>
      </c>
      <c r="J1443" s="155" t="s">
        <v>205</v>
      </c>
      <c r="K1443" s="155" t="s">
        <v>172</v>
      </c>
      <c r="L1443" s="155" t="s">
        <v>121</v>
      </c>
      <c r="M1443" s="155" t="s">
        <v>121</v>
      </c>
      <c r="N1443" s="155" t="s">
        <v>121</v>
      </c>
      <c r="O1443" s="155" t="s">
        <v>121</v>
      </c>
      <c r="P1443" s="155" t="s">
        <v>121</v>
      </c>
      <c r="Q1443" s="155" t="s">
        <v>121</v>
      </c>
      <c r="R1443" s="155" t="s">
        <v>6713</v>
      </c>
      <c r="S1443" s="155" t="s">
        <v>177</v>
      </c>
      <c r="T1443" s="155">
        <v>32</v>
      </c>
      <c r="U1443" s="155" t="s">
        <v>6714</v>
      </c>
      <c r="V1443" s="155" t="s">
        <v>1026</v>
      </c>
      <c r="W1443" s="155" t="s">
        <v>817</v>
      </c>
      <c r="X1443" s="155">
        <v>0</v>
      </c>
      <c r="Y1443" s="155" t="s">
        <v>993</v>
      </c>
      <c r="Z1443" s="155" t="s">
        <v>121</v>
      </c>
      <c r="AA1443" s="155" t="s">
        <v>1016</v>
      </c>
      <c r="AB1443" s="155" t="s">
        <v>6715</v>
      </c>
      <c r="AC1443" s="155" t="s">
        <v>158</v>
      </c>
      <c r="AD1443" s="155" t="s">
        <v>6708</v>
      </c>
      <c r="AE1443" s="155">
        <v>32</v>
      </c>
      <c r="AF1443" s="155" t="s">
        <v>160</v>
      </c>
      <c r="AG1443" s="155" t="s">
        <v>167</v>
      </c>
      <c r="AH1443" s="155" t="s">
        <v>162</v>
      </c>
      <c r="AI1443" s="155" t="s">
        <v>856</v>
      </c>
      <c r="AJ1443" s="155" t="s">
        <v>121</v>
      </c>
      <c r="AK1443" s="155" t="s">
        <v>857</v>
      </c>
      <c r="AL1443" s="155" t="s">
        <v>121</v>
      </c>
    </row>
    <row r="1444" spans="1:38">
      <c r="A1444" s="155"/>
      <c r="B1444" s="155" t="s">
        <v>409</v>
      </c>
      <c r="C1444" s="155" t="s">
        <v>4315</v>
      </c>
      <c r="D1444" s="155" t="s">
        <v>150</v>
      </c>
      <c r="E1444" s="155" t="s">
        <v>167</v>
      </c>
      <c r="F1444" s="155" t="s">
        <v>411</v>
      </c>
      <c r="G1444" s="155" t="s">
        <v>412</v>
      </c>
      <c r="H1444" s="155" t="s">
        <v>308</v>
      </c>
      <c r="I1444" s="155" t="s">
        <v>413</v>
      </c>
      <c r="J1444" s="155" t="s">
        <v>412</v>
      </c>
      <c r="K1444" s="155" t="s">
        <v>172</v>
      </c>
      <c r="L1444" s="155" t="s">
        <v>121</v>
      </c>
      <c r="M1444" s="155" t="s">
        <v>121</v>
      </c>
      <c r="N1444" s="155" t="s">
        <v>121</v>
      </c>
      <c r="O1444" s="155" t="s">
        <v>121</v>
      </c>
      <c r="P1444" s="155" t="s">
        <v>121</v>
      </c>
      <c r="Q1444" s="155" t="s">
        <v>121</v>
      </c>
      <c r="R1444" s="155" t="s">
        <v>6716</v>
      </c>
      <c r="S1444" s="155" t="s">
        <v>192</v>
      </c>
      <c r="T1444" s="155">
        <v>31</v>
      </c>
      <c r="U1444" s="155" t="s">
        <v>6705</v>
      </c>
      <c r="V1444" s="155" t="s">
        <v>2204</v>
      </c>
      <c r="W1444" s="155" t="s">
        <v>1507</v>
      </c>
      <c r="X1444" s="155">
        <v>0</v>
      </c>
      <c r="Y1444" s="155" t="s">
        <v>1001</v>
      </c>
      <c r="Z1444" s="155" t="s">
        <v>121</v>
      </c>
      <c r="AA1444" s="155" t="s">
        <v>1002</v>
      </c>
      <c r="AB1444" s="155" t="s">
        <v>121</v>
      </c>
      <c r="AC1444" s="155" t="s">
        <v>121</v>
      </c>
      <c r="AD1444" s="155" t="s">
        <v>121</v>
      </c>
      <c r="AE1444" s="155" t="s">
        <v>121</v>
      </c>
      <c r="AF1444" s="155" t="s">
        <v>121</v>
      </c>
      <c r="AG1444" s="155" t="s">
        <v>121</v>
      </c>
      <c r="AH1444" s="155" t="s">
        <v>121</v>
      </c>
      <c r="AI1444" s="155" t="s">
        <v>121</v>
      </c>
      <c r="AJ1444" s="155" t="s">
        <v>121</v>
      </c>
      <c r="AK1444" s="155" t="s">
        <v>121</v>
      </c>
      <c r="AL1444" s="155" t="s">
        <v>121</v>
      </c>
    </row>
    <row r="1445" spans="1:38" hidden="1">
      <c r="A1445" s="155"/>
      <c r="B1445" s="155" t="s">
        <v>775</v>
      </c>
      <c r="C1445" s="155" t="s">
        <v>6717</v>
      </c>
      <c r="D1445" s="155" t="s">
        <v>150</v>
      </c>
      <c r="E1445" s="155" t="s">
        <v>161</v>
      </c>
      <c r="F1445" s="155" t="s">
        <v>777</v>
      </c>
      <c r="G1445" s="155" t="s">
        <v>778</v>
      </c>
      <c r="H1445" s="155" t="s">
        <v>154</v>
      </c>
      <c r="I1445" s="155" t="s">
        <v>269</v>
      </c>
      <c r="J1445" s="155" t="s">
        <v>779</v>
      </c>
      <c r="K1445" s="155" t="s">
        <v>175</v>
      </c>
      <c r="L1445" s="155" t="s">
        <v>121</v>
      </c>
      <c r="M1445" s="155" t="s">
        <v>121</v>
      </c>
      <c r="N1445" s="155" t="s">
        <v>121</v>
      </c>
      <c r="O1445" s="155" t="s">
        <v>121</v>
      </c>
      <c r="P1445" s="155" t="s">
        <v>121</v>
      </c>
      <c r="Q1445" s="155" t="s">
        <v>121</v>
      </c>
      <c r="R1445" s="155" t="s">
        <v>6718</v>
      </c>
      <c r="S1445" s="155" t="s">
        <v>238</v>
      </c>
      <c r="T1445" s="155">
        <v>32</v>
      </c>
      <c r="U1445" s="155" t="s">
        <v>6719</v>
      </c>
      <c r="V1445" s="155" t="s">
        <v>2040</v>
      </c>
      <c r="W1445" s="155" t="s">
        <v>6720</v>
      </c>
      <c r="X1445" s="155">
        <v>0</v>
      </c>
      <c r="Y1445" s="155" t="s">
        <v>974</v>
      </c>
      <c r="Z1445" s="155" t="s">
        <v>4991</v>
      </c>
      <c r="AA1445" s="155" t="s">
        <v>975</v>
      </c>
      <c r="AB1445" s="155" t="s">
        <v>6721</v>
      </c>
      <c r="AC1445" s="155" t="s">
        <v>243</v>
      </c>
      <c r="AD1445" s="155" t="s">
        <v>6722</v>
      </c>
      <c r="AE1445" s="155">
        <v>32</v>
      </c>
      <c r="AF1445" s="155" t="s">
        <v>245</v>
      </c>
      <c r="AG1445" s="155" t="s">
        <v>161</v>
      </c>
      <c r="AH1445" s="155" t="s">
        <v>162</v>
      </c>
      <c r="AI1445" s="155" t="s">
        <v>3692</v>
      </c>
      <c r="AJ1445" s="155" t="s">
        <v>121</v>
      </c>
      <c r="AK1445" s="155" t="s">
        <v>1141</v>
      </c>
      <c r="AL1445" s="155" t="s">
        <v>121</v>
      </c>
    </row>
    <row r="1446" spans="1:38" hidden="1">
      <c r="A1446" s="155"/>
      <c r="B1446" s="155" t="s">
        <v>274</v>
      </c>
      <c r="C1446" s="155" t="s">
        <v>3089</v>
      </c>
      <c r="D1446" s="155" t="s">
        <v>150</v>
      </c>
      <c r="E1446" s="155" t="s">
        <v>151</v>
      </c>
      <c r="F1446" s="155" t="s">
        <v>277</v>
      </c>
      <c r="G1446" s="155" t="s">
        <v>278</v>
      </c>
      <c r="H1446" s="155" t="s">
        <v>154</v>
      </c>
      <c r="I1446" s="155" t="s">
        <v>279</v>
      </c>
      <c r="J1446" s="155" t="s">
        <v>280</v>
      </c>
      <c r="K1446" s="155" t="s">
        <v>234</v>
      </c>
      <c r="L1446" s="155" t="s">
        <v>121</v>
      </c>
      <c r="M1446" s="155" t="s">
        <v>121</v>
      </c>
      <c r="N1446" s="155" t="s">
        <v>121</v>
      </c>
      <c r="O1446" s="155" t="s">
        <v>121</v>
      </c>
      <c r="P1446" s="155" t="s">
        <v>121</v>
      </c>
      <c r="Q1446" s="155" t="s">
        <v>121</v>
      </c>
      <c r="R1446" s="155" t="s">
        <v>6723</v>
      </c>
      <c r="S1446" s="155" t="s">
        <v>177</v>
      </c>
      <c r="T1446" s="155">
        <v>32</v>
      </c>
      <c r="U1446" s="155" t="s">
        <v>6724</v>
      </c>
      <c r="V1446" s="155" t="s">
        <v>6725</v>
      </c>
      <c r="W1446" s="155" t="s">
        <v>423</v>
      </c>
      <c r="X1446" s="155">
        <v>0</v>
      </c>
      <c r="Y1446" s="155" t="s">
        <v>993</v>
      </c>
      <c r="Z1446" s="155" t="s">
        <v>121</v>
      </c>
      <c r="AA1446" s="155" t="s">
        <v>1016</v>
      </c>
      <c r="AB1446" s="155" t="s">
        <v>121</v>
      </c>
      <c r="AC1446" s="155" t="s">
        <v>121</v>
      </c>
      <c r="AD1446" s="155" t="s">
        <v>121</v>
      </c>
      <c r="AE1446" s="155" t="s">
        <v>121</v>
      </c>
      <c r="AF1446" s="155" t="s">
        <v>121</v>
      </c>
      <c r="AG1446" s="155" t="s">
        <v>121</v>
      </c>
      <c r="AH1446" s="155" t="s">
        <v>121</v>
      </c>
      <c r="AI1446" s="155" t="s">
        <v>121</v>
      </c>
      <c r="AJ1446" s="155" t="s">
        <v>121</v>
      </c>
      <c r="AK1446" s="155" t="s">
        <v>121</v>
      </c>
      <c r="AL1446" s="155" t="s">
        <v>121</v>
      </c>
    </row>
    <row r="1447" spans="1:38" hidden="1">
      <c r="A1447" s="155"/>
      <c r="B1447" s="155" t="s">
        <v>380</v>
      </c>
      <c r="C1447" s="155" t="s">
        <v>6726</v>
      </c>
      <c r="D1447" s="155" t="s">
        <v>150</v>
      </c>
      <c r="E1447" s="155" t="s">
        <v>161</v>
      </c>
      <c r="F1447" s="155" t="s">
        <v>382</v>
      </c>
      <c r="G1447" s="155" t="s">
        <v>383</v>
      </c>
      <c r="H1447" s="155" t="s">
        <v>154</v>
      </c>
      <c r="I1447" s="155" t="s">
        <v>384</v>
      </c>
      <c r="J1447" s="155" t="s">
        <v>385</v>
      </c>
      <c r="K1447" s="155" t="s">
        <v>175</v>
      </c>
      <c r="L1447" s="155" t="s">
        <v>121</v>
      </c>
      <c r="M1447" s="155" t="s">
        <v>121</v>
      </c>
      <c r="N1447" s="155" t="s">
        <v>121</v>
      </c>
      <c r="O1447" s="155" t="s">
        <v>121</v>
      </c>
      <c r="P1447" s="155" t="s">
        <v>121</v>
      </c>
      <c r="Q1447" s="155" t="s">
        <v>121</v>
      </c>
      <c r="R1447" s="155" t="s">
        <v>6727</v>
      </c>
      <c r="S1447" s="155" t="s">
        <v>238</v>
      </c>
      <c r="T1447" s="155">
        <v>32</v>
      </c>
      <c r="U1447" s="155" t="s">
        <v>6728</v>
      </c>
      <c r="V1447" s="155" t="s">
        <v>2070</v>
      </c>
      <c r="W1447" s="155" t="s">
        <v>5234</v>
      </c>
      <c r="X1447" s="155">
        <v>0</v>
      </c>
      <c r="Y1447" s="155" t="s">
        <v>1140</v>
      </c>
      <c r="Z1447" s="155" t="s">
        <v>121</v>
      </c>
      <c r="AA1447" s="155" t="s">
        <v>1141</v>
      </c>
      <c r="AB1447" s="155" t="s">
        <v>6729</v>
      </c>
      <c r="AC1447" s="155" t="s">
        <v>243</v>
      </c>
      <c r="AD1447" s="155" t="s">
        <v>6722</v>
      </c>
      <c r="AE1447" s="155">
        <v>32</v>
      </c>
      <c r="AF1447" s="155" t="s">
        <v>245</v>
      </c>
      <c r="AG1447" s="155" t="s">
        <v>167</v>
      </c>
      <c r="AH1447" s="155" t="s">
        <v>162</v>
      </c>
      <c r="AI1447" s="155" t="s">
        <v>3692</v>
      </c>
      <c r="AJ1447" s="155" t="s">
        <v>121</v>
      </c>
      <c r="AK1447" s="155" t="s">
        <v>1141</v>
      </c>
      <c r="AL1447" s="155" t="s">
        <v>121</v>
      </c>
    </row>
    <row r="1448" spans="1:38" hidden="1">
      <c r="A1448" s="155"/>
      <c r="B1448" s="155" t="s">
        <v>165</v>
      </c>
      <c r="C1448" s="155" t="s">
        <v>6730</v>
      </c>
      <c r="D1448" s="155" t="s">
        <v>150</v>
      </c>
      <c r="E1448" s="155" t="s">
        <v>161</v>
      </c>
      <c r="F1448" s="155" t="s">
        <v>168</v>
      </c>
      <c r="G1448" s="155" t="s">
        <v>169</v>
      </c>
      <c r="H1448" s="155" t="s">
        <v>154</v>
      </c>
      <c r="I1448" s="155" t="s">
        <v>170</v>
      </c>
      <c r="J1448" s="155" t="s">
        <v>171</v>
      </c>
      <c r="K1448" s="155" t="s">
        <v>175</v>
      </c>
      <c r="L1448" s="155" t="s">
        <v>121</v>
      </c>
      <c r="M1448" s="155" t="s">
        <v>121</v>
      </c>
      <c r="N1448" s="155" t="s">
        <v>121</v>
      </c>
      <c r="O1448" s="155" t="s">
        <v>121</v>
      </c>
      <c r="P1448" s="155" t="s">
        <v>121</v>
      </c>
      <c r="Q1448" s="155" t="s">
        <v>121</v>
      </c>
      <c r="R1448" s="155" t="s">
        <v>6731</v>
      </c>
      <c r="S1448" s="155" t="s">
        <v>177</v>
      </c>
      <c r="T1448" s="155">
        <v>32</v>
      </c>
      <c r="U1448" s="155" t="s">
        <v>6724</v>
      </c>
      <c r="V1448" s="155" t="s">
        <v>1341</v>
      </c>
      <c r="W1448" s="155" t="s">
        <v>5027</v>
      </c>
      <c r="X1448" s="155">
        <v>0</v>
      </c>
      <c r="Y1448" s="155" t="s">
        <v>6622</v>
      </c>
      <c r="Z1448" s="155" t="s">
        <v>121</v>
      </c>
      <c r="AA1448" s="155" t="s">
        <v>1016</v>
      </c>
      <c r="AB1448" s="155" t="s">
        <v>121</v>
      </c>
      <c r="AC1448" s="155" t="s">
        <v>121</v>
      </c>
      <c r="AD1448" s="155" t="s">
        <v>121</v>
      </c>
      <c r="AE1448" s="155" t="s">
        <v>121</v>
      </c>
      <c r="AF1448" s="155" t="s">
        <v>121</v>
      </c>
      <c r="AG1448" s="155" t="s">
        <v>121</v>
      </c>
      <c r="AH1448" s="155" t="s">
        <v>121</v>
      </c>
      <c r="AI1448" s="155" t="s">
        <v>121</v>
      </c>
      <c r="AJ1448" s="155" t="s">
        <v>121</v>
      </c>
      <c r="AK1448" s="155" t="s">
        <v>121</v>
      </c>
      <c r="AL1448" s="155" t="s">
        <v>121</v>
      </c>
    </row>
    <row r="1449" spans="1:38" hidden="1">
      <c r="A1449" s="155"/>
      <c r="B1449" s="155" t="s">
        <v>380</v>
      </c>
      <c r="C1449" s="155" t="s">
        <v>6732</v>
      </c>
      <c r="D1449" s="155" t="s">
        <v>150</v>
      </c>
      <c r="E1449" s="155" t="s">
        <v>161</v>
      </c>
      <c r="F1449" s="155" t="s">
        <v>382</v>
      </c>
      <c r="G1449" s="155" t="s">
        <v>383</v>
      </c>
      <c r="H1449" s="155" t="s">
        <v>154</v>
      </c>
      <c r="I1449" s="155" t="s">
        <v>384</v>
      </c>
      <c r="J1449" s="155" t="s">
        <v>385</v>
      </c>
      <c r="K1449" s="155" t="s">
        <v>175</v>
      </c>
      <c r="L1449" s="155" t="s">
        <v>121</v>
      </c>
      <c r="M1449" s="155" t="s">
        <v>121</v>
      </c>
      <c r="N1449" s="155" t="s">
        <v>121</v>
      </c>
      <c r="O1449" s="155" t="s">
        <v>121</v>
      </c>
      <c r="P1449" s="155" t="s">
        <v>121</v>
      </c>
      <c r="Q1449" s="155" t="s">
        <v>121</v>
      </c>
      <c r="R1449" s="155" t="s">
        <v>6733</v>
      </c>
      <c r="S1449" s="155" t="s">
        <v>238</v>
      </c>
      <c r="T1449" s="155">
        <v>32</v>
      </c>
      <c r="U1449" s="155" t="s">
        <v>6734</v>
      </c>
      <c r="V1449" s="155" t="s">
        <v>6735</v>
      </c>
      <c r="W1449" s="155" t="s">
        <v>6736</v>
      </c>
      <c r="X1449" s="155">
        <v>0</v>
      </c>
      <c r="Y1449" s="155" t="s">
        <v>1140</v>
      </c>
      <c r="Z1449" s="155" t="s">
        <v>121</v>
      </c>
      <c r="AA1449" s="155" t="s">
        <v>1141</v>
      </c>
      <c r="AB1449" s="155" t="s">
        <v>6737</v>
      </c>
      <c r="AC1449" s="155" t="s">
        <v>295</v>
      </c>
      <c r="AD1449" s="155" t="s">
        <v>6738</v>
      </c>
      <c r="AE1449" s="155">
        <v>32</v>
      </c>
      <c r="AF1449" s="155" t="s">
        <v>245</v>
      </c>
      <c r="AG1449" s="155" t="s">
        <v>161</v>
      </c>
      <c r="AH1449" s="155" t="s">
        <v>162</v>
      </c>
      <c r="AI1449" s="155" t="s">
        <v>1140</v>
      </c>
      <c r="AJ1449" s="155" t="s">
        <v>121</v>
      </c>
      <c r="AK1449" s="155" t="s">
        <v>1141</v>
      </c>
      <c r="AL1449" s="155" t="s">
        <v>121</v>
      </c>
    </row>
    <row r="1450" spans="1:38" hidden="1">
      <c r="A1450" s="155"/>
      <c r="B1450" s="155" t="s">
        <v>165</v>
      </c>
      <c r="C1450" s="155" t="s">
        <v>6739</v>
      </c>
      <c r="D1450" s="155" t="s">
        <v>150</v>
      </c>
      <c r="E1450" s="155" t="s">
        <v>161</v>
      </c>
      <c r="F1450" s="155" t="s">
        <v>168</v>
      </c>
      <c r="G1450" s="155" t="s">
        <v>169</v>
      </c>
      <c r="H1450" s="155" t="s">
        <v>154</v>
      </c>
      <c r="I1450" s="155" t="s">
        <v>170</v>
      </c>
      <c r="J1450" s="155" t="s">
        <v>171</v>
      </c>
      <c r="K1450" s="155" t="s">
        <v>175</v>
      </c>
      <c r="L1450" s="155" t="s">
        <v>121</v>
      </c>
      <c r="M1450" s="155" t="s">
        <v>121</v>
      </c>
      <c r="N1450" s="155" t="s">
        <v>121</v>
      </c>
      <c r="O1450" s="155" t="s">
        <v>121</v>
      </c>
      <c r="P1450" s="155" t="s">
        <v>121</v>
      </c>
      <c r="Q1450" s="155" t="s">
        <v>121</v>
      </c>
      <c r="R1450" s="155" t="s">
        <v>6740</v>
      </c>
      <c r="S1450" s="155" t="s">
        <v>177</v>
      </c>
      <c r="T1450" s="155">
        <v>32</v>
      </c>
      <c r="U1450" s="155" t="s">
        <v>6741</v>
      </c>
      <c r="V1450" s="155" t="s">
        <v>1306</v>
      </c>
      <c r="W1450" s="155" t="s">
        <v>4222</v>
      </c>
      <c r="X1450" s="155">
        <v>1</v>
      </c>
      <c r="Y1450" s="155" t="s">
        <v>6622</v>
      </c>
      <c r="Z1450" s="155" t="s">
        <v>425</v>
      </c>
      <c r="AA1450" s="155" t="s">
        <v>1016</v>
      </c>
      <c r="AB1450" s="155" t="s">
        <v>6742</v>
      </c>
      <c r="AC1450" s="155" t="s">
        <v>282</v>
      </c>
      <c r="AD1450" s="155" t="s">
        <v>6743</v>
      </c>
      <c r="AE1450" s="155">
        <v>32</v>
      </c>
      <c r="AF1450" s="155" t="s">
        <v>160</v>
      </c>
      <c r="AG1450" s="155" t="s">
        <v>167</v>
      </c>
      <c r="AH1450" s="155" t="s">
        <v>162</v>
      </c>
      <c r="AI1450" s="155" t="s">
        <v>856</v>
      </c>
      <c r="AJ1450" s="155" t="s">
        <v>121</v>
      </c>
      <c r="AK1450" s="155" t="s">
        <v>857</v>
      </c>
      <c r="AL1450" s="155" t="s">
        <v>121</v>
      </c>
    </row>
    <row r="1451" spans="1:38" hidden="1">
      <c r="A1451" s="155"/>
      <c r="B1451" s="155" t="s">
        <v>952</v>
      </c>
      <c r="C1451" s="155" t="s">
        <v>2693</v>
      </c>
      <c r="D1451" s="155" t="s">
        <v>150</v>
      </c>
      <c r="E1451" s="155" t="s">
        <v>151</v>
      </c>
      <c r="F1451" s="155" t="s">
        <v>954</v>
      </c>
      <c r="G1451" s="155" t="s">
        <v>955</v>
      </c>
      <c r="H1451" s="155" t="s">
        <v>154</v>
      </c>
      <c r="I1451" s="155" t="s">
        <v>170</v>
      </c>
      <c r="J1451" s="155" t="s">
        <v>956</v>
      </c>
      <c r="K1451" s="155" t="s">
        <v>107</v>
      </c>
      <c r="L1451" s="155" t="s">
        <v>121</v>
      </c>
      <c r="M1451" s="155" t="s">
        <v>121</v>
      </c>
      <c r="N1451" s="155" t="s">
        <v>121</v>
      </c>
      <c r="O1451" s="155" t="s">
        <v>121</v>
      </c>
      <c r="P1451" s="155" t="s">
        <v>121</v>
      </c>
      <c r="Q1451" s="155" t="s">
        <v>121</v>
      </c>
      <c r="R1451" s="155" t="s">
        <v>6744</v>
      </c>
      <c r="S1451" s="155" t="s">
        <v>177</v>
      </c>
      <c r="T1451" s="155">
        <v>32</v>
      </c>
      <c r="U1451" s="155" t="s">
        <v>6745</v>
      </c>
      <c r="V1451" s="155" t="s">
        <v>940</v>
      </c>
      <c r="W1451" s="155" t="s">
        <v>5264</v>
      </c>
      <c r="X1451" s="155">
        <v>0</v>
      </c>
      <c r="Y1451" s="155" t="s">
        <v>6622</v>
      </c>
      <c r="Z1451" s="155" t="s">
        <v>121</v>
      </c>
      <c r="AA1451" s="155" t="s">
        <v>1016</v>
      </c>
      <c r="AB1451" s="155" t="s">
        <v>6746</v>
      </c>
      <c r="AC1451" s="155" t="s">
        <v>158</v>
      </c>
      <c r="AD1451" s="155" t="s">
        <v>6743</v>
      </c>
      <c r="AE1451" s="155">
        <v>32</v>
      </c>
      <c r="AF1451" s="155" t="s">
        <v>160</v>
      </c>
      <c r="AG1451" s="155" t="s">
        <v>161</v>
      </c>
      <c r="AH1451" s="155" t="s">
        <v>162</v>
      </c>
      <c r="AI1451" s="155" t="s">
        <v>856</v>
      </c>
      <c r="AJ1451" s="155" t="s">
        <v>121</v>
      </c>
      <c r="AK1451" s="155" t="s">
        <v>857</v>
      </c>
      <c r="AL1451" s="155" t="s">
        <v>121</v>
      </c>
    </row>
    <row r="1452" spans="1:38" hidden="1">
      <c r="A1452" s="155"/>
      <c r="B1452" s="155" t="s">
        <v>775</v>
      </c>
      <c r="C1452" s="155" t="s">
        <v>6747</v>
      </c>
      <c r="D1452" s="155" t="s">
        <v>150</v>
      </c>
      <c r="E1452" s="155" t="s">
        <v>161</v>
      </c>
      <c r="F1452" s="155" t="s">
        <v>777</v>
      </c>
      <c r="G1452" s="155" t="s">
        <v>778</v>
      </c>
      <c r="H1452" s="155" t="s">
        <v>154</v>
      </c>
      <c r="I1452" s="155" t="s">
        <v>269</v>
      </c>
      <c r="J1452" s="155" t="s">
        <v>779</v>
      </c>
      <c r="K1452" s="155" t="s">
        <v>175</v>
      </c>
      <c r="L1452" s="155" t="s">
        <v>121</v>
      </c>
      <c r="M1452" s="155" t="s">
        <v>121</v>
      </c>
      <c r="N1452" s="155" t="s">
        <v>121</v>
      </c>
      <c r="O1452" s="155" t="s">
        <v>121</v>
      </c>
      <c r="P1452" s="155" t="s">
        <v>121</v>
      </c>
      <c r="Q1452" s="155" t="s">
        <v>121</v>
      </c>
      <c r="R1452" s="155" t="s">
        <v>6748</v>
      </c>
      <c r="S1452" s="155" t="s">
        <v>238</v>
      </c>
      <c r="T1452" s="155">
        <v>32</v>
      </c>
      <c r="U1452" s="155" t="s">
        <v>6749</v>
      </c>
      <c r="V1452" s="155" t="s">
        <v>1813</v>
      </c>
      <c r="W1452" s="155" t="s">
        <v>816</v>
      </c>
      <c r="X1452" s="155">
        <v>0</v>
      </c>
      <c r="Y1452" s="155" t="s">
        <v>1140</v>
      </c>
      <c r="Z1452" s="155" t="s">
        <v>121</v>
      </c>
      <c r="AA1452" s="155" t="s">
        <v>1141</v>
      </c>
      <c r="AB1452" s="155" t="s">
        <v>6750</v>
      </c>
      <c r="AC1452" s="155" t="s">
        <v>295</v>
      </c>
      <c r="AD1452" s="155" t="s">
        <v>6738</v>
      </c>
      <c r="AE1452" s="155">
        <v>32</v>
      </c>
      <c r="AF1452" s="155" t="s">
        <v>245</v>
      </c>
      <c r="AG1452" s="155" t="s">
        <v>167</v>
      </c>
      <c r="AH1452" s="155" t="s">
        <v>162</v>
      </c>
      <c r="AI1452" s="155" t="s">
        <v>1140</v>
      </c>
      <c r="AJ1452" s="155" t="s">
        <v>121</v>
      </c>
      <c r="AK1452" s="155" t="s">
        <v>1141</v>
      </c>
      <c r="AL1452" s="155" t="s">
        <v>121</v>
      </c>
    </row>
    <row r="1453" spans="1:38" hidden="1">
      <c r="A1453" s="155"/>
      <c r="B1453" s="155" t="s">
        <v>775</v>
      </c>
      <c r="C1453" s="155" t="s">
        <v>4561</v>
      </c>
      <c r="D1453" s="155" t="s">
        <v>150</v>
      </c>
      <c r="E1453" s="155" t="s">
        <v>167</v>
      </c>
      <c r="F1453" s="155" t="s">
        <v>777</v>
      </c>
      <c r="G1453" s="155" t="s">
        <v>778</v>
      </c>
      <c r="H1453" s="155" t="s">
        <v>154</v>
      </c>
      <c r="I1453" s="155" t="s">
        <v>269</v>
      </c>
      <c r="J1453" s="155" t="s">
        <v>779</v>
      </c>
      <c r="K1453" s="155" t="s">
        <v>107</v>
      </c>
      <c r="L1453" s="155" t="s">
        <v>121</v>
      </c>
      <c r="M1453" s="155" t="s">
        <v>121</v>
      </c>
      <c r="N1453" s="155" t="s">
        <v>121</v>
      </c>
      <c r="O1453" s="155" t="s">
        <v>121</v>
      </c>
      <c r="P1453" s="155" t="s">
        <v>121</v>
      </c>
      <c r="Q1453" s="155" t="s">
        <v>121</v>
      </c>
      <c r="R1453" s="155" t="s">
        <v>6751</v>
      </c>
      <c r="S1453" s="155" t="s">
        <v>238</v>
      </c>
      <c r="T1453" s="155">
        <v>32</v>
      </c>
      <c r="U1453" s="155" t="s">
        <v>6752</v>
      </c>
      <c r="V1453" s="155" t="s">
        <v>1845</v>
      </c>
      <c r="W1453" s="155" t="s">
        <v>6753</v>
      </c>
      <c r="X1453" s="155">
        <v>0</v>
      </c>
      <c r="Y1453" s="155" t="s">
        <v>974</v>
      </c>
      <c r="Z1453" s="155" t="s">
        <v>121</v>
      </c>
      <c r="AA1453" s="155" t="s">
        <v>975</v>
      </c>
      <c r="AB1453" s="155" t="s">
        <v>6754</v>
      </c>
      <c r="AC1453" s="155" t="s">
        <v>558</v>
      </c>
      <c r="AD1453" s="155" t="s">
        <v>6755</v>
      </c>
      <c r="AE1453" s="155">
        <v>32</v>
      </c>
      <c r="AF1453" s="155" t="s">
        <v>245</v>
      </c>
      <c r="AG1453" s="155" t="s">
        <v>161</v>
      </c>
      <c r="AH1453" s="155" t="s">
        <v>162</v>
      </c>
      <c r="AI1453" s="155" t="s">
        <v>927</v>
      </c>
      <c r="AJ1453" s="155" t="s">
        <v>121</v>
      </c>
      <c r="AK1453" s="155" t="s">
        <v>1141</v>
      </c>
      <c r="AL1453" s="155" t="s">
        <v>121</v>
      </c>
    </row>
    <row r="1454" spans="1:38" hidden="1">
      <c r="A1454" s="155"/>
      <c r="B1454" s="155" t="s">
        <v>380</v>
      </c>
      <c r="C1454" s="155" t="s">
        <v>6756</v>
      </c>
      <c r="D1454" s="155" t="s">
        <v>150</v>
      </c>
      <c r="E1454" s="155" t="s">
        <v>161</v>
      </c>
      <c r="F1454" s="155" t="s">
        <v>382</v>
      </c>
      <c r="G1454" s="155" t="s">
        <v>383</v>
      </c>
      <c r="H1454" s="155" t="s">
        <v>154</v>
      </c>
      <c r="I1454" s="155" t="s">
        <v>384</v>
      </c>
      <c r="J1454" s="155" t="s">
        <v>385</v>
      </c>
      <c r="K1454" s="155" t="s">
        <v>175</v>
      </c>
      <c r="L1454" s="155" t="s">
        <v>121</v>
      </c>
      <c r="M1454" s="155" t="s">
        <v>121</v>
      </c>
      <c r="N1454" s="155" t="s">
        <v>121</v>
      </c>
      <c r="O1454" s="155" t="s">
        <v>121</v>
      </c>
      <c r="P1454" s="155" t="s">
        <v>121</v>
      </c>
      <c r="Q1454" s="155" t="s">
        <v>121</v>
      </c>
      <c r="R1454" s="155" t="s">
        <v>6757</v>
      </c>
      <c r="S1454" s="155" t="s">
        <v>177</v>
      </c>
      <c r="T1454" s="155">
        <v>32</v>
      </c>
      <c r="U1454" s="155" t="s">
        <v>6758</v>
      </c>
      <c r="V1454" s="155" t="s">
        <v>546</v>
      </c>
      <c r="W1454" s="155" t="s">
        <v>3824</v>
      </c>
      <c r="X1454" s="155">
        <v>0</v>
      </c>
      <c r="Y1454" s="155" t="s">
        <v>6622</v>
      </c>
      <c r="Z1454" s="155" t="s">
        <v>121</v>
      </c>
      <c r="AA1454" s="155" t="s">
        <v>1016</v>
      </c>
      <c r="AB1454" s="155" t="s">
        <v>6759</v>
      </c>
      <c r="AC1454" s="155" t="s">
        <v>158</v>
      </c>
      <c r="AD1454" s="155" t="s">
        <v>6760</v>
      </c>
      <c r="AE1454" s="155">
        <v>32</v>
      </c>
      <c r="AF1454" s="155" t="s">
        <v>160</v>
      </c>
      <c r="AG1454" s="155" t="s">
        <v>161</v>
      </c>
      <c r="AH1454" s="155" t="s">
        <v>162</v>
      </c>
      <c r="AI1454" s="155" t="s">
        <v>856</v>
      </c>
      <c r="AJ1454" s="155" t="s">
        <v>121</v>
      </c>
      <c r="AK1454" s="155" t="s">
        <v>857</v>
      </c>
      <c r="AL1454" s="155" t="s">
        <v>121</v>
      </c>
    </row>
    <row r="1455" spans="1:38" hidden="1">
      <c r="A1455" s="155"/>
      <c r="B1455" s="155" t="s">
        <v>228</v>
      </c>
      <c r="C1455" s="155" t="s">
        <v>418</v>
      </c>
      <c r="D1455" s="155" t="s">
        <v>150</v>
      </c>
      <c r="E1455" s="155" t="s">
        <v>276</v>
      </c>
      <c r="F1455" s="155" t="s">
        <v>230</v>
      </c>
      <c r="G1455" s="155" t="s">
        <v>231</v>
      </c>
      <c r="H1455" s="155" t="s">
        <v>154</v>
      </c>
      <c r="I1455" s="155" t="s">
        <v>232</v>
      </c>
      <c r="J1455" s="155" t="s">
        <v>233</v>
      </c>
      <c r="K1455" s="155" t="s">
        <v>107</v>
      </c>
      <c r="L1455" s="155" t="s">
        <v>121</v>
      </c>
      <c r="M1455" s="155" t="s">
        <v>121</v>
      </c>
      <c r="N1455" s="155" t="s">
        <v>121</v>
      </c>
      <c r="O1455" s="155" t="s">
        <v>121</v>
      </c>
      <c r="P1455" s="155" t="s">
        <v>121</v>
      </c>
      <c r="Q1455" s="155" t="s">
        <v>121</v>
      </c>
      <c r="R1455" s="155" t="s">
        <v>6761</v>
      </c>
      <c r="S1455" s="155" t="s">
        <v>177</v>
      </c>
      <c r="T1455" s="155">
        <v>32</v>
      </c>
      <c r="U1455" s="155" t="s">
        <v>6758</v>
      </c>
      <c r="V1455" s="155" t="s">
        <v>1169</v>
      </c>
      <c r="W1455" s="155" t="s">
        <v>2016</v>
      </c>
      <c r="X1455" s="155">
        <v>0</v>
      </c>
      <c r="Y1455" s="155" t="s">
        <v>993</v>
      </c>
      <c r="Z1455" s="155" t="s">
        <v>121</v>
      </c>
      <c r="AA1455" s="155" t="s">
        <v>1016</v>
      </c>
      <c r="AB1455" s="155" t="s">
        <v>6762</v>
      </c>
      <c r="AC1455" s="155" t="s">
        <v>158</v>
      </c>
      <c r="AD1455" s="155" t="s">
        <v>6760</v>
      </c>
      <c r="AE1455" s="155">
        <v>32</v>
      </c>
      <c r="AF1455" s="155" t="s">
        <v>160</v>
      </c>
      <c r="AG1455" s="155" t="s">
        <v>167</v>
      </c>
      <c r="AH1455" s="155" t="s">
        <v>162</v>
      </c>
      <c r="AI1455" s="155" t="s">
        <v>856</v>
      </c>
      <c r="AJ1455" s="155" t="s">
        <v>121</v>
      </c>
      <c r="AK1455" s="155" t="s">
        <v>857</v>
      </c>
      <c r="AL1455" s="155" t="s">
        <v>121</v>
      </c>
    </row>
    <row r="1456" spans="1:38" hidden="1">
      <c r="A1456" s="155"/>
      <c r="B1456" s="155" t="s">
        <v>775</v>
      </c>
      <c r="C1456" s="155" t="s">
        <v>5316</v>
      </c>
      <c r="D1456" s="155" t="s">
        <v>150</v>
      </c>
      <c r="E1456" s="155" t="s">
        <v>167</v>
      </c>
      <c r="F1456" s="155" t="s">
        <v>777</v>
      </c>
      <c r="G1456" s="155" t="s">
        <v>778</v>
      </c>
      <c r="H1456" s="155" t="s">
        <v>154</v>
      </c>
      <c r="I1456" s="155" t="s">
        <v>269</v>
      </c>
      <c r="J1456" s="155" t="s">
        <v>779</v>
      </c>
      <c r="K1456" s="155" t="s">
        <v>107</v>
      </c>
      <c r="L1456" s="155" t="s">
        <v>121</v>
      </c>
      <c r="M1456" s="155" t="s">
        <v>121</v>
      </c>
      <c r="N1456" s="155" t="s">
        <v>121</v>
      </c>
      <c r="O1456" s="155" t="s">
        <v>121</v>
      </c>
      <c r="P1456" s="155" t="s">
        <v>121</v>
      </c>
      <c r="Q1456" s="155" t="s">
        <v>121</v>
      </c>
      <c r="R1456" s="155" t="s">
        <v>6763</v>
      </c>
      <c r="S1456" s="155" t="s">
        <v>238</v>
      </c>
      <c r="T1456" s="155">
        <v>32</v>
      </c>
      <c r="U1456" s="155" t="s">
        <v>6764</v>
      </c>
      <c r="V1456" s="155" t="s">
        <v>539</v>
      </c>
      <c r="W1456" s="155" t="s">
        <v>1015</v>
      </c>
      <c r="X1456" s="155">
        <v>0</v>
      </c>
      <c r="Y1456" s="155" t="s">
        <v>974</v>
      </c>
      <c r="Z1456" s="155" t="s">
        <v>121</v>
      </c>
      <c r="AA1456" s="155" t="s">
        <v>975</v>
      </c>
      <c r="AB1456" s="155" t="s">
        <v>6765</v>
      </c>
      <c r="AC1456" s="155" t="s">
        <v>558</v>
      </c>
      <c r="AD1456" s="155" t="s">
        <v>6755</v>
      </c>
      <c r="AE1456" s="155">
        <v>32</v>
      </c>
      <c r="AF1456" s="155" t="s">
        <v>245</v>
      </c>
      <c r="AG1456" s="155" t="s">
        <v>167</v>
      </c>
      <c r="AH1456" s="155" t="s">
        <v>162</v>
      </c>
      <c r="AI1456" s="155" t="s">
        <v>927</v>
      </c>
      <c r="AJ1456" s="155" t="s">
        <v>121</v>
      </c>
      <c r="AK1456" s="155" t="s">
        <v>1141</v>
      </c>
      <c r="AL1456" s="155" t="s">
        <v>121</v>
      </c>
    </row>
    <row r="1457" spans="1:38" hidden="1">
      <c r="A1457" s="155"/>
      <c r="B1457" s="155" t="s">
        <v>165</v>
      </c>
      <c r="C1457" s="155" t="s">
        <v>5366</v>
      </c>
      <c r="D1457" s="155" t="s">
        <v>150</v>
      </c>
      <c r="E1457" s="155" t="s">
        <v>167</v>
      </c>
      <c r="F1457" s="155" t="s">
        <v>168</v>
      </c>
      <c r="G1457" s="155" t="s">
        <v>169</v>
      </c>
      <c r="H1457" s="155" t="s">
        <v>154</v>
      </c>
      <c r="I1457" s="155" t="s">
        <v>170</v>
      </c>
      <c r="J1457" s="155" t="s">
        <v>171</v>
      </c>
      <c r="K1457" s="155" t="s">
        <v>172</v>
      </c>
      <c r="L1457" s="155" t="s">
        <v>121</v>
      </c>
      <c r="M1457" s="155" t="s">
        <v>121</v>
      </c>
      <c r="N1457" s="155" t="s">
        <v>121</v>
      </c>
      <c r="O1457" s="155" t="s">
        <v>121</v>
      </c>
      <c r="P1457" s="155" t="s">
        <v>121</v>
      </c>
      <c r="Q1457" s="155" t="s">
        <v>121</v>
      </c>
      <c r="R1457" s="155" t="s">
        <v>6766</v>
      </c>
      <c r="S1457" s="155" t="s">
        <v>177</v>
      </c>
      <c r="T1457" s="155">
        <v>32</v>
      </c>
      <c r="U1457" s="155" t="s">
        <v>6767</v>
      </c>
      <c r="V1457" s="155" t="s">
        <v>1358</v>
      </c>
      <c r="W1457" s="155" t="s">
        <v>5020</v>
      </c>
      <c r="X1457" s="155">
        <v>0</v>
      </c>
      <c r="Y1457" s="155" t="s">
        <v>6622</v>
      </c>
      <c r="Z1457" s="155" t="s">
        <v>121</v>
      </c>
      <c r="AA1457" s="155" t="s">
        <v>1016</v>
      </c>
      <c r="AB1457" s="155" t="s">
        <v>121</v>
      </c>
      <c r="AC1457" s="155" t="s">
        <v>121</v>
      </c>
      <c r="AD1457" s="155" t="s">
        <v>121</v>
      </c>
      <c r="AE1457" s="155" t="s">
        <v>121</v>
      </c>
      <c r="AF1457" s="155" t="s">
        <v>121</v>
      </c>
      <c r="AG1457" s="155" t="s">
        <v>121</v>
      </c>
      <c r="AH1457" s="155" t="s">
        <v>121</v>
      </c>
      <c r="AI1457" s="155" t="s">
        <v>121</v>
      </c>
      <c r="AJ1457" s="155" t="s">
        <v>121</v>
      </c>
      <c r="AK1457" s="155" t="s">
        <v>121</v>
      </c>
      <c r="AL1457" s="155" t="s">
        <v>121</v>
      </c>
    </row>
    <row r="1458" spans="1:38" hidden="1">
      <c r="A1458" s="155"/>
      <c r="B1458" s="155" t="s">
        <v>976</v>
      </c>
      <c r="C1458" s="155" t="s">
        <v>6768</v>
      </c>
      <c r="D1458" s="155" t="s">
        <v>150</v>
      </c>
      <c r="E1458" s="155" t="s">
        <v>161</v>
      </c>
      <c r="F1458" s="155" t="s">
        <v>978</v>
      </c>
      <c r="G1458" s="155" t="s">
        <v>979</v>
      </c>
      <c r="H1458" s="155" t="s">
        <v>154</v>
      </c>
      <c r="I1458" s="155" t="s">
        <v>980</v>
      </c>
      <c r="J1458" s="155" t="s">
        <v>981</v>
      </c>
      <c r="K1458" s="155" t="s">
        <v>175</v>
      </c>
      <c r="L1458" s="155" t="s">
        <v>121</v>
      </c>
      <c r="M1458" s="155" t="s">
        <v>121</v>
      </c>
      <c r="N1458" s="155" t="s">
        <v>121</v>
      </c>
      <c r="O1458" s="155" t="s">
        <v>121</v>
      </c>
      <c r="P1458" s="155" t="s">
        <v>121</v>
      </c>
      <c r="Q1458" s="155" t="s">
        <v>121</v>
      </c>
      <c r="R1458" s="155" t="s">
        <v>6769</v>
      </c>
      <c r="S1458" s="155" t="s">
        <v>177</v>
      </c>
      <c r="T1458" s="155">
        <v>32</v>
      </c>
      <c r="U1458" s="155" t="s">
        <v>6770</v>
      </c>
      <c r="V1458" s="155" t="s">
        <v>6771</v>
      </c>
      <c r="W1458" s="155" t="s">
        <v>6772</v>
      </c>
      <c r="X1458" s="155">
        <v>0</v>
      </c>
      <c r="Y1458" s="155" t="s">
        <v>993</v>
      </c>
      <c r="Z1458" s="155" t="s">
        <v>121</v>
      </c>
      <c r="AA1458" s="155" t="s">
        <v>1016</v>
      </c>
      <c r="AB1458" s="155" t="s">
        <v>121</v>
      </c>
      <c r="AC1458" s="155" t="s">
        <v>121</v>
      </c>
      <c r="AD1458" s="155" t="s">
        <v>121</v>
      </c>
      <c r="AE1458" s="155" t="s">
        <v>121</v>
      </c>
      <c r="AF1458" s="155" t="s">
        <v>121</v>
      </c>
      <c r="AG1458" s="155" t="s">
        <v>121</v>
      </c>
      <c r="AH1458" s="155" t="s">
        <v>121</v>
      </c>
      <c r="AI1458" s="155" t="s">
        <v>121</v>
      </c>
      <c r="AJ1458" s="155" t="s">
        <v>121</v>
      </c>
      <c r="AK1458" s="155" t="s">
        <v>121</v>
      </c>
      <c r="AL1458" s="155" t="s">
        <v>121</v>
      </c>
    </row>
    <row r="1459" spans="1:38" hidden="1">
      <c r="A1459" s="155"/>
      <c r="B1459" s="155" t="s">
        <v>380</v>
      </c>
      <c r="C1459" s="155" t="s">
        <v>6773</v>
      </c>
      <c r="D1459" s="155" t="s">
        <v>150</v>
      </c>
      <c r="E1459" s="155" t="s">
        <v>161</v>
      </c>
      <c r="F1459" s="155" t="s">
        <v>382</v>
      </c>
      <c r="G1459" s="155" t="s">
        <v>383</v>
      </c>
      <c r="H1459" s="155" t="s">
        <v>154</v>
      </c>
      <c r="I1459" s="155" t="s">
        <v>384</v>
      </c>
      <c r="J1459" s="155" t="s">
        <v>385</v>
      </c>
      <c r="K1459" s="155" t="s">
        <v>175</v>
      </c>
      <c r="L1459" s="155" t="s">
        <v>121</v>
      </c>
      <c r="M1459" s="155" t="s">
        <v>121</v>
      </c>
      <c r="N1459" s="155" t="s">
        <v>121</v>
      </c>
      <c r="O1459" s="155" t="s">
        <v>121</v>
      </c>
      <c r="P1459" s="155" t="s">
        <v>121</v>
      </c>
      <c r="Q1459" s="155" t="s">
        <v>121</v>
      </c>
      <c r="R1459" s="155" t="s">
        <v>6774</v>
      </c>
      <c r="S1459" s="155" t="s">
        <v>238</v>
      </c>
      <c r="T1459" s="155">
        <v>32</v>
      </c>
      <c r="U1459" s="155" t="s">
        <v>6708</v>
      </c>
      <c r="V1459" s="155" t="s">
        <v>4486</v>
      </c>
      <c r="W1459" s="155" t="s">
        <v>6316</v>
      </c>
      <c r="X1459" s="155">
        <v>0</v>
      </c>
      <c r="Y1459" s="155" t="s">
        <v>974</v>
      </c>
      <c r="Z1459" s="155" t="s">
        <v>121</v>
      </c>
      <c r="AA1459" s="155" t="s">
        <v>975</v>
      </c>
      <c r="AB1459" s="155" t="s">
        <v>6775</v>
      </c>
      <c r="AC1459" s="155" t="s">
        <v>243</v>
      </c>
      <c r="AD1459" s="155" t="s">
        <v>6776</v>
      </c>
      <c r="AE1459" s="155">
        <v>32</v>
      </c>
      <c r="AF1459" s="155" t="s">
        <v>245</v>
      </c>
      <c r="AG1459" s="155" t="s">
        <v>167</v>
      </c>
      <c r="AH1459" s="155" t="s">
        <v>162</v>
      </c>
      <c r="AI1459" s="155" t="s">
        <v>927</v>
      </c>
      <c r="AJ1459" s="155" t="s">
        <v>121</v>
      </c>
      <c r="AK1459" s="155" t="s">
        <v>1141</v>
      </c>
      <c r="AL1459" s="155" t="s">
        <v>121</v>
      </c>
    </row>
    <row r="1460" spans="1:38" hidden="1">
      <c r="A1460" s="155"/>
      <c r="B1460" s="155" t="s">
        <v>165</v>
      </c>
      <c r="C1460" s="155" t="s">
        <v>5376</v>
      </c>
      <c r="D1460" s="155" t="s">
        <v>150</v>
      </c>
      <c r="E1460" s="155" t="s">
        <v>167</v>
      </c>
      <c r="F1460" s="155" t="s">
        <v>168</v>
      </c>
      <c r="G1460" s="155" t="s">
        <v>169</v>
      </c>
      <c r="H1460" s="155" t="s">
        <v>154</v>
      </c>
      <c r="I1460" s="155" t="s">
        <v>170</v>
      </c>
      <c r="J1460" s="155" t="s">
        <v>171</v>
      </c>
      <c r="K1460" s="155" t="s">
        <v>172</v>
      </c>
      <c r="L1460" s="155" t="s">
        <v>121</v>
      </c>
      <c r="M1460" s="155" t="s">
        <v>121</v>
      </c>
      <c r="N1460" s="155" t="s">
        <v>121</v>
      </c>
      <c r="O1460" s="155" t="s">
        <v>121</v>
      </c>
      <c r="P1460" s="155" t="s">
        <v>121</v>
      </c>
      <c r="Q1460" s="155" t="s">
        <v>121</v>
      </c>
      <c r="R1460" s="155" t="s">
        <v>6777</v>
      </c>
      <c r="S1460" s="155" t="s">
        <v>177</v>
      </c>
      <c r="T1460" s="155">
        <v>32</v>
      </c>
      <c r="U1460" s="155" t="s">
        <v>6778</v>
      </c>
      <c r="V1460" s="155" t="s">
        <v>1264</v>
      </c>
      <c r="W1460" s="155" t="s">
        <v>3850</v>
      </c>
      <c r="X1460" s="155">
        <v>1</v>
      </c>
      <c r="Y1460" s="155" t="s">
        <v>993</v>
      </c>
      <c r="Z1460" s="155" t="s">
        <v>388</v>
      </c>
      <c r="AA1460" s="155" t="s">
        <v>1016</v>
      </c>
      <c r="AB1460" s="155" t="s">
        <v>121</v>
      </c>
      <c r="AC1460" s="155" t="s">
        <v>121</v>
      </c>
      <c r="AD1460" s="155" t="s">
        <v>121</v>
      </c>
      <c r="AE1460" s="155" t="s">
        <v>121</v>
      </c>
      <c r="AF1460" s="155" t="s">
        <v>121</v>
      </c>
      <c r="AG1460" s="155" t="s">
        <v>121</v>
      </c>
      <c r="AH1460" s="155" t="s">
        <v>121</v>
      </c>
      <c r="AI1460" s="155" t="s">
        <v>121</v>
      </c>
      <c r="AJ1460" s="155" t="s">
        <v>121</v>
      </c>
      <c r="AK1460" s="155" t="s">
        <v>121</v>
      </c>
      <c r="AL1460" s="155" t="s">
        <v>121</v>
      </c>
    </row>
    <row r="1461" spans="1:38" hidden="1">
      <c r="A1461" s="155"/>
      <c r="B1461" s="155" t="s">
        <v>756</v>
      </c>
      <c r="C1461" s="155" t="s">
        <v>6779</v>
      </c>
      <c r="D1461" s="155" t="s">
        <v>150</v>
      </c>
      <c r="E1461" s="155" t="s">
        <v>161</v>
      </c>
      <c r="F1461" s="155" t="s">
        <v>758</v>
      </c>
      <c r="G1461" s="155" t="s">
        <v>759</v>
      </c>
      <c r="H1461" s="155" t="s">
        <v>154</v>
      </c>
      <c r="I1461" s="155" t="s">
        <v>760</v>
      </c>
      <c r="J1461" s="155" t="s">
        <v>761</v>
      </c>
      <c r="K1461" s="155" t="s">
        <v>175</v>
      </c>
      <c r="L1461" s="155" t="s">
        <v>121</v>
      </c>
      <c r="M1461" s="155" t="s">
        <v>121</v>
      </c>
      <c r="N1461" s="155" t="s">
        <v>121</v>
      </c>
      <c r="O1461" s="155" t="s">
        <v>121</v>
      </c>
      <c r="P1461" s="155" t="s">
        <v>121</v>
      </c>
      <c r="Q1461" s="155" t="s">
        <v>121</v>
      </c>
      <c r="R1461" s="155" t="s">
        <v>6780</v>
      </c>
      <c r="S1461" s="155" t="s">
        <v>238</v>
      </c>
      <c r="T1461" s="155">
        <v>32</v>
      </c>
      <c r="U1461" s="155" t="s">
        <v>6781</v>
      </c>
      <c r="V1461" s="155" t="s">
        <v>1421</v>
      </c>
      <c r="W1461" s="155" t="s">
        <v>1533</v>
      </c>
      <c r="X1461" s="155">
        <v>0</v>
      </c>
      <c r="Y1461" s="155" t="s">
        <v>974</v>
      </c>
      <c r="Z1461" s="155" t="s">
        <v>121</v>
      </c>
      <c r="AA1461" s="155" t="s">
        <v>975</v>
      </c>
      <c r="AB1461" s="155" t="s">
        <v>6782</v>
      </c>
      <c r="AC1461" s="155" t="s">
        <v>243</v>
      </c>
      <c r="AD1461" s="155" t="s">
        <v>6776</v>
      </c>
      <c r="AE1461" s="155">
        <v>32</v>
      </c>
      <c r="AF1461" s="155" t="s">
        <v>245</v>
      </c>
      <c r="AG1461" s="155" t="s">
        <v>161</v>
      </c>
      <c r="AH1461" s="155" t="s">
        <v>162</v>
      </c>
      <c r="AI1461" s="155" t="s">
        <v>927</v>
      </c>
      <c r="AJ1461" s="155" t="s">
        <v>121</v>
      </c>
      <c r="AK1461" s="155" t="s">
        <v>1141</v>
      </c>
      <c r="AL1461" s="155" t="s">
        <v>121</v>
      </c>
    </row>
    <row r="1462" spans="1:38" hidden="1">
      <c r="A1462" s="155"/>
      <c r="B1462" s="155" t="s">
        <v>976</v>
      </c>
      <c r="C1462" s="155" t="s">
        <v>6783</v>
      </c>
      <c r="D1462" s="155" t="s">
        <v>150</v>
      </c>
      <c r="E1462" s="155" t="s">
        <v>161</v>
      </c>
      <c r="F1462" s="155" t="s">
        <v>978</v>
      </c>
      <c r="G1462" s="155" t="s">
        <v>979</v>
      </c>
      <c r="H1462" s="155" t="s">
        <v>154</v>
      </c>
      <c r="I1462" s="155" t="s">
        <v>980</v>
      </c>
      <c r="J1462" s="155" t="s">
        <v>981</v>
      </c>
      <c r="K1462" s="155" t="s">
        <v>175</v>
      </c>
      <c r="L1462" s="155" t="s">
        <v>121</v>
      </c>
      <c r="M1462" s="155" t="s">
        <v>121</v>
      </c>
      <c r="N1462" s="155" t="s">
        <v>121</v>
      </c>
      <c r="O1462" s="155" t="s">
        <v>121</v>
      </c>
      <c r="P1462" s="155" t="s">
        <v>121</v>
      </c>
      <c r="Q1462" s="155" t="s">
        <v>121</v>
      </c>
      <c r="R1462" s="155" t="s">
        <v>6784</v>
      </c>
      <c r="S1462" s="155" t="s">
        <v>177</v>
      </c>
      <c r="T1462" s="155">
        <v>32</v>
      </c>
      <c r="U1462" s="155" t="s">
        <v>6785</v>
      </c>
      <c r="V1462" s="155" t="s">
        <v>2418</v>
      </c>
      <c r="W1462" s="155" t="s">
        <v>3656</v>
      </c>
      <c r="X1462" s="155">
        <v>0</v>
      </c>
      <c r="Y1462" s="155" t="s">
        <v>993</v>
      </c>
      <c r="Z1462" s="155" t="s">
        <v>121</v>
      </c>
      <c r="AA1462" s="155" t="s">
        <v>1016</v>
      </c>
      <c r="AB1462" s="155" t="s">
        <v>121</v>
      </c>
      <c r="AC1462" s="155" t="s">
        <v>121</v>
      </c>
      <c r="AD1462" s="155" t="s">
        <v>121</v>
      </c>
      <c r="AE1462" s="155" t="s">
        <v>121</v>
      </c>
      <c r="AF1462" s="155" t="s">
        <v>121</v>
      </c>
      <c r="AG1462" s="155" t="s">
        <v>121</v>
      </c>
      <c r="AH1462" s="155" t="s">
        <v>121</v>
      </c>
      <c r="AI1462" s="155" t="s">
        <v>121</v>
      </c>
      <c r="AJ1462" s="155" t="s">
        <v>121</v>
      </c>
      <c r="AK1462" s="155" t="s">
        <v>121</v>
      </c>
      <c r="AL1462" s="155" t="s">
        <v>121</v>
      </c>
    </row>
    <row r="1463" spans="1:38" hidden="1">
      <c r="A1463" s="155"/>
      <c r="B1463" s="155" t="s">
        <v>775</v>
      </c>
      <c r="C1463" s="155" t="s">
        <v>5474</v>
      </c>
      <c r="D1463" s="155" t="s">
        <v>150</v>
      </c>
      <c r="E1463" s="155" t="s">
        <v>167</v>
      </c>
      <c r="F1463" s="155" t="s">
        <v>777</v>
      </c>
      <c r="G1463" s="155" t="s">
        <v>778</v>
      </c>
      <c r="H1463" s="155" t="s">
        <v>154</v>
      </c>
      <c r="I1463" s="155" t="s">
        <v>269</v>
      </c>
      <c r="J1463" s="155" t="s">
        <v>779</v>
      </c>
      <c r="K1463" s="155" t="s">
        <v>107</v>
      </c>
      <c r="L1463" s="155" t="s">
        <v>121</v>
      </c>
      <c r="M1463" s="155" t="s">
        <v>121</v>
      </c>
      <c r="N1463" s="155" t="s">
        <v>121</v>
      </c>
      <c r="O1463" s="155" t="s">
        <v>121</v>
      </c>
      <c r="P1463" s="155" t="s">
        <v>121</v>
      </c>
      <c r="Q1463" s="155" t="s">
        <v>121</v>
      </c>
      <c r="R1463" s="155" t="s">
        <v>6786</v>
      </c>
      <c r="S1463" s="155" t="s">
        <v>238</v>
      </c>
      <c r="T1463" s="155">
        <v>32</v>
      </c>
      <c r="U1463" s="155" t="s">
        <v>6787</v>
      </c>
      <c r="V1463" s="155" t="s">
        <v>2040</v>
      </c>
      <c r="W1463" s="155" t="s">
        <v>2396</v>
      </c>
      <c r="X1463" s="155">
        <v>0</v>
      </c>
      <c r="Y1463" s="155" t="s">
        <v>974</v>
      </c>
      <c r="Z1463" s="155" t="s">
        <v>121</v>
      </c>
      <c r="AA1463" s="155" t="s">
        <v>975</v>
      </c>
      <c r="AB1463" s="155" t="s">
        <v>6788</v>
      </c>
      <c r="AC1463" s="155" t="s">
        <v>295</v>
      </c>
      <c r="AD1463" s="155" t="s">
        <v>6789</v>
      </c>
      <c r="AE1463" s="155">
        <v>32</v>
      </c>
      <c r="AF1463" s="155" t="s">
        <v>245</v>
      </c>
      <c r="AG1463" s="155" t="s">
        <v>161</v>
      </c>
      <c r="AH1463" s="155" t="s">
        <v>162</v>
      </c>
      <c r="AI1463" s="155" t="s">
        <v>927</v>
      </c>
      <c r="AJ1463" s="155" t="s">
        <v>121</v>
      </c>
      <c r="AK1463" s="155" t="s">
        <v>1141</v>
      </c>
      <c r="AL1463" s="155" t="s">
        <v>121</v>
      </c>
    </row>
    <row r="1464" spans="1:38" hidden="1">
      <c r="A1464" s="155"/>
      <c r="B1464" s="155" t="s">
        <v>148</v>
      </c>
      <c r="C1464" s="155" t="s">
        <v>3529</v>
      </c>
      <c r="D1464" s="155" t="s">
        <v>150</v>
      </c>
      <c r="E1464" s="155" t="s">
        <v>151</v>
      </c>
      <c r="F1464" s="155" t="s">
        <v>152</v>
      </c>
      <c r="G1464" s="155" t="s">
        <v>153</v>
      </c>
      <c r="H1464" s="155" t="s">
        <v>154</v>
      </c>
      <c r="I1464" s="155" t="s">
        <v>155</v>
      </c>
      <c r="J1464" s="155" t="s">
        <v>156</v>
      </c>
      <c r="K1464" s="155" t="s">
        <v>107</v>
      </c>
      <c r="L1464" s="155" t="s">
        <v>121</v>
      </c>
      <c r="M1464" s="155" t="s">
        <v>121</v>
      </c>
      <c r="N1464" s="155" t="s">
        <v>121</v>
      </c>
      <c r="O1464" s="155" t="s">
        <v>121</v>
      </c>
      <c r="P1464" s="155" t="s">
        <v>121</v>
      </c>
      <c r="Q1464" s="155" t="s">
        <v>121</v>
      </c>
      <c r="R1464" s="155" t="s">
        <v>6790</v>
      </c>
      <c r="S1464" s="155" t="s">
        <v>177</v>
      </c>
      <c r="T1464" s="155">
        <v>32</v>
      </c>
      <c r="U1464" s="155" t="s">
        <v>6791</v>
      </c>
      <c r="V1464" s="155" t="s">
        <v>631</v>
      </c>
      <c r="W1464" s="155" t="s">
        <v>4291</v>
      </c>
      <c r="X1464" s="155">
        <v>0</v>
      </c>
      <c r="Y1464" s="155" t="s">
        <v>993</v>
      </c>
      <c r="Z1464" s="155" t="s">
        <v>121</v>
      </c>
      <c r="AA1464" s="155" t="s">
        <v>1016</v>
      </c>
      <c r="AB1464" s="155" t="s">
        <v>121</v>
      </c>
      <c r="AC1464" s="155" t="s">
        <v>121</v>
      </c>
      <c r="AD1464" s="155" t="s">
        <v>121</v>
      </c>
      <c r="AE1464" s="155" t="s">
        <v>121</v>
      </c>
      <c r="AF1464" s="155" t="s">
        <v>121</v>
      </c>
      <c r="AG1464" s="155" t="s">
        <v>121</v>
      </c>
      <c r="AH1464" s="155" t="s">
        <v>121</v>
      </c>
      <c r="AI1464" s="155" t="s">
        <v>121</v>
      </c>
      <c r="AJ1464" s="155" t="s">
        <v>121</v>
      </c>
      <c r="AK1464" s="155" t="s">
        <v>121</v>
      </c>
      <c r="AL1464" s="155" t="s">
        <v>121</v>
      </c>
    </row>
    <row r="1465" spans="1:38" hidden="1">
      <c r="A1465" s="155"/>
      <c r="B1465" s="155" t="s">
        <v>148</v>
      </c>
      <c r="C1465" s="155" t="s">
        <v>3419</v>
      </c>
      <c r="D1465" s="155" t="s">
        <v>150</v>
      </c>
      <c r="E1465" s="155" t="s">
        <v>151</v>
      </c>
      <c r="F1465" s="155" t="s">
        <v>152</v>
      </c>
      <c r="G1465" s="155" t="s">
        <v>153</v>
      </c>
      <c r="H1465" s="155" t="s">
        <v>154</v>
      </c>
      <c r="I1465" s="155" t="s">
        <v>155</v>
      </c>
      <c r="J1465" s="155" t="s">
        <v>156</v>
      </c>
      <c r="K1465" s="155" t="s">
        <v>107</v>
      </c>
      <c r="L1465" s="155" t="s">
        <v>121</v>
      </c>
      <c r="M1465" s="155" t="s">
        <v>121</v>
      </c>
      <c r="N1465" s="155" t="s">
        <v>121</v>
      </c>
      <c r="O1465" s="155" t="s">
        <v>121</v>
      </c>
      <c r="P1465" s="155" t="s">
        <v>121</v>
      </c>
      <c r="Q1465" s="155" t="s">
        <v>121</v>
      </c>
      <c r="R1465" s="155" t="s">
        <v>6792</v>
      </c>
      <c r="S1465" s="155" t="s">
        <v>177</v>
      </c>
      <c r="T1465" s="155">
        <v>32</v>
      </c>
      <c r="U1465" s="155" t="s">
        <v>6793</v>
      </c>
      <c r="V1465" s="155" t="s">
        <v>6794</v>
      </c>
      <c r="W1465" s="155" t="s">
        <v>1962</v>
      </c>
      <c r="X1465" s="155">
        <v>0</v>
      </c>
      <c r="Y1465" s="155" t="s">
        <v>993</v>
      </c>
      <c r="Z1465" s="155" t="s">
        <v>121</v>
      </c>
      <c r="AA1465" s="155" t="s">
        <v>1016</v>
      </c>
      <c r="AB1465" s="155" t="s">
        <v>121</v>
      </c>
      <c r="AC1465" s="155" t="s">
        <v>121</v>
      </c>
      <c r="AD1465" s="155" t="s">
        <v>121</v>
      </c>
      <c r="AE1465" s="155" t="s">
        <v>121</v>
      </c>
      <c r="AF1465" s="155" t="s">
        <v>121</v>
      </c>
      <c r="AG1465" s="155" t="s">
        <v>121</v>
      </c>
      <c r="AH1465" s="155" t="s">
        <v>121</v>
      </c>
      <c r="AI1465" s="155" t="s">
        <v>121</v>
      </c>
      <c r="AJ1465" s="155" t="s">
        <v>121</v>
      </c>
      <c r="AK1465" s="155" t="s">
        <v>121</v>
      </c>
      <c r="AL1465" s="155" t="s">
        <v>121</v>
      </c>
    </row>
    <row r="1466" spans="1:38" hidden="1">
      <c r="A1466" s="155"/>
      <c r="B1466" s="155" t="s">
        <v>775</v>
      </c>
      <c r="C1466" s="155" t="s">
        <v>6795</v>
      </c>
      <c r="D1466" s="155" t="s">
        <v>150</v>
      </c>
      <c r="E1466" s="155" t="s">
        <v>161</v>
      </c>
      <c r="F1466" s="155" t="s">
        <v>777</v>
      </c>
      <c r="G1466" s="155" t="s">
        <v>778</v>
      </c>
      <c r="H1466" s="155" t="s">
        <v>154</v>
      </c>
      <c r="I1466" s="155" t="s">
        <v>269</v>
      </c>
      <c r="J1466" s="155" t="s">
        <v>779</v>
      </c>
      <c r="K1466" s="155" t="s">
        <v>175</v>
      </c>
      <c r="L1466" s="155" t="s">
        <v>121</v>
      </c>
      <c r="M1466" s="155" t="s">
        <v>121</v>
      </c>
      <c r="N1466" s="155" t="s">
        <v>121</v>
      </c>
      <c r="O1466" s="155" t="s">
        <v>121</v>
      </c>
      <c r="P1466" s="155" t="s">
        <v>121</v>
      </c>
      <c r="Q1466" s="155" t="s">
        <v>121</v>
      </c>
      <c r="R1466" s="155" t="s">
        <v>6796</v>
      </c>
      <c r="S1466" s="155" t="s">
        <v>238</v>
      </c>
      <c r="T1466" s="155">
        <v>32</v>
      </c>
      <c r="U1466" s="155" t="s">
        <v>6797</v>
      </c>
      <c r="V1466" s="155" t="s">
        <v>4528</v>
      </c>
      <c r="W1466" s="155" t="s">
        <v>2578</v>
      </c>
      <c r="X1466" s="155">
        <v>1</v>
      </c>
      <c r="Y1466" s="155" t="s">
        <v>974</v>
      </c>
      <c r="Z1466" s="155" t="s">
        <v>388</v>
      </c>
      <c r="AA1466" s="155" t="s">
        <v>975</v>
      </c>
      <c r="AB1466" s="155" t="s">
        <v>6798</v>
      </c>
      <c r="AC1466" s="155" t="s">
        <v>295</v>
      </c>
      <c r="AD1466" s="155" t="s">
        <v>6789</v>
      </c>
      <c r="AE1466" s="155">
        <v>32</v>
      </c>
      <c r="AF1466" s="155" t="s">
        <v>245</v>
      </c>
      <c r="AG1466" s="155" t="s">
        <v>167</v>
      </c>
      <c r="AH1466" s="155" t="s">
        <v>162</v>
      </c>
      <c r="AI1466" s="155" t="s">
        <v>927</v>
      </c>
      <c r="AJ1466" s="155" t="s">
        <v>121</v>
      </c>
      <c r="AK1466" s="155" t="s">
        <v>1141</v>
      </c>
      <c r="AL1466" s="155" t="s">
        <v>121</v>
      </c>
    </row>
    <row r="1467" spans="1:38" hidden="1">
      <c r="A1467" s="155"/>
      <c r="B1467" s="155" t="s">
        <v>148</v>
      </c>
      <c r="C1467" s="155" t="s">
        <v>3435</v>
      </c>
      <c r="D1467" s="155" t="s">
        <v>150</v>
      </c>
      <c r="E1467" s="155" t="s">
        <v>151</v>
      </c>
      <c r="F1467" s="155" t="s">
        <v>152</v>
      </c>
      <c r="G1467" s="155" t="s">
        <v>153</v>
      </c>
      <c r="H1467" s="155" t="s">
        <v>154</v>
      </c>
      <c r="I1467" s="155" t="s">
        <v>155</v>
      </c>
      <c r="J1467" s="155" t="s">
        <v>156</v>
      </c>
      <c r="K1467" s="155" t="s">
        <v>107</v>
      </c>
      <c r="L1467" s="155" t="s">
        <v>121</v>
      </c>
      <c r="M1467" s="155" t="s">
        <v>121</v>
      </c>
      <c r="N1467" s="155" t="s">
        <v>121</v>
      </c>
      <c r="O1467" s="155" t="s">
        <v>121</v>
      </c>
      <c r="P1467" s="155" t="s">
        <v>121</v>
      </c>
      <c r="Q1467" s="155" t="s">
        <v>121</v>
      </c>
      <c r="R1467" s="155" t="s">
        <v>6799</v>
      </c>
      <c r="S1467" s="155" t="s">
        <v>177</v>
      </c>
      <c r="T1467" s="155">
        <v>32</v>
      </c>
      <c r="U1467" s="155" t="s">
        <v>6800</v>
      </c>
      <c r="V1467" s="155" t="s">
        <v>6801</v>
      </c>
      <c r="W1467" s="155" t="s">
        <v>6346</v>
      </c>
      <c r="X1467" s="155">
        <v>0</v>
      </c>
      <c r="Y1467" s="155" t="s">
        <v>993</v>
      </c>
      <c r="Z1467" s="155" t="s">
        <v>121</v>
      </c>
      <c r="AA1467" s="155" t="s">
        <v>1016</v>
      </c>
      <c r="AB1467" s="155" t="s">
        <v>121</v>
      </c>
      <c r="AC1467" s="155" t="s">
        <v>121</v>
      </c>
      <c r="AD1467" s="155" t="s">
        <v>121</v>
      </c>
      <c r="AE1467" s="155" t="s">
        <v>121</v>
      </c>
      <c r="AF1467" s="155" t="s">
        <v>121</v>
      </c>
      <c r="AG1467" s="155" t="s">
        <v>121</v>
      </c>
      <c r="AH1467" s="155" t="s">
        <v>121</v>
      </c>
      <c r="AI1467" s="155" t="s">
        <v>121</v>
      </c>
      <c r="AJ1467" s="155" t="s">
        <v>121</v>
      </c>
      <c r="AK1467" s="155" t="s">
        <v>121</v>
      </c>
      <c r="AL1467" s="155" t="s">
        <v>121</v>
      </c>
    </row>
    <row r="1468" spans="1:38" hidden="1">
      <c r="A1468" s="155"/>
      <c r="B1468" s="155" t="s">
        <v>148</v>
      </c>
      <c r="C1468" s="155" t="s">
        <v>3410</v>
      </c>
      <c r="D1468" s="155" t="s">
        <v>150</v>
      </c>
      <c r="E1468" s="155" t="s">
        <v>151</v>
      </c>
      <c r="F1468" s="155" t="s">
        <v>152</v>
      </c>
      <c r="G1468" s="155" t="s">
        <v>153</v>
      </c>
      <c r="H1468" s="155" t="s">
        <v>154</v>
      </c>
      <c r="I1468" s="155" t="s">
        <v>155</v>
      </c>
      <c r="J1468" s="155" t="s">
        <v>156</v>
      </c>
      <c r="K1468" s="155" t="s">
        <v>107</v>
      </c>
      <c r="L1468" s="155" t="s">
        <v>121</v>
      </c>
      <c r="M1468" s="155" t="s">
        <v>121</v>
      </c>
      <c r="N1468" s="155" t="s">
        <v>121</v>
      </c>
      <c r="O1468" s="155" t="s">
        <v>121</v>
      </c>
      <c r="P1468" s="155" t="s">
        <v>121</v>
      </c>
      <c r="Q1468" s="155" t="s">
        <v>121</v>
      </c>
      <c r="R1468" s="155" t="s">
        <v>6802</v>
      </c>
      <c r="S1468" s="155" t="s">
        <v>177</v>
      </c>
      <c r="T1468" s="155">
        <v>32</v>
      </c>
      <c r="U1468" s="155" t="s">
        <v>6803</v>
      </c>
      <c r="V1468" s="155" t="s">
        <v>5026</v>
      </c>
      <c r="W1468" s="155" t="s">
        <v>3685</v>
      </c>
      <c r="X1468" s="155">
        <v>0</v>
      </c>
      <c r="Y1468" s="155" t="s">
        <v>993</v>
      </c>
      <c r="Z1468" s="155" t="s">
        <v>121</v>
      </c>
      <c r="AA1468" s="155" t="s">
        <v>1016</v>
      </c>
      <c r="AB1468" s="155" t="s">
        <v>121</v>
      </c>
      <c r="AC1468" s="155" t="s">
        <v>121</v>
      </c>
      <c r="AD1468" s="155" t="s">
        <v>121</v>
      </c>
      <c r="AE1468" s="155" t="s">
        <v>121</v>
      </c>
      <c r="AF1468" s="155" t="s">
        <v>121</v>
      </c>
      <c r="AG1468" s="155" t="s">
        <v>121</v>
      </c>
      <c r="AH1468" s="155" t="s">
        <v>121</v>
      </c>
      <c r="AI1468" s="155" t="s">
        <v>121</v>
      </c>
      <c r="AJ1468" s="155" t="s">
        <v>121</v>
      </c>
      <c r="AK1468" s="155" t="s">
        <v>121</v>
      </c>
      <c r="AL1468" s="155" t="s">
        <v>121</v>
      </c>
    </row>
    <row r="1469" spans="1:38" hidden="1">
      <c r="A1469" s="155"/>
      <c r="B1469" s="155" t="s">
        <v>775</v>
      </c>
      <c r="C1469" s="155" t="s">
        <v>5382</v>
      </c>
      <c r="D1469" s="155" t="s">
        <v>150</v>
      </c>
      <c r="E1469" s="155" t="s">
        <v>167</v>
      </c>
      <c r="F1469" s="155" t="s">
        <v>777</v>
      </c>
      <c r="G1469" s="155" t="s">
        <v>778</v>
      </c>
      <c r="H1469" s="155" t="s">
        <v>154</v>
      </c>
      <c r="I1469" s="155" t="s">
        <v>269</v>
      </c>
      <c r="J1469" s="155" t="s">
        <v>779</v>
      </c>
      <c r="K1469" s="155" t="s">
        <v>107</v>
      </c>
      <c r="L1469" s="155" t="s">
        <v>121</v>
      </c>
      <c r="M1469" s="155" t="s">
        <v>121</v>
      </c>
      <c r="N1469" s="155" t="s">
        <v>121</v>
      </c>
      <c r="O1469" s="155" t="s">
        <v>121</v>
      </c>
      <c r="P1469" s="155" t="s">
        <v>121</v>
      </c>
      <c r="Q1469" s="155" t="s">
        <v>121</v>
      </c>
      <c r="R1469" s="155" t="s">
        <v>6804</v>
      </c>
      <c r="S1469" s="155" t="s">
        <v>238</v>
      </c>
      <c r="T1469" s="155">
        <v>32</v>
      </c>
      <c r="U1469" s="155" t="s">
        <v>6805</v>
      </c>
      <c r="V1469" s="155" t="s">
        <v>1969</v>
      </c>
      <c r="W1469" s="155" t="s">
        <v>2181</v>
      </c>
      <c r="X1469" s="155">
        <v>0</v>
      </c>
      <c r="Y1469" s="155" t="s">
        <v>974</v>
      </c>
      <c r="Z1469" s="155" t="s">
        <v>121</v>
      </c>
      <c r="AA1469" s="155" t="s">
        <v>975</v>
      </c>
      <c r="AB1469" s="155" t="s">
        <v>6806</v>
      </c>
      <c r="AC1469" s="155" t="s">
        <v>558</v>
      </c>
      <c r="AD1469" s="155" t="s">
        <v>6807</v>
      </c>
      <c r="AE1469" s="155">
        <v>32</v>
      </c>
      <c r="AF1469" s="155" t="s">
        <v>245</v>
      </c>
      <c r="AG1469" s="155" t="s">
        <v>161</v>
      </c>
      <c r="AH1469" s="155" t="s">
        <v>162</v>
      </c>
      <c r="AI1469" s="155" t="s">
        <v>306</v>
      </c>
      <c r="AJ1469" s="155" t="s">
        <v>121</v>
      </c>
      <c r="AK1469" s="155" t="s">
        <v>221</v>
      </c>
      <c r="AL1469" s="155" t="s">
        <v>121</v>
      </c>
    </row>
    <row r="1470" spans="1:38" hidden="1">
      <c r="A1470" s="155"/>
      <c r="B1470" s="155" t="s">
        <v>148</v>
      </c>
      <c r="C1470" s="155" t="s">
        <v>3550</v>
      </c>
      <c r="D1470" s="155" t="s">
        <v>150</v>
      </c>
      <c r="E1470" s="155" t="s">
        <v>151</v>
      </c>
      <c r="F1470" s="155" t="s">
        <v>152</v>
      </c>
      <c r="G1470" s="155" t="s">
        <v>153</v>
      </c>
      <c r="H1470" s="155" t="s">
        <v>154</v>
      </c>
      <c r="I1470" s="155" t="s">
        <v>155</v>
      </c>
      <c r="J1470" s="155" t="s">
        <v>156</v>
      </c>
      <c r="K1470" s="155" t="s">
        <v>107</v>
      </c>
      <c r="L1470" s="155" t="s">
        <v>121</v>
      </c>
      <c r="M1470" s="155" t="s">
        <v>121</v>
      </c>
      <c r="N1470" s="155" t="s">
        <v>121</v>
      </c>
      <c r="O1470" s="155" t="s">
        <v>121</v>
      </c>
      <c r="P1470" s="155" t="s">
        <v>121</v>
      </c>
      <c r="Q1470" s="155" t="s">
        <v>121</v>
      </c>
      <c r="R1470" s="155" t="s">
        <v>6808</v>
      </c>
      <c r="S1470" s="155" t="s">
        <v>177</v>
      </c>
      <c r="T1470" s="155">
        <v>32</v>
      </c>
      <c r="U1470" s="155" t="s">
        <v>6809</v>
      </c>
      <c r="V1470" s="155" t="s">
        <v>816</v>
      </c>
      <c r="W1470" s="155" t="s">
        <v>6810</v>
      </c>
      <c r="X1470" s="155">
        <v>0</v>
      </c>
      <c r="Y1470" s="155" t="s">
        <v>993</v>
      </c>
      <c r="Z1470" s="155" t="s">
        <v>121</v>
      </c>
      <c r="AA1470" s="155" t="s">
        <v>1016</v>
      </c>
      <c r="AB1470" s="155" t="s">
        <v>121</v>
      </c>
      <c r="AC1470" s="155" t="s">
        <v>121</v>
      </c>
      <c r="AD1470" s="155" t="s">
        <v>121</v>
      </c>
      <c r="AE1470" s="155" t="s">
        <v>121</v>
      </c>
      <c r="AF1470" s="155" t="s">
        <v>121</v>
      </c>
      <c r="AG1470" s="155" t="s">
        <v>121</v>
      </c>
      <c r="AH1470" s="155" t="s">
        <v>121</v>
      </c>
      <c r="AI1470" s="155" t="s">
        <v>121</v>
      </c>
      <c r="AJ1470" s="155" t="s">
        <v>121</v>
      </c>
      <c r="AK1470" s="155" t="s">
        <v>121</v>
      </c>
      <c r="AL1470" s="155" t="s">
        <v>121</v>
      </c>
    </row>
    <row r="1471" spans="1:38" hidden="1">
      <c r="A1471" s="155"/>
      <c r="B1471" s="155" t="s">
        <v>756</v>
      </c>
      <c r="C1471" s="155" t="s">
        <v>6811</v>
      </c>
      <c r="D1471" s="155" t="s">
        <v>150</v>
      </c>
      <c r="E1471" s="155" t="s">
        <v>161</v>
      </c>
      <c r="F1471" s="155" t="s">
        <v>758</v>
      </c>
      <c r="G1471" s="155" t="s">
        <v>759</v>
      </c>
      <c r="H1471" s="155" t="s">
        <v>154</v>
      </c>
      <c r="I1471" s="155" t="s">
        <v>760</v>
      </c>
      <c r="J1471" s="155" t="s">
        <v>761</v>
      </c>
      <c r="K1471" s="155" t="s">
        <v>175</v>
      </c>
      <c r="L1471" s="155" t="s">
        <v>121</v>
      </c>
      <c r="M1471" s="155" t="s">
        <v>121</v>
      </c>
      <c r="N1471" s="155" t="s">
        <v>121</v>
      </c>
      <c r="O1471" s="155" t="s">
        <v>121</v>
      </c>
      <c r="P1471" s="155" t="s">
        <v>121</v>
      </c>
      <c r="Q1471" s="155" t="s">
        <v>121</v>
      </c>
      <c r="R1471" s="155" t="s">
        <v>6812</v>
      </c>
      <c r="S1471" s="155" t="s">
        <v>177</v>
      </c>
      <c r="T1471" s="155">
        <v>32</v>
      </c>
      <c r="U1471" s="155" t="s">
        <v>6813</v>
      </c>
      <c r="V1471" s="155" t="s">
        <v>1749</v>
      </c>
      <c r="W1471" s="155" t="s">
        <v>2880</v>
      </c>
      <c r="X1471" s="155">
        <v>0</v>
      </c>
      <c r="Y1471" s="155" t="s">
        <v>993</v>
      </c>
      <c r="Z1471" s="155" t="s">
        <v>121</v>
      </c>
      <c r="AA1471" s="155" t="s">
        <v>1016</v>
      </c>
      <c r="AB1471" s="155" t="s">
        <v>121</v>
      </c>
      <c r="AC1471" s="155" t="s">
        <v>121</v>
      </c>
      <c r="AD1471" s="155" t="s">
        <v>121</v>
      </c>
      <c r="AE1471" s="155" t="s">
        <v>121</v>
      </c>
      <c r="AF1471" s="155" t="s">
        <v>121</v>
      </c>
      <c r="AG1471" s="155" t="s">
        <v>121</v>
      </c>
      <c r="AH1471" s="155" t="s">
        <v>121</v>
      </c>
      <c r="AI1471" s="155" t="s">
        <v>121</v>
      </c>
      <c r="AJ1471" s="155" t="s">
        <v>121</v>
      </c>
      <c r="AK1471" s="155" t="s">
        <v>121</v>
      </c>
      <c r="AL1471" s="155" t="s">
        <v>121</v>
      </c>
    </row>
    <row r="1472" spans="1:38" hidden="1">
      <c r="A1472" s="155"/>
      <c r="B1472" s="155" t="s">
        <v>976</v>
      </c>
      <c r="C1472" s="155" t="s">
        <v>6814</v>
      </c>
      <c r="D1472" s="155" t="s">
        <v>150</v>
      </c>
      <c r="E1472" s="155" t="s">
        <v>161</v>
      </c>
      <c r="F1472" s="155" t="s">
        <v>978</v>
      </c>
      <c r="G1472" s="155" t="s">
        <v>979</v>
      </c>
      <c r="H1472" s="155" t="s">
        <v>154</v>
      </c>
      <c r="I1472" s="155" t="s">
        <v>980</v>
      </c>
      <c r="J1472" s="155" t="s">
        <v>981</v>
      </c>
      <c r="K1472" s="155" t="s">
        <v>175</v>
      </c>
      <c r="L1472" s="155" t="s">
        <v>121</v>
      </c>
      <c r="M1472" s="155" t="s">
        <v>121</v>
      </c>
      <c r="N1472" s="155" t="s">
        <v>121</v>
      </c>
      <c r="O1472" s="155" t="s">
        <v>121</v>
      </c>
      <c r="P1472" s="155" t="s">
        <v>121</v>
      </c>
      <c r="Q1472" s="155" t="s">
        <v>121</v>
      </c>
      <c r="R1472" s="155" t="s">
        <v>6815</v>
      </c>
      <c r="S1472" s="155" t="s">
        <v>238</v>
      </c>
      <c r="T1472" s="155">
        <v>32</v>
      </c>
      <c r="U1472" s="155" t="s">
        <v>6816</v>
      </c>
      <c r="V1472" s="155" t="s">
        <v>6817</v>
      </c>
      <c r="W1472" s="155" t="s">
        <v>823</v>
      </c>
      <c r="X1472" s="155">
        <v>0</v>
      </c>
      <c r="Y1472" s="155" t="s">
        <v>974</v>
      </c>
      <c r="Z1472" s="155" t="s">
        <v>121</v>
      </c>
      <c r="AA1472" s="155" t="s">
        <v>975</v>
      </c>
      <c r="AB1472" s="155" t="s">
        <v>6818</v>
      </c>
      <c r="AC1472" s="155" t="s">
        <v>558</v>
      </c>
      <c r="AD1472" s="155" t="s">
        <v>6807</v>
      </c>
      <c r="AE1472" s="155">
        <v>32</v>
      </c>
      <c r="AF1472" s="155" t="s">
        <v>245</v>
      </c>
      <c r="AG1472" s="155" t="s">
        <v>167</v>
      </c>
      <c r="AH1472" s="155" t="s">
        <v>162</v>
      </c>
      <c r="AI1472" s="155" t="s">
        <v>306</v>
      </c>
      <c r="AJ1472" s="155" t="s">
        <v>121</v>
      </c>
      <c r="AK1472" s="155" t="s">
        <v>221</v>
      </c>
      <c r="AL1472" s="155" t="s">
        <v>121</v>
      </c>
    </row>
    <row r="1473" spans="1:38" hidden="1">
      <c r="A1473" s="155"/>
      <c r="B1473" s="155" t="s">
        <v>148</v>
      </c>
      <c r="C1473" s="155" t="s">
        <v>2309</v>
      </c>
      <c r="D1473" s="155" t="s">
        <v>150</v>
      </c>
      <c r="E1473" s="155" t="s">
        <v>151</v>
      </c>
      <c r="F1473" s="155" t="s">
        <v>152</v>
      </c>
      <c r="G1473" s="155" t="s">
        <v>153</v>
      </c>
      <c r="H1473" s="155" t="s">
        <v>154</v>
      </c>
      <c r="I1473" s="155" t="s">
        <v>155</v>
      </c>
      <c r="J1473" s="155" t="s">
        <v>156</v>
      </c>
      <c r="K1473" s="155" t="s">
        <v>107</v>
      </c>
      <c r="L1473" s="155" t="s">
        <v>121</v>
      </c>
      <c r="M1473" s="155" t="s">
        <v>121</v>
      </c>
      <c r="N1473" s="155" t="s">
        <v>121</v>
      </c>
      <c r="O1473" s="155" t="s">
        <v>121</v>
      </c>
      <c r="P1473" s="155" t="s">
        <v>121</v>
      </c>
      <c r="Q1473" s="155" t="s">
        <v>121</v>
      </c>
      <c r="R1473" s="155" t="s">
        <v>6819</v>
      </c>
      <c r="S1473" s="155" t="s">
        <v>177</v>
      </c>
      <c r="T1473" s="155">
        <v>32</v>
      </c>
      <c r="U1473" s="155" t="s">
        <v>6820</v>
      </c>
      <c r="V1473" s="155" t="s">
        <v>2509</v>
      </c>
      <c r="W1473" s="155" t="s">
        <v>6753</v>
      </c>
      <c r="X1473" s="155">
        <v>0</v>
      </c>
      <c r="Y1473" s="155" t="s">
        <v>993</v>
      </c>
      <c r="Z1473" s="155" t="s">
        <v>121</v>
      </c>
      <c r="AA1473" s="155" t="s">
        <v>1016</v>
      </c>
      <c r="AB1473" s="155" t="s">
        <v>6821</v>
      </c>
      <c r="AC1473" s="155" t="s">
        <v>158</v>
      </c>
      <c r="AD1473" s="155" t="s">
        <v>6822</v>
      </c>
      <c r="AE1473" s="155">
        <v>32</v>
      </c>
      <c r="AF1473" s="155" t="s">
        <v>160</v>
      </c>
      <c r="AG1473" s="155" t="s">
        <v>161</v>
      </c>
      <c r="AH1473" s="155" t="s">
        <v>162</v>
      </c>
      <c r="AI1473" s="155" t="s">
        <v>184</v>
      </c>
      <c r="AJ1473" s="155" t="s">
        <v>121</v>
      </c>
      <c r="AK1473" s="155" t="s">
        <v>164</v>
      </c>
      <c r="AL1473" s="155" t="s">
        <v>121</v>
      </c>
    </row>
    <row r="1474" spans="1:38" hidden="1">
      <c r="A1474" s="155"/>
      <c r="B1474" s="155" t="s">
        <v>148</v>
      </c>
      <c r="C1474" s="155" t="s">
        <v>2480</v>
      </c>
      <c r="D1474" s="155" t="s">
        <v>150</v>
      </c>
      <c r="E1474" s="155" t="s">
        <v>151</v>
      </c>
      <c r="F1474" s="155" t="s">
        <v>152</v>
      </c>
      <c r="G1474" s="155" t="s">
        <v>153</v>
      </c>
      <c r="H1474" s="155" t="s">
        <v>154</v>
      </c>
      <c r="I1474" s="155" t="s">
        <v>155</v>
      </c>
      <c r="J1474" s="155" t="s">
        <v>156</v>
      </c>
      <c r="K1474" s="155" t="s">
        <v>107</v>
      </c>
      <c r="L1474" s="155" t="s">
        <v>121</v>
      </c>
      <c r="M1474" s="155" t="s">
        <v>121</v>
      </c>
      <c r="N1474" s="155" t="s">
        <v>121</v>
      </c>
      <c r="O1474" s="155" t="s">
        <v>121</v>
      </c>
      <c r="P1474" s="155" t="s">
        <v>121</v>
      </c>
      <c r="Q1474" s="155" t="s">
        <v>121</v>
      </c>
      <c r="R1474" s="155" t="s">
        <v>6823</v>
      </c>
      <c r="S1474" s="155" t="s">
        <v>177</v>
      </c>
      <c r="T1474" s="155">
        <v>32</v>
      </c>
      <c r="U1474" s="155" t="s">
        <v>6824</v>
      </c>
      <c r="V1474" s="155" t="s">
        <v>898</v>
      </c>
      <c r="W1474" s="155" t="s">
        <v>4486</v>
      </c>
      <c r="X1474" s="155">
        <v>0</v>
      </c>
      <c r="Y1474" s="155" t="s">
        <v>1028</v>
      </c>
      <c r="Z1474" s="155" t="s">
        <v>121</v>
      </c>
      <c r="AA1474" s="155" t="s">
        <v>1016</v>
      </c>
      <c r="AB1474" s="155" t="s">
        <v>6825</v>
      </c>
      <c r="AC1474" s="155" t="s">
        <v>158</v>
      </c>
      <c r="AD1474" s="155" t="s">
        <v>6822</v>
      </c>
      <c r="AE1474" s="155">
        <v>32</v>
      </c>
      <c r="AF1474" s="155" t="s">
        <v>160</v>
      </c>
      <c r="AG1474" s="155" t="s">
        <v>167</v>
      </c>
      <c r="AH1474" s="155" t="s">
        <v>162</v>
      </c>
      <c r="AI1474" s="155" t="s">
        <v>184</v>
      </c>
      <c r="AJ1474" s="155" t="s">
        <v>121</v>
      </c>
      <c r="AK1474" s="155" t="s">
        <v>164</v>
      </c>
      <c r="AL1474" s="155" t="s">
        <v>121</v>
      </c>
    </row>
    <row r="1475" spans="1:38" hidden="1">
      <c r="A1475" s="155"/>
      <c r="B1475" s="155" t="s">
        <v>976</v>
      </c>
      <c r="C1475" s="155" t="s">
        <v>6826</v>
      </c>
      <c r="D1475" s="155" t="s">
        <v>150</v>
      </c>
      <c r="E1475" s="155" t="s">
        <v>161</v>
      </c>
      <c r="F1475" s="155" t="s">
        <v>978</v>
      </c>
      <c r="G1475" s="155" t="s">
        <v>979</v>
      </c>
      <c r="H1475" s="155" t="s">
        <v>154</v>
      </c>
      <c r="I1475" s="155" t="s">
        <v>980</v>
      </c>
      <c r="J1475" s="155" t="s">
        <v>981</v>
      </c>
      <c r="K1475" s="155" t="s">
        <v>175</v>
      </c>
      <c r="L1475" s="155" t="s">
        <v>121</v>
      </c>
      <c r="M1475" s="155" t="s">
        <v>121</v>
      </c>
      <c r="N1475" s="155" t="s">
        <v>121</v>
      </c>
      <c r="O1475" s="155" t="s">
        <v>121</v>
      </c>
      <c r="P1475" s="155" t="s">
        <v>121</v>
      </c>
      <c r="Q1475" s="155" t="s">
        <v>121</v>
      </c>
      <c r="R1475" s="155" t="s">
        <v>6827</v>
      </c>
      <c r="S1475" s="155" t="s">
        <v>238</v>
      </c>
      <c r="T1475" s="155">
        <v>32</v>
      </c>
      <c r="U1475" s="155" t="s">
        <v>6828</v>
      </c>
      <c r="V1475" s="155" t="s">
        <v>1299</v>
      </c>
      <c r="W1475" s="155" t="s">
        <v>1194</v>
      </c>
      <c r="X1475" s="155">
        <v>0</v>
      </c>
      <c r="Y1475" s="155" t="s">
        <v>974</v>
      </c>
      <c r="Z1475" s="155" t="s">
        <v>121</v>
      </c>
      <c r="AA1475" s="155" t="s">
        <v>975</v>
      </c>
      <c r="AB1475" s="155" t="s">
        <v>6829</v>
      </c>
      <c r="AC1475" s="155" t="s">
        <v>243</v>
      </c>
      <c r="AD1475" s="155" t="s">
        <v>6830</v>
      </c>
      <c r="AE1475" s="155">
        <v>32</v>
      </c>
      <c r="AF1475" s="155" t="s">
        <v>245</v>
      </c>
      <c r="AG1475" s="155" t="s">
        <v>167</v>
      </c>
      <c r="AH1475" s="155" t="s">
        <v>162</v>
      </c>
      <c r="AI1475" s="155" t="s">
        <v>306</v>
      </c>
      <c r="AJ1475" s="155" t="s">
        <v>121</v>
      </c>
      <c r="AK1475" s="155" t="s">
        <v>221</v>
      </c>
      <c r="AL1475" s="155" t="s">
        <v>121</v>
      </c>
    </row>
    <row r="1476" spans="1:38" hidden="1">
      <c r="A1476" s="155"/>
      <c r="B1476" s="155" t="s">
        <v>775</v>
      </c>
      <c r="C1476" s="155" t="s">
        <v>5388</v>
      </c>
      <c r="D1476" s="155" t="s">
        <v>150</v>
      </c>
      <c r="E1476" s="155" t="s">
        <v>167</v>
      </c>
      <c r="F1476" s="155" t="s">
        <v>777</v>
      </c>
      <c r="G1476" s="155" t="s">
        <v>778</v>
      </c>
      <c r="H1476" s="155" t="s">
        <v>154</v>
      </c>
      <c r="I1476" s="155" t="s">
        <v>269</v>
      </c>
      <c r="J1476" s="155" t="s">
        <v>779</v>
      </c>
      <c r="K1476" s="155" t="s">
        <v>107</v>
      </c>
      <c r="L1476" s="155" t="s">
        <v>121</v>
      </c>
      <c r="M1476" s="155" t="s">
        <v>121</v>
      </c>
      <c r="N1476" s="155" t="s">
        <v>121</v>
      </c>
      <c r="O1476" s="155" t="s">
        <v>121</v>
      </c>
      <c r="P1476" s="155" t="s">
        <v>121</v>
      </c>
      <c r="Q1476" s="155" t="s">
        <v>121</v>
      </c>
      <c r="R1476" s="155" t="s">
        <v>6831</v>
      </c>
      <c r="S1476" s="155" t="s">
        <v>238</v>
      </c>
      <c r="T1476" s="155">
        <v>32</v>
      </c>
      <c r="U1476" s="155" t="s">
        <v>6832</v>
      </c>
      <c r="V1476" s="155" t="s">
        <v>6833</v>
      </c>
      <c r="W1476" s="155" t="s">
        <v>6834</v>
      </c>
      <c r="X1476" s="155">
        <v>0</v>
      </c>
      <c r="Y1476" s="155" t="s">
        <v>974</v>
      </c>
      <c r="Z1476" s="155" t="s">
        <v>121</v>
      </c>
      <c r="AA1476" s="155" t="s">
        <v>975</v>
      </c>
      <c r="AB1476" s="155" t="s">
        <v>6835</v>
      </c>
      <c r="AC1476" s="155" t="s">
        <v>243</v>
      </c>
      <c r="AD1476" s="155" t="s">
        <v>6836</v>
      </c>
      <c r="AE1476" s="155">
        <v>32</v>
      </c>
      <c r="AF1476" s="155" t="s">
        <v>245</v>
      </c>
      <c r="AG1476" s="155" t="s">
        <v>161</v>
      </c>
      <c r="AH1476" s="155" t="s">
        <v>162</v>
      </c>
      <c r="AI1476" s="155" t="s">
        <v>306</v>
      </c>
      <c r="AJ1476" s="155" t="s">
        <v>121</v>
      </c>
      <c r="AK1476" s="155" t="s">
        <v>221</v>
      </c>
      <c r="AL1476" s="155" t="s">
        <v>121</v>
      </c>
    </row>
    <row r="1477" spans="1:38" hidden="1">
      <c r="A1477" s="155"/>
      <c r="B1477" s="155" t="s">
        <v>148</v>
      </c>
      <c r="C1477" s="155" t="s">
        <v>3533</v>
      </c>
      <c r="D1477" s="155" t="s">
        <v>150</v>
      </c>
      <c r="E1477" s="155" t="s">
        <v>151</v>
      </c>
      <c r="F1477" s="155" t="s">
        <v>152</v>
      </c>
      <c r="G1477" s="155" t="s">
        <v>153</v>
      </c>
      <c r="H1477" s="155" t="s">
        <v>154</v>
      </c>
      <c r="I1477" s="155" t="s">
        <v>155</v>
      </c>
      <c r="J1477" s="155" t="s">
        <v>156</v>
      </c>
      <c r="K1477" s="155" t="s">
        <v>107</v>
      </c>
      <c r="L1477" s="155" t="s">
        <v>121</v>
      </c>
      <c r="M1477" s="155" t="s">
        <v>121</v>
      </c>
      <c r="N1477" s="155" t="s">
        <v>121</v>
      </c>
      <c r="O1477" s="155" t="s">
        <v>121</v>
      </c>
      <c r="P1477" s="155" t="s">
        <v>121</v>
      </c>
      <c r="Q1477" s="155" t="s">
        <v>121</v>
      </c>
      <c r="R1477" s="155" t="s">
        <v>6837</v>
      </c>
      <c r="S1477" s="155" t="s">
        <v>177</v>
      </c>
      <c r="T1477" s="155">
        <v>32</v>
      </c>
      <c r="U1477" s="155" t="s">
        <v>6838</v>
      </c>
      <c r="V1477" s="155" t="s">
        <v>1265</v>
      </c>
      <c r="W1477" s="155" t="s">
        <v>793</v>
      </c>
      <c r="X1477" s="155">
        <v>0</v>
      </c>
      <c r="Y1477" s="155" t="s">
        <v>993</v>
      </c>
      <c r="Z1477" s="155" t="s">
        <v>121</v>
      </c>
      <c r="AA1477" s="155" t="s">
        <v>1016</v>
      </c>
      <c r="AB1477" s="155" t="s">
        <v>6839</v>
      </c>
      <c r="AC1477" s="155" t="s">
        <v>182</v>
      </c>
      <c r="AD1477" s="155" t="s">
        <v>6840</v>
      </c>
      <c r="AE1477" s="155">
        <v>32</v>
      </c>
      <c r="AF1477" s="155" t="s">
        <v>160</v>
      </c>
      <c r="AG1477" s="155" t="s">
        <v>161</v>
      </c>
      <c r="AH1477" s="155" t="s">
        <v>162</v>
      </c>
      <c r="AI1477" s="155" t="s">
        <v>163</v>
      </c>
      <c r="AJ1477" s="155" t="s">
        <v>121</v>
      </c>
      <c r="AK1477" s="155" t="s">
        <v>164</v>
      </c>
      <c r="AL1477" s="155" t="s">
        <v>121</v>
      </c>
    </row>
    <row r="1478" spans="1:38" hidden="1">
      <c r="A1478" s="155"/>
      <c r="B1478" s="155" t="s">
        <v>200</v>
      </c>
      <c r="C1478" s="155" t="s">
        <v>6841</v>
      </c>
      <c r="D1478" s="155" t="s">
        <v>150</v>
      </c>
      <c r="E1478" s="155" t="s">
        <v>161</v>
      </c>
      <c r="F1478" s="155" t="s">
        <v>202</v>
      </c>
      <c r="G1478" s="155" t="s">
        <v>203</v>
      </c>
      <c r="H1478" s="155" t="s">
        <v>154</v>
      </c>
      <c r="I1478" s="155" t="s">
        <v>204</v>
      </c>
      <c r="J1478" s="155" t="s">
        <v>205</v>
      </c>
      <c r="K1478" s="155" t="s">
        <v>175</v>
      </c>
      <c r="L1478" s="155" t="s">
        <v>121</v>
      </c>
      <c r="M1478" s="155" t="s">
        <v>121</v>
      </c>
      <c r="N1478" s="155" t="s">
        <v>121</v>
      </c>
      <c r="O1478" s="155" t="s">
        <v>121</v>
      </c>
      <c r="P1478" s="155" t="s">
        <v>121</v>
      </c>
      <c r="Q1478" s="155" t="s">
        <v>121</v>
      </c>
      <c r="R1478" s="155" t="s">
        <v>6842</v>
      </c>
      <c r="S1478" s="155" t="s">
        <v>177</v>
      </c>
      <c r="T1478" s="155">
        <v>32</v>
      </c>
      <c r="U1478" s="155" t="s">
        <v>6843</v>
      </c>
      <c r="V1478" s="155" t="s">
        <v>2172</v>
      </c>
      <c r="W1478" s="155" t="s">
        <v>999</v>
      </c>
      <c r="X1478" s="155">
        <v>1</v>
      </c>
      <c r="Y1478" s="155" t="s">
        <v>993</v>
      </c>
      <c r="Z1478" s="155" t="s">
        <v>425</v>
      </c>
      <c r="AA1478" s="155" t="s">
        <v>1016</v>
      </c>
      <c r="AB1478" s="155" t="s">
        <v>6844</v>
      </c>
      <c r="AC1478" s="155" t="s">
        <v>182</v>
      </c>
      <c r="AD1478" s="155" t="s">
        <v>6840</v>
      </c>
      <c r="AE1478" s="155">
        <v>32</v>
      </c>
      <c r="AF1478" s="155" t="s">
        <v>160</v>
      </c>
      <c r="AG1478" s="155" t="s">
        <v>167</v>
      </c>
      <c r="AH1478" s="155" t="s">
        <v>162</v>
      </c>
      <c r="AI1478" s="155" t="s">
        <v>163</v>
      </c>
      <c r="AJ1478" s="155" t="s">
        <v>121</v>
      </c>
      <c r="AK1478" s="155" t="s">
        <v>164</v>
      </c>
      <c r="AL1478" s="155" t="s">
        <v>121</v>
      </c>
    </row>
    <row r="1479" spans="1:38" hidden="1">
      <c r="A1479" s="155"/>
      <c r="B1479" s="155" t="s">
        <v>976</v>
      </c>
      <c r="C1479" s="155" t="s">
        <v>6845</v>
      </c>
      <c r="D1479" s="155" t="s">
        <v>150</v>
      </c>
      <c r="E1479" s="155" t="s">
        <v>161</v>
      </c>
      <c r="F1479" s="155" t="s">
        <v>978</v>
      </c>
      <c r="G1479" s="155" t="s">
        <v>979</v>
      </c>
      <c r="H1479" s="155" t="s">
        <v>154</v>
      </c>
      <c r="I1479" s="155" t="s">
        <v>980</v>
      </c>
      <c r="J1479" s="155" t="s">
        <v>981</v>
      </c>
      <c r="K1479" s="155" t="s">
        <v>175</v>
      </c>
      <c r="L1479" s="155" t="s">
        <v>121</v>
      </c>
      <c r="M1479" s="155" t="s">
        <v>121</v>
      </c>
      <c r="N1479" s="155" t="s">
        <v>121</v>
      </c>
      <c r="O1479" s="155" t="s">
        <v>121</v>
      </c>
      <c r="P1479" s="155" t="s">
        <v>121</v>
      </c>
      <c r="Q1479" s="155" t="s">
        <v>121</v>
      </c>
      <c r="R1479" s="155" t="s">
        <v>6846</v>
      </c>
      <c r="S1479" s="155" t="s">
        <v>238</v>
      </c>
      <c r="T1479" s="155">
        <v>32</v>
      </c>
      <c r="U1479" s="155" t="s">
        <v>6847</v>
      </c>
      <c r="V1479" s="155" t="s">
        <v>1078</v>
      </c>
      <c r="W1479" s="155" t="s">
        <v>6848</v>
      </c>
      <c r="X1479" s="155">
        <v>0</v>
      </c>
      <c r="Y1479" s="155" t="s">
        <v>974</v>
      </c>
      <c r="Z1479" s="155" t="s">
        <v>121</v>
      </c>
      <c r="AA1479" s="155" t="s">
        <v>975</v>
      </c>
      <c r="AB1479" s="155" t="s">
        <v>6849</v>
      </c>
      <c r="AC1479" s="155" t="s">
        <v>295</v>
      </c>
      <c r="AD1479" s="155" t="s">
        <v>6850</v>
      </c>
      <c r="AE1479" s="155">
        <v>32</v>
      </c>
      <c r="AF1479" s="155" t="s">
        <v>245</v>
      </c>
      <c r="AG1479" s="155" t="s">
        <v>167</v>
      </c>
      <c r="AH1479" s="155" t="s">
        <v>162</v>
      </c>
      <c r="AI1479" s="155" t="s">
        <v>306</v>
      </c>
      <c r="AJ1479" s="155" t="s">
        <v>121</v>
      </c>
      <c r="AK1479" s="155" t="s">
        <v>221</v>
      </c>
      <c r="AL1479" s="155" t="s">
        <v>121</v>
      </c>
    </row>
    <row r="1480" spans="1:38" hidden="1">
      <c r="A1480" s="155"/>
      <c r="B1480" s="155" t="s">
        <v>1308</v>
      </c>
      <c r="C1480" s="155" t="s">
        <v>6851</v>
      </c>
      <c r="D1480" s="155" t="s">
        <v>150</v>
      </c>
      <c r="E1480" s="155" t="s">
        <v>161</v>
      </c>
      <c r="F1480" s="155" t="s">
        <v>1310</v>
      </c>
      <c r="G1480" s="155" t="s">
        <v>1311</v>
      </c>
      <c r="H1480" s="155" t="s">
        <v>154</v>
      </c>
      <c r="I1480" s="155" t="s">
        <v>980</v>
      </c>
      <c r="J1480" s="155" t="s">
        <v>1312</v>
      </c>
      <c r="K1480" s="155" t="s">
        <v>175</v>
      </c>
      <c r="L1480" s="155" t="s">
        <v>121</v>
      </c>
      <c r="M1480" s="155" t="s">
        <v>121</v>
      </c>
      <c r="N1480" s="155" t="s">
        <v>121</v>
      </c>
      <c r="O1480" s="155" t="s">
        <v>121</v>
      </c>
      <c r="P1480" s="155" t="s">
        <v>121</v>
      </c>
      <c r="Q1480" s="155" t="s">
        <v>121</v>
      </c>
      <c r="R1480" s="155" t="s">
        <v>6852</v>
      </c>
      <c r="S1480" s="155" t="s">
        <v>238</v>
      </c>
      <c r="T1480" s="155">
        <v>32</v>
      </c>
      <c r="U1480" s="155" t="s">
        <v>6853</v>
      </c>
      <c r="V1480" s="155" t="s">
        <v>2213</v>
      </c>
      <c r="W1480" s="155" t="s">
        <v>1276</v>
      </c>
      <c r="X1480" s="155">
        <v>0</v>
      </c>
      <c r="Y1480" s="155" t="s">
        <v>974</v>
      </c>
      <c r="Z1480" s="155" t="s">
        <v>121</v>
      </c>
      <c r="AA1480" s="155" t="s">
        <v>975</v>
      </c>
      <c r="AB1480" s="155" t="s">
        <v>6854</v>
      </c>
      <c r="AC1480" s="155" t="s">
        <v>295</v>
      </c>
      <c r="AD1480" s="155" t="s">
        <v>6855</v>
      </c>
      <c r="AE1480" s="155">
        <v>32</v>
      </c>
      <c r="AF1480" s="155" t="s">
        <v>245</v>
      </c>
      <c r="AG1480" s="155" t="s">
        <v>161</v>
      </c>
      <c r="AH1480" s="155" t="s">
        <v>162</v>
      </c>
      <c r="AI1480" s="155" t="s">
        <v>306</v>
      </c>
      <c r="AJ1480" s="155" t="s">
        <v>121</v>
      </c>
      <c r="AK1480" s="155" t="s">
        <v>221</v>
      </c>
      <c r="AL1480" s="155" t="s">
        <v>121</v>
      </c>
    </row>
    <row r="1481" spans="1:38" hidden="1">
      <c r="A1481" s="155"/>
      <c r="B1481" s="155" t="s">
        <v>756</v>
      </c>
      <c r="C1481" s="155" t="s">
        <v>1261</v>
      </c>
      <c r="D1481" s="155" t="s">
        <v>150</v>
      </c>
      <c r="E1481" s="155" t="s">
        <v>151</v>
      </c>
      <c r="F1481" s="155" t="s">
        <v>758</v>
      </c>
      <c r="G1481" s="155" t="s">
        <v>759</v>
      </c>
      <c r="H1481" s="155" t="s">
        <v>154</v>
      </c>
      <c r="I1481" s="155" t="s">
        <v>760</v>
      </c>
      <c r="J1481" s="155" t="s">
        <v>761</v>
      </c>
      <c r="K1481" s="155" t="s">
        <v>107</v>
      </c>
      <c r="L1481" s="155" t="s">
        <v>121</v>
      </c>
      <c r="M1481" s="155" t="s">
        <v>121</v>
      </c>
      <c r="N1481" s="155" t="s">
        <v>121</v>
      </c>
      <c r="O1481" s="155" t="s">
        <v>121</v>
      </c>
      <c r="P1481" s="155" t="s">
        <v>121</v>
      </c>
      <c r="Q1481" s="155" t="s">
        <v>121</v>
      </c>
      <c r="R1481" s="155" t="s">
        <v>6856</v>
      </c>
      <c r="S1481" s="155" t="s">
        <v>177</v>
      </c>
      <c r="T1481" s="155">
        <v>32</v>
      </c>
      <c r="U1481" s="155" t="s">
        <v>6776</v>
      </c>
      <c r="V1481" s="155" t="s">
        <v>2775</v>
      </c>
      <c r="W1481" s="155" t="s">
        <v>6857</v>
      </c>
      <c r="X1481" s="155">
        <v>0</v>
      </c>
      <c r="Y1481" s="155" t="s">
        <v>1028</v>
      </c>
      <c r="Z1481" s="155" t="s">
        <v>121</v>
      </c>
      <c r="AA1481" s="155" t="s">
        <v>1016</v>
      </c>
      <c r="AB1481" s="155" t="s">
        <v>6858</v>
      </c>
      <c r="AC1481" s="155" t="s">
        <v>282</v>
      </c>
      <c r="AD1481" s="155" t="s">
        <v>6859</v>
      </c>
      <c r="AE1481" s="155">
        <v>32</v>
      </c>
      <c r="AF1481" s="155" t="s">
        <v>160</v>
      </c>
      <c r="AG1481" s="155" t="s">
        <v>167</v>
      </c>
      <c r="AH1481" s="155" t="s">
        <v>162</v>
      </c>
      <c r="AI1481" s="155" t="s">
        <v>313</v>
      </c>
      <c r="AJ1481" s="155" t="s">
        <v>121</v>
      </c>
      <c r="AK1481" s="155" t="s">
        <v>164</v>
      </c>
      <c r="AL1481" s="155" t="s">
        <v>121</v>
      </c>
    </row>
    <row r="1482" spans="1:38" hidden="1">
      <c r="A1482" s="155"/>
      <c r="B1482" s="155" t="s">
        <v>756</v>
      </c>
      <c r="C1482" s="155" t="s">
        <v>767</v>
      </c>
      <c r="D1482" s="155" t="s">
        <v>150</v>
      </c>
      <c r="E1482" s="155" t="s">
        <v>151</v>
      </c>
      <c r="F1482" s="155" t="s">
        <v>758</v>
      </c>
      <c r="G1482" s="155" t="s">
        <v>759</v>
      </c>
      <c r="H1482" s="155" t="s">
        <v>154</v>
      </c>
      <c r="I1482" s="155" t="s">
        <v>760</v>
      </c>
      <c r="J1482" s="155" t="s">
        <v>761</v>
      </c>
      <c r="K1482" s="155" t="s">
        <v>107</v>
      </c>
      <c r="L1482" s="155" t="s">
        <v>121</v>
      </c>
      <c r="M1482" s="155" t="s">
        <v>121</v>
      </c>
      <c r="N1482" s="155" t="s">
        <v>121</v>
      </c>
      <c r="O1482" s="155" t="s">
        <v>121</v>
      </c>
      <c r="P1482" s="155" t="s">
        <v>121</v>
      </c>
      <c r="Q1482" s="155" t="s">
        <v>121</v>
      </c>
      <c r="R1482" s="155" t="s">
        <v>6860</v>
      </c>
      <c r="S1482" s="155" t="s">
        <v>177</v>
      </c>
      <c r="T1482" s="155">
        <v>32</v>
      </c>
      <c r="U1482" s="155" t="s">
        <v>6861</v>
      </c>
      <c r="V1482" s="155" t="s">
        <v>6350</v>
      </c>
      <c r="W1482" s="155" t="s">
        <v>1485</v>
      </c>
      <c r="X1482" s="155">
        <v>0</v>
      </c>
      <c r="Y1482" s="155" t="s">
        <v>1028</v>
      </c>
      <c r="Z1482" s="155" t="s">
        <v>121</v>
      </c>
      <c r="AA1482" s="155" t="s">
        <v>1016</v>
      </c>
      <c r="AB1482" s="155" t="s">
        <v>6862</v>
      </c>
      <c r="AC1482" s="155" t="s">
        <v>158</v>
      </c>
      <c r="AD1482" s="155" t="s">
        <v>6863</v>
      </c>
      <c r="AE1482" s="155">
        <v>32</v>
      </c>
      <c r="AF1482" s="155" t="s">
        <v>160</v>
      </c>
      <c r="AG1482" s="155" t="s">
        <v>161</v>
      </c>
      <c r="AH1482" s="155" t="s">
        <v>162</v>
      </c>
      <c r="AI1482" s="155" t="s">
        <v>184</v>
      </c>
      <c r="AJ1482" s="155" t="s">
        <v>121</v>
      </c>
      <c r="AK1482" s="155" t="s">
        <v>164</v>
      </c>
      <c r="AL1482" s="155" t="s">
        <v>121</v>
      </c>
    </row>
    <row r="1483" spans="1:38" hidden="1">
      <c r="A1483" s="155"/>
      <c r="B1483" s="155" t="s">
        <v>756</v>
      </c>
      <c r="C1483" s="155" t="s">
        <v>6864</v>
      </c>
      <c r="D1483" s="155" t="s">
        <v>150</v>
      </c>
      <c r="E1483" s="155" t="s">
        <v>161</v>
      </c>
      <c r="F1483" s="155" t="s">
        <v>758</v>
      </c>
      <c r="G1483" s="155" t="s">
        <v>759</v>
      </c>
      <c r="H1483" s="155" t="s">
        <v>154</v>
      </c>
      <c r="I1483" s="155" t="s">
        <v>760</v>
      </c>
      <c r="J1483" s="155" t="s">
        <v>761</v>
      </c>
      <c r="K1483" s="155" t="s">
        <v>175</v>
      </c>
      <c r="L1483" s="155" t="s">
        <v>121</v>
      </c>
      <c r="M1483" s="155" t="s">
        <v>121</v>
      </c>
      <c r="N1483" s="155" t="s">
        <v>121</v>
      </c>
      <c r="O1483" s="155" t="s">
        <v>121</v>
      </c>
      <c r="P1483" s="155" t="s">
        <v>121</v>
      </c>
      <c r="Q1483" s="155" t="s">
        <v>121</v>
      </c>
      <c r="R1483" s="155" t="s">
        <v>6865</v>
      </c>
      <c r="S1483" s="155" t="s">
        <v>177</v>
      </c>
      <c r="T1483" s="155">
        <v>32</v>
      </c>
      <c r="U1483" s="155" t="s">
        <v>6866</v>
      </c>
      <c r="V1483" s="155" t="s">
        <v>6867</v>
      </c>
      <c r="W1483" s="155" t="s">
        <v>2689</v>
      </c>
      <c r="X1483" s="155">
        <v>0</v>
      </c>
      <c r="Y1483" s="155" t="s">
        <v>993</v>
      </c>
      <c r="Z1483" s="155" t="s">
        <v>121</v>
      </c>
      <c r="AA1483" s="155" t="s">
        <v>1016</v>
      </c>
      <c r="AB1483" s="155" t="s">
        <v>6868</v>
      </c>
      <c r="AC1483" s="155" t="s">
        <v>158</v>
      </c>
      <c r="AD1483" s="155" t="s">
        <v>6863</v>
      </c>
      <c r="AE1483" s="155">
        <v>32</v>
      </c>
      <c r="AF1483" s="155" t="s">
        <v>160</v>
      </c>
      <c r="AG1483" s="155" t="s">
        <v>167</v>
      </c>
      <c r="AH1483" s="155" t="s">
        <v>162</v>
      </c>
      <c r="AI1483" s="155" t="s">
        <v>184</v>
      </c>
      <c r="AJ1483" s="155" t="s">
        <v>121</v>
      </c>
      <c r="AK1483" s="155" t="s">
        <v>164</v>
      </c>
      <c r="AL1483" s="155" t="s">
        <v>121</v>
      </c>
    </row>
    <row r="1484" spans="1:38" hidden="1">
      <c r="A1484" s="155"/>
      <c r="B1484" s="155" t="s">
        <v>380</v>
      </c>
      <c r="C1484" s="155" t="s">
        <v>6869</v>
      </c>
      <c r="D1484" s="155" t="s">
        <v>150</v>
      </c>
      <c r="E1484" s="155" t="s">
        <v>161</v>
      </c>
      <c r="F1484" s="155" t="s">
        <v>382</v>
      </c>
      <c r="G1484" s="155" t="s">
        <v>383</v>
      </c>
      <c r="H1484" s="155" t="s">
        <v>154</v>
      </c>
      <c r="I1484" s="155" t="s">
        <v>384</v>
      </c>
      <c r="J1484" s="155" t="s">
        <v>385</v>
      </c>
      <c r="K1484" s="155" t="s">
        <v>175</v>
      </c>
      <c r="L1484" s="155" t="s">
        <v>121</v>
      </c>
      <c r="M1484" s="155" t="s">
        <v>121</v>
      </c>
      <c r="N1484" s="155" t="s">
        <v>121</v>
      </c>
      <c r="O1484" s="155" t="s">
        <v>121</v>
      </c>
      <c r="P1484" s="155" t="s">
        <v>121</v>
      </c>
      <c r="Q1484" s="155" t="s">
        <v>121</v>
      </c>
      <c r="R1484" s="155" t="s">
        <v>6870</v>
      </c>
      <c r="S1484" s="155" t="s">
        <v>238</v>
      </c>
      <c r="T1484" s="155">
        <v>32</v>
      </c>
      <c r="U1484" s="155" t="s">
        <v>6871</v>
      </c>
      <c r="V1484" s="155" t="s">
        <v>5186</v>
      </c>
      <c r="W1484" s="155" t="s">
        <v>3618</v>
      </c>
      <c r="X1484" s="155">
        <v>0</v>
      </c>
      <c r="Y1484" s="155" t="s">
        <v>974</v>
      </c>
      <c r="Z1484" s="155" t="s">
        <v>121</v>
      </c>
      <c r="AA1484" s="155" t="s">
        <v>975</v>
      </c>
      <c r="AB1484" s="155" t="s">
        <v>6872</v>
      </c>
      <c r="AC1484" s="155" t="s">
        <v>558</v>
      </c>
      <c r="AD1484" s="155" t="s">
        <v>6873</v>
      </c>
      <c r="AE1484" s="155">
        <v>32</v>
      </c>
      <c r="AF1484" s="155" t="s">
        <v>245</v>
      </c>
      <c r="AG1484" s="155" t="s">
        <v>167</v>
      </c>
      <c r="AH1484" s="155" t="s">
        <v>162</v>
      </c>
      <c r="AI1484" s="155" t="s">
        <v>306</v>
      </c>
      <c r="AJ1484" s="155" t="s">
        <v>121</v>
      </c>
      <c r="AK1484" s="155" t="s">
        <v>221</v>
      </c>
      <c r="AL1484" s="155" t="s">
        <v>121</v>
      </c>
    </row>
    <row r="1485" spans="1:38" hidden="1">
      <c r="A1485" s="155"/>
      <c r="B1485" s="155" t="s">
        <v>756</v>
      </c>
      <c r="C1485" s="155" t="s">
        <v>6874</v>
      </c>
      <c r="D1485" s="155" t="s">
        <v>150</v>
      </c>
      <c r="E1485" s="155" t="s">
        <v>161</v>
      </c>
      <c r="F1485" s="155" t="s">
        <v>758</v>
      </c>
      <c r="G1485" s="155" t="s">
        <v>759</v>
      </c>
      <c r="H1485" s="155" t="s">
        <v>154</v>
      </c>
      <c r="I1485" s="155" t="s">
        <v>760</v>
      </c>
      <c r="J1485" s="155" t="s">
        <v>761</v>
      </c>
      <c r="K1485" s="155" t="s">
        <v>175</v>
      </c>
      <c r="L1485" s="155" t="s">
        <v>121</v>
      </c>
      <c r="M1485" s="155" t="s">
        <v>121</v>
      </c>
      <c r="N1485" s="155" t="s">
        <v>121</v>
      </c>
      <c r="O1485" s="155" t="s">
        <v>121</v>
      </c>
      <c r="P1485" s="155" t="s">
        <v>121</v>
      </c>
      <c r="Q1485" s="155" t="s">
        <v>121</v>
      </c>
      <c r="R1485" s="155" t="s">
        <v>6875</v>
      </c>
      <c r="S1485" s="155" t="s">
        <v>177</v>
      </c>
      <c r="T1485" s="155">
        <v>32</v>
      </c>
      <c r="U1485" s="155" t="s">
        <v>6876</v>
      </c>
      <c r="V1485" s="155" t="s">
        <v>3150</v>
      </c>
      <c r="W1485" s="155" t="s">
        <v>397</v>
      </c>
      <c r="X1485" s="155">
        <v>0</v>
      </c>
      <c r="Y1485" s="155" t="s">
        <v>993</v>
      </c>
      <c r="Z1485" s="155" t="s">
        <v>121</v>
      </c>
      <c r="AA1485" s="155" t="s">
        <v>1016</v>
      </c>
      <c r="AB1485" s="155" t="s">
        <v>6877</v>
      </c>
      <c r="AC1485" s="155" t="s">
        <v>182</v>
      </c>
      <c r="AD1485" s="155" t="s">
        <v>6873</v>
      </c>
      <c r="AE1485" s="155">
        <v>32</v>
      </c>
      <c r="AF1485" s="155" t="s">
        <v>160</v>
      </c>
      <c r="AG1485" s="155" t="s">
        <v>161</v>
      </c>
      <c r="AH1485" s="155" t="s">
        <v>162</v>
      </c>
      <c r="AI1485" s="155" t="s">
        <v>163</v>
      </c>
      <c r="AJ1485" s="155" t="s">
        <v>121</v>
      </c>
      <c r="AK1485" s="155" t="s">
        <v>164</v>
      </c>
      <c r="AL1485" s="155" t="s">
        <v>121</v>
      </c>
    </row>
    <row r="1486" spans="1:38" hidden="1">
      <c r="A1486" s="155"/>
      <c r="B1486" s="155" t="s">
        <v>1083</v>
      </c>
      <c r="C1486" s="155" t="s">
        <v>4710</v>
      </c>
      <c r="D1486" s="155" t="s">
        <v>150</v>
      </c>
      <c r="E1486" s="155" t="s">
        <v>167</v>
      </c>
      <c r="F1486" s="155" t="s">
        <v>777</v>
      </c>
      <c r="G1486" s="155" t="s">
        <v>1085</v>
      </c>
      <c r="H1486" s="155" t="s">
        <v>308</v>
      </c>
      <c r="I1486" s="155" t="s">
        <v>269</v>
      </c>
      <c r="J1486" s="155" t="s">
        <v>1086</v>
      </c>
      <c r="K1486" s="155" t="s">
        <v>107</v>
      </c>
      <c r="L1486" s="155" t="s">
        <v>121</v>
      </c>
      <c r="M1486" s="155" t="s">
        <v>121</v>
      </c>
      <c r="N1486" s="155" t="s">
        <v>121</v>
      </c>
      <c r="O1486" s="155" t="s">
        <v>121</v>
      </c>
      <c r="P1486" s="155" t="s">
        <v>121</v>
      </c>
      <c r="Q1486" s="155" t="s">
        <v>121</v>
      </c>
      <c r="R1486" s="155" t="s">
        <v>6878</v>
      </c>
      <c r="S1486" s="155" t="s">
        <v>238</v>
      </c>
      <c r="T1486" s="155">
        <v>31</v>
      </c>
      <c r="U1486" s="155" t="s">
        <v>6879</v>
      </c>
      <c r="V1486" s="155" t="s">
        <v>1138</v>
      </c>
      <c r="W1486" s="155" t="s">
        <v>4473</v>
      </c>
      <c r="X1486" s="155">
        <v>0</v>
      </c>
      <c r="Y1486" s="155" t="s">
        <v>240</v>
      </c>
      <c r="Z1486" s="155" t="s">
        <v>121</v>
      </c>
      <c r="AA1486" s="155" t="s">
        <v>241</v>
      </c>
      <c r="AB1486" s="155" t="s">
        <v>6880</v>
      </c>
      <c r="AC1486" s="155" t="s">
        <v>558</v>
      </c>
      <c r="AD1486" s="155" t="s">
        <v>6873</v>
      </c>
      <c r="AE1486" s="155">
        <v>31</v>
      </c>
      <c r="AF1486" s="155" t="s">
        <v>245</v>
      </c>
      <c r="AG1486" s="155" t="s">
        <v>161</v>
      </c>
      <c r="AH1486" s="155" t="s">
        <v>162</v>
      </c>
      <c r="AI1486" s="155" t="s">
        <v>306</v>
      </c>
      <c r="AJ1486" s="155" t="s">
        <v>121</v>
      </c>
      <c r="AK1486" s="155" t="s">
        <v>221</v>
      </c>
      <c r="AL1486" s="155" t="s">
        <v>121</v>
      </c>
    </row>
    <row r="1487" spans="1:38" hidden="1">
      <c r="A1487" s="155"/>
      <c r="B1487" s="155" t="s">
        <v>380</v>
      </c>
      <c r="C1487" s="155" t="s">
        <v>4838</v>
      </c>
      <c r="D1487" s="155" t="s">
        <v>150</v>
      </c>
      <c r="E1487" s="155" t="s">
        <v>167</v>
      </c>
      <c r="F1487" s="155" t="s">
        <v>382</v>
      </c>
      <c r="G1487" s="155" t="s">
        <v>383</v>
      </c>
      <c r="H1487" s="155" t="s">
        <v>154</v>
      </c>
      <c r="I1487" s="155" t="s">
        <v>384</v>
      </c>
      <c r="J1487" s="155" t="s">
        <v>385</v>
      </c>
      <c r="K1487" s="155" t="s">
        <v>107</v>
      </c>
      <c r="L1487" s="155" t="s">
        <v>121</v>
      </c>
      <c r="M1487" s="155" t="s">
        <v>121</v>
      </c>
      <c r="N1487" s="155" t="s">
        <v>121</v>
      </c>
      <c r="O1487" s="155" t="s">
        <v>121</v>
      </c>
      <c r="P1487" s="155" t="s">
        <v>121</v>
      </c>
      <c r="Q1487" s="155" t="s">
        <v>121</v>
      </c>
      <c r="R1487" s="155" t="s">
        <v>6881</v>
      </c>
      <c r="S1487" s="155" t="s">
        <v>238</v>
      </c>
      <c r="T1487" s="155">
        <v>32</v>
      </c>
      <c r="U1487" s="155" t="s">
        <v>6882</v>
      </c>
      <c r="V1487" s="155" t="s">
        <v>2792</v>
      </c>
      <c r="W1487" s="155" t="s">
        <v>2980</v>
      </c>
      <c r="X1487" s="155">
        <v>0</v>
      </c>
      <c r="Y1487" s="155" t="s">
        <v>240</v>
      </c>
      <c r="Z1487" s="155" t="s">
        <v>121</v>
      </c>
      <c r="AA1487" s="155" t="s">
        <v>241</v>
      </c>
      <c r="AB1487" s="155" t="s">
        <v>6883</v>
      </c>
      <c r="AC1487" s="155" t="s">
        <v>295</v>
      </c>
      <c r="AD1487" s="155" t="s">
        <v>6884</v>
      </c>
      <c r="AE1487" s="155">
        <v>32</v>
      </c>
      <c r="AF1487" s="155" t="s">
        <v>245</v>
      </c>
      <c r="AG1487" s="155" t="s">
        <v>167</v>
      </c>
      <c r="AH1487" s="155" t="s">
        <v>162</v>
      </c>
      <c r="AI1487" s="155" t="s">
        <v>306</v>
      </c>
      <c r="AJ1487" s="155" t="s">
        <v>121</v>
      </c>
      <c r="AK1487" s="155" t="s">
        <v>247</v>
      </c>
      <c r="AL1487" s="155" t="s">
        <v>121</v>
      </c>
    </row>
    <row r="1488" spans="1:38" hidden="1">
      <c r="A1488" s="155"/>
      <c r="B1488" s="155" t="s">
        <v>756</v>
      </c>
      <c r="C1488" s="155" t="s">
        <v>869</v>
      </c>
      <c r="D1488" s="155" t="s">
        <v>150</v>
      </c>
      <c r="E1488" s="155" t="s">
        <v>151</v>
      </c>
      <c r="F1488" s="155" t="s">
        <v>758</v>
      </c>
      <c r="G1488" s="155" t="s">
        <v>759</v>
      </c>
      <c r="H1488" s="155" t="s">
        <v>154</v>
      </c>
      <c r="I1488" s="155" t="s">
        <v>760</v>
      </c>
      <c r="J1488" s="155" t="s">
        <v>761</v>
      </c>
      <c r="K1488" s="155" t="s">
        <v>107</v>
      </c>
      <c r="L1488" s="155" t="s">
        <v>121</v>
      </c>
      <c r="M1488" s="155" t="s">
        <v>121</v>
      </c>
      <c r="N1488" s="155" t="s">
        <v>121</v>
      </c>
      <c r="O1488" s="155" t="s">
        <v>121</v>
      </c>
      <c r="P1488" s="155" t="s">
        <v>121</v>
      </c>
      <c r="Q1488" s="155" t="s">
        <v>121</v>
      </c>
      <c r="R1488" s="155" t="s">
        <v>6885</v>
      </c>
      <c r="S1488" s="155" t="s">
        <v>177</v>
      </c>
      <c r="T1488" s="155">
        <v>32</v>
      </c>
      <c r="U1488" s="155" t="s">
        <v>6886</v>
      </c>
      <c r="V1488" s="155" t="s">
        <v>2428</v>
      </c>
      <c r="W1488" s="155" t="s">
        <v>4714</v>
      </c>
      <c r="X1488" s="155">
        <v>0</v>
      </c>
      <c r="Y1488" s="155" t="s">
        <v>179</v>
      </c>
      <c r="Z1488" s="155" t="s">
        <v>121</v>
      </c>
      <c r="AA1488" s="155" t="s">
        <v>180</v>
      </c>
      <c r="AB1488" s="155" t="s">
        <v>6887</v>
      </c>
      <c r="AC1488" s="155" t="s">
        <v>182</v>
      </c>
      <c r="AD1488" s="155" t="s">
        <v>6873</v>
      </c>
      <c r="AE1488" s="155">
        <v>32</v>
      </c>
      <c r="AF1488" s="155" t="s">
        <v>160</v>
      </c>
      <c r="AG1488" s="155" t="s">
        <v>167</v>
      </c>
      <c r="AH1488" s="155" t="s">
        <v>162</v>
      </c>
      <c r="AI1488" s="155" t="s">
        <v>163</v>
      </c>
      <c r="AJ1488" s="155" t="s">
        <v>121</v>
      </c>
      <c r="AK1488" s="155" t="s">
        <v>164</v>
      </c>
      <c r="AL1488" s="155" t="s">
        <v>121</v>
      </c>
    </row>
    <row r="1489" spans="1:38" hidden="1">
      <c r="A1489" s="155"/>
      <c r="B1489" s="155" t="s">
        <v>200</v>
      </c>
      <c r="C1489" s="155" t="s">
        <v>6888</v>
      </c>
      <c r="D1489" s="155" t="s">
        <v>150</v>
      </c>
      <c r="E1489" s="155" t="s">
        <v>161</v>
      </c>
      <c r="F1489" s="155" t="s">
        <v>202</v>
      </c>
      <c r="G1489" s="155" t="s">
        <v>203</v>
      </c>
      <c r="H1489" s="155" t="s">
        <v>214</v>
      </c>
      <c r="I1489" s="155" t="s">
        <v>204</v>
      </c>
      <c r="J1489" s="155" t="s">
        <v>205</v>
      </c>
      <c r="K1489" s="155" t="s">
        <v>175</v>
      </c>
      <c r="L1489" s="155" t="s">
        <v>121</v>
      </c>
      <c r="M1489" s="155" t="s">
        <v>121</v>
      </c>
      <c r="N1489" s="155" t="s">
        <v>121</v>
      </c>
      <c r="O1489" s="155" t="s">
        <v>121</v>
      </c>
      <c r="P1489" s="155" t="s">
        <v>121</v>
      </c>
      <c r="Q1489" s="155" t="s">
        <v>121</v>
      </c>
      <c r="R1489" s="155" t="s">
        <v>6889</v>
      </c>
      <c r="S1489" s="155" t="s">
        <v>177</v>
      </c>
      <c r="T1489" s="155">
        <v>30</v>
      </c>
      <c r="U1489" s="155" t="s">
        <v>6890</v>
      </c>
      <c r="V1489" s="155" t="s">
        <v>1065</v>
      </c>
      <c r="W1489" s="155" t="s">
        <v>2022</v>
      </c>
      <c r="X1489" s="155">
        <v>1</v>
      </c>
      <c r="Y1489" s="155" t="s">
        <v>179</v>
      </c>
      <c r="Z1489" s="155" t="s">
        <v>208</v>
      </c>
      <c r="AA1489" s="155" t="s">
        <v>180</v>
      </c>
      <c r="AB1489" s="155" t="s">
        <v>6891</v>
      </c>
      <c r="AC1489" s="155" t="s">
        <v>282</v>
      </c>
      <c r="AD1489" s="155" t="s">
        <v>6892</v>
      </c>
      <c r="AE1489" s="155">
        <v>32</v>
      </c>
      <c r="AF1489" s="155" t="s">
        <v>160</v>
      </c>
      <c r="AG1489" s="155" t="s">
        <v>161</v>
      </c>
      <c r="AH1489" s="155" t="s">
        <v>162</v>
      </c>
      <c r="AI1489" s="155" t="s">
        <v>313</v>
      </c>
      <c r="AJ1489" s="155" t="s">
        <v>121</v>
      </c>
      <c r="AK1489" s="155" t="s">
        <v>164</v>
      </c>
      <c r="AL1489" s="155" t="s">
        <v>121</v>
      </c>
    </row>
    <row r="1490" spans="1:38" hidden="1">
      <c r="A1490" s="155"/>
      <c r="B1490" s="155" t="s">
        <v>711</v>
      </c>
      <c r="C1490" s="155" t="s">
        <v>3332</v>
      </c>
      <c r="D1490" s="155" t="s">
        <v>150</v>
      </c>
      <c r="E1490" s="155" t="s">
        <v>276</v>
      </c>
      <c r="F1490" s="155" t="s">
        <v>713</v>
      </c>
      <c r="G1490" s="155" t="s">
        <v>714</v>
      </c>
      <c r="H1490" s="155" t="s">
        <v>678</v>
      </c>
      <c r="I1490" s="155" t="s">
        <v>232</v>
      </c>
      <c r="J1490" s="155" t="s">
        <v>716</v>
      </c>
      <c r="K1490" s="155" t="s">
        <v>107</v>
      </c>
      <c r="L1490" s="155" t="s">
        <v>121</v>
      </c>
      <c r="M1490" s="155" t="s">
        <v>121</v>
      </c>
      <c r="N1490" s="155" t="s">
        <v>121</v>
      </c>
      <c r="O1490" s="155" t="s">
        <v>121</v>
      </c>
      <c r="P1490" s="155" t="s">
        <v>121</v>
      </c>
      <c r="Q1490" s="155" t="s">
        <v>121</v>
      </c>
      <c r="R1490" s="155" t="s">
        <v>6893</v>
      </c>
      <c r="S1490" s="155" t="s">
        <v>177</v>
      </c>
      <c r="T1490" s="155">
        <v>24</v>
      </c>
      <c r="U1490" s="155" t="s">
        <v>6894</v>
      </c>
      <c r="V1490" s="155" t="s">
        <v>6895</v>
      </c>
      <c r="W1490" s="155" t="s">
        <v>1651</v>
      </c>
      <c r="X1490" s="155">
        <v>0</v>
      </c>
      <c r="Y1490" s="155" t="s">
        <v>179</v>
      </c>
      <c r="Z1490" s="155" t="s">
        <v>121</v>
      </c>
      <c r="AA1490" s="155" t="s">
        <v>180</v>
      </c>
      <c r="AB1490" s="155" t="s">
        <v>6896</v>
      </c>
      <c r="AC1490" s="155" t="s">
        <v>282</v>
      </c>
      <c r="AD1490" s="155" t="s">
        <v>6892</v>
      </c>
      <c r="AE1490" s="155">
        <v>32</v>
      </c>
      <c r="AF1490" s="155" t="s">
        <v>160</v>
      </c>
      <c r="AG1490" s="155" t="s">
        <v>167</v>
      </c>
      <c r="AH1490" s="155" t="s">
        <v>162</v>
      </c>
      <c r="AI1490" s="155" t="s">
        <v>313</v>
      </c>
      <c r="AJ1490" s="155" t="s">
        <v>121</v>
      </c>
      <c r="AK1490" s="155" t="s">
        <v>164</v>
      </c>
      <c r="AL1490" s="155" t="s">
        <v>121</v>
      </c>
    </row>
    <row r="1491" spans="1:38" hidden="1">
      <c r="A1491" s="155"/>
      <c r="B1491" s="155" t="s">
        <v>200</v>
      </c>
      <c r="C1491" s="155" t="s">
        <v>6897</v>
      </c>
      <c r="D1491" s="155" t="s">
        <v>150</v>
      </c>
      <c r="E1491" s="155" t="s">
        <v>161</v>
      </c>
      <c r="F1491" s="155" t="s">
        <v>202</v>
      </c>
      <c r="G1491" s="155" t="s">
        <v>203</v>
      </c>
      <c r="H1491" s="155" t="s">
        <v>154</v>
      </c>
      <c r="I1491" s="155" t="s">
        <v>204</v>
      </c>
      <c r="J1491" s="155" t="s">
        <v>205</v>
      </c>
      <c r="K1491" s="155" t="s">
        <v>175</v>
      </c>
      <c r="L1491" s="155" t="s">
        <v>121</v>
      </c>
      <c r="M1491" s="155" t="s">
        <v>121</v>
      </c>
      <c r="N1491" s="155" t="s">
        <v>121</v>
      </c>
      <c r="O1491" s="155" t="s">
        <v>121</v>
      </c>
      <c r="P1491" s="155" t="s">
        <v>121</v>
      </c>
      <c r="Q1491" s="155" t="s">
        <v>121</v>
      </c>
      <c r="R1491" s="155" t="s">
        <v>6898</v>
      </c>
      <c r="S1491" s="155" t="s">
        <v>177</v>
      </c>
      <c r="T1491" s="155">
        <v>32</v>
      </c>
      <c r="U1491" s="155" t="s">
        <v>6899</v>
      </c>
      <c r="V1491" s="155" t="s">
        <v>1686</v>
      </c>
      <c r="W1491" s="155" t="s">
        <v>1248</v>
      </c>
      <c r="X1491" s="155">
        <v>0</v>
      </c>
      <c r="Y1491" s="155" t="s">
        <v>179</v>
      </c>
      <c r="Z1491" s="155" t="s">
        <v>121</v>
      </c>
      <c r="AA1491" s="155" t="s">
        <v>180</v>
      </c>
      <c r="AB1491" s="155" t="s">
        <v>6900</v>
      </c>
      <c r="AC1491" s="155" t="s">
        <v>158</v>
      </c>
      <c r="AD1491" s="155" t="s">
        <v>6901</v>
      </c>
      <c r="AE1491" s="155">
        <v>32</v>
      </c>
      <c r="AF1491" s="155" t="s">
        <v>160</v>
      </c>
      <c r="AG1491" s="155" t="s">
        <v>161</v>
      </c>
      <c r="AH1491" s="155" t="s">
        <v>162</v>
      </c>
      <c r="AI1491" s="155" t="s">
        <v>184</v>
      </c>
      <c r="AJ1491" s="155" t="s">
        <v>121</v>
      </c>
      <c r="AK1491" s="155" t="s">
        <v>164</v>
      </c>
      <c r="AL1491" s="155" t="s">
        <v>121</v>
      </c>
    </row>
    <row r="1492" spans="1:38" hidden="1">
      <c r="A1492" s="155"/>
      <c r="B1492" s="155" t="s">
        <v>976</v>
      </c>
      <c r="C1492" s="155" t="s">
        <v>6902</v>
      </c>
      <c r="D1492" s="155" t="s">
        <v>150</v>
      </c>
      <c r="E1492" s="155" t="s">
        <v>161</v>
      </c>
      <c r="F1492" s="155" t="s">
        <v>978</v>
      </c>
      <c r="G1492" s="155" t="s">
        <v>979</v>
      </c>
      <c r="H1492" s="155" t="s">
        <v>154</v>
      </c>
      <c r="I1492" s="155" t="s">
        <v>980</v>
      </c>
      <c r="J1492" s="155" t="s">
        <v>981</v>
      </c>
      <c r="K1492" s="155" t="s">
        <v>175</v>
      </c>
      <c r="L1492" s="155" t="s">
        <v>121</v>
      </c>
      <c r="M1492" s="155" t="s">
        <v>121</v>
      </c>
      <c r="N1492" s="155" t="s">
        <v>121</v>
      </c>
      <c r="O1492" s="155" t="s">
        <v>121</v>
      </c>
      <c r="P1492" s="155" t="s">
        <v>121</v>
      </c>
      <c r="Q1492" s="155" t="s">
        <v>121</v>
      </c>
      <c r="R1492" s="155" t="s">
        <v>6903</v>
      </c>
      <c r="S1492" s="155" t="s">
        <v>238</v>
      </c>
      <c r="T1492" s="155">
        <v>32</v>
      </c>
      <c r="U1492" s="155" t="s">
        <v>6904</v>
      </c>
      <c r="V1492" s="155" t="s">
        <v>811</v>
      </c>
      <c r="W1492" s="155" t="s">
        <v>1921</v>
      </c>
      <c r="X1492" s="155">
        <v>0</v>
      </c>
      <c r="Y1492" s="155" t="s">
        <v>240</v>
      </c>
      <c r="Z1492" s="155" t="s">
        <v>121</v>
      </c>
      <c r="AA1492" s="155" t="s">
        <v>241</v>
      </c>
      <c r="AB1492" s="155" t="s">
        <v>6905</v>
      </c>
      <c r="AC1492" s="155" t="s">
        <v>295</v>
      </c>
      <c r="AD1492" s="155" t="s">
        <v>6884</v>
      </c>
      <c r="AE1492" s="155">
        <v>32</v>
      </c>
      <c r="AF1492" s="155" t="s">
        <v>245</v>
      </c>
      <c r="AG1492" s="155" t="s">
        <v>161</v>
      </c>
      <c r="AH1492" s="155" t="s">
        <v>162</v>
      </c>
      <c r="AI1492" s="155" t="s">
        <v>306</v>
      </c>
      <c r="AJ1492" s="155" t="s">
        <v>121</v>
      </c>
      <c r="AK1492" s="155" t="s">
        <v>247</v>
      </c>
      <c r="AL1492" s="155" t="s">
        <v>121</v>
      </c>
    </row>
    <row r="1493" spans="1:38" hidden="1">
      <c r="A1493" s="155"/>
      <c r="B1493" s="155" t="s">
        <v>265</v>
      </c>
      <c r="C1493" s="155" t="s">
        <v>3567</v>
      </c>
      <c r="D1493" s="155" t="s">
        <v>150</v>
      </c>
      <c r="E1493" s="155" t="s">
        <v>167</v>
      </c>
      <c r="F1493" s="155" t="s">
        <v>267</v>
      </c>
      <c r="G1493" s="155" t="s">
        <v>268</v>
      </c>
      <c r="H1493" s="155" t="s">
        <v>154</v>
      </c>
      <c r="I1493" s="155" t="s">
        <v>269</v>
      </c>
      <c r="J1493" s="155" t="s">
        <v>270</v>
      </c>
      <c r="K1493" s="155" t="s">
        <v>107</v>
      </c>
      <c r="L1493" s="155" t="s">
        <v>121</v>
      </c>
      <c r="M1493" s="155" t="s">
        <v>121</v>
      </c>
      <c r="N1493" s="155" t="s">
        <v>121</v>
      </c>
      <c r="O1493" s="155" t="s">
        <v>121</v>
      </c>
      <c r="P1493" s="155" t="s">
        <v>121</v>
      </c>
      <c r="Q1493" s="155" t="s">
        <v>121</v>
      </c>
      <c r="R1493" s="155" t="s">
        <v>6906</v>
      </c>
      <c r="S1493" s="155" t="s">
        <v>177</v>
      </c>
      <c r="T1493" s="155">
        <v>32</v>
      </c>
      <c r="U1493" s="155" t="s">
        <v>6840</v>
      </c>
      <c r="V1493" s="155" t="s">
        <v>2327</v>
      </c>
      <c r="W1493" s="155" t="s">
        <v>2631</v>
      </c>
      <c r="X1493" s="155">
        <v>0</v>
      </c>
      <c r="Y1493" s="155" t="s">
        <v>179</v>
      </c>
      <c r="Z1493" s="155" t="s">
        <v>121</v>
      </c>
      <c r="AA1493" s="155" t="s">
        <v>180</v>
      </c>
      <c r="AB1493" s="155" t="s">
        <v>6907</v>
      </c>
      <c r="AC1493" s="155" t="s">
        <v>158</v>
      </c>
      <c r="AD1493" s="155" t="s">
        <v>6901</v>
      </c>
      <c r="AE1493" s="155">
        <v>32</v>
      </c>
      <c r="AF1493" s="155" t="s">
        <v>160</v>
      </c>
      <c r="AG1493" s="155" t="s">
        <v>167</v>
      </c>
      <c r="AH1493" s="155" t="s">
        <v>162</v>
      </c>
      <c r="AI1493" s="155" t="s">
        <v>184</v>
      </c>
      <c r="AJ1493" s="155" t="s">
        <v>121</v>
      </c>
      <c r="AK1493" s="155" t="s">
        <v>164</v>
      </c>
      <c r="AL1493" s="155" t="s">
        <v>121</v>
      </c>
    </row>
    <row r="1494" spans="1:38" hidden="1">
      <c r="A1494" s="155"/>
      <c r="B1494" s="155" t="s">
        <v>976</v>
      </c>
      <c r="C1494" s="155" t="s">
        <v>6908</v>
      </c>
      <c r="D1494" s="155" t="s">
        <v>150</v>
      </c>
      <c r="E1494" s="155" t="s">
        <v>161</v>
      </c>
      <c r="F1494" s="155" t="s">
        <v>978</v>
      </c>
      <c r="G1494" s="155" t="s">
        <v>979</v>
      </c>
      <c r="H1494" s="155" t="s">
        <v>154</v>
      </c>
      <c r="I1494" s="155" t="s">
        <v>980</v>
      </c>
      <c r="J1494" s="155" t="s">
        <v>981</v>
      </c>
      <c r="K1494" s="155" t="s">
        <v>175</v>
      </c>
      <c r="L1494" s="155" t="s">
        <v>121</v>
      </c>
      <c r="M1494" s="155" t="s">
        <v>121</v>
      </c>
      <c r="N1494" s="155" t="s">
        <v>121</v>
      </c>
      <c r="O1494" s="155" t="s">
        <v>121</v>
      </c>
      <c r="P1494" s="155" t="s">
        <v>121</v>
      </c>
      <c r="Q1494" s="155" t="s">
        <v>121</v>
      </c>
      <c r="R1494" s="155" t="s">
        <v>6909</v>
      </c>
      <c r="S1494" s="155" t="s">
        <v>177</v>
      </c>
      <c r="T1494" s="155">
        <v>32</v>
      </c>
      <c r="U1494" s="155" t="s">
        <v>6910</v>
      </c>
      <c r="V1494" s="155" t="s">
        <v>529</v>
      </c>
      <c r="W1494" s="155" t="s">
        <v>4611</v>
      </c>
      <c r="X1494" s="155">
        <v>0</v>
      </c>
      <c r="Y1494" s="155" t="s">
        <v>179</v>
      </c>
      <c r="Z1494" s="155" t="s">
        <v>121</v>
      </c>
      <c r="AA1494" s="155" t="s">
        <v>180</v>
      </c>
      <c r="AB1494" s="155" t="s">
        <v>6911</v>
      </c>
      <c r="AC1494" s="155" t="s">
        <v>182</v>
      </c>
      <c r="AD1494" s="155" t="s">
        <v>6912</v>
      </c>
      <c r="AE1494" s="155">
        <v>32</v>
      </c>
      <c r="AF1494" s="155" t="s">
        <v>160</v>
      </c>
      <c r="AG1494" s="155" t="s">
        <v>161</v>
      </c>
      <c r="AH1494" s="155" t="s">
        <v>162</v>
      </c>
      <c r="AI1494" s="155" t="s">
        <v>163</v>
      </c>
      <c r="AJ1494" s="155" t="s">
        <v>121</v>
      </c>
      <c r="AK1494" s="155" t="s">
        <v>164</v>
      </c>
      <c r="AL1494" s="155" t="s">
        <v>121</v>
      </c>
    </row>
    <row r="1495" spans="1:38">
      <c r="A1495" s="155"/>
      <c r="B1495" s="155" t="s">
        <v>3475</v>
      </c>
      <c r="C1495" s="155" t="s">
        <v>6913</v>
      </c>
      <c r="D1495" s="155" t="s">
        <v>150</v>
      </c>
      <c r="E1495" s="155" t="s">
        <v>161</v>
      </c>
      <c r="F1495" s="155" t="s">
        <v>3477</v>
      </c>
      <c r="G1495" s="155" t="s">
        <v>3478</v>
      </c>
      <c r="H1495" s="155" t="s">
        <v>154</v>
      </c>
      <c r="I1495" s="155" t="s">
        <v>384</v>
      </c>
      <c r="J1495" s="155" t="s">
        <v>3479</v>
      </c>
      <c r="K1495" s="155" t="s">
        <v>175</v>
      </c>
      <c r="L1495" s="155" t="s">
        <v>121</v>
      </c>
      <c r="M1495" s="155" t="s">
        <v>121</v>
      </c>
      <c r="N1495" s="155" t="s">
        <v>121</v>
      </c>
      <c r="O1495" s="155" t="s">
        <v>121</v>
      </c>
      <c r="P1495" s="155" t="s">
        <v>121</v>
      </c>
      <c r="Q1495" s="155" t="s">
        <v>121</v>
      </c>
      <c r="R1495" s="155" t="s">
        <v>6914</v>
      </c>
      <c r="S1495" s="155" t="s">
        <v>192</v>
      </c>
      <c r="T1495" s="155">
        <v>32</v>
      </c>
      <c r="U1495" s="155" t="s">
        <v>6915</v>
      </c>
      <c r="V1495" s="155" t="s">
        <v>3040</v>
      </c>
      <c r="W1495" s="155" t="s">
        <v>3205</v>
      </c>
      <c r="X1495" s="155">
        <v>0</v>
      </c>
      <c r="Y1495" s="155" t="s">
        <v>194</v>
      </c>
      <c r="Z1495" s="155" t="s">
        <v>121</v>
      </c>
      <c r="AA1495" s="155" t="s">
        <v>195</v>
      </c>
      <c r="AB1495" s="155" t="s">
        <v>6916</v>
      </c>
      <c r="AC1495" s="155" t="s">
        <v>218</v>
      </c>
      <c r="AD1495" s="155" t="s">
        <v>6917</v>
      </c>
      <c r="AE1495" s="155">
        <v>32</v>
      </c>
      <c r="AF1495" s="155" t="s">
        <v>161</v>
      </c>
      <c r="AG1495" s="155" t="s">
        <v>161</v>
      </c>
      <c r="AH1495" s="155" t="s">
        <v>162</v>
      </c>
      <c r="AI1495" s="155" t="s">
        <v>1454</v>
      </c>
      <c r="AJ1495" s="155" t="s">
        <v>121</v>
      </c>
      <c r="AK1495" s="155" t="s">
        <v>1455</v>
      </c>
      <c r="AL1495" s="155" t="s">
        <v>121</v>
      </c>
    </row>
    <row r="1496" spans="1:38" hidden="1">
      <c r="A1496" s="155"/>
      <c r="B1496" s="155" t="s">
        <v>380</v>
      </c>
      <c r="C1496" s="155" t="s">
        <v>6918</v>
      </c>
      <c r="D1496" s="155" t="s">
        <v>150</v>
      </c>
      <c r="E1496" s="155" t="s">
        <v>161</v>
      </c>
      <c r="F1496" s="155" t="s">
        <v>382</v>
      </c>
      <c r="G1496" s="155" t="s">
        <v>383</v>
      </c>
      <c r="H1496" s="155" t="s">
        <v>154</v>
      </c>
      <c r="I1496" s="155" t="s">
        <v>384</v>
      </c>
      <c r="J1496" s="155" t="s">
        <v>385</v>
      </c>
      <c r="K1496" s="155" t="s">
        <v>175</v>
      </c>
      <c r="L1496" s="155" t="s">
        <v>121</v>
      </c>
      <c r="M1496" s="155" t="s">
        <v>121</v>
      </c>
      <c r="N1496" s="155" t="s">
        <v>121</v>
      </c>
      <c r="O1496" s="155" t="s">
        <v>121</v>
      </c>
      <c r="P1496" s="155" t="s">
        <v>121</v>
      </c>
      <c r="Q1496" s="155" t="s">
        <v>121</v>
      </c>
      <c r="R1496" s="155" t="s">
        <v>6919</v>
      </c>
      <c r="S1496" s="155" t="s">
        <v>238</v>
      </c>
      <c r="T1496" s="155">
        <v>32</v>
      </c>
      <c r="U1496" s="155" t="s">
        <v>6920</v>
      </c>
      <c r="V1496" s="155" t="s">
        <v>3381</v>
      </c>
      <c r="W1496" s="155" t="s">
        <v>3320</v>
      </c>
      <c r="X1496" s="155">
        <v>1</v>
      </c>
      <c r="Y1496" s="155" t="s">
        <v>240</v>
      </c>
      <c r="Z1496" s="155" t="s">
        <v>388</v>
      </c>
      <c r="AA1496" s="155" t="s">
        <v>241</v>
      </c>
      <c r="AB1496" s="155" t="s">
        <v>6921</v>
      </c>
      <c r="AC1496" s="155" t="s">
        <v>295</v>
      </c>
      <c r="AD1496" s="155" t="s">
        <v>6922</v>
      </c>
      <c r="AE1496" s="155">
        <v>32</v>
      </c>
      <c r="AF1496" s="155" t="s">
        <v>245</v>
      </c>
      <c r="AG1496" s="155" t="s">
        <v>161</v>
      </c>
      <c r="AH1496" s="155" t="s">
        <v>162</v>
      </c>
      <c r="AI1496" s="155" t="s">
        <v>306</v>
      </c>
      <c r="AJ1496" s="155" t="s">
        <v>121</v>
      </c>
      <c r="AK1496" s="155" t="s">
        <v>221</v>
      </c>
      <c r="AL1496" s="155" t="s">
        <v>121</v>
      </c>
    </row>
    <row r="1497" spans="1:38">
      <c r="A1497" s="155"/>
      <c r="B1497" s="155" t="s">
        <v>380</v>
      </c>
      <c r="C1497" s="155" t="s">
        <v>5226</v>
      </c>
      <c r="D1497" s="155" t="s">
        <v>150</v>
      </c>
      <c r="E1497" s="155" t="s">
        <v>167</v>
      </c>
      <c r="F1497" s="155" t="s">
        <v>382</v>
      </c>
      <c r="G1497" s="155" t="s">
        <v>383</v>
      </c>
      <c r="H1497" s="155" t="s">
        <v>154</v>
      </c>
      <c r="I1497" s="155" t="s">
        <v>384</v>
      </c>
      <c r="J1497" s="155" t="s">
        <v>385</v>
      </c>
      <c r="K1497" s="155" t="s">
        <v>107</v>
      </c>
      <c r="L1497" s="155" t="s">
        <v>121</v>
      </c>
      <c r="M1497" s="155" t="s">
        <v>121</v>
      </c>
      <c r="N1497" s="155" t="s">
        <v>121</v>
      </c>
      <c r="O1497" s="155" t="s">
        <v>121</v>
      </c>
      <c r="P1497" s="155" t="s">
        <v>121</v>
      </c>
      <c r="Q1497" s="155" t="s">
        <v>121</v>
      </c>
      <c r="R1497" s="155" t="s">
        <v>6923</v>
      </c>
      <c r="S1497" s="155" t="s">
        <v>192</v>
      </c>
      <c r="T1497" s="155">
        <v>32</v>
      </c>
      <c r="U1497" s="155" t="s">
        <v>6924</v>
      </c>
      <c r="V1497" s="155" t="s">
        <v>1014</v>
      </c>
      <c r="W1497" s="155" t="s">
        <v>3548</v>
      </c>
      <c r="X1497" s="155">
        <v>0</v>
      </c>
      <c r="Y1497" s="155" t="s">
        <v>194</v>
      </c>
      <c r="Z1497" s="155" t="s">
        <v>121</v>
      </c>
      <c r="AA1497" s="155" t="s">
        <v>195</v>
      </c>
      <c r="AB1497" s="155" t="s">
        <v>6925</v>
      </c>
      <c r="AC1497" s="155" t="s">
        <v>218</v>
      </c>
      <c r="AD1497" s="155" t="s">
        <v>6917</v>
      </c>
      <c r="AE1497" s="155">
        <v>32</v>
      </c>
      <c r="AF1497" s="155" t="s">
        <v>161</v>
      </c>
      <c r="AG1497" s="155" t="s">
        <v>167</v>
      </c>
      <c r="AH1497" s="155" t="s">
        <v>162</v>
      </c>
      <c r="AI1497" s="155" t="s">
        <v>1454</v>
      </c>
      <c r="AJ1497" s="155" t="s">
        <v>121</v>
      </c>
      <c r="AK1497" s="155" t="s">
        <v>1455</v>
      </c>
      <c r="AL1497" s="155" t="s">
        <v>121</v>
      </c>
    </row>
    <row r="1498" spans="1:38" hidden="1">
      <c r="A1498" s="155"/>
      <c r="B1498" s="155" t="s">
        <v>3475</v>
      </c>
      <c r="C1498" s="155" t="s">
        <v>6926</v>
      </c>
      <c r="D1498" s="155" t="s">
        <v>150</v>
      </c>
      <c r="E1498" s="155" t="s">
        <v>161</v>
      </c>
      <c r="F1498" s="155" t="s">
        <v>3477</v>
      </c>
      <c r="G1498" s="155" t="s">
        <v>3478</v>
      </c>
      <c r="H1498" s="155" t="s">
        <v>154</v>
      </c>
      <c r="I1498" s="155" t="s">
        <v>384</v>
      </c>
      <c r="J1498" s="155" t="s">
        <v>3479</v>
      </c>
      <c r="K1498" s="155" t="s">
        <v>175</v>
      </c>
      <c r="L1498" s="155" t="s">
        <v>121</v>
      </c>
      <c r="M1498" s="155" t="s">
        <v>121</v>
      </c>
      <c r="N1498" s="155" t="s">
        <v>121</v>
      </c>
      <c r="O1498" s="155" t="s">
        <v>121</v>
      </c>
      <c r="P1498" s="155" t="s">
        <v>121</v>
      </c>
      <c r="Q1498" s="155" t="s">
        <v>121</v>
      </c>
      <c r="R1498" s="155" t="s">
        <v>6927</v>
      </c>
      <c r="S1498" s="155" t="s">
        <v>238</v>
      </c>
      <c r="T1498" s="155">
        <v>32</v>
      </c>
      <c r="U1498" s="155" t="s">
        <v>6928</v>
      </c>
      <c r="V1498" s="155" t="s">
        <v>1702</v>
      </c>
      <c r="W1498" s="155" t="s">
        <v>6929</v>
      </c>
      <c r="X1498" s="155">
        <v>0</v>
      </c>
      <c r="Y1498" s="155" t="s">
        <v>240</v>
      </c>
      <c r="Z1498" s="155" t="s">
        <v>121</v>
      </c>
      <c r="AA1498" s="155" t="s">
        <v>241</v>
      </c>
      <c r="AB1498" s="155" t="s">
        <v>6930</v>
      </c>
      <c r="AC1498" s="155" t="s">
        <v>295</v>
      </c>
      <c r="AD1498" s="155" t="s">
        <v>6931</v>
      </c>
      <c r="AE1498" s="155">
        <v>32</v>
      </c>
      <c r="AF1498" s="155" t="s">
        <v>245</v>
      </c>
      <c r="AG1498" s="155" t="s">
        <v>167</v>
      </c>
      <c r="AH1498" s="155" t="s">
        <v>162</v>
      </c>
      <c r="AI1498" s="155" t="s">
        <v>306</v>
      </c>
      <c r="AJ1498" s="155" t="s">
        <v>121</v>
      </c>
      <c r="AK1498" s="155" t="s">
        <v>221</v>
      </c>
      <c r="AL1498" s="155" t="s">
        <v>121</v>
      </c>
    </row>
    <row r="1499" spans="1:38" hidden="1">
      <c r="A1499" s="155"/>
      <c r="B1499" s="155" t="s">
        <v>200</v>
      </c>
      <c r="C1499" s="155" t="s">
        <v>6932</v>
      </c>
      <c r="D1499" s="155" t="s">
        <v>150</v>
      </c>
      <c r="E1499" s="155" t="s">
        <v>161</v>
      </c>
      <c r="F1499" s="155" t="s">
        <v>202</v>
      </c>
      <c r="G1499" s="155" t="s">
        <v>203</v>
      </c>
      <c r="H1499" s="155" t="s">
        <v>154</v>
      </c>
      <c r="I1499" s="155" t="s">
        <v>204</v>
      </c>
      <c r="J1499" s="155" t="s">
        <v>205</v>
      </c>
      <c r="K1499" s="155" t="s">
        <v>175</v>
      </c>
      <c r="L1499" s="155" t="s">
        <v>121</v>
      </c>
      <c r="M1499" s="155" t="s">
        <v>121</v>
      </c>
      <c r="N1499" s="155" t="s">
        <v>121</v>
      </c>
      <c r="O1499" s="155" t="s">
        <v>121</v>
      </c>
      <c r="P1499" s="155" t="s">
        <v>121</v>
      </c>
      <c r="Q1499" s="155" t="s">
        <v>121</v>
      </c>
      <c r="R1499" s="155" t="s">
        <v>6933</v>
      </c>
      <c r="S1499" s="155" t="s">
        <v>177</v>
      </c>
      <c r="T1499" s="155">
        <v>32</v>
      </c>
      <c r="U1499" s="155" t="s">
        <v>6850</v>
      </c>
      <c r="V1499" s="155" t="s">
        <v>6934</v>
      </c>
      <c r="W1499" s="155" t="s">
        <v>3045</v>
      </c>
      <c r="X1499" s="155">
        <v>0</v>
      </c>
      <c r="Y1499" s="155" t="s">
        <v>179</v>
      </c>
      <c r="Z1499" s="155" t="s">
        <v>121</v>
      </c>
      <c r="AA1499" s="155" t="s">
        <v>180</v>
      </c>
      <c r="AB1499" s="155" t="s">
        <v>6935</v>
      </c>
      <c r="AC1499" s="155" t="s">
        <v>282</v>
      </c>
      <c r="AD1499" s="155" t="s">
        <v>6859</v>
      </c>
      <c r="AE1499" s="155">
        <v>32</v>
      </c>
      <c r="AF1499" s="155" t="s">
        <v>160</v>
      </c>
      <c r="AG1499" s="155" t="s">
        <v>167</v>
      </c>
      <c r="AH1499" s="155" t="s">
        <v>162</v>
      </c>
      <c r="AI1499" s="155" t="s">
        <v>313</v>
      </c>
      <c r="AJ1499" s="155" t="s">
        <v>121</v>
      </c>
      <c r="AK1499" s="155" t="s">
        <v>164</v>
      </c>
      <c r="AL1499" s="155" t="s">
        <v>121</v>
      </c>
    </row>
    <row r="1500" spans="1:38">
      <c r="A1500" s="155"/>
      <c r="B1500" s="155" t="s">
        <v>380</v>
      </c>
      <c r="C1500" s="155" t="s">
        <v>5279</v>
      </c>
      <c r="D1500" s="155" t="s">
        <v>150</v>
      </c>
      <c r="E1500" s="155" t="s">
        <v>167</v>
      </c>
      <c r="F1500" s="155" t="s">
        <v>382</v>
      </c>
      <c r="G1500" s="155" t="s">
        <v>383</v>
      </c>
      <c r="H1500" s="155" t="s">
        <v>154</v>
      </c>
      <c r="I1500" s="155" t="s">
        <v>384</v>
      </c>
      <c r="J1500" s="155" t="s">
        <v>385</v>
      </c>
      <c r="K1500" s="155" t="s">
        <v>107</v>
      </c>
      <c r="L1500" s="155" t="s">
        <v>121</v>
      </c>
      <c r="M1500" s="155" t="s">
        <v>121</v>
      </c>
      <c r="N1500" s="155" t="s">
        <v>121</v>
      </c>
      <c r="O1500" s="155" t="s">
        <v>121</v>
      </c>
      <c r="P1500" s="155" t="s">
        <v>121</v>
      </c>
      <c r="Q1500" s="155" t="s">
        <v>121</v>
      </c>
      <c r="R1500" s="155" t="s">
        <v>6936</v>
      </c>
      <c r="S1500" s="155" t="s">
        <v>192</v>
      </c>
      <c r="T1500" s="155">
        <v>32</v>
      </c>
      <c r="U1500" s="155" t="s">
        <v>6937</v>
      </c>
      <c r="V1500" s="155" t="s">
        <v>2459</v>
      </c>
      <c r="W1500" s="155" t="s">
        <v>1139</v>
      </c>
      <c r="X1500" s="155">
        <v>0</v>
      </c>
      <c r="Y1500" s="155" t="s">
        <v>194</v>
      </c>
      <c r="Z1500" s="155" t="s">
        <v>121</v>
      </c>
      <c r="AA1500" s="155" t="s">
        <v>195</v>
      </c>
      <c r="AB1500" s="155" t="s">
        <v>121</v>
      </c>
      <c r="AC1500" s="155" t="s">
        <v>121</v>
      </c>
      <c r="AD1500" s="155" t="s">
        <v>121</v>
      </c>
      <c r="AE1500" s="155" t="s">
        <v>121</v>
      </c>
      <c r="AF1500" s="155" t="s">
        <v>121</v>
      </c>
      <c r="AG1500" s="155" t="s">
        <v>121</v>
      </c>
      <c r="AH1500" s="155" t="s">
        <v>121</v>
      </c>
      <c r="AI1500" s="155" t="s">
        <v>121</v>
      </c>
      <c r="AJ1500" s="155" t="s">
        <v>121</v>
      </c>
      <c r="AK1500" s="155" t="s">
        <v>121</v>
      </c>
      <c r="AL1500" s="155" t="s">
        <v>121</v>
      </c>
    </row>
    <row r="1501" spans="1:38" hidden="1">
      <c r="A1501" s="155"/>
      <c r="B1501" s="155" t="s">
        <v>200</v>
      </c>
      <c r="C1501" s="155" t="s">
        <v>6938</v>
      </c>
      <c r="D1501" s="155" t="s">
        <v>150</v>
      </c>
      <c r="E1501" s="155" t="s">
        <v>161</v>
      </c>
      <c r="F1501" s="155" t="s">
        <v>202</v>
      </c>
      <c r="G1501" s="155" t="s">
        <v>203</v>
      </c>
      <c r="H1501" s="155" t="s">
        <v>308</v>
      </c>
      <c r="I1501" s="155" t="s">
        <v>204</v>
      </c>
      <c r="J1501" s="155" t="s">
        <v>205</v>
      </c>
      <c r="K1501" s="155" t="s">
        <v>175</v>
      </c>
      <c r="L1501" s="155" t="s">
        <v>121</v>
      </c>
      <c r="M1501" s="155" t="s">
        <v>121</v>
      </c>
      <c r="N1501" s="155" t="s">
        <v>121</v>
      </c>
      <c r="O1501" s="155" t="s">
        <v>121</v>
      </c>
      <c r="P1501" s="155" t="s">
        <v>121</v>
      </c>
      <c r="Q1501" s="155" t="s">
        <v>121</v>
      </c>
      <c r="R1501" s="155" t="s">
        <v>6939</v>
      </c>
      <c r="S1501" s="155" t="s">
        <v>177</v>
      </c>
      <c r="T1501" s="155">
        <v>31</v>
      </c>
      <c r="U1501" s="155" t="s">
        <v>6940</v>
      </c>
      <c r="V1501" s="155" t="s">
        <v>1359</v>
      </c>
      <c r="W1501" s="155" t="s">
        <v>484</v>
      </c>
      <c r="X1501" s="155">
        <v>1</v>
      </c>
      <c r="Y1501" s="155" t="s">
        <v>179</v>
      </c>
      <c r="Z1501" s="155" t="s">
        <v>208</v>
      </c>
      <c r="AA1501" s="155" t="s">
        <v>180</v>
      </c>
      <c r="AB1501" s="155" t="s">
        <v>6941</v>
      </c>
      <c r="AC1501" s="155" t="s">
        <v>182</v>
      </c>
      <c r="AD1501" s="155" t="s">
        <v>6912</v>
      </c>
      <c r="AE1501" s="155">
        <v>31</v>
      </c>
      <c r="AF1501" s="155" t="s">
        <v>160</v>
      </c>
      <c r="AG1501" s="155" t="s">
        <v>167</v>
      </c>
      <c r="AH1501" s="155" t="s">
        <v>162</v>
      </c>
      <c r="AI1501" s="155" t="s">
        <v>163</v>
      </c>
      <c r="AJ1501" s="155" t="s">
        <v>121</v>
      </c>
      <c r="AK1501" s="155" t="s">
        <v>164</v>
      </c>
      <c r="AL1501" s="155" t="s">
        <v>121</v>
      </c>
    </row>
    <row r="1502" spans="1:38" hidden="1">
      <c r="A1502" s="155"/>
      <c r="B1502" s="155" t="s">
        <v>796</v>
      </c>
      <c r="C1502" s="155" t="s">
        <v>3891</v>
      </c>
      <c r="D1502" s="155" t="s">
        <v>150</v>
      </c>
      <c r="E1502" s="155" t="s">
        <v>167</v>
      </c>
      <c r="F1502" s="155" t="s">
        <v>798</v>
      </c>
      <c r="G1502" s="155" t="s">
        <v>799</v>
      </c>
      <c r="H1502" s="155" t="s">
        <v>154</v>
      </c>
      <c r="I1502" s="155" t="s">
        <v>800</v>
      </c>
      <c r="J1502" s="155" t="s">
        <v>801</v>
      </c>
      <c r="K1502" s="155" t="s">
        <v>107</v>
      </c>
      <c r="L1502" s="155" t="s">
        <v>121</v>
      </c>
      <c r="M1502" s="155" t="s">
        <v>121</v>
      </c>
      <c r="N1502" s="155" t="s">
        <v>121</v>
      </c>
      <c r="O1502" s="155" t="s">
        <v>121</v>
      </c>
      <c r="P1502" s="155" t="s">
        <v>121</v>
      </c>
      <c r="Q1502" s="155" t="s">
        <v>121</v>
      </c>
      <c r="R1502" s="155" t="s">
        <v>6942</v>
      </c>
      <c r="S1502" s="155" t="s">
        <v>177</v>
      </c>
      <c r="T1502" s="155">
        <v>32</v>
      </c>
      <c r="U1502" s="155" t="s">
        <v>6943</v>
      </c>
      <c r="V1502" s="155" t="s">
        <v>2740</v>
      </c>
      <c r="W1502" s="155" t="s">
        <v>1041</v>
      </c>
      <c r="X1502" s="155">
        <v>0</v>
      </c>
      <c r="Y1502" s="155" t="s">
        <v>179</v>
      </c>
      <c r="Z1502" s="155" t="s">
        <v>121</v>
      </c>
      <c r="AA1502" s="155" t="s">
        <v>180</v>
      </c>
      <c r="AB1502" s="155" t="s">
        <v>6944</v>
      </c>
      <c r="AC1502" s="155" t="s">
        <v>282</v>
      </c>
      <c r="AD1502" s="155" t="s">
        <v>6945</v>
      </c>
      <c r="AE1502" s="155">
        <v>32</v>
      </c>
      <c r="AF1502" s="155" t="s">
        <v>160</v>
      </c>
      <c r="AG1502" s="155" t="s">
        <v>161</v>
      </c>
      <c r="AH1502" s="155" t="s">
        <v>162</v>
      </c>
      <c r="AI1502" s="155" t="s">
        <v>313</v>
      </c>
      <c r="AJ1502" s="155" t="s">
        <v>121</v>
      </c>
      <c r="AK1502" s="155" t="s">
        <v>164</v>
      </c>
      <c r="AL1502" s="155" t="s">
        <v>121</v>
      </c>
    </row>
    <row r="1503" spans="1:38" hidden="1">
      <c r="A1503" s="155"/>
      <c r="B1503" s="155" t="s">
        <v>409</v>
      </c>
      <c r="C1503" s="155" t="s">
        <v>4575</v>
      </c>
      <c r="D1503" s="155" t="s">
        <v>150</v>
      </c>
      <c r="E1503" s="155" t="s">
        <v>167</v>
      </c>
      <c r="F1503" s="155" t="s">
        <v>411</v>
      </c>
      <c r="G1503" s="155" t="s">
        <v>412</v>
      </c>
      <c r="H1503" s="155" t="s">
        <v>154</v>
      </c>
      <c r="I1503" s="155" t="s">
        <v>413</v>
      </c>
      <c r="J1503" s="155" t="s">
        <v>412</v>
      </c>
      <c r="K1503" s="155" t="s">
        <v>172</v>
      </c>
      <c r="L1503" s="155" t="s">
        <v>121</v>
      </c>
      <c r="M1503" s="155" t="s">
        <v>121</v>
      </c>
      <c r="N1503" s="155" t="s">
        <v>121</v>
      </c>
      <c r="O1503" s="155" t="s">
        <v>121</v>
      </c>
      <c r="P1503" s="155" t="s">
        <v>121</v>
      </c>
      <c r="Q1503" s="155" t="s">
        <v>121</v>
      </c>
      <c r="R1503" s="155" t="s">
        <v>6946</v>
      </c>
      <c r="S1503" s="155" t="s">
        <v>177</v>
      </c>
      <c r="T1503" s="155">
        <v>32</v>
      </c>
      <c r="U1503" s="155" t="s">
        <v>6947</v>
      </c>
      <c r="V1503" s="155" t="s">
        <v>1899</v>
      </c>
      <c r="W1503" s="155" t="s">
        <v>3204</v>
      </c>
      <c r="X1503" s="155">
        <v>1</v>
      </c>
      <c r="Y1503" s="155" t="s">
        <v>179</v>
      </c>
      <c r="Z1503" s="155" t="s">
        <v>388</v>
      </c>
      <c r="AA1503" s="155" t="s">
        <v>180</v>
      </c>
      <c r="AB1503" s="155" t="s">
        <v>6948</v>
      </c>
      <c r="AC1503" s="155" t="s">
        <v>282</v>
      </c>
      <c r="AD1503" s="155" t="s">
        <v>6945</v>
      </c>
      <c r="AE1503" s="155">
        <v>32</v>
      </c>
      <c r="AF1503" s="155" t="s">
        <v>160</v>
      </c>
      <c r="AG1503" s="155" t="s">
        <v>167</v>
      </c>
      <c r="AH1503" s="155" t="s">
        <v>162</v>
      </c>
      <c r="AI1503" s="155" t="s">
        <v>313</v>
      </c>
      <c r="AJ1503" s="155" t="s">
        <v>121</v>
      </c>
      <c r="AK1503" s="155" t="s">
        <v>164</v>
      </c>
      <c r="AL1503" s="155" t="s">
        <v>121</v>
      </c>
    </row>
    <row r="1504" spans="1:38" hidden="1">
      <c r="A1504" s="155"/>
      <c r="B1504" s="155" t="s">
        <v>775</v>
      </c>
      <c r="C1504" s="155" t="s">
        <v>5033</v>
      </c>
      <c r="D1504" s="155" t="s">
        <v>150</v>
      </c>
      <c r="E1504" s="155" t="s">
        <v>167</v>
      </c>
      <c r="F1504" s="155" t="s">
        <v>777</v>
      </c>
      <c r="G1504" s="155" t="s">
        <v>778</v>
      </c>
      <c r="H1504" s="155" t="s">
        <v>214</v>
      </c>
      <c r="I1504" s="155" t="s">
        <v>269</v>
      </c>
      <c r="J1504" s="155" t="s">
        <v>779</v>
      </c>
      <c r="K1504" s="155" t="s">
        <v>107</v>
      </c>
      <c r="L1504" s="155" t="s">
        <v>121</v>
      </c>
      <c r="M1504" s="155" t="s">
        <v>121</v>
      </c>
      <c r="N1504" s="155" t="s">
        <v>121</v>
      </c>
      <c r="O1504" s="155" t="s">
        <v>121</v>
      </c>
      <c r="P1504" s="155" t="s">
        <v>121</v>
      </c>
      <c r="Q1504" s="155" t="s">
        <v>121</v>
      </c>
      <c r="R1504" s="155" t="s">
        <v>6949</v>
      </c>
      <c r="S1504" s="155" t="s">
        <v>238</v>
      </c>
      <c r="T1504" s="155">
        <v>30</v>
      </c>
      <c r="U1504" s="155" t="s">
        <v>6950</v>
      </c>
      <c r="V1504" s="155" t="s">
        <v>3790</v>
      </c>
      <c r="W1504" s="155" t="s">
        <v>6021</v>
      </c>
      <c r="X1504" s="155">
        <v>0</v>
      </c>
      <c r="Y1504" s="155" t="s">
        <v>240</v>
      </c>
      <c r="Z1504" s="155" t="s">
        <v>121</v>
      </c>
      <c r="AA1504" s="155" t="s">
        <v>241</v>
      </c>
      <c r="AB1504" s="155" t="s">
        <v>6951</v>
      </c>
      <c r="AC1504" s="155" t="s">
        <v>558</v>
      </c>
      <c r="AD1504" s="155" t="s">
        <v>6952</v>
      </c>
      <c r="AE1504" s="155">
        <v>30</v>
      </c>
      <c r="AF1504" s="155" t="s">
        <v>245</v>
      </c>
      <c r="AG1504" s="155" t="s">
        <v>167</v>
      </c>
      <c r="AH1504" s="155" t="s">
        <v>162</v>
      </c>
      <c r="AI1504" s="155" t="s">
        <v>306</v>
      </c>
      <c r="AJ1504" s="155" t="s">
        <v>121</v>
      </c>
      <c r="AK1504" s="155" t="s">
        <v>221</v>
      </c>
      <c r="AL1504" s="155" t="s">
        <v>121</v>
      </c>
    </row>
    <row r="1505" spans="1:38" hidden="1">
      <c r="A1505" s="155"/>
      <c r="B1505" s="155" t="s">
        <v>1308</v>
      </c>
      <c r="C1505" s="155" t="s">
        <v>6953</v>
      </c>
      <c r="D1505" s="155" t="s">
        <v>150</v>
      </c>
      <c r="E1505" s="155" t="s">
        <v>161</v>
      </c>
      <c r="F1505" s="155" t="s">
        <v>1310</v>
      </c>
      <c r="G1505" s="155" t="s">
        <v>1311</v>
      </c>
      <c r="H1505" s="155" t="s">
        <v>154</v>
      </c>
      <c r="I1505" s="155" t="s">
        <v>980</v>
      </c>
      <c r="J1505" s="155" t="s">
        <v>1312</v>
      </c>
      <c r="K1505" s="155" t="s">
        <v>175</v>
      </c>
      <c r="L1505" s="155" t="s">
        <v>121</v>
      </c>
      <c r="M1505" s="155" t="s">
        <v>121</v>
      </c>
      <c r="N1505" s="155" t="s">
        <v>121</v>
      </c>
      <c r="O1505" s="155" t="s">
        <v>121</v>
      </c>
      <c r="P1505" s="155" t="s">
        <v>121</v>
      </c>
      <c r="Q1505" s="155" t="s">
        <v>121</v>
      </c>
      <c r="R1505" s="155" t="s">
        <v>6954</v>
      </c>
      <c r="S1505" s="155" t="s">
        <v>177</v>
      </c>
      <c r="T1505" s="155">
        <v>32</v>
      </c>
      <c r="U1505" s="155" t="s">
        <v>6955</v>
      </c>
      <c r="V1505" s="155" t="s">
        <v>3403</v>
      </c>
      <c r="W1505" s="155" t="s">
        <v>5171</v>
      </c>
      <c r="X1505" s="155">
        <v>0</v>
      </c>
      <c r="Y1505" s="155" t="s">
        <v>179</v>
      </c>
      <c r="Z1505" s="155" t="s">
        <v>121</v>
      </c>
      <c r="AA1505" s="155" t="s">
        <v>180</v>
      </c>
      <c r="AB1505" s="155" t="s">
        <v>6956</v>
      </c>
      <c r="AC1505" s="155" t="s">
        <v>158</v>
      </c>
      <c r="AD1505" s="155" t="s">
        <v>6952</v>
      </c>
      <c r="AE1505" s="155">
        <v>32</v>
      </c>
      <c r="AF1505" s="155" t="s">
        <v>160</v>
      </c>
      <c r="AG1505" s="155" t="s">
        <v>161</v>
      </c>
      <c r="AH1505" s="155" t="s">
        <v>162</v>
      </c>
      <c r="AI1505" s="155" t="s">
        <v>184</v>
      </c>
      <c r="AJ1505" s="155" t="s">
        <v>121</v>
      </c>
      <c r="AK1505" s="155" t="s">
        <v>164</v>
      </c>
      <c r="AL1505" s="155" t="s">
        <v>121</v>
      </c>
    </row>
    <row r="1506" spans="1:38" hidden="1">
      <c r="A1506" s="155"/>
      <c r="B1506" s="155" t="s">
        <v>380</v>
      </c>
      <c r="C1506" s="155" t="s">
        <v>6957</v>
      </c>
      <c r="D1506" s="155" t="s">
        <v>150</v>
      </c>
      <c r="E1506" s="155" t="s">
        <v>161</v>
      </c>
      <c r="F1506" s="155" t="s">
        <v>382</v>
      </c>
      <c r="G1506" s="155" t="s">
        <v>383</v>
      </c>
      <c r="H1506" s="155" t="s">
        <v>154</v>
      </c>
      <c r="I1506" s="155" t="s">
        <v>384</v>
      </c>
      <c r="J1506" s="155" t="s">
        <v>385</v>
      </c>
      <c r="K1506" s="155" t="s">
        <v>175</v>
      </c>
      <c r="L1506" s="155" t="s">
        <v>121</v>
      </c>
      <c r="M1506" s="155" t="s">
        <v>121</v>
      </c>
      <c r="N1506" s="155" t="s">
        <v>121</v>
      </c>
      <c r="O1506" s="155" t="s">
        <v>121</v>
      </c>
      <c r="P1506" s="155" t="s">
        <v>121</v>
      </c>
      <c r="Q1506" s="155" t="s">
        <v>121</v>
      </c>
      <c r="R1506" s="155" t="s">
        <v>6958</v>
      </c>
      <c r="S1506" s="155" t="s">
        <v>238</v>
      </c>
      <c r="T1506" s="155">
        <v>32</v>
      </c>
      <c r="U1506" s="155" t="s">
        <v>6959</v>
      </c>
      <c r="V1506" s="155" t="s">
        <v>973</v>
      </c>
      <c r="W1506" s="155" t="s">
        <v>467</v>
      </c>
      <c r="X1506" s="155">
        <v>0</v>
      </c>
      <c r="Y1506" s="155" t="s">
        <v>240</v>
      </c>
      <c r="Z1506" s="155" t="s">
        <v>121</v>
      </c>
      <c r="AA1506" s="155" t="s">
        <v>241</v>
      </c>
      <c r="AB1506" s="155" t="s">
        <v>6960</v>
      </c>
      <c r="AC1506" s="155" t="s">
        <v>558</v>
      </c>
      <c r="AD1506" s="155" t="s">
        <v>6952</v>
      </c>
      <c r="AE1506" s="155">
        <v>32</v>
      </c>
      <c r="AF1506" s="155" t="s">
        <v>245</v>
      </c>
      <c r="AG1506" s="155" t="s">
        <v>161</v>
      </c>
      <c r="AH1506" s="155" t="s">
        <v>162</v>
      </c>
      <c r="AI1506" s="155" t="s">
        <v>306</v>
      </c>
      <c r="AJ1506" s="155" t="s">
        <v>121</v>
      </c>
      <c r="AK1506" s="155" t="s">
        <v>221</v>
      </c>
      <c r="AL1506" s="155" t="s">
        <v>121</v>
      </c>
    </row>
    <row r="1507" spans="1:38">
      <c r="A1507" s="155"/>
      <c r="B1507" s="155" t="s">
        <v>165</v>
      </c>
      <c r="C1507" s="155" t="s">
        <v>4535</v>
      </c>
      <c r="D1507" s="155" t="s">
        <v>150</v>
      </c>
      <c r="E1507" s="155" t="s">
        <v>167</v>
      </c>
      <c r="F1507" s="155" t="s">
        <v>168</v>
      </c>
      <c r="G1507" s="155" t="s">
        <v>169</v>
      </c>
      <c r="H1507" s="155" t="s">
        <v>308</v>
      </c>
      <c r="I1507" s="155" t="s">
        <v>170</v>
      </c>
      <c r="J1507" s="155" t="s">
        <v>171</v>
      </c>
      <c r="K1507" s="155" t="s">
        <v>172</v>
      </c>
      <c r="L1507" s="155" t="s">
        <v>121</v>
      </c>
      <c r="M1507" s="155" t="s">
        <v>121</v>
      </c>
      <c r="N1507" s="155" t="s">
        <v>121</v>
      </c>
      <c r="O1507" s="155" t="s">
        <v>121</v>
      </c>
      <c r="P1507" s="155" t="s">
        <v>121</v>
      </c>
      <c r="Q1507" s="155" t="s">
        <v>121</v>
      </c>
      <c r="R1507" s="155" t="s">
        <v>6961</v>
      </c>
      <c r="S1507" s="155" t="s">
        <v>192</v>
      </c>
      <c r="T1507" s="155">
        <v>31</v>
      </c>
      <c r="U1507" s="155" t="s">
        <v>6962</v>
      </c>
      <c r="V1507" s="155" t="s">
        <v>1621</v>
      </c>
      <c r="W1507" s="155" t="s">
        <v>5121</v>
      </c>
      <c r="X1507" s="155">
        <v>0</v>
      </c>
      <c r="Y1507" s="155" t="s">
        <v>194</v>
      </c>
      <c r="Z1507" s="155" t="s">
        <v>121</v>
      </c>
      <c r="AA1507" s="155" t="s">
        <v>195</v>
      </c>
      <c r="AB1507" s="155" t="s">
        <v>121</v>
      </c>
      <c r="AC1507" s="155" t="s">
        <v>121</v>
      </c>
      <c r="AD1507" s="155" t="s">
        <v>121</v>
      </c>
      <c r="AE1507" s="155" t="s">
        <v>121</v>
      </c>
      <c r="AF1507" s="155" t="s">
        <v>121</v>
      </c>
      <c r="AG1507" s="155" t="s">
        <v>121</v>
      </c>
      <c r="AH1507" s="155" t="s">
        <v>121</v>
      </c>
      <c r="AI1507" s="155" t="s">
        <v>121</v>
      </c>
      <c r="AJ1507" s="155" t="s">
        <v>121</v>
      </c>
      <c r="AK1507" s="155" t="s">
        <v>121</v>
      </c>
      <c r="AL1507" s="155" t="s">
        <v>121</v>
      </c>
    </row>
    <row r="1508" spans="1:38" hidden="1">
      <c r="A1508" s="155"/>
      <c r="B1508" s="155" t="s">
        <v>380</v>
      </c>
      <c r="C1508" s="155" t="s">
        <v>6963</v>
      </c>
      <c r="D1508" s="155" t="s">
        <v>150</v>
      </c>
      <c r="E1508" s="155" t="s">
        <v>161</v>
      </c>
      <c r="F1508" s="155" t="s">
        <v>382</v>
      </c>
      <c r="G1508" s="155" t="s">
        <v>383</v>
      </c>
      <c r="H1508" s="155" t="s">
        <v>154</v>
      </c>
      <c r="I1508" s="155" t="s">
        <v>384</v>
      </c>
      <c r="J1508" s="155" t="s">
        <v>385</v>
      </c>
      <c r="K1508" s="155" t="s">
        <v>175</v>
      </c>
      <c r="L1508" s="155" t="s">
        <v>121</v>
      </c>
      <c r="M1508" s="155" t="s">
        <v>121</v>
      </c>
      <c r="N1508" s="155" t="s">
        <v>121</v>
      </c>
      <c r="O1508" s="155" t="s">
        <v>121</v>
      </c>
      <c r="P1508" s="155" t="s">
        <v>121</v>
      </c>
      <c r="Q1508" s="155" t="s">
        <v>121</v>
      </c>
      <c r="R1508" s="155" t="s">
        <v>6964</v>
      </c>
      <c r="S1508" s="155" t="s">
        <v>238</v>
      </c>
      <c r="T1508" s="155">
        <v>32</v>
      </c>
      <c r="U1508" s="155" t="s">
        <v>6965</v>
      </c>
      <c r="V1508" s="155" t="s">
        <v>6095</v>
      </c>
      <c r="W1508" s="155" t="s">
        <v>5582</v>
      </c>
      <c r="X1508" s="155">
        <v>0</v>
      </c>
      <c r="Y1508" s="155" t="s">
        <v>240</v>
      </c>
      <c r="Z1508" s="155" t="s">
        <v>121</v>
      </c>
      <c r="AA1508" s="155" t="s">
        <v>241</v>
      </c>
      <c r="AB1508" s="155" t="s">
        <v>6966</v>
      </c>
      <c r="AC1508" s="155" t="s">
        <v>295</v>
      </c>
      <c r="AD1508" s="155" t="s">
        <v>6967</v>
      </c>
      <c r="AE1508" s="155">
        <v>32</v>
      </c>
      <c r="AF1508" s="155" t="s">
        <v>245</v>
      </c>
      <c r="AG1508" s="155" t="s">
        <v>161</v>
      </c>
      <c r="AH1508" s="155" t="s">
        <v>162</v>
      </c>
      <c r="AI1508" s="155" t="s">
        <v>306</v>
      </c>
      <c r="AJ1508" s="155" t="s">
        <v>121</v>
      </c>
      <c r="AK1508" s="155" t="s">
        <v>247</v>
      </c>
      <c r="AL1508" s="155" t="s">
        <v>121</v>
      </c>
    </row>
    <row r="1509" spans="1:38" hidden="1">
      <c r="A1509" s="155"/>
      <c r="B1509" s="155" t="s">
        <v>256</v>
      </c>
      <c r="C1509" s="155" t="s">
        <v>6968</v>
      </c>
      <c r="D1509" s="155" t="s">
        <v>150</v>
      </c>
      <c r="E1509" s="155" t="s">
        <v>161</v>
      </c>
      <c r="F1509" s="155" t="s">
        <v>258</v>
      </c>
      <c r="G1509" s="155" t="s">
        <v>259</v>
      </c>
      <c r="H1509" s="155" t="s">
        <v>154</v>
      </c>
      <c r="I1509" s="155" t="s">
        <v>170</v>
      </c>
      <c r="J1509" s="155" t="s">
        <v>260</v>
      </c>
      <c r="K1509" s="155" t="s">
        <v>175</v>
      </c>
      <c r="L1509" s="155" t="s">
        <v>121</v>
      </c>
      <c r="M1509" s="155" t="s">
        <v>121</v>
      </c>
      <c r="N1509" s="155" t="s">
        <v>121</v>
      </c>
      <c r="O1509" s="155" t="s">
        <v>121</v>
      </c>
      <c r="P1509" s="155" t="s">
        <v>121</v>
      </c>
      <c r="Q1509" s="155" t="s">
        <v>121</v>
      </c>
      <c r="R1509" s="155" t="s">
        <v>6969</v>
      </c>
      <c r="S1509" s="155" t="s">
        <v>177</v>
      </c>
      <c r="T1509" s="155">
        <v>32</v>
      </c>
      <c r="U1509" s="155" t="s">
        <v>6970</v>
      </c>
      <c r="V1509" s="155" t="s">
        <v>6007</v>
      </c>
      <c r="W1509" s="155" t="s">
        <v>6971</v>
      </c>
      <c r="X1509" s="155">
        <v>1</v>
      </c>
      <c r="Y1509" s="155" t="s">
        <v>179</v>
      </c>
      <c r="Z1509" s="155" t="s">
        <v>208</v>
      </c>
      <c r="AA1509" s="155" t="s">
        <v>180</v>
      </c>
      <c r="AB1509" s="155" t="s">
        <v>6972</v>
      </c>
      <c r="AC1509" s="155" t="s">
        <v>158</v>
      </c>
      <c r="AD1509" s="155" t="s">
        <v>6952</v>
      </c>
      <c r="AE1509" s="155">
        <v>32</v>
      </c>
      <c r="AF1509" s="155" t="s">
        <v>160</v>
      </c>
      <c r="AG1509" s="155" t="s">
        <v>167</v>
      </c>
      <c r="AH1509" s="155" t="s">
        <v>162</v>
      </c>
      <c r="AI1509" s="155" t="s">
        <v>184</v>
      </c>
      <c r="AJ1509" s="155" t="s">
        <v>121</v>
      </c>
      <c r="AK1509" s="155" t="s">
        <v>164</v>
      </c>
      <c r="AL1509" s="155" t="s">
        <v>121</v>
      </c>
    </row>
    <row r="1510" spans="1:38" hidden="1">
      <c r="A1510" s="155"/>
      <c r="B1510" s="155" t="s">
        <v>200</v>
      </c>
      <c r="C1510" s="155" t="s">
        <v>6973</v>
      </c>
      <c r="D1510" s="155" t="s">
        <v>150</v>
      </c>
      <c r="E1510" s="155" t="s">
        <v>161</v>
      </c>
      <c r="F1510" s="155" t="s">
        <v>202</v>
      </c>
      <c r="G1510" s="155" t="s">
        <v>203</v>
      </c>
      <c r="H1510" s="155" t="s">
        <v>154</v>
      </c>
      <c r="I1510" s="155" t="s">
        <v>204</v>
      </c>
      <c r="J1510" s="155" t="s">
        <v>205</v>
      </c>
      <c r="K1510" s="155" t="s">
        <v>175</v>
      </c>
      <c r="L1510" s="155" t="s">
        <v>121</v>
      </c>
      <c r="M1510" s="155" t="s">
        <v>121</v>
      </c>
      <c r="N1510" s="155" t="s">
        <v>121</v>
      </c>
      <c r="O1510" s="155" t="s">
        <v>121</v>
      </c>
      <c r="P1510" s="155" t="s">
        <v>121</v>
      </c>
      <c r="Q1510" s="155" t="s">
        <v>121</v>
      </c>
      <c r="R1510" s="155" t="s">
        <v>6974</v>
      </c>
      <c r="S1510" s="155" t="s">
        <v>177</v>
      </c>
      <c r="T1510" s="155">
        <v>32</v>
      </c>
      <c r="U1510" s="155" t="s">
        <v>6975</v>
      </c>
      <c r="V1510" s="155" t="s">
        <v>4443</v>
      </c>
      <c r="W1510" s="155" t="s">
        <v>4385</v>
      </c>
      <c r="X1510" s="155">
        <v>0</v>
      </c>
      <c r="Y1510" s="155" t="s">
        <v>179</v>
      </c>
      <c r="Z1510" s="155" t="s">
        <v>121</v>
      </c>
      <c r="AA1510" s="155" t="s">
        <v>180</v>
      </c>
      <c r="AB1510" s="155" t="s">
        <v>6976</v>
      </c>
      <c r="AC1510" s="155" t="s">
        <v>182</v>
      </c>
      <c r="AD1510" s="155" t="s">
        <v>6977</v>
      </c>
      <c r="AE1510" s="155">
        <v>32</v>
      </c>
      <c r="AF1510" s="155" t="s">
        <v>160</v>
      </c>
      <c r="AG1510" s="155" t="s">
        <v>161</v>
      </c>
      <c r="AH1510" s="155" t="s">
        <v>162</v>
      </c>
      <c r="AI1510" s="155" t="s">
        <v>184</v>
      </c>
      <c r="AJ1510" s="155" t="s">
        <v>121</v>
      </c>
      <c r="AK1510" s="155" t="s">
        <v>164</v>
      </c>
      <c r="AL1510" s="155" t="s">
        <v>121</v>
      </c>
    </row>
    <row r="1511" spans="1:38">
      <c r="A1511" s="155"/>
      <c r="B1511" s="155" t="s">
        <v>165</v>
      </c>
      <c r="C1511" s="155" t="s">
        <v>5395</v>
      </c>
      <c r="D1511" s="155" t="s">
        <v>150</v>
      </c>
      <c r="E1511" s="155" t="s">
        <v>167</v>
      </c>
      <c r="F1511" s="155" t="s">
        <v>168</v>
      </c>
      <c r="G1511" s="155" t="s">
        <v>169</v>
      </c>
      <c r="H1511" s="155" t="s">
        <v>154</v>
      </c>
      <c r="I1511" s="155" t="s">
        <v>170</v>
      </c>
      <c r="J1511" s="155" t="s">
        <v>171</v>
      </c>
      <c r="K1511" s="155" t="s">
        <v>172</v>
      </c>
      <c r="L1511" s="155" t="s">
        <v>121</v>
      </c>
      <c r="M1511" s="155" t="s">
        <v>121</v>
      </c>
      <c r="N1511" s="155" t="s">
        <v>121</v>
      </c>
      <c r="O1511" s="155" t="s">
        <v>121</v>
      </c>
      <c r="P1511" s="155" t="s">
        <v>121</v>
      </c>
      <c r="Q1511" s="155" t="s">
        <v>121</v>
      </c>
      <c r="R1511" s="155" t="s">
        <v>6978</v>
      </c>
      <c r="S1511" s="155" t="s">
        <v>192</v>
      </c>
      <c r="T1511" s="155">
        <v>32</v>
      </c>
      <c r="U1511" s="155" t="s">
        <v>6979</v>
      </c>
      <c r="V1511" s="155" t="s">
        <v>835</v>
      </c>
      <c r="W1511" s="155" t="s">
        <v>1674</v>
      </c>
      <c r="X1511" s="155">
        <v>0</v>
      </c>
      <c r="Y1511" s="155" t="s">
        <v>194</v>
      </c>
      <c r="Z1511" s="155" t="s">
        <v>121</v>
      </c>
      <c r="AA1511" s="155" t="s">
        <v>195</v>
      </c>
      <c r="AB1511" s="155" t="s">
        <v>121</v>
      </c>
      <c r="AC1511" s="155" t="s">
        <v>121</v>
      </c>
      <c r="AD1511" s="155" t="s">
        <v>121</v>
      </c>
      <c r="AE1511" s="155" t="s">
        <v>121</v>
      </c>
      <c r="AF1511" s="155" t="s">
        <v>121</v>
      </c>
      <c r="AG1511" s="155" t="s">
        <v>121</v>
      </c>
      <c r="AH1511" s="155" t="s">
        <v>121</v>
      </c>
      <c r="AI1511" s="155" t="s">
        <v>121</v>
      </c>
      <c r="AJ1511" s="155" t="s">
        <v>121</v>
      </c>
      <c r="AK1511" s="155" t="s">
        <v>121</v>
      </c>
      <c r="AL1511" s="155" t="s">
        <v>121</v>
      </c>
    </row>
    <row r="1512" spans="1:38" hidden="1">
      <c r="A1512" s="155"/>
      <c r="B1512" s="155" t="s">
        <v>775</v>
      </c>
      <c r="C1512" s="155" t="s">
        <v>6980</v>
      </c>
      <c r="D1512" s="155" t="s">
        <v>150</v>
      </c>
      <c r="E1512" s="155" t="s">
        <v>161</v>
      </c>
      <c r="F1512" s="155" t="s">
        <v>777</v>
      </c>
      <c r="G1512" s="155" t="s">
        <v>778</v>
      </c>
      <c r="H1512" s="155" t="s">
        <v>154</v>
      </c>
      <c r="I1512" s="155" t="s">
        <v>269</v>
      </c>
      <c r="J1512" s="155" t="s">
        <v>779</v>
      </c>
      <c r="K1512" s="155" t="s">
        <v>175</v>
      </c>
      <c r="L1512" s="155" t="s">
        <v>121</v>
      </c>
      <c r="M1512" s="155" t="s">
        <v>121</v>
      </c>
      <c r="N1512" s="155" t="s">
        <v>121</v>
      </c>
      <c r="O1512" s="155" t="s">
        <v>121</v>
      </c>
      <c r="P1512" s="155" t="s">
        <v>121</v>
      </c>
      <c r="Q1512" s="155" t="s">
        <v>121</v>
      </c>
      <c r="R1512" s="155" t="s">
        <v>6981</v>
      </c>
      <c r="S1512" s="155" t="s">
        <v>238</v>
      </c>
      <c r="T1512" s="155">
        <v>32</v>
      </c>
      <c r="U1512" s="155" t="s">
        <v>6982</v>
      </c>
      <c r="V1512" s="155" t="s">
        <v>1364</v>
      </c>
      <c r="W1512" s="155" t="s">
        <v>1561</v>
      </c>
      <c r="X1512" s="155">
        <v>0</v>
      </c>
      <c r="Y1512" s="155" t="s">
        <v>240</v>
      </c>
      <c r="Z1512" s="155" t="s">
        <v>121</v>
      </c>
      <c r="AA1512" s="155" t="s">
        <v>241</v>
      </c>
      <c r="AB1512" s="155" t="s">
        <v>6983</v>
      </c>
      <c r="AC1512" s="155" t="s">
        <v>295</v>
      </c>
      <c r="AD1512" s="155" t="s">
        <v>6967</v>
      </c>
      <c r="AE1512" s="155">
        <v>32</v>
      </c>
      <c r="AF1512" s="155" t="s">
        <v>245</v>
      </c>
      <c r="AG1512" s="155" t="s">
        <v>167</v>
      </c>
      <c r="AH1512" s="155" t="s">
        <v>162</v>
      </c>
      <c r="AI1512" s="155" t="s">
        <v>306</v>
      </c>
      <c r="AJ1512" s="155" t="s">
        <v>121</v>
      </c>
      <c r="AK1512" s="155" t="s">
        <v>247</v>
      </c>
      <c r="AL1512" s="155" t="s">
        <v>121</v>
      </c>
    </row>
    <row r="1513" spans="1:38" hidden="1">
      <c r="A1513" s="155"/>
      <c r="B1513" s="155" t="s">
        <v>775</v>
      </c>
      <c r="C1513" s="155" t="s">
        <v>6984</v>
      </c>
      <c r="D1513" s="155" t="s">
        <v>150</v>
      </c>
      <c r="E1513" s="155" t="s">
        <v>161</v>
      </c>
      <c r="F1513" s="155" t="s">
        <v>777</v>
      </c>
      <c r="G1513" s="155" t="s">
        <v>778</v>
      </c>
      <c r="H1513" s="155" t="s">
        <v>154</v>
      </c>
      <c r="I1513" s="155" t="s">
        <v>269</v>
      </c>
      <c r="J1513" s="155" t="s">
        <v>779</v>
      </c>
      <c r="K1513" s="155" t="s">
        <v>175</v>
      </c>
      <c r="L1513" s="155" t="s">
        <v>121</v>
      </c>
      <c r="M1513" s="155" t="s">
        <v>121</v>
      </c>
      <c r="N1513" s="155" t="s">
        <v>121</v>
      </c>
      <c r="O1513" s="155" t="s">
        <v>121</v>
      </c>
      <c r="P1513" s="155" t="s">
        <v>121</v>
      </c>
      <c r="Q1513" s="155" t="s">
        <v>121</v>
      </c>
      <c r="R1513" s="155" t="s">
        <v>6985</v>
      </c>
      <c r="S1513" s="155" t="s">
        <v>238</v>
      </c>
      <c r="T1513" s="155">
        <v>32</v>
      </c>
      <c r="U1513" s="155" t="s">
        <v>6986</v>
      </c>
      <c r="V1513" s="155" t="s">
        <v>1056</v>
      </c>
      <c r="W1513" s="155" t="s">
        <v>6987</v>
      </c>
      <c r="X1513" s="155">
        <v>0</v>
      </c>
      <c r="Y1513" s="155" t="s">
        <v>220</v>
      </c>
      <c r="Z1513" s="155" t="s">
        <v>121</v>
      </c>
      <c r="AA1513" s="155" t="s">
        <v>241</v>
      </c>
      <c r="AB1513" s="155" t="s">
        <v>6988</v>
      </c>
      <c r="AC1513" s="155" t="s">
        <v>295</v>
      </c>
      <c r="AD1513" s="155" t="s">
        <v>6989</v>
      </c>
      <c r="AE1513" s="155">
        <v>32</v>
      </c>
      <c r="AF1513" s="155" t="s">
        <v>245</v>
      </c>
      <c r="AG1513" s="155" t="s">
        <v>167</v>
      </c>
      <c r="AH1513" s="155" t="s">
        <v>162</v>
      </c>
      <c r="AI1513" s="155" t="s">
        <v>306</v>
      </c>
      <c r="AJ1513" s="155" t="s">
        <v>121</v>
      </c>
      <c r="AK1513" s="155" t="s">
        <v>221</v>
      </c>
      <c r="AL1513" s="155" t="s">
        <v>121</v>
      </c>
    </row>
    <row r="1514" spans="1:38">
      <c r="A1514" s="155"/>
      <c r="B1514" s="155" t="s">
        <v>3475</v>
      </c>
      <c r="C1514" s="155" t="s">
        <v>4021</v>
      </c>
      <c r="D1514" s="155" t="s">
        <v>150</v>
      </c>
      <c r="E1514" s="155" t="s">
        <v>167</v>
      </c>
      <c r="F1514" s="155" t="s">
        <v>3477</v>
      </c>
      <c r="G1514" s="155" t="s">
        <v>3478</v>
      </c>
      <c r="H1514" s="155" t="s">
        <v>154</v>
      </c>
      <c r="I1514" s="155" t="s">
        <v>384</v>
      </c>
      <c r="J1514" s="155" t="s">
        <v>3479</v>
      </c>
      <c r="K1514" s="155" t="s">
        <v>107</v>
      </c>
      <c r="L1514" s="155" t="s">
        <v>121</v>
      </c>
      <c r="M1514" s="155" t="s">
        <v>121</v>
      </c>
      <c r="N1514" s="155" t="s">
        <v>121</v>
      </c>
      <c r="O1514" s="155" t="s">
        <v>121</v>
      </c>
      <c r="P1514" s="155" t="s">
        <v>121</v>
      </c>
      <c r="Q1514" s="155" t="s">
        <v>121</v>
      </c>
      <c r="R1514" s="155" t="s">
        <v>6990</v>
      </c>
      <c r="S1514" s="155" t="s">
        <v>192</v>
      </c>
      <c r="T1514" s="155">
        <v>32</v>
      </c>
      <c r="U1514" s="155" t="s">
        <v>6991</v>
      </c>
      <c r="V1514" s="155" t="s">
        <v>6992</v>
      </c>
      <c r="W1514" s="155" t="s">
        <v>5331</v>
      </c>
      <c r="X1514" s="155">
        <v>0</v>
      </c>
      <c r="Y1514" s="155" t="s">
        <v>1578</v>
      </c>
      <c r="Z1514" s="155" t="s">
        <v>121</v>
      </c>
      <c r="AA1514" s="155" t="s">
        <v>195</v>
      </c>
      <c r="AB1514" s="155" t="s">
        <v>121</v>
      </c>
      <c r="AC1514" s="155" t="s">
        <v>121</v>
      </c>
      <c r="AD1514" s="155" t="s">
        <v>121</v>
      </c>
      <c r="AE1514" s="155" t="s">
        <v>121</v>
      </c>
      <c r="AF1514" s="155" t="s">
        <v>121</v>
      </c>
      <c r="AG1514" s="155" t="s">
        <v>121</v>
      </c>
      <c r="AH1514" s="155" t="s">
        <v>121</v>
      </c>
      <c r="AI1514" s="155" t="s">
        <v>121</v>
      </c>
      <c r="AJ1514" s="155" t="s">
        <v>121</v>
      </c>
      <c r="AK1514" s="155" t="s">
        <v>121</v>
      </c>
      <c r="AL1514" s="155" t="s">
        <v>121</v>
      </c>
    </row>
    <row r="1515" spans="1:38" hidden="1">
      <c r="A1515" s="155"/>
      <c r="B1515" s="155" t="s">
        <v>775</v>
      </c>
      <c r="C1515" s="155" t="s">
        <v>5693</v>
      </c>
      <c r="D1515" s="155" t="s">
        <v>150</v>
      </c>
      <c r="E1515" s="155" t="s">
        <v>167</v>
      </c>
      <c r="F1515" s="155" t="s">
        <v>777</v>
      </c>
      <c r="G1515" s="155" t="s">
        <v>778</v>
      </c>
      <c r="H1515" s="155" t="s">
        <v>154</v>
      </c>
      <c r="I1515" s="155" t="s">
        <v>269</v>
      </c>
      <c r="J1515" s="155" t="s">
        <v>779</v>
      </c>
      <c r="K1515" s="155" t="s">
        <v>107</v>
      </c>
      <c r="L1515" s="155" t="s">
        <v>121</v>
      </c>
      <c r="M1515" s="155" t="s">
        <v>121</v>
      </c>
      <c r="N1515" s="155" t="s">
        <v>121</v>
      </c>
      <c r="O1515" s="155" t="s">
        <v>121</v>
      </c>
      <c r="P1515" s="155" t="s">
        <v>121</v>
      </c>
      <c r="Q1515" s="155" t="s">
        <v>121</v>
      </c>
      <c r="R1515" s="155" t="s">
        <v>6993</v>
      </c>
      <c r="S1515" s="155" t="s">
        <v>238</v>
      </c>
      <c r="T1515" s="155">
        <v>32</v>
      </c>
      <c r="U1515" s="155" t="s">
        <v>6994</v>
      </c>
      <c r="V1515" s="155" t="s">
        <v>6995</v>
      </c>
      <c r="W1515" s="155" t="s">
        <v>1723</v>
      </c>
      <c r="X1515" s="155">
        <v>0</v>
      </c>
      <c r="Y1515" s="155" t="s">
        <v>220</v>
      </c>
      <c r="Z1515" s="155" t="s">
        <v>121</v>
      </c>
      <c r="AA1515" s="155" t="s">
        <v>241</v>
      </c>
      <c r="AB1515" s="155" t="s">
        <v>6996</v>
      </c>
      <c r="AC1515" s="155" t="s">
        <v>295</v>
      </c>
      <c r="AD1515" s="155" t="s">
        <v>6989</v>
      </c>
      <c r="AE1515" s="155">
        <v>32</v>
      </c>
      <c r="AF1515" s="155" t="s">
        <v>245</v>
      </c>
      <c r="AG1515" s="155" t="s">
        <v>161</v>
      </c>
      <c r="AH1515" s="155" t="s">
        <v>162</v>
      </c>
      <c r="AI1515" s="155" t="s">
        <v>306</v>
      </c>
      <c r="AJ1515" s="155" t="s">
        <v>121</v>
      </c>
      <c r="AK1515" s="155" t="s">
        <v>221</v>
      </c>
      <c r="AL1515" s="155" t="s">
        <v>121</v>
      </c>
    </row>
    <row r="1516" spans="1:38" hidden="1">
      <c r="A1516" s="155"/>
      <c r="B1516" s="155" t="s">
        <v>256</v>
      </c>
      <c r="C1516" s="155" t="s">
        <v>6997</v>
      </c>
      <c r="D1516" s="155" t="s">
        <v>150</v>
      </c>
      <c r="E1516" s="155" t="s">
        <v>161</v>
      </c>
      <c r="F1516" s="155" t="s">
        <v>258</v>
      </c>
      <c r="G1516" s="155" t="s">
        <v>259</v>
      </c>
      <c r="H1516" s="155" t="s">
        <v>154</v>
      </c>
      <c r="I1516" s="155" t="s">
        <v>170</v>
      </c>
      <c r="J1516" s="155" t="s">
        <v>260</v>
      </c>
      <c r="K1516" s="155" t="s">
        <v>175</v>
      </c>
      <c r="L1516" s="155" t="s">
        <v>121</v>
      </c>
      <c r="M1516" s="155" t="s">
        <v>121</v>
      </c>
      <c r="N1516" s="155" t="s">
        <v>121</v>
      </c>
      <c r="O1516" s="155" t="s">
        <v>121</v>
      </c>
      <c r="P1516" s="155" t="s">
        <v>121</v>
      </c>
      <c r="Q1516" s="155" t="s">
        <v>121</v>
      </c>
      <c r="R1516" s="155" t="s">
        <v>6998</v>
      </c>
      <c r="S1516" s="155" t="s">
        <v>177</v>
      </c>
      <c r="T1516" s="155">
        <v>32</v>
      </c>
      <c r="U1516" s="155" t="s">
        <v>6999</v>
      </c>
      <c r="V1516" s="155" t="s">
        <v>6605</v>
      </c>
      <c r="W1516" s="155" t="s">
        <v>1183</v>
      </c>
      <c r="X1516" s="155">
        <v>1</v>
      </c>
      <c r="Y1516" s="155" t="s">
        <v>179</v>
      </c>
      <c r="Z1516" s="155" t="s">
        <v>208</v>
      </c>
      <c r="AA1516" s="155" t="s">
        <v>180</v>
      </c>
      <c r="AB1516" s="155" t="s">
        <v>7000</v>
      </c>
      <c r="AC1516" s="155" t="s">
        <v>182</v>
      </c>
      <c r="AD1516" s="155" t="s">
        <v>6977</v>
      </c>
      <c r="AE1516" s="155">
        <v>32</v>
      </c>
      <c r="AF1516" s="155" t="s">
        <v>160</v>
      </c>
      <c r="AG1516" s="155" t="s">
        <v>167</v>
      </c>
      <c r="AH1516" s="155" t="s">
        <v>162</v>
      </c>
      <c r="AI1516" s="155" t="s">
        <v>184</v>
      </c>
      <c r="AJ1516" s="155" t="s">
        <v>121</v>
      </c>
      <c r="AK1516" s="155" t="s">
        <v>164</v>
      </c>
      <c r="AL1516" s="155" t="s">
        <v>121</v>
      </c>
    </row>
    <row r="1517" spans="1:38" hidden="1">
      <c r="A1517" s="155"/>
      <c r="B1517" s="155" t="s">
        <v>256</v>
      </c>
      <c r="C1517" s="155" t="s">
        <v>4772</v>
      </c>
      <c r="D1517" s="155" t="s">
        <v>150</v>
      </c>
      <c r="E1517" s="155" t="s">
        <v>167</v>
      </c>
      <c r="F1517" s="155" t="s">
        <v>258</v>
      </c>
      <c r="G1517" s="155" t="s">
        <v>259</v>
      </c>
      <c r="H1517" s="155" t="s">
        <v>154</v>
      </c>
      <c r="I1517" s="155" t="s">
        <v>170</v>
      </c>
      <c r="J1517" s="155" t="s">
        <v>260</v>
      </c>
      <c r="K1517" s="155" t="s">
        <v>172</v>
      </c>
      <c r="L1517" s="155" t="s">
        <v>121</v>
      </c>
      <c r="M1517" s="155" t="s">
        <v>121</v>
      </c>
      <c r="N1517" s="155" t="s">
        <v>121</v>
      </c>
      <c r="O1517" s="155" t="s">
        <v>121</v>
      </c>
      <c r="P1517" s="155" t="s">
        <v>121</v>
      </c>
      <c r="Q1517" s="155" t="s">
        <v>121</v>
      </c>
      <c r="R1517" s="155" t="s">
        <v>7001</v>
      </c>
      <c r="S1517" s="155" t="s">
        <v>177</v>
      </c>
      <c r="T1517" s="155">
        <v>32</v>
      </c>
      <c r="U1517" s="155" t="s">
        <v>7002</v>
      </c>
      <c r="V1517" s="155" t="s">
        <v>1133</v>
      </c>
      <c r="W1517" s="155" t="s">
        <v>884</v>
      </c>
      <c r="X1517" s="155">
        <v>1</v>
      </c>
      <c r="Y1517" s="155" t="s">
        <v>179</v>
      </c>
      <c r="Z1517" s="155" t="s">
        <v>208</v>
      </c>
      <c r="AA1517" s="155" t="s">
        <v>180</v>
      </c>
      <c r="AB1517" s="155" t="s">
        <v>7003</v>
      </c>
      <c r="AC1517" s="155" t="s">
        <v>282</v>
      </c>
      <c r="AD1517" s="155" t="s">
        <v>7004</v>
      </c>
      <c r="AE1517" s="155">
        <v>32</v>
      </c>
      <c r="AF1517" s="155" t="s">
        <v>160</v>
      </c>
      <c r="AG1517" s="155" t="s">
        <v>161</v>
      </c>
      <c r="AH1517" s="155" t="s">
        <v>162</v>
      </c>
      <c r="AI1517" s="155" t="s">
        <v>313</v>
      </c>
      <c r="AJ1517" s="155" t="s">
        <v>121</v>
      </c>
      <c r="AK1517" s="155" t="s">
        <v>164</v>
      </c>
      <c r="AL1517" s="155" t="s">
        <v>121</v>
      </c>
    </row>
    <row r="1518" spans="1:38" hidden="1">
      <c r="A1518" s="155"/>
      <c r="B1518" s="155" t="s">
        <v>200</v>
      </c>
      <c r="C1518" s="155" t="s">
        <v>7005</v>
      </c>
      <c r="D1518" s="155" t="s">
        <v>150</v>
      </c>
      <c r="E1518" s="155" t="s">
        <v>161</v>
      </c>
      <c r="F1518" s="155" t="s">
        <v>202</v>
      </c>
      <c r="G1518" s="155" t="s">
        <v>203</v>
      </c>
      <c r="H1518" s="155" t="s">
        <v>154</v>
      </c>
      <c r="I1518" s="155" t="s">
        <v>204</v>
      </c>
      <c r="J1518" s="155" t="s">
        <v>205</v>
      </c>
      <c r="K1518" s="155" t="s">
        <v>175</v>
      </c>
      <c r="L1518" s="155" t="s">
        <v>121</v>
      </c>
      <c r="M1518" s="155" t="s">
        <v>121</v>
      </c>
      <c r="N1518" s="155" t="s">
        <v>121</v>
      </c>
      <c r="O1518" s="155" t="s">
        <v>121</v>
      </c>
      <c r="P1518" s="155" t="s">
        <v>121</v>
      </c>
      <c r="Q1518" s="155" t="s">
        <v>121</v>
      </c>
      <c r="R1518" s="155" t="s">
        <v>7006</v>
      </c>
      <c r="S1518" s="155" t="s">
        <v>177</v>
      </c>
      <c r="T1518" s="155">
        <v>32</v>
      </c>
      <c r="U1518" s="155" t="s">
        <v>7007</v>
      </c>
      <c r="V1518" s="155" t="s">
        <v>699</v>
      </c>
      <c r="W1518" s="155" t="s">
        <v>6554</v>
      </c>
      <c r="X1518" s="155">
        <v>13</v>
      </c>
      <c r="Y1518" s="155" t="s">
        <v>179</v>
      </c>
      <c r="Z1518" s="155" t="s">
        <v>208</v>
      </c>
      <c r="AA1518" s="155" t="s">
        <v>180</v>
      </c>
      <c r="AB1518" s="155" t="s">
        <v>7008</v>
      </c>
      <c r="AC1518" s="155" t="s">
        <v>282</v>
      </c>
      <c r="AD1518" s="155" t="s">
        <v>7004</v>
      </c>
      <c r="AE1518" s="155">
        <v>32</v>
      </c>
      <c r="AF1518" s="155" t="s">
        <v>160</v>
      </c>
      <c r="AG1518" s="155" t="s">
        <v>167</v>
      </c>
      <c r="AH1518" s="155" t="s">
        <v>162</v>
      </c>
      <c r="AI1518" s="155" t="s">
        <v>313</v>
      </c>
      <c r="AJ1518" s="155" t="s">
        <v>121</v>
      </c>
      <c r="AK1518" s="155" t="s">
        <v>164</v>
      </c>
      <c r="AL1518" s="155" t="s">
        <v>121</v>
      </c>
    </row>
    <row r="1519" spans="1:38">
      <c r="A1519" s="155"/>
      <c r="B1519" s="155" t="s">
        <v>409</v>
      </c>
      <c r="C1519" s="155" t="s">
        <v>4978</v>
      </c>
      <c r="D1519" s="155" t="s">
        <v>150</v>
      </c>
      <c r="E1519" s="155" t="s">
        <v>167</v>
      </c>
      <c r="F1519" s="155" t="s">
        <v>411</v>
      </c>
      <c r="G1519" s="155" t="s">
        <v>412</v>
      </c>
      <c r="H1519" s="155" t="s">
        <v>154</v>
      </c>
      <c r="I1519" s="155" t="s">
        <v>413</v>
      </c>
      <c r="J1519" s="155" t="s">
        <v>412</v>
      </c>
      <c r="K1519" s="155" t="s">
        <v>172</v>
      </c>
      <c r="L1519" s="155" t="s">
        <v>121</v>
      </c>
      <c r="M1519" s="155" t="s">
        <v>121</v>
      </c>
      <c r="N1519" s="155" t="s">
        <v>121</v>
      </c>
      <c r="O1519" s="155" t="s">
        <v>121</v>
      </c>
      <c r="P1519" s="155" t="s">
        <v>121</v>
      </c>
      <c r="Q1519" s="155" t="s">
        <v>121</v>
      </c>
      <c r="R1519" s="155" t="s">
        <v>7009</v>
      </c>
      <c r="S1519" s="155" t="s">
        <v>192</v>
      </c>
      <c r="T1519" s="155">
        <v>32</v>
      </c>
      <c r="U1519" s="155" t="s">
        <v>7010</v>
      </c>
      <c r="V1519" s="155" t="s">
        <v>4040</v>
      </c>
      <c r="W1519" s="155" t="s">
        <v>2988</v>
      </c>
      <c r="X1519" s="155">
        <v>0</v>
      </c>
      <c r="Y1519" s="155" t="s">
        <v>1578</v>
      </c>
      <c r="Z1519" s="155" t="s">
        <v>121</v>
      </c>
      <c r="AA1519" s="155" t="s">
        <v>195</v>
      </c>
      <c r="AB1519" s="155" t="s">
        <v>121</v>
      </c>
      <c r="AC1519" s="155" t="s">
        <v>121</v>
      </c>
      <c r="AD1519" s="155" t="s">
        <v>121</v>
      </c>
      <c r="AE1519" s="155" t="s">
        <v>121</v>
      </c>
      <c r="AF1519" s="155" t="s">
        <v>121</v>
      </c>
      <c r="AG1519" s="155" t="s">
        <v>121</v>
      </c>
      <c r="AH1519" s="155" t="s">
        <v>121</v>
      </c>
      <c r="AI1519" s="155" t="s">
        <v>121</v>
      </c>
      <c r="AJ1519" s="155" t="s">
        <v>121</v>
      </c>
      <c r="AK1519" s="155" t="s">
        <v>121</v>
      </c>
      <c r="AL1519" s="155" t="s">
        <v>121</v>
      </c>
    </row>
    <row r="1520" spans="1:38" hidden="1">
      <c r="A1520" s="155"/>
      <c r="B1520" s="155" t="s">
        <v>200</v>
      </c>
      <c r="C1520" s="155" t="s">
        <v>7011</v>
      </c>
      <c r="D1520" s="155" t="s">
        <v>150</v>
      </c>
      <c r="E1520" s="155" t="s">
        <v>161</v>
      </c>
      <c r="F1520" s="155" t="s">
        <v>202</v>
      </c>
      <c r="G1520" s="155" t="s">
        <v>203</v>
      </c>
      <c r="H1520" s="155" t="s">
        <v>308</v>
      </c>
      <c r="I1520" s="155" t="s">
        <v>204</v>
      </c>
      <c r="J1520" s="155" t="s">
        <v>205</v>
      </c>
      <c r="K1520" s="155" t="s">
        <v>175</v>
      </c>
      <c r="L1520" s="155" t="s">
        <v>121</v>
      </c>
      <c r="M1520" s="155" t="s">
        <v>121</v>
      </c>
      <c r="N1520" s="155" t="s">
        <v>121</v>
      </c>
      <c r="O1520" s="155" t="s">
        <v>121</v>
      </c>
      <c r="P1520" s="155" t="s">
        <v>121</v>
      </c>
      <c r="Q1520" s="155" t="s">
        <v>121</v>
      </c>
      <c r="R1520" s="155" t="s">
        <v>7012</v>
      </c>
      <c r="S1520" s="155" t="s">
        <v>177</v>
      </c>
      <c r="T1520" s="155">
        <v>31</v>
      </c>
      <c r="U1520" s="155" t="s">
        <v>7013</v>
      </c>
      <c r="V1520" s="155" t="s">
        <v>836</v>
      </c>
      <c r="W1520" s="155" t="s">
        <v>959</v>
      </c>
      <c r="X1520" s="155">
        <v>1</v>
      </c>
      <c r="Y1520" s="155" t="s">
        <v>179</v>
      </c>
      <c r="Z1520" s="155" t="s">
        <v>208</v>
      </c>
      <c r="AA1520" s="155" t="s">
        <v>180</v>
      </c>
      <c r="AB1520" s="155" t="s">
        <v>7014</v>
      </c>
      <c r="AC1520" s="155" t="s">
        <v>158</v>
      </c>
      <c r="AD1520" s="155" t="s">
        <v>7015</v>
      </c>
      <c r="AE1520" s="155">
        <v>31</v>
      </c>
      <c r="AF1520" s="155" t="s">
        <v>160</v>
      </c>
      <c r="AG1520" s="155" t="s">
        <v>161</v>
      </c>
      <c r="AH1520" s="155" t="s">
        <v>162</v>
      </c>
      <c r="AI1520" s="155" t="s">
        <v>184</v>
      </c>
      <c r="AJ1520" s="155" t="s">
        <v>121</v>
      </c>
      <c r="AK1520" s="155" t="s">
        <v>164</v>
      </c>
      <c r="AL1520" s="155" t="s">
        <v>121</v>
      </c>
    </row>
    <row r="1521" spans="1:38">
      <c r="A1521" s="155"/>
      <c r="B1521" s="155" t="s">
        <v>409</v>
      </c>
      <c r="C1521" s="155" t="s">
        <v>5453</v>
      </c>
      <c r="D1521" s="155" t="s">
        <v>150</v>
      </c>
      <c r="E1521" s="155" t="s">
        <v>167</v>
      </c>
      <c r="F1521" s="155" t="s">
        <v>411</v>
      </c>
      <c r="G1521" s="155" t="s">
        <v>412</v>
      </c>
      <c r="H1521" s="155" t="s">
        <v>154</v>
      </c>
      <c r="I1521" s="155" t="s">
        <v>413</v>
      </c>
      <c r="J1521" s="155" t="s">
        <v>412</v>
      </c>
      <c r="K1521" s="155" t="s">
        <v>172</v>
      </c>
      <c r="L1521" s="155" t="s">
        <v>121</v>
      </c>
      <c r="M1521" s="155" t="s">
        <v>121</v>
      </c>
      <c r="N1521" s="155" t="s">
        <v>121</v>
      </c>
      <c r="O1521" s="155" t="s">
        <v>121</v>
      </c>
      <c r="P1521" s="155" t="s">
        <v>121</v>
      </c>
      <c r="Q1521" s="155" t="s">
        <v>121</v>
      </c>
      <c r="R1521" s="155" t="s">
        <v>7016</v>
      </c>
      <c r="S1521" s="155" t="s">
        <v>192</v>
      </c>
      <c r="T1521" s="155">
        <v>32</v>
      </c>
      <c r="U1521" s="155" t="s">
        <v>7017</v>
      </c>
      <c r="V1521" s="155" t="s">
        <v>3910</v>
      </c>
      <c r="W1521" s="155" t="s">
        <v>530</v>
      </c>
      <c r="X1521" s="155">
        <v>0</v>
      </c>
      <c r="Y1521" s="155" t="s">
        <v>1578</v>
      </c>
      <c r="Z1521" s="155" t="s">
        <v>121</v>
      </c>
      <c r="AA1521" s="155" t="s">
        <v>195</v>
      </c>
      <c r="AB1521" s="155" t="s">
        <v>121</v>
      </c>
      <c r="AC1521" s="155" t="s">
        <v>121</v>
      </c>
      <c r="AD1521" s="155" t="s">
        <v>121</v>
      </c>
      <c r="AE1521" s="155" t="s">
        <v>121</v>
      </c>
      <c r="AF1521" s="155" t="s">
        <v>121</v>
      </c>
      <c r="AG1521" s="155" t="s">
        <v>121</v>
      </c>
      <c r="AH1521" s="155" t="s">
        <v>121</v>
      </c>
      <c r="AI1521" s="155" t="s">
        <v>121</v>
      </c>
      <c r="AJ1521" s="155" t="s">
        <v>121</v>
      </c>
      <c r="AK1521" s="155" t="s">
        <v>121</v>
      </c>
      <c r="AL1521" s="155" t="s">
        <v>121</v>
      </c>
    </row>
    <row r="1522" spans="1:38" hidden="1">
      <c r="A1522" s="155"/>
      <c r="B1522" s="155" t="s">
        <v>200</v>
      </c>
      <c r="C1522" s="155" t="s">
        <v>7018</v>
      </c>
      <c r="D1522" s="155" t="s">
        <v>150</v>
      </c>
      <c r="E1522" s="155" t="s">
        <v>161</v>
      </c>
      <c r="F1522" s="155" t="s">
        <v>202</v>
      </c>
      <c r="G1522" s="155" t="s">
        <v>203</v>
      </c>
      <c r="H1522" s="155" t="s">
        <v>154</v>
      </c>
      <c r="I1522" s="155" t="s">
        <v>204</v>
      </c>
      <c r="J1522" s="155" t="s">
        <v>205</v>
      </c>
      <c r="K1522" s="155" t="s">
        <v>175</v>
      </c>
      <c r="L1522" s="155" t="s">
        <v>121</v>
      </c>
      <c r="M1522" s="155" t="s">
        <v>121</v>
      </c>
      <c r="N1522" s="155" t="s">
        <v>121</v>
      </c>
      <c r="O1522" s="155" t="s">
        <v>121</v>
      </c>
      <c r="P1522" s="155" t="s">
        <v>121</v>
      </c>
      <c r="Q1522" s="155" t="s">
        <v>121</v>
      </c>
      <c r="R1522" s="155" t="s">
        <v>7019</v>
      </c>
      <c r="S1522" s="155" t="s">
        <v>177</v>
      </c>
      <c r="T1522" s="155">
        <v>32</v>
      </c>
      <c r="U1522" s="155" t="s">
        <v>7020</v>
      </c>
      <c r="V1522" s="155" t="s">
        <v>5504</v>
      </c>
      <c r="W1522" s="155" t="s">
        <v>6372</v>
      </c>
      <c r="X1522" s="155">
        <v>0</v>
      </c>
      <c r="Y1522" s="155" t="s">
        <v>179</v>
      </c>
      <c r="Z1522" s="155" t="s">
        <v>121</v>
      </c>
      <c r="AA1522" s="155" t="s">
        <v>180</v>
      </c>
      <c r="AB1522" s="155" t="s">
        <v>7021</v>
      </c>
      <c r="AC1522" s="155" t="s">
        <v>158</v>
      </c>
      <c r="AD1522" s="155" t="s">
        <v>7015</v>
      </c>
      <c r="AE1522" s="155">
        <v>32</v>
      </c>
      <c r="AF1522" s="155" t="s">
        <v>160</v>
      </c>
      <c r="AG1522" s="155" t="s">
        <v>167</v>
      </c>
      <c r="AH1522" s="155" t="s">
        <v>162</v>
      </c>
      <c r="AI1522" s="155" t="s">
        <v>184</v>
      </c>
      <c r="AJ1522" s="155" t="s">
        <v>121</v>
      </c>
      <c r="AK1522" s="155" t="s">
        <v>164</v>
      </c>
      <c r="AL1522" s="155" t="s">
        <v>121</v>
      </c>
    </row>
    <row r="1523" spans="1:38" hidden="1">
      <c r="A1523" s="155"/>
      <c r="B1523" s="155" t="s">
        <v>380</v>
      </c>
      <c r="C1523" s="155" t="s">
        <v>7022</v>
      </c>
      <c r="D1523" s="155" t="s">
        <v>150</v>
      </c>
      <c r="E1523" s="155" t="s">
        <v>161</v>
      </c>
      <c r="F1523" s="155" t="s">
        <v>382</v>
      </c>
      <c r="G1523" s="155" t="s">
        <v>383</v>
      </c>
      <c r="H1523" s="155" t="s">
        <v>154</v>
      </c>
      <c r="I1523" s="155" t="s">
        <v>384</v>
      </c>
      <c r="J1523" s="155" t="s">
        <v>385</v>
      </c>
      <c r="K1523" s="155" t="s">
        <v>175</v>
      </c>
      <c r="L1523" s="155" t="s">
        <v>121</v>
      </c>
      <c r="M1523" s="155" t="s">
        <v>121</v>
      </c>
      <c r="N1523" s="155" t="s">
        <v>121</v>
      </c>
      <c r="O1523" s="155" t="s">
        <v>121</v>
      </c>
      <c r="P1523" s="155" t="s">
        <v>121</v>
      </c>
      <c r="Q1523" s="155" t="s">
        <v>121</v>
      </c>
      <c r="R1523" s="155" t="s">
        <v>7023</v>
      </c>
      <c r="S1523" s="155" t="s">
        <v>238</v>
      </c>
      <c r="T1523" s="155">
        <v>32</v>
      </c>
      <c r="U1523" s="155" t="s">
        <v>7024</v>
      </c>
      <c r="V1523" s="155" t="s">
        <v>5077</v>
      </c>
      <c r="W1523" s="155" t="s">
        <v>2059</v>
      </c>
      <c r="X1523" s="155">
        <v>0</v>
      </c>
      <c r="Y1523" s="155" t="s">
        <v>240</v>
      </c>
      <c r="Z1523" s="155" t="s">
        <v>121</v>
      </c>
      <c r="AA1523" s="155" t="s">
        <v>241</v>
      </c>
      <c r="AB1523" s="155" t="s">
        <v>7025</v>
      </c>
      <c r="AC1523" s="155" t="s">
        <v>558</v>
      </c>
      <c r="AD1523" s="155" t="s">
        <v>7026</v>
      </c>
      <c r="AE1523" s="155">
        <v>32</v>
      </c>
      <c r="AF1523" s="155" t="s">
        <v>245</v>
      </c>
      <c r="AG1523" s="155" t="s">
        <v>161</v>
      </c>
      <c r="AH1523" s="155" t="s">
        <v>162</v>
      </c>
      <c r="AI1523" s="155" t="s">
        <v>306</v>
      </c>
      <c r="AJ1523" s="155" t="s">
        <v>121</v>
      </c>
      <c r="AK1523" s="155" t="s">
        <v>221</v>
      </c>
      <c r="AL1523" s="155" t="s">
        <v>121</v>
      </c>
    </row>
    <row r="1524" spans="1:38">
      <c r="A1524" s="155"/>
      <c r="B1524" s="155" t="s">
        <v>380</v>
      </c>
      <c r="C1524" s="155" t="s">
        <v>4431</v>
      </c>
      <c r="D1524" s="155" t="s">
        <v>150</v>
      </c>
      <c r="E1524" s="155" t="s">
        <v>167</v>
      </c>
      <c r="F1524" s="155" t="s">
        <v>382</v>
      </c>
      <c r="G1524" s="155" t="s">
        <v>383</v>
      </c>
      <c r="H1524" s="155" t="s">
        <v>154</v>
      </c>
      <c r="I1524" s="155" t="s">
        <v>384</v>
      </c>
      <c r="J1524" s="155" t="s">
        <v>385</v>
      </c>
      <c r="K1524" s="155" t="s">
        <v>107</v>
      </c>
      <c r="L1524" s="155" t="s">
        <v>121</v>
      </c>
      <c r="M1524" s="155" t="s">
        <v>121</v>
      </c>
      <c r="N1524" s="155" t="s">
        <v>121</v>
      </c>
      <c r="O1524" s="155" t="s">
        <v>121</v>
      </c>
      <c r="P1524" s="155" t="s">
        <v>121</v>
      </c>
      <c r="Q1524" s="155" t="s">
        <v>121</v>
      </c>
      <c r="R1524" s="155" t="s">
        <v>7027</v>
      </c>
      <c r="S1524" s="155" t="s">
        <v>192</v>
      </c>
      <c r="T1524" s="155">
        <v>32</v>
      </c>
      <c r="U1524" s="155" t="s">
        <v>7028</v>
      </c>
      <c r="V1524" s="155" t="s">
        <v>1589</v>
      </c>
      <c r="W1524" s="155" t="s">
        <v>5146</v>
      </c>
      <c r="X1524" s="155">
        <v>0</v>
      </c>
      <c r="Y1524" s="155" t="s">
        <v>194</v>
      </c>
      <c r="Z1524" s="155" t="s">
        <v>121</v>
      </c>
      <c r="AA1524" s="155" t="s">
        <v>195</v>
      </c>
      <c r="AB1524" s="155" t="s">
        <v>7029</v>
      </c>
      <c r="AC1524" s="155" t="s">
        <v>218</v>
      </c>
      <c r="AD1524" s="155" t="s">
        <v>7030</v>
      </c>
      <c r="AE1524" s="155">
        <v>32</v>
      </c>
      <c r="AF1524" s="155" t="s">
        <v>161</v>
      </c>
      <c r="AG1524" s="155" t="s">
        <v>161</v>
      </c>
      <c r="AH1524" s="155" t="s">
        <v>162</v>
      </c>
      <c r="AI1524" s="155" t="s">
        <v>1454</v>
      </c>
      <c r="AJ1524" s="155" t="s">
        <v>121</v>
      </c>
      <c r="AK1524" s="155" t="s">
        <v>1455</v>
      </c>
      <c r="AL1524" s="155" t="s">
        <v>121</v>
      </c>
    </row>
    <row r="1525" spans="1:38" hidden="1">
      <c r="A1525" s="155"/>
      <c r="B1525" s="155" t="s">
        <v>858</v>
      </c>
      <c r="C1525" s="155" t="s">
        <v>3928</v>
      </c>
      <c r="D1525" s="155" t="s">
        <v>150</v>
      </c>
      <c r="E1525" s="155" t="s">
        <v>167</v>
      </c>
      <c r="F1525" s="155" t="s">
        <v>860</v>
      </c>
      <c r="G1525" s="155" t="s">
        <v>861</v>
      </c>
      <c r="H1525" s="155" t="s">
        <v>154</v>
      </c>
      <c r="I1525" s="155" t="s">
        <v>862</v>
      </c>
      <c r="J1525" s="155" t="s">
        <v>863</v>
      </c>
      <c r="K1525" s="155" t="s">
        <v>107</v>
      </c>
      <c r="L1525" s="155" t="s">
        <v>121</v>
      </c>
      <c r="M1525" s="155" t="s">
        <v>121</v>
      </c>
      <c r="N1525" s="155" t="s">
        <v>121</v>
      </c>
      <c r="O1525" s="155" t="s">
        <v>121</v>
      </c>
      <c r="P1525" s="155" t="s">
        <v>121</v>
      </c>
      <c r="Q1525" s="155" t="s">
        <v>121</v>
      </c>
      <c r="R1525" s="155" t="s">
        <v>7031</v>
      </c>
      <c r="S1525" s="155" t="s">
        <v>177</v>
      </c>
      <c r="T1525" s="155">
        <v>32</v>
      </c>
      <c r="U1525" s="155" t="s">
        <v>6931</v>
      </c>
      <c r="V1525" s="155" t="s">
        <v>4962</v>
      </c>
      <c r="W1525" s="155" t="s">
        <v>742</v>
      </c>
      <c r="X1525" s="155">
        <v>0</v>
      </c>
      <c r="Y1525" s="155" t="s">
        <v>179</v>
      </c>
      <c r="Z1525" s="155" t="s">
        <v>121</v>
      </c>
      <c r="AA1525" s="155" t="s">
        <v>180</v>
      </c>
      <c r="AB1525" s="155" t="s">
        <v>7032</v>
      </c>
      <c r="AC1525" s="155" t="s">
        <v>182</v>
      </c>
      <c r="AD1525" s="155" t="s">
        <v>7033</v>
      </c>
      <c r="AE1525" s="155">
        <v>32</v>
      </c>
      <c r="AF1525" s="155" t="s">
        <v>160</v>
      </c>
      <c r="AG1525" s="155" t="s">
        <v>161</v>
      </c>
      <c r="AH1525" s="155" t="s">
        <v>162</v>
      </c>
      <c r="AI1525" s="155" t="s">
        <v>184</v>
      </c>
      <c r="AJ1525" s="155" t="s">
        <v>121</v>
      </c>
      <c r="AK1525" s="155" t="s">
        <v>164</v>
      </c>
      <c r="AL1525" s="155" t="s">
        <v>121</v>
      </c>
    </row>
    <row r="1526" spans="1:38" hidden="1">
      <c r="A1526" s="155"/>
      <c r="B1526" s="155" t="s">
        <v>200</v>
      </c>
      <c r="C1526" s="155" t="s">
        <v>7034</v>
      </c>
      <c r="D1526" s="155" t="s">
        <v>150</v>
      </c>
      <c r="E1526" s="155" t="s">
        <v>161</v>
      </c>
      <c r="F1526" s="155" t="s">
        <v>202</v>
      </c>
      <c r="G1526" s="155" t="s">
        <v>203</v>
      </c>
      <c r="H1526" s="155" t="s">
        <v>154</v>
      </c>
      <c r="I1526" s="155" t="s">
        <v>204</v>
      </c>
      <c r="J1526" s="155" t="s">
        <v>205</v>
      </c>
      <c r="K1526" s="155" t="s">
        <v>175</v>
      </c>
      <c r="L1526" s="155" t="s">
        <v>121</v>
      </c>
      <c r="M1526" s="155" t="s">
        <v>121</v>
      </c>
      <c r="N1526" s="155" t="s">
        <v>121</v>
      </c>
      <c r="O1526" s="155" t="s">
        <v>121</v>
      </c>
      <c r="P1526" s="155" t="s">
        <v>121</v>
      </c>
      <c r="Q1526" s="155" t="s">
        <v>121</v>
      </c>
      <c r="R1526" s="155" t="s">
        <v>7035</v>
      </c>
      <c r="S1526" s="155" t="s">
        <v>177</v>
      </c>
      <c r="T1526" s="155">
        <v>32</v>
      </c>
      <c r="U1526" s="155" t="s">
        <v>7036</v>
      </c>
      <c r="V1526" s="155" t="s">
        <v>914</v>
      </c>
      <c r="W1526" s="155" t="s">
        <v>7037</v>
      </c>
      <c r="X1526" s="155">
        <v>1</v>
      </c>
      <c r="Y1526" s="155" t="s">
        <v>313</v>
      </c>
      <c r="Z1526" s="155" t="s">
        <v>425</v>
      </c>
      <c r="AA1526" s="155" t="s">
        <v>180</v>
      </c>
      <c r="AB1526" s="155" t="s">
        <v>7038</v>
      </c>
      <c r="AC1526" s="155" t="s">
        <v>182</v>
      </c>
      <c r="AD1526" s="155" t="s">
        <v>7033</v>
      </c>
      <c r="AE1526" s="155">
        <v>32</v>
      </c>
      <c r="AF1526" s="155" t="s">
        <v>160</v>
      </c>
      <c r="AG1526" s="155" t="s">
        <v>167</v>
      </c>
      <c r="AH1526" s="155" t="s">
        <v>162</v>
      </c>
      <c r="AI1526" s="155" t="s">
        <v>184</v>
      </c>
      <c r="AJ1526" s="155" t="s">
        <v>121</v>
      </c>
      <c r="AK1526" s="155" t="s">
        <v>164</v>
      </c>
      <c r="AL1526" s="155" t="s">
        <v>121</v>
      </c>
    </row>
    <row r="1527" spans="1:38" hidden="1">
      <c r="A1527" s="155"/>
      <c r="B1527" s="155" t="s">
        <v>228</v>
      </c>
      <c r="C1527" s="155" t="s">
        <v>1605</v>
      </c>
      <c r="D1527" s="155" t="s">
        <v>150</v>
      </c>
      <c r="E1527" s="155" t="s">
        <v>276</v>
      </c>
      <c r="F1527" s="155" t="s">
        <v>230</v>
      </c>
      <c r="G1527" s="155" t="s">
        <v>231</v>
      </c>
      <c r="H1527" s="155" t="s">
        <v>154</v>
      </c>
      <c r="I1527" s="155" t="s">
        <v>232</v>
      </c>
      <c r="J1527" s="155" t="s">
        <v>233</v>
      </c>
      <c r="K1527" s="155" t="s">
        <v>107</v>
      </c>
      <c r="L1527" s="155" t="s">
        <v>121</v>
      </c>
      <c r="M1527" s="155" t="s">
        <v>121</v>
      </c>
      <c r="N1527" s="155" t="s">
        <v>121</v>
      </c>
      <c r="O1527" s="155" t="s">
        <v>121</v>
      </c>
      <c r="P1527" s="155" t="s">
        <v>121</v>
      </c>
      <c r="Q1527" s="155" t="s">
        <v>121</v>
      </c>
      <c r="R1527" s="155" t="s">
        <v>7039</v>
      </c>
      <c r="S1527" s="155" t="s">
        <v>238</v>
      </c>
      <c r="T1527" s="155">
        <v>32</v>
      </c>
      <c r="U1527" s="155" t="s">
        <v>7040</v>
      </c>
      <c r="V1527" s="155" t="s">
        <v>614</v>
      </c>
      <c r="W1527" s="155" t="s">
        <v>6144</v>
      </c>
      <c r="X1527" s="155">
        <v>0</v>
      </c>
      <c r="Y1527" s="155" t="s">
        <v>240</v>
      </c>
      <c r="Z1527" s="155" t="s">
        <v>121</v>
      </c>
      <c r="AA1527" s="155" t="s">
        <v>241</v>
      </c>
      <c r="AB1527" s="155" t="s">
        <v>7041</v>
      </c>
      <c r="AC1527" s="155" t="s">
        <v>558</v>
      </c>
      <c r="AD1527" s="155" t="s">
        <v>7026</v>
      </c>
      <c r="AE1527" s="155">
        <v>32</v>
      </c>
      <c r="AF1527" s="155" t="s">
        <v>245</v>
      </c>
      <c r="AG1527" s="155" t="s">
        <v>167</v>
      </c>
      <c r="AH1527" s="155" t="s">
        <v>162</v>
      </c>
      <c r="AI1527" s="155" t="s">
        <v>306</v>
      </c>
      <c r="AJ1527" s="155" t="s">
        <v>121</v>
      </c>
      <c r="AK1527" s="155" t="s">
        <v>221</v>
      </c>
      <c r="AL1527" s="155" t="s">
        <v>121</v>
      </c>
    </row>
    <row r="1528" spans="1:38">
      <c r="A1528" s="155"/>
      <c r="B1528" s="155" t="s">
        <v>380</v>
      </c>
      <c r="C1528" s="155" t="s">
        <v>5662</v>
      </c>
      <c r="D1528" s="155" t="s">
        <v>150</v>
      </c>
      <c r="E1528" s="155" t="s">
        <v>167</v>
      </c>
      <c r="F1528" s="155" t="s">
        <v>382</v>
      </c>
      <c r="G1528" s="155" t="s">
        <v>383</v>
      </c>
      <c r="H1528" s="155" t="s">
        <v>154</v>
      </c>
      <c r="I1528" s="155" t="s">
        <v>384</v>
      </c>
      <c r="J1528" s="155" t="s">
        <v>385</v>
      </c>
      <c r="K1528" s="155" t="s">
        <v>107</v>
      </c>
      <c r="L1528" s="155" t="s">
        <v>121</v>
      </c>
      <c r="M1528" s="155" t="s">
        <v>121</v>
      </c>
      <c r="N1528" s="155" t="s">
        <v>121</v>
      </c>
      <c r="O1528" s="155" t="s">
        <v>121</v>
      </c>
      <c r="P1528" s="155" t="s">
        <v>121</v>
      </c>
      <c r="Q1528" s="155" t="s">
        <v>121</v>
      </c>
      <c r="R1528" s="155" t="s">
        <v>7042</v>
      </c>
      <c r="S1528" s="155" t="s">
        <v>192</v>
      </c>
      <c r="T1528" s="155">
        <v>32</v>
      </c>
      <c r="U1528" s="155" t="s">
        <v>7040</v>
      </c>
      <c r="V1528" s="155" t="s">
        <v>4029</v>
      </c>
      <c r="W1528" s="155" t="s">
        <v>3718</v>
      </c>
      <c r="X1528" s="155">
        <v>0</v>
      </c>
      <c r="Y1528" s="155" t="s">
        <v>194</v>
      </c>
      <c r="Z1528" s="155" t="s">
        <v>121</v>
      </c>
      <c r="AA1528" s="155" t="s">
        <v>195</v>
      </c>
      <c r="AB1528" s="155" t="s">
        <v>7043</v>
      </c>
      <c r="AC1528" s="155" t="s">
        <v>218</v>
      </c>
      <c r="AD1528" s="155" t="s">
        <v>7030</v>
      </c>
      <c r="AE1528" s="155">
        <v>32</v>
      </c>
      <c r="AF1528" s="155" t="s">
        <v>161</v>
      </c>
      <c r="AG1528" s="155" t="s">
        <v>167</v>
      </c>
      <c r="AH1528" s="155" t="s">
        <v>162</v>
      </c>
      <c r="AI1528" s="155" t="s">
        <v>1454</v>
      </c>
      <c r="AJ1528" s="155" t="s">
        <v>121</v>
      </c>
      <c r="AK1528" s="155" t="s">
        <v>1455</v>
      </c>
      <c r="AL1528" s="155" t="s">
        <v>121</v>
      </c>
    </row>
    <row r="1529" spans="1:38" hidden="1">
      <c r="A1529" s="155"/>
      <c r="B1529" s="155" t="s">
        <v>775</v>
      </c>
      <c r="C1529" s="155" t="s">
        <v>5464</v>
      </c>
      <c r="D1529" s="155" t="s">
        <v>150</v>
      </c>
      <c r="E1529" s="155" t="s">
        <v>167</v>
      </c>
      <c r="F1529" s="155" t="s">
        <v>777</v>
      </c>
      <c r="G1529" s="155" t="s">
        <v>778</v>
      </c>
      <c r="H1529" s="155" t="s">
        <v>154</v>
      </c>
      <c r="I1529" s="155" t="s">
        <v>269</v>
      </c>
      <c r="J1529" s="155" t="s">
        <v>779</v>
      </c>
      <c r="K1529" s="155" t="s">
        <v>107</v>
      </c>
      <c r="L1529" s="155" t="s">
        <v>121</v>
      </c>
      <c r="M1529" s="155" t="s">
        <v>121</v>
      </c>
      <c r="N1529" s="155" t="s">
        <v>121</v>
      </c>
      <c r="O1529" s="155" t="s">
        <v>121</v>
      </c>
      <c r="P1529" s="155" t="s">
        <v>121</v>
      </c>
      <c r="Q1529" s="155" t="s">
        <v>121</v>
      </c>
      <c r="R1529" s="155" t="s">
        <v>7044</v>
      </c>
      <c r="S1529" s="155" t="s">
        <v>238</v>
      </c>
      <c r="T1529" s="155">
        <v>32</v>
      </c>
      <c r="U1529" s="155" t="s">
        <v>7045</v>
      </c>
      <c r="V1529" s="155" t="s">
        <v>867</v>
      </c>
      <c r="W1529" s="155" t="s">
        <v>6407</v>
      </c>
      <c r="X1529" s="155">
        <v>0</v>
      </c>
      <c r="Y1529" s="155" t="s">
        <v>240</v>
      </c>
      <c r="Z1529" s="155" t="s">
        <v>121</v>
      </c>
      <c r="AA1529" s="155" t="s">
        <v>241</v>
      </c>
      <c r="AB1529" s="155" t="s">
        <v>7046</v>
      </c>
      <c r="AC1529" s="155" t="s">
        <v>243</v>
      </c>
      <c r="AD1529" s="155" t="s">
        <v>7047</v>
      </c>
      <c r="AE1529" s="155">
        <v>32</v>
      </c>
      <c r="AF1529" s="155" t="s">
        <v>245</v>
      </c>
      <c r="AG1529" s="155" t="s">
        <v>167</v>
      </c>
      <c r="AH1529" s="155" t="s">
        <v>162</v>
      </c>
      <c r="AI1529" s="155" t="s">
        <v>7048</v>
      </c>
      <c r="AJ1529" s="155" t="s">
        <v>121</v>
      </c>
      <c r="AK1529" s="155" t="s">
        <v>221</v>
      </c>
      <c r="AL1529" s="155" t="s">
        <v>121</v>
      </c>
    </row>
    <row r="1530" spans="1:38" hidden="1">
      <c r="A1530" s="155"/>
      <c r="B1530" s="155" t="s">
        <v>200</v>
      </c>
      <c r="C1530" s="155" t="s">
        <v>7049</v>
      </c>
      <c r="D1530" s="155" t="s">
        <v>150</v>
      </c>
      <c r="E1530" s="155" t="s">
        <v>161</v>
      </c>
      <c r="F1530" s="155" t="s">
        <v>202</v>
      </c>
      <c r="G1530" s="155" t="s">
        <v>203</v>
      </c>
      <c r="H1530" s="155" t="s">
        <v>308</v>
      </c>
      <c r="I1530" s="155" t="s">
        <v>204</v>
      </c>
      <c r="J1530" s="155" t="s">
        <v>205</v>
      </c>
      <c r="K1530" s="155" t="s">
        <v>175</v>
      </c>
      <c r="L1530" s="155" t="s">
        <v>121</v>
      </c>
      <c r="M1530" s="155" t="s">
        <v>121</v>
      </c>
      <c r="N1530" s="155" t="s">
        <v>121</v>
      </c>
      <c r="O1530" s="155" t="s">
        <v>121</v>
      </c>
      <c r="P1530" s="155" t="s">
        <v>121</v>
      </c>
      <c r="Q1530" s="155" t="s">
        <v>121</v>
      </c>
      <c r="R1530" s="155" t="s">
        <v>7050</v>
      </c>
      <c r="S1530" s="155" t="s">
        <v>177</v>
      </c>
      <c r="T1530" s="155">
        <v>31</v>
      </c>
      <c r="U1530" s="155" t="s">
        <v>7051</v>
      </c>
      <c r="V1530" s="155" t="s">
        <v>5039</v>
      </c>
      <c r="W1530" s="155" t="s">
        <v>4643</v>
      </c>
      <c r="X1530" s="155">
        <v>1</v>
      </c>
      <c r="Y1530" s="155" t="s">
        <v>313</v>
      </c>
      <c r="Z1530" s="155" t="s">
        <v>425</v>
      </c>
      <c r="AA1530" s="155" t="s">
        <v>180</v>
      </c>
      <c r="AB1530" s="155" t="s">
        <v>7052</v>
      </c>
      <c r="AC1530" s="155" t="s">
        <v>282</v>
      </c>
      <c r="AD1530" s="155" t="s">
        <v>7053</v>
      </c>
      <c r="AE1530" s="155">
        <v>31</v>
      </c>
      <c r="AF1530" s="155" t="s">
        <v>160</v>
      </c>
      <c r="AG1530" s="155" t="s">
        <v>161</v>
      </c>
      <c r="AH1530" s="155" t="s">
        <v>162</v>
      </c>
      <c r="AI1530" s="155" t="s">
        <v>313</v>
      </c>
      <c r="AJ1530" s="155" t="s">
        <v>121</v>
      </c>
      <c r="AK1530" s="155" t="s">
        <v>164</v>
      </c>
      <c r="AL1530" s="155" t="s">
        <v>121</v>
      </c>
    </row>
    <row r="1531" spans="1:38" hidden="1">
      <c r="A1531" s="155"/>
      <c r="B1531" s="155" t="s">
        <v>1083</v>
      </c>
      <c r="C1531" s="155" t="s">
        <v>5598</v>
      </c>
      <c r="D1531" s="155" t="s">
        <v>150</v>
      </c>
      <c r="E1531" s="155" t="s">
        <v>167</v>
      </c>
      <c r="F1531" s="155" t="s">
        <v>777</v>
      </c>
      <c r="G1531" s="155" t="s">
        <v>1085</v>
      </c>
      <c r="H1531" s="155" t="s">
        <v>154</v>
      </c>
      <c r="I1531" s="155" t="s">
        <v>269</v>
      </c>
      <c r="J1531" s="155" t="s">
        <v>1086</v>
      </c>
      <c r="K1531" s="155" t="s">
        <v>107</v>
      </c>
      <c r="L1531" s="155" t="s">
        <v>121</v>
      </c>
      <c r="M1531" s="155" t="s">
        <v>121</v>
      </c>
      <c r="N1531" s="155" t="s">
        <v>121</v>
      </c>
      <c r="O1531" s="155" t="s">
        <v>121</v>
      </c>
      <c r="P1531" s="155" t="s">
        <v>121</v>
      </c>
      <c r="Q1531" s="155" t="s">
        <v>121</v>
      </c>
      <c r="R1531" s="155" t="s">
        <v>7054</v>
      </c>
      <c r="S1531" s="155" t="s">
        <v>238</v>
      </c>
      <c r="T1531" s="155">
        <v>32</v>
      </c>
      <c r="U1531" s="155" t="s">
        <v>7055</v>
      </c>
      <c r="V1531" s="155" t="s">
        <v>2180</v>
      </c>
      <c r="W1531" s="155" t="s">
        <v>5341</v>
      </c>
      <c r="X1531" s="155">
        <v>0</v>
      </c>
      <c r="Y1531" s="155" t="s">
        <v>240</v>
      </c>
      <c r="Z1531" s="155" t="s">
        <v>121</v>
      </c>
      <c r="AA1531" s="155" t="s">
        <v>241</v>
      </c>
      <c r="AB1531" s="155" t="s">
        <v>7056</v>
      </c>
      <c r="AC1531" s="155" t="s">
        <v>243</v>
      </c>
      <c r="AD1531" s="155" t="s">
        <v>7057</v>
      </c>
      <c r="AE1531" s="155">
        <v>32</v>
      </c>
      <c r="AF1531" s="155" t="s">
        <v>245</v>
      </c>
      <c r="AG1531" s="155" t="s">
        <v>167</v>
      </c>
      <c r="AH1531" s="155" t="s">
        <v>162</v>
      </c>
      <c r="AI1531" s="155" t="s">
        <v>7048</v>
      </c>
      <c r="AJ1531" s="155" t="s">
        <v>121</v>
      </c>
      <c r="AK1531" s="155" t="s">
        <v>221</v>
      </c>
      <c r="AL1531" s="155" t="s">
        <v>121</v>
      </c>
    </row>
    <row r="1532" spans="1:38" hidden="1">
      <c r="A1532" s="155"/>
      <c r="B1532" s="155" t="s">
        <v>200</v>
      </c>
      <c r="C1532" s="155" t="s">
        <v>7058</v>
      </c>
      <c r="D1532" s="155" t="s">
        <v>150</v>
      </c>
      <c r="E1532" s="155" t="s">
        <v>161</v>
      </c>
      <c r="F1532" s="155" t="s">
        <v>202</v>
      </c>
      <c r="G1532" s="155" t="s">
        <v>203</v>
      </c>
      <c r="H1532" s="155" t="s">
        <v>154</v>
      </c>
      <c r="I1532" s="155" t="s">
        <v>204</v>
      </c>
      <c r="J1532" s="155" t="s">
        <v>205</v>
      </c>
      <c r="K1532" s="155" t="s">
        <v>175</v>
      </c>
      <c r="L1532" s="155" t="s">
        <v>121</v>
      </c>
      <c r="M1532" s="155" t="s">
        <v>121</v>
      </c>
      <c r="N1532" s="155" t="s">
        <v>121</v>
      </c>
      <c r="O1532" s="155" t="s">
        <v>121</v>
      </c>
      <c r="P1532" s="155" t="s">
        <v>121</v>
      </c>
      <c r="Q1532" s="155" t="s">
        <v>121</v>
      </c>
      <c r="R1532" s="155" t="s">
        <v>7059</v>
      </c>
      <c r="S1532" s="155" t="s">
        <v>177</v>
      </c>
      <c r="T1532" s="155">
        <v>32</v>
      </c>
      <c r="U1532" s="155" t="s">
        <v>7060</v>
      </c>
      <c r="V1532" s="155" t="s">
        <v>7061</v>
      </c>
      <c r="W1532" s="155" t="s">
        <v>3453</v>
      </c>
      <c r="X1532" s="155">
        <v>0</v>
      </c>
      <c r="Y1532" s="155" t="s">
        <v>313</v>
      </c>
      <c r="Z1532" s="155" t="s">
        <v>121</v>
      </c>
      <c r="AA1532" s="155" t="s">
        <v>180</v>
      </c>
      <c r="AB1532" s="155" t="s">
        <v>7062</v>
      </c>
      <c r="AC1532" s="155" t="s">
        <v>282</v>
      </c>
      <c r="AD1532" s="155" t="s">
        <v>7053</v>
      </c>
      <c r="AE1532" s="155">
        <v>32</v>
      </c>
      <c r="AF1532" s="155" t="s">
        <v>160</v>
      </c>
      <c r="AG1532" s="155" t="s">
        <v>167</v>
      </c>
      <c r="AH1532" s="155" t="s">
        <v>162</v>
      </c>
      <c r="AI1532" s="155" t="s">
        <v>313</v>
      </c>
      <c r="AJ1532" s="155" t="s">
        <v>121</v>
      </c>
      <c r="AK1532" s="155" t="s">
        <v>164</v>
      </c>
      <c r="AL1532" s="155" t="s">
        <v>121</v>
      </c>
    </row>
    <row r="1533" spans="1:38">
      <c r="A1533" s="155"/>
      <c r="B1533" s="155" t="s">
        <v>228</v>
      </c>
      <c r="C1533" s="155" t="s">
        <v>2320</v>
      </c>
      <c r="D1533" s="155" t="s">
        <v>150</v>
      </c>
      <c r="E1533" s="155" t="s">
        <v>151</v>
      </c>
      <c r="F1533" s="155" t="s">
        <v>230</v>
      </c>
      <c r="G1533" s="155" t="s">
        <v>231</v>
      </c>
      <c r="H1533" s="155" t="s">
        <v>154</v>
      </c>
      <c r="I1533" s="155" t="s">
        <v>232</v>
      </c>
      <c r="J1533" s="155" t="s">
        <v>233</v>
      </c>
      <c r="K1533" s="155" t="s">
        <v>234</v>
      </c>
      <c r="L1533" s="155" t="s">
        <v>121</v>
      </c>
      <c r="M1533" s="155" t="s">
        <v>121</v>
      </c>
      <c r="N1533" s="155" t="s">
        <v>121</v>
      </c>
      <c r="O1533" s="155" t="s">
        <v>121</v>
      </c>
      <c r="P1533" s="155" t="s">
        <v>121</v>
      </c>
      <c r="Q1533" s="155" t="s">
        <v>121</v>
      </c>
      <c r="R1533" s="155" t="s">
        <v>7063</v>
      </c>
      <c r="S1533" s="155" t="s">
        <v>192</v>
      </c>
      <c r="T1533" s="155">
        <v>32</v>
      </c>
      <c r="U1533" s="155" t="s">
        <v>7064</v>
      </c>
      <c r="V1533" s="155" t="s">
        <v>2468</v>
      </c>
      <c r="W1533" s="155" t="s">
        <v>2527</v>
      </c>
      <c r="X1533" s="155">
        <v>0</v>
      </c>
      <c r="Y1533" s="155" t="s">
        <v>194</v>
      </c>
      <c r="Z1533" s="155" t="s">
        <v>121</v>
      </c>
      <c r="AA1533" s="155" t="s">
        <v>195</v>
      </c>
      <c r="AB1533" s="155" t="s">
        <v>7065</v>
      </c>
      <c r="AC1533" s="155" t="s">
        <v>197</v>
      </c>
      <c r="AD1533" s="155" t="s">
        <v>7066</v>
      </c>
      <c r="AE1533" s="155">
        <v>32</v>
      </c>
      <c r="AF1533" s="155" t="s">
        <v>161</v>
      </c>
      <c r="AG1533" s="155" t="s">
        <v>161</v>
      </c>
      <c r="AH1533" s="155" t="s">
        <v>162</v>
      </c>
      <c r="AI1533" s="155" t="s">
        <v>1454</v>
      </c>
      <c r="AJ1533" s="155" t="s">
        <v>121</v>
      </c>
      <c r="AK1533" s="155" t="s">
        <v>1455</v>
      </c>
      <c r="AL1533" s="155" t="s">
        <v>121</v>
      </c>
    </row>
    <row r="1534" spans="1:38" hidden="1">
      <c r="A1534" s="155"/>
      <c r="B1534" s="155" t="s">
        <v>775</v>
      </c>
      <c r="C1534" s="155" t="s">
        <v>5701</v>
      </c>
      <c r="D1534" s="155" t="s">
        <v>150</v>
      </c>
      <c r="E1534" s="155" t="s">
        <v>167</v>
      </c>
      <c r="F1534" s="155" t="s">
        <v>777</v>
      </c>
      <c r="G1534" s="155" t="s">
        <v>778</v>
      </c>
      <c r="H1534" s="155" t="s">
        <v>154</v>
      </c>
      <c r="I1534" s="155" t="s">
        <v>269</v>
      </c>
      <c r="J1534" s="155" t="s">
        <v>779</v>
      </c>
      <c r="K1534" s="155" t="s">
        <v>107</v>
      </c>
      <c r="L1534" s="155" t="s">
        <v>121</v>
      </c>
      <c r="M1534" s="155" t="s">
        <v>121</v>
      </c>
      <c r="N1534" s="155" t="s">
        <v>121</v>
      </c>
      <c r="O1534" s="155" t="s">
        <v>121</v>
      </c>
      <c r="P1534" s="155" t="s">
        <v>121</v>
      </c>
      <c r="Q1534" s="155" t="s">
        <v>121</v>
      </c>
      <c r="R1534" s="155" t="s">
        <v>7067</v>
      </c>
      <c r="S1534" s="155" t="s">
        <v>238</v>
      </c>
      <c r="T1534" s="155">
        <v>32</v>
      </c>
      <c r="U1534" s="155" t="s">
        <v>7068</v>
      </c>
      <c r="V1534" s="155" t="s">
        <v>5995</v>
      </c>
      <c r="W1534" s="155" t="s">
        <v>477</v>
      </c>
      <c r="X1534" s="155">
        <v>0</v>
      </c>
      <c r="Y1534" s="155" t="s">
        <v>240</v>
      </c>
      <c r="Z1534" s="155" t="s">
        <v>121</v>
      </c>
      <c r="AA1534" s="155" t="s">
        <v>241</v>
      </c>
      <c r="AB1534" s="155" t="s">
        <v>7069</v>
      </c>
      <c r="AC1534" s="155" t="s">
        <v>295</v>
      </c>
      <c r="AD1534" s="155" t="s">
        <v>7070</v>
      </c>
      <c r="AE1534" s="155">
        <v>32</v>
      </c>
      <c r="AF1534" s="155" t="s">
        <v>245</v>
      </c>
      <c r="AG1534" s="155" t="s">
        <v>167</v>
      </c>
      <c r="AH1534" s="155" t="s">
        <v>162</v>
      </c>
      <c r="AI1534" s="155" t="s">
        <v>306</v>
      </c>
      <c r="AJ1534" s="155" t="s">
        <v>121</v>
      </c>
      <c r="AK1534" s="155" t="s">
        <v>247</v>
      </c>
      <c r="AL1534" s="155" t="s">
        <v>121</v>
      </c>
    </row>
    <row r="1535" spans="1:38" hidden="1">
      <c r="A1535" s="155"/>
      <c r="B1535" s="155" t="s">
        <v>256</v>
      </c>
      <c r="C1535" s="155" t="s">
        <v>4724</v>
      </c>
      <c r="D1535" s="155" t="s">
        <v>150</v>
      </c>
      <c r="E1535" s="155" t="s">
        <v>167</v>
      </c>
      <c r="F1535" s="155" t="s">
        <v>258</v>
      </c>
      <c r="G1535" s="155" t="s">
        <v>259</v>
      </c>
      <c r="H1535" s="155" t="s">
        <v>154</v>
      </c>
      <c r="I1535" s="155" t="s">
        <v>170</v>
      </c>
      <c r="J1535" s="155" t="s">
        <v>260</v>
      </c>
      <c r="K1535" s="155" t="s">
        <v>172</v>
      </c>
      <c r="L1535" s="155" t="s">
        <v>121</v>
      </c>
      <c r="M1535" s="155" t="s">
        <v>121</v>
      </c>
      <c r="N1535" s="155" t="s">
        <v>121</v>
      </c>
      <c r="O1535" s="155" t="s">
        <v>121</v>
      </c>
      <c r="P1535" s="155" t="s">
        <v>121</v>
      </c>
      <c r="Q1535" s="155" t="s">
        <v>121</v>
      </c>
      <c r="R1535" s="155" t="s">
        <v>7071</v>
      </c>
      <c r="S1535" s="155" t="s">
        <v>177</v>
      </c>
      <c r="T1535" s="155">
        <v>32</v>
      </c>
      <c r="U1535" s="155" t="s">
        <v>7072</v>
      </c>
      <c r="V1535" s="155" t="s">
        <v>1376</v>
      </c>
      <c r="W1535" s="155" t="s">
        <v>1593</v>
      </c>
      <c r="X1535" s="155">
        <v>1</v>
      </c>
      <c r="Y1535" s="155" t="s">
        <v>313</v>
      </c>
      <c r="Z1535" s="155" t="s">
        <v>425</v>
      </c>
      <c r="AA1535" s="155" t="s">
        <v>180</v>
      </c>
      <c r="AB1535" s="155" t="s">
        <v>7073</v>
      </c>
      <c r="AC1535" s="155" t="s">
        <v>158</v>
      </c>
      <c r="AD1535" s="155" t="s">
        <v>7074</v>
      </c>
      <c r="AE1535" s="155">
        <v>32</v>
      </c>
      <c r="AF1535" s="155" t="s">
        <v>160</v>
      </c>
      <c r="AG1535" s="155" t="s">
        <v>161</v>
      </c>
      <c r="AH1535" s="155" t="s">
        <v>162</v>
      </c>
      <c r="AI1535" s="155" t="s">
        <v>184</v>
      </c>
      <c r="AJ1535" s="155" t="s">
        <v>121</v>
      </c>
      <c r="AK1535" s="155" t="s">
        <v>164</v>
      </c>
      <c r="AL1535" s="155" t="s">
        <v>121</v>
      </c>
    </row>
    <row r="1536" spans="1:38">
      <c r="A1536" s="155"/>
      <c r="B1536" s="155" t="s">
        <v>228</v>
      </c>
      <c r="C1536" s="155" t="s">
        <v>3392</v>
      </c>
      <c r="D1536" s="155" t="s">
        <v>150</v>
      </c>
      <c r="E1536" s="155" t="s">
        <v>151</v>
      </c>
      <c r="F1536" s="155" t="s">
        <v>230</v>
      </c>
      <c r="G1536" s="155" t="s">
        <v>231</v>
      </c>
      <c r="H1536" s="155" t="s">
        <v>154</v>
      </c>
      <c r="I1536" s="155" t="s">
        <v>232</v>
      </c>
      <c r="J1536" s="155" t="s">
        <v>233</v>
      </c>
      <c r="K1536" s="155" t="s">
        <v>234</v>
      </c>
      <c r="L1536" s="155" t="s">
        <v>121</v>
      </c>
      <c r="M1536" s="155" t="s">
        <v>121</v>
      </c>
      <c r="N1536" s="155" t="s">
        <v>121</v>
      </c>
      <c r="O1536" s="155" t="s">
        <v>121</v>
      </c>
      <c r="P1536" s="155" t="s">
        <v>121</v>
      </c>
      <c r="Q1536" s="155" t="s">
        <v>121</v>
      </c>
      <c r="R1536" s="155" t="s">
        <v>7075</v>
      </c>
      <c r="S1536" s="155" t="s">
        <v>192</v>
      </c>
      <c r="T1536" s="155">
        <v>32</v>
      </c>
      <c r="U1536" s="155" t="s">
        <v>7076</v>
      </c>
      <c r="V1536" s="155" t="s">
        <v>2153</v>
      </c>
      <c r="W1536" s="155" t="s">
        <v>1147</v>
      </c>
      <c r="X1536" s="155">
        <v>0</v>
      </c>
      <c r="Y1536" s="155" t="s">
        <v>194</v>
      </c>
      <c r="Z1536" s="155" t="s">
        <v>121</v>
      </c>
      <c r="AA1536" s="155" t="s">
        <v>195</v>
      </c>
      <c r="AB1536" s="155" t="s">
        <v>7077</v>
      </c>
      <c r="AC1536" s="155" t="s">
        <v>197</v>
      </c>
      <c r="AD1536" s="155" t="s">
        <v>7066</v>
      </c>
      <c r="AE1536" s="155">
        <v>32</v>
      </c>
      <c r="AF1536" s="155" t="s">
        <v>161</v>
      </c>
      <c r="AG1536" s="155" t="s">
        <v>167</v>
      </c>
      <c r="AH1536" s="155" t="s">
        <v>162</v>
      </c>
      <c r="AI1536" s="155" t="s">
        <v>1454</v>
      </c>
      <c r="AJ1536" s="155" t="s">
        <v>121</v>
      </c>
      <c r="AK1536" s="155" t="s">
        <v>1455</v>
      </c>
      <c r="AL1536" s="155" t="s">
        <v>121</v>
      </c>
    </row>
    <row r="1537" spans="1:38" hidden="1">
      <c r="A1537" s="155"/>
      <c r="B1537" s="155" t="s">
        <v>380</v>
      </c>
      <c r="C1537" s="155" t="s">
        <v>5829</v>
      </c>
      <c r="D1537" s="155" t="s">
        <v>150</v>
      </c>
      <c r="E1537" s="155" t="s">
        <v>167</v>
      </c>
      <c r="F1537" s="155" t="s">
        <v>382</v>
      </c>
      <c r="G1537" s="155" t="s">
        <v>383</v>
      </c>
      <c r="H1537" s="155" t="s">
        <v>154</v>
      </c>
      <c r="I1537" s="155" t="s">
        <v>384</v>
      </c>
      <c r="J1537" s="155" t="s">
        <v>385</v>
      </c>
      <c r="K1537" s="155" t="s">
        <v>107</v>
      </c>
      <c r="L1537" s="155" t="s">
        <v>121</v>
      </c>
      <c r="M1537" s="155" t="s">
        <v>121</v>
      </c>
      <c r="N1537" s="155" t="s">
        <v>121</v>
      </c>
      <c r="O1537" s="155" t="s">
        <v>121</v>
      </c>
      <c r="P1537" s="155" t="s">
        <v>121</v>
      </c>
      <c r="Q1537" s="155" t="s">
        <v>121</v>
      </c>
      <c r="R1537" s="155" t="s">
        <v>7078</v>
      </c>
      <c r="S1537" s="155" t="s">
        <v>238</v>
      </c>
      <c r="T1537" s="155">
        <v>32</v>
      </c>
      <c r="U1537" s="155" t="s">
        <v>7079</v>
      </c>
      <c r="V1537" s="155" t="s">
        <v>1518</v>
      </c>
      <c r="W1537" s="155" t="s">
        <v>2469</v>
      </c>
      <c r="X1537" s="155">
        <v>0</v>
      </c>
      <c r="Y1537" s="155" t="s">
        <v>240</v>
      </c>
      <c r="Z1537" s="155" t="s">
        <v>121</v>
      </c>
      <c r="AA1537" s="155" t="s">
        <v>241</v>
      </c>
      <c r="AB1537" s="155" t="s">
        <v>7080</v>
      </c>
      <c r="AC1537" s="155" t="s">
        <v>295</v>
      </c>
      <c r="AD1537" s="155" t="s">
        <v>7070</v>
      </c>
      <c r="AE1537" s="155">
        <v>32</v>
      </c>
      <c r="AF1537" s="155" t="s">
        <v>245</v>
      </c>
      <c r="AG1537" s="155" t="s">
        <v>161</v>
      </c>
      <c r="AH1537" s="155" t="s">
        <v>162</v>
      </c>
      <c r="AI1537" s="155" t="s">
        <v>306</v>
      </c>
      <c r="AJ1537" s="155" t="s">
        <v>121</v>
      </c>
      <c r="AK1537" s="155" t="s">
        <v>247</v>
      </c>
      <c r="AL1537" s="155" t="s">
        <v>121</v>
      </c>
    </row>
    <row r="1538" spans="1:38" hidden="1">
      <c r="A1538" s="155"/>
      <c r="B1538" s="155" t="s">
        <v>200</v>
      </c>
      <c r="C1538" s="155" t="s">
        <v>7081</v>
      </c>
      <c r="D1538" s="155" t="s">
        <v>150</v>
      </c>
      <c r="E1538" s="155" t="s">
        <v>161</v>
      </c>
      <c r="F1538" s="155" t="s">
        <v>202</v>
      </c>
      <c r="G1538" s="155" t="s">
        <v>203</v>
      </c>
      <c r="H1538" s="155" t="s">
        <v>154</v>
      </c>
      <c r="I1538" s="155" t="s">
        <v>204</v>
      </c>
      <c r="J1538" s="155" t="s">
        <v>205</v>
      </c>
      <c r="K1538" s="155" t="s">
        <v>175</v>
      </c>
      <c r="L1538" s="155" t="s">
        <v>121</v>
      </c>
      <c r="M1538" s="155" t="s">
        <v>121</v>
      </c>
      <c r="N1538" s="155" t="s">
        <v>121</v>
      </c>
      <c r="O1538" s="155" t="s">
        <v>121</v>
      </c>
      <c r="P1538" s="155" t="s">
        <v>121</v>
      </c>
      <c r="Q1538" s="155" t="s">
        <v>121</v>
      </c>
      <c r="R1538" s="155" t="s">
        <v>7082</v>
      </c>
      <c r="S1538" s="155" t="s">
        <v>177</v>
      </c>
      <c r="T1538" s="155">
        <v>32</v>
      </c>
      <c r="U1538" s="155" t="s">
        <v>6977</v>
      </c>
      <c r="V1538" s="155" t="s">
        <v>4428</v>
      </c>
      <c r="W1538" s="155" t="s">
        <v>5096</v>
      </c>
      <c r="X1538" s="155">
        <v>1</v>
      </c>
      <c r="Y1538" s="155" t="s">
        <v>179</v>
      </c>
      <c r="Z1538" s="155" t="s">
        <v>208</v>
      </c>
      <c r="AA1538" s="155" t="s">
        <v>180</v>
      </c>
      <c r="AB1538" s="155" t="s">
        <v>7083</v>
      </c>
      <c r="AC1538" s="155" t="s">
        <v>158</v>
      </c>
      <c r="AD1538" s="155" t="s">
        <v>7074</v>
      </c>
      <c r="AE1538" s="155">
        <v>32</v>
      </c>
      <c r="AF1538" s="155" t="s">
        <v>160</v>
      </c>
      <c r="AG1538" s="155" t="s">
        <v>167</v>
      </c>
      <c r="AH1538" s="155" t="s">
        <v>162</v>
      </c>
      <c r="AI1538" s="155" t="s">
        <v>184</v>
      </c>
      <c r="AJ1538" s="155" t="s">
        <v>121</v>
      </c>
      <c r="AK1538" s="155" t="s">
        <v>164</v>
      </c>
      <c r="AL1538" s="155" t="s">
        <v>121</v>
      </c>
    </row>
    <row r="1539" spans="1:38" hidden="1">
      <c r="A1539" s="155"/>
      <c r="B1539" s="155" t="s">
        <v>274</v>
      </c>
      <c r="C1539" s="155" t="s">
        <v>3156</v>
      </c>
      <c r="D1539" s="155" t="s">
        <v>150</v>
      </c>
      <c r="E1539" s="155" t="s">
        <v>151</v>
      </c>
      <c r="F1539" s="155" t="s">
        <v>277</v>
      </c>
      <c r="G1539" s="155" t="s">
        <v>278</v>
      </c>
      <c r="H1539" s="155" t="s">
        <v>154</v>
      </c>
      <c r="I1539" s="155" t="s">
        <v>279</v>
      </c>
      <c r="J1539" s="155" t="s">
        <v>280</v>
      </c>
      <c r="K1539" s="155" t="s">
        <v>234</v>
      </c>
      <c r="L1539" s="155" t="s">
        <v>121</v>
      </c>
      <c r="M1539" s="155" t="s">
        <v>121</v>
      </c>
      <c r="N1539" s="155" t="s">
        <v>121</v>
      </c>
      <c r="O1539" s="155" t="s">
        <v>121</v>
      </c>
      <c r="P1539" s="155" t="s">
        <v>121</v>
      </c>
      <c r="Q1539" s="155" t="s">
        <v>121</v>
      </c>
      <c r="R1539" s="155" t="s">
        <v>7084</v>
      </c>
      <c r="S1539" s="155" t="s">
        <v>177</v>
      </c>
      <c r="T1539" s="155">
        <v>32</v>
      </c>
      <c r="U1539" s="155" t="s">
        <v>7085</v>
      </c>
      <c r="V1539" s="155" t="s">
        <v>2158</v>
      </c>
      <c r="W1539" s="155" t="s">
        <v>4248</v>
      </c>
      <c r="X1539" s="155">
        <v>0</v>
      </c>
      <c r="Y1539" s="155" t="s">
        <v>179</v>
      </c>
      <c r="Z1539" s="155" t="s">
        <v>121</v>
      </c>
      <c r="AA1539" s="155" t="s">
        <v>180</v>
      </c>
      <c r="AB1539" s="155" t="s">
        <v>7086</v>
      </c>
      <c r="AC1539" s="155" t="s">
        <v>182</v>
      </c>
      <c r="AD1539" s="155" t="s">
        <v>7087</v>
      </c>
      <c r="AE1539" s="155">
        <v>32</v>
      </c>
      <c r="AF1539" s="155" t="s">
        <v>160</v>
      </c>
      <c r="AG1539" s="155" t="s">
        <v>161</v>
      </c>
      <c r="AH1539" s="155" t="s">
        <v>162</v>
      </c>
      <c r="AI1539" s="155" t="s">
        <v>184</v>
      </c>
      <c r="AJ1539" s="155" t="s">
        <v>121</v>
      </c>
      <c r="AK1539" s="155" t="s">
        <v>164</v>
      </c>
      <c r="AL1539" s="155" t="s">
        <v>121</v>
      </c>
    </row>
    <row r="1540" spans="1:38">
      <c r="A1540" s="155"/>
      <c r="B1540" s="155" t="s">
        <v>409</v>
      </c>
      <c r="C1540" s="155" t="s">
        <v>3309</v>
      </c>
      <c r="D1540" s="155" t="s">
        <v>150</v>
      </c>
      <c r="E1540" s="155" t="s">
        <v>151</v>
      </c>
      <c r="F1540" s="155" t="s">
        <v>411</v>
      </c>
      <c r="G1540" s="155" t="s">
        <v>412</v>
      </c>
      <c r="H1540" s="155" t="s">
        <v>154</v>
      </c>
      <c r="I1540" s="155" t="s">
        <v>413</v>
      </c>
      <c r="J1540" s="155" t="s">
        <v>412</v>
      </c>
      <c r="K1540" s="155" t="s">
        <v>107</v>
      </c>
      <c r="L1540" s="155" t="s">
        <v>121</v>
      </c>
      <c r="M1540" s="155" t="s">
        <v>121</v>
      </c>
      <c r="N1540" s="155" t="s">
        <v>121</v>
      </c>
      <c r="O1540" s="155" t="s">
        <v>121</v>
      </c>
      <c r="P1540" s="155" t="s">
        <v>121</v>
      </c>
      <c r="Q1540" s="155" t="s">
        <v>121</v>
      </c>
      <c r="R1540" s="155" t="s">
        <v>7088</v>
      </c>
      <c r="S1540" s="155" t="s">
        <v>192</v>
      </c>
      <c r="T1540" s="155">
        <v>32</v>
      </c>
      <c r="U1540" s="155" t="s">
        <v>7089</v>
      </c>
      <c r="V1540" s="155" t="s">
        <v>7090</v>
      </c>
      <c r="W1540" s="155" t="s">
        <v>442</v>
      </c>
      <c r="X1540" s="155">
        <v>0</v>
      </c>
      <c r="Y1540" s="155" t="s">
        <v>194</v>
      </c>
      <c r="Z1540" s="155" t="s">
        <v>121</v>
      </c>
      <c r="AA1540" s="155" t="s">
        <v>195</v>
      </c>
      <c r="AB1540" s="155" t="s">
        <v>7091</v>
      </c>
      <c r="AC1540" s="155" t="s">
        <v>218</v>
      </c>
      <c r="AD1540" s="155" t="s">
        <v>7092</v>
      </c>
      <c r="AE1540" s="155">
        <v>32</v>
      </c>
      <c r="AF1540" s="155" t="s">
        <v>161</v>
      </c>
      <c r="AG1540" s="155" t="s">
        <v>161</v>
      </c>
      <c r="AH1540" s="155" t="s">
        <v>162</v>
      </c>
      <c r="AI1540" s="155" t="s">
        <v>1454</v>
      </c>
      <c r="AJ1540" s="155" t="s">
        <v>121</v>
      </c>
      <c r="AK1540" s="155" t="s">
        <v>1455</v>
      </c>
      <c r="AL1540" s="155" t="s">
        <v>121</v>
      </c>
    </row>
    <row r="1541" spans="1:38" hidden="1">
      <c r="A1541" s="155"/>
      <c r="B1541" s="155" t="s">
        <v>200</v>
      </c>
      <c r="C1541" s="155" t="s">
        <v>7093</v>
      </c>
      <c r="D1541" s="155" t="s">
        <v>150</v>
      </c>
      <c r="E1541" s="155" t="s">
        <v>161</v>
      </c>
      <c r="F1541" s="155" t="s">
        <v>202</v>
      </c>
      <c r="G1541" s="155" t="s">
        <v>203</v>
      </c>
      <c r="H1541" s="155" t="s">
        <v>154</v>
      </c>
      <c r="I1541" s="155" t="s">
        <v>204</v>
      </c>
      <c r="J1541" s="155" t="s">
        <v>205</v>
      </c>
      <c r="K1541" s="155" t="s">
        <v>175</v>
      </c>
      <c r="L1541" s="155" t="s">
        <v>121</v>
      </c>
      <c r="M1541" s="155" t="s">
        <v>121</v>
      </c>
      <c r="N1541" s="155" t="s">
        <v>121</v>
      </c>
      <c r="O1541" s="155" t="s">
        <v>121</v>
      </c>
      <c r="P1541" s="155" t="s">
        <v>121</v>
      </c>
      <c r="Q1541" s="155" t="s">
        <v>121</v>
      </c>
      <c r="R1541" s="155" t="s">
        <v>7094</v>
      </c>
      <c r="S1541" s="155" t="s">
        <v>177</v>
      </c>
      <c r="T1541" s="155">
        <v>32</v>
      </c>
      <c r="U1541" s="155" t="s">
        <v>7095</v>
      </c>
      <c r="V1541" s="155" t="s">
        <v>449</v>
      </c>
      <c r="W1541" s="155" t="s">
        <v>2040</v>
      </c>
      <c r="X1541" s="155">
        <v>0</v>
      </c>
      <c r="Y1541" s="155" t="s">
        <v>179</v>
      </c>
      <c r="Z1541" s="155" t="s">
        <v>121</v>
      </c>
      <c r="AA1541" s="155" t="s">
        <v>180</v>
      </c>
      <c r="AB1541" s="155" t="s">
        <v>7096</v>
      </c>
      <c r="AC1541" s="155" t="s">
        <v>182</v>
      </c>
      <c r="AD1541" s="155" t="s">
        <v>7087</v>
      </c>
      <c r="AE1541" s="155">
        <v>32</v>
      </c>
      <c r="AF1541" s="155" t="s">
        <v>160</v>
      </c>
      <c r="AG1541" s="155" t="s">
        <v>167</v>
      </c>
      <c r="AH1541" s="155" t="s">
        <v>162</v>
      </c>
      <c r="AI1541" s="155" t="s">
        <v>184</v>
      </c>
      <c r="AJ1541" s="155" t="s">
        <v>121</v>
      </c>
      <c r="AK1541" s="155" t="s">
        <v>164</v>
      </c>
      <c r="AL1541" s="155" t="s">
        <v>121</v>
      </c>
    </row>
    <row r="1542" spans="1:38" hidden="1">
      <c r="A1542" s="155"/>
      <c r="B1542" s="155" t="s">
        <v>775</v>
      </c>
      <c r="C1542" s="155" t="s">
        <v>7097</v>
      </c>
      <c r="D1542" s="155" t="s">
        <v>150</v>
      </c>
      <c r="E1542" s="155" t="s">
        <v>161</v>
      </c>
      <c r="F1542" s="155" t="s">
        <v>777</v>
      </c>
      <c r="G1542" s="155" t="s">
        <v>778</v>
      </c>
      <c r="H1542" s="155" t="s">
        <v>154</v>
      </c>
      <c r="I1542" s="155" t="s">
        <v>269</v>
      </c>
      <c r="J1542" s="155" t="s">
        <v>779</v>
      </c>
      <c r="K1542" s="155" t="s">
        <v>175</v>
      </c>
      <c r="L1542" s="155" t="s">
        <v>121</v>
      </c>
      <c r="M1542" s="155" t="s">
        <v>121</v>
      </c>
      <c r="N1542" s="155" t="s">
        <v>121</v>
      </c>
      <c r="O1542" s="155" t="s">
        <v>121</v>
      </c>
      <c r="P1542" s="155" t="s">
        <v>121</v>
      </c>
      <c r="Q1542" s="155" t="s">
        <v>121</v>
      </c>
      <c r="R1542" s="155" t="s">
        <v>7098</v>
      </c>
      <c r="S1542" s="155" t="s">
        <v>238</v>
      </c>
      <c r="T1542" s="155">
        <v>32</v>
      </c>
      <c r="U1542" s="155" t="s">
        <v>7099</v>
      </c>
      <c r="V1542" s="155" t="s">
        <v>2458</v>
      </c>
      <c r="W1542" s="155" t="s">
        <v>7100</v>
      </c>
      <c r="X1542" s="155">
        <v>1</v>
      </c>
      <c r="Y1542" s="155" t="s">
        <v>240</v>
      </c>
      <c r="Z1542" s="155" t="s">
        <v>388</v>
      </c>
      <c r="AA1542" s="155" t="s">
        <v>241</v>
      </c>
      <c r="AB1542" s="155" t="s">
        <v>7101</v>
      </c>
      <c r="AC1542" s="155" t="s">
        <v>243</v>
      </c>
      <c r="AD1542" s="155" t="s">
        <v>7102</v>
      </c>
      <c r="AE1542" s="155">
        <v>32</v>
      </c>
      <c r="AF1542" s="155" t="s">
        <v>245</v>
      </c>
      <c r="AG1542" s="155" t="s">
        <v>167</v>
      </c>
      <c r="AH1542" s="155" t="s">
        <v>162</v>
      </c>
      <c r="AI1542" s="155" t="s">
        <v>7048</v>
      </c>
      <c r="AJ1542" s="155" t="s">
        <v>121</v>
      </c>
      <c r="AK1542" s="155" t="s">
        <v>247</v>
      </c>
      <c r="AL1542" s="155" t="s">
        <v>121</v>
      </c>
    </row>
    <row r="1543" spans="1:38" hidden="1">
      <c r="A1543" s="155"/>
      <c r="B1543" s="155" t="s">
        <v>1083</v>
      </c>
      <c r="C1543" s="155" t="s">
        <v>4579</v>
      </c>
      <c r="D1543" s="155" t="s">
        <v>150</v>
      </c>
      <c r="E1543" s="155" t="s">
        <v>167</v>
      </c>
      <c r="F1543" s="155" t="s">
        <v>777</v>
      </c>
      <c r="G1543" s="155" t="s">
        <v>1085</v>
      </c>
      <c r="H1543" s="155" t="s">
        <v>154</v>
      </c>
      <c r="I1543" s="155" t="s">
        <v>269</v>
      </c>
      <c r="J1543" s="155" t="s">
        <v>1086</v>
      </c>
      <c r="K1543" s="155" t="s">
        <v>107</v>
      </c>
      <c r="L1543" s="155" t="s">
        <v>121</v>
      </c>
      <c r="M1543" s="155" t="s">
        <v>121</v>
      </c>
      <c r="N1543" s="155" t="s">
        <v>121</v>
      </c>
      <c r="O1543" s="155" t="s">
        <v>121</v>
      </c>
      <c r="P1543" s="155" t="s">
        <v>121</v>
      </c>
      <c r="Q1543" s="155" t="s">
        <v>121</v>
      </c>
      <c r="R1543" s="155" t="s">
        <v>7103</v>
      </c>
      <c r="S1543" s="155" t="s">
        <v>238</v>
      </c>
      <c r="T1543" s="155">
        <v>32</v>
      </c>
      <c r="U1543" s="155" t="s">
        <v>7104</v>
      </c>
      <c r="V1543" s="155" t="s">
        <v>1615</v>
      </c>
      <c r="W1543" s="155" t="s">
        <v>1148</v>
      </c>
      <c r="X1543" s="155">
        <v>0</v>
      </c>
      <c r="Y1543" s="155" t="s">
        <v>240</v>
      </c>
      <c r="Z1543" s="155" t="s">
        <v>121</v>
      </c>
      <c r="AA1543" s="155" t="s">
        <v>241</v>
      </c>
      <c r="AB1543" s="155" t="s">
        <v>7105</v>
      </c>
      <c r="AC1543" s="155" t="s">
        <v>243</v>
      </c>
      <c r="AD1543" s="155" t="s">
        <v>7102</v>
      </c>
      <c r="AE1543" s="155">
        <v>32</v>
      </c>
      <c r="AF1543" s="155" t="s">
        <v>245</v>
      </c>
      <c r="AG1543" s="155" t="s">
        <v>161</v>
      </c>
      <c r="AH1543" s="155" t="s">
        <v>162</v>
      </c>
      <c r="AI1543" s="155" t="s">
        <v>7048</v>
      </c>
      <c r="AJ1543" s="155" t="s">
        <v>121</v>
      </c>
      <c r="AK1543" s="155" t="s">
        <v>247</v>
      </c>
      <c r="AL1543" s="155" t="s">
        <v>121</v>
      </c>
    </row>
    <row r="1544" spans="1:38">
      <c r="A1544" s="155"/>
      <c r="B1544" s="155" t="s">
        <v>165</v>
      </c>
      <c r="C1544" s="155" t="s">
        <v>7106</v>
      </c>
      <c r="D1544" s="155" t="s">
        <v>150</v>
      </c>
      <c r="E1544" s="155" t="s">
        <v>161</v>
      </c>
      <c r="F1544" s="155" t="s">
        <v>168</v>
      </c>
      <c r="G1544" s="155" t="s">
        <v>169</v>
      </c>
      <c r="H1544" s="155" t="s">
        <v>154</v>
      </c>
      <c r="I1544" s="155" t="s">
        <v>170</v>
      </c>
      <c r="J1544" s="155" t="s">
        <v>171</v>
      </c>
      <c r="K1544" s="155" t="s">
        <v>175</v>
      </c>
      <c r="L1544" s="155" t="s">
        <v>121</v>
      </c>
      <c r="M1544" s="155" t="s">
        <v>121</v>
      </c>
      <c r="N1544" s="155" t="s">
        <v>121</v>
      </c>
      <c r="O1544" s="155" t="s">
        <v>121</v>
      </c>
      <c r="P1544" s="155" t="s">
        <v>121</v>
      </c>
      <c r="Q1544" s="155" t="s">
        <v>121</v>
      </c>
      <c r="R1544" s="155" t="s">
        <v>7107</v>
      </c>
      <c r="S1544" s="155" t="s">
        <v>192</v>
      </c>
      <c r="T1544" s="155">
        <v>32</v>
      </c>
      <c r="U1544" s="155" t="s">
        <v>7108</v>
      </c>
      <c r="V1544" s="155" t="s">
        <v>3422</v>
      </c>
      <c r="W1544" s="155" t="s">
        <v>3432</v>
      </c>
      <c r="X1544" s="155">
        <v>0</v>
      </c>
      <c r="Y1544" s="155" t="s">
        <v>194</v>
      </c>
      <c r="Z1544" s="155" t="s">
        <v>121</v>
      </c>
      <c r="AA1544" s="155" t="s">
        <v>195</v>
      </c>
      <c r="AB1544" s="155" t="s">
        <v>7109</v>
      </c>
      <c r="AC1544" s="155" t="s">
        <v>218</v>
      </c>
      <c r="AD1544" s="155" t="s">
        <v>7092</v>
      </c>
      <c r="AE1544" s="155">
        <v>32</v>
      </c>
      <c r="AF1544" s="155" t="s">
        <v>161</v>
      </c>
      <c r="AG1544" s="155" t="s">
        <v>167</v>
      </c>
      <c r="AH1544" s="155" t="s">
        <v>162</v>
      </c>
      <c r="AI1544" s="155" t="s">
        <v>1454</v>
      </c>
      <c r="AJ1544" s="155" t="s">
        <v>121</v>
      </c>
      <c r="AK1544" s="155" t="s">
        <v>1455</v>
      </c>
      <c r="AL1544" s="155" t="s">
        <v>121</v>
      </c>
    </row>
    <row r="1545" spans="1:38" hidden="1">
      <c r="A1545" s="155"/>
      <c r="B1545" s="155" t="s">
        <v>256</v>
      </c>
      <c r="C1545" s="155" t="s">
        <v>3292</v>
      </c>
      <c r="D1545" s="155" t="s">
        <v>150</v>
      </c>
      <c r="E1545" s="155" t="s">
        <v>151</v>
      </c>
      <c r="F1545" s="155" t="s">
        <v>258</v>
      </c>
      <c r="G1545" s="155" t="s">
        <v>259</v>
      </c>
      <c r="H1545" s="155" t="s">
        <v>154</v>
      </c>
      <c r="I1545" s="155" t="s">
        <v>170</v>
      </c>
      <c r="J1545" s="155" t="s">
        <v>260</v>
      </c>
      <c r="K1545" s="155" t="s">
        <v>107</v>
      </c>
      <c r="L1545" s="155" t="s">
        <v>121</v>
      </c>
      <c r="M1545" s="155" t="s">
        <v>121</v>
      </c>
      <c r="N1545" s="155" t="s">
        <v>121</v>
      </c>
      <c r="O1545" s="155" t="s">
        <v>121</v>
      </c>
      <c r="P1545" s="155" t="s">
        <v>121</v>
      </c>
      <c r="Q1545" s="155" t="s">
        <v>121</v>
      </c>
      <c r="R1545" s="155" t="s">
        <v>7110</v>
      </c>
      <c r="S1545" s="155" t="s">
        <v>177</v>
      </c>
      <c r="T1545" s="155">
        <v>32</v>
      </c>
      <c r="U1545" s="155" t="s">
        <v>7111</v>
      </c>
      <c r="V1545" s="155" t="s">
        <v>1055</v>
      </c>
      <c r="W1545" s="155" t="s">
        <v>1082</v>
      </c>
      <c r="X1545" s="155">
        <v>0</v>
      </c>
      <c r="Y1545" s="155" t="s">
        <v>179</v>
      </c>
      <c r="Z1545" s="155" t="s">
        <v>121</v>
      </c>
      <c r="AA1545" s="155" t="s">
        <v>180</v>
      </c>
      <c r="AB1545" s="155" t="s">
        <v>7112</v>
      </c>
      <c r="AC1545" s="155" t="s">
        <v>282</v>
      </c>
      <c r="AD1545" s="155" t="s">
        <v>7113</v>
      </c>
      <c r="AE1545" s="155">
        <v>32</v>
      </c>
      <c r="AF1545" s="155" t="s">
        <v>160</v>
      </c>
      <c r="AG1545" s="155" t="s">
        <v>161</v>
      </c>
      <c r="AH1545" s="155" t="s">
        <v>162</v>
      </c>
      <c r="AI1545" s="155" t="s">
        <v>313</v>
      </c>
      <c r="AJ1545" s="155" t="s">
        <v>121</v>
      </c>
      <c r="AK1545" s="155" t="s">
        <v>164</v>
      </c>
      <c r="AL1545" s="155" t="s">
        <v>121</v>
      </c>
    </row>
    <row r="1546" spans="1:38" hidden="1">
      <c r="A1546" s="155"/>
      <c r="B1546" s="155" t="s">
        <v>200</v>
      </c>
      <c r="C1546" s="155" t="s">
        <v>7114</v>
      </c>
      <c r="D1546" s="155" t="s">
        <v>150</v>
      </c>
      <c r="E1546" s="155" t="s">
        <v>161</v>
      </c>
      <c r="F1546" s="155" t="s">
        <v>202</v>
      </c>
      <c r="G1546" s="155" t="s">
        <v>203</v>
      </c>
      <c r="H1546" s="155" t="s">
        <v>154</v>
      </c>
      <c r="I1546" s="155" t="s">
        <v>204</v>
      </c>
      <c r="J1546" s="155" t="s">
        <v>205</v>
      </c>
      <c r="K1546" s="155" t="s">
        <v>175</v>
      </c>
      <c r="L1546" s="155" t="s">
        <v>121</v>
      </c>
      <c r="M1546" s="155" t="s">
        <v>121</v>
      </c>
      <c r="N1546" s="155" t="s">
        <v>121</v>
      </c>
      <c r="O1546" s="155" t="s">
        <v>121</v>
      </c>
      <c r="P1546" s="155" t="s">
        <v>121</v>
      </c>
      <c r="Q1546" s="155" t="s">
        <v>121</v>
      </c>
      <c r="R1546" s="155" t="s">
        <v>7115</v>
      </c>
      <c r="S1546" s="155" t="s">
        <v>177</v>
      </c>
      <c r="T1546" s="155">
        <v>32</v>
      </c>
      <c r="U1546" s="155" t="s">
        <v>7116</v>
      </c>
      <c r="V1546" s="155" t="s">
        <v>4066</v>
      </c>
      <c r="W1546" s="155" t="s">
        <v>1041</v>
      </c>
      <c r="X1546" s="155">
        <v>0</v>
      </c>
      <c r="Y1546" s="155" t="s">
        <v>179</v>
      </c>
      <c r="Z1546" s="155" t="s">
        <v>121</v>
      </c>
      <c r="AA1546" s="155" t="s">
        <v>180</v>
      </c>
      <c r="AB1546" s="155" t="s">
        <v>7117</v>
      </c>
      <c r="AC1546" s="155" t="s">
        <v>282</v>
      </c>
      <c r="AD1546" s="155" t="s">
        <v>7113</v>
      </c>
      <c r="AE1546" s="155">
        <v>32</v>
      </c>
      <c r="AF1546" s="155" t="s">
        <v>160</v>
      </c>
      <c r="AG1546" s="155" t="s">
        <v>161</v>
      </c>
      <c r="AH1546" s="155" t="s">
        <v>162</v>
      </c>
      <c r="AI1546" s="155" t="s">
        <v>313</v>
      </c>
      <c r="AJ1546" s="155" t="s">
        <v>121</v>
      </c>
      <c r="AK1546" s="155" t="s">
        <v>164</v>
      </c>
      <c r="AL1546" s="155" t="s">
        <v>121</v>
      </c>
    </row>
    <row r="1547" spans="1:38" hidden="1">
      <c r="A1547" s="155"/>
      <c r="B1547" s="155" t="s">
        <v>775</v>
      </c>
      <c r="C1547" s="155" t="s">
        <v>5705</v>
      </c>
      <c r="D1547" s="155" t="s">
        <v>150</v>
      </c>
      <c r="E1547" s="155" t="s">
        <v>167</v>
      </c>
      <c r="F1547" s="155" t="s">
        <v>777</v>
      </c>
      <c r="G1547" s="155" t="s">
        <v>778</v>
      </c>
      <c r="H1547" s="155" t="s">
        <v>154</v>
      </c>
      <c r="I1547" s="155" t="s">
        <v>269</v>
      </c>
      <c r="J1547" s="155" t="s">
        <v>779</v>
      </c>
      <c r="K1547" s="155" t="s">
        <v>107</v>
      </c>
      <c r="L1547" s="155" t="s">
        <v>121</v>
      </c>
      <c r="M1547" s="155" t="s">
        <v>121</v>
      </c>
      <c r="N1547" s="155" t="s">
        <v>121</v>
      </c>
      <c r="O1547" s="155" t="s">
        <v>121</v>
      </c>
      <c r="P1547" s="155" t="s">
        <v>121</v>
      </c>
      <c r="Q1547" s="155" t="s">
        <v>121</v>
      </c>
      <c r="R1547" s="155" t="s">
        <v>7118</v>
      </c>
      <c r="S1547" s="155" t="s">
        <v>238</v>
      </c>
      <c r="T1547" s="155">
        <v>32</v>
      </c>
      <c r="U1547" s="155" t="s">
        <v>7119</v>
      </c>
      <c r="V1547" s="155" t="s">
        <v>2452</v>
      </c>
      <c r="W1547" s="155" t="s">
        <v>3335</v>
      </c>
      <c r="X1547" s="155">
        <v>0</v>
      </c>
      <c r="Y1547" s="155" t="s">
        <v>240</v>
      </c>
      <c r="Z1547" s="155" t="s">
        <v>121</v>
      </c>
      <c r="AA1547" s="155" t="s">
        <v>241</v>
      </c>
      <c r="AB1547" s="155" t="s">
        <v>7120</v>
      </c>
      <c r="AC1547" s="155" t="s">
        <v>558</v>
      </c>
      <c r="AD1547" s="155" t="s">
        <v>7121</v>
      </c>
      <c r="AE1547" s="155">
        <v>32</v>
      </c>
      <c r="AF1547" s="155" t="s">
        <v>245</v>
      </c>
      <c r="AG1547" s="155" t="s">
        <v>167</v>
      </c>
      <c r="AH1547" s="155" t="s">
        <v>162</v>
      </c>
      <c r="AI1547" s="155" t="s">
        <v>306</v>
      </c>
      <c r="AJ1547" s="155" t="s">
        <v>121</v>
      </c>
      <c r="AK1547" s="155" t="s">
        <v>221</v>
      </c>
      <c r="AL1547" s="155" t="s">
        <v>121</v>
      </c>
    </row>
    <row r="1548" spans="1:38">
      <c r="A1548" s="155"/>
      <c r="B1548" s="155" t="s">
        <v>165</v>
      </c>
      <c r="C1548" s="155" t="s">
        <v>7122</v>
      </c>
      <c r="D1548" s="155" t="s">
        <v>150</v>
      </c>
      <c r="E1548" s="155" t="s">
        <v>161</v>
      </c>
      <c r="F1548" s="155" t="s">
        <v>168</v>
      </c>
      <c r="G1548" s="155" t="s">
        <v>169</v>
      </c>
      <c r="H1548" s="155" t="s">
        <v>154</v>
      </c>
      <c r="I1548" s="155" t="s">
        <v>170</v>
      </c>
      <c r="J1548" s="155" t="s">
        <v>171</v>
      </c>
      <c r="K1548" s="155" t="s">
        <v>175</v>
      </c>
      <c r="L1548" s="155" t="s">
        <v>121</v>
      </c>
      <c r="M1548" s="155" t="s">
        <v>121</v>
      </c>
      <c r="N1548" s="155" t="s">
        <v>121</v>
      </c>
      <c r="O1548" s="155" t="s">
        <v>121</v>
      </c>
      <c r="P1548" s="155" t="s">
        <v>121</v>
      </c>
      <c r="Q1548" s="155" t="s">
        <v>121</v>
      </c>
      <c r="R1548" s="155" t="s">
        <v>7123</v>
      </c>
      <c r="S1548" s="155" t="s">
        <v>192</v>
      </c>
      <c r="T1548" s="155">
        <v>32</v>
      </c>
      <c r="U1548" s="155" t="s">
        <v>7124</v>
      </c>
      <c r="V1548" s="155" t="s">
        <v>5177</v>
      </c>
      <c r="W1548" s="155" t="s">
        <v>2503</v>
      </c>
      <c r="X1548" s="155">
        <v>0</v>
      </c>
      <c r="Y1548" s="155" t="s">
        <v>194</v>
      </c>
      <c r="Z1548" s="155" t="s">
        <v>121</v>
      </c>
      <c r="AA1548" s="155" t="s">
        <v>195</v>
      </c>
      <c r="AB1548" s="155" t="s">
        <v>121</v>
      </c>
      <c r="AC1548" s="155" t="s">
        <v>121</v>
      </c>
      <c r="AD1548" s="155" t="s">
        <v>121</v>
      </c>
      <c r="AE1548" s="155" t="s">
        <v>121</v>
      </c>
      <c r="AF1548" s="155" t="s">
        <v>121</v>
      </c>
      <c r="AG1548" s="155" t="s">
        <v>121</v>
      </c>
      <c r="AH1548" s="155" t="s">
        <v>121</v>
      </c>
      <c r="AI1548" s="155" t="s">
        <v>121</v>
      </c>
      <c r="AJ1548" s="155" t="s">
        <v>121</v>
      </c>
      <c r="AK1548" s="155" t="s">
        <v>121</v>
      </c>
      <c r="AL1548" s="155" t="s">
        <v>121</v>
      </c>
    </row>
    <row r="1549" spans="1:38" hidden="1">
      <c r="A1549" s="155"/>
      <c r="B1549" s="155" t="s">
        <v>165</v>
      </c>
      <c r="C1549" s="155" t="s">
        <v>2389</v>
      </c>
      <c r="D1549" s="155" t="s">
        <v>150</v>
      </c>
      <c r="E1549" s="155" t="s">
        <v>151</v>
      </c>
      <c r="F1549" s="155" t="s">
        <v>168</v>
      </c>
      <c r="G1549" s="155" t="s">
        <v>169</v>
      </c>
      <c r="H1549" s="155" t="s">
        <v>154</v>
      </c>
      <c r="I1549" s="155" t="s">
        <v>170</v>
      </c>
      <c r="J1549" s="155" t="s">
        <v>171</v>
      </c>
      <c r="K1549" s="155" t="s">
        <v>107</v>
      </c>
      <c r="L1549" s="155" t="s">
        <v>121</v>
      </c>
      <c r="M1549" s="155" t="s">
        <v>121</v>
      </c>
      <c r="N1549" s="155" t="s">
        <v>121</v>
      </c>
      <c r="O1549" s="155" t="s">
        <v>121</v>
      </c>
      <c r="P1549" s="155" t="s">
        <v>121</v>
      </c>
      <c r="Q1549" s="155" t="s">
        <v>121</v>
      </c>
      <c r="R1549" s="155" t="s">
        <v>7125</v>
      </c>
      <c r="S1549" s="155" t="s">
        <v>238</v>
      </c>
      <c r="T1549" s="155">
        <v>32</v>
      </c>
      <c r="U1549" s="155" t="s">
        <v>7026</v>
      </c>
      <c r="V1549" s="155" t="s">
        <v>396</v>
      </c>
      <c r="W1549" s="155" t="s">
        <v>2667</v>
      </c>
      <c r="X1549" s="155">
        <v>0</v>
      </c>
      <c r="Y1549" s="155" t="s">
        <v>240</v>
      </c>
      <c r="Z1549" s="155" t="s">
        <v>121</v>
      </c>
      <c r="AA1549" s="155" t="s">
        <v>241</v>
      </c>
      <c r="AB1549" s="155" t="s">
        <v>7126</v>
      </c>
      <c r="AC1549" s="155" t="s">
        <v>558</v>
      </c>
      <c r="AD1549" s="155" t="s">
        <v>7121</v>
      </c>
      <c r="AE1549" s="155">
        <v>32</v>
      </c>
      <c r="AF1549" s="155" t="s">
        <v>245</v>
      </c>
      <c r="AG1549" s="155" t="s">
        <v>161</v>
      </c>
      <c r="AH1549" s="155" t="s">
        <v>162</v>
      </c>
      <c r="AI1549" s="155" t="s">
        <v>306</v>
      </c>
      <c r="AJ1549" s="155" t="s">
        <v>121</v>
      </c>
      <c r="AK1549" s="155" t="s">
        <v>221</v>
      </c>
      <c r="AL1549" s="155" t="s">
        <v>121</v>
      </c>
    </row>
    <row r="1550" spans="1:38" hidden="1">
      <c r="A1550" s="155"/>
      <c r="B1550" s="155" t="s">
        <v>265</v>
      </c>
      <c r="C1550" s="155" t="s">
        <v>7127</v>
      </c>
      <c r="D1550" s="155" t="s">
        <v>150</v>
      </c>
      <c r="E1550" s="155" t="s">
        <v>161</v>
      </c>
      <c r="F1550" s="155" t="s">
        <v>267</v>
      </c>
      <c r="G1550" s="155" t="s">
        <v>268</v>
      </c>
      <c r="H1550" s="155" t="s">
        <v>154</v>
      </c>
      <c r="I1550" s="155" t="s">
        <v>269</v>
      </c>
      <c r="J1550" s="155" t="s">
        <v>270</v>
      </c>
      <c r="K1550" s="155" t="s">
        <v>175</v>
      </c>
      <c r="L1550" s="155" t="s">
        <v>121</v>
      </c>
      <c r="M1550" s="155" t="s">
        <v>121</v>
      </c>
      <c r="N1550" s="155" t="s">
        <v>121</v>
      </c>
      <c r="O1550" s="155" t="s">
        <v>121</v>
      </c>
      <c r="P1550" s="155" t="s">
        <v>121</v>
      </c>
      <c r="Q1550" s="155" t="s">
        <v>121</v>
      </c>
      <c r="R1550" s="155" t="s">
        <v>7128</v>
      </c>
      <c r="S1550" s="155" t="s">
        <v>177</v>
      </c>
      <c r="T1550" s="155">
        <v>32</v>
      </c>
      <c r="U1550" s="155" t="s">
        <v>6276</v>
      </c>
      <c r="V1550" s="155" t="s">
        <v>3194</v>
      </c>
      <c r="W1550" s="155" t="s">
        <v>2350</v>
      </c>
      <c r="X1550" s="155">
        <v>0</v>
      </c>
      <c r="Y1550" s="155" t="s">
        <v>179</v>
      </c>
      <c r="Z1550" s="155" t="s">
        <v>121</v>
      </c>
      <c r="AA1550" s="155" t="s">
        <v>180</v>
      </c>
      <c r="AB1550" s="155" t="s">
        <v>7129</v>
      </c>
      <c r="AC1550" s="155" t="s">
        <v>182</v>
      </c>
      <c r="AD1550" s="155" t="s">
        <v>7130</v>
      </c>
      <c r="AE1550" s="155">
        <v>32</v>
      </c>
      <c r="AF1550" s="155" t="s">
        <v>160</v>
      </c>
      <c r="AG1550" s="155" t="s">
        <v>161</v>
      </c>
      <c r="AH1550" s="155" t="s">
        <v>162</v>
      </c>
      <c r="AI1550" s="155" t="s">
        <v>184</v>
      </c>
      <c r="AJ1550" s="155" t="s">
        <v>121</v>
      </c>
      <c r="AK1550" s="155" t="s">
        <v>164</v>
      </c>
      <c r="AL1550" s="155" t="s">
        <v>121</v>
      </c>
    </row>
    <row r="1551" spans="1:38" hidden="1">
      <c r="A1551" s="155"/>
      <c r="B1551" s="155" t="s">
        <v>1547</v>
      </c>
      <c r="C1551" s="155" t="s">
        <v>4462</v>
      </c>
      <c r="D1551" s="155" t="s">
        <v>150</v>
      </c>
      <c r="E1551" s="155" t="s">
        <v>167</v>
      </c>
      <c r="F1551" s="155" t="s">
        <v>1549</v>
      </c>
      <c r="G1551" s="155" t="s">
        <v>1550</v>
      </c>
      <c r="H1551" s="155" t="s">
        <v>154</v>
      </c>
      <c r="I1551" s="155" t="s">
        <v>232</v>
      </c>
      <c r="J1551" s="155" t="s">
        <v>1551</v>
      </c>
      <c r="K1551" s="155" t="s">
        <v>172</v>
      </c>
      <c r="L1551" s="155" t="s">
        <v>121</v>
      </c>
      <c r="M1551" s="155" t="s">
        <v>121</v>
      </c>
      <c r="N1551" s="155" t="s">
        <v>121</v>
      </c>
      <c r="O1551" s="155" t="s">
        <v>121</v>
      </c>
      <c r="P1551" s="155" t="s">
        <v>121</v>
      </c>
      <c r="Q1551" s="155" t="s">
        <v>121</v>
      </c>
      <c r="R1551" s="155" t="s">
        <v>7131</v>
      </c>
      <c r="S1551" s="155" t="s">
        <v>238</v>
      </c>
      <c r="T1551" s="155">
        <v>32</v>
      </c>
      <c r="U1551" s="155" t="s">
        <v>7057</v>
      </c>
      <c r="V1551" s="155" t="s">
        <v>973</v>
      </c>
      <c r="W1551" s="155" t="s">
        <v>1348</v>
      </c>
      <c r="X1551" s="155">
        <v>1</v>
      </c>
      <c r="Y1551" s="155" t="s">
        <v>240</v>
      </c>
      <c r="Z1551" s="155" t="s">
        <v>1124</v>
      </c>
      <c r="AA1551" s="155" t="s">
        <v>241</v>
      </c>
      <c r="AB1551" s="155" t="s">
        <v>7132</v>
      </c>
      <c r="AC1551" s="155" t="s">
        <v>295</v>
      </c>
      <c r="AD1551" s="155" t="s">
        <v>7133</v>
      </c>
      <c r="AE1551" s="155">
        <v>32</v>
      </c>
      <c r="AF1551" s="155" t="s">
        <v>245</v>
      </c>
      <c r="AG1551" s="155" t="s">
        <v>161</v>
      </c>
      <c r="AH1551" s="155" t="s">
        <v>162</v>
      </c>
      <c r="AI1551" s="155" t="s">
        <v>306</v>
      </c>
      <c r="AJ1551" s="155" t="s">
        <v>121</v>
      </c>
      <c r="AK1551" s="155" t="s">
        <v>221</v>
      </c>
      <c r="AL1551" s="155" t="s">
        <v>121</v>
      </c>
    </row>
    <row r="1552" spans="1:38">
      <c r="A1552" s="155"/>
      <c r="B1552" s="155" t="s">
        <v>165</v>
      </c>
      <c r="C1552" s="155" t="s">
        <v>5128</v>
      </c>
      <c r="D1552" s="155" t="s">
        <v>150</v>
      </c>
      <c r="E1552" s="155" t="s">
        <v>167</v>
      </c>
      <c r="F1552" s="155" t="s">
        <v>168</v>
      </c>
      <c r="G1552" s="155" t="s">
        <v>169</v>
      </c>
      <c r="H1552" s="155" t="s">
        <v>154</v>
      </c>
      <c r="I1552" s="155" t="s">
        <v>170</v>
      </c>
      <c r="J1552" s="155" t="s">
        <v>171</v>
      </c>
      <c r="K1552" s="155" t="s">
        <v>172</v>
      </c>
      <c r="L1552" s="155" t="s">
        <v>121</v>
      </c>
      <c r="M1552" s="155" t="s">
        <v>121</v>
      </c>
      <c r="N1552" s="155" t="s">
        <v>121</v>
      </c>
      <c r="O1552" s="155" t="s">
        <v>121</v>
      </c>
      <c r="P1552" s="155" t="s">
        <v>121</v>
      </c>
      <c r="Q1552" s="155" t="s">
        <v>121</v>
      </c>
      <c r="R1552" s="155" t="s">
        <v>7134</v>
      </c>
      <c r="S1552" s="155" t="s">
        <v>192</v>
      </c>
      <c r="T1552" s="155">
        <v>32</v>
      </c>
      <c r="U1552" s="155" t="s">
        <v>7135</v>
      </c>
      <c r="V1552" s="155" t="s">
        <v>6144</v>
      </c>
      <c r="W1552" s="155" t="s">
        <v>2076</v>
      </c>
      <c r="X1552" s="155">
        <v>0</v>
      </c>
      <c r="Y1552" s="155" t="s">
        <v>194</v>
      </c>
      <c r="Z1552" s="155" t="s">
        <v>121</v>
      </c>
      <c r="AA1552" s="155" t="s">
        <v>195</v>
      </c>
      <c r="AB1552" s="155" t="s">
        <v>121</v>
      </c>
      <c r="AC1552" s="155" t="s">
        <v>121</v>
      </c>
      <c r="AD1552" s="155" t="s">
        <v>121</v>
      </c>
      <c r="AE1552" s="155" t="s">
        <v>121</v>
      </c>
      <c r="AF1552" s="155" t="s">
        <v>121</v>
      </c>
      <c r="AG1552" s="155" t="s">
        <v>121</v>
      </c>
      <c r="AH1552" s="155" t="s">
        <v>121</v>
      </c>
      <c r="AI1552" s="155" t="s">
        <v>121</v>
      </c>
      <c r="AJ1552" s="155" t="s">
        <v>121</v>
      </c>
      <c r="AK1552" s="155" t="s">
        <v>121</v>
      </c>
      <c r="AL1552" s="155" t="s">
        <v>121</v>
      </c>
    </row>
    <row r="1553" spans="1:38">
      <c r="A1553" s="155"/>
      <c r="B1553" s="155" t="s">
        <v>165</v>
      </c>
      <c r="C1553" s="155" t="s">
        <v>5457</v>
      </c>
      <c r="D1553" s="155" t="s">
        <v>150</v>
      </c>
      <c r="E1553" s="155" t="s">
        <v>167</v>
      </c>
      <c r="F1553" s="155" t="s">
        <v>168</v>
      </c>
      <c r="G1553" s="155" t="s">
        <v>169</v>
      </c>
      <c r="H1553" s="155" t="s">
        <v>154</v>
      </c>
      <c r="I1553" s="155" t="s">
        <v>170</v>
      </c>
      <c r="J1553" s="155" t="s">
        <v>171</v>
      </c>
      <c r="K1553" s="155" t="s">
        <v>172</v>
      </c>
      <c r="L1553" s="155" t="s">
        <v>121</v>
      </c>
      <c r="M1553" s="155" t="s">
        <v>121</v>
      </c>
      <c r="N1553" s="155" t="s">
        <v>121</v>
      </c>
      <c r="O1553" s="155" t="s">
        <v>121</v>
      </c>
      <c r="P1553" s="155" t="s">
        <v>121</v>
      </c>
      <c r="Q1553" s="155" t="s">
        <v>121</v>
      </c>
      <c r="R1553" s="155" t="s">
        <v>7136</v>
      </c>
      <c r="S1553" s="155" t="s">
        <v>192</v>
      </c>
      <c r="T1553" s="155">
        <v>32</v>
      </c>
      <c r="U1553" s="155" t="s">
        <v>7137</v>
      </c>
      <c r="V1553" s="155" t="s">
        <v>1421</v>
      </c>
      <c r="W1553" s="155" t="s">
        <v>2641</v>
      </c>
      <c r="X1553" s="155">
        <v>0</v>
      </c>
      <c r="Y1553" s="155" t="s">
        <v>194</v>
      </c>
      <c r="Z1553" s="155" t="s">
        <v>121</v>
      </c>
      <c r="AA1553" s="155" t="s">
        <v>195</v>
      </c>
      <c r="AB1553" s="155" t="s">
        <v>121</v>
      </c>
      <c r="AC1553" s="155" t="s">
        <v>121</v>
      </c>
      <c r="AD1553" s="155" t="s">
        <v>121</v>
      </c>
      <c r="AE1553" s="155" t="s">
        <v>121</v>
      </c>
      <c r="AF1553" s="155" t="s">
        <v>121</v>
      </c>
      <c r="AG1553" s="155" t="s">
        <v>121</v>
      </c>
      <c r="AH1553" s="155" t="s">
        <v>121</v>
      </c>
      <c r="AI1553" s="155" t="s">
        <v>121</v>
      </c>
      <c r="AJ1553" s="155" t="s">
        <v>121</v>
      </c>
      <c r="AK1553" s="155" t="s">
        <v>121</v>
      </c>
      <c r="AL1553" s="155" t="s">
        <v>121</v>
      </c>
    </row>
    <row r="1554" spans="1:38" hidden="1">
      <c r="A1554" s="155"/>
      <c r="B1554" s="155" t="s">
        <v>200</v>
      </c>
      <c r="C1554" s="155" t="s">
        <v>7138</v>
      </c>
      <c r="D1554" s="155" t="s">
        <v>150</v>
      </c>
      <c r="E1554" s="155" t="s">
        <v>161</v>
      </c>
      <c r="F1554" s="155" t="s">
        <v>202</v>
      </c>
      <c r="G1554" s="155" t="s">
        <v>203</v>
      </c>
      <c r="H1554" s="155" t="s">
        <v>308</v>
      </c>
      <c r="I1554" s="155" t="s">
        <v>204</v>
      </c>
      <c r="J1554" s="155" t="s">
        <v>205</v>
      </c>
      <c r="K1554" s="155" t="s">
        <v>175</v>
      </c>
      <c r="L1554" s="155" t="s">
        <v>121</v>
      </c>
      <c r="M1554" s="155" t="s">
        <v>121</v>
      </c>
      <c r="N1554" s="155" t="s">
        <v>121</v>
      </c>
      <c r="O1554" s="155" t="s">
        <v>121</v>
      </c>
      <c r="P1554" s="155" t="s">
        <v>121</v>
      </c>
      <c r="Q1554" s="155" t="s">
        <v>121</v>
      </c>
      <c r="R1554" s="155" t="s">
        <v>7139</v>
      </c>
      <c r="S1554" s="155" t="s">
        <v>177</v>
      </c>
      <c r="T1554" s="155">
        <v>31</v>
      </c>
      <c r="U1554" s="155" t="s">
        <v>7140</v>
      </c>
      <c r="V1554" s="155" t="s">
        <v>4372</v>
      </c>
      <c r="W1554" s="155" t="s">
        <v>4320</v>
      </c>
      <c r="X1554" s="155">
        <v>1</v>
      </c>
      <c r="Y1554" s="155" t="s">
        <v>179</v>
      </c>
      <c r="Z1554" s="155" t="s">
        <v>208</v>
      </c>
      <c r="AA1554" s="155" t="s">
        <v>180</v>
      </c>
      <c r="AB1554" s="155" t="s">
        <v>7141</v>
      </c>
      <c r="AC1554" s="155" t="s">
        <v>182</v>
      </c>
      <c r="AD1554" s="155" t="s">
        <v>7130</v>
      </c>
      <c r="AE1554" s="155">
        <v>32</v>
      </c>
      <c r="AF1554" s="155" t="s">
        <v>160</v>
      </c>
      <c r="AG1554" s="155" t="s">
        <v>167</v>
      </c>
      <c r="AH1554" s="155" t="s">
        <v>162</v>
      </c>
      <c r="AI1554" s="155" t="s">
        <v>184</v>
      </c>
      <c r="AJ1554" s="155" t="s">
        <v>121</v>
      </c>
      <c r="AK1554" s="155" t="s">
        <v>164</v>
      </c>
      <c r="AL1554" s="155" t="s">
        <v>121</v>
      </c>
    </row>
    <row r="1555" spans="1:38" hidden="1">
      <c r="A1555" s="155"/>
      <c r="B1555" s="155" t="s">
        <v>1547</v>
      </c>
      <c r="C1555" s="155" t="s">
        <v>7142</v>
      </c>
      <c r="D1555" s="155" t="s">
        <v>150</v>
      </c>
      <c r="E1555" s="155" t="s">
        <v>161</v>
      </c>
      <c r="F1555" s="155" t="s">
        <v>1549</v>
      </c>
      <c r="G1555" s="155" t="s">
        <v>1550</v>
      </c>
      <c r="H1555" s="155" t="s">
        <v>308</v>
      </c>
      <c r="I1555" s="155" t="s">
        <v>232</v>
      </c>
      <c r="J1555" s="155" t="s">
        <v>1551</v>
      </c>
      <c r="K1555" s="155" t="s">
        <v>175</v>
      </c>
      <c r="L1555" s="155" t="s">
        <v>121</v>
      </c>
      <c r="M1555" s="155" t="s">
        <v>121</v>
      </c>
      <c r="N1555" s="155" t="s">
        <v>121</v>
      </c>
      <c r="O1555" s="155" t="s">
        <v>121</v>
      </c>
      <c r="P1555" s="155" t="s">
        <v>121</v>
      </c>
      <c r="Q1555" s="155" t="s">
        <v>121</v>
      </c>
      <c r="R1555" s="155" t="s">
        <v>7143</v>
      </c>
      <c r="S1555" s="155" t="s">
        <v>238</v>
      </c>
      <c r="T1555" s="155">
        <v>31</v>
      </c>
      <c r="U1555" s="155" t="s">
        <v>7144</v>
      </c>
      <c r="V1555" s="155" t="s">
        <v>1169</v>
      </c>
      <c r="W1555" s="155" t="s">
        <v>2016</v>
      </c>
      <c r="X1555" s="155">
        <v>0</v>
      </c>
      <c r="Y1555" s="155" t="s">
        <v>220</v>
      </c>
      <c r="Z1555" s="155" t="s">
        <v>121</v>
      </c>
      <c r="AA1555" s="155" t="s">
        <v>241</v>
      </c>
      <c r="AB1555" s="155" t="s">
        <v>7145</v>
      </c>
      <c r="AC1555" s="155" t="s">
        <v>295</v>
      </c>
      <c r="AD1555" s="155" t="s">
        <v>7133</v>
      </c>
      <c r="AE1555" s="155">
        <v>31</v>
      </c>
      <c r="AF1555" s="155" t="s">
        <v>245</v>
      </c>
      <c r="AG1555" s="155" t="s">
        <v>167</v>
      </c>
      <c r="AH1555" s="155" t="s">
        <v>162</v>
      </c>
      <c r="AI1555" s="155" t="s">
        <v>306</v>
      </c>
      <c r="AJ1555" s="155" t="s">
        <v>121</v>
      </c>
      <c r="AK1555" s="155" t="s">
        <v>221</v>
      </c>
      <c r="AL1555" s="155" t="s">
        <v>121</v>
      </c>
    </row>
    <row r="1556" spans="1:38" hidden="1">
      <c r="A1556" s="155"/>
      <c r="B1556" s="155" t="s">
        <v>256</v>
      </c>
      <c r="C1556" s="155" t="s">
        <v>3191</v>
      </c>
      <c r="D1556" s="155" t="s">
        <v>150</v>
      </c>
      <c r="E1556" s="155" t="s">
        <v>151</v>
      </c>
      <c r="F1556" s="155" t="s">
        <v>258</v>
      </c>
      <c r="G1556" s="155" t="s">
        <v>259</v>
      </c>
      <c r="H1556" s="155" t="s">
        <v>154</v>
      </c>
      <c r="I1556" s="155" t="s">
        <v>170</v>
      </c>
      <c r="J1556" s="155" t="s">
        <v>260</v>
      </c>
      <c r="K1556" s="155" t="s">
        <v>107</v>
      </c>
      <c r="L1556" s="155" t="s">
        <v>121</v>
      </c>
      <c r="M1556" s="155" t="s">
        <v>121</v>
      </c>
      <c r="N1556" s="155" t="s">
        <v>121</v>
      </c>
      <c r="O1556" s="155" t="s">
        <v>121</v>
      </c>
      <c r="P1556" s="155" t="s">
        <v>121</v>
      </c>
      <c r="Q1556" s="155" t="s">
        <v>121</v>
      </c>
      <c r="R1556" s="155" t="s">
        <v>7146</v>
      </c>
      <c r="S1556" s="155" t="s">
        <v>177</v>
      </c>
      <c r="T1556" s="155">
        <v>32</v>
      </c>
      <c r="U1556" s="155" t="s">
        <v>7147</v>
      </c>
      <c r="V1556" s="155" t="s">
        <v>1265</v>
      </c>
      <c r="W1556" s="155" t="s">
        <v>6366</v>
      </c>
      <c r="X1556" s="155">
        <v>0</v>
      </c>
      <c r="Y1556" s="155" t="s">
        <v>179</v>
      </c>
      <c r="Z1556" s="155" t="s">
        <v>121</v>
      </c>
      <c r="AA1556" s="155" t="s">
        <v>180</v>
      </c>
      <c r="AB1556" s="155" t="s">
        <v>7148</v>
      </c>
      <c r="AC1556" s="155" t="s">
        <v>282</v>
      </c>
      <c r="AD1556" s="155" t="s">
        <v>7149</v>
      </c>
      <c r="AE1556" s="155">
        <v>32</v>
      </c>
      <c r="AF1556" s="155" t="s">
        <v>160</v>
      </c>
      <c r="AG1556" s="155" t="s">
        <v>161</v>
      </c>
      <c r="AH1556" s="155" t="s">
        <v>162</v>
      </c>
      <c r="AI1556" s="155" t="s">
        <v>313</v>
      </c>
      <c r="AJ1556" s="155" t="s">
        <v>121</v>
      </c>
      <c r="AK1556" s="155" t="s">
        <v>164</v>
      </c>
      <c r="AL1556" s="155" t="s">
        <v>121</v>
      </c>
    </row>
    <row r="1557" spans="1:38">
      <c r="A1557" s="155"/>
      <c r="B1557" s="155" t="s">
        <v>165</v>
      </c>
      <c r="C1557" s="155" t="s">
        <v>5621</v>
      </c>
      <c r="D1557" s="155" t="s">
        <v>150</v>
      </c>
      <c r="E1557" s="155" t="s">
        <v>167</v>
      </c>
      <c r="F1557" s="155" t="s">
        <v>168</v>
      </c>
      <c r="G1557" s="155" t="s">
        <v>169</v>
      </c>
      <c r="H1557" s="155" t="s">
        <v>154</v>
      </c>
      <c r="I1557" s="155" t="s">
        <v>170</v>
      </c>
      <c r="J1557" s="155" t="s">
        <v>171</v>
      </c>
      <c r="K1557" s="155" t="s">
        <v>172</v>
      </c>
      <c r="L1557" s="155" t="s">
        <v>121</v>
      </c>
      <c r="M1557" s="155" t="s">
        <v>121</v>
      </c>
      <c r="N1557" s="155" t="s">
        <v>121</v>
      </c>
      <c r="O1557" s="155" t="s">
        <v>121</v>
      </c>
      <c r="P1557" s="155" t="s">
        <v>121</v>
      </c>
      <c r="Q1557" s="155" t="s">
        <v>121</v>
      </c>
      <c r="R1557" s="155" t="s">
        <v>7150</v>
      </c>
      <c r="S1557" s="155" t="s">
        <v>192</v>
      </c>
      <c r="T1557" s="155">
        <v>32</v>
      </c>
      <c r="U1557" s="155" t="s">
        <v>7151</v>
      </c>
      <c r="V1557" s="155" t="s">
        <v>1987</v>
      </c>
      <c r="W1557" s="155" t="s">
        <v>1444</v>
      </c>
      <c r="X1557" s="155">
        <v>0</v>
      </c>
      <c r="Y1557" s="155" t="s">
        <v>194</v>
      </c>
      <c r="Z1557" s="155" t="s">
        <v>121</v>
      </c>
      <c r="AA1557" s="155" t="s">
        <v>195</v>
      </c>
      <c r="AB1557" s="155" t="s">
        <v>121</v>
      </c>
      <c r="AC1557" s="155" t="s">
        <v>121</v>
      </c>
      <c r="AD1557" s="155" t="s">
        <v>121</v>
      </c>
      <c r="AE1557" s="155" t="s">
        <v>121</v>
      </c>
      <c r="AF1557" s="155" t="s">
        <v>121</v>
      </c>
      <c r="AG1557" s="155" t="s">
        <v>121</v>
      </c>
      <c r="AH1557" s="155" t="s">
        <v>121</v>
      </c>
      <c r="AI1557" s="155" t="s">
        <v>121</v>
      </c>
      <c r="AJ1557" s="155" t="s">
        <v>121</v>
      </c>
      <c r="AK1557" s="155" t="s">
        <v>121</v>
      </c>
      <c r="AL1557" s="155" t="s">
        <v>121</v>
      </c>
    </row>
    <row r="1558" spans="1:38" hidden="1">
      <c r="A1558" s="155"/>
      <c r="B1558" s="155" t="s">
        <v>200</v>
      </c>
      <c r="C1558" s="155" t="s">
        <v>7152</v>
      </c>
      <c r="D1558" s="155" t="s">
        <v>150</v>
      </c>
      <c r="E1558" s="155" t="s">
        <v>161</v>
      </c>
      <c r="F1558" s="155" t="s">
        <v>202</v>
      </c>
      <c r="G1558" s="155" t="s">
        <v>203</v>
      </c>
      <c r="H1558" s="155" t="s">
        <v>154</v>
      </c>
      <c r="I1558" s="155" t="s">
        <v>204</v>
      </c>
      <c r="J1558" s="155" t="s">
        <v>205</v>
      </c>
      <c r="K1558" s="155" t="s">
        <v>175</v>
      </c>
      <c r="L1558" s="155" t="s">
        <v>121</v>
      </c>
      <c r="M1558" s="155" t="s">
        <v>121</v>
      </c>
      <c r="N1558" s="155" t="s">
        <v>121</v>
      </c>
      <c r="O1558" s="155" t="s">
        <v>121</v>
      </c>
      <c r="P1558" s="155" t="s">
        <v>121</v>
      </c>
      <c r="Q1558" s="155" t="s">
        <v>121</v>
      </c>
      <c r="R1558" s="155" t="s">
        <v>7153</v>
      </c>
      <c r="S1558" s="155" t="s">
        <v>177</v>
      </c>
      <c r="T1558" s="155">
        <v>32</v>
      </c>
      <c r="U1558" s="155" t="s">
        <v>7151</v>
      </c>
      <c r="V1558" s="155" t="s">
        <v>2484</v>
      </c>
      <c r="W1558" s="155" t="s">
        <v>7154</v>
      </c>
      <c r="X1558" s="155">
        <v>0</v>
      </c>
      <c r="Y1558" s="155" t="s">
        <v>179</v>
      </c>
      <c r="Z1558" s="155" t="s">
        <v>121</v>
      </c>
      <c r="AA1558" s="155" t="s">
        <v>180</v>
      </c>
      <c r="AB1558" s="155" t="s">
        <v>7155</v>
      </c>
      <c r="AC1558" s="155" t="s">
        <v>282</v>
      </c>
      <c r="AD1558" s="155" t="s">
        <v>7149</v>
      </c>
      <c r="AE1558" s="155">
        <v>32</v>
      </c>
      <c r="AF1558" s="155" t="s">
        <v>160</v>
      </c>
      <c r="AG1558" s="155" t="s">
        <v>167</v>
      </c>
      <c r="AH1558" s="155" t="s">
        <v>162</v>
      </c>
      <c r="AI1558" s="155" t="s">
        <v>313</v>
      </c>
      <c r="AJ1558" s="155" t="s">
        <v>121</v>
      </c>
      <c r="AK1558" s="155" t="s">
        <v>164</v>
      </c>
      <c r="AL1558" s="155" t="s">
        <v>121</v>
      </c>
    </row>
    <row r="1559" spans="1:38" hidden="1">
      <c r="A1559" s="155"/>
      <c r="B1559" s="155" t="s">
        <v>256</v>
      </c>
      <c r="C1559" s="155" t="s">
        <v>2604</v>
      </c>
      <c r="D1559" s="155" t="s">
        <v>150</v>
      </c>
      <c r="E1559" s="155" t="s">
        <v>151</v>
      </c>
      <c r="F1559" s="155" t="s">
        <v>258</v>
      </c>
      <c r="G1559" s="155" t="s">
        <v>259</v>
      </c>
      <c r="H1559" s="155" t="s">
        <v>154</v>
      </c>
      <c r="I1559" s="155" t="s">
        <v>170</v>
      </c>
      <c r="J1559" s="155" t="s">
        <v>260</v>
      </c>
      <c r="K1559" s="155" t="s">
        <v>107</v>
      </c>
      <c r="L1559" s="155" t="s">
        <v>121</v>
      </c>
      <c r="M1559" s="155" t="s">
        <v>121</v>
      </c>
      <c r="N1559" s="155" t="s">
        <v>121</v>
      </c>
      <c r="O1559" s="155" t="s">
        <v>121</v>
      </c>
      <c r="P1559" s="155" t="s">
        <v>121</v>
      </c>
      <c r="Q1559" s="155" t="s">
        <v>121</v>
      </c>
      <c r="R1559" s="155" t="s">
        <v>7156</v>
      </c>
      <c r="S1559" s="155" t="s">
        <v>177</v>
      </c>
      <c r="T1559" s="155">
        <v>32</v>
      </c>
      <c r="U1559" s="155" t="s">
        <v>7157</v>
      </c>
      <c r="V1559" s="155" t="s">
        <v>7158</v>
      </c>
      <c r="W1559" s="155" t="s">
        <v>1471</v>
      </c>
      <c r="X1559" s="155">
        <v>0</v>
      </c>
      <c r="Y1559" s="155" t="s">
        <v>179</v>
      </c>
      <c r="Z1559" s="155" t="s">
        <v>121</v>
      </c>
      <c r="AA1559" s="155" t="s">
        <v>180</v>
      </c>
      <c r="AB1559" s="155" t="s">
        <v>7159</v>
      </c>
      <c r="AC1559" s="155" t="s">
        <v>158</v>
      </c>
      <c r="AD1559" s="155" t="s">
        <v>7160</v>
      </c>
      <c r="AE1559" s="155">
        <v>32</v>
      </c>
      <c r="AF1559" s="155" t="s">
        <v>160</v>
      </c>
      <c r="AG1559" s="155" t="s">
        <v>161</v>
      </c>
      <c r="AH1559" s="155" t="s">
        <v>162</v>
      </c>
      <c r="AI1559" s="155" t="s">
        <v>184</v>
      </c>
      <c r="AJ1559" s="155" t="s">
        <v>121</v>
      </c>
      <c r="AK1559" s="155" t="s">
        <v>164</v>
      </c>
      <c r="AL1559" s="155" t="s">
        <v>121</v>
      </c>
    </row>
    <row r="1560" spans="1:38" hidden="1">
      <c r="A1560" s="155"/>
      <c r="B1560" s="155" t="s">
        <v>858</v>
      </c>
      <c r="C1560" s="155" t="s">
        <v>7161</v>
      </c>
      <c r="D1560" s="155" t="s">
        <v>150</v>
      </c>
      <c r="E1560" s="155" t="s">
        <v>161</v>
      </c>
      <c r="F1560" s="155" t="s">
        <v>860</v>
      </c>
      <c r="G1560" s="155" t="s">
        <v>861</v>
      </c>
      <c r="H1560" s="155" t="s">
        <v>154</v>
      </c>
      <c r="I1560" s="155" t="s">
        <v>862</v>
      </c>
      <c r="J1560" s="155" t="s">
        <v>863</v>
      </c>
      <c r="K1560" s="155" t="s">
        <v>175</v>
      </c>
      <c r="L1560" s="155" t="s">
        <v>121</v>
      </c>
      <c r="M1560" s="155" t="s">
        <v>121</v>
      </c>
      <c r="N1560" s="155" t="s">
        <v>121</v>
      </c>
      <c r="O1560" s="155" t="s">
        <v>121</v>
      </c>
      <c r="P1560" s="155" t="s">
        <v>121</v>
      </c>
      <c r="Q1560" s="155" t="s">
        <v>121</v>
      </c>
      <c r="R1560" s="155" t="s">
        <v>7162</v>
      </c>
      <c r="S1560" s="155" t="s">
        <v>177</v>
      </c>
      <c r="T1560" s="155">
        <v>32</v>
      </c>
      <c r="U1560" s="155" t="s">
        <v>7163</v>
      </c>
      <c r="V1560" s="155" t="s">
        <v>1128</v>
      </c>
      <c r="W1560" s="155" t="s">
        <v>553</v>
      </c>
      <c r="X1560" s="155">
        <v>0</v>
      </c>
      <c r="Y1560" s="155" t="s">
        <v>179</v>
      </c>
      <c r="Z1560" s="155" t="s">
        <v>121</v>
      </c>
      <c r="AA1560" s="155" t="s">
        <v>180</v>
      </c>
      <c r="AB1560" s="155" t="s">
        <v>7164</v>
      </c>
      <c r="AC1560" s="155" t="s">
        <v>158</v>
      </c>
      <c r="AD1560" s="155" t="s">
        <v>7160</v>
      </c>
      <c r="AE1560" s="155">
        <v>32</v>
      </c>
      <c r="AF1560" s="155" t="s">
        <v>160</v>
      </c>
      <c r="AG1560" s="155" t="s">
        <v>167</v>
      </c>
      <c r="AH1560" s="155" t="s">
        <v>162</v>
      </c>
      <c r="AI1560" s="155" t="s">
        <v>184</v>
      </c>
      <c r="AJ1560" s="155" t="s">
        <v>121</v>
      </c>
      <c r="AK1560" s="155" t="s">
        <v>164</v>
      </c>
      <c r="AL1560" s="155" t="s">
        <v>121</v>
      </c>
    </row>
    <row r="1561" spans="1:38" hidden="1">
      <c r="A1561" s="155"/>
      <c r="B1561" s="155" t="s">
        <v>165</v>
      </c>
      <c r="C1561" s="155" t="s">
        <v>2371</v>
      </c>
      <c r="D1561" s="155" t="s">
        <v>150</v>
      </c>
      <c r="E1561" s="155" t="s">
        <v>151</v>
      </c>
      <c r="F1561" s="155" t="s">
        <v>168</v>
      </c>
      <c r="G1561" s="155" t="s">
        <v>169</v>
      </c>
      <c r="H1561" s="155" t="s">
        <v>154</v>
      </c>
      <c r="I1561" s="155" t="s">
        <v>170</v>
      </c>
      <c r="J1561" s="155" t="s">
        <v>171</v>
      </c>
      <c r="K1561" s="155" t="s">
        <v>107</v>
      </c>
      <c r="L1561" s="155" t="s">
        <v>121</v>
      </c>
      <c r="M1561" s="155" t="s">
        <v>121</v>
      </c>
      <c r="N1561" s="155" t="s">
        <v>121</v>
      </c>
      <c r="O1561" s="155" t="s">
        <v>121</v>
      </c>
      <c r="P1561" s="155" t="s">
        <v>121</v>
      </c>
      <c r="Q1561" s="155" t="s">
        <v>121</v>
      </c>
      <c r="R1561" s="155" t="s">
        <v>7165</v>
      </c>
      <c r="S1561" s="155" t="s">
        <v>238</v>
      </c>
      <c r="T1561" s="155">
        <v>32</v>
      </c>
      <c r="U1561" s="155" t="s">
        <v>7166</v>
      </c>
      <c r="V1561" s="155" t="s">
        <v>3356</v>
      </c>
      <c r="W1561" s="155" t="s">
        <v>5077</v>
      </c>
      <c r="X1561" s="155">
        <v>0</v>
      </c>
      <c r="Y1561" s="155" t="s">
        <v>220</v>
      </c>
      <c r="Z1561" s="155" t="s">
        <v>121</v>
      </c>
      <c r="AA1561" s="155" t="s">
        <v>241</v>
      </c>
      <c r="AB1561" s="155" t="s">
        <v>7167</v>
      </c>
      <c r="AC1561" s="155" t="s">
        <v>243</v>
      </c>
      <c r="AD1561" s="155" t="s">
        <v>7168</v>
      </c>
      <c r="AE1561" s="155">
        <v>32</v>
      </c>
      <c r="AF1561" s="155" t="s">
        <v>245</v>
      </c>
      <c r="AG1561" s="155" t="s">
        <v>167</v>
      </c>
      <c r="AH1561" s="155" t="s">
        <v>162</v>
      </c>
      <c r="AI1561" s="155" t="s">
        <v>306</v>
      </c>
      <c r="AJ1561" s="155" t="s">
        <v>121</v>
      </c>
      <c r="AK1561" s="155" t="s">
        <v>221</v>
      </c>
      <c r="AL1561" s="155" t="s">
        <v>121</v>
      </c>
    </row>
    <row r="1562" spans="1:38" hidden="1">
      <c r="A1562" s="155"/>
      <c r="B1562" s="155" t="s">
        <v>165</v>
      </c>
      <c r="C1562" s="155" t="s">
        <v>3174</v>
      </c>
      <c r="D1562" s="155" t="s">
        <v>150</v>
      </c>
      <c r="E1562" s="155" t="s">
        <v>151</v>
      </c>
      <c r="F1562" s="155" t="s">
        <v>168</v>
      </c>
      <c r="G1562" s="155" t="s">
        <v>169</v>
      </c>
      <c r="H1562" s="155" t="s">
        <v>154</v>
      </c>
      <c r="I1562" s="155" t="s">
        <v>170</v>
      </c>
      <c r="J1562" s="155" t="s">
        <v>171</v>
      </c>
      <c r="K1562" s="155" t="s">
        <v>107</v>
      </c>
      <c r="L1562" s="155" t="s">
        <v>121</v>
      </c>
      <c r="M1562" s="155" t="s">
        <v>121</v>
      </c>
      <c r="N1562" s="155" t="s">
        <v>121</v>
      </c>
      <c r="O1562" s="155" t="s">
        <v>121</v>
      </c>
      <c r="P1562" s="155" t="s">
        <v>121</v>
      </c>
      <c r="Q1562" s="155" t="s">
        <v>121</v>
      </c>
      <c r="R1562" s="155" t="s">
        <v>7169</v>
      </c>
      <c r="S1562" s="155" t="s">
        <v>238</v>
      </c>
      <c r="T1562" s="155">
        <v>32</v>
      </c>
      <c r="U1562" s="155" t="s">
        <v>7170</v>
      </c>
      <c r="V1562" s="155" t="s">
        <v>6736</v>
      </c>
      <c r="W1562" s="155" t="s">
        <v>4098</v>
      </c>
      <c r="X1562" s="155">
        <v>0</v>
      </c>
      <c r="Y1562" s="155" t="s">
        <v>220</v>
      </c>
      <c r="Z1562" s="155" t="s">
        <v>121</v>
      </c>
      <c r="AA1562" s="155" t="s">
        <v>241</v>
      </c>
      <c r="AB1562" s="155" t="s">
        <v>7171</v>
      </c>
      <c r="AC1562" s="155" t="s">
        <v>243</v>
      </c>
      <c r="AD1562" s="155" t="s">
        <v>7168</v>
      </c>
      <c r="AE1562" s="155">
        <v>32</v>
      </c>
      <c r="AF1562" s="155" t="s">
        <v>245</v>
      </c>
      <c r="AG1562" s="155" t="s">
        <v>161</v>
      </c>
      <c r="AH1562" s="155" t="s">
        <v>162</v>
      </c>
      <c r="AI1562" s="155" t="s">
        <v>306</v>
      </c>
      <c r="AJ1562" s="155" t="s">
        <v>121</v>
      </c>
      <c r="AK1562" s="155" t="s">
        <v>221</v>
      </c>
      <c r="AL1562" s="155" t="s">
        <v>121</v>
      </c>
    </row>
    <row r="1563" spans="1:38" hidden="1">
      <c r="A1563" s="155"/>
      <c r="B1563" s="155" t="s">
        <v>380</v>
      </c>
      <c r="C1563" s="155" t="s">
        <v>7172</v>
      </c>
      <c r="D1563" s="155" t="s">
        <v>150</v>
      </c>
      <c r="E1563" s="155" t="s">
        <v>161</v>
      </c>
      <c r="F1563" s="155" t="s">
        <v>382</v>
      </c>
      <c r="G1563" s="155" t="s">
        <v>383</v>
      </c>
      <c r="H1563" s="155" t="s">
        <v>154</v>
      </c>
      <c r="I1563" s="155" t="s">
        <v>384</v>
      </c>
      <c r="J1563" s="155" t="s">
        <v>385</v>
      </c>
      <c r="K1563" s="155" t="s">
        <v>175</v>
      </c>
      <c r="L1563" s="155" t="s">
        <v>121</v>
      </c>
      <c r="M1563" s="155" t="s">
        <v>121</v>
      </c>
      <c r="N1563" s="155" t="s">
        <v>121</v>
      </c>
      <c r="O1563" s="155" t="s">
        <v>121</v>
      </c>
      <c r="P1563" s="155" t="s">
        <v>121</v>
      </c>
      <c r="Q1563" s="155" t="s">
        <v>121</v>
      </c>
      <c r="R1563" s="155" t="s">
        <v>7173</v>
      </c>
      <c r="S1563" s="155" t="s">
        <v>238</v>
      </c>
      <c r="T1563" s="155">
        <v>32</v>
      </c>
      <c r="U1563" s="155" t="s">
        <v>7174</v>
      </c>
      <c r="V1563" s="155" t="s">
        <v>898</v>
      </c>
      <c r="W1563" s="155" t="s">
        <v>1165</v>
      </c>
      <c r="X1563" s="155">
        <v>1</v>
      </c>
      <c r="Y1563" s="155" t="s">
        <v>240</v>
      </c>
      <c r="Z1563" s="155" t="s">
        <v>388</v>
      </c>
      <c r="AA1563" s="155" t="s">
        <v>241</v>
      </c>
      <c r="AB1563" s="155" t="s">
        <v>7175</v>
      </c>
      <c r="AC1563" s="155" t="s">
        <v>558</v>
      </c>
      <c r="AD1563" s="155" t="s">
        <v>7176</v>
      </c>
      <c r="AE1563" s="155">
        <v>32</v>
      </c>
      <c r="AF1563" s="155" t="s">
        <v>245</v>
      </c>
      <c r="AG1563" s="155" t="s">
        <v>167</v>
      </c>
      <c r="AH1563" s="155" t="s">
        <v>162</v>
      </c>
      <c r="AI1563" s="155" t="s">
        <v>306</v>
      </c>
      <c r="AJ1563" s="155" t="s">
        <v>121</v>
      </c>
      <c r="AK1563" s="155" t="s">
        <v>221</v>
      </c>
      <c r="AL1563" s="155" t="s">
        <v>121</v>
      </c>
    </row>
    <row r="1564" spans="1:38">
      <c r="A1564" s="155"/>
      <c r="B1564" s="155" t="s">
        <v>409</v>
      </c>
      <c r="C1564" s="155" t="s">
        <v>3674</v>
      </c>
      <c r="D1564" s="155" t="s">
        <v>150</v>
      </c>
      <c r="E1564" s="155" t="s">
        <v>151</v>
      </c>
      <c r="F1564" s="155" t="s">
        <v>411</v>
      </c>
      <c r="G1564" s="155" t="s">
        <v>412</v>
      </c>
      <c r="H1564" s="155" t="s">
        <v>154</v>
      </c>
      <c r="I1564" s="155" t="s">
        <v>413</v>
      </c>
      <c r="J1564" s="155" t="s">
        <v>412</v>
      </c>
      <c r="K1564" s="155" t="s">
        <v>107</v>
      </c>
      <c r="L1564" s="155" t="s">
        <v>121</v>
      </c>
      <c r="M1564" s="155" t="s">
        <v>121</v>
      </c>
      <c r="N1564" s="155" t="s">
        <v>121</v>
      </c>
      <c r="O1564" s="155" t="s">
        <v>121</v>
      </c>
      <c r="P1564" s="155" t="s">
        <v>121</v>
      </c>
      <c r="Q1564" s="155" t="s">
        <v>121</v>
      </c>
      <c r="R1564" s="155" t="s">
        <v>7177</v>
      </c>
      <c r="S1564" s="155" t="s">
        <v>192</v>
      </c>
      <c r="T1564" s="155">
        <v>32</v>
      </c>
      <c r="U1564" s="155" t="s">
        <v>7178</v>
      </c>
      <c r="V1564" s="155" t="s">
        <v>1863</v>
      </c>
      <c r="W1564" s="155" t="s">
        <v>1341</v>
      </c>
      <c r="X1564" s="155">
        <v>0</v>
      </c>
      <c r="Y1564" s="155" t="s">
        <v>1578</v>
      </c>
      <c r="Z1564" s="155" t="s">
        <v>121</v>
      </c>
      <c r="AA1564" s="155" t="s">
        <v>195</v>
      </c>
      <c r="AB1564" s="155" t="s">
        <v>121</v>
      </c>
      <c r="AC1564" s="155" t="s">
        <v>121</v>
      </c>
      <c r="AD1564" s="155" t="s">
        <v>121</v>
      </c>
      <c r="AE1564" s="155" t="s">
        <v>121</v>
      </c>
      <c r="AF1564" s="155" t="s">
        <v>121</v>
      </c>
      <c r="AG1564" s="155" t="s">
        <v>121</v>
      </c>
      <c r="AH1564" s="155" t="s">
        <v>121</v>
      </c>
      <c r="AI1564" s="155" t="s">
        <v>121</v>
      </c>
      <c r="AJ1564" s="155" t="s">
        <v>121</v>
      </c>
      <c r="AK1564" s="155" t="s">
        <v>121</v>
      </c>
      <c r="AL1564" s="155" t="s">
        <v>121</v>
      </c>
    </row>
    <row r="1565" spans="1:38" hidden="1">
      <c r="A1565" s="155"/>
      <c r="B1565" s="155" t="s">
        <v>200</v>
      </c>
      <c r="C1565" s="155" t="s">
        <v>7179</v>
      </c>
      <c r="D1565" s="155" t="s">
        <v>150</v>
      </c>
      <c r="E1565" s="155" t="s">
        <v>161</v>
      </c>
      <c r="F1565" s="155" t="s">
        <v>202</v>
      </c>
      <c r="G1565" s="155" t="s">
        <v>203</v>
      </c>
      <c r="H1565" s="155" t="s">
        <v>154</v>
      </c>
      <c r="I1565" s="155" t="s">
        <v>204</v>
      </c>
      <c r="J1565" s="155" t="s">
        <v>205</v>
      </c>
      <c r="K1565" s="155" t="s">
        <v>175</v>
      </c>
      <c r="L1565" s="155" t="s">
        <v>121</v>
      </c>
      <c r="M1565" s="155" t="s">
        <v>121</v>
      </c>
      <c r="N1565" s="155" t="s">
        <v>121</v>
      </c>
      <c r="O1565" s="155" t="s">
        <v>121</v>
      </c>
      <c r="P1565" s="155" t="s">
        <v>121</v>
      </c>
      <c r="Q1565" s="155" t="s">
        <v>121</v>
      </c>
      <c r="R1565" s="155" t="s">
        <v>7180</v>
      </c>
      <c r="S1565" s="155" t="s">
        <v>177</v>
      </c>
      <c r="T1565" s="155">
        <v>32</v>
      </c>
      <c r="U1565" s="155" t="s">
        <v>7113</v>
      </c>
      <c r="V1565" s="155" t="s">
        <v>2799</v>
      </c>
      <c r="W1565" s="155" t="s">
        <v>6014</v>
      </c>
      <c r="X1565" s="155">
        <v>0</v>
      </c>
      <c r="Y1565" s="155" t="s">
        <v>179</v>
      </c>
      <c r="Z1565" s="155" t="s">
        <v>121</v>
      </c>
      <c r="AA1565" s="155" t="s">
        <v>180</v>
      </c>
      <c r="AB1565" s="155" t="s">
        <v>7181</v>
      </c>
      <c r="AC1565" s="155" t="s">
        <v>182</v>
      </c>
      <c r="AD1565" s="155" t="s">
        <v>7182</v>
      </c>
      <c r="AE1565" s="155">
        <v>32</v>
      </c>
      <c r="AF1565" s="155" t="s">
        <v>160</v>
      </c>
      <c r="AG1565" s="155" t="s">
        <v>161</v>
      </c>
      <c r="AH1565" s="155" t="s">
        <v>162</v>
      </c>
      <c r="AI1565" s="155" t="s">
        <v>184</v>
      </c>
      <c r="AJ1565" s="155" t="s">
        <v>121</v>
      </c>
      <c r="AK1565" s="155" t="s">
        <v>164</v>
      </c>
      <c r="AL1565" s="155" t="s">
        <v>121</v>
      </c>
    </row>
    <row r="1566" spans="1:38">
      <c r="A1566" s="155"/>
      <c r="B1566" s="155" t="s">
        <v>409</v>
      </c>
      <c r="C1566" s="155" t="s">
        <v>704</v>
      </c>
      <c r="D1566" s="155" t="s">
        <v>150</v>
      </c>
      <c r="E1566" s="155" t="s">
        <v>151</v>
      </c>
      <c r="F1566" s="155" t="s">
        <v>411</v>
      </c>
      <c r="G1566" s="155" t="s">
        <v>412</v>
      </c>
      <c r="H1566" s="155" t="s">
        <v>154</v>
      </c>
      <c r="I1566" s="155" t="s">
        <v>413</v>
      </c>
      <c r="J1566" s="155" t="s">
        <v>412</v>
      </c>
      <c r="K1566" s="155" t="s">
        <v>107</v>
      </c>
      <c r="L1566" s="155" t="s">
        <v>121</v>
      </c>
      <c r="M1566" s="155" t="s">
        <v>121</v>
      </c>
      <c r="N1566" s="155" t="s">
        <v>121</v>
      </c>
      <c r="O1566" s="155" t="s">
        <v>121</v>
      </c>
      <c r="P1566" s="155" t="s">
        <v>121</v>
      </c>
      <c r="Q1566" s="155" t="s">
        <v>121</v>
      </c>
      <c r="R1566" s="155" t="s">
        <v>7183</v>
      </c>
      <c r="S1566" s="155" t="s">
        <v>192</v>
      </c>
      <c r="T1566" s="155">
        <v>32</v>
      </c>
      <c r="U1566" s="155" t="s">
        <v>7184</v>
      </c>
      <c r="V1566" s="155" t="s">
        <v>7185</v>
      </c>
      <c r="W1566" s="155" t="s">
        <v>1077</v>
      </c>
      <c r="X1566" s="155">
        <v>0</v>
      </c>
      <c r="Y1566" s="155" t="s">
        <v>1578</v>
      </c>
      <c r="Z1566" s="155" t="s">
        <v>121</v>
      </c>
      <c r="AA1566" s="155" t="s">
        <v>195</v>
      </c>
      <c r="AB1566" s="155" t="s">
        <v>121</v>
      </c>
      <c r="AC1566" s="155" t="s">
        <v>121</v>
      </c>
      <c r="AD1566" s="155" t="s">
        <v>121</v>
      </c>
      <c r="AE1566" s="155" t="s">
        <v>121</v>
      </c>
      <c r="AF1566" s="155" t="s">
        <v>121</v>
      </c>
      <c r="AG1566" s="155" t="s">
        <v>121</v>
      </c>
      <c r="AH1566" s="155" t="s">
        <v>121</v>
      </c>
      <c r="AI1566" s="155" t="s">
        <v>121</v>
      </c>
      <c r="AJ1566" s="155" t="s">
        <v>121</v>
      </c>
      <c r="AK1566" s="155" t="s">
        <v>121</v>
      </c>
      <c r="AL1566" s="155" t="s">
        <v>121</v>
      </c>
    </row>
    <row r="1567" spans="1:38" hidden="1">
      <c r="A1567" s="155"/>
      <c r="B1567" s="155" t="s">
        <v>256</v>
      </c>
      <c r="C1567" s="155" t="s">
        <v>4215</v>
      </c>
      <c r="D1567" s="155" t="s">
        <v>150</v>
      </c>
      <c r="E1567" s="155" t="s">
        <v>167</v>
      </c>
      <c r="F1567" s="155" t="s">
        <v>258</v>
      </c>
      <c r="G1567" s="155" t="s">
        <v>259</v>
      </c>
      <c r="H1567" s="155" t="s">
        <v>154</v>
      </c>
      <c r="I1567" s="155" t="s">
        <v>170</v>
      </c>
      <c r="J1567" s="155" t="s">
        <v>260</v>
      </c>
      <c r="K1567" s="155" t="s">
        <v>172</v>
      </c>
      <c r="L1567" s="155" t="s">
        <v>121</v>
      </c>
      <c r="M1567" s="155" t="s">
        <v>121</v>
      </c>
      <c r="N1567" s="155" t="s">
        <v>121</v>
      </c>
      <c r="O1567" s="155" t="s">
        <v>121</v>
      </c>
      <c r="P1567" s="155" t="s">
        <v>121</v>
      </c>
      <c r="Q1567" s="155" t="s">
        <v>121</v>
      </c>
      <c r="R1567" s="155" t="s">
        <v>7186</v>
      </c>
      <c r="S1567" s="155" t="s">
        <v>177</v>
      </c>
      <c r="T1567" s="155">
        <v>32</v>
      </c>
      <c r="U1567" s="155" t="s">
        <v>7187</v>
      </c>
      <c r="V1567" s="155" t="s">
        <v>3045</v>
      </c>
      <c r="W1567" s="155" t="s">
        <v>1567</v>
      </c>
      <c r="X1567" s="155">
        <v>1</v>
      </c>
      <c r="Y1567" s="155" t="s">
        <v>179</v>
      </c>
      <c r="Z1567" s="155" t="s">
        <v>208</v>
      </c>
      <c r="AA1567" s="155" t="s">
        <v>180</v>
      </c>
      <c r="AB1567" s="155" t="s">
        <v>7188</v>
      </c>
      <c r="AC1567" s="155" t="s">
        <v>182</v>
      </c>
      <c r="AD1567" s="155" t="s">
        <v>7182</v>
      </c>
      <c r="AE1567" s="155">
        <v>32</v>
      </c>
      <c r="AF1567" s="155" t="s">
        <v>160</v>
      </c>
      <c r="AG1567" s="155" t="s">
        <v>167</v>
      </c>
      <c r="AH1567" s="155" t="s">
        <v>162</v>
      </c>
      <c r="AI1567" s="155" t="s">
        <v>184</v>
      </c>
      <c r="AJ1567" s="155" t="s">
        <v>121</v>
      </c>
      <c r="AK1567" s="155" t="s">
        <v>164</v>
      </c>
      <c r="AL1567" s="155" t="s">
        <v>121</v>
      </c>
    </row>
    <row r="1568" spans="1:38" hidden="1">
      <c r="A1568" s="155"/>
      <c r="B1568" s="155" t="s">
        <v>1547</v>
      </c>
      <c r="C1568" s="155" t="s">
        <v>4584</v>
      </c>
      <c r="D1568" s="155" t="s">
        <v>150</v>
      </c>
      <c r="E1568" s="155" t="s">
        <v>167</v>
      </c>
      <c r="F1568" s="155" t="s">
        <v>1549</v>
      </c>
      <c r="G1568" s="155" t="s">
        <v>1550</v>
      </c>
      <c r="H1568" s="155" t="s">
        <v>154</v>
      </c>
      <c r="I1568" s="155" t="s">
        <v>232</v>
      </c>
      <c r="J1568" s="155" t="s">
        <v>1551</v>
      </c>
      <c r="K1568" s="155" t="s">
        <v>172</v>
      </c>
      <c r="L1568" s="155" t="s">
        <v>121</v>
      </c>
      <c r="M1568" s="155" t="s">
        <v>121</v>
      </c>
      <c r="N1568" s="155" t="s">
        <v>121</v>
      </c>
      <c r="O1568" s="155" t="s">
        <v>121</v>
      </c>
      <c r="P1568" s="155" t="s">
        <v>121</v>
      </c>
      <c r="Q1568" s="155" t="s">
        <v>121</v>
      </c>
      <c r="R1568" s="155" t="s">
        <v>7189</v>
      </c>
      <c r="S1568" s="155" t="s">
        <v>238</v>
      </c>
      <c r="T1568" s="155">
        <v>32</v>
      </c>
      <c r="U1568" s="155" t="s">
        <v>7190</v>
      </c>
      <c r="V1568" s="155" t="s">
        <v>7191</v>
      </c>
      <c r="W1568" s="155" t="s">
        <v>1165</v>
      </c>
      <c r="X1568" s="155">
        <v>1</v>
      </c>
      <c r="Y1568" s="155" t="s">
        <v>240</v>
      </c>
      <c r="Z1568" s="155" t="s">
        <v>388</v>
      </c>
      <c r="AA1568" s="155" t="s">
        <v>241</v>
      </c>
      <c r="AB1568" s="155" t="s">
        <v>7192</v>
      </c>
      <c r="AC1568" s="155" t="s">
        <v>558</v>
      </c>
      <c r="AD1568" s="155" t="s">
        <v>7176</v>
      </c>
      <c r="AE1568" s="155">
        <v>32</v>
      </c>
      <c r="AF1568" s="155" t="s">
        <v>245</v>
      </c>
      <c r="AG1568" s="155" t="s">
        <v>161</v>
      </c>
      <c r="AH1568" s="155" t="s">
        <v>162</v>
      </c>
      <c r="AI1568" s="155" t="s">
        <v>306</v>
      </c>
      <c r="AJ1568" s="155" t="s">
        <v>121</v>
      </c>
      <c r="AK1568" s="155" t="s">
        <v>221</v>
      </c>
      <c r="AL1568" s="155" t="s">
        <v>121</v>
      </c>
    </row>
    <row r="1569" spans="1:38" hidden="1">
      <c r="A1569" s="155"/>
      <c r="B1569" s="155" t="s">
        <v>2242</v>
      </c>
      <c r="C1569" s="155" t="s">
        <v>7193</v>
      </c>
      <c r="D1569" s="155" t="s">
        <v>150</v>
      </c>
      <c r="E1569" s="155" t="s">
        <v>161</v>
      </c>
      <c r="F1569" s="155" t="s">
        <v>2244</v>
      </c>
      <c r="G1569" s="155" t="s">
        <v>2245</v>
      </c>
      <c r="H1569" s="155" t="s">
        <v>154</v>
      </c>
      <c r="I1569" s="155" t="s">
        <v>879</v>
      </c>
      <c r="J1569" s="155" t="s">
        <v>2246</v>
      </c>
      <c r="K1569" s="155" t="s">
        <v>175</v>
      </c>
      <c r="L1569" s="155" t="s">
        <v>121</v>
      </c>
      <c r="M1569" s="155" t="s">
        <v>121</v>
      </c>
      <c r="N1569" s="155" t="s">
        <v>121</v>
      </c>
      <c r="O1569" s="155" t="s">
        <v>121</v>
      </c>
      <c r="P1569" s="155" t="s">
        <v>121</v>
      </c>
      <c r="Q1569" s="155" t="s">
        <v>121</v>
      </c>
      <c r="R1569" s="155" t="s">
        <v>7194</v>
      </c>
      <c r="S1569" s="155" t="s">
        <v>177</v>
      </c>
      <c r="T1569" s="155">
        <v>32</v>
      </c>
      <c r="U1569" s="155" t="s">
        <v>7187</v>
      </c>
      <c r="V1569" s="155" t="s">
        <v>1573</v>
      </c>
      <c r="W1569" s="155" t="s">
        <v>2452</v>
      </c>
      <c r="X1569" s="155">
        <v>1</v>
      </c>
      <c r="Y1569" s="155" t="s">
        <v>179</v>
      </c>
      <c r="Z1569" s="155" t="s">
        <v>388</v>
      </c>
      <c r="AA1569" s="155" t="s">
        <v>180</v>
      </c>
      <c r="AB1569" s="155" t="s">
        <v>7195</v>
      </c>
      <c r="AC1569" s="155" t="s">
        <v>282</v>
      </c>
      <c r="AD1569" s="155" t="s">
        <v>7196</v>
      </c>
      <c r="AE1569" s="155">
        <v>32</v>
      </c>
      <c r="AF1569" s="155" t="s">
        <v>160</v>
      </c>
      <c r="AG1569" s="155" t="s">
        <v>161</v>
      </c>
      <c r="AH1569" s="155" t="s">
        <v>162</v>
      </c>
      <c r="AI1569" s="155" t="s">
        <v>313</v>
      </c>
      <c r="AJ1569" s="155" t="s">
        <v>121</v>
      </c>
      <c r="AK1569" s="155" t="s">
        <v>164</v>
      </c>
      <c r="AL1569" s="155" t="s">
        <v>121</v>
      </c>
    </row>
    <row r="1570" spans="1:38">
      <c r="A1570" s="155"/>
      <c r="B1570" s="155" t="s">
        <v>409</v>
      </c>
      <c r="C1570" s="155" t="s">
        <v>3545</v>
      </c>
      <c r="D1570" s="155" t="s">
        <v>150</v>
      </c>
      <c r="E1570" s="155" t="s">
        <v>151</v>
      </c>
      <c r="F1570" s="155" t="s">
        <v>411</v>
      </c>
      <c r="G1570" s="155" t="s">
        <v>412</v>
      </c>
      <c r="H1570" s="155" t="s">
        <v>154</v>
      </c>
      <c r="I1570" s="155" t="s">
        <v>413</v>
      </c>
      <c r="J1570" s="155" t="s">
        <v>412</v>
      </c>
      <c r="K1570" s="155" t="s">
        <v>107</v>
      </c>
      <c r="L1570" s="155" t="s">
        <v>121</v>
      </c>
      <c r="M1570" s="155" t="s">
        <v>121</v>
      </c>
      <c r="N1570" s="155" t="s">
        <v>121</v>
      </c>
      <c r="O1570" s="155" t="s">
        <v>121</v>
      </c>
      <c r="P1570" s="155" t="s">
        <v>121</v>
      </c>
      <c r="Q1570" s="155" t="s">
        <v>121</v>
      </c>
      <c r="R1570" s="155" t="s">
        <v>7197</v>
      </c>
      <c r="S1570" s="155" t="s">
        <v>192</v>
      </c>
      <c r="T1570" s="155">
        <v>32</v>
      </c>
      <c r="U1570" s="155" t="s">
        <v>7198</v>
      </c>
      <c r="V1570" s="155" t="s">
        <v>1046</v>
      </c>
      <c r="W1570" s="155" t="s">
        <v>3710</v>
      </c>
      <c r="X1570" s="155">
        <v>0</v>
      </c>
      <c r="Y1570" s="155" t="s">
        <v>1578</v>
      </c>
      <c r="Z1570" s="155" t="s">
        <v>121</v>
      </c>
      <c r="AA1570" s="155" t="s">
        <v>195</v>
      </c>
      <c r="AB1570" s="155" t="s">
        <v>7199</v>
      </c>
      <c r="AC1570" s="155" t="s">
        <v>218</v>
      </c>
      <c r="AD1570" s="155" t="s">
        <v>7200</v>
      </c>
      <c r="AE1570" s="155">
        <v>32</v>
      </c>
      <c r="AF1570" s="155" t="s">
        <v>161</v>
      </c>
      <c r="AG1570" s="155" t="s">
        <v>161</v>
      </c>
      <c r="AH1570" s="155" t="s">
        <v>162</v>
      </c>
      <c r="AI1570" s="155" t="s">
        <v>1454</v>
      </c>
      <c r="AJ1570" s="155" t="s">
        <v>121</v>
      </c>
      <c r="AK1570" s="155" t="s">
        <v>1455</v>
      </c>
      <c r="AL1570" s="155" t="s">
        <v>121</v>
      </c>
    </row>
    <row r="1571" spans="1:38" hidden="1">
      <c r="A1571" s="155"/>
      <c r="B1571" s="155" t="s">
        <v>200</v>
      </c>
      <c r="C1571" s="155" t="s">
        <v>7201</v>
      </c>
      <c r="D1571" s="155" t="s">
        <v>150</v>
      </c>
      <c r="E1571" s="155" t="s">
        <v>161</v>
      </c>
      <c r="F1571" s="155" t="s">
        <v>202</v>
      </c>
      <c r="G1571" s="155" t="s">
        <v>203</v>
      </c>
      <c r="H1571" s="155" t="s">
        <v>154</v>
      </c>
      <c r="I1571" s="155" t="s">
        <v>204</v>
      </c>
      <c r="J1571" s="155" t="s">
        <v>205</v>
      </c>
      <c r="K1571" s="155" t="s">
        <v>175</v>
      </c>
      <c r="L1571" s="155" t="s">
        <v>121</v>
      </c>
      <c r="M1571" s="155" t="s">
        <v>121</v>
      </c>
      <c r="N1571" s="155" t="s">
        <v>121</v>
      </c>
      <c r="O1571" s="155" t="s">
        <v>121</v>
      </c>
      <c r="P1571" s="155" t="s">
        <v>121</v>
      </c>
      <c r="Q1571" s="155" t="s">
        <v>121</v>
      </c>
      <c r="R1571" s="155" t="s">
        <v>7202</v>
      </c>
      <c r="S1571" s="155" t="s">
        <v>177</v>
      </c>
      <c r="T1571" s="155">
        <v>32</v>
      </c>
      <c r="U1571" s="155" t="s">
        <v>7203</v>
      </c>
      <c r="V1571" s="155" t="s">
        <v>1893</v>
      </c>
      <c r="W1571" s="155" t="s">
        <v>5522</v>
      </c>
      <c r="X1571" s="155">
        <v>0</v>
      </c>
      <c r="Y1571" s="155" t="s">
        <v>179</v>
      </c>
      <c r="Z1571" s="155" t="s">
        <v>121</v>
      </c>
      <c r="AA1571" s="155" t="s">
        <v>180</v>
      </c>
      <c r="AB1571" s="155" t="s">
        <v>7204</v>
      </c>
      <c r="AC1571" s="155" t="s">
        <v>282</v>
      </c>
      <c r="AD1571" s="155" t="s">
        <v>7196</v>
      </c>
      <c r="AE1571" s="155">
        <v>32</v>
      </c>
      <c r="AF1571" s="155" t="s">
        <v>160</v>
      </c>
      <c r="AG1571" s="155" t="s">
        <v>167</v>
      </c>
      <c r="AH1571" s="155" t="s">
        <v>162</v>
      </c>
      <c r="AI1571" s="155" t="s">
        <v>313</v>
      </c>
      <c r="AJ1571" s="155" t="s">
        <v>121</v>
      </c>
      <c r="AK1571" s="155" t="s">
        <v>164</v>
      </c>
      <c r="AL1571" s="155" t="s">
        <v>121</v>
      </c>
    </row>
    <row r="1572" spans="1:38" hidden="1">
      <c r="A1572" s="155"/>
      <c r="B1572" s="155" t="s">
        <v>148</v>
      </c>
      <c r="C1572" s="155" t="s">
        <v>7205</v>
      </c>
      <c r="D1572" s="155" t="s">
        <v>150</v>
      </c>
      <c r="E1572" s="155" t="s">
        <v>161</v>
      </c>
      <c r="F1572" s="155" t="s">
        <v>152</v>
      </c>
      <c r="G1572" s="155" t="s">
        <v>153</v>
      </c>
      <c r="H1572" s="155" t="s">
        <v>154</v>
      </c>
      <c r="I1572" s="155" t="s">
        <v>155</v>
      </c>
      <c r="J1572" s="155" t="s">
        <v>156</v>
      </c>
      <c r="K1572" s="155" t="s">
        <v>175</v>
      </c>
      <c r="L1572" s="155" t="s">
        <v>121</v>
      </c>
      <c r="M1572" s="155" t="s">
        <v>121</v>
      </c>
      <c r="N1572" s="155" t="s">
        <v>121</v>
      </c>
      <c r="O1572" s="155" t="s">
        <v>121</v>
      </c>
      <c r="P1572" s="155" t="s">
        <v>121</v>
      </c>
      <c r="Q1572" s="155" t="s">
        <v>121</v>
      </c>
      <c r="R1572" s="155" t="s">
        <v>7206</v>
      </c>
      <c r="S1572" s="155" t="s">
        <v>238</v>
      </c>
      <c r="T1572" s="155">
        <v>32</v>
      </c>
      <c r="U1572" s="155" t="s">
        <v>7207</v>
      </c>
      <c r="V1572" s="155" t="s">
        <v>1056</v>
      </c>
      <c r="W1572" s="155" t="s">
        <v>614</v>
      </c>
      <c r="X1572" s="155">
        <v>0</v>
      </c>
      <c r="Y1572" s="155" t="s">
        <v>240</v>
      </c>
      <c r="Z1572" s="155" t="s">
        <v>121</v>
      </c>
      <c r="AA1572" s="155" t="s">
        <v>241</v>
      </c>
      <c r="AB1572" s="155" t="s">
        <v>7208</v>
      </c>
      <c r="AC1572" s="155" t="s">
        <v>295</v>
      </c>
      <c r="AD1572" s="155" t="s">
        <v>7209</v>
      </c>
      <c r="AE1572" s="155">
        <v>32</v>
      </c>
      <c r="AF1572" s="155" t="s">
        <v>245</v>
      </c>
      <c r="AG1572" s="155" t="s">
        <v>161</v>
      </c>
      <c r="AH1572" s="155" t="s">
        <v>162</v>
      </c>
      <c r="AI1572" s="155" t="s">
        <v>306</v>
      </c>
      <c r="AJ1572" s="155" t="s">
        <v>121</v>
      </c>
      <c r="AK1572" s="155" t="s">
        <v>221</v>
      </c>
      <c r="AL1572" s="155" t="s">
        <v>121</v>
      </c>
    </row>
    <row r="1573" spans="1:38" hidden="1">
      <c r="A1573" s="155"/>
      <c r="B1573" s="155" t="s">
        <v>256</v>
      </c>
      <c r="C1573" s="155" t="s">
        <v>1338</v>
      </c>
      <c r="D1573" s="155" t="s">
        <v>150</v>
      </c>
      <c r="E1573" s="155" t="s">
        <v>151</v>
      </c>
      <c r="F1573" s="155" t="s">
        <v>258</v>
      </c>
      <c r="G1573" s="155" t="s">
        <v>259</v>
      </c>
      <c r="H1573" s="155" t="s">
        <v>154</v>
      </c>
      <c r="I1573" s="155" t="s">
        <v>170</v>
      </c>
      <c r="J1573" s="155" t="s">
        <v>260</v>
      </c>
      <c r="K1573" s="155" t="s">
        <v>107</v>
      </c>
      <c r="L1573" s="155" t="s">
        <v>121</v>
      </c>
      <c r="M1573" s="155" t="s">
        <v>121</v>
      </c>
      <c r="N1573" s="155" t="s">
        <v>121</v>
      </c>
      <c r="O1573" s="155" t="s">
        <v>121</v>
      </c>
      <c r="P1573" s="155" t="s">
        <v>121</v>
      </c>
      <c r="Q1573" s="155" t="s">
        <v>121</v>
      </c>
      <c r="R1573" s="155" t="s">
        <v>7210</v>
      </c>
      <c r="S1573" s="155" t="s">
        <v>177</v>
      </c>
      <c r="T1573" s="155">
        <v>32</v>
      </c>
      <c r="U1573" s="155" t="s">
        <v>7211</v>
      </c>
      <c r="V1573" s="155" t="s">
        <v>2569</v>
      </c>
      <c r="W1573" s="155" t="s">
        <v>4104</v>
      </c>
      <c r="X1573" s="155">
        <v>0</v>
      </c>
      <c r="Y1573" s="155" t="s">
        <v>179</v>
      </c>
      <c r="Z1573" s="155" t="s">
        <v>121</v>
      </c>
      <c r="AA1573" s="155" t="s">
        <v>180</v>
      </c>
      <c r="AB1573" s="155" t="s">
        <v>7212</v>
      </c>
      <c r="AC1573" s="155" t="s">
        <v>158</v>
      </c>
      <c r="AD1573" s="155" t="s">
        <v>7213</v>
      </c>
      <c r="AE1573" s="155">
        <v>32</v>
      </c>
      <c r="AF1573" s="155" t="s">
        <v>160</v>
      </c>
      <c r="AG1573" s="155" t="s">
        <v>161</v>
      </c>
      <c r="AH1573" s="155" t="s">
        <v>162</v>
      </c>
      <c r="AI1573" s="155" t="s">
        <v>184</v>
      </c>
      <c r="AJ1573" s="155" t="s">
        <v>121</v>
      </c>
      <c r="AK1573" s="155" t="s">
        <v>164</v>
      </c>
      <c r="AL1573" s="155" t="s">
        <v>121</v>
      </c>
    </row>
    <row r="1574" spans="1:38" hidden="1">
      <c r="A1574" s="155"/>
      <c r="B1574" s="155" t="s">
        <v>148</v>
      </c>
      <c r="C1574" s="155" t="s">
        <v>7214</v>
      </c>
      <c r="D1574" s="155" t="s">
        <v>150</v>
      </c>
      <c r="E1574" s="155" t="s">
        <v>161</v>
      </c>
      <c r="F1574" s="155" t="s">
        <v>152</v>
      </c>
      <c r="G1574" s="155" t="s">
        <v>153</v>
      </c>
      <c r="H1574" s="155" t="s">
        <v>154</v>
      </c>
      <c r="I1574" s="155" t="s">
        <v>155</v>
      </c>
      <c r="J1574" s="155" t="s">
        <v>156</v>
      </c>
      <c r="K1574" s="155" t="s">
        <v>175</v>
      </c>
      <c r="L1574" s="155" t="s">
        <v>121</v>
      </c>
      <c r="M1574" s="155" t="s">
        <v>121</v>
      </c>
      <c r="N1574" s="155" t="s">
        <v>121</v>
      </c>
      <c r="O1574" s="155" t="s">
        <v>121</v>
      </c>
      <c r="P1574" s="155" t="s">
        <v>121</v>
      </c>
      <c r="Q1574" s="155" t="s">
        <v>121</v>
      </c>
      <c r="R1574" s="155" t="s">
        <v>7215</v>
      </c>
      <c r="S1574" s="155" t="s">
        <v>238</v>
      </c>
      <c r="T1574" s="155">
        <v>32</v>
      </c>
      <c r="U1574" s="155" t="s">
        <v>7216</v>
      </c>
      <c r="V1574" s="155" t="s">
        <v>2181</v>
      </c>
      <c r="W1574" s="155" t="s">
        <v>2578</v>
      </c>
      <c r="X1574" s="155">
        <v>0</v>
      </c>
      <c r="Y1574" s="155" t="s">
        <v>240</v>
      </c>
      <c r="Z1574" s="155" t="s">
        <v>121</v>
      </c>
      <c r="AA1574" s="155" t="s">
        <v>241</v>
      </c>
      <c r="AB1574" s="155" t="s">
        <v>7217</v>
      </c>
      <c r="AC1574" s="155" t="s">
        <v>295</v>
      </c>
      <c r="AD1574" s="155" t="s">
        <v>7218</v>
      </c>
      <c r="AE1574" s="155">
        <v>32</v>
      </c>
      <c r="AF1574" s="155" t="s">
        <v>245</v>
      </c>
      <c r="AG1574" s="155" t="s">
        <v>167</v>
      </c>
      <c r="AH1574" s="155" t="s">
        <v>162</v>
      </c>
      <c r="AI1574" s="155" t="s">
        <v>306</v>
      </c>
      <c r="AJ1574" s="155" t="s">
        <v>121</v>
      </c>
      <c r="AK1574" s="155" t="s">
        <v>221</v>
      </c>
      <c r="AL1574" s="155" t="s">
        <v>121</v>
      </c>
    </row>
    <row r="1575" spans="1:38" hidden="1">
      <c r="A1575" s="155"/>
      <c r="B1575" s="155" t="s">
        <v>409</v>
      </c>
      <c r="C1575" s="155" t="s">
        <v>5246</v>
      </c>
      <c r="D1575" s="155" t="s">
        <v>150</v>
      </c>
      <c r="E1575" s="155" t="s">
        <v>167</v>
      </c>
      <c r="F1575" s="155" t="s">
        <v>411</v>
      </c>
      <c r="G1575" s="155" t="s">
        <v>412</v>
      </c>
      <c r="H1575" s="155" t="s">
        <v>154</v>
      </c>
      <c r="I1575" s="155" t="s">
        <v>413</v>
      </c>
      <c r="J1575" s="155" t="s">
        <v>412</v>
      </c>
      <c r="K1575" s="155" t="s">
        <v>172</v>
      </c>
      <c r="L1575" s="155" t="s">
        <v>121</v>
      </c>
      <c r="M1575" s="155" t="s">
        <v>121</v>
      </c>
      <c r="N1575" s="155" t="s">
        <v>121</v>
      </c>
      <c r="O1575" s="155" t="s">
        <v>121</v>
      </c>
      <c r="P1575" s="155" t="s">
        <v>121</v>
      </c>
      <c r="Q1575" s="155" t="s">
        <v>121</v>
      </c>
      <c r="R1575" s="155" t="s">
        <v>7219</v>
      </c>
      <c r="S1575" s="155" t="s">
        <v>177</v>
      </c>
      <c r="T1575" s="155">
        <v>32</v>
      </c>
      <c r="U1575" s="155" t="s">
        <v>7220</v>
      </c>
      <c r="V1575" s="155" t="s">
        <v>3030</v>
      </c>
      <c r="W1575" s="155" t="s">
        <v>3698</v>
      </c>
      <c r="X1575" s="155">
        <v>0</v>
      </c>
      <c r="Y1575" s="155" t="s">
        <v>313</v>
      </c>
      <c r="Z1575" s="155" t="s">
        <v>121</v>
      </c>
      <c r="AA1575" s="155" t="s">
        <v>180</v>
      </c>
      <c r="AB1575" s="155" t="s">
        <v>7221</v>
      </c>
      <c r="AC1575" s="155" t="s">
        <v>158</v>
      </c>
      <c r="AD1575" s="155" t="s">
        <v>7213</v>
      </c>
      <c r="AE1575" s="155">
        <v>32</v>
      </c>
      <c r="AF1575" s="155" t="s">
        <v>160</v>
      </c>
      <c r="AG1575" s="155" t="s">
        <v>167</v>
      </c>
      <c r="AH1575" s="155" t="s">
        <v>162</v>
      </c>
      <c r="AI1575" s="155" t="s">
        <v>184</v>
      </c>
      <c r="AJ1575" s="155" t="s">
        <v>121</v>
      </c>
      <c r="AK1575" s="155" t="s">
        <v>164</v>
      </c>
      <c r="AL1575" s="155" t="s">
        <v>121</v>
      </c>
    </row>
    <row r="1576" spans="1:38">
      <c r="A1576" s="155"/>
      <c r="B1576" s="155" t="s">
        <v>2242</v>
      </c>
      <c r="C1576" s="155" t="s">
        <v>7222</v>
      </c>
      <c r="D1576" s="155" t="s">
        <v>150</v>
      </c>
      <c r="E1576" s="155" t="s">
        <v>161</v>
      </c>
      <c r="F1576" s="155" t="s">
        <v>2244</v>
      </c>
      <c r="G1576" s="155" t="s">
        <v>2245</v>
      </c>
      <c r="H1576" s="155" t="s">
        <v>154</v>
      </c>
      <c r="I1576" s="155" t="s">
        <v>879</v>
      </c>
      <c r="J1576" s="155" t="s">
        <v>2246</v>
      </c>
      <c r="K1576" s="155" t="s">
        <v>175</v>
      </c>
      <c r="L1576" s="155" t="s">
        <v>121</v>
      </c>
      <c r="M1576" s="155" t="s">
        <v>121</v>
      </c>
      <c r="N1576" s="155" t="s">
        <v>121</v>
      </c>
      <c r="O1576" s="155" t="s">
        <v>121</v>
      </c>
      <c r="P1576" s="155" t="s">
        <v>121</v>
      </c>
      <c r="Q1576" s="155" t="s">
        <v>121</v>
      </c>
      <c r="R1576" s="155" t="s">
        <v>7223</v>
      </c>
      <c r="S1576" s="155" t="s">
        <v>192</v>
      </c>
      <c r="T1576" s="155">
        <v>32</v>
      </c>
      <c r="U1576" s="155" t="s">
        <v>7224</v>
      </c>
      <c r="V1576" s="155" t="s">
        <v>3335</v>
      </c>
      <c r="W1576" s="155" t="s">
        <v>1358</v>
      </c>
      <c r="X1576" s="155">
        <v>0</v>
      </c>
      <c r="Y1576" s="155" t="s">
        <v>194</v>
      </c>
      <c r="Z1576" s="155" t="s">
        <v>121</v>
      </c>
      <c r="AA1576" s="155" t="s">
        <v>195</v>
      </c>
      <c r="AB1576" s="155" t="s">
        <v>7225</v>
      </c>
      <c r="AC1576" s="155" t="s">
        <v>218</v>
      </c>
      <c r="AD1576" s="155" t="s">
        <v>7200</v>
      </c>
      <c r="AE1576" s="155">
        <v>32</v>
      </c>
      <c r="AF1576" s="155" t="s">
        <v>161</v>
      </c>
      <c r="AG1576" s="155" t="s">
        <v>167</v>
      </c>
      <c r="AH1576" s="155" t="s">
        <v>162</v>
      </c>
      <c r="AI1576" s="155" t="s">
        <v>1454</v>
      </c>
      <c r="AJ1576" s="155" t="s">
        <v>121</v>
      </c>
      <c r="AK1576" s="155" t="s">
        <v>1455</v>
      </c>
      <c r="AL1576" s="155" t="s">
        <v>121</v>
      </c>
    </row>
    <row r="1577" spans="1:38" hidden="1">
      <c r="A1577" s="155"/>
      <c r="B1577" s="155" t="s">
        <v>148</v>
      </c>
      <c r="C1577" s="155" t="s">
        <v>7226</v>
      </c>
      <c r="D1577" s="155" t="s">
        <v>150</v>
      </c>
      <c r="E1577" s="155" t="s">
        <v>161</v>
      </c>
      <c r="F1577" s="155" t="s">
        <v>152</v>
      </c>
      <c r="G1577" s="155" t="s">
        <v>153</v>
      </c>
      <c r="H1577" s="155" t="s">
        <v>154</v>
      </c>
      <c r="I1577" s="155" t="s">
        <v>155</v>
      </c>
      <c r="J1577" s="155" t="s">
        <v>156</v>
      </c>
      <c r="K1577" s="155" t="s">
        <v>175</v>
      </c>
      <c r="L1577" s="155" t="s">
        <v>121</v>
      </c>
      <c r="M1577" s="155" t="s">
        <v>121</v>
      </c>
      <c r="N1577" s="155" t="s">
        <v>121</v>
      </c>
      <c r="O1577" s="155" t="s">
        <v>121</v>
      </c>
      <c r="P1577" s="155" t="s">
        <v>121</v>
      </c>
      <c r="Q1577" s="155" t="s">
        <v>121</v>
      </c>
      <c r="R1577" s="155" t="s">
        <v>7227</v>
      </c>
      <c r="S1577" s="155" t="s">
        <v>238</v>
      </c>
      <c r="T1577" s="155">
        <v>32</v>
      </c>
      <c r="U1577" s="155" t="s">
        <v>7228</v>
      </c>
      <c r="V1577" s="155" t="s">
        <v>3979</v>
      </c>
      <c r="W1577" s="155" t="s">
        <v>2213</v>
      </c>
      <c r="X1577" s="155">
        <v>0</v>
      </c>
      <c r="Y1577" s="155" t="s">
        <v>240</v>
      </c>
      <c r="Z1577" s="155" t="s">
        <v>121</v>
      </c>
      <c r="AA1577" s="155" t="s">
        <v>241</v>
      </c>
      <c r="AB1577" s="155" t="s">
        <v>7229</v>
      </c>
      <c r="AC1577" s="155" t="s">
        <v>243</v>
      </c>
      <c r="AD1577" s="155" t="s">
        <v>7230</v>
      </c>
      <c r="AE1577" s="155">
        <v>32</v>
      </c>
      <c r="AF1577" s="155" t="s">
        <v>245</v>
      </c>
      <c r="AG1577" s="155" t="s">
        <v>161</v>
      </c>
      <c r="AH1577" s="155" t="s">
        <v>162</v>
      </c>
      <c r="AI1577" s="155" t="s">
        <v>306</v>
      </c>
      <c r="AJ1577" s="155" t="s">
        <v>121</v>
      </c>
      <c r="AK1577" s="155" t="s">
        <v>221</v>
      </c>
      <c r="AL1577" s="155" t="s">
        <v>121</v>
      </c>
    </row>
    <row r="1578" spans="1:38" hidden="1">
      <c r="A1578" s="155"/>
      <c r="B1578" s="155" t="s">
        <v>200</v>
      </c>
      <c r="C1578" s="155" t="s">
        <v>7231</v>
      </c>
      <c r="D1578" s="155" t="s">
        <v>150</v>
      </c>
      <c r="E1578" s="155" t="s">
        <v>161</v>
      </c>
      <c r="F1578" s="155" t="s">
        <v>202</v>
      </c>
      <c r="G1578" s="155" t="s">
        <v>203</v>
      </c>
      <c r="H1578" s="155" t="s">
        <v>308</v>
      </c>
      <c r="I1578" s="155" t="s">
        <v>204</v>
      </c>
      <c r="J1578" s="155" t="s">
        <v>205</v>
      </c>
      <c r="K1578" s="155" t="s">
        <v>175</v>
      </c>
      <c r="L1578" s="155" t="s">
        <v>121</v>
      </c>
      <c r="M1578" s="155" t="s">
        <v>121</v>
      </c>
      <c r="N1578" s="155" t="s">
        <v>121</v>
      </c>
      <c r="O1578" s="155" t="s">
        <v>121</v>
      </c>
      <c r="P1578" s="155" t="s">
        <v>121</v>
      </c>
      <c r="Q1578" s="155" t="s">
        <v>121</v>
      </c>
      <c r="R1578" s="155" t="s">
        <v>7232</v>
      </c>
      <c r="S1578" s="155" t="s">
        <v>177</v>
      </c>
      <c r="T1578" s="155">
        <v>31</v>
      </c>
      <c r="U1578" s="155" t="s">
        <v>7233</v>
      </c>
      <c r="V1578" s="155" t="s">
        <v>3279</v>
      </c>
      <c r="W1578" s="155" t="s">
        <v>5995</v>
      </c>
      <c r="X1578" s="155">
        <v>1</v>
      </c>
      <c r="Y1578" s="155" t="s">
        <v>313</v>
      </c>
      <c r="Z1578" s="155" t="s">
        <v>425</v>
      </c>
      <c r="AA1578" s="155" t="s">
        <v>180</v>
      </c>
      <c r="AB1578" s="155" t="s">
        <v>7234</v>
      </c>
      <c r="AC1578" s="155" t="s">
        <v>182</v>
      </c>
      <c r="AD1578" s="155" t="s">
        <v>7235</v>
      </c>
      <c r="AE1578" s="155">
        <v>32</v>
      </c>
      <c r="AF1578" s="155" t="s">
        <v>160</v>
      </c>
      <c r="AG1578" s="155" t="s">
        <v>161</v>
      </c>
      <c r="AH1578" s="155" t="s">
        <v>162</v>
      </c>
      <c r="AI1578" s="155" t="s">
        <v>184</v>
      </c>
      <c r="AJ1578" s="155" t="s">
        <v>121</v>
      </c>
      <c r="AK1578" s="155" t="s">
        <v>164</v>
      </c>
      <c r="AL1578" s="155" t="s">
        <v>121</v>
      </c>
    </row>
    <row r="1579" spans="1:38">
      <c r="A1579" s="155"/>
      <c r="B1579" s="155" t="s">
        <v>2242</v>
      </c>
      <c r="C1579" s="155" t="s">
        <v>7236</v>
      </c>
      <c r="D1579" s="155" t="s">
        <v>150</v>
      </c>
      <c r="E1579" s="155" t="s">
        <v>161</v>
      </c>
      <c r="F1579" s="155" t="s">
        <v>2244</v>
      </c>
      <c r="G1579" s="155" t="s">
        <v>2245</v>
      </c>
      <c r="H1579" s="155" t="s">
        <v>154</v>
      </c>
      <c r="I1579" s="155" t="s">
        <v>879</v>
      </c>
      <c r="J1579" s="155" t="s">
        <v>2246</v>
      </c>
      <c r="K1579" s="155" t="s">
        <v>175</v>
      </c>
      <c r="L1579" s="155" t="s">
        <v>121</v>
      </c>
      <c r="M1579" s="155" t="s">
        <v>121</v>
      </c>
      <c r="N1579" s="155" t="s">
        <v>121</v>
      </c>
      <c r="O1579" s="155" t="s">
        <v>121</v>
      </c>
      <c r="P1579" s="155" t="s">
        <v>121</v>
      </c>
      <c r="Q1579" s="155" t="s">
        <v>121</v>
      </c>
      <c r="R1579" s="155" t="s">
        <v>7237</v>
      </c>
      <c r="S1579" s="155" t="s">
        <v>192</v>
      </c>
      <c r="T1579" s="155">
        <v>32</v>
      </c>
      <c r="U1579" s="155" t="s">
        <v>7238</v>
      </c>
      <c r="V1579" s="155" t="s">
        <v>6179</v>
      </c>
      <c r="W1579" s="155" t="s">
        <v>1078</v>
      </c>
      <c r="X1579" s="155">
        <v>0</v>
      </c>
      <c r="Y1579" s="155" t="s">
        <v>194</v>
      </c>
      <c r="Z1579" s="155" t="s">
        <v>121</v>
      </c>
      <c r="AA1579" s="155" t="s">
        <v>195</v>
      </c>
      <c r="AB1579" s="155" t="s">
        <v>121</v>
      </c>
      <c r="AC1579" s="155" t="s">
        <v>121</v>
      </c>
      <c r="AD1579" s="155" t="s">
        <v>121</v>
      </c>
      <c r="AE1579" s="155" t="s">
        <v>121</v>
      </c>
      <c r="AF1579" s="155" t="s">
        <v>121</v>
      </c>
      <c r="AG1579" s="155" t="s">
        <v>121</v>
      </c>
      <c r="AH1579" s="155" t="s">
        <v>121</v>
      </c>
      <c r="AI1579" s="155" t="s">
        <v>121</v>
      </c>
      <c r="AJ1579" s="155" t="s">
        <v>121</v>
      </c>
      <c r="AK1579" s="155" t="s">
        <v>121</v>
      </c>
      <c r="AL1579" s="155" t="s">
        <v>121</v>
      </c>
    </row>
    <row r="1580" spans="1:38">
      <c r="A1580" s="155"/>
      <c r="B1580" s="155" t="s">
        <v>2242</v>
      </c>
      <c r="C1580" s="155" t="s">
        <v>7239</v>
      </c>
      <c r="D1580" s="155" t="s">
        <v>150</v>
      </c>
      <c r="E1580" s="155" t="s">
        <v>161</v>
      </c>
      <c r="F1580" s="155" t="s">
        <v>2244</v>
      </c>
      <c r="G1580" s="155" t="s">
        <v>2245</v>
      </c>
      <c r="H1580" s="155" t="s">
        <v>154</v>
      </c>
      <c r="I1580" s="155" t="s">
        <v>879</v>
      </c>
      <c r="J1580" s="155" t="s">
        <v>2246</v>
      </c>
      <c r="K1580" s="155" t="s">
        <v>175</v>
      </c>
      <c r="L1580" s="155" t="s">
        <v>121</v>
      </c>
      <c r="M1580" s="155" t="s">
        <v>121</v>
      </c>
      <c r="N1580" s="155" t="s">
        <v>121</v>
      </c>
      <c r="O1580" s="155" t="s">
        <v>121</v>
      </c>
      <c r="P1580" s="155" t="s">
        <v>121</v>
      </c>
      <c r="Q1580" s="155" t="s">
        <v>121</v>
      </c>
      <c r="R1580" s="155" t="s">
        <v>7240</v>
      </c>
      <c r="S1580" s="155" t="s">
        <v>192</v>
      </c>
      <c r="T1580" s="155">
        <v>32</v>
      </c>
      <c r="U1580" s="155" t="s">
        <v>7241</v>
      </c>
      <c r="V1580" s="155" t="s">
        <v>7242</v>
      </c>
      <c r="W1580" s="155" t="s">
        <v>3257</v>
      </c>
      <c r="X1580" s="155">
        <v>0</v>
      </c>
      <c r="Y1580" s="155" t="s">
        <v>194</v>
      </c>
      <c r="Z1580" s="155" t="s">
        <v>121</v>
      </c>
      <c r="AA1580" s="155" t="s">
        <v>195</v>
      </c>
      <c r="AB1580" s="155" t="s">
        <v>121</v>
      </c>
      <c r="AC1580" s="155" t="s">
        <v>121</v>
      </c>
      <c r="AD1580" s="155" t="s">
        <v>121</v>
      </c>
      <c r="AE1580" s="155" t="s">
        <v>121</v>
      </c>
      <c r="AF1580" s="155" t="s">
        <v>121</v>
      </c>
      <c r="AG1580" s="155" t="s">
        <v>121</v>
      </c>
      <c r="AH1580" s="155" t="s">
        <v>121</v>
      </c>
      <c r="AI1580" s="155" t="s">
        <v>121</v>
      </c>
      <c r="AJ1580" s="155" t="s">
        <v>121</v>
      </c>
      <c r="AK1580" s="155" t="s">
        <v>121</v>
      </c>
      <c r="AL1580" s="155" t="s">
        <v>121</v>
      </c>
    </row>
    <row r="1581" spans="1:38" hidden="1">
      <c r="A1581" s="155"/>
      <c r="B1581" s="155" t="s">
        <v>200</v>
      </c>
      <c r="C1581" s="155" t="s">
        <v>7243</v>
      </c>
      <c r="D1581" s="155" t="s">
        <v>150</v>
      </c>
      <c r="E1581" s="155" t="s">
        <v>161</v>
      </c>
      <c r="F1581" s="155" t="s">
        <v>202</v>
      </c>
      <c r="G1581" s="155" t="s">
        <v>203</v>
      </c>
      <c r="H1581" s="155" t="s">
        <v>154</v>
      </c>
      <c r="I1581" s="155" t="s">
        <v>204</v>
      </c>
      <c r="J1581" s="155" t="s">
        <v>205</v>
      </c>
      <c r="K1581" s="155" t="s">
        <v>175</v>
      </c>
      <c r="L1581" s="155" t="s">
        <v>121</v>
      </c>
      <c r="M1581" s="155" t="s">
        <v>121</v>
      </c>
      <c r="N1581" s="155" t="s">
        <v>121</v>
      </c>
      <c r="O1581" s="155" t="s">
        <v>121</v>
      </c>
      <c r="P1581" s="155" t="s">
        <v>121</v>
      </c>
      <c r="Q1581" s="155" t="s">
        <v>121</v>
      </c>
      <c r="R1581" s="155" t="s">
        <v>7244</v>
      </c>
      <c r="S1581" s="155" t="s">
        <v>177</v>
      </c>
      <c r="T1581" s="155">
        <v>32</v>
      </c>
      <c r="U1581" s="155" t="s">
        <v>7245</v>
      </c>
      <c r="V1581" s="155" t="s">
        <v>454</v>
      </c>
      <c r="W1581" s="155" t="s">
        <v>6021</v>
      </c>
      <c r="X1581" s="155">
        <v>0</v>
      </c>
      <c r="Y1581" s="155" t="s">
        <v>313</v>
      </c>
      <c r="Z1581" s="155" t="s">
        <v>121</v>
      </c>
      <c r="AA1581" s="155" t="s">
        <v>180</v>
      </c>
      <c r="AB1581" s="155" t="s">
        <v>7246</v>
      </c>
      <c r="AC1581" s="155" t="s">
        <v>182</v>
      </c>
      <c r="AD1581" s="155" t="s">
        <v>7235</v>
      </c>
      <c r="AE1581" s="155">
        <v>32</v>
      </c>
      <c r="AF1581" s="155" t="s">
        <v>160</v>
      </c>
      <c r="AG1581" s="155" t="s">
        <v>167</v>
      </c>
      <c r="AH1581" s="155" t="s">
        <v>162</v>
      </c>
      <c r="AI1581" s="155" t="s">
        <v>184</v>
      </c>
      <c r="AJ1581" s="155" t="s">
        <v>121</v>
      </c>
      <c r="AK1581" s="155" t="s">
        <v>164</v>
      </c>
      <c r="AL1581" s="155" t="s">
        <v>121</v>
      </c>
    </row>
    <row r="1582" spans="1:38" hidden="1">
      <c r="A1582" s="155"/>
      <c r="B1582" s="155" t="s">
        <v>200</v>
      </c>
      <c r="C1582" s="155" t="s">
        <v>7247</v>
      </c>
      <c r="D1582" s="155" t="s">
        <v>150</v>
      </c>
      <c r="E1582" s="155" t="s">
        <v>161</v>
      </c>
      <c r="F1582" s="155" t="s">
        <v>202</v>
      </c>
      <c r="G1582" s="155" t="s">
        <v>203</v>
      </c>
      <c r="H1582" s="155" t="s">
        <v>308</v>
      </c>
      <c r="I1582" s="155" t="s">
        <v>204</v>
      </c>
      <c r="J1582" s="155" t="s">
        <v>205</v>
      </c>
      <c r="K1582" s="155" t="s">
        <v>175</v>
      </c>
      <c r="L1582" s="155" t="s">
        <v>121</v>
      </c>
      <c r="M1582" s="155" t="s">
        <v>121</v>
      </c>
      <c r="N1582" s="155" t="s">
        <v>121</v>
      </c>
      <c r="O1582" s="155" t="s">
        <v>121</v>
      </c>
      <c r="P1582" s="155" t="s">
        <v>121</v>
      </c>
      <c r="Q1582" s="155" t="s">
        <v>121</v>
      </c>
      <c r="R1582" s="155" t="s">
        <v>7248</v>
      </c>
      <c r="S1582" s="155" t="s">
        <v>177</v>
      </c>
      <c r="T1582" s="155">
        <v>31</v>
      </c>
      <c r="U1582" s="155" t="s">
        <v>7249</v>
      </c>
      <c r="V1582" s="155" t="s">
        <v>1946</v>
      </c>
      <c r="W1582" s="155" t="s">
        <v>5341</v>
      </c>
      <c r="X1582" s="155">
        <v>0</v>
      </c>
      <c r="Y1582" s="155" t="s">
        <v>313</v>
      </c>
      <c r="Z1582" s="155" t="s">
        <v>121</v>
      </c>
      <c r="AA1582" s="155" t="s">
        <v>180</v>
      </c>
      <c r="AB1582" s="155" t="s">
        <v>7250</v>
      </c>
      <c r="AC1582" s="155" t="s">
        <v>282</v>
      </c>
      <c r="AD1582" s="155" t="s">
        <v>7251</v>
      </c>
      <c r="AE1582" s="155">
        <v>31</v>
      </c>
      <c r="AF1582" s="155" t="s">
        <v>160</v>
      </c>
      <c r="AG1582" s="155" t="s">
        <v>161</v>
      </c>
      <c r="AH1582" s="155" t="s">
        <v>162</v>
      </c>
      <c r="AI1582" s="155" t="s">
        <v>494</v>
      </c>
      <c r="AJ1582" s="155" t="s">
        <v>121</v>
      </c>
      <c r="AK1582" s="155" t="s">
        <v>495</v>
      </c>
      <c r="AL1582" s="155" t="s">
        <v>121</v>
      </c>
    </row>
    <row r="1583" spans="1:38" hidden="1">
      <c r="A1583" s="155"/>
      <c r="B1583" s="155" t="s">
        <v>256</v>
      </c>
      <c r="C1583" s="155" t="s">
        <v>2615</v>
      </c>
      <c r="D1583" s="155" t="s">
        <v>150</v>
      </c>
      <c r="E1583" s="155" t="s">
        <v>151</v>
      </c>
      <c r="F1583" s="155" t="s">
        <v>258</v>
      </c>
      <c r="G1583" s="155" t="s">
        <v>259</v>
      </c>
      <c r="H1583" s="155" t="s">
        <v>154</v>
      </c>
      <c r="I1583" s="155" t="s">
        <v>170</v>
      </c>
      <c r="J1583" s="155" t="s">
        <v>260</v>
      </c>
      <c r="K1583" s="155" t="s">
        <v>107</v>
      </c>
      <c r="L1583" s="155" t="s">
        <v>121</v>
      </c>
      <c r="M1583" s="155" t="s">
        <v>121</v>
      </c>
      <c r="N1583" s="155" t="s">
        <v>121</v>
      </c>
      <c r="O1583" s="155" t="s">
        <v>121</v>
      </c>
      <c r="P1583" s="155" t="s">
        <v>121</v>
      </c>
      <c r="Q1583" s="155" t="s">
        <v>121</v>
      </c>
      <c r="R1583" s="155" t="s">
        <v>7252</v>
      </c>
      <c r="S1583" s="155" t="s">
        <v>177</v>
      </c>
      <c r="T1583" s="155">
        <v>32</v>
      </c>
      <c r="U1583" s="155" t="s">
        <v>7253</v>
      </c>
      <c r="V1583" s="155" t="s">
        <v>656</v>
      </c>
      <c r="W1583" s="155" t="s">
        <v>5385</v>
      </c>
      <c r="X1583" s="155">
        <v>0</v>
      </c>
      <c r="Y1583" s="155" t="s">
        <v>313</v>
      </c>
      <c r="Z1583" s="155" t="s">
        <v>121</v>
      </c>
      <c r="AA1583" s="155" t="s">
        <v>180</v>
      </c>
      <c r="AB1583" s="155" t="s">
        <v>7254</v>
      </c>
      <c r="AC1583" s="155" t="s">
        <v>282</v>
      </c>
      <c r="AD1583" s="155" t="s">
        <v>7251</v>
      </c>
      <c r="AE1583" s="155">
        <v>32</v>
      </c>
      <c r="AF1583" s="155" t="s">
        <v>160</v>
      </c>
      <c r="AG1583" s="155" t="s">
        <v>167</v>
      </c>
      <c r="AH1583" s="155" t="s">
        <v>162</v>
      </c>
      <c r="AI1583" s="155" t="s">
        <v>494</v>
      </c>
      <c r="AJ1583" s="155" t="s">
        <v>121</v>
      </c>
      <c r="AK1583" s="155" t="s">
        <v>495</v>
      </c>
      <c r="AL1583" s="155" t="s">
        <v>121</v>
      </c>
    </row>
    <row r="1584" spans="1:38" hidden="1">
      <c r="A1584" s="155"/>
      <c r="B1584" s="155" t="s">
        <v>200</v>
      </c>
      <c r="C1584" s="155" t="s">
        <v>7255</v>
      </c>
      <c r="D1584" s="155" t="s">
        <v>150</v>
      </c>
      <c r="E1584" s="155" t="s">
        <v>161</v>
      </c>
      <c r="F1584" s="155" t="s">
        <v>202</v>
      </c>
      <c r="G1584" s="155" t="s">
        <v>203</v>
      </c>
      <c r="H1584" s="155" t="s">
        <v>154</v>
      </c>
      <c r="I1584" s="155" t="s">
        <v>204</v>
      </c>
      <c r="J1584" s="155" t="s">
        <v>205</v>
      </c>
      <c r="K1584" s="155" t="s">
        <v>175</v>
      </c>
      <c r="L1584" s="155" t="s">
        <v>121</v>
      </c>
      <c r="M1584" s="155" t="s">
        <v>121</v>
      </c>
      <c r="N1584" s="155" t="s">
        <v>121</v>
      </c>
      <c r="O1584" s="155" t="s">
        <v>121</v>
      </c>
      <c r="P1584" s="155" t="s">
        <v>121</v>
      </c>
      <c r="Q1584" s="155" t="s">
        <v>121</v>
      </c>
      <c r="R1584" s="155" t="s">
        <v>7256</v>
      </c>
      <c r="S1584" s="155" t="s">
        <v>177</v>
      </c>
      <c r="T1584" s="155">
        <v>32</v>
      </c>
      <c r="U1584" s="155" t="s">
        <v>7257</v>
      </c>
      <c r="V1584" s="155" t="s">
        <v>596</v>
      </c>
      <c r="W1584" s="155" t="s">
        <v>2059</v>
      </c>
      <c r="X1584" s="155">
        <v>0</v>
      </c>
      <c r="Y1584" s="155" t="s">
        <v>313</v>
      </c>
      <c r="Z1584" s="155" t="s">
        <v>121</v>
      </c>
      <c r="AA1584" s="155" t="s">
        <v>180</v>
      </c>
      <c r="AB1584" s="155" t="s">
        <v>7258</v>
      </c>
      <c r="AC1584" s="155" t="s">
        <v>158</v>
      </c>
      <c r="AD1584" s="155" t="s">
        <v>7259</v>
      </c>
      <c r="AE1584" s="155">
        <v>32</v>
      </c>
      <c r="AF1584" s="155" t="s">
        <v>160</v>
      </c>
      <c r="AG1584" s="155" t="s">
        <v>161</v>
      </c>
      <c r="AH1584" s="155" t="s">
        <v>162</v>
      </c>
      <c r="AI1584" s="155" t="s">
        <v>494</v>
      </c>
      <c r="AJ1584" s="155" t="s">
        <v>121</v>
      </c>
      <c r="AK1584" s="155" t="s">
        <v>495</v>
      </c>
      <c r="AL1584" s="155" t="s">
        <v>121</v>
      </c>
    </row>
    <row r="1585" spans="1:38">
      <c r="A1585" s="155"/>
      <c r="B1585" s="155" t="s">
        <v>2242</v>
      </c>
      <c r="C1585" s="155" t="s">
        <v>7260</v>
      </c>
      <c r="D1585" s="155" t="s">
        <v>150</v>
      </c>
      <c r="E1585" s="155" t="s">
        <v>161</v>
      </c>
      <c r="F1585" s="155" t="s">
        <v>2244</v>
      </c>
      <c r="G1585" s="155" t="s">
        <v>2245</v>
      </c>
      <c r="H1585" s="155" t="s">
        <v>154</v>
      </c>
      <c r="I1585" s="155" t="s">
        <v>879</v>
      </c>
      <c r="J1585" s="155" t="s">
        <v>2246</v>
      </c>
      <c r="K1585" s="155" t="s">
        <v>175</v>
      </c>
      <c r="L1585" s="155" t="s">
        <v>121</v>
      </c>
      <c r="M1585" s="155" t="s">
        <v>121</v>
      </c>
      <c r="N1585" s="155" t="s">
        <v>121</v>
      </c>
      <c r="O1585" s="155" t="s">
        <v>121</v>
      </c>
      <c r="P1585" s="155" t="s">
        <v>121</v>
      </c>
      <c r="Q1585" s="155" t="s">
        <v>121</v>
      </c>
      <c r="R1585" s="155" t="s">
        <v>7261</v>
      </c>
      <c r="S1585" s="155" t="s">
        <v>192</v>
      </c>
      <c r="T1585" s="155">
        <v>32</v>
      </c>
      <c r="U1585" s="155" t="s">
        <v>7262</v>
      </c>
      <c r="V1585" s="155" t="s">
        <v>3521</v>
      </c>
      <c r="W1585" s="155" t="s">
        <v>6735</v>
      </c>
      <c r="X1585" s="155">
        <v>0</v>
      </c>
      <c r="Y1585" s="155" t="s">
        <v>194</v>
      </c>
      <c r="Z1585" s="155" t="s">
        <v>121</v>
      </c>
      <c r="AA1585" s="155" t="s">
        <v>195</v>
      </c>
      <c r="AB1585" s="155" t="s">
        <v>121</v>
      </c>
      <c r="AC1585" s="155" t="s">
        <v>121</v>
      </c>
      <c r="AD1585" s="155" t="s">
        <v>121</v>
      </c>
      <c r="AE1585" s="155" t="s">
        <v>121</v>
      </c>
      <c r="AF1585" s="155" t="s">
        <v>121</v>
      </c>
      <c r="AG1585" s="155" t="s">
        <v>121</v>
      </c>
      <c r="AH1585" s="155" t="s">
        <v>121</v>
      </c>
      <c r="AI1585" s="155" t="s">
        <v>121</v>
      </c>
      <c r="AJ1585" s="155" t="s">
        <v>121</v>
      </c>
      <c r="AK1585" s="155" t="s">
        <v>121</v>
      </c>
      <c r="AL1585" s="155" t="s">
        <v>121</v>
      </c>
    </row>
    <row r="1586" spans="1:38" hidden="1">
      <c r="A1586" s="155"/>
      <c r="B1586" s="155" t="s">
        <v>1547</v>
      </c>
      <c r="C1586" s="155" t="s">
        <v>5295</v>
      </c>
      <c r="D1586" s="155" t="s">
        <v>150</v>
      </c>
      <c r="E1586" s="155" t="s">
        <v>167</v>
      </c>
      <c r="F1586" s="155" t="s">
        <v>1549</v>
      </c>
      <c r="G1586" s="155" t="s">
        <v>1550</v>
      </c>
      <c r="H1586" s="155" t="s">
        <v>154</v>
      </c>
      <c r="I1586" s="155" t="s">
        <v>232</v>
      </c>
      <c r="J1586" s="155" t="s">
        <v>1551</v>
      </c>
      <c r="K1586" s="155" t="s">
        <v>172</v>
      </c>
      <c r="L1586" s="155" t="s">
        <v>121</v>
      </c>
      <c r="M1586" s="155" t="s">
        <v>121</v>
      </c>
      <c r="N1586" s="155" t="s">
        <v>121</v>
      </c>
      <c r="O1586" s="155" t="s">
        <v>121</v>
      </c>
      <c r="P1586" s="155" t="s">
        <v>121</v>
      </c>
      <c r="Q1586" s="155" t="s">
        <v>121</v>
      </c>
      <c r="R1586" s="155" t="s">
        <v>7263</v>
      </c>
      <c r="S1586" s="155" t="s">
        <v>238</v>
      </c>
      <c r="T1586" s="155">
        <v>32</v>
      </c>
      <c r="U1586" s="155" t="s">
        <v>7264</v>
      </c>
      <c r="V1586" s="155" t="s">
        <v>823</v>
      </c>
      <c r="W1586" s="155" t="s">
        <v>4611</v>
      </c>
      <c r="X1586" s="155">
        <v>1</v>
      </c>
      <c r="Y1586" s="155" t="s">
        <v>240</v>
      </c>
      <c r="Z1586" s="155" t="s">
        <v>1124</v>
      </c>
      <c r="AA1586" s="155" t="s">
        <v>241</v>
      </c>
      <c r="AB1586" s="155" t="s">
        <v>7265</v>
      </c>
      <c r="AC1586" s="155" t="s">
        <v>243</v>
      </c>
      <c r="AD1586" s="155" t="s">
        <v>7230</v>
      </c>
      <c r="AE1586" s="155">
        <v>32</v>
      </c>
      <c r="AF1586" s="155" t="s">
        <v>245</v>
      </c>
      <c r="AG1586" s="155" t="s">
        <v>167</v>
      </c>
      <c r="AH1586" s="155" t="s">
        <v>162</v>
      </c>
      <c r="AI1586" s="155" t="s">
        <v>306</v>
      </c>
      <c r="AJ1586" s="155" t="s">
        <v>121</v>
      </c>
      <c r="AK1586" s="155" t="s">
        <v>221</v>
      </c>
      <c r="AL1586" s="155" t="s">
        <v>121</v>
      </c>
    </row>
    <row r="1587" spans="1:38">
      <c r="A1587" s="155"/>
      <c r="B1587" s="155" t="s">
        <v>2242</v>
      </c>
      <c r="C1587" s="155" t="s">
        <v>7266</v>
      </c>
      <c r="D1587" s="155" t="s">
        <v>150</v>
      </c>
      <c r="E1587" s="155" t="s">
        <v>161</v>
      </c>
      <c r="F1587" s="155" t="s">
        <v>2244</v>
      </c>
      <c r="G1587" s="155" t="s">
        <v>2245</v>
      </c>
      <c r="H1587" s="155" t="s">
        <v>154</v>
      </c>
      <c r="I1587" s="155" t="s">
        <v>879</v>
      </c>
      <c r="J1587" s="155" t="s">
        <v>2246</v>
      </c>
      <c r="K1587" s="155" t="s">
        <v>175</v>
      </c>
      <c r="L1587" s="155" t="s">
        <v>121</v>
      </c>
      <c r="M1587" s="155" t="s">
        <v>121</v>
      </c>
      <c r="N1587" s="155" t="s">
        <v>121</v>
      </c>
      <c r="O1587" s="155" t="s">
        <v>121</v>
      </c>
      <c r="P1587" s="155" t="s">
        <v>121</v>
      </c>
      <c r="Q1587" s="155" t="s">
        <v>121</v>
      </c>
      <c r="R1587" s="155" t="s">
        <v>7267</v>
      </c>
      <c r="S1587" s="155" t="s">
        <v>192</v>
      </c>
      <c r="T1587" s="155">
        <v>32</v>
      </c>
      <c r="U1587" s="155" t="s">
        <v>7268</v>
      </c>
      <c r="V1587" s="155" t="s">
        <v>1248</v>
      </c>
      <c r="W1587" s="155" t="s">
        <v>6204</v>
      </c>
      <c r="X1587" s="155">
        <v>0</v>
      </c>
      <c r="Y1587" s="155" t="s">
        <v>194</v>
      </c>
      <c r="Z1587" s="155" t="s">
        <v>121</v>
      </c>
      <c r="AA1587" s="155" t="s">
        <v>195</v>
      </c>
      <c r="AB1587" s="155" t="s">
        <v>121</v>
      </c>
      <c r="AC1587" s="155" t="s">
        <v>121</v>
      </c>
      <c r="AD1587" s="155" t="s">
        <v>121</v>
      </c>
      <c r="AE1587" s="155" t="s">
        <v>121</v>
      </c>
      <c r="AF1587" s="155" t="s">
        <v>121</v>
      </c>
      <c r="AG1587" s="155" t="s">
        <v>121</v>
      </c>
      <c r="AH1587" s="155" t="s">
        <v>121</v>
      </c>
      <c r="AI1587" s="155" t="s">
        <v>121</v>
      </c>
      <c r="AJ1587" s="155" t="s">
        <v>121</v>
      </c>
      <c r="AK1587" s="155" t="s">
        <v>121</v>
      </c>
      <c r="AL1587" s="155" t="s">
        <v>121</v>
      </c>
    </row>
    <row r="1588" spans="1:38" hidden="1">
      <c r="A1588" s="155"/>
      <c r="B1588" s="155" t="s">
        <v>1547</v>
      </c>
      <c r="C1588" s="155" t="s">
        <v>4800</v>
      </c>
      <c r="D1588" s="155" t="s">
        <v>150</v>
      </c>
      <c r="E1588" s="155" t="s">
        <v>167</v>
      </c>
      <c r="F1588" s="155" t="s">
        <v>1549</v>
      </c>
      <c r="G1588" s="155" t="s">
        <v>1550</v>
      </c>
      <c r="H1588" s="155" t="s">
        <v>154</v>
      </c>
      <c r="I1588" s="155" t="s">
        <v>232</v>
      </c>
      <c r="J1588" s="155" t="s">
        <v>1551</v>
      </c>
      <c r="K1588" s="155" t="s">
        <v>172</v>
      </c>
      <c r="L1588" s="155" t="s">
        <v>121</v>
      </c>
      <c r="M1588" s="155" t="s">
        <v>121</v>
      </c>
      <c r="N1588" s="155" t="s">
        <v>121</v>
      </c>
      <c r="O1588" s="155" t="s">
        <v>121</v>
      </c>
      <c r="P1588" s="155" t="s">
        <v>121</v>
      </c>
      <c r="Q1588" s="155" t="s">
        <v>121</v>
      </c>
      <c r="R1588" s="155" t="s">
        <v>7269</v>
      </c>
      <c r="S1588" s="155" t="s">
        <v>238</v>
      </c>
      <c r="T1588" s="155">
        <v>32</v>
      </c>
      <c r="U1588" s="155" t="s">
        <v>7270</v>
      </c>
      <c r="V1588" s="155" t="s">
        <v>5613</v>
      </c>
      <c r="W1588" s="155" t="s">
        <v>897</v>
      </c>
      <c r="X1588" s="155">
        <v>0</v>
      </c>
      <c r="Y1588" s="155" t="s">
        <v>240</v>
      </c>
      <c r="Z1588" s="155" t="s">
        <v>121</v>
      </c>
      <c r="AA1588" s="155" t="s">
        <v>241</v>
      </c>
      <c r="AB1588" s="155" t="s">
        <v>7271</v>
      </c>
      <c r="AC1588" s="155" t="s">
        <v>558</v>
      </c>
      <c r="AD1588" s="155" t="s">
        <v>7272</v>
      </c>
      <c r="AE1588" s="155">
        <v>32</v>
      </c>
      <c r="AF1588" s="155" t="s">
        <v>245</v>
      </c>
      <c r="AG1588" s="155" t="s">
        <v>161</v>
      </c>
      <c r="AH1588" s="155" t="s">
        <v>162</v>
      </c>
      <c r="AI1588" s="155" t="s">
        <v>524</v>
      </c>
      <c r="AJ1588" s="155" t="s">
        <v>121</v>
      </c>
      <c r="AK1588" s="155" t="s">
        <v>525</v>
      </c>
      <c r="AL1588" s="155" t="s">
        <v>121</v>
      </c>
    </row>
    <row r="1589" spans="1:38" hidden="1">
      <c r="A1589" s="155"/>
      <c r="B1589" s="155" t="s">
        <v>409</v>
      </c>
      <c r="C1589" s="155" t="s">
        <v>7273</v>
      </c>
      <c r="D1589" s="155" t="s">
        <v>150</v>
      </c>
      <c r="E1589" s="155" t="s">
        <v>161</v>
      </c>
      <c r="F1589" s="155" t="s">
        <v>411</v>
      </c>
      <c r="G1589" s="155" t="s">
        <v>412</v>
      </c>
      <c r="H1589" s="155" t="s">
        <v>154</v>
      </c>
      <c r="I1589" s="155" t="s">
        <v>413</v>
      </c>
      <c r="J1589" s="155" t="s">
        <v>412</v>
      </c>
      <c r="K1589" s="155" t="s">
        <v>175</v>
      </c>
      <c r="L1589" s="155" t="s">
        <v>121</v>
      </c>
      <c r="M1589" s="155" t="s">
        <v>121</v>
      </c>
      <c r="N1589" s="155" t="s">
        <v>121</v>
      </c>
      <c r="O1589" s="155" t="s">
        <v>121</v>
      </c>
      <c r="P1589" s="155" t="s">
        <v>121</v>
      </c>
      <c r="Q1589" s="155" t="s">
        <v>121</v>
      </c>
      <c r="R1589" s="155" t="s">
        <v>7274</v>
      </c>
      <c r="S1589" s="155" t="s">
        <v>238</v>
      </c>
      <c r="T1589" s="155">
        <v>32</v>
      </c>
      <c r="U1589" s="155" t="s">
        <v>7275</v>
      </c>
      <c r="V1589" s="155" t="s">
        <v>7276</v>
      </c>
      <c r="W1589" s="155" t="s">
        <v>817</v>
      </c>
      <c r="X1589" s="155">
        <v>1</v>
      </c>
      <c r="Y1589" s="155" t="s">
        <v>240</v>
      </c>
      <c r="Z1589" s="155" t="s">
        <v>1124</v>
      </c>
      <c r="AA1589" s="155" t="s">
        <v>241</v>
      </c>
      <c r="AB1589" s="155" t="s">
        <v>7277</v>
      </c>
      <c r="AC1589" s="155" t="s">
        <v>558</v>
      </c>
      <c r="AD1589" s="155" t="s">
        <v>7272</v>
      </c>
      <c r="AE1589" s="155">
        <v>32</v>
      </c>
      <c r="AF1589" s="155" t="s">
        <v>245</v>
      </c>
      <c r="AG1589" s="155" t="s">
        <v>167</v>
      </c>
      <c r="AH1589" s="155" t="s">
        <v>162</v>
      </c>
      <c r="AI1589" s="155" t="s">
        <v>524</v>
      </c>
      <c r="AJ1589" s="155" t="s">
        <v>121</v>
      </c>
      <c r="AK1589" s="155" t="s">
        <v>525</v>
      </c>
      <c r="AL1589" s="155" t="s">
        <v>121</v>
      </c>
    </row>
    <row r="1590" spans="1:38">
      <c r="A1590" s="155"/>
      <c r="B1590" s="155" t="s">
        <v>2242</v>
      </c>
      <c r="C1590" s="155" t="s">
        <v>7278</v>
      </c>
      <c r="D1590" s="155" t="s">
        <v>150</v>
      </c>
      <c r="E1590" s="155" t="s">
        <v>161</v>
      </c>
      <c r="F1590" s="155" t="s">
        <v>2244</v>
      </c>
      <c r="G1590" s="155" t="s">
        <v>2245</v>
      </c>
      <c r="H1590" s="155" t="s">
        <v>154</v>
      </c>
      <c r="I1590" s="155" t="s">
        <v>879</v>
      </c>
      <c r="J1590" s="155" t="s">
        <v>2246</v>
      </c>
      <c r="K1590" s="155" t="s">
        <v>175</v>
      </c>
      <c r="L1590" s="155" t="s">
        <v>121</v>
      </c>
      <c r="M1590" s="155" t="s">
        <v>121</v>
      </c>
      <c r="N1590" s="155" t="s">
        <v>121</v>
      </c>
      <c r="O1590" s="155" t="s">
        <v>121</v>
      </c>
      <c r="P1590" s="155" t="s">
        <v>121</v>
      </c>
      <c r="Q1590" s="155" t="s">
        <v>121</v>
      </c>
      <c r="R1590" s="155" t="s">
        <v>7279</v>
      </c>
      <c r="S1590" s="155" t="s">
        <v>192</v>
      </c>
      <c r="T1590" s="155">
        <v>32</v>
      </c>
      <c r="U1590" s="155" t="s">
        <v>7280</v>
      </c>
      <c r="V1590" s="155" t="s">
        <v>2428</v>
      </c>
      <c r="W1590" s="155" t="s">
        <v>2637</v>
      </c>
      <c r="X1590" s="155">
        <v>0</v>
      </c>
      <c r="Y1590" s="155" t="s">
        <v>194</v>
      </c>
      <c r="Z1590" s="155" t="s">
        <v>121</v>
      </c>
      <c r="AA1590" s="155" t="s">
        <v>195</v>
      </c>
      <c r="AB1590" s="155" t="s">
        <v>7281</v>
      </c>
      <c r="AC1590" s="155" t="s">
        <v>197</v>
      </c>
      <c r="AD1590" s="155" t="s">
        <v>7282</v>
      </c>
      <c r="AE1590" s="155">
        <v>32</v>
      </c>
      <c r="AF1590" s="155" t="s">
        <v>161</v>
      </c>
      <c r="AG1590" s="155" t="s">
        <v>167</v>
      </c>
      <c r="AH1590" s="155" t="s">
        <v>162</v>
      </c>
      <c r="AI1590" s="155" t="s">
        <v>570</v>
      </c>
      <c r="AJ1590" s="155" t="s">
        <v>121</v>
      </c>
      <c r="AK1590" s="155" t="s">
        <v>571</v>
      </c>
      <c r="AL1590" s="155" t="s">
        <v>121</v>
      </c>
    </row>
    <row r="1591" spans="1:38" hidden="1">
      <c r="A1591" s="155"/>
      <c r="B1591" s="155" t="s">
        <v>200</v>
      </c>
      <c r="C1591" s="155" t="s">
        <v>7283</v>
      </c>
      <c r="D1591" s="155" t="s">
        <v>150</v>
      </c>
      <c r="E1591" s="155" t="s">
        <v>161</v>
      </c>
      <c r="F1591" s="155" t="s">
        <v>202</v>
      </c>
      <c r="G1591" s="155" t="s">
        <v>203</v>
      </c>
      <c r="H1591" s="155" t="s">
        <v>154</v>
      </c>
      <c r="I1591" s="155" t="s">
        <v>204</v>
      </c>
      <c r="J1591" s="155" t="s">
        <v>205</v>
      </c>
      <c r="K1591" s="155" t="s">
        <v>175</v>
      </c>
      <c r="L1591" s="155" t="s">
        <v>121</v>
      </c>
      <c r="M1591" s="155" t="s">
        <v>121</v>
      </c>
      <c r="N1591" s="155" t="s">
        <v>121</v>
      </c>
      <c r="O1591" s="155" t="s">
        <v>121</v>
      </c>
      <c r="P1591" s="155" t="s">
        <v>121</v>
      </c>
      <c r="Q1591" s="155" t="s">
        <v>121</v>
      </c>
      <c r="R1591" s="155" t="s">
        <v>7284</v>
      </c>
      <c r="S1591" s="155" t="s">
        <v>177</v>
      </c>
      <c r="T1591" s="155">
        <v>32</v>
      </c>
      <c r="U1591" s="155" t="s">
        <v>7285</v>
      </c>
      <c r="V1591" s="155" t="s">
        <v>641</v>
      </c>
      <c r="W1591" s="155" t="s">
        <v>2960</v>
      </c>
      <c r="X1591" s="155">
        <v>0</v>
      </c>
      <c r="Y1591" s="155" t="s">
        <v>179</v>
      </c>
      <c r="Z1591" s="155" t="s">
        <v>121</v>
      </c>
      <c r="AA1591" s="155" t="s">
        <v>180</v>
      </c>
      <c r="AB1591" s="155" t="s">
        <v>7286</v>
      </c>
      <c r="AC1591" s="155" t="s">
        <v>158</v>
      </c>
      <c r="AD1591" s="155" t="s">
        <v>7259</v>
      </c>
      <c r="AE1591" s="155">
        <v>32</v>
      </c>
      <c r="AF1591" s="155" t="s">
        <v>160</v>
      </c>
      <c r="AG1591" s="155" t="s">
        <v>167</v>
      </c>
      <c r="AH1591" s="155" t="s">
        <v>162</v>
      </c>
      <c r="AI1591" s="155" t="s">
        <v>494</v>
      </c>
      <c r="AJ1591" s="155" t="s">
        <v>121</v>
      </c>
      <c r="AK1591" s="155" t="s">
        <v>495</v>
      </c>
      <c r="AL1591" s="155" t="s">
        <v>121</v>
      </c>
    </row>
    <row r="1592" spans="1:38" hidden="1">
      <c r="A1592" s="155"/>
      <c r="B1592" s="155" t="s">
        <v>200</v>
      </c>
      <c r="C1592" s="155" t="s">
        <v>7287</v>
      </c>
      <c r="D1592" s="155" t="s">
        <v>150</v>
      </c>
      <c r="E1592" s="155" t="s">
        <v>161</v>
      </c>
      <c r="F1592" s="155" t="s">
        <v>202</v>
      </c>
      <c r="G1592" s="155" t="s">
        <v>203</v>
      </c>
      <c r="H1592" s="155" t="s">
        <v>154</v>
      </c>
      <c r="I1592" s="155" t="s">
        <v>204</v>
      </c>
      <c r="J1592" s="155" t="s">
        <v>205</v>
      </c>
      <c r="K1592" s="155" t="s">
        <v>175</v>
      </c>
      <c r="L1592" s="155" t="s">
        <v>121</v>
      </c>
      <c r="M1592" s="155" t="s">
        <v>121</v>
      </c>
      <c r="N1592" s="155" t="s">
        <v>121</v>
      </c>
      <c r="O1592" s="155" t="s">
        <v>121</v>
      </c>
      <c r="P1592" s="155" t="s">
        <v>121</v>
      </c>
      <c r="Q1592" s="155" t="s">
        <v>121</v>
      </c>
      <c r="R1592" s="155" t="s">
        <v>7288</v>
      </c>
      <c r="S1592" s="155" t="s">
        <v>177</v>
      </c>
      <c r="T1592" s="155">
        <v>32</v>
      </c>
      <c r="U1592" s="155" t="s">
        <v>7289</v>
      </c>
      <c r="V1592" s="155" t="s">
        <v>4486</v>
      </c>
      <c r="W1592" s="155" t="s">
        <v>6155</v>
      </c>
      <c r="X1592" s="155">
        <v>0</v>
      </c>
      <c r="Y1592" s="155" t="s">
        <v>179</v>
      </c>
      <c r="Z1592" s="155" t="s">
        <v>121</v>
      </c>
      <c r="AA1592" s="155" t="s">
        <v>180</v>
      </c>
      <c r="AB1592" s="155" t="s">
        <v>7290</v>
      </c>
      <c r="AC1592" s="155" t="s">
        <v>182</v>
      </c>
      <c r="AD1592" s="155" t="s">
        <v>7291</v>
      </c>
      <c r="AE1592" s="155">
        <v>32</v>
      </c>
      <c r="AF1592" s="155" t="s">
        <v>160</v>
      </c>
      <c r="AG1592" s="155" t="s">
        <v>161</v>
      </c>
      <c r="AH1592" s="155" t="s">
        <v>162</v>
      </c>
      <c r="AI1592" s="155" t="s">
        <v>494</v>
      </c>
      <c r="AJ1592" s="155" t="s">
        <v>121</v>
      </c>
      <c r="AK1592" s="155" t="s">
        <v>495</v>
      </c>
      <c r="AL1592" s="155" t="s">
        <v>121</v>
      </c>
    </row>
    <row r="1593" spans="1:38">
      <c r="A1593" s="155"/>
      <c r="B1593" s="155" t="s">
        <v>2242</v>
      </c>
      <c r="C1593" s="155" t="s">
        <v>7292</v>
      </c>
      <c r="D1593" s="155" t="s">
        <v>150</v>
      </c>
      <c r="E1593" s="155" t="s">
        <v>161</v>
      </c>
      <c r="F1593" s="155" t="s">
        <v>2244</v>
      </c>
      <c r="G1593" s="155" t="s">
        <v>2245</v>
      </c>
      <c r="H1593" s="155" t="s">
        <v>154</v>
      </c>
      <c r="I1593" s="155" t="s">
        <v>879</v>
      </c>
      <c r="J1593" s="155" t="s">
        <v>2246</v>
      </c>
      <c r="K1593" s="155" t="s">
        <v>175</v>
      </c>
      <c r="L1593" s="155" t="s">
        <v>121</v>
      </c>
      <c r="M1593" s="155" t="s">
        <v>121</v>
      </c>
      <c r="N1593" s="155" t="s">
        <v>121</v>
      </c>
      <c r="O1593" s="155" t="s">
        <v>121</v>
      </c>
      <c r="P1593" s="155" t="s">
        <v>121</v>
      </c>
      <c r="Q1593" s="155" t="s">
        <v>121</v>
      </c>
      <c r="R1593" s="155" t="s">
        <v>7293</v>
      </c>
      <c r="S1593" s="155" t="s">
        <v>192</v>
      </c>
      <c r="T1593" s="155">
        <v>32</v>
      </c>
      <c r="U1593" s="155" t="s">
        <v>7294</v>
      </c>
      <c r="V1593" s="155" t="s">
        <v>1539</v>
      </c>
      <c r="W1593" s="155" t="s">
        <v>6022</v>
      </c>
      <c r="X1593" s="155">
        <v>0</v>
      </c>
      <c r="Y1593" s="155" t="s">
        <v>194</v>
      </c>
      <c r="Z1593" s="155" t="s">
        <v>121</v>
      </c>
      <c r="AA1593" s="155" t="s">
        <v>195</v>
      </c>
      <c r="AB1593" s="155" t="s">
        <v>7295</v>
      </c>
      <c r="AC1593" s="155" t="s">
        <v>197</v>
      </c>
      <c r="AD1593" s="155" t="s">
        <v>7282</v>
      </c>
      <c r="AE1593" s="155">
        <v>32</v>
      </c>
      <c r="AF1593" s="155" t="s">
        <v>161</v>
      </c>
      <c r="AG1593" s="155" t="s">
        <v>161</v>
      </c>
      <c r="AH1593" s="155" t="s">
        <v>162</v>
      </c>
      <c r="AI1593" s="155" t="s">
        <v>5609</v>
      </c>
      <c r="AJ1593" s="155" t="s">
        <v>121</v>
      </c>
      <c r="AK1593" s="155" t="s">
        <v>571</v>
      </c>
      <c r="AL1593" s="155" t="s">
        <v>121</v>
      </c>
    </row>
    <row r="1594" spans="1:38" hidden="1">
      <c r="A1594" s="155"/>
      <c r="B1594" s="155" t="s">
        <v>200</v>
      </c>
      <c r="C1594" s="155" t="s">
        <v>7296</v>
      </c>
      <c r="D1594" s="155" t="s">
        <v>150</v>
      </c>
      <c r="E1594" s="155" t="s">
        <v>161</v>
      </c>
      <c r="F1594" s="155" t="s">
        <v>202</v>
      </c>
      <c r="G1594" s="155" t="s">
        <v>203</v>
      </c>
      <c r="H1594" s="155" t="s">
        <v>154</v>
      </c>
      <c r="I1594" s="155" t="s">
        <v>204</v>
      </c>
      <c r="J1594" s="155" t="s">
        <v>205</v>
      </c>
      <c r="K1594" s="155" t="s">
        <v>175</v>
      </c>
      <c r="L1594" s="155" t="s">
        <v>121</v>
      </c>
      <c r="M1594" s="155" t="s">
        <v>121</v>
      </c>
      <c r="N1594" s="155" t="s">
        <v>121</v>
      </c>
      <c r="O1594" s="155" t="s">
        <v>121</v>
      </c>
      <c r="P1594" s="155" t="s">
        <v>121</v>
      </c>
      <c r="Q1594" s="155" t="s">
        <v>121</v>
      </c>
      <c r="R1594" s="155" t="s">
        <v>7297</v>
      </c>
      <c r="S1594" s="155" t="s">
        <v>177</v>
      </c>
      <c r="T1594" s="155">
        <v>32</v>
      </c>
      <c r="U1594" s="155" t="s">
        <v>7298</v>
      </c>
      <c r="V1594" s="155" t="s">
        <v>1680</v>
      </c>
      <c r="W1594" s="155" t="s">
        <v>6669</v>
      </c>
      <c r="X1594" s="155">
        <v>0</v>
      </c>
      <c r="Y1594" s="155" t="s">
        <v>179</v>
      </c>
      <c r="Z1594" s="155" t="s">
        <v>121</v>
      </c>
      <c r="AA1594" s="155" t="s">
        <v>180</v>
      </c>
      <c r="AB1594" s="155" t="s">
        <v>7299</v>
      </c>
      <c r="AC1594" s="155" t="s">
        <v>282</v>
      </c>
      <c r="AD1594" s="155" t="s">
        <v>7300</v>
      </c>
      <c r="AE1594" s="155">
        <v>32</v>
      </c>
      <c r="AF1594" s="155" t="s">
        <v>160</v>
      </c>
      <c r="AG1594" s="155" t="s">
        <v>161</v>
      </c>
      <c r="AH1594" s="155" t="s">
        <v>162</v>
      </c>
      <c r="AI1594" s="155" t="s">
        <v>494</v>
      </c>
      <c r="AJ1594" s="155" t="s">
        <v>121</v>
      </c>
      <c r="AK1594" s="155" t="s">
        <v>495</v>
      </c>
      <c r="AL1594" s="155" t="s">
        <v>121</v>
      </c>
    </row>
    <row r="1595" spans="1:38" hidden="1">
      <c r="A1595" s="155"/>
      <c r="B1595" s="155" t="s">
        <v>265</v>
      </c>
      <c r="C1595" s="155" t="s">
        <v>7301</v>
      </c>
      <c r="D1595" s="155" t="s">
        <v>150</v>
      </c>
      <c r="E1595" s="155" t="s">
        <v>161</v>
      </c>
      <c r="F1595" s="155" t="s">
        <v>267</v>
      </c>
      <c r="G1595" s="155" t="s">
        <v>268</v>
      </c>
      <c r="H1595" s="155" t="s">
        <v>154</v>
      </c>
      <c r="I1595" s="155" t="s">
        <v>269</v>
      </c>
      <c r="J1595" s="155" t="s">
        <v>270</v>
      </c>
      <c r="K1595" s="155" t="s">
        <v>175</v>
      </c>
      <c r="L1595" s="155" t="s">
        <v>121</v>
      </c>
      <c r="M1595" s="155" t="s">
        <v>121</v>
      </c>
      <c r="N1595" s="155" t="s">
        <v>121</v>
      </c>
      <c r="O1595" s="155" t="s">
        <v>121</v>
      </c>
      <c r="P1595" s="155" t="s">
        <v>121</v>
      </c>
      <c r="Q1595" s="155" t="s">
        <v>121</v>
      </c>
      <c r="R1595" s="155" t="s">
        <v>7302</v>
      </c>
      <c r="S1595" s="155" t="s">
        <v>177</v>
      </c>
      <c r="T1595" s="155">
        <v>32</v>
      </c>
      <c r="U1595" s="155" t="s">
        <v>7303</v>
      </c>
      <c r="V1595" s="155" t="s">
        <v>2385</v>
      </c>
      <c r="W1595" s="155" t="s">
        <v>2760</v>
      </c>
      <c r="X1595" s="155">
        <v>0</v>
      </c>
      <c r="Y1595" s="155" t="s">
        <v>179</v>
      </c>
      <c r="Z1595" s="155" t="s">
        <v>121</v>
      </c>
      <c r="AA1595" s="155" t="s">
        <v>180</v>
      </c>
      <c r="AB1595" s="155" t="s">
        <v>7304</v>
      </c>
      <c r="AC1595" s="155" t="s">
        <v>282</v>
      </c>
      <c r="AD1595" s="155" t="s">
        <v>7300</v>
      </c>
      <c r="AE1595" s="155">
        <v>32</v>
      </c>
      <c r="AF1595" s="155" t="s">
        <v>160</v>
      </c>
      <c r="AG1595" s="155" t="s">
        <v>167</v>
      </c>
      <c r="AH1595" s="155" t="s">
        <v>162</v>
      </c>
      <c r="AI1595" s="155" t="s">
        <v>494</v>
      </c>
      <c r="AJ1595" s="155" t="s">
        <v>121</v>
      </c>
      <c r="AK1595" s="155" t="s">
        <v>495</v>
      </c>
      <c r="AL1595" s="155" t="s">
        <v>121</v>
      </c>
    </row>
    <row r="1596" spans="1:38" hidden="1">
      <c r="A1596" s="155"/>
      <c r="B1596" s="155" t="s">
        <v>2242</v>
      </c>
      <c r="C1596" s="155" t="s">
        <v>7305</v>
      </c>
      <c r="D1596" s="155" t="s">
        <v>150</v>
      </c>
      <c r="E1596" s="155" t="s">
        <v>161</v>
      </c>
      <c r="F1596" s="155" t="s">
        <v>2244</v>
      </c>
      <c r="G1596" s="155" t="s">
        <v>2245</v>
      </c>
      <c r="H1596" s="155" t="s">
        <v>154</v>
      </c>
      <c r="I1596" s="155" t="s">
        <v>879</v>
      </c>
      <c r="J1596" s="155" t="s">
        <v>2246</v>
      </c>
      <c r="K1596" s="155" t="s">
        <v>175</v>
      </c>
      <c r="L1596" s="155" t="s">
        <v>121</v>
      </c>
      <c r="M1596" s="155" t="s">
        <v>121</v>
      </c>
      <c r="N1596" s="155" t="s">
        <v>121</v>
      </c>
      <c r="O1596" s="155" t="s">
        <v>121</v>
      </c>
      <c r="P1596" s="155" t="s">
        <v>121</v>
      </c>
      <c r="Q1596" s="155" t="s">
        <v>121</v>
      </c>
      <c r="R1596" s="155" t="s">
        <v>7306</v>
      </c>
      <c r="S1596" s="155" t="s">
        <v>177</v>
      </c>
      <c r="T1596" s="155">
        <v>32</v>
      </c>
      <c r="U1596" s="155" t="s">
        <v>7307</v>
      </c>
      <c r="V1596" s="155" t="s">
        <v>1026</v>
      </c>
      <c r="W1596" s="155" t="s">
        <v>2423</v>
      </c>
      <c r="X1596" s="155">
        <v>0</v>
      </c>
      <c r="Y1596" s="155" t="s">
        <v>179</v>
      </c>
      <c r="Z1596" s="155" t="s">
        <v>121</v>
      </c>
      <c r="AA1596" s="155" t="s">
        <v>180</v>
      </c>
      <c r="AB1596" s="155" t="s">
        <v>7308</v>
      </c>
      <c r="AC1596" s="155" t="s">
        <v>158</v>
      </c>
      <c r="AD1596" s="155" t="s">
        <v>7309</v>
      </c>
      <c r="AE1596" s="155">
        <v>32</v>
      </c>
      <c r="AF1596" s="155" t="s">
        <v>160</v>
      </c>
      <c r="AG1596" s="155" t="s">
        <v>161</v>
      </c>
      <c r="AH1596" s="155" t="s">
        <v>162</v>
      </c>
      <c r="AI1596" s="155" t="s">
        <v>494</v>
      </c>
      <c r="AJ1596" s="155" t="s">
        <v>121</v>
      </c>
      <c r="AK1596" s="155" t="s">
        <v>495</v>
      </c>
      <c r="AL1596" s="155" t="s">
        <v>121</v>
      </c>
    </row>
    <row r="1597" spans="1:38">
      <c r="A1597" s="155"/>
      <c r="B1597" s="155" t="s">
        <v>2242</v>
      </c>
      <c r="C1597" s="155" t="s">
        <v>7310</v>
      </c>
      <c r="D1597" s="155" t="s">
        <v>150</v>
      </c>
      <c r="E1597" s="155" t="s">
        <v>161</v>
      </c>
      <c r="F1597" s="155" t="s">
        <v>2244</v>
      </c>
      <c r="G1597" s="155" t="s">
        <v>2245</v>
      </c>
      <c r="H1597" s="155" t="s">
        <v>154</v>
      </c>
      <c r="I1597" s="155" t="s">
        <v>879</v>
      </c>
      <c r="J1597" s="155" t="s">
        <v>2246</v>
      </c>
      <c r="K1597" s="155" t="s">
        <v>175</v>
      </c>
      <c r="L1597" s="155" t="s">
        <v>121</v>
      </c>
      <c r="M1597" s="155" t="s">
        <v>121</v>
      </c>
      <c r="N1597" s="155" t="s">
        <v>121</v>
      </c>
      <c r="O1597" s="155" t="s">
        <v>121</v>
      </c>
      <c r="P1597" s="155" t="s">
        <v>121</v>
      </c>
      <c r="Q1597" s="155" t="s">
        <v>121</v>
      </c>
      <c r="R1597" s="155" t="s">
        <v>7311</v>
      </c>
      <c r="S1597" s="155" t="s">
        <v>192</v>
      </c>
      <c r="T1597" s="155">
        <v>32</v>
      </c>
      <c r="U1597" s="155" t="s">
        <v>7312</v>
      </c>
      <c r="V1597" s="155" t="s">
        <v>2667</v>
      </c>
      <c r="W1597" s="155" t="s">
        <v>866</v>
      </c>
      <c r="X1597" s="155">
        <v>0</v>
      </c>
      <c r="Y1597" s="155" t="s">
        <v>194</v>
      </c>
      <c r="Z1597" s="155" t="s">
        <v>121</v>
      </c>
      <c r="AA1597" s="155" t="s">
        <v>195</v>
      </c>
      <c r="AB1597" s="155" t="s">
        <v>7313</v>
      </c>
      <c r="AC1597" s="155" t="s">
        <v>218</v>
      </c>
      <c r="AD1597" s="155" t="s">
        <v>7314</v>
      </c>
      <c r="AE1597" s="155">
        <v>32</v>
      </c>
      <c r="AF1597" s="155" t="s">
        <v>161</v>
      </c>
      <c r="AG1597" s="155" t="s">
        <v>167</v>
      </c>
      <c r="AH1597" s="155" t="s">
        <v>162</v>
      </c>
      <c r="AI1597" s="155" t="s">
        <v>570</v>
      </c>
      <c r="AJ1597" s="155" t="s">
        <v>121</v>
      </c>
      <c r="AK1597" s="155" t="s">
        <v>571</v>
      </c>
      <c r="AL1597" s="155" t="s">
        <v>121</v>
      </c>
    </row>
    <row r="1598" spans="1:38">
      <c r="A1598" s="155"/>
      <c r="B1598" s="155" t="s">
        <v>2242</v>
      </c>
      <c r="C1598" s="155" t="s">
        <v>7315</v>
      </c>
      <c r="D1598" s="155" t="s">
        <v>150</v>
      </c>
      <c r="E1598" s="155" t="s">
        <v>161</v>
      </c>
      <c r="F1598" s="155" t="s">
        <v>2244</v>
      </c>
      <c r="G1598" s="155" t="s">
        <v>2245</v>
      </c>
      <c r="H1598" s="155" t="s">
        <v>154</v>
      </c>
      <c r="I1598" s="155" t="s">
        <v>879</v>
      </c>
      <c r="J1598" s="155" t="s">
        <v>2246</v>
      </c>
      <c r="K1598" s="155" t="s">
        <v>175</v>
      </c>
      <c r="L1598" s="155" t="s">
        <v>121</v>
      </c>
      <c r="M1598" s="155" t="s">
        <v>121</v>
      </c>
      <c r="N1598" s="155" t="s">
        <v>121</v>
      </c>
      <c r="O1598" s="155" t="s">
        <v>121</v>
      </c>
      <c r="P1598" s="155" t="s">
        <v>121</v>
      </c>
      <c r="Q1598" s="155" t="s">
        <v>121</v>
      </c>
      <c r="R1598" s="155" t="s">
        <v>7316</v>
      </c>
      <c r="S1598" s="155" t="s">
        <v>192</v>
      </c>
      <c r="T1598" s="155">
        <v>32</v>
      </c>
      <c r="U1598" s="155" t="s">
        <v>7317</v>
      </c>
      <c r="V1598" s="155" t="s">
        <v>1685</v>
      </c>
      <c r="W1598" s="155" t="s">
        <v>5020</v>
      </c>
      <c r="X1598" s="155">
        <v>0</v>
      </c>
      <c r="Y1598" s="155" t="s">
        <v>194</v>
      </c>
      <c r="Z1598" s="155" t="s">
        <v>121</v>
      </c>
      <c r="AA1598" s="155" t="s">
        <v>195</v>
      </c>
      <c r="AB1598" s="155" t="s">
        <v>7318</v>
      </c>
      <c r="AC1598" s="155" t="s">
        <v>218</v>
      </c>
      <c r="AD1598" s="155" t="s">
        <v>7314</v>
      </c>
      <c r="AE1598" s="155">
        <v>32</v>
      </c>
      <c r="AF1598" s="155" t="s">
        <v>161</v>
      </c>
      <c r="AG1598" s="155" t="s">
        <v>161</v>
      </c>
      <c r="AH1598" s="155" t="s">
        <v>162</v>
      </c>
      <c r="AI1598" s="155" t="s">
        <v>570</v>
      </c>
      <c r="AJ1598" s="155" t="s">
        <v>121</v>
      </c>
      <c r="AK1598" s="155" t="s">
        <v>571</v>
      </c>
      <c r="AL1598" s="155" t="s">
        <v>121</v>
      </c>
    </row>
    <row r="1599" spans="1:38" hidden="1">
      <c r="A1599" s="155"/>
      <c r="B1599" s="155" t="s">
        <v>409</v>
      </c>
      <c r="C1599" s="155" t="s">
        <v>5174</v>
      </c>
      <c r="D1599" s="155" t="s">
        <v>150</v>
      </c>
      <c r="E1599" s="155" t="s">
        <v>167</v>
      </c>
      <c r="F1599" s="155" t="s">
        <v>411</v>
      </c>
      <c r="G1599" s="155" t="s">
        <v>412</v>
      </c>
      <c r="H1599" s="155" t="s">
        <v>154</v>
      </c>
      <c r="I1599" s="155" t="s">
        <v>413</v>
      </c>
      <c r="J1599" s="155" t="s">
        <v>412</v>
      </c>
      <c r="K1599" s="155" t="s">
        <v>172</v>
      </c>
      <c r="L1599" s="155" t="s">
        <v>121</v>
      </c>
      <c r="M1599" s="155" t="s">
        <v>121</v>
      </c>
      <c r="N1599" s="155" t="s">
        <v>121</v>
      </c>
      <c r="O1599" s="155" t="s">
        <v>121</v>
      </c>
      <c r="P1599" s="155" t="s">
        <v>121</v>
      </c>
      <c r="Q1599" s="155" t="s">
        <v>121</v>
      </c>
      <c r="R1599" s="155" t="s">
        <v>7212</v>
      </c>
      <c r="S1599" s="155" t="s">
        <v>177</v>
      </c>
      <c r="T1599" s="155">
        <v>32</v>
      </c>
      <c r="U1599" s="155" t="s">
        <v>7319</v>
      </c>
      <c r="V1599" s="155" t="s">
        <v>2775</v>
      </c>
      <c r="W1599" s="155" t="s">
        <v>1686</v>
      </c>
      <c r="X1599" s="155">
        <v>0</v>
      </c>
      <c r="Y1599" s="155" t="s">
        <v>179</v>
      </c>
      <c r="Z1599" s="155" t="s">
        <v>121</v>
      </c>
      <c r="AA1599" s="155" t="s">
        <v>180</v>
      </c>
      <c r="AB1599" s="155" t="s">
        <v>7320</v>
      </c>
      <c r="AC1599" s="155" t="s">
        <v>158</v>
      </c>
      <c r="AD1599" s="155" t="s">
        <v>7309</v>
      </c>
      <c r="AE1599" s="155">
        <v>32</v>
      </c>
      <c r="AF1599" s="155" t="s">
        <v>160</v>
      </c>
      <c r="AG1599" s="155" t="s">
        <v>167</v>
      </c>
      <c r="AH1599" s="155" t="s">
        <v>162</v>
      </c>
      <c r="AI1599" s="155" t="s">
        <v>494</v>
      </c>
      <c r="AJ1599" s="155" t="s">
        <v>121</v>
      </c>
      <c r="AK1599" s="155" t="s">
        <v>495</v>
      </c>
      <c r="AL1599" s="155" t="s">
        <v>121</v>
      </c>
    </row>
    <row r="1600" spans="1:38" hidden="1">
      <c r="A1600" s="155"/>
      <c r="B1600" s="155" t="s">
        <v>165</v>
      </c>
      <c r="C1600" s="155" t="s">
        <v>4501</v>
      </c>
      <c r="D1600" s="155" t="s">
        <v>150</v>
      </c>
      <c r="E1600" s="155" t="s">
        <v>167</v>
      </c>
      <c r="F1600" s="155" t="s">
        <v>168</v>
      </c>
      <c r="G1600" s="155" t="s">
        <v>169</v>
      </c>
      <c r="H1600" s="155" t="s">
        <v>154</v>
      </c>
      <c r="I1600" s="155" t="s">
        <v>170</v>
      </c>
      <c r="J1600" s="155" t="s">
        <v>171</v>
      </c>
      <c r="K1600" s="155" t="s">
        <v>172</v>
      </c>
      <c r="L1600" s="155" t="s">
        <v>121</v>
      </c>
      <c r="M1600" s="155" t="s">
        <v>121</v>
      </c>
      <c r="N1600" s="155" t="s">
        <v>121</v>
      </c>
      <c r="O1600" s="155" t="s">
        <v>121</v>
      </c>
      <c r="P1600" s="155" t="s">
        <v>121</v>
      </c>
      <c r="Q1600" s="155" t="s">
        <v>121</v>
      </c>
      <c r="R1600" s="155" t="s">
        <v>7321</v>
      </c>
      <c r="S1600" s="155" t="s">
        <v>177</v>
      </c>
      <c r="T1600" s="155">
        <v>32</v>
      </c>
      <c r="U1600" s="155" t="s">
        <v>7322</v>
      </c>
      <c r="V1600" s="155" t="s">
        <v>2327</v>
      </c>
      <c r="W1600" s="155" t="s">
        <v>1299</v>
      </c>
      <c r="X1600" s="155">
        <v>0</v>
      </c>
      <c r="Y1600" s="155" t="s">
        <v>179</v>
      </c>
      <c r="Z1600" s="155" t="s">
        <v>121</v>
      </c>
      <c r="AA1600" s="155" t="s">
        <v>180</v>
      </c>
      <c r="AB1600" s="155" t="s">
        <v>7323</v>
      </c>
      <c r="AC1600" s="155" t="s">
        <v>182</v>
      </c>
      <c r="AD1600" s="155" t="s">
        <v>7324</v>
      </c>
      <c r="AE1600" s="155">
        <v>32</v>
      </c>
      <c r="AF1600" s="155" t="s">
        <v>160</v>
      </c>
      <c r="AG1600" s="155" t="s">
        <v>161</v>
      </c>
      <c r="AH1600" s="155" t="s">
        <v>162</v>
      </c>
      <c r="AI1600" s="155" t="s">
        <v>494</v>
      </c>
      <c r="AJ1600" s="155" t="s">
        <v>121</v>
      </c>
      <c r="AK1600" s="155" t="s">
        <v>495</v>
      </c>
      <c r="AL1600" s="155" t="s">
        <v>121</v>
      </c>
    </row>
    <row r="1601" spans="1:38" hidden="1">
      <c r="A1601" s="155"/>
      <c r="B1601" s="155" t="s">
        <v>265</v>
      </c>
      <c r="C1601" s="155" t="s">
        <v>7325</v>
      </c>
      <c r="D1601" s="155" t="s">
        <v>150</v>
      </c>
      <c r="E1601" s="155" t="s">
        <v>161</v>
      </c>
      <c r="F1601" s="155" t="s">
        <v>267</v>
      </c>
      <c r="G1601" s="155" t="s">
        <v>268</v>
      </c>
      <c r="H1601" s="155" t="s">
        <v>154</v>
      </c>
      <c r="I1601" s="155" t="s">
        <v>269</v>
      </c>
      <c r="J1601" s="155" t="s">
        <v>270</v>
      </c>
      <c r="K1601" s="155" t="s">
        <v>175</v>
      </c>
      <c r="L1601" s="155" t="s">
        <v>121</v>
      </c>
      <c r="M1601" s="155" t="s">
        <v>121</v>
      </c>
      <c r="N1601" s="155" t="s">
        <v>121</v>
      </c>
      <c r="O1601" s="155" t="s">
        <v>121</v>
      </c>
      <c r="P1601" s="155" t="s">
        <v>121</v>
      </c>
      <c r="Q1601" s="155" t="s">
        <v>121</v>
      </c>
      <c r="R1601" s="155" t="s">
        <v>7326</v>
      </c>
      <c r="S1601" s="155" t="s">
        <v>177</v>
      </c>
      <c r="T1601" s="155">
        <v>32</v>
      </c>
      <c r="U1601" s="155" t="s">
        <v>7327</v>
      </c>
      <c r="V1601" s="155" t="s">
        <v>719</v>
      </c>
      <c r="W1601" s="155" t="s">
        <v>5434</v>
      </c>
      <c r="X1601" s="155">
        <v>0</v>
      </c>
      <c r="Y1601" s="155" t="s">
        <v>179</v>
      </c>
      <c r="Z1601" s="155" t="s">
        <v>121</v>
      </c>
      <c r="AA1601" s="155" t="s">
        <v>180</v>
      </c>
      <c r="AB1601" s="155" t="s">
        <v>7328</v>
      </c>
      <c r="AC1601" s="155" t="s">
        <v>182</v>
      </c>
      <c r="AD1601" s="155" t="s">
        <v>7324</v>
      </c>
      <c r="AE1601" s="155">
        <v>32</v>
      </c>
      <c r="AF1601" s="155" t="s">
        <v>160</v>
      </c>
      <c r="AG1601" s="155" t="s">
        <v>167</v>
      </c>
      <c r="AH1601" s="155" t="s">
        <v>162</v>
      </c>
      <c r="AI1601" s="155" t="s">
        <v>494</v>
      </c>
      <c r="AJ1601" s="155" t="s">
        <v>121</v>
      </c>
      <c r="AK1601" s="155" t="s">
        <v>495</v>
      </c>
      <c r="AL1601" s="155" t="s">
        <v>121</v>
      </c>
    </row>
    <row r="1602" spans="1:38" hidden="1">
      <c r="A1602" s="155"/>
      <c r="B1602" s="155" t="s">
        <v>165</v>
      </c>
      <c r="C1602" s="155" t="s">
        <v>3907</v>
      </c>
      <c r="D1602" s="155" t="s">
        <v>150</v>
      </c>
      <c r="E1602" s="155" t="s">
        <v>151</v>
      </c>
      <c r="F1602" s="155" t="s">
        <v>168</v>
      </c>
      <c r="G1602" s="155" t="s">
        <v>169</v>
      </c>
      <c r="H1602" s="155" t="s">
        <v>154</v>
      </c>
      <c r="I1602" s="155" t="s">
        <v>170</v>
      </c>
      <c r="J1602" s="155" t="s">
        <v>171</v>
      </c>
      <c r="K1602" s="155" t="s">
        <v>107</v>
      </c>
      <c r="L1602" s="155" t="s">
        <v>121</v>
      </c>
      <c r="M1602" s="155" t="s">
        <v>121</v>
      </c>
      <c r="N1602" s="155" t="s">
        <v>121</v>
      </c>
      <c r="O1602" s="155" t="s">
        <v>121</v>
      </c>
      <c r="P1602" s="155" t="s">
        <v>121</v>
      </c>
      <c r="Q1602" s="155" t="s">
        <v>121</v>
      </c>
      <c r="R1602" s="155" t="s">
        <v>7329</v>
      </c>
      <c r="S1602" s="155" t="s">
        <v>238</v>
      </c>
      <c r="T1602" s="155">
        <v>32</v>
      </c>
      <c r="U1602" s="155" t="s">
        <v>7330</v>
      </c>
      <c r="V1602" s="155" t="s">
        <v>3204</v>
      </c>
      <c r="W1602" s="155" t="s">
        <v>6753</v>
      </c>
      <c r="X1602" s="155">
        <v>0</v>
      </c>
      <c r="Y1602" s="155" t="s">
        <v>240</v>
      </c>
      <c r="Z1602" s="155" t="s">
        <v>121</v>
      </c>
      <c r="AA1602" s="155" t="s">
        <v>241</v>
      </c>
      <c r="AB1602" s="155" t="s">
        <v>7331</v>
      </c>
      <c r="AC1602" s="155" t="s">
        <v>295</v>
      </c>
      <c r="AD1602" s="155" t="s">
        <v>7332</v>
      </c>
      <c r="AE1602" s="155">
        <v>32</v>
      </c>
      <c r="AF1602" s="155" t="s">
        <v>245</v>
      </c>
      <c r="AG1602" s="155" t="s">
        <v>161</v>
      </c>
      <c r="AH1602" s="155" t="s">
        <v>162</v>
      </c>
      <c r="AI1602" s="155" t="s">
        <v>524</v>
      </c>
      <c r="AJ1602" s="155" t="s">
        <v>121</v>
      </c>
      <c r="AK1602" s="155" t="s">
        <v>525</v>
      </c>
      <c r="AL1602" s="155" t="s">
        <v>121</v>
      </c>
    </row>
    <row r="1603" spans="1:38" hidden="1">
      <c r="A1603" s="155"/>
      <c r="B1603" s="155" t="s">
        <v>409</v>
      </c>
      <c r="C1603" s="155" t="s">
        <v>3781</v>
      </c>
      <c r="D1603" s="155" t="s">
        <v>150</v>
      </c>
      <c r="E1603" s="155" t="s">
        <v>151</v>
      </c>
      <c r="F1603" s="155" t="s">
        <v>411</v>
      </c>
      <c r="G1603" s="155" t="s">
        <v>412</v>
      </c>
      <c r="H1603" s="155" t="s">
        <v>154</v>
      </c>
      <c r="I1603" s="155" t="s">
        <v>413</v>
      </c>
      <c r="J1603" s="155" t="s">
        <v>412</v>
      </c>
      <c r="K1603" s="155" t="s">
        <v>107</v>
      </c>
      <c r="L1603" s="155" t="s">
        <v>121</v>
      </c>
      <c r="M1603" s="155" t="s">
        <v>121</v>
      </c>
      <c r="N1603" s="155" t="s">
        <v>121</v>
      </c>
      <c r="O1603" s="155" t="s">
        <v>121</v>
      </c>
      <c r="P1603" s="155" t="s">
        <v>121</v>
      </c>
      <c r="Q1603" s="155" t="s">
        <v>121</v>
      </c>
      <c r="R1603" s="155" t="s">
        <v>7333</v>
      </c>
      <c r="S1603" s="155" t="s">
        <v>177</v>
      </c>
      <c r="T1603" s="155">
        <v>32</v>
      </c>
      <c r="U1603" s="155" t="s">
        <v>7334</v>
      </c>
      <c r="V1603" s="155" t="s">
        <v>1749</v>
      </c>
      <c r="W1603" s="155" t="s">
        <v>1988</v>
      </c>
      <c r="X1603" s="155">
        <v>0</v>
      </c>
      <c r="Y1603" s="155" t="s">
        <v>179</v>
      </c>
      <c r="Z1603" s="155" t="s">
        <v>121</v>
      </c>
      <c r="AA1603" s="155" t="s">
        <v>180</v>
      </c>
      <c r="AB1603" s="155" t="s">
        <v>7335</v>
      </c>
      <c r="AC1603" s="155" t="s">
        <v>282</v>
      </c>
      <c r="AD1603" s="155" t="s">
        <v>7336</v>
      </c>
      <c r="AE1603" s="155">
        <v>32</v>
      </c>
      <c r="AF1603" s="155" t="s">
        <v>160</v>
      </c>
      <c r="AG1603" s="155" t="s">
        <v>161</v>
      </c>
      <c r="AH1603" s="155" t="s">
        <v>162</v>
      </c>
      <c r="AI1603" s="155" t="s">
        <v>494</v>
      </c>
      <c r="AJ1603" s="155" t="s">
        <v>121</v>
      </c>
      <c r="AK1603" s="155" t="s">
        <v>495</v>
      </c>
      <c r="AL1603" s="155" t="s">
        <v>121</v>
      </c>
    </row>
    <row r="1604" spans="1:38" hidden="1">
      <c r="A1604" s="155"/>
      <c r="B1604" s="155" t="s">
        <v>165</v>
      </c>
      <c r="C1604" s="155" t="s">
        <v>3314</v>
      </c>
      <c r="D1604" s="155" t="s">
        <v>150</v>
      </c>
      <c r="E1604" s="155" t="s">
        <v>151</v>
      </c>
      <c r="F1604" s="155" t="s">
        <v>168</v>
      </c>
      <c r="G1604" s="155" t="s">
        <v>169</v>
      </c>
      <c r="H1604" s="155" t="s">
        <v>154</v>
      </c>
      <c r="I1604" s="155" t="s">
        <v>170</v>
      </c>
      <c r="J1604" s="155" t="s">
        <v>171</v>
      </c>
      <c r="K1604" s="155" t="s">
        <v>107</v>
      </c>
      <c r="L1604" s="155" t="s">
        <v>121</v>
      </c>
      <c r="M1604" s="155" t="s">
        <v>121</v>
      </c>
      <c r="N1604" s="155" t="s">
        <v>121</v>
      </c>
      <c r="O1604" s="155" t="s">
        <v>121</v>
      </c>
      <c r="P1604" s="155" t="s">
        <v>121</v>
      </c>
      <c r="Q1604" s="155" t="s">
        <v>121</v>
      </c>
      <c r="R1604" s="155" t="s">
        <v>7337</v>
      </c>
      <c r="S1604" s="155" t="s">
        <v>238</v>
      </c>
      <c r="T1604" s="155">
        <v>32</v>
      </c>
      <c r="U1604" s="155" t="s">
        <v>7338</v>
      </c>
      <c r="V1604" s="155" t="s">
        <v>6096</v>
      </c>
      <c r="W1604" s="155" t="s">
        <v>6386</v>
      </c>
      <c r="X1604" s="155">
        <v>0</v>
      </c>
      <c r="Y1604" s="155" t="s">
        <v>240</v>
      </c>
      <c r="Z1604" s="155" t="s">
        <v>121</v>
      </c>
      <c r="AA1604" s="155" t="s">
        <v>241</v>
      </c>
      <c r="AB1604" s="155" t="s">
        <v>7339</v>
      </c>
      <c r="AC1604" s="155" t="s">
        <v>243</v>
      </c>
      <c r="AD1604" s="155" t="s">
        <v>7340</v>
      </c>
      <c r="AE1604" s="155">
        <v>32</v>
      </c>
      <c r="AF1604" s="155" t="s">
        <v>245</v>
      </c>
      <c r="AG1604" s="155" t="s">
        <v>161</v>
      </c>
      <c r="AH1604" s="155" t="s">
        <v>162</v>
      </c>
      <c r="AI1604" s="155" t="s">
        <v>524</v>
      </c>
      <c r="AJ1604" s="155" t="s">
        <v>121</v>
      </c>
      <c r="AK1604" s="155" t="s">
        <v>525</v>
      </c>
      <c r="AL1604" s="155" t="s">
        <v>121</v>
      </c>
    </row>
    <row r="1605" spans="1:38">
      <c r="A1605" s="155"/>
      <c r="B1605" s="155" t="s">
        <v>3475</v>
      </c>
      <c r="C1605" s="155" t="s">
        <v>5906</v>
      </c>
      <c r="D1605" s="155" t="s">
        <v>150</v>
      </c>
      <c r="E1605" s="155" t="s">
        <v>167</v>
      </c>
      <c r="F1605" s="155" t="s">
        <v>3477</v>
      </c>
      <c r="G1605" s="155" t="s">
        <v>3478</v>
      </c>
      <c r="H1605" s="155" t="s">
        <v>154</v>
      </c>
      <c r="I1605" s="155" t="s">
        <v>384</v>
      </c>
      <c r="J1605" s="155" t="s">
        <v>3479</v>
      </c>
      <c r="K1605" s="155" t="s">
        <v>107</v>
      </c>
      <c r="L1605" s="155" t="s">
        <v>121</v>
      </c>
      <c r="M1605" s="155" t="s">
        <v>121</v>
      </c>
      <c r="N1605" s="155" t="s">
        <v>121</v>
      </c>
      <c r="O1605" s="155" t="s">
        <v>121</v>
      </c>
      <c r="P1605" s="155" t="s">
        <v>121</v>
      </c>
      <c r="Q1605" s="155" t="s">
        <v>121</v>
      </c>
      <c r="R1605" s="155" t="s">
        <v>7341</v>
      </c>
      <c r="S1605" s="155" t="s">
        <v>192</v>
      </c>
      <c r="T1605" s="155">
        <v>32</v>
      </c>
      <c r="U1605" s="155" t="s">
        <v>7342</v>
      </c>
      <c r="V1605" s="155" t="s">
        <v>2631</v>
      </c>
      <c r="W1605" s="155" t="s">
        <v>1651</v>
      </c>
      <c r="X1605" s="155">
        <v>0</v>
      </c>
      <c r="Y1605" s="155" t="s">
        <v>194</v>
      </c>
      <c r="Z1605" s="155" t="s">
        <v>121</v>
      </c>
      <c r="AA1605" s="155" t="s">
        <v>195</v>
      </c>
      <c r="AB1605" s="155" t="s">
        <v>7343</v>
      </c>
      <c r="AC1605" s="155" t="s">
        <v>197</v>
      </c>
      <c r="AD1605" s="155" t="s">
        <v>7344</v>
      </c>
      <c r="AE1605" s="155">
        <v>32</v>
      </c>
      <c r="AF1605" s="155" t="s">
        <v>161</v>
      </c>
      <c r="AG1605" s="155" t="s">
        <v>167</v>
      </c>
      <c r="AH1605" s="155" t="s">
        <v>162</v>
      </c>
      <c r="AI1605" s="155" t="s">
        <v>570</v>
      </c>
      <c r="AJ1605" s="155" t="s">
        <v>121</v>
      </c>
      <c r="AK1605" s="155" t="s">
        <v>571</v>
      </c>
      <c r="AL1605" s="155" t="s">
        <v>121</v>
      </c>
    </row>
    <row r="1606" spans="1:38" hidden="1">
      <c r="A1606" s="155"/>
      <c r="B1606" s="155" t="s">
        <v>256</v>
      </c>
      <c r="C1606" s="155" t="s">
        <v>3129</v>
      </c>
      <c r="D1606" s="155" t="s">
        <v>150</v>
      </c>
      <c r="E1606" s="155" t="s">
        <v>151</v>
      </c>
      <c r="F1606" s="155" t="s">
        <v>258</v>
      </c>
      <c r="G1606" s="155" t="s">
        <v>259</v>
      </c>
      <c r="H1606" s="155" t="s">
        <v>154</v>
      </c>
      <c r="I1606" s="155" t="s">
        <v>170</v>
      </c>
      <c r="J1606" s="155" t="s">
        <v>260</v>
      </c>
      <c r="K1606" s="155" t="s">
        <v>107</v>
      </c>
      <c r="L1606" s="155" t="s">
        <v>121</v>
      </c>
      <c r="M1606" s="155" t="s">
        <v>121</v>
      </c>
      <c r="N1606" s="155" t="s">
        <v>121</v>
      </c>
      <c r="O1606" s="155" t="s">
        <v>121</v>
      </c>
      <c r="P1606" s="155" t="s">
        <v>121</v>
      </c>
      <c r="Q1606" s="155" t="s">
        <v>121</v>
      </c>
      <c r="R1606" s="155" t="s">
        <v>7345</v>
      </c>
      <c r="S1606" s="155" t="s">
        <v>177</v>
      </c>
      <c r="T1606" s="155">
        <v>32</v>
      </c>
      <c r="U1606" s="155" t="s">
        <v>7346</v>
      </c>
      <c r="V1606" s="155" t="s">
        <v>4528</v>
      </c>
      <c r="W1606" s="155" t="s">
        <v>2396</v>
      </c>
      <c r="X1606" s="155">
        <v>0</v>
      </c>
      <c r="Y1606" s="155" t="s">
        <v>179</v>
      </c>
      <c r="Z1606" s="155" t="s">
        <v>121</v>
      </c>
      <c r="AA1606" s="155" t="s">
        <v>180</v>
      </c>
      <c r="AB1606" s="155" t="s">
        <v>7347</v>
      </c>
      <c r="AC1606" s="155" t="s">
        <v>282</v>
      </c>
      <c r="AD1606" s="155" t="s">
        <v>7336</v>
      </c>
      <c r="AE1606" s="155">
        <v>32</v>
      </c>
      <c r="AF1606" s="155" t="s">
        <v>160</v>
      </c>
      <c r="AG1606" s="155" t="s">
        <v>167</v>
      </c>
      <c r="AH1606" s="155" t="s">
        <v>162</v>
      </c>
      <c r="AI1606" s="155" t="s">
        <v>494</v>
      </c>
      <c r="AJ1606" s="155" t="s">
        <v>121</v>
      </c>
      <c r="AK1606" s="155" t="s">
        <v>495</v>
      </c>
      <c r="AL1606" s="155" t="s">
        <v>121</v>
      </c>
    </row>
    <row r="1607" spans="1:38" hidden="1">
      <c r="A1607" s="155"/>
      <c r="B1607" s="155" t="s">
        <v>775</v>
      </c>
      <c r="C1607" s="155" t="s">
        <v>5479</v>
      </c>
      <c r="D1607" s="155" t="s">
        <v>150</v>
      </c>
      <c r="E1607" s="155" t="s">
        <v>167</v>
      </c>
      <c r="F1607" s="155" t="s">
        <v>777</v>
      </c>
      <c r="G1607" s="155" t="s">
        <v>778</v>
      </c>
      <c r="H1607" s="155" t="s">
        <v>154</v>
      </c>
      <c r="I1607" s="155" t="s">
        <v>269</v>
      </c>
      <c r="J1607" s="155" t="s">
        <v>779</v>
      </c>
      <c r="K1607" s="155" t="s">
        <v>107</v>
      </c>
      <c r="L1607" s="155" t="s">
        <v>121</v>
      </c>
      <c r="M1607" s="155" t="s">
        <v>121</v>
      </c>
      <c r="N1607" s="155" t="s">
        <v>121</v>
      </c>
      <c r="O1607" s="155" t="s">
        <v>121</v>
      </c>
      <c r="P1607" s="155" t="s">
        <v>121</v>
      </c>
      <c r="Q1607" s="155" t="s">
        <v>121</v>
      </c>
      <c r="R1607" s="155" t="s">
        <v>7348</v>
      </c>
      <c r="S1607" s="155" t="s">
        <v>238</v>
      </c>
      <c r="T1607" s="155">
        <v>32</v>
      </c>
      <c r="U1607" s="155" t="s">
        <v>7349</v>
      </c>
      <c r="V1607" s="155" t="s">
        <v>1092</v>
      </c>
      <c r="W1607" s="155" t="s">
        <v>1664</v>
      </c>
      <c r="X1607" s="155">
        <v>0</v>
      </c>
      <c r="Y1607" s="155" t="s">
        <v>240</v>
      </c>
      <c r="Z1607" s="155" t="s">
        <v>121</v>
      </c>
      <c r="AA1607" s="155" t="s">
        <v>241</v>
      </c>
      <c r="AB1607" s="155" t="s">
        <v>7350</v>
      </c>
      <c r="AC1607" s="155" t="s">
        <v>243</v>
      </c>
      <c r="AD1607" s="155" t="s">
        <v>7340</v>
      </c>
      <c r="AE1607" s="155">
        <v>32</v>
      </c>
      <c r="AF1607" s="155" t="s">
        <v>245</v>
      </c>
      <c r="AG1607" s="155" t="s">
        <v>167</v>
      </c>
      <c r="AH1607" s="155" t="s">
        <v>162</v>
      </c>
      <c r="AI1607" s="155" t="s">
        <v>524</v>
      </c>
      <c r="AJ1607" s="155" t="s">
        <v>121</v>
      </c>
      <c r="AK1607" s="155" t="s">
        <v>525</v>
      </c>
      <c r="AL1607" s="155" t="s">
        <v>121</v>
      </c>
    </row>
    <row r="1608" spans="1:38" hidden="1">
      <c r="A1608" s="155"/>
      <c r="B1608" s="155" t="s">
        <v>409</v>
      </c>
      <c r="C1608" s="155" t="s">
        <v>5585</v>
      </c>
      <c r="D1608" s="155" t="s">
        <v>150</v>
      </c>
      <c r="E1608" s="155" t="s">
        <v>167</v>
      </c>
      <c r="F1608" s="155" t="s">
        <v>411</v>
      </c>
      <c r="G1608" s="155" t="s">
        <v>412</v>
      </c>
      <c r="H1608" s="155" t="s">
        <v>154</v>
      </c>
      <c r="I1608" s="155" t="s">
        <v>413</v>
      </c>
      <c r="J1608" s="155" t="s">
        <v>412</v>
      </c>
      <c r="K1608" s="155" t="s">
        <v>172</v>
      </c>
      <c r="L1608" s="155" t="s">
        <v>121</v>
      </c>
      <c r="M1608" s="155" t="s">
        <v>121</v>
      </c>
      <c r="N1608" s="155" t="s">
        <v>121</v>
      </c>
      <c r="O1608" s="155" t="s">
        <v>121</v>
      </c>
      <c r="P1608" s="155" t="s">
        <v>121</v>
      </c>
      <c r="Q1608" s="155" t="s">
        <v>121</v>
      </c>
      <c r="R1608" s="155" t="s">
        <v>7351</v>
      </c>
      <c r="S1608" s="155" t="s">
        <v>177</v>
      </c>
      <c r="T1608" s="155">
        <v>32</v>
      </c>
      <c r="U1608" s="155" t="s">
        <v>7352</v>
      </c>
      <c r="V1608" s="155" t="s">
        <v>1249</v>
      </c>
      <c r="W1608" s="155" t="s">
        <v>3320</v>
      </c>
      <c r="X1608" s="155">
        <v>0</v>
      </c>
      <c r="Y1608" s="155" t="s">
        <v>179</v>
      </c>
      <c r="Z1608" s="155" t="s">
        <v>121</v>
      </c>
      <c r="AA1608" s="155" t="s">
        <v>180</v>
      </c>
      <c r="AB1608" s="155" t="s">
        <v>7353</v>
      </c>
      <c r="AC1608" s="155" t="s">
        <v>158</v>
      </c>
      <c r="AD1608" s="155" t="s">
        <v>7354</v>
      </c>
      <c r="AE1608" s="155">
        <v>32</v>
      </c>
      <c r="AF1608" s="155" t="s">
        <v>160</v>
      </c>
      <c r="AG1608" s="155" t="s">
        <v>161</v>
      </c>
      <c r="AH1608" s="155" t="s">
        <v>162</v>
      </c>
      <c r="AI1608" s="155" t="s">
        <v>494</v>
      </c>
      <c r="AJ1608" s="155" t="s">
        <v>121</v>
      </c>
      <c r="AK1608" s="155" t="s">
        <v>495</v>
      </c>
      <c r="AL1608" s="155" t="s">
        <v>121</v>
      </c>
    </row>
    <row r="1609" spans="1:38" hidden="1">
      <c r="A1609" s="155"/>
      <c r="B1609" s="155" t="s">
        <v>256</v>
      </c>
      <c r="C1609" s="155" t="s">
        <v>4780</v>
      </c>
      <c r="D1609" s="155" t="s">
        <v>150</v>
      </c>
      <c r="E1609" s="155" t="s">
        <v>167</v>
      </c>
      <c r="F1609" s="155" t="s">
        <v>258</v>
      </c>
      <c r="G1609" s="155" t="s">
        <v>259</v>
      </c>
      <c r="H1609" s="155" t="s">
        <v>154</v>
      </c>
      <c r="I1609" s="155" t="s">
        <v>170</v>
      </c>
      <c r="J1609" s="155" t="s">
        <v>260</v>
      </c>
      <c r="K1609" s="155" t="s">
        <v>172</v>
      </c>
      <c r="L1609" s="155" t="s">
        <v>121</v>
      </c>
      <c r="M1609" s="155" t="s">
        <v>121</v>
      </c>
      <c r="N1609" s="155" t="s">
        <v>121</v>
      </c>
      <c r="O1609" s="155" t="s">
        <v>121</v>
      </c>
      <c r="P1609" s="155" t="s">
        <v>121</v>
      </c>
      <c r="Q1609" s="155" t="s">
        <v>121</v>
      </c>
      <c r="R1609" s="155" t="s">
        <v>7355</v>
      </c>
      <c r="S1609" s="155" t="s">
        <v>177</v>
      </c>
      <c r="T1609" s="155">
        <v>32</v>
      </c>
      <c r="U1609" s="155" t="s">
        <v>7356</v>
      </c>
      <c r="V1609" s="155" t="s">
        <v>5582</v>
      </c>
      <c r="W1609" s="155" t="s">
        <v>7357</v>
      </c>
      <c r="X1609" s="155">
        <v>0</v>
      </c>
      <c r="Y1609" s="155" t="s">
        <v>2218</v>
      </c>
      <c r="Z1609" s="155" t="s">
        <v>121</v>
      </c>
      <c r="AA1609" s="155" t="s">
        <v>598</v>
      </c>
      <c r="AB1609" s="155" t="s">
        <v>7358</v>
      </c>
      <c r="AC1609" s="155" t="s">
        <v>158</v>
      </c>
      <c r="AD1609" s="155" t="s">
        <v>7354</v>
      </c>
      <c r="AE1609" s="155">
        <v>32</v>
      </c>
      <c r="AF1609" s="155" t="s">
        <v>160</v>
      </c>
      <c r="AG1609" s="155" t="s">
        <v>167</v>
      </c>
      <c r="AH1609" s="155" t="s">
        <v>162</v>
      </c>
      <c r="AI1609" s="155" t="s">
        <v>494</v>
      </c>
      <c r="AJ1609" s="155" t="s">
        <v>121</v>
      </c>
      <c r="AK1609" s="155" t="s">
        <v>495</v>
      </c>
      <c r="AL1609" s="155" t="s">
        <v>121</v>
      </c>
    </row>
    <row r="1610" spans="1:38" hidden="1">
      <c r="A1610" s="155"/>
      <c r="B1610" s="155" t="s">
        <v>286</v>
      </c>
      <c r="C1610" s="155" t="s">
        <v>7359</v>
      </c>
      <c r="D1610" s="155" t="s">
        <v>150</v>
      </c>
      <c r="E1610" s="155" t="s">
        <v>161</v>
      </c>
      <c r="F1610" s="155" t="s">
        <v>288</v>
      </c>
      <c r="G1610" s="155" t="s">
        <v>289</v>
      </c>
      <c r="H1610" s="155" t="s">
        <v>154</v>
      </c>
      <c r="I1610" s="155" t="s">
        <v>290</v>
      </c>
      <c r="J1610" s="155" t="s">
        <v>291</v>
      </c>
      <c r="K1610" s="155" t="s">
        <v>175</v>
      </c>
      <c r="L1610" s="155" t="s">
        <v>121</v>
      </c>
      <c r="M1610" s="155" t="s">
        <v>121</v>
      </c>
      <c r="N1610" s="155" t="s">
        <v>121</v>
      </c>
      <c r="O1610" s="155" t="s">
        <v>121</v>
      </c>
      <c r="P1610" s="155" t="s">
        <v>121</v>
      </c>
      <c r="Q1610" s="155" t="s">
        <v>121</v>
      </c>
      <c r="R1610" s="155" t="s">
        <v>7360</v>
      </c>
      <c r="S1610" s="155" t="s">
        <v>238</v>
      </c>
      <c r="T1610" s="155">
        <v>32</v>
      </c>
      <c r="U1610" s="155" t="s">
        <v>7361</v>
      </c>
      <c r="V1610" s="155" t="s">
        <v>3381</v>
      </c>
      <c r="W1610" s="155" t="s">
        <v>1194</v>
      </c>
      <c r="X1610" s="155">
        <v>1</v>
      </c>
      <c r="Y1610" s="155" t="s">
        <v>584</v>
      </c>
      <c r="Z1610" s="155" t="s">
        <v>388</v>
      </c>
      <c r="AA1610" s="155" t="s">
        <v>585</v>
      </c>
      <c r="AB1610" s="155" t="s">
        <v>7362</v>
      </c>
      <c r="AC1610" s="155" t="s">
        <v>295</v>
      </c>
      <c r="AD1610" s="155" t="s">
        <v>7363</v>
      </c>
      <c r="AE1610" s="155">
        <v>32</v>
      </c>
      <c r="AF1610" s="155" t="s">
        <v>245</v>
      </c>
      <c r="AG1610" s="155" t="s">
        <v>161</v>
      </c>
      <c r="AH1610" s="155" t="s">
        <v>162</v>
      </c>
      <c r="AI1610" s="155" t="s">
        <v>524</v>
      </c>
      <c r="AJ1610" s="155" t="s">
        <v>121</v>
      </c>
      <c r="AK1610" s="155" t="s">
        <v>525</v>
      </c>
      <c r="AL1610" s="155" t="s">
        <v>121</v>
      </c>
    </row>
    <row r="1611" spans="1:38" hidden="1">
      <c r="A1611" s="155"/>
      <c r="B1611" s="155" t="s">
        <v>148</v>
      </c>
      <c r="C1611" s="155" t="s">
        <v>5004</v>
      </c>
      <c r="D1611" s="155" t="s">
        <v>150</v>
      </c>
      <c r="E1611" s="155" t="s">
        <v>167</v>
      </c>
      <c r="F1611" s="155" t="s">
        <v>152</v>
      </c>
      <c r="G1611" s="155" t="s">
        <v>153</v>
      </c>
      <c r="H1611" s="155" t="s">
        <v>154</v>
      </c>
      <c r="I1611" s="155" t="s">
        <v>155</v>
      </c>
      <c r="J1611" s="155" t="s">
        <v>156</v>
      </c>
      <c r="K1611" s="155" t="s">
        <v>172</v>
      </c>
      <c r="L1611" s="155" t="s">
        <v>121</v>
      </c>
      <c r="M1611" s="155" t="s">
        <v>121</v>
      </c>
      <c r="N1611" s="155" t="s">
        <v>121</v>
      </c>
      <c r="O1611" s="155" t="s">
        <v>121</v>
      </c>
      <c r="P1611" s="155" t="s">
        <v>121</v>
      </c>
      <c r="Q1611" s="155" t="s">
        <v>121</v>
      </c>
      <c r="R1611" s="155" t="s">
        <v>7364</v>
      </c>
      <c r="S1611" s="155" t="s">
        <v>177</v>
      </c>
      <c r="T1611" s="155">
        <v>32</v>
      </c>
      <c r="U1611" s="155" t="s">
        <v>7365</v>
      </c>
      <c r="V1611" s="155" t="s">
        <v>7366</v>
      </c>
      <c r="W1611" s="155" t="s">
        <v>1375</v>
      </c>
      <c r="X1611" s="155">
        <v>1</v>
      </c>
      <c r="Y1611" s="155" t="s">
        <v>2218</v>
      </c>
      <c r="Z1611" s="155" t="s">
        <v>388</v>
      </c>
      <c r="AA1611" s="155" t="s">
        <v>598</v>
      </c>
      <c r="AB1611" s="155" t="s">
        <v>7367</v>
      </c>
      <c r="AC1611" s="155" t="s">
        <v>182</v>
      </c>
      <c r="AD1611" s="155" t="s">
        <v>7368</v>
      </c>
      <c r="AE1611" s="155">
        <v>32</v>
      </c>
      <c r="AF1611" s="155" t="s">
        <v>160</v>
      </c>
      <c r="AG1611" s="155" t="s">
        <v>161</v>
      </c>
      <c r="AH1611" s="155" t="s">
        <v>162</v>
      </c>
      <c r="AI1611" s="155" t="s">
        <v>772</v>
      </c>
      <c r="AJ1611" s="155" t="s">
        <v>121</v>
      </c>
      <c r="AK1611" s="155" t="s">
        <v>495</v>
      </c>
      <c r="AL1611" s="155" t="s">
        <v>121</v>
      </c>
    </row>
    <row r="1612" spans="1:38">
      <c r="A1612" s="155"/>
      <c r="B1612" s="155" t="s">
        <v>3475</v>
      </c>
      <c r="C1612" s="155" t="s">
        <v>6056</v>
      </c>
      <c r="D1612" s="155" t="s">
        <v>150</v>
      </c>
      <c r="E1612" s="155" t="s">
        <v>167</v>
      </c>
      <c r="F1612" s="155" t="s">
        <v>3477</v>
      </c>
      <c r="G1612" s="155" t="s">
        <v>3478</v>
      </c>
      <c r="H1612" s="155" t="s">
        <v>154</v>
      </c>
      <c r="I1612" s="155" t="s">
        <v>384</v>
      </c>
      <c r="J1612" s="155" t="s">
        <v>3479</v>
      </c>
      <c r="K1612" s="155" t="s">
        <v>107</v>
      </c>
      <c r="L1612" s="155" t="s">
        <v>121</v>
      </c>
      <c r="M1612" s="155" t="s">
        <v>121</v>
      </c>
      <c r="N1612" s="155" t="s">
        <v>121</v>
      </c>
      <c r="O1612" s="155" t="s">
        <v>121</v>
      </c>
      <c r="P1612" s="155" t="s">
        <v>121</v>
      </c>
      <c r="Q1612" s="155" t="s">
        <v>121</v>
      </c>
      <c r="R1612" s="155" t="s">
        <v>7369</v>
      </c>
      <c r="S1612" s="155" t="s">
        <v>192</v>
      </c>
      <c r="T1612" s="155">
        <v>32</v>
      </c>
      <c r="U1612" s="155" t="s">
        <v>7370</v>
      </c>
      <c r="V1612" s="155" t="s">
        <v>7371</v>
      </c>
      <c r="W1612" s="155" t="s">
        <v>1420</v>
      </c>
      <c r="X1612" s="155">
        <v>0</v>
      </c>
      <c r="Y1612" s="155" t="s">
        <v>604</v>
      </c>
      <c r="Z1612" s="155" t="s">
        <v>121</v>
      </c>
      <c r="AA1612" s="155" t="s">
        <v>501</v>
      </c>
      <c r="AB1612" s="155" t="s">
        <v>7372</v>
      </c>
      <c r="AC1612" s="155" t="s">
        <v>197</v>
      </c>
      <c r="AD1612" s="155" t="s">
        <v>7344</v>
      </c>
      <c r="AE1612" s="155">
        <v>32</v>
      </c>
      <c r="AF1612" s="155" t="s">
        <v>161</v>
      </c>
      <c r="AG1612" s="155" t="s">
        <v>161</v>
      </c>
      <c r="AH1612" s="155" t="s">
        <v>162</v>
      </c>
      <c r="AI1612" s="155" t="s">
        <v>570</v>
      </c>
      <c r="AJ1612" s="155" t="s">
        <v>121</v>
      </c>
      <c r="AK1612" s="155" t="s">
        <v>571</v>
      </c>
      <c r="AL1612" s="155" t="s">
        <v>121</v>
      </c>
    </row>
    <row r="1613" spans="1:38">
      <c r="A1613" s="155"/>
      <c r="B1613" s="155" t="s">
        <v>3475</v>
      </c>
      <c r="C1613" s="155" t="s">
        <v>5895</v>
      </c>
      <c r="D1613" s="155" t="s">
        <v>150</v>
      </c>
      <c r="E1613" s="155" t="s">
        <v>167</v>
      </c>
      <c r="F1613" s="155" t="s">
        <v>3477</v>
      </c>
      <c r="G1613" s="155" t="s">
        <v>3478</v>
      </c>
      <c r="H1613" s="155" t="s">
        <v>154</v>
      </c>
      <c r="I1613" s="155" t="s">
        <v>384</v>
      </c>
      <c r="J1613" s="155" t="s">
        <v>3479</v>
      </c>
      <c r="K1613" s="155" t="s">
        <v>107</v>
      </c>
      <c r="L1613" s="155" t="s">
        <v>121</v>
      </c>
      <c r="M1613" s="155" t="s">
        <v>121</v>
      </c>
      <c r="N1613" s="155" t="s">
        <v>121</v>
      </c>
      <c r="O1613" s="155" t="s">
        <v>121</v>
      </c>
      <c r="P1613" s="155" t="s">
        <v>121</v>
      </c>
      <c r="Q1613" s="155" t="s">
        <v>121</v>
      </c>
      <c r="R1613" s="155" t="s">
        <v>7373</v>
      </c>
      <c r="S1613" s="155" t="s">
        <v>192</v>
      </c>
      <c r="T1613" s="155">
        <v>32</v>
      </c>
      <c r="U1613" s="155" t="s">
        <v>7374</v>
      </c>
      <c r="V1613" s="155" t="s">
        <v>4222</v>
      </c>
      <c r="W1613" s="155" t="s">
        <v>7375</v>
      </c>
      <c r="X1613" s="155">
        <v>0</v>
      </c>
      <c r="Y1613" s="155" t="s">
        <v>604</v>
      </c>
      <c r="Z1613" s="155" t="s">
        <v>121</v>
      </c>
      <c r="AA1613" s="155" t="s">
        <v>501</v>
      </c>
      <c r="AB1613" s="155" t="s">
        <v>7376</v>
      </c>
      <c r="AC1613" s="155" t="s">
        <v>218</v>
      </c>
      <c r="AD1613" s="155" t="s">
        <v>7377</v>
      </c>
      <c r="AE1613" s="155">
        <v>32</v>
      </c>
      <c r="AF1613" s="155" t="s">
        <v>161</v>
      </c>
      <c r="AG1613" s="155" t="s">
        <v>167</v>
      </c>
      <c r="AH1613" s="155" t="s">
        <v>162</v>
      </c>
      <c r="AI1613" s="155" t="s">
        <v>570</v>
      </c>
      <c r="AJ1613" s="155" t="s">
        <v>121</v>
      </c>
      <c r="AK1613" s="155" t="s">
        <v>571</v>
      </c>
      <c r="AL1613" s="155" t="s">
        <v>121</v>
      </c>
    </row>
    <row r="1614" spans="1:38" hidden="1">
      <c r="A1614" s="155"/>
      <c r="B1614" s="155" t="s">
        <v>409</v>
      </c>
      <c r="C1614" s="155" t="s">
        <v>3595</v>
      </c>
      <c r="D1614" s="155" t="s">
        <v>150</v>
      </c>
      <c r="E1614" s="155" t="s">
        <v>151</v>
      </c>
      <c r="F1614" s="155" t="s">
        <v>411</v>
      </c>
      <c r="G1614" s="155" t="s">
        <v>412</v>
      </c>
      <c r="H1614" s="155" t="s">
        <v>154</v>
      </c>
      <c r="I1614" s="155" t="s">
        <v>413</v>
      </c>
      <c r="J1614" s="155" t="s">
        <v>412</v>
      </c>
      <c r="K1614" s="155" t="s">
        <v>107</v>
      </c>
      <c r="L1614" s="155" t="s">
        <v>121</v>
      </c>
      <c r="M1614" s="155" t="s">
        <v>121</v>
      </c>
      <c r="N1614" s="155" t="s">
        <v>121</v>
      </c>
      <c r="O1614" s="155" t="s">
        <v>121</v>
      </c>
      <c r="P1614" s="155" t="s">
        <v>121</v>
      </c>
      <c r="Q1614" s="155" t="s">
        <v>121</v>
      </c>
      <c r="R1614" s="155" t="s">
        <v>7378</v>
      </c>
      <c r="S1614" s="155" t="s">
        <v>177</v>
      </c>
      <c r="T1614" s="155">
        <v>32</v>
      </c>
      <c r="U1614" s="155" t="s">
        <v>7379</v>
      </c>
      <c r="V1614" s="155" t="s">
        <v>811</v>
      </c>
      <c r="W1614" s="155" t="s">
        <v>816</v>
      </c>
      <c r="X1614" s="155">
        <v>0</v>
      </c>
      <c r="Y1614" s="155" t="s">
        <v>2218</v>
      </c>
      <c r="Z1614" s="155" t="s">
        <v>121</v>
      </c>
      <c r="AA1614" s="155" t="s">
        <v>598</v>
      </c>
      <c r="AB1614" s="155" t="s">
        <v>7380</v>
      </c>
      <c r="AC1614" s="155" t="s">
        <v>182</v>
      </c>
      <c r="AD1614" s="155" t="s">
        <v>7368</v>
      </c>
      <c r="AE1614" s="155">
        <v>32</v>
      </c>
      <c r="AF1614" s="155" t="s">
        <v>160</v>
      </c>
      <c r="AG1614" s="155" t="s">
        <v>167</v>
      </c>
      <c r="AH1614" s="155" t="s">
        <v>162</v>
      </c>
      <c r="AI1614" s="155" t="s">
        <v>772</v>
      </c>
      <c r="AJ1614" s="155" t="s">
        <v>121</v>
      </c>
      <c r="AK1614" s="155" t="s">
        <v>495</v>
      </c>
      <c r="AL1614" s="155" t="s">
        <v>121</v>
      </c>
    </row>
    <row r="1615" spans="1:38" hidden="1">
      <c r="A1615" s="155"/>
      <c r="B1615" s="155" t="s">
        <v>409</v>
      </c>
      <c r="C1615" s="155" t="s">
        <v>3524</v>
      </c>
      <c r="D1615" s="155" t="s">
        <v>150</v>
      </c>
      <c r="E1615" s="155" t="s">
        <v>151</v>
      </c>
      <c r="F1615" s="155" t="s">
        <v>411</v>
      </c>
      <c r="G1615" s="155" t="s">
        <v>412</v>
      </c>
      <c r="H1615" s="155" t="s">
        <v>154</v>
      </c>
      <c r="I1615" s="155" t="s">
        <v>413</v>
      </c>
      <c r="J1615" s="155" t="s">
        <v>412</v>
      </c>
      <c r="K1615" s="155" t="s">
        <v>107</v>
      </c>
      <c r="L1615" s="155" t="s">
        <v>121</v>
      </c>
      <c r="M1615" s="155" t="s">
        <v>121</v>
      </c>
      <c r="N1615" s="155" t="s">
        <v>121</v>
      </c>
      <c r="O1615" s="155" t="s">
        <v>121</v>
      </c>
      <c r="P1615" s="155" t="s">
        <v>121</v>
      </c>
      <c r="Q1615" s="155" t="s">
        <v>121</v>
      </c>
      <c r="R1615" s="155" t="s">
        <v>7381</v>
      </c>
      <c r="S1615" s="155" t="s">
        <v>177</v>
      </c>
      <c r="T1615" s="155">
        <v>32</v>
      </c>
      <c r="U1615" s="155" t="s">
        <v>7382</v>
      </c>
      <c r="V1615" s="155" t="s">
        <v>6857</v>
      </c>
      <c r="W1615" s="155" t="s">
        <v>7383</v>
      </c>
      <c r="X1615" s="155">
        <v>0</v>
      </c>
      <c r="Y1615" s="155" t="s">
        <v>2218</v>
      </c>
      <c r="Z1615" s="155" t="s">
        <v>121</v>
      </c>
      <c r="AA1615" s="155" t="s">
        <v>598</v>
      </c>
      <c r="AB1615" s="155" t="s">
        <v>7384</v>
      </c>
      <c r="AC1615" s="155" t="s">
        <v>282</v>
      </c>
      <c r="AD1615" s="155" t="s">
        <v>7385</v>
      </c>
      <c r="AE1615" s="155">
        <v>32</v>
      </c>
      <c r="AF1615" s="155" t="s">
        <v>160</v>
      </c>
      <c r="AG1615" s="155" t="s">
        <v>161</v>
      </c>
      <c r="AH1615" s="155" t="s">
        <v>162</v>
      </c>
      <c r="AI1615" s="155" t="s">
        <v>772</v>
      </c>
      <c r="AJ1615" s="155" t="s">
        <v>121</v>
      </c>
      <c r="AK1615" s="155" t="s">
        <v>495</v>
      </c>
      <c r="AL1615" s="155" t="s">
        <v>121</v>
      </c>
    </row>
    <row r="1616" spans="1:38">
      <c r="A1616" s="155"/>
      <c r="B1616" s="155" t="s">
        <v>3475</v>
      </c>
      <c r="C1616" s="155" t="s">
        <v>6039</v>
      </c>
      <c r="D1616" s="155" t="s">
        <v>150</v>
      </c>
      <c r="E1616" s="155" t="s">
        <v>167</v>
      </c>
      <c r="F1616" s="155" t="s">
        <v>3477</v>
      </c>
      <c r="G1616" s="155" t="s">
        <v>3478</v>
      </c>
      <c r="H1616" s="155" t="s">
        <v>154</v>
      </c>
      <c r="I1616" s="155" t="s">
        <v>384</v>
      </c>
      <c r="J1616" s="155" t="s">
        <v>3479</v>
      </c>
      <c r="K1616" s="155" t="s">
        <v>107</v>
      </c>
      <c r="L1616" s="155" t="s">
        <v>121</v>
      </c>
      <c r="M1616" s="155" t="s">
        <v>121</v>
      </c>
      <c r="N1616" s="155" t="s">
        <v>121</v>
      </c>
      <c r="O1616" s="155" t="s">
        <v>121</v>
      </c>
      <c r="P1616" s="155" t="s">
        <v>121</v>
      </c>
      <c r="Q1616" s="155" t="s">
        <v>121</v>
      </c>
      <c r="R1616" s="155" t="s">
        <v>7386</v>
      </c>
      <c r="S1616" s="155" t="s">
        <v>192</v>
      </c>
      <c r="T1616" s="155">
        <v>32</v>
      </c>
      <c r="U1616" s="155" t="s">
        <v>7379</v>
      </c>
      <c r="V1616" s="155" t="s">
        <v>4473</v>
      </c>
      <c r="W1616" s="155" t="s">
        <v>7387</v>
      </c>
      <c r="X1616" s="155">
        <v>0</v>
      </c>
      <c r="Y1616" s="155" t="s">
        <v>604</v>
      </c>
      <c r="Z1616" s="155" t="s">
        <v>121</v>
      </c>
      <c r="AA1616" s="155" t="s">
        <v>501</v>
      </c>
      <c r="AB1616" s="155" t="s">
        <v>7388</v>
      </c>
      <c r="AC1616" s="155" t="s">
        <v>218</v>
      </c>
      <c r="AD1616" s="155" t="s">
        <v>7377</v>
      </c>
      <c r="AE1616" s="155">
        <v>32</v>
      </c>
      <c r="AF1616" s="155" t="s">
        <v>161</v>
      </c>
      <c r="AG1616" s="155" t="s">
        <v>161</v>
      </c>
      <c r="AH1616" s="155" t="s">
        <v>162</v>
      </c>
      <c r="AI1616" s="155" t="s">
        <v>570</v>
      </c>
      <c r="AJ1616" s="155" t="s">
        <v>121</v>
      </c>
      <c r="AK1616" s="155" t="s">
        <v>571</v>
      </c>
      <c r="AL1616" s="155" t="s">
        <v>121</v>
      </c>
    </row>
    <row r="1617" spans="1:38" hidden="1">
      <c r="A1617" s="155"/>
      <c r="B1617" s="155" t="s">
        <v>409</v>
      </c>
      <c r="C1617" s="155" t="s">
        <v>5232</v>
      </c>
      <c r="D1617" s="155" t="s">
        <v>150</v>
      </c>
      <c r="E1617" s="155" t="s">
        <v>167</v>
      </c>
      <c r="F1617" s="155" t="s">
        <v>411</v>
      </c>
      <c r="G1617" s="155" t="s">
        <v>412</v>
      </c>
      <c r="H1617" s="155" t="s">
        <v>308</v>
      </c>
      <c r="I1617" s="155" t="s">
        <v>413</v>
      </c>
      <c r="J1617" s="155" t="s">
        <v>412</v>
      </c>
      <c r="K1617" s="155" t="s">
        <v>172</v>
      </c>
      <c r="L1617" s="155" t="s">
        <v>121</v>
      </c>
      <c r="M1617" s="155" t="s">
        <v>121</v>
      </c>
      <c r="N1617" s="155" t="s">
        <v>121</v>
      </c>
      <c r="O1617" s="155" t="s">
        <v>121</v>
      </c>
      <c r="P1617" s="155" t="s">
        <v>121</v>
      </c>
      <c r="Q1617" s="155" t="s">
        <v>121</v>
      </c>
      <c r="R1617" s="155" t="s">
        <v>7389</v>
      </c>
      <c r="S1617" s="155" t="s">
        <v>177</v>
      </c>
      <c r="T1617" s="155">
        <v>32</v>
      </c>
      <c r="U1617" s="155" t="s">
        <v>7390</v>
      </c>
      <c r="V1617" s="155" t="s">
        <v>491</v>
      </c>
      <c r="W1617" s="155" t="s">
        <v>529</v>
      </c>
      <c r="X1617" s="155">
        <v>0</v>
      </c>
      <c r="Y1617" s="155" t="s">
        <v>2218</v>
      </c>
      <c r="Z1617" s="155" t="s">
        <v>121</v>
      </c>
      <c r="AA1617" s="155" t="s">
        <v>598</v>
      </c>
      <c r="AB1617" s="155" t="s">
        <v>7391</v>
      </c>
      <c r="AC1617" s="155" t="s">
        <v>282</v>
      </c>
      <c r="AD1617" s="155" t="s">
        <v>7385</v>
      </c>
      <c r="AE1617" s="155">
        <v>31</v>
      </c>
      <c r="AF1617" s="155" t="s">
        <v>160</v>
      </c>
      <c r="AG1617" s="155" t="s">
        <v>167</v>
      </c>
      <c r="AH1617" s="155" t="s">
        <v>162</v>
      </c>
      <c r="AI1617" s="155" t="s">
        <v>772</v>
      </c>
      <c r="AJ1617" s="155" t="s">
        <v>121</v>
      </c>
      <c r="AK1617" s="155" t="s">
        <v>495</v>
      </c>
      <c r="AL1617" s="155" t="s">
        <v>121</v>
      </c>
    </row>
    <row r="1618" spans="1:38" s="157" customFormat="1">
      <c r="A1618" s="156"/>
      <c r="B1618" s="156" t="s">
        <v>1778</v>
      </c>
      <c r="C1618" s="156" t="s">
        <v>7392</v>
      </c>
      <c r="D1618" s="156" t="s">
        <v>150</v>
      </c>
      <c r="E1618" s="156" t="s">
        <v>161</v>
      </c>
      <c r="F1618" s="156" t="s">
        <v>1780</v>
      </c>
      <c r="G1618" s="156" t="s">
        <v>37</v>
      </c>
      <c r="H1618" s="156" t="s">
        <v>308</v>
      </c>
      <c r="I1618" s="156" t="s">
        <v>1781</v>
      </c>
      <c r="J1618" s="156" t="s">
        <v>1782</v>
      </c>
      <c r="K1618" s="156" t="s">
        <v>175</v>
      </c>
      <c r="L1618" s="156" t="s">
        <v>121</v>
      </c>
      <c r="M1618" s="156" t="s">
        <v>121</v>
      </c>
      <c r="N1618" s="156" t="s">
        <v>121</v>
      </c>
      <c r="O1618" s="156" t="s">
        <v>121</v>
      </c>
      <c r="P1618" s="156" t="s">
        <v>121</v>
      </c>
      <c r="Q1618" s="156" t="s">
        <v>121</v>
      </c>
      <c r="R1618" s="156" t="s">
        <v>7393</v>
      </c>
      <c r="S1618" s="156" t="s">
        <v>192</v>
      </c>
      <c r="T1618" s="156">
        <v>31</v>
      </c>
      <c r="U1618" s="156" t="s">
        <v>7394</v>
      </c>
      <c r="V1618" s="156" t="s">
        <v>4214</v>
      </c>
      <c r="W1618" s="156" t="s">
        <v>7395</v>
      </c>
      <c r="X1618" s="156">
        <v>0</v>
      </c>
      <c r="Y1618" s="156" t="s">
        <v>604</v>
      </c>
      <c r="Z1618" s="156" t="s">
        <v>121</v>
      </c>
      <c r="AA1618" s="156" t="s">
        <v>501</v>
      </c>
      <c r="AB1618" s="156" t="s">
        <v>7396</v>
      </c>
      <c r="AC1618" s="156" t="s">
        <v>197</v>
      </c>
      <c r="AD1618" s="156" t="s">
        <v>7397</v>
      </c>
      <c r="AE1618" s="156">
        <v>32</v>
      </c>
      <c r="AF1618" s="156" t="s">
        <v>161</v>
      </c>
      <c r="AG1618" s="156" t="s">
        <v>167</v>
      </c>
      <c r="AH1618" s="156" t="s">
        <v>162</v>
      </c>
      <c r="AI1618" s="156" t="s">
        <v>570</v>
      </c>
      <c r="AJ1618" s="156" t="s">
        <v>121</v>
      </c>
      <c r="AK1618" s="156" t="s">
        <v>571</v>
      </c>
      <c r="AL1618" s="156" t="s">
        <v>121</v>
      </c>
    </row>
    <row r="1619" spans="1:38" hidden="1">
      <c r="A1619" s="155"/>
      <c r="B1619" s="155" t="s">
        <v>165</v>
      </c>
      <c r="C1619" s="155" t="s">
        <v>5552</v>
      </c>
      <c r="D1619" s="155" t="s">
        <v>150</v>
      </c>
      <c r="E1619" s="155" t="s">
        <v>167</v>
      </c>
      <c r="F1619" s="155" t="s">
        <v>168</v>
      </c>
      <c r="G1619" s="155" t="s">
        <v>169</v>
      </c>
      <c r="H1619" s="155" t="s">
        <v>154</v>
      </c>
      <c r="I1619" s="155" t="s">
        <v>170</v>
      </c>
      <c r="J1619" s="155" t="s">
        <v>171</v>
      </c>
      <c r="K1619" s="155" t="s">
        <v>172</v>
      </c>
      <c r="L1619" s="155" t="s">
        <v>121</v>
      </c>
      <c r="M1619" s="155" t="s">
        <v>121</v>
      </c>
      <c r="N1619" s="155" t="s">
        <v>121</v>
      </c>
      <c r="O1619" s="155" t="s">
        <v>121</v>
      </c>
      <c r="P1619" s="155" t="s">
        <v>121</v>
      </c>
      <c r="Q1619" s="155" t="s">
        <v>121</v>
      </c>
      <c r="R1619" s="155" t="s">
        <v>7398</v>
      </c>
      <c r="S1619" s="155" t="s">
        <v>177</v>
      </c>
      <c r="T1619" s="155">
        <v>32</v>
      </c>
      <c r="U1619" s="155" t="s">
        <v>7399</v>
      </c>
      <c r="V1619" s="155" t="s">
        <v>1899</v>
      </c>
      <c r="W1619" s="155" t="s">
        <v>6316</v>
      </c>
      <c r="X1619" s="155">
        <v>0</v>
      </c>
      <c r="Y1619" s="155" t="s">
        <v>2218</v>
      </c>
      <c r="Z1619" s="155" t="s">
        <v>121</v>
      </c>
      <c r="AA1619" s="155" t="s">
        <v>598</v>
      </c>
      <c r="AB1619" s="155" t="s">
        <v>7400</v>
      </c>
      <c r="AC1619" s="155" t="s">
        <v>158</v>
      </c>
      <c r="AD1619" s="155" t="s">
        <v>7401</v>
      </c>
      <c r="AE1619" s="155">
        <v>32</v>
      </c>
      <c r="AF1619" s="155" t="s">
        <v>160</v>
      </c>
      <c r="AG1619" s="155" t="s">
        <v>161</v>
      </c>
      <c r="AH1619" s="155" t="s">
        <v>162</v>
      </c>
      <c r="AI1619" s="155" t="s">
        <v>494</v>
      </c>
      <c r="AJ1619" s="155" t="s">
        <v>121</v>
      </c>
      <c r="AK1619" s="155" t="s">
        <v>495</v>
      </c>
      <c r="AL1619" s="155" t="s">
        <v>121</v>
      </c>
    </row>
    <row r="1620" spans="1:38">
      <c r="A1620" s="155"/>
      <c r="B1620" s="155" t="s">
        <v>1778</v>
      </c>
      <c r="C1620" s="155" t="s">
        <v>7402</v>
      </c>
      <c r="D1620" s="155" t="s">
        <v>150</v>
      </c>
      <c r="E1620" s="155" t="s">
        <v>161</v>
      </c>
      <c r="F1620" s="155" t="s">
        <v>1780</v>
      </c>
      <c r="G1620" s="155" t="s">
        <v>37</v>
      </c>
      <c r="H1620" s="155" t="s">
        <v>154</v>
      </c>
      <c r="I1620" s="155" t="s">
        <v>1781</v>
      </c>
      <c r="J1620" s="155" t="s">
        <v>1782</v>
      </c>
      <c r="K1620" s="155" t="s">
        <v>175</v>
      </c>
      <c r="L1620" s="155" t="s">
        <v>121</v>
      </c>
      <c r="M1620" s="155" t="s">
        <v>121</v>
      </c>
      <c r="N1620" s="155" t="s">
        <v>121</v>
      </c>
      <c r="O1620" s="155" t="s">
        <v>121</v>
      </c>
      <c r="P1620" s="155" t="s">
        <v>121</v>
      </c>
      <c r="Q1620" s="155" t="s">
        <v>121</v>
      </c>
      <c r="R1620" s="155" t="s">
        <v>7403</v>
      </c>
      <c r="S1620" s="155" t="s">
        <v>192</v>
      </c>
      <c r="T1620" s="155">
        <v>32</v>
      </c>
      <c r="U1620" s="155" t="s">
        <v>7404</v>
      </c>
      <c r="V1620" s="155" t="s">
        <v>5780</v>
      </c>
      <c r="W1620" s="155" t="s">
        <v>5744</v>
      </c>
      <c r="X1620" s="155">
        <v>0</v>
      </c>
      <c r="Y1620" s="155" t="s">
        <v>604</v>
      </c>
      <c r="Z1620" s="155" t="s">
        <v>121</v>
      </c>
      <c r="AA1620" s="155" t="s">
        <v>501</v>
      </c>
      <c r="AB1620" s="155" t="s">
        <v>7405</v>
      </c>
      <c r="AC1620" s="155" t="s">
        <v>197</v>
      </c>
      <c r="AD1620" s="155" t="s">
        <v>7397</v>
      </c>
      <c r="AE1620" s="155">
        <v>32</v>
      </c>
      <c r="AF1620" s="155" t="s">
        <v>161</v>
      </c>
      <c r="AG1620" s="155" t="s">
        <v>167</v>
      </c>
      <c r="AH1620" s="155" t="s">
        <v>162</v>
      </c>
      <c r="AI1620" s="155" t="s">
        <v>570</v>
      </c>
      <c r="AJ1620" s="155" t="s">
        <v>121</v>
      </c>
      <c r="AK1620" s="155" t="s">
        <v>571</v>
      </c>
      <c r="AL1620" s="155" t="s">
        <v>121</v>
      </c>
    </row>
    <row r="1621" spans="1:38" hidden="1">
      <c r="A1621" s="155"/>
      <c r="B1621" s="155" t="s">
        <v>409</v>
      </c>
      <c r="C1621" s="155" t="s">
        <v>4333</v>
      </c>
      <c r="D1621" s="155" t="s">
        <v>150</v>
      </c>
      <c r="E1621" s="155" t="s">
        <v>151</v>
      </c>
      <c r="F1621" s="155" t="s">
        <v>411</v>
      </c>
      <c r="G1621" s="155" t="s">
        <v>412</v>
      </c>
      <c r="H1621" s="155" t="s">
        <v>154</v>
      </c>
      <c r="I1621" s="155" t="s">
        <v>413</v>
      </c>
      <c r="J1621" s="155" t="s">
        <v>412</v>
      </c>
      <c r="K1621" s="155" t="s">
        <v>107</v>
      </c>
      <c r="L1621" s="155" t="s">
        <v>121</v>
      </c>
      <c r="M1621" s="155" t="s">
        <v>121</v>
      </c>
      <c r="N1621" s="155" t="s">
        <v>121</v>
      </c>
      <c r="O1621" s="155" t="s">
        <v>121</v>
      </c>
      <c r="P1621" s="155" t="s">
        <v>121</v>
      </c>
      <c r="Q1621" s="155" t="s">
        <v>121</v>
      </c>
      <c r="R1621" s="155" t="s">
        <v>7406</v>
      </c>
      <c r="S1621" s="155" t="s">
        <v>177</v>
      </c>
      <c r="T1621" s="155">
        <v>32</v>
      </c>
      <c r="U1621" s="155" t="s">
        <v>7407</v>
      </c>
      <c r="V1621" s="155" t="s">
        <v>1533</v>
      </c>
      <c r="W1621" s="155" t="s">
        <v>3395</v>
      </c>
      <c r="X1621" s="155">
        <v>0</v>
      </c>
      <c r="Y1621" s="155" t="s">
        <v>2218</v>
      </c>
      <c r="Z1621" s="155" t="s">
        <v>121</v>
      </c>
      <c r="AA1621" s="155" t="s">
        <v>598</v>
      </c>
      <c r="AB1621" s="155" t="s">
        <v>7408</v>
      </c>
      <c r="AC1621" s="155" t="s">
        <v>158</v>
      </c>
      <c r="AD1621" s="155" t="s">
        <v>7401</v>
      </c>
      <c r="AE1621" s="155">
        <v>32</v>
      </c>
      <c r="AF1621" s="155" t="s">
        <v>160</v>
      </c>
      <c r="AG1621" s="155" t="s">
        <v>167</v>
      </c>
      <c r="AH1621" s="155" t="s">
        <v>162</v>
      </c>
      <c r="AI1621" s="155" t="s">
        <v>494</v>
      </c>
      <c r="AJ1621" s="155" t="s">
        <v>121</v>
      </c>
      <c r="AK1621" s="155" t="s">
        <v>495</v>
      </c>
      <c r="AL1621" s="155" t="s">
        <v>121</v>
      </c>
    </row>
    <row r="1622" spans="1:38" hidden="1">
      <c r="A1622" s="155"/>
      <c r="B1622" s="155" t="s">
        <v>409</v>
      </c>
      <c r="C1622" s="155" t="s">
        <v>4107</v>
      </c>
      <c r="D1622" s="155" t="s">
        <v>150</v>
      </c>
      <c r="E1622" s="155" t="s">
        <v>151</v>
      </c>
      <c r="F1622" s="155" t="s">
        <v>411</v>
      </c>
      <c r="G1622" s="155" t="s">
        <v>412</v>
      </c>
      <c r="H1622" s="155" t="s">
        <v>154</v>
      </c>
      <c r="I1622" s="155" t="s">
        <v>413</v>
      </c>
      <c r="J1622" s="155" t="s">
        <v>412</v>
      </c>
      <c r="K1622" s="155" t="s">
        <v>107</v>
      </c>
      <c r="L1622" s="155" t="s">
        <v>121</v>
      </c>
      <c r="M1622" s="155" t="s">
        <v>121</v>
      </c>
      <c r="N1622" s="155" t="s">
        <v>121</v>
      </c>
      <c r="O1622" s="155" t="s">
        <v>121</v>
      </c>
      <c r="P1622" s="155" t="s">
        <v>121</v>
      </c>
      <c r="Q1622" s="155" t="s">
        <v>121</v>
      </c>
      <c r="R1622" s="155" t="s">
        <v>7409</v>
      </c>
      <c r="S1622" s="155" t="s">
        <v>177</v>
      </c>
      <c r="T1622" s="155">
        <v>32</v>
      </c>
      <c r="U1622" s="155" t="s">
        <v>7410</v>
      </c>
      <c r="V1622" s="155" t="s">
        <v>7411</v>
      </c>
      <c r="W1622" s="155" t="s">
        <v>7412</v>
      </c>
      <c r="X1622" s="155">
        <v>0</v>
      </c>
      <c r="Y1622" s="155" t="s">
        <v>2218</v>
      </c>
      <c r="Z1622" s="155" t="s">
        <v>121</v>
      </c>
      <c r="AA1622" s="155" t="s">
        <v>598</v>
      </c>
      <c r="AB1622" s="155" t="s">
        <v>7413</v>
      </c>
      <c r="AC1622" s="155" t="s">
        <v>182</v>
      </c>
      <c r="AD1622" s="155" t="s">
        <v>7414</v>
      </c>
      <c r="AE1622" s="155">
        <v>32</v>
      </c>
      <c r="AF1622" s="155" t="s">
        <v>160</v>
      </c>
      <c r="AG1622" s="155" t="s">
        <v>161</v>
      </c>
      <c r="AH1622" s="155" t="s">
        <v>162</v>
      </c>
      <c r="AI1622" s="155" t="s">
        <v>494</v>
      </c>
      <c r="AJ1622" s="155" t="s">
        <v>121</v>
      </c>
      <c r="AK1622" s="155" t="s">
        <v>495</v>
      </c>
      <c r="AL1622" s="155" t="s">
        <v>121</v>
      </c>
    </row>
    <row r="1623" spans="1:38" hidden="1">
      <c r="A1623" s="155"/>
      <c r="B1623" s="155" t="s">
        <v>409</v>
      </c>
      <c r="C1623" s="155" t="s">
        <v>3756</v>
      </c>
      <c r="D1623" s="155" t="s">
        <v>150</v>
      </c>
      <c r="E1623" s="155" t="s">
        <v>151</v>
      </c>
      <c r="F1623" s="155" t="s">
        <v>411</v>
      </c>
      <c r="G1623" s="155" t="s">
        <v>412</v>
      </c>
      <c r="H1623" s="155" t="s">
        <v>154</v>
      </c>
      <c r="I1623" s="155" t="s">
        <v>413</v>
      </c>
      <c r="J1623" s="155" t="s">
        <v>412</v>
      </c>
      <c r="K1623" s="155" t="s">
        <v>107</v>
      </c>
      <c r="L1623" s="155" t="s">
        <v>121</v>
      </c>
      <c r="M1623" s="155" t="s">
        <v>121</v>
      </c>
      <c r="N1623" s="155" t="s">
        <v>121</v>
      </c>
      <c r="O1623" s="155" t="s">
        <v>121</v>
      </c>
      <c r="P1623" s="155" t="s">
        <v>121</v>
      </c>
      <c r="Q1623" s="155" t="s">
        <v>121</v>
      </c>
      <c r="R1623" s="155" t="s">
        <v>7415</v>
      </c>
      <c r="S1623" s="155" t="s">
        <v>177</v>
      </c>
      <c r="T1623" s="155">
        <v>32</v>
      </c>
      <c r="U1623" s="155" t="s">
        <v>7416</v>
      </c>
      <c r="V1623" s="155" t="s">
        <v>5504</v>
      </c>
      <c r="W1623" s="155" t="s">
        <v>2353</v>
      </c>
      <c r="X1623" s="155">
        <v>0</v>
      </c>
      <c r="Y1623" s="155" t="s">
        <v>2218</v>
      </c>
      <c r="Z1623" s="155" t="s">
        <v>121</v>
      </c>
      <c r="AA1623" s="155" t="s">
        <v>598</v>
      </c>
      <c r="AB1623" s="155" t="s">
        <v>7417</v>
      </c>
      <c r="AC1623" s="155" t="s">
        <v>182</v>
      </c>
      <c r="AD1623" s="155" t="s">
        <v>7414</v>
      </c>
      <c r="AE1623" s="155">
        <v>32</v>
      </c>
      <c r="AF1623" s="155" t="s">
        <v>160</v>
      </c>
      <c r="AG1623" s="155" t="s">
        <v>167</v>
      </c>
      <c r="AH1623" s="155" t="s">
        <v>162</v>
      </c>
      <c r="AI1623" s="155" t="s">
        <v>494</v>
      </c>
      <c r="AJ1623" s="155" t="s">
        <v>121</v>
      </c>
      <c r="AK1623" s="155" t="s">
        <v>495</v>
      </c>
      <c r="AL1623" s="155" t="s">
        <v>121</v>
      </c>
    </row>
    <row r="1624" spans="1:38">
      <c r="A1624" s="155"/>
      <c r="B1624" s="155" t="s">
        <v>1778</v>
      </c>
      <c r="C1624" s="155" t="s">
        <v>7418</v>
      </c>
      <c r="D1624" s="155" t="s">
        <v>150</v>
      </c>
      <c r="E1624" s="155" t="s">
        <v>161</v>
      </c>
      <c r="F1624" s="155" t="s">
        <v>1780</v>
      </c>
      <c r="G1624" s="155" t="s">
        <v>37</v>
      </c>
      <c r="H1624" s="155" t="s">
        <v>154</v>
      </c>
      <c r="I1624" s="155" t="s">
        <v>1781</v>
      </c>
      <c r="J1624" s="155" t="s">
        <v>1782</v>
      </c>
      <c r="K1624" s="155" t="s">
        <v>175</v>
      </c>
      <c r="L1624" s="155" t="s">
        <v>121</v>
      </c>
      <c r="M1624" s="155" t="s">
        <v>121</v>
      </c>
      <c r="N1624" s="155" t="s">
        <v>121</v>
      </c>
      <c r="O1624" s="155" t="s">
        <v>121</v>
      </c>
      <c r="P1624" s="155" t="s">
        <v>121</v>
      </c>
      <c r="Q1624" s="155" t="s">
        <v>121</v>
      </c>
      <c r="R1624" s="155" t="s">
        <v>7419</v>
      </c>
      <c r="S1624" s="155" t="s">
        <v>192</v>
      </c>
      <c r="T1624" s="155">
        <v>32</v>
      </c>
      <c r="U1624" s="155" t="s">
        <v>7420</v>
      </c>
      <c r="V1624" s="155" t="s">
        <v>5715</v>
      </c>
      <c r="W1624" s="155" t="s">
        <v>1932</v>
      </c>
      <c r="X1624" s="155">
        <v>0</v>
      </c>
      <c r="Y1624" s="155" t="s">
        <v>604</v>
      </c>
      <c r="Z1624" s="155" t="s">
        <v>121</v>
      </c>
      <c r="AA1624" s="155" t="s">
        <v>501</v>
      </c>
      <c r="AB1624" s="155" t="s">
        <v>121</v>
      </c>
      <c r="AC1624" s="155" t="s">
        <v>121</v>
      </c>
      <c r="AD1624" s="155" t="s">
        <v>121</v>
      </c>
      <c r="AE1624" s="155" t="s">
        <v>121</v>
      </c>
      <c r="AF1624" s="155" t="s">
        <v>121</v>
      </c>
      <c r="AG1624" s="155" t="s">
        <v>121</v>
      </c>
      <c r="AH1624" s="155" t="s">
        <v>121</v>
      </c>
      <c r="AI1624" s="155" t="s">
        <v>121</v>
      </c>
      <c r="AJ1624" s="155" t="s">
        <v>121</v>
      </c>
      <c r="AK1624" s="155" t="s">
        <v>121</v>
      </c>
      <c r="AL1624" s="155" t="s">
        <v>121</v>
      </c>
    </row>
    <row r="1625" spans="1:38">
      <c r="A1625" s="155"/>
      <c r="B1625" s="155" t="s">
        <v>210</v>
      </c>
      <c r="C1625" s="155" t="s">
        <v>3791</v>
      </c>
      <c r="D1625" s="155" t="s">
        <v>150</v>
      </c>
      <c r="E1625" s="155" t="s">
        <v>151</v>
      </c>
      <c r="F1625" s="155" t="s">
        <v>212</v>
      </c>
      <c r="G1625" s="155" t="s">
        <v>213</v>
      </c>
      <c r="H1625" s="155" t="s">
        <v>154</v>
      </c>
      <c r="I1625" s="155" t="s">
        <v>215</v>
      </c>
      <c r="J1625" s="155" t="s">
        <v>216</v>
      </c>
      <c r="K1625" s="155" t="s">
        <v>107</v>
      </c>
      <c r="L1625" s="155" t="s">
        <v>121</v>
      </c>
      <c r="M1625" s="155" t="s">
        <v>121</v>
      </c>
      <c r="N1625" s="155" t="s">
        <v>121</v>
      </c>
      <c r="O1625" s="155" t="s">
        <v>121</v>
      </c>
      <c r="P1625" s="155" t="s">
        <v>121</v>
      </c>
      <c r="Q1625" s="155" t="s">
        <v>121</v>
      </c>
      <c r="R1625" s="155" t="s">
        <v>7421</v>
      </c>
      <c r="S1625" s="155" t="s">
        <v>192</v>
      </c>
      <c r="T1625" s="155">
        <v>32</v>
      </c>
      <c r="U1625" s="155" t="s">
        <v>7422</v>
      </c>
      <c r="V1625" s="155" t="s">
        <v>3795</v>
      </c>
      <c r="W1625" s="155" t="s">
        <v>3055</v>
      </c>
      <c r="X1625" s="155">
        <v>0</v>
      </c>
      <c r="Y1625" s="155" t="s">
        <v>604</v>
      </c>
      <c r="Z1625" s="155" t="s">
        <v>121</v>
      </c>
      <c r="AA1625" s="155" t="s">
        <v>501</v>
      </c>
      <c r="AB1625" s="155" t="s">
        <v>121</v>
      </c>
      <c r="AC1625" s="155" t="s">
        <v>121</v>
      </c>
      <c r="AD1625" s="155" t="s">
        <v>121</v>
      </c>
      <c r="AE1625" s="155" t="s">
        <v>121</v>
      </c>
      <c r="AF1625" s="155" t="s">
        <v>121</v>
      </c>
      <c r="AG1625" s="155" t="s">
        <v>121</v>
      </c>
      <c r="AH1625" s="155" t="s">
        <v>121</v>
      </c>
      <c r="AI1625" s="155" t="s">
        <v>121</v>
      </c>
      <c r="AJ1625" s="155" t="s">
        <v>121</v>
      </c>
      <c r="AK1625" s="155" t="s">
        <v>121</v>
      </c>
      <c r="AL1625" s="155" t="s">
        <v>121</v>
      </c>
    </row>
    <row r="1626" spans="1:38" hidden="1">
      <c r="A1626" s="155"/>
      <c r="B1626" s="155" t="s">
        <v>200</v>
      </c>
      <c r="C1626" s="155" t="s">
        <v>7423</v>
      </c>
      <c r="D1626" s="155" t="s">
        <v>150</v>
      </c>
      <c r="E1626" s="155" t="s">
        <v>161</v>
      </c>
      <c r="F1626" s="155" t="s">
        <v>202</v>
      </c>
      <c r="G1626" s="155" t="s">
        <v>203</v>
      </c>
      <c r="H1626" s="155" t="s">
        <v>308</v>
      </c>
      <c r="I1626" s="155" t="s">
        <v>204</v>
      </c>
      <c r="J1626" s="155" t="s">
        <v>205</v>
      </c>
      <c r="K1626" s="155" t="s">
        <v>175</v>
      </c>
      <c r="L1626" s="155" t="s">
        <v>121</v>
      </c>
      <c r="M1626" s="155" t="s">
        <v>121</v>
      </c>
      <c r="N1626" s="155" t="s">
        <v>121</v>
      </c>
      <c r="O1626" s="155" t="s">
        <v>121</v>
      </c>
      <c r="P1626" s="155" t="s">
        <v>121</v>
      </c>
      <c r="Q1626" s="155" t="s">
        <v>121</v>
      </c>
      <c r="R1626" s="155" t="s">
        <v>7424</v>
      </c>
      <c r="S1626" s="155" t="s">
        <v>177</v>
      </c>
      <c r="T1626" s="155">
        <v>31</v>
      </c>
      <c r="U1626" s="155" t="s">
        <v>7425</v>
      </c>
      <c r="V1626" s="155" t="s">
        <v>7426</v>
      </c>
      <c r="W1626" s="155" t="s">
        <v>1622</v>
      </c>
      <c r="X1626" s="155">
        <v>0</v>
      </c>
      <c r="Y1626" s="155" t="s">
        <v>2218</v>
      </c>
      <c r="Z1626" s="155" t="s">
        <v>121</v>
      </c>
      <c r="AA1626" s="155" t="s">
        <v>598</v>
      </c>
      <c r="AB1626" s="155" t="s">
        <v>7427</v>
      </c>
      <c r="AC1626" s="155" t="s">
        <v>282</v>
      </c>
      <c r="AD1626" s="155" t="s">
        <v>7428</v>
      </c>
      <c r="AE1626" s="155">
        <v>31</v>
      </c>
      <c r="AF1626" s="155" t="s">
        <v>160</v>
      </c>
      <c r="AG1626" s="155" t="s">
        <v>154</v>
      </c>
      <c r="AH1626" s="155" t="s">
        <v>161</v>
      </c>
      <c r="AI1626" s="155" t="s">
        <v>494</v>
      </c>
      <c r="AJ1626" s="155" t="s">
        <v>121</v>
      </c>
      <c r="AK1626" s="155" t="s">
        <v>495</v>
      </c>
      <c r="AL1626" s="155" t="s">
        <v>121</v>
      </c>
    </row>
    <row r="1627" spans="1:38" hidden="1">
      <c r="A1627" s="155"/>
      <c r="B1627" s="155" t="s">
        <v>2242</v>
      </c>
      <c r="C1627" s="155" t="s">
        <v>7429</v>
      </c>
      <c r="D1627" s="155" t="s">
        <v>150</v>
      </c>
      <c r="E1627" s="155" t="s">
        <v>161</v>
      </c>
      <c r="F1627" s="155" t="s">
        <v>2244</v>
      </c>
      <c r="G1627" s="155" t="s">
        <v>2245</v>
      </c>
      <c r="H1627" s="155" t="s">
        <v>154</v>
      </c>
      <c r="I1627" s="155" t="s">
        <v>879</v>
      </c>
      <c r="J1627" s="155" t="s">
        <v>2246</v>
      </c>
      <c r="K1627" s="155" t="s">
        <v>175</v>
      </c>
      <c r="L1627" s="155" t="s">
        <v>121</v>
      </c>
      <c r="M1627" s="155" t="s">
        <v>121</v>
      </c>
      <c r="N1627" s="155" t="s">
        <v>121</v>
      </c>
      <c r="O1627" s="155" t="s">
        <v>121</v>
      </c>
      <c r="P1627" s="155" t="s">
        <v>121</v>
      </c>
      <c r="Q1627" s="155" t="s">
        <v>121</v>
      </c>
      <c r="R1627" s="155" t="s">
        <v>7430</v>
      </c>
      <c r="S1627" s="155" t="s">
        <v>177</v>
      </c>
      <c r="T1627" s="155">
        <v>32</v>
      </c>
      <c r="U1627" s="155" t="s">
        <v>7336</v>
      </c>
      <c r="V1627" s="155" t="s">
        <v>7431</v>
      </c>
      <c r="W1627" s="155" t="s">
        <v>4611</v>
      </c>
      <c r="X1627" s="155">
        <v>0</v>
      </c>
      <c r="Y1627" s="155" t="s">
        <v>2218</v>
      </c>
      <c r="Z1627" s="155" t="s">
        <v>121</v>
      </c>
      <c r="AA1627" s="155" t="s">
        <v>598</v>
      </c>
      <c r="AB1627" s="155" t="s">
        <v>7432</v>
      </c>
      <c r="AC1627" s="155" t="s">
        <v>282</v>
      </c>
      <c r="AD1627" s="155" t="s">
        <v>7428</v>
      </c>
      <c r="AE1627" s="155">
        <v>32</v>
      </c>
      <c r="AF1627" s="155" t="s">
        <v>160</v>
      </c>
      <c r="AG1627" s="155" t="s">
        <v>167</v>
      </c>
      <c r="AH1627" s="155" t="s">
        <v>162</v>
      </c>
      <c r="AI1627" s="155" t="s">
        <v>494</v>
      </c>
      <c r="AJ1627" s="155" t="s">
        <v>121</v>
      </c>
      <c r="AK1627" s="155" t="s">
        <v>495</v>
      </c>
      <c r="AL1627" s="155" t="s">
        <v>121</v>
      </c>
    </row>
    <row r="1628" spans="1:38">
      <c r="A1628" s="155"/>
      <c r="B1628" s="155" t="s">
        <v>210</v>
      </c>
      <c r="C1628" s="155" t="s">
        <v>222</v>
      </c>
      <c r="D1628" s="155" t="s">
        <v>150</v>
      </c>
      <c r="E1628" s="155" t="s">
        <v>151</v>
      </c>
      <c r="F1628" s="155" t="s">
        <v>212</v>
      </c>
      <c r="G1628" s="155" t="s">
        <v>213</v>
      </c>
      <c r="H1628" s="155" t="s">
        <v>154</v>
      </c>
      <c r="I1628" s="155" t="s">
        <v>215</v>
      </c>
      <c r="J1628" s="155" t="s">
        <v>216</v>
      </c>
      <c r="K1628" s="155" t="s">
        <v>107</v>
      </c>
      <c r="L1628" s="155" t="s">
        <v>121</v>
      </c>
      <c r="M1628" s="155" t="s">
        <v>121</v>
      </c>
      <c r="N1628" s="155" t="s">
        <v>121</v>
      </c>
      <c r="O1628" s="155" t="s">
        <v>121</v>
      </c>
      <c r="P1628" s="155" t="s">
        <v>121</v>
      </c>
      <c r="Q1628" s="155" t="s">
        <v>121</v>
      </c>
      <c r="R1628" s="155" t="s">
        <v>7433</v>
      </c>
      <c r="S1628" s="155" t="s">
        <v>192</v>
      </c>
      <c r="T1628" s="155">
        <v>32</v>
      </c>
      <c r="U1628" s="155" t="s">
        <v>7434</v>
      </c>
      <c r="V1628" s="155" t="s">
        <v>4638</v>
      </c>
      <c r="W1628" s="155" t="s">
        <v>2901</v>
      </c>
      <c r="X1628" s="155">
        <v>0</v>
      </c>
      <c r="Y1628" s="155" t="s">
        <v>604</v>
      </c>
      <c r="Z1628" s="155" t="s">
        <v>121</v>
      </c>
      <c r="AA1628" s="155" t="s">
        <v>501</v>
      </c>
      <c r="AB1628" s="155" t="s">
        <v>7435</v>
      </c>
      <c r="AC1628" s="155" t="s">
        <v>197</v>
      </c>
      <c r="AD1628" s="155" t="s">
        <v>7436</v>
      </c>
      <c r="AE1628" s="155">
        <v>32</v>
      </c>
      <c r="AF1628" s="155" t="s">
        <v>161</v>
      </c>
      <c r="AG1628" s="155" t="s">
        <v>161</v>
      </c>
      <c r="AH1628" s="155" t="s">
        <v>162</v>
      </c>
      <c r="AI1628" s="155" t="s">
        <v>500</v>
      </c>
      <c r="AJ1628" s="155" t="s">
        <v>121</v>
      </c>
      <c r="AK1628" s="155" t="s">
        <v>501</v>
      </c>
      <c r="AL1628" s="155" t="s">
        <v>121</v>
      </c>
    </row>
    <row r="1629" spans="1:38" hidden="1">
      <c r="A1629" s="155"/>
      <c r="B1629" s="155" t="s">
        <v>7437</v>
      </c>
      <c r="C1629" s="155" t="s">
        <v>7438</v>
      </c>
      <c r="D1629" s="155" t="s">
        <v>150</v>
      </c>
      <c r="E1629" s="155" t="s">
        <v>161</v>
      </c>
      <c r="F1629" s="155" t="s">
        <v>7439</v>
      </c>
      <c r="G1629" s="155" t="s">
        <v>7440</v>
      </c>
      <c r="H1629" s="155" t="s">
        <v>251</v>
      </c>
      <c r="I1629" s="155" t="s">
        <v>7441</v>
      </c>
      <c r="J1629" s="155" t="s">
        <v>7442</v>
      </c>
      <c r="K1629" s="155" t="s">
        <v>175</v>
      </c>
      <c r="L1629" s="155" t="s">
        <v>121</v>
      </c>
      <c r="M1629" s="155" t="s">
        <v>121</v>
      </c>
      <c r="N1629" s="155" t="s">
        <v>121</v>
      </c>
      <c r="O1629" s="155" t="s">
        <v>121</v>
      </c>
      <c r="P1629" s="155" t="s">
        <v>121</v>
      </c>
      <c r="Q1629" s="155" t="s">
        <v>121</v>
      </c>
      <c r="R1629" s="155" t="s">
        <v>7443</v>
      </c>
      <c r="S1629" s="155" t="s">
        <v>177</v>
      </c>
      <c r="T1629" s="155">
        <v>29</v>
      </c>
      <c r="U1629" s="155" t="s">
        <v>7444</v>
      </c>
      <c r="V1629" s="155" t="s">
        <v>2023</v>
      </c>
      <c r="W1629" s="155" t="s">
        <v>2107</v>
      </c>
      <c r="X1629" s="155">
        <v>0</v>
      </c>
      <c r="Y1629" s="155" t="s">
        <v>2218</v>
      </c>
      <c r="Z1629" s="155" t="s">
        <v>121</v>
      </c>
      <c r="AA1629" s="155" t="s">
        <v>598</v>
      </c>
      <c r="AB1629" s="155" t="s">
        <v>7445</v>
      </c>
      <c r="AC1629" s="155" t="s">
        <v>158</v>
      </c>
      <c r="AD1629" s="155" t="s">
        <v>7446</v>
      </c>
      <c r="AE1629" s="155">
        <v>29</v>
      </c>
      <c r="AF1629" s="155" t="s">
        <v>160</v>
      </c>
      <c r="AG1629" s="155" t="s">
        <v>161</v>
      </c>
      <c r="AH1629" s="155" t="s">
        <v>162</v>
      </c>
      <c r="AI1629" s="155" t="s">
        <v>494</v>
      </c>
      <c r="AJ1629" s="155" t="s">
        <v>121</v>
      </c>
      <c r="AK1629" s="155" t="s">
        <v>495</v>
      </c>
      <c r="AL1629" s="155" t="s">
        <v>121</v>
      </c>
    </row>
    <row r="1630" spans="1:38" hidden="1">
      <c r="A1630" s="155"/>
      <c r="B1630" s="155" t="s">
        <v>286</v>
      </c>
      <c r="C1630" s="155" t="s">
        <v>7447</v>
      </c>
      <c r="D1630" s="155" t="s">
        <v>150</v>
      </c>
      <c r="E1630" s="155" t="s">
        <v>161</v>
      </c>
      <c r="F1630" s="155" t="s">
        <v>288</v>
      </c>
      <c r="G1630" s="155" t="s">
        <v>289</v>
      </c>
      <c r="H1630" s="155" t="s">
        <v>154</v>
      </c>
      <c r="I1630" s="155" t="s">
        <v>290</v>
      </c>
      <c r="J1630" s="155" t="s">
        <v>291</v>
      </c>
      <c r="K1630" s="155" t="s">
        <v>175</v>
      </c>
      <c r="L1630" s="155" t="s">
        <v>121</v>
      </c>
      <c r="M1630" s="155" t="s">
        <v>121</v>
      </c>
      <c r="N1630" s="155" t="s">
        <v>121</v>
      </c>
      <c r="O1630" s="155" t="s">
        <v>121</v>
      </c>
      <c r="P1630" s="155" t="s">
        <v>121</v>
      </c>
      <c r="Q1630" s="155" t="s">
        <v>121</v>
      </c>
      <c r="R1630" s="155" t="s">
        <v>7448</v>
      </c>
      <c r="S1630" s="155" t="s">
        <v>238</v>
      </c>
      <c r="T1630" s="155">
        <v>32</v>
      </c>
      <c r="U1630" s="155" t="s">
        <v>7449</v>
      </c>
      <c r="V1630" s="155" t="s">
        <v>7450</v>
      </c>
      <c r="W1630" s="155" t="s">
        <v>2418</v>
      </c>
      <c r="X1630" s="155">
        <v>0</v>
      </c>
      <c r="Y1630" s="155" t="s">
        <v>584</v>
      </c>
      <c r="Z1630" s="155" t="s">
        <v>121</v>
      </c>
      <c r="AA1630" s="155" t="s">
        <v>585</v>
      </c>
      <c r="AB1630" s="155" t="s">
        <v>7451</v>
      </c>
      <c r="AC1630" s="155" t="s">
        <v>158</v>
      </c>
      <c r="AD1630" s="155" t="s">
        <v>7452</v>
      </c>
      <c r="AE1630" s="155">
        <v>32</v>
      </c>
      <c r="AF1630" s="155" t="s">
        <v>160</v>
      </c>
      <c r="AG1630" s="155" t="s">
        <v>167</v>
      </c>
      <c r="AH1630" s="155" t="s">
        <v>162</v>
      </c>
      <c r="AI1630" s="155" t="s">
        <v>772</v>
      </c>
      <c r="AJ1630" s="155" t="s">
        <v>121</v>
      </c>
      <c r="AK1630" s="155" t="s">
        <v>495</v>
      </c>
      <c r="AL1630" s="155" t="s">
        <v>121</v>
      </c>
    </row>
    <row r="1631" spans="1:38" hidden="1">
      <c r="A1631" s="155"/>
      <c r="B1631" s="155" t="s">
        <v>200</v>
      </c>
      <c r="C1631" s="155" t="s">
        <v>4756</v>
      </c>
      <c r="D1631" s="155" t="s">
        <v>150</v>
      </c>
      <c r="E1631" s="155" t="s">
        <v>167</v>
      </c>
      <c r="F1631" s="155" t="s">
        <v>202</v>
      </c>
      <c r="G1631" s="155" t="s">
        <v>203</v>
      </c>
      <c r="H1631" s="155" t="s">
        <v>154</v>
      </c>
      <c r="I1631" s="155" t="s">
        <v>204</v>
      </c>
      <c r="J1631" s="155" t="s">
        <v>205</v>
      </c>
      <c r="K1631" s="155" t="s">
        <v>172</v>
      </c>
      <c r="L1631" s="155" t="s">
        <v>121</v>
      </c>
      <c r="M1631" s="155" t="s">
        <v>121</v>
      </c>
      <c r="N1631" s="155" t="s">
        <v>121</v>
      </c>
      <c r="O1631" s="155" t="s">
        <v>121</v>
      </c>
      <c r="P1631" s="155" t="s">
        <v>121</v>
      </c>
      <c r="Q1631" s="155" t="s">
        <v>121</v>
      </c>
      <c r="R1631" s="155" t="s">
        <v>7453</v>
      </c>
      <c r="S1631" s="155" t="s">
        <v>177</v>
      </c>
      <c r="T1631" s="155">
        <v>32</v>
      </c>
      <c r="U1631" s="155" t="s">
        <v>7454</v>
      </c>
      <c r="V1631" s="155" t="s">
        <v>1921</v>
      </c>
      <c r="W1631" s="155" t="s">
        <v>843</v>
      </c>
      <c r="X1631" s="155">
        <v>0</v>
      </c>
      <c r="Y1631" s="155" t="s">
        <v>2218</v>
      </c>
      <c r="Z1631" s="155" t="s">
        <v>121</v>
      </c>
      <c r="AA1631" s="155" t="s">
        <v>598</v>
      </c>
      <c r="AB1631" s="155" t="s">
        <v>7455</v>
      </c>
      <c r="AC1631" s="155" t="s">
        <v>158</v>
      </c>
      <c r="AD1631" s="155" t="s">
        <v>7446</v>
      </c>
      <c r="AE1631" s="155">
        <v>32</v>
      </c>
      <c r="AF1631" s="155" t="s">
        <v>160</v>
      </c>
      <c r="AG1631" s="155" t="s">
        <v>167</v>
      </c>
      <c r="AH1631" s="155" t="s">
        <v>162</v>
      </c>
      <c r="AI1631" s="155" t="s">
        <v>494</v>
      </c>
      <c r="AJ1631" s="155" t="s">
        <v>121</v>
      </c>
      <c r="AK1631" s="155" t="s">
        <v>495</v>
      </c>
      <c r="AL1631" s="155" t="s">
        <v>121</v>
      </c>
    </row>
    <row r="1632" spans="1:38">
      <c r="A1632" s="155"/>
      <c r="B1632" s="155" t="s">
        <v>210</v>
      </c>
      <c r="C1632" s="155" t="s">
        <v>2236</v>
      </c>
      <c r="D1632" s="155" t="s">
        <v>150</v>
      </c>
      <c r="E1632" s="155" t="s">
        <v>151</v>
      </c>
      <c r="F1632" s="155" t="s">
        <v>212</v>
      </c>
      <c r="G1632" s="155" t="s">
        <v>213</v>
      </c>
      <c r="H1632" s="155" t="s">
        <v>154</v>
      </c>
      <c r="I1632" s="155" t="s">
        <v>215</v>
      </c>
      <c r="J1632" s="155" t="s">
        <v>216</v>
      </c>
      <c r="K1632" s="155" t="s">
        <v>107</v>
      </c>
      <c r="L1632" s="155" t="s">
        <v>121</v>
      </c>
      <c r="M1632" s="155" t="s">
        <v>121</v>
      </c>
      <c r="N1632" s="155" t="s">
        <v>121</v>
      </c>
      <c r="O1632" s="155" t="s">
        <v>121</v>
      </c>
      <c r="P1632" s="155" t="s">
        <v>121</v>
      </c>
      <c r="Q1632" s="155" t="s">
        <v>121</v>
      </c>
      <c r="R1632" s="155" t="s">
        <v>7456</v>
      </c>
      <c r="S1632" s="155" t="s">
        <v>192</v>
      </c>
      <c r="T1632" s="155">
        <v>32</v>
      </c>
      <c r="U1632" s="155" t="s">
        <v>7354</v>
      </c>
      <c r="V1632" s="155" t="s">
        <v>7457</v>
      </c>
      <c r="W1632" s="155" t="s">
        <v>7458</v>
      </c>
      <c r="X1632" s="155">
        <v>0</v>
      </c>
      <c r="Y1632" s="155" t="s">
        <v>604</v>
      </c>
      <c r="Z1632" s="155" t="s">
        <v>121</v>
      </c>
      <c r="AA1632" s="155" t="s">
        <v>501</v>
      </c>
      <c r="AB1632" s="155" t="s">
        <v>7459</v>
      </c>
      <c r="AC1632" s="155" t="s">
        <v>197</v>
      </c>
      <c r="AD1632" s="155" t="s">
        <v>7436</v>
      </c>
      <c r="AE1632" s="155">
        <v>32</v>
      </c>
      <c r="AF1632" s="155" t="s">
        <v>161</v>
      </c>
      <c r="AG1632" s="155" t="s">
        <v>167</v>
      </c>
      <c r="AH1632" s="155" t="s">
        <v>162</v>
      </c>
      <c r="AI1632" s="155" t="s">
        <v>500</v>
      </c>
      <c r="AJ1632" s="155" t="s">
        <v>121</v>
      </c>
      <c r="AK1632" s="155" t="s">
        <v>501</v>
      </c>
      <c r="AL1632" s="155" t="s">
        <v>121</v>
      </c>
    </row>
    <row r="1633" spans="1:38" hidden="1">
      <c r="A1633" s="155"/>
      <c r="B1633" s="155" t="s">
        <v>200</v>
      </c>
      <c r="C1633" s="155" t="s">
        <v>4874</v>
      </c>
      <c r="D1633" s="155" t="s">
        <v>150</v>
      </c>
      <c r="E1633" s="155" t="s">
        <v>167</v>
      </c>
      <c r="F1633" s="155" t="s">
        <v>202</v>
      </c>
      <c r="G1633" s="155" t="s">
        <v>203</v>
      </c>
      <c r="H1633" s="155" t="s">
        <v>154</v>
      </c>
      <c r="I1633" s="155" t="s">
        <v>204</v>
      </c>
      <c r="J1633" s="155" t="s">
        <v>205</v>
      </c>
      <c r="K1633" s="155" t="s">
        <v>172</v>
      </c>
      <c r="L1633" s="155" t="s">
        <v>121</v>
      </c>
      <c r="M1633" s="155" t="s">
        <v>121</v>
      </c>
      <c r="N1633" s="155" t="s">
        <v>121</v>
      </c>
      <c r="O1633" s="155" t="s">
        <v>121</v>
      </c>
      <c r="P1633" s="155" t="s">
        <v>121</v>
      </c>
      <c r="Q1633" s="155" t="s">
        <v>121</v>
      </c>
      <c r="R1633" s="155" t="s">
        <v>7460</v>
      </c>
      <c r="S1633" s="155" t="s">
        <v>177</v>
      </c>
      <c r="T1633" s="155">
        <v>32</v>
      </c>
      <c r="U1633" s="155" t="s">
        <v>7461</v>
      </c>
      <c r="V1633" s="155" t="s">
        <v>397</v>
      </c>
      <c r="W1633" s="155" t="s">
        <v>7462</v>
      </c>
      <c r="X1633" s="155">
        <v>0</v>
      </c>
      <c r="Y1633" s="155" t="s">
        <v>2218</v>
      </c>
      <c r="Z1633" s="155" t="s">
        <v>121</v>
      </c>
      <c r="AA1633" s="155" t="s">
        <v>598</v>
      </c>
      <c r="AB1633" s="155" t="s">
        <v>7463</v>
      </c>
      <c r="AC1633" s="155" t="s">
        <v>182</v>
      </c>
      <c r="AD1633" s="155" t="s">
        <v>7464</v>
      </c>
      <c r="AE1633" s="155">
        <v>32</v>
      </c>
      <c r="AF1633" s="155" t="s">
        <v>160</v>
      </c>
      <c r="AG1633" s="155" t="s">
        <v>161</v>
      </c>
      <c r="AH1633" s="155" t="s">
        <v>162</v>
      </c>
      <c r="AI1633" s="155" t="s">
        <v>494</v>
      </c>
      <c r="AJ1633" s="155" t="s">
        <v>121</v>
      </c>
      <c r="AK1633" s="155" t="s">
        <v>495</v>
      </c>
      <c r="AL1633" s="155" t="s">
        <v>121</v>
      </c>
    </row>
    <row r="1634" spans="1:38" hidden="1">
      <c r="A1634" s="155"/>
      <c r="B1634" s="155" t="s">
        <v>228</v>
      </c>
      <c r="C1634" s="155" t="s">
        <v>3388</v>
      </c>
      <c r="D1634" s="155" t="s">
        <v>150</v>
      </c>
      <c r="E1634" s="155" t="s">
        <v>276</v>
      </c>
      <c r="F1634" s="155" t="s">
        <v>230</v>
      </c>
      <c r="G1634" s="155" t="s">
        <v>231</v>
      </c>
      <c r="H1634" s="155" t="s">
        <v>154</v>
      </c>
      <c r="I1634" s="155" t="s">
        <v>232</v>
      </c>
      <c r="J1634" s="155" t="s">
        <v>233</v>
      </c>
      <c r="K1634" s="155" t="s">
        <v>107</v>
      </c>
      <c r="L1634" s="155" t="s">
        <v>121</v>
      </c>
      <c r="M1634" s="155" t="s">
        <v>121</v>
      </c>
      <c r="N1634" s="155" t="s">
        <v>121</v>
      </c>
      <c r="O1634" s="155" t="s">
        <v>121</v>
      </c>
      <c r="P1634" s="155" t="s">
        <v>121</v>
      </c>
      <c r="Q1634" s="155" t="s">
        <v>121</v>
      </c>
      <c r="R1634" s="155" t="s">
        <v>7465</v>
      </c>
      <c r="S1634" s="155" t="s">
        <v>238</v>
      </c>
      <c r="T1634" s="155">
        <v>32</v>
      </c>
      <c r="U1634" s="155" t="s">
        <v>7466</v>
      </c>
      <c r="V1634" s="155" t="s">
        <v>2740</v>
      </c>
      <c r="W1634" s="155" t="s">
        <v>2459</v>
      </c>
      <c r="X1634" s="155">
        <v>0</v>
      </c>
      <c r="Y1634" s="155" t="s">
        <v>753</v>
      </c>
      <c r="Z1634" s="155" t="s">
        <v>121</v>
      </c>
      <c r="AA1634" s="155" t="s">
        <v>585</v>
      </c>
      <c r="AB1634" s="155" t="s">
        <v>7467</v>
      </c>
      <c r="AC1634" s="155" t="s">
        <v>295</v>
      </c>
      <c r="AD1634" s="155" t="s">
        <v>7468</v>
      </c>
      <c r="AE1634" s="155">
        <v>32</v>
      </c>
      <c r="AF1634" s="155" t="s">
        <v>245</v>
      </c>
      <c r="AG1634" s="155" t="s">
        <v>161</v>
      </c>
      <c r="AH1634" s="155" t="s">
        <v>162</v>
      </c>
      <c r="AI1634" s="155" t="s">
        <v>753</v>
      </c>
      <c r="AJ1634" s="155" t="s">
        <v>121</v>
      </c>
      <c r="AK1634" s="155" t="s">
        <v>585</v>
      </c>
      <c r="AL1634" s="155" t="s">
        <v>121</v>
      </c>
    </row>
    <row r="1635" spans="1:38" hidden="1">
      <c r="A1635" s="155"/>
      <c r="B1635" s="155" t="s">
        <v>380</v>
      </c>
      <c r="C1635" s="155" t="s">
        <v>7469</v>
      </c>
      <c r="D1635" s="155" t="s">
        <v>150</v>
      </c>
      <c r="E1635" s="155" t="s">
        <v>161</v>
      </c>
      <c r="F1635" s="155" t="s">
        <v>382</v>
      </c>
      <c r="G1635" s="155" t="s">
        <v>383</v>
      </c>
      <c r="H1635" s="155" t="s">
        <v>154</v>
      </c>
      <c r="I1635" s="155" t="s">
        <v>384</v>
      </c>
      <c r="J1635" s="155" t="s">
        <v>385</v>
      </c>
      <c r="K1635" s="155" t="s">
        <v>175</v>
      </c>
      <c r="L1635" s="155" t="s">
        <v>121</v>
      </c>
      <c r="M1635" s="155" t="s">
        <v>121</v>
      </c>
      <c r="N1635" s="155" t="s">
        <v>121</v>
      </c>
      <c r="O1635" s="155" t="s">
        <v>121</v>
      </c>
      <c r="P1635" s="155" t="s">
        <v>121</v>
      </c>
      <c r="Q1635" s="155" t="s">
        <v>121</v>
      </c>
      <c r="R1635" s="155" t="s">
        <v>7470</v>
      </c>
      <c r="S1635" s="155" t="s">
        <v>238</v>
      </c>
      <c r="T1635" s="155">
        <v>32</v>
      </c>
      <c r="U1635" s="155" t="s">
        <v>7471</v>
      </c>
      <c r="V1635" s="155" t="s">
        <v>1376</v>
      </c>
      <c r="W1635" s="155" t="s">
        <v>7472</v>
      </c>
      <c r="X1635" s="155">
        <v>0</v>
      </c>
      <c r="Y1635" s="155" t="s">
        <v>753</v>
      </c>
      <c r="Z1635" s="155" t="s">
        <v>121</v>
      </c>
      <c r="AA1635" s="155" t="s">
        <v>585</v>
      </c>
      <c r="AB1635" s="155" t="s">
        <v>7473</v>
      </c>
      <c r="AC1635" s="155" t="s">
        <v>158</v>
      </c>
      <c r="AD1635" s="155" t="s">
        <v>7474</v>
      </c>
      <c r="AE1635" s="155">
        <v>32</v>
      </c>
      <c r="AF1635" s="155" t="s">
        <v>160</v>
      </c>
      <c r="AG1635" s="155" t="s">
        <v>167</v>
      </c>
      <c r="AH1635" s="155" t="s">
        <v>162</v>
      </c>
      <c r="AI1635" s="155" t="s">
        <v>772</v>
      </c>
      <c r="AJ1635" s="155" t="s">
        <v>121</v>
      </c>
      <c r="AK1635" s="155" t="s">
        <v>495</v>
      </c>
      <c r="AL1635" s="155" t="s">
        <v>121</v>
      </c>
    </row>
    <row r="1636" spans="1:38" hidden="1">
      <c r="A1636" s="155"/>
      <c r="B1636" s="155" t="s">
        <v>274</v>
      </c>
      <c r="C1636" s="155" t="s">
        <v>2410</v>
      </c>
      <c r="D1636" s="155" t="s">
        <v>150</v>
      </c>
      <c r="E1636" s="155" t="s">
        <v>151</v>
      </c>
      <c r="F1636" s="155" t="s">
        <v>277</v>
      </c>
      <c r="G1636" s="155" t="s">
        <v>278</v>
      </c>
      <c r="H1636" s="155" t="s">
        <v>154</v>
      </c>
      <c r="I1636" s="155" t="s">
        <v>279</v>
      </c>
      <c r="J1636" s="155" t="s">
        <v>280</v>
      </c>
      <c r="K1636" s="155" t="s">
        <v>234</v>
      </c>
      <c r="L1636" s="155" t="s">
        <v>121</v>
      </c>
      <c r="M1636" s="155" t="s">
        <v>121</v>
      </c>
      <c r="N1636" s="155" t="s">
        <v>121</v>
      </c>
      <c r="O1636" s="155" t="s">
        <v>121</v>
      </c>
      <c r="P1636" s="155" t="s">
        <v>121</v>
      </c>
      <c r="Q1636" s="155" t="s">
        <v>121</v>
      </c>
      <c r="R1636" s="155" t="s">
        <v>7475</v>
      </c>
      <c r="S1636" s="155" t="s">
        <v>177</v>
      </c>
      <c r="T1636" s="155">
        <v>32</v>
      </c>
      <c r="U1636" s="155" t="s">
        <v>7476</v>
      </c>
      <c r="V1636" s="155" t="s">
        <v>7477</v>
      </c>
      <c r="W1636" s="155" t="s">
        <v>7478</v>
      </c>
      <c r="X1636" s="155">
        <v>0</v>
      </c>
      <c r="Y1636" s="155" t="s">
        <v>2218</v>
      </c>
      <c r="Z1636" s="155" t="s">
        <v>121</v>
      </c>
      <c r="AA1636" s="155" t="s">
        <v>598</v>
      </c>
      <c r="AB1636" s="155" t="s">
        <v>7479</v>
      </c>
      <c r="AC1636" s="155" t="s">
        <v>182</v>
      </c>
      <c r="AD1636" s="155" t="s">
        <v>7464</v>
      </c>
      <c r="AE1636" s="155">
        <v>32</v>
      </c>
      <c r="AF1636" s="155" t="s">
        <v>160</v>
      </c>
      <c r="AG1636" s="155" t="s">
        <v>167</v>
      </c>
      <c r="AH1636" s="155" t="s">
        <v>162</v>
      </c>
      <c r="AI1636" s="155" t="s">
        <v>494</v>
      </c>
      <c r="AJ1636" s="155" t="s">
        <v>121</v>
      </c>
      <c r="AK1636" s="155" t="s">
        <v>495</v>
      </c>
      <c r="AL1636" s="155" t="s">
        <v>121</v>
      </c>
    </row>
    <row r="1637" spans="1:38">
      <c r="A1637" s="155"/>
      <c r="B1637" s="155" t="s">
        <v>210</v>
      </c>
      <c r="C1637" s="155" t="s">
        <v>3900</v>
      </c>
      <c r="D1637" s="155" t="s">
        <v>150</v>
      </c>
      <c r="E1637" s="155" t="s">
        <v>151</v>
      </c>
      <c r="F1637" s="155" t="s">
        <v>212</v>
      </c>
      <c r="G1637" s="155" t="s">
        <v>213</v>
      </c>
      <c r="H1637" s="155" t="s">
        <v>308</v>
      </c>
      <c r="I1637" s="155" t="s">
        <v>215</v>
      </c>
      <c r="J1637" s="155" t="s">
        <v>216</v>
      </c>
      <c r="K1637" s="155" t="s">
        <v>107</v>
      </c>
      <c r="L1637" s="155" t="s">
        <v>121</v>
      </c>
      <c r="M1637" s="155" t="s">
        <v>121</v>
      </c>
      <c r="N1637" s="155" t="s">
        <v>121</v>
      </c>
      <c r="O1637" s="155" t="s">
        <v>121</v>
      </c>
      <c r="P1637" s="155" t="s">
        <v>121</v>
      </c>
      <c r="Q1637" s="155" t="s">
        <v>121</v>
      </c>
      <c r="R1637" s="155" t="s">
        <v>7480</v>
      </c>
      <c r="S1637" s="155" t="s">
        <v>192</v>
      </c>
      <c r="T1637" s="155">
        <v>31</v>
      </c>
      <c r="U1637" s="155" t="s">
        <v>7481</v>
      </c>
      <c r="V1637" s="155" t="s">
        <v>121</v>
      </c>
      <c r="W1637" s="155" t="s">
        <v>121</v>
      </c>
      <c r="X1637" s="155">
        <v>0</v>
      </c>
      <c r="Y1637" s="155" t="s">
        <v>500</v>
      </c>
      <c r="Z1637" s="155" t="s">
        <v>121</v>
      </c>
      <c r="AA1637" s="155" t="s">
        <v>501</v>
      </c>
      <c r="AB1637" s="155" t="s">
        <v>121</v>
      </c>
      <c r="AC1637" s="155" t="s">
        <v>121</v>
      </c>
      <c r="AD1637" s="155" t="s">
        <v>121</v>
      </c>
      <c r="AE1637" s="155" t="s">
        <v>121</v>
      </c>
      <c r="AF1637" s="155" t="s">
        <v>121</v>
      </c>
      <c r="AG1637" s="155" t="s">
        <v>121</v>
      </c>
      <c r="AH1637" s="155" t="s">
        <v>121</v>
      </c>
      <c r="AI1637" s="155" t="s">
        <v>121</v>
      </c>
      <c r="AJ1637" s="155" t="s">
        <v>121</v>
      </c>
      <c r="AK1637" s="155" t="s">
        <v>121</v>
      </c>
      <c r="AL1637" s="155" t="s">
        <v>121</v>
      </c>
    </row>
    <row r="1638" spans="1:38" hidden="1">
      <c r="A1638" s="155"/>
      <c r="B1638" s="155" t="s">
        <v>256</v>
      </c>
      <c r="C1638" s="155" t="s">
        <v>5519</v>
      </c>
      <c r="D1638" s="155" t="s">
        <v>150</v>
      </c>
      <c r="E1638" s="155" t="s">
        <v>167</v>
      </c>
      <c r="F1638" s="155" t="s">
        <v>258</v>
      </c>
      <c r="G1638" s="155" t="s">
        <v>259</v>
      </c>
      <c r="H1638" s="155" t="s">
        <v>154</v>
      </c>
      <c r="I1638" s="155" t="s">
        <v>170</v>
      </c>
      <c r="J1638" s="155" t="s">
        <v>260</v>
      </c>
      <c r="K1638" s="155" t="s">
        <v>172</v>
      </c>
      <c r="L1638" s="155" t="s">
        <v>121</v>
      </c>
      <c r="M1638" s="155" t="s">
        <v>121</v>
      </c>
      <c r="N1638" s="155" t="s">
        <v>121</v>
      </c>
      <c r="O1638" s="155" t="s">
        <v>121</v>
      </c>
      <c r="P1638" s="155" t="s">
        <v>121</v>
      </c>
      <c r="Q1638" s="155" t="s">
        <v>121</v>
      </c>
      <c r="R1638" s="155" t="s">
        <v>7482</v>
      </c>
      <c r="S1638" s="155" t="s">
        <v>177</v>
      </c>
      <c r="T1638" s="155">
        <v>32</v>
      </c>
      <c r="U1638" s="155" t="s">
        <v>7483</v>
      </c>
      <c r="V1638" s="155" t="s">
        <v>7484</v>
      </c>
      <c r="W1638" s="155" t="s">
        <v>1128</v>
      </c>
      <c r="X1638" s="155">
        <v>1</v>
      </c>
      <c r="Y1638" s="155" t="s">
        <v>2218</v>
      </c>
      <c r="Z1638" s="155" t="s">
        <v>425</v>
      </c>
      <c r="AA1638" s="155" t="s">
        <v>598</v>
      </c>
      <c r="AB1638" s="155" t="s">
        <v>7485</v>
      </c>
      <c r="AC1638" s="155" t="s">
        <v>282</v>
      </c>
      <c r="AD1638" s="155" t="s">
        <v>7486</v>
      </c>
      <c r="AE1638" s="155">
        <v>32</v>
      </c>
      <c r="AF1638" s="155" t="s">
        <v>160</v>
      </c>
      <c r="AG1638" s="155" t="s">
        <v>161</v>
      </c>
      <c r="AH1638" s="155" t="s">
        <v>162</v>
      </c>
      <c r="AI1638" s="155" t="s">
        <v>494</v>
      </c>
      <c r="AJ1638" s="155" t="s">
        <v>121</v>
      </c>
      <c r="AK1638" s="155" t="s">
        <v>495</v>
      </c>
      <c r="AL1638" s="155" t="s">
        <v>121</v>
      </c>
    </row>
    <row r="1639" spans="1:38" hidden="1">
      <c r="A1639" s="155"/>
      <c r="B1639" s="155" t="s">
        <v>409</v>
      </c>
      <c r="C1639" s="155" t="s">
        <v>7487</v>
      </c>
      <c r="D1639" s="155" t="s">
        <v>150</v>
      </c>
      <c r="E1639" s="155" t="s">
        <v>161</v>
      </c>
      <c r="F1639" s="155" t="s">
        <v>411</v>
      </c>
      <c r="G1639" s="155" t="s">
        <v>412</v>
      </c>
      <c r="H1639" s="155" t="s">
        <v>154</v>
      </c>
      <c r="I1639" s="155" t="s">
        <v>413</v>
      </c>
      <c r="J1639" s="155" t="s">
        <v>412</v>
      </c>
      <c r="K1639" s="155" t="s">
        <v>175</v>
      </c>
      <c r="L1639" s="155" t="s">
        <v>121</v>
      </c>
      <c r="M1639" s="155" t="s">
        <v>121</v>
      </c>
      <c r="N1639" s="155" t="s">
        <v>121</v>
      </c>
      <c r="O1639" s="155" t="s">
        <v>121</v>
      </c>
      <c r="P1639" s="155" t="s">
        <v>121</v>
      </c>
      <c r="Q1639" s="155" t="s">
        <v>121</v>
      </c>
      <c r="R1639" s="155" t="s">
        <v>7488</v>
      </c>
      <c r="S1639" s="155" t="s">
        <v>238</v>
      </c>
      <c r="T1639" s="155">
        <v>32</v>
      </c>
      <c r="U1639" s="155" t="s">
        <v>7489</v>
      </c>
      <c r="V1639" s="155" t="s">
        <v>3910</v>
      </c>
      <c r="W1639" s="155" t="s">
        <v>7490</v>
      </c>
      <c r="X1639" s="155">
        <v>0</v>
      </c>
      <c r="Y1639" s="155" t="s">
        <v>753</v>
      </c>
      <c r="Z1639" s="155" t="s">
        <v>121</v>
      </c>
      <c r="AA1639" s="155" t="s">
        <v>585</v>
      </c>
      <c r="AB1639" s="155" t="s">
        <v>7491</v>
      </c>
      <c r="AC1639" s="155" t="s">
        <v>295</v>
      </c>
      <c r="AD1639" s="155" t="s">
        <v>7492</v>
      </c>
      <c r="AE1639" s="155">
        <v>32</v>
      </c>
      <c r="AF1639" s="155" t="s">
        <v>245</v>
      </c>
      <c r="AG1639" s="155" t="s">
        <v>161</v>
      </c>
      <c r="AH1639" s="155" t="s">
        <v>162</v>
      </c>
      <c r="AI1639" s="155" t="s">
        <v>2026</v>
      </c>
      <c r="AJ1639" s="155" t="s">
        <v>121</v>
      </c>
      <c r="AK1639" s="155" t="s">
        <v>2027</v>
      </c>
      <c r="AL1639" s="155" t="s">
        <v>121</v>
      </c>
    </row>
    <row r="1640" spans="1:38" s="157" customFormat="1">
      <c r="A1640" s="156"/>
      <c r="B1640" s="156" t="s">
        <v>1778</v>
      </c>
      <c r="C1640" s="156" t="s">
        <v>7493</v>
      </c>
      <c r="D1640" s="156" t="s">
        <v>150</v>
      </c>
      <c r="E1640" s="156" t="s">
        <v>161</v>
      </c>
      <c r="F1640" s="156" t="s">
        <v>1780</v>
      </c>
      <c r="G1640" s="156" t="s">
        <v>37</v>
      </c>
      <c r="H1640" s="156" t="s">
        <v>154</v>
      </c>
      <c r="I1640" s="156" t="s">
        <v>1781</v>
      </c>
      <c r="J1640" s="156" t="s">
        <v>1782</v>
      </c>
      <c r="K1640" s="156" t="s">
        <v>175</v>
      </c>
      <c r="L1640" s="156" t="s">
        <v>121</v>
      </c>
      <c r="M1640" s="156" t="s">
        <v>121</v>
      </c>
      <c r="N1640" s="156" t="s">
        <v>121</v>
      </c>
      <c r="O1640" s="156" t="s">
        <v>121</v>
      </c>
      <c r="P1640" s="156" t="s">
        <v>121</v>
      </c>
      <c r="Q1640" s="156" t="s">
        <v>121</v>
      </c>
      <c r="R1640" s="156" t="s">
        <v>7494</v>
      </c>
      <c r="S1640" s="156" t="s">
        <v>192</v>
      </c>
      <c r="T1640" s="156">
        <v>32</v>
      </c>
      <c r="U1640" s="156" t="s">
        <v>7495</v>
      </c>
      <c r="V1640" s="156" t="s">
        <v>121</v>
      </c>
      <c r="W1640" s="156" t="s">
        <v>121</v>
      </c>
      <c r="X1640" s="156">
        <v>0</v>
      </c>
      <c r="Y1640" s="156" t="s">
        <v>500</v>
      </c>
      <c r="Z1640" s="156" t="s">
        <v>121</v>
      </c>
      <c r="AA1640" s="156" t="s">
        <v>501</v>
      </c>
      <c r="AB1640" s="156" t="s">
        <v>121</v>
      </c>
      <c r="AC1640" s="156" t="s">
        <v>121</v>
      </c>
      <c r="AD1640" s="156" t="s">
        <v>121</v>
      </c>
      <c r="AE1640" s="156" t="s">
        <v>121</v>
      </c>
      <c r="AF1640" s="156" t="s">
        <v>121</v>
      </c>
      <c r="AG1640" s="156" t="s">
        <v>121</v>
      </c>
      <c r="AH1640" s="156" t="s">
        <v>121</v>
      </c>
      <c r="AI1640" s="156" t="s">
        <v>121</v>
      </c>
      <c r="AJ1640" s="156" t="s">
        <v>121</v>
      </c>
      <c r="AK1640" s="156" t="s">
        <v>121</v>
      </c>
      <c r="AL1640" s="156" t="s">
        <v>121</v>
      </c>
    </row>
    <row r="1641" spans="1:38" hidden="1">
      <c r="A1641" s="155"/>
      <c r="B1641" s="155" t="s">
        <v>148</v>
      </c>
      <c r="C1641" s="155" t="s">
        <v>5327</v>
      </c>
      <c r="D1641" s="155" t="s">
        <v>150</v>
      </c>
      <c r="E1641" s="155" t="s">
        <v>167</v>
      </c>
      <c r="F1641" s="155" t="s">
        <v>152</v>
      </c>
      <c r="G1641" s="155" t="s">
        <v>153</v>
      </c>
      <c r="H1641" s="155" t="s">
        <v>154</v>
      </c>
      <c r="I1641" s="155" t="s">
        <v>155</v>
      </c>
      <c r="J1641" s="155" t="s">
        <v>156</v>
      </c>
      <c r="K1641" s="155" t="s">
        <v>172</v>
      </c>
      <c r="L1641" s="155" t="s">
        <v>121</v>
      </c>
      <c r="M1641" s="155" t="s">
        <v>121</v>
      </c>
      <c r="N1641" s="155" t="s">
        <v>121</v>
      </c>
      <c r="O1641" s="155" t="s">
        <v>121</v>
      </c>
      <c r="P1641" s="155" t="s">
        <v>121</v>
      </c>
      <c r="Q1641" s="155" t="s">
        <v>121</v>
      </c>
      <c r="R1641" s="155" t="s">
        <v>7496</v>
      </c>
      <c r="S1641" s="155" t="s">
        <v>177</v>
      </c>
      <c r="T1641" s="155">
        <v>32</v>
      </c>
      <c r="U1641" s="155" t="s">
        <v>7497</v>
      </c>
      <c r="V1641" s="155" t="s">
        <v>7498</v>
      </c>
      <c r="W1641" s="155" t="s">
        <v>7499</v>
      </c>
      <c r="X1641" s="155">
        <v>0</v>
      </c>
      <c r="Y1641" s="155" t="s">
        <v>2218</v>
      </c>
      <c r="Z1641" s="155" t="s">
        <v>121</v>
      </c>
      <c r="AA1641" s="155" t="s">
        <v>598</v>
      </c>
      <c r="AB1641" s="155" t="s">
        <v>7500</v>
      </c>
      <c r="AC1641" s="155" t="s">
        <v>282</v>
      </c>
      <c r="AD1641" s="155" t="s">
        <v>7486</v>
      </c>
      <c r="AE1641" s="155">
        <v>32</v>
      </c>
      <c r="AF1641" s="155" t="s">
        <v>160</v>
      </c>
      <c r="AG1641" s="155" t="s">
        <v>167</v>
      </c>
      <c r="AH1641" s="155" t="s">
        <v>162</v>
      </c>
      <c r="AI1641" s="155" t="s">
        <v>494</v>
      </c>
      <c r="AJ1641" s="155" t="s">
        <v>121</v>
      </c>
      <c r="AK1641" s="155" t="s">
        <v>495</v>
      </c>
      <c r="AL1641" s="155" t="s">
        <v>121</v>
      </c>
    </row>
    <row r="1642" spans="1:38" hidden="1">
      <c r="A1642" s="155"/>
      <c r="B1642" s="155" t="s">
        <v>1547</v>
      </c>
      <c r="C1642" s="155" t="s">
        <v>5057</v>
      </c>
      <c r="D1642" s="155" t="s">
        <v>150</v>
      </c>
      <c r="E1642" s="155" t="s">
        <v>167</v>
      </c>
      <c r="F1642" s="155" t="s">
        <v>1549</v>
      </c>
      <c r="G1642" s="155" t="s">
        <v>1550</v>
      </c>
      <c r="H1642" s="155" t="s">
        <v>154</v>
      </c>
      <c r="I1642" s="155" t="s">
        <v>232</v>
      </c>
      <c r="J1642" s="155" t="s">
        <v>1551</v>
      </c>
      <c r="K1642" s="155" t="s">
        <v>172</v>
      </c>
      <c r="L1642" s="155" t="s">
        <v>121</v>
      </c>
      <c r="M1642" s="155" t="s">
        <v>121</v>
      </c>
      <c r="N1642" s="155" t="s">
        <v>121</v>
      </c>
      <c r="O1642" s="155" t="s">
        <v>121</v>
      </c>
      <c r="P1642" s="155" t="s">
        <v>121</v>
      </c>
      <c r="Q1642" s="155" t="s">
        <v>121</v>
      </c>
      <c r="R1642" s="155" t="s">
        <v>7501</v>
      </c>
      <c r="S1642" s="155" t="s">
        <v>238</v>
      </c>
      <c r="T1642" s="155">
        <v>32</v>
      </c>
      <c r="U1642" s="155" t="s">
        <v>7502</v>
      </c>
      <c r="V1642" s="155" t="s">
        <v>5634</v>
      </c>
      <c r="W1642" s="155" t="s">
        <v>1055</v>
      </c>
      <c r="X1642" s="155">
        <v>1</v>
      </c>
      <c r="Y1642" s="155" t="s">
        <v>584</v>
      </c>
      <c r="Z1642" s="155" t="s">
        <v>388</v>
      </c>
      <c r="AA1642" s="155" t="s">
        <v>585</v>
      </c>
      <c r="AB1642" s="155" t="s">
        <v>7503</v>
      </c>
      <c r="AC1642" s="155" t="s">
        <v>295</v>
      </c>
      <c r="AD1642" s="155" t="s">
        <v>7504</v>
      </c>
      <c r="AE1642" s="155">
        <v>32</v>
      </c>
      <c r="AF1642" s="155" t="s">
        <v>245</v>
      </c>
      <c r="AG1642" s="155" t="s">
        <v>167</v>
      </c>
      <c r="AH1642" s="155" t="s">
        <v>162</v>
      </c>
      <c r="AI1642" s="155" t="s">
        <v>2026</v>
      </c>
      <c r="AJ1642" s="155" t="s">
        <v>121</v>
      </c>
      <c r="AK1642" s="155" t="s">
        <v>2027</v>
      </c>
      <c r="AL1642" s="155" t="s">
        <v>121</v>
      </c>
    </row>
    <row r="1643" spans="1:38" hidden="1">
      <c r="A1643" s="155"/>
      <c r="B1643" s="155" t="s">
        <v>200</v>
      </c>
      <c r="C1643" s="155" t="s">
        <v>4765</v>
      </c>
      <c r="D1643" s="155" t="s">
        <v>150</v>
      </c>
      <c r="E1643" s="155" t="s">
        <v>167</v>
      </c>
      <c r="F1643" s="155" t="s">
        <v>202</v>
      </c>
      <c r="G1643" s="155" t="s">
        <v>203</v>
      </c>
      <c r="H1643" s="155" t="s">
        <v>154</v>
      </c>
      <c r="I1643" s="155" t="s">
        <v>204</v>
      </c>
      <c r="J1643" s="155" t="s">
        <v>205</v>
      </c>
      <c r="K1643" s="155" t="s">
        <v>172</v>
      </c>
      <c r="L1643" s="155" t="s">
        <v>121</v>
      </c>
      <c r="M1643" s="155" t="s">
        <v>121</v>
      </c>
      <c r="N1643" s="155" t="s">
        <v>121</v>
      </c>
      <c r="O1643" s="155" t="s">
        <v>121</v>
      </c>
      <c r="P1643" s="155" t="s">
        <v>121</v>
      </c>
      <c r="Q1643" s="155" t="s">
        <v>121</v>
      </c>
      <c r="R1643" s="155" t="s">
        <v>7505</v>
      </c>
      <c r="S1643" s="155" t="s">
        <v>177</v>
      </c>
      <c r="T1643" s="155">
        <v>32</v>
      </c>
      <c r="U1643" s="155" t="s">
        <v>7401</v>
      </c>
      <c r="V1643" s="155" t="s">
        <v>5026</v>
      </c>
      <c r="W1643" s="155" t="s">
        <v>3824</v>
      </c>
      <c r="X1643" s="155">
        <v>0</v>
      </c>
      <c r="Y1643" s="155" t="s">
        <v>7506</v>
      </c>
      <c r="Z1643" s="155" t="s">
        <v>121</v>
      </c>
      <c r="AA1643" s="155" t="s">
        <v>598</v>
      </c>
      <c r="AB1643" s="155" t="s">
        <v>7507</v>
      </c>
      <c r="AC1643" s="155" t="s">
        <v>158</v>
      </c>
      <c r="AD1643" s="155" t="s">
        <v>7508</v>
      </c>
      <c r="AE1643" s="155">
        <v>32</v>
      </c>
      <c r="AF1643" s="155" t="s">
        <v>160</v>
      </c>
      <c r="AG1643" s="155" t="s">
        <v>161</v>
      </c>
      <c r="AH1643" s="155" t="s">
        <v>162</v>
      </c>
      <c r="AI1643" s="155" t="s">
        <v>494</v>
      </c>
      <c r="AJ1643" s="155" t="s">
        <v>121</v>
      </c>
      <c r="AK1643" s="155" t="s">
        <v>495</v>
      </c>
      <c r="AL1643" s="155" t="s">
        <v>121</v>
      </c>
    </row>
    <row r="1644" spans="1:38" hidden="1">
      <c r="A1644" s="155"/>
      <c r="B1644" s="155" t="s">
        <v>380</v>
      </c>
      <c r="C1644" s="155" t="s">
        <v>7509</v>
      </c>
      <c r="D1644" s="155" t="s">
        <v>150</v>
      </c>
      <c r="E1644" s="155" t="s">
        <v>161</v>
      </c>
      <c r="F1644" s="155" t="s">
        <v>382</v>
      </c>
      <c r="G1644" s="155" t="s">
        <v>383</v>
      </c>
      <c r="H1644" s="155" t="s">
        <v>154</v>
      </c>
      <c r="I1644" s="155" t="s">
        <v>384</v>
      </c>
      <c r="J1644" s="155" t="s">
        <v>385</v>
      </c>
      <c r="K1644" s="155" t="s">
        <v>175</v>
      </c>
      <c r="L1644" s="155" t="s">
        <v>121</v>
      </c>
      <c r="M1644" s="155" t="s">
        <v>121</v>
      </c>
      <c r="N1644" s="155" t="s">
        <v>121</v>
      </c>
      <c r="O1644" s="155" t="s">
        <v>121</v>
      </c>
      <c r="P1644" s="155" t="s">
        <v>121</v>
      </c>
      <c r="Q1644" s="155" t="s">
        <v>121</v>
      </c>
      <c r="R1644" s="155" t="s">
        <v>7510</v>
      </c>
      <c r="S1644" s="155" t="s">
        <v>238</v>
      </c>
      <c r="T1644" s="155">
        <v>32</v>
      </c>
      <c r="U1644" s="155" t="s">
        <v>7511</v>
      </c>
      <c r="V1644" s="155" t="s">
        <v>4643</v>
      </c>
      <c r="W1644" s="155" t="s">
        <v>2076</v>
      </c>
      <c r="X1644" s="155">
        <v>0</v>
      </c>
      <c r="Y1644" s="155" t="s">
        <v>584</v>
      </c>
      <c r="Z1644" s="155" t="s">
        <v>121</v>
      </c>
      <c r="AA1644" s="155" t="s">
        <v>585</v>
      </c>
      <c r="AB1644" s="155" t="s">
        <v>7512</v>
      </c>
      <c r="AC1644" s="155" t="s">
        <v>282</v>
      </c>
      <c r="AD1644" s="155" t="s">
        <v>7452</v>
      </c>
      <c r="AE1644" s="155">
        <v>32</v>
      </c>
      <c r="AF1644" s="155" t="s">
        <v>160</v>
      </c>
      <c r="AG1644" s="155" t="s">
        <v>161</v>
      </c>
      <c r="AH1644" s="155" t="s">
        <v>162</v>
      </c>
      <c r="AI1644" s="155" t="s">
        <v>772</v>
      </c>
      <c r="AJ1644" s="155" t="s">
        <v>121</v>
      </c>
      <c r="AK1644" s="155" t="s">
        <v>495</v>
      </c>
      <c r="AL1644" s="155" t="s">
        <v>121</v>
      </c>
    </row>
    <row r="1645" spans="1:38" hidden="1">
      <c r="A1645" s="155"/>
      <c r="B1645" s="155" t="s">
        <v>200</v>
      </c>
      <c r="C1645" s="155" t="s">
        <v>4865</v>
      </c>
      <c r="D1645" s="155" t="s">
        <v>150</v>
      </c>
      <c r="E1645" s="155" t="s">
        <v>167</v>
      </c>
      <c r="F1645" s="155" t="s">
        <v>202</v>
      </c>
      <c r="G1645" s="155" t="s">
        <v>203</v>
      </c>
      <c r="H1645" s="155" t="s">
        <v>154</v>
      </c>
      <c r="I1645" s="155" t="s">
        <v>204</v>
      </c>
      <c r="J1645" s="155" t="s">
        <v>205</v>
      </c>
      <c r="K1645" s="155" t="s">
        <v>172</v>
      </c>
      <c r="L1645" s="155" t="s">
        <v>121</v>
      </c>
      <c r="M1645" s="155" t="s">
        <v>121</v>
      </c>
      <c r="N1645" s="155" t="s">
        <v>121</v>
      </c>
      <c r="O1645" s="155" t="s">
        <v>121</v>
      </c>
      <c r="P1645" s="155" t="s">
        <v>121</v>
      </c>
      <c r="Q1645" s="155" t="s">
        <v>121</v>
      </c>
      <c r="R1645" s="155" t="s">
        <v>7513</v>
      </c>
      <c r="S1645" s="155" t="s">
        <v>177</v>
      </c>
      <c r="T1645" s="155">
        <v>32</v>
      </c>
      <c r="U1645" s="155" t="s">
        <v>7514</v>
      </c>
      <c r="V1645" s="155" t="s">
        <v>7515</v>
      </c>
      <c r="W1645" s="155" t="s">
        <v>7516</v>
      </c>
      <c r="X1645" s="155">
        <v>0</v>
      </c>
      <c r="Y1645" s="155" t="s">
        <v>7506</v>
      </c>
      <c r="Z1645" s="155" t="s">
        <v>121</v>
      </c>
      <c r="AA1645" s="155" t="s">
        <v>598</v>
      </c>
      <c r="AB1645" s="155" t="s">
        <v>7517</v>
      </c>
      <c r="AC1645" s="155" t="s">
        <v>158</v>
      </c>
      <c r="AD1645" s="155" t="s">
        <v>7508</v>
      </c>
      <c r="AE1645" s="155">
        <v>32</v>
      </c>
      <c r="AF1645" s="155" t="s">
        <v>160</v>
      </c>
      <c r="AG1645" s="155" t="s">
        <v>167</v>
      </c>
      <c r="AH1645" s="155" t="s">
        <v>162</v>
      </c>
      <c r="AI1645" s="155" t="s">
        <v>494</v>
      </c>
      <c r="AJ1645" s="155" t="s">
        <v>121</v>
      </c>
      <c r="AK1645" s="155" t="s">
        <v>495</v>
      </c>
      <c r="AL1645" s="155" t="s">
        <v>121</v>
      </c>
    </row>
    <row r="1646" spans="1:38">
      <c r="A1646" s="155"/>
      <c r="B1646" s="155" t="s">
        <v>248</v>
      </c>
      <c r="C1646" s="155" t="s">
        <v>4374</v>
      </c>
      <c r="D1646" s="155" t="s">
        <v>150</v>
      </c>
      <c r="E1646" s="155" t="s">
        <v>151</v>
      </c>
      <c r="F1646" s="155" t="s">
        <v>250</v>
      </c>
      <c r="G1646" s="155" t="s">
        <v>39</v>
      </c>
      <c r="H1646" s="155" t="s">
        <v>154</v>
      </c>
      <c r="I1646" s="155" t="s">
        <v>189</v>
      </c>
      <c r="J1646" s="155" t="s">
        <v>190</v>
      </c>
      <c r="K1646" s="155" t="s">
        <v>107</v>
      </c>
      <c r="L1646" s="155" t="s">
        <v>121</v>
      </c>
      <c r="M1646" s="155" t="s">
        <v>121</v>
      </c>
      <c r="N1646" s="155" t="s">
        <v>121</v>
      </c>
      <c r="O1646" s="155" t="s">
        <v>121</v>
      </c>
      <c r="P1646" s="155" t="s">
        <v>121</v>
      </c>
      <c r="Q1646" s="155" t="s">
        <v>121</v>
      </c>
      <c r="R1646" s="155" t="s">
        <v>7518</v>
      </c>
      <c r="S1646" s="155" t="s">
        <v>192</v>
      </c>
      <c r="T1646" s="155">
        <v>32</v>
      </c>
      <c r="U1646" s="155" t="s">
        <v>7519</v>
      </c>
      <c r="V1646" s="155" t="s">
        <v>4077</v>
      </c>
      <c r="W1646" s="155" t="s">
        <v>1177</v>
      </c>
      <c r="X1646" s="155">
        <v>0</v>
      </c>
      <c r="Y1646" s="155" t="s">
        <v>604</v>
      </c>
      <c r="Z1646" s="155" t="s">
        <v>121</v>
      </c>
      <c r="AA1646" s="155" t="s">
        <v>501</v>
      </c>
      <c r="AB1646" s="155" t="s">
        <v>121</v>
      </c>
      <c r="AC1646" s="155" t="s">
        <v>121</v>
      </c>
      <c r="AD1646" s="155" t="s">
        <v>121</v>
      </c>
      <c r="AE1646" s="155" t="s">
        <v>121</v>
      </c>
      <c r="AF1646" s="155" t="s">
        <v>121</v>
      </c>
      <c r="AG1646" s="155" t="s">
        <v>121</v>
      </c>
      <c r="AH1646" s="155" t="s">
        <v>121</v>
      </c>
      <c r="AI1646" s="155" t="s">
        <v>121</v>
      </c>
      <c r="AJ1646" s="155" t="s">
        <v>121</v>
      </c>
      <c r="AK1646" s="155" t="s">
        <v>121</v>
      </c>
      <c r="AL1646" s="155" t="s">
        <v>121</v>
      </c>
    </row>
    <row r="1647" spans="1:38">
      <c r="A1647" s="155"/>
      <c r="B1647" s="155" t="s">
        <v>248</v>
      </c>
      <c r="C1647" s="155" t="s">
        <v>4061</v>
      </c>
      <c r="D1647" s="155" t="s">
        <v>150</v>
      </c>
      <c r="E1647" s="155" t="s">
        <v>151</v>
      </c>
      <c r="F1647" s="155" t="s">
        <v>250</v>
      </c>
      <c r="G1647" s="155" t="s">
        <v>39</v>
      </c>
      <c r="H1647" s="155" t="s">
        <v>154</v>
      </c>
      <c r="I1647" s="155" t="s">
        <v>189</v>
      </c>
      <c r="J1647" s="155" t="s">
        <v>190</v>
      </c>
      <c r="K1647" s="155" t="s">
        <v>107</v>
      </c>
      <c r="L1647" s="155" t="s">
        <v>121</v>
      </c>
      <c r="M1647" s="155" t="s">
        <v>121</v>
      </c>
      <c r="N1647" s="155" t="s">
        <v>121</v>
      </c>
      <c r="O1647" s="155" t="s">
        <v>121</v>
      </c>
      <c r="P1647" s="155" t="s">
        <v>121</v>
      </c>
      <c r="Q1647" s="155" t="s">
        <v>121</v>
      </c>
      <c r="R1647" s="155" t="s">
        <v>7520</v>
      </c>
      <c r="S1647" s="155" t="s">
        <v>192</v>
      </c>
      <c r="T1647" s="155">
        <v>32</v>
      </c>
      <c r="U1647" s="155" t="s">
        <v>7521</v>
      </c>
      <c r="V1647" s="155" t="s">
        <v>4004</v>
      </c>
      <c r="W1647" s="155" t="s">
        <v>1411</v>
      </c>
      <c r="X1647" s="155">
        <v>0</v>
      </c>
      <c r="Y1647" s="155" t="s">
        <v>604</v>
      </c>
      <c r="Z1647" s="155" t="s">
        <v>121</v>
      </c>
      <c r="AA1647" s="155" t="s">
        <v>501</v>
      </c>
      <c r="AB1647" s="155" t="s">
        <v>121</v>
      </c>
      <c r="AC1647" s="155" t="s">
        <v>121</v>
      </c>
      <c r="AD1647" s="155" t="s">
        <v>121</v>
      </c>
      <c r="AE1647" s="155" t="s">
        <v>121</v>
      </c>
      <c r="AF1647" s="155" t="s">
        <v>121</v>
      </c>
      <c r="AG1647" s="155" t="s">
        <v>121</v>
      </c>
      <c r="AH1647" s="155" t="s">
        <v>121</v>
      </c>
      <c r="AI1647" s="155" t="s">
        <v>121</v>
      </c>
      <c r="AJ1647" s="155" t="s">
        <v>121</v>
      </c>
      <c r="AK1647" s="155" t="s">
        <v>121</v>
      </c>
      <c r="AL1647" s="155" t="s">
        <v>121</v>
      </c>
    </row>
    <row r="1648" spans="1:38" hidden="1">
      <c r="A1648" s="155"/>
      <c r="B1648" s="155" t="s">
        <v>1547</v>
      </c>
      <c r="C1648" s="155" t="s">
        <v>5960</v>
      </c>
      <c r="D1648" s="155" t="s">
        <v>150</v>
      </c>
      <c r="E1648" s="155" t="s">
        <v>167</v>
      </c>
      <c r="F1648" s="155" t="s">
        <v>1549</v>
      </c>
      <c r="G1648" s="155" t="s">
        <v>1550</v>
      </c>
      <c r="H1648" s="155" t="s">
        <v>154</v>
      </c>
      <c r="I1648" s="155" t="s">
        <v>232</v>
      </c>
      <c r="J1648" s="155" t="s">
        <v>1551</v>
      </c>
      <c r="K1648" s="155" t="s">
        <v>172</v>
      </c>
      <c r="L1648" s="155" t="s">
        <v>121</v>
      </c>
      <c r="M1648" s="155" t="s">
        <v>121</v>
      </c>
      <c r="N1648" s="155" t="s">
        <v>121</v>
      </c>
      <c r="O1648" s="155" t="s">
        <v>121</v>
      </c>
      <c r="P1648" s="155" t="s">
        <v>121</v>
      </c>
      <c r="Q1648" s="155" t="s">
        <v>121</v>
      </c>
      <c r="R1648" s="155" t="s">
        <v>7522</v>
      </c>
      <c r="S1648" s="155" t="s">
        <v>238</v>
      </c>
      <c r="T1648" s="155">
        <v>32</v>
      </c>
      <c r="U1648" s="155" t="s">
        <v>7523</v>
      </c>
      <c r="V1648" s="155" t="s">
        <v>1615</v>
      </c>
      <c r="W1648" s="155" t="s">
        <v>6346</v>
      </c>
      <c r="X1648" s="155">
        <v>0</v>
      </c>
      <c r="Y1648" s="155" t="s">
        <v>584</v>
      </c>
      <c r="Z1648" s="155" t="s">
        <v>121</v>
      </c>
      <c r="AA1648" s="155" t="s">
        <v>585</v>
      </c>
      <c r="AB1648" s="155" t="s">
        <v>7524</v>
      </c>
      <c r="AC1648" s="155" t="s">
        <v>158</v>
      </c>
      <c r="AD1648" s="155" t="s">
        <v>7452</v>
      </c>
      <c r="AE1648" s="155">
        <v>32</v>
      </c>
      <c r="AF1648" s="155" t="s">
        <v>160</v>
      </c>
      <c r="AG1648" s="155" t="s">
        <v>161</v>
      </c>
      <c r="AH1648" s="155" t="s">
        <v>162</v>
      </c>
      <c r="AI1648" s="155" t="s">
        <v>772</v>
      </c>
      <c r="AJ1648" s="155" t="s">
        <v>121</v>
      </c>
      <c r="AK1648" s="155" t="s">
        <v>495</v>
      </c>
      <c r="AL1648" s="155" t="s">
        <v>121</v>
      </c>
    </row>
    <row r="1649" spans="1:38" hidden="1">
      <c r="A1649" s="155"/>
      <c r="B1649" s="155" t="s">
        <v>165</v>
      </c>
      <c r="C1649" s="155" t="s">
        <v>4605</v>
      </c>
      <c r="D1649" s="155" t="s">
        <v>150</v>
      </c>
      <c r="E1649" s="155" t="s">
        <v>167</v>
      </c>
      <c r="F1649" s="155" t="s">
        <v>168</v>
      </c>
      <c r="G1649" s="155" t="s">
        <v>169</v>
      </c>
      <c r="H1649" s="155" t="s">
        <v>154</v>
      </c>
      <c r="I1649" s="155" t="s">
        <v>170</v>
      </c>
      <c r="J1649" s="155" t="s">
        <v>171</v>
      </c>
      <c r="K1649" s="155" t="s">
        <v>172</v>
      </c>
      <c r="L1649" s="155" t="s">
        <v>121</v>
      </c>
      <c r="M1649" s="155" t="s">
        <v>121</v>
      </c>
      <c r="N1649" s="155" t="s">
        <v>121</v>
      </c>
      <c r="O1649" s="155" t="s">
        <v>121</v>
      </c>
      <c r="P1649" s="155" t="s">
        <v>121</v>
      </c>
      <c r="Q1649" s="155" t="s">
        <v>121</v>
      </c>
      <c r="R1649" s="155" t="s">
        <v>7525</v>
      </c>
      <c r="S1649" s="155" t="s">
        <v>177</v>
      </c>
      <c r="T1649" s="155">
        <v>32</v>
      </c>
      <c r="U1649" s="155" t="s">
        <v>7414</v>
      </c>
      <c r="V1649" s="155" t="s">
        <v>7526</v>
      </c>
      <c r="W1649" s="155" t="s">
        <v>7527</v>
      </c>
      <c r="X1649" s="155">
        <v>0</v>
      </c>
      <c r="Y1649" s="155" t="s">
        <v>2218</v>
      </c>
      <c r="Z1649" s="155" t="s">
        <v>121</v>
      </c>
      <c r="AA1649" s="155" t="s">
        <v>598</v>
      </c>
      <c r="AB1649" s="155" t="s">
        <v>7528</v>
      </c>
      <c r="AC1649" s="155" t="s">
        <v>282</v>
      </c>
      <c r="AD1649" s="155" t="s">
        <v>7486</v>
      </c>
      <c r="AE1649" s="155">
        <v>32</v>
      </c>
      <c r="AF1649" s="155" t="s">
        <v>160</v>
      </c>
      <c r="AG1649" s="155" t="s">
        <v>161</v>
      </c>
      <c r="AH1649" s="155" t="s">
        <v>162</v>
      </c>
      <c r="AI1649" s="155" t="s">
        <v>494</v>
      </c>
      <c r="AJ1649" s="155" t="s">
        <v>121</v>
      </c>
      <c r="AK1649" s="155" t="s">
        <v>495</v>
      </c>
      <c r="AL1649" s="155" t="s">
        <v>121</v>
      </c>
    </row>
    <row r="1650" spans="1:38" hidden="1">
      <c r="A1650" s="155"/>
      <c r="B1650" s="155" t="s">
        <v>165</v>
      </c>
      <c r="C1650" s="155" t="s">
        <v>4959</v>
      </c>
      <c r="D1650" s="155" t="s">
        <v>150</v>
      </c>
      <c r="E1650" s="155" t="s">
        <v>167</v>
      </c>
      <c r="F1650" s="155" t="s">
        <v>168</v>
      </c>
      <c r="G1650" s="155" t="s">
        <v>169</v>
      </c>
      <c r="H1650" s="155" t="s">
        <v>154</v>
      </c>
      <c r="I1650" s="155" t="s">
        <v>170</v>
      </c>
      <c r="J1650" s="155" t="s">
        <v>171</v>
      </c>
      <c r="K1650" s="155" t="s">
        <v>172</v>
      </c>
      <c r="L1650" s="155" t="s">
        <v>121</v>
      </c>
      <c r="M1650" s="155" t="s">
        <v>121</v>
      </c>
      <c r="N1650" s="155" t="s">
        <v>121</v>
      </c>
      <c r="O1650" s="155" t="s">
        <v>121</v>
      </c>
      <c r="P1650" s="155" t="s">
        <v>121</v>
      </c>
      <c r="Q1650" s="155" t="s">
        <v>121</v>
      </c>
      <c r="R1650" s="155" t="s">
        <v>7529</v>
      </c>
      <c r="S1650" s="155" t="s">
        <v>177</v>
      </c>
      <c r="T1650" s="155">
        <v>32</v>
      </c>
      <c r="U1650" s="155" t="s">
        <v>7530</v>
      </c>
      <c r="V1650" s="155" t="s">
        <v>699</v>
      </c>
      <c r="W1650" s="155" t="s">
        <v>1139</v>
      </c>
      <c r="X1650" s="155">
        <v>1</v>
      </c>
      <c r="Y1650" s="155" t="s">
        <v>2218</v>
      </c>
      <c r="Z1650" s="155" t="s">
        <v>388</v>
      </c>
      <c r="AA1650" s="155" t="s">
        <v>598</v>
      </c>
      <c r="AB1650" s="155" t="s">
        <v>7531</v>
      </c>
      <c r="AC1650" s="155" t="s">
        <v>282</v>
      </c>
      <c r="AD1650" s="155" t="s">
        <v>7486</v>
      </c>
      <c r="AE1650" s="155">
        <v>32</v>
      </c>
      <c r="AF1650" s="155" t="s">
        <v>160</v>
      </c>
      <c r="AG1650" s="155" t="s">
        <v>167</v>
      </c>
      <c r="AH1650" s="155" t="s">
        <v>162</v>
      </c>
      <c r="AI1650" s="155" t="s">
        <v>494</v>
      </c>
      <c r="AJ1650" s="155" t="s">
        <v>121</v>
      </c>
      <c r="AK1650" s="155" t="s">
        <v>495</v>
      </c>
      <c r="AL1650" s="155" t="s">
        <v>121</v>
      </c>
    </row>
    <row r="1651" spans="1:38" hidden="1">
      <c r="A1651" s="155"/>
      <c r="B1651" s="155" t="s">
        <v>380</v>
      </c>
      <c r="C1651" s="155" t="s">
        <v>7532</v>
      </c>
      <c r="D1651" s="155" t="s">
        <v>150</v>
      </c>
      <c r="E1651" s="155" t="s">
        <v>161</v>
      </c>
      <c r="F1651" s="155" t="s">
        <v>382</v>
      </c>
      <c r="G1651" s="155" t="s">
        <v>383</v>
      </c>
      <c r="H1651" s="155" t="s">
        <v>154</v>
      </c>
      <c r="I1651" s="155" t="s">
        <v>384</v>
      </c>
      <c r="J1651" s="155" t="s">
        <v>385</v>
      </c>
      <c r="K1651" s="155" t="s">
        <v>175</v>
      </c>
      <c r="L1651" s="155" t="s">
        <v>121</v>
      </c>
      <c r="M1651" s="155" t="s">
        <v>121</v>
      </c>
      <c r="N1651" s="155" t="s">
        <v>121</v>
      </c>
      <c r="O1651" s="155" t="s">
        <v>121</v>
      </c>
      <c r="P1651" s="155" t="s">
        <v>121</v>
      </c>
      <c r="Q1651" s="155" t="s">
        <v>121</v>
      </c>
      <c r="R1651" s="155" t="s">
        <v>7533</v>
      </c>
      <c r="S1651" s="155" t="s">
        <v>238</v>
      </c>
      <c r="T1651" s="155">
        <v>32</v>
      </c>
      <c r="U1651" s="155" t="s">
        <v>7534</v>
      </c>
      <c r="V1651" s="155" t="s">
        <v>2350</v>
      </c>
      <c r="W1651" s="155" t="s">
        <v>6350</v>
      </c>
      <c r="X1651" s="155">
        <v>0</v>
      </c>
      <c r="Y1651" s="155" t="s">
        <v>584</v>
      </c>
      <c r="Z1651" s="155" t="s">
        <v>121</v>
      </c>
      <c r="AA1651" s="155" t="s">
        <v>585</v>
      </c>
      <c r="AB1651" s="155" t="s">
        <v>7535</v>
      </c>
      <c r="AC1651" s="155" t="s">
        <v>182</v>
      </c>
      <c r="AD1651" s="155" t="s">
        <v>7536</v>
      </c>
      <c r="AE1651" s="155">
        <v>32</v>
      </c>
      <c r="AF1651" s="155" t="s">
        <v>160</v>
      </c>
      <c r="AG1651" s="155" t="s">
        <v>167</v>
      </c>
      <c r="AH1651" s="155" t="s">
        <v>162</v>
      </c>
      <c r="AI1651" s="155" t="s">
        <v>772</v>
      </c>
      <c r="AJ1651" s="155" t="s">
        <v>121</v>
      </c>
      <c r="AK1651" s="155" t="s">
        <v>495</v>
      </c>
      <c r="AL1651" s="155" t="s">
        <v>121</v>
      </c>
    </row>
    <row r="1652" spans="1:38">
      <c r="A1652" s="155"/>
      <c r="B1652" s="155" t="s">
        <v>248</v>
      </c>
      <c r="C1652" s="155" t="s">
        <v>1666</v>
      </c>
      <c r="D1652" s="155" t="s">
        <v>150</v>
      </c>
      <c r="E1652" s="155" t="s">
        <v>151</v>
      </c>
      <c r="F1652" s="155" t="s">
        <v>250</v>
      </c>
      <c r="G1652" s="155" t="s">
        <v>39</v>
      </c>
      <c r="H1652" s="155" t="s">
        <v>154</v>
      </c>
      <c r="I1652" s="155" t="s">
        <v>189</v>
      </c>
      <c r="J1652" s="155" t="s">
        <v>190</v>
      </c>
      <c r="K1652" s="155" t="s">
        <v>107</v>
      </c>
      <c r="L1652" s="155" t="s">
        <v>121</v>
      </c>
      <c r="M1652" s="155" t="s">
        <v>121</v>
      </c>
      <c r="N1652" s="155" t="s">
        <v>121</v>
      </c>
      <c r="O1652" s="155" t="s">
        <v>121</v>
      </c>
      <c r="P1652" s="155" t="s">
        <v>121</v>
      </c>
      <c r="Q1652" s="155" t="s">
        <v>121</v>
      </c>
      <c r="R1652" s="155" t="s">
        <v>7537</v>
      </c>
      <c r="S1652" s="155" t="s">
        <v>192</v>
      </c>
      <c r="T1652" s="155">
        <v>32</v>
      </c>
      <c r="U1652" s="155" t="s">
        <v>7538</v>
      </c>
      <c r="V1652" s="155" t="s">
        <v>7539</v>
      </c>
      <c r="W1652" s="155" t="s">
        <v>7540</v>
      </c>
      <c r="X1652" s="155">
        <v>0</v>
      </c>
      <c r="Y1652" s="155" t="s">
        <v>604</v>
      </c>
      <c r="Z1652" s="155" t="s">
        <v>121</v>
      </c>
      <c r="AA1652" s="155" t="s">
        <v>501</v>
      </c>
      <c r="AB1652" s="155" t="s">
        <v>121</v>
      </c>
      <c r="AC1652" s="155" t="s">
        <v>121</v>
      </c>
      <c r="AD1652" s="155" t="s">
        <v>121</v>
      </c>
      <c r="AE1652" s="155" t="s">
        <v>121</v>
      </c>
      <c r="AF1652" s="155" t="s">
        <v>121</v>
      </c>
      <c r="AG1652" s="155" t="s">
        <v>121</v>
      </c>
      <c r="AH1652" s="155" t="s">
        <v>121</v>
      </c>
      <c r="AI1652" s="155" t="s">
        <v>121</v>
      </c>
      <c r="AJ1652" s="155" t="s">
        <v>121</v>
      </c>
      <c r="AK1652" s="155" t="s">
        <v>121</v>
      </c>
      <c r="AL1652" s="155" t="s">
        <v>121</v>
      </c>
    </row>
    <row r="1653" spans="1:38" hidden="1">
      <c r="A1653" s="155"/>
      <c r="B1653" s="155" t="s">
        <v>165</v>
      </c>
      <c r="C1653" s="155" t="s">
        <v>5459</v>
      </c>
      <c r="D1653" s="155" t="s">
        <v>150</v>
      </c>
      <c r="E1653" s="155" t="s">
        <v>167</v>
      </c>
      <c r="F1653" s="155" t="s">
        <v>168</v>
      </c>
      <c r="G1653" s="155" t="s">
        <v>169</v>
      </c>
      <c r="H1653" s="155" t="s">
        <v>154</v>
      </c>
      <c r="I1653" s="155" t="s">
        <v>170</v>
      </c>
      <c r="J1653" s="155" t="s">
        <v>171</v>
      </c>
      <c r="K1653" s="155" t="s">
        <v>172</v>
      </c>
      <c r="L1653" s="155" t="s">
        <v>121</v>
      </c>
      <c r="M1653" s="155" t="s">
        <v>121</v>
      </c>
      <c r="N1653" s="155" t="s">
        <v>121</v>
      </c>
      <c r="O1653" s="155" t="s">
        <v>121</v>
      </c>
      <c r="P1653" s="155" t="s">
        <v>121</v>
      </c>
      <c r="Q1653" s="155" t="s">
        <v>121</v>
      </c>
      <c r="R1653" s="155" t="s">
        <v>7541</v>
      </c>
      <c r="S1653" s="155" t="s">
        <v>177</v>
      </c>
      <c r="T1653" s="155">
        <v>32</v>
      </c>
      <c r="U1653" s="155" t="s">
        <v>7542</v>
      </c>
      <c r="V1653" s="155" t="s">
        <v>7061</v>
      </c>
      <c r="W1653" s="155" t="s">
        <v>2509</v>
      </c>
      <c r="X1653" s="155">
        <v>0</v>
      </c>
      <c r="Y1653" s="155" t="s">
        <v>2218</v>
      </c>
      <c r="Z1653" s="155" t="s">
        <v>121</v>
      </c>
      <c r="AA1653" s="155" t="s">
        <v>598</v>
      </c>
      <c r="AB1653" s="155" t="s">
        <v>7543</v>
      </c>
      <c r="AC1653" s="155" t="s">
        <v>282</v>
      </c>
      <c r="AD1653" s="155" t="s">
        <v>7544</v>
      </c>
      <c r="AE1653" s="155">
        <v>32</v>
      </c>
      <c r="AF1653" s="155" t="s">
        <v>160</v>
      </c>
      <c r="AG1653" s="155" t="s">
        <v>161</v>
      </c>
      <c r="AH1653" s="155" t="s">
        <v>162</v>
      </c>
      <c r="AI1653" s="155" t="s">
        <v>494</v>
      </c>
      <c r="AJ1653" s="155" t="s">
        <v>121</v>
      </c>
      <c r="AK1653" s="155" t="s">
        <v>495</v>
      </c>
      <c r="AL1653" s="155" t="s">
        <v>121</v>
      </c>
    </row>
    <row r="1654" spans="1:38" hidden="1">
      <c r="A1654" s="155"/>
      <c r="B1654" s="155" t="s">
        <v>256</v>
      </c>
      <c r="C1654" s="155" t="s">
        <v>3456</v>
      </c>
      <c r="D1654" s="155" t="s">
        <v>150</v>
      </c>
      <c r="E1654" s="155" t="s">
        <v>167</v>
      </c>
      <c r="F1654" s="155" t="s">
        <v>258</v>
      </c>
      <c r="G1654" s="155" t="s">
        <v>259</v>
      </c>
      <c r="H1654" s="155" t="s">
        <v>154</v>
      </c>
      <c r="I1654" s="155" t="s">
        <v>170</v>
      </c>
      <c r="J1654" s="155" t="s">
        <v>260</v>
      </c>
      <c r="K1654" s="155" t="s">
        <v>172</v>
      </c>
      <c r="L1654" s="155" t="s">
        <v>121</v>
      </c>
      <c r="M1654" s="155" t="s">
        <v>121</v>
      </c>
      <c r="N1654" s="155" t="s">
        <v>121</v>
      </c>
      <c r="O1654" s="155" t="s">
        <v>121</v>
      </c>
      <c r="P1654" s="155" t="s">
        <v>121</v>
      </c>
      <c r="Q1654" s="155" t="s">
        <v>121</v>
      </c>
      <c r="R1654" s="155" t="s">
        <v>7545</v>
      </c>
      <c r="S1654" s="155" t="s">
        <v>177</v>
      </c>
      <c r="T1654" s="155">
        <v>32</v>
      </c>
      <c r="U1654" s="155" t="s">
        <v>7436</v>
      </c>
      <c r="V1654" s="155" t="s">
        <v>793</v>
      </c>
      <c r="W1654" s="155" t="s">
        <v>1264</v>
      </c>
      <c r="X1654" s="155">
        <v>0</v>
      </c>
      <c r="Y1654" s="155" t="s">
        <v>2218</v>
      </c>
      <c r="Z1654" s="155" t="s">
        <v>121</v>
      </c>
      <c r="AA1654" s="155" t="s">
        <v>598</v>
      </c>
      <c r="AB1654" s="155" t="s">
        <v>7546</v>
      </c>
      <c r="AC1654" s="155" t="s">
        <v>282</v>
      </c>
      <c r="AD1654" s="155" t="s">
        <v>7544</v>
      </c>
      <c r="AE1654" s="155">
        <v>32</v>
      </c>
      <c r="AF1654" s="155" t="s">
        <v>160</v>
      </c>
      <c r="AG1654" s="155" t="s">
        <v>167</v>
      </c>
      <c r="AH1654" s="155" t="s">
        <v>162</v>
      </c>
      <c r="AI1654" s="155" t="s">
        <v>494</v>
      </c>
      <c r="AJ1654" s="155" t="s">
        <v>121</v>
      </c>
      <c r="AK1654" s="155" t="s">
        <v>495</v>
      </c>
      <c r="AL1654" s="155" t="s">
        <v>121</v>
      </c>
    </row>
    <row r="1655" spans="1:38" hidden="1">
      <c r="A1655" s="155"/>
      <c r="B1655" s="155" t="s">
        <v>165</v>
      </c>
      <c r="C1655" s="155" t="s">
        <v>4972</v>
      </c>
      <c r="D1655" s="155" t="s">
        <v>150</v>
      </c>
      <c r="E1655" s="155" t="s">
        <v>167</v>
      </c>
      <c r="F1655" s="155" t="s">
        <v>168</v>
      </c>
      <c r="G1655" s="155" t="s">
        <v>169</v>
      </c>
      <c r="H1655" s="155" t="s">
        <v>154</v>
      </c>
      <c r="I1655" s="155" t="s">
        <v>170</v>
      </c>
      <c r="J1655" s="155" t="s">
        <v>171</v>
      </c>
      <c r="K1655" s="155" t="s">
        <v>172</v>
      </c>
      <c r="L1655" s="155" t="s">
        <v>121</v>
      </c>
      <c r="M1655" s="155" t="s">
        <v>121</v>
      </c>
      <c r="N1655" s="155" t="s">
        <v>121</v>
      </c>
      <c r="O1655" s="155" t="s">
        <v>121</v>
      </c>
      <c r="P1655" s="155" t="s">
        <v>121</v>
      </c>
      <c r="Q1655" s="155" t="s">
        <v>121</v>
      </c>
      <c r="R1655" s="155" t="s">
        <v>7547</v>
      </c>
      <c r="S1655" s="155" t="s">
        <v>177</v>
      </c>
      <c r="T1655" s="155">
        <v>32</v>
      </c>
      <c r="U1655" s="155" t="s">
        <v>7548</v>
      </c>
      <c r="V1655" s="155" t="s">
        <v>4045</v>
      </c>
      <c r="W1655" s="155" t="s">
        <v>1845</v>
      </c>
      <c r="X1655" s="155">
        <v>0</v>
      </c>
      <c r="Y1655" s="155" t="s">
        <v>2218</v>
      </c>
      <c r="Z1655" s="155" t="s">
        <v>121</v>
      </c>
      <c r="AA1655" s="155" t="s">
        <v>598</v>
      </c>
      <c r="AB1655" s="155" t="s">
        <v>7549</v>
      </c>
      <c r="AC1655" s="155" t="s">
        <v>158</v>
      </c>
      <c r="AD1655" s="155" t="s">
        <v>7550</v>
      </c>
      <c r="AE1655" s="155">
        <v>32</v>
      </c>
      <c r="AF1655" s="155" t="s">
        <v>160</v>
      </c>
      <c r="AG1655" s="155" t="s">
        <v>161</v>
      </c>
      <c r="AH1655" s="155" t="s">
        <v>162</v>
      </c>
      <c r="AI1655" s="155" t="s">
        <v>494</v>
      </c>
      <c r="AJ1655" s="155" t="s">
        <v>121</v>
      </c>
      <c r="AK1655" s="155" t="s">
        <v>495</v>
      </c>
      <c r="AL1655" s="155" t="s">
        <v>121</v>
      </c>
    </row>
    <row r="1656" spans="1:38" hidden="1">
      <c r="A1656" s="155"/>
      <c r="B1656" s="155" t="s">
        <v>380</v>
      </c>
      <c r="C1656" s="155" t="s">
        <v>5973</v>
      </c>
      <c r="D1656" s="155" t="s">
        <v>150</v>
      </c>
      <c r="E1656" s="155" t="s">
        <v>167</v>
      </c>
      <c r="F1656" s="155" t="s">
        <v>382</v>
      </c>
      <c r="G1656" s="155" t="s">
        <v>383</v>
      </c>
      <c r="H1656" s="155" t="s">
        <v>154</v>
      </c>
      <c r="I1656" s="155" t="s">
        <v>384</v>
      </c>
      <c r="J1656" s="155" t="s">
        <v>385</v>
      </c>
      <c r="K1656" s="155" t="s">
        <v>107</v>
      </c>
      <c r="L1656" s="155" t="s">
        <v>121</v>
      </c>
      <c r="M1656" s="155" t="s">
        <v>121</v>
      </c>
      <c r="N1656" s="155" t="s">
        <v>121</v>
      </c>
      <c r="O1656" s="155" t="s">
        <v>121</v>
      </c>
      <c r="P1656" s="155" t="s">
        <v>121</v>
      </c>
      <c r="Q1656" s="155" t="s">
        <v>121</v>
      </c>
      <c r="R1656" s="155" t="s">
        <v>7551</v>
      </c>
      <c r="S1656" s="155" t="s">
        <v>238</v>
      </c>
      <c r="T1656" s="155">
        <v>32</v>
      </c>
      <c r="U1656" s="155" t="s">
        <v>7446</v>
      </c>
      <c r="V1656" s="155" t="s">
        <v>1046</v>
      </c>
      <c r="W1656" s="155" t="s">
        <v>1364</v>
      </c>
      <c r="X1656" s="155">
        <v>0</v>
      </c>
      <c r="Y1656" s="155" t="s">
        <v>584</v>
      </c>
      <c r="Z1656" s="155" t="s">
        <v>121</v>
      </c>
      <c r="AA1656" s="155" t="s">
        <v>585</v>
      </c>
      <c r="AB1656" s="155" t="s">
        <v>7552</v>
      </c>
      <c r="AC1656" s="155" t="s">
        <v>243</v>
      </c>
      <c r="AD1656" s="155" t="s">
        <v>7553</v>
      </c>
      <c r="AE1656" s="155">
        <v>32</v>
      </c>
      <c r="AF1656" s="155" t="s">
        <v>245</v>
      </c>
      <c r="AG1656" s="155" t="s">
        <v>161</v>
      </c>
      <c r="AH1656" s="155" t="s">
        <v>162</v>
      </c>
      <c r="AI1656" s="155" t="s">
        <v>297</v>
      </c>
      <c r="AJ1656" s="155" t="s">
        <v>121</v>
      </c>
      <c r="AK1656" s="155" t="s">
        <v>247</v>
      </c>
      <c r="AL1656" s="155" t="s">
        <v>121</v>
      </c>
    </row>
    <row r="1657" spans="1:38">
      <c r="A1657" s="155"/>
      <c r="B1657" s="155" t="s">
        <v>248</v>
      </c>
      <c r="C1657" s="155" t="s">
        <v>1704</v>
      </c>
      <c r="D1657" s="155" t="s">
        <v>150</v>
      </c>
      <c r="E1657" s="155" t="s">
        <v>151</v>
      </c>
      <c r="F1657" s="155" t="s">
        <v>250</v>
      </c>
      <c r="G1657" s="155" t="s">
        <v>39</v>
      </c>
      <c r="H1657" s="155" t="s">
        <v>154</v>
      </c>
      <c r="I1657" s="155" t="s">
        <v>189</v>
      </c>
      <c r="J1657" s="155" t="s">
        <v>190</v>
      </c>
      <c r="K1657" s="155" t="s">
        <v>107</v>
      </c>
      <c r="L1657" s="155" t="s">
        <v>121</v>
      </c>
      <c r="M1657" s="155" t="s">
        <v>121</v>
      </c>
      <c r="N1657" s="155" t="s">
        <v>121</v>
      </c>
      <c r="O1657" s="155" t="s">
        <v>121</v>
      </c>
      <c r="P1657" s="155" t="s">
        <v>121</v>
      </c>
      <c r="Q1657" s="155" t="s">
        <v>121</v>
      </c>
      <c r="R1657" s="155" t="s">
        <v>7554</v>
      </c>
      <c r="S1657" s="155" t="s">
        <v>192</v>
      </c>
      <c r="T1657" s="155">
        <v>32</v>
      </c>
      <c r="U1657" s="155" t="s">
        <v>7555</v>
      </c>
      <c r="V1657" s="155" t="s">
        <v>3800</v>
      </c>
      <c r="W1657" s="155" t="s">
        <v>7556</v>
      </c>
      <c r="X1657" s="155">
        <v>0</v>
      </c>
      <c r="Y1657" s="155" t="s">
        <v>604</v>
      </c>
      <c r="Z1657" s="155" t="s">
        <v>121</v>
      </c>
      <c r="AA1657" s="155" t="s">
        <v>501</v>
      </c>
      <c r="AB1657" s="155" t="s">
        <v>121</v>
      </c>
      <c r="AC1657" s="155" t="s">
        <v>121</v>
      </c>
      <c r="AD1657" s="155" t="s">
        <v>121</v>
      </c>
      <c r="AE1657" s="155" t="s">
        <v>121</v>
      </c>
      <c r="AF1657" s="155" t="s">
        <v>121</v>
      </c>
      <c r="AG1657" s="155" t="s">
        <v>121</v>
      </c>
      <c r="AH1657" s="155" t="s">
        <v>121</v>
      </c>
      <c r="AI1657" s="155" t="s">
        <v>121</v>
      </c>
      <c r="AJ1657" s="155" t="s">
        <v>121</v>
      </c>
      <c r="AK1657" s="155" t="s">
        <v>121</v>
      </c>
      <c r="AL1657" s="155" t="s">
        <v>121</v>
      </c>
    </row>
    <row r="1658" spans="1:38">
      <c r="A1658" s="155"/>
      <c r="B1658" s="155" t="s">
        <v>248</v>
      </c>
      <c r="C1658" s="155" t="s">
        <v>2907</v>
      </c>
      <c r="D1658" s="155" t="s">
        <v>150</v>
      </c>
      <c r="E1658" s="155" t="s">
        <v>151</v>
      </c>
      <c r="F1658" s="155" t="s">
        <v>250</v>
      </c>
      <c r="G1658" s="155" t="s">
        <v>39</v>
      </c>
      <c r="H1658" s="155" t="s">
        <v>308</v>
      </c>
      <c r="I1658" s="155" t="s">
        <v>189</v>
      </c>
      <c r="J1658" s="155" t="s">
        <v>190</v>
      </c>
      <c r="K1658" s="155" t="s">
        <v>107</v>
      </c>
      <c r="L1658" s="155" t="s">
        <v>121</v>
      </c>
      <c r="M1658" s="155" t="s">
        <v>121</v>
      </c>
      <c r="N1658" s="155" t="s">
        <v>121</v>
      </c>
      <c r="O1658" s="155" t="s">
        <v>121</v>
      </c>
      <c r="P1658" s="155" t="s">
        <v>121</v>
      </c>
      <c r="Q1658" s="155" t="s">
        <v>121</v>
      </c>
      <c r="R1658" s="155" t="s">
        <v>7557</v>
      </c>
      <c r="S1658" s="155" t="s">
        <v>192</v>
      </c>
      <c r="T1658" s="155">
        <v>31</v>
      </c>
      <c r="U1658" s="155" t="s">
        <v>7558</v>
      </c>
      <c r="V1658" s="155" t="s">
        <v>1691</v>
      </c>
      <c r="W1658" s="155" t="s">
        <v>3723</v>
      </c>
      <c r="X1658" s="155">
        <v>0</v>
      </c>
      <c r="Y1658" s="155" t="s">
        <v>604</v>
      </c>
      <c r="Z1658" s="155" t="s">
        <v>121</v>
      </c>
      <c r="AA1658" s="155" t="s">
        <v>501</v>
      </c>
      <c r="AB1658" s="155" t="s">
        <v>7559</v>
      </c>
      <c r="AC1658" s="155" t="s">
        <v>197</v>
      </c>
      <c r="AD1658" s="155" t="s">
        <v>7560</v>
      </c>
      <c r="AE1658" s="155">
        <v>31</v>
      </c>
      <c r="AF1658" s="155" t="s">
        <v>161</v>
      </c>
      <c r="AG1658" s="155" t="s">
        <v>161</v>
      </c>
      <c r="AH1658" s="155" t="s">
        <v>162</v>
      </c>
      <c r="AI1658" s="155" t="s">
        <v>500</v>
      </c>
      <c r="AJ1658" s="155" t="s">
        <v>121</v>
      </c>
      <c r="AK1658" s="155" t="s">
        <v>501</v>
      </c>
      <c r="AL1658" s="155" t="s">
        <v>121</v>
      </c>
    </row>
    <row r="1659" spans="1:38" hidden="1">
      <c r="A1659" s="155"/>
      <c r="B1659" s="155" t="s">
        <v>2242</v>
      </c>
      <c r="C1659" s="155" t="s">
        <v>3229</v>
      </c>
      <c r="D1659" s="155" t="s">
        <v>150</v>
      </c>
      <c r="E1659" s="155" t="s">
        <v>167</v>
      </c>
      <c r="F1659" s="155" t="s">
        <v>2244</v>
      </c>
      <c r="G1659" s="155" t="s">
        <v>2245</v>
      </c>
      <c r="H1659" s="155" t="s">
        <v>154</v>
      </c>
      <c r="I1659" s="155" t="s">
        <v>879</v>
      </c>
      <c r="J1659" s="155" t="s">
        <v>2246</v>
      </c>
      <c r="K1659" s="155" t="s">
        <v>107</v>
      </c>
      <c r="L1659" s="155" t="s">
        <v>121</v>
      </c>
      <c r="M1659" s="155" t="s">
        <v>121</v>
      </c>
      <c r="N1659" s="155" t="s">
        <v>121</v>
      </c>
      <c r="O1659" s="155" t="s">
        <v>121</v>
      </c>
      <c r="P1659" s="155" t="s">
        <v>121</v>
      </c>
      <c r="Q1659" s="155" t="s">
        <v>121</v>
      </c>
      <c r="R1659" s="155" t="s">
        <v>7561</v>
      </c>
      <c r="S1659" s="155" t="s">
        <v>238</v>
      </c>
      <c r="T1659" s="155">
        <v>32</v>
      </c>
      <c r="U1659" s="155" t="s">
        <v>7562</v>
      </c>
      <c r="V1659" s="155" t="s">
        <v>4141</v>
      </c>
      <c r="W1659" s="155" t="s">
        <v>4428</v>
      </c>
      <c r="X1659" s="155">
        <v>0</v>
      </c>
      <c r="Y1659" s="155" t="s">
        <v>584</v>
      </c>
      <c r="Z1659" s="155" t="s">
        <v>121</v>
      </c>
      <c r="AA1659" s="155" t="s">
        <v>585</v>
      </c>
      <c r="AB1659" s="155" t="s">
        <v>7563</v>
      </c>
      <c r="AC1659" s="155" t="s">
        <v>282</v>
      </c>
      <c r="AD1659" s="155" t="s">
        <v>7452</v>
      </c>
      <c r="AE1659" s="155">
        <v>32</v>
      </c>
      <c r="AF1659" s="155" t="s">
        <v>160</v>
      </c>
      <c r="AG1659" s="155" t="s">
        <v>167</v>
      </c>
      <c r="AH1659" s="155" t="s">
        <v>162</v>
      </c>
      <c r="AI1659" s="155" t="s">
        <v>772</v>
      </c>
      <c r="AJ1659" s="155" t="s">
        <v>121</v>
      </c>
      <c r="AK1659" s="155" t="s">
        <v>495</v>
      </c>
      <c r="AL1659" s="155" t="s">
        <v>121</v>
      </c>
    </row>
    <row r="1660" spans="1:38" hidden="1">
      <c r="A1660" s="155"/>
      <c r="B1660" s="155" t="s">
        <v>200</v>
      </c>
      <c r="C1660" s="155" t="s">
        <v>5541</v>
      </c>
      <c r="D1660" s="155" t="s">
        <v>150</v>
      </c>
      <c r="E1660" s="155" t="s">
        <v>167</v>
      </c>
      <c r="F1660" s="155" t="s">
        <v>202</v>
      </c>
      <c r="G1660" s="155" t="s">
        <v>203</v>
      </c>
      <c r="H1660" s="155" t="s">
        <v>154</v>
      </c>
      <c r="I1660" s="155" t="s">
        <v>204</v>
      </c>
      <c r="J1660" s="155" t="s">
        <v>205</v>
      </c>
      <c r="K1660" s="155" t="s">
        <v>172</v>
      </c>
      <c r="L1660" s="155" t="s">
        <v>121</v>
      </c>
      <c r="M1660" s="155" t="s">
        <v>121</v>
      </c>
      <c r="N1660" s="155" t="s">
        <v>121</v>
      </c>
      <c r="O1660" s="155" t="s">
        <v>121</v>
      </c>
      <c r="P1660" s="155" t="s">
        <v>121</v>
      </c>
      <c r="Q1660" s="155" t="s">
        <v>121</v>
      </c>
      <c r="R1660" s="155" t="s">
        <v>7564</v>
      </c>
      <c r="S1660" s="155" t="s">
        <v>177</v>
      </c>
      <c r="T1660" s="155">
        <v>32</v>
      </c>
      <c r="U1660" s="155" t="s">
        <v>7565</v>
      </c>
      <c r="V1660" s="155" t="s">
        <v>7566</v>
      </c>
      <c r="W1660" s="155" t="s">
        <v>7567</v>
      </c>
      <c r="X1660" s="155">
        <v>0</v>
      </c>
      <c r="Y1660" s="155" t="s">
        <v>2218</v>
      </c>
      <c r="Z1660" s="155" t="s">
        <v>121</v>
      </c>
      <c r="AA1660" s="155" t="s">
        <v>598</v>
      </c>
      <c r="AB1660" s="155" t="s">
        <v>7568</v>
      </c>
      <c r="AC1660" s="155" t="s">
        <v>158</v>
      </c>
      <c r="AD1660" s="155" t="s">
        <v>7550</v>
      </c>
      <c r="AE1660" s="155">
        <v>32</v>
      </c>
      <c r="AF1660" s="155" t="s">
        <v>160</v>
      </c>
      <c r="AG1660" s="155" t="s">
        <v>167</v>
      </c>
      <c r="AH1660" s="155" t="s">
        <v>162</v>
      </c>
      <c r="AI1660" s="155" t="s">
        <v>494</v>
      </c>
      <c r="AJ1660" s="155" t="s">
        <v>121</v>
      </c>
      <c r="AK1660" s="155" t="s">
        <v>495</v>
      </c>
      <c r="AL1660" s="155" t="s">
        <v>121</v>
      </c>
    </row>
    <row r="1661" spans="1:38">
      <c r="A1661" s="155"/>
      <c r="B1661" s="155" t="s">
        <v>185</v>
      </c>
      <c r="C1661" s="155" t="s">
        <v>2917</v>
      </c>
      <c r="D1661" s="155" t="s">
        <v>150</v>
      </c>
      <c r="E1661" s="155" t="s">
        <v>151</v>
      </c>
      <c r="F1661" s="155" t="s">
        <v>187</v>
      </c>
      <c r="G1661" s="155" t="s">
        <v>188</v>
      </c>
      <c r="H1661" s="155" t="s">
        <v>308</v>
      </c>
      <c r="I1661" s="155" t="s">
        <v>189</v>
      </c>
      <c r="J1661" s="155" t="s">
        <v>190</v>
      </c>
      <c r="K1661" s="155" t="s">
        <v>107</v>
      </c>
      <c r="L1661" s="155" t="s">
        <v>121</v>
      </c>
      <c r="M1661" s="155" t="s">
        <v>121</v>
      </c>
      <c r="N1661" s="155" t="s">
        <v>121</v>
      </c>
      <c r="O1661" s="155" t="s">
        <v>121</v>
      </c>
      <c r="P1661" s="155" t="s">
        <v>121</v>
      </c>
      <c r="Q1661" s="155" t="s">
        <v>121</v>
      </c>
      <c r="R1661" s="155" t="s">
        <v>7479</v>
      </c>
      <c r="S1661" s="155" t="s">
        <v>192</v>
      </c>
      <c r="T1661" s="155">
        <v>31</v>
      </c>
      <c r="U1661" s="155" t="s">
        <v>7569</v>
      </c>
      <c r="V1661" s="155" t="s">
        <v>6265</v>
      </c>
      <c r="W1661" s="155" t="s">
        <v>3112</v>
      </c>
      <c r="X1661" s="155">
        <v>0</v>
      </c>
      <c r="Y1661" s="155" t="s">
        <v>604</v>
      </c>
      <c r="Z1661" s="155" t="s">
        <v>121</v>
      </c>
      <c r="AA1661" s="155" t="s">
        <v>501</v>
      </c>
      <c r="AB1661" s="155" t="s">
        <v>7570</v>
      </c>
      <c r="AC1661" s="155" t="s">
        <v>197</v>
      </c>
      <c r="AD1661" s="155" t="s">
        <v>7560</v>
      </c>
      <c r="AE1661" s="155">
        <v>31</v>
      </c>
      <c r="AF1661" s="155" t="s">
        <v>161</v>
      </c>
      <c r="AG1661" s="155" t="s">
        <v>161</v>
      </c>
      <c r="AH1661" s="155" t="s">
        <v>162</v>
      </c>
      <c r="AI1661" s="155" t="s">
        <v>500</v>
      </c>
      <c r="AJ1661" s="155" t="s">
        <v>121</v>
      </c>
      <c r="AK1661" s="155" t="s">
        <v>501</v>
      </c>
      <c r="AL1661" s="155" t="s">
        <v>121</v>
      </c>
    </row>
    <row r="1662" spans="1:38" hidden="1">
      <c r="A1662" s="155"/>
      <c r="B1662" s="155" t="s">
        <v>228</v>
      </c>
      <c r="C1662" s="155" t="s">
        <v>2470</v>
      </c>
      <c r="D1662" s="155" t="s">
        <v>150</v>
      </c>
      <c r="E1662" s="155" t="s">
        <v>276</v>
      </c>
      <c r="F1662" s="155" t="s">
        <v>230</v>
      </c>
      <c r="G1662" s="155" t="s">
        <v>231</v>
      </c>
      <c r="H1662" s="155" t="s">
        <v>154</v>
      </c>
      <c r="I1662" s="155" t="s">
        <v>232</v>
      </c>
      <c r="J1662" s="155" t="s">
        <v>233</v>
      </c>
      <c r="K1662" s="155" t="s">
        <v>107</v>
      </c>
      <c r="L1662" s="155" t="s">
        <v>121</v>
      </c>
      <c r="M1662" s="155" t="s">
        <v>121</v>
      </c>
      <c r="N1662" s="155" t="s">
        <v>121</v>
      </c>
      <c r="O1662" s="155" t="s">
        <v>121</v>
      </c>
      <c r="P1662" s="155" t="s">
        <v>121</v>
      </c>
      <c r="Q1662" s="155" t="s">
        <v>121</v>
      </c>
      <c r="R1662" s="155" t="s">
        <v>7571</v>
      </c>
      <c r="S1662" s="155" t="s">
        <v>238</v>
      </c>
      <c r="T1662" s="155">
        <v>32</v>
      </c>
      <c r="U1662" s="155" t="s">
        <v>7572</v>
      </c>
      <c r="V1662" s="155" t="s">
        <v>2153</v>
      </c>
      <c r="W1662" s="155" t="s">
        <v>467</v>
      </c>
      <c r="X1662" s="155">
        <v>0</v>
      </c>
      <c r="Y1662" s="155" t="s">
        <v>584</v>
      </c>
      <c r="Z1662" s="155" t="s">
        <v>121</v>
      </c>
      <c r="AA1662" s="155" t="s">
        <v>585</v>
      </c>
      <c r="AB1662" s="155" t="s">
        <v>7573</v>
      </c>
      <c r="AC1662" s="155" t="s">
        <v>558</v>
      </c>
      <c r="AD1662" s="155" t="s">
        <v>7574</v>
      </c>
      <c r="AE1662" s="155">
        <v>32</v>
      </c>
      <c r="AF1662" s="155" t="s">
        <v>245</v>
      </c>
      <c r="AG1662" s="155" t="s">
        <v>161</v>
      </c>
      <c r="AH1662" s="155" t="s">
        <v>162</v>
      </c>
      <c r="AI1662" s="155" t="s">
        <v>524</v>
      </c>
      <c r="AJ1662" s="155" t="s">
        <v>121</v>
      </c>
      <c r="AK1662" s="155" t="s">
        <v>525</v>
      </c>
      <c r="AL1662" s="155" t="s">
        <v>121</v>
      </c>
    </row>
    <row r="1663" spans="1:38" hidden="1">
      <c r="A1663" s="155"/>
      <c r="B1663" s="155" t="s">
        <v>200</v>
      </c>
      <c r="C1663" s="155" t="s">
        <v>5190</v>
      </c>
      <c r="D1663" s="155" t="s">
        <v>150</v>
      </c>
      <c r="E1663" s="155" t="s">
        <v>167</v>
      </c>
      <c r="F1663" s="155" t="s">
        <v>202</v>
      </c>
      <c r="G1663" s="155" t="s">
        <v>203</v>
      </c>
      <c r="H1663" s="155" t="s">
        <v>154</v>
      </c>
      <c r="I1663" s="155" t="s">
        <v>204</v>
      </c>
      <c r="J1663" s="155" t="s">
        <v>205</v>
      </c>
      <c r="K1663" s="155" t="s">
        <v>172</v>
      </c>
      <c r="L1663" s="155" t="s">
        <v>121</v>
      </c>
      <c r="M1663" s="155" t="s">
        <v>121</v>
      </c>
      <c r="N1663" s="155" t="s">
        <v>121</v>
      </c>
      <c r="O1663" s="155" t="s">
        <v>121</v>
      </c>
      <c r="P1663" s="155" t="s">
        <v>121</v>
      </c>
      <c r="Q1663" s="155" t="s">
        <v>121</v>
      </c>
      <c r="R1663" s="155" t="s">
        <v>7575</v>
      </c>
      <c r="S1663" s="155" t="s">
        <v>177</v>
      </c>
      <c r="T1663" s="155">
        <v>32</v>
      </c>
      <c r="U1663" s="155" t="s">
        <v>7576</v>
      </c>
      <c r="V1663" s="155" t="s">
        <v>7577</v>
      </c>
      <c r="W1663" s="155" t="s">
        <v>1148</v>
      </c>
      <c r="X1663" s="155">
        <v>0</v>
      </c>
      <c r="Y1663" s="155" t="s">
        <v>2218</v>
      </c>
      <c r="Z1663" s="155" t="s">
        <v>121</v>
      </c>
      <c r="AA1663" s="155" t="s">
        <v>598</v>
      </c>
      <c r="AB1663" s="155" t="s">
        <v>7578</v>
      </c>
      <c r="AC1663" s="155" t="s">
        <v>182</v>
      </c>
      <c r="AD1663" s="155" t="s">
        <v>7579</v>
      </c>
      <c r="AE1663" s="155">
        <v>32</v>
      </c>
      <c r="AF1663" s="155" t="s">
        <v>160</v>
      </c>
      <c r="AG1663" s="155" t="s">
        <v>161</v>
      </c>
      <c r="AH1663" s="155" t="s">
        <v>162</v>
      </c>
      <c r="AI1663" s="155" t="s">
        <v>772</v>
      </c>
      <c r="AJ1663" s="155" t="s">
        <v>121</v>
      </c>
      <c r="AK1663" s="155" t="s">
        <v>495</v>
      </c>
      <c r="AL1663" s="155" t="s">
        <v>121</v>
      </c>
    </row>
    <row r="1664" spans="1:38" hidden="1">
      <c r="A1664" s="155"/>
      <c r="B1664" s="155" t="s">
        <v>200</v>
      </c>
      <c r="C1664" s="155" t="s">
        <v>5200</v>
      </c>
      <c r="D1664" s="155" t="s">
        <v>150</v>
      </c>
      <c r="E1664" s="155" t="s">
        <v>167</v>
      </c>
      <c r="F1664" s="155" t="s">
        <v>202</v>
      </c>
      <c r="G1664" s="155" t="s">
        <v>203</v>
      </c>
      <c r="H1664" s="155" t="s">
        <v>154</v>
      </c>
      <c r="I1664" s="155" t="s">
        <v>204</v>
      </c>
      <c r="J1664" s="155" t="s">
        <v>205</v>
      </c>
      <c r="K1664" s="155" t="s">
        <v>172</v>
      </c>
      <c r="L1664" s="155" t="s">
        <v>121</v>
      </c>
      <c r="M1664" s="155" t="s">
        <v>121</v>
      </c>
      <c r="N1664" s="155" t="s">
        <v>121</v>
      </c>
      <c r="O1664" s="155" t="s">
        <v>121</v>
      </c>
      <c r="P1664" s="155" t="s">
        <v>121</v>
      </c>
      <c r="Q1664" s="155" t="s">
        <v>121</v>
      </c>
      <c r="R1664" s="155" t="s">
        <v>7580</v>
      </c>
      <c r="S1664" s="155" t="s">
        <v>177</v>
      </c>
      <c r="T1664" s="155">
        <v>32</v>
      </c>
      <c r="U1664" s="155" t="s">
        <v>7581</v>
      </c>
      <c r="V1664" s="155" t="s">
        <v>1593</v>
      </c>
      <c r="W1664" s="155" t="s">
        <v>3150</v>
      </c>
      <c r="X1664" s="155">
        <v>0</v>
      </c>
      <c r="Y1664" s="155" t="s">
        <v>2218</v>
      </c>
      <c r="Z1664" s="155" t="s">
        <v>121</v>
      </c>
      <c r="AA1664" s="155" t="s">
        <v>598</v>
      </c>
      <c r="AB1664" s="155" t="s">
        <v>7582</v>
      </c>
      <c r="AC1664" s="155" t="s">
        <v>182</v>
      </c>
      <c r="AD1664" s="155" t="s">
        <v>7579</v>
      </c>
      <c r="AE1664" s="155">
        <v>32</v>
      </c>
      <c r="AF1664" s="155" t="s">
        <v>160</v>
      </c>
      <c r="AG1664" s="155" t="s">
        <v>167</v>
      </c>
      <c r="AH1664" s="155" t="s">
        <v>162</v>
      </c>
      <c r="AI1664" s="155" t="s">
        <v>772</v>
      </c>
      <c r="AJ1664" s="155" t="s">
        <v>121</v>
      </c>
      <c r="AK1664" s="155" t="s">
        <v>495</v>
      </c>
      <c r="AL1664" s="155" t="s">
        <v>121</v>
      </c>
    </row>
    <row r="1665" spans="1:38" hidden="1">
      <c r="A1665" s="155"/>
      <c r="B1665" s="155" t="s">
        <v>200</v>
      </c>
      <c r="C1665" s="155" t="s">
        <v>5530</v>
      </c>
      <c r="D1665" s="155" t="s">
        <v>150</v>
      </c>
      <c r="E1665" s="155" t="s">
        <v>167</v>
      </c>
      <c r="F1665" s="155" t="s">
        <v>202</v>
      </c>
      <c r="G1665" s="155" t="s">
        <v>203</v>
      </c>
      <c r="H1665" s="155" t="s">
        <v>154</v>
      </c>
      <c r="I1665" s="155" t="s">
        <v>204</v>
      </c>
      <c r="J1665" s="155" t="s">
        <v>205</v>
      </c>
      <c r="K1665" s="155" t="s">
        <v>172</v>
      </c>
      <c r="L1665" s="155" t="s">
        <v>121</v>
      </c>
      <c r="M1665" s="155" t="s">
        <v>121</v>
      </c>
      <c r="N1665" s="155" t="s">
        <v>121</v>
      </c>
      <c r="O1665" s="155" t="s">
        <v>121</v>
      </c>
      <c r="P1665" s="155" t="s">
        <v>121</v>
      </c>
      <c r="Q1665" s="155" t="s">
        <v>121</v>
      </c>
      <c r="R1665" s="155" t="s">
        <v>7583</v>
      </c>
      <c r="S1665" s="155" t="s">
        <v>177</v>
      </c>
      <c r="T1665" s="155">
        <v>32</v>
      </c>
      <c r="U1665" s="155" t="s">
        <v>7584</v>
      </c>
      <c r="V1665" s="155" t="s">
        <v>448</v>
      </c>
      <c r="W1665" s="155" t="s">
        <v>1674</v>
      </c>
      <c r="X1665" s="155">
        <v>0</v>
      </c>
      <c r="Y1665" s="155" t="s">
        <v>2218</v>
      </c>
      <c r="Z1665" s="155" t="s">
        <v>121</v>
      </c>
      <c r="AA1665" s="155" t="s">
        <v>598</v>
      </c>
      <c r="AB1665" s="155" t="s">
        <v>7585</v>
      </c>
      <c r="AC1665" s="155" t="s">
        <v>282</v>
      </c>
      <c r="AD1665" s="155" t="s">
        <v>7586</v>
      </c>
      <c r="AE1665" s="155">
        <v>32</v>
      </c>
      <c r="AF1665" s="155" t="s">
        <v>160</v>
      </c>
      <c r="AG1665" s="155" t="s">
        <v>161</v>
      </c>
      <c r="AH1665" s="155" t="s">
        <v>162</v>
      </c>
      <c r="AI1665" s="155" t="s">
        <v>772</v>
      </c>
      <c r="AJ1665" s="155" t="s">
        <v>121</v>
      </c>
      <c r="AK1665" s="155" t="s">
        <v>495</v>
      </c>
      <c r="AL1665" s="155" t="s">
        <v>121</v>
      </c>
    </row>
    <row r="1666" spans="1:38">
      <c r="A1666" s="155"/>
      <c r="B1666" s="155" t="s">
        <v>185</v>
      </c>
      <c r="C1666" s="155" t="s">
        <v>2286</v>
      </c>
      <c r="D1666" s="155" t="s">
        <v>150</v>
      </c>
      <c r="E1666" s="155" t="s">
        <v>151</v>
      </c>
      <c r="F1666" s="155" t="s">
        <v>187</v>
      </c>
      <c r="G1666" s="155" t="s">
        <v>188</v>
      </c>
      <c r="H1666" s="155" t="s">
        <v>308</v>
      </c>
      <c r="I1666" s="155" t="s">
        <v>189</v>
      </c>
      <c r="J1666" s="155" t="s">
        <v>190</v>
      </c>
      <c r="K1666" s="155" t="s">
        <v>107</v>
      </c>
      <c r="L1666" s="155" t="s">
        <v>121</v>
      </c>
      <c r="M1666" s="155" t="s">
        <v>121</v>
      </c>
      <c r="N1666" s="155" t="s">
        <v>121</v>
      </c>
      <c r="O1666" s="155" t="s">
        <v>121</v>
      </c>
      <c r="P1666" s="155" t="s">
        <v>121</v>
      </c>
      <c r="Q1666" s="155" t="s">
        <v>121</v>
      </c>
      <c r="R1666" s="155" t="s">
        <v>7587</v>
      </c>
      <c r="S1666" s="155" t="s">
        <v>192</v>
      </c>
      <c r="T1666" s="155">
        <v>31</v>
      </c>
      <c r="U1666" s="155" t="s">
        <v>7588</v>
      </c>
      <c r="V1666" s="155" t="s">
        <v>1819</v>
      </c>
      <c r="W1666" s="155" t="s">
        <v>3732</v>
      </c>
      <c r="X1666" s="155">
        <v>0</v>
      </c>
      <c r="Y1666" s="155" t="s">
        <v>604</v>
      </c>
      <c r="Z1666" s="155" t="s">
        <v>121</v>
      </c>
      <c r="AA1666" s="155" t="s">
        <v>501</v>
      </c>
      <c r="AB1666" s="155" t="s">
        <v>7589</v>
      </c>
      <c r="AC1666" s="155" t="s">
        <v>218</v>
      </c>
      <c r="AD1666" s="155" t="s">
        <v>7590</v>
      </c>
      <c r="AE1666" s="155">
        <v>31</v>
      </c>
      <c r="AF1666" s="155" t="s">
        <v>161</v>
      </c>
      <c r="AG1666" s="155" t="s">
        <v>161</v>
      </c>
      <c r="AH1666" s="155" t="s">
        <v>162</v>
      </c>
      <c r="AI1666" s="155" t="s">
        <v>500</v>
      </c>
      <c r="AJ1666" s="155" t="s">
        <v>121</v>
      </c>
      <c r="AK1666" s="155" t="s">
        <v>501</v>
      </c>
      <c r="AL1666" s="155" t="s">
        <v>121</v>
      </c>
    </row>
    <row r="1667" spans="1:38" hidden="1">
      <c r="A1667" s="155"/>
      <c r="B1667" s="155" t="s">
        <v>148</v>
      </c>
      <c r="C1667" s="155" t="s">
        <v>7591</v>
      </c>
      <c r="D1667" s="155" t="s">
        <v>150</v>
      </c>
      <c r="E1667" s="155" t="s">
        <v>161</v>
      </c>
      <c r="F1667" s="155" t="s">
        <v>152</v>
      </c>
      <c r="G1667" s="155" t="s">
        <v>153</v>
      </c>
      <c r="H1667" s="155" t="s">
        <v>154</v>
      </c>
      <c r="I1667" s="155" t="s">
        <v>155</v>
      </c>
      <c r="J1667" s="155" t="s">
        <v>156</v>
      </c>
      <c r="K1667" s="155" t="s">
        <v>175</v>
      </c>
      <c r="L1667" s="155" t="s">
        <v>121</v>
      </c>
      <c r="M1667" s="155" t="s">
        <v>121</v>
      </c>
      <c r="N1667" s="155" t="s">
        <v>121</v>
      </c>
      <c r="O1667" s="155" t="s">
        <v>121</v>
      </c>
      <c r="P1667" s="155" t="s">
        <v>121</v>
      </c>
      <c r="Q1667" s="155" t="s">
        <v>121</v>
      </c>
      <c r="R1667" s="155" t="s">
        <v>7592</v>
      </c>
      <c r="S1667" s="155" t="s">
        <v>238</v>
      </c>
      <c r="T1667" s="155">
        <v>32</v>
      </c>
      <c r="U1667" s="155" t="s">
        <v>7593</v>
      </c>
      <c r="V1667" s="155" t="s">
        <v>5879</v>
      </c>
      <c r="W1667" s="155" t="s">
        <v>539</v>
      </c>
      <c r="X1667" s="155">
        <v>0</v>
      </c>
      <c r="Y1667" s="155" t="s">
        <v>584</v>
      </c>
      <c r="Z1667" s="155" t="s">
        <v>121</v>
      </c>
      <c r="AA1667" s="155" t="s">
        <v>585</v>
      </c>
      <c r="AB1667" s="155" t="s">
        <v>7594</v>
      </c>
      <c r="AC1667" s="155" t="s">
        <v>243</v>
      </c>
      <c r="AD1667" s="155" t="s">
        <v>7553</v>
      </c>
      <c r="AE1667" s="155">
        <v>32</v>
      </c>
      <c r="AF1667" s="155" t="s">
        <v>245</v>
      </c>
      <c r="AG1667" s="155" t="s">
        <v>167</v>
      </c>
      <c r="AH1667" s="155" t="s">
        <v>162</v>
      </c>
      <c r="AI1667" s="155" t="s">
        <v>297</v>
      </c>
      <c r="AJ1667" s="155" t="s">
        <v>121</v>
      </c>
      <c r="AK1667" s="155" t="s">
        <v>247</v>
      </c>
      <c r="AL1667" s="155" t="s">
        <v>121</v>
      </c>
    </row>
    <row r="1668" spans="1:38" hidden="1">
      <c r="A1668" s="155"/>
      <c r="B1668" s="155" t="s">
        <v>200</v>
      </c>
      <c r="C1668" s="155" t="s">
        <v>201</v>
      </c>
      <c r="D1668" s="155" t="s">
        <v>150</v>
      </c>
      <c r="E1668" s="155" t="s">
        <v>167</v>
      </c>
      <c r="F1668" s="155" t="s">
        <v>202</v>
      </c>
      <c r="G1668" s="155" t="s">
        <v>203</v>
      </c>
      <c r="H1668" s="155" t="s">
        <v>308</v>
      </c>
      <c r="I1668" s="155" t="s">
        <v>204</v>
      </c>
      <c r="J1668" s="155" t="s">
        <v>205</v>
      </c>
      <c r="K1668" s="155" t="s">
        <v>172</v>
      </c>
      <c r="L1668" s="155" t="s">
        <v>121</v>
      </c>
      <c r="M1668" s="155" t="s">
        <v>121</v>
      </c>
      <c r="N1668" s="155" t="s">
        <v>121</v>
      </c>
      <c r="O1668" s="155" t="s">
        <v>121</v>
      </c>
      <c r="P1668" s="155" t="s">
        <v>121</v>
      </c>
      <c r="Q1668" s="155" t="s">
        <v>121</v>
      </c>
      <c r="R1668" s="155" t="s">
        <v>7595</v>
      </c>
      <c r="S1668" s="155" t="s">
        <v>177</v>
      </c>
      <c r="T1668" s="155">
        <v>30</v>
      </c>
      <c r="U1668" s="155" t="s">
        <v>7596</v>
      </c>
      <c r="V1668" s="155" t="s">
        <v>5513</v>
      </c>
      <c r="W1668" s="155" t="s">
        <v>985</v>
      </c>
      <c r="X1668" s="155">
        <v>0</v>
      </c>
      <c r="Y1668" s="155" t="s">
        <v>2218</v>
      </c>
      <c r="Z1668" s="155" t="s">
        <v>121</v>
      </c>
      <c r="AA1668" s="155" t="s">
        <v>598</v>
      </c>
      <c r="AB1668" s="155" t="s">
        <v>7597</v>
      </c>
      <c r="AC1668" s="155" t="s">
        <v>282</v>
      </c>
      <c r="AD1668" s="155" t="s">
        <v>7586</v>
      </c>
      <c r="AE1668" s="155">
        <v>30</v>
      </c>
      <c r="AF1668" s="155" t="s">
        <v>160</v>
      </c>
      <c r="AG1668" s="155" t="s">
        <v>167</v>
      </c>
      <c r="AH1668" s="155" t="s">
        <v>162</v>
      </c>
      <c r="AI1668" s="155" t="s">
        <v>772</v>
      </c>
      <c r="AJ1668" s="155" t="s">
        <v>121</v>
      </c>
      <c r="AK1668" s="155" t="s">
        <v>495</v>
      </c>
      <c r="AL1668" s="155" t="s">
        <v>121</v>
      </c>
    </row>
    <row r="1669" spans="1:38" hidden="1">
      <c r="A1669" s="155"/>
      <c r="B1669" s="155" t="s">
        <v>1547</v>
      </c>
      <c r="C1669" s="155" t="s">
        <v>4479</v>
      </c>
      <c r="D1669" s="155" t="s">
        <v>150</v>
      </c>
      <c r="E1669" s="155" t="s">
        <v>167</v>
      </c>
      <c r="F1669" s="155" t="s">
        <v>1549</v>
      </c>
      <c r="G1669" s="155" t="s">
        <v>1550</v>
      </c>
      <c r="H1669" s="155" t="s">
        <v>154</v>
      </c>
      <c r="I1669" s="155" t="s">
        <v>232</v>
      </c>
      <c r="J1669" s="155" t="s">
        <v>1551</v>
      </c>
      <c r="K1669" s="155" t="s">
        <v>172</v>
      </c>
      <c r="L1669" s="155" t="s">
        <v>121</v>
      </c>
      <c r="M1669" s="155" t="s">
        <v>121</v>
      </c>
      <c r="N1669" s="155" t="s">
        <v>121</v>
      </c>
      <c r="O1669" s="155" t="s">
        <v>121</v>
      </c>
      <c r="P1669" s="155" t="s">
        <v>121</v>
      </c>
      <c r="Q1669" s="155" t="s">
        <v>121</v>
      </c>
      <c r="R1669" s="155" t="s">
        <v>7598</v>
      </c>
      <c r="S1669" s="155" t="s">
        <v>238</v>
      </c>
      <c r="T1669" s="155">
        <v>32</v>
      </c>
      <c r="U1669" s="155" t="s">
        <v>7599</v>
      </c>
      <c r="V1669" s="155" t="s">
        <v>1485</v>
      </c>
      <c r="W1669" s="155" t="s">
        <v>1761</v>
      </c>
      <c r="X1669" s="155">
        <v>0</v>
      </c>
      <c r="Y1669" s="155" t="s">
        <v>584</v>
      </c>
      <c r="Z1669" s="155" t="s">
        <v>121</v>
      </c>
      <c r="AA1669" s="155" t="s">
        <v>585</v>
      </c>
      <c r="AB1669" s="155" t="s">
        <v>7600</v>
      </c>
      <c r="AC1669" s="155" t="s">
        <v>243</v>
      </c>
      <c r="AD1669" s="155" t="s">
        <v>7601</v>
      </c>
      <c r="AE1669" s="155">
        <v>32</v>
      </c>
      <c r="AF1669" s="155" t="s">
        <v>245</v>
      </c>
      <c r="AG1669" s="155" t="s">
        <v>161</v>
      </c>
      <c r="AH1669" s="155" t="s">
        <v>162</v>
      </c>
      <c r="AI1669" s="155" t="s">
        <v>524</v>
      </c>
      <c r="AJ1669" s="155" t="s">
        <v>121</v>
      </c>
      <c r="AK1669" s="155" t="s">
        <v>525</v>
      </c>
      <c r="AL1669" s="155" t="s">
        <v>121</v>
      </c>
    </row>
    <row r="1670" spans="1:38" hidden="1">
      <c r="A1670" s="155"/>
      <c r="B1670" s="155" t="s">
        <v>200</v>
      </c>
      <c r="C1670" s="155" t="s">
        <v>4658</v>
      </c>
      <c r="D1670" s="155" t="s">
        <v>150</v>
      </c>
      <c r="E1670" s="155" t="s">
        <v>167</v>
      </c>
      <c r="F1670" s="155" t="s">
        <v>202</v>
      </c>
      <c r="G1670" s="155" t="s">
        <v>203</v>
      </c>
      <c r="H1670" s="155" t="s">
        <v>154</v>
      </c>
      <c r="I1670" s="155" t="s">
        <v>204</v>
      </c>
      <c r="J1670" s="155" t="s">
        <v>205</v>
      </c>
      <c r="K1670" s="155" t="s">
        <v>172</v>
      </c>
      <c r="L1670" s="155" t="s">
        <v>121</v>
      </c>
      <c r="M1670" s="155" t="s">
        <v>121</v>
      </c>
      <c r="N1670" s="155" t="s">
        <v>121</v>
      </c>
      <c r="O1670" s="155" t="s">
        <v>121</v>
      </c>
      <c r="P1670" s="155" t="s">
        <v>121</v>
      </c>
      <c r="Q1670" s="155" t="s">
        <v>121</v>
      </c>
      <c r="R1670" s="155" t="s">
        <v>7602</v>
      </c>
      <c r="S1670" s="155" t="s">
        <v>177</v>
      </c>
      <c r="T1670" s="155">
        <v>32</v>
      </c>
      <c r="U1670" s="155" t="s">
        <v>7603</v>
      </c>
      <c r="V1670" s="155" t="s">
        <v>1014</v>
      </c>
      <c r="W1670" s="155" t="s">
        <v>3200</v>
      </c>
      <c r="X1670" s="155">
        <v>0</v>
      </c>
      <c r="Y1670" s="155" t="s">
        <v>2218</v>
      </c>
      <c r="Z1670" s="155" t="s">
        <v>121</v>
      </c>
      <c r="AA1670" s="155" t="s">
        <v>598</v>
      </c>
      <c r="AB1670" s="155" t="s">
        <v>7604</v>
      </c>
      <c r="AC1670" s="155" t="s">
        <v>158</v>
      </c>
      <c r="AD1670" s="155" t="s">
        <v>7605</v>
      </c>
      <c r="AE1670" s="155">
        <v>32</v>
      </c>
      <c r="AF1670" s="155" t="s">
        <v>160</v>
      </c>
      <c r="AG1670" s="155" t="s">
        <v>161</v>
      </c>
      <c r="AH1670" s="155" t="s">
        <v>162</v>
      </c>
      <c r="AI1670" s="155" t="s">
        <v>772</v>
      </c>
      <c r="AJ1670" s="155" t="s">
        <v>121</v>
      </c>
      <c r="AK1670" s="155" t="s">
        <v>495</v>
      </c>
      <c r="AL1670" s="155" t="s">
        <v>121</v>
      </c>
    </row>
    <row r="1671" spans="1:38" hidden="1">
      <c r="A1671" s="155"/>
      <c r="B1671" s="155" t="s">
        <v>380</v>
      </c>
      <c r="C1671" s="155" t="s">
        <v>7606</v>
      </c>
      <c r="D1671" s="155" t="s">
        <v>150</v>
      </c>
      <c r="E1671" s="155" t="s">
        <v>161</v>
      </c>
      <c r="F1671" s="155" t="s">
        <v>382</v>
      </c>
      <c r="G1671" s="155" t="s">
        <v>383</v>
      </c>
      <c r="H1671" s="155" t="s">
        <v>154</v>
      </c>
      <c r="I1671" s="155" t="s">
        <v>384</v>
      </c>
      <c r="J1671" s="155" t="s">
        <v>385</v>
      </c>
      <c r="K1671" s="155" t="s">
        <v>175</v>
      </c>
      <c r="L1671" s="155" t="s">
        <v>121</v>
      </c>
      <c r="M1671" s="155" t="s">
        <v>121</v>
      </c>
      <c r="N1671" s="155" t="s">
        <v>121</v>
      </c>
      <c r="O1671" s="155" t="s">
        <v>121</v>
      </c>
      <c r="P1671" s="155" t="s">
        <v>121</v>
      </c>
      <c r="Q1671" s="155" t="s">
        <v>121</v>
      </c>
      <c r="R1671" s="155" t="s">
        <v>7607</v>
      </c>
      <c r="S1671" s="155" t="s">
        <v>238</v>
      </c>
      <c r="T1671" s="155">
        <v>32</v>
      </c>
      <c r="U1671" s="155" t="s">
        <v>7608</v>
      </c>
      <c r="V1671" s="155" t="s">
        <v>615</v>
      </c>
      <c r="W1671" s="155" t="s">
        <v>1358</v>
      </c>
      <c r="X1671" s="155">
        <v>0</v>
      </c>
      <c r="Y1671" s="155" t="s">
        <v>584</v>
      </c>
      <c r="Z1671" s="155" t="s">
        <v>121</v>
      </c>
      <c r="AA1671" s="155" t="s">
        <v>585</v>
      </c>
      <c r="AB1671" s="155" t="s">
        <v>7609</v>
      </c>
      <c r="AC1671" s="155" t="s">
        <v>243</v>
      </c>
      <c r="AD1671" s="155" t="s">
        <v>7601</v>
      </c>
      <c r="AE1671" s="155">
        <v>32</v>
      </c>
      <c r="AF1671" s="155" t="s">
        <v>245</v>
      </c>
      <c r="AG1671" s="155" t="s">
        <v>167</v>
      </c>
      <c r="AH1671" s="155" t="s">
        <v>162</v>
      </c>
      <c r="AI1671" s="155" t="s">
        <v>524</v>
      </c>
      <c r="AJ1671" s="155" t="s">
        <v>121</v>
      </c>
      <c r="AK1671" s="155" t="s">
        <v>525</v>
      </c>
      <c r="AL1671" s="155" t="s">
        <v>121</v>
      </c>
    </row>
    <row r="1672" spans="1:38" hidden="1">
      <c r="A1672" s="155"/>
      <c r="B1672" s="155" t="s">
        <v>200</v>
      </c>
      <c r="C1672" s="155" t="s">
        <v>4871</v>
      </c>
      <c r="D1672" s="155" t="s">
        <v>150</v>
      </c>
      <c r="E1672" s="155" t="s">
        <v>167</v>
      </c>
      <c r="F1672" s="155" t="s">
        <v>202</v>
      </c>
      <c r="G1672" s="155" t="s">
        <v>203</v>
      </c>
      <c r="H1672" s="155" t="s">
        <v>154</v>
      </c>
      <c r="I1672" s="155" t="s">
        <v>204</v>
      </c>
      <c r="J1672" s="155" t="s">
        <v>205</v>
      </c>
      <c r="K1672" s="155" t="s">
        <v>172</v>
      </c>
      <c r="L1672" s="155" t="s">
        <v>121</v>
      </c>
      <c r="M1672" s="155" t="s">
        <v>121</v>
      </c>
      <c r="N1672" s="155" t="s">
        <v>121</v>
      </c>
      <c r="O1672" s="155" t="s">
        <v>121</v>
      </c>
      <c r="P1672" s="155" t="s">
        <v>121</v>
      </c>
      <c r="Q1672" s="155" t="s">
        <v>121</v>
      </c>
      <c r="R1672" s="155" t="s">
        <v>7610</v>
      </c>
      <c r="S1672" s="155" t="s">
        <v>177</v>
      </c>
      <c r="T1672" s="155">
        <v>32</v>
      </c>
      <c r="U1672" s="155" t="s">
        <v>7611</v>
      </c>
      <c r="V1672" s="155" t="s">
        <v>6042</v>
      </c>
      <c r="W1672" s="155" t="s">
        <v>3040</v>
      </c>
      <c r="X1672" s="155">
        <v>0</v>
      </c>
      <c r="Y1672" s="155" t="s">
        <v>2218</v>
      </c>
      <c r="Z1672" s="155" t="s">
        <v>121</v>
      </c>
      <c r="AA1672" s="155" t="s">
        <v>598</v>
      </c>
      <c r="AB1672" s="155" t="s">
        <v>7612</v>
      </c>
      <c r="AC1672" s="155" t="s">
        <v>158</v>
      </c>
      <c r="AD1672" s="155" t="s">
        <v>7605</v>
      </c>
      <c r="AE1672" s="155">
        <v>32</v>
      </c>
      <c r="AF1672" s="155" t="s">
        <v>160</v>
      </c>
      <c r="AG1672" s="155" t="s">
        <v>167</v>
      </c>
      <c r="AH1672" s="155" t="s">
        <v>162</v>
      </c>
      <c r="AI1672" s="155" t="s">
        <v>772</v>
      </c>
      <c r="AJ1672" s="155" t="s">
        <v>121</v>
      </c>
      <c r="AK1672" s="155" t="s">
        <v>495</v>
      </c>
      <c r="AL1672" s="155" t="s">
        <v>121</v>
      </c>
    </row>
    <row r="1673" spans="1:38">
      <c r="A1673" s="155"/>
      <c r="B1673" s="155" t="s">
        <v>248</v>
      </c>
      <c r="C1673" s="155" t="s">
        <v>4407</v>
      </c>
      <c r="D1673" s="155" t="s">
        <v>150</v>
      </c>
      <c r="E1673" s="155" t="s">
        <v>167</v>
      </c>
      <c r="F1673" s="155" t="s">
        <v>250</v>
      </c>
      <c r="G1673" s="155" t="s">
        <v>39</v>
      </c>
      <c r="H1673" s="155" t="s">
        <v>308</v>
      </c>
      <c r="I1673" s="155" t="s">
        <v>189</v>
      </c>
      <c r="J1673" s="155" t="s">
        <v>190</v>
      </c>
      <c r="K1673" s="155" t="s">
        <v>172</v>
      </c>
      <c r="L1673" s="155" t="s">
        <v>121</v>
      </c>
      <c r="M1673" s="155" t="s">
        <v>121</v>
      </c>
      <c r="N1673" s="155" t="s">
        <v>121</v>
      </c>
      <c r="O1673" s="155" t="s">
        <v>121</v>
      </c>
      <c r="P1673" s="155" t="s">
        <v>121</v>
      </c>
      <c r="Q1673" s="155" t="s">
        <v>121</v>
      </c>
      <c r="R1673" s="155" t="s">
        <v>7613</v>
      </c>
      <c r="S1673" s="155" t="s">
        <v>192</v>
      </c>
      <c r="T1673" s="155">
        <v>31</v>
      </c>
      <c r="U1673" s="155" t="s">
        <v>7614</v>
      </c>
      <c r="V1673" s="155" t="s">
        <v>1223</v>
      </c>
      <c r="W1673" s="155" t="s">
        <v>3112</v>
      </c>
      <c r="X1673" s="155">
        <v>0</v>
      </c>
      <c r="Y1673" s="155" t="s">
        <v>604</v>
      </c>
      <c r="Z1673" s="155" t="s">
        <v>121</v>
      </c>
      <c r="AA1673" s="155" t="s">
        <v>501</v>
      </c>
      <c r="AB1673" s="155" t="s">
        <v>7615</v>
      </c>
      <c r="AC1673" s="155" t="s">
        <v>218</v>
      </c>
      <c r="AD1673" s="155" t="s">
        <v>7590</v>
      </c>
      <c r="AE1673" s="155">
        <v>31</v>
      </c>
      <c r="AF1673" s="155" t="s">
        <v>161</v>
      </c>
      <c r="AG1673" s="155" t="s">
        <v>167</v>
      </c>
      <c r="AH1673" s="155" t="s">
        <v>162</v>
      </c>
      <c r="AI1673" s="155" t="s">
        <v>500</v>
      </c>
      <c r="AJ1673" s="155" t="s">
        <v>121</v>
      </c>
      <c r="AK1673" s="155" t="s">
        <v>501</v>
      </c>
      <c r="AL1673" s="155" t="s">
        <v>121</v>
      </c>
    </row>
    <row r="1674" spans="1:38">
      <c r="A1674" s="155"/>
      <c r="B1674" s="155" t="s">
        <v>248</v>
      </c>
      <c r="C1674" s="155" t="s">
        <v>42</v>
      </c>
      <c r="D1674" s="155" t="s">
        <v>150</v>
      </c>
      <c r="E1674" s="155" t="s">
        <v>167</v>
      </c>
      <c r="F1674" s="155" t="s">
        <v>250</v>
      </c>
      <c r="G1674" s="155" t="s">
        <v>39</v>
      </c>
      <c r="H1674" s="155" t="s">
        <v>154</v>
      </c>
      <c r="I1674" s="155" t="s">
        <v>189</v>
      </c>
      <c r="J1674" s="155" t="s">
        <v>190</v>
      </c>
      <c r="K1674" s="155" t="s">
        <v>172</v>
      </c>
      <c r="L1674" s="155" t="s">
        <v>121</v>
      </c>
      <c r="M1674" s="155" t="s">
        <v>121</v>
      </c>
      <c r="N1674" s="155" t="s">
        <v>121</v>
      </c>
      <c r="O1674" s="155" t="s">
        <v>121</v>
      </c>
      <c r="P1674" s="155" t="s">
        <v>121</v>
      </c>
      <c r="Q1674" s="155" t="s">
        <v>121</v>
      </c>
      <c r="R1674" s="155" t="s">
        <v>7616</v>
      </c>
      <c r="S1674" s="155" t="s">
        <v>192</v>
      </c>
      <c r="T1674" s="155">
        <v>32</v>
      </c>
      <c r="U1674" s="155" t="s">
        <v>7617</v>
      </c>
      <c r="V1674" s="155" t="s">
        <v>4836</v>
      </c>
      <c r="W1674" s="155" t="s">
        <v>3811</v>
      </c>
      <c r="X1674" s="155">
        <v>0</v>
      </c>
      <c r="Y1674" s="155" t="s">
        <v>604</v>
      </c>
      <c r="Z1674" s="155" t="s">
        <v>121</v>
      </c>
      <c r="AA1674" s="155" t="s">
        <v>501</v>
      </c>
      <c r="AB1674" s="155" t="s">
        <v>121</v>
      </c>
      <c r="AC1674" s="155" t="s">
        <v>121</v>
      </c>
      <c r="AD1674" s="155" t="s">
        <v>121</v>
      </c>
      <c r="AE1674" s="155" t="s">
        <v>121</v>
      </c>
      <c r="AF1674" s="155" t="s">
        <v>121</v>
      </c>
      <c r="AG1674" s="155" t="s">
        <v>121</v>
      </c>
      <c r="AH1674" s="155" t="s">
        <v>121</v>
      </c>
      <c r="AI1674" s="155" t="s">
        <v>121</v>
      </c>
      <c r="AJ1674" s="155" t="s">
        <v>121</v>
      </c>
      <c r="AK1674" s="155" t="s">
        <v>121</v>
      </c>
      <c r="AL1674" s="155" t="s">
        <v>121</v>
      </c>
    </row>
    <row r="1675" spans="1:38" hidden="1">
      <c r="A1675" s="155"/>
      <c r="B1675" s="155" t="s">
        <v>165</v>
      </c>
      <c r="C1675" s="155" t="s">
        <v>5147</v>
      </c>
      <c r="D1675" s="155" t="s">
        <v>150</v>
      </c>
      <c r="E1675" s="155" t="s">
        <v>167</v>
      </c>
      <c r="F1675" s="155" t="s">
        <v>168</v>
      </c>
      <c r="G1675" s="155" t="s">
        <v>169</v>
      </c>
      <c r="H1675" s="155" t="s">
        <v>154</v>
      </c>
      <c r="I1675" s="155" t="s">
        <v>170</v>
      </c>
      <c r="J1675" s="155" t="s">
        <v>171</v>
      </c>
      <c r="K1675" s="155" t="s">
        <v>172</v>
      </c>
      <c r="L1675" s="155" t="s">
        <v>121</v>
      </c>
      <c r="M1675" s="155" t="s">
        <v>121</v>
      </c>
      <c r="N1675" s="155" t="s">
        <v>121</v>
      </c>
      <c r="O1675" s="155" t="s">
        <v>121</v>
      </c>
      <c r="P1675" s="155" t="s">
        <v>121</v>
      </c>
      <c r="Q1675" s="155" t="s">
        <v>121</v>
      </c>
      <c r="R1675" s="155" t="s">
        <v>7618</v>
      </c>
      <c r="S1675" s="155" t="s">
        <v>177</v>
      </c>
      <c r="T1675" s="155">
        <v>32</v>
      </c>
      <c r="U1675" s="155" t="s">
        <v>7619</v>
      </c>
      <c r="V1675" s="155" t="s">
        <v>972</v>
      </c>
      <c r="W1675" s="155" t="s">
        <v>3046</v>
      </c>
      <c r="X1675" s="155">
        <v>0</v>
      </c>
      <c r="Y1675" s="155" t="s">
        <v>2218</v>
      </c>
      <c r="Z1675" s="155" t="s">
        <v>121</v>
      </c>
      <c r="AA1675" s="155" t="s">
        <v>598</v>
      </c>
      <c r="AB1675" s="155" t="s">
        <v>7620</v>
      </c>
      <c r="AC1675" s="155" t="s">
        <v>158</v>
      </c>
      <c r="AD1675" s="155" t="s">
        <v>7474</v>
      </c>
      <c r="AE1675" s="155">
        <v>32</v>
      </c>
      <c r="AF1675" s="155" t="s">
        <v>160</v>
      </c>
      <c r="AG1675" s="155" t="s">
        <v>161</v>
      </c>
      <c r="AH1675" s="155" t="s">
        <v>162</v>
      </c>
      <c r="AI1675" s="155" t="s">
        <v>772</v>
      </c>
      <c r="AJ1675" s="155" t="s">
        <v>121</v>
      </c>
      <c r="AK1675" s="155" t="s">
        <v>495</v>
      </c>
      <c r="AL1675" s="155" t="s">
        <v>121</v>
      </c>
    </row>
    <row r="1676" spans="1:38">
      <c r="A1676" s="155"/>
      <c r="B1676" s="155" t="s">
        <v>248</v>
      </c>
      <c r="C1676" s="155" t="s">
        <v>4729</v>
      </c>
      <c r="D1676" s="155" t="s">
        <v>150</v>
      </c>
      <c r="E1676" s="155" t="s">
        <v>167</v>
      </c>
      <c r="F1676" s="155" t="s">
        <v>250</v>
      </c>
      <c r="G1676" s="155" t="s">
        <v>39</v>
      </c>
      <c r="H1676" s="155" t="s">
        <v>154</v>
      </c>
      <c r="I1676" s="155" t="s">
        <v>189</v>
      </c>
      <c r="J1676" s="155" t="s">
        <v>190</v>
      </c>
      <c r="K1676" s="155" t="s">
        <v>172</v>
      </c>
      <c r="L1676" s="155" t="s">
        <v>121</v>
      </c>
      <c r="M1676" s="155" t="s">
        <v>121</v>
      </c>
      <c r="N1676" s="155" t="s">
        <v>121</v>
      </c>
      <c r="O1676" s="155" t="s">
        <v>121</v>
      </c>
      <c r="P1676" s="155" t="s">
        <v>121</v>
      </c>
      <c r="Q1676" s="155" t="s">
        <v>121</v>
      </c>
      <c r="R1676" s="155" t="s">
        <v>7621</v>
      </c>
      <c r="S1676" s="155" t="s">
        <v>192</v>
      </c>
      <c r="T1676" s="155">
        <v>32</v>
      </c>
      <c r="U1676" s="155" t="s">
        <v>7622</v>
      </c>
      <c r="V1676" s="155" t="s">
        <v>5745</v>
      </c>
      <c r="W1676" s="155" t="s">
        <v>1406</v>
      </c>
      <c r="X1676" s="155">
        <v>0</v>
      </c>
      <c r="Y1676" s="155" t="s">
        <v>604</v>
      </c>
      <c r="Z1676" s="155" t="s">
        <v>121</v>
      </c>
      <c r="AA1676" s="155" t="s">
        <v>501</v>
      </c>
      <c r="AB1676" s="155" t="s">
        <v>121</v>
      </c>
      <c r="AC1676" s="155" t="s">
        <v>121</v>
      </c>
      <c r="AD1676" s="155" t="s">
        <v>121</v>
      </c>
      <c r="AE1676" s="155" t="s">
        <v>121</v>
      </c>
      <c r="AF1676" s="155" t="s">
        <v>121</v>
      </c>
      <c r="AG1676" s="155" t="s">
        <v>121</v>
      </c>
      <c r="AH1676" s="155" t="s">
        <v>121</v>
      </c>
      <c r="AI1676" s="155" t="s">
        <v>121</v>
      </c>
      <c r="AJ1676" s="155" t="s">
        <v>121</v>
      </c>
      <c r="AK1676" s="155" t="s">
        <v>121</v>
      </c>
      <c r="AL1676" s="155" t="s">
        <v>121</v>
      </c>
    </row>
    <row r="1677" spans="1:38" hidden="1">
      <c r="A1677" s="155"/>
      <c r="B1677" s="155" t="s">
        <v>380</v>
      </c>
      <c r="C1677" s="155" t="s">
        <v>5679</v>
      </c>
      <c r="D1677" s="155" t="s">
        <v>150</v>
      </c>
      <c r="E1677" s="155" t="s">
        <v>167</v>
      </c>
      <c r="F1677" s="155" t="s">
        <v>382</v>
      </c>
      <c r="G1677" s="155" t="s">
        <v>383</v>
      </c>
      <c r="H1677" s="155" t="s">
        <v>154</v>
      </c>
      <c r="I1677" s="155" t="s">
        <v>384</v>
      </c>
      <c r="J1677" s="155" t="s">
        <v>385</v>
      </c>
      <c r="K1677" s="155" t="s">
        <v>107</v>
      </c>
      <c r="L1677" s="155" t="s">
        <v>121</v>
      </c>
      <c r="M1677" s="155" t="s">
        <v>121</v>
      </c>
      <c r="N1677" s="155" t="s">
        <v>121</v>
      </c>
      <c r="O1677" s="155" t="s">
        <v>121</v>
      </c>
      <c r="P1677" s="155" t="s">
        <v>121</v>
      </c>
      <c r="Q1677" s="155" t="s">
        <v>121</v>
      </c>
      <c r="R1677" s="155" t="s">
        <v>7623</v>
      </c>
      <c r="S1677" s="155" t="s">
        <v>238</v>
      </c>
      <c r="T1677" s="155">
        <v>32</v>
      </c>
      <c r="U1677" s="155" t="s">
        <v>7624</v>
      </c>
      <c r="V1677" s="155" t="s">
        <v>1723</v>
      </c>
      <c r="W1677" s="155" t="s">
        <v>2190</v>
      </c>
      <c r="X1677" s="155">
        <v>0</v>
      </c>
      <c r="Y1677" s="155" t="s">
        <v>753</v>
      </c>
      <c r="Z1677" s="155" t="s">
        <v>121</v>
      </c>
      <c r="AA1677" s="155" t="s">
        <v>585</v>
      </c>
      <c r="AB1677" s="155" t="s">
        <v>7625</v>
      </c>
      <c r="AC1677" s="155" t="s">
        <v>558</v>
      </c>
      <c r="AD1677" s="155" t="s">
        <v>7626</v>
      </c>
      <c r="AE1677" s="155">
        <v>32</v>
      </c>
      <c r="AF1677" s="155" t="s">
        <v>245</v>
      </c>
      <c r="AG1677" s="155" t="s">
        <v>161</v>
      </c>
      <c r="AH1677" s="155" t="s">
        <v>162</v>
      </c>
      <c r="AI1677" s="155" t="s">
        <v>524</v>
      </c>
      <c r="AJ1677" s="155" t="s">
        <v>121</v>
      </c>
      <c r="AK1677" s="155" t="s">
        <v>525</v>
      </c>
      <c r="AL1677" s="155" t="s">
        <v>121</v>
      </c>
    </row>
    <row r="1678" spans="1:38" hidden="1">
      <c r="A1678" s="155"/>
      <c r="B1678" s="155" t="s">
        <v>380</v>
      </c>
      <c r="C1678" s="155" t="s">
        <v>5838</v>
      </c>
      <c r="D1678" s="155" t="s">
        <v>150</v>
      </c>
      <c r="E1678" s="155" t="s">
        <v>167</v>
      </c>
      <c r="F1678" s="155" t="s">
        <v>382</v>
      </c>
      <c r="G1678" s="155" t="s">
        <v>383</v>
      </c>
      <c r="H1678" s="155" t="s">
        <v>154</v>
      </c>
      <c r="I1678" s="155" t="s">
        <v>384</v>
      </c>
      <c r="J1678" s="155" t="s">
        <v>385</v>
      </c>
      <c r="K1678" s="155" t="s">
        <v>107</v>
      </c>
      <c r="L1678" s="155" t="s">
        <v>121</v>
      </c>
      <c r="M1678" s="155" t="s">
        <v>121</v>
      </c>
      <c r="N1678" s="155" t="s">
        <v>121</v>
      </c>
      <c r="O1678" s="155" t="s">
        <v>121</v>
      </c>
      <c r="P1678" s="155" t="s">
        <v>121</v>
      </c>
      <c r="Q1678" s="155" t="s">
        <v>121</v>
      </c>
      <c r="R1678" s="155" t="s">
        <v>7627</v>
      </c>
      <c r="S1678" s="155" t="s">
        <v>238</v>
      </c>
      <c r="T1678" s="155">
        <v>32</v>
      </c>
      <c r="U1678" s="155" t="s">
        <v>7628</v>
      </c>
      <c r="V1678" s="155" t="s">
        <v>3205</v>
      </c>
      <c r="W1678" s="155" t="s">
        <v>5096</v>
      </c>
      <c r="X1678" s="155">
        <v>0</v>
      </c>
      <c r="Y1678" s="155" t="s">
        <v>753</v>
      </c>
      <c r="Z1678" s="155" t="s">
        <v>121</v>
      </c>
      <c r="AA1678" s="155" t="s">
        <v>585</v>
      </c>
      <c r="AB1678" s="155" t="s">
        <v>7629</v>
      </c>
      <c r="AC1678" s="155" t="s">
        <v>558</v>
      </c>
      <c r="AD1678" s="155" t="s">
        <v>7630</v>
      </c>
      <c r="AE1678" s="155">
        <v>32</v>
      </c>
      <c r="AF1678" s="155" t="s">
        <v>245</v>
      </c>
      <c r="AG1678" s="155" t="s">
        <v>167</v>
      </c>
      <c r="AH1678" s="155" t="s">
        <v>162</v>
      </c>
      <c r="AI1678" s="155" t="s">
        <v>524</v>
      </c>
      <c r="AJ1678" s="155" t="s">
        <v>121</v>
      </c>
      <c r="AK1678" s="155" t="s">
        <v>525</v>
      </c>
      <c r="AL1678" s="155" t="s">
        <v>121</v>
      </c>
    </row>
    <row r="1679" spans="1:38">
      <c r="A1679" s="155"/>
      <c r="B1679" s="155" t="s">
        <v>248</v>
      </c>
      <c r="C1679" s="155" t="s">
        <v>4849</v>
      </c>
      <c r="D1679" s="155" t="s">
        <v>150</v>
      </c>
      <c r="E1679" s="155" t="s">
        <v>167</v>
      </c>
      <c r="F1679" s="155" t="s">
        <v>250</v>
      </c>
      <c r="G1679" s="155" t="s">
        <v>39</v>
      </c>
      <c r="H1679" s="155" t="s">
        <v>154</v>
      </c>
      <c r="I1679" s="155" t="s">
        <v>189</v>
      </c>
      <c r="J1679" s="155" t="s">
        <v>190</v>
      </c>
      <c r="K1679" s="155" t="s">
        <v>172</v>
      </c>
      <c r="L1679" s="155" t="s">
        <v>121</v>
      </c>
      <c r="M1679" s="155" t="s">
        <v>121</v>
      </c>
      <c r="N1679" s="155" t="s">
        <v>121</v>
      </c>
      <c r="O1679" s="155" t="s">
        <v>121</v>
      </c>
      <c r="P1679" s="155" t="s">
        <v>121</v>
      </c>
      <c r="Q1679" s="155" t="s">
        <v>121</v>
      </c>
      <c r="R1679" s="155" t="s">
        <v>7631</v>
      </c>
      <c r="S1679" s="155" t="s">
        <v>192</v>
      </c>
      <c r="T1679" s="155">
        <v>32</v>
      </c>
      <c r="U1679" s="155" t="s">
        <v>7632</v>
      </c>
      <c r="V1679" s="155" t="s">
        <v>121</v>
      </c>
      <c r="W1679" s="155" t="s">
        <v>121</v>
      </c>
      <c r="X1679" s="155">
        <v>0</v>
      </c>
      <c r="Y1679" s="155" t="s">
        <v>500</v>
      </c>
      <c r="Z1679" s="155" t="s">
        <v>121</v>
      </c>
      <c r="AA1679" s="155" t="s">
        <v>501</v>
      </c>
      <c r="AB1679" s="155" t="s">
        <v>121</v>
      </c>
      <c r="AC1679" s="155" t="s">
        <v>121</v>
      </c>
      <c r="AD1679" s="155" t="s">
        <v>121</v>
      </c>
      <c r="AE1679" s="155" t="s">
        <v>121</v>
      </c>
      <c r="AF1679" s="155" t="s">
        <v>121</v>
      </c>
      <c r="AG1679" s="155" t="s">
        <v>121</v>
      </c>
      <c r="AH1679" s="155" t="s">
        <v>121</v>
      </c>
      <c r="AI1679" s="155" t="s">
        <v>121</v>
      </c>
      <c r="AJ1679" s="155" t="s">
        <v>121</v>
      </c>
      <c r="AK1679" s="155" t="s">
        <v>121</v>
      </c>
      <c r="AL1679" s="155" t="s">
        <v>121</v>
      </c>
    </row>
    <row r="1680" spans="1:38" hidden="1">
      <c r="A1680" s="155"/>
      <c r="B1680" s="155" t="s">
        <v>380</v>
      </c>
      <c r="C1680" s="155" t="s">
        <v>5746</v>
      </c>
      <c r="D1680" s="155" t="s">
        <v>150</v>
      </c>
      <c r="E1680" s="155" t="s">
        <v>167</v>
      </c>
      <c r="F1680" s="155" t="s">
        <v>382</v>
      </c>
      <c r="G1680" s="155" t="s">
        <v>383</v>
      </c>
      <c r="H1680" s="155" t="s">
        <v>154</v>
      </c>
      <c r="I1680" s="155" t="s">
        <v>384</v>
      </c>
      <c r="J1680" s="155" t="s">
        <v>385</v>
      </c>
      <c r="K1680" s="155" t="s">
        <v>107</v>
      </c>
      <c r="L1680" s="155" t="s">
        <v>121</v>
      </c>
      <c r="M1680" s="155" t="s">
        <v>121</v>
      </c>
      <c r="N1680" s="155" t="s">
        <v>121</v>
      </c>
      <c r="O1680" s="155" t="s">
        <v>121</v>
      </c>
      <c r="P1680" s="155" t="s">
        <v>121</v>
      </c>
      <c r="Q1680" s="155" t="s">
        <v>121</v>
      </c>
      <c r="R1680" s="155" t="s">
        <v>7633</v>
      </c>
      <c r="S1680" s="155" t="s">
        <v>238</v>
      </c>
      <c r="T1680" s="155">
        <v>32</v>
      </c>
      <c r="U1680" s="155" t="s">
        <v>7634</v>
      </c>
      <c r="V1680" s="155" t="s">
        <v>6995</v>
      </c>
      <c r="W1680" s="155" t="s">
        <v>7635</v>
      </c>
      <c r="X1680" s="155">
        <v>0</v>
      </c>
      <c r="Y1680" s="155" t="s">
        <v>753</v>
      </c>
      <c r="Z1680" s="155" t="s">
        <v>121</v>
      </c>
      <c r="AA1680" s="155" t="s">
        <v>585</v>
      </c>
      <c r="AB1680" s="155" t="s">
        <v>7636</v>
      </c>
      <c r="AC1680" s="155" t="s">
        <v>295</v>
      </c>
      <c r="AD1680" s="155" t="s">
        <v>7637</v>
      </c>
      <c r="AE1680" s="155">
        <v>32</v>
      </c>
      <c r="AF1680" s="155" t="s">
        <v>245</v>
      </c>
      <c r="AG1680" s="155" t="s">
        <v>167</v>
      </c>
      <c r="AH1680" s="155" t="s">
        <v>162</v>
      </c>
      <c r="AI1680" s="155" t="s">
        <v>753</v>
      </c>
      <c r="AJ1680" s="155" t="s">
        <v>121</v>
      </c>
      <c r="AK1680" s="155" t="s">
        <v>585</v>
      </c>
      <c r="AL1680" s="155" t="s">
        <v>121</v>
      </c>
    </row>
    <row r="1681" spans="1:38">
      <c r="A1681" s="155"/>
      <c r="B1681" s="155" t="s">
        <v>210</v>
      </c>
      <c r="C1681" s="155" t="s">
        <v>4653</v>
      </c>
      <c r="D1681" s="155" t="s">
        <v>150</v>
      </c>
      <c r="E1681" s="155" t="s">
        <v>167</v>
      </c>
      <c r="F1681" s="155" t="s">
        <v>212</v>
      </c>
      <c r="G1681" s="155" t="s">
        <v>213</v>
      </c>
      <c r="H1681" s="155" t="s">
        <v>154</v>
      </c>
      <c r="I1681" s="155" t="s">
        <v>215</v>
      </c>
      <c r="J1681" s="155" t="s">
        <v>216</v>
      </c>
      <c r="K1681" s="155" t="s">
        <v>172</v>
      </c>
      <c r="L1681" s="155" t="s">
        <v>121</v>
      </c>
      <c r="M1681" s="155" t="s">
        <v>121</v>
      </c>
      <c r="N1681" s="155" t="s">
        <v>121</v>
      </c>
      <c r="O1681" s="155" t="s">
        <v>121</v>
      </c>
      <c r="P1681" s="155" t="s">
        <v>121</v>
      </c>
      <c r="Q1681" s="155" t="s">
        <v>121</v>
      </c>
      <c r="R1681" s="155" t="s">
        <v>7638</v>
      </c>
      <c r="S1681" s="155" t="s">
        <v>192</v>
      </c>
      <c r="T1681" s="155">
        <v>32</v>
      </c>
      <c r="U1681" s="155" t="s">
        <v>7639</v>
      </c>
      <c r="V1681" s="155" t="s">
        <v>1980</v>
      </c>
      <c r="W1681" s="155" t="s">
        <v>2886</v>
      </c>
      <c r="X1681" s="155">
        <v>0</v>
      </c>
      <c r="Y1681" s="155" t="s">
        <v>604</v>
      </c>
      <c r="Z1681" s="155" t="s">
        <v>121</v>
      </c>
      <c r="AA1681" s="155" t="s">
        <v>501</v>
      </c>
      <c r="AB1681" s="155" t="s">
        <v>121</v>
      </c>
      <c r="AC1681" s="155" t="s">
        <v>121</v>
      </c>
      <c r="AD1681" s="155" t="s">
        <v>121</v>
      </c>
      <c r="AE1681" s="155" t="s">
        <v>121</v>
      </c>
      <c r="AF1681" s="155" t="s">
        <v>121</v>
      </c>
      <c r="AG1681" s="155" t="s">
        <v>121</v>
      </c>
      <c r="AH1681" s="155" t="s">
        <v>121</v>
      </c>
      <c r="AI1681" s="155" t="s">
        <v>121</v>
      </c>
      <c r="AJ1681" s="155" t="s">
        <v>121</v>
      </c>
      <c r="AK1681" s="155" t="s">
        <v>121</v>
      </c>
      <c r="AL1681" s="155" t="s">
        <v>121</v>
      </c>
    </row>
    <row r="1682" spans="1:38">
      <c r="A1682" s="155"/>
      <c r="B1682" s="155" t="s">
        <v>210</v>
      </c>
      <c r="C1682" s="155" t="s">
        <v>4459</v>
      </c>
      <c r="D1682" s="155" t="s">
        <v>150</v>
      </c>
      <c r="E1682" s="155" t="s">
        <v>167</v>
      </c>
      <c r="F1682" s="155" t="s">
        <v>212</v>
      </c>
      <c r="G1682" s="155" t="s">
        <v>213</v>
      </c>
      <c r="H1682" s="155" t="s">
        <v>154</v>
      </c>
      <c r="I1682" s="155" t="s">
        <v>215</v>
      </c>
      <c r="J1682" s="155" t="s">
        <v>216</v>
      </c>
      <c r="K1682" s="155" t="s">
        <v>172</v>
      </c>
      <c r="L1682" s="155" t="s">
        <v>121</v>
      </c>
      <c r="M1682" s="155" t="s">
        <v>121</v>
      </c>
      <c r="N1682" s="155" t="s">
        <v>121</v>
      </c>
      <c r="O1682" s="155" t="s">
        <v>121</v>
      </c>
      <c r="P1682" s="155" t="s">
        <v>121</v>
      </c>
      <c r="Q1682" s="155" t="s">
        <v>121</v>
      </c>
      <c r="R1682" s="155" t="s">
        <v>7640</v>
      </c>
      <c r="S1682" s="155" t="s">
        <v>192</v>
      </c>
      <c r="T1682" s="155">
        <v>32</v>
      </c>
      <c r="U1682" s="155" t="s">
        <v>7641</v>
      </c>
      <c r="V1682" s="155" t="s">
        <v>3098</v>
      </c>
      <c r="W1682" s="155" t="s">
        <v>3099</v>
      </c>
      <c r="X1682" s="155">
        <v>0</v>
      </c>
      <c r="Y1682" s="155" t="s">
        <v>604</v>
      </c>
      <c r="Z1682" s="155" t="s">
        <v>121</v>
      </c>
      <c r="AA1682" s="155" t="s">
        <v>501</v>
      </c>
      <c r="AB1682" s="155" t="s">
        <v>7642</v>
      </c>
      <c r="AC1682" s="155" t="s">
        <v>197</v>
      </c>
      <c r="AD1682" s="155" t="s">
        <v>7643</v>
      </c>
      <c r="AE1682" s="155">
        <v>32</v>
      </c>
      <c r="AF1682" s="155" t="s">
        <v>161</v>
      </c>
      <c r="AG1682" s="155" t="s">
        <v>161</v>
      </c>
      <c r="AH1682" s="155" t="s">
        <v>162</v>
      </c>
      <c r="AI1682" s="155" t="s">
        <v>500</v>
      </c>
      <c r="AJ1682" s="155" t="s">
        <v>121</v>
      </c>
      <c r="AK1682" s="155" t="s">
        <v>501</v>
      </c>
      <c r="AL1682" s="155" t="s">
        <v>121</v>
      </c>
    </row>
    <row r="1683" spans="1:38" hidden="1">
      <c r="A1683" s="155"/>
      <c r="B1683" s="155" t="s">
        <v>380</v>
      </c>
      <c r="C1683" s="155" t="s">
        <v>5348</v>
      </c>
      <c r="D1683" s="155" t="s">
        <v>150</v>
      </c>
      <c r="E1683" s="155" t="s">
        <v>167</v>
      </c>
      <c r="F1683" s="155" t="s">
        <v>382</v>
      </c>
      <c r="G1683" s="155" t="s">
        <v>383</v>
      </c>
      <c r="H1683" s="155" t="s">
        <v>154</v>
      </c>
      <c r="I1683" s="155" t="s">
        <v>384</v>
      </c>
      <c r="J1683" s="155" t="s">
        <v>385</v>
      </c>
      <c r="K1683" s="155" t="s">
        <v>107</v>
      </c>
      <c r="L1683" s="155" t="s">
        <v>121</v>
      </c>
      <c r="M1683" s="155" t="s">
        <v>121</v>
      </c>
      <c r="N1683" s="155" t="s">
        <v>121</v>
      </c>
      <c r="O1683" s="155" t="s">
        <v>121</v>
      </c>
      <c r="P1683" s="155" t="s">
        <v>121</v>
      </c>
      <c r="Q1683" s="155" t="s">
        <v>121</v>
      </c>
      <c r="R1683" s="155" t="s">
        <v>7644</v>
      </c>
      <c r="S1683" s="155" t="s">
        <v>238</v>
      </c>
      <c r="T1683" s="155">
        <v>32</v>
      </c>
      <c r="U1683" s="155" t="s">
        <v>7645</v>
      </c>
      <c r="V1683" s="155" t="s">
        <v>7646</v>
      </c>
      <c r="W1683" s="155" t="s">
        <v>5077</v>
      </c>
      <c r="X1683" s="155">
        <v>0</v>
      </c>
      <c r="Y1683" s="155" t="s">
        <v>584</v>
      </c>
      <c r="Z1683" s="155" t="s">
        <v>121</v>
      </c>
      <c r="AA1683" s="155" t="s">
        <v>585</v>
      </c>
      <c r="AB1683" s="155" t="s">
        <v>7647</v>
      </c>
      <c r="AC1683" s="155" t="s">
        <v>243</v>
      </c>
      <c r="AD1683" s="155" t="s">
        <v>7648</v>
      </c>
      <c r="AE1683" s="155">
        <v>32</v>
      </c>
      <c r="AF1683" s="155" t="s">
        <v>245</v>
      </c>
      <c r="AG1683" s="155" t="s">
        <v>161</v>
      </c>
      <c r="AH1683" s="155" t="s">
        <v>162</v>
      </c>
      <c r="AI1683" s="155" t="s">
        <v>753</v>
      </c>
      <c r="AJ1683" s="155" t="s">
        <v>121</v>
      </c>
      <c r="AK1683" s="155" t="s">
        <v>585</v>
      </c>
      <c r="AL1683" s="155" t="s">
        <v>121</v>
      </c>
    </row>
    <row r="1684" spans="1:38" hidden="1">
      <c r="A1684" s="155"/>
      <c r="B1684" s="155" t="s">
        <v>380</v>
      </c>
      <c r="C1684" s="155" t="s">
        <v>5781</v>
      </c>
      <c r="D1684" s="155" t="s">
        <v>150</v>
      </c>
      <c r="E1684" s="155" t="s">
        <v>167</v>
      </c>
      <c r="F1684" s="155" t="s">
        <v>382</v>
      </c>
      <c r="G1684" s="155" t="s">
        <v>383</v>
      </c>
      <c r="H1684" s="155" t="s">
        <v>154</v>
      </c>
      <c r="I1684" s="155" t="s">
        <v>384</v>
      </c>
      <c r="J1684" s="155" t="s">
        <v>385</v>
      </c>
      <c r="K1684" s="155" t="s">
        <v>107</v>
      </c>
      <c r="L1684" s="155" t="s">
        <v>121</v>
      </c>
      <c r="M1684" s="155" t="s">
        <v>121</v>
      </c>
      <c r="N1684" s="155" t="s">
        <v>121</v>
      </c>
      <c r="O1684" s="155" t="s">
        <v>121</v>
      </c>
      <c r="P1684" s="155" t="s">
        <v>121</v>
      </c>
      <c r="Q1684" s="155" t="s">
        <v>121</v>
      </c>
      <c r="R1684" s="155" t="s">
        <v>7649</v>
      </c>
      <c r="S1684" s="155" t="s">
        <v>177</v>
      </c>
      <c r="T1684" s="155">
        <v>32</v>
      </c>
      <c r="U1684" s="155" t="s">
        <v>7650</v>
      </c>
      <c r="V1684" s="155" t="s">
        <v>442</v>
      </c>
      <c r="W1684" s="155" t="s">
        <v>7651</v>
      </c>
      <c r="X1684" s="155">
        <v>0</v>
      </c>
      <c r="Y1684" s="155" t="s">
        <v>2218</v>
      </c>
      <c r="Z1684" s="155" t="s">
        <v>121</v>
      </c>
      <c r="AA1684" s="155" t="s">
        <v>598</v>
      </c>
      <c r="AB1684" s="155" t="s">
        <v>7652</v>
      </c>
      <c r="AC1684" s="155" t="s">
        <v>182</v>
      </c>
      <c r="AD1684" s="155" t="s">
        <v>7536</v>
      </c>
      <c r="AE1684" s="155">
        <v>32</v>
      </c>
      <c r="AF1684" s="155" t="s">
        <v>160</v>
      </c>
      <c r="AG1684" s="155" t="s">
        <v>161</v>
      </c>
      <c r="AH1684" s="155" t="s">
        <v>162</v>
      </c>
      <c r="AI1684" s="155" t="s">
        <v>772</v>
      </c>
      <c r="AJ1684" s="155" t="s">
        <v>121</v>
      </c>
      <c r="AK1684" s="155" t="s">
        <v>495</v>
      </c>
      <c r="AL1684" s="155" t="s">
        <v>121</v>
      </c>
    </row>
    <row r="1685" spans="1:38" hidden="1">
      <c r="A1685" s="155"/>
      <c r="B1685" s="155" t="s">
        <v>256</v>
      </c>
      <c r="C1685" s="155" t="s">
        <v>7653</v>
      </c>
      <c r="D1685" s="155" t="s">
        <v>150</v>
      </c>
      <c r="E1685" s="155" t="s">
        <v>161</v>
      </c>
      <c r="F1685" s="155" t="s">
        <v>258</v>
      </c>
      <c r="G1685" s="155" t="s">
        <v>259</v>
      </c>
      <c r="H1685" s="155" t="s">
        <v>154</v>
      </c>
      <c r="I1685" s="155" t="s">
        <v>170</v>
      </c>
      <c r="J1685" s="155" t="s">
        <v>260</v>
      </c>
      <c r="K1685" s="155" t="s">
        <v>175</v>
      </c>
      <c r="L1685" s="155" t="s">
        <v>121</v>
      </c>
      <c r="M1685" s="155" t="s">
        <v>121</v>
      </c>
      <c r="N1685" s="155" t="s">
        <v>121</v>
      </c>
      <c r="O1685" s="155" t="s">
        <v>121</v>
      </c>
      <c r="P1685" s="155" t="s">
        <v>121</v>
      </c>
      <c r="Q1685" s="155" t="s">
        <v>121</v>
      </c>
      <c r="R1685" s="155" t="s">
        <v>7654</v>
      </c>
      <c r="S1685" s="155" t="s">
        <v>177</v>
      </c>
      <c r="T1685" s="155">
        <v>32</v>
      </c>
      <c r="U1685" s="155" t="s">
        <v>7655</v>
      </c>
      <c r="V1685" s="155" t="s">
        <v>770</v>
      </c>
      <c r="W1685" s="155" t="s">
        <v>1568</v>
      </c>
      <c r="X1685" s="155">
        <v>0</v>
      </c>
      <c r="Y1685" s="155" t="s">
        <v>2218</v>
      </c>
      <c r="Z1685" s="155" t="s">
        <v>121</v>
      </c>
      <c r="AA1685" s="155" t="s">
        <v>598</v>
      </c>
      <c r="AB1685" s="155" t="s">
        <v>7656</v>
      </c>
      <c r="AC1685" s="155" t="s">
        <v>282</v>
      </c>
      <c r="AD1685" s="155" t="s">
        <v>7648</v>
      </c>
      <c r="AE1685" s="155">
        <v>32</v>
      </c>
      <c r="AF1685" s="155" t="s">
        <v>160</v>
      </c>
      <c r="AG1685" s="155" t="s">
        <v>161</v>
      </c>
      <c r="AH1685" s="155" t="s">
        <v>162</v>
      </c>
      <c r="AI1685" s="155" t="s">
        <v>772</v>
      </c>
      <c r="AJ1685" s="155" t="s">
        <v>121</v>
      </c>
      <c r="AK1685" s="155" t="s">
        <v>495</v>
      </c>
      <c r="AL1685" s="155" t="s">
        <v>121</v>
      </c>
    </row>
    <row r="1686" spans="1:38">
      <c r="A1686" s="155"/>
      <c r="B1686" s="155" t="s">
        <v>1778</v>
      </c>
      <c r="C1686" s="155" t="s">
        <v>1779</v>
      </c>
      <c r="D1686" s="155" t="s">
        <v>150</v>
      </c>
      <c r="E1686" s="155" t="s">
        <v>167</v>
      </c>
      <c r="F1686" s="155" t="s">
        <v>1780</v>
      </c>
      <c r="G1686" s="155" t="s">
        <v>37</v>
      </c>
      <c r="H1686" s="155" t="s">
        <v>154</v>
      </c>
      <c r="I1686" s="155" t="s">
        <v>1781</v>
      </c>
      <c r="J1686" s="155" t="s">
        <v>1782</v>
      </c>
      <c r="K1686" s="155" t="s">
        <v>172</v>
      </c>
      <c r="L1686" s="155" t="s">
        <v>121</v>
      </c>
      <c r="M1686" s="155" t="s">
        <v>121</v>
      </c>
      <c r="N1686" s="155" t="s">
        <v>121</v>
      </c>
      <c r="O1686" s="155" t="s">
        <v>121</v>
      </c>
      <c r="P1686" s="155" t="s">
        <v>121</v>
      </c>
      <c r="Q1686" s="155" t="s">
        <v>121</v>
      </c>
      <c r="R1686" s="155" t="s">
        <v>7657</v>
      </c>
      <c r="S1686" s="155" t="s">
        <v>192</v>
      </c>
      <c r="T1686" s="155">
        <v>32</v>
      </c>
      <c r="U1686" s="155" t="s">
        <v>7658</v>
      </c>
      <c r="V1686" s="155" t="s">
        <v>3971</v>
      </c>
      <c r="W1686" s="155" t="s">
        <v>1450</v>
      </c>
      <c r="X1686" s="155">
        <v>0</v>
      </c>
      <c r="Y1686" s="155" t="s">
        <v>604</v>
      </c>
      <c r="Z1686" s="155" t="s">
        <v>121</v>
      </c>
      <c r="AA1686" s="155" t="s">
        <v>501</v>
      </c>
      <c r="AB1686" s="155" t="s">
        <v>7659</v>
      </c>
      <c r="AC1686" s="155" t="s">
        <v>197</v>
      </c>
      <c r="AD1686" s="155" t="s">
        <v>7643</v>
      </c>
      <c r="AE1686" s="155">
        <v>32</v>
      </c>
      <c r="AF1686" s="155" t="s">
        <v>161</v>
      </c>
      <c r="AG1686" s="155" t="s">
        <v>167</v>
      </c>
      <c r="AH1686" s="155" t="s">
        <v>162</v>
      </c>
      <c r="AI1686" s="155" t="s">
        <v>500</v>
      </c>
      <c r="AJ1686" s="155" t="s">
        <v>121</v>
      </c>
      <c r="AK1686" s="155" t="s">
        <v>501</v>
      </c>
      <c r="AL1686" s="155" t="s">
        <v>121</v>
      </c>
    </row>
    <row r="1687" spans="1:38" hidden="1">
      <c r="A1687" s="155"/>
      <c r="B1687" s="155" t="s">
        <v>380</v>
      </c>
      <c r="C1687" s="155" t="s">
        <v>7660</v>
      </c>
      <c r="D1687" s="155" t="s">
        <v>150</v>
      </c>
      <c r="E1687" s="155" t="s">
        <v>161</v>
      </c>
      <c r="F1687" s="155" t="s">
        <v>382</v>
      </c>
      <c r="G1687" s="155" t="s">
        <v>383</v>
      </c>
      <c r="H1687" s="155" t="s">
        <v>154</v>
      </c>
      <c r="I1687" s="155" t="s">
        <v>384</v>
      </c>
      <c r="J1687" s="155" t="s">
        <v>385</v>
      </c>
      <c r="K1687" s="155" t="s">
        <v>175</v>
      </c>
      <c r="L1687" s="155" t="s">
        <v>121</v>
      </c>
      <c r="M1687" s="155" t="s">
        <v>121</v>
      </c>
      <c r="N1687" s="155" t="s">
        <v>121</v>
      </c>
      <c r="O1687" s="155" t="s">
        <v>121</v>
      </c>
      <c r="P1687" s="155" t="s">
        <v>121</v>
      </c>
      <c r="Q1687" s="155" t="s">
        <v>121</v>
      </c>
      <c r="R1687" s="155" t="s">
        <v>7661</v>
      </c>
      <c r="S1687" s="155" t="s">
        <v>238</v>
      </c>
      <c r="T1687" s="155">
        <v>32</v>
      </c>
      <c r="U1687" s="155" t="s">
        <v>7655</v>
      </c>
      <c r="V1687" s="155" t="s">
        <v>6735</v>
      </c>
      <c r="W1687" s="155" t="s">
        <v>3020</v>
      </c>
      <c r="X1687" s="155">
        <v>1</v>
      </c>
      <c r="Y1687" s="155" t="s">
        <v>584</v>
      </c>
      <c r="Z1687" s="155" t="s">
        <v>388</v>
      </c>
      <c r="AA1687" s="155" t="s">
        <v>585</v>
      </c>
      <c r="AB1687" s="155" t="s">
        <v>7662</v>
      </c>
      <c r="AC1687" s="155" t="s">
        <v>243</v>
      </c>
      <c r="AD1687" s="155" t="s">
        <v>7663</v>
      </c>
      <c r="AE1687" s="155">
        <v>32</v>
      </c>
      <c r="AF1687" s="155" t="s">
        <v>245</v>
      </c>
      <c r="AG1687" s="155" t="s">
        <v>167</v>
      </c>
      <c r="AH1687" s="155" t="s">
        <v>162</v>
      </c>
      <c r="AI1687" s="155" t="s">
        <v>753</v>
      </c>
      <c r="AJ1687" s="155" t="s">
        <v>121</v>
      </c>
      <c r="AK1687" s="155" t="s">
        <v>585</v>
      </c>
      <c r="AL1687" s="155" t="s">
        <v>121</v>
      </c>
    </row>
    <row r="1688" spans="1:38">
      <c r="A1688" s="155"/>
      <c r="B1688" s="155" t="s">
        <v>248</v>
      </c>
      <c r="C1688" s="155" t="s">
        <v>7664</v>
      </c>
      <c r="D1688" s="155" t="s">
        <v>150</v>
      </c>
      <c r="E1688" s="155" t="s">
        <v>161</v>
      </c>
      <c r="F1688" s="155" t="s">
        <v>250</v>
      </c>
      <c r="G1688" s="155" t="s">
        <v>39</v>
      </c>
      <c r="H1688" s="155" t="s">
        <v>154</v>
      </c>
      <c r="I1688" s="155" t="s">
        <v>189</v>
      </c>
      <c r="J1688" s="155" t="s">
        <v>190</v>
      </c>
      <c r="K1688" s="155" t="s">
        <v>175</v>
      </c>
      <c r="L1688" s="155" t="s">
        <v>121</v>
      </c>
      <c r="M1688" s="155" t="s">
        <v>121</v>
      </c>
      <c r="N1688" s="155" t="s">
        <v>121</v>
      </c>
      <c r="O1688" s="155" t="s">
        <v>121</v>
      </c>
      <c r="P1688" s="155" t="s">
        <v>121</v>
      </c>
      <c r="Q1688" s="155" t="s">
        <v>121</v>
      </c>
      <c r="R1688" s="155" t="s">
        <v>7665</v>
      </c>
      <c r="S1688" s="155" t="s">
        <v>192</v>
      </c>
      <c r="T1688" s="155">
        <v>32</v>
      </c>
      <c r="U1688" s="155" t="s">
        <v>7666</v>
      </c>
      <c r="V1688" s="155" t="s">
        <v>5686</v>
      </c>
      <c r="W1688" s="155" t="s">
        <v>4638</v>
      </c>
      <c r="X1688" s="155">
        <v>0</v>
      </c>
      <c r="Y1688" s="155" t="s">
        <v>604</v>
      </c>
      <c r="Z1688" s="155" t="s">
        <v>121</v>
      </c>
      <c r="AA1688" s="155" t="s">
        <v>501</v>
      </c>
      <c r="AB1688" s="155" t="s">
        <v>7667</v>
      </c>
      <c r="AC1688" s="155" t="s">
        <v>218</v>
      </c>
      <c r="AD1688" s="155" t="s">
        <v>7668</v>
      </c>
      <c r="AE1688" s="155">
        <v>32</v>
      </c>
      <c r="AF1688" s="155" t="s">
        <v>161</v>
      </c>
      <c r="AG1688" s="155" t="s">
        <v>161</v>
      </c>
      <c r="AH1688" s="155" t="s">
        <v>162</v>
      </c>
      <c r="AI1688" s="155" t="s">
        <v>500</v>
      </c>
      <c r="AJ1688" s="155" t="s">
        <v>121</v>
      </c>
      <c r="AK1688" s="155" t="s">
        <v>501</v>
      </c>
      <c r="AL1688" s="155" t="s">
        <v>121</v>
      </c>
    </row>
    <row r="1689" spans="1:38" hidden="1">
      <c r="A1689" s="155"/>
      <c r="B1689" s="155" t="s">
        <v>228</v>
      </c>
      <c r="C1689" s="155" t="s">
        <v>2013</v>
      </c>
      <c r="D1689" s="155" t="s">
        <v>150</v>
      </c>
      <c r="E1689" s="155" t="s">
        <v>151</v>
      </c>
      <c r="F1689" s="155" t="s">
        <v>230</v>
      </c>
      <c r="G1689" s="155" t="s">
        <v>231</v>
      </c>
      <c r="H1689" s="155" t="s">
        <v>154</v>
      </c>
      <c r="I1689" s="155" t="s">
        <v>232</v>
      </c>
      <c r="J1689" s="155" t="s">
        <v>233</v>
      </c>
      <c r="K1689" s="155" t="s">
        <v>234</v>
      </c>
      <c r="L1689" s="155" t="s">
        <v>121</v>
      </c>
      <c r="M1689" s="155" t="s">
        <v>121</v>
      </c>
      <c r="N1689" s="155" t="s">
        <v>121</v>
      </c>
      <c r="O1689" s="155" t="s">
        <v>121</v>
      </c>
      <c r="P1689" s="155" t="s">
        <v>121</v>
      </c>
      <c r="Q1689" s="155" t="s">
        <v>121</v>
      </c>
      <c r="R1689" s="155" t="s">
        <v>7669</v>
      </c>
      <c r="S1689" s="155" t="s">
        <v>177</v>
      </c>
      <c r="T1689" s="155">
        <v>32</v>
      </c>
      <c r="U1689" s="155" t="s">
        <v>7670</v>
      </c>
      <c r="V1689" s="155" t="s">
        <v>7185</v>
      </c>
      <c r="W1689" s="155" t="s">
        <v>6366</v>
      </c>
      <c r="X1689" s="155">
        <v>0</v>
      </c>
      <c r="Y1689" s="155" t="s">
        <v>2218</v>
      </c>
      <c r="Z1689" s="155" t="s">
        <v>121</v>
      </c>
      <c r="AA1689" s="155" t="s">
        <v>598</v>
      </c>
      <c r="AB1689" s="155" t="s">
        <v>7671</v>
      </c>
      <c r="AC1689" s="155" t="s">
        <v>282</v>
      </c>
      <c r="AD1689" s="155" t="s">
        <v>7648</v>
      </c>
      <c r="AE1689" s="155">
        <v>32</v>
      </c>
      <c r="AF1689" s="155" t="s">
        <v>160</v>
      </c>
      <c r="AG1689" s="155" t="s">
        <v>167</v>
      </c>
      <c r="AH1689" s="155" t="s">
        <v>162</v>
      </c>
      <c r="AI1689" s="155" t="s">
        <v>772</v>
      </c>
      <c r="AJ1689" s="155" t="s">
        <v>121</v>
      </c>
      <c r="AK1689" s="155" t="s">
        <v>495</v>
      </c>
      <c r="AL1689" s="155" t="s">
        <v>121</v>
      </c>
    </row>
    <row r="1690" spans="1:38">
      <c r="A1690" s="155"/>
      <c r="B1690" s="155" t="s">
        <v>1778</v>
      </c>
      <c r="C1690" s="155" t="s">
        <v>7672</v>
      </c>
      <c r="D1690" s="155" t="s">
        <v>150</v>
      </c>
      <c r="E1690" s="155" t="s">
        <v>161</v>
      </c>
      <c r="F1690" s="155" t="s">
        <v>1780</v>
      </c>
      <c r="G1690" s="155" t="s">
        <v>37</v>
      </c>
      <c r="H1690" s="155" t="s">
        <v>154</v>
      </c>
      <c r="I1690" s="155" t="s">
        <v>1781</v>
      </c>
      <c r="J1690" s="155" t="s">
        <v>1782</v>
      </c>
      <c r="K1690" s="155" t="s">
        <v>175</v>
      </c>
      <c r="L1690" s="155" t="s">
        <v>121</v>
      </c>
      <c r="M1690" s="155" t="s">
        <v>121</v>
      </c>
      <c r="N1690" s="155" t="s">
        <v>121</v>
      </c>
      <c r="O1690" s="155" t="s">
        <v>121</v>
      </c>
      <c r="P1690" s="155" t="s">
        <v>121</v>
      </c>
      <c r="Q1690" s="155" t="s">
        <v>121</v>
      </c>
      <c r="R1690" s="155" t="s">
        <v>7673</v>
      </c>
      <c r="S1690" s="155" t="s">
        <v>192</v>
      </c>
      <c r="T1690" s="155">
        <v>32</v>
      </c>
      <c r="U1690" s="155" t="s">
        <v>7674</v>
      </c>
      <c r="V1690" s="155" t="s">
        <v>7675</v>
      </c>
      <c r="W1690" s="155" t="s">
        <v>1916</v>
      </c>
      <c r="X1690" s="155">
        <v>0</v>
      </c>
      <c r="Y1690" s="155" t="s">
        <v>604</v>
      </c>
      <c r="Z1690" s="155" t="s">
        <v>121</v>
      </c>
      <c r="AA1690" s="155" t="s">
        <v>501</v>
      </c>
      <c r="AB1690" s="155" t="s">
        <v>7676</v>
      </c>
      <c r="AC1690" s="155" t="s">
        <v>218</v>
      </c>
      <c r="AD1690" s="155" t="s">
        <v>7668</v>
      </c>
      <c r="AE1690" s="155">
        <v>32</v>
      </c>
      <c r="AF1690" s="155" t="s">
        <v>161</v>
      </c>
      <c r="AG1690" s="155" t="s">
        <v>167</v>
      </c>
      <c r="AH1690" s="155" t="s">
        <v>162</v>
      </c>
      <c r="AI1690" s="155" t="s">
        <v>500</v>
      </c>
      <c r="AJ1690" s="155" t="s">
        <v>121</v>
      </c>
      <c r="AK1690" s="155" t="s">
        <v>501</v>
      </c>
      <c r="AL1690" s="155" t="s">
        <v>121</v>
      </c>
    </row>
    <row r="1691" spans="1:38" hidden="1">
      <c r="A1691" s="155"/>
      <c r="B1691" s="155" t="s">
        <v>775</v>
      </c>
      <c r="C1691" s="155" t="s">
        <v>7677</v>
      </c>
      <c r="D1691" s="155" t="s">
        <v>150</v>
      </c>
      <c r="E1691" s="155" t="s">
        <v>161</v>
      </c>
      <c r="F1691" s="155" t="s">
        <v>777</v>
      </c>
      <c r="G1691" s="155" t="s">
        <v>778</v>
      </c>
      <c r="H1691" s="155" t="s">
        <v>154</v>
      </c>
      <c r="I1691" s="155" t="s">
        <v>269</v>
      </c>
      <c r="J1691" s="155" t="s">
        <v>779</v>
      </c>
      <c r="K1691" s="155" t="s">
        <v>175</v>
      </c>
      <c r="L1691" s="155" t="s">
        <v>121</v>
      </c>
      <c r="M1691" s="155" t="s">
        <v>121</v>
      </c>
      <c r="N1691" s="155" t="s">
        <v>121</v>
      </c>
      <c r="O1691" s="155" t="s">
        <v>121</v>
      </c>
      <c r="P1691" s="155" t="s">
        <v>121</v>
      </c>
      <c r="Q1691" s="155" t="s">
        <v>121</v>
      </c>
      <c r="R1691" s="155" t="s">
        <v>7678</v>
      </c>
      <c r="S1691" s="155" t="s">
        <v>238</v>
      </c>
      <c r="T1691" s="155">
        <v>32</v>
      </c>
      <c r="U1691" s="155" t="s">
        <v>7679</v>
      </c>
      <c r="V1691" s="155" t="s">
        <v>2052</v>
      </c>
      <c r="W1691" s="155" t="s">
        <v>6929</v>
      </c>
      <c r="X1691" s="155">
        <v>0</v>
      </c>
      <c r="Y1691" s="155" t="s">
        <v>584</v>
      </c>
      <c r="Z1691" s="155" t="s">
        <v>121</v>
      </c>
      <c r="AA1691" s="155" t="s">
        <v>585</v>
      </c>
      <c r="AB1691" s="155" t="s">
        <v>7680</v>
      </c>
      <c r="AC1691" s="155" t="s">
        <v>558</v>
      </c>
      <c r="AD1691" s="155" t="s">
        <v>7681</v>
      </c>
      <c r="AE1691" s="155">
        <v>32</v>
      </c>
      <c r="AF1691" s="155" t="s">
        <v>245</v>
      </c>
      <c r="AG1691" s="155" t="s">
        <v>167</v>
      </c>
      <c r="AH1691" s="155" t="s">
        <v>162</v>
      </c>
      <c r="AI1691" s="155" t="s">
        <v>524</v>
      </c>
      <c r="AJ1691" s="155" t="s">
        <v>121</v>
      </c>
      <c r="AK1691" s="155" t="s">
        <v>525</v>
      </c>
      <c r="AL1691" s="155" t="s">
        <v>121</v>
      </c>
    </row>
    <row r="1692" spans="1:38" hidden="1">
      <c r="A1692" s="155"/>
      <c r="B1692" s="155" t="s">
        <v>228</v>
      </c>
      <c r="C1692" s="155" t="s">
        <v>7682</v>
      </c>
      <c r="D1692" s="155" t="s">
        <v>150</v>
      </c>
      <c r="E1692" s="155" t="s">
        <v>161</v>
      </c>
      <c r="F1692" s="155" t="s">
        <v>230</v>
      </c>
      <c r="G1692" s="155" t="s">
        <v>231</v>
      </c>
      <c r="H1692" s="155" t="s">
        <v>154</v>
      </c>
      <c r="I1692" s="155" t="s">
        <v>232</v>
      </c>
      <c r="J1692" s="155" t="s">
        <v>233</v>
      </c>
      <c r="K1692" s="155" t="s">
        <v>175</v>
      </c>
      <c r="L1692" s="155" t="s">
        <v>121</v>
      </c>
      <c r="M1692" s="155" t="s">
        <v>121</v>
      </c>
      <c r="N1692" s="155" t="s">
        <v>121</v>
      </c>
      <c r="O1692" s="155" t="s">
        <v>121</v>
      </c>
      <c r="P1692" s="155" t="s">
        <v>121</v>
      </c>
      <c r="Q1692" s="155" t="s">
        <v>121</v>
      </c>
      <c r="R1692" s="155" t="s">
        <v>7683</v>
      </c>
      <c r="S1692" s="155" t="s">
        <v>177</v>
      </c>
      <c r="T1692" s="155">
        <v>32</v>
      </c>
      <c r="U1692" s="155" t="s">
        <v>7605</v>
      </c>
      <c r="V1692" s="155" t="s">
        <v>7684</v>
      </c>
      <c r="W1692" s="155" t="s">
        <v>1065</v>
      </c>
      <c r="X1692" s="155">
        <v>1</v>
      </c>
      <c r="Y1692" s="155" t="s">
        <v>2218</v>
      </c>
      <c r="Z1692" s="155" t="s">
        <v>398</v>
      </c>
      <c r="AA1692" s="155" t="s">
        <v>598</v>
      </c>
      <c r="AB1692" s="155" t="s">
        <v>7685</v>
      </c>
      <c r="AC1692" s="155" t="s">
        <v>158</v>
      </c>
      <c r="AD1692" s="155" t="s">
        <v>7686</v>
      </c>
      <c r="AE1692" s="155">
        <v>32</v>
      </c>
      <c r="AF1692" s="155" t="s">
        <v>160</v>
      </c>
      <c r="AG1692" s="155" t="s">
        <v>161</v>
      </c>
      <c r="AH1692" s="155" t="s">
        <v>162</v>
      </c>
      <c r="AI1692" s="155" t="s">
        <v>772</v>
      </c>
      <c r="AJ1692" s="155" t="s">
        <v>121</v>
      </c>
      <c r="AK1692" s="155" t="s">
        <v>495</v>
      </c>
      <c r="AL1692" s="155" t="s">
        <v>121</v>
      </c>
    </row>
    <row r="1693" spans="1:38" hidden="1">
      <c r="A1693" s="155"/>
      <c r="B1693" s="155" t="s">
        <v>1547</v>
      </c>
      <c r="C1693" s="155" t="s">
        <v>7687</v>
      </c>
      <c r="D1693" s="155" t="s">
        <v>150</v>
      </c>
      <c r="E1693" s="155" t="s">
        <v>161</v>
      </c>
      <c r="F1693" s="155" t="s">
        <v>1549</v>
      </c>
      <c r="G1693" s="155" t="s">
        <v>1550</v>
      </c>
      <c r="H1693" s="155" t="s">
        <v>154</v>
      </c>
      <c r="I1693" s="155" t="s">
        <v>232</v>
      </c>
      <c r="J1693" s="155" t="s">
        <v>1551</v>
      </c>
      <c r="K1693" s="155" t="s">
        <v>175</v>
      </c>
      <c r="L1693" s="155" t="s">
        <v>121</v>
      </c>
      <c r="M1693" s="155" t="s">
        <v>121</v>
      </c>
      <c r="N1693" s="155" t="s">
        <v>121</v>
      </c>
      <c r="O1693" s="155" t="s">
        <v>121</v>
      </c>
      <c r="P1693" s="155" t="s">
        <v>121</v>
      </c>
      <c r="Q1693" s="155" t="s">
        <v>121</v>
      </c>
      <c r="R1693" s="155" t="s">
        <v>7688</v>
      </c>
      <c r="S1693" s="155" t="s">
        <v>177</v>
      </c>
      <c r="T1693" s="155">
        <v>32</v>
      </c>
      <c r="U1693" s="155" t="s">
        <v>7689</v>
      </c>
      <c r="V1693" s="155" t="s">
        <v>1082</v>
      </c>
      <c r="W1693" s="155" t="s">
        <v>7690</v>
      </c>
      <c r="X1693" s="155">
        <v>0</v>
      </c>
      <c r="Y1693" s="155" t="s">
        <v>2218</v>
      </c>
      <c r="Z1693" s="155" t="s">
        <v>121</v>
      </c>
      <c r="AA1693" s="155" t="s">
        <v>598</v>
      </c>
      <c r="AB1693" s="155" t="s">
        <v>7691</v>
      </c>
      <c r="AC1693" s="155" t="s">
        <v>158</v>
      </c>
      <c r="AD1693" s="155" t="s">
        <v>7686</v>
      </c>
      <c r="AE1693" s="155">
        <v>32</v>
      </c>
      <c r="AF1693" s="155" t="s">
        <v>160</v>
      </c>
      <c r="AG1693" s="155" t="s">
        <v>167</v>
      </c>
      <c r="AH1693" s="155" t="s">
        <v>162</v>
      </c>
      <c r="AI1693" s="155" t="s">
        <v>772</v>
      </c>
      <c r="AJ1693" s="155" t="s">
        <v>121</v>
      </c>
      <c r="AK1693" s="155" t="s">
        <v>495</v>
      </c>
      <c r="AL1693" s="155" t="s">
        <v>121</v>
      </c>
    </row>
    <row r="1694" spans="1:38" hidden="1">
      <c r="A1694" s="155"/>
      <c r="B1694" s="155" t="s">
        <v>380</v>
      </c>
      <c r="C1694" s="155" t="s">
        <v>5756</v>
      </c>
      <c r="D1694" s="155" t="s">
        <v>150</v>
      </c>
      <c r="E1694" s="155" t="s">
        <v>167</v>
      </c>
      <c r="F1694" s="155" t="s">
        <v>382</v>
      </c>
      <c r="G1694" s="155" t="s">
        <v>383</v>
      </c>
      <c r="H1694" s="155" t="s">
        <v>154</v>
      </c>
      <c r="I1694" s="155" t="s">
        <v>384</v>
      </c>
      <c r="J1694" s="155" t="s">
        <v>385</v>
      </c>
      <c r="K1694" s="155" t="s">
        <v>107</v>
      </c>
      <c r="L1694" s="155" t="s">
        <v>121</v>
      </c>
      <c r="M1694" s="155" t="s">
        <v>121</v>
      </c>
      <c r="N1694" s="155" t="s">
        <v>121</v>
      </c>
      <c r="O1694" s="155" t="s">
        <v>121</v>
      </c>
      <c r="P1694" s="155" t="s">
        <v>121</v>
      </c>
      <c r="Q1694" s="155" t="s">
        <v>121</v>
      </c>
      <c r="R1694" s="155" t="s">
        <v>7692</v>
      </c>
      <c r="S1694" s="155" t="s">
        <v>238</v>
      </c>
      <c r="T1694" s="155">
        <v>32</v>
      </c>
      <c r="U1694" s="155" t="s">
        <v>7474</v>
      </c>
      <c r="V1694" s="155" t="s">
        <v>2414</v>
      </c>
      <c r="W1694" s="155" t="s">
        <v>3194</v>
      </c>
      <c r="X1694" s="155">
        <v>0</v>
      </c>
      <c r="Y1694" s="155" t="s">
        <v>584</v>
      </c>
      <c r="Z1694" s="155" t="s">
        <v>121</v>
      </c>
      <c r="AA1694" s="155" t="s">
        <v>585</v>
      </c>
      <c r="AB1694" s="155" t="s">
        <v>7693</v>
      </c>
      <c r="AC1694" s="155" t="s">
        <v>295</v>
      </c>
      <c r="AD1694" s="155" t="s">
        <v>7694</v>
      </c>
      <c r="AE1694" s="155">
        <v>32</v>
      </c>
      <c r="AF1694" s="155" t="s">
        <v>245</v>
      </c>
      <c r="AG1694" s="155" t="s">
        <v>167</v>
      </c>
      <c r="AH1694" s="155" t="s">
        <v>162</v>
      </c>
      <c r="AI1694" s="155" t="s">
        <v>297</v>
      </c>
      <c r="AJ1694" s="155" t="s">
        <v>121</v>
      </c>
      <c r="AK1694" s="155" t="s">
        <v>247</v>
      </c>
      <c r="AL1694" s="155" t="s">
        <v>121</v>
      </c>
    </row>
    <row r="1695" spans="1:38" hidden="1">
      <c r="A1695" s="155"/>
      <c r="B1695" s="155" t="s">
        <v>2242</v>
      </c>
      <c r="C1695" s="155" t="s">
        <v>7695</v>
      </c>
      <c r="D1695" s="155" t="s">
        <v>150</v>
      </c>
      <c r="E1695" s="155" t="s">
        <v>161</v>
      </c>
      <c r="F1695" s="155" t="s">
        <v>2244</v>
      </c>
      <c r="G1695" s="155" t="s">
        <v>2245</v>
      </c>
      <c r="H1695" s="155" t="s">
        <v>154</v>
      </c>
      <c r="I1695" s="155" t="s">
        <v>879</v>
      </c>
      <c r="J1695" s="155" t="s">
        <v>2246</v>
      </c>
      <c r="K1695" s="155" t="s">
        <v>175</v>
      </c>
      <c r="L1695" s="155" t="s">
        <v>121</v>
      </c>
      <c r="M1695" s="155" t="s">
        <v>121</v>
      </c>
      <c r="N1695" s="155" t="s">
        <v>121</v>
      </c>
      <c r="O1695" s="155" t="s">
        <v>121</v>
      </c>
      <c r="P1695" s="155" t="s">
        <v>121</v>
      </c>
      <c r="Q1695" s="155" t="s">
        <v>121</v>
      </c>
      <c r="R1695" s="155" t="s">
        <v>7696</v>
      </c>
      <c r="S1695" s="155" t="s">
        <v>177</v>
      </c>
      <c r="T1695" s="155">
        <v>32</v>
      </c>
      <c r="U1695" s="155" t="s">
        <v>7697</v>
      </c>
      <c r="V1695" s="155" t="s">
        <v>4714</v>
      </c>
      <c r="W1695" s="155" t="s">
        <v>5490</v>
      </c>
      <c r="X1695" s="155">
        <v>0</v>
      </c>
      <c r="Y1695" s="155" t="s">
        <v>2218</v>
      </c>
      <c r="Z1695" s="155" t="s">
        <v>121</v>
      </c>
      <c r="AA1695" s="155" t="s">
        <v>598</v>
      </c>
      <c r="AB1695" s="155" t="s">
        <v>7698</v>
      </c>
      <c r="AC1695" s="155" t="s">
        <v>182</v>
      </c>
      <c r="AD1695" s="155" t="s">
        <v>7699</v>
      </c>
      <c r="AE1695" s="155">
        <v>32</v>
      </c>
      <c r="AF1695" s="155" t="s">
        <v>160</v>
      </c>
      <c r="AG1695" s="155" t="s">
        <v>161</v>
      </c>
      <c r="AH1695" s="155" t="s">
        <v>162</v>
      </c>
      <c r="AI1695" s="155" t="s">
        <v>772</v>
      </c>
      <c r="AJ1695" s="155" t="s">
        <v>121</v>
      </c>
      <c r="AK1695" s="155" t="s">
        <v>495</v>
      </c>
      <c r="AL1695" s="155" t="s">
        <v>121</v>
      </c>
    </row>
    <row r="1696" spans="1:38">
      <c r="A1696" s="155"/>
      <c r="B1696" s="155" t="s">
        <v>248</v>
      </c>
      <c r="C1696" s="155" t="s">
        <v>1688</v>
      </c>
      <c r="D1696" s="155" t="s">
        <v>150</v>
      </c>
      <c r="E1696" s="155" t="s">
        <v>151</v>
      </c>
      <c r="F1696" s="155" t="s">
        <v>250</v>
      </c>
      <c r="G1696" s="155" t="s">
        <v>39</v>
      </c>
      <c r="H1696" s="155" t="s">
        <v>308</v>
      </c>
      <c r="I1696" s="155" t="s">
        <v>189</v>
      </c>
      <c r="J1696" s="155" t="s">
        <v>190</v>
      </c>
      <c r="K1696" s="155" t="s">
        <v>107</v>
      </c>
      <c r="L1696" s="155" t="s">
        <v>121</v>
      </c>
      <c r="M1696" s="155" t="s">
        <v>121</v>
      </c>
      <c r="N1696" s="155" t="s">
        <v>121</v>
      </c>
      <c r="O1696" s="155" t="s">
        <v>121</v>
      </c>
      <c r="P1696" s="155" t="s">
        <v>121</v>
      </c>
      <c r="Q1696" s="155" t="s">
        <v>121</v>
      </c>
      <c r="R1696" s="155" t="s">
        <v>7700</v>
      </c>
      <c r="S1696" s="155" t="s">
        <v>192</v>
      </c>
      <c r="T1696" s="155">
        <v>31</v>
      </c>
      <c r="U1696" s="155" t="s">
        <v>7701</v>
      </c>
      <c r="V1696" s="155" t="s">
        <v>3753</v>
      </c>
      <c r="W1696" s="155" t="s">
        <v>1755</v>
      </c>
      <c r="X1696" s="155">
        <v>0</v>
      </c>
      <c r="Y1696" s="155" t="s">
        <v>604</v>
      </c>
      <c r="Z1696" s="155" t="s">
        <v>121</v>
      </c>
      <c r="AA1696" s="155" t="s">
        <v>501</v>
      </c>
      <c r="AB1696" s="155" t="s">
        <v>7702</v>
      </c>
      <c r="AC1696" s="155" t="s">
        <v>197</v>
      </c>
      <c r="AD1696" s="155" t="s">
        <v>7703</v>
      </c>
      <c r="AE1696" s="155">
        <v>31</v>
      </c>
      <c r="AF1696" s="155" t="s">
        <v>161</v>
      </c>
      <c r="AG1696" s="155" t="s">
        <v>161</v>
      </c>
      <c r="AH1696" s="155" t="s">
        <v>162</v>
      </c>
      <c r="AI1696" s="155" t="s">
        <v>500</v>
      </c>
      <c r="AJ1696" s="155" t="s">
        <v>121</v>
      </c>
      <c r="AK1696" s="155" t="s">
        <v>501</v>
      </c>
      <c r="AL1696" s="155" t="s">
        <v>121</v>
      </c>
    </row>
    <row r="1697" spans="1:38" hidden="1">
      <c r="A1697" s="155"/>
      <c r="B1697" s="155" t="s">
        <v>2242</v>
      </c>
      <c r="C1697" s="155" t="s">
        <v>7704</v>
      </c>
      <c r="D1697" s="155" t="s">
        <v>150</v>
      </c>
      <c r="E1697" s="155" t="s">
        <v>161</v>
      </c>
      <c r="F1697" s="155" t="s">
        <v>2244</v>
      </c>
      <c r="G1697" s="155" t="s">
        <v>2245</v>
      </c>
      <c r="H1697" s="155" t="s">
        <v>154</v>
      </c>
      <c r="I1697" s="155" t="s">
        <v>879</v>
      </c>
      <c r="J1697" s="155" t="s">
        <v>2246</v>
      </c>
      <c r="K1697" s="155" t="s">
        <v>175</v>
      </c>
      <c r="L1697" s="155" t="s">
        <v>121</v>
      </c>
      <c r="M1697" s="155" t="s">
        <v>121</v>
      </c>
      <c r="N1697" s="155" t="s">
        <v>121</v>
      </c>
      <c r="O1697" s="155" t="s">
        <v>121</v>
      </c>
      <c r="P1697" s="155" t="s">
        <v>121</v>
      </c>
      <c r="Q1697" s="155" t="s">
        <v>121</v>
      </c>
      <c r="R1697" s="155" t="s">
        <v>7705</v>
      </c>
      <c r="S1697" s="155" t="s">
        <v>177</v>
      </c>
      <c r="T1697" s="155">
        <v>32</v>
      </c>
      <c r="U1697" s="155" t="s">
        <v>7706</v>
      </c>
      <c r="V1697" s="155" t="s">
        <v>786</v>
      </c>
      <c r="W1697" s="155" t="s">
        <v>2181</v>
      </c>
      <c r="X1697" s="155">
        <v>0</v>
      </c>
      <c r="Y1697" s="155" t="s">
        <v>2218</v>
      </c>
      <c r="Z1697" s="155" t="s">
        <v>121</v>
      </c>
      <c r="AA1697" s="155" t="s">
        <v>598</v>
      </c>
      <c r="AB1697" s="155" t="s">
        <v>7707</v>
      </c>
      <c r="AC1697" s="155" t="s">
        <v>182</v>
      </c>
      <c r="AD1697" s="155" t="s">
        <v>7699</v>
      </c>
      <c r="AE1697" s="155">
        <v>32</v>
      </c>
      <c r="AF1697" s="155" t="s">
        <v>160</v>
      </c>
      <c r="AG1697" s="155" t="s">
        <v>167</v>
      </c>
      <c r="AH1697" s="155" t="s">
        <v>162</v>
      </c>
      <c r="AI1697" s="155" t="s">
        <v>772</v>
      </c>
      <c r="AJ1697" s="155" t="s">
        <v>121</v>
      </c>
      <c r="AK1697" s="155" t="s">
        <v>495</v>
      </c>
      <c r="AL1697" s="155" t="s">
        <v>121</v>
      </c>
    </row>
    <row r="1698" spans="1:38">
      <c r="A1698" s="155"/>
      <c r="B1698" s="155" t="s">
        <v>248</v>
      </c>
      <c r="C1698" s="155" t="s">
        <v>3720</v>
      </c>
      <c r="D1698" s="155" t="s">
        <v>150</v>
      </c>
      <c r="E1698" s="155" t="s">
        <v>167</v>
      </c>
      <c r="F1698" s="155" t="s">
        <v>250</v>
      </c>
      <c r="G1698" s="155" t="s">
        <v>39</v>
      </c>
      <c r="H1698" s="155" t="s">
        <v>251</v>
      </c>
      <c r="I1698" s="155" t="s">
        <v>189</v>
      </c>
      <c r="J1698" s="155" t="s">
        <v>190</v>
      </c>
      <c r="K1698" s="155" t="s">
        <v>172</v>
      </c>
      <c r="L1698" s="155" t="s">
        <v>121</v>
      </c>
      <c r="M1698" s="155" t="s">
        <v>121</v>
      </c>
      <c r="N1698" s="155" t="s">
        <v>121</v>
      </c>
      <c r="O1698" s="155" t="s">
        <v>121</v>
      </c>
      <c r="P1698" s="155" t="s">
        <v>121</v>
      </c>
      <c r="Q1698" s="155" t="s">
        <v>121</v>
      </c>
      <c r="R1698" s="155" t="s">
        <v>7708</v>
      </c>
      <c r="S1698" s="155" t="s">
        <v>192</v>
      </c>
      <c r="T1698" s="155">
        <v>29</v>
      </c>
      <c r="U1698" s="155" t="s">
        <v>7709</v>
      </c>
      <c r="V1698" s="155" t="s">
        <v>7710</v>
      </c>
      <c r="W1698" s="155" t="s">
        <v>3794</v>
      </c>
      <c r="X1698" s="155">
        <v>0</v>
      </c>
      <c r="Y1698" s="155" t="s">
        <v>604</v>
      </c>
      <c r="Z1698" s="155" t="s">
        <v>121</v>
      </c>
      <c r="AA1698" s="155" t="s">
        <v>501</v>
      </c>
      <c r="AB1698" s="155" t="s">
        <v>7711</v>
      </c>
      <c r="AC1698" s="155" t="s">
        <v>197</v>
      </c>
      <c r="AD1698" s="155" t="s">
        <v>7703</v>
      </c>
      <c r="AE1698" s="155">
        <v>29</v>
      </c>
      <c r="AF1698" s="155" t="s">
        <v>161</v>
      </c>
      <c r="AG1698" s="155" t="s">
        <v>167</v>
      </c>
      <c r="AH1698" s="155" t="s">
        <v>162</v>
      </c>
      <c r="AI1698" s="155" t="s">
        <v>500</v>
      </c>
      <c r="AJ1698" s="155" t="s">
        <v>121</v>
      </c>
      <c r="AK1698" s="155" t="s">
        <v>501</v>
      </c>
      <c r="AL1698" s="155" t="s">
        <v>121</v>
      </c>
    </row>
    <row r="1699" spans="1:38" hidden="1">
      <c r="A1699" s="155"/>
      <c r="B1699" s="155" t="s">
        <v>286</v>
      </c>
      <c r="C1699" s="155" t="s">
        <v>7712</v>
      </c>
      <c r="D1699" s="155" t="s">
        <v>150</v>
      </c>
      <c r="E1699" s="155" t="s">
        <v>161</v>
      </c>
      <c r="F1699" s="155" t="s">
        <v>288</v>
      </c>
      <c r="G1699" s="155" t="s">
        <v>289</v>
      </c>
      <c r="H1699" s="155" t="s">
        <v>154</v>
      </c>
      <c r="I1699" s="155" t="s">
        <v>290</v>
      </c>
      <c r="J1699" s="155" t="s">
        <v>291</v>
      </c>
      <c r="K1699" s="155" t="s">
        <v>175</v>
      </c>
      <c r="L1699" s="155" t="s">
        <v>121</v>
      </c>
      <c r="M1699" s="155" t="s">
        <v>121</v>
      </c>
      <c r="N1699" s="155" t="s">
        <v>121</v>
      </c>
      <c r="O1699" s="155" t="s">
        <v>121</v>
      </c>
      <c r="P1699" s="155" t="s">
        <v>121</v>
      </c>
      <c r="Q1699" s="155" t="s">
        <v>121</v>
      </c>
      <c r="R1699" s="155" t="s">
        <v>7713</v>
      </c>
      <c r="S1699" s="155" t="s">
        <v>238</v>
      </c>
      <c r="T1699" s="155">
        <v>32</v>
      </c>
      <c r="U1699" s="155" t="s">
        <v>7714</v>
      </c>
      <c r="V1699" s="155" t="s">
        <v>1248</v>
      </c>
      <c r="W1699" s="155" t="s">
        <v>2428</v>
      </c>
      <c r="X1699" s="155">
        <v>0</v>
      </c>
      <c r="Y1699" s="155" t="s">
        <v>584</v>
      </c>
      <c r="Z1699" s="155" t="s">
        <v>121</v>
      </c>
      <c r="AA1699" s="155" t="s">
        <v>585</v>
      </c>
      <c r="AB1699" s="155" t="s">
        <v>7715</v>
      </c>
      <c r="AC1699" s="155" t="s">
        <v>295</v>
      </c>
      <c r="AD1699" s="155" t="s">
        <v>7716</v>
      </c>
      <c r="AE1699" s="155">
        <v>32</v>
      </c>
      <c r="AF1699" s="155" t="s">
        <v>245</v>
      </c>
      <c r="AG1699" s="155" t="s">
        <v>161</v>
      </c>
      <c r="AH1699" s="155" t="s">
        <v>162</v>
      </c>
      <c r="AI1699" s="155" t="s">
        <v>297</v>
      </c>
      <c r="AJ1699" s="155" t="s">
        <v>121</v>
      </c>
      <c r="AK1699" s="155" t="s">
        <v>247</v>
      </c>
      <c r="AL1699" s="155" t="s">
        <v>121</v>
      </c>
    </row>
    <row r="1700" spans="1:38" hidden="1">
      <c r="A1700" s="155"/>
      <c r="B1700" s="155" t="s">
        <v>228</v>
      </c>
      <c r="C1700" s="155" t="s">
        <v>7717</v>
      </c>
      <c r="D1700" s="155" t="s">
        <v>150</v>
      </c>
      <c r="E1700" s="155" t="s">
        <v>161</v>
      </c>
      <c r="F1700" s="155" t="s">
        <v>230</v>
      </c>
      <c r="G1700" s="155" t="s">
        <v>231</v>
      </c>
      <c r="H1700" s="155" t="s">
        <v>154</v>
      </c>
      <c r="I1700" s="155" t="s">
        <v>232</v>
      </c>
      <c r="J1700" s="155" t="s">
        <v>233</v>
      </c>
      <c r="K1700" s="155" t="s">
        <v>175</v>
      </c>
      <c r="L1700" s="155" t="s">
        <v>121</v>
      </c>
      <c r="M1700" s="155" t="s">
        <v>121</v>
      </c>
      <c r="N1700" s="155" t="s">
        <v>121</v>
      </c>
      <c r="O1700" s="155" t="s">
        <v>121</v>
      </c>
      <c r="P1700" s="155" t="s">
        <v>121</v>
      </c>
      <c r="Q1700" s="155" t="s">
        <v>121</v>
      </c>
      <c r="R1700" s="155" t="s">
        <v>7718</v>
      </c>
      <c r="S1700" s="155" t="s">
        <v>177</v>
      </c>
      <c r="T1700" s="155">
        <v>32</v>
      </c>
      <c r="U1700" s="155" t="s">
        <v>7719</v>
      </c>
      <c r="V1700" s="155" t="s">
        <v>1465</v>
      </c>
      <c r="W1700" s="155" t="s">
        <v>7720</v>
      </c>
      <c r="X1700" s="155">
        <v>0</v>
      </c>
      <c r="Y1700" s="155" t="s">
        <v>2218</v>
      </c>
      <c r="Z1700" s="155" t="s">
        <v>121</v>
      </c>
      <c r="AA1700" s="155" t="s">
        <v>598</v>
      </c>
      <c r="AB1700" s="155" t="s">
        <v>7721</v>
      </c>
      <c r="AC1700" s="155" t="s">
        <v>282</v>
      </c>
      <c r="AD1700" s="155" t="s">
        <v>7722</v>
      </c>
      <c r="AE1700" s="155">
        <v>32</v>
      </c>
      <c r="AF1700" s="155" t="s">
        <v>160</v>
      </c>
      <c r="AG1700" s="155" t="s">
        <v>161</v>
      </c>
      <c r="AH1700" s="155" t="s">
        <v>162</v>
      </c>
      <c r="AI1700" s="155" t="s">
        <v>184</v>
      </c>
      <c r="AJ1700" s="155" t="s">
        <v>121</v>
      </c>
      <c r="AK1700" s="155" t="s">
        <v>164</v>
      </c>
      <c r="AL1700" s="155" t="s">
        <v>121</v>
      </c>
    </row>
    <row r="1701" spans="1:38" hidden="1">
      <c r="A1701" s="155"/>
      <c r="B1701" s="155" t="s">
        <v>265</v>
      </c>
      <c r="C1701" s="155" t="s">
        <v>7723</v>
      </c>
      <c r="D1701" s="155" t="s">
        <v>150</v>
      </c>
      <c r="E1701" s="155" t="s">
        <v>161</v>
      </c>
      <c r="F1701" s="155" t="s">
        <v>267</v>
      </c>
      <c r="G1701" s="155" t="s">
        <v>268</v>
      </c>
      <c r="H1701" s="155" t="s">
        <v>154</v>
      </c>
      <c r="I1701" s="155" t="s">
        <v>269</v>
      </c>
      <c r="J1701" s="155" t="s">
        <v>270</v>
      </c>
      <c r="K1701" s="155" t="s">
        <v>175</v>
      </c>
      <c r="L1701" s="155" t="s">
        <v>121</v>
      </c>
      <c r="M1701" s="155" t="s">
        <v>121</v>
      </c>
      <c r="N1701" s="155" t="s">
        <v>121</v>
      </c>
      <c r="O1701" s="155" t="s">
        <v>121</v>
      </c>
      <c r="P1701" s="155" t="s">
        <v>121</v>
      </c>
      <c r="Q1701" s="155" t="s">
        <v>121</v>
      </c>
      <c r="R1701" s="155" t="s">
        <v>7724</v>
      </c>
      <c r="S1701" s="155" t="s">
        <v>177</v>
      </c>
      <c r="T1701" s="155">
        <v>32</v>
      </c>
      <c r="U1701" s="155" t="s">
        <v>7725</v>
      </c>
      <c r="V1701" s="155" t="s">
        <v>3949</v>
      </c>
      <c r="W1701" s="155" t="s">
        <v>866</v>
      </c>
      <c r="X1701" s="155">
        <v>0</v>
      </c>
      <c r="Y1701" s="155" t="s">
        <v>2218</v>
      </c>
      <c r="Z1701" s="155" t="s">
        <v>121</v>
      </c>
      <c r="AA1701" s="155" t="s">
        <v>598</v>
      </c>
      <c r="AB1701" s="155" t="s">
        <v>7726</v>
      </c>
      <c r="AC1701" s="155" t="s">
        <v>282</v>
      </c>
      <c r="AD1701" s="155" t="s">
        <v>7722</v>
      </c>
      <c r="AE1701" s="155">
        <v>32</v>
      </c>
      <c r="AF1701" s="155" t="s">
        <v>160</v>
      </c>
      <c r="AG1701" s="155" t="s">
        <v>167</v>
      </c>
      <c r="AH1701" s="155" t="s">
        <v>162</v>
      </c>
      <c r="AI1701" s="155" t="s">
        <v>184</v>
      </c>
      <c r="AJ1701" s="155" t="s">
        <v>121</v>
      </c>
      <c r="AK1701" s="155" t="s">
        <v>164</v>
      </c>
      <c r="AL1701" s="155" t="s">
        <v>121</v>
      </c>
    </row>
    <row r="1702" spans="1:38" hidden="1">
      <c r="A1702" s="155"/>
      <c r="B1702" s="155" t="s">
        <v>286</v>
      </c>
      <c r="C1702" s="155" t="s">
        <v>7727</v>
      </c>
      <c r="D1702" s="155" t="s">
        <v>150</v>
      </c>
      <c r="E1702" s="155" t="s">
        <v>161</v>
      </c>
      <c r="F1702" s="155" t="s">
        <v>288</v>
      </c>
      <c r="G1702" s="155" t="s">
        <v>289</v>
      </c>
      <c r="H1702" s="155" t="s">
        <v>154</v>
      </c>
      <c r="I1702" s="155" t="s">
        <v>290</v>
      </c>
      <c r="J1702" s="155" t="s">
        <v>291</v>
      </c>
      <c r="K1702" s="155" t="s">
        <v>175</v>
      </c>
      <c r="L1702" s="155" t="s">
        <v>121</v>
      </c>
      <c r="M1702" s="155" t="s">
        <v>121</v>
      </c>
      <c r="N1702" s="155" t="s">
        <v>121</v>
      </c>
      <c r="O1702" s="155" t="s">
        <v>121</v>
      </c>
      <c r="P1702" s="155" t="s">
        <v>121</v>
      </c>
      <c r="Q1702" s="155" t="s">
        <v>121</v>
      </c>
      <c r="R1702" s="155" t="s">
        <v>7728</v>
      </c>
      <c r="S1702" s="155" t="s">
        <v>238</v>
      </c>
      <c r="T1702" s="155">
        <v>32</v>
      </c>
      <c r="U1702" s="155" t="s">
        <v>7729</v>
      </c>
      <c r="V1702" s="155" t="s">
        <v>1306</v>
      </c>
      <c r="W1702" s="155" t="s">
        <v>2784</v>
      </c>
      <c r="X1702" s="155">
        <v>0</v>
      </c>
      <c r="Y1702" s="155" t="s">
        <v>584</v>
      </c>
      <c r="Z1702" s="155" t="s">
        <v>121</v>
      </c>
      <c r="AA1702" s="155" t="s">
        <v>585</v>
      </c>
      <c r="AB1702" s="155" t="s">
        <v>7730</v>
      </c>
      <c r="AC1702" s="155" t="s">
        <v>243</v>
      </c>
      <c r="AD1702" s="155" t="s">
        <v>7731</v>
      </c>
      <c r="AE1702" s="155">
        <v>32</v>
      </c>
      <c r="AF1702" s="155" t="s">
        <v>245</v>
      </c>
      <c r="AG1702" s="155" t="s">
        <v>167</v>
      </c>
      <c r="AH1702" s="155" t="s">
        <v>162</v>
      </c>
      <c r="AI1702" s="155" t="s">
        <v>297</v>
      </c>
      <c r="AJ1702" s="155" t="s">
        <v>121</v>
      </c>
      <c r="AK1702" s="155" t="s">
        <v>247</v>
      </c>
      <c r="AL1702" s="155" t="s">
        <v>121</v>
      </c>
    </row>
    <row r="1703" spans="1:38" hidden="1">
      <c r="A1703" s="155"/>
      <c r="B1703" s="155" t="s">
        <v>775</v>
      </c>
      <c r="C1703" s="155" t="s">
        <v>7732</v>
      </c>
      <c r="D1703" s="155" t="s">
        <v>150</v>
      </c>
      <c r="E1703" s="155" t="s">
        <v>161</v>
      </c>
      <c r="F1703" s="155" t="s">
        <v>777</v>
      </c>
      <c r="G1703" s="155" t="s">
        <v>778</v>
      </c>
      <c r="H1703" s="155" t="s">
        <v>154</v>
      </c>
      <c r="I1703" s="155" t="s">
        <v>269</v>
      </c>
      <c r="J1703" s="155" t="s">
        <v>779</v>
      </c>
      <c r="K1703" s="155" t="s">
        <v>175</v>
      </c>
      <c r="L1703" s="155" t="s">
        <v>121</v>
      </c>
      <c r="M1703" s="155" t="s">
        <v>121</v>
      </c>
      <c r="N1703" s="155" t="s">
        <v>121</v>
      </c>
      <c r="O1703" s="155" t="s">
        <v>121</v>
      </c>
      <c r="P1703" s="155" t="s">
        <v>121</v>
      </c>
      <c r="Q1703" s="155" t="s">
        <v>121</v>
      </c>
      <c r="R1703" s="155" t="s">
        <v>7733</v>
      </c>
      <c r="S1703" s="155" t="s">
        <v>177</v>
      </c>
      <c r="T1703" s="155">
        <v>32</v>
      </c>
      <c r="U1703" s="155" t="s">
        <v>7734</v>
      </c>
      <c r="V1703" s="155" t="s">
        <v>1420</v>
      </c>
      <c r="W1703" s="155" t="s">
        <v>1289</v>
      </c>
      <c r="X1703" s="155">
        <v>0</v>
      </c>
      <c r="Y1703" s="155" t="s">
        <v>2218</v>
      </c>
      <c r="Z1703" s="155" t="s">
        <v>121</v>
      </c>
      <c r="AA1703" s="155" t="s">
        <v>598</v>
      </c>
      <c r="AB1703" s="155" t="s">
        <v>7735</v>
      </c>
      <c r="AC1703" s="155" t="s">
        <v>158</v>
      </c>
      <c r="AD1703" s="155" t="s">
        <v>7736</v>
      </c>
      <c r="AE1703" s="155">
        <v>32</v>
      </c>
      <c r="AF1703" s="155" t="s">
        <v>160</v>
      </c>
      <c r="AG1703" s="155" t="s">
        <v>161</v>
      </c>
      <c r="AH1703" s="155" t="s">
        <v>162</v>
      </c>
      <c r="AI1703" s="155" t="s">
        <v>184</v>
      </c>
      <c r="AJ1703" s="155" t="s">
        <v>121</v>
      </c>
      <c r="AK1703" s="155" t="s">
        <v>164</v>
      </c>
      <c r="AL1703" s="155" t="s">
        <v>121</v>
      </c>
    </row>
    <row r="1704" spans="1:38" hidden="1">
      <c r="A1704" s="155"/>
      <c r="B1704" s="155" t="s">
        <v>1547</v>
      </c>
      <c r="C1704" s="155" t="s">
        <v>3132</v>
      </c>
      <c r="D1704" s="155" t="s">
        <v>150</v>
      </c>
      <c r="E1704" s="155" t="s">
        <v>151</v>
      </c>
      <c r="F1704" s="155" t="s">
        <v>1549</v>
      </c>
      <c r="G1704" s="155" t="s">
        <v>1550</v>
      </c>
      <c r="H1704" s="155" t="s">
        <v>154</v>
      </c>
      <c r="I1704" s="155" t="s">
        <v>232</v>
      </c>
      <c r="J1704" s="155" t="s">
        <v>1551</v>
      </c>
      <c r="K1704" s="155" t="s">
        <v>234</v>
      </c>
      <c r="L1704" s="155" t="s">
        <v>121</v>
      </c>
      <c r="M1704" s="155" t="s">
        <v>121</v>
      </c>
      <c r="N1704" s="155" t="s">
        <v>121</v>
      </c>
      <c r="O1704" s="155" t="s">
        <v>121</v>
      </c>
      <c r="P1704" s="155" t="s">
        <v>121</v>
      </c>
      <c r="Q1704" s="155" t="s">
        <v>121</v>
      </c>
      <c r="R1704" s="155" t="s">
        <v>7737</v>
      </c>
      <c r="S1704" s="155" t="s">
        <v>177</v>
      </c>
      <c r="T1704" s="155">
        <v>32</v>
      </c>
      <c r="U1704" s="155" t="s">
        <v>7738</v>
      </c>
      <c r="V1704" s="155" t="s">
        <v>7739</v>
      </c>
      <c r="W1704" s="155" t="s">
        <v>2070</v>
      </c>
      <c r="X1704" s="155">
        <v>0</v>
      </c>
      <c r="Y1704" s="155" t="s">
        <v>2218</v>
      </c>
      <c r="Z1704" s="155" t="s">
        <v>121</v>
      </c>
      <c r="AA1704" s="155" t="s">
        <v>598</v>
      </c>
      <c r="AB1704" s="155" t="s">
        <v>7740</v>
      </c>
      <c r="AC1704" s="155" t="s">
        <v>158</v>
      </c>
      <c r="AD1704" s="155" t="s">
        <v>7736</v>
      </c>
      <c r="AE1704" s="155">
        <v>32</v>
      </c>
      <c r="AF1704" s="155" t="s">
        <v>160</v>
      </c>
      <c r="AG1704" s="155" t="s">
        <v>167</v>
      </c>
      <c r="AH1704" s="155" t="s">
        <v>162</v>
      </c>
      <c r="AI1704" s="155" t="s">
        <v>184</v>
      </c>
      <c r="AJ1704" s="155" t="s">
        <v>121</v>
      </c>
      <c r="AK1704" s="155" t="s">
        <v>164</v>
      </c>
      <c r="AL1704" s="155" t="s">
        <v>121</v>
      </c>
    </row>
    <row r="1705" spans="1:38" hidden="1">
      <c r="A1705" s="155"/>
      <c r="B1705" s="155" t="s">
        <v>380</v>
      </c>
      <c r="C1705" s="155" t="s">
        <v>5983</v>
      </c>
      <c r="D1705" s="155" t="s">
        <v>150</v>
      </c>
      <c r="E1705" s="155" t="s">
        <v>167</v>
      </c>
      <c r="F1705" s="155" t="s">
        <v>382</v>
      </c>
      <c r="G1705" s="155" t="s">
        <v>383</v>
      </c>
      <c r="H1705" s="155" t="s">
        <v>154</v>
      </c>
      <c r="I1705" s="155" t="s">
        <v>384</v>
      </c>
      <c r="J1705" s="155" t="s">
        <v>385</v>
      </c>
      <c r="K1705" s="155" t="s">
        <v>107</v>
      </c>
      <c r="L1705" s="155" t="s">
        <v>121</v>
      </c>
      <c r="M1705" s="155" t="s">
        <v>121</v>
      </c>
      <c r="N1705" s="155" t="s">
        <v>121</v>
      </c>
      <c r="O1705" s="155" t="s">
        <v>121</v>
      </c>
      <c r="P1705" s="155" t="s">
        <v>121</v>
      </c>
      <c r="Q1705" s="155" t="s">
        <v>121</v>
      </c>
      <c r="R1705" s="155" t="s">
        <v>7741</v>
      </c>
      <c r="S1705" s="155" t="s">
        <v>238</v>
      </c>
      <c r="T1705" s="155">
        <v>32</v>
      </c>
      <c r="U1705" s="155" t="s">
        <v>7742</v>
      </c>
      <c r="V1705" s="155" t="s">
        <v>1490</v>
      </c>
      <c r="W1705" s="155" t="s">
        <v>6736</v>
      </c>
      <c r="X1705" s="155">
        <v>0</v>
      </c>
      <c r="Y1705" s="155" t="s">
        <v>584</v>
      </c>
      <c r="Z1705" s="155" t="s">
        <v>121</v>
      </c>
      <c r="AA1705" s="155" t="s">
        <v>585</v>
      </c>
      <c r="AB1705" s="155" t="s">
        <v>7743</v>
      </c>
      <c r="AC1705" s="155" t="s">
        <v>243</v>
      </c>
      <c r="AD1705" s="155" t="s">
        <v>7744</v>
      </c>
      <c r="AE1705" s="155">
        <v>32</v>
      </c>
      <c r="AF1705" s="155" t="s">
        <v>245</v>
      </c>
      <c r="AG1705" s="155" t="s">
        <v>161</v>
      </c>
      <c r="AH1705" s="155" t="s">
        <v>162</v>
      </c>
      <c r="AI1705" s="155" t="s">
        <v>297</v>
      </c>
      <c r="AJ1705" s="155" t="s">
        <v>121</v>
      </c>
      <c r="AK1705" s="155" t="s">
        <v>247</v>
      </c>
      <c r="AL1705" s="155" t="s">
        <v>121</v>
      </c>
    </row>
    <row r="1706" spans="1:38" hidden="1">
      <c r="A1706" s="155"/>
      <c r="B1706" s="155" t="s">
        <v>380</v>
      </c>
      <c r="C1706" s="155" t="s">
        <v>7745</v>
      </c>
      <c r="D1706" s="155" t="s">
        <v>150</v>
      </c>
      <c r="E1706" s="155" t="s">
        <v>161</v>
      </c>
      <c r="F1706" s="155" t="s">
        <v>382</v>
      </c>
      <c r="G1706" s="155" t="s">
        <v>383</v>
      </c>
      <c r="H1706" s="155" t="s">
        <v>154</v>
      </c>
      <c r="I1706" s="155" t="s">
        <v>384</v>
      </c>
      <c r="J1706" s="155" t="s">
        <v>385</v>
      </c>
      <c r="K1706" s="155" t="s">
        <v>175</v>
      </c>
      <c r="L1706" s="155" t="s">
        <v>121</v>
      </c>
      <c r="M1706" s="155" t="s">
        <v>121</v>
      </c>
      <c r="N1706" s="155" t="s">
        <v>121</v>
      </c>
      <c r="O1706" s="155" t="s">
        <v>121</v>
      </c>
      <c r="P1706" s="155" t="s">
        <v>121</v>
      </c>
      <c r="Q1706" s="155" t="s">
        <v>121</v>
      </c>
      <c r="R1706" s="155" t="s">
        <v>7746</v>
      </c>
      <c r="S1706" s="155" t="s">
        <v>238</v>
      </c>
      <c r="T1706" s="155">
        <v>32</v>
      </c>
      <c r="U1706" s="155" t="s">
        <v>7747</v>
      </c>
      <c r="V1706" s="155" t="s">
        <v>2637</v>
      </c>
      <c r="W1706" s="155" t="s">
        <v>7748</v>
      </c>
      <c r="X1706" s="155">
        <v>0</v>
      </c>
      <c r="Y1706" s="155" t="s">
        <v>584</v>
      </c>
      <c r="Z1706" s="155" t="s">
        <v>121</v>
      </c>
      <c r="AA1706" s="155" t="s">
        <v>585</v>
      </c>
      <c r="AB1706" s="155" t="s">
        <v>7749</v>
      </c>
      <c r="AC1706" s="155" t="s">
        <v>295</v>
      </c>
      <c r="AD1706" s="155" t="s">
        <v>7750</v>
      </c>
      <c r="AE1706" s="155">
        <v>32</v>
      </c>
      <c r="AF1706" s="155" t="s">
        <v>245</v>
      </c>
      <c r="AG1706" s="155" t="s">
        <v>167</v>
      </c>
      <c r="AH1706" s="155" t="s">
        <v>162</v>
      </c>
      <c r="AI1706" s="155" t="s">
        <v>297</v>
      </c>
      <c r="AJ1706" s="155" t="s">
        <v>121</v>
      </c>
      <c r="AK1706" s="155" t="s">
        <v>247</v>
      </c>
      <c r="AL1706" s="155" t="s">
        <v>121</v>
      </c>
    </row>
    <row r="1707" spans="1:38" hidden="1">
      <c r="A1707" s="155"/>
      <c r="B1707" s="155" t="s">
        <v>1547</v>
      </c>
      <c r="C1707" s="155" t="s">
        <v>7751</v>
      </c>
      <c r="D1707" s="155" t="s">
        <v>150</v>
      </c>
      <c r="E1707" s="155" t="s">
        <v>161</v>
      </c>
      <c r="F1707" s="155" t="s">
        <v>1549</v>
      </c>
      <c r="G1707" s="155" t="s">
        <v>1550</v>
      </c>
      <c r="H1707" s="155" t="s">
        <v>154</v>
      </c>
      <c r="I1707" s="155" t="s">
        <v>232</v>
      </c>
      <c r="J1707" s="155" t="s">
        <v>1551</v>
      </c>
      <c r="K1707" s="155" t="s">
        <v>175</v>
      </c>
      <c r="L1707" s="155" t="s">
        <v>121</v>
      </c>
      <c r="M1707" s="155" t="s">
        <v>121</v>
      </c>
      <c r="N1707" s="155" t="s">
        <v>121</v>
      </c>
      <c r="O1707" s="155" t="s">
        <v>121</v>
      </c>
      <c r="P1707" s="155" t="s">
        <v>121</v>
      </c>
      <c r="Q1707" s="155" t="s">
        <v>121</v>
      </c>
      <c r="R1707" s="155" t="s">
        <v>7752</v>
      </c>
      <c r="S1707" s="155" t="s">
        <v>177</v>
      </c>
      <c r="T1707" s="155">
        <v>32</v>
      </c>
      <c r="U1707" s="155" t="s">
        <v>7753</v>
      </c>
      <c r="V1707" s="155" t="s">
        <v>423</v>
      </c>
      <c r="W1707" s="155" t="s">
        <v>5499</v>
      </c>
      <c r="X1707" s="155">
        <v>0</v>
      </c>
      <c r="Y1707" s="155" t="s">
        <v>2218</v>
      </c>
      <c r="Z1707" s="155" t="s">
        <v>121</v>
      </c>
      <c r="AA1707" s="155" t="s">
        <v>598</v>
      </c>
      <c r="AB1707" s="155" t="s">
        <v>7754</v>
      </c>
      <c r="AC1707" s="155" t="s">
        <v>182</v>
      </c>
      <c r="AD1707" s="155" t="s">
        <v>7755</v>
      </c>
      <c r="AE1707" s="155">
        <v>32</v>
      </c>
      <c r="AF1707" s="155" t="s">
        <v>160</v>
      </c>
      <c r="AG1707" s="155" t="s">
        <v>161</v>
      </c>
      <c r="AH1707" s="155" t="s">
        <v>162</v>
      </c>
      <c r="AI1707" s="155" t="s">
        <v>184</v>
      </c>
      <c r="AJ1707" s="155" t="s">
        <v>121</v>
      </c>
      <c r="AK1707" s="155" t="s">
        <v>164</v>
      </c>
      <c r="AL1707" s="155" t="s">
        <v>121</v>
      </c>
    </row>
    <row r="1708" spans="1:38" hidden="1">
      <c r="A1708" s="155"/>
      <c r="B1708" s="155" t="s">
        <v>2062</v>
      </c>
      <c r="C1708" s="155" t="s">
        <v>4994</v>
      </c>
      <c r="D1708" s="155" t="s">
        <v>150</v>
      </c>
      <c r="E1708" s="155" t="s">
        <v>167</v>
      </c>
      <c r="F1708" s="155" t="s">
        <v>2064</v>
      </c>
      <c r="G1708" s="155" t="s">
        <v>2065</v>
      </c>
      <c r="H1708" s="155" t="s">
        <v>154</v>
      </c>
      <c r="I1708" s="155" t="s">
        <v>155</v>
      </c>
      <c r="J1708" s="155" t="s">
        <v>2066</v>
      </c>
      <c r="K1708" s="155" t="s">
        <v>172</v>
      </c>
      <c r="L1708" s="155" t="s">
        <v>121</v>
      </c>
      <c r="M1708" s="155" t="s">
        <v>121</v>
      </c>
      <c r="N1708" s="155" t="s">
        <v>121</v>
      </c>
      <c r="O1708" s="155" t="s">
        <v>121</v>
      </c>
      <c r="P1708" s="155" t="s">
        <v>121</v>
      </c>
      <c r="Q1708" s="155" t="s">
        <v>121</v>
      </c>
      <c r="R1708" s="155" t="s">
        <v>7756</v>
      </c>
      <c r="S1708" s="155" t="s">
        <v>177</v>
      </c>
      <c r="T1708" s="155">
        <v>32</v>
      </c>
      <c r="U1708" s="155" t="s">
        <v>7757</v>
      </c>
      <c r="V1708" s="155" t="s">
        <v>5330</v>
      </c>
      <c r="W1708" s="155" t="s">
        <v>2468</v>
      </c>
      <c r="X1708" s="155">
        <v>0</v>
      </c>
      <c r="Y1708" s="155" t="s">
        <v>2218</v>
      </c>
      <c r="Z1708" s="155" t="s">
        <v>121</v>
      </c>
      <c r="AA1708" s="155" t="s">
        <v>598</v>
      </c>
      <c r="AB1708" s="155" t="s">
        <v>7758</v>
      </c>
      <c r="AC1708" s="155" t="s">
        <v>182</v>
      </c>
      <c r="AD1708" s="155" t="s">
        <v>7755</v>
      </c>
      <c r="AE1708" s="155">
        <v>32</v>
      </c>
      <c r="AF1708" s="155" t="s">
        <v>160</v>
      </c>
      <c r="AG1708" s="155" t="s">
        <v>167</v>
      </c>
      <c r="AH1708" s="155" t="s">
        <v>162</v>
      </c>
      <c r="AI1708" s="155" t="s">
        <v>184</v>
      </c>
      <c r="AJ1708" s="155" t="s">
        <v>121</v>
      </c>
      <c r="AK1708" s="155" t="s">
        <v>164</v>
      </c>
      <c r="AL1708" s="155" t="s">
        <v>121</v>
      </c>
    </row>
    <row r="1709" spans="1:38">
      <c r="A1709" s="155"/>
      <c r="B1709" s="155" t="s">
        <v>248</v>
      </c>
      <c r="C1709" s="155" t="s">
        <v>7759</v>
      </c>
      <c r="D1709" s="155" t="s">
        <v>150</v>
      </c>
      <c r="E1709" s="155" t="s">
        <v>161</v>
      </c>
      <c r="F1709" s="155" t="s">
        <v>250</v>
      </c>
      <c r="G1709" s="155" t="s">
        <v>39</v>
      </c>
      <c r="H1709" s="155" t="s">
        <v>308</v>
      </c>
      <c r="I1709" s="155" t="s">
        <v>189</v>
      </c>
      <c r="J1709" s="155" t="s">
        <v>190</v>
      </c>
      <c r="K1709" s="155" t="s">
        <v>175</v>
      </c>
      <c r="L1709" s="155" t="s">
        <v>121</v>
      </c>
      <c r="M1709" s="155" t="s">
        <v>121</v>
      </c>
      <c r="N1709" s="155" t="s">
        <v>121</v>
      </c>
      <c r="O1709" s="155" t="s">
        <v>121</v>
      </c>
      <c r="P1709" s="155" t="s">
        <v>121</v>
      </c>
      <c r="Q1709" s="155" t="s">
        <v>121</v>
      </c>
      <c r="R1709" s="155" t="s">
        <v>7760</v>
      </c>
      <c r="S1709" s="155" t="s">
        <v>192</v>
      </c>
      <c r="T1709" s="155">
        <v>31</v>
      </c>
      <c r="U1709" s="155" t="s">
        <v>7761</v>
      </c>
      <c r="V1709" s="155" t="s">
        <v>3704</v>
      </c>
      <c r="W1709" s="155" t="s">
        <v>5724</v>
      </c>
      <c r="X1709" s="155">
        <v>0</v>
      </c>
      <c r="Y1709" s="155" t="s">
        <v>604</v>
      </c>
      <c r="Z1709" s="155" t="s">
        <v>121</v>
      </c>
      <c r="AA1709" s="155" t="s">
        <v>501</v>
      </c>
      <c r="AB1709" s="155" t="s">
        <v>121</v>
      </c>
      <c r="AC1709" s="155" t="s">
        <v>121</v>
      </c>
      <c r="AD1709" s="155" t="s">
        <v>121</v>
      </c>
      <c r="AE1709" s="155" t="s">
        <v>121</v>
      </c>
      <c r="AF1709" s="155" t="s">
        <v>121</v>
      </c>
      <c r="AG1709" s="155" t="s">
        <v>121</v>
      </c>
      <c r="AH1709" s="155" t="s">
        <v>121</v>
      </c>
      <c r="AI1709" s="155" t="s">
        <v>121</v>
      </c>
      <c r="AJ1709" s="155" t="s">
        <v>121</v>
      </c>
      <c r="AK1709" s="155" t="s">
        <v>121</v>
      </c>
      <c r="AL1709" s="155" t="s">
        <v>121</v>
      </c>
    </row>
    <row r="1710" spans="1:38" hidden="1">
      <c r="A1710" s="155"/>
      <c r="B1710" s="155" t="s">
        <v>265</v>
      </c>
      <c r="C1710" s="155" t="s">
        <v>7762</v>
      </c>
      <c r="D1710" s="155" t="s">
        <v>150</v>
      </c>
      <c r="E1710" s="155" t="s">
        <v>161</v>
      </c>
      <c r="F1710" s="155" t="s">
        <v>267</v>
      </c>
      <c r="G1710" s="155" t="s">
        <v>268</v>
      </c>
      <c r="H1710" s="155" t="s">
        <v>154</v>
      </c>
      <c r="I1710" s="155" t="s">
        <v>269</v>
      </c>
      <c r="J1710" s="155" t="s">
        <v>270</v>
      </c>
      <c r="K1710" s="155" t="s">
        <v>175</v>
      </c>
      <c r="L1710" s="155" t="s">
        <v>121</v>
      </c>
      <c r="M1710" s="155" t="s">
        <v>121</v>
      </c>
      <c r="N1710" s="155" t="s">
        <v>121</v>
      </c>
      <c r="O1710" s="155" t="s">
        <v>121</v>
      </c>
      <c r="P1710" s="155" t="s">
        <v>121</v>
      </c>
      <c r="Q1710" s="155" t="s">
        <v>121</v>
      </c>
      <c r="R1710" s="155" t="s">
        <v>7763</v>
      </c>
      <c r="S1710" s="155" t="s">
        <v>177</v>
      </c>
      <c r="T1710" s="155">
        <v>32</v>
      </c>
      <c r="U1710" s="155" t="s">
        <v>7764</v>
      </c>
      <c r="V1710" s="155" t="s">
        <v>7765</v>
      </c>
      <c r="W1710" s="155" t="s">
        <v>7766</v>
      </c>
      <c r="X1710" s="155">
        <v>0</v>
      </c>
      <c r="Y1710" s="155" t="s">
        <v>2218</v>
      </c>
      <c r="Z1710" s="155" t="s">
        <v>121</v>
      </c>
      <c r="AA1710" s="155" t="s">
        <v>598</v>
      </c>
      <c r="AB1710" s="155" t="s">
        <v>7767</v>
      </c>
      <c r="AC1710" s="155" t="s">
        <v>282</v>
      </c>
      <c r="AD1710" s="155" t="s">
        <v>7750</v>
      </c>
      <c r="AE1710" s="155">
        <v>32</v>
      </c>
      <c r="AF1710" s="155" t="s">
        <v>160</v>
      </c>
      <c r="AG1710" s="155" t="s">
        <v>161</v>
      </c>
      <c r="AH1710" s="155" t="s">
        <v>162</v>
      </c>
      <c r="AI1710" s="155" t="s">
        <v>184</v>
      </c>
      <c r="AJ1710" s="155" t="s">
        <v>121</v>
      </c>
      <c r="AK1710" s="155" t="s">
        <v>164</v>
      </c>
      <c r="AL1710" s="155" t="s">
        <v>121</v>
      </c>
    </row>
    <row r="1711" spans="1:38" hidden="1">
      <c r="A1711" s="155"/>
      <c r="B1711" s="155" t="s">
        <v>228</v>
      </c>
      <c r="C1711" s="155" t="s">
        <v>5880</v>
      </c>
      <c r="D1711" s="155" t="s">
        <v>150</v>
      </c>
      <c r="E1711" s="155" t="s">
        <v>167</v>
      </c>
      <c r="F1711" s="155" t="s">
        <v>230</v>
      </c>
      <c r="G1711" s="155" t="s">
        <v>231</v>
      </c>
      <c r="H1711" s="155" t="s">
        <v>154</v>
      </c>
      <c r="I1711" s="155" t="s">
        <v>232</v>
      </c>
      <c r="J1711" s="155" t="s">
        <v>233</v>
      </c>
      <c r="K1711" s="155" t="s">
        <v>172</v>
      </c>
      <c r="L1711" s="155" t="s">
        <v>121</v>
      </c>
      <c r="M1711" s="155" t="s">
        <v>121</v>
      </c>
      <c r="N1711" s="155" t="s">
        <v>121</v>
      </c>
      <c r="O1711" s="155" t="s">
        <v>121</v>
      </c>
      <c r="P1711" s="155" t="s">
        <v>121</v>
      </c>
      <c r="Q1711" s="155" t="s">
        <v>121</v>
      </c>
      <c r="R1711" s="155" t="s">
        <v>7768</v>
      </c>
      <c r="S1711" s="155" t="s">
        <v>238</v>
      </c>
      <c r="T1711" s="155">
        <v>32</v>
      </c>
      <c r="U1711" s="155" t="s">
        <v>7769</v>
      </c>
      <c r="V1711" s="155" t="s">
        <v>1899</v>
      </c>
      <c r="W1711" s="155" t="s">
        <v>2000</v>
      </c>
      <c r="X1711" s="155">
        <v>0</v>
      </c>
      <c r="Y1711" s="155" t="s">
        <v>584</v>
      </c>
      <c r="Z1711" s="155" t="s">
        <v>121</v>
      </c>
      <c r="AA1711" s="155" t="s">
        <v>585</v>
      </c>
      <c r="AB1711" s="155" t="s">
        <v>7770</v>
      </c>
      <c r="AC1711" s="155" t="s">
        <v>295</v>
      </c>
      <c r="AD1711" s="155" t="s">
        <v>7750</v>
      </c>
      <c r="AE1711" s="155">
        <v>32</v>
      </c>
      <c r="AF1711" s="155" t="s">
        <v>245</v>
      </c>
      <c r="AG1711" s="155" t="s">
        <v>161</v>
      </c>
      <c r="AH1711" s="155" t="s">
        <v>162</v>
      </c>
      <c r="AI1711" s="155" t="s">
        <v>297</v>
      </c>
      <c r="AJ1711" s="155" t="s">
        <v>121</v>
      </c>
      <c r="AK1711" s="155" t="s">
        <v>247</v>
      </c>
      <c r="AL1711" s="155" t="s">
        <v>121</v>
      </c>
    </row>
    <row r="1712" spans="1:38" hidden="1">
      <c r="A1712" s="155"/>
      <c r="B1712" s="155" t="s">
        <v>256</v>
      </c>
      <c r="C1712" s="155" t="s">
        <v>542</v>
      </c>
      <c r="D1712" s="155" t="s">
        <v>150</v>
      </c>
      <c r="E1712" s="155" t="s">
        <v>151</v>
      </c>
      <c r="F1712" s="155" t="s">
        <v>258</v>
      </c>
      <c r="G1712" s="155" t="s">
        <v>259</v>
      </c>
      <c r="H1712" s="155" t="s">
        <v>154</v>
      </c>
      <c r="I1712" s="155" t="s">
        <v>170</v>
      </c>
      <c r="J1712" s="155" t="s">
        <v>260</v>
      </c>
      <c r="K1712" s="155" t="s">
        <v>107</v>
      </c>
      <c r="L1712" s="155" t="s">
        <v>121</v>
      </c>
      <c r="M1712" s="155" t="s">
        <v>121</v>
      </c>
      <c r="N1712" s="155" t="s">
        <v>121</v>
      </c>
      <c r="O1712" s="155" t="s">
        <v>121</v>
      </c>
      <c r="P1712" s="155" t="s">
        <v>121</v>
      </c>
      <c r="Q1712" s="155" t="s">
        <v>121</v>
      </c>
      <c r="R1712" s="155" t="s">
        <v>7771</v>
      </c>
      <c r="S1712" s="155" t="s">
        <v>177</v>
      </c>
      <c r="T1712" s="155">
        <v>32</v>
      </c>
      <c r="U1712" s="155" t="s">
        <v>7772</v>
      </c>
      <c r="V1712" s="155" t="s">
        <v>1723</v>
      </c>
      <c r="W1712" s="155" t="s">
        <v>7773</v>
      </c>
      <c r="X1712" s="155">
        <v>0</v>
      </c>
      <c r="Y1712" s="155" t="s">
        <v>2218</v>
      </c>
      <c r="Z1712" s="155" t="s">
        <v>121</v>
      </c>
      <c r="AA1712" s="155" t="s">
        <v>598</v>
      </c>
      <c r="AB1712" s="155" t="s">
        <v>7774</v>
      </c>
      <c r="AC1712" s="155" t="s">
        <v>282</v>
      </c>
      <c r="AD1712" s="155" t="s">
        <v>7750</v>
      </c>
      <c r="AE1712" s="155">
        <v>32</v>
      </c>
      <c r="AF1712" s="155" t="s">
        <v>160</v>
      </c>
      <c r="AG1712" s="155" t="s">
        <v>167</v>
      </c>
      <c r="AH1712" s="155" t="s">
        <v>162</v>
      </c>
      <c r="AI1712" s="155" t="s">
        <v>184</v>
      </c>
      <c r="AJ1712" s="155" t="s">
        <v>121</v>
      </c>
      <c r="AK1712" s="155" t="s">
        <v>164</v>
      </c>
      <c r="AL1712" s="155" t="s">
        <v>121</v>
      </c>
    </row>
    <row r="1713" spans="1:38" hidden="1">
      <c r="A1713" s="155"/>
      <c r="B1713" s="155" t="s">
        <v>380</v>
      </c>
      <c r="C1713" s="155" t="s">
        <v>7775</v>
      </c>
      <c r="D1713" s="155" t="s">
        <v>150</v>
      </c>
      <c r="E1713" s="155" t="s">
        <v>161</v>
      </c>
      <c r="F1713" s="155" t="s">
        <v>382</v>
      </c>
      <c r="G1713" s="155" t="s">
        <v>383</v>
      </c>
      <c r="H1713" s="155" t="s">
        <v>154</v>
      </c>
      <c r="I1713" s="155" t="s">
        <v>384</v>
      </c>
      <c r="J1713" s="155" t="s">
        <v>385</v>
      </c>
      <c r="K1713" s="155" t="s">
        <v>175</v>
      </c>
      <c r="L1713" s="155" t="s">
        <v>121</v>
      </c>
      <c r="M1713" s="155" t="s">
        <v>121</v>
      </c>
      <c r="N1713" s="155" t="s">
        <v>121</v>
      </c>
      <c r="O1713" s="155" t="s">
        <v>121</v>
      </c>
      <c r="P1713" s="155" t="s">
        <v>121</v>
      </c>
      <c r="Q1713" s="155" t="s">
        <v>121</v>
      </c>
      <c r="R1713" s="155" t="s">
        <v>7776</v>
      </c>
      <c r="S1713" s="155" t="s">
        <v>238</v>
      </c>
      <c r="T1713" s="155">
        <v>32</v>
      </c>
      <c r="U1713" s="155" t="s">
        <v>7777</v>
      </c>
      <c r="V1713" s="155" t="s">
        <v>6753</v>
      </c>
      <c r="W1713" s="155" t="s">
        <v>6022</v>
      </c>
      <c r="X1713" s="155">
        <v>0</v>
      </c>
      <c r="Y1713" s="155" t="s">
        <v>584</v>
      </c>
      <c r="Z1713" s="155" t="s">
        <v>121</v>
      </c>
      <c r="AA1713" s="155" t="s">
        <v>585</v>
      </c>
      <c r="AB1713" s="155" t="s">
        <v>7778</v>
      </c>
      <c r="AC1713" s="155" t="s">
        <v>558</v>
      </c>
      <c r="AD1713" s="155" t="s">
        <v>7779</v>
      </c>
      <c r="AE1713" s="155">
        <v>32</v>
      </c>
      <c r="AF1713" s="155" t="s">
        <v>245</v>
      </c>
      <c r="AG1713" s="155" t="s">
        <v>167</v>
      </c>
      <c r="AH1713" s="155" t="s">
        <v>162</v>
      </c>
      <c r="AI1713" s="155" t="s">
        <v>297</v>
      </c>
      <c r="AJ1713" s="155" t="s">
        <v>121</v>
      </c>
      <c r="AK1713" s="155" t="s">
        <v>247</v>
      </c>
      <c r="AL1713" s="155" t="s">
        <v>121</v>
      </c>
    </row>
    <row r="1714" spans="1:38" hidden="1">
      <c r="A1714" s="155"/>
      <c r="B1714" s="155" t="s">
        <v>1547</v>
      </c>
      <c r="C1714" s="155" t="s">
        <v>2475</v>
      </c>
      <c r="D1714" s="155" t="s">
        <v>150</v>
      </c>
      <c r="E1714" s="155" t="s">
        <v>151</v>
      </c>
      <c r="F1714" s="155" t="s">
        <v>1549</v>
      </c>
      <c r="G1714" s="155" t="s">
        <v>1550</v>
      </c>
      <c r="H1714" s="155" t="s">
        <v>154</v>
      </c>
      <c r="I1714" s="155" t="s">
        <v>232</v>
      </c>
      <c r="J1714" s="155" t="s">
        <v>1551</v>
      </c>
      <c r="K1714" s="155" t="s">
        <v>234</v>
      </c>
      <c r="L1714" s="155" t="s">
        <v>121</v>
      </c>
      <c r="M1714" s="155" t="s">
        <v>121</v>
      </c>
      <c r="N1714" s="155" t="s">
        <v>121</v>
      </c>
      <c r="O1714" s="155" t="s">
        <v>121</v>
      </c>
      <c r="P1714" s="155" t="s">
        <v>121</v>
      </c>
      <c r="Q1714" s="155" t="s">
        <v>121</v>
      </c>
      <c r="R1714" s="155" t="s">
        <v>7780</v>
      </c>
      <c r="S1714" s="155" t="s">
        <v>177</v>
      </c>
      <c r="T1714" s="155">
        <v>32</v>
      </c>
      <c r="U1714" s="155" t="s">
        <v>7781</v>
      </c>
      <c r="V1714" s="155" t="s">
        <v>3698</v>
      </c>
      <c r="W1714" s="155" t="s">
        <v>940</v>
      </c>
      <c r="X1714" s="155">
        <v>0</v>
      </c>
      <c r="Y1714" s="155" t="s">
        <v>2218</v>
      </c>
      <c r="Z1714" s="155" t="s">
        <v>121</v>
      </c>
      <c r="AA1714" s="155" t="s">
        <v>598</v>
      </c>
      <c r="AB1714" s="155" t="s">
        <v>7782</v>
      </c>
      <c r="AC1714" s="155" t="s">
        <v>158</v>
      </c>
      <c r="AD1714" s="155" t="s">
        <v>7783</v>
      </c>
      <c r="AE1714" s="155">
        <v>32</v>
      </c>
      <c r="AF1714" s="155" t="s">
        <v>160</v>
      </c>
      <c r="AG1714" s="155" t="s">
        <v>161</v>
      </c>
      <c r="AH1714" s="155" t="s">
        <v>162</v>
      </c>
      <c r="AI1714" s="155" t="s">
        <v>184</v>
      </c>
      <c r="AJ1714" s="155" t="s">
        <v>121</v>
      </c>
      <c r="AK1714" s="155" t="s">
        <v>164</v>
      </c>
      <c r="AL1714" s="155" t="s">
        <v>121</v>
      </c>
    </row>
    <row r="1715" spans="1:38" hidden="1">
      <c r="A1715" s="155"/>
      <c r="B1715" s="155" t="s">
        <v>2062</v>
      </c>
      <c r="C1715" s="155" t="s">
        <v>5137</v>
      </c>
      <c r="D1715" s="155" t="s">
        <v>150</v>
      </c>
      <c r="E1715" s="155" t="s">
        <v>167</v>
      </c>
      <c r="F1715" s="155" t="s">
        <v>2064</v>
      </c>
      <c r="G1715" s="155" t="s">
        <v>2065</v>
      </c>
      <c r="H1715" s="155" t="s">
        <v>154</v>
      </c>
      <c r="I1715" s="155" t="s">
        <v>155</v>
      </c>
      <c r="J1715" s="155" t="s">
        <v>2066</v>
      </c>
      <c r="K1715" s="155" t="s">
        <v>172</v>
      </c>
      <c r="L1715" s="155" t="s">
        <v>121</v>
      </c>
      <c r="M1715" s="155" t="s">
        <v>121</v>
      </c>
      <c r="N1715" s="155" t="s">
        <v>121</v>
      </c>
      <c r="O1715" s="155" t="s">
        <v>121</v>
      </c>
      <c r="P1715" s="155" t="s">
        <v>121</v>
      </c>
      <c r="Q1715" s="155" t="s">
        <v>121</v>
      </c>
      <c r="R1715" s="155" t="s">
        <v>7784</v>
      </c>
      <c r="S1715" s="155" t="s">
        <v>177</v>
      </c>
      <c r="T1715" s="155">
        <v>32</v>
      </c>
      <c r="U1715" s="155" t="s">
        <v>7785</v>
      </c>
      <c r="V1715" s="155" t="s">
        <v>6771</v>
      </c>
      <c r="W1715" s="155" t="s">
        <v>2960</v>
      </c>
      <c r="X1715" s="155">
        <v>0</v>
      </c>
      <c r="Y1715" s="155" t="s">
        <v>2218</v>
      </c>
      <c r="Z1715" s="155" t="s">
        <v>121</v>
      </c>
      <c r="AA1715" s="155" t="s">
        <v>598</v>
      </c>
      <c r="AB1715" s="155" t="s">
        <v>7786</v>
      </c>
      <c r="AC1715" s="155" t="s">
        <v>158</v>
      </c>
      <c r="AD1715" s="155" t="s">
        <v>7783</v>
      </c>
      <c r="AE1715" s="155">
        <v>32</v>
      </c>
      <c r="AF1715" s="155" t="s">
        <v>160</v>
      </c>
      <c r="AG1715" s="155" t="s">
        <v>167</v>
      </c>
      <c r="AH1715" s="155" t="s">
        <v>162</v>
      </c>
      <c r="AI1715" s="155" t="s">
        <v>184</v>
      </c>
      <c r="AJ1715" s="155" t="s">
        <v>121</v>
      </c>
      <c r="AK1715" s="155" t="s">
        <v>164</v>
      </c>
      <c r="AL1715" s="155" t="s">
        <v>121</v>
      </c>
    </row>
    <row r="1716" spans="1:38" hidden="1">
      <c r="A1716" s="155"/>
      <c r="B1716" s="155" t="s">
        <v>380</v>
      </c>
      <c r="C1716" s="155" t="s">
        <v>7787</v>
      </c>
      <c r="D1716" s="155" t="s">
        <v>150</v>
      </c>
      <c r="E1716" s="155" t="s">
        <v>161</v>
      </c>
      <c r="F1716" s="155" t="s">
        <v>382</v>
      </c>
      <c r="G1716" s="155" t="s">
        <v>383</v>
      </c>
      <c r="H1716" s="155" t="s">
        <v>154</v>
      </c>
      <c r="I1716" s="155" t="s">
        <v>384</v>
      </c>
      <c r="J1716" s="155" t="s">
        <v>385</v>
      </c>
      <c r="K1716" s="155" t="s">
        <v>175</v>
      </c>
      <c r="L1716" s="155" t="s">
        <v>121</v>
      </c>
      <c r="M1716" s="155" t="s">
        <v>121</v>
      </c>
      <c r="N1716" s="155" t="s">
        <v>121</v>
      </c>
      <c r="O1716" s="155" t="s">
        <v>121</v>
      </c>
      <c r="P1716" s="155" t="s">
        <v>121</v>
      </c>
      <c r="Q1716" s="155" t="s">
        <v>121</v>
      </c>
      <c r="R1716" s="155" t="s">
        <v>7788</v>
      </c>
      <c r="S1716" s="155" t="s">
        <v>238</v>
      </c>
      <c r="T1716" s="155">
        <v>32</v>
      </c>
      <c r="U1716" s="155" t="s">
        <v>7789</v>
      </c>
      <c r="V1716" s="155" t="s">
        <v>1077</v>
      </c>
      <c r="W1716" s="155" t="s">
        <v>7790</v>
      </c>
      <c r="X1716" s="155">
        <v>0</v>
      </c>
      <c r="Y1716" s="155" t="s">
        <v>584</v>
      </c>
      <c r="Z1716" s="155" t="s">
        <v>121</v>
      </c>
      <c r="AA1716" s="155" t="s">
        <v>585</v>
      </c>
      <c r="AB1716" s="155" t="s">
        <v>7791</v>
      </c>
      <c r="AC1716" s="155" t="s">
        <v>558</v>
      </c>
      <c r="AD1716" s="155" t="s">
        <v>7792</v>
      </c>
      <c r="AE1716" s="155">
        <v>32</v>
      </c>
      <c r="AF1716" s="155" t="s">
        <v>245</v>
      </c>
      <c r="AG1716" s="155" t="s">
        <v>161</v>
      </c>
      <c r="AH1716" s="155" t="s">
        <v>162</v>
      </c>
      <c r="AI1716" s="155" t="s">
        <v>297</v>
      </c>
      <c r="AJ1716" s="155" t="s">
        <v>121</v>
      </c>
      <c r="AK1716" s="155" t="s">
        <v>247</v>
      </c>
      <c r="AL1716" s="155" t="s">
        <v>121</v>
      </c>
    </row>
    <row r="1717" spans="1:38">
      <c r="A1717" s="155"/>
      <c r="B1717" s="155" t="s">
        <v>165</v>
      </c>
      <c r="C1717" s="155" t="s">
        <v>6226</v>
      </c>
      <c r="D1717" s="155" t="s">
        <v>150</v>
      </c>
      <c r="E1717" s="155" t="s">
        <v>167</v>
      </c>
      <c r="F1717" s="155" t="s">
        <v>168</v>
      </c>
      <c r="G1717" s="155" t="s">
        <v>169</v>
      </c>
      <c r="H1717" s="155" t="s">
        <v>154</v>
      </c>
      <c r="I1717" s="155" t="s">
        <v>170</v>
      </c>
      <c r="J1717" s="155" t="s">
        <v>171</v>
      </c>
      <c r="K1717" s="155" t="s">
        <v>172</v>
      </c>
      <c r="L1717" s="155" t="s">
        <v>121</v>
      </c>
      <c r="M1717" s="155" t="s">
        <v>121</v>
      </c>
      <c r="N1717" s="155" t="s">
        <v>121</v>
      </c>
      <c r="O1717" s="155" t="s">
        <v>121</v>
      </c>
      <c r="P1717" s="155" t="s">
        <v>121</v>
      </c>
      <c r="Q1717" s="155" t="s">
        <v>121</v>
      </c>
      <c r="R1717" s="155" t="s">
        <v>7793</v>
      </c>
      <c r="S1717" s="155" t="s">
        <v>192</v>
      </c>
      <c r="T1717" s="155">
        <v>32</v>
      </c>
      <c r="U1717" s="155" t="s">
        <v>7785</v>
      </c>
      <c r="V1717" s="155" t="s">
        <v>4962</v>
      </c>
      <c r="W1717" s="155" t="s">
        <v>7794</v>
      </c>
      <c r="X1717" s="155">
        <v>0</v>
      </c>
      <c r="Y1717" s="155" t="s">
        <v>604</v>
      </c>
      <c r="Z1717" s="155" t="s">
        <v>121</v>
      </c>
      <c r="AA1717" s="155" t="s">
        <v>501</v>
      </c>
      <c r="AB1717" s="155" t="s">
        <v>121</v>
      </c>
      <c r="AC1717" s="155" t="s">
        <v>121</v>
      </c>
      <c r="AD1717" s="155" t="s">
        <v>121</v>
      </c>
      <c r="AE1717" s="155" t="s">
        <v>121</v>
      </c>
      <c r="AF1717" s="155" t="s">
        <v>121</v>
      </c>
      <c r="AG1717" s="155" t="s">
        <v>121</v>
      </c>
      <c r="AH1717" s="155" t="s">
        <v>121</v>
      </c>
      <c r="AI1717" s="155" t="s">
        <v>121</v>
      </c>
      <c r="AJ1717" s="155" t="s">
        <v>121</v>
      </c>
      <c r="AK1717" s="155" t="s">
        <v>121</v>
      </c>
      <c r="AL1717" s="155" t="s">
        <v>121</v>
      </c>
    </row>
    <row r="1718" spans="1:38" hidden="1">
      <c r="A1718" s="155"/>
      <c r="B1718" s="155" t="s">
        <v>1547</v>
      </c>
      <c r="C1718" s="155" t="s">
        <v>3084</v>
      </c>
      <c r="D1718" s="155" t="s">
        <v>150</v>
      </c>
      <c r="E1718" s="155" t="s">
        <v>151</v>
      </c>
      <c r="F1718" s="155" t="s">
        <v>1549</v>
      </c>
      <c r="G1718" s="155" t="s">
        <v>1550</v>
      </c>
      <c r="H1718" s="155" t="s">
        <v>154</v>
      </c>
      <c r="I1718" s="155" t="s">
        <v>232</v>
      </c>
      <c r="J1718" s="155" t="s">
        <v>1551</v>
      </c>
      <c r="K1718" s="155" t="s">
        <v>234</v>
      </c>
      <c r="L1718" s="155" t="s">
        <v>121</v>
      </c>
      <c r="M1718" s="155" t="s">
        <v>121</v>
      </c>
      <c r="N1718" s="155" t="s">
        <v>121</v>
      </c>
      <c r="O1718" s="155" t="s">
        <v>121</v>
      </c>
      <c r="P1718" s="155" t="s">
        <v>121</v>
      </c>
      <c r="Q1718" s="155" t="s">
        <v>121</v>
      </c>
      <c r="R1718" s="155" t="s">
        <v>7795</v>
      </c>
      <c r="S1718" s="155" t="s">
        <v>177</v>
      </c>
      <c r="T1718" s="155">
        <v>32</v>
      </c>
      <c r="U1718" s="155" t="s">
        <v>7796</v>
      </c>
      <c r="V1718" s="155" t="s">
        <v>7797</v>
      </c>
      <c r="W1718" s="155" t="s">
        <v>6669</v>
      </c>
      <c r="X1718" s="155">
        <v>0</v>
      </c>
      <c r="Y1718" s="155" t="s">
        <v>2218</v>
      </c>
      <c r="Z1718" s="155" t="s">
        <v>121</v>
      </c>
      <c r="AA1718" s="155" t="s">
        <v>598</v>
      </c>
      <c r="AB1718" s="155" t="s">
        <v>7798</v>
      </c>
      <c r="AC1718" s="155" t="s">
        <v>182</v>
      </c>
      <c r="AD1718" s="155" t="s">
        <v>7799</v>
      </c>
      <c r="AE1718" s="155">
        <v>32</v>
      </c>
      <c r="AF1718" s="155" t="s">
        <v>160</v>
      </c>
      <c r="AG1718" s="155" t="s">
        <v>161</v>
      </c>
      <c r="AH1718" s="155" t="s">
        <v>162</v>
      </c>
      <c r="AI1718" s="155" t="s">
        <v>184</v>
      </c>
      <c r="AJ1718" s="155" t="s">
        <v>121</v>
      </c>
      <c r="AK1718" s="155" t="s">
        <v>164</v>
      </c>
      <c r="AL1718" s="155" t="s">
        <v>121</v>
      </c>
    </row>
    <row r="1719" spans="1:38">
      <c r="A1719" s="155"/>
      <c r="B1719" s="155" t="s">
        <v>165</v>
      </c>
      <c r="C1719" s="155" t="s">
        <v>6176</v>
      </c>
      <c r="D1719" s="155" t="s">
        <v>150</v>
      </c>
      <c r="E1719" s="155" t="s">
        <v>167</v>
      </c>
      <c r="F1719" s="155" t="s">
        <v>168</v>
      </c>
      <c r="G1719" s="155" t="s">
        <v>169</v>
      </c>
      <c r="H1719" s="155" t="s">
        <v>154</v>
      </c>
      <c r="I1719" s="155" t="s">
        <v>170</v>
      </c>
      <c r="J1719" s="155" t="s">
        <v>171</v>
      </c>
      <c r="K1719" s="155" t="s">
        <v>172</v>
      </c>
      <c r="L1719" s="155" t="s">
        <v>121</v>
      </c>
      <c r="M1719" s="155" t="s">
        <v>121</v>
      </c>
      <c r="N1719" s="155" t="s">
        <v>121</v>
      </c>
      <c r="O1719" s="155" t="s">
        <v>121</v>
      </c>
      <c r="P1719" s="155" t="s">
        <v>121</v>
      </c>
      <c r="Q1719" s="155" t="s">
        <v>121</v>
      </c>
      <c r="R1719" s="155" t="s">
        <v>7800</v>
      </c>
      <c r="S1719" s="155" t="s">
        <v>192</v>
      </c>
      <c r="T1719" s="155">
        <v>32</v>
      </c>
      <c r="U1719" s="155" t="s">
        <v>7801</v>
      </c>
      <c r="V1719" s="155" t="s">
        <v>1622</v>
      </c>
      <c r="W1719" s="155" t="s">
        <v>7802</v>
      </c>
      <c r="X1719" s="155">
        <v>0</v>
      </c>
      <c r="Y1719" s="155" t="s">
        <v>604</v>
      </c>
      <c r="Z1719" s="155" t="s">
        <v>121</v>
      </c>
      <c r="AA1719" s="155" t="s">
        <v>501</v>
      </c>
      <c r="AB1719" s="155" t="s">
        <v>121</v>
      </c>
      <c r="AC1719" s="155" t="s">
        <v>121</v>
      </c>
      <c r="AD1719" s="155" t="s">
        <v>121</v>
      </c>
      <c r="AE1719" s="155" t="s">
        <v>121</v>
      </c>
      <c r="AF1719" s="155" t="s">
        <v>121</v>
      </c>
      <c r="AG1719" s="155" t="s">
        <v>121</v>
      </c>
      <c r="AH1719" s="155" t="s">
        <v>121</v>
      </c>
      <c r="AI1719" s="155" t="s">
        <v>121</v>
      </c>
      <c r="AJ1719" s="155" t="s">
        <v>121</v>
      </c>
      <c r="AK1719" s="155" t="s">
        <v>121</v>
      </c>
      <c r="AL1719" s="155" t="s">
        <v>121</v>
      </c>
    </row>
    <row r="1720" spans="1:38" hidden="1">
      <c r="A1720" s="155"/>
      <c r="B1720" s="155" t="s">
        <v>228</v>
      </c>
      <c r="C1720" s="155" t="s">
        <v>5114</v>
      </c>
      <c r="D1720" s="155" t="s">
        <v>150</v>
      </c>
      <c r="E1720" s="155" t="s">
        <v>151</v>
      </c>
      <c r="F1720" s="155" t="s">
        <v>230</v>
      </c>
      <c r="G1720" s="155" t="s">
        <v>231</v>
      </c>
      <c r="H1720" s="155" t="s">
        <v>154</v>
      </c>
      <c r="I1720" s="155" t="s">
        <v>232</v>
      </c>
      <c r="J1720" s="155" t="s">
        <v>233</v>
      </c>
      <c r="K1720" s="155" t="s">
        <v>234</v>
      </c>
      <c r="L1720" s="155" t="s">
        <v>121</v>
      </c>
      <c r="M1720" s="155" t="s">
        <v>121</v>
      </c>
      <c r="N1720" s="155" t="s">
        <v>121</v>
      </c>
      <c r="O1720" s="155" t="s">
        <v>121</v>
      </c>
      <c r="P1720" s="155" t="s">
        <v>121</v>
      </c>
      <c r="Q1720" s="155" t="s">
        <v>121</v>
      </c>
      <c r="R1720" s="155" t="s">
        <v>7803</v>
      </c>
      <c r="S1720" s="155" t="s">
        <v>177</v>
      </c>
      <c r="T1720" s="155">
        <v>32</v>
      </c>
      <c r="U1720" s="155" t="s">
        <v>7804</v>
      </c>
      <c r="V1720" s="155" t="s">
        <v>5434</v>
      </c>
      <c r="W1720" s="155" t="s">
        <v>719</v>
      </c>
      <c r="X1720" s="155">
        <v>0</v>
      </c>
      <c r="Y1720" s="155" t="s">
        <v>2218</v>
      </c>
      <c r="Z1720" s="155" t="s">
        <v>121</v>
      </c>
      <c r="AA1720" s="155" t="s">
        <v>598</v>
      </c>
      <c r="AB1720" s="155" t="s">
        <v>7805</v>
      </c>
      <c r="AC1720" s="155" t="s">
        <v>182</v>
      </c>
      <c r="AD1720" s="155" t="s">
        <v>7799</v>
      </c>
      <c r="AE1720" s="155">
        <v>32</v>
      </c>
      <c r="AF1720" s="155" t="s">
        <v>160</v>
      </c>
      <c r="AG1720" s="155" t="s">
        <v>167</v>
      </c>
      <c r="AH1720" s="155" t="s">
        <v>162</v>
      </c>
      <c r="AI1720" s="155" t="s">
        <v>184</v>
      </c>
      <c r="AJ1720" s="155" t="s">
        <v>121</v>
      </c>
      <c r="AK1720" s="155" t="s">
        <v>164</v>
      </c>
      <c r="AL1720" s="155" t="s">
        <v>121</v>
      </c>
    </row>
    <row r="1721" spans="1:38">
      <c r="A1721" s="155"/>
      <c r="B1721" s="155" t="s">
        <v>165</v>
      </c>
      <c r="C1721" s="155" t="s">
        <v>5469</v>
      </c>
      <c r="D1721" s="155" t="s">
        <v>150</v>
      </c>
      <c r="E1721" s="155" t="s">
        <v>167</v>
      </c>
      <c r="F1721" s="155" t="s">
        <v>168</v>
      </c>
      <c r="G1721" s="155" t="s">
        <v>169</v>
      </c>
      <c r="H1721" s="155" t="s">
        <v>154</v>
      </c>
      <c r="I1721" s="155" t="s">
        <v>170</v>
      </c>
      <c r="J1721" s="155" t="s">
        <v>171</v>
      </c>
      <c r="K1721" s="155" t="s">
        <v>172</v>
      </c>
      <c r="L1721" s="155" t="s">
        <v>121</v>
      </c>
      <c r="M1721" s="155" t="s">
        <v>121</v>
      </c>
      <c r="N1721" s="155" t="s">
        <v>121</v>
      </c>
      <c r="O1721" s="155" t="s">
        <v>121</v>
      </c>
      <c r="P1721" s="155" t="s">
        <v>121</v>
      </c>
      <c r="Q1721" s="155" t="s">
        <v>121</v>
      </c>
      <c r="R1721" s="155" t="s">
        <v>7806</v>
      </c>
      <c r="S1721" s="155" t="s">
        <v>192</v>
      </c>
      <c r="T1721" s="155">
        <v>32</v>
      </c>
      <c r="U1721" s="155" t="s">
        <v>7807</v>
      </c>
      <c r="V1721" s="155" t="s">
        <v>3521</v>
      </c>
      <c r="W1721" s="155" t="s">
        <v>2423</v>
      </c>
      <c r="X1721" s="155">
        <v>0</v>
      </c>
      <c r="Y1721" s="155" t="s">
        <v>194</v>
      </c>
      <c r="Z1721" s="155" t="s">
        <v>121</v>
      </c>
      <c r="AA1721" s="155" t="s">
        <v>195</v>
      </c>
      <c r="AB1721" s="155" t="s">
        <v>121</v>
      </c>
      <c r="AC1721" s="155" t="s">
        <v>121</v>
      </c>
      <c r="AD1721" s="155" t="s">
        <v>121</v>
      </c>
      <c r="AE1721" s="155" t="s">
        <v>121</v>
      </c>
      <c r="AF1721" s="155" t="s">
        <v>121</v>
      </c>
      <c r="AG1721" s="155" t="s">
        <v>121</v>
      </c>
      <c r="AH1721" s="155" t="s">
        <v>121</v>
      </c>
      <c r="AI1721" s="155" t="s">
        <v>121</v>
      </c>
      <c r="AJ1721" s="155" t="s">
        <v>121</v>
      </c>
      <c r="AK1721" s="155" t="s">
        <v>121</v>
      </c>
      <c r="AL1721" s="155" t="s">
        <v>121</v>
      </c>
    </row>
    <row r="1722" spans="1:38" hidden="1">
      <c r="A1722" s="155"/>
      <c r="B1722" s="155" t="s">
        <v>148</v>
      </c>
      <c r="C1722" s="155" t="s">
        <v>4988</v>
      </c>
      <c r="D1722" s="155" t="s">
        <v>150</v>
      </c>
      <c r="E1722" s="155" t="s">
        <v>167</v>
      </c>
      <c r="F1722" s="155" t="s">
        <v>152</v>
      </c>
      <c r="G1722" s="155" t="s">
        <v>153</v>
      </c>
      <c r="H1722" s="155" t="s">
        <v>154</v>
      </c>
      <c r="I1722" s="155" t="s">
        <v>155</v>
      </c>
      <c r="J1722" s="155" t="s">
        <v>156</v>
      </c>
      <c r="K1722" s="155" t="s">
        <v>172</v>
      </c>
      <c r="L1722" s="155" t="s">
        <v>121</v>
      </c>
      <c r="M1722" s="155" t="s">
        <v>121</v>
      </c>
      <c r="N1722" s="155" t="s">
        <v>121</v>
      </c>
      <c r="O1722" s="155" t="s">
        <v>121</v>
      </c>
      <c r="P1722" s="155" t="s">
        <v>121</v>
      </c>
      <c r="Q1722" s="155" t="s">
        <v>121</v>
      </c>
      <c r="R1722" s="155" t="s">
        <v>7808</v>
      </c>
      <c r="S1722" s="155" t="s">
        <v>177</v>
      </c>
      <c r="T1722" s="155">
        <v>32</v>
      </c>
      <c r="U1722" s="155" t="s">
        <v>7694</v>
      </c>
      <c r="V1722" s="155" t="s">
        <v>7809</v>
      </c>
      <c r="W1722" s="155" t="s">
        <v>1275</v>
      </c>
      <c r="X1722" s="155">
        <v>1</v>
      </c>
      <c r="Y1722" s="155" t="s">
        <v>179</v>
      </c>
      <c r="Z1722" s="155" t="s">
        <v>208</v>
      </c>
      <c r="AA1722" s="155" t="s">
        <v>180</v>
      </c>
      <c r="AB1722" s="155" t="s">
        <v>7810</v>
      </c>
      <c r="AC1722" s="155" t="s">
        <v>282</v>
      </c>
      <c r="AD1722" s="155" t="s">
        <v>7811</v>
      </c>
      <c r="AE1722" s="155">
        <v>32</v>
      </c>
      <c r="AF1722" s="155" t="s">
        <v>160</v>
      </c>
      <c r="AG1722" s="155" t="s">
        <v>161</v>
      </c>
      <c r="AH1722" s="155" t="s">
        <v>162</v>
      </c>
      <c r="AI1722" s="155" t="s">
        <v>184</v>
      </c>
      <c r="AJ1722" s="155" t="s">
        <v>121</v>
      </c>
      <c r="AK1722" s="155" t="s">
        <v>164</v>
      </c>
      <c r="AL1722" s="155" t="s">
        <v>121</v>
      </c>
    </row>
    <row r="1723" spans="1:38" hidden="1">
      <c r="A1723" s="155"/>
      <c r="B1723" s="155" t="s">
        <v>148</v>
      </c>
      <c r="C1723" s="155" t="s">
        <v>4421</v>
      </c>
      <c r="D1723" s="155" t="s">
        <v>150</v>
      </c>
      <c r="E1723" s="155" t="s">
        <v>151</v>
      </c>
      <c r="F1723" s="155" t="s">
        <v>152</v>
      </c>
      <c r="G1723" s="155" t="s">
        <v>153</v>
      </c>
      <c r="H1723" s="155" t="s">
        <v>154</v>
      </c>
      <c r="I1723" s="155" t="s">
        <v>155</v>
      </c>
      <c r="J1723" s="155" t="s">
        <v>156</v>
      </c>
      <c r="K1723" s="155" t="s">
        <v>107</v>
      </c>
      <c r="L1723" s="155" t="s">
        <v>121</v>
      </c>
      <c r="M1723" s="155" t="s">
        <v>121</v>
      </c>
      <c r="N1723" s="155" t="s">
        <v>121</v>
      </c>
      <c r="O1723" s="155" t="s">
        <v>121</v>
      </c>
      <c r="P1723" s="155" t="s">
        <v>121</v>
      </c>
      <c r="Q1723" s="155" t="s">
        <v>121</v>
      </c>
      <c r="R1723" s="155" t="s">
        <v>7812</v>
      </c>
      <c r="S1723" s="155" t="s">
        <v>177</v>
      </c>
      <c r="T1723" s="155">
        <v>32</v>
      </c>
      <c r="U1723" s="155" t="s">
        <v>7813</v>
      </c>
      <c r="V1723" s="155" t="s">
        <v>614</v>
      </c>
      <c r="W1723" s="155" t="s">
        <v>1056</v>
      </c>
      <c r="X1723" s="155">
        <v>0</v>
      </c>
      <c r="Y1723" s="155" t="s">
        <v>179</v>
      </c>
      <c r="Z1723" s="155" t="s">
        <v>121</v>
      </c>
      <c r="AA1723" s="155" t="s">
        <v>180</v>
      </c>
      <c r="AB1723" s="155" t="s">
        <v>7814</v>
      </c>
      <c r="AC1723" s="155" t="s">
        <v>282</v>
      </c>
      <c r="AD1723" s="155" t="s">
        <v>7811</v>
      </c>
      <c r="AE1723" s="155">
        <v>32</v>
      </c>
      <c r="AF1723" s="155" t="s">
        <v>160</v>
      </c>
      <c r="AG1723" s="155" t="s">
        <v>167</v>
      </c>
      <c r="AH1723" s="155" t="s">
        <v>162</v>
      </c>
      <c r="AI1723" s="155" t="s">
        <v>184</v>
      </c>
      <c r="AJ1723" s="155" t="s">
        <v>121</v>
      </c>
      <c r="AK1723" s="155" t="s">
        <v>164</v>
      </c>
      <c r="AL1723" s="155" t="s">
        <v>121</v>
      </c>
    </row>
    <row r="1724" spans="1:38" hidden="1">
      <c r="A1724" s="155"/>
      <c r="B1724" s="155" t="s">
        <v>256</v>
      </c>
      <c r="C1724" s="155" t="s">
        <v>4193</v>
      </c>
      <c r="D1724" s="155" t="s">
        <v>150</v>
      </c>
      <c r="E1724" s="155" t="s">
        <v>151</v>
      </c>
      <c r="F1724" s="155" t="s">
        <v>258</v>
      </c>
      <c r="G1724" s="155" t="s">
        <v>259</v>
      </c>
      <c r="H1724" s="155" t="s">
        <v>154</v>
      </c>
      <c r="I1724" s="155" t="s">
        <v>170</v>
      </c>
      <c r="J1724" s="155" t="s">
        <v>260</v>
      </c>
      <c r="K1724" s="155" t="s">
        <v>107</v>
      </c>
      <c r="L1724" s="155" t="s">
        <v>121</v>
      </c>
      <c r="M1724" s="155" t="s">
        <v>121</v>
      </c>
      <c r="N1724" s="155" t="s">
        <v>121</v>
      </c>
      <c r="O1724" s="155" t="s">
        <v>121</v>
      </c>
      <c r="P1724" s="155" t="s">
        <v>121</v>
      </c>
      <c r="Q1724" s="155" t="s">
        <v>121</v>
      </c>
      <c r="R1724" s="155" t="s">
        <v>7815</v>
      </c>
      <c r="S1724" s="155" t="s">
        <v>177</v>
      </c>
      <c r="T1724" s="155">
        <v>32</v>
      </c>
      <c r="U1724" s="155" t="s">
        <v>7816</v>
      </c>
      <c r="V1724" s="155" t="s">
        <v>6204</v>
      </c>
      <c r="W1724" s="155" t="s">
        <v>1642</v>
      </c>
      <c r="X1724" s="155">
        <v>0</v>
      </c>
      <c r="Y1724" s="155" t="s">
        <v>179</v>
      </c>
      <c r="Z1724" s="155" t="s">
        <v>121</v>
      </c>
      <c r="AA1724" s="155" t="s">
        <v>180</v>
      </c>
      <c r="AB1724" s="155" t="s">
        <v>7817</v>
      </c>
      <c r="AC1724" s="155" t="s">
        <v>158</v>
      </c>
      <c r="AD1724" s="155" t="s">
        <v>7818</v>
      </c>
      <c r="AE1724" s="155">
        <v>32</v>
      </c>
      <c r="AF1724" s="155" t="s">
        <v>160</v>
      </c>
      <c r="AG1724" s="155" t="s">
        <v>161</v>
      </c>
      <c r="AH1724" s="155" t="s">
        <v>162</v>
      </c>
      <c r="AI1724" s="155" t="s">
        <v>7819</v>
      </c>
      <c r="AJ1724" s="155" t="s">
        <v>121</v>
      </c>
      <c r="AK1724" s="155" t="s">
        <v>7820</v>
      </c>
      <c r="AL1724" s="155" t="s">
        <v>121</v>
      </c>
    </row>
    <row r="1725" spans="1:38">
      <c r="A1725" s="155"/>
      <c r="B1725" s="155" t="s">
        <v>165</v>
      </c>
      <c r="C1725" s="155" t="s">
        <v>6113</v>
      </c>
      <c r="D1725" s="155" t="s">
        <v>150</v>
      </c>
      <c r="E1725" s="155" t="s">
        <v>167</v>
      </c>
      <c r="F1725" s="155" t="s">
        <v>168</v>
      </c>
      <c r="G1725" s="155" t="s">
        <v>169</v>
      </c>
      <c r="H1725" s="155" t="s">
        <v>154</v>
      </c>
      <c r="I1725" s="155" t="s">
        <v>170</v>
      </c>
      <c r="J1725" s="155" t="s">
        <v>171</v>
      </c>
      <c r="K1725" s="155" t="s">
        <v>172</v>
      </c>
      <c r="L1725" s="155" t="s">
        <v>121</v>
      </c>
      <c r="M1725" s="155" t="s">
        <v>121</v>
      </c>
      <c r="N1725" s="155" t="s">
        <v>121</v>
      </c>
      <c r="O1725" s="155" t="s">
        <v>121</v>
      </c>
      <c r="P1725" s="155" t="s">
        <v>121</v>
      </c>
      <c r="Q1725" s="155" t="s">
        <v>121</v>
      </c>
      <c r="R1725" s="155" t="s">
        <v>7821</v>
      </c>
      <c r="S1725" s="155" t="s">
        <v>192</v>
      </c>
      <c r="T1725" s="155">
        <v>32</v>
      </c>
      <c r="U1725" s="155" t="s">
        <v>7822</v>
      </c>
      <c r="V1725" s="155" t="s">
        <v>2031</v>
      </c>
      <c r="W1725" s="155" t="s">
        <v>7823</v>
      </c>
      <c r="X1725" s="155">
        <v>0</v>
      </c>
      <c r="Y1725" s="155" t="s">
        <v>194</v>
      </c>
      <c r="Z1725" s="155" t="s">
        <v>121</v>
      </c>
      <c r="AA1725" s="155" t="s">
        <v>195</v>
      </c>
      <c r="AB1725" s="155" t="s">
        <v>121</v>
      </c>
      <c r="AC1725" s="155" t="s">
        <v>121</v>
      </c>
      <c r="AD1725" s="155" t="s">
        <v>121</v>
      </c>
      <c r="AE1725" s="155" t="s">
        <v>121</v>
      </c>
      <c r="AF1725" s="155" t="s">
        <v>121</v>
      </c>
      <c r="AG1725" s="155" t="s">
        <v>121</v>
      </c>
      <c r="AH1725" s="155" t="s">
        <v>121</v>
      </c>
      <c r="AI1725" s="155" t="s">
        <v>121</v>
      </c>
      <c r="AJ1725" s="155" t="s">
        <v>121</v>
      </c>
      <c r="AK1725" s="155" t="s">
        <v>121</v>
      </c>
      <c r="AL1725" s="155" t="s">
        <v>121</v>
      </c>
    </row>
    <row r="1726" spans="1:38" hidden="1">
      <c r="A1726" s="155"/>
      <c r="B1726" s="155" t="s">
        <v>1547</v>
      </c>
      <c r="C1726" s="155" t="s">
        <v>2772</v>
      </c>
      <c r="D1726" s="155" t="s">
        <v>150</v>
      </c>
      <c r="E1726" s="155" t="s">
        <v>151</v>
      </c>
      <c r="F1726" s="155" t="s">
        <v>1549</v>
      </c>
      <c r="G1726" s="155" t="s">
        <v>1550</v>
      </c>
      <c r="H1726" s="155" t="s">
        <v>154</v>
      </c>
      <c r="I1726" s="155" t="s">
        <v>232</v>
      </c>
      <c r="J1726" s="155" t="s">
        <v>1551</v>
      </c>
      <c r="K1726" s="155" t="s">
        <v>234</v>
      </c>
      <c r="L1726" s="155" t="s">
        <v>121</v>
      </c>
      <c r="M1726" s="155" t="s">
        <v>121</v>
      </c>
      <c r="N1726" s="155" t="s">
        <v>121</v>
      </c>
      <c r="O1726" s="155" t="s">
        <v>121</v>
      </c>
      <c r="P1726" s="155" t="s">
        <v>121</v>
      </c>
      <c r="Q1726" s="155" t="s">
        <v>121</v>
      </c>
      <c r="R1726" s="155" t="s">
        <v>7824</v>
      </c>
      <c r="S1726" s="155" t="s">
        <v>177</v>
      </c>
      <c r="T1726" s="155">
        <v>32</v>
      </c>
      <c r="U1726" s="155" t="s">
        <v>7825</v>
      </c>
      <c r="V1726" s="155" t="s">
        <v>1415</v>
      </c>
      <c r="W1726" s="155" t="s">
        <v>1567</v>
      </c>
      <c r="X1726" s="155">
        <v>1</v>
      </c>
      <c r="Y1726" s="155" t="s">
        <v>179</v>
      </c>
      <c r="Z1726" s="155" t="s">
        <v>7826</v>
      </c>
      <c r="AA1726" s="155" t="s">
        <v>180</v>
      </c>
      <c r="AB1726" s="155" t="s">
        <v>7827</v>
      </c>
      <c r="AC1726" s="155" t="s">
        <v>158</v>
      </c>
      <c r="AD1726" s="155" t="s">
        <v>7818</v>
      </c>
      <c r="AE1726" s="155">
        <v>32</v>
      </c>
      <c r="AF1726" s="155" t="s">
        <v>160</v>
      </c>
      <c r="AG1726" s="155" t="s">
        <v>167</v>
      </c>
      <c r="AH1726" s="155" t="s">
        <v>162</v>
      </c>
      <c r="AI1726" s="155" t="s">
        <v>7819</v>
      </c>
      <c r="AJ1726" s="155" t="s">
        <v>121</v>
      </c>
      <c r="AK1726" s="155" t="s">
        <v>7820</v>
      </c>
      <c r="AL1726" s="155" t="s">
        <v>121</v>
      </c>
    </row>
    <row r="1727" spans="1:38">
      <c r="A1727" s="155"/>
      <c r="B1727" s="155" t="s">
        <v>165</v>
      </c>
      <c r="C1727" s="155" t="s">
        <v>5610</v>
      </c>
      <c r="D1727" s="155" t="s">
        <v>150</v>
      </c>
      <c r="E1727" s="155" t="s">
        <v>167</v>
      </c>
      <c r="F1727" s="155" t="s">
        <v>168</v>
      </c>
      <c r="G1727" s="155" t="s">
        <v>169</v>
      </c>
      <c r="H1727" s="155" t="s">
        <v>154</v>
      </c>
      <c r="I1727" s="155" t="s">
        <v>170</v>
      </c>
      <c r="J1727" s="155" t="s">
        <v>171</v>
      </c>
      <c r="K1727" s="155" t="s">
        <v>172</v>
      </c>
      <c r="L1727" s="155" t="s">
        <v>121</v>
      </c>
      <c r="M1727" s="155" t="s">
        <v>121</v>
      </c>
      <c r="N1727" s="155" t="s">
        <v>121</v>
      </c>
      <c r="O1727" s="155" t="s">
        <v>121</v>
      </c>
      <c r="P1727" s="155" t="s">
        <v>121</v>
      </c>
      <c r="Q1727" s="155" t="s">
        <v>121</v>
      </c>
      <c r="R1727" s="155" t="s">
        <v>7828</v>
      </c>
      <c r="S1727" s="155" t="s">
        <v>192</v>
      </c>
      <c r="T1727" s="155">
        <v>32</v>
      </c>
      <c r="U1727" s="155" t="s">
        <v>7829</v>
      </c>
      <c r="V1727" s="155" t="s">
        <v>7830</v>
      </c>
      <c r="W1727" s="155" t="s">
        <v>1276</v>
      </c>
      <c r="X1727" s="155">
        <v>0</v>
      </c>
      <c r="Y1727" s="155" t="s">
        <v>194</v>
      </c>
      <c r="Z1727" s="155" t="s">
        <v>121</v>
      </c>
      <c r="AA1727" s="155" t="s">
        <v>195</v>
      </c>
      <c r="AB1727" s="155" t="s">
        <v>7831</v>
      </c>
      <c r="AC1727" s="155" t="s">
        <v>197</v>
      </c>
      <c r="AD1727" s="155" t="s">
        <v>7832</v>
      </c>
      <c r="AE1727" s="155">
        <v>32</v>
      </c>
      <c r="AF1727" s="155" t="s">
        <v>161</v>
      </c>
      <c r="AG1727" s="155" t="s">
        <v>161</v>
      </c>
      <c r="AH1727" s="155" t="s">
        <v>162</v>
      </c>
      <c r="AI1727" s="155" t="s">
        <v>1454</v>
      </c>
      <c r="AJ1727" s="155" t="s">
        <v>121</v>
      </c>
      <c r="AK1727" s="155" t="s">
        <v>1455</v>
      </c>
      <c r="AL1727" s="155" t="s">
        <v>121</v>
      </c>
    </row>
    <row r="1728" spans="1:38" hidden="1">
      <c r="A1728" s="155"/>
      <c r="B1728" s="155" t="s">
        <v>256</v>
      </c>
      <c r="C1728" s="155" t="s">
        <v>3288</v>
      </c>
      <c r="D1728" s="155" t="s">
        <v>150</v>
      </c>
      <c r="E1728" s="155" t="s">
        <v>167</v>
      </c>
      <c r="F1728" s="155" t="s">
        <v>258</v>
      </c>
      <c r="G1728" s="155" t="s">
        <v>259</v>
      </c>
      <c r="H1728" s="155" t="s">
        <v>154</v>
      </c>
      <c r="I1728" s="155" t="s">
        <v>170</v>
      </c>
      <c r="J1728" s="155" t="s">
        <v>260</v>
      </c>
      <c r="K1728" s="155" t="s">
        <v>172</v>
      </c>
      <c r="L1728" s="155" t="s">
        <v>121</v>
      </c>
      <c r="M1728" s="155" t="s">
        <v>121</v>
      </c>
      <c r="N1728" s="155" t="s">
        <v>121</v>
      </c>
      <c r="O1728" s="155" t="s">
        <v>121</v>
      </c>
      <c r="P1728" s="155" t="s">
        <v>121</v>
      </c>
      <c r="Q1728" s="155" t="s">
        <v>121</v>
      </c>
      <c r="R1728" s="155" t="s">
        <v>7833</v>
      </c>
      <c r="S1728" s="155" t="s">
        <v>177</v>
      </c>
      <c r="T1728" s="155">
        <v>32</v>
      </c>
      <c r="U1728" s="155" t="s">
        <v>7834</v>
      </c>
      <c r="V1728" s="155" t="s">
        <v>1728</v>
      </c>
      <c r="W1728" s="155" t="s">
        <v>1348</v>
      </c>
      <c r="X1728" s="155">
        <v>1</v>
      </c>
      <c r="Y1728" s="155" t="s">
        <v>179</v>
      </c>
      <c r="Z1728" s="155" t="s">
        <v>208</v>
      </c>
      <c r="AA1728" s="155" t="s">
        <v>180</v>
      </c>
      <c r="AB1728" s="155" t="s">
        <v>7835</v>
      </c>
      <c r="AC1728" s="155" t="s">
        <v>182</v>
      </c>
      <c r="AD1728" s="155" t="s">
        <v>7836</v>
      </c>
      <c r="AE1728" s="155">
        <v>32</v>
      </c>
      <c r="AF1728" s="155" t="s">
        <v>160</v>
      </c>
      <c r="AG1728" s="155" t="s">
        <v>161</v>
      </c>
      <c r="AH1728" s="155" t="s">
        <v>162</v>
      </c>
      <c r="AI1728" s="155" t="s">
        <v>7819</v>
      </c>
      <c r="AJ1728" s="155" t="s">
        <v>121</v>
      </c>
      <c r="AK1728" s="155" t="s">
        <v>7820</v>
      </c>
      <c r="AL1728" s="155" t="s">
        <v>121</v>
      </c>
    </row>
    <row r="1729" spans="1:38">
      <c r="A1729" s="155"/>
      <c r="B1729" s="155" t="s">
        <v>3475</v>
      </c>
      <c r="C1729" s="155" t="s">
        <v>7837</v>
      </c>
      <c r="D1729" s="155" t="s">
        <v>150</v>
      </c>
      <c r="E1729" s="155" t="s">
        <v>161</v>
      </c>
      <c r="F1729" s="155" t="s">
        <v>3477</v>
      </c>
      <c r="G1729" s="155" t="s">
        <v>3478</v>
      </c>
      <c r="H1729" s="155" t="s">
        <v>154</v>
      </c>
      <c r="I1729" s="155" t="s">
        <v>384</v>
      </c>
      <c r="J1729" s="155" t="s">
        <v>3479</v>
      </c>
      <c r="K1729" s="155" t="s">
        <v>175</v>
      </c>
      <c r="L1729" s="155" t="s">
        <v>121</v>
      </c>
      <c r="M1729" s="155" t="s">
        <v>121</v>
      </c>
      <c r="N1729" s="155" t="s">
        <v>121</v>
      </c>
      <c r="O1729" s="155" t="s">
        <v>121</v>
      </c>
      <c r="P1729" s="155" t="s">
        <v>121</v>
      </c>
      <c r="Q1729" s="155" t="s">
        <v>121</v>
      </c>
      <c r="R1729" s="155" t="s">
        <v>7838</v>
      </c>
      <c r="S1729" s="155" t="s">
        <v>192</v>
      </c>
      <c r="T1729" s="155">
        <v>32</v>
      </c>
      <c r="U1729" s="155" t="s">
        <v>7839</v>
      </c>
      <c r="V1729" s="155" t="s">
        <v>1539</v>
      </c>
      <c r="W1729" s="155" t="s">
        <v>7840</v>
      </c>
      <c r="X1729" s="155">
        <v>0</v>
      </c>
      <c r="Y1729" s="155" t="s">
        <v>194</v>
      </c>
      <c r="Z1729" s="155" t="s">
        <v>121</v>
      </c>
      <c r="AA1729" s="155" t="s">
        <v>195</v>
      </c>
      <c r="AB1729" s="155" t="s">
        <v>7841</v>
      </c>
      <c r="AC1729" s="155" t="s">
        <v>197</v>
      </c>
      <c r="AD1729" s="155" t="s">
        <v>7832</v>
      </c>
      <c r="AE1729" s="155">
        <v>32</v>
      </c>
      <c r="AF1729" s="155" t="s">
        <v>161</v>
      </c>
      <c r="AG1729" s="155" t="s">
        <v>167</v>
      </c>
      <c r="AH1729" s="155" t="s">
        <v>162</v>
      </c>
      <c r="AI1729" s="155" t="s">
        <v>1454</v>
      </c>
      <c r="AJ1729" s="155" t="s">
        <v>121</v>
      </c>
      <c r="AK1729" s="155" t="s">
        <v>1455</v>
      </c>
      <c r="AL1729" s="155" t="s">
        <v>121</v>
      </c>
    </row>
    <row r="1730" spans="1:38" hidden="1">
      <c r="A1730" s="155"/>
      <c r="B1730" s="155" t="s">
        <v>952</v>
      </c>
      <c r="C1730" s="155" t="s">
        <v>7842</v>
      </c>
      <c r="D1730" s="155" t="s">
        <v>150</v>
      </c>
      <c r="E1730" s="155" t="s">
        <v>161</v>
      </c>
      <c r="F1730" s="155" t="s">
        <v>954</v>
      </c>
      <c r="G1730" s="155" t="s">
        <v>955</v>
      </c>
      <c r="H1730" s="155" t="s">
        <v>154</v>
      </c>
      <c r="I1730" s="155" t="s">
        <v>170</v>
      </c>
      <c r="J1730" s="155" t="s">
        <v>956</v>
      </c>
      <c r="K1730" s="155" t="s">
        <v>175</v>
      </c>
      <c r="L1730" s="155" t="s">
        <v>121</v>
      </c>
      <c r="M1730" s="155" t="s">
        <v>121</v>
      </c>
      <c r="N1730" s="155" t="s">
        <v>121</v>
      </c>
      <c r="O1730" s="155" t="s">
        <v>121</v>
      </c>
      <c r="P1730" s="155" t="s">
        <v>121</v>
      </c>
      <c r="Q1730" s="155" t="s">
        <v>121</v>
      </c>
      <c r="R1730" s="155" t="s">
        <v>7843</v>
      </c>
      <c r="S1730" s="155" t="s">
        <v>177</v>
      </c>
      <c r="T1730" s="155">
        <v>32</v>
      </c>
      <c r="U1730" s="155" t="s">
        <v>7844</v>
      </c>
      <c r="V1730" s="155" t="s">
        <v>5020</v>
      </c>
      <c r="W1730" s="155" t="s">
        <v>1589</v>
      </c>
      <c r="X1730" s="155">
        <v>0</v>
      </c>
      <c r="Y1730" s="155" t="s">
        <v>179</v>
      </c>
      <c r="Z1730" s="155" t="s">
        <v>121</v>
      </c>
      <c r="AA1730" s="155" t="s">
        <v>180</v>
      </c>
      <c r="AB1730" s="155" t="s">
        <v>7845</v>
      </c>
      <c r="AC1730" s="155" t="s">
        <v>182</v>
      </c>
      <c r="AD1730" s="155" t="s">
        <v>7836</v>
      </c>
      <c r="AE1730" s="155">
        <v>32</v>
      </c>
      <c r="AF1730" s="155" t="s">
        <v>160</v>
      </c>
      <c r="AG1730" s="155" t="s">
        <v>167</v>
      </c>
      <c r="AH1730" s="155" t="s">
        <v>162</v>
      </c>
      <c r="AI1730" s="155" t="s">
        <v>7819</v>
      </c>
      <c r="AJ1730" s="155" t="s">
        <v>121</v>
      </c>
      <c r="AK1730" s="155" t="s">
        <v>7820</v>
      </c>
      <c r="AL1730" s="155" t="s">
        <v>121</v>
      </c>
    </row>
    <row r="1731" spans="1:38" hidden="1">
      <c r="A1731" s="155"/>
      <c r="B1731" s="155" t="s">
        <v>256</v>
      </c>
      <c r="C1731" s="155" t="s">
        <v>4937</v>
      </c>
      <c r="D1731" s="155" t="s">
        <v>150</v>
      </c>
      <c r="E1731" s="155" t="s">
        <v>167</v>
      </c>
      <c r="F1731" s="155" t="s">
        <v>258</v>
      </c>
      <c r="G1731" s="155" t="s">
        <v>259</v>
      </c>
      <c r="H1731" s="155" t="s">
        <v>154</v>
      </c>
      <c r="I1731" s="155" t="s">
        <v>170</v>
      </c>
      <c r="J1731" s="155" t="s">
        <v>260</v>
      </c>
      <c r="K1731" s="155" t="s">
        <v>172</v>
      </c>
      <c r="L1731" s="155" t="s">
        <v>121</v>
      </c>
      <c r="M1731" s="155" t="s">
        <v>121</v>
      </c>
      <c r="N1731" s="155" t="s">
        <v>121</v>
      </c>
      <c r="O1731" s="155" t="s">
        <v>121</v>
      </c>
      <c r="P1731" s="155" t="s">
        <v>121</v>
      </c>
      <c r="Q1731" s="155" t="s">
        <v>121</v>
      </c>
      <c r="R1731" s="155" t="s">
        <v>7846</v>
      </c>
      <c r="S1731" s="155" t="s">
        <v>177</v>
      </c>
      <c r="T1731" s="155">
        <v>32</v>
      </c>
      <c r="U1731" s="155" t="s">
        <v>7847</v>
      </c>
      <c r="V1731" s="155" t="s">
        <v>1026</v>
      </c>
      <c r="W1731" s="155" t="s">
        <v>3030</v>
      </c>
      <c r="X1731" s="155">
        <v>1</v>
      </c>
      <c r="Y1731" s="155" t="s">
        <v>179</v>
      </c>
      <c r="Z1731" s="155" t="s">
        <v>208</v>
      </c>
      <c r="AA1731" s="155" t="s">
        <v>180</v>
      </c>
      <c r="AB1731" s="155" t="s">
        <v>7848</v>
      </c>
      <c r="AC1731" s="155" t="s">
        <v>282</v>
      </c>
      <c r="AD1731" s="155" t="s">
        <v>7849</v>
      </c>
      <c r="AE1731" s="155">
        <v>32</v>
      </c>
      <c r="AF1731" s="155" t="s">
        <v>160</v>
      </c>
      <c r="AG1731" s="155" t="s">
        <v>161</v>
      </c>
      <c r="AH1731" s="155" t="s">
        <v>162</v>
      </c>
      <c r="AI1731" s="155" t="s">
        <v>184</v>
      </c>
      <c r="AJ1731" s="155" t="s">
        <v>121</v>
      </c>
      <c r="AK1731" s="155" t="s">
        <v>164</v>
      </c>
      <c r="AL1731" s="155" t="s">
        <v>121</v>
      </c>
    </row>
    <row r="1732" spans="1:38" hidden="1">
      <c r="A1732" s="155"/>
      <c r="B1732" s="155" t="s">
        <v>952</v>
      </c>
      <c r="C1732" s="155" t="s">
        <v>7850</v>
      </c>
      <c r="D1732" s="155" t="s">
        <v>150</v>
      </c>
      <c r="E1732" s="155" t="s">
        <v>161</v>
      </c>
      <c r="F1732" s="155" t="s">
        <v>954</v>
      </c>
      <c r="G1732" s="155" t="s">
        <v>955</v>
      </c>
      <c r="H1732" s="155" t="s">
        <v>154</v>
      </c>
      <c r="I1732" s="155" t="s">
        <v>170</v>
      </c>
      <c r="J1732" s="155" t="s">
        <v>956</v>
      </c>
      <c r="K1732" s="155" t="s">
        <v>175</v>
      </c>
      <c r="L1732" s="155" t="s">
        <v>121</v>
      </c>
      <c r="M1732" s="155" t="s">
        <v>121</v>
      </c>
      <c r="N1732" s="155" t="s">
        <v>121</v>
      </c>
      <c r="O1732" s="155" t="s">
        <v>121</v>
      </c>
      <c r="P1732" s="155" t="s">
        <v>121</v>
      </c>
      <c r="Q1732" s="155" t="s">
        <v>121</v>
      </c>
      <c r="R1732" s="155" t="s">
        <v>7851</v>
      </c>
      <c r="S1732" s="155" t="s">
        <v>177</v>
      </c>
      <c r="T1732" s="155">
        <v>32</v>
      </c>
      <c r="U1732" s="155" t="s">
        <v>7852</v>
      </c>
      <c r="V1732" s="155" t="s">
        <v>631</v>
      </c>
      <c r="W1732" s="155" t="s">
        <v>3656</v>
      </c>
      <c r="X1732" s="155">
        <v>0</v>
      </c>
      <c r="Y1732" s="155" t="s">
        <v>179</v>
      </c>
      <c r="Z1732" s="155" t="s">
        <v>121</v>
      </c>
      <c r="AA1732" s="155" t="s">
        <v>180</v>
      </c>
      <c r="AB1732" s="155" t="s">
        <v>7853</v>
      </c>
      <c r="AC1732" s="155" t="s">
        <v>282</v>
      </c>
      <c r="AD1732" s="155" t="s">
        <v>7849</v>
      </c>
      <c r="AE1732" s="155">
        <v>32</v>
      </c>
      <c r="AF1732" s="155" t="s">
        <v>160</v>
      </c>
      <c r="AG1732" s="155" t="s">
        <v>167</v>
      </c>
      <c r="AH1732" s="155" t="s">
        <v>162</v>
      </c>
      <c r="AI1732" s="155" t="s">
        <v>184</v>
      </c>
      <c r="AJ1732" s="155" t="s">
        <v>121</v>
      </c>
      <c r="AK1732" s="155" t="s">
        <v>164</v>
      </c>
      <c r="AL1732" s="155" t="s">
        <v>121</v>
      </c>
    </row>
    <row r="1733" spans="1:38">
      <c r="A1733" s="155"/>
      <c r="B1733" s="155" t="s">
        <v>3475</v>
      </c>
      <c r="C1733" s="155" t="s">
        <v>6077</v>
      </c>
      <c r="D1733" s="155" t="s">
        <v>150</v>
      </c>
      <c r="E1733" s="155" t="s">
        <v>167</v>
      </c>
      <c r="F1733" s="155" t="s">
        <v>3477</v>
      </c>
      <c r="G1733" s="155" t="s">
        <v>3478</v>
      </c>
      <c r="H1733" s="155" t="s">
        <v>154</v>
      </c>
      <c r="I1733" s="155" t="s">
        <v>384</v>
      </c>
      <c r="J1733" s="155" t="s">
        <v>3479</v>
      </c>
      <c r="K1733" s="155" t="s">
        <v>107</v>
      </c>
      <c r="L1733" s="155" t="s">
        <v>121</v>
      </c>
      <c r="M1733" s="155" t="s">
        <v>121</v>
      </c>
      <c r="N1733" s="155" t="s">
        <v>121</v>
      </c>
      <c r="O1733" s="155" t="s">
        <v>121</v>
      </c>
      <c r="P1733" s="155" t="s">
        <v>121</v>
      </c>
      <c r="Q1733" s="155" t="s">
        <v>121</v>
      </c>
      <c r="R1733" s="155" t="s">
        <v>7854</v>
      </c>
      <c r="S1733" s="155" t="s">
        <v>192</v>
      </c>
      <c r="T1733" s="155">
        <v>32</v>
      </c>
      <c r="U1733" s="155" t="s">
        <v>7855</v>
      </c>
      <c r="V1733" s="155" t="s">
        <v>5504</v>
      </c>
      <c r="W1733" s="155" t="s">
        <v>1306</v>
      </c>
      <c r="X1733" s="155">
        <v>0</v>
      </c>
      <c r="Y1733" s="155" t="s">
        <v>194</v>
      </c>
      <c r="Z1733" s="155" t="s">
        <v>121</v>
      </c>
      <c r="AA1733" s="155" t="s">
        <v>195</v>
      </c>
      <c r="AB1733" s="155" t="s">
        <v>121</v>
      </c>
      <c r="AC1733" s="155" t="s">
        <v>121</v>
      </c>
      <c r="AD1733" s="155" t="s">
        <v>121</v>
      </c>
      <c r="AE1733" s="155" t="s">
        <v>121</v>
      </c>
      <c r="AF1733" s="155" t="s">
        <v>121</v>
      </c>
      <c r="AG1733" s="155" t="s">
        <v>121</v>
      </c>
      <c r="AH1733" s="155" t="s">
        <v>121</v>
      </c>
      <c r="AI1733" s="155" t="s">
        <v>121</v>
      </c>
      <c r="AJ1733" s="155" t="s">
        <v>121</v>
      </c>
      <c r="AK1733" s="155" t="s">
        <v>121</v>
      </c>
      <c r="AL1733" s="155" t="s">
        <v>121</v>
      </c>
    </row>
    <row r="1734" spans="1:38" hidden="1">
      <c r="A1734" s="155"/>
      <c r="B1734" s="155" t="s">
        <v>1547</v>
      </c>
      <c r="C1734" s="155" t="s">
        <v>7856</v>
      </c>
      <c r="D1734" s="155" t="s">
        <v>150</v>
      </c>
      <c r="E1734" s="155" t="s">
        <v>161</v>
      </c>
      <c r="F1734" s="155" t="s">
        <v>1549</v>
      </c>
      <c r="G1734" s="155" t="s">
        <v>1550</v>
      </c>
      <c r="H1734" s="155" t="s">
        <v>154</v>
      </c>
      <c r="I1734" s="155" t="s">
        <v>232</v>
      </c>
      <c r="J1734" s="155" t="s">
        <v>1551</v>
      </c>
      <c r="K1734" s="155" t="s">
        <v>175</v>
      </c>
      <c r="L1734" s="155" t="s">
        <v>121</v>
      </c>
      <c r="M1734" s="155" t="s">
        <v>121</v>
      </c>
      <c r="N1734" s="155" t="s">
        <v>121</v>
      </c>
      <c r="O1734" s="155" t="s">
        <v>121</v>
      </c>
      <c r="P1734" s="155" t="s">
        <v>121</v>
      </c>
      <c r="Q1734" s="155" t="s">
        <v>121</v>
      </c>
      <c r="R1734" s="155" t="s">
        <v>7857</v>
      </c>
      <c r="S1734" s="155" t="s">
        <v>177</v>
      </c>
      <c r="T1734" s="155">
        <v>32</v>
      </c>
      <c r="U1734" s="155" t="s">
        <v>7858</v>
      </c>
      <c r="V1734" s="155" t="s">
        <v>1749</v>
      </c>
      <c r="W1734" s="155" t="s">
        <v>2363</v>
      </c>
      <c r="X1734" s="155">
        <v>0</v>
      </c>
      <c r="Y1734" s="155" t="s">
        <v>179</v>
      </c>
      <c r="Z1734" s="155" t="s">
        <v>121</v>
      </c>
      <c r="AA1734" s="155" t="s">
        <v>180</v>
      </c>
      <c r="AB1734" s="155" t="s">
        <v>7859</v>
      </c>
      <c r="AC1734" s="155" t="s">
        <v>158</v>
      </c>
      <c r="AD1734" s="155" t="s">
        <v>7860</v>
      </c>
      <c r="AE1734" s="155">
        <v>32</v>
      </c>
      <c r="AF1734" s="155" t="s">
        <v>160</v>
      </c>
      <c r="AG1734" s="155" t="s">
        <v>167</v>
      </c>
      <c r="AH1734" s="155" t="s">
        <v>162</v>
      </c>
      <c r="AI1734" s="155" t="s">
        <v>7819</v>
      </c>
      <c r="AJ1734" s="155" t="s">
        <v>121</v>
      </c>
      <c r="AK1734" s="155" t="s">
        <v>164</v>
      </c>
      <c r="AL1734" s="155" t="s">
        <v>121</v>
      </c>
    </row>
    <row r="1735" spans="1:38">
      <c r="A1735" s="155"/>
      <c r="B1735" s="155" t="s">
        <v>148</v>
      </c>
      <c r="C1735" s="155" t="s">
        <v>3177</v>
      </c>
      <c r="D1735" s="155" t="s">
        <v>150</v>
      </c>
      <c r="E1735" s="155" t="s">
        <v>151</v>
      </c>
      <c r="F1735" s="155" t="s">
        <v>152</v>
      </c>
      <c r="G1735" s="155" t="s">
        <v>153</v>
      </c>
      <c r="H1735" s="155" t="s">
        <v>154</v>
      </c>
      <c r="I1735" s="155" t="s">
        <v>155</v>
      </c>
      <c r="J1735" s="155" t="s">
        <v>156</v>
      </c>
      <c r="K1735" s="155" t="s">
        <v>107</v>
      </c>
      <c r="L1735" s="155" t="s">
        <v>121</v>
      </c>
      <c r="M1735" s="155" t="s">
        <v>121</v>
      </c>
      <c r="N1735" s="155" t="s">
        <v>121</v>
      </c>
      <c r="O1735" s="155" t="s">
        <v>121</v>
      </c>
      <c r="P1735" s="155" t="s">
        <v>121</v>
      </c>
      <c r="Q1735" s="155" t="s">
        <v>121</v>
      </c>
      <c r="R1735" s="155" t="s">
        <v>7861</v>
      </c>
      <c r="S1735" s="155" t="s">
        <v>192</v>
      </c>
      <c r="T1735" s="155">
        <v>32</v>
      </c>
      <c r="U1735" s="155" t="s">
        <v>7862</v>
      </c>
      <c r="V1735" s="155" t="s">
        <v>5582</v>
      </c>
      <c r="W1735" s="155" t="s">
        <v>477</v>
      </c>
      <c r="X1735" s="155">
        <v>0</v>
      </c>
      <c r="Y1735" s="155" t="s">
        <v>194</v>
      </c>
      <c r="Z1735" s="155" t="s">
        <v>121</v>
      </c>
      <c r="AA1735" s="155" t="s">
        <v>195</v>
      </c>
      <c r="AB1735" s="155" t="s">
        <v>121</v>
      </c>
      <c r="AC1735" s="155" t="s">
        <v>121</v>
      </c>
      <c r="AD1735" s="155" t="s">
        <v>121</v>
      </c>
      <c r="AE1735" s="155" t="s">
        <v>121</v>
      </c>
      <c r="AF1735" s="155" t="s">
        <v>121</v>
      </c>
      <c r="AG1735" s="155" t="s">
        <v>121</v>
      </c>
      <c r="AH1735" s="155" t="s">
        <v>121</v>
      </c>
      <c r="AI1735" s="155" t="s">
        <v>121</v>
      </c>
      <c r="AJ1735" s="155" t="s">
        <v>121</v>
      </c>
      <c r="AK1735" s="155" t="s">
        <v>121</v>
      </c>
      <c r="AL1735" s="155" t="s">
        <v>121</v>
      </c>
    </row>
    <row r="1736" spans="1:38" hidden="1">
      <c r="A1736" s="155"/>
      <c r="B1736" s="155" t="s">
        <v>952</v>
      </c>
      <c r="C1736" s="155" t="s">
        <v>3303</v>
      </c>
      <c r="D1736" s="155" t="s">
        <v>150</v>
      </c>
      <c r="E1736" s="155" t="s">
        <v>167</v>
      </c>
      <c r="F1736" s="155" t="s">
        <v>954</v>
      </c>
      <c r="G1736" s="155" t="s">
        <v>955</v>
      </c>
      <c r="H1736" s="155" t="s">
        <v>308</v>
      </c>
      <c r="I1736" s="155" t="s">
        <v>170</v>
      </c>
      <c r="J1736" s="155" t="s">
        <v>956</v>
      </c>
      <c r="K1736" s="155" t="s">
        <v>172</v>
      </c>
      <c r="L1736" s="155" t="s">
        <v>121</v>
      </c>
      <c r="M1736" s="155" t="s">
        <v>121</v>
      </c>
      <c r="N1736" s="155" t="s">
        <v>121</v>
      </c>
      <c r="O1736" s="155" t="s">
        <v>121</v>
      </c>
      <c r="P1736" s="155" t="s">
        <v>121</v>
      </c>
      <c r="Q1736" s="155" t="s">
        <v>121</v>
      </c>
      <c r="R1736" s="155" t="s">
        <v>7863</v>
      </c>
      <c r="S1736" s="155" t="s">
        <v>177</v>
      </c>
      <c r="T1736" s="155">
        <v>31</v>
      </c>
      <c r="U1736" s="155" t="s">
        <v>7864</v>
      </c>
      <c r="V1736" s="155" t="s">
        <v>959</v>
      </c>
      <c r="W1736" s="155" t="s">
        <v>1264</v>
      </c>
      <c r="X1736" s="155">
        <v>1</v>
      </c>
      <c r="Y1736" s="155" t="s">
        <v>179</v>
      </c>
      <c r="Z1736" s="155" t="s">
        <v>208</v>
      </c>
      <c r="AA1736" s="155" t="s">
        <v>180</v>
      </c>
      <c r="AB1736" s="155" t="s">
        <v>121</v>
      </c>
      <c r="AC1736" s="155" t="s">
        <v>121</v>
      </c>
      <c r="AD1736" s="155" t="s">
        <v>121</v>
      </c>
      <c r="AE1736" s="155" t="s">
        <v>121</v>
      </c>
      <c r="AF1736" s="155" t="s">
        <v>121</v>
      </c>
      <c r="AG1736" s="155" t="s">
        <v>121</v>
      </c>
      <c r="AH1736" s="155" t="s">
        <v>121</v>
      </c>
      <c r="AI1736" s="155" t="s">
        <v>121</v>
      </c>
      <c r="AJ1736" s="155" t="s">
        <v>121</v>
      </c>
      <c r="AK1736" s="155" t="s">
        <v>121</v>
      </c>
      <c r="AL1736" s="155" t="s">
        <v>121</v>
      </c>
    </row>
    <row r="1737" spans="1:38">
      <c r="A1737" s="155"/>
      <c r="B1737" s="155" t="s">
        <v>148</v>
      </c>
      <c r="C1737" s="155" t="s">
        <v>4123</v>
      </c>
      <c r="D1737" s="155" t="s">
        <v>150</v>
      </c>
      <c r="E1737" s="155" t="s">
        <v>151</v>
      </c>
      <c r="F1737" s="155" t="s">
        <v>152</v>
      </c>
      <c r="G1737" s="155" t="s">
        <v>153</v>
      </c>
      <c r="H1737" s="155" t="s">
        <v>154</v>
      </c>
      <c r="I1737" s="155" t="s">
        <v>155</v>
      </c>
      <c r="J1737" s="155" t="s">
        <v>156</v>
      </c>
      <c r="K1737" s="155" t="s">
        <v>107</v>
      </c>
      <c r="L1737" s="155" t="s">
        <v>121</v>
      </c>
      <c r="M1737" s="155" t="s">
        <v>121</v>
      </c>
      <c r="N1737" s="155" t="s">
        <v>121</v>
      </c>
      <c r="O1737" s="155" t="s">
        <v>121</v>
      </c>
      <c r="P1737" s="155" t="s">
        <v>121</v>
      </c>
      <c r="Q1737" s="155" t="s">
        <v>121</v>
      </c>
      <c r="R1737" s="155" t="s">
        <v>7865</v>
      </c>
      <c r="S1737" s="155" t="s">
        <v>192</v>
      </c>
      <c r="T1737" s="155">
        <v>32</v>
      </c>
      <c r="U1737" s="155" t="s">
        <v>7866</v>
      </c>
      <c r="V1737" s="155" t="s">
        <v>4029</v>
      </c>
      <c r="W1737" s="155" t="s">
        <v>1341</v>
      </c>
      <c r="X1737" s="155">
        <v>0</v>
      </c>
      <c r="Y1737" s="155" t="s">
        <v>194</v>
      </c>
      <c r="Z1737" s="155" t="s">
        <v>121</v>
      </c>
      <c r="AA1737" s="155" t="s">
        <v>195</v>
      </c>
      <c r="AB1737" s="155" t="s">
        <v>121</v>
      </c>
      <c r="AC1737" s="155" t="s">
        <v>121</v>
      </c>
      <c r="AD1737" s="155" t="s">
        <v>121</v>
      </c>
      <c r="AE1737" s="155" t="s">
        <v>121</v>
      </c>
      <c r="AF1737" s="155" t="s">
        <v>121</v>
      </c>
      <c r="AG1737" s="155" t="s">
        <v>121</v>
      </c>
      <c r="AH1737" s="155" t="s">
        <v>121</v>
      </c>
      <c r="AI1737" s="155" t="s">
        <v>121</v>
      </c>
      <c r="AJ1737" s="155" t="s">
        <v>121</v>
      </c>
      <c r="AK1737" s="155" t="s">
        <v>121</v>
      </c>
      <c r="AL1737" s="155" t="s">
        <v>121</v>
      </c>
    </row>
    <row r="1738" spans="1:38" hidden="1">
      <c r="A1738" s="155"/>
      <c r="B1738" s="155" t="s">
        <v>256</v>
      </c>
      <c r="C1738" s="155" t="s">
        <v>5406</v>
      </c>
      <c r="D1738" s="155" t="s">
        <v>150</v>
      </c>
      <c r="E1738" s="155" t="s">
        <v>151</v>
      </c>
      <c r="F1738" s="155" t="s">
        <v>258</v>
      </c>
      <c r="G1738" s="155" t="s">
        <v>259</v>
      </c>
      <c r="H1738" s="155" t="s">
        <v>154</v>
      </c>
      <c r="I1738" s="155" t="s">
        <v>170</v>
      </c>
      <c r="J1738" s="155" t="s">
        <v>260</v>
      </c>
      <c r="K1738" s="155" t="s">
        <v>107</v>
      </c>
      <c r="L1738" s="155" t="s">
        <v>121</v>
      </c>
      <c r="M1738" s="155" t="s">
        <v>121</v>
      </c>
      <c r="N1738" s="155" t="s">
        <v>121</v>
      </c>
      <c r="O1738" s="155" t="s">
        <v>121</v>
      </c>
      <c r="P1738" s="155" t="s">
        <v>121</v>
      </c>
      <c r="Q1738" s="155" t="s">
        <v>121</v>
      </c>
      <c r="R1738" s="155" t="s">
        <v>7867</v>
      </c>
      <c r="S1738" s="155" t="s">
        <v>177</v>
      </c>
      <c r="T1738" s="155">
        <v>32</v>
      </c>
      <c r="U1738" s="155" t="s">
        <v>7868</v>
      </c>
      <c r="V1738" s="155" t="s">
        <v>3432</v>
      </c>
      <c r="W1738" s="155" t="s">
        <v>2023</v>
      </c>
      <c r="X1738" s="155">
        <v>0</v>
      </c>
      <c r="Y1738" s="155" t="s">
        <v>179</v>
      </c>
      <c r="Z1738" s="155" t="s">
        <v>121</v>
      </c>
      <c r="AA1738" s="155" t="s">
        <v>180</v>
      </c>
      <c r="AB1738" s="155" t="s">
        <v>7869</v>
      </c>
      <c r="AC1738" s="155" t="s">
        <v>182</v>
      </c>
      <c r="AD1738" s="155" t="s">
        <v>7870</v>
      </c>
      <c r="AE1738" s="155">
        <v>32</v>
      </c>
      <c r="AF1738" s="155" t="s">
        <v>160</v>
      </c>
      <c r="AG1738" s="155" t="s">
        <v>161</v>
      </c>
      <c r="AH1738" s="155" t="s">
        <v>162</v>
      </c>
      <c r="AI1738" s="155" t="s">
        <v>7819</v>
      </c>
      <c r="AJ1738" s="155" t="s">
        <v>121</v>
      </c>
      <c r="AK1738" s="155" t="s">
        <v>164</v>
      </c>
      <c r="AL1738" s="155" t="s">
        <v>121</v>
      </c>
    </row>
    <row r="1739" spans="1:38" hidden="1">
      <c r="A1739" s="155"/>
      <c r="B1739" s="155" t="s">
        <v>1547</v>
      </c>
      <c r="C1739" s="155" t="s">
        <v>3992</v>
      </c>
      <c r="D1739" s="155" t="s">
        <v>150</v>
      </c>
      <c r="E1739" s="155" t="s">
        <v>151</v>
      </c>
      <c r="F1739" s="155" t="s">
        <v>1549</v>
      </c>
      <c r="G1739" s="155" t="s">
        <v>1550</v>
      </c>
      <c r="H1739" s="155" t="s">
        <v>154</v>
      </c>
      <c r="I1739" s="155" t="s">
        <v>232</v>
      </c>
      <c r="J1739" s="155" t="s">
        <v>1551</v>
      </c>
      <c r="K1739" s="155" t="s">
        <v>234</v>
      </c>
      <c r="L1739" s="155" t="s">
        <v>121</v>
      </c>
      <c r="M1739" s="155" t="s">
        <v>121</v>
      </c>
      <c r="N1739" s="155" t="s">
        <v>121</v>
      </c>
      <c r="O1739" s="155" t="s">
        <v>121</v>
      </c>
      <c r="P1739" s="155" t="s">
        <v>121</v>
      </c>
      <c r="Q1739" s="155" t="s">
        <v>121</v>
      </c>
      <c r="R1739" s="155" t="s">
        <v>7871</v>
      </c>
      <c r="S1739" s="155" t="s">
        <v>177</v>
      </c>
      <c r="T1739" s="155">
        <v>32</v>
      </c>
      <c r="U1739" s="155" t="s">
        <v>7872</v>
      </c>
      <c r="V1739" s="155" t="s">
        <v>2107</v>
      </c>
      <c r="W1739" s="155" t="s">
        <v>3685</v>
      </c>
      <c r="X1739" s="155">
        <v>0</v>
      </c>
      <c r="Y1739" s="155" t="s">
        <v>179</v>
      </c>
      <c r="Z1739" s="155" t="s">
        <v>121</v>
      </c>
      <c r="AA1739" s="155" t="s">
        <v>180</v>
      </c>
      <c r="AB1739" s="155" t="s">
        <v>7873</v>
      </c>
      <c r="AC1739" s="155" t="s">
        <v>182</v>
      </c>
      <c r="AD1739" s="155" t="s">
        <v>7870</v>
      </c>
      <c r="AE1739" s="155">
        <v>32</v>
      </c>
      <c r="AF1739" s="155" t="s">
        <v>160</v>
      </c>
      <c r="AG1739" s="155" t="s">
        <v>167</v>
      </c>
      <c r="AH1739" s="155" t="s">
        <v>162</v>
      </c>
      <c r="AI1739" s="155" t="s">
        <v>7819</v>
      </c>
      <c r="AJ1739" s="155" t="s">
        <v>121</v>
      </c>
      <c r="AK1739" s="155" t="s">
        <v>164</v>
      </c>
      <c r="AL1739" s="155" t="s">
        <v>121</v>
      </c>
    </row>
    <row r="1740" spans="1:38" hidden="1">
      <c r="A1740" s="155"/>
      <c r="B1740" s="155" t="s">
        <v>256</v>
      </c>
      <c r="C1740" s="155" t="s">
        <v>5422</v>
      </c>
      <c r="D1740" s="155" t="s">
        <v>150</v>
      </c>
      <c r="E1740" s="155" t="s">
        <v>167</v>
      </c>
      <c r="F1740" s="155" t="s">
        <v>258</v>
      </c>
      <c r="G1740" s="155" t="s">
        <v>259</v>
      </c>
      <c r="H1740" s="155" t="s">
        <v>154</v>
      </c>
      <c r="I1740" s="155" t="s">
        <v>170</v>
      </c>
      <c r="J1740" s="155" t="s">
        <v>260</v>
      </c>
      <c r="K1740" s="155" t="s">
        <v>172</v>
      </c>
      <c r="L1740" s="155" t="s">
        <v>121</v>
      </c>
      <c r="M1740" s="155" t="s">
        <v>121</v>
      </c>
      <c r="N1740" s="155" t="s">
        <v>121</v>
      </c>
      <c r="O1740" s="155" t="s">
        <v>121</v>
      </c>
      <c r="P1740" s="155" t="s">
        <v>121</v>
      </c>
      <c r="Q1740" s="155" t="s">
        <v>121</v>
      </c>
      <c r="R1740" s="155" t="s">
        <v>7874</v>
      </c>
      <c r="S1740" s="155" t="s">
        <v>177</v>
      </c>
      <c r="T1740" s="155">
        <v>32</v>
      </c>
      <c r="U1740" s="155" t="s">
        <v>7875</v>
      </c>
      <c r="V1740" s="155" t="s">
        <v>647</v>
      </c>
      <c r="W1740" s="155" t="s">
        <v>1194</v>
      </c>
      <c r="X1740" s="155">
        <v>0</v>
      </c>
      <c r="Y1740" s="155" t="s">
        <v>179</v>
      </c>
      <c r="Z1740" s="155" t="s">
        <v>121</v>
      </c>
      <c r="AA1740" s="155" t="s">
        <v>180</v>
      </c>
      <c r="AB1740" s="155" t="s">
        <v>7876</v>
      </c>
      <c r="AC1740" s="155" t="s">
        <v>282</v>
      </c>
      <c r="AD1740" s="155" t="s">
        <v>7877</v>
      </c>
      <c r="AE1740" s="155">
        <v>32</v>
      </c>
      <c r="AF1740" s="155" t="s">
        <v>160</v>
      </c>
      <c r="AG1740" s="155" t="s">
        <v>161</v>
      </c>
      <c r="AH1740" s="155" t="s">
        <v>162</v>
      </c>
      <c r="AI1740" s="155" t="s">
        <v>184</v>
      </c>
      <c r="AJ1740" s="155" t="s">
        <v>121</v>
      </c>
      <c r="AK1740" s="155" t="s">
        <v>164</v>
      </c>
      <c r="AL1740" s="155" t="s">
        <v>121</v>
      </c>
    </row>
    <row r="1741" spans="1:38">
      <c r="A1741" s="155"/>
      <c r="B1741" s="155" t="s">
        <v>148</v>
      </c>
      <c r="C1741" s="155" t="s">
        <v>4095</v>
      </c>
      <c r="D1741" s="155" t="s">
        <v>150</v>
      </c>
      <c r="E1741" s="155" t="s">
        <v>151</v>
      </c>
      <c r="F1741" s="155" t="s">
        <v>152</v>
      </c>
      <c r="G1741" s="155" t="s">
        <v>153</v>
      </c>
      <c r="H1741" s="155" t="s">
        <v>154</v>
      </c>
      <c r="I1741" s="155" t="s">
        <v>155</v>
      </c>
      <c r="J1741" s="155" t="s">
        <v>156</v>
      </c>
      <c r="K1741" s="155" t="s">
        <v>107</v>
      </c>
      <c r="L1741" s="155" t="s">
        <v>121</v>
      </c>
      <c r="M1741" s="155" t="s">
        <v>121</v>
      </c>
      <c r="N1741" s="155" t="s">
        <v>121</v>
      </c>
      <c r="O1741" s="155" t="s">
        <v>121</v>
      </c>
      <c r="P1741" s="155" t="s">
        <v>121</v>
      </c>
      <c r="Q1741" s="155" t="s">
        <v>121</v>
      </c>
      <c r="R1741" s="155" t="s">
        <v>7878</v>
      </c>
      <c r="S1741" s="155" t="s">
        <v>192</v>
      </c>
      <c r="T1741" s="155">
        <v>32</v>
      </c>
      <c r="U1741" s="155" t="s">
        <v>7879</v>
      </c>
      <c r="V1741" s="155" t="s">
        <v>1189</v>
      </c>
      <c r="W1741" s="155" t="s">
        <v>1664</v>
      </c>
      <c r="X1741" s="155">
        <v>0</v>
      </c>
      <c r="Y1741" s="155" t="s">
        <v>194</v>
      </c>
      <c r="Z1741" s="155" t="s">
        <v>121</v>
      </c>
      <c r="AA1741" s="155" t="s">
        <v>195</v>
      </c>
      <c r="AB1741" s="155" t="s">
        <v>121</v>
      </c>
      <c r="AC1741" s="155" t="s">
        <v>121</v>
      </c>
      <c r="AD1741" s="155" t="s">
        <v>121</v>
      </c>
      <c r="AE1741" s="155" t="s">
        <v>121</v>
      </c>
      <c r="AF1741" s="155" t="s">
        <v>121</v>
      </c>
      <c r="AG1741" s="155" t="s">
        <v>121</v>
      </c>
      <c r="AH1741" s="155" t="s">
        <v>121</v>
      </c>
      <c r="AI1741" s="155" t="s">
        <v>121</v>
      </c>
      <c r="AJ1741" s="155" t="s">
        <v>121</v>
      </c>
      <c r="AK1741" s="155" t="s">
        <v>121</v>
      </c>
      <c r="AL1741" s="155" t="s">
        <v>121</v>
      </c>
    </row>
    <row r="1742" spans="1:38" hidden="1">
      <c r="A1742" s="155"/>
      <c r="B1742" s="155" t="s">
        <v>952</v>
      </c>
      <c r="C1742" s="155" t="s">
        <v>7880</v>
      </c>
      <c r="D1742" s="155" t="s">
        <v>150</v>
      </c>
      <c r="E1742" s="155" t="s">
        <v>161</v>
      </c>
      <c r="F1742" s="155" t="s">
        <v>954</v>
      </c>
      <c r="G1742" s="155" t="s">
        <v>955</v>
      </c>
      <c r="H1742" s="155" t="s">
        <v>154</v>
      </c>
      <c r="I1742" s="155" t="s">
        <v>170</v>
      </c>
      <c r="J1742" s="155" t="s">
        <v>956</v>
      </c>
      <c r="K1742" s="155" t="s">
        <v>175</v>
      </c>
      <c r="L1742" s="155" t="s">
        <v>121</v>
      </c>
      <c r="M1742" s="155" t="s">
        <v>121</v>
      </c>
      <c r="N1742" s="155" t="s">
        <v>121</v>
      </c>
      <c r="O1742" s="155" t="s">
        <v>121</v>
      </c>
      <c r="P1742" s="155" t="s">
        <v>121</v>
      </c>
      <c r="Q1742" s="155" t="s">
        <v>121</v>
      </c>
      <c r="R1742" s="155" t="s">
        <v>7881</v>
      </c>
      <c r="S1742" s="155" t="s">
        <v>177</v>
      </c>
      <c r="T1742" s="155">
        <v>32</v>
      </c>
      <c r="U1742" s="155" t="s">
        <v>7882</v>
      </c>
      <c r="V1742" s="155" t="s">
        <v>6096</v>
      </c>
      <c r="W1742" s="155" t="s">
        <v>6199</v>
      </c>
      <c r="X1742" s="155">
        <v>0</v>
      </c>
      <c r="Y1742" s="155" t="s">
        <v>179</v>
      </c>
      <c r="Z1742" s="155" t="s">
        <v>121</v>
      </c>
      <c r="AA1742" s="155" t="s">
        <v>180</v>
      </c>
      <c r="AB1742" s="155" t="s">
        <v>7883</v>
      </c>
      <c r="AC1742" s="155" t="s">
        <v>282</v>
      </c>
      <c r="AD1742" s="155" t="s">
        <v>7877</v>
      </c>
      <c r="AE1742" s="155">
        <v>32</v>
      </c>
      <c r="AF1742" s="155" t="s">
        <v>160</v>
      </c>
      <c r="AG1742" s="155" t="s">
        <v>167</v>
      </c>
      <c r="AH1742" s="155" t="s">
        <v>162</v>
      </c>
      <c r="AI1742" s="155" t="s">
        <v>184</v>
      </c>
      <c r="AJ1742" s="155" t="s">
        <v>121</v>
      </c>
      <c r="AK1742" s="155" t="s">
        <v>164</v>
      </c>
      <c r="AL1742" s="155" t="s">
        <v>121</v>
      </c>
    </row>
    <row r="1743" spans="1:38">
      <c r="A1743" s="155"/>
      <c r="B1743" s="155" t="s">
        <v>3475</v>
      </c>
      <c r="C1743" s="155" t="s">
        <v>6067</v>
      </c>
      <c r="D1743" s="155" t="s">
        <v>150</v>
      </c>
      <c r="E1743" s="155" t="s">
        <v>167</v>
      </c>
      <c r="F1743" s="155" t="s">
        <v>3477</v>
      </c>
      <c r="G1743" s="155" t="s">
        <v>3478</v>
      </c>
      <c r="H1743" s="155" t="s">
        <v>154</v>
      </c>
      <c r="I1743" s="155" t="s">
        <v>384</v>
      </c>
      <c r="J1743" s="155" t="s">
        <v>3479</v>
      </c>
      <c r="K1743" s="155" t="s">
        <v>107</v>
      </c>
      <c r="L1743" s="155" t="s">
        <v>121</v>
      </c>
      <c r="M1743" s="155" t="s">
        <v>121</v>
      </c>
      <c r="N1743" s="155" t="s">
        <v>121</v>
      </c>
      <c r="O1743" s="155" t="s">
        <v>121</v>
      </c>
      <c r="P1743" s="155" t="s">
        <v>121</v>
      </c>
      <c r="Q1743" s="155" t="s">
        <v>121</v>
      </c>
      <c r="R1743" s="155" t="s">
        <v>7884</v>
      </c>
      <c r="S1743" s="155" t="s">
        <v>192</v>
      </c>
      <c r="T1743" s="155">
        <v>32</v>
      </c>
      <c r="U1743" s="155" t="s">
        <v>7885</v>
      </c>
      <c r="V1743" s="155" t="s">
        <v>2689</v>
      </c>
      <c r="W1743" s="155" t="s">
        <v>3959</v>
      </c>
      <c r="X1743" s="155">
        <v>0</v>
      </c>
      <c r="Y1743" s="155" t="s">
        <v>1578</v>
      </c>
      <c r="Z1743" s="155" t="s">
        <v>121</v>
      </c>
      <c r="AA1743" s="155" t="s">
        <v>195</v>
      </c>
      <c r="AB1743" s="155" t="s">
        <v>121</v>
      </c>
      <c r="AC1743" s="155" t="s">
        <v>121</v>
      </c>
      <c r="AD1743" s="155" t="s">
        <v>121</v>
      </c>
      <c r="AE1743" s="155" t="s">
        <v>121</v>
      </c>
      <c r="AF1743" s="155" t="s">
        <v>121</v>
      </c>
      <c r="AG1743" s="155" t="s">
        <v>121</v>
      </c>
      <c r="AH1743" s="155" t="s">
        <v>121</v>
      </c>
      <c r="AI1743" s="155" t="s">
        <v>121</v>
      </c>
      <c r="AJ1743" s="155" t="s">
        <v>121</v>
      </c>
      <c r="AK1743" s="155" t="s">
        <v>121</v>
      </c>
      <c r="AL1743" s="155" t="s">
        <v>121</v>
      </c>
    </row>
    <row r="1744" spans="1:38" hidden="1">
      <c r="A1744" s="155"/>
      <c r="B1744" s="155" t="s">
        <v>256</v>
      </c>
      <c r="C1744" s="155" t="s">
        <v>5667</v>
      </c>
      <c r="D1744" s="155" t="s">
        <v>150</v>
      </c>
      <c r="E1744" s="155" t="s">
        <v>167</v>
      </c>
      <c r="F1744" s="155" t="s">
        <v>258</v>
      </c>
      <c r="G1744" s="155" t="s">
        <v>259</v>
      </c>
      <c r="H1744" s="155" t="s">
        <v>154</v>
      </c>
      <c r="I1744" s="155" t="s">
        <v>170</v>
      </c>
      <c r="J1744" s="155" t="s">
        <v>260</v>
      </c>
      <c r="K1744" s="155" t="s">
        <v>172</v>
      </c>
      <c r="L1744" s="155" t="s">
        <v>121</v>
      </c>
      <c r="M1744" s="155" t="s">
        <v>121</v>
      </c>
      <c r="N1744" s="155" t="s">
        <v>121</v>
      </c>
      <c r="O1744" s="155" t="s">
        <v>121</v>
      </c>
      <c r="P1744" s="155" t="s">
        <v>121</v>
      </c>
      <c r="Q1744" s="155" t="s">
        <v>121</v>
      </c>
      <c r="R1744" s="155" t="s">
        <v>7886</v>
      </c>
      <c r="S1744" s="155" t="s">
        <v>177</v>
      </c>
      <c r="T1744" s="155">
        <v>32</v>
      </c>
      <c r="U1744" s="155" t="s">
        <v>7887</v>
      </c>
      <c r="V1744" s="155" t="s">
        <v>3965</v>
      </c>
      <c r="W1744" s="155" t="s">
        <v>2813</v>
      </c>
      <c r="X1744" s="155">
        <v>1</v>
      </c>
      <c r="Y1744" s="155" t="s">
        <v>179</v>
      </c>
      <c r="Z1744" s="155" t="s">
        <v>208</v>
      </c>
      <c r="AA1744" s="155" t="s">
        <v>180</v>
      </c>
      <c r="AB1744" s="155" t="s">
        <v>7888</v>
      </c>
      <c r="AC1744" s="155" t="s">
        <v>158</v>
      </c>
      <c r="AD1744" s="155" t="s">
        <v>7889</v>
      </c>
      <c r="AE1744" s="155">
        <v>32</v>
      </c>
      <c r="AF1744" s="155" t="s">
        <v>160</v>
      </c>
      <c r="AG1744" s="155" t="s">
        <v>161</v>
      </c>
      <c r="AH1744" s="155" t="s">
        <v>162</v>
      </c>
      <c r="AI1744" s="155" t="s">
        <v>313</v>
      </c>
      <c r="AJ1744" s="155" t="s">
        <v>121</v>
      </c>
      <c r="AK1744" s="155" t="s">
        <v>164</v>
      </c>
      <c r="AL1744" s="155" t="s">
        <v>121</v>
      </c>
    </row>
    <row r="1745" spans="1:38" hidden="1">
      <c r="A1745" s="155"/>
      <c r="B1745" s="155" t="s">
        <v>1547</v>
      </c>
      <c r="C1745" s="155" t="s">
        <v>2781</v>
      </c>
      <c r="D1745" s="155" t="s">
        <v>150</v>
      </c>
      <c r="E1745" s="155" t="s">
        <v>276</v>
      </c>
      <c r="F1745" s="155" t="s">
        <v>1549</v>
      </c>
      <c r="G1745" s="155" t="s">
        <v>1550</v>
      </c>
      <c r="H1745" s="155" t="s">
        <v>154</v>
      </c>
      <c r="I1745" s="155" t="s">
        <v>232</v>
      </c>
      <c r="J1745" s="155" t="s">
        <v>1551</v>
      </c>
      <c r="K1745" s="155" t="s">
        <v>107</v>
      </c>
      <c r="L1745" s="155" t="s">
        <v>121</v>
      </c>
      <c r="M1745" s="155" t="s">
        <v>121</v>
      </c>
      <c r="N1745" s="155" t="s">
        <v>121</v>
      </c>
      <c r="O1745" s="155" t="s">
        <v>121</v>
      </c>
      <c r="P1745" s="155" t="s">
        <v>121</v>
      </c>
      <c r="Q1745" s="155" t="s">
        <v>121</v>
      </c>
      <c r="R1745" s="155" t="s">
        <v>7890</v>
      </c>
      <c r="S1745" s="155" t="s">
        <v>177</v>
      </c>
      <c r="T1745" s="155">
        <v>32</v>
      </c>
      <c r="U1745" s="155" t="s">
        <v>7891</v>
      </c>
      <c r="V1745" s="155" t="s">
        <v>1170</v>
      </c>
      <c r="W1745" s="155" t="s">
        <v>6372</v>
      </c>
      <c r="X1745" s="155">
        <v>0</v>
      </c>
      <c r="Y1745" s="155" t="s">
        <v>179</v>
      </c>
      <c r="Z1745" s="155" t="s">
        <v>121</v>
      </c>
      <c r="AA1745" s="155" t="s">
        <v>180</v>
      </c>
      <c r="AB1745" s="155" t="s">
        <v>7892</v>
      </c>
      <c r="AC1745" s="155" t="s">
        <v>158</v>
      </c>
      <c r="AD1745" s="155" t="s">
        <v>7889</v>
      </c>
      <c r="AE1745" s="155">
        <v>32</v>
      </c>
      <c r="AF1745" s="155" t="s">
        <v>160</v>
      </c>
      <c r="AG1745" s="155" t="s">
        <v>167</v>
      </c>
      <c r="AH1745" s="155" t="s">
        <v>162</v>
      </c>
      <c r="AI1745" s="155" t="s">
        <v>313</v>
      </c>
      <c r="AJ1745" s="155" t="s">
        <v>121</v>
      </c>
      <c r="AK1745" s="155" t="s">
        <v>164</v>
      </c>
      <c r="AL1745" s="155" t="s">
        <v>121</v>
      </c>
    </row>
    <row r="1746" spans="1:38">
      <c r="A1746" s="155"/>
      <c r="B1746" s="155" t="s">
        <v>165</v>
      </c>
      <c r="C1746" s="155" t="s">
        <v>7893</v>
      </c>
      <c r="D1746" s="155" t="s">
        <v>150</v>
      </c>
      <c r="E1746" s="155" t="s">
        <v>161</v>
      </c>
      <c r="F1746" s="155" t="s">
        <v>168</v>
      </c>
      <c r="G1746" s="155" t="s">
        <v>169</v>
      </c>
      <c r="H1746" s="155" t="s">
        <v>154</v>
      </c>
      <c r="I1746" s="155" t="s">
        <v>170</v>
      </c>
      <c r="J1746" s="155" t="s">
        <v>171</v>
      </c>
      <c r="K1746" s="155" t="s">
        <v>175</v>
      </c>
      <c r="L1746" s="155" t="s">
        <v>121</v>
      </c>
      <c r="M1746" s="155" t="s">
        <v>121</v>
      </c>
      <c r="N1746" s="155" t="s">
        <v>121</v>
      </c>
      <c r="O1746" s="155" t="s">
        <v>121</v>
      </c>
      <c r="P1746" s="155" t="s">
        <v>121</v>
      </c>
      <c r="Q1746" s="155" t="s">
        <v>121</v>
      </c>
      <c r="R1746" s="155" t="s">
        <v>7894</v>
      </c>
      <c r="S1746" s="155" t="s">
        <v>192</v>
      </c>
      <c r="T1746" s="155">
        <v>32</v>
      </c>
      <c r="U1746" s="155" t="s">
        <v>7895</v>
      </c>
      <c r="V1746" s="155" t="s">
        <v>1561</v>
      </c>
      <c r="W1746" s="155" t="s">
        <v>5341</v>
      </c>
      <c r="X1746" s="155">
        <v>0</v>
      </c>
      <c r="Y1746" s="155" t="s">
        <v>1578</v>
      </c>
      <c r="Z1746" s="155" t="s">
        <v>121</v>
      </c>
      <c r="AA1746" s="155" t="s">
        <v>195</v>
      </c>
      <c r="AB1746" s="155" t="s">
        <v>121</v>
      </c>
      <c r="AC1746" s="155" t="s">
        <v>121</v>
      </c>
      <c r="AD1746" s="155" t="s">
        <v>121</v>
      </c>
      <c r="AE1746" s="155" t="s">
        <v>121</v>
      </c>
      <c r="AF1746" s="155" t="s">
        <v>121</v>
      </c>
      <c r="AG1746" s="155" t="s">
        <v>121</v>
      </c>
      <c r="AH1746" s="155" t="s">
        <v>121</v>
      </c>
      <c r="AI1746" s="155" t="s">
        <v>121</v>
      </c>
      <c r="AJ1746" s="155" t="s">
        <v>121</v>
      </c>
      <c r="AK1746" s="155" t="s">
        <v>121</v>
      </c>
      <c r="AL1746" s="155" t="s">
        <v>121</v>
      </c>
    </row>
    <row r="1747" spans="1:38" hidden="1">
      <c r="A1747" s="155"/>
      <c r="B1747" s="155" t="s">
        <v>1547</v>
      </c>
      <c r="C1747" s="155" t="s">
        <v>4036</v>
      </c>
      <c r="D1747" s="155" t="s">
        <v>150</v>
      </c>
      <c r="E1747" s="155" t="s">
        <v>151</v>
      </c>
      <c r="F1747" s="155" t="s">
        <v>1549</v>
      </c>
      <c r="G1747" s="155" t="s">
        <v>1550</v>
      </c>
      <c r="H1747" s="155" t="s">
        <v>154</v>
      </c>
      <c r="I1747" s="155" t="s">
        <v>232</v>
      </c>
      <c r="J1747" s="155" t="s">
        <v>1551</v>
      </c>
      <c r="K1747" s="155" t="s">
        <v>234</v>
      </c>
      <c r="L1747" s="155" t="s">
        <v>121</v>
      </c>
      <c r="M1747" s="155" t="s">
        <v>121</v>
      </c>
      <c r="N1747" s="155" t="s">
        <v>121</v>
      </c>
      <c r="O1747" s="155" t="s">
        <v>121</v>
      </c>
      <c r="P1747" s="155" t="s">
        <v>121</v>
      </c>
      <c r="Q1747" s="155" t="s">
        <v>121</v>
      </c>
      <c r="R1747" s="155" t="s">
        <v>7896</v>
      </c>
      <c r="S1747" s="155" t="s">
        <v>177</v>
      </c>
      <c r="T1747" s="155">
        <v>32</v>
      </c>
      <c r="U1747" s="155" t="s">
        <v>7897</v>
      </c>
      <c r="V1747" s="155" t="s">
        <v>5146</v>
      </c>
      <c r="W1747" s="155" t="s">
        <v>5340</v>
      </c>
      <c r="X1747" s="155">
        <v>0</v>
      </c>
      <c r="Y1747" s="155" t="s">
        <v>179</v>
      </c>
      <c r="Z1747" s="155" t="s">
        <v>121</v>
      </c>
      <c r="AA1747" s="155" t="s">
        <v>180</v>
      </c>
      <c r="AB1747" s="155" t="s">
        <v>7898</v>
      </c>
      <c r="AC1747" s="155" t="s">
        <v>182</v>
      </c>
      <c r="AD1747" s="155" t="s">
        <v>7899</v>
      </c>
      <c r="AE1747" s="155">
        <v>32</v>
      </c>
      <c r="AF1747" s="155" t="s">
        <v>160</v>
      </c>
      <c r="AG1747" s="155" t="s">
        <v>161</v>
      </c>
      <c r="AH1747" s="155" t="s">
        <v>162</v>
      </c>
      <c r="AI1747" s="155" t="s">
        <v>184</v>
      </c>
      <c r="AJ1747" s="155" t="s">
        <v>121</v>
      </c>
      <c r="AK1747" s="155" t="s">
        <v>164</v>
      </c>
      <c r="AL1747" s="155" t="s">
        <v>121</v>
      </c>
    </row>
    <row r="1748" spans="1:38" hidden="1">
      <c r="A1748" s="155"/>
      <c r="B1748" s="155" t="s">
        <v>380</v>
      </c>
      <c r="C1748" s="155" t="s">
        <v>7900</v>
      </c>
      <c r="D1748" s="155" t="s">
        <v>150</v>
      </c>
      <c r="E1748" s="155" t="s">
        <v>161</v>
      </c>
      <c r="F1748" s="155" t="s">
        <v>382</v>
      </c>
      <c r="G1748" s="155" t="s">
        <v>383</v>
      </c>
      <c r="H1748" s="155" t="s">
        <v>154</v>
      </c>
      <c r="I1748" s="155" t="s">
        <v>384</v>
      </c>
      <c r="J1748" s="155" t="s">
        <v>385</v>
      </c>
      <c r="K1748" s="155" t="s">
        <v>175</v>
      </c>
      <c r="L1748" s="155" t="s">
        <v>121</v>
      </c>
      <c r="M1748" s="155" t="s">
        <v>121</v>
      </c>
      <c r="N1748" s="155" t="s">
        <v>121</v>
      </c>
      <c r="O1748" s="155" t="s">
        <v>121</v>
      </c>
      <c r="P1748" s="155" t="s">
        <v>121</v>
      </c>
      <c r="Q1748" s="155" t="s">
        <v>121</v>
      </c>
      <c r="R1748" s="155" t="s">
        <v>7901</v>
      </c>
      <c r="S1748" s="155" t="s">
        <v>238</v>
      </c>
      <c r="T1748" s="155">
        <v>32</v>
      </c>
      <c r="U1748" s="155" t="s">
        <v>7902</v>
      </c>
      <c r="V1748" s="155" t="s">
        <v>2213</v>
      </c>
      <c r="W1748" s="155" t="s">
        <v>396</v>
      </c>
      <c r="X1748" s="155">
        <v>0</v>
      </c>
      <c r="Y1748" s="155" t="s">
        <v>306</v>
      </c>
      <c r="Z1748" s="155" t="s">
        <v>121</v>
      </c>
      <c r="AA1748" s="155" t="s">
        <v>241</v>
      </c>
      <c r="AB1748" s="155" t="s">
        <v>7903</v>
      </c>
      <c r="AC1748" s="155" t="s">
        <v>295</v>
      </c>
      <c r="AD1748" s="155" t="s">
        <v>7904</v>
      </c>
      <c r="AE1748" s="155">
        <v>32</v>
      </c>
      <c r="AF1748" s="155" t="s">
        <v>245</v>
      </c>
      <c r="AG1748" s="155" t="s">
        <v>167</v>
      </c>
      <c r="AH1748" s="155" t="s">
        <v>162</v>
      </c>
      <c r="AI1748" s="155" t="s">
        <v>297</v>
      </c>
      <c r="AJ1748" s="155" t="s">
        <v>121</v>
      </c>
      <c r="AK1748" s="155" t="s">
        <v>247</v>
      </c>
      <c r="AL1748" s="155" t="s">
        <v>121</v>
      </c>
    </row>
    <row r="1749" spans="1:38" hidden="1">
      <c r="A1749" s="155"/>
      <c r="B1749" s="155" t="s">
        <v>1547</v>
      </c>
      <c r="C1749" s="155" t="s">
        <v>5014</v>
      </c>
      <c r="D1749" s="155" t="s">
        <v>150</v>
      </c>
      <c r="E1749" s="155" t="s">
        <v>167</v>
      </c>
      <c r="F1749" s="155" t="s">
        <v>1549</v>
      </c>
      <c r="G1749" s="155" t="s">
        <v>1550</v>
      </c>
      <c r="H1749" s="155" t="s">
        <v>308</v>
      </c>
      <c r="I1749" s="155" t="s">
        <v>232</v>
      </c>
      <c r="J1749" s="155" t="s">
        <v>1551</v>
      </c>
      <c r="K1749" s="155" t="s">
        <v>172</v>
      </c>
      <c r="L1749" s="155" t="s">
        <v>121</v>
      </c>
      <c r="M1749" s="155" t="s">
        <v>121</v>
      </c>
      <c r="N1749" s="155" t="s">
        <v>121</v>
      </c>
      <c r="O1749" s="155" t="s">
        <v>121</v>
      </c>
      <c r="P1749" s="155" t="s">
        <v>121</v>
      </c>
      <c r="Q1749" s="155" t="s">
        <v>121</v>
      </c>
      <c r="R1749" s="155" t="s">
        <v>7905</v>
      </c>
      <c r="S1749" s="155" t="s">
        <v>238</v>
      </c>
      <c r="T1749" s="155">
        <v>31</v>
      </c>
      <c r="U1749" s="155" t="s">
        <v>7906</v>
      </c>
      <c r="V1749" s="155" t="s">
        <v>449</v>
      </c>
      <c r="W1749" s="155" t="s">
        <v>5588</v>
      </c>
      <c r="X1749" s="155">
        <v>0</v>
      </c>
      <c r="Y1749" s="155" t="s">
        <v>306</v>
      </c>
      <c r="Z1749" s="155" t="s">
        <v>121</v>
      </c>
      <c r="AA1749" s="155" t="s">
        <v>241</v>
      </c>
      <c r="AB1749" s="155" t="s">
        <v>7907</v>
      </c>
      <c r="AC1749" s="155" t="s">
        <v>295</v>
      </c>
      <c r="AD1749" s="155" t="s">
        <v>7908</v>
      </c>
      <c r="AE1749" s="155">
        <v>32</v>
      </c>
      <c r="AF1749" s="155" t="s">
        <v>245</v>
      </c>
      <c r="AG1749" s="155" t="s">
        <v>161</v>
      </c>
      <c r="AH1749" s="155" t="s">
        <v>162</v>
      </c>
      <c r="AI1749" s="155" t="s">
        <v>297</v>
      </c>
      <c r="AJ1749" s="155" t="s">
        <v>121</v>
      </c>
      <c r="AK1749" s="155" t="s">
        <v>247</v>
      </c>
      <c r="AL1749" s="155" t="s">
        <v>121</v>
      </c>
    </row>
    <row r="1750" spans="1:38" hidden="1">
      <c r="A1750" s="155"/>
      <c r="B1750" s="155" t="s">
        <v>1547</v>
      </c>
      <c r="C1750" s="155" t="s">
        <v>4807</v>
      </c>
      <c r="D1750" s="155" t="s">
        <v>150</v>
      </c>
      <c r="E1750" s="155" t="s">
        <v>151</v>
      </c>
      <c r="F1750" s="155" t="s">
        <v>1549</v>
      </c>
      <c r="G1750" s="155" t="s">
        <v>1550</v>
      </c>
      <c r="H1750" s="155" t="s">
        <v>154</v>
      </c>
      <c r="I1750" s="155" t="s">
        <v>232</v>
      </c>
      <c r="J1750" s="155" t="s">
        <v>1551</v>
      </c>
      <c r="K1750" s="155" t="s">
        <v>234</v>
      </c>
      <c r="L1750" s="155" t="s">
        <v>121</v>
      </c>
      <c r="M1750" s="155" t="s">
        <v>121</v>
      </c>
      <c r="N1750" s="155" t="s">
        <v>121</v>
      </c>
      <c r="O1750" s="155" t="s">
        <v>121</v>
      </c>
      <c r="P1750" s="155" t="s">
        <v>121</v>
      </c>
      <c r="Q1750" s="155" t="s">
        <v>121</v>
      </c>
      <c r="R1750" s="155" t="s">
        <v>7909</v>
      </c>
      <c r="S1750" s="155" t="s">
        <v>177</v>
      </c>
      <c r="T1750" s="155">
        <v>32</v>
      </c>
      <c r="U1750" s="155" t="s">
        <v>7910</v>
      </c>
      <c r="V1750" s="155" t="s">
        <v>5121</v>
      </c>
      <c r="W1750" s="155" t="s">
        <v>1946</v>
      </c>
      <c r="X1750" s="155">
        <v>0</v>
      </c>
      <c r="Y1750" s="155" t="s">
        <v>179</v>
      </c>
      <c r="Z1750" s="155" t="s">
        <v>121</v>
      </c>
      <c r="AA1750" s="155" t="s">
        <v>180</v>
      </c>
      <c r="AB1750" s="155" t="s">
        <v>7911</v>
      </c>
      <c r="AC1750" s="155" t="s">
        <v>182</v>
      </c>
      <c r="AD1750" s="155" t="s">
        <v>7899</v>
      </c>
      <c r="AE1750" s="155">
        <v>32</v>
      </c>
      <c r="AF1750" s="155" t="s">
        <v>160</v>
      </c>
      <c r="AG1750" s="155" t="s">
        <v>167</v>
      </c>
      <c r="AH1750" s="155" t="s">
        <v>162</v>
      </c>
      <c r="AI1750" s="155" t="s">
        <v>184</v>
      </c>
      <c r="AJ1750" s="155" t="s">
        <v>121</v>
      </c>
      <c r="AK1750" s="155" t="s">
        <v>164</v>
      </c>
      <c r="AL1750" s="155" t="s">
        <v>121</v>
      </c>
    </row>
    <row r="1751" spans="1:38">
      <c r="A1751" s="155"/>
      <c r="B1751" s="155" t="s">
        <v>228</v>
      </c>
      <c r="C1751" s="155" t="s">
        <v>5403</v>
      </c>
      <c r="D1751" s="155" t="s">
        <v>150</v>
      </c>
      <c r="E1751" s="155" t="s">
        <v>151</v>
      </c>
      <c r="F1751" s="155" t="s">
        <v>230</v>
      </c>
      <c r="G1751" s="155" t="s">
        <v>231</v>
      </c>
      <c r="H1751" s="155" t="s">
        <v>154</v>
      </c>
      <c r="I1751" s="155" t="s">
        <v>232</v>
      </c>
      <c r="J1751" s="155" t="s">
        <v>233</v>
      </c>
      <c r="K1751" s="155" t="s">
        <v>234</v>
      </c>
      <c r="L1751" s="155" t="s">
        <v>121</v>
      </c>
      <c r="M1751" s="155" t="s">
        <v>121</v>
      </c>
      <c r="N1751" s="155" t="s">
        <v>121</v>
      </c>
      <c r="O1751" s="155" t="s">
        <v>121</v>
      </c>
      <c r="P1751" s="155" t="s">
        <v>121</v>
      </c>
      <c r="Q1751" s="155" t="s">
        <v>121</v>
      </c>
      <c r="R1751" s="155" t="s">
        <v>7912</v>
      </c>
      <c r="S1751" s="155" t="s">
        <v>192</v>
      </c>
      <c r="T1751" s="155">
        <v>32</v>
      </c>
      <c r="U1751" s="155" t="s">
        <v>7913</v>
      </c>
      <c r="V1751" s="155" t="s">
        <v>2452</v>
      </c>
      <c r="W1751" s="155" t="s">
        <v>1299</v>
      </c>
      <c r="X1751" s="155">
        <v>0</v>
      </c>
      <c r="Y1751" s="155" t="s">
        <v>1578</v>
      </c>
      <c r="Z1751" s="155" t="s">
        <v>121</v>
      </c>
      <c r="AA1751" s="155" t="s">
        <v>195</v>
      </c>
      <c r="AB1751" s="155" t="s">
        <v>121</v>
      </c>
      <c r="AC1751" s="155" t="s">
        <v>121</v>
      </c>
      <c r="AD1751" s="155" t="s">
        <v>121</v>
      </c>
      <c r="AE1751" s="155" t="s">
        <v>121</v>
      </c>
      <c r="AF1751" s="155" t="s">
        <v>121</v>
      </c>
      <c r="AG1751" s="155" t="s">
        <v>121</v>
      </c>
      <c r="AH1751" s="155" t="s">
        <v>121</v>
      </c>
      <c r="AI1751" s="155" t="s">
        <v>121</v>
      </c>
      <c r="AJ1751" s="155" t="s">
        <v>121</v>
      </c>
      <c r="AK1751" s="155" t="s">
        <v>121</v>
      </c>
      <c r="AL1751" s="155" t="s">
        <v>121</v>
      </c>
    </row>
    <row r="1752" spans="1:38" hidden="1">
      <c r="A1752" s="155"/>
      <c r="B1752" s="155" t="s">
        <v>256</v>
      </c>
      <c r="C1752" s="155" t="s">
        <v>6201</v>
      </c>
      <c r="D1752" s="155" t="s">
        <v>150</v>
      </c>
      <c r="E1752" s="155" t="s">
        <v>167</v>
      </c>
      <c r="F1752" s="155" t="s">
        <v>258</v>
      </c>
      <c r="G1752" s="155" t="s">
        <v>259</v>
      </c>
      <c r="H1752" s="155" t="s">
        <v>154</v>
      </c>
      <c r="I1752" s="155" t="s">
        <v>170</v>
      </c>
      <c r="J1752" s="155" t="s">
        <v>260</v>
      </c>
      <c r="K1752" s="155" t="s">
        <v>172</v>
      </c>
      <c r="L1752" s="155" t="s">
        <v>121</v>
      </c>
      <c r="M1752" s="155" t="s">
        <v>121</v>
      </c>
      <c r="N1752" s="155" t="s">
        <v>121</v>
      </c>
      <c r="O1752" s="155" t="s">
        <v>121</v>
      </c>
      <c r="P1752" s="155" t="s">
        <v>121</v>
      </c>
      <c r="Q1752" s="155" t="s">
        <v>121</v>
      </c>
      <c r="R1752" s="155" t="s">
        <v>7914</v>
      </c>
      <c r="S1752" s="155" t="s">
        <v>177</v>
      </c>
      <c r="T1752" s="155">
        <v>32</v>
      </c>
      <c r="U1752" s="155" t="s">
        <v>7915</v>
      </c>
      <c r="V1752" s="155" t="s">
        <v>3447</v>
      </c>
      <c r="W1752" s="155" t="s">
        <v>553</v>
      </c>
      <c r="X1752" s="155">
        <v>1</v>
      </c>
      <c r="Y1752" s="155" t="s">
        <v>179</v>
      </c>
      <c r="Z1752" s="155" t="s">
        <v>208</v>
      </c>
      <c r="AA1752" s="155" t="s">
        <v>180</v>
      </c>
      <c r="AB1752" s="155" t="s">
        <v>7916</v>
      </c>
      <c r="AC1752" s="155" t="s">
        <v>282</v>
      </c>
      <c r="AD1752" s="155" t="s">
        <v>7917</v>
      </c>
      <c r="AE1752" s="155">
        <v>32</v>
      </c>
      <c r="AF1752" s="155" t="s">
        <v>160</v>
      </c>
      <c r="AG1752" s="155" t="s">
        <v>161</v>
      </c>
      <c r="AH1752" s="155" t="s">
        <v>162</v>
      </c>
      <c r="AI1752" s="155" t="s">
        <v>184</v>
      </c>
      <c r="AJ1752" s="155" t="s">
        <v>121</v>
      </c>
      <c r="AK1752" s="155" t="s">
        <v>164</v>
      </c>
      <c r="AL1752" s="155" t="s">
        <v>121</v>
      </c>
    </row>
    <row r="1753" spans="1:38" hidden="1">
      <c r="A1753" s="155"/>
      <c r="B1753" s="155" t="s">
        <v>1547</v>
      </c>
      <c r="C1753" s="155" t="s">
        <v>4947</v>
      </c>
      <c r="D1753" s="155" t="s">
        <v>150</v>
      </c>
      <c r="E1753" s="155" t="s">
        <v>167</v>
      </c>
      <c r="F1753" s="155" t="s">
        <v>1549</v>
      </c>
      <c r="G1753" s="155" t="s">
        <v>1550</v>
      </c>
      <c r="H1753" s="155" t="s">
        <v>154</v>
      </c>
      <c r="I1753" s="155" t="s">
        <v>232</v>
      </c>
      <c r="J1753" s="155" t="s">
        <v>1551</v>
      </c>
      <c r="K1753" s="155" t="s">
        <v>172</v>
      </c>
      <c r="L1753" s="155" t="s">
        <v>121</v>
      </c>
      <c r="M1753" s="155" t="s">
        <v>121</v>
      </c>
      <c r="N1753" s="155" t="s">
        <v>121</v>
      </c>
      <c r="O1753" s="155" t="s">
        <v>121</v>
      </c>
      <c r="P1753" s="155" t="s">
        <v>121</v>
      </c>
      <c r="Q1753" s="155" t="s">
        <v>121</v>
      </c>
      <c r="R1753" s="155" t="s">
        <v>7918</v>
      </c>
      <c r="S1753" s="155" t="s">
        <v>238</v>
      </c>
      <c r="T1753" s="155">
        <v>32</v>
      </c>
      <c r="U1753" s="155" t="s">
        <v>7919</v>
      </c>
      <c r="V1753" s="155" t="s">
        <v>2761</v>
      </c>
      <c r="W1753" s="155" t="s">
        <v>816</v>
      </c>
      <c r="X1753" s="155">
        <v>0</v>
      </c>
      <c r="Y1753" s="155" t="s">
        <v>306</v>
      </c>
      <c r="Z1753" s="155" t="s">
        <v>121</v>
      </c>
      <c r="AA1753" s="155" t="s">
        <v>241</v>
      </c>
      <c r="AB1753" s="155" t="s">
        <v>7920</v>
      </c>
      <c r="AC1753" s="155" t="s">
        <v>558</v>
      </c>
      <c r="AD1753" s="155" t="s">
        <v>7921</v>
      </c>
      <c r="AE1753" s="155">
        <v>32</v>
      </c>
      <c r="AF1753" s="155" t="s">
        <v>245</v>
      </c>
      <c r="AG1753" s="155" t="s">
        <v>167</v>
      </c>
      <c r="AH1753" s="155" t="s">
        <v>162</v>
      </c>
      <c r="AI1753" s="155" t="s">
        <v>297</v>
      </c>
      <c r="AJ1753" s="155" t="s">
        <v>121</v>
      </c>
      <c r="AK1753" s="155" t="s">
        <v>247</v>
      </c>
      <c r="AL1753" s="155" t="s">
        <v>121</v>
      </c>
    </row>
    <row r="1754" spans="1:38" hidden="1">
      <c r="A1754" s="155"/>
      <c r="B1754" s="155" t="s">
        <v>1547</v>
      </c>
      <c r="C1754" s="155" t="s">
        <v>7922</v>
      </c>
      <c r="D1754" s="155" t="s">
        <v>150</v>
      </c>
      <c r="E1754" s="155" t="s">
        <v>161</v>
      </c>
      <c r="F1754" s="155" t="s">
        <v>1549</v>
      </c>
      <c r="G1754" s="155" t="s">
        <v>1550</v>
      </c>
      <c r="H1754" s="155" t="s">
        <v>154</v>
      </c>
      <c r="I1754" s="155" t="s">
        <v>232</v>
      </c>
      <c r="J1754" s="155" t="s">
        <v>1551</v>
      </c>
      <c r="K1754" s="155" t="s">
        <v>175</v>
      </c>
      <c r="L1754" s="155" t="s">
        <v>121</v>
      </c>
      <c r="M1754" s="155" t="s">
        <v>121</v>
      </c>
      <c r="N1754" s="155" t="s">
        <v>121</v>
      </c>
      <c r="O1754" s="155" t="s">
        <v>121</v>
      </c>
      <c r="P1754" s="155" t="s">
        <v>121</v>
      </c>
      <c r="Q1754" s="155" t="s">
        <v>121</v>
      </c>
      <c r="R1754" s="155" t="s">
        <v>7923</v>
      </c>
      <c r="S1754" s="155" t="s">
        <v>177</v>
      </c>
      <c r="T1754" s="155">
        <v>32</v>
      </c>
      <c r="U1754" s="155" t="s">
        <v>7924</v>
      </c>
      <c r="V1754" s="155" t="s">
        <v>2775</v>
      </c>
      <c r="W1754" s="155" t="s">
        <v>700</v>
      </c>
      <c r="X1754" s="155">
        <v>1</v>
      </c>
      <c r="Y1754" s="155" t="s">
        <v>179</v>
      </c>
      <c r="Z1754" s="155" t="s">
        <v>388</v>
      </c>
      <c r="AA1754" s="155" t="s">
        <v>180</v>
      </c>
      <c r="AB1754" s="155" t="s">
        <v>7925</v>
      </c>
      <c r="AC1754" s="155" t="s">
        <v>282</v>
      </c>
      <c r="AD1754" s="155" t="s">
        <v>7917</v>
      </c>
      <c r="AE1754" s="155">
        <v>32</v>
      </c>
      <c r="AF1754" s="155" t="s">
        <v>160</v>
      </c>
      <c r="AG1754" s="155" t="s">
        <v>167</v>
      </c>
      <c r="AH1754" s="155" t="s">
        <v>162</v>
      </c>
      <c r="AI1754" s="155" t="s">
        <v>184</v>
      </c>
      <c r="AJ1754" s="155" t="s">
        <v>121</v>
      </c>
      <c r="AK1754" s="155" t="s">
        <v>164</v>
      </c>
      <c r="AL1754" s="155" t="s">
        <v>121</v>
      </c>
    </row>
    <row r="1755" spans="1:38">
      <c r="A1755" s="155"/>
      <c r="B1755" s="155" t="s">
        <v>3475</v>
      </c>
      <c r="C1755" s="155" t="s">
        <v>6073</v>
      </c>
      <c r="D1755" s="155" t="s">
        <v>150</v>
      </c>
      <c r="E1755" s="155" t="s">
        <v>167</v>
      </c>
      <c r="F1755" s="155" t="s">
        <v>3477</v>
      </c>
      <c r="G1755" s="155" t="s">
        <v>3478</v>
      </c>
      <c r="H1755" s="155" t="s">
        <v>154</v>
      </c>
      <c r="I1755" s="155" t="s">
        <v>384</v>
      </c>
      <c r="J1755" s="155" t="s">
        <v>3479</v>
      </c>
      <c r="K1755" s="155" t="s">
        <v>107</v>
      </c>
      <c r="L1755" s="155" t="s">
        <v>121</v>
      </c>
      <c r="M1755" s="155" t="s">
        <v>121</v>
      </c>
      <c r="N1755" s="155" t="s">
        <v>121</v>
      </c>
      <c r="O1755" s="155" t="s">
        <v>121</v>
      </c>
      <c r="P1755" s="155" t="s">
        <v>121</v>
      </c>
      <c r="Q1755" s="155" t="s">
        <v>121</v>
      </c>
      <c r="R1755" s="155" t="s">
        <v>7926</v>
      </c>
      <c r="S1755" s="155" t="s">
        <v>192</v>
      </c>
      <c r="T1755" s="155">
        <v>32</v>
      </c>
      <c r="U1755" s="155" t="s">
        <v>7927</v>
      </c>
      <c r="V1755" s="155" t="s">
        <v>6014</v>
      </c>
      <c r="W1755" s="155" t="s">
        <v>546</v>
      </c>
      <c r="X1755" s="155">
        <v>0</v>
      </c>
      <c r="Y1755" s="155" t="s">
        <v>194</v>
      </c>
      <c r="Z1755" s="155" t="s">
        <v>121</v>
      </c>
      <c r="AA1755" s="155" t="s">
        <v>195</v>
      </c>
      <c r="AB1755" s="155" t="s">
        <v>121</v>
      </c>
      <c r="AC1755" s="155" t="s">
        <v>121</v>
      </c>
      <c r="AD1755" s="155" t="s">
        <v>121</v>
      </c>
      <c r="AE1755" s="155" t="s">
        <v>121</v>
      </c>
      <c r="AF1755" s="155" t="s">
        <v>121</v>
      </c>
      <c r="AG1755" s="155" t="s">
        <v>121</v>
      </c>
      <c r="AH1755" s="155" t="s">
        <v>121</v>
      </c>
      <c r="AI1755" s="155" t="s">
        <v>121</v>
      </c>
      <c r="AJ1755" s="155" t="s">
        <v>121</v>
      </c>
      <c r="AK1755" s="155" t="s">
        <v>121</v>
      </c>
      <c r="AL1755" s="155" t="s">
        <v>121</v>
      </c>
    </row>
    <row r="1756" spans="1:38" hidden="1">
      <c r="A1756" s="155"/>
      <c r="B1756" s="155" t="s">
        <v>775</v>
      </c>
      <c r="C1756" s="155" t="s">
        <v>7928</v>
      </c>
      <c r="D1756" s="155" t="s">
        <v>150</v>
      </c>
      <c r="E1756" s="155" t="s">
        <v>161</v>
      </c>
      <c r="F1756" s="155" t="s">
        <v>777</v>
      </c>
      <c r="G1756" s="155" t="s">
        <v>778</v>
      </c>
      <c r="H1756" s="155" t="s">
        <v>154</v>
      </c>
      <c r="I1756" s="155" t="s">
        <v>269</v>
      </c>
      <c r="J1756" s="155" t="s">
        <v>779</v>
      </c>
      <c r="K1756" s="155" t="s">
        <v>175</v>
      </c>
      <c r="L1756" s="155" t="s">
        <v>121</v>
      </c>
      <c r="M1756" s="155" t="s">
        <v>121</v>
      </c>
      <c r="N1756" s="155" t="s">
        <v>121</v>
      </c>
      <c r="O1756" s="155" t="s">
        <v>121</v>
      </c>
      <c r="P1756" s="155" t="s">
        <v>121</v>
      </c>
      <c r="Q1756" s="155" t="s">
        <v>121</v>
      </c>
      <c r="R1756" s="155" t="s">
        <v>7929</v>
      </c>
      <c r="S1756" s="155" t="s">
        <v>238</v>
      </c>
      <c r="T1756" s="155">
        <v>32</v>
      </c>
      <c r="U1756" s="155" t="s">
        <v>7849</v>
      </c>
      <c r="V1756" s="155" t="s">
        <v>6316</v>
      </c>
      <c r="W1756" s="155" t="s">
        <v>3257</v>
      </c>
      <c r="X1756" s="155">
        <v>1</v>
      </c>
      <c r="Y1756" s="155" t="s">
        <v>240</v>
      </c>
      <c r="Z1756" s="155" t="s">
        <v>388</v>
      </c>
      <c r="AA1756" s="155" t="s">
        <v>241</v>
      </c>
      <c r="AB1756" s="155" t="s">
        <v>7930</v>
      </c>
      <c r="AC1756" s="155" t="s">
        <v>558</v>
      </c>
      <c r="AD1756" s="155" t="s">
        <v>7931</v>
      </c>
      <c r="AE1756" s="155">
        <v>32</v>
      </c>
      <c r="AF1756" s="155" t="s">
        <v>245</v>
      </c>
      <c r="AG1756" s="155" t="s">
        <v>161</v>
      </c>
      <c r="AH1756" s="155" t="s">
        <v>162</v>
      </c>
      <c r="AI1756" s="155" t="s">
        <v>297</v>
      </c>
      <c r="AJ1756" s="155" t="s">
        <v>121</v>
      </c>
      <c r="AK1756" s="155" t="s">
        <v>247</v>
      </c>
      <c r="AL1756" s="155" t="s">
        <v>121</v>
      </c>
    </row>
    <row r="1757" spans="1:38" hidden="1">
      <c r="A1757" s="155"/>
      <c r="B1757" s="155" t="s">
        <v>1547</v>
      </c>
      <c r="C1757" s="155" t="s">
        <v>3049</v>
      </c>
      <c r="D1757" s="155" t="s">
        <v>150</v>
      </c>
      <c r="E1757" s="155" t="s">
        <v>151</v>
      </c>
      <c r="F1757" s="155" t="s">
        <v>1549</v>
      </c>
      <c r="G1757" s="155" t="s">
        <v>1550</v>
      </c>
      <c r="H1757" s="155" t="s">
        <v>154</v>
      </c>
      <c r="I1757" s="155" t="s">
        <v>232</v>
      </c>
      <c r="J1757" s="155" t="s">
        <v>1551</v>
      </c>
      <c r="K1757" s="155" t="s">
        <v>234</v>
      </c>
      <c r="L1757" s="155" t="s">
        <v>121</v>
      </c>
      <c r="M1757" s="155" t="s">
        <v>121</v>
      </c>
      <c r="N1757" s="155" t="s">
        <v>121</v>
      </c>
      <c r="O1757" s="155" t="s">
        <v>121</v>
      </c>
      <c r="P1757" s="155" t="s">
        <v>121</v>
      </c>
      <c r="Q1757" s="155" t="s">
        <v>121</v>
      </c>
      <c r="R1757" s="155" t="s">
        <v>7932</v>
      </c>
      <c r="S1757" s="155" t="s">
        <v>177</v>
      </c>
      <c r="T1757" s="155">
        <v>32</v>
      </c>
      <c r="U1757" s="155" t="s">
        <v>7933</v>
      </c>
      <c r="V1757" s="155" t="s">
        <v>1518</v>
      </c>
      <c r="W1757" s="155" t="s">
        <v>3356</v>
      </c>
      <c r="X1757" s="155">
        <v>0</v>
      </c>
      <c r="Y1757" s="155" t="s">
        <v>313</v>
      </c>
      <c r="Z1757" s="155" t="s">
        <v>121</v>
      </c>
      <c r="AA1757" s="155" t="s">
        <v>180</v>
      </c>
      <c r="AB1757" s="155" t="s">
        <v>7934</v>
      </c>
      <c r="AC1757" s="155" t="s">
        <v>158</v>
      </c>
      <c r="AD1757" s="155" t="s">
        <v>7935</v>
      </c>
      <c r="AE1757" s="155">
        <v>32</v>
      </c>
      <c r="AF1757" s="155" t="s">
        <v>160</v>
      </c>
      <c r="AG1757" s="155" t="s">
        <v>161</v>
      </c>
      <c r="AH1757" s="155" t="s">
        <v>162</v>
      </c>
      <c r="AI1757" s="155" t="s">
        <v>184</v>
      </c>
      <c r="AJ1757" s="155" t="s">
        <v>121</v>
      </c>
      <c r="AK1757" s="155" t="s">
        <v>164</v>
      </c>
      <c r="AL1757" s="155" t="s">
        <v>121</v>
      </c>
    </row>
    <row r="1758" spans="1:38">
      <c r="A1758" s="155"/>
      <c r="B1758" s="155" t="s">
        <v>380</v>
      </c>
      <c r="C1758" s="155" t="s">
        <v>6471</v>
      </c>
      <c r="D1758" s="155" t="s">
        <v>150</v>
      </c>
      <c r="E1758" s="155" t="s">
        <v>167</v>
      </c>
      <c r="F1758" s="155" t="s">
        <v>382</v>
      </c>
      <c r="G1758" s="155" t="s">
        <v>383</v>
      </c>
      <c r="H1758" s="155" t="s">
        <v>154</v>
      </c>
      <c r="I1758" s="155" t="s">
        <v>384</v>
      </c>
      <c r="J1758" s="155" t="s">
        <v>385</v>
      </c>
      <c r="K1758" s="155" t="s">
        <v>107</v>
      </c>
      <c r="L1758" s="155" t="s">
        <v>121</v>
      </c>
      <c r="M1758" s="155" t="s">
        <v>121</v>
      </c>
      <c r="N1758" s="155" t="s">
        <v>121</v>
      </c>
      <c r="O1758" s="155" t="s">
        <v>121</v>
      </c>
      <c r="P1758" s="155" t="s">
        <v>121</v>
      </c>
      <c r="Q1758" s="155" t="s">
        <v>121</v>
      </c>
      <c r="R1758" s="155" t="s">
        <v>7936</v>
      </c>
      <c r="S1758" s="155" t="s">
        <v>192</v>
      </c>
      <c r="T1758" s="155">
        <v>32</v>
      </c>
      <c r="U1758" s="155" t="s">
        <v>7937</v>
      </c>
      <c r="V1758" s="155" t="s">
        <v>786</v>
      </c>
      <c r="W1758" s="155" t="s">
        <v>648</v>
      </c>
      <c r="X1758" s="155">
        <v>0</v>
      </c>
      <c r="Y1758" s="155" t="s">
        <v>194</v>
      </c>
      <c r="Z1758" s="155" t="s">
        <v>121</v>
      </c>
      <c r="AA1758" s="155" t="s">
        <v>195</v>
      </c>
      <c r="AB1758" s="155" t="s">
        <v>7938</v>
      </c>
      <c r="AC1758" s="155" t="s">
        <v>218</v>
      </c>
      <c r="AD1758" s="155" t="s">
        <v>7939</v>
      </c>
      <c r="AE1758" s="155">
        <v>32</v>
      </c>
      <c r="AF1758" s="155" t="s">
        <v>161</v>
      </c>
      <c r="AG1758" s="155" t="s">
        <v>161</v>
      </c>
      <c r="AH1758" s="155" t="s">
        <v>162</v>
      </c>
      <c r="AI1758" s="155" t="s">
        <v>1454</v>
      </c>
      <c r="AJ1758" s="155" t="s">
        <v>121</v>
      </c>
      <c r="AK1758" s="155" t="s">
        <v>1455</v>
      </c>
      <c r="AL1758" s="155" t="s">
        <v>121</v>
      </c>
    </row>
    <row r="1759" spans="1:38" hidden="1">
      <c r="A1759" s="155"/>
      <c r="B1759" s="155" t="s">
        <v>1547</v>
      </c>
      <c r="C1759" s="155" t="s">
        <v>7940</v>
      </c>
      <c r="D1759" s="155" t="s">
        <v>150</v>
      </c>
      <c r="E1759" s="155" t="s">
        <v>161</v>
      </c>
      <c r="F1759" s="155" t="s">
        <v>1549</v>
      </c>
      <c r="G1759" s="155" t="s">
        <v>1550</v>
      </c>
      <c r="H1759" s="155" t="s">
        <v>154</v>
      </c>
      <c r="I1759" s="155" t="s">
        <v>232</v>
      </c>
      <c r="J1759" s="155" t="s">
        <v>1551</v>
      </c>
      <c r="K1759" s="155" t="s">
        <v>175</v>
      </c>
      <c r="L1759" s="155" t="s">
        <v>121</v>
      </c>
      <c r="M1759" s="155" t="s">
        <v>121</v>
      </c>
      <c r="N1759" s="155" t="s">
        <v>121</v>
      </c>
      <c r="O1759" s="155" t="s">
        <v>121</v>
      </c>
      <c r="P1759" s="155" t="s">
        <v>121</v>
      </c>
      <c r="Q1759" s="155" t="s">
        <v>121</v>
      </c>
      <c r="R1759" s="155" t="s">
        <v>7941</v>
      </c>
      <c r="S1759" s="155" t="s">
        <v>177</v>
      </c>
      <c r="T1759" s="155">
        <v>32</v>
      </c>
      <c r="U1759" s="155" t="s">
        <v>7942</v>
      </c>
      <c r="V1759" s="155" t="s">
        <v>6579</v>
      </c>
      <c r="W1759" s="155" t="s">
        <v>7943</v>
      </c>
      <c r="X1759" s="155">
        <v>0</v>
      </c>
      <c r="Y1759" s="155" t="s">
        <v>313</v>
      </c>
      <c r="Z1759" s="155" t="s">
        <v>121</v>
      </c>
      <c r="AA1759" s="155" t="s">
        <v>180</v>
      </c>
      <c r="AB1759" s="155" t="s">
        <v>7944</v>
      </c>
      <c r="AC1759" s="155" t="s">
        <v>158</v>
      </c>
      <c r="AD1759" s="155" t="s">
        <v>7935</v>
      </c>
      <c r="AE1759" s="155">
        <v>32</v>
      </c>
      <c r="AF1759" s="155" t="s">
        <v>160</v>
      </c>
      <c r="AG1759" s="155" t="s">
        <v>161</v>
      </c>
      <c r="AH1759" s="155" t="s">
        <v>162</v>
      </c>
      <c r="AI1759" s="155" t="s">
        <v>184</v>
      </c>
      <c r="AJ1759" s="155" t="s">
        <v>121</v>
      </c>
      <c r="AK1759" s="155" t="s">
        <v>164</v>
      </c>
      <c r="AL1759" s="155" t="s">
        <v>121</v>
      </c>
    </row>
    <row r="1760" spans="1:38" hidden="1">
      <c r="A1760" s="155"/>
      <c r="B1760" s="155" t="s">
        <v>380</v>
      </c>
      <c r="C1760" s="155" t="s">
        <v>7945</v>
      </c>
      <c r="D1760" s="155" t="s">
        <v>150</v>
      </c>
      <c r="E1760" s="155" t="s">
        <v>161</v>
      </c>
      <c r="F1760" s="155" t="s">
        <v>382</v>
      </c>
      <c r="G1760" s="155" t="s">
        <v>383</v>
      </c>
      <c r="H1760" s="155" t="s">
        <v>154</v>
      </c>
      <c r="I1760" s="155" t="s">
        <v>384</v>
      </c>
      <c r="J1760" s="155" t="s">
        <v>385</v>
      </c>
      <c r="K1760" s="155" t="s">
        <v>175</v>
      </c>
      <c r="L1760" s="155" t="s">
        <v>121</v>
      </c>
      <c r="M1760" s="155" t="s">
        <v>121</v>
      </c>
      <c r="N1760" s="155" t="s">
        <v>121</v>
      </c>
      <c r="O1760" s="155" t="s">
        <v>121</v>
      </c>
      <c r="P1760" s="155" t="s">
        <v>121</v>
      </c>
      <c r="Q1760" s="155" t="s">
        <v>121</v>
      </c>
      <c r="R1760" s="155" t="s">
        <v>7946</v>
      </c>
      <c r="S1760" s="155" t="s">
        <v>238</v>
      </c>
      <c r="T1760" s="155">
        <v>32</v>
      </c>
      <c r="U1760" s="155" t="s">
        <v>7947</v>
      </c>
      <c r="V1760" s="155" t="s">
        <v>843</v>
      </c>
      <c r="W1760" s="155" t="s">
        <v>2880</v>
      </c>
      <c r="X1760" s="155">
        <v>0</v>
      </c>
      <c r="Y1760" s="155" t="s">
        <v>240</v>
      </c>
      <c r="Z1760" s="155" t="s">
        <v>121</v>
      </c>
      <c r="AA1760" s="155" t="s">
        <v>241</v>
      </c>
      <c r="AB1760" s="155" t="s">
        <v>7948</v>
      </c>
      <c r="AC1760" s="155" t="s">
        <v>243</v>
      </c>
      <c r="AD1760" s="155" t="s">
        <v>7949</v>
      </c>
      <c r="AE1760" s="155">
        <v>32</v>
      </c>
      <c r="AF1760" s="155" t="s">
        <v>245</v>
      </c>
      <c r="AG1760" s="155" t="s">
        <v>167</v>
      </c>
      <c r="AH1760" s="155" t="s">
        <v>162</v>
      </c>
      <c r="AI1760" s="155" t="s">
        <v>297</v>
      </c>
      <c r="AJ1760" s="155" t="s">
        <v>121</v>
      </c>
      <c r="AK1760" s="155" t="s">
        <v>247</v>
      </c>
      <c r="AL1760" s="155" t="s">
        <v>121</v>
      </c>
    </row>
    <row r="1761" spans="1:38" hidden="1">
      <c r="A1761" s="155"/>
      <c r="B1761" s="155" t="s">
        <v>256</v>
      </c>
      <c r="C1761" s="155" t="s">
        <v>4026</v>
      </c>
      <c r="D1761" s="155" t="s">
        <v>150</v>
      </c>
      <c r="E1761" s="155" t="s">
        <v>167</v>
      </c>
      <c r="F1761" s="155" t="s">
        <v>258</v>
      </c>
      <c r="G1761" s="155" t="s">
        <v>259</v>
      </c>
      <c r="H1761" s="155" t="s">
        <v>154</v>
      </c>
      <c r="I1761" s="155" t="s">
        <v>170</v>
      </c>
      <c r="J1761" s="155" t="s">
        <v>260</v>
      </c>
      <c r="K1761" s="155" t="s">
        <v>172</v>
      </c>
      <c r="L1761" s="155" t="s">
        <v>121</v>
      </c>
      <c r="M1761" s="155" t="s">
        <v>121</v>
      </c>
      <c r="N1761" s="155" t="s">
        <v>121</v>
      </c>
      <c r="O1761" s="155" t="s">
        <v>121</v>
      </c>
      <c r="P1761" s="155" t="s">
        <v>121</v>
      </c>
      <c r="Q1761" s="155" t="s">
        <v>121</v>
      </c>
      <c r="R1761" s="155" t="s">
        <v>7950</v>
      </c>
      <c r="S1761" s="155" t="s">
        <v>177</v>
      </c>
      <c r="T1761" s="155">
        <v>32</v>
      </c>
      <c r="U1761" s="155" t="s">
        <v>7951</v>
      </c>
      <c r="V1761" s="155" t="s">
        <v>3320</v>
      </c>
      <c r="W1761" s="155" t="s">
        <v>7952</v>
      </c>
      <c r="X1761" s="155">
        <v>1</v>
      </c>
      <c r="Y1761" s="155" t="s">
        <v>313</v>
      </c>
      <c r="Z1761" s="155" t="s">
        <v>425</v>
      </c>
      <c r="AA1761" s="155" t="s">
        <v>180</v>
      </c>
      <c r="AB1761" s="155" t="s">
        <v>7953</v>
      </c>
      <c r="AC1761" s="155" t="s">
        <v>158</v>
      </c>
      <c r="AD1761" s="155" t="s">
        <v>7954</v>
      </c>
      <c r="AE1761" s="155">
        <v>32</v>
      </c>
      <c r="AF1761" s="155" t="s">
        <v>160</v>
      </c>
      <c r="AG1761" s="155" t="s">
        <v>161</v>
      </c>
      <c r="AH1761" s="155" t="s">
        <v>162</v>
      </c>
      <c r="AI1761" s="155" t="s">
        <v>184</v>
      </c>
      <c r="AJ1761" s="155" t="s">
        <v>121</v>
      </c>
      <c r="AK1761" s="155" t="s">
        <v>164</v>
      </c>
      <c r="AL1761" s="155" t="s">
        <v>121</v>
      </c>
    </row>
    <row r="1762" spans="1:38">
      <c r="A1762" s="155"/>
      <c r="B1762" s="155" t="s">
        <v>148</v>
      </c>
      <c r="C1762" s="155" t="s">
        <v>4425</v>
      </c>
      <c r="D1762" s="155" t="s">
        <v>150</v>
      </c>
      <c r="E1762" s="155" t="s">
        <v>151</v>
      </c>
      <c r="F1762" s="155" t="s">
        <v>152</v>
      </c>
      <c r="G1762" s="155" t="s">
        <v>153</v>
      </c>
      <c r="H1762" s="155" t="s">
        <v>154</v>
      </c>
      <c r="I1762" s="155" t="s">
        <v>155</v>
      </c>
      <c r="J1762" s="155" t="s">
        <v>156</v>
      </c>
      <c r="K1762" s="155" t="s">
        <v>107</v>
      </c>
      <c r="L1762" s="155" t="s">
        <v>121</v>
      </c>
      <c r="M1762" s="155" t="s">
        <v>121</v>
      </c>
      <c r="N1762" s="155" t="s">
        <v>121</v>
      </c>
      <c r="O1762" s="155" t="s">
        <v>121</v>
      </c>
      <c r="P1762" s="155" t="s">
        <v>121</v>
      </c>
      <c r="Q1762" s="155" t="s">
        <v>121</v>
      </c>
      <c r="R1762" s="155" t="s">
        <v>7955</v>
      </c>
      <c r="S1762" s="155" t="s">
        <v>192</v>
      </c>
      <c r="T1762" s="155">
        <v>32</v>
      </c>
      <c r="U1762" s="155" t="s">
        <v>7956</v>
      </c>
      <c r="V1762" s="155" t="s">
        <v>867</v>
      </c>
      <c r="W1762" s="155" t="s">
        <v>530</v>
      </c>
      <c r="X1762" s="155">
        <v>0</v>
      </c>
      <c r="Y1762" s="155" t="s">
        <v>194</v>
      </c>
      <c r="Z1762" s="155" t="s">
        <v>121</v>
      </c>
      <c r="AA1762" s="155" t="s">
        <v>195</v>
      </c>
      <c r="AB1762" s="155" t="s">
        <v>121</v>
      </c>
      <c r="AC1762" s="155" t="s">
        <v>121</v>
      </c>
      <c r="AD1762" s="155" t="s">
        <v>121</v>
      </c>
      <c r="AE1762" s="155" t="s">
        <v>121</v>
      </c>
      <c r="AF1762" s="155" t="s">
        <v>121</v>
      </c>
      <c r="AG1762" s="155" t="s">
        <v>121</v>
      </c>
      <c r="AH1762" s="155" t="s">
        <v>121</v>
      </c>
      <c r="AI1762" s="155" t="s">
        <v>121</v>
      </c>
      <c r="AJ1762" s="155" t="s">
        <v>121</v>
      </c>
      <c r="AK1762" s="155" t="s">
        <v>121</v>
      </c>
      <c r="AL1762" s="155" t="s">
        <v>121</v>
      </c>
    </row>
    <row r="1763" spans="1:38" hidden="1">
      <c r="A1763" s="155"/>
      <c r="B1763" s="155" t="s">
        <v>256</v>
      </c>
      <c r="C1763" s="155" t="s">
        <v>7957</v>
      </c>
      <c r="D1763" s="155" t="s">
        <v>150</v>
      </c>
      <c r="E1763" s="155" t="s">
        <v>161</v>
      </c>
      <c r="F1763" s="155" t="s">
        <v>258</v>
      </c>
      <c r="G1763" s="155" t="s">
        <v>259</v>
      </c>
      <c r="H1763" s="155" t="s">
        <v>154</v>
      </c>
      <c r="I1763" s="155" t="s">
        <v>170</v>
      </c>
      <c r="J1763" s="155" t="s">
        <v>260</v>
      </c>
      <c r="K1763" s="155" t="s">
        <v>175</v>
      </c>
      <c r="L1763" s="155" t="s">
        <v>121</v>
      </c>
      <c r="M1763" s="155" t="s">
        <v>121</v>
      </c>
      <c r="N1763" s="155" t="s">
        <v>121</v>
      </c>
      <c r="O1763" s="155" t="s">
        <v>121</v>
      </c>
      <c r="P1763" s="155" t="s">
        <v>121</v>
      </c>
      <c r="Q1763" s="155" t="s">
        <v>121</v>
      </c>
      <c r="R1763" s="155" t="s">
        <v>7958</v>
      </c>
      <c r="S1763" s="155" t="s">
        <v>177</v>
      </c>
      <c r="T1763" s="155">
        <v>32</v>
      </c>
      <c r="U1763" s="155" t="s">
        <v>7959</v>
      </c>
      <c r="V1763" s="155" t="s">
        <v>3045</v>
      </c>
      <c r="W1763" s="155" t="s">
        <v>3815</v>
      </c>
      <c r="X1763" s="155">
        <v>1</v>
      </c>
      <c r="Y1763" s="155" t="s">
        <v>313</v>
      </c>
      <c r="Z1763" s="155" t="s">
        <v>425</v>
      </c>
      <c r="AA1763" s="155" t="s">
        <v>180</v>
      </c>
      <c r="AB1763" s="155" t="s">
        <v>7960</v>
      </c>
      <c r="AC1763" s="155" t="s">
        <v>158</v>
      </c>
      <c r="AD1763" s="155" t="s">
        <v>7954</v>
      </c>
      <c r="AE1763" s="155">
        <v>32</v>
      </c>
      <c r="AF1763" s="155" t="s">
        <v>160</v>
      </c>
      <c r="AG1763" s="155" t="s">
        <v>167</v>
      </c>
      <c r="AH1763" s="155" t="s">
        <v>162</v>
      </c>
      <c r="AI1763" s="155" t="s">
        <v>184</v>
      </c>
      <c r="AJ1763" s="155" t="s">
        <v>121</v>
      </c>
      <c r="AK1763" s="155" t="s">
        <v>164</v>
      </c>
      <c r="AL1763" s="155" t="s">
        <v>121</v>
      </c>
    </row>
    <row r="1764" spans="1:38" hidden="1">
      <c r="A1764" s="155"/>
      <c r="B1764" s="155" t="s">
        <v>775</v>
      </c>
      <c r="C1764" s="155" t="s">
        <v>7961</v>
      </c>
      <c r="D1764" s="155" t="s">
        <v>150</v>
      </c>
      <c r="E1764" s="155" t="s">
        <v>161</v>
      </c>
      <c r="F1764" s="155" t="s">
        <v>777</v>
      </c>
      <c r="G1764" s="155" t="s">
        <v>778</v>
      </c>
      <c r="H1764" s="155" t="s">
        <v>154</v>
      </c>
      <c r="I1764" s="155" t="s">
        <v>269</v>
      </c>
      <c r="J1764" s="155" t="s">
        <v>779</v>
      </c>
      <c r="K1764" s="155" t="s">
        <v>175</v>
      </c>
      <c r="L1764" s="155" t="s">
        <v>121</v>
      </c>
      <c r="M1764" s="155" t="s">
        <v>121</v>
      </c>
      <c r="N1764" s="155" t="s">
        <v>121</v>
      </c>
      <c r="O1764" s="155" t="s">
        <v>121</v>
      </c>
      <c r="P1764" s="155" t="s">
        <v>121</v>
      </c>
      <c r="Q1764" s="155" t="s">
        <v>121</v>
      </c>
      <c r="R1764" s="155" t="s">
        <v>7962</v>
      </c>
      <c r="S1764" s="155" t="s">
        <v>238</v>
      </c>
      <c r="T1764" s="155">
        <v>32</v>
      </c>
      <c r="U1764" s="155" t="s">
        <v>7963</v>
      </c>
      <c r="V1764" s="155" t="s">
        <v>6179</v>
      </c>
      <c r="W1764" s="155" t="s">
        <v>3266</v>
      </c>
      <c r="X1764" s="155">
        <v>0</v>
      </c>
      <c r="Y1764" s="155" t="s">
        <v>240</v>
      </c>
      <c r="Z1764" s="155" t="s">
        <v>121</v>
      </c>
      <c r="AA1764" s="155" t="s">
        <v>241</v>
      </c>
      <c r="AB1764" s="155" t="s">
        <v>7964</v>
      </c>
      <c r="AC1764" s="155" t="s">
        <v>243</v>
      </c>
      <c r="AD1764" s="155" t="s">
        <v>7965</v>
      </c>
      <c r="AE1764" s="155">
        <v>32</v>
      </c>
      <c r="AF1764" s="155" t="s">
        <v>245</v>
      </c>
      <c r="AG1764" s="155" t="s">
        <v>161</v>
      </c>
      <c r="AH1764" s="155" t="s">
        <v>162</v>
      </c>
      <c r="AI1764" s="155" t="s">
        <v>297</v>
      </c>
      <c r="AJ1764" s="155" t="s">
        <v>121</v>
      </c>
      <c r="AK1764" s="155" t="s">
        <v>247</v>
      </c>
      <c r="AL1764" s="155" t="s">
        <v>121</v>
      </c>
    </row>
    <row r="1765" spans="1:38" hidden="1">
      <c r="A1765" s="155"/>
      <c r="B1765" s="155" t="s">
        <v>775</v>
      </c>
      <c r="C1765" s="155" t="s">
        <v>7966</v>
      </c>
      <c r="D1765" s="155" t="s">
        <v>150</v>
      </c>
      <c r="E1765" s="155" t="s">
        <v>161</v>
      </c>
      <c r="F1765" s="155" t="s">
        <v>777</v>
      </c>
      <c r="G1765" s="155" t="s">
        <v>778</v>
      </c>
      <c r="H1765" s="155" t="s">
        <v>154</v>
      </c>
      <c r="I1765" s="155" t="s">
        <v>269</v>
      </c>
      <c r="J1765" s="155" t="s">
        <v>779</v>
      </c>
      <c r="K1765" s="155" t="s">
        <v>175</v>
      </c>
      <c r="L1765" s="155" t="s">
        <v>121</v>
      </c>
      <c r="M1765" s="155" t="s">
        <v>121</v>
      </c>
      <c r="N1765" s="155" t="s">
        <v>121</v>
      </c>
      <c r="O1765" s="155" t="s">
        <v>121</v>
      </c>
      <c r="P1765" s="155" t="s">
        <v>121</v>
      </c>
      <c r="Q1765" s="155" t="s">
        <v>121</v>
      </c>
      <c r="R1765" s="155" t="s">
        <v>7967</v>
      </c>
      <c r="S1765" s="155" t="s">
        <v>238</v>
      </c>
      <c r="T1765" s="155">
        <v>32</v>
      </c>
      <c r="U1765" s="155" t="s">
        <v>7968</v>
      </c>
      <c r="V1765" s="155" t="s">
        <v>1490</v>
      </c>
      <c r="W1765" s="155" t="s">
        <v>1015</v>
      </c>
      <c r="X1765" s="155">
        <v>0</v>
      </c>
      <c r="Y1765" s="155" t="s">
        <v>240</v>
      </c>
      <c r="Z1765" s="155" t="s">
        <v>121</v>
      </c>
      <c r="AA1765" s="155" t="s">
        <v>241</v>
      </c>
      <c r="AB1765" s="155" t="s">
        <v>7969</v>
      </c>
      <c r="AC1765" s="155" t="s">
        <v>295</v>
      </c>
      <c r="AD1765" s="155" t="s">
        <v>7970</v>
      </c>
      <c r="AE1765" s="155">
        <v>32</v>
      </c>
      <c r="AF1765" s="155" t="s">
        <v>245</v>
      </c>
      <c r="AG1765" s="155" t="s">
        <v>167</v>
      </c>
      <c r="AH1765" s="155" t="s">
        <v>162</v>
      </c>
      <c r="AI1765" s="155" t="s">
        <v>297</v>
      </c>
      <c r="AJ1765" s="155" t="s">
        <v>121</v>
      </c>
      <c r="AK1765" s="155" t="s">
        <v>247</v>
      </c>
      <c r="AL1765" s="155" t="s">
        <v>121</v>
      </c>
    </row>
    <row r="1766" spans="1:38" hidden="1">
      <c r="A1766" s="155"/>
      <c r="B1766" s="155" t="s">
        <v>775</v>
      </c>
      <c r="C1766" s="155" t="s">
        <v>7971</v>
      </c>
      <c r="D1766" s="155" t="s">
        <v>150</v>
      </c>
      <c r="E1766" s="155" t="s">
        <v>161</v>
      </c>
      <c r="F1766" s="155" t="s">
        <v>777</v>
      </c>
      <c r="G1766" s="155" t="s">
        <v>778</v>
      </c>
      <c r="H1766" s="155" t="s">
        <v>154</v>
      </c>
      <c r="I1766" s="155" t="s">
        <v>269</v>
      </c>
      <c r="J1766" s="155" t="s">
        <v>779</v>
      </c>
      <c r="K1766" s="155" t="s">
        <v>175</v>
      </c>
      <c r="L1766" s="155" t="s">
        <v>121</v>
      </c>
      <c r="M1766" s="155" t="s">
        <v>121</v>
      </c>
      <c r="N1766" s="155" t="s">
        <v>121</v>
      </c>
      <c r="O1766" s="155" t="s">
        <v>121</v>
      </c>
      <c r="P1766" s="155" t="s">
        <v>121</v>
      </c>
      <c r="Q1766" s="155" t="s">
        <v>121</v>
      </c>
      <c r="R1766" s="155" t="s">
        <v>7972</v>
      </c>
      <c r="S1766" s="155" t="s">
        <v>238</v>
      </c>
      <c r="T1766" s="155">
        <v>32</v>
      </c>
      <c r="U1766" s="155" t="s">
        <v>7553</v>
      </c>
      <c r="V1766" s="155" t="s">
        <v>4975</v>
      </c>
      <c r="W1766" s="155" t="s">
        <v>1680</v>
      </c>
      <c r="X1766" s="155">
        <v>0</v>
      </c>
      <c r="Y1766" s="155" t="s">
        <v>240</v>
      </c>
      <c r="Z1766" s="155" t="s">
        <v>121</v>
      </c>
      <c r="AA1766" s="155" t="s">
        <v>241</v>
      </c>
      <c r="AB1766" s="155" t="s">
        <v>7973</v>
      </c>
      <c r="AC1766" s="155" t="s">
        <v>295</v>
      </c>
      <c r="AD1766" s="155" t="s">
        <v>7974</v>
      </c>
      <c r="AE1766" s="155">
        <v>32</v>
      </c>
      <c r="AF1766" s="155" t="s">
        <v>245</v>
      </c>
      <c r="AG1766" s="155" t="s">
        <v>162</v>
      </c>
      <c r="AH1766" s="155" t="s">
        <v>2514</v>
      </c>
      <c r="AI1766" s="155" t="s">
        <v>297</v>
      </c>
      <c r="AJ1766" s="155" t="s">
        <v>121</v>
      </c>
      <c r="AK1766" s="155" t="s">
        <v>247</v>
      </c>
      <c r="AL1766" s="155" t="s">
        <v>121</v>
      </c>
    </row>
    <row r="1767" spans="1:38" hidden="1">
      <c r="A1767" s="155"/>
      <c r="B1767" s="155" t="s">
        <v>165</v>
      </c>
      <c r="C1767" s="155" t="s">
        <v>6118</v>
      </c>
      <c r="D1767" s="155" t="s">
        <v>150</v>
      </c>
      <c r="E1767" s="155" t="s">
        <v>167</v>
      </c>
      <c r="F1767" s="155" t="s">
        <v>168</v>
      </c>
      <c r="G1767" s="155" t="s">
        <v>169</v>
      </c>
      <c r="H1767" s="155" t="s">
        <v>154</v>
      </c>
      <c r="I1767" s="155" t="s">
        <v>170</v>
      </c>
      <c r="J1767" s="155" t="s">
        <v>171</v>
      </c>
      <c r="K1767" s="155" t="s">
        <v>172</v>
      </c>
      <c r="L1767" s="155" t="s">
        <v>121</v>
      </c>
      <c r="M1767" s="155" t="s">
        <v>121</v>
      </c>
      <c r="N1767" s="155" t="s">
        <v>121</v>
      </c>
      <c r="O1767" s="155" t="s">
        <v>121</v>
      </c>
      <c r="P1767" s="155" t="s">
        <v>121</v>
      </c>
      <c r="Q1767" s="155" t="s">
        <v>121</v>
      </c>
      <c r="R1767" s="155" t="s">
        <v>7975</v>
      </c>
      <c r="S1767" s="155" t="s">
        <v>177</v>
      </c>
      <c r="T1767" s="155">
        <v>32</v>
      </c>
      <c r="U1767" s="155" t="s">
        <v>7976</v>
      </c>
      <c r="V1767" s="155" t="s">
        <v>7490</v>
      </c>
      <c r="W1767" s="155" t="s">
        <v>999</v>
      </c>
      <c r="X1767" s="155">
        <v>0</v>
      </c>
      <c r="Y1767" s="155" t="s">
        <v>313</v>
      </c>
      <c r="Z1767" s="155" t="s">
        <v>121</v>
      </c>
      <c r="AA1767" s="155" t="s">
        <v>180</v>
      </c>
      <c r="AB1767" s="155" t="s">
        <v>7977</v>
      </c>
      <c r="AC1767" s="155" t="s">
        <v>182</v>
      </c>
      <c r="AD1767" s="155" t="s">
        <v>7974</v>
      </c>
      <c r="AE1767" s="155">
        <v>32</v>
      </c>
      <c r="AF1767" s="155" t="s">
        <v>160</v>
      </c>
      <c r="AG1767" s="155" t="s">
        <v>161</v>
      </c>
      <c r="AH1767" s="155" t="s">
        <v>162</v>
      </c>
      <c r="AI1767" s="155" t="s">
        <v>184</v>
      </c>
      <c r="AJ1767" s="155" t="s">
        <v>121</v>
      </c>
      <c r="AK1767" s="155" t="s">
        <v>164</v>
      </c>
      <c r="AL1767" s="155" t="s">
        <v>121</v>
      </c>
    </row>
    <row r="1768" spans="1:38">
      <c r="A1768" s="155"/>
      <c r="B1768" s="155" t="s">
        <v>409</v>
      </c>
      <c r="C1768" s="155" t="s">
        <v>5943</v>
      </c>
      <c r="D1768" s="155" t="s">
        <v>150</v>
      </c>
      <c r="E1768" s="155" t="s">
        <v>167</v>
      </c>
      <c r="F1768" s="155" t="s">
        <v>411</v>
      </c>
      <c r="G1768" s="155" t="s">
        <v>412</v>
      </c>
      <c r="H1768" s="155" t="s">
        <v>154</v>
      </c>
      <c r="I1768" s="155" t="s">
        <v>413</v>
      </c>
      <c r="J1768" s="155" t="s">
        <v>412</v>
      </c>
      <c r="K1768" s="155" t="s">
        <v>172</v>
      </c>
      <c r="L1768" s="155" t="s">
        <v>121</v>
      </c>
      <c r="M1768" s="155" t="s">
        <v>121</v>
      </c>
      <c r="N1768" s="155" t="s">
        <v>121</v>
      </c>
      <c r="O1768" s="155" t="s">
        <v>121</v>
      </c>
      <c r="P1768" s="155" t="s">
        <v>121</v>
      </c>
      <c r="Q1768" s="155" t="s">
        <v>121</v>
      </c>
      <c r="R1768" s="155" t="s">
        <v>7978</v>
      </c>
      <c r="S1768" s="155" t="s">
        <v>192</v>
      </c>
      <c r="T1768" s="155">
        <v>32</v>
      </c>
      <c r="U1768" s="155" t="s">
        <v>7976</v>
      </c>
      <c r="V1768" s="155" t="s">
        <v>898</v>
      </c>
      <c r="W1768" s="155" t="s">
        <v>5995</v>
      </c>
      <c r="X1768" s="155">
        <v>0</v>
      </c>
      <c r="Y1768" s="155" t="s">
        <v>194</v>
      </c>
      <c r="Z1768" s="155" t="s">
        <v>121</v>
      </c>
      <c r="AA1768" s="155" t="s">
        <v>195</v>
      </c>
      <c r="AB1768" s="155" t="s">
        <v>121</v>
      </c>
      <c r="AC1768" s="155" t="s">
        <v>121</v>
      </c>
      <c r="AD1768" s="155" t="s">
        <v>121</v>
      </c>
      <c r="AE1768" s="155" t="s">
        <v>121</v>
      </c>
      <c r="AF1768" s="155" t="s">
        <v>121</v>
      </c>
      <c r="AG1768" s="155" t="s">
        <v>121</v>
      </c>
      <c r="AH1768" s="155" t="s">
        <v>121</v>
      </c>
      <c r="AI1768" s="155" t="s">
        <v>121</v>
      </c>
      <c r="AJ1768" s="155" t="s">
        <v>121</v>
      </c>
      <c r="AK1768" s="155" t="s">
        <v>121</v>
      </c>
      <c r="AL1768" s="155" t="s">
        <v>121</v>
      </c>
    </row>
    <row r="1769" spans="1:38" hidden="1">
      <c r="A1769" s="155"/>
      <c r="B1769" s="155" t="s">
        <v>380</v>
      </c>
      <c r="C1769" s="155" t="s">
        <v>4732</v>
      </c>
      <c r="D1769" s="155" t="s">
        <v>150</v>
      </c>
      <c r="E1769" s="155" t="s">
        <v>167</v>
      </c>
      <c r="F1769" s="155" t="s">
        <v>382</v>
      </c>
      <c r="G1769" s="155" t="s">
        <v>383</v>
      </c>
      <c r="H1769" s="155" t="s">
        <v>154</v>
      </c>
      <c r="I1769" s="155" t="s">
        <v>384</v>
      </c>
      <c r="J1769" s="155" t="s">
        <v>385</v>
      </c>
      <c r="K1769" s="155" t="s">
        <v>107</v>
      </c>
      <c r="L1769" s="155" t="s">
        <v>121</v>
      </c>
      <c r="M1769" s="155" t="s">
        <v>121</v>
      </c>
      <c r="N1769" s="155" t="s">
        <v>121</v>
      </c>
      <c r="O1769" s="155" t="s">
        <v>121</v>
      </c>
      <c r="P1769" s="155" t="s">
        <v>121</v>
      </c>
      <c r="Q1769" s="155" t="s">
        <v>121</v>
      </c>
      <c r="R1769" s="155" t="s">
        <v>7979</v>
      </c>
      <c r="S1769" s="155" t="s">
        <v>177</v>
      </c>
      <c r="T1769" s="155">
        <v>32</v>
      </c>
      <c r="U1769" s="155" t="s">
        <v>7980</v>
      </c>
      <c r="V1769" s="155" t="s">
        <v>1055</v>
      </c>
      <c r="W1769" s="155" t="s">
        <v>4924</v>
      </c>
      <c r="X1769" s="155">
        <v>0</v>
      </c>
      <c r="Y1769" s="155" t="s">
        <v>179</v>
      </c>
      <c r="Z1769" s="155" t="s">
        <v>121</v>
      </c>
      <c r="AA1769" s="155" t="s">
        <v>180</v>
      </c>
      <c r="AB1769" s="155" t="s">
        <v>7981</v>
      </c>
      <c r="AC1769" s="155" t="s">
        <v>182</v>
      </c>
      <c r="AD1769" s="155" t="s">
        <v>7974</v>
      </c>
      <c r="AE1769" s="155">
        <v>32</v>
      </c>
      <c r="AF1769" s="155" t="s">
        <v>160</v>
      </c>
      <c r="AG1769" s="155" t="s">
        <v>167</v>
      </c>
      <c r="AH1769" s="155" t="s">
        <v>162</v>
      </c>
      <c r="AI1769" s="155" t="s">
        <v>184</v>
      </c>
      <c r="AJ1769" s="155" t="s">
        <v>121</v>
      </c>
      <c r="AK1769" s="155" t="s">
        <v>164</v>
      </c>
      <c r="AL1769" s="155" t="s">
        <v>121</v>
      </c>
    </row>
    <row r="1770" spans="1:38" hidden="1">
      <c r="A1770" s="155"/>
      <c r="B1770" s="155" t="s">
        <v>265</v>
      </c>
      <c r="C1770" s="155" t="s">
        <v>7982</v>
      </c>
      <c r="D1770" s="155" t="s">
        <v>150</v>
      </c>
      <c r="E1770" s="155" t="s">
        <v>161</v>
      </c>
      <c r="F1770" s="155" t="s">
        <v>267</v>
      </c>
      <c r="G1770" s="155" t="s">
        <v>268</v>
      </c>
      <c r="H1770" s="155" t="s">
        <v>154</v>
      </c>
      <c r="I1770" s="155" t="s">
        <v>269</v>
      </c>
      <c r="J1770" s="155" t="s">
        <v>270</v>
      </c>
      <c r="K1770" s="155" t="s">
        <v>175</v>
      </c>
      <c r="L1770" s="155" t="s">
        <v>121</v>
      </c>
      <c r="M1770" s="155" t="s">
        <v>121</v>
      </c>
      <c r="N1770" s="155" t="s">
        <v>121</v>
      </c>
      <c r="O1770" s="155" t="s">
        <v>121</v>
      </c>
      <c r="P1770" s="155" t="s">
        <v>121</v>
      </c>
      <c r="Q1770" s="155" t="s">
        <v>121</v>
      </c>
      <c r="R1770" s="155" t="s">
        <v>7983</v>
      </c>
      <c r="S1770" s="155" t="s">
        <v>177</v>
      </c>
      <c r="T1770" s="155">
        <v>32</v>
      </c>
      <c r="U1770" s="155" t="s">
        <v>7984</v>
      </c>
      <c r="V1770" s="155" t="s">
        <v>1078</v>
      </c>
      <c r="W1770" s="155" t="s">
        <v>6736</v>
      </c>
      <c r="X1770" s="155">
        <v>0</v>
      </c>
      <c r="Y1770" s="155" t="s">
        <v>179</v>
      </c>
      <c r="Z1770" s="155" t="s">
        <v>121</v>
      </c>
      <c r="AA1770" s="155" t="s">
        <v>180</v>
      </c>
      <c r="AB1770" s="155" t="s">
        <v>7985</v>
      </c>
      <c r="AC1770" s="155" t="s">
        <v>158</v>
      </c>
      <c r="AD1770" s="155" t="s">
        <v>7986</v>
      </c>
      <c r="AE1770" s="155">
        <v>32</v>
      </c>
      <c r="AF1770" s="155" t="s">
        <v>160</v>
      </c>
      <c r="AG1770" s="155" t="s">
        <v>161</v>
      </c>
      <c r="AH1770" s="155" t="s">
        <v>162</v>
      </c>
      <c r="AI1770" s="155" t="s">
        <v>184</v>
      </c>
      <c r="AJ1770" s="155" t="s">
        <v>121</v>
      </c>
      <c r="AK1770" s="155" t="s">
        <v>164</v>
      </c>
      <c r="AL1770" s="155" t="s">
        <v>121</v>
      </c>
    </row>
    <row r="1771" spans="1:38">
      <c r="A1771" s="155"/>
      <c r="B1771" s="155" t="s">
        <v>3475</v>
      </c>
      <c r="C1771" s="155" t="s">
        <v>6132</v>
      </c>
      <c r="D1771" s="155" t="s">
        <v>150</v>
      </c>
      <c r="E1771" s="155" t="s">
        <v>167</v>
      </c>
      <c r="F1771" s="155" t="s">
        <v>3477</v>
      </c>
      <c r="G1771" s="155" t="s">
        <v>3478</v>
      </c>
      <c r="H1771" s="155" t="s">
        <v>154</v>
      </c>
      <c r="I1771" s="155" t="s">
        <v>384</v>
      </c>
      <c r="J1771" s="155" t="s">
        <v>3479</v>
      </c>
      <c r="K1771" s="155" t="s">
        <v>107</v>
      </c>
      <c r="L1771" s="155" t="s">
        <v>121</v>
      </c>
      <c r="M1771" s="155" t="s">
        <v>121</v>
      </c>
      <c r="N1771" s="155" t="s">
        <v>121</v>
      </c>
      <c r="O1771" s="155" t="s">
        <v>121</v>
      </c>
      <c r="P1771" s="155" t="s">
        <v>121</v>
      </c>
      <c r="Q1771" s="155" t="s">
        <v>121</v>
      </c>
      <c r="R1771" s="155" t="s">
        <v>7987</v>
      </c>
      <c r="S1771" s="155" t="s">
        <v>192</v>
      </c>
      <c r="T1771" s="155">
        <v>32</v>
      </c>
      <c r="U1771" s="155" t="s">
        <v>7988</v>
      </c>
      <c r="V1771" s="155" t="s">
        <v>2059</v>
      </c>
      <c r="W1771" s="155" t="s">
        <v>2799</v>
      </c>
      <c r="X1771" s="155">
        <v>0</v>
      </c>
      <c r="Y1771" s="155" t="s">
        <v>194</v>
      </c>
      <c r="Z1771" s="155" t="s">
        <v>121</v>
      </c>
      <c r="AA1771" s="155" t="s">
        <v>195</v>
      </c>
      <c r="AB1771" s="155" t="s">
        <v>121</v>
      </c>
      <c r="AC1771" s="155" t="s">
        <v>121</v>
      </c>
      <c r="AD1771" s="155" t="s">
        <v>121</v>
      </c>
      <c r="AE1771" s="155" t="s">
        <v>121</v>
      </c>
      <c r="AF1771" s="155" t="s">
        <v>121</v>
      </c>
      <c r="AG1771" s="155" t="s">
        <v>121</v>
      </c>
      <c r="AH1771" s="155" t="s">
        <v>121</v>
      </c>
      <c r="AI1771" s="155" t="s">
        <v>121</v>
      </c>
      <c r="AJ1771" s="155" t="s">
        <v>121</v>
      </c>
      <c r="AK1771" s="155" t="s">
        <v>121</v>
      </c>
      <c r="AL1771" s="155" t="s">
        <v>121</v>
      </c>
    </row>
    <row r="1772" spans="1:38" hidden="1">
      <c r="A1772" s="155"/>
      <c r="B1772" s="155" t="s">
        <v>200</v>
      </c>
      <c r="C1772" s="155" t="s">
        <v>7989</v>
      </c>
      <c r="D1772" s="155" t="s">
        <v>150</v>
      </c>
      <c r="E1772" s="155" t="s">
        <v>161</v>
      </c>
      <c r="F1772" s="155" t="s">
        <v>202</v>
      </c>
      <c r="G1772" s="155" t="s">
        <v>203</v>
      </c>
      <c r="H1772" s="155" t="s">
        <v>154</v>
      </c>
      <c r="I1772" s="155" t="s">
        <v>204</v>
      </c>
      <c r="J1772" s="155" t="s">
        <v>205</v>
      </c>
      <c r="K1772" s="155" t="s">
        <v>175</v>
      </c>
      <c r="L1772" s="155" t="s">
        <v>121</v>
      </c>
      <c r="M1772" s="155" t="s">
        <v>121</v>
      </c>
      <c r="N1772" s="155" t="s">
        <v>121</v>
      </c>
      <c r="O1772" s="155" t="s">
        <v>121</v>
      </c>
      <c r="P1772" s="155" t="s">
        <v>121</v>
      </c>
      <c r="Q1772" s="155" t="s">
        <v>121</v>
      </c>
      <c r="R1772" s="155" t="s">
        <v>7990</v>
      </c>
      <c r="S1772" s="155" t="s">
        <v>177</v>
      </c>
      <c r="T1772" s="155">
        <v>32</v>
      </c>
      <c r="U1772" s="155" t="s">
        <v>7991</v>
      </c>
      <c r="V1772" s="155" t="s">
        <v>1041</v>
      </c>
      <c r="W1772" s="155" t="s">
        <v>2667</v>
      </c>
      <c r="X1772" s="155">
        <v>0</v>
      </c>
      <c r="Y1772" s="155" t="s">
        <v>179</v>
      </c>
      <c r="Z1772" s="155" t="s">
        <v>121</v>
      </c>
      <c r="AA1772" s="155" t="s">
        <v>180</v>
      </c>
      <c r="AB1772" s="155" t="s">
        <v>7992</v>
      </c>
      <c r="AC1772" s="155" t="s">
        <v>158</v>
      </c>
      <c r="AD1772" s="155" t="s">
        <v>7986</v>
      </c>
      <c r="AE1772" s="155">
        <v>32</v>
      </c>
      <c r="AF1772" s="155" t="s">
        <v>160</v>
      </c>
      <c r="AG1772" s="155" t="s">
        <v>167</v>
      </c>
      <c r="AH1772" s="155" t="s">
        <v>162</v>
      </c>
      <c r="AI1772" s="155" t="s">
        <v>184</v>
      </c>
      <c r="AJ1772" s="155" t="s">
        <v>121</v>
      </c>
      <c r="AK1772" s="155" t="s">
        <v>164</v>
      </c>
      <c r="AL1772" s="155" t="s">
        <v>121</v>
      </c>
    </row>
    <row r="1773" spans="1:38" hidden="1">
      <c r="A1773" s="155"/>
      <c r="B1773" s="155" t="s">
        <v>775</v>
      </c>
      <c r="C1773" s="155" t="s">
        <v>7993</v>
      </c>
      <c r="D1773" s="155" t="s">
        <v>150</v>
      </c>
      <c r="E1773" s="155" t="s">
        <v>161</v>
      </c>
      <c r="F1773" s="155" t="s">
        <v>777</v>
      </c>
      <c r="G1773" s="155" t="s">
        <v>778</v>
      </c>
      <c r="H1773" s="155" t="s">
        <v>154</v>
      </c>
      <c r="I1773" s="155" t="s">
        <v>269</v>
      </c>
      <c r="J1773" s="155" t="s">
        <v>779</v>
      </c>
      <c r="K1773" s="155" t="s">
        <v>175</v>
      </c>
      <c r="L1773" s="155" t="s">
        <v>121</v>
      </c>
      <c r="M1773" s="155" t="s">
        <v>121</v>
      </c>
      <c r="N1773" s="155" t="s">
        <v>121</v>
      </c>
      <c r="O1773" s="155" t="s">
        <v>121</v>
      </c>
      <c r="P1773" s="155" t="s">
        <v>121</v>
      </c>
      <c r="Q1773" s="155" t="s">
        <v>121</v>
      </c>
      <c r="R1773" s="155" t="s">
        <v>7994</v>
      </c>
      <c r="S1773" s="155" t="s">
        <v>238</v>
      </c>
      <c r="T1773" s="155">
        <v>32</v>
      </c>
      <c r="U1773" s="155" t="s">
        <v>7904</v>
      </c>
      <c r="V1773" s="155" t="s">
        <v>5186</v>
      </c>
      <c r="W1773" s="155" t="s">
        <v>3105</v>
      </c>
      <c r="X1773" s="155">
        <v>0</v>
      </c>
      <c r="Y1773" s="155" t="s">
        <v>240</v>
      </c>
      <c r="Z1773" s="155" t="s">
        <v>121</v>
      </c>
      <c r="AA1773" s="155" t="s">
        <v>241</v>
      </c>
      <c r="AB1773" s="155" t="s">
        <v>7995</v>
      </c>
      <c r="AC1773" s="155" t="s">
        <v>558</v>
      </c>
      <c r="AD1773" s="155" t="s">
        <v>7996</v>
      </c>
      <c r="AE1773" s="155">
        <v>32</v>
      </c>
      <c r="AF1773" s="155" t="s">
        <v>245</v>
      </c>
      <c r="AG1773" s="155" t="s">
        <v>167</v>
      </c>
      <c r="AH1773" s="155" t="s">
        <v>162</v>
      </c>
      <c r="AI1773" s="155" t="s">
        <v>297</v>
      </c>
      <c r="AJ1773" s="155" t="s">
        <v>121</v>
      </c>
      <c r="AK1773" s="155" t="s">
        <v>247</v>
      </c>
      <c r="AL1773" s="155" t="s">
        <v>121</v>
      </c>
    </row>
    <row r="1774" spans="1:38" hidden="1">
      <c r="A1774" s="155"/>
      <c r="B1774" s="155" t="s">
        <v>200</v>
      </c>
      <c r="C1774" s="155" t="s">
        <v>7997</v>
      </c>
      <c r="D1774" s="155" t="s">
        <v>150</v>
      </c>
      <c r="E1774" s="155" t="s">
        <v>161</v>
      </c>
      <c r="F1774" s="155" t="s">
        <v>202</v>
      </c>
      <c r="G1774" s="155" t="s">
        <v>203</v>
      </c>
      <c r="H1774" s="155" t="s">
        <v>154</v>
      </c>
      <c r="I1774" s="155" t="s">
        <v>204</v>
      </c>
      <c r="J1774" s="155" t="s">
        <v>205</v>
      </c>
      <c r="K1774" s="155" t="s">
        <v>175</v>
      </c>
      <c r="L1774" s="155" t="s">
        <v>121</v>
      </c>
      <c r="M1774" s="155" t="s">
        <v>121</v>
      </c>
      <c r="N1774" s="155" t="s">
        <v>121</v>
      </c>
      <c r="O1774" s="155" t="s">
        <v>121</v>
      </c>
      <c r="P1774" s="155" t="s">
        <v>121</v>
      </c>
      <c r="Q1774" s="155" t="s">
        <v>121</v>
      </c>
      <c r="R1774" s="155" t="s">
        <v>7998</v>
      </c>
      <c r="S1774" s="155" t="s">
        <v>177</v>
      </c>
      <c r="T1774" s="155">
        <v>32</v>
      </c>
      <c r="U1774" s="155" t="s">
        <v>7999</v>
      </c>
      <c r="V1774" s="155" t="s">
        <v>1114</v>
      </c>
      <c r="W1774" s="155" t="s">
        <v>8000</v>
      </c>
      <c r="X1774" s="155">
        <v>0</v>
      </c>
      <c r="Y1774" s="155" t="s">
        <v>179</v>
      </c>
      <c r="Z1774" s="155" t="s">
        <v>121</v>
      </c>
      <c r="AA1774" s="155" t="s">
        <v>180</v>
      </c>
      <c r="AB1774" s="155" t="s">
        <v>8001</v>
      </c>
      <c r="AC1774" s="155" t="s">
        <v>182</v>
      </c>
      <c r="AD1774" s="155" t="s">
        <v>8002</v>
      </c>
      <c r="AE1774" s="155">
        <v>32</v>
      </c>
      <c r="AF1774" s="155" t="s">
        <v>160</v>
      </c>
      <c r="AG1774" s="155" t="s">
        <v>161</v>
      </c>
      <c r="AH1774" s="155" t="s">
        <v>162</v>
      </c>
      <c r="AI1774" s="155" t="s">
        <v>184</v>
      </c>
      <c r="AJ1774" s="155" t="s">
        <v>121</v>
      </c>
      <c r="AK1774" s="155" t="s">
        <v>164</v>
      </c>
      <c r="AL1774" s="155" t="s">
        <v>121</v>
      </c>
    </row>
    <row r="1775" spans="1:38">
      <c r="A1775" s="155"/>
      <c r="B1775" s="155" t="s">
        <v>380</v>
      </c>
      <c r="C1775" s="155" t="s">
        <v>4851</v>
      </c>
      <c r="D1775" s="155" t="s">
        <v>150</v>
      </c>
      <c r="E1775" s="155" t="s">
        <v>167</v>
      </c>
      <c r="F1775" s="155" t="s">
        <v>382</v>
      </c>
      <c r="G1775" s="155" t="s">
        <v>383</v>
      </c>
      <c r="H1775" s="155" t="s">
        <v>154</v>
      </c>
      <c r="I1775" s="155" t="s">
        <v>384</v>
      </c>
      <c r="J1775" s="155" t="s">
        <v>385</v>
      </c>
      <c r="K1775" s="155" t="s">
        <v>107</v>
      </c>
      <c r="L1775" s="155" t="s">
        <v>121</v>
      </c>
      <c r="M1775" s="155" t="s">
        <v>121</v>
      </c>
      <c r="N1775" s="155" t="s">
        <v>121</v>
      </c>
      <c r="O1775" s="155" t="s">
        <v>121</v>
      </c>
      <c r="P1775" s="155" t="s">
        <v>121</v>
      </c>
      <c r="Q1775" s="155" t="s">
        <v>121</v>
      </c>
      <c r="R1775" s="155" t="s">
        <v>8003</v>
      </c>
      <c r="S1775" s="155" t="s">
        <v>192</v>
      </c>
      <c r="T1775" s="155">
        <v>32</v>
      </c>
      <c r="U1775" s="155" t="s">
        <v>8004</v>
      </c>
      <c r="V1775" s="155" t="s">
        <v>478</v>
      </c>
      <c r="W1775" s="155" t="s">
        <v>8005</v>
      </c>
      <c r="X1775" s="155">
        <v>0</v>
      </c>
      <c r="Y1775" s="155" t="s">
        <v>194</v>
      </c>
      <c r="Z1775" s="155" t="s">
        <v>121</v>
      </c>
      <c r="AA1775" s="155" t="s">
        <v>195</v>
      </c>
      <c r="AB1775" s="155" t="s">
        <v>121</v>
      </c>
      <c r="AC1775" s="155" t="s">
        <v>121</v>
      </c>
      <c r="AD1775" s="155" t="s">
        <v>121</v>
      </c>
      <c r="AE1775" s="155" t="s">
        <v>121</v>
      </c>
      <c r="AF1775" s="155" t="s">
        <v>121</v>
      </c>
      <c r="AG1775" s="155" t="s">
        <v>121</v>
      </c>
      <c r="AH1775" s="155" t="s">
        <v>121</v>
      </c>
      <c r="AI1775" s="155" t="s">
        <v>121</v>
      </c>
      <c r="AJ1775" s="155" t="s">
        <v>121</v>
      </c>
      <c r="AK1775" s="155" t="s">
        <v>121</v>
      </c>
      <c r="AL1775" s="155" t="s">
        <v>121</v>
      </c>
    </row>
    <row r="1776" spans="1:38" hidden="1">
      <c r="A1776" s="155"/>
      <c r="B1776" s="155" t="s">
        <v>380</v>
      </c>
      <c r="C1776" s="155" t="s">
        <v>8006</v>
      </c>
      <c r="D1776" s="155" t="s">
        <v>150</v>
      </c>
      <c r="E1776" s="155" t="s">
        <v>161</v>
      </c>
      <c r="F1776" s="155" t="s">
        <v>382</v>
      </c>
      <c r="G1776" s="155" t="s">
        <v>383</v>
      </c>
      <c r="H1776" s="155" t="s">
        <v>154</v>
      </c>
      <c r="I1776" s="155" t="s">
        <v>384</v>
      </c>
      <c r="J1776" s="155" t="s">
        <v>385</v>
      </c>
      <c r="K1776" s="155" t="s">
        <v>175</v>
      </c>
      <c r="L1776" s="155" t="s">
        <v>121</v>
      </c>
      <c r="M1776" s="155" t="s">
        <v>121</v>
      </c>
      <c r="N1776" s="155" t="s">
        <v>121</v>
      </c>
      <c r="O1776" s="155" t="s">
        <v>121</v>
      </c>
      <c r="P1776" s="155" t="s">
        <v>121</v>
      </c>
      <c r="Q1776" s="155" t="s">
        <v>121</v>
      </c>
      <c r="R1776" s="155" t="s">
        <v>8007</v>
      </c>
      <c r="S1776" s="155" t="s">
        <v>238</v>
      </c>
      <c r="T1776" s="155">
        <v>32</v>
      </c>
      <c r="U1776" s="155" t="s">
        <v>8008</v>
      </c>
      <c r="V1776" s="155" t="s">
        <v>7158</v>
      </c>
      <c r="W1776" s="155" t="s">
        <v>3046</v>
      </c>
      <c r="X1776" s="155">
        <v>0</v>
      </c>
      <c r="Y1776" s="155" t="s">
        <v>240</v>
      </c>
      <c r="Z1776" s="155" t="s">
        <v>121</v>
      </c>
      <c r="AA1776" s="155" t="s">
        <v>241</v>
      </c>
      <c r="AB1776" s="155" t="s">
        <v>8009</v>
      </c>
      <c r="AC1776" s="155" t="s">
        <v>558</v>
      </c>
      <c r="AD1776" s="155" t="s">
        <v>8010</v>
      </c>
      <c r="AE1776" s="155">
        <v>32</v>
      </c>
      <c r="AF1776" s="155" t="s">
        <v>245</v>
      </c>
      <c r="AG1776" s="155" t="s">
        <v>161</v>
      </c>
      <c r="AH1776" s="155" t="s">
        <v>162</v>
      </c>
      <c r="AI1776" s="155" t="s">
        <v>297</v>
      </c>
      <c r="AJ1776" s="155" t="s">
        <v>121</v>
      </c>
      <c r="AK1776" s="155" t="s">
        <v>247</v>
      </c>
      <c r="AL1776" s="155" t="s">
        <v>121</v>
      </c>
    </row>
    <row r="1777" spans="1:38">
      <c r="A1777" s="155"/>
      <c r="B1777" s="155" t="s">
        <v>380</v>
      </c>
      <c r="C1777" s="155" t="s">
        <v>5846</v>
      </c>
      <c r="D1777" s="155" t="s">
        <v>150</v>
      </c>
      <c r="E1777" s="155" t="s">
        <v>167</v>
      </c>
      <c r="F1777" s="155" t="s">
        <v>382</v>
      </c>
      <c r="G1777" s="155" t="s">
        <v>383</v>
      </c>
      <c r="H1777" s="155" t="s">
        <v>154</v>
      </c>
      <c r="I1777" s="155" t="s">
        <v>384</v>
      </c>
      <c r="J1777" s="155" t="s">
        <v>385</v>
      </c>
      <c r="K1777" s="155" t="s">
        <v>107</v>
      </c>
      <c r="L1777" s="155" t="s">
        <v>121</v>
      </c>
      <c r="M1777" s="155" t="s">
        <v>121</v>
      </c>
      <c r="N1777" s="155" t="s">
        <v>121</v>
      </c>
      <c r="O1777" s="155" t="s">
        <v>121</v>
      </c>
      <c r="P1777" s="155" t="s">
        <v>121</v>
      </c>
      <c r="Q1777" s="155" t="s">
        <v>121</v>
      </c>
      <c r="R1777" s="155" t="s">
        <v>8011</v>
      </c>
      <c r="S1777" s="155" t="s">
        <v>192</v>
      </c>
      <c r="T1777" s="155">
        <v>32</v>
      </c>
      <c r="U1777" s="155" t="s">
        <v>7899</v>
      </c>
      <c r="V1777" s="155" t="s">
        <v>4385</v>
      </c>
      <c r="W1777" s="155" t="s">
        <v>6316</v>
      </c>
      <c r="X1777" s="155">
        <v>0</v>
      </c>
      <c r="Y1777" s="155" t="s">
        <v>194</v>
      </c>
      <c r="Z1777" s="155" t="s">
        <v>121</v>
      </c>
      <c r="AA1777" s="155" t="s">
        <v>195</v>
      </c>
      <c r="AB1777" s="155" t="s">
        <v>121</v>
      </c>
      <c r="AC1777" s="155" t="s">
        <v>121</v>
      </c>
      <c r="AD1777" s="155" t="s">
        <v>121</v>
      </c>
      <c r="AE1777" s="155" t="s">
        <v>121</v>
      </c>
      <c r="AF1777" s="155" t="s">
        <v>121</v>
      </c>
      <c r="AG1777" s="155" t="s">
        <v>121</v>
      </c>
      <c r="AH1777" s="155" t="s">
        <v>121</v>
      </c>
      <c r="AI1777" s="155" t="s">
        <v>121</v>
      </c>
      <c r="AJ1777" s="155" t="s">
        <v>121</v>
      </c>
      <c r="AK1777" s="155" t="s">
        <v>121</v>
      </c>
      <c r="AL1777" s="155" t="s">
        <v>121</v>
      </c>
    </row>
    <row r="1778" spans="1:38" hidden="1">
      <c r="A1778" s="155"/>
      <c r="B1778" s="155" t="s">
        <v>775</v>
      </c>
      <c r="C1778" s="155" t="s">
        <v>8012</v>
      </c>
      <c r="D1778" s="155" t="s">
        <v>150</v>
      </c>
      <c r="E1778" s="155" t="s">
        <v>161</v>
      </c>
      <c r="F1778" s="155" t="s">
        <v>777</v>
      </c>
      <c r="G1778" s="155" t="s">
        <v>778</v>
      </c>
      <c r="H1778" s="155" t="s">
        <v>154</v>
      </c>
      <c r="I1778" s="155" t="s">
        <v>269</v>
      </c>
      <c r="J1778" s="155" t="s">
        <v>779</v>
      </c>
      <c r="K1778" s="155" t="s">
        <v>175</v>
      </c>
      <c r="L1778" s="155" t="s">
        <v>121</v>
      </c>
      <c r="M1778" s="155" t="s">
        <v>121</v>
      </c>
      <c r="N1778" s="155" t="s">
        <v>121</v>
      </c>
      <c r="O1778" s="155" t="s">
        <v>121</v>
      </c>
      <c r="P1778" s="155" t="s">
        <v>121</v>
      </c>
      <c r="Q1778" s="155" t="s">
        <v>121</v>
      </c>
      <c r="R1778" s="155" t="s">
        <v>8013</v>
      </c>
      <c r="S1778" s="155" t="s">
        <v>238</v>
      </c>
      <c r="T1778" s="155">
        <v>32</v>
      </c>
      <c r="U1778" s="155" t="s">
        <v>8014</v>
      </c>
      <c r="V1778" s="155" t="s">
        <v>2022</v>
      </c>
      <c r="W1778" s="155" t="s">
        <v>2784</v>
      </c>
      <c r="X1778" s="155">
        <v>0</v>
      </c>
      <c r="Y1778" s="155" t="s">
        <v>240</v>
      </c>
      <c r="Z1778" s="155" t="s">
        <v>121</v>
      </c>
      <c r="AA1778" s="155" t="s">
        <v>241</v>
      </c>
      <c r="AB1778" s="155" t="s">
        <v>8015</v>
      </c>
      <c r="AC1778" s="155" t="s">
        <v>243</v>
      </c>
      <c r="AD1778" s="155" t="s">
        <v>8016</v>
      </c>
      <c r="AE1778" s="155">
        <v>32</v>
      </c>
      <c r="AF1778" s="155" t="s">
        <v>245</v>
      </c>
      <c r="AG1778" s="155" t="s">
        <v>167</v>
      </c>
      <c r="AH1778" s="155" t="s">
        <v>162</v>
      </c>
      <c r="AI1778" s="155" t="s">
        <v>306</v>
      </c>
      <c r="AJ1778" s="155" t="s">
        <v>121</v>
      </c>
      <c r="AK1778" s="155" t="s">
        <v>247</v>
      </c>
      <c r="AL1778" s="155" t="s">
        <v>121</v>
      </c>
    </row>
    <row r="1779" spans="1:38" hidden="1">
      <c r="A1779" s="155"/>
      <c r="B1779" s="155" t="s">
        <v>1547</v>
      </c>
      <c r="C1779" s="155" t="s">
        <v>3102</v>
      </c>
      <c r="D1779" s="155" t="s">
        <v>150</v>
      </c>
      <c r="E1779" s="155" t="s">
        <v>151</v>
      </c>
      <c r="F1779" s="155" t="s">
        <v>1549</v>
      </c>
      <c r="G1779" s="155" t="s">
        <v>1550</v>
      </c>
      <c r="H1779" s="155" t="s">
        <v>154</v>
      </c>
      <c r="I1779" s="155" t="s">
        <v>232</v>
      </c>
      <c r="J1779" s="155" t="s">
        <v>1551</v>
      </c>
      <c r="K1779" s="155" t="s">
        <v>234</v>
      </c>
      <c r="L1779" s="155" t="s">
        <v>121</v>
      </c>
      <c r="M1779" s="155" t="s">
        <v>121</v>
      </c>
      <c r="N1779" s="155" t="s">
        <v>121</v>
      </c>
      <c r="O1779" s="155" t="s">
        <v>121</v>
      </c>
      <c r="P1779" s="155" t="s">
        <v>121</v>
      </c>
      <c r="Q1779" s="155" t="s">
        <v>121</v>
      </c>
      <c r="R1779" s="155" t="s">
        <v>8017</v>
      </c>
      <c r="S1779" s="155" t="s">
        <v>177</v>
      </c>
      <c r="T1779" s="155">
        <v>32</v>
      </c>
      <c r="U1779" s="155" t="s">
        <v>8018</v>
      </c>
      <c r="V1779" s="155" t="s">
        <v>1573</v>
      </c>
      <c r="W1779" s="155" t="s">
        <v>8019</v>
      </c>
      <c r="X1779" s="155">
        <v>0</v>
      </c>
      <c r="Y1779" s="155" t="s">
        <v>179</v>
      </c>
      <c r="Z1779" s="155" t="s">
        <v>121</v>
      </c>
      <c r="AA1779" s="155" t="s">
        <v>180</v>
      </c>
      <c r="AB1779" s="155" t="s">
        <v>8020</v>
      </c>
      <c r="AC1779" s="155" t="s">
        <v>182</v>
      </c>
      <c r="AD1779" s="155" t="s">
        <v>8002</v>
      </c>
      <c r="AE1779" s="155">
        <v>32</v>
      </c>
      <c r="AF1779" s="155" t="s">
        <v>160</v>
      </c>
      <c r="AG1779" s="155" t="s">
        <v>167</v>
      </c>
      <c r="AH1779" s="155" t="s">
        <v>162</v>
      </c>
      <c r="AI1779" s="155" t="s">
        <v>184</v>
      </c>
      <c r="AJ1779" s="155" t="s">
        <v>121</v>
      </c>
      <c r="AK1779" s="155" t="s">
        <v>164</v>
      </c>
      <c r="AL1779" s="155" t="s">
        <v>121</v>
      </c>
    </row>
    <row r="1780" spans="1:38">
      <c r="A1780" s="155"/>
      <c r="B1780" s="155" t="s">
        <v>380</v>
      </c>
      <c r="C1780" s="155" t="s">
        <v>5898</v>
      </c>
      <c r="D1780" s="155" t="s">
        <v>150</v>
      </c>
      <c r="E1780" s="155" t="s">
        <v>167</v>
      </c>
      <c r="F1780" s="155" t="s">
        <v>382</v>
      </c>
      <c r="G1780" s="155" t="s">
        <v>383</v>
      </c>
      <c r="H1780" s="155" t="s">
        <v>154</v>
      </c>
      <c r="I1780" s="155" t="s">
        <v>384</v>
      </c>
      <c r="J1780" s="155" t="s">
        <v>385</v>
      </c>
      <c r="K1780" s="155" t="s">
        <v>107</v>
      </c>
      <c r="L1780" s="155" t="s">
        <v>121</v>
      </c>
      <c r="M1780" s="155" t="s">
        <v>121</v>
      </c>
      <c r="N1780" s="155" t="s">
        <v>121</v>
      </c>
      <c r="O1780" s="155" t="s">
        <v>121</v>
      </c>
      <c r="P1780" s="155" t="s">
        <v>121</v>
      </c>
      <c r="Q1780" s="155" t="s">
        <v>121</v>
      </c>
      <c r="R1780" s="155" t="s">
        <v>8021</v>
      </c>
      <c r="S1780" s="155" t="s">
        <v>192</v>
      </c>
      <c r="T1780" s="155">
        <v>32</v>
      </c>
      <c r="U1780" s="155" t="s">
        <v>8022</v>
      </c>
      <c r="V1780" s="155" t="s">
        <v>8023</v>
      </c>
      <c r="W1780" s="155" t="s">
        <v>3749</v>
      </c>
      <c r="X1780" s="155">
        <v>0</v>
      </c>
      <c r="Y1780" s="155" t="s">
        <v>194</v>
      </c>
      <c r="Z1780" s="155" t="s">
        <v>121</v>
      </c>
      <c r="AA1780" s="155" t="s">
        <v>195</v>
      </c>
      <c r="AB1780" s="155" t="s">
        <v>8024</v>
      </c>
      <c r="AC1780" s="155" t="s">
        <v>197</v>
      </c>
      <c r="AD1780" s="155" t="s">
        <v>8025</v>
      </c>
      <c r="AE1780" s="155">
        <v>32</v>
      </c>
      <c r="AF1780" s="155" t="s">
        <v>161</v>
      </c>
      <c r="AG1780" s="155" t="s">
        <v>161</v>
      </c>
      <c r="AH1780" s="155" t="s">
        <v>162</v>
      </c>
      <c r="AI1780" s="155" t="s">
        <v>1454</v>
      </c>
      <c r="AJ1780" s="155" t="s">
        <v>121</v>
      </c>
      <c r="AK1780" s="155" t="s">
        <v>1455</v>
      </c>
      <c r="AL1780" s="155" t="s">
        <v>121</v>
      </c>
    </row>
    <row r="1781" spans="1:38" hidden="1">
      <c r="A1781" s="155"/>
      <c r="B1781" s="155" t="s">
        <v>775</v>
      </c>
      <c r="C1781" s="155" t="s">
        <v>5156</v>
      </c>
      <c r="D1781" s="155" t="s">
        <v>150</v>
      </c>
      <c r="E1781" s="155" t="s">
        <v>167</v>
      </c>
      <c r="F1781" s="155" t="s">
        <v>777</v>
      </c>
      <c r="G1781" s="155" t="s">
        <v>778</v>
      </c>
      <c r="H1781" s="155" t="s">
        <v>154</v>
      </c>
      <c r="I1781" s="155" t="s">
        <v>269</v>
      </c>
      <c r="J1781" s="155" t="s">
        <v>779</v>
      </c>
      <c r="K1781" s="155" t="s">
        <v>107</v>
      </c>
      <c r="L1781" s="155" t="s">
        <v>121</v>
      </c>
      <c r="M1781" s="155" t="s">
        <v>121</v>
      </c>
      <c r="N1781" s="155" t="s">
        <v>121</v>
      </c>
      <c r="O1781" s="155" t="s">
        <v>121</v>
      </c>
      <c r="P1781" s="155" t="s">
        <v>121</v>
      </c>
      <c r="Q1781" s="155" t="s">
        <v>121</v>
      </c>
      <c r="R1781" s="155" t="s">
        <v>8026</v>
      </c>
      <c r="S1781" s="155" t="s">
        <v>177</v>
      </c>
      <c r="T1781" s="155">
        <v>32</v>
      </c>
      <c r="U1781" s="155" t="s">
        <v>8027</v>
      </c>
      <c r="V1781" s="155" t="s">
        <v>4053</v>
      </c>
      <c r="W1781" s="155" t="s">
        <v>3974</v>
      </c>
      <c r="X1781" s="155">
        <v>0</v>
      </c>
      <c r="Y1781" s="155" t="s">
        <v>179</v>
      </c>
      <c r="Z1781" s="155" t="s">
        <v>121</v>
      </c>
      <c r="AA1781" s="155" t="s">
        <v>180</v>
      </c>
      <c r="AB1781" s="155" t="s">
        <v>8028</v>
      </c>
      <c r="AC1781" s="155" t="s">
        <v>282</v>
      </c>
      <c r="AD1781" s="155" t="s">
        <v>8029</v>
      </c>
      <c r="AE1781" s="155">
        <v>32</v>
      </c>
      <c r="AF1781" s="155" t="s">
        <v>160</v>
      </c>
      <c r="AG1781" s="155" t="s">
        <v>161</v>
      </c>
      <c r="AH1781" s="155" t="s">
        <v>162</v>
      </c>
      <c r="AI1781" s="155" t="s">
        <v>184</v>
      </c>
      <c r="AJ1781" s="155" t="s">
        <v>121</v>
      </c>
      <c r="AK1781" s="155" t="s">
        <v>164</v>
      </c>
      <c r="AL1781" s="155" t="s">
        <v>121</v>
      </c>
    </row>
    <row r="1782" spans="1:38" hidden="1">
      <c r="A1782" s="155"/>
      <c r="B1782" s="155" t="s">
        <v>200</v>
      </c>
      <c r="C1782" s="155" t="s">
        <v>8030</v>
      </c>
      <c r="D1782" s="155" t="s">
        <v>150</v>
      </c>
      <c r="E1782" s="155" t="s">
        <v>161</v>
      </c>
      <c r="F1782" s="155" t="s">
        <v>202</v>
      </c>
      <c r="G1782" s="155" t="s">
        <v>203</v>
      </c>
      <c r="H1782" s="155" t="s">
        <v>154</v>
      </c>
      <c r="I1782" s="155" t="s">
        <v>204</v>
      </c>
      <c r="J1782" s="155" t="s">
        <v>205</v>
      </c>
      <c r="K1782" s="155" t="s">
        <v>175</v>
      </c>
      <c r="L1782" s="155" t="s">
        <v>121</v>
      </c>
      <c r="M1782" s="155" t="s">
        <v>121</v>
      </c>
      <c r="N1782" s="155" t="s">
        <v>121</v>
      </c>
      <c r="O1782" s="155" t="s">
        <v>121</v>
      </c>
      <c r="P1782" s="155" t="s">
        <v>121</v>
      </c>
      <c r="Q1782" s="155" t="s">
        <v>121</v>
      </c>
      <c r="R1782" s="155" t="s">
        <v>8031</v>
      </c>
      <c r="S1782" s="155" t="s">
        <v>177</v>
      </c>
      <c r="T1782" s="155">
        <v>32</v>
      </c>
      <c r="U1782" s="155" t="s">
        <v>8032</v>
      </c>
      <c r="V1782" s="155" t="s">
        <v>1523</v>
      </c>
      <c r="W1782" s="155" t="s">
        <v>7061</v>
      </c>
      <c r="X1782" s="155">
        <v>0</v>
      </c>
      <c r="Y1782" s="155" t="s">
        <v>179</v>
      </c>
      <c r="Z1782" s="155" t="s">
        <v>121</v>
      </c>
      <c r="AA1782" s="155" t="s">
        <v>180</v>
      </c>
      <c r="AB1782" s="155" t="s">
        <v>8033</v>
      </c>
      <c r="AC1782" s="155" t="s">
        <v>282</v>
      </c>
      <c r="AD1782" s="155" t="s">
        <v>8029</v>
      </c>
      <c r="AE1782" s="155">
        <v>32</v>
      </c>
      <c r="AF1782" s="155" t="s">
        <v>160</v>
      </c>
      <c r="AG1782" s="155" t="s">
        <v>167</v>
      </c>
      <c r="AH1782" s="155" t="s">
        <v>162</v>
      </c>
      <c r="AI1782" s="155" t="s">
        <v>184</v>
      </c>
      <c r="AJ1782" s="155" t="s">
        <v>121</v>
      </c>
      <c r="AK1782" s="155" t="s">
        <v>164</v>
      </c>
      <c r="AL1782" s="155" t="s">
        <v>121</v>
      </c>
    </row>
    <row r="1783" spans="1:38" hidden="1">
      <c r="A1783" s="155"/>
      <c r="B1783" s="155" t="s">
        <v>775</v>
      </c>
      <c r="C1783" s="155" t="s">
        <v>8034</v>
      </c>
      <c r="D1783" s="155" t="s">
        <v>150</v>
      </c>
      <c r="E1783" s="155" t="s">
        <v>161</v>
      </c>
      <c r="F1783" s="155" t="s">
        <v>777</v>
      </c>
      <c r="G1783" s="155" t="s">
        <v>778</v>
      </c>
      <c r="H1783" s="155" t="s">
        <v>154</v>
      </c>
      <c r="I1783" s="155" t="s">
        <v>269</v>
      </c>
      <c r="J1783" s="155" t="s">
        <v>779</v>
      </c>
      <c r="K1783" s="155" t="s">
        <v>175</v>
      </c>
      <c r="L1783" s="155" t="s">
        <v>121</v>
      </c>
      <c r="M1783" s="155" t="s">
        <v>121</v>
      </c>
      <c r="N1783" s="155" t="s">
        <v>121</v>
      </c>
      <c r="O1783" s="155" t="s">
        <v>121</v>
      </c>
      <c r="P1783" s="155" t="s">
        <v>121</v>
      </c>
      <c r="Q1783" s="155" t="s">
        <v>121</v>
      </c>
      <c r="R1783" s="155" t="s">
        <v>8035</v>
      </c>
      <c r="S1783" s="155" t="s">
        <v>238</v>
      </c>
      <c r="T1783" s="155">
        <v>32</v>
      </c>
      <c r="U1783" s="155" t="s">
        <v>8036</v>
      </c>
      <c r="V1783" s="155" t="s">
        <v>529</v>
      </c>
      <c r="W1783" s="155" t="s">
        <v>4744</v>
      </c>
      <c r="X1783" s="155">
        <v>0</v>
      </c>
      <c r="Y1783" s="155" t="s">
        <v>240</v>
      </c>
      <c r="Z1783" s="155" t="s">
        <v>121</v>
      </c>
      <c r="AA1783" s="155" t="s">
        <v>241</v>
      </c>
      <c r="AB1783" s="155" t="s">
        <v>8037</v>
      </c>
      <c r="AC1783" s="155" t="s">
        <v>243</v>
      </c>
      <c r="AD1783" s="155" t="s">
        <v>8016</v>
      </c>
      <c r="AE1783" s="155">
        <v>32</v>
      </c>
      <c r="AF1783" s="155" t="s">
        <v>245</v>
      </c>
      <c r="AG1783" s="155" t="s">
        <v>161</v>
      </c>
      <c r="AH1783" s="155" t="s">
        <v>162</v>
      </c>
      <c r="AI1783" s="155" t="s">
        <v>306</v>
      </c>
      <c r="AJ1783" s="155" t="s">
        <v>121</v>
      </c>
      <c r="AK1783" s="155" t="s">
        <v>247</v>
      </c>
      <c r="AL1783" s="155" t="s">
        <v>121</v>
      </c>
    </row>
    <row r="1784" spans="1:38">
      <c r="A1784" s="155"/>
      <c r="B1784" s="155" t="s">
        <v>165</v>
      </c>
      <c r="C1784" s="155" t="s">
        <v>5415</v>
      </c>
      <c r="D1784" s="155" t="s">
        <v>150</v>
      </c>
      <c r="E1784" s="155" t="s">
        <v>167</v>
      </c>
      <c r="F1784" s="155" t="s">
        <v>168</v>
      </c>
      <c r="G1784" s="155" t="s">
        <v>169</v>
      </c>
      <c r="H1784" s="155" t="s">
        <v>154</v>
      </c>
      <c r="I1784" s="155" t="s">
        <v>170</v>
      </c>
      <c r="J1784" s="155" t="s">
        <v>171</v>
      </c>
      <c r="K1784" s="155" t="s">
        <v>172</v>
      </c>
      <c r="L1784" s="155" t="s">
        <v>121</v>
      </c>
      <c r="M1784" s="155" t="s">
        <v>121</v>
      </c>
      <c r="N1784" s="155" t="s">
        <v>121</v>
      </c>
      <c r="O1784" s="155" t="s">
        <v>121</v>
      </c>
      <c r="P1784" s="155" t="s">
        <v>121</v>
      </c>
      <c r="Q1784" s="155" t="s">
        <v>121</v>
      </c>
      <c r="R1784" s="155" t="s">
        <v>8038</v>
      </c>
      <c r="S1784" s="155" t="s">
        <v>192</v>
      </c>
      <c r="T1784" s="155">
        <v>32</v>
      </c>
      <c r="U1784" s="155" t="s">
        <v>8039</v>
      </c>
      <c r="V1784" s="155" t="s">
        <v>1358</v>
      </c>
      <c r="W1784" s="155" t="s">
        <v>835</v>
      </c>
      <c r="X1784" s="155">
        <v>0</v>
      </c>
      <c r="Y1784" s="155" t="s">
        <v>194</v>
      </c>
      <c r="Z1784" s="155" t="s">
        <v>121</v>
      </c>
      <c r="AA1784" s="155" t="s">
        <v>195</v>
      </c>
      <c r="AB1784" s="155" t="s">
        <v>8040</v>
      </c>
      <c r="AC1784" s="155" t="s">
        <v>197</v>
      </c>
      <c r="AD1784" s="155" t="s">
        <v>8025</v>
      </c>
      <c r="AE1784" s="155">
        <v>32</v>
      </c>
      <c r="AF1784" s="155" t="s">
        <v>161</v>
      </c>
      <c r="AG1784" s="155" t="s">
        <v>167</v>
      </c>
      <c r="AH1784" s="155" t="s">
        <v>162</v>
      </c>
      <c r="AI1784" s="155" t="s">
        <v>1454</v>
      </c>
      <c r="AJ1784" s="155" t="s">
        <v>121</v>
      </c>
      <c r="AK1784" s="155" t="s">
        <v>1455</v>
      </c>
      <c r="AL1784" s="155" t="s">
        <v>121</v>
      </c>
    </row>
    <row r="1785" spans="1:38" hidden="1">
      <c r="A1785" s="155"/>
      <c r="B1785" s="155" t="s">
        <v>1547</v>
      </c>
      <c r="C1785" s="155" t="s">
        <v>3653</v>
      </c>
      <c r="D1785" s="155" t="s">
        <v>150</v>
      </c>
      <c r="E1785" s="155" t="s">
        <v>151</v>
      </c>
      <c r="F1785" s="155" t="s">
        <v>1549</v>
      </c>
      <c r="G1785" s="155" t="s">
        <v>1550</v>
      </c>
      <c r="H1785" s="155" t="s">
        <v>154</v>
      </c>
      <c r="I1785" s="155" t="s">
        <v>232</v>
      </c>
      <c r="J1785" s="155" t="s">
        <v>1551</v>
      </c>
      <c r="K1785" s="155" t="s">
        <v>234</v>
      </c>
      <c r="L1785" s="155" t="s">
        <v>121</v>
      </c>
      <c r="M1785" s="155" t="s">
        <v>121</v>
      </c>
      <c r="N1785" s="155" t="s">
        <v>121</v>
      </c>
      <c r="O1785" s="155" t="s">
        <v>121</v>
      </c>
      <c r="P1785" s="155" t="s">
        <v>121</v>
      </c>
      <c r="Q1785" s="155" t="s">
        <v>121</v>
      </c>
      <c r="R1785" s="155" t="s">
        <v>8041</v>
      </c>
      <c r="S1785" s="155" t="s">
        <v>177</v>
      </c>
      <c r="T1785" s="155">
        <v>32</v>
      </c>
      <c r="U1785" s="155" t="s">
        <v>8042</v>
      </c>
      <c r="V1785" s="155" t="s">
        <v>2760</v>
      </c>
      <c r="W1785" s="155" t="s">
        <v>397</v>
      </c>
      <c r="X1785" s="155">
        <v>0</v>
      </c>
      <c r="Y1785" s="155" t="s">
        <v>179</v>
      </c>
      <c r="Z1785" s="155" t="s">
        <v>121</v>
      </c>
      <c r="AA1785" s="155" t="s">
        <v>180</v>
      </c>
      <c r="AB1785" s="155" t="s">
        <v>8043</v>
      </c>
      <c r="AC1785" s="155" t="s">
        <v>158</v>
      </c>
      <c r="AD1785" s="155" t="s">
        <v>8044</v>
      </c>
      <c r="AE1785" s="155">
        <v>32</v>
      </c>
      <c r="AF1785" s="155" t="s">
        <v>160</v>
      </c>
      <c r="AG1785" s="155" t="s">
        <v>161</v>
      </c>
      <c r="AH1785" s="155" t="s">
        <v>162</v>
      </c>
      <c r="AI1785" s="155" t="s">
        <v>184</v>
      </c>
      <c r="AJ1785" s="155" t="s">
        <v>121</v>
      </c>
      <c r="AK1785" s="155" t="s">
        <v>164</v>
      </c>
      <c r="AL1785" s="155" t="s">
        <v>121</v>
      </c>
    </row>
    <row r="1786" spans="1:38" hidden="1">
      <c r="A1786" s="155"/>
      <c r="B1786" s="155" t="s">
        <v>775</v>
      </c>
      <c r="C1786" s="155" t="s">
        <v>8045</v>
      </c>
      <c r="D1786" s="155" t="s">
        <v>150</v>
      </c>
      <c r="E1786" s="155" t="s">
        <v>161</v>
      </c>
      <c r="F1786" s="155" t="s">
        <v>777</v>
      </c>
      <c r="G1786" s="155" t="s">
        <v>778</v>
      </c>
      <c r="H1786" s="155" t="s">
        <v>154</v>
      </c>
      <c r="I1786" s="155" t="s">
        <v>269</v>
      </c>
      <c r="J1786" s="155" t="s">
        <v>779</v>
      </c>
      <c r="K1786" s="155" t="s">
        <v>175</v>
      </c>
      <c r="L1786" s="155" t="s">
        <v>121</v>
      </c>
      <c r="M1786" s="155" t="s">
        <v>121</v>
      </c>
      <c r="N1786" s="155" t="s">
        <v>121</v>
      </c>
      <c r="O1786" s="155" t="s">
        <v>121</v>
      </c>
      <c r="P1786" s="155" t="s">
        <v>121</v>
      </c>
      <c r="Q1786" s="155" t="s">
        <v>121</v>
      </c>
      <c r="R1786" s="155" t="s">
        <v>8046</v>
      </c>
      <c r="S1786" s="155" t="s">
        <v>238</v>
      </c>
      <c r="T1786" s="155">
        <v>32</v>
      </c>
      <c r="U1786" s="155" t="s">
        <v>8047</v>
      </c>
      <c r="V1786" s="155" t="s">
        <v>5331</v>
      </c>
      <c r="W1786" s="155" t="s">
        <v>2368</v>
      </c>
      <c r="X1786" s="155">
        <v>1</v>
      </c>
      <c r="Y1786" s="155" t="s">
        <v>240</v>
      </c>
      <c r="Z1786" s="155" t="s">
        <v>1124</v>
      </c>
      <c r="AA1786" s="155" t="s">
        <v>241</v>
      </c>
      <c r="AB1786" s="155" t="s">
        <v>8048</v>
      </c>
      <c r="AC1786" s="155" t="s">
        <v>295</v>
      </c>
      <c r="AD1786" s="155" t="s">
        <v>8049</v>
      </c>
      <c r="AE1786" s="155">
        <v>32</v>
      </c>
      <c r="AF1786" s="155" t="s">
        <v>245</v>
      </c>
      <c r="AG1786" s="155" t="s">
        <v>167</v>
      </c>
      <c r="AH1786" s="155" t="s">
        <v>162</v>
      </c>
      <c r="AI1786" s="155" t="s">
        <v>306</v>
      </c>
      <c r="AJ1786" s="155" t="s">
        <v>121</v>
      </c>
      <c r="AK1786" s="155" t="s">
        <v>247</v>
      </c>
      <c r="AL1786" s="155" t="s">
        <v>121</v>
      </c>
    </row>
    <row r="1787" spans="1:38">
      <c r="A1787" s="155"/>
      <c r="B1787" s="155" t="s">
        <v>165</v>
      </c>
      <c r="C1787" s="155" t="s">
        <v>5717</v>
      </c>
      <c r="D1787" s="155" t="s">
        <v>150</v>
      </c>
      <c r="E1787" s="155" t="s">
        <v>167</v>
      </c>
      <c r="F1787" s="155" t="s">
        <v>168</v>
      </c>
      <c r="G1787" s="155" t="s">
        <v>169</v>
      </c>
      <c r="H1787" s="155" t="s">
        <v>154</v>
      </c>
      <c r="I1787" s="155" t="s">
        <v>170</v>
      </c>
      <c r="J1787" s="155" t="s">
        <v>171</v>
      </c>
      <c r="K1787" s="155" t="s">
        <v>172</v>
      </c>
      <c r="L1787" s="155" t="s">
        <v>121</v>
      </c>
      <c r="M1787" s="155" t="s">
        <v>121</v>
      </c>
      <c r="N1787" s="155" t="s">
        <v>121</v>
      </c>
      <c r="O1787" s="155" t="s">
        <v>121</v>
      </c>
      <c r="P1787" s="155" t="s">
        <v>121</v>
      </c>
      <c r="Q1787" s="155" t="s">
        <v>121</v>
      </c>
      <c r="R1787" s="155" t="s">
        <v>8050</v>
      </c>
      <c r="S1787" s="155" t="s">
        <v>192</v>
      </c>
      <c r="T1787" s="155">
        <v>32</v>
      </c>
      <c r="U1787" s="155" t="s">
        <v>8051</v>
      </c>
      <c r="V1787" s="155" t="s">
        <v>1014</v>
      </c>
      <c r="W1787" s="155" t="s">
        <v>5618</v>
      </c>
      <c r="X1787" s="155">
        <v>0</v>
      </c>
      <c r="Y1787" s="155" t="s">
        <v>194</v>
      </c>
      <c r="Z1787" s="155" t="s">
        <v>121</v>
      </c>
      <c r="AA1787" s="155" t="s">
        <v>195</v>
      </c>
      <c r="AB1787" s="155" t="s">
        <v>121</v>
      </c>
      <c r="AC1787" s="155" t="s">
        <v>121</v>
      </c>
      <c r="AD1787" s="155" t="s">
        <v>121</v>
      </c>
      <c r="AE1787" s="155" t="s">
        <v>121</v>
      </c>
      <c r="AF1787" s="155" t="s">
        <v>121</v>
      </c>
      <c r="AG1787" s="155" t="s">
        <v>121</v>
      </c>
      <c r="AH1787" s="155" t="s">
        <v>121</v>
      </c>
      <c r="AI1787" s="155" t="s">
        <v>121</v>
      </c>
      <c r="AJ1787" s="155" t="s">
        <v>121</v>
      </c>
      <c r="AK1787" s="155" t="s">
        <v>121</v>
      </c>
      <c r="AL1787" s="155" t="s">
        <v>121</v>
      </c>
    </row>
    <row r="1788" spans="1:38">
      <c r="A1788" s="155"/>
      <c r="B1788" s="155" t="s">
        <v>165</v>
      </c>
      <c r="C1788" s="155" t="s">
        <v>4547</v>
      </c>
      <c r="D1788" s="155" t="s">
        <v>150</v>
      </c>
      <c r="E1788" s="155" t="s">
        <v>151</v>
      </c>
      <c r="F1788" s="155" t="s">
        <v>168</v>
      </c>
      <c r="G1788" s="155" t="s">
        <v>169</v>
      </c>
      <c r="H1788" s="155" t="s">
        <v>154</v>
      </c>
      <c r="I1788" s="155" t="s">
        <v>170</v>
      </c>
      <c r="J1788" s="155" t="s">
        <v>171</v>
      </c>
      <c r="K1788" s="155" t="s">
        <v>107</v>
      </c>
      <c r="L1788" s="155" t="s">
        <v>121</v>
      </c>
      <c r="M1788" s="155" t="s">
        <v>121</v>
      </c>
      <c r="N1788" s="155" t="s">
        <v>121</v>
      </c>
      <c r="O1788" s="155" t="s">
        <v>121</v>
      </c>
      <c r="P1788" s="155" t="s">
        <v>121</v>
      </c>
      <c r="Q1788" s="155" t="s">
        <v>121</v>
      </c>
      <c r="R1788" s="155" t="s">
        <v>8052</v>
      </c>
      <c r="S1788" s="155" t="s">
        <v>192</v>
      </c>
      <c r="T1788" s="155">
        <v>32</v>
      </c>
      <c r="U1788" s="155" t="s">
        <v>8053</v>
      </c>
      <c r="V1788" s="155" t="s">
        <v>5499</v>
      </c>
      <c r="W1788" s="155" t="s">
        <v>3381</v>
      </c>
      <c r="X1788" s="155">
        <v>0</v>
      </c>
      <c r="Y1788" s="155" t="s">
        <v>194</v>
      </c>
      <c r="Z1788" s="155" t="s">
        <v>121</v>
      </c>
      <c r="AA1788" s="155" t="s">
        <v>195</v>
      </c>
      <c r="AB1788" s="155" t="s">
        <v>121</v>
      </c>
      <c r="AC1788" s="155" t="s">
        <v>121</v>
      </c>
      <c r="AD1788" s="155" t="s">
        <v>121</v>
      </c>
      <c r="AE1788" s="155" t="s">
        <v>121</v>
      </c>
      <c r="AF1788" s="155" t="s">
        <v>121</v>
      </c>
      <c r="AG1788" s="155" t="s">
        <v>121</v>
      </c>
      <c r="AH1788" s="155" t="s">
        <v>121</v>
      </c>
      <c r="AI1788" s="155" t="s">
        <v>121</v>
      </c>
      <c r="AJ1788" s="155" t="s">
        <v>121</v>
      </c>
      <c r="AK1788" s="155" t="s">
        <v>121</v>
      </c>
      <c r="AL1788" s="155" t="s">
        <v>121</v>
      </c>
    </row>
    <row r="1789" spans="1:38" hidden="1">
      <c r="A1789" s="155"/>
      <c r="B1789" s="155" t="s">
        <v>1547</v>
      </c>
      <c r="C1789" s="155" t="s">
        <v>5833</v>
      </c>
      <c r="D1789" s="155" t="s">
        <v>150</v>
      </c>
      <c r="E1789" s="155" t="s">
        <v>167</v>
      </c>
      <c r="F1789" s="155" t="s">
        <v>1549</v>
      </c>
      <c r="G1789" s="155" t="s">
        <v>1550</v>
      </c>
      <c r="H1789" s="155" t="s">
        <v>154</v>
      </c>
      <c r="I1789" s="155" t="s">
        <v>232</v>
      </c>
      <c r="J1789" s="155" t="s">
        <v>1551</v>
      </c>
      <c r="K1789" s="155" t="s">
        <v>172</v>
      </c>
      <c r="L1789" s="155" t="s">
        <v>121</v>
      </c>
      <c r="M1789" s="155" t="s">
        <v>121</v>
      </c>
      <c r="N1789" s="155" t="s">
        <v>121</v>
      </c>
      <c r="O1789" s="155" t="s">
        <v>121</v>
      </c>
      <c r="P1789" s="155" t="s">
        <v>121</v>
      </c>
      <c r="Q1789" s="155" t="s">
        <v>121</v>
      </c>
      <c r="R1789" s="155" t="s">
        <v>8054</v>
      </c>
      <c r="S1789" s="155" t="s">
        <v>177</v>
      </c>
      <c r="T1789" s="155">
        <v>32</v>
      </c>
      <c r="U1789" s="155" t="s">
        <v>8055</v>
      </c>
      <c r="V1789" s="155" t="s">
        <v>4291</v>
      </c>
      <c r="W1789" s="155" t="s">
        <v>2761</v>
      </c>
      <c r="X1789" s="155">
        <v>0</v>
      </c>
      <c r="Y1789" s="155" t="s">
        <v>179</v>
      </c>
      <c r="Z1789" s="155" t="s">
        <v>121</v>
      </c>
      <c r="AA1789" s="155" t="s">
        <v>180</v>
      </c>
      <c r="AB1789" s="155" t="s">
        <v>8056</v>
      </c>
      <c r="AC1789" s="155" t="s">
        <v>158</v>
      </c>
      <c r="AD1789" s="155" t="s">
        <v>8044</v>
      </c>
      <c r="AE1789" s="155">
        <v>32</v>
      </c>
      <c r="AF1789" s="155" t="s">
        <v>160</v>
      </c>
      <c r="AG1789" s="155" t="s">
        <v>167</v>
      </c>
      <c r="AH1789" s="155" t="s">
        <v>162</v>
      </c>
      <c r="AI1789" s="155" t="s">
        <v>184</v>
      </c>
      <c r="AJ1789" s="155" t="s">
        <v>121</v>
      </c>
      <c r="AK1789" s="155" t="s">
        <v>164</v>
      </c>
      <c r="AL1789" s="155" t="s">
        <v>121</v>
      </c>
    </row>
    <row r="1790" spans="1:38" hidden="1">
      <c r="A1790" s="155"/>
      <c r="B1790" s="155" t="s">
        <v>380</v>
      </c>
      <c r="C1790" s="155" t="s">
        <v>8057</v>
      </c>
      <c r="D1790" s="155" t="s">
        <v>150</v>
      </c>
      <c r="E1790" s="155" t="s">
        <v>161</v>
      </c>
      <c r="F1790" s="155" t="s">
        <v>382</v>
      </c>
      <c r="G1790" s="155" t="s">
        <v>383</v>
      </c>
      <c r="H1790" s="155" t="s">
        <v>154</v>
      </c>
      <c r="I1790" s="155" t="s">
        <v>384</v>
      </c>
      <c r="J1790" s="155" t="s">
        <v>385</v>
      </c>
      <c r="K1790" s="155" t="s">
        <v>175</v>
      </c>
      <c r="L1790" s="155" t="s">
        <v>121</v>
      </c>
      <c r="M1790" s="155" t="s">
        <v>121</v>
      </c>
      <c r="N1790" s="155" t="s">
        <v>121</v>
      </c>
      <c r="O1790" s="155" t="s">
        <v>121</v>
      </c>
      <c r="P1790" s="155" t="s">
        <v>121</v>
      </c>
      <c r="Q1790" s="155" t="s">
        <v>121</v>
      </c>
      <c r="R1790" s="155" t="s">
        <v>8058</v>
      </c>
      <c r="S1790" s="155" t="s">
        <v>238</v>
      </c>
      <c r="T1790" s="155">
        <v>32</v>
      </c>
      <c r="U1790" s="155" t="s">
        <v>8059</v>
      </c>
      <c r="V1790" s="155" t="s">
        <v>3200</v>
      </c>
      <c r="W1790" s="155" t="s">
        <v>5522</v>
      </c>
      <c r="X1790" s="155">
        <v>0</v>
      </c>
      <c r="Y1790" s="155" t="s">
        <v>220</v>
      </c>
      <c r="Z1790" s="155" t="s">
        <v>121</v>
      </c>
      <c r="AA1790" s="155" t="s">
        <v>241</v>
      </c>
      <c r="AB1790" s="155" t="s">
        <v>8060</v>
      </c>
      <c r="AC1790" s="155" t="s">
        <v>295</v>
      </c>
      <c r="AD1790" s="155" t="s">
        <v>8061</v>
      </c>
      <c r="AE1790" s="155">
        <v>32</v>
      </c>
      <c r="AF1790" s="155" t="s">
        <v>245</v>
      </c>
      <c r="AG1790" s="155" t="s">
        <v>161</v>
      </c>
      <c r="AH1790" s="155" t="s">
        <v>162</v>
      </c>
      <c r="AI1790" s="155" t="s">
        <v>306</v>
      </c>
      <c r="AJ1790" s="155" t="s">
        <v>121</v>
      </c>
      <c r="AK1790" s="155" t="s">
        <v>247</v>
      </c>
      <c r="AL1790" s="155" t="s">
        <v>121</v>
      </c>
    </row>
    <row r="1791" spans="1:38" hidden="1">
      <c r="A1791" s="155"/>
      <c r="B1791" s="155" t="s">
        <v>1547</v>
      </c>
      <c r="C1791" s="155" t="s">
        <v>4071</v>
      </c>
      <c r="D1791" s="155" t="s">
        <v>150</v>
      </c>
      <c r="E1791" s="155" t="s">
        <v>151</v>
      </c>
      <c r="F1791" s="155" t="s">
        <v>1549</v>
      </c>
      <c r="G1791" s="155" t="s">
        <v>1550</v>
      </c>
      <c r="H1791" s="155" t="s">
        <v>154</v>
      </c>
      <c r="I1791" s="155" t="s">
        <v>232</v>
      </c>
      <c r="J1791" s="155" t="s">
        <v>1551</v>
      </c>
      <c r="K1791" s="155" t="s">
        <v>234</v>
      </c>
      <c r="L1791" s="155" t="s">
        <v>121</v>
      </c>
      <c r="M1791" s="155" t="s">
        <v>121</v>
      </c>
      <c r="N1791" s="155" t="s">
        <v>121</v>
      </c>
      <c r="O1791" s="155" t="s">
        <v>121</v>
      </c>
      <c r="P1791" s="155" t="s">
        <v>121</v>
      </c>
      <c r="Q1791" s="155" t="s">
        <v>121</v>
      </c>
      <c r="R1791" s="155" t="s">
        <v>8062</v>
      </c>
      <c r="S1791" s="155" t="s">
        <v>177</v>
      </c>
      <c r="T1791" s="155">
        <v>32</v>
      </c>
      <c r="U1791" s="155" t="s">
        <v>8063</v>
      </c>
      <c r="V1791" s="155" t="s">
        <v>7567</v>
      </c>
      <c r="W1791" s="155" t="s">
        <v>442</v>
      </c>
      <c r="X1791" s="155">
        <v>0</v>
      </c>
      <c r="Y1791" s="155" t="s">
        <v>179</v>
      </c>
      <c r="Z1791" s="155" t="s">
        <v>121</v>
      </c>
      <c r="AA1791" s="155" t="s">
        <v>180</v>
      </c>
      <c r="AB1791" s="155" t="s">
        <v>8064</v>
      </c>
      <c r="AC1791" s="155" t="s">
        <v>182</v>
      </c>
      <c r="AD1791" s="155" t="s">
        <v>8065</v>
      </c>
      <c r="AE1791" s="155">
        <v>32</v>
      </c>
      <c r="AF1791" s="155" t="s">
        <v>160</v>
      </c>
      <c r="AG1791" s="155" t="s">
        <v>161</v>
      </c>
      <c r="AH1791" s="155" t="s">
        <v>162</v>
      </c>
      <c r="AI1791" s="155" t="s">
        <v>8066</v>
      </c>
      <c r="AJ1791" s="155" t="s">
        <v>121</v>
      </c>
      <c r="AK1791" s="155" t="s">
        <v>7820</v>
      </c>
      <c r="AL1791" s="155" t="s">
        <v>121</v>
      </c>
    </row>
    <row r="1792" spans="1:38" hidden="1">
      <c r="A1792" s="155"/>
      <c r="B1792" s="155" t="s">
        <v>165</v>
      </c>
      <c r="C1792" s="155" t="s">
        <v>6011</v>
      </c>
      <c r="D1792" s="155" t="s">
        <v>150</v>
      </c>
      <c r="E1792" s="155" t="s">
        <v>167</v>
      </c>
      <c r="F1792" s="155" t="s">
        <v>168</v>
      </c>
      <c r="G1792" s="155" t="s">
        <v>169</v>
      </c>
      <c r="H1792" s="155" t="s">
        <v>154</v>
      </c>
      <c r="I1792" s="155" t="s">
        <v>170</v>
      </c>
      <c r="J1792" s="155" t="s">
        <v>171</v>
      </c>
      <c r="K1792" s="155" t="s">
        <v>172</v>
      </c>
      <c r="L1792" s="155" t="s">
        <v>121</v>
      </c>
      <c r="M1792" s="155" t="s">
        <v>121</v>
      </c>
      <c r="N1792" s="155" t="s">
        <v>121</v>
      </c>
      <c r="O1792" s="155" t="s">
        <v>121</v>
      </c>
      <c r="P1792" s="155" t="s">
        <v>121</v>
      </c>
      <c r="Q1792" s="155" t="s">
        <v>121</v>
      </c>
      <c r="R1792" s="155" t="s">
        <v>8067</v>
      </c>
      <c r="S1792" s="155" t="s">
        <v>177</v>
      </c>
      <c r="T1792" s="155">
        <v>32</v>
      </c>
      <c r="U1792" s="155" t="s">
        <v>8068</v>
      </c>
      <c r="V1792" s="155" t="s">
        <v>972</v>
      </c>
      <c r="W1792" s="155" t="s">
        <v>6042</v>
      </c>
      <c r="X1792" s="155">
        <v>0</v>
      </c>
      <c r="Y1792" s="155" t="s">
        <v>179</v>
      </c>
      <c r="Z1792" s="155" t="s">
        <v>121</v>
      </c>
      <c r="AA1792" s="155" t="s">
        <v>180</v>
      </c>
      <c r="AB1792" s="155" t="s">
        <v>8069</v>
      </c>
      <c r="AC1792" s="155" t="s">
        <v>182</v>
      </c>
      <c r="AD1792" s="155" t="s">
        <v>8065</v>
      </c>
      <c r="AE1792" s="155">
        <v>32</v>
      </c>
      <c r="AF1792" s="155" t="s">
        <v>160</v>
      </c>
      <c r="AG1792" s="155" t="s">
        <v>167</v>
      </c>
      <c r="AH1792" s="155" t="s">
        <v>162</v>
      </c>
      <c r="AI1792" s="155" t="s">
        <v>8066</v>
      </c>
      <c r="AJ1792" s="155" t="s">
        <v>121</v>
      </c>
      <c r="AK1792" s="155" t="s">
        <v>7820</v>
      </c>
      <c r="AL1792" s="155" t="s">
        <v>121</v>
      </c>
    </row>
    <row r="1793" spans="1:38" hidden="1">
      <c r="A1793" s="155"/>
      <c r="B1793" s="155" t="s">
        <v>1547</v>
      </c>
      <c r="C1793" s="155" t="s">
        <v>3976</v>
      </c>
      <c r="D1793" s="155" t="s">
        <v>150</v>
      </c>
      <c r="E1793" s="155" t="s">
        <v>151</v>
      </c>
      <c r="F1793" s="155" t="s">
        <v>1549</v>
      </c>
      <c r="G1793" s="155" t="s">
        <v>1550</v>
      </c>
      <c r="H1793" s="155" t="s">
        <v>154</v>
      </c>
      <c r="I1793" s="155" t="s">
        <v>232</v>
      </c>
      <c r="J1793" s="155" t="s">
        <v>1551</v>
      </c>
      <c r="K1793" s="155" t="s">
        <v>234</v>
      </c>
      <c r="L1793" s="155" t="s">
        <v>121</v>
      </c>
      <c r="M1793" s="155" t="s">
        <v>121</v>
      </c>
      <c r="N1793" s="155" t="s">
        <v>121</v>
      </c>
      <c r="O1793" s="155" t="s">
        <v>121</v>
      </c>
      <c r="P1793" s="155" t="s">
        <v>121</v>
      </c>
      <c r="Q1793" s="155" t="s">
        <v>121</v>
      </c>
      <c r="R1793" s="155" t="s">
        <v>8070</v>
      </c>
      <c r="S1793" s="155" t="s">
        <v>177</v>
      </c>
      <c r="T1793" s="155">
        <v>32</v>
      </c>
      <c r="U1793" s="155" t="s">
        <v>8059</v>
      </c>
      <c r="V1793" s="155" t="s">
        <v>3335</v>
      </c>
      <c r="W1793" s="155" t="s">
        <v>5313</v>
      </c>
      <c r="X1793" s="155">
        <v>0</v>
      </c>
      <c r="Y1793" s="155" t="s">
        <v>179</v>
      </c>
      <c r="Z1793" s="155" t="s">
        <v>121</v>
      </c>
      <c r="AA1793" s="155" t="s">
        <v>180</v>
      </c>
      <c r="AB1793" s="155" t="s">
        <v>8071</v>
      </c>
      <c r="AC1793" s="155" t="s">
        <v>282</v>
      </c>
      <c r="AD1793" s="155" t="s">
        <v>8072</v>
      </c>
      <c r="AE1793" s="155">
        <v>32</v>
      </c>
      <c r="AF1793" s="155" t="s">
        <v>160</v>
      </c>
      <c r="AG1793" s="155" t="s">
        <v>161</v>
      </c>
      <c r="AH1793" s="155" t="s">
        <v>162</v>
      </c>
      <c r="AI1793" s="155" t="s">
        <v>7819</v>
      </c>
      <c r="AJ1793" s="155" t="s">
        <v>121</v>
      </c>
      <c r="AK1793" s="155" t="s">
        <v>7820</v>
      </c>
      <c r="AL1793" s="155" t="s">
        <v>121</v>
      </c>
    </row>
    <row r="1794" spans="1:38" hidden="1">
      <c r="A1794" s="155"/>
      <c r="B1794" s="155" t="s">
        <v>1547</v>
      </c>
      <c r="C1794" s="155" t="s">
        <v>3114</v>
      </c>
      <c r="D1794" s="155" t="s">
        <v>150</v>
      </c>
      <c r="E1794" s="155" t="s">
        <v>151</v>
      </c>
      <c r="F1794" s="155" t="s">
        <v>1549</v>
      </c>
      <c r="G1794" s="155" t="s">
        <v>1550</v>
      </c>
      <c r="H1794" s="155" t="s">
        <v>154</v>
      </c>
      <c r="I1794" s="155" t="s">
        <v>232</v>
      </c>
      <c r="J1794" s="155" t="s">
        <v>1551</v>
      </c>
      <c r="K1794" s="155" t="s">
        <v>234</v>
      </c>
      <c r="L1794" s="155" t="s">
        <v>121</v>
      </c>
      <c r="M1794" s="155" t="s">
        <v>121</v>
      </c>
      <c r="N1794" s="155" t="s">
        <v>121</v>
      </c>
      <c r="O1794" s="155" t="s">
        <v>121</v>
      </c>
      <c r="P1794" s="155" t="s">
        <v>121</v>
      </c>
      <c r="Q1794" s="155" t="s">
        <v>121</v>
      </c>
      <c r="R1794" s="155" t="s">
        <v>8073</v>
      </c>
      <c r="S1794" s="155" t="s">
        <v>177</v>
      </c>
      <c r="T1794" s="155">
        <v>32</v>
      </c>
      <c r="U1794" s="155" t="s">
        <v>7974</v>
      </c>
      <c r="V1794" s="155" t="s">
        <v>1183</v>
      </c>
      <c r="W1794" s="155" t="s">
        <v>4545</v>
      </c>
      <c r="X1794" s="155">
        <v>0</v>
      </c>
      <c r="Y1794" s="155" t="s">
        <v>179</v>
      </c>
      <c r="Z1794" s="155" t="s">
        <v>121</v>
      </c>
      <c r="AA1794" s="155" t="s">
        <v>180</v>
      </c>
      <c r="AB1794" s="155" t="s">
        <v>8074</v>
      </c>
      <c r="AC1794" s="155" t="s">
        <v>282</v>
      </c>
      <c r="AD1794" s="155" t="s">
        <v>8072</v>
      </c>
      <c r="AE1794" s="155">
        <v>32</v>
      </c>
      <c r="AF1794" s="155" t="s">
        <v>160</v>
      </c>
      <c r="AG1794" s="155" t="s">
        <v>167</v>
      </c>
      <c r="AH1794" s="155" t="s">
        <v>162</v>
      </c>
      <c r="AI1794" s="155" t="s">
        <v>7819</v>
      </c>
      <c r="AJ1794" s="155" t="s">
        <v>121</v>
      </c>
      <c r="AK1794" s="155" t="s">
        <v>7820</v>
      </c>
      <c r="AL1794" s="155" t="s">
        <v>121</v>
      </c>
    </row>
    <row r="1795" spans="1:38">
      <c r="A1795" s="155"/>
      <c r="B1795" s="155" t="s">
        <v>165</v>
      </c>
      <c r="C1795" s="155" t="s">
        <v>4844</v>
      </c>
      <c r="D1795" s="155" t="s">
        <v>150</v>
      </c>
      <c r="E1795" s="155" t="s">
        <v>151</v>
      </c>
      <c r="F1795" s="155" t="s">
        <v>168</v>
      </c>
      <c r="G1795" s="155" t="s">
        <v>169</v>
      </c>
      <c r="H1795" s="155" t="s">
        <v>154</v>
      </c>
      <c r="I1795" s="155" t="s">
        <v>170</v>
      </c>
      <c r="J1795" s="155" t="s">
        <v>171</v>
      </c>
      <c r="K1795" s="155" t="s">
        <v>107</v>
      </c>
      <c r="L1795" s="155" t="s">
        <v>121</v>
      </c>
      <c r="M1795" s="155" t="s">
        <v>121</v>
      </c>
      <c r="N1795" s="155" t="s">
        <v>121</v>
      </c>
      <c r="O1795" s="155" t="s">
        <v>121</v>
      </c>
      <c r="P1795" s="155" t="s">
        <v>121</v>
      </c>
      <c r="Q1795" s="155" t="s">
        <v>121</v>
      </c>
      <c r="R1795" s="155" t="s">
        <v>8075</v>
      </c>
      <c r="S1795" s="155" t="s">
        <v>192</v>
      </c>
      <c r="T1795" s="155">
        <v>32</v>
      </c>
      <c r="U1795" s="155" t="s">
        <v>8076</v>
      </c>
      <c r="V1795" s="155" t="s">
        <v>4040</v>
      </c>
      <c r="W1795" s="155" t="s">
        <v>8077</v>
      </c>
      <c r="X1795" s="155">
        <v>0</v>
      </c>
      <c r="Y1795" s="155" t="s">
        <v>194</v>
      </c>
      <c r="Z1795" s="155" t="s">
        <v>121</v>
      </c>
      <c r="AA1795" s="155" t="s">
        <v>195</v>
      </c>
      <c r="AB1795" s="155" t="s">
        <v>121</v>
      </c>
      <c r="AC1795" s="155" t="s">
        <v>121</v>
      </c>
      <c r="AD1795" s="155" t="s">
        <v>121</v>
      </c>
      <c r="AE1795" s="155" t="s">
        <v>121</v>
      </c>
      <c r="AF1795" s="155" t="s">
        <v>121</v>
      </c>
      <c r="AG1795" s="155" t="s">
        <v>121</v>
      </c>
      <c r="AH1795" s="155" t="s">
        <v>121</v>
      </c>
      <c r="AI1795" s="155" t="s">
        <v>121</v>
      </c>
      <c r="AJ1795" s="155" t="s">
        <v>121</v>
      </c>
      <c r="AK1795" s="155" t="s">
        <v>121</v>
      </c>
      <c r="AL1795" s="155" t="s">
        <v>121</v>
      </c>
    </row>
    <row r="1796" spans="1:38" hidden="1">
      <c r="A1796" s="155"/>
      <c r="B1796" s="155" t="s">
        <v>380</v>
      </c>
      <c r="C1796" s="155" t="s">
        <v>8078</v>
      </c>
      <c r="D1796" s="155" t="s">
        <v>150</v>
      </c>
      <c r="E1796" s="155" t="s">
        <v>161</v>
      </c>
      <c r="F1796" s="155" t="s">
        <v>382</v>
      </c>
      <c r="G1796" s="155" t="s">
        <v>383</v>
      </c>
      <c r="H1796" s="155" t="s">
        <v>154</v>
      </c>
      <c r="I1796" s="155" t="s">
        <v>384</v>
      </c>
      <c r="J1796" s="155" t="s">
        <v>385</v>
      </c>
      <c r="K1796" s="155" t="s">
        <v>175</v>
      </c>
      <c r="L1796" s="155" t="s">
        <v>121</v>
      </c>
      <c r="M1796" s="155" t="s">
        <v>121</v>
      </c>
      <c r="N1796" s="155" t="s">
        <v>121</v>
      </c>
      <c r="O1796" s="155" t="s">
        <v>121</v>
      </c>
      <c r="P1796" s="155" t="s">
        <v>121</v>
      </c>
      <c r="Q1796" s="155" t="s">
        <v>121</v>
      </c>
      <c r="R1796" s="155" t="s">
        <v>8079</v>
      </c>
      <c r="S1796" s="155" t="s">
        <v>238</v>
      </c>
      <c r="T1796" s="155">
        <v>32</v>
      </c>
      <c r="U1796" s="155" t="s">
        <v>8080</v>
      </c>
      <c r="V1796" s="155" t="s">
        <v>8081</v>
      </c>
      <c r="W1796" s="155" t="s">
        <v>1426</v>
      </c>
      <c r="X1796" s="155">
        <v>0</v>
      </c>
      <c r="Y1796" s="155" t="s">
        <v>220</v>
      </c>
      <c r="Z1796" s="155" t="s">
        <v>121</v>
      </c>
      <c r="AA1796" s="155" t="s">
        <v>241</v>
      </c>
      <c r="AB1796" s="155" t="s">
        <v>8082</v>
      </c>
      <c r="AC1796" s="155" t="s">
        <v>243</v>
      </c>
      <c r="AD1796" s="155" t="s">
        <v>8083</v>
      </c>
      <c r="AE1796" s="155">
        <v>32</v>
      </c>
      <c r="AF1796" s="155" t="s">
        <v>245</v>
      </c>
      <c r="AG1796" s="155" t="s">
        <v>167</v>
      </c>
      <c r="AH1796" s="155" t="s">
        <v>162</v>
      </c>
      <c r="AI1796" s="155" t="s">
        <v>297</v>
      </c>
      <c r="AJ1796" s="155" t="s">
        <v>121</v>
      </c>
      <c r="AK1796" s="155" t="s">
        <v>247</v>
      </c>
      <c r="AL1796" s="155" t="s">
        <v>121</v>
      </c>
    </row>
    <row r="1797" spans="1:38" hidden="1">
      <c r="A1797" s="155"/>
      <c r="B1797" s="155" t="s">
        <v>775</v>
      </c>
      <c r="C1797" s="155" t="s">
        <v>8084</v>
      </c>
      <c r="D1797" s="155" t="s">
        <v>150</v>
      </c>
      <c r="E1797" s="155" t="s">
        <v>161</v>
      </c>
      <c r="F1797" s="155" t="s">
        <v>777</v>
      </c>
      <c r="G1797" s="155" t="s">
        <v>778</v>
      </c>
      <c r="H1797" s="155" t="s">
        <v>154</v>
      </c>
      <c r="I1797" s="155" t="s">
        <v>269</v>
      </c>
      <c r="J1797" s="155" t="s">
        <v>779</v>
      </c>
      <c r="K1797" s="155" t="s">
        <v>175</v>
      </c>
      <c r="L1797" s="155" t="s">
        <v>121</v>
      </c>
      <c r="M1797" s="155" t="s">
        <v>121</v>
      </c>
      <c r="N1797" s="155" t="s">
        <v>121</v>
      </c>
      <c r="O1797" s="155" t="s">
        <v>121</v>
      </c>
      <c r="P1797" s="155" t="s">
        <v>121</v>
      </c>
      <c r="Q1797" s="155" t="s">
        <v>121</v>
      </c>
      <c r="R1797" s="155" t="s">
        <v>8085</v>
      </c>
      <c r="S1797" s="155" t="s">
        <v>238</v>
      </c>
      <c r="T1797" s="155">
        <v>32</v>
      </c>
      <c r="U1797" s="155" t="s">
        <v>8086</v>
      </c>
      <c r="V1797" s="155" t="s">
        <v>4098</v>
      </c>
      <c r="W1797" s="155" t="s">
        <v>2607</v>
      </c>
      <c r="X1797" s="155">
        <v>0</v>
      </c>
      <c r="Y1797" s="155" t="s">
        <v>220</v>
      </c>
      <c r="Z1797" s="155" t="s">
        <v>121</v>
      </c>
      <c r="AA1797" s="155" t="s">
        <v>241</v>
      </c>
      <c r="AB1797" s="155" t="s">
        <v>8087</v>
      </c>
      <c r="AC1797" s="155" t="s">
        <v>243</v>
      </c>
      <c r="AD1797" s="155" t="s">
        <v>8083</v>
      </c>
      <c r="AE1797" s="155">
        <v>32</v>
      </c>
      <c r="AF1797" s="155" t="s">
        <v>245</v>
      </c>
      <c r="AG1797" s="155" t="s">
        <v>161</v>
      </c>
      <c r="AH1797" s="155" t="s">
        <v>162</v>
      </c>
      <c r="AI1797" s="155" t="s">
        <v>297</v>
      </c>
      <c r="AJ1797" s="155" t="s">
        <v>121</v>
      </c>
      <c r="AK1797" s="155" t="s">
        <v>247</v>
      </c>
      <c r="AL1797" s="155" t="s">
        <v>121</v>
      </c>
    </row>
    <row r="1798" spans="1:38" hidden="1">
      <c r="A1798" s="155"/>
      <c r="B1798" s="155" t="s">
        <v>200</v>
      </c>
      <c r="C1798" s="155" t="s">
        <v>8088</v>
      </c>
      <c r="D1798" s="155" t="s">
        <v>150</v>
      </c>
      <c r="E1798" s="155" t="s">
        <v>161</v>
      </c>
      <c r="F1798" s="155" t="s">
        <v>202</v>
      </c>
      <c r="G1798" s="155" t="s">
        <v>203</v>
      </c>
      <c r="H1798" s="155" t="s">
        <v>154</v>
      </c>
      <c r="I1798" s="155" t="s">
        <v>204</v>
      </c>
      <c r="J1798" s="155" t="s">
        <v>205</v>
      </c>
      <c r="K1798" s="155" t="s">
        <v>175</v>
      </c>
      <c r="L1798" s="155" t="s">
        <v>121</v>
      </c>
      <c r="M1798" s="155" t="s">
        <v>121</v>
      </c>
      <c r="N1798" s="155" t="s">
        <v>121</v>
      </c>
      <c r="O1798" s="155" t="s">
        <v>121</v>
      </c>
      <c r="P1798" s="155" t="s">
        <v>121</v>
      </c>
      <c r="Q1798" s="155" t="s">
        <v>121</v>
      </c>
      <c r="R1798" s="155" t="s">
        <v>8089</v>
      </c>
      <c r="S1798" s="155" t="s">
        <v>177</v>
      </c>
      <c r="T1798" s="155">
        <v>32</v>
      </c>
      <c r="U1798" s="155" t="s">
        <v>8090</v>
      </c>
      <c r="V1798" s="155" t="s">
        <v>4473</v>
      </c>
      <c r="W1798" s="155" t="s">
        <v>1528</v>
      </c>
      <c r="X1798" s="155">
        <v>0</v>
      </c>
      <c r="Y1798" s="155" t="s">
        <v>179</v>
      </c>
      <c r="Z1798" s="155" t="s">
        <v>121</v>
      </c>
      <c r="AA1798" s="155" t="s">
        <v>180</v>
      </c>
      <c r="AB1798" s="155" t="s">
        <v>8091</v>
      </c>
      <c r="AC1798" s="155" t="s">
        <v>158</v>
      </c>
      <c r="AD1798" s="155" t="s">
        <v>8092</v>
      </c>
      <c r="AE1798" s="155">
        <v>32</v>
      </c>
      <c r="AF1798" s="155" t="s">
        <v>160</v>
      </c>
      <c r="AG1798" s="155" t="s">
        <v>161</v>
      </c>
      <c r="AH1798" s="155" t="s">
        <v>162</v>
      </c>
      <c r="AI1798" s="155" t="s">
        <v>184</v>
      </c>
      <c r="AJ1798" s="155" t="s">
        <v>121</v>
      </c>
      <c r="AK1798" s="155" t="s">
        <v>164</v>
      </c>
      <c r="AL1798" s="155" t="s">
        <v>121</v>
      </c>
    </row>
    <row r="1799" spans="1:38" hidden="1">
      <c r="A1799" s="155"/>
      <c r="B1799" s="155" t="s">
        <v>228</v>
      </c>
      <c r="C1799" s="155" t="s">
        <v>2115</v>
      </c>
      <c r="D1799" s="155" t="s">
        <v>150</v>
      </c>
      <c r="E1799" s="155" t="s">
        <v>151</v>
      </c>
      <c r="F1799" s="155" t="s">
        <v>230</v>
      </c>
      <c r="G1799" s="155" t="s">
        <v>231</v>
      </c>
      <c r="H1799" s="155" t="s">
        <v>214</v>
      </c>
      <c r="I1799" s="155" t="s">
        <v>232</v>
      </c>
      <c r="J1799" s="155" t="s">
        <v>233</v>
      </c>
      <c r="K1799" s="155" t="s">
        <v>234</v>
      </c>
      <c r="L1799" s="155" t="s">
        <v>121</v>
      </c>
      <c r="M1799" s="155" t="s">
        <v>121</v>
      </c>
      <c r="N1799" s="155" t="s">
        <v>121</v>
      </c>
      <c r="O1799" s="155" t="s">
        <v>121</v>
      </c>
      <c r="P1799" s="155" t="s">
        <v>121</v>
      </c>
      <c r="Q1799" s="155" t="s">
        <v>121</v>
      </c>
      <c r="R1799" s="155" t="s">
        <v>8093</v>
      </c>
      <c r="S1799" s="155" t="s">
        <v>177</v>
      </c>
      <c r="T1799" s="155">
        <v>31</v>
      </c>
      <c r="U1799" s="155" t="s">
        <v>7986</v>
      </c>
      <c r="V1799" s="155" t="s">
        <v>1945</v>
      </c>
      <c r="W1799" s="155" t="s">
        <v>973</v>
      </c>
      <c r="X1799" s="155">
        <v>1</v>
      </c>
      <c r="Y1799" s="155" t="s">
        <v>179</v>
      </c>
      <c r="Z1799" s="155" t="s">
        <v>388</v>
      </c>
      <c r="AA1799" s="155" t="s">
        <v>180</v>
      </c>
      <c r="AB1799" s="155" t="s">
        <v>8094</v>
      </c>
      <c r="AC1799" s="155" t="s">
        <v>158</v>
      </c>
      <c r="AD1799" s="155" t="s">
        <v>8092</v>
      </c>
      <c r="AE1799" s="155">
        <v>30</v>
      </c>
      <c r="AF1799" s="155" t="s">
        <v>160</v>
      </c>
      <c r="AG1799" s="155" t="s">
        <v>167</v>
      </c>
      <c r="AH1799" s="155" t="s">
        <v>162</v>
      </c>
      <c r="AI1799" s="155" t="s">
        <v>184</v>
      </c>
      <c r="AJ1799" s="155" t="s">
        <v>121</v>
      </c>
      <c r="AK1799" s="155" t="s">
        <v>164</v>
      </c>
      <c r="AL1799" s="155" t="s">
        <v>121</v>
      </c>
    </row>
    <row r="1800" spans="1:38">
      <c r="A1800" s="155"/>
      <c r="B1800" s="155" t="s">
        <v>165</v>
      </c>
      <c r="C1800" s="155" t="s">
        <v>8095</v>
      </c>
      <c r="D1800" s="155" t="s">
        <v>150</v>
      </c>
      <c r="E1800" s="155" t="s">
        <v>161</v>
      </c>
      <c r="F1800" s="155" t="s">
        <v>168</v>
      </c>
      <c r="G1800" s="155" t="s">
        <v>169</v>
      </c>
      <c r="H1800" s="155" t="s">
        <v>154</v>
      </c>
      <c r="I1800" s="155" t="s">
        <v>170</v>
      </c>
      <c r="J1800" s="155" t="s">
        <v>171</v>
      </c>
      <c r="K1800" s="155" t="s">
        <v>175</v>
      </c>
      <c r="L1800" s="155" t="s">
        <v>121</v>
      </c>
      <c r="M1800" s="155" t="s">
        <v>121</v>
      </c>
      <c r="N1800" s="155" t="s">
        <v>121</v>
      </c>
      <c r="O1800" s="155" t="s">
        <v>121</v>
      </c>
      <c r="P1800" s="155" t="s">
        <v>121</v>
      </c>
      <c r="Q1800" s="155" t="s">
        <v>121</v>
      </c>
      <c r="R1800" s="155" t="s">
        <v>8096</v>
      </c>
      <c r="S1800" s="155" t="s">
        <v>192</v>
      </c>
      <c r="T1800" s="155">
        <v>32</v>
      </c>
      <c r="U1800" s="155" t="s">
        <v>8097</v>
      </c>
      <c r="V1800" s="155" t="s">
        <v>2980</v>
      </c>
      <c r="W1800" s="155" t="s">
        <v>6735</v>
      </c>
      <c r="X1800" s="155">
        <v>0</v>
      </c>
      <c r="Y1800" s="155" t="s">
        <v>1578</v>
      </c>
      <c r="Z1800" s="155" t="s">
        <v>121</v>
      </c>
      <c r="AA1800" s="155" t="s">
        <v>195</v>
      </c>
      <c r="AB1800" s="155" t="s">
        <v>121</v>
      </c>
      <c r="AC1800" s="155" t="s">
        <v>121</v>
      </c>
      <c r="AD1800" s="155" t="s">
        <v>121</v>
      </c>
      <c r="AE1800" s="155" t="s">
        <v>121</v>
      </c>
      <c r="AF1800" s="155" t="s">
        <v>121</v>
      </c>
      <c r="AG1800" s="155" t="s">
        <v>121</v>
      </c>
      <c r="AH1800" s="155" t="s">
        <v>121</v>
      </c>
      <c r="AI1800" s="155" t="s">
        <v>121</v>
      </c>
      <c r="AJ1800" s="155" t="s">
        <v>121</v>
      </c>
      <c r="AK1800" s="155" t="s">
        <v>121</v>
      </c>
      <c r="AL1800" s="155" t="s">
        <v>121</v>
      </c>
    </row>
    <row r="1801" spans="1:38" hidden="1">
      <c r="A1801" s="155"/>
      <c r="B1801" s="155" t="s">
        <v>380</v>
      </c>
      <c r="C1801" s="155" t="s">
        <v>8098</v>
      </c>
      <c r="D1801" s="155" t="s">
        <v>150</v>
      </c>
      <c r="E1801" s="155" t="s">
        <v>161</v>
      </c>
      <c r="F1801" s="155" t="s">
        <v>382</v>
      </c>
      <c r="G1801" s="155" t="s">
        <v>383</v>
      </c>
      <c r="H1801" s="155" t="s">
        <v>154</v>
      </c>
      <c r="I1801" s="155" t="s">
        <v>384</v>
      </c>
      <c r="J1801" s="155" t="s">
        <v>385</v>
      </c>
      <c r="K1801" s="155" t="s">
        <v>175</v>
      </c>
      <c r="L1801" s="155" t="s">
        <v>121</v>
      </c>
      <c r="M1801" s="155" t="s">
        <v>121</v>
      </c>
      <c r="N1801" s="155" t="s">
        <v>121</v>
      </c>
      <c r="O1801" s="155" t="s">
        <v>121</v>
      </c>
      <c r="P1801" s="155" t="s">
        <v>121</v>
      </c>
      <c r="Q1801" s="155" t="s">
        <v>121</v>
      </c>
      <c r="R1801" s="155" t="s">
        <v>8099</v>
      </c>
      <c r="S1801" s="155" t="s">
        <v>238</v>
      </c>
      <c r="T1801" s="155">
        <v>32</v>
      </c>
      <c r="U1801" s="155" t="s">
        <v>8100</v>
      </c>
      <c r="V1801" s="155" t="s">
        <v>897</v>
      </c>
      <c r="W1801" s="155" t="s">
        <v>3204</v>
      </c>
      <c r="X1801" s="155">
        <v>1</v>
      </c>
      <c r="Y1801" s="155" t="s">
        <v>240</v>
      </c>
      <c r="Z1801" s="155" t="s">
        <v>388</v>
      </c>
      <c r="AA1801" s="155" t="s">
        <v>241</v>
      </c>
      <c r="AB1801" s="155" t="s">
        <v>8101</v>
      </c>
      <c r="AC1801" s="155" t="s">
        <v>558</v>
      </c>
      <c r="AD1801" s="155" t="s">
        <v>8102</v>
      </c>
      <c r="AE1801" s="155">
        <v>32</v>
      </c>
      <c r="AF1801" s="155" t="s">
        <v>245</v>
      </c>
      <c r="AG1801" s="155" t="s">
        <v>167</v>
      </c>
      <c r="AH1801" s="155" t="s">
        <v>162</v>
      </c>
      <c r="AI1801" s="155" t="s">
        <v>297</v>
      </c>
      <c r="AJ1801" s="155" t="s">
        <v>121</v>
      </c>
      <c r="AK1801" s="155" t="s">
        <v>247</v>
      </c>
      <c r="AL1801" s="155" t="s">
        <v>121</v>
      </c>
    </row>
    <row r="1802" spans="1:38" hidden="1">
      <c r="A1802" s="155"/>
      <c r="B1802" s="155" t="s">
        <v>256</v>
      </c>
      <c r="C1802" s="155" t="s">
        <v>3460</v>
      </c>
      <c r="D1802" s="155" t="s">
        <v>150</v>
      </c>
      <c r="E1802" s="155" t="s">
        <v>151</v>
      </c>
      <c r="F1802" s="155" t="s">
        <v>258</v>
      </c>
      <c r="G1802" s="155" t="s">
        <v>259</v>
      </c>
      <c r="H1802" s="155" t="s">
        <v>154</v>
      </c>
      <c r="I1802" s="155" t="s">
        <v>170</v>
      </c>
      <c r="J1802" s="155" t="s">
        <v>260</v>
      </c>
      <c r="K1802" s="155" t="s">
        <v>107</v>
      </c>
      <c r="L1802" s="155" t="s">
        <v>121</v>
      </c>
      <c r="M1802" s="155" t="s">
        <v>121</v>
      </c>
      <c r="N1802" s="155" t="s">
        <v>121</v>
      </c>
      <c r="O1802" s="155" t="s">
        <v>121</v>
      </c>
      <c r="P1802" s="155" t="s">
        <v>121</v>
      </c>
      <c r="Q1802" s="155" t="s">
        <v>121</v>
      </c>
      <c r="R1802" s="155" t="s">
        <v>8103</v>
      </c>
      <c r="S1802" s="155" t="s">
        <v>177</v>
      </c>
      <c r="T1802" s="155">
        <v>32</v>
      </c>
      <c r="U1802" s="155" t="s">
        <v>8104</v>
      </c>
      <c r="V1802" s="155" t="s">
        <v>1128</v>
      </c>
      <c r="W1802" s="155" t="s">
        <v>1082</v>
      </c>
      <c r="X1802" s="155">
        <v>0</v>
      </c>
      <c r="Y1802" s="155" t="s">
        <v>179</v>
      </c>
      <c r="Z1802" s="155" t="s">
        <v>121</v>
      </c>
      <c r="AA1802" s="155" t="s">
        <v>180</v>
      </c>
      <c r="AB1802" s="155" t="s">
        <v>8105</v>
      </c>
      <c r="AC1802" s="155" t="s">
        <v>182</v>
      </c>
      <c r="AD1802" s="155" t="s">
        <v>8106</v>
      </c>
      <c r="AE1802" s="155">
        <v>32</v>
      </c>
      <c r="AF1802" s="155" t="s">
        <v>160</v>
      </c>
      <c r="AG1802" s="155" t="s">
        <v>161</v>
      </c>
      <c r="AH1802" s="155" t="s">
        <v>162</v>
      </c>
      <c r="AI1802" s="155" t="s">
        <v>313</v>
      </c>
      <c r="AJ1802" s="155" t="s">
        <v>121</v>
      </c>
      <c r="AK1802" s="155" t="s">
        <v>164</v>
      </c>
      <c r="AL1802" s="155" t="s">
        <v>121</v>
      </c>
    </row>
    <row r="1803" spans="1:38" hidden="1">
      <c r="A1803" s="155"/>
      <c r="B1803" s="155" t="s">
        <v>200</v>
      </c>
      <c r="C1803" s="155" t="s">
        <v>8107</v>
      </c>
      <c r="D1803" s="155" t="s">
        <v>150</v>
      </c>
      <c r="E1803" s="155" t="s">
        <v>161</v>
      </c>
      <c r="F1803" s="155" t="s">
        <v>202</v>
      </c>
      <c r="G1803" s="155" t="s">
        <v>203</v>
      </c>
      <c r="H1803" s="155" t="s">
        <v>154</v>
      </c>
      <c r="I1803" s="155" t="s">
        <v>204</v>
      </c>
      <c r="J1803" s="155" t="s">
        <v>205</v>
      </c>
      <c r="K1803" s="155" t="s">
        <v>175</v>
      </c>
      <c r="L1803" s="155" t="s">
        <v>121</v>
      </c>
      <c r="M1803" s="155" t="s">
        <v>121</v>
      </c>
      <c r="N1803" s="155" t="s">
        <v>121</v>
      </c>
      <c r="O1803" s="155" t="s">
        <v>121</v>
      </c>
      <c r="P1803" s="155" t="s">
        <v>121</v>
      </c>
      <c r="Q1803" s="155" t="s">
        <v>121</v>
      </c>
      <c r="R1803" s="155" t="s">
        <v>8108</v>
      </c>
      <c r="S1803" s="155" t="s">
        <v>177</v>
      </c>
      <c r="T1803" s="155">
        <v>32</v>
      </c>
      <c r="U1803" s="155" t="s">
        <v>8002</v>
      </c>
      <c r="V1803" s="155" t="s">
        <v>1139</v>
      </c>
      <c r="W1803" s="155" t="s">
        <v>1082</v>
      </c>
      <c r="X1803" s="155">
        <v>0</v>
      </c>
      <c r="Y1803" s="155" t="s">
        <v>179</v>
      </c>
      <c r="Z1803" s="155" t="s">
        <v>121</v>
      </c>
      <c r="AA1803" s="155" t="s">
        <v>180</v>
      </c>
      <c r="AB1803" s="155" t="s">
        <v>8109</v>
      </c>
      <c r="AC1803" s="155" t="s">
        <v>182</v>
      </c>
      <c r="AD1803" s="155" t="s">
        <v>8106</v>
      </c>
      <c r="AE1803" s="155">
        <v>32</v>
      </c>
      <c r="AF1803" s="155" t="s">
        <v>160</v>
      </c>
      <c r="AG1803" s="155" t="s">
        <v>167</v>
      </c>
      <c r="AH1803" s="155" t="s">
        <v>162</v>
      </c>
      <c r="AI1803" s="155" t="s">
        <v>313</v>
      </c>
      <c r="AJ1803" s="155" t="s">
        <v>121</v>
      </c>
      <c r="AK1803" s="155" t="s">
        <v>164</v>
      </c>
      <c r="AL1803" s="155" t="s">
        <v>121</v>
      </c>
    </row>
    <row r="1804" spans="1:38" hidden="1">
      <c r="A1804" s="155"/>
      <c r="B1804" s="155" t="s">
        <v>775</v>
      </c>
      <c r="C1804" s="155" t="s">
        <v>6379</v>
      </c>
      <c r="D1804" s="155" t="s">
        <v>150</v>
      </c>
      <c r="E1804" s="155" t="s">
        <v>167</v>
      </c>
      <c r="F1804" s="155" t="s">
        <v>777</v>
      </c>
      <c r="G1804" s="155" t="s">
        <v>778</v>
      </c>
      <c r="H1804" s="155" t="s">
        <v>154</v>
      </c>
      <c r="I1804" s="155" t="s">
        <v>269</v>
      </c>
      <c r="J1804" s="155" t="s">
        <v>779</v>
      </c>
      <c r="K1804" s="155" t="s">
        <v>107</v>
      </c>
      <c r="L1804" s="155" t="s">
        <v>121</v>
      </c>
      <c r="M1804" s="155" t="s">
        <v>121</v>
      </c>
      <c r="N1804" s="155" t="s">
        <v>121</v>
      </c>
      <c r="O1804" s="155" t="s">
        <v>121</v>
      </c>
      <c r="P1804" s="155" t="s">
        <v>121</v>
      </c>
      <c r="Q1804" s="155" t="s">
        <v>121</v>
      </c>
      <c r="R1804" s="155" t="s">
        <v>8110</v>
      </c>
      <c r="S1804" s="155" t="s">
        <v>238</v>
      </c>
      <c r="T1804" s="155">
        <v>32</v>
      </c>
      <c r="U1804" s="155" t="s">
        <v>8111</v>
      </c>
      <c r="V1804" s="155" t="s">
        <v>449</v>
      </c>
      <c r="W1804" s="155" t="s">
        <v>3020</v>
      </c>
      <c r="X1804" s="155">
        <v>0</v>
      </c>
      <c r="Y1804" s="155" t="s">
        <v>240</v>
      </c>
      <c r="Z1804" s="155" t="s">
        <v>121</v>
      </c>
      <c r="AA1804" s="155" t="s">
        <v>241</v>
      </c>
      <c r="AB1804" s="155" t="s">
        <v>8112</v>
      </c>
      <c r="AC1804" s="155" t="s">
        <v>558</v>
      </c>
      <c r="AD1804" s="155" t="s">
        <v>8102</v>
      </c>
      <c r="AE1804" s="155">
        <v>32</v>
      </c>
      <c r="AF1804" s="155" t="s">
        <v>245</v>
      </c>
      <c r="AG1804" s="155" t="s">
        <v>161</v>
      </c>
      <c r="AH1804" s="155" t="s">
        <v>162</v>
      </c>
      <c r="AI1804" s="155" t="s">
        <v>297</v>
      </c>
      <c r="AJ1804" s="155" t="s">
        <v>121</v>
      </c>
      <c r="AK1804" s="155" t="s">
        <v>247</v>
      </c>
      <c r="AL1804" s="155" t="s">
        <v>121</v>
      </c>
    </row>
    <row r="1805" spans="1:38">
      <c r="A1805" s="155"/>
      <c r="B1805" s="155" t="s">
        <v>165</v>
      </c>
      <c r="C1805" s="155" t="s">
        <v>8113</v>
      </c>
      <c r="D1805" s="155" t="s">
        <v>150</v>
      </c>
      <c r="E1805" s="155" t="s">
        <v>161</v>
      </c>
      <c r="F1805" s="155" t="s">
        <v>168</v>
      </c>
      <c r="G1805" s="155" t="s">
        <v>169</v>
      </c>
      <c r="H1805" s="155" t="s">
        <v>154</v>
      </c>
      <c r="I1805" s="155" t="s">
        <v>170</v>
      </c>
      <c r="J1805" s="155" t="s">
        <v>171</v>
      </c>
      <c r="K1805" s="155" t="s">
        <v>175</v>
      </c>
      <c r="L1805" s="155" t="s">
        <v>121</v>
      </c>
      <c r="M1805" s="155" t="s">
        <v>121</v>
      </c>
      <c r="N1805" s="155" t="s">
        <v>121</v>
      </c>
      <c r="O1805" s="155" t="s">
        <v>121</v>
      </c>
      <c r="P1805" s="155" t="s">
        <v>121</v>
      </c>
      <c r="Q1805" s="155" t="s">
        <v>121</v>
      </c>
      <c r="R1805" s="155" t="s">
        <v>8114</v>
      </c>
      <c r="S1805" s="155" t="s">
        <v>192</v>
      </c>
      <c r="T1805" s="155">
        <v>32</v>
      </c>
      <c r="U1805" s="155" t="s">
        <v>8115</v>
      </c>
      <c r="V1805" s="155" t="s">
        <v>539</v>
      </c>
      <c r="W1805" s="155" t="s">
        <v>2327</v>
      </c>
      <c r="X1805" s="155">
        <v>0</v>
      </c>
      <c r="Y1805" s="155" t="s">
        <v>1578</v>
      </c>
      <c r="Z1805" s="155" t="s">
        <v>121</v>
      </c>
      <c r="AA1805" s="155" t="s">
        <v>195</v>
      </c>
      <c r="AB1805" s="155" t="s">
        <v>121</v>
      </c>
      <c r="AC1805" s="155" t="s">
        <v>121</v>
      </c>
      <c r="AD1805" s="155" t="s">
        <v>121</v>
      </c>
      <c r="AE1805" s="155" t="s">
        <v>121</v>
      </c>
      <c r="AF1805" s="155" t="s">
        <v>121</v>
      </c>
      <c r="AG1805" s="155" t="s">
        <v>121</v>
      </c>
      <c r="AH1805" s="155" t="s">
        <v>121</v>
      </c>
      <c r="AI1805" s="155" t="s">
        <v>121</v>
      </c>
      <c r="AJ1805" s="155" t="s">
        <v>121</v>
      </c>
      <c r="AK1805" s="155" t="s">
        <v>121</v>
      </c>
      <c r="AL1805" s="155" t="s">
        <v>121</v>
      </c>
    </row>
    <row r="1806" spans="1:38" hidden="1">
      <c r="A1806" s="155"/>
      <c r="B1806" s="155" t="s">
        <v>228</v>
      </c>
      <c r="C1806" s="155" t="s">
        <v>8116</v>
      </c>
      <c r="D1806" s="155" t="s">
        <v>150</v>
      </c>
      <c r="E1806" s="155" t="s">
        <v>161</v>
      </c>
      <c r="F1806" s="155" t="s">
        <v>230</v>
      </c>
      <c r="G1806" s="155" t="s">
        <v>231</v>
      </c>
      <c r="H1806" s="155" t="s">
        <v>154</v>
      </c>
      <c r="I1806" s="155" t="s">
        <v>232</v>
      </c>
      <c r="J1806" s="155" t="s">
        <v>233</v>
      </c>
      <c r="K1806" s="155" t="s">
        <v>175</v>
      </c>
      <c r="L1806" s="155" t="s">
        <v>121</v>
      </c>
      <c r="M1806" s="155" t="s">
        <v>121</v>
      </c>
      <c r="N1806" s="155" t="s">
        <v>121</v>
      </c>
      <c r="O1806" s="155" t="s">
        <v>121</v>
      </c>
      <c r="P1806" s="155" t="s">
        <v>121</v>
      </c>
      <c r="Q1806" s="155" t="s">
        <v>121</v>
      </c>
      <c r="R1806" s="155" t="s">
        <v>8117</v>
      </c>
      <c r="S1806" s="155" t="s">
        <v>177</v>
      </c>
      <c r="T1806" s="155">
        <v>32</v>
      </c>
      <c r="U1806" s="155" t="s">
        <v>8118</v>
      </c>
      <c r="V1806" s="155" t="s">
        <v>2000</v>
      </c>
      <c r="W1806" s="155" t="s">
        <v>2740</v>
      </c>
      <c r="X1806" s="155">
        <v>1</v>
      </c>
      <c r="Y1806" s="155" t="s">
        <v>179</v>
      </c>
      <c r="Z1806" s="155" t="s">
        <v>208</v>
      </c>
      <c r="AA1806" s="155" t="s">
        <v>180</v>
      </c>
      <c r="AB1806" s="155" t="s">
        <v>8119</v>
      </c>
      <c r="AC1806" s="155" t="s">
        <v>282</v>
      </c>
      <c r="AD1806" s="155" t="s">
        <v>8120</v>
      </c>
      <c r="AE1806" s="155">
        <v>32</v>
      </c>
      <c r="AF1806" s="155" t="s">
        <v>160</v>
      </c>
      <c r="AG1806" s="155" t="s">
        <v>161</v>
      </c>
      <c r="AH1806" s="155" t="s">
        <v>162</v>
      </c>
      <c r="AI1806" s="155" t="s">
        <v>184</v>
      </c>
      <c r="AJ1806" s="155" t="s">
        <v>121</v>
      </c>
      <c r="AK1806" s="155" t="s">
        <v>164</v>
      </c>
      <c r="AL1806" s="155" t="s">
        <v>121</v>
      </c>
    </row>
    <row r="1807" spans="1:38">
      <c r="A1807" s="155"/>
      <c r="B1807" s="155" t="s">
        <v>165</v>
      </c>
      <c r="C1807" s="155" t="s">
        <v>8121</v>
      </c>
      <c r="D1807" s="155" t="s">
        <v>150</v>
      </c>
      <c r="E1807" s="155" t="s">
        <v>161</v>
      </c>
      <c r="F1807" s="155" t="s">
        <v>168</v>
      </c>
      <c r="G1807" s="155" t="s">
        <v>169</v>
      </c>
      <c r="H1807" s="155" t="s">
        <v>154</v>
      </c>
      <c r="I1807" s="155" t="s">
        <v>170</v>
      </c>
      <c r="J1807" s="155" t="s">
        <v>171</v>
      </c>
      <c r="K1807" s="155" t="s">
        <v>175</v>
      </c>
      <c r="L1807" s="155" t="s">
        <v>121</v>
      </c>
      <c r="M1807" s="155" t="s">
        <v>121</v>
      </c>
      <c r="N1807" s="155" t="s">
        <v>121</v>
      </c>
      <c r="O1807" s="155" t="s">
        <v>121</v>
      </c>
      <c r="P1807" s="155" t="s">
        <v>121</v>
      </c>
      <c r="Q1807" s="155" t="s">
        <v>121</v>
      </c>
      <c r="R1807" s="155" t="s">
        <v>8122</v>
      </c>
      <c r="S1807" s="155" t="s">
        <v>192</v>
      </c>
      <c r="T1807" s="155">
        <v>32</v>
      </c>
      <c r="U1807" s="155" t="s">
        <v>8123</v>
      </c>
      <c r="V1807" s="155" t="s">
        <v>4045</v>
      </c>
      <c r="W1807" s="155" t="s">
        <v>4714</v>
      </c>
      <c r="X1807" s="155">
        <v>0</v>
      </c>
      <c r="Y1807" s="155" t="s">
        <v>1578</v>
      </c>
      <c r="Z1807" s="155" t="s">
        <v>121</v>
      </c>
      <c r="AA1807" s="155" t="s">
        <v>195</v>
      </c>
      <c r="AB1807" s="155" t="s">
        <v>121</v>
      </c>
      <c r="AC1807" s="155" t="s">
        <v>121</v>
      </c>
      <c r="AD1807" s="155" t="s">
        <v>121</v>
      </c>
      <c r="AE1807" s="155" t="s">
        <v>121</v>
      </c>
      <c r="AF1807" s="155" t="s">
        <v>121</v>
      </c>
      <c r="AG1807" s="155" t="s">
        <v>121</v>
      </c>
      <c r="AH1807" s="155" t="s">
        <v>121</v>
      </c>
      <c r="AI1807" s="155" t="s">
        <v>121</v>
      </c>
      <c r="AJ1807" s="155" t="s">
        <v>121</v>
      </c>
      <c r="AK1807" s="155" t="s">
        <v>121</v>
      </c>
      <c r="AL1807" s="155" t="s">
        <v>121</v>
      </c>
    </row>
    <row r="1808" spans="1:38" hidden="1">
      <c r="A1808" s="155"/>
      <c r="B1808" s="155" t="s">
        <v>148</v>
      </c>
      <c r="C1808" s="155" t="s">
        <v>4998</v>
      </c>
      <c r="D1808" s="155" t="s">
        <v>150</v>
      </c>
      <c r="E1808" s="155" t="s">
        <v>167</v>
      </c>
      <c r="F1808" s="155" t="s">
        <v>152</v>
      </c>
      <c r="G1808" s="155" t="s">
        <v>153</v>
      </c>
      <c r="H1808" s="155" t="s">
        <v>154</v>
      </c>
      <c r="I1808" s="155" t="s">
        <v>155</v>
      </c>
      <c r="J1808" s="155" t="s">
        <v>156</v>
      </c>
      <c r="K1808" s="155" t="s">
        <v>172</v>
      </c>
      <c r="L1808" s="155" t="s">
        <v>121</v>
      </c>
      <c r="M1808" s="155" t="s">
        <v>121</v>
      </c>
      <c r="N1808" s="155" t="s">
        <v>121</v>
      </c>
      <c r="O1808" s="155" t="s">
        <v>121</v>
      </c>
      <c r="P1808" s="155" t="s">
        <v>121</v>
      </c>
      <c r="Q1808" s="155" t="s">
        <v>121</v>
      </c>
      <c r="R1808" s="155" t="s">
        <v>8124</v>
      </c>
      <c r="S1808" s="155" t="s">
        <v>177</v>
      </c>
      <c r="T1808" s="155">
        <v>32</v>
      </c>
      <c r="U1808" s="155" t="s">
        <v>8029</v>
      </c>
      <c r="V1808" s="155" t="s">
        <v>5039</v>
      </c>
      <c r="W1808" s="155" t="s">
        <v>5177</v>
      </c>
      <c r="X1808" s="155">
        <v>0</v>
      </c>
      <c r="Y1808" s="155" t="s">
        <v>179</v>
      </c>
      <c r="Z1808" s="155" t="s">
        <v>121</v>
      </c>
      <c r="AA1808" s="155" t="s">
        <v>180</v>
      </c>
      <c r="AB1808" s="155" t="s">
        <v>8125</v>
      </c>
      <c r="AC1808" s="155" t="s">
        <v>282</v>
      </c>
      <c r="AD1808" s="155" t="s">
        <v>8120</v>
      </c>
      <c r="AE1808" s="155">
        <v>32</v>
      </c>
      <c r="AF1808" s="155" t="s">
        <v>160</v>
      </c>
      <c r="AG1808" s="155" t="s">
        <v>167</v>
      </c>
      <c r="AH1808" s="155" t="s">
        <v>162</v>
      </c>
      <c r="AI1808" s="155" t="s">
        <v>184</v>
      </c>
      <c r="AJ1808" s="155" t="s">
        <v>121</v>
      </c>
      <c r="AK1808" s="155" t="s">
        <v>164</v>
      </c>
      <c r="AL1808" s="155" t="s">
        <v>121</v>
      </c>
    </row>
    <row r="1809" spans="1:38" hidden="1">
      <c r="A1809" s="155"/>
      <c r="B1809" s="155" t="s">
        <v>1547</v>
      </c>
      <c r="C1809" s="155" t="s">
        <v>2434</v>
      </c>
      <c r="D1809" s="155" t="s">
        <v>150</v>
      </c>
      <c r="E1809" s="155" t="s">
        <v>276</v>
      </c>
      <c r="F1809" s="155" t="s">
        <v>1549</v>
      </c>
      <c r="G1809" s="155" t="s">
        <v>1550</v>
      </c>
      <c r="H1809" s="155" t="s">
        <v>154</v>
      </c>
      <c r="I1809" s="155" t="s">
        <v>232</v>
      </c>
      <c r="J1809" s="155" t="s">
        <v>1551</v>
      </c>
      <c r="K1809" s="155" t="s">
        <v>107</v>
      </c>
      <c r="L1809" s="155" t="s">
        <v>121</v>
      </c>
      <c r="M1809" s="155" t="s">
        <v>121</v>
      </c>
      <c r="N1809" s="155" t="s">
        <v>121</v>
      </c>
      <c r="O1809" s="155" t="s">
        <v>121</v>
      </c>
      <c r="P1809" s="155" t="s">
        <v>121</v>
      </c>
      <c r="Q1809" s="155" t="s">
        <v>121</v>
      </c>
      <c r="R1809" s="155" t="s">
        <v>8126</v>
      </c>
      <c r="S1809" s="155" t="s">
        <v>238</v>
      </c>
      <c r="T1809" s="155">
        <v>32</v>
      </c>
      <c r="U1809" s="155" t="s">
        <v>8127</v>
      </c>
      <c r="V1809" s="155" t="s">
        <v>3257</v>
      </c>
      <c r="W1809" s="155" t="s">
        <v>7185</v>
      </c>
      <c r="X1809" s="155">
        <v>0</v>
      </c>
      <c r="Y1809" s="155" t="s">
        <v>240</v>
      </c>
      <c r="Z1809" s="155" t="s">
        <v>121</v>
      </c>
      <c r="AA1809" s="155" t="s">
        <v>241</v>
      </c>
      <c r="AB1809" s="155" t="s">
        <v>8128</v>
      </c>
      <c r="AC1809" s="155" t="s">
        <v>295</v>
      </c>
      <c r="AD1809" s="155" t="s">
        <v>8129</v>
      </c>
      <c r="AE1809" s="155">
        <v>32</v>
      </c>
      <c r="AF1809" s="155" t="s">
        <v>245</v>
      </c>
      <c r="AG1809" s="155" t="s">
        <v>167</v>
      </c>
      <c r="AH1809" s="155" t="s">
        <v>162</v>
      </c>
      <c r="AI1809" s="155" t="s">
        <v>306</v>
      </c>
      <c r="AJ1809" s="155" t="s">
        <v>121</v>
      </c>
      <c r="AK1809" s="155" t="s">
        <v>247</v>
      </c>
      <c r="AL1809" s="155" t="s">
        <v>121</v>
      </c>
    </row>
    <row r="1810" spans="1:38">
      <c r="A1810" s="155"/>
      <c r="B1810" s="155" t="s">
        <v>165</v>
      </c>
      <c r="C1810" s="155" t="s">
        <v>8130</v>
      </c>
      <c r="D1810" s="155" t="s">
        <v>150</v>
      </c>
      <c r="E1810" s="155" t="s">
        <v>161</v>
      </c>
      <c r="F1810" s="155" t="s">
        <v>168</v>
      </c>
      <c r="G1810" s="155" t="s">
        <v>169</v>
      </c>
      <c r="H1810" s="155" t="s">
        <v>154</v>
      </c>
      <c r="I1810" s="155" t="s">
        <v>170</v>
      </c>
      <c r="J1810" s="155" t="s">
        <v>171</v>
      </c>
      <c r="K1810" s="155" t="s">
        <v>175</v>
      </c>
      <c r="L1810" s="155" t="s">
        <v>121</v>
      </c>
      <c r="M1810" s="155" t="s">
        <v>121</v>
      </c>
      <c r="N1810" s="155" t="s">
        <v>121</v>
      </c>
      <c r="O1810" s="155" t="s">
        <v>121</v>
      </c>
      <c r="P1810" s="155" t="s">
        <v>121</v>
      </c>
      <c r="Q1810" s="155" t="s">
        <v>121</v>
      </c>
      <c r="R1810" s="155" t="s">
        <v>8131</v>
      </c>
      <c r="S1810" s="155" t="s">
        <v>192</v>
      </c>
      <c r="T1810" s="155">
        <v>32</v>
      </c>
      <c r="U1810" s="155" t="s">
        <v>8132</v>
      </c>
      <c r="V1810" s="155" t="s">
        <v>1851</v>
      </c>
      <c r="W1810" s="155" t="s">
        <v>2180</v>
      </c>
      <c r="X1810" s="155">
        <v>0</v>
      </c>
      <c r="Y1810" s="155" t="s">
        <v>194</v>
      </c>
      <c r="Z1810" s="155" t="s">
        <v>121</v>
      </c>
      <c r="AA1810" s="155" t="s">
        <v>195</v>
      </c>
      <c r="AB1810" s="155" t="s">
        <v>121</v>
      </c>
      <c r="AC1810" s="155" t="s">
        <v>121</v>
      </c>
      <c r="AD1810" s="155" t="s">
        <v>121</v>
      </c>
      <c r="AE1810" s="155" t="s">
        <v>121</v>
      </c>
      <c r="AF1810" s="155" t="s">
        <v>121</v>
      </c>
      <c r="AG1810" s="155" t="s">
        <v>121</v>
      </c>
      <c r="AH1810" s="155" t="s">
        <v>121</v>
      </c>
      <c r="AI1810" s="155" t="s">
        <v>121</v>
      </c>
      <c r="AJ1810" s="155" t="s">
        <v>121</v>
      </c>
      <c r="AK1810" s="155" t="s">
        <v>121</v>
      </c>
      <c r="AL1810" s="155" t="s">
        <v>121</v>
      </c>
    </row>
    <row r="1811" spans="1:38" hidden="1">
      <c r="A1811" s="155"/>
      <c r="B1811" s="155" t="s">
        <v>200</v>
      </c>
      <c r="C1811" s="155" t="s">
        <v>8133</v>
      </c>
      <c r="D1811" s="155" t="s">
        <v>150</v>
      </c>
      <c r="E1811" s="155" t="s">
        <v>161</v>
      </c>
      <c r="F1811" s="155" t="s">
        <v>202</v>
      </c>
      <c r="G1811" s="155" t="s">
        <v>203</v>
      </c>
      <c r="H1811" s="155" t="s">
        <v>154</v>
      </c>
      <c r="I1811" s="155" t="s">
        <v>204</v>
      </c>
      <c r="J1811" s="155" t="s">
        <v>205</v>
      </c>
      <c r="K1811" s="155" t="s">
        <v>175</v>
      </c>
      <c r="L1811" s="155" t="s">
        <v>121</v>
      </c>
      <c r="M1811" s="155" t="s">
        <v>121</v>
      </c>
      <c r="N1811" s="155" t="s">
        <v>121</v>
      </c>
      <c r="O1811" s="155" t="s">
        <v>121</v>
      </c>
      <c r="P1811" s="155" t="s">
        <v>121</v>
      </c>
      <c r="Q1811" s="155" t="s">
        <v>121</v>
      </c>
      <c r="R1811" s="155" t="s">
        <v>8134</v>
      </c>
      <c r="S1811" s="155" t="s">
        <v>177</v>
      </c>
      <c r="T1811" s="155">
        <v>32</v>
      </c>
      <c r="U1811" s="155" t="s">
        <v>8135</v>
      </c>
      <c r="V1811" s="155" t="s">
        <v>1375</v>
      </c>
      <c r="W1811" s="155" t="s">
        <v>793</v>
      </c>
      <c r="X1811" s="155">
        <v>0</v>
      </c>
      <c r="Y1811" s="155" t="s">
        <v>313</v>
      </c>
      <c r="Z1811" s="155" t="s">
        <v>121</v>
      </c>
      <c r="AA1811" s="155" t="s">
        <v>180</v>
      </c>
      <c r="AB1811" s="155" t="s">
        <v>8136</v>
      </c>
      <c r="AC1811" s="155" t="s">
        <v>158</v>
      </c>
      <c r="AD1811" s="155" t="s">
        <v>8137</v>
      </c>
      <c r="AE1811" s="155">
        <v>32</v>
      </c>
      <c r="AF1811" s="155" t="s">
        <v>160</v>
      </c>
      <c r="AG1811" s="155" t="s">
        <v>161</v>
      </c>
      <c r="AH1811" s="155" t="s">
        <v>162</v>
      </c>
      <c r="AI1811" s="155" t="s">
        <v>184</v>
      </c>
      <c r="AJ1811" s="155" t="s">
        <v>121</v>
      </c>
      <c r="AK1811" s="155" t="s">
        <v>164</v>
      </c>
      <c r="AL1811" s="155" t="s">
        <v>121</v>
      </c>
    </row>
    <row r="1812" spans="1:38" hidden="1">
      <c r="A1812" s="155"/>
      <c r="B1812" s="155" t="s">
        <v>1547</v>
      </c>
      <c r="C1812" s="155" t="s">
        <v>8138</v>
      </c>
      <c r="D1812" s="155" t="s">
        <v>150</v>
      </c>
      <c r="E1812" s="155" t="s">
        <v>161</v>
      </c>
      <c r="F1812" s="155" t="s">
        <v>1549</v>
      </c>
      <c r="G1812" s="155" t="s">
        <v>1550</v>
      </c>
      <c r="H1812" s="155" t="s">
        <v>154</v>
      </c>
      <c r="I1812" s="155" t="s">
        <v>232</v>
      </c>
      <c r="J1812" s="155" t="s">
        <v>1551</v>
      </c>
      <c r="K1812" s="155" t="s">
        <v>175</v>
      </c>
      <c r="L1812" s="155" t="s">
        <v>121</v>
      </c>
      <c r="M1812" s="155" t="s">
        <v>121</v>
      </c>
      <c r="N1812" s="155" t="s">
        <v>121</v>
      </c>
      <c r="O1812" s="155" t="s">
        <v>121</v>
      </c>
      <c r="P1812" s="155" t="s">
        <v>121</v>
      </c>
      <c r="Q1812" s="155" t="s">
        <v>121</v>
      </c>
      <c r="R1812" s="155" t="s">
        <v>8139</v>
      </c>
      <c r="S1812" s="155" t="s">
        <v>238</v>
      </c>
      <c r="T1812" s="155">
        <v>32</v>
      </c>
      <c r="U1812" s="155" t="s">
        <v>8140</v>
      </c>
      <c r="V1812" s="155" t="s">
        <v>6366</v>
      </c>
      <c r="W1812" s="155" t="s">
        <v>735</v>
      </c>
      <c r="X1812" s="155">
        <v>0</v>
      </c>
      <c r="Y1812" s="155" t="s">
        <v>240</v>
      </c>
      <c r="Z1812" s="155" t="s">
        <v>121</v>
      </c>
      <c r="AA1812" s="155" t="s">
        <v>241</v>
      </c>
      <c r="AB1812" s="155" t="s">
        <v>8141</v>
      </c>
      <c r="AC1812" s="155" t="s">
        <v>295</v>
      </c>
      <c r="AD1812" s="155" t="s">
        <v>8129</v>
      </c>
      <c r="AE1812" s="155">
        <v>32</v>
      </c>
      <c r="AF1812" s="155" t="s">
        <v>245</v>
      </c>
      <c r="AG1812" s="155" t="s">
        <v>161</v>
      </c>
      <c r="AH1812" s="155" t="s">
        <v>162</v>
      </c>
      <c r="AI1812" s="155" t="s">
        <v>306</v>
      </c>
      <c r="AJ1812" s="155" t="s">
        <v>121</v>
      </c>
      <c r="AK1812" s="155" t="s">
        <v>247</v>
      </c>
      <c r="AL1812" s="155" t="s">
        <v>121</v>
      </c>
    </row>
    <row r="1813" spans="1:38" hidden="1">
      <c r="A1813" s="155"/>
      <c r="B1813" s="155" t="s">
        <v>200</v>
      </c>
      <c r="C1813" s="155" t="s">
        <v>8142</v>
      </c>
      <c r="D1813" s="155" t="s">
        <v>150</v>
      </c>
      <c r="E1813" s="155" t="s">
        <v>161</v>
      </c>
      <c r="F1813" s="155" t="s">
        <v>202</v>
      </c>
      <c r="G1813" s="155" t="s">
        <v>203</v>
      </c>
      <c r="H1813" s="155" t="s">
        <v>154</v>
      </c>
      <c r="I1813" s="155" t="s">
        <v>204</v>
      </c>
      <c r="J1813" s="155" t="s">
        <v>205</v>
      </c>
      <c r="K1813" s="155" t="s">
        <v>175</v>
      </c>
      <c r="L1813" s="155" t="s">
        <v>121</v>
      </c>
      <c r="M1813" s="155" t="s">
        <v>121</v>
      </c>
      <c r="N1813" s="155" t="s">
        <v>121</v>
      </c>
      <c r="O1813" s="155" t="s">
        <v>121</v>
      </c>
      <c r="P1813" s="155" t="s">
        <v>121</v>
      </c>
      <c r="Q1813" s="155" t="s">
        <v>121</v>
      </c>
      <c r="R1813" s="155" t="s">
        <v>8143</v>
      </c>
      <c r="S1813" s="155" t="s">
        <v>177</v>
      </c>
      <c r="T1813" s="155">
        <v>32</v>
      </c>
      <c r="U1813" s="155" t="s">
        <v>8144</v>
      </c>
      <c r="V1813" s="155" t="s">
        <v>1921</v>
      </c>
      <c r="W1813" s="155" t="s">
        <v>2418</v>
      </c>
      <c r="X1813" s="155">
        <v>0</v>
      </c>
      <c r="Y1813" s="155" t="s">
        <v>313</v>
      </c>
      <c r="Z1813" s="155" t="s">
        <v>121</v>
      </c>
      <c r="AA1813" s="155" t="s">
        <v>180</v>
      </c>
      <c r="AB1813" s="155" t="s">
        <v>8145</v>
      </c>
      <c r="AC1813" s="155" t="s">
        <v>158</v>
      </c>
      <c r="AD1813" s="155" t="s">
        <v>8137</v>
      </c>
      <c r="AE1813" s="155">
        <v>32</v>
      </c>
      <c r="AF1813" s="155" t="s">
        <v>160</v>
      </c>
      <c r="AG1813" s="155" t="s">
        <v>167</v>
      </c>
      <c r="AH1813" s="155" t="s">
        <v>162</v>
      </c>
      <c r="AI1813" s="155" t="s">
        <v>184</v>
      </c>
      <c r="AJ1813" s="155" t="s">
        <v>121</v>
      </c>
      <c r="AK1813" s="155" t="s">
        <v>164</v>
      </c>
      <c r="AL1813" s="155" t="s">
        <v>121</v>
      </c>
    </row>
    <row r="1814" spans="1:38">
      <c r="A1814" s="155"/>
      <c r="B1814" s="155" t="s">
        <v>165</v>
      </c>
      <c r="C1814" s="155" t="s">
        <v>8146</v>
      </c>
      <c r="D1814" s="155" t="s">
        <v>150</v>
      </c>
      <c r="E1814" s="155" t="s">
        <v>161</v>
      </c>
      <c r="F1814" s="155" t="s">
        <v>168</v>
      </c>
      <c r="G1814" s="155" t="s">
        <v>169</v>
      </c>
      <c r="H1814" s="155" t="s">
        <v>154</v>
      </c>
      <c r="I1814" s="155" t="s">
        <v>170</v>
      </c>
      <c r="J1814" s="155" t="s">
        <v>171</v>
      </c>
      <c r="K1814" s="155" t="s">
        <v>175</v>
      </c>
      <c r="L1814" s="155" t="s">
        <v>121</v>
      </c>
      <c r="M1814" s="155" t="s">
        <v>121</v>
      </c>
      <c r="N1814" s="155" t="s">
        <v>121</v>
      </c>
      <c r="O1814" s="155" t="s">
        <v>121</v>
      </c>
      <c r="P1814" s="155" t="s">
        <v>121</v>
      </c>
      <c r="Q1814" s="155" t="s">
        <v>121</v>
      </c>
      <c r="R1814" s="155" t="s">
        <v>8147</v>
      </c>
      <c r="S1814" s="155" t="s">
        <v>192</v>
      </c>
      <c r="T1814" s="155">
        <v>32</v>
      </c>
      <c r="U1814" s="155" t="s">
        <v>8144</v>
      </c>
      <c r="V1814" s="155" t="s">
        <v>7061</v>
      </c>
      <c r="W1814" s="155" t="s">
        <v>1444</v>
      </c>
      <c r="X1814" s="155">
        <v>0</v>
      </c>
      <c r="Y1814" s="155" t="s">
        <v>194</v>
      </c>
      <c r="Z1814" s="155" t="s">
        <v>121</v>
      </c>
      <c r="AA1814" s="155" t="s">
        <v>195</v>
      </c>
      <c r="AB1814" s="155" t="s">
        <v>121</v>
      </c>
      <c r="AC1814" s="155" t="s">
        <v>121</v>
      </c>
      <c r="AD1814" s="155" t="s">
        <v>121</v>
      </c>
      <c r="AE1814" s="155" t="s">
        <v>121</v>
      </c>
      <c r="AF1814" s="155" t="s">
        <v>121</v>
      </c>
      <c r="AG1814" s="155" t="s">
        <v>121</v>
      </c>
      <c r="AH1814" s="155" t="s">
        <v>121</v>
      </c>
      <c r="AI1814" s="155" t="s">
        <v>121</v>
      </c>
      <c r="AJ1814" s="155" t="s">
        <v>121</v>
      </c>
      <c r="AK1814" s="155" t="s">
        <v>121</v>
      </c>
      <c r="AL1814" s="155" t="s">
        <v>121</v>
      </c>
    </row>
    <row r="1815" spans="1:38" hidden="1">
      <c r="A1815" s="155"/>
      <c r="B1815" s="155" t="s">
        <v>1547</v>
      </c>
      <c r="C1815" s="155" t="s">
        <v>4401</v>
      </c>
      <c r="D1815" s="155" t="s">
        <v>150</v>
      </c>
      <c r="E1815" s="155" t="s">
        <v>151</v>
      </c>
      <c r="F1815" s="155" t="s">
        <v>1549</v>
      </c>
      <c r="G1815" s="155" t="s">
        <v>1550</v>
      </c>
      <c r="H1815" s="155" t="s">
        <v>154</v>
      </c>
      <c r="I1815" s="155" t="s">
        <v>232</v>
      </c>
      <c r="J1815" s="155" t="s">
        <v>1551</v>
      </c>
      <c r="K1815" s="155" t="s">
        <v>234</v>
      </c>
      <c r="L1815" s="155" t="s">
        <v>121</v>
      </c>
      <c r="M1815" s="155" t="s">
        <v>121</v>
      </c>
      <c r="N1815" s="155" t="s">
        <v>121</v>
      </c>
      <c r="O1815" s="155" t="s">
        <v>121</v>
      </c>
      <c r="P1815" s="155" t="s">
        <v>121</v>
      </c>
      <c r="Q1815" s="155" t="s">
        <v>121</v>
      </c>
      <c r="R1815" s="155" t="s">
        <v>8148</v>
      </c>
      <c r="S1815" s="155" t="s">
        <v>177</v>
      </c>
      <c r="T1815" s="155">
        <v>32</v>
      </c>
      <c r="U1815" s="155" t="s">
        <v>8149</v>
      </c>
      <c r="V1815" s="155" t="s">
        <v>5026</v>
      </c>
      <c r="W1815" s="155" t="s">
        <v>1845</v>
      </c>
      <c r="X1815" s="155">
        <v>0</v>
      </c>
      <c r="Y1815" s="155" t="s">
        <v>313</v>
      </c>
      <c r="Z1815" s="155" t="s">
        <v>121</v>
      </c>
      <c r="AA1815" s="155" t="s">
        <v>180</v>
      </c>
      <c r="AB1815" s="155" t="s">
        <v>8150</v>
      </c>
      <c r="AC1815" s="155" t="s">
        <v>182</v>
      </c>
      <c r="AD1815" s="155" t="s">
        <v>8151</v>
      </c>
      <c r="AE1815" s="155">
        <v>32</v>
      </c>
      <c r="AF1815" s="155" t="s">
        <v>160</v>
      </c>
      <c r="AG1815" s="155" t="s">
        <v>161</v>
      </c>
      <c r="AH1815" s="155" t="s">
        <v>162</v>
      </c>
      <c r="AI1815" s="155" t="s">
        <v>313</v>
      </c>
      <c r="AJ1815" s="155" t="s">
        <v>121</v>
      </c>
      <c r="AK1815" s="155" t="s">
        <v>164</v>
      </c>
      <c r="AL1815" s="155" t="s">
        <v>121</v>
      </c>
    </row>
    <row r="1816" spans="1:38" hidden="1">
      <c r="A1816" s="155"/>
      <c r="B1816" s="155" t="s">
        <v>200</v>
      </c>
      <c r="C1816" s="155" t="s">
        <v>8152</v>
      </c>
      <c r="D1816" s="155" t="s">
        <v>150</v>
      </c>
      <c r="E1816" s="155" t="s">
        <v>161</v>
      </c>
      <c r="F1816" s="155" t="s">
        <v>202</v>
      </c>
      <c r="G1816" s="155" t="s">
        <v>203</v>
      </c>
      <c r="H1816" s="155" t="s">
        <v>154</v>
      </c>
      <c r="I1816" s="155" t="s">
        <v>204</v>
      </c>
      <c r="J1816" s="155" t="s">
        <v>205</v>
      </c>
      <c r="K1816" s="155" t="s">
        <v>175</v>
      </c>
      <c r="L1816" s="155" t="s">
        <v>121</v>
      </c>
      <c r="M1816" s="155" t="s">
        <v>121</v>
      </c>
      <c r="N1816" s="155" t="s">
        <v>121</v>
      </c>
      <c r="O1816" s="155" t="s">
        <v>121</v>
      </c>
      <c r="P1816" s="155" t="s">
        <v>121</v>
      </c>
      <c r="Q1816" s="155" t="s">
        <v>121</v>
      </c>
      <c r="R1816" s="155" t="s">
        <v>8153</v>
      </c>
      <c r="S1816" s="155" t="s">
        <v>177</v>
      </c>
      <c r="T1816" s="155">
        <v>32</v>
      </c>
      <c r="U1816" s="155" t="s">
        <v>8154</v>
      </c>
      <c r="V1816" s="155" t="s">
        <v>1702</v>
      </c>
      <c r="W1816" s="155" t="s">
        <v>1022</v>
      </c>
      <c r="X1816" s="155">
        <v>0</v>
      </c>
      <c r="Y1816" s="155" t="s">
        <v>313</v>
      </c>
      <c r="Z1816" s="155" t="s">
        <v>121</v>
      </c>
      <c r="AA1816" s="155" t="s">
        <v>180</v>
      </c>
      <c r="AB1816" s="155" t="s">
        <v>8155</v>
      </c>
      <c r="AC1816" s="155" t="s">
        <v>182</v>
      </c>
      <c r="AD1816" s="155" t="s">
        <v>8151</v>
      </c>
      <c r="AE1816" s="155">
        <v>32</v>
      </c>
      <c r="AF1816" s="155" t="s">
        <v>160</v>
      </c>
      <c r="AG1816" s="155" t="s">
        <v>167</v>
      </c>
      <c r="AH1816" s="155" t="s">
        <v>162</v>
      </c>
      <c r="AI1816" s="155" t="s">
        <v>313</v>
      </c>
      <c r="AJ1816" s="155" t="s">
        <v>121</v>
      </c>
      <c r="AK1816" s="155" t="s">
        <v>164</v>
      </c>
      <c r="AL1816" s="155" t="s">
        <v>121</v>
      </c>
    </row>
    <row r="1817" spans="1:38" hidden="1">
      <c r="A1817" s="155"/>
      <c r="B1817" s="155" t="s">
        <v>775</v>
      </c>
      <c r="C1817" s="155" t="s">
        <v>8156</v>
      </c>
      <c r="D1817" s="155" t="s">
        <v>150</v>
      </c>
      <c r="E1817" s="155" t="s">
        <v>161</v>
      </c>
      <c r="F1817" s="155" t="s">
        <v>777</v>
      </c>
      <c r="G1817" s="155" t="s">
        <v>778</v>
      </c>
      <c r="H1817" s="155" t="s">
        <v>154</v>
      </c>
      <c r="I1817" s="155" t="s">
        <v>269</v>
      </c>
      <c r="J1817" s="155" t="s">
        <v>779</v>
      </c>
      <c r="K1817" s="155" t="s">
        <v>175</v>
      </c>
      <c r="L1817" s="155" t="s">
        <v>121</v>
      </c>
      <c r="M1817" s="155" t="s">
        <v>121</v>
      </c>
      <c r="N1817" s="155" t="s">
        <v>121</v>
      </c>
      <c r="O1817" s="155" t="s">
        <v>121</v>
      </c>
      <c r="P1817" s="155" t="s">
        <v>121</v>
      </c>
      <c r="Q1817" s="155" t="s">
        <v>121</v>
      </c>
      <c r="R1817" s="155" t="s">
        <v>8157</v>
      </c>
      <c r="S1817" s="155" t="s">
        <v>238</v>
      </c>
      <c r="T1817" s="155">
        <v>32</v>
      </c>
      <c r="U1817" s="155" t="s">
        <v>8158</v>
      </c>
      <c r="V1817" s="155" t="s">
        <v>6554</v>
      </c>
      <c r="W1817" s="155" t="s">
        <v>1686</v>
      </c>
      <c r="X1817" s="155">
        <v>0</v>
      </c>
      <c r="Y1817" s="155" t="s">
        <v>240</v>
      </c>
      <c r="Z1817" s="155" t="s">
        <v>121</v>
      </c>
      <c r="AA1817" s="155" t="s">
        <v>241</v>
      </c>
      <c r="AB1817" s="155" t="s">
        <v>8159</v>
      </c>
      <c r="AC1817" s="155" t="s">
        <v>243</v>
      </c>
      <c r="AD1817" s="155" t="s">
        <v>8160</v>
      </c>
      <c r="AE1817" s="155">
        <v>32</v>
      </c>
      <c r="AF1817" s="155" t="s">
        <v>245</v>
      </c>
      <c r="AG1817" s="155" t="s">
        <v>167</v>
      </c>
      <c r="AH1817" s="155" t="s">
        <v>162</v>
      </c>
      <c r="AI1817" s="155" t="s">
        <v>524</v>
      </c>
      <c r="AJ1817" s="155" t="s">
        <v>121</v>
      </c>
      <c r="AK1817" s="155" t="s">
        <v>525</v>
      </c>
      <c r="AL1817" s="155" t="s">
        <v>121</v>
      </c>
    </row>
    <row r="1818" spans="1:38">
      <c r="A1818" s="155"/>
      <c r="B1818" s="155" t="s">
        <v>248</v>
      </c>
      <c r="C1818" s="155" t="s">
        <v>5869</v>
      </c>
      <c r="D1818" s="155" t="s">
        <v>150</v>
      </c>
      <c r="E1818" s="155" t="s">
        <v>167</v>
      </c>
      <c r="F1818" s="155" t="s">
        <v>250</v>
      </c>
      <c r="G1818" s="155" t="s">
        <v>39</v>
      </c>
      <c r="H1818" s="155" t="s">
        <v>154</v>
      </c>
      <c r="I1818" s="155" t="s">
        <v>189</v>
      </c>
      <c r="J1818" s="155" t="s">
        <v>190</v>
      </c>
      <c r="K1818" s="155" t="s">
        <v>172</v>
      </c>
      <c r="L1818" s="155" t="s">
        <v>121</v>
      </c>
      <c r="M1818" s="155" t="s">
        <v>121</v>
      </c>
      <c r="N1818" s="155" t="s">
        <v>121</v>
      </c>
      <c r="O1818" s="155" t="s">
        <v>121</v>
      </c>
      <c r="P1818" s="155" t="s">
        <v>121</v>
      </c>
      <c r="Q1818" s="155" t="s">
        <v>121</v>
      </c>
      <c r="R1818" s="155" t="s">
        <v>8161</v>
      </c>
      <c r="S1818" s="155" t="s">
        <v>192</v>
      </c>
      <c r="T1818" s="155">
        <v>32</v>
      </c>
      <c r="U1818" s="155" t="s">
        <v>8154</v>
      </c>
      <c r="V1818" s="155" t="s">
        <v>3879</v>
      </c>
      <c r="W1818" s="155" t="s">
        <v>4004</v>
      </c>
      <c r="X1818" s="155">
        <v>0</v>
      </c>
      <c r="Y1818" s="155" t="s">
        <v>194</v>
      </c>
      <c r="Z1818" s="155" t="s">
        <v>121</v>
      </c>
      <c r="AA1818" s="155" t="s">
        <v>195</v>
      </c>
      <c r="AB1818" s="155" t="s">
        <v>121</v>
      </c>
      <c r="AC1818" s="155" t="s">
        <v>121</v>
      </c>
      <c r="AD1818" s="155" t="s">
        <v>121</v>
      </c>
      <c r="AE1818" s="155" t="s">
        <v>121</v>
      </c>
      <c r="AF1818" s="155" t="s">
        <v>121</v>
      </c>
      <c r="AG1818" s="155" t="s">
        <v>121</v>
      </c>
      <c r="AH1818" s="155" t="s">
        <v>121</v>
      </c>
      <c r="AI1818" s="155" t="s">
        <v>121</v>
      </c>
      <c r="AJ1818" s="155" t="s">
        <v>121</v>
      </c>
      <c r="AK1818" s="155" t="s">
        <v>121</v>
      </c>
      <c r="AL1818" s="155" t="s">
        <v>121</v>
      </c>
    </row>
    <row r="1819" spans="1:38" hidden="1">
      <c r="A1819" s="155"/>
      <c r="B1819" s="155" t="s">
        <v>148</v>
      </c>
      <c r="C1819" s="155" t="s">
        <v>5650</v>
      </c>
      <c r="D1819" s="155" t="s">
        <v>150</v>
      </c>
      <c r="E1819" s="155" t="s">
        <v>167</v>
      </c>
      <c r="F1819" s="155" t="s">
        <v>152</v>
      </c>
      <c r="G1819" s="155" t="s">
        <v>153</v>
      </c>
      <c r="H1819" s="155" t="s">
        <v>154</v>
      </c>
      <c r="I1819" s="155" t="s">
        <v>155</v>
      </c>
      <c r="J1819" s="155" t="s">
        <v>156</v>
      </c>
      <c r="K1819" s="155" t="s">
        <v>172</v>
      </c>
      <c r="L1819" s="155" t="s">
        <v>121</v>
      </c>
      <c r="M1819" s="155" t="s">
        <v>121</v>
      </c>
      <c r="N1819" s="155" t="s">
        <v>121</v>
      </c>
      <c r="O1819" s="155" t="s">
        <v>121</v>
      </c>
      <c r="P1819" s="155" t="s">
        <v>121</v>
      </c>
      <c r="Q1819" s="155" t="s">
        <v>121</v>
      </c>
      <c r="R1819" s="155" t="s">
        <v>8162</v>
      </c>
      <c r="S1819" s="155" t="s">
        <v>177</v>
      </c>
      <c r="T1819" s="155">
        <v>32</v>
      </c>
      <c r="U1819" s="155" t="s">
        <v>8072</v>
      </c>
      <c r="V1819" s="155" t="s">
        <v>2468</v>
      </c>
      <c r="W1819" s="155" t="s">
        <v>5330</v>
      </c>
      <c r="X1819" s="155">
        <v>0</v>
      </c>
      <c r="Y1819" s="155" t="s">
        <v>313</v>
      </c>
      <c r="Z1819" s="155" t="s">
        <v>121</v>
      </c>
      <c r="AA1819" s="155" t="s">
        <v>180</v>
      </c>
      <c r="AB1819" s="155" t="s">
        <v>8163</v>
      </c>
      <c r="AC1819" s="155" t="s">
        <v>282</v>
      </c>
      <c r="AD1819" s="155" t="s">
        <v>8164</v>
      </c>
      <c r="AE1819" s="155">
        <v>32</v>
      </c>
      <c r="AF1819" s="155" t="s">
        <v>160</v>
      </c>
      <c r="AG1819" s="155" t="s">
        <v>161</v>
      </c>
      <c r="AH1819" s="155" t="s">
        <v>162</v>
      </c>
      <c r="AI1819" s="155" t="s">
        <v>494</v>
      </c>
      <c r="AJ1819" s="155" t="s">
        <v>121</v>
      </c>
      <c r="AK1819" s="155" t="s">
        <v>495</v>
      </c>
      <c r="AL1819" s="155" t="s">
        <v>121</v>
      </c>
    </row>
    <row r="1820" spans="1:38">
      <c r="A1820" s="155"/>
      <c r="B1820" s="155" t="s">
        <v>248</v>
      </c>
      <c r="C1820" s="155" t="s">
        <v>41</v>
      </c>
      <c r="D1820" s="155" t="s">
        <v>150</v>
      </c>
      <c r="E1820" s="155" t="s">
        <v>167</v>
      </c>
      <c r="F1820" s="155" t="s">
        <v>250</v>
      </c>
      <c r="G1820" s="155" t="s">
        <v>39</v>
      </c>
      <c r="H1820" s="155" t="s">
        <v>214</v>
      </c>
      <c r="I1820" s="155" t="s">
        <v>189</v>
      </c>
      <c r="J1820" s="155" t="s">
        <v>190</v>
      </c>
      <c r="K1820" s="155" t="s">
        <v>172</v>
      </c>
      <c r="L1820" s="155" t="s">
        <v>121</v>
      </c>
      <c r="M1820" s="155" t="s">
        <v>121</v>
      </c>
      <c r="N1820" s="155" t="s">
        <v>121</v>
      </c>
      <c r="O1820" s="155" t="s">
        <v>121</v>
      </c>
      <c r="P1820" s="155" t="s">
        <v>121</v>
      </c>
      <c r="Q1820" s="155" t="s">
        <v>121</v>
      </c>
      <c r="R1820" s="155" t="s">
        <v>8165</v>
      </c>
      <c r="S1820" s="155" t="s">
        <v>192</v>
      </c>
      <c r="T1820" s="155">
        <v>30</v>
      </c>
      <c r="U1820" s="155" t="s">
        <v>8166</v>
      </c>
      <c r="V1820" s="155" t="s">
        <v>3987</v>
      </c>
      <c r="W1820" s="155" t="s">
        <v>5640</v>
      </c>
      <c r="X1820" s="155">
        <v>0</v>
      </c>
      <c r="Y1820" s="155" t="s">
        <v>194</v>
      </c>
      <c r="Z1820" s="155" t="s">
        <v>121</v>
      </c>
      <c r="AA1820" s="155" t="s">
        <v>195</v>
      </c>
      <c r="AB1820" s="155" t="s">
        <v>121</v>
      </c>
      <c r="AC1820" s="155" t="s">
        <v>121</v>
      </c>
      <c r="AD1820" s="155" t="s">
        <v>121</v>
      </c>
      <c r="AE1820" s="155" t="s">
        <v>121</v>
      </c>
      <c r="AF1820" s="155" t="s">
        <v>121</v>
      </c>
      <c r="AG1820" s="155" t="s">
        <v>121</v>
      </c>
      <c r="AH1820" s="155" t="s">
        <v>121</v>
      </c>
      <c r="AI1820" s="155" t="s">
        <v>121</v>
      </c>
      <c r="AJ1820" s="155" t="s">
        <v>121</v>
      </c>
      <c r="AK1820" s="155" t="s">
        <v>121</v>
      </c>
      <c r="AL1820" s="155" t="s">
        <v>121</v>
      </c>
    </row>
    <row r="1821" spans="1:38" hidden="1">
      <c r="A1821" s="155"/>
      <c r="B1821" s="155" t="s">
        <v>148</v>
      </c>
      <c r="C1821" s="155" t="s">
        <v>5311</v>
      </c>
      <c r="D1821" s="155" t="s">
        <v>150</v>
      </c>
      <c r="E1821" s="155" t="s">
        <v>167</v>
      </c>
      <c r="F1821" s="155" t="s">
        <v>152</v>
      </c>
      <c r="G1821" s="155" t="s">
        <v>153</v>
      </c>
      <c r="H1821" s="155" t="s">
        <v>154</v>
      </c>
      <c r="I1821" s="155" t="s">
        <v>155</v>
      </c>
      <c r="J1821" s="155" t="s">
        <v>156</v>
      </c>
      <c r="K1821" s="155" t="s">
        <v>172</v>
      </c>
      <c r="L1821" s="155" t="s">
        <v>121</v>
      </c>
      <c r="M1821" s="155" t="s">
        <v>121</v>
      </c>
      <c r="N1821" s="155" t="s">
        <v>121</v>
      </c>
      <c r="O1821" s="155" t="s">
        <v>121</v>
      </c>
      <c r="P1821" s="155" t="s">
        <v>121</v>
      </c>
      <c r="Q1821" s="155" t="s">
        <v>121</v>
      </c>
      <c r="R1821" s="155" t="s">
        <v>8167</v>
      </c>
      <c r="S1821" s="155" t="s">
        <v>177</v>
      </c>
      <c r="T1821" s="155">
        <v>32</v>
      </c>
      <c r="U1821" s="155" t="s">
        <v>8168</v>
      </c>
      <c r="V1821" s="155" t="s">
        <v>1939</v>
      </c>
      <c r="W1821" s="155" t="s">
        <v>1070</v>
      </c>
      <c r="X1821" s="155">
        <v>0</v>
      </c>
      <c r="Y1821" s="155" t="s">
        <v>313</v>
      </c>
      <c r="Z1821" s="155" t="s">
        <v>121</v>
      </c>
      <c r="AA1821" s="155" t="s">
        <v>180</v>
      </c>
      <c r="AB1821" s="155" t="s">
        <v>8169</v>
      </c>
      <c r="AC1821" s="155" t="s">
        <v>282</v>
      </c>
      <c r="AD1821" s="155" t="s">
        <v>8164</v>
      </c>
      <c r="AE1821" s="155">
        <v>32</v>
      </c>
      <c r="AF1821" s="155" t="s">
        <v>160</v>
      </c>
      <c r="AG1821" s="155" t="s">
        <v>167</v>
      </c>
      <c r="AH1821" s="155" t="s">
        <v>162</v>
      </c>
      <c r="AI1821" s="155" t="s">
        <v>494</v>
      </c>
      <c r="AJ1821" s="155" t="s">
        <v>121</v>
      </c>
      <c r="AK1821" s="155" t="s">
        <v>495</v>
      </c>
      <c r="AL1821" s="155" t="s">
        <v>121</v>
      </c>
    </row>
    <row r="1822" spans="1:38" hidden="1">
      <c r="A1822" s="155"/>
      <c r="B1822" s="155" t="s">
        <v>775</v>
      </c>
      <c r="C1822" s="155" t="s">
        <v>8170</v>
      </c>
      <c r="D1822" s="155" t="s">
        <v>150</v>
      </c>
      <c r="E1822" s="155" t="s">
        <v>161</v>
      </c>
      <c r="F1822" s="155" t="s">
        <v>777</v>
      </c>
      <c r="G1822" s="155" t="s">
        <v>778</v>
      </c>
      <c r="H1822" s="155" t="s">
        <v>308</v>
      </c>
      <c r="I1822" s="155" t="s">
        <v>269</v>
      </c>
      <c r="J1822" s="155" t="s">
        <v>779</v>
      </c>
      <c r="K1822" s="155" t="s">
        <v>175</v>
      </c>
      <c r="L1822" s="155" t="s">
        <v>121</v>
      </c>
      <c r="M1822" s="155" t="s">
        <v>121</v>
      </c>
      <c r="N1822" s="155" t="s">
        <v>121</v>
      </c>
      <c r="O1822" s="155" t="s">
        <v>121</v>
      </c>
      <c r="P1822" s="155" t="s">
        <v>121</v>
      </c>
      <c r="Q1822" s="155" t="s">
        <v>121</v>
      </c>
      <c r="R1822" s="155" t="s">
        <v>8171</v>
      </c>
      <c r="S1822" s="155" t="s">
        <v>238</v>
      </c>
      <c r="T1822" s="155">
        <v>31</v>
      </c>
      <c r="U1822" s="155" t="s">
        <v>8172</v>
      </c>
      <c r="V1822" s="155" t="s">
        <v>1265</v>
      </c>
      <c r="W1822" s="155" t="s">
        <v>1138</v>
      </c>
      <c r="X1822" s="155">
        <v>0</v>
      </c>
      <c r="Y1822" s="155" t="s">
        <v>240</v>
      </c>
      <c r="Z1822" s="155" t="s">
        <v>121</v>
      </c>
      <c r="AA1822" s="155" t="s">
        <v>241</v>
      </c>
      <c r="AB1822" s="155" t="s">
        <v>8173</v>
      </c>
      <c r="AC1822" s="155" t="s">
        <v>558</v>
      </c>
      <c r="AD1822" s="155" t="s">
        <v>8174</v>
      </c>
      <c r="AE1822" s="155">
        <v>32</v>
      </c>
      <c r="AF1822" s="155" t="s">
        <v>245</v>
      </c>
      <c r="AG1822" s="155" t="s">
        <v>161</v>
      </c>
      <c r="AH1822" s="155" t="s">
        <v>162</v>
      </c>
      <c r="AI1822" s="155" t="s">
        <v>524</v>
      </c>
      <c r="AJ1822" s="155" t="s">
        <v>121</v>
      </c>
      <c r="AK1822" s="155" t="s">
        <v>525</v>
      </c>
      <c r="AL1822" s="155" t="s">
        <v>121</v>
      </c>
    </row>
    <row r="1823" spans="1:38">
      <c r="A1823" s="155"/>
      <c r="B1823" s="155" t="s">
        <v>248</v>
      </c>
      <c r="C1823" s="155" t="s">
        <v>3808</v>
      </c>
      <c r="D1823" s="155" t="s">
        <v>150</v>
      </c>
      <c r="E1823" s="155" t="s">
        <v>167</v>
      </c>
      <c r="F1823" s="155" t="s">
        <v>250</v>
      </c>
      <c r="G1823" s="155" t="s">
        <v>39</v>
      </c>
      <c r="H1823" s="155" t="s">
        <v>308</v>
      </c>
      <c r="I1823" s="155" t="s">
        <v>189</v>
      </c>
      <c r="J1823" s="155" t="s">
        <v>190</v>
      </c>
      <c r="K1823" s="155" t="s">
        <v>172</v>
      </c>
      <c r="L1823" s="155" t="s">
        <v>121</v>
      </c>
      <c r="M1823" s="155" t="s">
        <v>121</v>
      </c>
      <c r="N1823" s="155" t="s">
        <v>121</v>
      </c>
      <c r="O1823" s="155" t="s">
        <v>121</v>
      </c>
      <c r="P1823" s="155" t="s">
        <v>121</v>
      </c>
      <c r="Q1823" s="155" t="s">
        <v>121</v>
      </c>
      <c r="R1823" s="155" t="s">
        <v>8175</v>
      </c>
      <c r="S1823" s="155" t="s">
        <v>192</v>
      </c>
      <c r="T1823" s="155">
        <v>31</v>
      </c>
      <c r="U1823" s="155" t="s">
        <v>8176</v>
      </c>
      <c r="V1823" s="155" t="s">
        <v>2949</v>
      </c>
      <c r="W1823" s="155" t="s">
        <v>1176</v>
      </c>
      <c r="X1823" s="155">
        <v>0</v>
      </c>
      <c r="Y1823" s="155" t="s">
        <v>194</v>
      </c>
      <c r="Z1823" s="155" t="s">
        <v>121</v>
      </c>
      <c r="AA1823" s="155" t="s">
        <v>195</v>
      </c>
      <c r="AB1823" s="155" t="s">
        <v>8177</v>
      </c>
      <c r="AC1823" s="155" t="s">
        <v>197</v>
      </c>
      <c r="AD1823" s="155" t="s">
        <v>8178</v>
      </c>
      <c r="AE1823" s="155">
        <v>31</v>
      </c>
      <c r="AF1823" s="155" t="s">
        <v>161</v>
      </c>
      <c r="AG1823" s="155" t="s">
        <v>161</v>
      </c>
      <c r="AH1823" s="155" t="s">
        <v>162</v>
      </c>
      <c r="AI1823" s="155" t="s">
        <v>500</v>
      </c>
      <c r="AJ1823" s="155" t="s">
        <v>121</v>
      </c>
      <c r="AK1823" s="155" t="s">
        <v>501</v>
      </c>
      <c r="AL1823" s="155" t="s">
        <v>121</v>
      </c>
    </row>
    <row r="1824" spans="1:38">
      <c r="A1824" s="155"/>
      <c r="B1824" s="155" t="s">
        <v>248</v>
      </c>
      <c r="C1824" s="155" t="s">
        <v>6192</v>
      </c>
      <c r="D1824" s="155" t="s">
        <v>150</v>
      </c>
      <c r="E1824" s="155" t="s">
        <v>167</v>
      </c>
      <c r="F1824" s="155" t="s">
        <v>250</v>
      </c>
      <c r="G1824" s="155" t="s">
        <v>39</v>
      </c>
      <c r="H1824" s="155" t="s">
        <v>154</v>
      </c>
      <c r="I1824" s="155" t="s">
        <v>189</v>
      </c>
      <c r="J1824" s="155" t="s">
        <v>190</v>
      </c>
      <c r="K1824" s="155" t="s">
        <v>172</v>
      </c>
      <c r="L1824" s="155" t="s">
        <v>121</v>
      </c>
      <c r="M1824" s="155" t="s">
        <v>121</v>
      </c>
      <c r="N1824" s="155" t="s">
        <v>121</v>
      </c>
      <c r="O1824" s="155" t="s">
        <v>121</v>
      </c>
      <c r="P1824" s="155" t="s">
        <v>121</v>
      </c>
      <c r="Q1824" s="155" t="s">
        <v>121</v>
      </c>
      <c r="R1824" s="155" t="s">
        <v>8179</v>
      </c>
      <c r="S1824" s="155" t="s">
        <v>192</v>
      </c>
      <c r="T1824" s="155">
        <v>32</v>
      </c>
      <c r="U1824" s="155" t="s">
        <v>8180</v>
      </c>
      <c r="V1824" s="155" t="s">
        <v>6266</v>
      </c>
      <c r="W1824" s="155" t="s">
        <v>4153</v>
      </c>
      <c r="X1824" s="155">
        <v>0</v>
      </c>
      <c r="Y1824" s="155" t="s">
        <v>194</v>
      </c>
      <c r="Z1824" s="155" t="s">
        <v>121</v>
      </c>
      <c r="AA1824" s="155" t="s">
        <v>195</v>
      </c>
      <c r="AB1824" s="155" t="s">
        <v>8181</v>
      </c>
      <c r="AC1824" s="155" t="s">
        <v>197</v>
      </c>
      <c r="AD1824" s="155" t="s">
        <v>8178</v>
      </c>
      <c r="AE1824" s="155">
        <v>32</v>
      </c>
      <c r="AF1824" s="155" t="s">
        <v>161</v>
      </c>
      <c r="AG1824" s="155" t="s">
        <v>167</v>
      </c>
      <c r="AH1824" s="155" t="s">
        <v>162</v>
      </c>
      <c r="AI1824" s="155" t="s">
        <v>500</v>
      </c>
      <c r="AJ1824" s="155" t="s">
        <v>121</v>
      </c>
      <c r="AK1824" s="155" t="s">
        <v>501</v>
      </c>
      <c r="AL1824" s="155" t="s">
        <v>121</v>
      </c>
    </row>
    <row r="1825" spans="1:38" hidden="1">
      <c r="A1825" s="155"/>
      <c r="B1825" s="155" t="s">
        <v>380</v>
      </c>
      <c r="C1825" s="155" t="s">
        <v>6756</v>
      </c>
      <c r="D1825" s="155" t="s">
        <v>150</v>
      </c>
      <c r="E1825" s="155" t="s">
        <v>167</v>
      </c>
      <c r="F1825" s="155" t="s">
        <v>382</v>
      </c>
      <c r="G1825" s="155" t="s">
        <v>383</v>
      </c>
      <c r="H1825" s="155" t="s">
        <v>154</v>
      </c>
      <c r="I1825" s="155" t="s">
        <v>384</v>
      </c>
      <c r="J1825" s="155" t="s">
        <v>385</v>
      </c>
      <c r="K1825" s="155" t="s">
        <v>107</v>
      </c>
      <c r="L1825" s="155" t="s">
        <v>121</v>
      </c>
      <c r="M1825" s="155" t="s">
        <v>121</v>
      </c>
      <c r="N1825" s="155" t="s">
        <v>121</v>
      </c>
      <c r="O1825" s="155" t="s">
        <v>121</v>
      </c>
      <c r="P1825" s="155" t="s">
        <v>121</v>
      </c>
      <c r="Q1825" s="155" t="s">
        <v>121</v>
      </c>
      <c r="R1825" s="155" t="s">
        <v>8182</v>
      </c>
      <c r="S1825" s="155" t="s">
        <v>238</v>
      </c>
      <c r="T1825" s="155">
        <v>32</v>
      </c>
      <c r="U1825" s="155" t="s">
        <v>8183</v>
      </c>
      <c r="V1825" s="155" t="s">
        <v>3718</v>
      </c>
      <c r="W1825" s="155" t="s">
        <v>2977</v>
      </c>
      <c r="X1825" s="155">
        <v>0</v>
      </c>
      <c r="Y1825" s="155" t="s">
        <v>240</v>
      </c>
      <c r="Z1825" s="155" t="s">
        <v>121</v>
      </c>
      <c r="AA1825" s="155" t="s">
        <v>241</v>
      </c>
      <c r="AB1825" s="155" t="s">
        <v>8184</v>
      </c>
      <c r="AC1825" s="155" t="s">
        <v>558</v>
      </c>
      <c r="AD1825" s="155" t="s">
        <v>8185</v>
      </c>
      <c r="AE1825" s="155">
        <v>32</v>
      </c>
      <c r="AF1825" s="155" t="s">
        <v>245</v>
      </c>
      <c r="AG1825" s="155" t="s">
        <v>167</v>
      </c>
      <c r="AH1825" s="155" t="s">
        <v>162</v>
      </c>
      <c r="AI1825" s="155" t="s">
        <v>524</v>
      </c>
      <c r="AJ1825" s="155" t="s">
        <v>121</v>
      </c>
      <c r="AK1825" s="155" t="s">
        <v>525</v>
      </c>
      <c r="AL1825" s="155" t="s">
        <v>121</v>
      </c>
    </row>
    <row r="1826" spans="1:38" hidden="1">
      <c r="A1826" s="155"/>
      <c r="B1826" s="155" t="s">
        <v>274</v>
      </c>
      <c r="C1826" s="155" t="s">
        <v>3137</v>
      </c>
      <c r="D1826" s="155" t="s">
        <v>150</v>
      </c>
      <c r="E1826" s="155" t="s">
        <v>276</v>
      </c>
      <c r="F1826" s="155" t="s">
        <v>277</v>
      </c>
      <c r="G1826" s="155" t="s">
        <v>278</v>
      </c>
      <c r="H1826" s="155" t="s">
        <v>154</v>
      </c>
      <c r="I1826" s="155" t="s">
        <v>279</v>
      </c>
      <c r="J1826" s="155" t="s">
        <v>280</v>
      </c>
      <c r="K1826" s="155" t="s">
        <v>107</v>
      </c>
      <c r="L1826" s="155" t="s">
        <v>121</v>
      </c>
      <c r="M1826" s="155" t="s">
        <v>121</v>
      </c>
      <c r="N1826" s="155" t="s">
        <v>121</v>
      </c>
      <c r="O1826" s="155" t="s">
        <v>121</v>
      </c>
      <c r="P1826" s="155" t="s">
        <v>121</v>
      </c>
      <c r="Q1826" s="155" t="s">
        <v>121</v>
      </c>
      <c r="R1826" s="155" t="s">
        <v>8186</v>
      </c>
      <c r="S1826" s="155" t="s">
        <v>177</v>
      </c>
      <c r="T1826" s="155">
        <v>32</v>
      </c>
      <c r="U1826" s="155" t="s">
        <v>8083</v>
      </c>
      <c r="V1826" s="155" t="s">
        <v>811</v>
      </c>
      <c r="W1826" s="155" t="s">
        <v>2631</v>
      </c>
      <c r="X1826" s="155">
        <v>0</v>
      </c>
      <c r="Y1826" s="155" t="s">
        <v>179</v>
      </c>
      <c r="Z1826" s="155" t="s">
        <v>121</v>
      </c>
      <c r="AA1826" s="155" t="s">
        <v>180</v>
      </c>
      <c r="AB1826" s="155" t="s">
        <v>8187</v>
      </c>
      <c r="AC1826" s="155" t="s">
        <v>158</v>
      </c>
      <c r="AD1826" s="155" t="s">
        <v>8188</v>
      </c>
      <c r="AE1826" s="155">
        <v>32</v>
      </c>
      <c r="AF1826" s="155" t="s">
        <v>160</v>
      </c>
      <c r="AG1826" s="155" t="s">
        <v>161</v>
      </c>
      <c r="AH1826" s="155" t="s">
        <v>162</v>
      </c>
      <c r="AI1826" s="155" t="s">
        <v>494</v>
      </c>
      <c r="AJ1826" s="155" t="s">
        <v>121</v>
      </c>
      <c r="AK1826" s="155" t="s">
        <v>495</v>
      </c>
      <c r="AL1826" s="155" t="s">
        <v>121</v>
      </c>
    </row>
    <row r="1827" spans="1:38" hidden="1">
      <c r="A1827" s="155"/>
      <c r="B1827" s="155" t="s">
        <v>274</v>
      </c>
      <c r="C1827" s="155" t="s">
        <v>332</v>
      </c>
      <c r="D1827" s="155" t="s">
        <v>150</v>
      </c>
      <c r="E1827" s="155" t="s">
        <v>276</v>
      </c>
      <c r="F1827" s="155" t="s">
        <v>277</v>
      </c>
      <c r="G1827" s="155" t="s">
        <v>278</v>
      </c>
      <c r="H1827" s="155" t="s">
        <v>154</v>
      </c>
      <c r="I1827" s="155" t="s">
        <v>279</v>
      </c>
      <c r="J1827" s="155" t="s">
        <v>280</v>
      </c>
      <c r="K1827" s="155" t="s">
        <v>107</v>
      </c>
      <c r="L1827" s="155" t="s">
        <v>121</v>
      </c>
      <c r="M1827" s="155" t="s">
        <v>121</v>
      </c>
      <c r="N1827" s="155" t="s">
        <v>121</v>
      </c>
      <c r="O1827" s="155" t="s">
        <v>121</v>
      </c>
      <c r="P1827" s="155" t="s">
        <v>121</v>
      </c>
      <c r="Q1827" s="155" t="s">
        <v>121</v>
      </c>
      <c r="R1827" s="155" t="s">
        <v>8189</v>
      </c>
      <c r="S1827" s="155" t="s">
        <v>177</v>
      </c>
      <c r="T1827" s="155">
        <v>32</v>
      </c>
      <c r="U1827" s="155" t="s">
        <v>8092</v>
      </c>
      <c r="V1827" s="155" t="s">
        <v>1000</v>
      </c>
      <c r="W1827" s="155" t="s">
        <v>2295</v>
      </c>
      <c r="X1827" s="155">
        <v>0</v>
      </c>
      <c r="Y1827" s="155" t="s">
        <v>179</v>
      </c>
      <c r="Z1827" s="155" t="s">
        <v>121</v>
      </c>
      <c r="AA1827" s="155" t="s">
        <v>180</v>
      </c>
      <c r="AB1827" s="155" t="s">
        <v>8190</v>
      </c>
      <c r="AC1827" s="155" t="s">
        <v>158</v>
      </c>
      <c r="AD1827" s="155" t="s">
        <v>8188</v>
      </c>
      <c r="AE1827" s="155">
        <v>32</v>
      </c>
      <c r="AF1827" s="155" t="s">
        <v>160</v>
      </c>
      <c r="AG1827" s="155" t="s">
        <v>167</v>
      </c>
      <c r="AH1827" s="155" t="s">
        <v>162</v>
      </c>
      <c r="AI1827" s="155" t="s">
        <v>494</v>
      </c>
      <c r="AJ1827" s="155" t="s">
        <v>121</v>
      </c>
      <c r="AK1827" s="155" t="s">
        <v>495</v>
      </c>
      <c r="AL1827" s="155" t="s">
        <v>121</v>
      </c>
    </row>
    <row r="1828" spans="1:38" hidden="1">
      <c r="A1828" s="155"/>
      <c r="B1828" s="155" t="s">
        <v>274</v>
      </c>
      <c r="C1828" s="155" t="s">
        <v>3121</v>
      </c>
      <c r="D1828" s="155" t="s">
        <v>150</v>
      </c>
      <c r="E1828" s="155" t="s">
        <v>276</v>
      </c>
      <c r="F1828" s="155" t="s">
        <v>277</v>
      </c>
      <c r="G1828" s="155" t="s">
        <v>278</v>
      </c>
      <c r="H1828" s="155" t="s">
        <v>154</v>
      </c>
      <c r="I1828" s="155" t="s">
        <v>279</v>
      </c>
      <c r="J1828" s="155" t="s">
        <v>280</v>
      </c>
      <c r="K1828" s="155" t="s">
        <v>107</v>
      </c>
      <c r="L1828" s="155" t="s">
        <v>121</v>
      </c>
      <c r="M1828" s="155" t="s">
        <v>121</v>
      </c>
      <c r="N1828" s="155" t="s">
        <v>121</v>
      </c>
      <c r="O1828" s="155" t="s">
        <v>121</v>
      </c>
      <c r="P1828" s="155" t="s">
        <v>121</v>
      </c>
      <c r="Q1828" s="155" t="s">
        <v>121</v>
      </c>
      <c r="R1828" s="155" t="s">
        <v>8191</v>
      </c>
      <c r="S1828" s="155" t="s">
        <v>177</v>
      </c>
      <c r="T1828" s="155">
        <v>32</v>
      </c>
      <c r="U1828" s="155" t="s">
        <v>8183</v>
      </c>
      <c r="V1828" s="155" t="s">
        <v>2204</v>
      </c>
      <c r="W1828" s="155" t="s">
        <v>8192</v>
      </c>
      <c r="X1828" s="155">
        <v>0</v>
      </c>
      <c r="Y1828" s="155" t="s">
        <v>179</v>
      </c>
      <c r="Z1828" s="155" t="s">
        <v>121</v>
      </c>
      <c r="AA1828" s="155" t="s">
        <v>180</v>
      </c>
      <c r="AB1828" s="155" t="s">
        <v>8193</v>
      </c>
      <c r="AC1828" s="155" t="s">
        <v>182</v>
      </c>
      <c r="AD1828" s="155" t="s">
        <v>8194</v>
      </c>
      <c r="AE1828" s="155">
        <v>32</v>
      </c>
      <c r="AF1828" s="155" t="s">
        <v>160</v>
      </c>
      <c r="AG1828" s="155" t="s">
        <v>161</v>
      </c>
      <c r="AH1828" s="155" t="s">
        <v>162</v>
      </c>
      <c r="AI1828" s="155" t="s">
        <v>494</v>
      </c>
      <c r="AJ1828" s="155" t="s">
        <v>121</v>
      </c>
      <c r="AK1828" s="155" t="s">
        <v>495</v>
      </c>
      <c r="AL1828" s="155" t="s">
        <v>121</v>
      </c>
    </row>
    <row r="1829" spans="1:38" hidden="1">
      <c r="A1829" s="155"/>
      <c r="B1829" s="155" t="s">
        <v>256</v>
      </c>
      <c r="C1829" s="155" t="s">
        <v>8195</v>
      </c>
      <c r="D1829" s="155" t="s">
        <v>150</v>
      </c>
      <c r="E1829" s="155" t="s">
        <v>161</v>
      </c>
      <c r="F1829" s="155" t="s">
        <v>258</v>
      </c>
      <c r="G1829" s="155" t="s">
        <v>259</v>
      </c>
      <c r="H1829" s="155" t="s">
        <v>154</v>
      </c>
      <c r="I1829" s="155" t="s">
        <v>170</v>
      </c>
      <c r="J1829" s="155" t="s">
        <v>260</v>
      </c>
      <c r="K1829" s="155" t="s">
        <v>175</v>
      </c>
      <c r="L1829" s="155" t="s">
        <v>121</v>
      </c>
      <c r="M1829" s="155" t="s">
        <v>121</v>
      </c>
      <c r="N1829" s="155" t="s">
        <v>121</v>
      </c>
      <c r="O1829" s="155" t="s">
        <v>121</v>
      </c>
      <c r="P1829" s="155" t="s">
        <v>121</v>
      </c>
      <c r="Q1829" s="155" t="s">
        <v>121</v>
      </c>
      <c r="R1829" s="155" t="s">
        <v>8196</v>
      </c>
      <c r="S1829" s="155" t="s">
        <v>177</v>
      </c>
      <c r="T1829" s="155">
        <v>32</v>
      </c>
      <c r="U1829" s="155" t="s">
        <v>8102</v>
      </c>
      <c r="V1829" s="155" t="s">
        <v>656</v>
      </c>
      <c r="W1829" s="155" t="s">
        <v>2443</v>
      </c>
      <c r="X1829" s="155">
        <v>1</v>
      </c>
      <c r="Y1829" s="155" t="s">
        <v>179</v>
      </c>
      <c r="Z1829" s="155" t="s">
        <v>208</v>
      </c>
      <c r="AA1829" s="155" t="s">
        <v>180</v>
      </c>
      <c r="AB1829" s="155" t="s">
        <v>8197</v>
      </c>
      <c r="AC1829" s="155" t="s">
        <v>182</v>
      </c>
      <c r="AD1829" s="155" t="s">
        <v>8194</v>
      </c>
      <c r="AE1829" s="155">
        <v>32</v>
      </c>
      <c r="AF1829" s="155" t="s">
        <v>160</v>
      </c>
      <c r="AG1829" s="155" t="s">
        <v>167</v>
      </c>
      <c r="AH1829" s="155" t="s">
        <v>162</v>
      </c>
      <c r="AI1829" s="155" t="s">
        <v>494</v>
      </c>
      <c r="AJ1829" s="155" t="s">
        <v>121</v>
      </c>
      <c r="AK1829" s="155" t="s">
        <v>495</v>
      </c>
      <c r="AL1829" s="155" t="s">
        <v>121</v>
      </c>
    </row>
    <row r="1830" spans="1:38" hidden="1">
      <c r="A1830" s="155"/>
      <c r="B1830" s="155" t="s">
        <v>380</v>
      </c>
      <c r="C1830" s="155" t="s">
        <v>6675</v>
      </c>
      <c r="D1830" s="155" t="s">
        <v>150</v>
      </c>
      <c r="E1830" s="155" t="s">
        <v>167</v>
      </c>
      <c r="F1830" s="155" t="s">
        <v>382</v>
      </c>
      <c r="G1830" s="155" t="s">
        <v>383</v>
      </c>
      <c r="H1830" s="155" t="s">
        <v>154</v>
      </c>
      <c r="I1830" s="155" t="s">
        <v>384</v>
      </c>
      <c r="J1830" s="155" t="s">
        <v>385</v>
      </c>
      <c r="K1830" s="155" t="s">
        <v>107</v>
      </c>
      <c r="L1830" s="155" t="s">
        <v>121</v>
      </c>
      <c r="M1830" s="155" t="s">
        <v>121</v>
      </c>
      <c r="N1830" s="155" t="s">
        <v>121</v>
      </c>
      <c r="O1830" s="155" t="s">
        <v>121</v>
      </c>
      <c r="P1830" s="155" t="s">
        <v>121</v>
      </c>
      <c r="Q1830" s="155" t="s">
        <v>121</v>
      </c>
      <c r="R1830" s="155" t="s">
        <v>8198</v>
      </c>
      <c r="S1830" s="155" t="s">
        <v>238</v>
      </c>
      <c r="T1830" s="155">
        <v>32</v>
      </c>
      <c r="U1830" s="155" t="s">
        <v>8199</v>
      </c>
      <c r="V1830" s="155" t="s">
        <v>5522</v>
      </c>
      <c r="W1830" s="155" t="s">
        <v>640</v>
      </c>
      <c r="X1830" s="155">
        <v>0</v>
      </c>
      <c r="Y1830" s="155" t="s">
        <v>240</v>
      </c>
      <c r="Z1830" s="155" t="s">
        <v>121</v>
      </c>
      <c r="AA1830" s="155" t="s">
        <v>241</v>
      </c>
      <c r="AB1830" s="155" t="s">
        <v>8200</v>
      </c>
      <c r="AC1830" s="155" t="s">
        <v>295</v>
      </c>
      <c r="AD1830" s="155" t="s">
        <v>8201</v>
      </c>
      <c r="AE1830" s="155">
        <v>32</v>
      </c>
      <c r="AF1830" s="155" t="s">
        <v>245</v>
      </c>
      <c r="AG1830" s="155" t="s">
        <v>161</v>
      </c>
      <c r="AH1830" s="155" t="s">
        <v>162</v>
      </c>
      <c r="AI1830" s="155" t="s">
        <v>524</v>
      </c>
      <c r="AJ1830" s="155" t="s">
        <v>121</v>
      </c>
      <c r="AK1830" s="155" t="s">
        <v>525</v>
      </c>
      <c r="AL1830" s="155" t="s">
        <v>121</v>
      </c>
    </row>
    <row r="1831" spans="1:38" hidden="1">
      <c r="A1831" s="155"/>
      <c r="B1831" s="155" t="s">
        <v>274</v>
      </c>
      <c r="C1831" s="155" t="s">
        <v>3159</v>
      </c>
      <c r="D1831" s="155" t="s">
        <v>150</v>
      </c>
      <c r="E1831" s="155" t="s">
        <v>276</v>
      </c>
      <c r="F1831" s="155" t="s">
        <v>277</v>
      </c>
      <c r="G1831" s="155" t="s">
        <v>278</v>
      </c>
      <c r="H1831" s="155" t="s">
        <v>154</v>
      </c>
      <c r="I1831" s="155" t="s">
        <v>279</v>
      </c>
      <c r="J1831" s="155" t="s">
        <v>280</v>
      </c>
      <c r="K1831" s="155" t="s">
        <v>107</v>
      </c>
      <c r="L1831" s="155" t="s">
        <v>121</v>
      </c>
      <c r="M1831" s="155" t="s">
        <v>121</v>
      </c>
      <c r="N1831" s="155" t="s">
        <v>121</v>
      </c>
      <c r="O1831" s="155" t="s">
        <v>121</v>
      </c>
      <c r="P1831" s="155" t="s">
        <v>121</v>
      </c>
      <c r="Q1831" s="155" t="s">
        <v>121</v>
      </c>
      <c r="R1831" s="155" t="s">
        <v>8202</v>
      </c>
      <c r="S1831" s="155" t="s">
        <v>177</v>
      </c>
      <c r="T1831" s="155">
        <v>32</v>
      </c>
      <c r="U1831" s="155" t="s">
        <v>8203</v>
      </c>
      <c r="V1831" s="155" t="s">
        <v>8204</v>
      </c>
      <c r="W1831" s="155" t="s">
        <v>8081</v>
      </c>
      <c r="X1831" s="155">
        <v>0</v>
      </c>
      <c r="Y1831" s="155" t="s">
        <v>179</v>
      </c>
      <c r="Z1831" s="155" t="s">
        <v>121</v>
      </c>
      <c r="AA1831" s="155" t="s">
        <v>180</v>
      </c>
      <c r="AB1831" s="155" t="s">
        <v>8205</v>
      </c>
      <c r="AC1831" s="155" t="s">
        <v>282</v>
      </c>
      <c r="AD1831" s="155" t="s">
        <v>8206</v>
      </c>
      <c r="AE1831" s="155">
        <v>32</v>
      </c>
      <c r="AF1831" s="155" t="s">
        <v>160</v>
      </c>
      <c r="AG1831" s="155" t="s">
        <v>161</v>
      </c>
      <c r="AH1831" s="155" t="s">
        <v>162</v>
      </c>
      <c r="AI1831" s="155" t="s">
        <v>494</v>
      </c>
      <c r="AJ1831" s="155" t="s">
        <v>121</v>
      </c>
      <c r="AK1831" s="155" t="s">
        <v>495</v>
      </c>
      <c r="AL1831" s="155" t="s">
        <v>121</v>
      </c>
    </row>
    <row r="1832" spans="1:38">
      <c r="A1832" s="155"/>
      <c r="B1832" s="155" t="s">
        <v>248</v>
      </c>
      <c r="C1832" s="155" t="s">
        <v>1715</v>
      </c>
      <c r="D1832" s="155" t="s">
        <v>150</v>
      </c>
      <c r="E1832" s="155" t="s">
        <v>151</v>
      </c>
      <c r="F1832" s="155" t="s">
        <v>250</v>
      </c>
      <c r="G1832" s="155" t="s">
        <v>39</v>
      </c>
      <c r="H1832" s="155" t="s">
        <v>154</v>
      </c>
      <c r="I1832" s="155" t="s">
        <v>189</v>
      </c>
      <c r="J1832" s="155" t="s">
        <v>190</v>
      </c>
      <c r="K1832" s="155" t="s">
        <v>107</v>
      </c>
      <c r="L1832" s="155" t="s">
        <v>121</v>
      </c>
      <c r="M1832" s="155" t="s">
        <v>121</v>
      </c>
      <c r="N1832" s="155" t="s">
        <v>121</v>
      </c>
      <c r="O1832" s="155" t="s">
        <v>121</v>
      </c>
      <c r="P1832" s="155" t="s">
        <v>121</v>
      </c>
      <c r="Q1832" s="155" t="s">
        <v>121</v>
      </c>
      <c r="R1832" s="155" t="s">
        <v>8207</v>
      </c>
      <c r="S1832" s="155" t="s">
        <v>192</v>
      </c>
      <c r="T1832" s="155">
        <v>32</v>
      </c>
      <c r="U1832" s="155" t="s">
        <v>8208</v>
      </c>
      <c r="V1832" s="155" t="s">
        <v>8209</v>
      </c>
      <c r="W1832" s="155" t="s">
        <v>2915</v>
      </c>
      <c r="X1832" s="155">
        <v>0</v>
      </c>
      <c r="Y1832" s="155" t="s">
        <v>194</v>
      </c>
      <c r="Z1832" s="155" t="s">
        <v>121</v>
      </c>
      <c r="AA1832" s="155" t="s">
        <v>195</v>
      </c>
      <c r="AB1832" s="155" t="s">
        <v>8210</v>
      </c>
      <c r="AC1832" s="155" t="s">
        <v>218</v>
      </c>
      <c r="AD1832" s="155" t="s">
        <v>8211</v>
      </c>
      <c r="AE1832" s="155">
        <v>32</v>
      </c>
      <c r="AF1832" s="155" t="s">
        <v>161</v>
      </c>
      <c r="AG1832" s="155" t="s">
        <v>161</v>
      </c>
      <c r="AH1832" s="155" t="s">
        <v>162</v>
      </c>
      <c r="AI1832" s="155" t="s">
        <v>500</v>
      </c>
      <c r="AJ1832" s="155" t="s">
        <v>121</v>
      </c>
      <c r="AK1832" s="155" t="s">
        <v>501</v>
      </c>
      <c r="AL1832" s="155" t="s">
        <v>121</v>
      </c>
    </row>
    <row r="1833" spans="1:38" hidden="1">
      <c r="A1833" s="155"/>
      <c r="B1833" s="155" t="s">
        <v>775</v>
      </c>
      <c r="C1833" s="155" t="s">
        <v>5534</v>
      </c>
      <c r="D1833" s="155" t="s">
        <v>150</v>
      </c>
      <c r="E1833" s="155" t="s">
        <v>167</v>
      </c>
      <c r="F1833" s="155" t="s">
        <v>777</v>
      </c>
      <c r="G1833" s="155" t="s">
        <v>778</v>
      </c>
      <c r="H1833" s="155" t="s">
        <v>154</v>
      </c>
      <c r="I1833" s="155" t="s">
        <v>269</v>
      </c>
      <c r="J1833" s="155" t="s">
        <v>779</v>
      </c>
      <c r="K1833" s="155" t="s">
        <v>107</v>
      </c>
      <c r="L1833" s="155" t="s">
        <v>121</v>
      </c>
      <c r="M1833" s="155" t="s">
        <v>121</v>
      </c>
      <c r="N1833" s="155" t="s">
        <v>121</v>
      </c>
      <c r="O1833" s="155" t="s">
        <v>121</v>
      </c>
      <c r="P1833" s="155" t="s">
        <v>121</v>
      </c>
      <c r="Q1833" s="155" t="s">
        <v>121</v>
      </c>
      <c r="R1833" s="155" t="s">
        <v>8212</v>
      </c>
      <c r="S1833" s="155" t="s">
        <v>238</v>
      </c>
      <c r="T1833" s="155">
        <v>32</v>
      </c>
      <c r="U1833" s="155" t="s">
        <v>8213</v>
      </c>
      <c r="V1833" s="155" t="s">
        <v>3870</v>
      </c>
      <c r="W1833" s="155" t="s">
        <v>1646</v>
      </c>
      <c r="X1833" s="155">
        <v>0</v>
      </c>
      <c r="Y1833" s="155" t="s">
        <v>240</v>
      </c>
      <c r="Z1833" s="155" t="s">
        <v>121</v>
      </c>
      <c r="AA1833" s="155" t="s">
        <v>241</v>
      </c>
      <c r="AB1833" s="155" t="s">
        <v>8214</v>
      </c>
      <c r="AC1833" s="155" t="s">
        <v>295</v>
      </c>
      <c r="AD1833" s="155" t="s">
        <v>8201</v>
      </c>
      <c r="AE1833" s="155">
        <v>32</v>
      </c>
      <c r="AF1833" s="155" t="s">
        <v>245</v>
      </c>
      <c r="AG1833" s="155" t="s">
        <v>167</v>
      </c>
      <c r="AH1833" s="155" t="s">
        <v>162</v>
      </c>
      <c r="AI1833" s="155" t="s">
        <v>524</v>
      </c>
      <c r="AJ1833" s="155" t="s">
        <v>121</v>
      </c>
      <c r="AK1833" s="155" t="s">
        <v>525</v>
      </c>
      <c r="AL1833" s="155" t="s">
        <v>121</v>
      </c>
    </row>
    <row r="1834" spans="1:38" hidden="1">
      <c r="A1834" s="155"/>
      <c r="B1834" s="155" t="s">
        <v>148</v>
      </c>
      <c r="C1834" s="155" t="s">
        <v>8215</v>
      </c>
      <c r="D1834" s="155" t="s">
        <v>150</v>
      </c>
      <c r="E1834" s="155" t="s">
        <v>161</v>
      </c>
      <c r="F1834" s="155" t="s">
        <v>152</v>
      </c>
      <c r="G1834" s="155" t="s">
        <v>153</v>
      </c>
      <c r="H1834" s="155" t="s">
        <v>154</v>
      </c>
      <c r="I1834" s="155" t="s">
        <v>155</v>
      </c>
      <c r="J1834" s="155" t="s">
        <v>156</v>
      </c>
      <c r="K1834" s="155" t="s">
        <v>175</v>
      </c>
      <c r="L1834" s="155" t="s">
        <v>121</v>
      </c>
      <c r="M1834" s="155" t="s">
        <v>121</v>
      </c>
      <c r="N1834" s="155" t="s">
        <v>121</v>
      </c>
      <c r="O1834" s="155" t="s">
        <v>121</v>
      </c>
      <c r="P1834" s="155" t="s">
        <v>121</v>
      </c>
      <c r="Q1834" s="155" t="s">
        <v>121</v>
      </c>
      <c r="R1834" s="155" t="s">
        <v>8216</v>
      </c>
      <c r="S1834" s="155" t="s">
        <v>177</v>
      </c>
      <c r="T1834" s="155">
        <v>32</v>
      </c>
      <c r="U1834" s="155" t="s">
        <v>8213</v>
      </c>
      <c r="V1834" s="155" t="s">
        <v>6971</v>
      </c>
      <c r="W1834" s="155" t="s">
        <v>4222</v>
      </c>
      <c r="X1834" s="155">
        <v>0</v>
      </c>
      <c r="Y1834" s="155" t="s">
        <v>179</v>
      </c>
      <c r="Z1834" s="155" t="s">
        <v>121</v>
      </c>
      <c r="AA1834" s="155" t="s">
        <v>180</v>
      </c>
      <c r="AB1834" s="155" t="s">
        <v>8217</v>
      </c>
      <c r="AC1834" s="155" t="s">
        <v>282</v>
      </c>
      <c r="AD1834" s="155" t="s">
        <v>8206</v>
      </c>
      <c r="AE1834" s="155">
        <v>32</v>
      </c>
      <c r="AF1834" s="155" t="s">
        <v>160</v>
      </c>
      <c r="AG1834" s="155" t="s">
        <v>167</v>
      </c>
      <c r="AH1834" s="155" t="s">
        <v>162</v>
      </c>
      <c r="AI1834" s="155" t="s">
        <v>494</v>
      </c>
      <c r="AJ1834" s="155" t="s">
        <v>121</v>
      </c>
      <c r="AK1834" s="155" t="s">
        <v>495</v>
      </c>
      <c r="AL1834" s="155" t="s">
        <v>121</v>
      </c>
    </row>
    <row r="1835" spans="1:38">
      <c r="A1835" s="155"/>
      <c r="B1835" s="155" t="s">
        <v>248</v>
      </c>
      <c r="C1835" s="155" t="s">
        <v>601</v>
      </c>
      <c r="D1835" s="155" t="s">
        <v>150</v>
      </c>
      <c r="E1835" s="155" t="s">
        <v>151</v>
      </c>
      <c r="F1835" s="155" t="s">
        <v>250</v>
      </c>
      <c r="G1835" s="155" t="s">
        <v>39</v>
      </c>
      <c r="H1835" s="155" t="s">
        <v>154</v>
      </c>
      <c r="I1835" s="155" t="s">
        <v>189</v>
      </c>
      <c r="J1835" s="155" t="s">
        <v>190</v>
      </c>
      <c r="K1835" s="155" t="s">
        <v>107</v>
      </c>
      <c r="L1835" s="155" t="s">
        <v>121</v>
      </c>
      <c r="M1835" s="155" t="s">
        <v>121</v>
      </c>
      <c r="N1835" s="155" t="s">
        <v>121</v>
      </c>
      <c r="O1835" s="155" t="s">
        <v>121</v>
      </c>
      <c r="P1835" s="155" t="s">
        <v>121</v>
      </c>
      <c r="Q1835" s="155" t="s">
        <v>121</v>
      </c>
      <c r="R1835" s="155" t="s">
        <v>8218</v>
      </c>
      <c r="S1835" s="155" t="s">
        <v>192</v>
      </c>
      <c r="T1835" s="155">
        <v>32</v>
      </c>
      <c r="U1835" s="155" t="s">
        <v>8219</v>
      </c>
      <c r="V1835" s="155" t="s">
        <v>1819</v>
      </c>
      <c r="W1835" s="155" t="s">
        <v>5727</v>
      </c>
      <c r="X1835" s="155">
        <v>0</v>
      </c>
      <c r="Y1835" s="155" t="s">
        <v>194</v>
      </c>
      <c r="Z1835" s="155" t="s">
        <v>121</v>
      </c>
      <c r="AA1835" s="155" t="s">
        <v>195</v>
      </c>
      <c r="AB1835" s="155" t="s">
        <v>8220</v>
      </c>
      <c r="AC1835" s="155" t="s">
        <v>218</v>
      </c>
      <c r="AD1835" s="155" t="s">
        <v>8211</v>
      </c>
      <c r="AE1835" s="155">
        <v>32</v>
      </c>
      <c r="AF1835" s="155" t="s">
        <v>161</v>
      </c>
      <c r="AG1835" s="155" t="s">
        <v>167</v>
      </c>
      <c r="AH1835" s="155" t="s">
        <v>162</v>
      </c>
      <c r="AI1835" s="155" t="s">
        <v>500</v>
      </c>
      <c r="AJ1835" s="155" t="s">
        <v>121</v>
      </c>
      <c r="AK1835" s="155" t="s">
        <v>501</v>
      </c>
      <c r="AL1835" s="155" t="s">
        <v>121</v>
      </c>
    </row>
    <row r="1836" spans="1:38" hidden="1">
      <c r="A1836" s="155"/>
      <c r="B1836" s="155" t="s">
        <v>1083</v>
      </c>
      <c r="C1836" s="155" t="s">
        <v>5105</v>
      </c>
      <c r="D1836" s="155" t="s">
        <v>150</v>
      </c>
      <c r="E1836" s="155" t="s">
        <v>167</v>
      </c>
      <c r="F1836" s="155" t="s">
        <v>777</v>
      </c>
      <c r="G1836" s="155" t="s">
        <v>1085</v>
      </c>
      <c r="H1836" s="155" t="s">
        <v>1925</v>
      </c>
      <c r="I1836" s="155" t="s">
        <v>269</v>
      </c>
      <c r="J1836" s="155" t="s">
        <v>1086</v>
      </c>
      <c r="K1836" s="155" t="s">
        <v>107</v>
      </c>
      <c r="L1836" s="155" t="s">
        <v>121</v>
      </c>
      <c r="M1836" s="155" t="s">
        <v>121</v>
      </c>
      <c r="N1836" s="155" t="s">
        <v>121</v>
      </c>
      <c r="O1836" s="155" t="s">
        <v>121</v>
      </c>
      <c r="P1836" s="155" t="s">
        <v>121</v>
      </c>
      <c r="Q1836" s="155" t="s">
        <v>121</v>
      </c>
      <c r="R1836" s="155" t="s">
        <v>8221</v>
      </c>
      <c r="S1836" s="155" t="s">
        <v>238</v>
      </c>
      <c r="T1836" s="155">
        <v>28</v>
      </c>
      <c r="U1836" s="155" t="s">
        <v>8222</v>
      </c>
      <c r="V1836" s="155" t="s">
        <v>3850</v>
      </c>
      <c r="W1836" s="155" t="s">
        <v>2807</v>
      </c>
      <c r="X1836" s="155">
        <v>0</v>
      </c>
      <c r="Y1836" s="155" t="s">
        <v>240</v>
      </c>
      <c r="Z1836" s="155" t="s">
        <v>121</v>
      </c>
      <c r="AA1836" s="155" t="s">
        <v>241</v>
      </c>
      <c r="AB1836" s="155" t="s">
        <v>8223</v>
      </c>
      <c r="AC1836" s="155" t="s">
        <v>243</v>
      </c>
      <c r="AD1836" s="155" t="s">
        <v>8224</v>
      </c>
      <c r="AE1836" s="155">
        <v>28</v>
      </c>
      <c r="AF1836" s="155" t="s">
        <v>245</v>
      </c>
      <c r="AG1836" s="155" t="s">
        <v>161</v>
      </c>
      <c r="AH1836" s="155" t="s">
        <v>162</v>
      </c>
      <c r="AI1836" s="155" t="s">
        <v>524</v>
      </c>
      <c r="AJ1836" s="155" t="s">
        <v>121</v>
      </c>
      <c r="AK1836" s="155" t="s">
        <v>525</v>
      </c>
      <c r="AL1836" s="155" t="s">
        <v>121</v>
      </c>
    </row>
    <row r="1837" spans="1:38" hidden="1">
      <c r="A1837" s="155"/>
      <c r="B1837" s="155" t="s">
        <v>165</v>
      </c>
      <c r="C1837" s="155" t="s">
        <v>6092</v>
      </c>
      <c r="D1837" s="155" t="s">
        <v>150</v>
      </c>
      <c r="E1837" s="155" t="s">
        <v>167</v>
      </c>
      <c r="F1837" s="155" t="s">
        <v>168</v>
      </c>
      <c r="G1837" s="155" t="s">
        <v>169</v>
      </c>
      <c r="H1837" s="155" t="s">
        <v>154</v>
      </c>
      <c r="I1837" s="155" t="s">
        <v>170</v>
      </c>
      <c r="J1837" s="155" t="s">
        <v>171</v>
      </c>
      <c r="K1837" s="155" t="s">
        <v>172</v>
      </c>
      <c r="L1837" s="155" t="s">
        <v>121</v>
      </c>
      <c r="M1837" s="155" t="s">
        <v>121</v>
      </c>
      <c r="N1837" s="155" t="s">
        <v>121</v>
      </c>
      <c r="O1837" s="155" t="s">
        <v>121</v>
      </c>
      <c r="P1837" s="155" t="s">
        <v>121</v>
      </c>
      <c r="Q1837" s="155" t="s">
        <v>121</v>
      </c>
      <c r="R1837" s="155" t="s">
        <v>8225</v>
      </c>
      <c r="S1837" s="155" t="s">
        <v>177</v>
      </c>
      <c r="T1837" s="155">
        <v>32</v>
      </c>
      <c r="U1837" s="155" t="s">
        <v>8226</v>
      </c>
      <c r="V1837" s="155" t="s">
        <v>5020</v>
      </c>
      <c r="W1837" s="155" t="s">
        <v>2396</v>
      </c>
      <c r="X1837" s="155">
        <v>0</v>
      </c>
      <c r="Y1837" s="155" t="s">
        <v>179</v>
      </c>
      <c r="Z1837" s="155" t="s">
        <v>121</v>
      </c>
      <c r="AA1837" s="155" t="s">
        <v>180</v>
      </c>
      <c r="AB1837" s="155" t="s">
        <v>8227</v>
      </c>
      <c r="AC1837" s="155" t="s">
        <v>158</v>
      </c>
      <c r="AD1837" s="155" t="s">
        <v>8228</v>
      </c>
      <c r="AE1837" s="155">
        <v>32</v>
      </c>
      <c r="AF1837" s="155" t="s">
        <v>160</v>
      </c>
      <c r="AG1837" s="155" t="s">
        <v>161</v>
      </c>
      <c r="AH1837" s="155" t="s">
        <v>162</v>
      </c>
      <c r="AI1837" s="155" t="s">
        <v>494</v>
      </c>
      <c r="AJ1837" s="155" t="s">
        <v>121</v>
      </c>
      <c r="AK1837" s="155" t="s">
        <v>495</v>
      </c>
      <c r="AL1837" s="155" t="s">
        <v>121</v>
      </c>
    </row>
    <row r="1838" spans="1:38" hidden="1">
      <c r="A1838" s="155"/>
      <c r="B1838" s="155" t="s">
        <v>3475</v>
      </c>
      <c r="C1838" s="155" t="s">
        <v>8229</v>
      </c>
      <c r="D1838" s="155" t="s">
        <v>150</v>
      </c>
      <c r="E1838" s="155" t="s">
        <v>161</v>
      </c>
      <c r="F1838" s="155" t="s">
        <v>3477</v>
      </c>
      <c r="G1838" s="155" t="s">
        <v>3478</v>
      </c>
      <c r="H1838" s="155" t="s">
        <v>154</v>
      </c>
      <c r="I1838" s="155" t="s">
        <v>384</v>
      </c>
      <c r="J1838" s="155" t="s">
        <v>3479</v>
      </c>
      <c r="K1838" s="155" t="s">
        <v>175</v>
      </c>
      <c r="L1838" s="155" t="s">
        <v>121</v>
      </c>
      <c r="M1838" s="155" t="s">
        <v>121</v>
      </c>
      <c r="N1838" s="155" t="s">
        <v>121</v>
      </c>
      <c r="O1838" s="155" t="s">
        <v>121</v>
      </c>
      <c r="P1838" s="155" t="s">
        <v>121</v>
      </c>
      <c r="Q1838" s="155" t="s">
        <v>121</v>
      </c>
      <c r="R1838" s="155" t="s">
        <v>8230</v>
      </c>
      <c r="S1838" s="155" t="s">
        <v>238</v>
      </c>
      <c r="T1838" s="155">
        <v>32</v>
      </c>
      <c r="U1838" s="155" t="s">
        <v>8231</v>
      </c>
      <c r="V1838" s="155" t="s">
        <v>5027</v>
      </c>
      <c r="W1838" s="155" t="s">
        <v>1077</v>
      </c>
      <c r="X1838" s="155">
        <v>0</v>
      </c>
      <c r="Y1838" s="155" t="s">
        <v>240</v>
      </c>
      <c r="Z1838" s="155" t="s">
        <v>121</v>
      </c>
      <c r="AA1838" s="155" t="s">
        <v>241</v>
      </c>
      <c r="AB1838" s="155" t="s">
        <v>8232</v>
      </c>
      <c r="AC1838" s="155" t="s">
        <v>243</v>
      </c>
      <c r="AD1838" s="155" t="s">
        <v>8224</v>
      </c>
      <c r="AE1838" s="155">
        <v>32</v>
      </c>
      <c r="AF1838" s="155" t="s">
        <v>245</v>
      </c>
      <c r="AG1838" s="155" t="s">
        <v>167</v>
      </c>
      <c r="AH1838" s="155" t="s">
        <v>162</v>
      </c>
      <c r="AI1838" s="155" t="s">
        <v>524</v>
      </c>
      <c r="AJ1838" s="155" t="s">
        <v>121</v>
      </c>
      <c r="AK1838" s="155" t="s">
        <v>525</v>
      </c>
      <c r="AL1838" s="155" t="s">
        <v>121</v>
      </c>
    </row>
    <row r="1839" spans="1:38" hidden="1">
      <c r="A1839" s="155"/>
      <c r="B1839" s="155" t="s">
        <v>148</v>
      </c>
      <c r="C1839" s="155" t="s">
        <v>8233</v>
      </c>
      <c r="D1839" s="155" t="s">
        <v>150</v>
      </c>
      <c r="E1839" s="155" t="s">
        <v>161</v>
      </c>
      <c r="F1839" s="155" t="s">
        <v>152</v>
      </c>
      <c r="G1839" s="155" t="s">
        <v>153</v>
      </c>
      <c r="H1839" s="155" t="s">
        <v>154</v>
      </c>
      <c r="I1839" s="155" t="s">
        <v>155</v>
      </c>
      <c r="J1839" s="155" t="s">
        <v>156</v>
      </c>
      <c r="K1839" s="155" t="s">
        <v>175</v>
      </c>
      <c r="L1839" s="155" t="s">
        <v>121</v>
      </c>
      <c r="M1839" s="155" t="s">
        <v>121</v>
      </c>
      <c r="N1839" s="155" t="s">
        <v>121</v>
      </c>
      <c r="O1839" s="155" t="s">
        <v>121</v>
      </c>
      <c r="P1839" s="155" t="s">
        <v>121</v>
      </c>
      <c r="Q1839" s="155" t="s">
        <v>121</v>
      </c>
      <c r="R1839" s="155" t="s">
        <v>8234</v>
      </c>
      <c r="S1839" s="155" t="s">
        <v>177</v>
      </c>
      <c r="T1839" s="155">
        <v>32</v>
      </c>
      <c r="U1839" s="155" t="s">
        <v>8231</v>
      </c>
      <c r="V1839" s="155" t="s">
        <v>4643</v>
      </c>
      <c r="W1839" s="155" t="s">
        <v>484</v>
      </c>
      <c r="X1839" s="155">
        <v>0</v>
      </c>
      <c r="Y1839" s="155" t="s">
        <v>179</v>
      </c>
      <c r="Z1839" s="155" t="s">
        <v>121</v>
      </c>
      <c r="AA1839" s="155" t="s">
        <v>180</v>
      </c>
      <c r="AB1839" s="155" t="s">
        <v>8235</v>
      </c>
      <c r="AC1839" s="155" t="s">
        <v>158</v>
      </c>
      <c r="AD1839" s="155" t="s">
        <v>8228</v>
      </c>
      <c r="AE1839" s="155">
        <v>32</v>
      </c>
      <c r="AF1839" s="155" t="s">
        <v>160</v>
      </c>
      <c r="AG1839" s="155" t="s">
        <v>167</v>
      </c>
      <c r="AH1839" s="155" t="s">
        <v>162</v>
      </c>
      <c r="AI1839" s="155" t="s">
        <v>494</v>
      </c>
      <c r="AJ1839" s="155" t="s">
        <v>121</v>
      </c>
      <c r="AK1839" s="155" t="s">
        <v>495</v>
      </c>
      <c r="AL1839" s="155" t="s">
        <v>121</v>
      </c>
    </row>
    <row r="1840" spans="1:38" hidden="1">
      <c r="A1840" s="155"/>
      <c r="B1840" s="155" t="s">
        <v>165</v>
      </c>
      <c r="C1840" s="155" t="s">
        <v>6462</v>
      </c>
      <c r="D1840" s="155" t="s">
        <v>150</v>
      </c>
      <c r="E1840" s="155" t="s">
        <v>167</v>
      </c>
      <c r="F1840" s="155" t="s">
        <v>168</v>
      </c>
      <c r="G1840" s="155" t="s">
        <v>169</v>
      </c>
      <c r="H1840" s="155" t="s">
        <v>154</v>
      </c>
      <c r="I1840" s="155" t="s">
        <v>170</v>
      </c>
      <c r="J1840" s="155" t="s">
        <v>171</v>
      </c>
      <c r="K1840" s="155" t="s">
        <v>172</v>
      </c>
      <c r="L1840" s="155" t="s">
        <v>121</v>
      </c>
      <c r="M1840" s="155" t="s">
        <v>121</v>
      </c>
      <c r="N1840" s="155" t="s">
        <v>121</v>
      </c>
      <c r="O1840" s="155" t="s">
        <v>121</v>
      </c>
      <c r="P1840" s="155" t="s">
        <v>121</v>
      </c>
      <c r="Q1840" s="155" t="s">
        <v>121</v>
      </c>
      <c r="R1840" s="155" t="s">
        <v>8236</v>
      </c>
      <c r="S1840" s="155" t="s">
        <v>177</v>
      </c>
      <c r="T1840" s="155">
        <v>32</v>
      </c>
      <c r="U1840" s="155" t="s">
        <v>8237</v>
      </c>
      <c r="V1840" s="155" t="s">
        <v>2527</v>
      </c>
      <c r="W1840" s="155" t="s">
        <v>6350</v>
      </c>
      <c r="X1840" s="155">
        <v>0</v>
      </c>
      <c r="Y1840" s="155" t="s">
        <v>179</v>
      </c>
      <c r="Z1840" s="155" t="s">
        <v>121</v>
      </c>
      <c r="AA1840" s="155" t="s">
        <v>180</v>
      </c>
      <c r="AB1840" s="155" t="s">
        <v>8238</v>
      </c>
      <c r="AC1840" s="155" t="s">
        <v>182</v>
      </c>
      <c r="AD1840" s="155" t="s">
        <v>8239</v>
      </c>
      <c r="AE1840" s="155">
        <v>32</v>
      </c>
      <c r="AF1840" s="155" t="s">
        <v>160</v>
      </c>
      <c r="AG1840" s="155" t="s">
        <v>161</v>
      </c>
      <c r="AH1840" s="155" t="s">
        <v>162</v>
      </c>
      <c r="AI1840" s="155" t="s">
        <v>494</v>
      </c>
      <c r="AJ1840" s="155" t="s">
        <v>121</v>
      </c>
      <c r="AK1840" s="155" t="s">
        <v>495</v>
      </c>
      <c r="AL1840" s="155" t="s">
        <v>121</v>
      </c>
    </row>
    <row r="1841" spans="1:38" hidden="1">
      <c r="A1841" s="155"/>
      <c r="B1841" s="155" t="s">
        <v>148</v>
      </c>
      <c r="C1841" s="155" t="s">
        <v>8240</v>
      </c>
      <c r="D1841" s="155" t="s">
        <v>150</v>
      </c>
      <c r="E1841" s="155" t="s">
        <v>161</v>
      </c>
      <c r="F1841" s="155" t="s">
        <v>152</v>
      </c>
      <c r="G1841" s="155" t="s">
        <v>153</v>
      </c>
      <c r="H1841" s="155" t="s">
        <v>154</v>
      </c>
      <c r="I1841" s="155" t="s">
        <v>155</v>
      </c>
      <c r="J1841" s="155" t="s">
        <v>156</v>
      </c>
      <c r="K1841" s="155" t="s">
        <v>175</v>
      </c>
      <c r="L1841" s="155" t="s">
        <v>121</v>
      </c>
      <c r="M1841" s="155" t="s">
        <v>121</v>
      </c>
      <c r="N1841" s="155" t="s">
        <v>121</v>
      </c>
      <c r="O1841" s="155" t="s">
        <v>121</v>
      </c>
      <c r="P1841" s="155" t="s">
        <v>121</v>
      </c>
      <c r="Q1841" s="155" t="s">
        <v>121</v>
      </c>
      <c r="R1841" s="155" t="s">
        <v>8241</v>
      </c>
      <c r="S1841" s="155" t="s">
        <v>177</v>
      </c>
      <c r="T1841" s="155">
        <v>32</v>
      </c>
      <c r="U1841" s="155" t="s">
        <v>8242</v>
      </c>
      <c r="V1841" s="155" t="s">
        <v>631</v>
      </c>
      <c r="W1841" s="155" t="s">
        <v>3403</v>
      </c>
      <c r="X1841" s="155">
        <v>1</v>
      </c>
      <c r="Y1841" s="155" t="s">
        <v>2218</v>
      </c>
      <c r="Z1841" s="155" t="s">
        <v>388</v>
      </c>
      <c r="AA1841" s="155" t="s">
        <v>598</v>
      </c>
      <c r="AB1841" s="155" t="s">
        <v>8243</v>
      </c>
      <c r="AC1841" s="155" t="s">
        <v>182</v>
      </c>
      <c r="AD1841" s="155" t="s">
        <v>8239</v>
      </c>
      <c r="AE1841" s="155">
        <v>32</v>
      </c>
      <c r="AF1841" s="155" t="s">
        <v>160</v>
      </c>
      <c r="AG1841" s="155" t="s">
        <v>167</v>
      </c>
      <c r="AH1841" s="155" t="s">
        <v>162</v>
      </c>
      <c r="AI1841" s="155" t="s">
        <v>494</v>
      </c>
      <c r="AJ1841" s="155" t="s">
        <v>121</v>
      </c>
      <c r="AK1841" s="155" t="s">
        <v>495</v>
      </c>
      <c r="AL1841" s="155" t="s">
        <v>121</v>
      </c>
    </row>
    <row r="1842" spans="1:38">
      <c r="A1842" s="155"/>
      <c r="B1842" s="155" t="s">
        <v>1778</v>
      </c>
      <c r="C1842" s="155" t="s">
        <v>6527</v>
      </c>
      <c r="D1842" s="155" t="s">
        <v>150</v>
      </c>
      <c r="E1842" s="155" t="s">
        <v>167</v>
      </c>
      <c r="F1842" s="155" t="s">
        <v>1780</v>
      </c>
      <c r="G1842" s="155" t="s">
        <v>37</v>
      </c>
      <c r="H1842" s="155" t="s">
        <v>154</v>
      </c>
      <c r="I1842" s="155" t="s">
        <v>1781</v>
      </c>
      <c r="J1842" s="155" t="s">
        <v>1782</v>
      </c>
      <c r="K1842" s="155" t="s">
        <v>172</v>
      </c>
      <c r="L1842" s="155" t="s">
        <v>121</v>
      </c>
      <c r="M1842" s="155" t="s">
        <v>121</v>
      </c>
      <c r="N1842" s="155" t="s">
        <v>121</v>
      </c>
      <c r="O1842" s="155" t="s">
        <v>121</v>
      </c>
      <c r="P1842" s="155" t="s">
        <v>121</v>
      </c>
      <c r="Q1842" s="155" t="s">
        <v>121</v>
      </c>
      <c r="R1842" s="155" t="s">
        <v>8244</v>
      </c>
      <c r="S1842" s="155" t="s">
        <v>192</v>
      </c>
      <c r="T1842" s="155">
        <v>32</v>
      </c>
      <c r="U1842" s="155" t="s">
        <v>8245</v>
      </c>
      <c r="V1842" s="155" t="s">
        <v>2920</v>
      </c>
      <c r="W1842" s="155" t="s">
        <v>5779</v>
      </c>
      <c r="X1842" s="155">
        <v>0</v>
      </c>
      <c r="Y1842" s="155" t="s">
        <v>604</v>
      </c>
      <c r="Z1842" s="155" t="s">
        <v>121</v>
      </c>
      <c r="AA1842" s="155" t="s">
        <v>501</v>
      </c>
      <c r="AB1842" s="155" t="s">
        <v>8246</v>
      </c>
      <c r="AC1842" s="155" t="s">
        <v>197</v>
      </c>
      <c r="AD1842" s="155" t="s">
        <v>8247</v>
      </c>
      <c r="AE1842" s="155">
        <v>32</v>
      </c>
      <c r="AF1842" s="155" t="s">
        <v>161</v>
      </c>
      <c r="AG1842" s="155" t="s">
        <v>161</v>
      </c>
      <c r="AH1842" s="155" t="s">
        <v>162</v>
      </c>
      <c r="AI1842" s="155" t="s">
        <v>500</v>
      </c>
      <c r="AJ1842" s="155" t="s">
        <v>121</v>
      </c>
      <c r="AK1842" s="155" t="s">
        <v>501</v>
      </c>
      <c r="AL1842" s="155" t="s">
        <v>121</v>
      </c>
    </row>
    <row r="1843" spans="1:38">
      <c r="A1843" s="155"/>
      <c r="B1843" s="155" t="s">
        <v>1778</v>
      </c>
      <c r="C1843" s="155" t="s">
        <v>5625</v>
      </c>
      <c r="D1843" s="155" t="s">
        <v>150</v>
      </c>
      <c r="E1843" s="155" t="s">
        <v>167</v>
      </c>
      <c r="F1843" s="155" t="s">
        <v>1780</v>
      </c>
      <c r="G1843" s="155" t="s">
        <v>37</v>
      </c>
      <c r="H1843" s="155" t="s">
        <v>154</v>
      </c>
      <c r="I1843" s="155" t="s">
        <v>1781</v>
      </c>
      <c r="J1843" s="155" t="s">
        <v>1782</v>
      </c>
      <c r="K1843" s="155" t="s">
        <v>172</v>
      </c>
      <c r="L1843" s="155" t="s">
        <v>121</v>
      </c>
      <c r="M1843" s="155" t="s">
        <v>121</v>
      </c>
      <c r="N1843" s="155" t="s">
        <v>121</v>
      </c>
      <c r="O1843" s="155" t="s">
        <v>121</v>
      </c>
      <c r="P1843" s="155" t="s">
        <v>121</v>
      </c>
      <c r="Q1843" s="155" t="s">
        <v>121</v>
      </c>
      <c r="R1843" s="155" t="s">
        <v>8248</v>
      </c>
      <c r="S1843" s="155" t="s">
        <v>192</v>
      </c>
      <c r="T1843" s="155">
        <v>32</v>
      </c>
      <c r="U1843" s="155" t="s">
        <v>8249</v>
      </c>
      <c r="V1843" s="155" t="s">
        <v>3843</v>
      </c>
      <c r="W1843" s="155" t="s">
        <v>3724</v>
      </c>
      <c r="X1843" s="155">
        <v>0</v>
      </c>
      <c r="Y1843" s="155" t="s">
        <v>604</v>
      </c>
      <c r="Z1843" s="155" t="s">
        <v>121</v>
      </c>
      <c r="AA1843" s="155" t="s">
        <v>501</v>
      </c>
      <c r="AB1843" s="155" t="s">
        <v>8250</v>
      </c>
      <c r="AC1843" s="155" t="s">
        <v>197</v>
      </c>
      <c r="AD1843" s="155" t="s">
        <v>8247</v>
      </c>
      <c r="AE1843" s="155">
        <v>32</v>
      </c>
      <c r="AF1843" s="155" t="s">
        <v>161</v>
      </c>
      <c r="AG1843" s="155" t="s">
        <v>167</v>
      </c>
      <c r="AH1843" s="155" t="s">
        <v>162</v>
      </c>
      <c r="AI1843" s="155" t="s">
        <v>500</v>
      </c>
      <c r="AJ1843" s="155" t="s">
        <v>121</v>
      </c>
      <c r="AK1843" s="155" t="s">
        <v>501</v>
      </c>
      <c r="AL1843" s="155" t="s">
        <v>121</v>
      </c>
    </row>
    <row r="1844" spans="1:38" hidden="1">
      <c r="A1844" s="155"/>
      <c r="B1844" s="155" t="s">
        <v>380</v>
      </c>
      <c r="C1844" s="155" t="s">
        <v>6639</v>
      </c>
      <c r="D1844" s="155" t="s">
        <v>150</v>
      </c>
      <c r="E1844" s="155" t="s">
        <v>167</v>
      </c>
      <c r="F1844" s="155" t="s">
        <v>382</v>
      </c>
      <c r="G1844" s="155" t="s">
        <v>383</v>
      </c>
      <c r="H1844" s="155" t="s">
        <v>154</v>
      </c>
      <c r="I1844" s="155" t="s">
        <v>384</v>
      </c>
      <c r="J1844" s="155" t="s">
        <v>385</v>
      </c>
      <c r="K1844" s="155" t="s">
        <v>107</v>
      </c>
      <c r="L1844" s="155" t="s">
        <v>121</v>
      </c>
      <c r="M1844" s="155" t="s">
        <v>121</v>
      </c>
      <c r="N1844" s="155" t="s">
        <v>121</v>
      </c>
      <c r="O1844" s="155" t="s">
        <v>121</v>
      </c>
      <c r="P1844" s="155" t="s">
        <v>121</v>
      </c>
      <c r="Q1844" s="155" t="s">
        <v>121</v>
      </c>
      <c r="R1844" s="155" t="s">
        <v>8251</v>
      </c>
      <c r="S1844" s="155" t="s">
        <v>238</v>
      </c>
      <c r="T1844" s="155">
        <v>32</v>
      </c>
      <c r="U1844" s="155" t="s">
        <v>8252</v>
      </c>
      <c r="V1844" s="155" t="s">
        <v>1147</v>
      </c>
      <c r="W1844" s="155" t="s">
        <v>3150</v>
      </c>
      <c r="X1844" s="155">
        <v>0</v>
      </c>
      <c r="Y1844" s="155" t="s">
        <v>584</v>
      </c>
      <c r="Z1844" s="155" t="s">
        <v>121</v>
      </c>
      <c r="AA1844" s="155" t="s">
        <v>585</v>
      </c>
      <c r="AB1844" s="155" t="s">
        <v>8253</v>
      </c>
      <c r="AC1844" s="155" t="s">
        <v>558</v>
      </c>
      <c r="AD1844" s="155" t="s">
        <v>8254</v>
      </c>
      <c r="AE1844" s="155">
        <v>32</v>
      </c>
      <c r="AF1844" s="155" t="s">
        <v>245</v>
      </c>
      <c r="AG1844" s="155" t="s">
        <v>161</v>
      </c>
      <c r="AH1844" s="155" t="s">
        <v>162</v>
      </c>
      <c r="AI1844" s="155" t="s">
        <v>524</v>
      </c>
      <c r="AJ1844" s="155" t="s">
        <v>121</v>
      </c>
      <c r="AK1844" s="155" t="s">
        <v>525</v>
      </c>
      <c r="AL1844" s="155" t="s">
        <v>121</v>
      </c>
    </row>
    <row r="1845" spans="1:38" hidden="1">
      <c r="A1845" s="155"/>
      <c r="B1845" s="155" t="s">
        <v>165</v>
      </c>
      <c r="C1845" s="155" t="s">
        <v>5487</v>
      </c>
      <c r="D1845" s="155" t="s">
        <v>150</v>
      </c>
      <c r="E1845" s="155" t="s">
        <v>167</v>
      </c>
      <c r="F1845" s="155" t="s">
        <v>168</v>
      </c>
      <c r="G1845" s="155" t="s">
        <v>169</v>
      </c>
      <c r="H1845" s="155" t="s">
        <v>154</v>
      </c>
      <c r="I1845" s="155" t="s">
        <v>170</v>
      </c>
      <c r="J1845" s="155" t="s">
        <v>171</v>
      </c>
      <c r="K1845" s="155" t="s">
        <v>172</v>
      </c>
      <c r="L1845" s="155" t="s">
        <v>121</v>
      </c>
      <c r="M1845" s="155" t="s">
        <v>121</v>
      </c>
      <c r="N1845" s="155" t="s">
        <v>121</v>
      </c>
      <c r="O1845" s="155" t="s">
        <v>121</v>
      </c>
      <c r="P1845" s="155" t="s">
        <v>121</v>
      </c>
      <c r="Q1845" s="155" t="s">
        <v>121</v>
      </c>
      <c r="R1845" s="155" t="s">
        <v>8255</v>
      </c>
      <c r="S1845" s="155" t="s">
        <v>177</v>
      </c>
      <c r="T1845" s="155">
        <v>32</v>
      </c>
      <c r="U1845" s="155" t="s">
        <v>8256</v>
      </c>
      <c r="V1845" s="155" t="s">
        <v>4443</v>
      </c>
      <c r="W1845" s="155" t="s">
        <v>8257</v>
      </c>
      <c r="X1845" s="155">
        <v>0</v>
      </c>
      <c r="Y1845" s="155" t="s">
        <v>2218</v>
      </c>
      <c r="Z1845" s="155" t="s">
        <v>121</v>
      </c>
      <c r="AA1845" s="155" t="s">
        <v>598</v>
      </c>
      <c r="AB1845" s="155" t="s">
        <v>8258</v>
      </c>
      <c r="AC1845" s="155" t="s">
        <v>282</v>
      </c>
      <c r="AD1845" s="155" t="s">
        <v>8259</v>
      </c>
      <c r="AE1845" s="155">
        <v>32</v>
      </c>
      <c r="AF1845" s="155" t="s">
        <v>160</v>
      </c>
      <c r="AG1845" s="155" t="s">
        <v>161</v>
      </c>
      <c r="AH1845" s="155" t="s">
        <v>162</v>
      </c>
      <c r="AI1845" s="155" t="s">
        <v>494</v>
      </c>
      <c r="AJ1845" s="155" t="s">
        <v>121</v>
      </c>
      <c r="AK1845" s="155" t="s">
        <v>495</v>
      </c>
      <c r="AL1845" s="155" t="s">
        <v>121</v>
      </c>
    </row>
    <row r="1846" spans="1:38" hidden="1">
      <c r="A1846" s="155"/>
      <c r="B1846" s="155" t="s">
        <v>775</v>
      </c>
      <c r="C1846" s="155" t="s">
        <v>5448</v>
      </c>
      <c r="D1846" s="155" t="s">
        <v>150</v>
      </c>
      <c r="E1846" s="155" t="s">
        <v>167</v>
      </c>
      <c r="F1846" s="155" t="s">
        <v>777</v>
      </c>
      <c r="G1846" s="155" t="s">
        <v>778</v>
      </c>
      <c r="H1846" s="155" t="s">
        <v>154</v>
      </c>
      <c r="I1846" s="155" t="s">
        <v>269</v>
      </c>
      <c r="J1846" s="155" t="s">
        <v>779</v>
      </c>
      <c r="K1846" s="155" t="s">
        <v>107</v>
      </c>
      <c r="L1846" s="155" t="s">
        <v>121</v>
      </c>
      <c r="M1846" s="155" t="s">
        <v>121</v>
      </c>
      <c r="N1846" s="155" t="s">
        <v>121</v>
      </c>
      <c r="O1846" s="155" t="s">
        <v>121</v>
      </c>
      <c r="P1846" s="155" t="s">
        <v>121</v>
      </c>
      <c r="Q1846" s="155" t="s">
        <v>121</v>
      </c>
      <c r="R1846" s="155" t="s">
        <v>8260</v>
      </c>
      <c r="S1846" s="155" t="s">
        <v>238</v>
      </c>
      <c r="T1846" s="155">
        <v>32</v>
      </c>
      <c r="U1846" s="155" t="s">
        <v>8261</v>
      </c>
      <c r="V1846" s="155" t="s">
        <v>121</v>
      </c>
      <c r="W1846" s="155" t="s">
        <v>121</v>
      </c>
      <c r="X1846" s="155">
        <v>0</v>
      </c>
      <c r="Y1846" s="155" t="s">
        <v>8262</v>
      </c>
      <c r="Z1846" s="155" t="s">
        <v>121</v>
      </c>
      <c r="AA1846" s="155" t="s">
        <v>585</v>
      </c>
      <c r="AB1846" s="155" t="s">
        <v>8263</v>
      </c>
      <c r="AC1846" s="155" t="s">
        <v>243</v>
      </c>
      <c r="AD1846" s="155" t="s">
        <v>8264</v>
      </c>
      <c r="AE1846" s="155">
        <v>32</v>
      </c>
      <c r="AF1846" s="155" t="s">
        <v>245</v>
      </c>
      <c r="AG1846" s="155" t="s">
        <v>161</v>
      </c>
      <c r="AH1846" s="155" t="s">
        <v>162</v>
      </c>
      <c r="AI1846" s="155" t="s">
        <v>524</v>
      </c>
      <c r="AJ1846" s="155" t="s">
        <v>121</v>
      </c>
      <c r="AK1846" s="155" t="s">
        <v>525</v>
      </c>
      <c r="AL1846" s="155" t="s">
        <v>121</v>
      </c>
    </row>
    <row r="1847" spans="1:38" hidden="1">
      <c r="A1847" s="155"/>
      <c r="B1847" s="155" t="s">
        <v>775</v>
      </c>
      <c r="C1847" s="155" t="s">
        <v>3961</v>
      </c>
      <c r="D1847" s="155" t="s">
        <v>150</v>
      </c>
      <c r="E1847" s="155" t="s">
        <v>167</v>
      </c>
      <c r="F1847" s="155" t="s">
        <v>777</v>
      </c>
      <c r="G1847" s="155" t="s">
        <v>778</v>
      </c>
      <c r="H1847" s="155" t="s">
        <v>154</v>
      </c>
      <c r="I1847" s="155" t="s">
        <v>269</v>
      </c>
      <c r="J1847" s="155" t="s">
        <v>779</v>
      </c>
      <c r="K1847" s="155" t="s">
        <v>107</v>
      </c>
      <c r="L1847" s="155" t="s">
        <v>121</v>
      </c>
      <c r="M1847" s="155" t="s">
        <v>121</v>
      </c>
      <c r="N1847" s="155" t="s">
        <v>121</v>
      </c>
      <c r="O1847" s="155" t="s">
        <v>121</v>
      </c>
      <c r="P1847" s="155" t="s">
        <v>121</v>
      </c>
      <c r="Q1847" s="155" t="s">
        <v>121</v>
      </c>
      <c r="R1847" s="155" t="s">
        <v>8265</v>
      </c>
      <c r="S1847" s="155" t="s">
        <v>238</v>
      </c>
      <c r="T1847" s="155">
        <v>32</v>
      </c>
      <c r="U1847" s="155" t="s">
        <v>8266</v>
      </c>
      <c r="V1847" s="155" t="s">
        <v>985</v>
      </c>
      <c r="W1847" s="155" t="s">
        <v>5154</v>
      </c>
      <c r="X1847" s="155">
        <v>0</v>
      </c>
      <c r="Y1847" s="155" t="s">
        <v>584</v>
      </c>
      <c r="Z1847" s="155" t="s">
        <v>121</v>
      </c>
      <c r="AA1847" s="155" t="s">
        <v>585</v>
      </c>
      <c r="AB1847" s="155" t="s">
        <v>8267</v>
      </c>
      <c r="AC1847" s="155" t="s">
        <v>558</v>
      </c>
      <c r="AD1847" s="155" t="s">
        <v>8254</v>
      </c>
      <c r="AE1847" s="155">
        <v>32</v>
      </c>
      <c r="AF1847" s="155" t="s">
        <v>245</v>
      </c>
      <c r="AG1847" s="155" t="s">
        <v>167</v>
      </c>
      <c r="AH1847" s="155" t="s">
        <v>162</v>
      </c>
      <c r="AI1847" s="155" t="s">
        <v>524</v>
      </c>
      <c r="AJ1847" s="155" t="s">
        <v>121</v>
      </c>
      <c r="AK1847" s="155" t="s">
        <v>525</v>
      </c>
      <c r="AL1847" s="155" t="s">
        <v>121</v>
      </c>
    </row>
    <row r="1848" spans="1:38" hidden="1">
      <c r="A1848" s="155"/>
      <c r="B1848" s="155" t="s">
        <v>1547</v>
      </c>
      <c r="C1848" s="155" t="s">
        <v>4410</v>
      </c>
      <c r="D1848" s="155" t="s">
        <v>150</v>
      </c>
      <c r="E1848" s="155" t="s">
        <v>151</v>
      </c>
      <c r="F1848" s="155" t="s">
        <v>1549</v>
      </c>
      <c r="G1848" s="155" t="s">
        <v>1550</v>
      </c>
      <c r="H1848" s="155" t="s">
        <v>154</v>
      </c>
      <c r="I1848" s="155" t="s">
        <v>232</v>
      </c>
      <c r="J1848" s="155" t="s">
        <v>1551</v>
      </c>
      <c r="K1848" s="155" t="s">
        <v>234</v>
      </c>
      <c r="L1848" s="155" t="s">
        <v>121</v>
      </c>
      <c r="M1848" s="155" t="s">
        <v>121</v>
      </c>
      <c r="N1848" s="155" t="s">
        <v>121</v>
      </c>
      <c r="O1848" s="155" t="s">
        <v>121</v>
      </c>
      <c r="P1848" s="155" t="s">
        <v>121</v>
      </c>
      <c r="Q1848" s="155" t="s">
        <v>121</v>
      </c>
      <c r="R1848" s="155" t="s">
        <v>8268</v>
      </c>
      <c r="S1848" s="155" t="s">
        <v>177</v>
      </c>
      <c r="T1848" s="155">
        <v>32</v>
      </c>
      <c r="U1848" s="155" t="s">
        <v>8164</v>
      </c>
      <c r="V1848" s="155" t="s">
        <v>8269</v>
      </c>
      <c r="W1848" s="155" t="s">
        <v>2459</v>
      </c>
      <c r="X1848" s="155">
        <v>0</v>
      </c>
      <c r="Y1848" s="155" t="s">
        <v>2218</v>
      </c>
      <c r="Z1848" s="155" t="s">
        <v>121</v>
      </c>
      <c r="AA1848" s="155" t="s">
        <v>598</v>
      </c>
      <c r="AB1848" s="155" t="s">
        <v>8270</v>
      </c>
      <c r="AC1848" s="155" t="s">
        <v>282</v>
      </c>
      <c r="AD1848" s="155" t="s">
        <v>8259</v>
      </c>
      <c r="AE1848" s="155">
        <v>32</v>
      </c>
      <c r="AF1848" s="155" t="s">
        <v>160</v>
      </c>
      <c r="AG1848" s="155" t="s">
        <v>167</v>
      </c>
      <c r="AH1848" s="155" t="s">
        <v>162</v>
      </c>
      <c r="AI1848" s="155" t="s">
        <v>494</v>
      </c>
      <c r="AJ1848" s="155" t="s">
        <v>121</v>
      </c>
      <c r="AK1848" s="155" t="s">
        <v>495</v>
      </c>
      <c r="AL1848" s="155" t="s">
        <v>121</v>
      </c>
    </row>
    <row r="1849" spans="1:38" hidden="1">
      <c r="A1849" s="155"/>
      <c r="B1849" s="155" t="s">
        <v>165</v>
      </c>
      <c r="C1849" s="155" t="s">
        <v>6123</v>
      </c>
      <c r="D1849" s="155" t="s">
        <v>150</v>
      </c>
      <c r="E1849" s="155" t="s">
        <v>167</v>
      </c>
      <c r="F1849" s="155" t="s">
        <v>168</v>
      </c>
      <c r="G1849" s="155" t="s">
        <v>169</v>
      </c>
      <c r="H1849" s="155" t="s">
        <v>154</v>
      </c>
      <c r="I1849" s="155" t="s">
        <v>170</v>
      </c>
      <c r="J1849" s="155" t="s">
        <v>171</v>
      </c>
      <c r="K1849" s="155" t="s">
        <v>172</v>
      </c>
      <c r="L1849" s="155" t="s">
        <v>121</v>
      </c>
      <c r="M1849" s="155" t="s">
        <v>121</v>
      </c>
      <c r="N1849" s="155" t="s">
        <v>121</v>
      </c>
      <c r="O1849" s="155" t="s">
        <v>121</v>
      </c>
      <c r="P1849" s="155" t="s">
        <v>121</v>
      </c>
      <c r="Q1849" s="155" t="s">
        <v>121</v>
      </c>
      <c r="R1849" s="155" t="s">
        <v>8271</v>
      </c>
      <c r="S1849" s="155" t="s">
        <v>177</v>
      </c>
      <c r="T1849" s="155">
        <v>32</v>
      </c>
      <c r="U1849" s="155" t="s">
        <v>8272</v>
      </c>
      <c r="V1849" s="155" t="s">
        <v>5634</v>
      </c>
      <c r="W1849" s="155" t="s">
        <v>770</v>
      </c>
      <c r="X1849" s="155">
        <v>0</v>
      </c>
      <c r="Y1849" s="155" t="s">
        <v>2218</v>
      </c>
      <c r="Z1849" s="155" t="s">
        <v>121</v>
      </c>
      <c r="AA1849" s="155" t="s">
        <v>598</v>
      </c>
      <c r="AB1849" s="155" t="s">
        <v>8273</v>
      </c>
      <c r="AC1849" s="155" t="s">
        <v>158</v>
      </c>
      <c r="AD1849" s="155" t="s">
        <v>8274</v>
      </c>
      <c r="AE1849" s="155">
        <v>32</v>
      </c>
      <c r="AF1849" s="155" t="s">
        <v>160</v>
      </c>
      <c r="AG1849" s="155" t="s">
        <v>161</v>
      </c>
      <c r="AH1849" s="155" t="s">
        <v>162</v>
      </c>
      <c r="AI1849" s="155" t="s">
        <v>772</v>
      </c>
      <c r="AJ1849" s="155" t="s">
        <v>121</v>
      </c>
      <c r="AK1849" s="155" t="s">
        <v>495</v>
      </c>
      <c r="AL1849" s="155" t="s">
        <v>121</v>
      </c>
    </row>
    <row r="1850" spans="1:38" hidden="1">
      <c r="A1850" s="155"/>
      <c r="B1850" s="155" t="s">
        <v>1083</v>
      </c>
      <c r="C1850" s="155" t="s">
        <v>4909</v>
      </c>
      <c r="D1850" s="155" t="s">
        <v>150</v>
      </c>
      <c r="E1850" s="155" t="s">
        <v>167</v>
      </c>
      <c r="F1850" s="155" t="s">
        <v>777</v>
      </c>
      <c r="G1850" s="155" t="s">
        <v>1085</v>
      </c>
      <c r="H1850" s="155" t="s">
        <v>154</v>
      </c>
      <c r="I1850" s="155" t="s">
        <v>269</v>
      </c>
      <c r="J1850" s="155" t="s">
        <v>1086</v>
      </c>
      <c r="K1850" s="155" t="s">
        <v>107</v>
      </c>
      <c r="L1850" s="155" t="s">
        <v>121</v>
      </c>
      <c r="M1850" s="155" t="s">
        <v>121</v>
      </c>
      <c r="N1850" s="155" t="s">
        <v>121</v>
      </c>
      <c r="O1850" s="155" t="s">
        <v>121</v>
      </c>
      <c r="P1850" s="155" t="s">
        <v>121</v>
      </c>
      <c r="Q1850" s="155" t="s">
        <v>121</v>
      </c>
      <c r="R1850" s="155" t="s">
        <v>8275</v>
      </c>
      <c r="S1850" s="155" t="s">
        <v>238</v>
      </c>
      <c r="T1850" s="155">
        <v>32</v>
      </c>
      <c r="U1850" s="155" t="s">
        <v>8276</v>
      </c>
      <c r="V1850" s="155" t="s">
        <v>2022</v>
      </c>
      <c r="W1850" s="155" t="s">
        <v>1464</v>
      </c>
      <c r="X1850" s="155">
        <v>0</v>
      </c>
      <c r="Y1850" s="155" t="s">
        <v>584</v>
      </c>
      <c r="Z1850" s="155" t="s">
        <v>121</v>
      </c>
      <c r="AA1850" s="155" t="s">
        <v>585</v>
      </c>
      <c r="AB1850" s="155" t="s">
        <v>8277</v>
      </c>
      <c r="AC1850" s="155" t="s">
        <v>295</v>
      </c>
      <c r="AD1850" s="155" t="s">
        <v>8278</v>
      </c>
      <c r="AE1850" s="155">
        <v>32</v>
      </c>
      <c r="AF1850" s="155" t="s">
        <v>245</v>
      </c>
      <c r="AG1850" s="155" t="s">
        <v>161</v>
      </c>
      <c r="AH1850" s="155" t="s">
        <v>162</v>
      </c>
      <c r="AI1850" s="155" t="s">
        <v>524</v>
      </c>
      <c r="AJ1850" s="155" t="s">
        <v>121</v>
      </c>
      <c r="AK1850" s="155" t="s">
        <v>525</v>
      </c>
      <c r="AL1850" s="155" t="s">
        <v>121</v>
      </c>
    </row>
    <row r="1851" spans="1:38">
      <c r="A1851" s="155"/>
      <c r="B1851" s="155" t="s">
        <v>1778</v>
      </c>
      <c r="C1851" s="155" t="s">
        <v>5604</v>
      </c>
      <c r="D1851" s="155" t="s">
        <v>150</v>
      </c>
      <c r="E1851" s="155" t="s">
        <v>167</v>
      </c>
      <c r="F1851" s="155" t="s">
        <v>1780</v>
      </c>
      <c r="G1851" s="155" t="s">
        <v>37</v>
      </c>
      <c r="H1851" s="155" t="s">
        <v>154</v>
      </c>
      <c r="I1851" s="155" t="s">
        <v>1781</v>
      </c>
      <c r="J1851" s="155" t="s">
        <v>1782</v>
      </c>
      <c r="K1851" s="155" t="s">
        <v>172</v>
      </c>
      <c r="L1851" s="155" t="s">
        <v>121</v>
      </c>
      <c r="M1851" s="155" t="s">
        <v>121</v>
      </c>
      <c r="N1851" s="155" t="s">
        <v>121</v>
      </c>
      <c r="O1851" s="155" t="s">
        <v>121</v>
      </c>
      <c r="P1851" s="155" t="s">
        <v>121</v>
      </c>
      <c r="Q1851" s="155" t="s">
        <v>121</v>
      </c>
      <c r="R1851" s="155" t="s">
        <v>8279</v>
      </c>
      <c r="S1851" s="155" t="s">
        <v>192</v>
      </c>
      <c r="T1851" s="155">
        <v>32</v>
      </c>
      <c r="U1851" s="155" t="s">
        <v>8160</v>
      </c>
      <c r="V1851" s="155" t="s">
        <v>1405</v>
      </c>
      <c r="W1851" s="155" t="s">
        <v>5728</v>
      </c>
      <c r="X1851" s="155">
        <v>0</v>
      </c>
      <c r="Y1851" s="155" t="s">
        <v>604</v>
      </c>
      <c r="Z1851" s="155" t="s">
        <v>121</v>
      </c>
      <c r="AA1851" s="155" t="s">
        <v>501</v>
      </c>
      <c r="AB1851" s="155" t="s">
        <v>121</v>
      </c>
      <c r="AC1851" s="155" t="s">
        <v>121</v>
      </c>
      <c r="AD1851" s="155" t="s">
        <v>121</v>
      </c>
      <c r="AE1851" s="155" t="s">
        <v>121</v>
      </c>
      <c r="AF1851" s="155" t="s">
        <v>121</v>
      </c>
      <c r="AG1851" s="155" t="s">
        <v>121</v>
      </c>
      <c r="AH1851" s="155" t="s">
        <v>121</v>
      </c>
      <c r="AI1851" s="155" t="s">
        <v>121</v>
      </c>
      <c r="AJ1851" s="155" t="s">
        <v>121</v>
      </c>
      <c r="AK1851" s="155" t="s">
        <v>121</v>
      </c>
      <c r="AL1851" s="155" t="s">
        <v>121</v>
      </c>
    </row>
    <row r="1852" spans="1:38">
      <c r="A1852" s="155"/>
      <c r="B1852" s="155" t="s">
        <v>1778</v>
      </c>
      <c r="C1852" s="155" t="s">
        <v>8280</v>
      </c>
      <c r="D1852" s="155" t="s">
        <v>150</v>
      </c>
      <c r="E1852" s="155" t="s">
        <v>161</v>
      </c>
      <c r="F1852" s="155" t="s">
        <v>1780</v>
      </c>
      <c r="G1852" s="155" t="s">
        <v>37</v>
      </c>
      <c r="H1852" s="155" t="s">
        <v>154</v>
      </c>
      <c r="I1852" s="155" t="s">
        <v>1781</v>
      </c>
      <c r="J1852" s="155" t="s">
        <v>1782</v>
      </c>
      <c r="K1852" s="155" t="s">
        <v>175</v>
      </c>
      <c r="L1852" s="155" t="s">
        <v>121</v>
      </c>
      <c r="M1852" s="155" t="s">
        <v>121</v>
      </c>
      <c r="N1852" s="155" t="s">
        <v>121</v>
      </c>
      <c r="O1852" s="155" t="s">
        <v>121</v>
      </c>
      <c r="P1852" s="155" t="s">
        <v>121</v>
      </c>
      <c r="Q1852" s="155" t="s">
        <v>121</v>
      </c>
      <c r="R1852" s="155" t="s">
        <v>8281</v>
      </c>
      <c r="S1852" s="155" t="s">
        <v>192</v>
      </c>
      <c r="T1852" s="155">
        <v>32</v>
      </c>
      <c r="U1852" s="155" t="s">
        <v>8282</v>
      </c>
      <c r="V1852" s="155" t="s">
        <v>2921</v>
      </c>
      <c r="W1852" s="155" t="s">
        <v>4340</v>
      </c>
      <c r="X1852" s="155">
        <v>0</v>
      </c>
      <c r="Y1852" s="155" t="s">
        <v>604</v>
      </c>
      <c r="Z1852" s="155" t="s">
        <v>121</v>
      </c>
      <c r="AA1852" s="155" t="s">
        <v>501</v>
      </c>
      <c r="AB1852" s="155" t="s">
        <v>121</v>
      </c>
      <c r="AC1852" s="155" t="s">
        <v>121</v>
      </c>
      <c r="AD1852" s="155" t="s">
        <v>121</v>
      </c>
      <c r="AE1852" s="155" t="s">
        <v>121</v>
      </c>
      <c r="AF1852" s="155" t="s">
        <v>121</v>
      </c>
      <c r="AG1852" s="155" t="s">
        <v>121</v>
      </c>
      <c r="AH1852" s="155" t="s">
        <v>121</v>
      </c>
      <c r="AI1852" s="155" t="s">
        <v>121</v>
      </c>
      <c r="AJ1852" s="155" t="s">
        <v>121</v>
      </c>
      <c r="AK1852" s="155" t="s">
        <v>121</v>
      </c>
      <c r="AL1852" s="155" t="s">
        <v>121</v>
      </c>
    </row>
    <row r="1853" spans="1:38" hidden="1">
      <c r="A1853" s="155"/>
      <c r="B1853" s="155" t="s">
        <v>1547</v>
      </c>
      <c r="C1853" s="155" t="s">
        <v>4341</v>
      </c>
      <c r="D1853" s="155" t="s">
        <v>150</v>
      </c>
      <c r="E1853" s="155" t="s">
        <v>151</v>
      </c>
      <c r="F1853" s="155" t="s">
        <v>1549</v>
      </c>
      <c r="G1853" s="155" t="s">
        <v>1550</v>
      </c>
      <c r="H1853" s="155" t="s">
        <v>154</v>
      </c>
      <c r="I1853" s="155" t="s">
        <v>232</v>
      </c>
      <c r="J1853" s="155" t="s">
        <v>1551</v>
      </c>
      <c r="K1853" s="155" t="s">
        <v>234</v>
      </c>
      <c r="L1853" s="155" t="s">
        <v>121</v>
      </c>
      <c r="M1853" s="155" t="s">
        <v>121</v>
      </c>
      <c r="N1853" s="155" t="s">
        <v>121</v>
      </c>
      <c r="O1853" s="155" t="s">
        <v>121</v>
      </c>
      <c r="P1853" s="155" t="s">
        <v>121</v>
      </c>
      <c r="Q1853" s="155" t="s">
        <v>121</v>
      </c>
      <c r="R1853" s="155" t="s">
        <v>8283</v>
      </c>
      <c r="S1853" s="155" t="s">
        <v>177</v>
      </c>
      <c r="T1853" s="155">
        <v>32</v>
      </c>
      <c r="U1853" s="155" t="s">
        <v>8284</v>
      </c>
      <c r="V1853" s="155" t="s">
        <v>2308</v>
      </c>
      <c r="W1853" s="155" t="s">
        <v>1761</v>
      </c>
      <c r="X1853" s="155">
        <v>0</v>
      </c>
      <c r="Y1853" s="155" t="s">
        <v>2218</v>
      </c>
      <c r="Z1853" s="155" t="s">
        <v>121</v>
      </c>
      <c r="AA1853" s="155" t="s">
        <v>598</v>
      </c>
      <c r="AB1853" s="155" t="s">
        <v>8285</v>
      </c>
      <c r="AC1853" s="155" t="s">
        <v>158</v>
      </c>
      <c r="AD1853" s="155" t="s">
        <v>8274</v>
      </c>
      <c r="AE1853" s="155">
        <v>32</v>
      </c>
      <c r="AF1853" s="155" t="s">
        <v>160</v>
      </c>
      <c r="AG1853" s="155" t="s">
        <v>167</v>
      </c>
      <c r="AH1853" s="155" t="s">
        <v>162</v>
      </c>
      <c r="AI1853" s="155" t="s">
        <v>772</v>
      </c>
      <c r="AJ1853" s="155" t="s">
        <v>121</v>
      </c>
      <c r="AK1853" s="155" t="s">
        <v>495</v>
      </c>
      <c r="AL1853" s="155" t="s">
        <v>121</v>
      </c>
    </row>
    <row r="1854" spans="1:38" hidden="1">
      <c r="A1854" s="155"/>
      <c r="B1854" s="155" t="s">
        <v>228</v>
      </c>
      <c r="C1854" s="155" t="s">
        <v>2455</v>
      </c>
      <c r="D1854" s="155" t="s">
        <v>150</v>
      </c>
      <c r="E1854" s="155" t="s">
        <v>276</v>
      </c>
      <c r="F1854" s="155" t="s">
        <v>230</v>
      </c>
      <c r="G1854" s="155" t="s">
        <v>231</v>
      </c>
      <c r="H1854" s="155" t="s">
        <v>154</v>
      </c>
      <c r="I1854" s="155" t="s">
        <v>232</v>
      </c>
      <c r="J1854" s="155" t="s">
        <v>233</v>
      </c>
      <c r="K1854" s="155" t="s">
        <v>107</v>
      </c>
      <c r="L1854" s="155" t="s">
        <v>121</v>
      </c>
      <c r="M1854" s="155" t="s">
        <v>121</v>
      </c>
      <c r="N1854" s="155" t="s">
        <v>121</v>
      </c>
      <c r="O1854" s="155" t="s">
        <v>121</v>
      </c>
      <c r="P1854" s="155" t="s">
        <v>121</v>
      </c>
      <c r="Q1854" s="155" t="s">
        <v>121</v>
      </c>
      <c r="R1854" s="155" t="s">
        <v>8286</v>
      </c>
      <c r="S1854" s="155" t="s">
        <v>238</v>
      </c>
      <c r="T1854" s="155">
        <v>32</v>
      </c>
      <c r="U1854" s="155" t="s">
        <v>8287</v>
      </c>
      <c r="V1854" s="155" t="s">
        <v>1485</v>
      </c>
      <c r="W1854" s="155" t="s">
        <v>6346</v>
      </c>
      <c r="X1854" s="155">
        <v>0</v>
      </c>
      <c r="Y1854" s="155" t="s">
        <v>584</v>
      </c>
      <c r="Z1854" s="155" t="s">
        <v>121</v>
      </c>
      <c r="AA1854" s="155" t="s">
        <v>585</v>
      </c>
      <c r="AB1854" s="155" t="s">
        <v>8288</v>
      </c>
      <c r="AC1854" s="155" t="s">
        <v>295</v>
      </c>
      <c r="AD1854" s="155" t="s">
        <v>8278</v>
      </c>
      <c r="AE1854" s="155">
        <v>32</v>
      </c>
      <c r="AF1854" s="155" t="s">
        <v>245</v>
      </c>
      <c r="AG1854" s="155" t="s">
        <v>167</v>
      </c>
      <c r="AH1854" s="155" t="s">
        <v>162</v>
      </c>
      <c r="AI1854" s="155" t="s">
        <v>524</v>
      </c>
      <c r="AJ1854" s="155" t="s">
        <v>121</v>
      </c>
      <c r="AK1854" s="155" t="s">
        <v>525</v>
      </c>
      <c r="AL1854" s="155" t="s">
        <v>121</v>
      </c>
    </row>
    <row r="1855" spans="1:38" hidden="1">
      <c r="A1855" s="155"/>
      <c r="B1855" s="155" t="s">
        <v>200</v>
      </c>
      <c r="C1855" s="155" t="s">
        <v>8289</v>
      </c>
      <c r="D1855" s="155" t="s">
        <v>150</v>
      </c>
      <c r="E1855" s="155" t="s">
        <v>161</v>
      </c>
      <c r="F1855" s="155" t="s">
        <v>202</v>
      </c>
      <c r="G1855" s="155" t="s">
        <v>203</v>
      </c>
      <c r="H1855" s="155" t="s">
        <v>154</v>
      </c>
      <c r="I1855" s="155" t="s">
        <v>204</v>
      </c>
      <c r="J1855" s="155" t="s">
        <v>205</v>
      </c>
      <c r="K1855" s="155" t="s">
        <v>175</v>
      </c>
      <c r="L1855" s="155" t="s">
        <v>121</v>
      </c>
      <c r="M1855" s="155" t="s">
        <v>121</v>
      </c>
      <c r="N1855" s="155" t="s">
        <v>121</v>
      </c>
      <c r="O1855" s="155" t="s">
        <v>121</v>
      </c>
      <c r="P1855" s="155" t="s">
        <v>121</v>
      </c>
      <c r="Q1855" s="155" t="s">
        <v>121</v>
      </c>
      <c r="R1855" s="155" t="s">
        <v>8290</v>
      </c>
      <c r="S1855" s="155" t="s">
        <v>177</v>
      </c>
      <c r="T1855" s="155">
        <v>32</v>
      </c>
      <c r="U1855" s="155" t="s">
        <v>8291</v>
      </c>
      <c r="V1855" s="155" t="s">
        <v>1249</v>
      </c>
      <c r="W1855" s="155" t="s">
        <v>2509</v>
      </c>
      <c r="X1855" s="155">
        <v>0</v>
      </c>
      <c r="Y1855" s="155" t="s">
        <v>2218</v>
      </c>
      <c r="Z1855" s="155" t="s">
        <v>121</v>
      </c>
      <c r="AA1855" s="155" t="s">
        <v>598</v>
      </c>
      <c r="AB1855" s="155" t="s">
        <v>8292</v>
      </c>
      <c r="AC1855" s="155" t="s">
        <v>182</v>
      </c>
      <c r="AD1855" s="155" t="s">
        <v>8293</v>
      </c>
      <c r="AE1855" s="155">
        <v>32</v>
      </c>
      <c r="AF1855" s="155" t="s">
        <v>160</v>
      </c>
      <c r="AG1855" s="155" t="s">
        <v>161</v>
      </c>
      <c r="AH1855" s="155" t="s">
        <v>162</v>
      </c>
      <c r="AI1855" s="155" t="s">
        <v>772</v>
      </c>
      <c r="AJ1855" s="155" t="s">
        <v>121</v>
      </c>
      <c r="AK1855" s="155" t="s">
        <v>495</v>
      </c>
      <c r="AL1855" s="155" t="s">
        <v>121</v>
      </c>
    </row>
    <row r="1856" spans="1:38">
      <c r="A1856" s="155"/>
      <c r="B1856" s="155" t="s">
        <v>1778</v>
      </c>
      <c r="C1856" s="155" t="s">
        <v>8294</v>
      </c>
      <c r="D1856" s="155" t="s">
        <v>150</v>
      </c>
      <c r="E1856" s="155" t="s">
        <v>161</v>
      </c>
      <c r="F1856" s="155" t="s">
        <v>1780</v>
      </c>
      <c r="G1856" s="155" t="s">
        <v>37</v>
      </c>
      <c r="H1856" s="155" t="s">
        <v>154</v>
      </c>
      <c r="I1856" s="155" t="s">
        <v>1781</v>
      </c>
      <c r="J1856" s="155" t="s">
        <v>1782</v>
      </c>
      <c r="K1856" s="155" t="s">
        <v>175</v>
      </c>
      <c r="L1856" s="155" t="s">
        <v>121</v>
      </c>
      <c r="M1856" s="155" t="s">
        <v>121</v>
      </c>
      <c r="N1856" s="155" t="s">
        <v>121</v>
      </c>
      <c r="O1856" s="155" t="s">
        <v>121</v>
      </c>
      <c r="P1856" s="155" t="s">
        <v>121</v>
      </c>
      <c r="Q1856" s="155" t="s">
        <v>121</v>
      </c>
      <c r="R1856" s="155" t="s">
        <v>8295</v>
      </c>
      <c r="S1856" s="155" t="s">
        <v>192</v>
      </c>
      <c r="T1856" s="155">
        <v>32</v>
      </c>
      <c r="U1856" s="155" t="s">
        <v>8291</v>
      </c>
      <c r="V1856" s="155" t="s">
        <v>1802</v>
      </c>
      <c r="W1856" s="155" t="s">
        <v>1755</v>
      </c>
      <c r="X1856" s="155">
        <v>0</v>
      </c>
      <c r="Y1856" s="155" t="s">
        <v>604</v>
      </c>
      <c r="Z1856" s="155" t="s">
        <v>121</v>
      </c>
      <c r="AA1856" s="155" t="s">
        <v>501</v>
      </c>
      <c r="AB1856" s="155" t="s">
        <v>121</v>
      </c>
      <c r="AC1856" s="155" t="s">
        <v>121</v>
      </c>
      <c r="AD1856" s="155" t="s">
        <v>121</v>
      </c>
      <c r="AE1856" s="155" t="s">
        <v>121</v>
      </c>
      <c r="AF1856" s="155" t="s">
        <v>121</v>
      </c>
      <c r="AG1856" s="155" t="s">
        <v>121</v>
      </c>
      <c r="AH1856" s="155" t="s">
        <v>121</v>
      </c>
      <c r="AI1856" s="155" t="s">
        <v>121</v>
      </c>
      <c r="AJ1856" s="155" t="s">
        <v>121</v>
      </c>
      <c r="AK1856" s="155" t="s">
        <v>121</v>
      </c>
      <c r="AL1856" s="155" t="s">
        <v>121</v>
      </c>
    </row>
    <row r="1857" spans="1:38" hidden="1">
      <c r="A1857" s="155"/>
      <c r="B1857" s="155" t="s">
        <v>200</v>
      </c>
      <c r="C1857" s="155" t="s">
        <v>8296</v>
      </c>
      <c r="D1857" s="155" t="s">
        <v>150</v>
      </c>
      <c r="E1857" s="155" t="s">
        <v>161</v>
      </c>
      <c r="F1857" s="155" t="s">
        <v>202</v>
      </c>
      <c r="G1857" s="155" t="s">
        <v>203</v>
      </c>
      <c r="H1857" s="155" t="s">
        <v>308</v>
      </c>
      <c r="I1857" s="155" t="s">
        <v>204</v>
      </c>
      <c r="J1857" s="155" t="s">
        <v>205</v>
      </c>
      <c r="K1857" s="155" t="s">
        <v>175</v>
      </c>
      <c r="L1857" s="155" t="s">
        <v>121</v>
      </c>
      <c r="M1857" s="155" t="s">
        <v>121</v>
      </c>
      <c r="N1857" s="155" t="s">
        <v>121</v>
      </c>
      <c r="O1857" s="155" t="s">
        <v>121</v>
      </c>
      <c r="P1857" s="155" t="s">
        <v>121</v>
      </c>
      <c r="Q1857" s="155" t="s">
        <v>121</v>
      </c>
      <c r="R1857" s="155" t="s">
        <v>8297</v>
      </c>
      <c r="S1857" s="155" t="s">
        <v>177</v>
      </c>
      <c r="T1857" s="155">
        <v>31</v>
      </c>
      <c r="U1857" s="155" t="s">
        <v>8298</v>
      </c>
      <c r="V1857" s="155" t="s">
        <v>3910</v>
      </c>
      <c r="W1857" s="155" t="s">
        <v>1046</v>
      </c>
      <c r="X1857" s="155">
        <v>0</v>
      </c>
      <c r="Y1857" s="155" t="s">
        <v>2218</v>
      </c>
      <c r="Z1857" s="155" t="s">
        <v>121</v>
      </c>
      <c r="AA1857" s="155" t="s">
        <v>598</v>
      </c>
      <c r="AB1857" s="155" t="s">
        <v>8299</v>
      </c>
      <c r="AC1857" s="155" t="s">
        <v>182</v>
      </c>
      <c r="AD1857" s="155" t="s">
        <v>8293</v>
      </c>
      <c r="AE1857" s="155">
        <v>31</v>
      </c>
      <c r="AF1857" s="155" t="s">
        <v>160</v>
      </c>
      <c r="AG1857" s="155" t="s">
        <v>167</v>
      </c>
      <c r="AH1857" s="155" t="s">
        <v>162</v>
      </c>
      <c r="AI1857" s="155" t="s">
        <v>772</v>
      </c>
      <c r="AJ1857" s="155" t="s">
        <v>121</v>
      </c>
      <c r="AK1857" s="155" t="s">
        <v>495</v>
      </c>
      <c r="AL1857" s="155" t="s">
        <v>121</v>
      </c>
    </row>
    <row r="1858" spans="1:38" hidden="1">
      <c r="A1858" s="155"/>
      <c r="B1858" s="155" t="s">
        <v>228</v>
      </c>
      <c r="C1858" s="155" t="s">
        <v>1842</v>
      </c>
      <c r="D1858" s="155" t="s">
        <v>150</v>
      </c>
      <c r="E1858" s="155" t="s">
        <v>276</v>
      </c>
      <c r="F1858" s="155" t="s">
        <v>230</v>
      </c>
      <c r="G1858" s="155" t="s">
        <v>231</v>
      </c>
      <c r="H1858" s="155" t="s">
        <v>154</v>
      </c>
      <c r="I1858" s="155" t="s">
        <v>232</v>
      </c>
      <c r="J1858" s="155" t="s">
        <v>233</v>
      </c>
      <c r="K1858" s="155" t="s">
        <v>107</v>
      </c>
      <c r="L1858" s="155" t="s">
        <v>121</v>
      </c>
      <c r="M1858" s="155" t="s">
        <v>121</v>
      </c>
      <c r="N1858" s="155" t="s">
        <v>121</v>
      </c>
      <c r="O1858" s="155" t="s">
        <v>121</v>
      </c>
      <c r="P1858" s="155" t="s">
        <v>121</v>
      </c>
      <c r="Q1858" s="155" t="s">
        <v>121</v>
      </c>
      <c r="R1858" s="155" t="s">
        <v>8300</v>
      </c>
      <c r="S1858" s="155" t="s">
        <v>238</v>
      </c>
      <c r="T1858" s="155">
        <v>32</v>
      </c>
      <c r="U1858" s="155" t="s">
        <v>8301</v>
      </c>
      <c r="V1858" s="155" t="s">
        <v>4428</v>
      </c>
      <c r="W1858" s="155" t="s">
        <v>6771</v>
      </c>
      <c r="X1858" s="155">
        <v>0</v>
      </c>
      <c r="Y1858" s="155" t="s">
        <v>584</v>
      </c>
      <c r="Z1858" s="155" t="s">
        <v>121</v>
      </c>
      <c r="AA1858" s="155" t="s">
        <v>585</v>
      </c>
      <c r="AB1858" s="155" t="s">
        <v>8302</v>
      </c>
      <c r="AC1858" s="155" t="s">
        <v>243</v>
      </c>
      <c r="AD1858" s="155" t="s">
        <v>8303</v>
      </c>
      <c r="AE1858" s="155">
        <v>32</v>
      </c>
      <c r="AF1858" s="155" t="s">
        <v>245</v>
      </c>
      <c r="AG1858" s="155" t="s">
        <v>161</v>
      </c>
      <c r="AH1858" s="155" t="s">
        <v>162</v>
      </c>
      <c r="AI1858" s="155" t="s">
        <v>524</v>
      </c>
      <c r="AJ1858" s="155" t="s">
        <v>121</v>
      </c>
      <c r="AK1858" s="155" t="s">
        <v>525</v>
      </c>
      <c r="AL1858" s="155" t="s">
        <v>121</v>
      </c>
    </row>
    <row r="1859" spans="1:38" hidden="1">
      <c r="A1859" s="155"/>
      <c r="B1859" s="155" t="s">
        <v>200</v>
      </c>
      <c r="C1859" s="155" t="s">
        <v>8304</v>
      </c>
      <c r="D1859" s="155" t="s">
        <v>150</v>
      </c>
      <c r="E1859" s="155" t="s">
        <v>161</v>
      </c>
      <c r="F1859" s="155" t="s">
        <v>202</v>
      </c>
      <c r="G1859" s="155" t="s">
        <v>203</v>
      </c>
      <c r="H1859" s="155" t="s">
        <v>154</v>
      </c>
      <c r="I1859" s="155" t="s">
        <v>204</v>
      </c>
      <c r="J1859" s="155" t="s">
        <v>205</v>
      </c>
      <c r="K1859" s="155" t="s">
        <v>175</v>
      </c>
      <c r="L1859" s="155" t="s">
        <v>121</v>
      </c>
      <c r="M1859" s="155" t="s">
        <v>121</v>
      </c>
      <c r="N1859" s="155" t="s">
        <v>121</v>
      </c>
      <c r="O1859" s="155" t="s">
        <v>121</v>
      </c>
      <c r="P1859" s="155" t="s">
        <v>121</v>
      </c>
      <c r="Q1859" s="155" t="s">
        <v>121</v>
      </c>
      <c r="R1859" s="155" t="s">
        <v>8305</v>
      </c>
      <c r="S1859" s="155" t="s">
        <v>177</v>
      </c>
      <c r="T1859" s="155">
        <v>32</v>
      </c>
      <c r="U1859" s="155" t="s">
        <v>8306</v>
      </c>
      <c r="V1859" s="155" t="s">
        <v>6593</v>
      </c>
      <c r="W1859" s="155" t="s">
        <v>7090</v>
      </c>
      <c r="X1859" s="155">
        <v>0</v>
      </c>
      <c r="Y1859" s="155" t="s">
        <v>2218</v>
      </c>
      <c r="Z1859" s="155" t="s">
        <v>121</v>
      </c>
      <c r="AA1859" s="155" t="s">
        <v>598</v>
      </c>
      <c r="AB1859" s="155" t="s">
        <v>8307</v>
      </c>
      <c r="AC1859" s="155" t="s">
        <v>282</v>
      </c>
      <c r="AD1859" s="155" t="s">
        <v>8308</v>
      </c>
      <c r="AE1859" s="155">
        <v>32</v>
      </c>
      <c r="AF1859" s="155" t="s">
        <v>160</v>
      </c>
      <c r="AG1859" s="155" t="s">
        <v>161</v>
      </c>
      <c r="AH1859" s="155" t="s">
        <v>162</v>
      </c>
      <c r="AI1859" s="155" t="s">
        <v>494</v>
      </c>
      <c r="AJ1859" s="155" t="s">
        <v>121</v>
      </c>
      <c r="AK1859" s="155" t="s">
        <v>495</v>
      </c>
      <c r="AL1859" s="155" t="s">
        <v>121</v>
      </c>
    </row>
    <row r="1860" spans="1:38" hidden="1">
      <c r="A1860" s="155"/>
      <c r="B1860" s="155" t="s">
        <v>200</v>
      </c>
      <c r="C1860" s="155" t="s">
        <v>8309</v>
      </c>
      <c r="D1860" s="155" t="s">
        <v>150</v>
      </c>
      <c r="E1860" s="155" t="s">
        <v>161</v>
      </c>
      <c r="F1860" s="155" t="s">
        <v>202</v>
      </c>
      <c r="G1860" s="155" t="s">
        <v>203</v>
      </c>
      <c r="H1860" s="155" t="s">
        <v>154</v>
      </c>
      <c r="I1860" s="155" t="s">
        <v>204</v>
      </c>
      <c r="J1860" s="155" t="s">
        <v>205</v>
      </c>
      <c r="K1860" s="155" t="s">
        <v>175</v>
      </c>
      <c r="L1860" s="155" t="s">
        <v>121</v>
      </c>
      <c r="M1860" s="155" t="s">
        <v>121</v>
      </c>
      <c r="N1860" s="155" t="s">
        <v>121</v>
      </c>
      <c r="O1860" s="155" t="s">
        <v>121</v>
      </c>
      <c r="P1860" s="155" t="s">
        <v>121</v>
      </c>
      <c r="Q1860" s="155" t="s">
        <v>121</v>
      </c>
      <c r="R1860" s="155" t="s">
        <v>8310</v>
      </c>
      <c r="S1860" s="155" t="s">
        <v>177</v>
      </c>
      <c r="T1860" s="155">
        <v>32</v>
      </c>
      <c r="U1860" s="155" t="s">
        <v>8311</v>
      </c>
      <c r="V1860" s="155" t="s">
        <v>467</v>
      </c>
      <c r="W1860" s="155" t="s">
        <v>5513</v>
      </c>
      <c r="X1860" s="155">
        <v>0</v>
      </c>
      <c r="Y1860" s="155" t="s">
        <v>2218</v>
      </c>
      <c r="Z1860" s="155" t="s">
        <v>121</v>
      </c>
      <c r="AA1860" s="155" t="s">
        <v>598</v>
      </c>
      <c r="AB1860" s="155" t="s">
        <v>8312</v>
      </c>
      <c r="AC1860" s="155" t="s">
        <v>282</v>
      </c>
      <c r="AD1860" s="155" t="s">
        <v>8308</v>
      </c>
      <c r="AE1860" s="155">
        <v>32</v>
      </c>
      <c r="AF1860" s="155" t="s">
        <v>160</v>
      </c>
      <c r="AG1860" s="155" t="s">
        <v>167</v>
      </c>
      <c r="AH1860" s="155" t="s">
        <v>162</v>
      </c>
      <c r="AI1860" s="155" t="s">
        <v>494</v>
      </c>
      <c r="AJ1860" s="155" t="s">
        <v>121</v>
      </c>
      <c r="AK1860" s="155" t="s">
        <v>495</v>
      </c>
      <c r="AL1860" s="155" t="s">
        <v>121</v>
      </c>
    </row>
    <row r="1861" spans="1:38" hidden="1">
      <c r="A1861" s="155"/>
      <c r="B1861" s="155" t="s">
        <v>775</v>
      </c>
      <c r="C1861" s="155" t="s">
        <v>5439</v>
      </c>
      <c r="D1861" s="155" t="s">
        <v>150</v>
      </c>
      <c r="E1861" s="155" t="s">
        <v>167</v>
      </c>
      <c r="F1861" s="155" t="s">
        <v>777</v>
      </c>
      <c r="G1861" s="155" t="s">
        <v>778</v>
      </c>
      <c r="H1861" s="155" t="s">
        <v>154</v>
      </c>
      <c r="I1861" s="155" t="s">
        <v>269</v>
      </c>
      <c r="J1861" s="155" t="s">
        <v>779</v>
      </c>
      <c r="K1861" s="155" t="s">
        <v>107</v>
      </c>
      <c r="L1861" s="155" t="s">
        <v>121</v>
      </c>
      <c r="M1861" s="155" t="s">
        <v>121</v>
      </c>
      <c r="N1861" s="155" t="s">
        <v>121</v>
      </c>
      <c r="O1861" s="155" t="s">
        <v>121</v>
      </c>
      <c r="P1861" s="155" t="s">
        <v>121</v>
      </c>
      <c r="Q1861" s="155" t="s">
        <v>121</v>
      </c>
      <c r="R1861" s="155" t="s">
        <v>8313</v>
      </c>
      <c r="S1861" s="155" t="s">
        <v>238</v>
      </c>
      <c r="T1861" s="155">
        <v>32</v>
      </c>
      <c r="U1861" s="155" t="s">
        <v>8314</v>
      </c>
      <c r="V1861" s="155" t="s">
        <v>2730</v>
      </c>
      <c r="W1861" s="155" t="s">
        <v>6361</v>
      </c>
      <c r="X1861" s="155">
        <v>0</v>
      </c>
      <c r="Y1861" s="155" t="s">
        <v>584</v>
      </c>
      <c r="Z1861" s="155" t="s">
        <v>121</v>
      </c>
      <c r="AA1861" s="155" t="s">
        <v>585</v>
      </c>
      <c r="AB1861" s="155" t="s">
        <v>8315</v>
      </c>
      <c r="AC1861" s="155" t="s">
        <v>243</v>
      </c>
      <c r="AD1861" s="155" t="s">
        <v>8303</v>
      </c>
      <c r="AE1861" s="155">
        <v>32</v>
      </c>
      <c r="AF1861" s="155" t="s">
        <v>245</v>
      </c>
      <c r="AG1861" s="155" t="s">
        <v>167</v>
      </c>
      <c r="AH1861" s="155" t="s">
        <v>162</v>
      </c>
      <c r="AI1861" s="155" t="s">
        <v>524</v>
      </c>
      <c r="AJ1861" s="155" t="s">
        <v>121</v>
      </c>
      <c r="AK1861" s="155" t="s">
        <v>525</v>
      </c>
      <c r="AL1861" s="155" t="s">
        <v>121</v>
      </c>
    </row>
    <row r="1862" spans="1:38">
      <c r="A1862" s="155"/>
      <c r="B1862" s="155" t="s">
        <v>210</v>
      </c>
      <c r="C1862" s="155" t="s">
        <v>5763</v>
      </c>
      <c r="D1862" s="155" t="s">
        <v>150</v>
      </c>
      <c r="E1862" s="155" t="s">
        <v>167</v>
      </c>
      <c r="F1862" s="155" t="s">
        <v>212</v>
      </c>
      <c r="G1862" s="155" t="s">
        <v>213</v>
      </c>
      <c r="H1862" s="155" t="s">
        <v>154</v>
      </c>
      <c r="I1862" s="155" t="s">
        <v>215</v>
      </c>
      <c r="J1862" s="155" t="s">
        <v>216</v>
      </c>
      <c r="K1862" s="155" t="s">
        <v>172</v>
      </c>
      <c r="L1862" s="155" t="s">
        <v>121</v>
      </c>
      <c r="M1862" s="155" t="s">
        <v>121</v>
      </c>
      <c r="N1862" s="155" t="s">
        <v>121</v>
      </c>
      <c r="O1862" s="155" t="s">
        <v>121</v>
      </c>
      <c r="P1862" s="155" t="s">
        <v>121</v>
      </c>
      <c r="Q1862" s="155" t="s">
        <v>121</v>
      </c>
      <c r="R1862" s="155" t="s">
        <v>8316</v>
      </c>
      <c r="S1862" s="155" t="s">
        <v>192</v>
      </c>
      <c r="T1862" s="155">
        <v>32</v>
      </c>
      <c r="U1862" s="155" t="s">
        <v>8317</v>
      </c>
      <c r="V1862" s="155" t="s">
        <v>3771</v>
      </c>
      <c r="W1862" s="155" t="s">
        <v>1735</v>
      </c>
      <c r="X1862" s="155">
        <v>0</v>
      </c>
      <c r="Y1862" s="155" t="s">
        <v>604</v>
      </c>
      <c r="Z1862" s="155" t="s">
        <v>121</v>
      </c>
      <c r="AA1862" s="155" t="s">
        <v>501</v>
      </c>
      <c r="AB1862" s="155" t="s">
        <v>121</v>
      </c>
      <c r="AC1862" s="155" t="s">
        <v>121</v>
      </c>
      <c r="AD1862" s="155" t="s">
        <v>121</v>
      </c>
      <c r="AE1862" s="155" t="s">
        <v>121</v>
      </c>
      <c r="AF1862" s="155" t="s">
        <v>121</v>
      </c>
      <c r="AG1862" s="155" t="s">
        <v>121</v>
      </c>
      <c r="AH1862" s="155" t="s">
        <v>121</v>
      </c>
      <c r="AI1862" s="155" t="s">
        <v>121</v>
      </c>
      <c r="AJ1862" s="155" t="s">
        <v>121</v>
      </c>
      <c r="AK1862" s="155" t="s">
        <v>121</v>
      </c>
      <c r="AL1862" s="155" t="s">
        <v>121</v>
      </c>
    </row>
    <row r="1863" spans="1:38">
      <c r="A1863" s="155"/>
      <c r="B1863" s="155" t="s">
        <v>210</v>
      </c>
      <c r="C1863" s="155" t="s">
        <v>8318</v>
      </c>
      <c r="D1863" s="155" t="s">
        <v>150</v>
      </c>
      <c r="E1863" s="155" t="s">
        <v>161</v>
      </c>
      <c r="F1863" s="155" t="s">
        <v>212</v>
      </c>
      <c r="G1863" s="155" t="s">
        <v>213</v>
      </c>
      <c r="H1863" s="155" t="s">
        <v>154</v>
      </c>
      <c r="I1863" s="155" t="s">
        <v>215</v>
      </c>
      <c r="J1863" s="155" t="s">
        <v>216</v>
      </c>
      <c r="K1863" s="155" t="s">
        <v>175</v>
      </c>
      <c r="L1863" s="155" t="s">
        <v>121</v>
      </c>
      <c r="M1863" s="155" t="s">
        <v>121</v>
      </c>
      <c r="N1863" s="155" t="s">
        <v>121</v>
      </c>
      <c r="O1863" s="155" t="s">
        <v>121</v>
      </c>
      <c r="P1863" s="155" t="s">
        <v>121</v>
      </c>
      <c r="Q1863" s="155" t="s">
        <v>121</v>
      </c>
      <c r="R1863" s="155" t="s">
        <v>8319</v>
      </c>
      <c r="S1863" s="155" t="s">
        <v>192</v>
      </c>
      <c r="T1863" s="155">
        <v>32</v>
      </c>
      <c r="U1863" s="155" t="s">
        <v>8320</v>
      </c>
      <c r="V1863" s="155" t="s">
        <v>8321</v>
      </c>
      <c r="W1863" s="155" t="s">
        <v>3753</v>
      </c>
      <c r="X1863" s="155">
        <v>0</v>
      </c>
      <c r="Y1863" s="155" t="s">
        <v>604</v>
      </c>
      <c r="Z1863" s="155" t="s">
        <v>121</v>
      </c>
      <c r="AA1863" s="155" t="s">
        <v>501</v>
      </c>
      <c r="AB1863" s="155" t="s">
        <v>8322</v>
      </c>
      <c r="AC1863" s="155" t="s">
        <v>218</v>
      </c>
      <c r="AD1863" s="155" t="s">
        <v>8323</v>
      </c>
      <c r="AE1863" s="155">
        <v>32</v>
      </c>
      <c r="AF1863" s="155" t="s">
        <v>161</v>
      </c>
      <c r="AG1863" s="155" t="s">
        <v>161</v>
      </c>
      <c r="AH1863" s="155" t="s">
        <v>162</v>
      </c>
      <c r="AI1863" s="155" t="s">
        <v>500</v>
      </c>
      <c r="AJ1863" s="155" t="s">
        <v>121</v>
      </c>
      <c r="AK1863" s="155" t="s">
        <v>501</v>
      </c>
      <c r="AL1863" s="155" t="s">
        <v>121</v>
      </c>
    </row>
    <row r="1864" spans="1:38" hidden="1">
      <c r="A1864" s="155"/>
      <c r="B1864" s="155" t="s">
        <v>265</v>
      </c>
      <c r="C1864" s="155" t="s">
        <v>2049</v>
      </c>
      <c r="D1864" s="155" t="s">
        <v>150</v>
      </c>
      <c r="E1864" s="155" t="s">
        <v>167</v>
      </c>
      <c r="F1864" s="155" t="s">
        <v>267</v>
      </c>
      <c r="G1864" s="155" t="s">
        <v>268</v>
      </c>
      <c r="H1864" s="155" t="s">
        <v>154</v>
      </c>
      <c r="I1864" s="155" t="s">
        <v>269</v>
      </c>
      <c r="J1864" s="155" t="s">
        <v>270</v>
      </c>
      <c r="K1864" s="155" t="s">
        <v>107</v>
      </c>
      <c r="L1864" s="155" t="s">
        <v>121</v>
      </c>
      <c r="M1864" s="155" t="s">
        <v>121</v>
      </c>
      <c r="N1864" s="155" t="s">
        <v>121</v>
      </c>
      <c r="O1864" s="155" t="s">
        <v>121</v>
      </c>
      <c r="P1864" s="155" t="s">
        <v>121</v>
      </c>
      <c r="Q1864" s="155" t="s">
        <v>121</v>
      </c>
      <c r="R1864" s="155" t="s">
        <v>8324</v>
      </c>
      <c r="S1864" s="155" t="s">
        <v>177</v>
      </c>
      <c r="T1864" s="155">
        <v>32</v>
      </c>
      <c r="U1864" s="155" t="s">
        <v>8325</v>
      </c>
      <c r="V1864" s="155" t="s">
        <v>884</v>
      </c>
      <c r="W1864" s="155" t="s">
        <v>1148</v>
      </c>
      <c r="X1864" s="155">
        <v>0</v>
      </c>
      <c r="Y1864" s="155" t="s">
        <v>2218</v>
      </c>
      <c r="Z1864" s="155" t="s">
        <v>121</v>
      </c>
      <c r="AA1864" s="155" t="s">
        <v>598</v>
      </c>
      <c r="AB1864" s="155" t="s">
        <v>8326</v>
      </c>
      <c r="AC1864" s="155" t="s">
        <v>158</v>
      </c>
      <c r="AD1864" s="155" t="s">
        <v>8327</v>
      </c>
      <c r="AE1864" s="155">
        <v>32</v>
      </c>
      <c r="AF1864" s="155" t="s">
        <v>160</v>
      </c>
      <c r="AG1864" s="155" t="s">
        <v>161</v>
      </c>
      <c r="AH1864" s="155" t="s">
        <v>162</v>
      </c>
      <c r="AI1864" s="155" t="s">
        <v>494</v>
      </c>
      <c r="AJ1864" s="155" t="s">
        <v>121</v>
      </c>
      <c r="AK1864" s="155" t="s">
        <v>495</v>
      </c>
      <c r="AL1864" s="155" t="s">
        <v>121</v>
      </c>
    </row>
    <row r="1865" spans="1:38" hidden="1">
      <c r="A1865" s="155"/>
      <c r="B1865" s="155" t="s">
        <v>775</v>
      </c>
      <c r="C1865" s="155" t="s">
        <v>6388</v>
      </c>
      <c r="D1865" s="155" t="s">
        <v>150</v>
      </c>
      <c r="E1865" s="155" t="s">
        <v>167</v>
      </c>
      <c r="F1865" s="155" t="s">
        <v>777</v>
      </c>
      <c r="G1865" s="155" t="s">
        <v>778</v>
      </c>
      <c r="H1865" s="155" t="s">
        <v>154</v>
      </c>
      <c r="I1865" s="155" t="s">
        <v>269</v>
      </c>
      <c r="J1865" s="155" t="s">
        <v>779</v>
      </c>
      <c r="K1865" s="155" t="s">
        <v>107</v>
      </c>
      <c r="L1865" s="155" t="s">
        <v>121</v>
      </c>
      <c r="M1865" s="155" t="s">
        <v>121</v>
      </c>
      <c r="N1865" s="155" t="s">
        <v>121</v>
      </c>
      <c r="O1865" s="155" t="s">
        <v>121</v>
      </c>
      <c r="P1865" s="155" t="s">
        <v>121</v>
      </c>
      <c r="Q1865" s="155" t="s">
        <v>121</v>
      </c>
      <c r="R1865" s="155" t="s">
        <v>8328</v>
      </c>
      <c r="S1865" s="155" t="s">
        <v>238</v>
      </c>
      <c r="T1865" s="155">
        <v>32</v>
      </c>
      <c r="U1865" s="155" t="s">
        <v>8329</v>
      </c>
      <c r="V1865" s="155" t="s">
        <v>1092</v>
      </c>
      <c r="W1865" s="155" t="s">
        <v>8330</v>
      </c>
      <c r="X1865" s="155">
        <v>0</v>
      </c>
      <c r="Y1865" s="155" t="s">
        <v>584</v>
      </c>
      <c r="Z1865" s="155" t="s">
        <v>121</v>
      </c>
      <c r="AA1865" s="155" t="s">
        <v>585</v>
      </c>
      <c r="AB1865" s="155" t="s">
        <v>8331</v>
      </c>
      <c r="AC1865" s="155" t="s">
        <v>558</v>
      </c>
      <c r="AD1865" s="155" t="s">
        <v>8332</v>
      </c>
      <c r="AE1865" s="155">
        <v>32</v>
      </c>
      <c r="AF1865" s="155" t="s">
        <v>245</v>
      </c>
      <c r="AG1865" s="155" t="s">
        <v>161</v>
      </c>
      <c r="AH1865" s="155" t="s">
        <v>162</v>
      </c>
      <c r="AI1865" s="155" t="s">
        <v>753</v>
      </c>
      <c r="AJ1865" s="155" t="s">
        <v>121</v>
      </c>
      <c r="AK1865" s="155" t="s">
        <v>585</v>
      </c>
      <c r="AL1865" s="155" t="s">
        <v>121</v>
      </c>
    </row>
    <row r="1866" spans="1:38" hidden="1">
      <c r="A1866" s="155"/>
      <c r="B1866" s="155" t="s">
        <v>265</v>
      </c>
      <c r="C1866" s="155" t="s">
        <v>5337</v>
      </c>
      <c r="D1866" s="155" t="s">
        <v>150</v>
      </c>
      <c r="E1866" s="155" t="s">
        <v>167</v>
      </c>
      <c r="F1866" s="155" t="s">
        <v>267</v>
      </c>
      <c r="G1866" s="155" t="s">
        <v>268</v>
      </c>
      <c r="H1866" s="155" t="s">
        <v>154</v>
      </c>
      <c r="I1866" s="155" t="s">
        <v>269</v>
      </c>
      <c r="J1866" s="155" t="s">
        <v>270</v>
      </c>
      <c r="K1866" s="155" t="s">
        <v>107</v>
      </c>
      <c r="L1866" s="155" t="s">
        <v>121</v>
      </c>
      <c r="M1866" s="155" t="s">
        <v>121</v>
      </c>
      <c r="N1866" s="155" t="s">
        <v>121</v>
      </c>
      <c r="O1866" s="155" t="s">
        <v>121</v>
      </c>
      <c r="P1866" s="155" t="s">
        <v>121</v>
      </c>
      <c r="Q1866" s="155" t="s">
        <v>121</v>
      </c>
      <c r="R1866" s="155" t="s">
        <v>8333</v>
      </c>
      <c r="S1866" s="155" t="s">
        <v>177</v>
      </c>
      <c r="T1866" s="155">
        <v>32</v>
      </c>
      <c r="U1866" s="155" t="s">
        <v>8334</v>
      </c>
      <c r="V1866" s="155" t="s">
        <v>842</v>
      </c>
      <c r="W1866" s="155" t="s">
        <v>2350</v>
      </c>
      <c r="X1866" s="155">
        <v>0</v>
      </c>
      <c r="Y1866" s="155" t="s">
        <v>2218</v>
      </c>
      <c r="Z1866" s="155" t="s">
        <v>121</v>
      </c>
      <c r="AA1866" s="155" t="s">
        <v>598</v>
      </c>
      <c r="AB1866" s="155" t="s">
        <v>8335</v>
      </c>
      <c r="AC1866" s="155" t="s">
        <v>158</v>
      </c>
      <c r="AD1866" s="155" t="s">
        <v>8327</v>
      </c>
      <c r="AE1866" s="155">
        <v>32</v>
      </c>
      <c r="AF1866" s="155" t="s">
        <v>160</v>
      </c>
      <c r="AG1866" s="155" t="s">
        <v>167</v>
      </c>
      <c r="AH1866" s="155" t="s">
        <v>162</v>
      </c>
      <c r="AI1866" s="155" t="s">
        <v>494</v>
      </c>
      <c r="AJ1866" s="155" t="s">
        <v>121</v>
      </c>
      <c r="AK1866" s="155" t="s">
        <v>495</v>
      </c>
      <c r="AL1866" s="155" t="s">
        <v>121</v>
      </c>
    </row>
    <row r="1867" spans="1:38" hidden="1">
      <c r="A1867" s="155"/>
      <c r="B1867" s="155" t="s">
        <v>775</v>
      </c>
      <c r="C1867" s="155" t="s">
        <v>6338</v>
      </c>
      <c r="D1867" s="155" t="s">
        <v>150</v>
      </c>
      <c r="E1867" s="155" t="s">
        <v>167</v>
      </c>
      <c r="F1867" s="155" t="s">
        <v>777</v>
      </c>
      <c r="G1867" s="155" t="s">
        <v>778</v>
      </c>
      <c r="H1867" s="155" t="s">
        <v>154</v>
      </c>
      <c r="I1867" s="155" t="s">
        <v>269</v>
      </c>
      <c r="J1867" s="155" t="s">
        <v>779</v>
      </c>
      <c r="K1867" s="155" t="s">
        <v>107</v>
      </c>
      <c r="L1867" s="155" t="s">
        <v>121</v>
      </c>
      <c r="M1867" s="155" t="s">
        <v>121</v>
      </c>
      <c r="N1867" s="155" t="s">
        <v>121</v>
      </c>
      <c r="O1867" s="155" t="s">
        <v>121</v>
      </c>
      <c r="P1867" s="155" t="s">
        <v>121</v>
      </c>
      <c r="Q1867" s="155" t="s">
        <v>121</v>
      </c>
      <c r="R1867" s="155" t="s">
        <v>8336</v>
      </c>
      <c r="S1867" s="155" t="s">
        <v>238</v>
      </c>
      <c r="T1867" s="155">
        <v>32</v>
      </c>
      <c r="U1867" s="155" t="s">
        <v>8337</v>
      </c>
      <c r="V1867" s="155" t="s">
        <v>3266</v>
      </c>
      <c r="W1867" s="155" t="s">
        <v>699</v>
      </c>
      <c r="X1867" s="155">
        <v>0</v>
      </c>
      <c r="Y1867" s="155" t="s">
        <v>584</v>
      </c>
      <c r="Z1867" s="155" t="s">
        <v>121</v>
      </c>
      <c r="AA1867" s="155" t="s">
        <v>585</v>
      </c>
      <c r="AB1867" s="155" t="s">
        <v>8338</v>
      </c>
      <c r="AC1867" s="155" t="s">
        <v>558</v>
      </c>
      <c r="AD1867" s="155" t="s">
        <v>8332</v>
      </c>
      <c r="AE1867" s="155">
        <v>32</v>
      </c>
      <c r="AF1867" s="155" t="s">
        <v>245</v>
      </c>
      <c r="AG1867" s="155" t="s">
        <v>167</v>
      </c>
      <c r="AH1867" s="155" t="s">
        <v>162</v>
      </c>
      <c r="AI1867" s="155" t="s">
        <v>753</v>
      </c>
      <c r="AJ1867" s="155" t="s">
        <v>121</v>
      </c>
      <c r="AK1867" s="155" t="s">
        <v>585</v>
      </c>
      <c r="AL1867" s="155" t="s">
        <v>121</v>
      </c>
    </row>
    <row r="1868" spans="1:38" hidden="1">
      <c r="A1868" s="155"/>
      <c r="B1868" s="155" t="s">
        <v>165</v>
      </c>
      <c r="C1868" s="155" t="s">
        <v>8339</v>
      </c>
      <c r="D1868" s="155" t="s">
        <v>150</v>
      </c>
      <c r="E1868" s="155" t="s">
        <v>161</v>
      </c>
      <c r="F1868" s="155" t="s">
        <v>168</v>
      </c>
      <c r="G1868" s="155" t="s">
        <v>169</v>
      </c>
      <c r="H1868" s="155" t="s">
        <v>154</v>
      </c>
      <c r="I1868" s="155" t="s">
        <v>170</v>
      </c>
      <c r="J1868" s="155" t="s">
        <v>171</v>
      </c>
      <c r="K1868" s="155" t="s">
        <v>175</v>
      </c>
      <c r="L1868" s="155" t="s">
        <v>121</v>
      </c>
      <c r="M1868" s="155" t="s">
        <v>121</v>
      </c>
      <c r="N1868" s="155" t="s">
        <v>121</v>
      </c>
      <c r="O1868" s="155" t="s">
        <v>121</v>
      </c>
      <c r="P1868" s="155" t="s">
        <v>121</v>
      </c>
      <c r="Q1868" s="155" t="s">
        <v>121</v>
      </c>
      <c r="R1868" s="155" t="s">
        <v>8340</v>
      </c>
      <c r="S1868" s="155" t="s">
        <v>177</v>
      </c>
      <c r="T1868" s="155">
        <v>32</v>
      </c>
      <c r="U1868" s="155" t="s">
        <v>8247</v>
      </c>
      <c r="V1868" s="155" t="s">
        <v>8341</v>
      </c>
      <c r="W1868" s="155" t="s">
        <v>4141</v>
      </c>
      <c r="X1868" s="155">
        <v>0</v>
      </c>
      <c r="Y1868" s="155" t="s">
        <v>2218</v>
      </c>
      <c r="Z1868" s="155" t="s">
        <v>121</v>
      </c>
      <c r="AA1868" s="155" t="s">
        <v>598</v>
      </c>
      <c r="AB1868" s="155" t="s">
        <v>8342</v>
      </c>
      <c r="AC1868" s="155" t="s">
        <v>182</v>
      </c>
      <c r="AD1868" s="155" t="s">
        <v>8343</v>
      </c>
      <c r="AE1868" s="155">
        <v>32</v>
      </c>
      <c r="AF1868" s="155" t="s">
        <v>160</v>
      </c>
      <c r="AG1868" s="155" t="s">
        <v>161</v>
      </c>
      <c r="AH1868" s="155" t="s">
        <v>162</v>
      </c>
      <c r="AI1868" s="155" t="s">
        <v>494</v>
      </c>
      <c r="AJ1868" s="155" t="s">
        <v>121</v>
      </c>
      <c r="AK1868" s="155" t="s">
        <v>495</v>
      </c>
      <c r="AL1868" s="155" t="s">
        <v>121</v>
      </c>
    </row>
    <row r="1869" spans="1:38" hidden="1">
      <c r="A1869" s="155"/>
      <c r="B1869" s="155" t="s">
        <v>256</v>
      </c>
      <c r="C1869" s="155" t="s">
        <v>8344</v>
      </c>
      <c r="D1869" s="155" t="s">
        <v>150</v>
      </c>
      <c r="E1869" s="155" t="s">
        <v>161</v>
      </c>
      <c r="F1869" s="155" t="s">
        <v>258</v>
      </c>
      <c r="G1869" s="155" t="s">
        <v>259</v>
      </c>
      <c r="H1869" s="155" t="s">
        <v>154</v>
      </c>
      <c r="I1869" s="155" t="s">
        <v>170</v>
      </c>
      <c r="J1869" s="155" t="s">
        <v>260</v>
      </c>
      <c r="K1869" s="155" t="s">
        <v>175</v>
      </c>
      <c r="L1869" s="155" t="s">
        <v>121</v>
      </c>
      <c r="M1869" s="155" t="s">
        <v>121</v>
      </c>
      <c r="N1869" s="155" t="s">
        <v>121</v>
      </c>
      <c r="O1869" s="155" t="s">
        <v>121</v>
      </c>
      <c r="P1869" s="155" t="s">
        <v>121</v>
      </c>
      <c r="Q1869" s="155" t="s">
        <v>121</v>
      </c>
      <c r="R1869" s="155" t="s">
        <v>8345</v>
      </c>
      <c r="S1869" s="155" t="s">
        <v>177</v>
      </c>
      <c r="T1869" s="155">
        <v>32</v>
      </c>
      <c r="U1869" s="155" t="s">
        <v>8346</v>
      </c>
      <c r="V1869" s="155" t="s">
        <v>2158</v>
      </c>
      <c r="W1869" s="155" t="s">
        <v>1065</v>
      </c>
      <c r="X1869" s="155">
        <v>0</v>
      </c>
      <c r="Y1869" s="155" t="s">
        <v>2218</v>
      </c>
      <c r="Z1869" s="155" t="s">
        <v>121</v>
      </c>
      <c r="AA1869" s="155" t="s">
        <v>598</v>
      </c>
      <c r="AB1869" s="155" t="s">
        <v>8347</v>
      </c>
      <c r="AC1869" s="155" t="s">
        <v>182</v>
      </c>
      <c r="AD1869" s="155" t="s">
        <v>8343</v>
      </c>
      <c r="AE1869" s="155">
        <v>32</v>
      </c>
      <c r="AF1869" s="155" t="s">
        <v>160</v>
      </c>
      <c r="AG1869" s="155" t="s">
        <v>167</v>
      </c>
      <c r="AH1869" s="155" t="s">
        <v>162</v>
      </c>
      <c r="AI1869" s="155" t="s">
        <v>494</v>
      </c>
      <c r="AJ1869" s="155" t="s">
        <v>121</v>
      </c>
      <c r="AK1869" s="155" t="s">
        <v>495</v>
      </c>
      <c r="AL1869" s="155" t="s">
        <v>121</v>
      </c>
    </row>
    <row r="1870" spans="1:38" hidden="1">
      <c r="A1870" s="155"/>
      <c r="B1870" s="155" t="s">
        <v>380</v>
      </c>
      <c r="C1870" s="155" t="s">
        <v>6444</v>
      </c>
      <c r="D1870" s="155" t="s">
        <v>150</v>
      </c>
      <c r="E1870" s="155" t="s">
        <v>167</v>
      </c>
      <c r="F1870" s="155" t="s">
        <v>382</v>
      </c>
      <c r="G1870" s="155" t="s">
        <v>383</v>
      </c>
      <c r="H1870" s="155" t="s">
        <v>308</v>
      </c>
      <c r="I1870" s="155" t="s">
        <v>384</v>
      </c>
      <c r="J1870" s="155" t="s">
        <v>385</v>
      </c>
      <c r="K1870" s="155" t="s">
        <v>107</v>
      </c>
      <c r="L1870" s="155" t="s">
        <v>121</v>
      </c>
      <c r="M1870" s="155" t="s">
        <v>121</v>
      </c>
      <c r="N1870" s="155" t="s">
        <v>121</v>
      </c>
      <c r="O1870" s="155" t="s">
        <v>121</v>
      </c>
      <c r="P1870" s="155" t="s">
        <v>121</v>
      </c>
      <c r="Q1870" s="155" t="s">
        <v>121</v>
      </c>
      <c r="R1870" s="155" t="s">
        <v>8348</v>
      </c>
      <c r="S1870" s="155" t="s">
        <v>238</v>
      </c>
      <c r="T1870" s="155">
        <v>32</v>
      </c>
      <c r="U1870" s="155" t="s">
        <v>8349</v>
      </c>
      <c r="V1870" s="155" t="s">
        <v>4611</v>
      </c>
      <c r="W1870" s="155" t="s">
        <v>2892</v>
      </c>
      <c r="X1870" s="155">
        <v>0</v>
      </c>
      <c r="Y1870" s="155" t="s">
        <v>584</v>
      </c>
      <c r="Z1870" s="155" t="s">
        <v>121</v>
      </c>
      <c r="AA1870" s="155" t="s">
        <v>585</v>
      </c>
      <c r="AB1870" s="155" t="s">
        <v>8350</v>
      </c>
      <c r="AC1870" s="155" t="s">
        <v>295</v>
      </c>
      <c r="AD1870" s="155" t="s">
        <v>8351</v>
      </c>
      <c r="AE1870" s="155">
        <v>31</v>
      </c>
      <c r="AF1870" s="155" t="s">
        <v>245</v>
      </c>
      <c r="AG1870" s="155" t="s">
        <v>161</v>
      </c>
      <c r="AH1870" s="155" t="s">
        <v>162</v>
      </c>
      <c r="AI1870" s="155" t="s">
        <v>753</v>
      </c>
      <c r="AJ1870" s="155" t="s">
        <v>121</v>
      </c>
      <c r="AK1870" s="155" t="s">
        <v>585</v>
      </c>
      <c r="AL1870" s="155" t="s">
        <v>121</v>
      </c>
    </row>
    <row r="1871" spans="1:38">
      <c r="A1871" s="155"/>
      <c r="B1871" s="155" t="s">
        <v>210</v>
      </c>
      <c r="C1871" s="155" t="s">
        <v>342</v>
      </c>
      <c r="D1871" s="155" t="s">
        <v>150</v>
      </c>
      <c r="E1871" s="155" t="s">
        <v>151</v>
      </c>
      <c r="F1871" s="155" t="s">
        <v>212</v>
      </c>
      <c r="G1871" s="155" t="s">
        <v>213</v>
      </c>
      <c r="H1871" s="155" t="s">
        <v>154</v>
      </c>
      <c r="I1871" s="155" t="s">
        <v>215</v>
      </c>
      <c r="J1871" s="155" t="s">
        <v>216</v>
      </c>
      <c r="K1871" s="155" t="s">
        <v>107</v>
      </c>
      <c r="L1871" s="155" t="s">
        <v>121</v>
      </c>
      <c r="M1871" s="155" t="s">
        <v>121</v>
      </c>
      <c r="N1871" s="155" t="s">
        <v>121</v>
      </c>
      <c r="O1871" s="155" t="s">
        <v>121</v>
      </c>
      <c r="P1871" s="155" t="s">
        <v>121</v>
      </c>
      <c r="Q1871" s="155" t="s">
        <v>121</v>
      </c>
      <c r="R1871" s="155" t="s">
        <v>8352</v>
      </c>
      <c r="S1871" s="155" t="s">
        <v>192</v>
      </c>
      <c r="T1871" s="155">
        <v>32</v>
      </c>
      <c r="U1871" s="155" t="s">
        <v>8353</v>
      </c>
      <c r="V1871" s="155" t="s">
        <v>1785</v>
      </c>
      <c r="W1871" s="155" t="s">
        <v>2924</v>
      </c>
      <c r="X1871" s="155">
        <v>0</v>
      </c>
      <c r="Y1871" s="155" t="s">
        <v>604</v>
      </c>
      <c r="Z1871" s="155" t="s">
        <v>121</v>
      </c>
      <c r="AA1871" s="155" t="s">
        <v>501</v>
      </c>
      <c r="AB1871" s="155" t="s">
        <v>8354</v>
      </c>
      <c r="AC1871" s="155" t="s">
        <v>218</v>
      </c>
      <c r="AD1871" s="155" t="s">
        <v>8323</v>
      </c>
      <c r="AE1871" s="155">
        <v>32</v>
      </c>
      <c r="AF1871" s="155" t="s">
        <v>161</v>
      </c>
      <c r="AG1871" s="155" t="s">
        <v>167</v>
      </c>
      <c r="AH1871" s="155" t="s">
        <v>162</v>
      </c>
      <c r="AI1871" s="155" t="s">
        <v>500</v>
      </c>
      <c r="AJ1871" s="155" t="s">
        <v>121</v>
      </c>
      <c r="AK1871" s="155" t="s">
        <v>501</v>
      </c>
      <c r="AL1871" s="155" t="s">
        <v>121</v>
      </c>
    </row>
    <row r="1872" spans="1:38">
      <c r="A1872" s="155"/>
      <c r="B1872" s="155" t="s">
        <v>248</v>
      </c>
      <c r="C1872" s="155" t="s">
        <v>3701</v>
      </c>
      <c r="D1872" s="155" t="s">
        <v>150</v>
      </c>
      <c r="E1872" s="155" t="s">
        <v>167</v>
      </c>
      <c r="F1872" s="155" t="s">
        <v>250</v>
      </c>
      <c r="G1872" s="155" t="s">
        <v>39</v>
      </c>
      <c r="H1872" s="155" t="s">
        <v>308</v>
      </c>
      <c r="I1872" s="155" t="s">
        <v>189</v>
      </c>
      <c r="J1872" s="155" t="s">
        <v>190</v>
      </c>
      <c r="K1872" s="155" t="s">
        <v>172</v>
      </c>
      <c r="L1872" s="155" t="s">
        <v>121</v>
      </c>
      <c r="M1872" s="155" t="s">
        <v>121</v>
      </c>
      <c r="N1872" s="155" t="s">
        <v>121</v>
      </c>
      <c r="O1872" s="155" t="s">
        <v>121</v>
      </c>
      <c r="P1872" s="155" t="s">
        <v>121</v>
      </c>
      <c r="Q1872" s="155" t="s">
        <v>121</v>
      </c>
      <c r="R1872" s="155" t="s">
        <v>8355</v>
      </c>
      <c r="S1872" s="155" t="s">
        <v>192</v>
      </c>
      <c r="T1872" s="155">
        <v>31</v>
      </c>
      <c r="U1872" s="155" t="s">
        <v>8349</v>
      </c>
      <c r="V1872" s="155" t="s">
        <v>3878</v>
      </c>
      <c r="W1872" s="155" t="s">
        <v>5324</v>
      </c>
      <c r="X1872" s="155">
        <v>0</v>
      </c>
      <c r="Y1872" s="155" t="s">
        <v>604</v>
      </c>
      <c r="Z1872" s="155" t="s">
        <v>121</v>
      </c>
      <c r="AA1872" s="155" t="s">
        <v>501</v>
      </c>
      <c r="AB1872" s="155" t="s">
        <v>8356</v>
      </c>
      <c r="AC1872" s="155" t="s">
        <v>197</v>
      </c>
      <c r="AD1872" s="155" t="s">
        <v>8357</v>
      </c>
      <c r="AE1872" s="155">
        <v>31</v>
      </c>
      <c r="AF1872" s="155" t="s">
        <v>161</v>
      </c>
      <c r="AG1872" s="155" t="s">
        <v>161</v>
      </c>
      <c r="AH1872" s="155" t="s">
        <v>162</v>
      </c>
      <c r="AI1872" s="155" t="s">
        <v>500</v>
      </c>
      <c r="AJ1872" s="155" t="s">
        <v>121</v>
      </c>
      <c r="AK1872" s="155" t="s">
        <v>501</v>
      </c>
      <c r="AL1872" s="155" t="s">
        <v>121</v>
      </c>
    </row>
    <row r="1873" spans="1:38" hidden="1">
      <c r="A1873" s="155"/>
      <c r="B1873" s="155" t="s">
        <v>256</v>
      </c>
      <c r="C1873" s="155" t="s">
        <v>8358</v>
      </c>
      <c r="D1873" s="155" t="s">
        <v>150</v>
      </c>
      <c r="E1873" s="155" t="s">
        <v>161</v>
      </c>
      <c r="F1873" s="155" t="s">
        <v>258</v>
      </c>
      <c r="G1873" s="155" t="s">
        <v>259</v>
      </c>
      <c r="H1873" s="155" t="s">
        <v>154</v>
      </c>
      <c r="I1873" s="155" t="s">
        <v>170</v>
      </c>
      <c r="J1873" s="155" t="s">
        <v>260</v>
      </c>
      <c r="K1873" s="155" t="s">
        <v>175</v>
      </c>
      <c r="L1873" s="155" t="s">
        <v>121</v>
      </c>
      <c r="M1873" s="155" t="s">
        <v>121</v>
      </c>
      <c r="N1873" s="155" t="s">
        <v>121</v>
      </c>
      <c r="O1873" s="155" t="s">
        <v>121</v>
      </c>
      <c r="P1873" s="155" t="s">
        <v>121</v>
      </c>
      <c r="Q1873" s="155" t="s">
        <v>121</v>
      </c>
      <c r="R1873" s="155" t="s">
        <v>8359</v>
      </c>
      <c r="S1873" s="155" t="s">
        <v>177</v>
      </c>
      <c r="T1873" s="155">
        <v>32</v>
      </c>
      <c r="U1873" s="155" t="s">
        <v>8360</v>
      </c>
      <c r="V1873" s="155" t="s">
        <v>4098</v>
      </c>
      <c r="W1873" s="155" t="s">
        <v>2052</v>
      </c>
      <c r="X1873" s="155">
        <v>0</v>
      </c>
      <c r="Y1873" s="155" t="s">
        <v>2218</v>
      </c>
      <c r="Z1873" s="155" t="s">
        <v>121</v>
      </c>
      <c r="AA1873" s="155" t="s">
        <v>598</v>
      </c>
      <c r="AB1873" s="155" t="s">
        <v>8361</v>
      </c>
      <c r="AC1873" s="155" t="s">
        <v>282</v>
      </c>
      <c r="AD1873" s="155" t="s">
        <v>8362</v>
      </c>
      <c r="AE1873" s="155">
        <v>32</v>
      </c>
      <c r="AF1873" s="155" t="s">
        <v>160</v>
      </c>
      <c r="AG1873" s="155" t="s">
        <v>161</v>
      </c>
      <c r="AH1873" s="155" t="s">
        <v>162</v>
      </c>
      <c r="AI1873" s="155" t="s">
        <v>2218</v>
      </c>
      <c r="AJ1873" s="155" t="s">
        <v>121</v>
      </c>
      <c r="AK1873" s="155" t="s">
        <v>598</v>
      </c>
      <c r="AL1873" s="155" t="s">
        <v>121</v>
      </c>
    </row>
    <row r="1874" spans="1:38" hidden="1">
      <c r="A1874" s="155"/>
      <c r="B1874" s="155" t="s">
        <v>200</v>
      </c>
      <c r="C1874" s="155" t="s">
        <v>8363</v>
      </c>
      <c r="D1874" s="155" t="s">
        <v>150</v>
      </c>
      <c r="E1874" s="155" t="s">
        <v>161</v>
      </c>
      <c r="F1874" s="155" t="s">
        <v>202</v>
      </c>
      <c r="G1874" s="155" t="s">
        <v>203</v>
      </c>
      <c r="H1874" s="155" t="s">
        <v>154</v>
      </c>
      <c r="I1874" s="155" t="s">
        <v>204</v>
      </c>
      <c r="J1874" s="155" t="s">
        <v>205</v>
      </c>
      <c r="K1874" s="155" t="s">
        <v>175</v>
      </c>
      <c r="L1874" s="155" t="s">
        <v>121</v>
      </c>
      <c r="M1874" s="155" t="s">
        <v>121</v>
      </c>
      <c r="N1874" s="155" t="s">
        <v>121</v>
      </c>
      <c r="O1874" s="155" t="s">
        <v>121</v>
      </c>
      <c r="P1874" s="155" t="s">
        <v>121</v>
      </c>
      <c r="Q1874" s="155" t="s">
        <v>121</v>
      </c>
      <c r="R1874" s="155" t="s">
        <v>8364</v>
      </c>
      <c r="S1874" s="155" t="s">
        <v>177</v>
      </c>
      <c r="T1874" s="155">
        <v>32</v>
      </c>
      <c r="U1874" s="155" t="s">
        <v>8365</v>
      </c>
      <c r="V1874" s="155" t="s">
        <v>6155</v>
      </c>
      <c r="W1874" s="155" t="s">
        <v>2458</v>
      </c>
      <c r="X1874" s="155">
        <v>0</v>
      </c>
      <c r="Y1874" s="155" t="s">
        <v>2218</v>
      </c>
      <c r="Z1874" s="155" t="s">
        <v>121</v>
      </c>
      <c r="AA1874" s="155" t="s">
        <v>598</v>
      </c>
      <c r="AB1874" s="155" t="s">
        <v>8366</v>
      </c>
      <c r="AC1874" s="155" t="s">
        <v>282</v>
      </c>
      <c r="AD1874" s="155" t="s">
        <v>8362</v>
      </c>
      <c r="AE1874" s="155">
        <v>32</v>
      </c>
      <c r="AF1874" s="155" t="s">
        <v>160</v>
      </c>
      <c r="AG1874" s="155" t="s">
        <v>167</v>
      </c>
      <c r="AH1874" s="155" t="s">
        <v>162</v>
      </c>
      <c r="AI1874" s="155" t="s">
        <v>2218</v>
      </c>
      <c r="AJ1874" s="155" t="s">
        <v>121</v>
      </c>
      <c r="AK1874" s="155" t="s">
        <v>598</v>
      </c>
      <c r="AL1874" s="155" t="s">
        <v>121</v>
      </c>
    </row>
    <row r="1875" spans="1:38">
      <c r="A1875" s="155"/>
      <c r="B1875" s="155" t="s">
        <v>248</v>
      </c>
      <c r="C1875" s="155" t="s">
        <v>5507</v>
      </c>
      <c r="D1875" s="155" t="s">
        <v>150</v>
      </c>
      <c r="E1875" s="155" t="s">
        <v>167</v>
      </c>
      <c r="F1875" s="155" t="s">
        <v>250</v>
      </c>
      <c r="G1875" s="155" t="s">
        <v>39</v>
      </c>
      <c r="H1875" s="155" t="s">
        <v>154</v>
      </c>
      <c r="I1875" s="155" t="s">
        <v>189</v>
      </c>
      <c r="J1875" s="155" t="s">
        <v>190</v>
      </c>
      <c r="K1875" s="155" t="s">
        <v>172</v>
      </c>
      <c r="L1875" s="155" t="s">
        <v>121</v>
      </c>
      <c r="M1875" s="155" t="s">
        <v>121</v>
      </c>
      <c r="N1875" s="155" t="s">
        <v>121</v>
      </c>
      <c r="O1875" s="155" t="s">
        <v>121</v>
      </c>
      <c r="P1875" s="155" t="s">
        <v>121</v>
      </c>
      <c r="Q1875" s="155" t="s">
        <v>121</v>
      </c>
      <c r="R1875" s="155" t="s">
        <v>8367</v>
      </c>
      <c r="S1875" s="155" t="s">
        <v>192</v>
      </c>
      <c r="T1875" s="155">
        <v>32</v>
      </c>
      <c r="U1875" s="155" t="s">
        <v>8368</v>
      </c>
      <c r="V1875" s="155" t="s">
        <v>121</v>
      </c>
      <c r="W1875" s="155" t="s">
        <v>121</v>
      </c>
      <c r="X1875" s="155">
        <v>0</v>
      </c>
      <c r="Y1875" s="155" t="s">
        <v>500</v>
      </c>
      <c r="Z1875" s="155" t="s">
        <v>121</v>
      </c>
      <c r="AA1875" s="155" t="s">
        <v>501</v>
      </c>
      <c r="AB1875" s="155" t="s">
        <v>8369</v>
      </c>
      <c r="AC1875" s="155" t="s">
        <v>197</v>
      </c>
      <c r="AD1875" s="155" t="s">
        <v>8357</v>
      </c>
      <c r="AE1875" s="155">
        <v>32</v>
      </c>
      <c r="AF1875" s="155" t="s">
        <v>161</v>
      </c>
      <c r="AG1875" s="155" t="s">
        <v>167</v>
      </c>
      <c r="AH1875" s="155" t="s">
        <v>162</v>
      </c>
      <c r="AI1875" s="155" t="s">
        <v>500</v>
      </c>
      <c r="AJ1875" s="155" t="s">
        <v>121</v>
      </c>
      <c r="AK1875" s="155" t="s">
        <v>501</v>
      </c>
      <c r="AL1875" s="155" t="s">
        <v>121</v>
      </c>
    </row>
    <row r="1876" spans="1:38" hidden="1">
      <c r="A1876" s="155"/>
      <c r="B1876" s="155" t="s">
        <v>200</v>
      </c>
      <c r="C1876" s="155" t="s">
        <v>8370</v>
      </c>
      <c r="D1876" s="155" t="s">
        <v>150</v>
      </c>
      <c r="E1876" s="155" t="s">
        <v>161</v>
      </c>
      <c r="F1876" s="155" t="s">
        <v>202</v>
      </c>
      <c r="G1876" s="155" t="s">
        <v>203</v>
      </c>
      <c r="H1876" s="155" t="s">
        <v>154</v>
      </c>
      <c r="I1876" s="155" t="s">
        <v>204</v>
      </c>
      <c r="J1876" s="155" t="s">
        <v>205</v>
      </c>
      <c r="K1876" s="155" t="s">
        <v>175</v>
      </c>
      <c r="L1876" s="155" t="s">
        <v>121</v>
      </c>
      <c r="M1876" s="155" t="s">
        <v>121</v>
      </c>
      <c r="N1876" s="155" t="s">
        <v>121</v>
      </c>
      <c r="O1876" s="155" t="s">
        <v>121</v>
      </c>
      <c r="P1876" s="155" t="s">
        <v>121</v>
      </c>
      <c r="Q1876" s="155" t="s">
        <v>121</v>
      </c>
      <c r="R1876" s="155" t="s">
        <v>8371</v>
      </c>
      <c r="S1876" s="155" t="s">
        <v>177</v>
      </c>
      <c r="T1876" s="155">
        <v>32</v>
      </c>
      <c r="U1876" s="155" t="s">
        <v>8372</v>
      </c>
      <c r="V1876" s="155" t="s">
        <v>2385</v>
      </c>
      <c r="W1876" s="155" t="s">
        <v>728</v>
      </c>
      <c r="X1876" s="155">
        <v>0</v>
      </c>
      <c r="Y1876" s="155" t="s">
        <v>2218</v>
      </c>
      <c r="Z1876" s="155" t="s">
        <v>121</v>
      </c>
      <c r="AA1876" s="155" t="s">
        <v>598</v>
      </c>
      <c r="AB1876" s="155" t="s">
        <v>8373</v>
      </c>
      <c r="AC1876" s="155" t="s">
        <v>282</v>
      </c>
      <c r="AD1876" s="155" t="s">
        <v>8374</v>
      </c>
      <c r="AE1876" s="155">
        <v>32</v>
      </c>
      <c r="AF1876" s="155" t="s">
        <v>160</v>
      </c>
      <c r="AG1876" s="155" t="s">
        <v>161</v>
      </c>
      <c r="AH1876" s="155" t="s">
        <v>162</v>
      </c>
      <c r="AI1876" s="155" t="s">
        <v>8375</v>
      </c>
      <c r="AJ1876" s="155" t="s">
        <v>121</v>
      </c>
      <c r="AK1876" s="155" t="s">
        <v>495</v>
      </c>
      <c r="AL1876" s="155" t="s">
        <v>121</v>
      </c>
    </row>
    <row r="1877" spans="1:38" hidden="1">
      <c r="A1877" s="155"/>
      <c r="B1877" s="155" t="s">
        <v>775</v>
      </c>
      <c r="C1877" s="155" t="s">
        <v>6348</v>
      </c>
      <c r="D1877" s="155" t="s">
        <v>150</v>
      </c>
      <c r="E1877" s="155" t="s">
        <v>167</v>
      </c>
      <c r="F1877" s="155" t="s">
        <v>777</v>
      </c>
      <c r="G1877" s="155" t="s">
        <v>778</v>
      </c>
      <c r="H1877" s="155" t="s">
        <v>154</v>
      </c>
      <c r="I1877" s="155" t="s">
        <v>269</v>
      </c>
      <c r="J1877" s="155" t="s">
        <v>779</v>
      </c>
      <c r="K1877" s="155" t="s">
        <v>107</v>
      </c>
      <c r="L1877" s="155" t="s">
        <v>121</v>
      </c>
      <c r="M1877" s="155" t="s">
        <v>121</v>
      </c>
      <c r="N1877" s="155" t="s">
        <v>121</v>
      </c>
      <c r="O1877" s="155" t="s">
        <v>121</v>
      </c>
      <c r="P1877" s="155" t="s">
        <v>121</v>
      </c>
      <c r="Q1877" s="155" t="s">
        <v>121</v>
      </c>
      <c r="R1877" s="155" t="s">
        <v>8376</v>
      </c>
      <c r="S1877" s="155" t="s">
        <v>177</v>
      </c>
      <c r="T1877" s="155">
        <v>32</v>
      </c>
      <c r="U1877" s="155" t="s">
        <v>8377</v>
      </c>
      <c r="V1877" s="155" t="s">
        <v>8378</v>
      </c>
      <c r="W1877" s="155" t="s">
        <v>6179</v>
      </c>
      <c r="X1877" s="155">
        <v>0</v>
      </c>
      <c r="Y1877" s="155" t="s">
        <v>2218</v>
      </c>
      <c r="Z1877" s="155" t="s">
        <v>121</v>
      </c>
      <c r="AA1877" s="155" t="s">
        <v>598</v>
      </c>
      <c r="AB1877" s="155" t="s">
        <v>8379</v>
      </c>
      <c r="AC1877" s="155" t="s">
        <v>282</v>
      </c>
      <c r="AD1877" s="155" t="s">
        <v>8374</v>
      </c>
      <c r="AE1877" s="155">
        <v>32</v>
      </c>
      <c r="AF1877" s="155" t="s">
        <v>160</v>
      </c>
      <c r="AG1877" s="155" t="s">
        <v>167</v>
      </c>
      <c r="AH1877" s="155" t="s">
        <v>162</v>
      </c>
      <c r="AI1877" s="155" t="s">
        <v>8375</v>
      </c>
      <c r="AJ1877" s="155" t="s">
        <v>121</v>
      </c>
      <c r="AK1877" s="155" t="s">
        <v>495</v>
      </c>
      <c r="AL1877" s="155" t="s">
        <v>121</v>
      </c>
    </row>
    <row r="1878" spans="1:38" hidden="1">
      <c r="A1878" s="155"/>
      <c r="B1878" s="155" t="s">
        <v>775</v>
      </c>
      <c r="C1878" s="155" t="s">
        <v>8380</v>
      </c>
      <c r="D1878" s="155" t="s">
        <v>150</v>
      </c>
      <c r="E1878" s="155" t="s">
        <v>161</v>
      </c>
      <c r="F1878" s="155" t="s">
        <v>777</v>
      </c>
      <c r="G1878" s="155" t="s">
        <v>778</v>
      </c>
      <c r="H1878" s="155" t="s">
        <v>154</v>
      </c>
      <c r="I1878" s="155" t="s">
        <v>269</v>
      </c>
      <c r="J1878" s="155" t="s">
        <v>779</v>
      </c>
      <c r="K1878" s="155" t="s">
        <v>175</v>
      </c>
      <c r="L1878" s="155" t="s">
        <v>121</v>
      </c>
      <c r="M1878" s="155" t="s">
        <v>121</v>
      </c>
      <c r="N1878" s="155" t="s">
        <v>121</v>
      </c>
      <c r="O1878" s="155" t="s">
        <v>121</v>
      </c>
      <c r="P1878" s="155" t="s">
        <v>121</v>
      </c>
      <c r="Q1878" s="155" t="s">
        <v>121</v>
      </c>
      <c r="R1878" s="155" t="s">
        <v>8381</v>
      </c>
      <c r="S1878" s="155" t="s">
        <v>238</v>
      </c>
      <c r="T1878" s="155">
        <v>32</v>
      </c>
      <c r="U1878" s="155" t="s">
        <v>8382</v>
      </c>
      <c r="V1878" s="155" t="s">
        <v>2637</v>
      </c>
      <c r="W1878" s="155" t="s">
        <v>5995</v>
      </c>
      <c r="X1878" s="155">
        <v>0</v>
      </c>
      <c r="Y1878" s="155" t="s">
        <v>753</v>
      </c>
      <c r="Z1878" s="155" t="s">
        <v>121</v>
      </c>
      <c r="AA1878" s="155" t="s">
        <v>585</v>
      </c>
      <c r="AB1878" s="155" t="s">
        <v>8383</v>
      </c>
      <c r="AC1878" s="155" t="s">
        <v>243</v>
      </c>
      <c r="AD1878" s="155" t="s">
        <v>8384</v>
      </c>
      <c r="AE1878" s="155">
        <v>32</v>
      </c>
      <c r="AF1878" s="155" t="s">
        <v>245</v>
      </c>
      <c r="AG1878" s="155" t="s">
        <v>161</v>
      </c>
      <c r="AH1878" s="155" t="s">
        <v>162</v>
      </c>
      <c r="AI1878" s="155" t="s">
        <v>753</v>
      </c>
      <c r="AJ1878" s="155" t="s">
        <v>121</v>
      </c>
      <c r="AK1878" s="155" t="s">
        <v>585</v>
      </c>
      <c r="AL1878" s="155" t="s">
        <v>121</v>
      </c>
    </row>
    <row r="1879" spans="1:38" hidden="1">
      <c r="A1879" s="155"/>
      <c r="B1879" s="155" t="s">
        <v>165</v>
      </c>
      <c r="C1879" s="155" t="s">
        <v>8385</v>
      </c>
      <c r="D1879" s="155" t="s">
        <v>150</v>
      </c>
      <c r="E1879" s="155" t="s">
        <v>161</v>
      </c>
      <c r="F1879" s="155" t="s">
        <v>168</v>
      </c>
      <c r="G1879" s="155" t="s">
        <v>169</v>
      </c>
      <c r="H1879" s="155" t="s">
        <v>154</v>
      </c>
      <c r="I1879" s="155" t="s">
        <v>170</v>
      </c>
      <c r="J1879" s="155" t="s">
        <v>171</v>
      </c>
      <c r="K1879" s="155" t="s">
        <v>175</v>
      </c>
      <c r="L1879" s="155" t="s">
        <v>121</v>
      </c>
      <c r="M1879" s="155" t="s">
        <v>121</v>
      </c>
      <c r="N1879" s="155" t="s">
        <v>121</v>
      </c>
      <c r="O1879" s="155" t="s">
        <v>121</v>
      </c>
      <c r="P1879" s="155" t="s">
        <v>121</v>
      </c>
      <c r="Q1879" s="155" t="s">
        <v>121</v>
      </c>
      <c r="R1879" s="155" t="s">
        <v>8386</v>
      </c>
      <c r="S1879" s="155" t="s">
        <v>177</v>
      </c>
      <c r="T1879" s="155">
        <v>32</v>
      </c>
      <c r="U1879" s="155" t="s">
        <v>8387</v>
      </c>
      <c r="V1879" s="155" t="s">
        <v>1376</v>
      </c>
      <c r="W1879" s="155" t="s">
        <v>1299</v>
      </c>
      <c r="X1879" s="155">
        <v>0</v>
      </c>
      <c r="Y1879" s="155" t="s">
        <v>2218</v>
      </c>
      <c r="Z1879" s="155" t="s">
        <v>121</v>
      </c>
      <c r="AA1879" s="155" t="s">
        <v>598</v>
      </c>
      <c r="AB1879" s="155" t="s">
        <v>8388</v>
      </c>
      <c r="AC1879" s="155" t="s">
        <v>182</v>
      </c>
      <c r="AD1879" s="155" t="s">
        <v>8389</v>
      </c>
      <c r="AE1879" s="155">
        <v>32</v>
      </c>
      <c r="AF1879" s="155" t="s">
        <v>160</v>
      </c>
      <c r="AG1879" s="155" t="s">
        <v>161</v>
      </c>
      <c r="AH1879" s="155" t="s">
        <v>162</v>
      </c>
      <c r="AI1879" s="155" t="s">
        <v>494</v>
      </c>
      <c r="AJ1879" s="155" t="s">
        <v>121</v>
      </c>
      <c r="AK1879" s="155" t="s">
        <v>495</v>
      </c>
      <c r="AL1879" s="155" t="s">
        <v>121</v>
      </c>
    </row>
    <row r="1880" spans="1:38">
      <c r="A1880" s="155"/>
      <c r="B1880" s="155" t="s">
        <v>3076</v>
      </c>
      <c r="C1880" s="155" t="s">
        <v>3109</v>
      </c>
      <c r="D1880" s="155" t="s">
        <v>150</v>
      </c>
      <c r="E1880" s="155" t="s">
        <v>151</v>
      </c>
      <c r="F1880" s="155" t="s">
        <v>3078</v>
      </c>
      <c r="G1880" s="155" t="s">
        <v>3079</v>
      </c>
      <c r="H1880" s="155" t="s">
        <v>715</v>
      </c>
      <c r="I1880" s="155" t="s">
        <v>3080</v>
      </c>
      <c r="J1880" s="155" t="s">
        <v>3081</v>
      </c>
      <c r="K1880" s="155" t="s">
        <v>234</v>
      </c>
      <c r="L1880" s="155" t="s">
        <v>121</v>
      </c>
      <c r="M1880" s="155" t="s">
        <v>121</v>
      </c>
      <c r="N1880" s="155" t="s">
        <v>121</v>
      </c>
      <c r="O1880" s="155" t="s">
        <v>121</v>
      </c>
      <c r="P1880" s="155" t="s">
        <v>121</v>
      </c>
      <c r="Q1880" s="155" t="s">
        <v>121</v>
      </c>
      <c r="R1880" s="155" t="s">
        <v>8390</v>
      </c>
      <c r="S1880" s="155" t="s">
        <v>192</v>
      </c>
      <c r="T1880" s="155">
        <v>26</v>
      </c>
      <c r="U1880" s="155" t="s">
        <v>8391</v>
      </c>
      <c r="V1880" s="155" t="s">
        <v>121</v>
      </c>
      <c r="W1880" s="155" t="s">
        <v>121</v>
      </c>
      <c r="X1880" s="155">
        <v>0</v>
      </c>
      <c r="Y1880" s="155" t="s">
        <v>500</v>
      </c>
      <c r="Z1880" s="155" t="s">
        <v>121</v>
      </c>
      <c r="AA1880" s="155" t="s">
        <v>501</v>
      </c>
      <c r="AB1880" s="155" t="s">
        <v>121</v>
      </c>
      <c r="AC1880" s="155" t="s">
        <v>121</v>
      </c>
      <c r="AD1880" s="155" t="s">
        <v>121</v>
      </c>
      <c r="AE1880" s="155" t="s">
        <v>121</v>
      </c>
      <c r="AF1880" s="155" t="s">
        <v>121</v>
      </c>
      <c r="AG1880" s="155" t="s">
        <v>121</v>
      </c>
      <c r="AH1880" s="155" t="s">
        <v>121</v>
      </c>
      <c r="AI1880" s="155" t="s">
        <v>121</v>
      </c>
      <c r="AJ1880" s="155" t="s">
        <v>121</v>
      </c>
      <c r="AK1880" s="155" t="s">
        <v>121</v>
      </c>
      <c r="AL1880" s="155" t="s">
        <v>121</v>
      </c>
    </row>
    <row r="1881" spans="1:38" hidden="1">
      <c r="A1881" s="155"/>
      <c r="B1881" s="155" t="s">
        <v>380</v>
      </c>
      <c r="C1881" s="155" t="s">
        <v>6689</v>
      </c>
      <c r="D1881" s="155" t="s">
        <v>150</v>
      </c>
      <c r="E1881" s="155" t="s">
        <v>167</v>
      </c>
      <c r="F1881" s="155" t="s">
        <v>382</v>
      </c>
      <c r="G1881" s="155" t="s">
        <v>383</v>
      </c>
      <c r="H1881" s="155" t="s">
        <v>154</v>
      </c>
      <c r="I1881" s="155" t="s">
        <v>384</v>
      </c>
      <c r="J1881" s="155" t="s">
        <v>385</v>
      </c>
      <c r="K1881" s="155" t="s">
        <v>107</v>
      </c>
      <c r="L1881" s="155" t="s">
        <v>121</v>
      </c>
      <c r="M1881" s="155" t="s">
        <v>121</v>
      </c>
      <c r="N1881" s="155" t="s">
        <v>121</v>
      </c>
      <c r="O1881" s="155" t="s">
        <v>121</v>
      </c>
      <c r="P1881" s="155" t="s">
        <v>121</v>
      </c>
      <c r="Q1881" s="155" t="s">
        <v>121</v>
      </c>
      <c r="R1881" s="155" t="s">
        <v>8392</v>
      </c>
      <c r="S1881" s="155" t="s">
        <v>238</v>
      </c>
      <c r="T1881" s="155">
        <v>32</v>
      </c>
      <c r="U1881" s="155" t="s">
        <v>8393</v>
      </c>
      <c r="V1881" s="155" t="s">
        <v>6407</v>
      </c>
      <c r="W1881" s="155" t="s">
        <v>3046</v>
      </c>
      <c r="X1881" s="155">
        <v>0</v>
      </c>
      <c r="Y1881" s="155" t="s">
        <v>753</v>
      </c>
      <c r="Z1881" s="155" t="s">
        <v>121</v>
      </c>
      <c r="AA1881" s="155" t="s">
        <v>585</v>
      </c>
      <c r="AB1881" s="155" t="s">
        <v>8394</v>
      </c>
      <c r="AC1881" s="155" t="s">
        <v>295</v>
      </c>
      <c r="AD1881" s="155" t="s">
        <v>8395</v>
      </c>
      <c r="AE1881" s="155">
        <v>32</v>
      </c>
      <c r="AF1881" s="155" t="s">
        <v>245</v>
      </c>
      <c r="AG1881" s="155" t="s">
        <v>167</v>
      </c>
      <c r="AH1881" s="155" t="s">
        <v>162</v>
      </c>
      <c r="AI1881" s="155" t="s">
        <v>753</v>
      </c>
      <c r="AJ1881" s="155" t="s">
        <v>121</v>
      </c>
      <c r="AK1881" s="155" t="s">
        <v>585</v>
      </c>
      <c r="AL1881" s="155" t="s">
        <v>121</v>
      </c>
    </row>
    <row r="1882" spans="1:38">
      <c r="A1882" s="155"/>
      <c r="B1882" s="155" t="s">
        <v>3076</v>
      </c>
      <c r="C1882" s="155" t="s">
        <v>3077</v>
      </c>
      <c r="D1882" s="155" t="s">
        <v>150</v>
      </c>
      <c r="E1882" s="155" t="s">
        <v>151</v>
      </c>
      <c r="F1882" s="155" t="s">
        <v>3078</v>
      </c>
      <c r="G1882" s="155" t="s">
        <v>3079</v>
      </c>
      <c r="H1882" s="155" t="s">
        <v>715</v>
      </c>
      <c r="I1882" s="155" t="s">
        <v>3080</v>
      </c>
      <c r="J1882" s="155" t="s">
        <v>3081</v>
      </c>
      <c r="K1882" s="155" t="s">
        <v>234</v>
      </c>
      <c r="L1882" s="155" t="s">
        <v>121</v>
      </c>
      <c r="M1882" s="155" t="s">
        <v>121</v>
      </c>
      <c r="N1882" s="155" t="s">
        <v>121</v>
      </c>
      <c r="O1882" s="155" t="s">
        <v>121</v>
      </c>
      <c r="P1882" s="155" t="s">
        <v>121</v>
      </c>
      <c r="Q1882" s="155" t="s">
        <v>121</v>
      </c>
      <c r="R1882" s="155" t="s">
        <v>8396</v>
      </c>
      <c r="S1882" s="155" t="s">
        <v>192</v>
      </c>
      <c r="T1882" s="155">
        <v>26</v>
      </c>
      <c r="U1882" s="155" t="s">
        <v>8397</v>
      </c>
      <c r="V1882" s="155" t="s">
        <v>121</v>
      </c>
      <c r="W1882" s="155" t="s">
        <v>121</v>
      </c>
      <c r="X1882" s="155">
        <v>0</v>
      </c>
      <c r="Y1882" s="155" t="s">
        <v>500</v>
      </c>
      <c r="Z1882" s="155" t="s">
        <v>121</v>
      </c>
      <c r="AA1882" s="155" t="s">
        <v>501</v>
      </c>
      <c r="AB1882" s="155" t="s">
        <v>121</v>
      </c>
      <c r="AC1882" s="155" t="s">
        <v>121</v>
      </c>
      <c r="AD1882" s="155" t="s">
        <v>121</v>
      </c>
      <c r="AE1882" s="155" t="s">
        <v>121</v>
      </c>
      <c r="AF1882" s="155" t="s">
        <v>121</v>
      </c>
      <c r="AG1882" s="155" t="s">
        <v>121</v>
      </c>
      <c r="AH1882" s="155" t="s">
        <v>121</v>
      </c>
      <c r="AI1882" s="155" t="s">
        <v>121</v>
      </c>
      <c r="AJ1882" s="155" t="s">
        <v>121</v>
      </c>
      <c r="AK1882" s="155" t="s">
        <v>121</v>
      </c>
      <c r="AL1882" s="155" t="s">
        <v>121</v>
      </c>
    </row>
    <row r="1883" spans="1:38" hidden="1">
      <c r="A1883" s="155"/>
      <c r="B1883" s="155" t="s">
        <v>380</v>
      </c>
      <c r="C1883" s="155" t="s">
        <v>6726</v>
      </c>
      <c r="D1883" s="155" t="s">
        <v>150</v>
      </c>
      <c r="E1883" s="155" t="s">
        <v>167</v>
      </c>
      <c r="F1883" s="155" t="s">
        <v>382</v>
      </c>
      <c r="G1883" s="155" t="s">
        <v>383</v>
      </c>
      <c r="H1883" s="155" t="s">
        <v>154</v>
      </c>
      <c r="I1883" s="155" t="s">
        <v>384</v>
      </c>
      <c r="J1883" s="155" t="s">
        <v>385</v>
      </c>
      <c r="K1883" s="155" t="s">
        <v>107</v>
      </c>
      <c r="L1883" s="155" t="s">
        <v>121</v>
      </c>
      <c r="M1883" s="155" t="s">
        <v>121</v>
      </c>
      <c r="N1883" s="155" t="s">
        <v>121</v>
      </c>
      <c r="O1883" s="155" t="s">
        <v>121</v>
      </c>
      <c r="P1883" s="155" t="s">
        <v>121</v>
      </c>
      <c r="Q1883" s="155" t="s">
        <v>121</v>
      </c>
      <c r="R1883" s="155" t="s">
        <v>8398</v>
      </c>
      <c r="S1883" s="155" t="s">
        <v>238</v>
      </c>
      <c r="T1883" s="155">
        <v>32</v>
      </c>
      <c r="U1883" s="155" t="s">
        <v>8399</v>
      </c>
      <c r="V1883" s="155" t="s">
        <v>1348</v>
      </c>
      <c r="W1883" s="155" t="s">
        <v>8400</v>
      </c>
      <c r="X1883" s="155">
        <v>0</v>
      </c>
      <c r="Y1883" s="155" t="s">
        <v>753</v>
      </c>
      <c r="Z1883" s="155" t="s">
        <v>121</v>
      </c>
      <c r="AA1883" s="155" t="s">
        <v>585</v>
      </c>
      <c r="AB1883" s="155" t="s">
        <v>8401</v>
      </c>
      <c r="AC1883" s="155" t="s">
        <v>243</v>
      </c>
      <c r="AD1883" s="155" t="s">
        <v>8402</v>
      </c>
      <c r="AE1883" s="155">
        <v>32</v>
      </c>
      <c r="AF1883" s="155" t="s">
        <v>245</v>
      </c>
      <c r="AG1883" s="155" t="s">
        <v>167</v>
      </c>
      <c r="AH1883" s="155" t="s">
        <v>162</v>
      </c>
      <c r="AI1883" s="155" t="s">
        <v>753</v>
      </c>
      <c r="AJ1883" s="155" t="s">
        <v>121</v>
      </c>
      <c r="AK1883" s="155" t="s">
        <v>585</v>
      </c>
      <c r="AL1883" s="155" t="s">
        <v>121</v>
      </c>
    </row>
    <row r="1884" spans="1:38" hidden="1">
      <c r="A1884" s="155"/>
      <c r="B1884" s="155" t="s">
        <v>165</v>
      </c>
      <c r="C1884" s="155" t="s">
        <v>8403</v>
      </c>
      <c r="D1884" s="155" t="s">
        <v>150</v>
      </c>
      <c r="E1884" s="155" t="s">
        <v>161</v>
      </c>
      <c r="F1884" s="155" t="s">
        <v>168</v>
      </c>
      <c r="G1884" s="155" t="s">
        <v>169</v>
      </c>
      <c r="H1884" s="155" t="s">
        <v>154</v>
      </c>
      <c r="I1884" s="155" t="s">
        <v>170</v>
      </c>
      <c r="J1884" s="155" t="s">
        <v>171</v>
      </c>
      <c r="K1884" s="155" t="s">
        <v>175</v>
      </c>
      <c r="L1884" s="155" t="s">
        <v>121</v>
      </c>
      <c r="M1884" s="155" t="s">
        <v>121</v>
      </c>
      <c r="N1884" s="155" t="s">
        <v>121</v>
      </c>
      <c r="O1884" s="155" t="s">
        <v>121</v>
      </c>
      <c r="P1884" s="155" t="s">
        <v>121</v>
      </c>
      <c r="Q1884" s="155" t="s">
        <v>121</v>
      </c>
      <c r="R1884" s="155" t="s">
        <v>8404</v>
      </c>
      <c r="S1884" s="155" t="s">
        <v>177</v>
      </c>
      <c r="T1884" s="155">
        <v>32</v>
      </c>
      <c r="U1884" s="155" t="s">
        <v>8405</v>
      </c>
      <c r="V1884" s="155" t="s">
        <v>1651</v>
      </c>
      <c r="W1884" s="155" t="s">
        <v>6022</v>
      </c>
      <c r="X1884" s="155">
        <v>0</v>
      </c>
      <c r="Y1884" s="155" t="s">
        <v>2218</v>
      </c>
      <c r="Z1884" s="155" t="s">
        <v>121</v>
      </c>
      <c r="AA1884" s="155" t="s">
        <v>598</v>
      </c>
      <c r="AB1884" s="155" t="s">
        <v>8406</v>
      </c>
      <c r="AC1884" s="155" t="s">
        <v>182</v>
      </c>
      <c r="AD1884" s="155" t="s">
        <v>8389</v>
      </c>
      <c r="AE1884" s="155">
        <v>32</v>
      </c>
      <c r="AF1884" s="155" t="s">
        <v>160</v>
      </c>
      <c r="AG1884" s="155" t="s">
        <v>167</v>
      </c>
      <c r="AH1884" s="155" t="s">
        <v>162</v>
      </c>
      <c r="AI1884" s="155" t="s">
        <v>494</v>
      </c>
      <c r="AJ1884" s="155" t="s">
        <v>121</v>
      </c>
      <c r="AK1884" s="155" t="s">
        <v>495</v>
      </c>
      <c r="AL1884" s="155" t="s">
        <v>121</v>
      </c>
    </row>
    <row r="1885" spans="1:38">
      <c r="A1885" s="155"/>
      <c r="B1885" s="155" t="s">
        <v>3076</v>
      </c>
      <c r="C1885" s="155" t="s">
        <v>3095</v>
      </c>
      <c r="D1885" s="155" t="s">
        <v>150</v>
      </c>
      <c r="E1885" s="155" t="s">
        <v>151</v>
      </c>
      <c r="F1885" s="155" t="s">
        <v>3078</v>
      </c>
      <c r="G1885" s="155" t="s">
        <v>3079</v>
      </c>
      <c r="H1885" s="155" t="s">
        <v>715</v>
      </c>
      <c r="I1885" s="155" t="s">
        <v>3080</v>
      </c>
      <c r="J1885" s="155" t="s">
        <v>3081</v>
      </c>
      <c r="K1885" s="155" t="s">
        <v>234</v>
      </c>
      <c r="L1885" s="155" t="s">
        <v>121</v>
      </c>
      <c r="M1885" s="155" t="s">
        <v>121</v>
      </c>
      <c r="N1885" s="155" t="s">
        <v>121</v>
      </c>
      <c r="O1885" s="155" t="s">
        <v>121</v>
      </c>
      <c r="P1885" s="155" t="s">
        <v>121</v>
      </c>
      <c r="Q1885" s="155" t="s">
        <v>121</v>
      </c>
      <c r="R1885" s="155" t="s">
        <v>8407</v>
      </c>
      <c r="S1885" s="155" t="s">
        <v>192</v>
      </c>
      <c r="T1885" s="155">
        <v>26</v>
      </c>
      <c r="U1885" s="155" t="s">
        <v>8408</v>
      </c>
      <c r="V1885" s="155" t="s">
        <v>4356</v>
      </c>
      <c r="W1885" s="155" t="s">
        <v>1820</v>
      </c>
      <c r="X1885" s="155">
        <v>0</v>
      </c>
      <c r="Y1885" s="155" t="s">
        <v>604</v>
      </c>
      <c r="Z1885" s="155" t="s">
        <v>121</v>
      </c>
      <c r="AA1885" s="155" t="s">
        <v>501</v>
      </c>
      <c r="AB1885" s="155" t="s">
        <v>121</v>
      </c>
      <c r="AC1885" s="155" t="s">
        <v>121</v>
      </c>
      <c r="AD1885" s="155" t="s">
        <v>121</v>
      </c>
      <c r="AE1885" s="155" t="s">
        <v>121</v>
      </c>
      <c r="AF1885" s="155" t="s">
        <v>121</v>
      </c>
      <c r="AG1885" s="155" t="s">
        <v>121</v>
      </c>
      <c r="AH1885" s="155" t="s">
        <v>121</v>
      </c>
      <c r="AI1885" s="155" t="s">
        <v>121</v>
      </c>
      <c r="AJ1885" s="155" t="s">
        <v>121</v>
      </c>
      <c r="AK1885" s="155" t="s">
        <v>121</v>
      </c>
      <c r="AL1885" s="155" t="s">
        <v>121</v>
      </c>
    </row>
    <row r="1886" spans="1:38" hidden="1">
      <c r="A1886" s="155"/>
      <c r="B1886" s="155" t="s">
        <v>165</v>
      </c>
      <c r="C1886" s="155" t="s">
        <v>8409</v>
      </c>
      <c r="D1886" s="155" t="s">
        <v>150</v>
      </c>
      <c r="E1886" s="155" t="s">
        <v>161</v>
      </c>
      <c r="F1886" s="155" t="s">
        <v>168</v>
      </c>
      <c r="G1886" s="155" t="s">
        <v>169</v>
      </c>
      <c r="H1886" s="155" t="s">
        <v>154</v>
      </c>
      <c r="I1886" s="155" t="s">
        <v>170</v>
      </c>
      <c r="J1886" s="155" t="s">
        <v>171</v>
      </c>
      <c r="K1886" s="155" t="s">
        <v>175</v>
      </c>
      <c r="L1886" s="155" t="s">
        <v>121</v>
      </c>
      <c r="M1886" s="155" t="s">
        <v>121</v>
      </c>
      <c r="N1886" s="155" t="s">
        <v>121</v>
      </c>
      <c r="O1886" s="155" t="s">
        <v>121</v>
      </c>
      <c r="P1886" s="155" t="s">
        <v>121</v>
      </c>
      <c r="Q1886" s="155" t="s">
        <v>121</v>
      </c>
      <c r="R1886" s="155" t="s">
        <v>8410</v>
      </c>
      <c r="S1886" s="155" t="s">
        <v>177</v>
      </c>
      <c r="T1886" s="155">
        <v>32</v>
      </c>
      <c r="U1886" s="155" t="s">
        <v>8411</v>
      </c>
      <c r="V1886" s="155" t="s">
        <v>5885</v>
      </c>
      <c r="W1886" s="155" t="s">
        <v>8412</v>
      </c>
      <c r="X1886" s="155">
        <v>0</v>
      </c>
      <c r="Y1886" s="155" t="s">
        <v>772</v>
      </c>
      <c r="Z1886" s="155" t="s">
        <v>121</v>
      </c>
      <c r="AA1886" s="155" t="s">
        <v>598</v>
      </c>
      <c r="AB1886" s="155" t="s">
        <v>8413</v>
      </c>
      <c r="AC1886" s="155" t="s">
        <v>182</v>
      </c>
      <c r="AD1886" s="155" t="s">
        <v>8414</v>
      </c>
      <c r="AE1886" s="155">
        <v>32</v>
      </c>
      <c r="AF1886" s="155" t="s">
        <v>160</v>
      </c>
      <c r="AG1886" s="155" t="s">
        <v>161</v>
      </c>
      <c r="AH1886" s="155" t="s">
        <v>162</v>
      </c>
      <c r="AI1886" s="155" t="s">
        <v>8415</v>
      </c>
      <c r="AJ1886" s="155" t="s">
        <v>121</v>
      </c>
      <c r="AK1886" s="155" t="s">
        <v>495</v>
      </c>
      <c r="AL1886" s="155" t="s">
        <v>121</v>
      </c>
    </row>
    <row r="1887" spans="1:38" hidden="1">
      <c r="A1887" s="155"/>
      <c r="B1887" s="155" t="s">
        <v>380</v>
      </c>
      <c r="C1887" s="155" t="s">
        <v>8416</v>
      </c>
      <c r="D1887" s="155" t="s">
        <v>150</v>
      </c>
      <c r="E1887" s="155" t="s">
        <v>161</v>
      </c>
      <c r="F1887" s="155" t="s">
        <v>382</v>
      </c>
      <c r="G1887" s="155" t="s">
        <v>383</v>
      </c>
      <c r="H1887" s="155" t="s">
        <v>154</v>
      </c>
      <c r="I1887" s="155" t="s">
        <v>384</v>
      </c>
      <c r="J1887" s="155" t="s">
        <v>385</v>
      </c>
      <c r="K1887" s="155" t="s">
        <v>175</v>
      </c>
      <c r="L1887" s="155" t="s">
        <v>121</v>
      </c>
      <c r="M1887" s="155" t="s">
        <v>121</v>
      </c>
      <c r="N1887" s="155" t="s">
        <v>121</v>
      </c>
      <c r="O1887" s="155" t="s">
        <v>121</v>
      </c>
      <c r="P1887" s="155" t="s">
        <v>121</v>
      </c>
      <c r="Q1887" s="155" t="s">
        <v>121</v>
      </c>
      <c r="R1887" s="155" t="s">
        <v>8417</v>
      </c>
      <c r="S1887" s="155" t="s">
        <v>238</v>
      </c>
      <c r="T1887" s="155">
        <v>32</v>
      </c>
      <c r="U1887" s="155" t="s">
        <v>8418</v>
      </c>
      <c r="V1887" s="155" t="s">
        <v>8419</v>
      </c>
      <c r="W1887" s="155" t="s">
        <v>8420</v>
      </c>
      <c r="X1887" s="155">
        <v>1</v>
      </c>
      <c r="Y1887" s="155" t="s">
        <v>584</v>
      </c>
      <c r="Z1887" s="155" t="s">
        <v>388</v>
      </c>
      <c r="AA1887" s="155" t="s">
        <v>585</v>
      </c>
      <c r="AB1887" s="155" t="s">
        <v>8421</v>
      </c>
      <c r="AC1887" s="155" t="s">
        <v>558</v>
      </c>
      <c r="AD1887" s="155" t="s">
        <v>8422</v>
      </c>
      <c r="AE1887" s="155">
        <v>32</v>
      </c>
      <c r="AF1887" s="155" t="s">
        <v>245</v>
      </c>
      <c r="AG1887" s="155" t="s">
        <v>161</v>
      </c>
      <c r="AH1887" s="155" t="s">
        <v>162</v>
      </c>
      <c r="AI1887" s="155" t="s">
        <v>524</v>
      </c>
      <c r="AJ1887" s="155" t="s">
        <v>121</v>
      </c>
      <c r="AK1887" s="155" t="s">
        <v>525</v>
      </c>
      <c r="AL1887" s="155" t="s">
        <v>121</v>
      </c>
    </row>
    <row r="1888" spans="1:38" hidden="1">
      <c r="A1888" s="155"/>
      <c r="B1888" s="155" t="s">
        <v>265</v>
      </c>
      <c r="C1888" s="155" t="s">
        <v>8423</v>
      </c>
      <c r="D1888" s="155" t="s">
        <v>150</v>
      </c>
      <c r="E1888" s="155" t="s">
        <v>161</v>
      </c>
      <c r="F1888" s="155" t="s">
        <v>267</v>
      </c>
      <c r="G1888" s="155" t="s">
        <v>268</v>
      </c>
      <c r="H1888" s="155" t="s">
        <v>154</v>
      </c>
      <c r="I1888" s="155" t="s">
        <v>269</v>
      </c>
      <c r="J1888" s="155" t="s">
        <v>270</v>
      </c>
      <c r="K1888" s="155" t="s">
        <v>175</v>
      </c>
      <c r="L1888" s="155" t="s">
        <v>121</v>
      </c>
      <c r="M1888" s="155" t="s">
        <v>121</v>
      </c>
      <c r="N1888" s="155" t="s">
        <v>121</v>
      </c>
      <c r="O1888" s="155" t="s">
        <v>121</v>
      </c>
      <c r="P1888" s="155" t="s">
        <v>121</v>
      </c>
      <c r="Q1888" s="155" t="s">
        <v>121</v>
      </c>
      <c r="R1888" s="155" t="s">
        <v>8424</v>
      </c>
      <c r="S1888" s="155" t="s">
        <v>177</v>
      </c>
      <c r="T1888" s="155">
        <v>32</v>
      </c>
      <c r="U1888" s="155" t="s">
        <v>8425</v>
      </c>
      <c r="V1888" s="155" t="s">
        <v>8426</v>
      </c>
      <c r="W1888" s="155" t="s">
        <v>8427</v>
      </c>
      <c r="X1888" s="155">
        <v>0</v>
      </c>
      <c r="Y1888" s="155" t="s">
        <v>772</v>
      </c>
      <c r="Z1888" s="155" t="s">
        <v>121</v>
      </c>
      <c r="AA1888" s="155" t="s">
        <v>598</v>
      </c>
      <c r="AB1888" s="155" t="s">
        <v>8428</v>
      </c>
      <c r="AC1888" s="155" t="s">
        <v>182</v>
      </c>
      <c r="AD1888" s="155" t="s">
        <v>8414</v>
      </c>
      <c r="AE1888" s="155">
        <v>32</v>
      </c>
      <c r="AF1888" s="155" t="s">
        <v>160</v>
      </c>
      <c r="AG1888" s="155" t="s">
        <v>167</v>
      </c>
      <c r="AH1888" s="155" t="s">
        <v>162</v>
      </c>
      <c r="AI1888" s="155" t="s">
        <v>8415</v>
      </c>
      <c r="AJ1888" s="155" t="s">
        <v>121</v>
      </c>
      <c r="AK1888" s="155" t="s">
        <v>495</v>
      </c>
      <c r="AL1888" s="155" t="s">
        <v>121</v>
      </c>
    </row>
    <row r="1889" spans="1:38" hidden="1">
      <c r="A1889" s="155"/>
      <c r="B1889" s="155" t="s">
        <v>228</v>
      </c>
      <c r="C1889" s="155" t="s">
        <v>2664</v>
      </c>
      <c r="D1889" s="155" t="s">
        <v>150</v>
      </c>
      <c r="E1889" s="155" t="s">
        <v>276</v>
      </c>
      <c r="F1889" s="155" t="s">
        <v>230</v>
      </c>
      <c r="G1889" s="155" t="s">
        <v>231</v>
      </c>
      <c r="H1889" s="155" t="s">
        <v>154</v>
      </c>
      <c r="I1889" s="155" t="s">
        <v>232</v>
      </c>
      <c r="J1889" s="155" t="s">
        <v>233</v>
      </c>
      <c r="K1889" s="155" t="s">
        <v>107</v>
      </c>
      <c r="L1889" s="155" t="s">
        <v>121</v>
      </c>
      <c r="M1889" s="155" t="s">
        <v>121</v>
      </c>
      <c r="N1889" s="155" t="s">
        <v>121</v>
      </c>
      <c r="O1889" s="155" t="s">
        <v>121</v>
      </c>
      <c r="P1889" s="155" t="s">
        <v>121</v>
      </c>
      <c r="Q1889" s="155" t="s">
        <v>121</v>
      </c>
      <c r="R1889" s="155" t="s">
        <v>8429</v>
      </c>
      <c r="S1889" s="155" t="s">
        <v>238</v>
      </c>
      <c r="T1889" s="155">
        <v>32</v>
      </c>
      <c r="U1889" s="155" t="s">
        <v>8430</v>
      </c>
      <c r="V1889" s="155" t="s">
        <v>5989</v>
      </c>
      <c r="W1889" s="155" t="s">
        <v>5077</v>
      </c>
      <c r="X1889" s="155">
        <v>0</v>
      </c>
      <c r="Y1889" s="155" t="s">
        <v>584</v>
      </c>
      <c r="Z1889" s="155" t="s">
        <v>121</v>
      </c>
      <c r="AA1889" s="155" t="s">
        <v>585</v>
      </c>
      <c r="AB1889" s="155" t="s">
        <v>8431</v>
      </c>
      <c r="AC1889" s="155" t="s">
        <v>558</v>
      </c>
      <c r="AD1889" s="155" t="s">
        <v>8422</v>
      </c>
      <c r="AE1889" s="155">
        <v>32</v>
      </c>
      <c r="AF1889" s="155" t="s">
        <v>245</v>
      </c>
      <c r="AG1889" s="155" t="s">
        <v>167</v>
      </c>
      <c r="AH1889" s="155" t="s">
        <v>162</v>
      </c>
      <c r="AI1889" s="155" t="s">
        <v>524</v>
      </c>
      <c r="AJ1889" s="155" t="s">
        <v>121</v>
      </c>
      <c r="AK1889" s="155" t="s">
        <v>525</v>
      </c>
      <c r="AL1889" s="155" t="s">
        <v>121</v>
      </c>
    </row>
    <row r="1890" spans="1:38">
      <c r="A1890" s="155"/>
      <c r="B1890" s="155" t="s">
        <v>3496</v>
      </c>
      <c r="C1890" s="155" t="s">
        <v>3507</v>
      </c>
      <c r="D1890" s="155" t="s">
        <v>150</v>
      </c>
      <c r="E1890" s="155" t="s">
        <v>151</v>
      </c>
      <c r="F1890" s="155" t="s">
        <v>3498</v>
      </c>
      <c r="G1890" s="155" t="s">
        <v>3499</v>
      </c>
      <c r="H1890" s="155" t="s">
        <v>715</v>
      </c>
      <c r="I1890" s="155" t="s">
        <v>3080</v>
      </c>
      <c r="J1890" s="155" t="s">
        <v>3500</v>
      </c>
      <c r="K1890" s="155" t="s">
        <v>234</v>
      </c>
      <c r="L1890" s="155" t="s">
        <v>121</v>
      </c>
      <c r="M1890" s="155" t="s">
        <v>121</v>
      </c>
      <c r="N1890" s="155" t="s">
        <v>121</v>
      </c>
      <c r="O1890" s="155" t="s">
        <v>121</v>
      </c>
      <c r="P1890" s="155" t="s">
        <v>121</v>
      </c>
      <c r="Q1890" s="155" t="s">
        <v>121</v>
      </c>
      <c r="R1890" s="155" t="s">
        <v>8432</v>
      </c>
      <c r="S1890" s="155" t="s">
        <v>192</v>
      </c>
      <c r="T1890" s="155">
        <v>26</v>
      </c>
      <c r="U1890" s="155" t="s">
        <v>8433</v>
      </c>
      <c r="V1890" s="155" t="s">
        <v>8434</v>
      </c>
      <c r="W1890" s="155" t="s">
        <v>2227</v>
      </c>
      <c r="X1890" s="155">
        <v>0</v>
      </c>
      <c r="Y1890" s="155" t="s">
        <v>604</v>
      </c>
      <c r="Z1890" s="155" t="s">
        <v>121</v>
      </c>
      <c r="AA1890" s="155" t="s">
        <v>501</v>
      </c>
      <c r="AB1890" s="155" t="s">
        <v>121</v>
      </c>
      <c r="AC1890" s="155" t="s">
        <v>121</v>
      </c>
      <c r="AD1890" s="155" t="s">
        <v>121</v>
      </c>
      <c r="AE1890" s="155" t="s">
        <v>121</v>
      </c>
      <c r="AF1890" s="155" t="s">
        <v>121</v>
      </c>
      <c r="AG1890" s="155" t="s">
        <v>121</v>
      </c>
      <c r="AH1890" s="155" t="s">
        <v>121</v>
      </c>
      <c r="AI1890" s="155" t="s">
        <v>121</v>
      </c>
      <c r="AJ1890" s="155" t="s">
        <v>121</v>
      </c>
      <c r="AK1890" s="155" t="s">
        <v>121</v>
      </c>
      <c r="AL1890" s="155" t="s">
        <v>121</v>
      </c>
    </row>
    <row r="1891" spans="1:38" hidden="1">
      <c r="A1891" s="155"/>
      <c r="B1891" s="155" t="s">
        <v>380</v>
      </c>
      <c r="C1891" s="155" t="s">
        <v>6963</v>
      </c>
      <c r="D1891" s="155" t="s">
        <v>150</v>
      </c>
      <c r="E1891" s="155" t="s">
        <v>167</v>
      </c>
      <c r="F1891" s="155" t="s">
        <v>382</v>
      </c>
      <c r="G1891" s="155" t="s">
        <v>383</v>
      </c>
      <c r="H1891" s="155" t="s">
        <v>154</v>
      </c>
      <c r="I1891" s="155" t="s">
        <v>384</v>
      </c>
      <c r="J1891" s="155" t="s">
        <v>385</v>
      </c>
      <c r="K1891" s="155" t="s">
        <v>107</v>
      </c>
      <c r="L1891" s="155" t="s">
        <v>121</v>
      </c>
      <c r="M1891" s="155" t="s">
        <v>121</v>
      </c>
      <c r="N1891" s="155" t="s">
        <v>121</v>
      </c>
      <c r="O1891" s="155" t="s">
        <v>121</v>
      </c>
      <c r="P1891" s="155" t="s">
        <v>121</v>
      </c>
      <c r="Q1891" s="155" t="s">
        <v>121</v>
      </c>
      <c r="R1891" s="155" t="s">
        <v>8435</v>
      </c>
      <c r="S1891" s="155" t="s">
        <v>177</v>
      </c>
      <c r="T1891" s="155">
        <v>32</v>
      </c>
      <c r="U1891" s="155" t="s">
        <v>8436</v>
      </c>
      <c r="V1891" s="155" t="s">
        <v>1642</v>
      </c>
      <c r="W1891" s="155" t="s">
        <v>1969</v>
      </c>
      <c r="X1891" s="155">
        <v>0</v>
      </c>
      <c r="Y1891" s="155" t="s">
        <v>772</v>
      </c>
      <c r="Z1891" s="155" t="s">
        <v>121</v>
      </c>
      <c r="AA1891" s="155" t="s">
        <v>598</v>
      </c>
      <c r="AB1891" s="155" t="s">
        <v>8437</v>
      </c>
      <c r="AC1891" s="155" t="s">
        <v>182</v>
      </c>
      <c r="AD1891" s="155" t="s">
        <v>8438</v>
      </c>
      <c r="AE1891" s="155">
        <v>32</v>
      </c>
      <c r="AF1891" s="155" t="s">
        <v>160</v>
      </c>
      <c r="AG1891" s="155" t="s">
        <v>161</v>
      </c>
      <c r="AH1891" s="155" t="s">
        <v>162</v>
      </c>
      <c r="AI1891" s="155" t="s">
        <v>8415</v>
      </c>
      <c r="AJ1891" s="155" t="s">
        <v>121</v>
      </c>
      <c r="AK1891" s="155" t="s">
        <v>495</v>
      </c>
      <c r="AL1891" s="155" t="s">
        <v>121</v>
      </c>
    </row>
    <row r="1892" spans="1:38">
      <c r="A1892" s="155"/>
      <c r="B1892" s="155" t="s">
        <v>3496</v>
      </c>
      <c r="C1892" s="155" t="s">
        <v>3497</v>
      </c>
      <c r="D1892" s="155" t="s">
        <v>150</v>
      </c>
      <c r="E1892" s="155" t="s">
        <v>151</v>
      </c>
      <c r="F1892" s="155" t="s">
        <v>3498</v>
      </c>
      <c r="G1892" s="155" t="s">
        <v>3499</v>
      </c>
      <c r="H1892" s="155" t="s">
        <v>715</v>
      </c>
      <c r="I1892" s="155" t="s">
        <v>3080</v>
      </c>
      <c r="J1892" s="155" t="s">
        <v>3500</v>
      </c>
      <c r="K1892" s="155" t="s">
        <v>234</v>
      </c>
      <c r="L1892" s="155" t="s">
        <v>121</v>
      </c>
      <c r="M1892" s="155" t="s">
        <v>121</v>
      </c>
      <c r="N1892" s="155" t="s">
        <v>121</v>
      </c>
      <c r="O1892" s="155" t="s">
        <v>121</v>
      </c>
      <c r="P1892" s="155" t="s">
        <v>121</v>
      </c>
      <c r="Q1892" s="155" t="s">
        <v>121</v>
      </c>
      <c r="R1892" s="155" t="s">
        <v>8439</v>
      </c>
      <c r="S1892" s="155" t="s">
        <v>192</v>
      </c>
      <c r="T1892" s="155">
        <v>26</v>
      </c>
      <c r="U1892" s="155" t="s">
        <v>8440</v>
      </c>
      <c r="V1892" s="155" t="s">
        <v>3971</v>
      </c>
      <c r="W1892" s="155" t="s">
        <v>1911</v>
      </c>
      <c r="X1892" s="155">
        <v>0</v>
      </c>
      <c r="Y1892" s="155" t="s">
        <v>604</v>
      </c>
      <c r="Z1892" s="155" t="s">
        <v>121</v>
      </c>
      <c r="AA1892" s="155" t="s">
        <v>501</v>
      </c>
      <c r="AB1892" s="155" t="s">
        <v>8441</v>
      </c>
      <c r="AC1892" s="155" t="s">
        <v>218</v>
      </c>
      <c r="AD1892" s="155" t="s">
        <v>8442</v>
      </c>
      <c r="AE1892" s="155">
        <v>26</v>
      </c>
      <c r="AF1892" s="155" t="s">
        <v>161</v>
      </c>
      <c r="AG1892" s="155" t="s">
        <v>161</v>
      </c>
      <c r="AH1892" s="155" t="s">
        <v>162</v>
      </c>
      <c r="AI1892" s="155" t="s">
        <v>500</v>
      </c>
      <c r="AJ1892" s="155" t="s">
        <v>121</v>
      </c>
      <c r="AK1892" s="155" t="s">
        <v>501</v>
      </c>
      <c r="AL1892" s="155" t="s">
        <v>121</v>
      </c>
    </row>
    <row r="1893" spans="1:38" hidden="1">
      <c r="A1893" s="155"/>
      <c r="B1893" s="155" t="s">
        <v>380</v>
      </c>
      <c r="C1893" s="155" t="s">
        <v>6732</v>
      </c>
      <c r="D1893" s="155" t="s">
        <v>150</v>
      </c>
      <c r="E1893" s="155" t="s">
        <v>167</v>
      </c>
      <c r="F1893" s="155" t="s">
        <v>382</v>
      </c>
      <c r="G1893" s="155" t="s">
        <v>383</v>
      </c>
      <c r="H1893" s="155" t="s">
        <v>154</v>
      </c>
      <c r="I1893" s="155" t="s">
        <v>384</v>
      </c>
      <c r="J1893" s="155" t="s">
        <v>385</v>
      </c>
      <c r="K1893" s="155" t="s">
        <v>107</v>
      </c>
      <c r="L1893" s="155" t="s">
        <v>121</v>
      </c>
      <c r="M1893" s="155" t="s">
        <v>121</v>
      </c>
      <c r="N1893" s="155" t="s">
        <v>121</v>
      </c>
      <c r="O1893" s="155" t="s">
        <v>121</v>
      </c>
      <c r="P1893" s="155" t="s">
        <v>121</v>
      </c>
      <c r="Q1893" s="155" t="s">
        <v>121</v>
      </c>
      <c r="R1893" s="155" t="s">
        <v>8443</v>
      </c>
      <c r="S1893" s="155" t="s">
        <v>238</v>
      </c>
      <c r="T1893" s="155">
        <v>32</v>
      </c>
      <c r="U1893" s="155" t="s">
        <v>8444</v>
      </c>
      <c r="V1893" s="155" t="s">
        <v>5171</v>
      </c>
      <c r="W1893" s="155" t="s">
        <v>1364</v>
      </c>
      <c r="X1893" s="155">
        <v>0</v>
      </c>
      <c r="Y1893" s="155" t="s">
        <v>584</v>
      </c>
      <c r="Z1893" s="155" t="s">
        <v>121</v>
      </c>
      <c r="AA1893" s="155" t="s">
        <v>585</v>
      </c>
      <c r="AB1893" s="155" t="s">
        <v>8445</v>
      </c>
      <c r="AC1893" s="155" t="s">
        <v>295</v>
      </c>
      <c r="AD1893" s="155" t="s">
        <v>8446</v>
      </c>
      <c r="AE1893" s="155">
        <v>32</v>
      </c>
      <c r="AF1893" s="155" t="s">
        <v>245</v>
      </c>
      <c r="AG1893" s="155" t="s">
        <v>161</v>
      </c>
      <c r="AH1893" s="155" t="s">
        <v>162</v>
      </c>
      <c r="AI1893" s="155" t="s">
        <v>524</v>
      </c>
      <c r="AJ1893" s="155" t="s">
        <v>121</v>
      </c>
      <c r="AK1893" s="155" t="s">
        <v>525</v>
      </c>
      <c r="AL1893" s="155" t="s">
        <v>121</v>
      </c>
    </row>
    <row r="1894" spans="1:38" hidden="1">
      <c r="A1894" s="155"/>
      <c r="B1894" s="155" t="s">
        <v>775</v>
      </c>
      <c r="C1894" s="155" t="s">
        <v>6432</v>
      </c>
      <c r="D1894" s="155" t="s">
        <v>150</v>
      </c>
      <c r="E1894" s="155" t="s">
        <v>167</v>
      </c>
      <c r="F1894" s="155" t="s">
        <v>777</v>
      </c>
      <c r="G1894" s="155" t="s">
        <v>778</v>
      </c>
      <c r="H1894" s="155" t="s">
        <v>154</v>
      </c>
      <c r="I1894" s="155" t="s">
        <v>269</v>
      </c>
      <c r="J1894" s="155" t="s">
        <v>779</v>
      </c>
      <c r="K1894" s="155" t="s">
        <v>107</v>
      </c>
      <c r="L1894" s="155" t="s">
        <v>121</v>
      </c>
      <c r="M1894" s="155" t="s">
        <v>121</v>
      </c>
      <c r="N1894" s="155" t="s">
        <v>121</v>
      </c>
      <c r="O1894" s="155" t="s">
        <v>121</v>
      </c>
      <c r="P1894" s="155" t="s">
        <v>121</v>
      </c>
      <c r="Q1894" s="155" t="s">
        <v>121</v>
      </c>
      <c r="R1894" s="155" t="s">
        <v>8447</v>
      </c>
      <c r="S1894" s="155" t="s">
        <v>177</v>
      </c>
      <c r="T1894" s="155">
        <v>32</v>
      </c>
      <c r="U1894" s="155" t="s">
        <v>8448</v>
      </c>
      <c r="V1894" s="155" t="s">
        <v>4486</v>
      </c>
      <c r="W1894" s="155" t="s">
        <v>8449</v>
      </c>
      <c r="X1894" s="155">
        <v>0</v>
      </c>
      <c r="Y1894" s="155" t="s">
        <v>597</v>
      </c>
      <c r="Z1894" s="155" t="s">
        <v>121</v>
      </c>
      <c r="AA1894" s="155" t="s">
        <v>598</v>
      </c>
      <c r="AB1894" s="155" t="s">
        <v>8450</v>
      </c>
      <c r="AC1894" s="155" t="s">
        <v>182</v>
      </c>
      <c r="AD1894" s="155" t="s">
        <v>8438</v>
      </c>
      <c r="AE1894" s="155">
        <v>32</v>
      </c>
      <c r="AF1894" s="155" t="s">
        <v>160</v>
      </c>
      <c r="AG1894" s="155" t="s">
        <v>167</v>
      </c>
      <c r="AH1894" s="155" t="s">
        <v>162</v>
      </c>
      <c r="AI1894" s="155" t="s">
        <v>8415</v>
      </c>
      <c r="AJ1894" s="155" t="s">
        <v>121</v>
      </c>
      <c r="AK1894" s="155" t="s">
        <v>495</v>
      </c>
      <c r="AL1894" s="155" t="s">
        <v>121</v>
      </c>
    </row>
    <row r="1895" spans="1:38">
      <c r="A1895" s="155"/>
      <c r="B1895" s="155" t="s">
        <v>3496</v>
      </c>
      <c r="C1895" s="155" t="s">
        <v>3503</v>
      </c>
      <c r="D1895" s="155" t="s">
        <v>150</v>
      </c>
      <c r="E1895" s="155" t="s">
        <v>151</v>
      </c>
      <c r="F1895" s="155" t="s">
        <v>3498</v>
      </c>
      <c r="G1895" s="155" t="s">
        <v>3499</v>
      </c>
      <c r="H1895" s="155" t="s">
        <v>715</v>
      </c>
      <c r="I1895" s="155" t="s">
        <v>3080</v>
      </c>
      <c r="J1895" s="155" t="s">
        <v>3500</v>
      </c>
      <c r="K1895" s="155" t="s">
        <v>234</v>
      </c>
      <c r="L1895" s="155" t="s">
        <v>121</v>
      </c>
      <c r="M1895" s="155" t="s">
        <v>121</v>
      </c>
      <c r="N1895" s="155" t="s">
        <v>121</v>
      </c>
      <c r="O1895" s="155" t="s">
        <v>121</v>
      </c>
      <c r="P1895" s="155" t="s">
        <v>121</v>
      </c>
      <c r="Q1895" s="155" t="s">
        <v>121</v>
      </c>
      <c r="R1895" s="155" t="s">
        <v>8451</v>
      </c>
      <c r="S1895" s="155" t="s">
        <v>192</v>
      </c>
      <c r="T1895" s="155">
        <v>26</v>
      </c>
      <c r="U1895" s="155" t="s">
        <v>8452</v>
      </c>
      <c r="V1895" s="155" t="s">
        <v>8453</v>
      </c>
      <c r="W1895" s="155" t="s">
        <v>8454</v>
      </c>
      <c r="X1895" s="155">
        <v>0</v>
      </c>
      <c r="Y1895" s="155" t="s">
        <v>604</v>
      </c>
      <c r="Z1895" s="155" t="s">
        <v>121</v>
      </c>
      <c r="AA1895" s="155" t="s">
        <v>501</v>
      </c>
      <c r="AB1895" s="155" t="s">
        <v>8455</v>
      </c>
      <c r="AC1895" s="155" t="s">
        <v>218</v>
      </c>
      <c r="AD1895" s="155" t="s">
        <v>8442</v>
      </c>
      <c r="AE1895" s="155">
        <v>26</v>
      </c>
      <c r="AF1895" s="155" t="s">
        <v>161</v>
      </c>
      <c r="AG1895" s="155" t="s">
        <v>167</v>
      </c>
      <c r="AH1895" s="155" t="s">
        <v>162</v>
      </c>
      <c r="AI1895" s="155" t="s">
        <v>500</v>
      </c>
      <c r="AJ1895" s="155" t="s">
        <v>121</v>
      </c>
      <c r="AK1895" s="155" t="s">
        <v>501</v>
      </c>
      <c r="AL1895" s="155" t="s">
        <v>121</v>
      </c>
    </row>
    <row r="1896" spans="1:38" hidden="1">
      <c r="A1896" s="155"/>
      <c r="B1896" s="155" t="s">
        <v>380</v>
      </c>
      <c r="C1896" s="155" t="s">
        <v>5809</v>
      </c>
      <c r="D1896" s="155" t="s">
        <v>150</v>
      </c>
      <c r="E1896" s="155" t="s">
        <v>167</v>
      </c>
      <c r="F1896" s="155" t="s">
        <v>382</v>
      </c>
      <c r="G1896" s="155" t="s">
        <v>383</v>
      </c>
      <c r="H1896" s="155" t="s">
        <v>154</v>
      </c>
      <c r="I1896" s="155" t="s">
        <v>384</v>
      </c>
      <c r="J1896" s="155" t="s">
        <v>385</v>
      </c>
      <c r="K1896" s="155" t="s">
        <v>107</v>
      </c>
      <c r="L1896" s="155" t="s">
        <v>121</v>
      </c>
      <c r="M1896" s="155" t="s">
        <v>121</v>
      </c>
      <c r="N1896" s="155" t="s">
        <v>121</v>
      </c>
      <c r="O1896" s="155" t="s">
        <v>121</v>
      </c>
      <c r="P1896" s="155" t="s">
        <v>121</v>
      </c>
      <c r="Q1896" s="155" t="s">
        <v>121</v>
      </c>
      <c r="R1896" s="155" t="s">
        <v>8456</v>
      </c>
      <c r="S1896" s="155" t="s">
        <v>238</v>
      </c>
      <c r="T1896" s="155">
        <v>32</v>
      </c>
      <c r="U1896" s="155" t="s">
        <v>8457</v>
      </c>
      <c r="V1896" s="155" t="s">
        <v>8458</v>
      </c>
      <c r="W1896" s="155" t="s">
        <v>3194</v>
      </c>
      <c r="X1896" s="155">
        <v>0</v>
      </c>
      <c r="Y1896" s="155" t="s">
        <v>584</v>
      </c>
      <c r="Z1896" s="155" t="s">
        <v>121</v>
      </c>
      <c r="AA1896" s="155" t="s">
        <v>585</v>
      </c>
      <c r="AB1896" s="155" t="s">
        <v>8459</v>
      </c>
      <c r="AC1896" s="155" t="s">
        <v>295</v>
      </c>
      <c r="AD1896" s="155" t="s">
        <v>8446</v>
      </c>
      <c r="AE1896" s="155">
        <v>32</v>
      </c>
      <c r="AF1896" s="155" t="s">
        <v>245</v>
      </c>
      <c r="AG1896" s="155" t="s">
        <v>167</v>
      </c>
      <c r="AH1896" s="155" t="s">
        <v>162</v>
      </c>
      <c r="AI1896" s="155" t="s">
        <v>524</v>
      </c>
      <c r="AJ1896" s="155" t="s">
        <v>121</v>
      </c>
      <c r="AK1896" s="155" t="s">
        <v>525</v>
      </c>
      <c r="AL1896" s="155" t="s">
        <v>121</v>
      </c>
    </row>
    <row r="1897" spans="1:38" hidden="1">
      <c r="A1897" s="155"/>
      <c r="B1897" s="155" t="s">
        <v>409</v>
      </c>
      <c r="C1897" s="155" t="s">
        <v>4575</v>
      </c>
      <c r="D1897" s="155" t="s">
        <v>150</v>
      </c>
      <c r="E1897" s="155" t="s">
        <v>151</v>
      </c>
      <c r="F1897" s="155" t="s">
        <v>411</v>
      </c>
      <c r="G1897" s="155" t="s">
        <v>412</v>
      </c>
      <c r="H1897" s="155" t="s">
        <v>154</v>
      </c>
      <c r="I1897" s="155" t="s">
        <v>413</v>
      </c>
      <c r="J1897" s="155" t="s">
        <v>412</v>
      </c>
      <c r="K1897" s="155" t="s">
        <v>107</v>
      </c>
      <c r="L1897" s="155" t="s">
        <v>121</v>
      </c>
      <c r="M1897" s="155" t="s">
        <v>121</v>
      </c>
      <c r="N1897" s="155" t="s">
        <v>121</v>
      </c>
      <c r="O1897" s="155" t="s">
        <v>121</v>
      </c>
      <c r="P1897" s="155" t="s">
        <v>121</v>
      </c>
      <c r="Q1897" s="155" t="s">
        <v>121</v>
      </c>
      <c r="R1897" s="155" t="s">
        <v>8460</v>
      </c>
      <c r="S1897" s="155" t="s">
        <v>177</v>
      </c>
      <c r="T1897" s="155">
        <v>32</v>
      </c>
      <c r="U1897" s="155" t="s">
        <v>8461</v>
      </c>
      <c r="V1897" s="155" t="s">
        <v>8462</v>
      </c>
      <c r="W1897" s="155" t="s">
        <v>8463</v>
      </c>
      <c r="X1897" s="155">
        <v>0</v>
      </c>
      <c r="Y1897" s="155" t="s">
        <v>597</v>
      </c>
      <c r="Z1897" s="155" t="s">
        <v>121</v>
      </c>
      <c r="AA1897" s="155" t="s">
        <v>598</v>
      </c>
      <c r="AB1897" s="155" t="s">
        <v>8464</v>
      </c>
      <c r="AC1897" s="155" t="s">
        <v>182</v>
      </c>
      <c r="AD1897" s="155" t="s">
        <v>8465</v>
      </c>
      <c r="AE1897" s="155">
        <v>32</v>
      </c>
      <c r="AF1897" s="155" t="s">
        <v>160</v>
      </c>
      <c r="AG1897" s="155" t="s">
        <v>161</v>
      </c>
      <c r="AH1897" s="155" t="s">
        <v>162</v>
      </c>
      <c r="AI1897" s="155" t="s">
        <v>8415</v>
      </c>
      <c r="AJ1897" s="155" t="s">
        <v>121</v>
      </c>
      <c r="AK1897" s="155" t="s">
        <v>495</v>
      </c>
      <c r="AL1897" s="155" t="s">
        <v>121</v>
      </c>
    </row>
    <row r="1898" spans="1:38" hidden="1">
      <c r="A1898" s="155"/>
      <c r="B1898" s="155" t="s">
        <v>380</v>
      </c>
      <c r="C1898" s="155" t="s">
        <v>8466</v>
      </c>
      <c r="D1898" s="155" t="s">
        <v>150</v>
      </c>
      <c r="E1898" s="155" t="s">
        <v>161</v>
      </c>
      <c r="F1898" s="155" t="s">
        <v>382</v>
      </c>
      <c r="G1898" s="155" t="s">
        <v>383</v>
      </c>
      <c r="H1898" s="155" t="s">
        <v>154</v>
      </c>
      <c r="I1898" s="155" t="s">
        <v>384</v>
      </c>
      <c r="J1898" s="155" t="s">
        <v>385</v>
      </c>
      <c r="K1898" s="155" t="s">
        <v>175</v>
      </c>
      <c r="L1898" s="155" t="s">
        <v>121</v>
      </c>
      <c r="M1898" s="155" t="s">
        <v>121</v>
      </c>
      <c r="N1898" s="155" t="s">
        <v>121</v>
      </c>
      <c r="O1898" s="155" t="s">
        <v>121</v>
      </c>
      <c r="P1898" s="155" t="s">
        <v>121</v>
      </c>
      <c r="Q1898" s="155" t="s">
        <v>121</v>
      </c>
      <c r="R1898" s="155" t="s">
        <v>8467</v>
      </c>
      <c r="S1898" s="155" t="s">
        <v>177</v>
      </c>
      <c r="T1898" s="155">
        <v>32</v>
      </c>
      <c r="U1898" s="155" t="s">
        <v>8457</v>
      </c>
      <c r="V1898" s="155" t="s">
        <v>3870</v>
      </c>
      <c r="W1898" s="155" t="s">
        <v>2974</v>
      </c>
      <c r="X1898" s="155">
        <v>0</v>
      </c>
      <c r="Y1898" s="155" t="s">
        <v>597</v>
      </c>
      <c r="Z1898" s="155" t="s">
        <v>121</v>
      </c>
      <c r="AA1898" s="155" t="s">
        <v>598</v>
      </c>
      <c r="AB1898" s="155" t="s">
        <v>8468</v>
      </c>
      <c r="AC1898" s="155" t="s">
        <v>182</v>
      </c>
      <c r="AD1898" s="155" t="s">
        <v>8465</v>
      </c>
      <c r="AE1898" s="155">
        <v>32</v>
      </c>
      <c r="AF1898" s="155" t="s">
        <v>160</v>
      </c>
      <c r="AG1898" s="155" t="s">
        <v>167</v>
      </c>
      <c r="AH1898" s="155" t="s">
        <v>162</v>
      </c>
      <c r="AI1898" s="155" t="s">
        <v>8415</v>
      </c>
      <c r="AJ1898" s="155" t="s">
        <v>121</v>
      </c>
      <c r="AK1898" s="155" t="s">
        <v>495</v>
      </c>
      <c r="AL1898" s="155" t="s">
        <v>121</v>
      </c>
    </row>
    <row r="1899" spans="1:38" hidden="1">
      <c r="A1899" s="155"/>
      <c r="B1899" s="155" t="s">
        <v>409</v>
      </c>
      <c r="C1899" s="155" t="s">
        <v>5453</v>
      </c>
      <c r="D1899" s="155" t="s">
        <v>150</v>
      </c>
      <c r="E1899" s="155" t="s">
        <v>151</v>
      </c>
      <c r="F1899" s="155" t="s">
        <v>411</v>
      </c>
      <c r="G1899" s="155" t="s">
        <v>412</v>
      </c>
      <c r="H1899" s="155" t="s">
        <v>154</v>
      </c>
      <c r="I1899" s="155" t="s">
        <v>413</v>
      </c>
      <c r="J1899" s="155" t="s">
        <v>412</v>
      </c>
      <c r="K1899" s="155" t="s">
        <v>107</v>
      </c>
      <c r="L1899" s="155" t="s">
        <v>121</v>
      </c>
      <c r="M1899" s="155" t="s">
        <v>121</v>
      </c>
      <c r="N1899" s="155" t="s">
        <v>121</v>
      </c>
      <c r="O1899" s="155" t="s">
        <v>121</v>
      </c>
      <c r="P1899" s="155" t="s">
        <v>121</v>
      </c>
      <c r="Q1899" s="155" t="s">
        <v>121</v>
      </c>
      <c r="R1899" s="155" t="s">
        <v>8469</v>
      </c>
      <c r="S1899" s="155" t="s">
        <v>177</v>
      </c>
      <c r="T1899" s="155">
        <v>32</v>
      </c>
      <c r="U1899" s="155" t="s">
        <v>8470</v>
      </c>
      <c r="V1899" s="155" t="s">
        <v>8462</v>
      </c>
      <c r="W1899" s="155" t="s">
        <v>8471</v>
      </c>
      <c r="X1899" s="155">
        <v>0</v>
      </c>
      <c r="Y1899" s="155" t="s">
        <v>597</v>
      </c>
      <c r="Z1899" s="155" t="s">
        <v>121</v>
      </c>
      <c r="AA1899" s="155" t="s">
        <v>598</v>
      </c>
      <c r="AB1899" s="155" t="s">
        <v>8472</v>
      </c>
      <c r="AC1899" s="155" t="s">
        <v>282</v>
      </c>
      <c r="AD1899" s="155" t="s">
        <v>8473</v>
      </c>
      <c r="AE1899" s="155">
        <v>32</v>
      </c>
      <c r="AF1899" s="155" t="s">
        <v>160</v>
      </c>
      <c r="AG1899" s="155" t="s">
        <v>161</v>
      </c>
      <c r="AH1899" s="155" t="s">
        <v>162</v>
      </c>
      <c r="AI1899" s="155" t="s">
        <v>8375</v>
      </c>
      <c r="AJ1899" s="155" t="s">
        <v>121</v>
      </c>
      <c r="AK1899" s="155" t="s">
        <v>495</v>
      </c>
      <c r="AL1899" s="155" t="s">
        <v>121</v>
      </c>
    </row>
    <row r="1900" spans="1:38" hidden="1">
      <c r="A1900" s="155"/>
      <c r="B1900" s="155" t="s">
        <v>380</v>
      </c>
      <c r="C1900" s="155" t="s">
        <v>8474</v>
      </c>
      <c r="D1900" s="155" t="s">
        <v>150</v>
      </c>
      <c r="E1900" s="155" t="s">
        <v>161</v>
      </c>
      <c r="F1900" s="155" t="s">
        <v>382</v>
      </c>
      <c r="G1900" s="155" t="s">
        <v>383</v>
      </c>
      <c r="H1900" s="155" t="s">
        <v>308</v>
      </c>
      <c r="I1900" s="155" t="s">
        <v>384</v>
      </c>
      <c r="J1900" s="155" t="s">
        <v>385</v>
      </c>
      <c r="K1900" s="155" t="s">
        <v>175</v>
      </c>
      <c r="L1900" s="155" t="s">
        <v>121</v>
      </c>
      <c r="M1900" s="155" t="s">
        <v>121</v>
      </c>
      <c r="N1900" s="155" t="s">
        <v>121</v>
      </c>
      <c r="O1900" s="155" t="s">
        <v>121</v>
      </c>
      <c r="P1900" s="155" t="s">
        <v>121</v>
      </c>
      <c r="Q1900" s="155" t="s">
        <v>121</v>
      </c>
      <c r="R1900" s="155" t="s">
        <v>8475</v>
      </c>
      <c r="S1900" s="155" t="s">
        <v>177</v>
      </c>
      <c r="T1900" s="155">
        <v>31</v>
      </c>
      <c r="U1900" s="155" t="s">
        <v>8476</v>
      </c>
      <c r="V1900" s="155" t="s">
        <v>1892</v>
      </c>
      <c r="W1900" s="155" t="s">
        <v>8471</v>
      </c>
      <c r="X1900" s="155">
        <v>1</v>
      </c>
      <c r="Y1900" s="155" t="s">
        <v>597</v>
      </c>
      <c r="Z1900" s="155" t="s">
        <v>425</v>
      </c>
      <c r="AA1900" s="155" t="s">
        <v>598</v>
      </c>
      <c r="AB1900" s="155" t="s">
        <v>8477</v>
      </c>
      <c r="AC1900" s="155" t="s">
        <v>282</v>
      </c>
      <c r="AD1900" s="155" t="s">
        <v>8473</v>
      </c>
      <c r="AE1900" s="155">
        <v>32</v>
      </c>
      <c r="AF1900" s="155" t="s">
        <v>160</v>
      </c>
      <c r="AG1900" s="155" t="s">
        <v>167</v>
      </c>
      <c r="AH1900" s="155" t="s">
        <v>162</v>
      </c>
      <c r="AI1900" s="155" t="s">
        <v>8375</v>
      </c>
      <c r="AJ1900" s="155" t="s">
        <v>121</v>
      </c>
      <c r="AK1900" s="155" t="s">
        <v>495</v>
      </c>
      <c r="AL1900" s="155" t="s">
        <v>121</v>
      </c>
    </row>
    <row r="1901" spans="1:38" hidden="1">
      <c r="A1901" s="155"/>
      <c r="B1901" s="155" t="s">
        <v>380</v>
      </c>
      <c r="C1901" s="155" t="s">
        <v>8478</v>
      </c>
      <c r="D1901" s="155" t="s">
        <v>150</v>
      </c>
      <c r="E1901" s="155" t="s">
        <v>161</v>
      </c>
      <c r="F1901" s="155" t="s">
        <v>382</v>
      </c>
      <c r="G1901" s="155" t="s">
        <v>383</v>
      </c>
      <c r="H1901" s="155" t="s">
        <v>154</v>
      </c>
      <c r="I1901" s="155" t="s">
        <v>384</v>
      </c>
      <c r="J1901" s="155" t="s">
        <v>385</v>
      </c>
      <c r="K1901" s="155" t="s">
        <v>175</v>
      </c>
      <c r="L1901" s="155" t="s">
        <v>121</v>
      </c>
      <c r="M1901" s="155" t="s">
        <v>121</v>
      </c>
      <c r="N1901" s="155" t="s">
        <v>121</v>
      </c>
      <c r="O1901" s="155" t="s">
        <v>121</v>
      </c>
      <c r="P1901" s="155" t="s">
        <v>121</v>
      </c>
      <c r="Q1901" s="155" t="s">
        <v>121</v>
      </c>
      <c r="R1901" s="155" t="s">
        <v>8479</v>
      </c>
      <c r="S1901" s="155" t="s">
        <v>177</v>
      </c>
      <c r="T1901" s="155">
        <v>32</v>
      </c>
      <c r="U1901" s="155" t="s">
        <v>8480</v>
      </c>
      <c r="V1901" s="155" t="s">
        <v>3164</v>
      </c>
      <c r="W1901" s="155" t="s">
        <v>3821</v>
      </c>
      <c r="X1901" s="155">
        <v>0</v>
      </c>
      <c r="Y1901" s="155" t="s">
        <v>597</v>
      </c>
      <c r="Z1901" s="155" t="s">
        <v>121</v>
      </c>
      <c r="AA1901" s="155" t="s">
        <v>598</v>
      </c>
      <c r="AB1901" s="155" t="s">
        <v>8481</v>
      </c>
      <c r="AC1901" s="155" t="s">
        <v>158</v>
      </c>
      <c r="AD1901" s="155" t="s">
        <v>8482</v>
      </c>
      <c r="AE1901" s="155">
        <v>32</v>
      </c>
      <c r="AF1901" s="155" t="s">
        <v>160</v>
      </c>
      <c r="AG1901" s="155" t="s">
        <v>161</v>
      </c>
      <c r="AH1901" s="155" t="s">
        <v>162</v>
      </c>
      <c r="AI1901" s="155" t="s">
        <v>494</v>
      </c>
      <c r="AJ1901" s="155" t="s">
        <v>121</v>
      </c>
      <c r="AK1901" s="155" t="s">
        <v>495</v>
      </c>
      <c r="AL1901" s="155" t="s">
        <v>121</v>
      </c>
    </row>
    <row r="1902" spans="1:38" hidden="1">
      <c r="A1902" s="155"/>
      <c r="B1902" s="155" t="s">
        <v>256</v>
      </c>
      <c r="C1902" s="155" t="s">
        <v>3248</v>
      </c>
      <c r="D1902" s="155" t="s">
        <v>150</v>
      </c>
      <c r="E1902" s="155" t="s">
        <v>151</v>
      </c>
      <c r="F1902" s="155" t="s">
        <v>258</v>
      </c>
      <c r="G1902" s="155" t="s">
        <v>259</v>
      </c>
      <c r="H1902" s="155" t="s">
        <v>154</v>
      </c>
      <c r="I1902" s="155" t="s">
        <v>170</v>
      </c>
      <c r="J1902" s="155" t="s">
        <v>260</v>
      </c>
      <c r="K1902" s="155" t="s">
        <v>107</v>
      </c>
      <c r="L1902" s="155" t="s">
        <v>121</v>
      </c>
      <c r="M1902" s="155" t="s">
        <v>121</v>
      </c>
      <c r="N1902" s="155" t="s">
        <v>121</v>
      </c>
      <c r="O1902" s="155" t="s">
        <v>121</v>
      </c>
      <c r="P1902" s="155" t="s">
        <v>121</v>
      </c>
      <c r="Q1902" s="155" t="s">
        <v>121</v>
      </c>
      <c r="R1902" s="155" t="s">
        <v>8483</v>
      </c>
      <c r="S1902" s="155" t="s">
        <v>177</v>
      </c>
      <c r="T1902" s="155">
        <v>32</v>
      </c>
      <c r="U1902" s="155" t="s">
        <v>8484</v>
      </c>
      <c r="V1902" s="155" t="s">
        <v>1289</v>
      </c>
      <c r="W1902" s="155" t="s">
        <v>2363</v>
      </c>
      <c r="X1902" s="155">
        <v>0</v>
      </c>
      <c r="Y1902" s="155" t="s">
        <v>597</v>
      </c>
      <c r="Z1902" s="155" t="s">
        <v>121</v>
      </c>
      <c r="AA1902" s="155" t="s">
        <v>598</v>
      </c>
      <c r="AB1902" s="155" t="s">
        <v>8485</v>
      </c>
      <c r="AC1902" s="155" t="s">
        <v>158</v>
      </c>
      <c r="AD1902" s="155" t="s">
        <v>8482</v>
      </c>
      <c r="AE1902" s="155">
        <v>32</v>
      </c>
      <c r="AF1902" s="155" t="s">
        <v>160</v>
      </c>
      <c r="AG1902" s="155" t="s">
        <v>167</v>
      </c>
      <c r="AH1902" s="155" t="s">
        <v>162</v>
      </c>
      <c r="AI1902" s="155" t="s">
        <v>494</v>
      </c>
      <c r="AJ1902" s="155" t="s">
        <v>121</v>
      </c>
      <c r="AK1902" s="155" t="s">
        <v>495</v>
      </c>
      <c r="AL1902" s="155" t="s">
        <v>121</v>
      </c>
    </row>
    <row r="1903" spans="1:38" hidden="1">
      <c r="A1903" s="155"/>
      <c r="B1903" s="155" t="s">
        <v>256</v>
      </c>
      <c r="C1903" s="155" t="s">
        <v>8486</v>
      </c>
      <c r="D1903" s="155" t="s">
        <v>150</v>
      </c>
      <c r="E1903" s="155" t="s">
        <v>161</v>
      </c>
      <c r="F1903" s="155" t="s">
        <v>258</v>
      </c>
      <c r="G1903" s="155" t="s">
        <v>259</v>
      </c>
      <c r="H1903" s="155" t="s">
        <v>154</v>
      </c>
      <c r="I1903" s="155" t="s">
        <v>170</v>
      </c>
      <c r="J1903" s="155" t="s">
        <v>260</v>
      </c>
      <c r="K1903" s="155" t="s">
        <v>175</v>
      </c>
      <c r="L1903" s="155" t="s">
        <v>121</v>
      </c>
      <c r="M1903" s="155" t="s">
        <v>121</v>
      </c>
      <c r="N1903" s="155" t="s">
        <v>121</v>
      </c>
      <c r="O1903" s="155" t="s">
        <v>121</v>
      </c>
      <c r="P1903" s="155" t="s">
        <v>121</v>
      </c>
      <c r="Q1903" s="155" t="s">
        <v>121</v>
      </c>
      <c r="R1903" s="155" t="s">
        <v>8487</v>
      </c>
      <c r="S1903" s="155" t="s">
        <v>177</v>
      </c>
      <c r="T1903" s="155">
        <v>32</v>
      </c>
      <c r="U1903" s="155" t="s">
        <v>8488</v>
      </c>
      <c r="V1903" s="155" t="s">
        <v>1511</v>
      </c>
      <c r="W1903" s="155" t="s">
        <v>765</v>
      </c>
      <c r="X1903" s="155">
        <v>1</v>
      </c>
      <c r="Y1903" s="155" t="s">
        <v>494</v>
      </c>
      <c r="Z1903" s="155" t="s">
        <v>425</v>
      </c>
      <c r="AA1903" s="155" t="s">
        <v>598</v>
      </c>
      <c r="AB1903" s="155" t="s">
        <v>8489</v>
      </c>
      <c r="AC1903" s="155" t="s">
        <v>182</v>
      </c>
      <c r="AD1903" s="155" t="s">
        <v>8490</v>
      </c>
      <c r="AE1903" s="155">
        <v>32</v>
      </c>
      <c r="AF1903" s="155" t="s">
        <v>160</v>
      </c>
      <c r="AG1903" s="155" t="s">
        <v>161</v>
      </c>
      <c r="AH1903" s="155" t="s">
        <v>162</v>
      </c>
      <c r="AI1903" s="155" t="s">
        <v>8415</v>
      </c>
      <c r="AJ1903" s="155" t="s">
        <v>121</v>
      </c>
      <c r="AK1903" s="155" t="s">
        <v>495</v>
      </c>
      <c r="AL1903" s="155" t="s">
        <v>121</v>
      </c>
    </row>
    <row r="1904" spans="1:38">
      <c r="A1904" s="155"/>
      <c r="B1904" s="155" t="s">
        <v>210</v>
      </c>
      <c r="C1904" s="155" t="s">
        <v>2945</v>
      </c>
      <c r="D1904" s="155" t="s">
        <v>150</v>
      </c>
      <c r="E1904" s="155" t="s">
        <v>151</v>
      </c>
      <c r="F1904" s="155" t="s">
        <v>212</v>
      </c>
      <c r="G1904" s="155" t="s">
        <v>213</v>
      </c>
      <c r="H1904" s="155" t="s">
        <v>154</v>
      </c>
      <c r="I1904" s="155" t="s">
        <v>215</v>
      </c>
      <c r="J1904" s="155" t="s">
        <v>216</v>
      </c>
      <c r="K1904" s="155" t="s">
        <v>107</v>
      </c>
      <c r="L1904" s="155" t="s">
        <v>121</v>
      </c>
      <c r="M1904" s="155" t="s">
        <v>121</v>
      </c>
      <c r="N1904" s="155" t="s">
        <v>121</v>
      </c>
      <c r="O1904" s="155" t="s">
        <v>121</v>
      </c>
      <c r="P1904" s="155" t="s">
        <v>121</v>
      </c>
      <c r="Q1904" s="155" t="s">
        <v>121</v>
      </c>
      <c r="R1904" s="155" t="s">
        <v>8491</v>
      </c>
      <c r="S1904" s="155" t="s">
        <v>192</v>
      </c>
      <c r="T1904" s="155">
        <v>32</v>
      </c>
      <c r="U1904" s="155" t="s">
        <v>8492</v>
      </c>
      <c r="V1904" s="155" t="s">
        <v>8493</v>
      </c>
      <c r="W1904" s="155" t="s">
        <v>3794</v>
      </c>
      <c r="X1904" s="155">
        <v>0</v>
      </c>
      <c r="Y1904" s="155" t="s">
        <v>604</v>
      </c>
      <c r="Z1904" s="155" t="s">
        <v>121</v>
      </c>
      <c r="AA1904" s="155" t="s">
        <v>501</v>
      </c>
      <c r="AB1904" s="155" t="s">
        <v>8494</v>
      </c>
      <c r="AC1904" s="155" t="s">
        <v>197</v>
      </c>
      <c r="AD1904" s="155" t="s">
        <v>8495</v>
      </c>
      <c r="AE1904" s="155">
        <v>32</v>
      </c>
      <c r="AF1904" s="155" t="s">
        <v>161</v>
      </c>
      <c r="AG1904" s="155" t="s">
        <v>161</v>
      </c>
      <c r="AH1904" s="155" t="s">
        <v>162</v>
      </c>
      <c r="AI1904" s="155" t="s">
        <v>500</v>
      </c>
      <c r="AJ1904" s="155" t="s">
        <v>121</v>
      </c>
      <c r="AK1904" s="155" t="s">
        <v>501</v>
      </c>
      <c r="AL1904" s="155" t="s">
        <v>121</v>
      </c>
    </row>
    <row r="1905" spans="1:38">
      <c r="A1905" s="155"/>
      <c r="B1905" s="155" t="s">
        <v>210</v>
      </c>
      <c r="C1905" s="155" t="s">
        <v>5483</v>
      </c>
      <c r="D1905" s="155" t="s">
        <v>150</v>
      </c>
      <c r="E1905" s="155" t="s">
        <v>167</v>
      </c>
      <c r="F1905" s="155" t="s">
        <v>212</v>
      </c>
      <c r="G1905" s="155" t="s">
        <v>213</v>
      </c>
      <c r="H1905" s="155" t="s">
        <v>154</v>
      </c>
      <c r="I1905" s="155" t="s">
        <v>215</v>
      </c>
      <c r="J1905" s="155" t="s">
        <v>216</v>
      </c>
      <c r="K1905" s="155" t="s">
        <v>172</v>
      </c>
      <c r="L1905" s="155" t="s">
        <v>121</v>
      </c>
      <c r="M1905" s="155" t="s">
        <v>121</v>
      </c>
      <c r="N1905" s="155" t="s">
        <v>121</v>
      </c>
      <c r="O1905" s="155" t="s">
        <v>121</v>
      </c>
      <c r="P1905" s="155" t="s">
        <v>121</v>
      </c>
      <c r="Q1905" s="155" t="s">
        <v>121</v>
      </c>
      <c r="R1905" s="155" t="s">
        <v>8496</v>
      </c>
      <c r="S1905" s="155" t="s">
        <v>192</v>
      </c>
      <c r="T1905" s="155">
        <v>32</v>
      </c>
      <c r="U1905" s="155" t="s">
        <v>8497</v>
      </c>
      <c r="V1905" s="155" t="s">
        <v>1691</v>
      </c>
      <c r="W1905" s="155" t="s">
        <v>8498</v>
      </c>
      <c r="X1905" s="155">
        <v>0</v>
      </c>
      <c r="Y1905" s="155" t="s">
        <v>604</v>
      </c>
      <c r="Z1905" s="155" t="s">
        <v>121</v>
      </c>
      <c r="AA1905" s="155" t="s">
        <v>501</v>
      </c>
      <c r="AB1905" s="155" t="s">
        <v>8499</v>
      </c>
      <c r="AC1905" s="155" t="s">
        <v>197</v>
      </c>
      <c r="AD1905" s="155" t="s">
        <v>8495</v>
      </c>
      <c r="AE1905" s="155">
        <v>32</v>
      </c>
      <c r="AF1905" s="155" t="s">
        <v>161</v>
      </c>
      <c r="AG1905" s="155" t="s">
        <v>167</v>
      </c>
      <c r="AH1905" s="155" t="s">
        <v>162</v>
      </c>
      <c r="AI1905" s="155" t="s">
        <v>500</v>
      </c>
      <c r="AJ1905" s="155" t="s">
        <v>121</v>
      </c>
      <c r="AK1905" s="155" t="s">
        <v>501</v>
      </c>
      <c r="AL1905" s="155" t="s">
        <v>121</v>
      </c>
    </row>
    <row r="1906" spans="1:38">
      <c r="A1906" s="155"/>
      <c r="B1906" s="155" t="s">
        <v>165</v>
      </c>
      <c r="C1906" s="155" t="s">
        <v>8500</v>
      </c>
      <c r="D1906" s="155" t="s">
        <v>150</v>
      </c>
      <c r="E1906" s="155" t="s">
        <v>161</v>
      </c>
      <c r="F1906" s="155" t="s">
        <v>168</v>
      </c>
      <c r="G1906" s="155" t="s">
        <v>169</v>
      </c>
      <c r="H1906" s="155" t="s">
        <v>154</v>
      </c>
      <c r="I1906" s="155" t="s">
        <v>170</v>
      </c>
      <c r="J1906" s="155" t="s">
        <v>171</v>
      </c>
      <c r="K1906" s="155" t="s">
        <v>175</v>
      </c>
      <c r="L1906" s="155" t="s">
        <v>121</v>
      </c>
      <c r="M1906" s="155" t="s">
        <v>121</v>
      </c>
      <c r="N1906" s="155" t="s">
        <v>121</v>
      </c>
      <c r="O1906" s="155" t="s">
        <v>121</v>
      </c>
      <c r="P1906" s="155" t="s">
        <v>121</v>
      </c>
      <c r="Q1906" s="155" t="s">
        <v>121</v>
      </c>
      <c r="R1906" s="155" t="s">
        <v>8501</v>
      </c>
      <c r="S1906" s="155" t="s">
        <v>192</v>
      </c>
      <c r="T1906" s="155">
        <v>32</v>
      </c>
      <c r="U1906" s="155" t="s">
        <v>8502</v>
      </c>
      <c r="V1906" s="155" t="s">
        <v>3453</v>
      </c>
      <c r="W1906" s="155" t="s">
        <v>2960</v>
      </c>
      <c r="X1906" s="155">
        <v>0</v>
      </c>
      <c r="Y1906" s="155" t="s">
        <v>604</v>
      </c>
      <c r="Z1906" s="155" t="s">
        <v>121</v>
      </c>
      <c r="AA1906" s="155" t="s">
        <v>501</v>
      </c>
      <c r="AB1906" s="155" t="s">
        <v>8503</v>
      </c>
      <c r="AC1906" s="155" t="s">
        <v>218</v>
      </c>
      <c r="AD1906" s="155" t="s">
        <v>8504</v>
      </c>
      <c r="AE1906" s="155">
        <v>32</v>
      </c>
      <c r="AF1906" s="155" t="s">
        <v>161</v>
      </c>
      <c r="AG1906" s="155" t="s">
        <v>167</v>
      </c>
      <c r="AH1906" s="155" t="s">
        <v>162</v>
      </c>
      <c r="AI1906" s="155" t="s">
        <v>570</v>
      </c>
      <c r="AJ1906" s="155" t="s">
        <v>121</v>
      </c>
      <c r="AK1906" s="155" t="s">
        <v>571</v>
      </c>
      <c r="AL1906" s="155" t="s">
        <v>121</v>
      </c>
    </row>
    <row r="1907" spans="1:38" hidden="1">
      <c r="A1907" s="155"/>
      <c r="B1907" s="155" t="s">
        <v>256</v>
      </c>
      <c r="C1907" s="155" t="s">
        <v>8505</v>
      </c>
      <c r="D1907" s="155" t="s">
        <v>150</v>
      </c>
      <c r="E1907" s="155" t="s">
        <v>161</v>
      </c>
      <c r="F1907" s="155" t="s">
        <v>258</v>
      </c>
      <c r="G1907" s="155" t="s">
        <v>259</v>
      </c>
      <c r="H1907" s="155" t="s">
        <v>154</v>
      </c>
      <c r="I1907" s="155" t="s">
        <v>170</v>
      </c>
      <c r="J1907" s="155" t="s">
        <v>260</v>
      </c>
      <c r="K1907" s="155" t="s">
        <v>175</v>
      </c>
      <c r="L1907" s="155" t="s">
        <v>121</v>
      </c>
      <c r="M1907" s="155" t="s">
        <v>121</v>
      </c>
      <c r="N1907" s="155" t="s">
        <v>121</v>
      </c>
      <c r="O1907" s="155" t="s">
        <v>121</v>
      </c>
      <c r="P1907" s="155" t="s">
        <v>121</v>
      </c>
      <c r="Q1907" s="155" t="s">
        <v>121</v>
      </c>
      <c r="R1907" s="155" t="s">
        <v>8506</v>
      </c>
      <c r="S1907" s="155" t="s">
        <v>177</v>
      </c>
      <c r="T1907" s="155">
        <v>32</v>
      </c>
      <c r="U1907" s="155" t="s">
        <v>8507</v>
      </c>
      <c r="V1907" s="155" t="s">
        <v>8508</v>
      </c>
      <c r="W1907" s="155" t="s">
        <v>5582</v>
      </c>
      <c r="X1907" s="155">
        <v>1</v>
      </c>
      <c r="Y1907" s="155" t="s">
        <v>494</v>
      </c>
      <c r="Z1907" s="155" t="s">
        <v>425</v>
      </c>
      <c r="AA1907" s="155" t="s">
        <v>598</v>
      </c>
      <c r="AB1907" s="155" t="s">
        <v>8509</v>
      </c>
      <c r="AC1907" s="155" t="s">
        <v>182</v>
      </c>
      <c r="AD1907" s="155" t="s">
        <v>8490</v>
      </c>
      <c r="AE1907" s="155">
        <v>32</v>
      </c>
      <c r="AF1907" s="155" t="s">
        <v>160</v>
      </c>
      <c r="AG1907" s="155" t="s">
        <v>167</v>
      </c>
      <c r="AH1907" s="155" t="s">
        <v>162</v>
      </c>
      <c r="AI1907" s="155" t="s">
        <v>8415</v>
      </c>
      <c r="AJ1907" s="155" t="s">
        <v>121</v>
      </c>
      <c r="AK1907" s="155" t="s">
        <v>495</v>
      </c>
      <c r="AL1907" s="155" t="s">
        <v>121</v>
      </c>
    </row>
    <row r="1908" spans="1:38" hidden="1">
      <c r="A1908" s="155"/>
      <c r="B1908" s="155" t="s">
        <v>256</v>
      </c>
      <c r="C1908" s="155" t="s">
        <v>8510</v>
      </c>
      <c r="D1908" s="155" t="s">
        <v>150</v>
      </c>
      <c r="E1908" s="155" t="s">
        <v>161</v>
      </c>
      <c r="F1908" s="155" t="s">
        <v>258</v>
      </c>
      <c r="G1908" s="155" t="s">
        <v>259</v>
      </c>
      <c r="H1908" s="155" t="s">
        <v>154</v>
      </c>
      <c r="I1908" s="155" t="s">
        <v>170</v>
      </c>
      <c r="J1908" s="155" t="s">
        <v>260</v>
      </c>
      <c r="K1908" s="155" t="s">
        <v>175</v>
      </c>
      <c r="L1908" s="155" t="s">
        <v>121</v>
      </c>
      <c r="M1908" s="155" t="s">
        <v>121</v>
      </c>
      <c r="N1908" s="155" t="s">
        <v>121</v>
      </c>
      <c r="O1908" s="155" t="s">
        <v>121</v>
      </c>
      <c r="P1908" s="155" t="s">
        <v>121</v>
      </c>
      <c r="Q1908" s="155" t="s">
        <v>121</v>
      </c>
      <c r="R1908" s="155" t="s">
        <v>8511</v>
      </c>
      <c r="S1908" s="155" t="s">
        <v>177</v>
      </c>
      <c r="T1908" s="155">
        <v>32</v>
      </c>
      <c r="U1908" s="155" t="s">
        <v>8512</v>
      </c>
      <c r="V1908" s="155" t="s">
        <v>7567</v>
      </c>
      <c r="W1908" s="155" t="s">
        <v>8513</v>
      </c>
      <c r="X1908" s="155">
        <v>1</v>
      </c>
      <c r="Y1908" s="155" t="s">
        <v>494</v>
      </c>
      <c r="Z1908" s="155" t="s">
        <v>425</v>
      </c>
      <c r="AA1908" s="155" t="s">
        <v>598</v>
      </c>
      <c r="AB1908" s="155" t="s">
        <v>8514</v>
      </c>
      <c r="AC1908" s="155" t="s">
        <v>282</v>
      </c>
      <c r="AD1908" s="155" t="s">
        <v>8515</v>
      </c>
      <c r="AE1908" s="155">
        <v>32</v>
      </c>
      <c r="AF1908" s="155" t="s">
        <v>160</v>
      </c>
      <c r="AG1908" s="155" t="s">
        <v>161</v>
      </c>
      <c r="AH1908" s="155" t="s">
        <v>162</v>
      </c>
      <c r="AI1908" s="155" t="s">
        <v>8415</v>
      </c>
      <c r="AJ1908" s="155" t="s">
        <v>121</v>
      </c>
      <c r="AK1908" s="155" t="s">
        <v>495</v>
      </c>
      <c r="AL1908" s="155" t="s">
        <v>121</v>
      </c>
    </row>
    <row r="1909" spans="1:38" hidden="1">
      <c r="A1909" s="155"/>
      <c r="B1909" s="155" t="s">
        <v>165</v>
      </c>
      <c r="C1909" s="155" t="s">
        <v>6214</v>
      </c>
      <c r="D1909" s="155" t="s">
        <v>150</v>
      </c>
      <c r="E1909" s="155" t="s">
        <v>167</v>
      </c>
      <c r="F1909" s="155" t="s">
        <v>168</v>
      </c>
      <c r="G1909" s="155" t="s">
        <v>169</v>
      </c>
      <c r="H1909" s="155" t="s">
        <v>154</v>
      </c>
      <c r="I1909" s="155" t="s">
        <v>170</v>
      </c>
      <c r="J1909" s="155" t="s">
        <v>171</v>
      </c>
      <c r="K1909" s="155" t="s">
        <v>172</v>
      </c>
      <c r="L1909" s="155" t="s">
        <v>121</v>
      </c>
      <c r="M1909" s="155" t="s">
        <v>121</v>
      </c>
      <c r="N1909" s="155" t="s">
        <v>121</v>
      </c>
      <c r="O1909" s="155" t="s">
        <v>121</v>
      </c>
      <c r="P1909" s="155" t="s">
        <v>121</v>
      </c>
      <c r="Q1909" s="155" t="s">
        <v>121</v>
      </c>
      <c r="R1909" s="155" t="s">
        <v>8516</v>
      </c>
      <c r="S1909" s="155" t="s">
        <v>177</v>
      </c>
      <c r="T1909" s="155">
        <v>32</v>
      </c>
      <c r="U1909" s="155" t="s">
        <v>8517</v>
      </c>
      <c r="V1909" s="155" t="s">
        <v>6372</v>
      </c>
      <c r="W1909" s="155" t="s">
        <v>1749</v>
      </c>
      <c r="X1909" s="155">
        <v>0</v>
      </c>
      <c r="Y1909" s="155" t="s">
        <v>494</v>
      </c>
      <c r="Z1909" s="155" t="s">
        <v>121</v>
      </c>
      <c r="AA1909" s="155" t="s">
        <v>598</v>
      </c>
      <c r="AB1909" s="155" t="s">
        <v>8518</v>
      </c>
      <c r="AC1909" s="155" t="s">
        <v>282</v>
      </c>
      <c r="AD1909" s="155" t="s">
        <v>8515</v>
      </c>
      <c r="AE1909" s="155">
        <v>32</v>
      </c>
      <c r="AF1909" s="155" t="s">
        <v>160</v>
      </c>
      <c r="AG1909" s="155" t="s">
        <v>167</v>
      </c>
      <c r="AH1909" s="155" t="s">
        <v>162</v>
      </c>
      <c r="AI1909" s="155" t="s">
        <v>8415</v>
      </c>
      <c r="AJ1909" s="155" t="s">
        <v>121</v>
      </c>
      <c r="AK1909" s="155" t="s">
        <v>495</v>
      </c>
      <c r="AL1909" s="155" t="s">
        <v>121</v>
      </c>
    </row>
    <row r="1910" spans="1:38">
      <c r="A1910" s="155"/>
      <c r="B1910" s="155" t="s">
        <v>165</v>
      </c>
      <c r="C1910" s="155" t="s">
        <v>8519</v>
      </c>
      <c r="D1910" s="155" t="s">
        <v>150</v>
      </c>
      <c r="E1910" s="155" t="s">
        <v>161</v>
      </c>
      <c r="F1910" s="155" t="s">
        <v>168</v>
      </c>
      <c r="G1910" s="155" t="s">
        <v>169</v>
      </c>
      <c r="H1910" s="155" t="s">
        <v>154</v>
      </c>
      <c r="I1910" s="155" t="s">
        <v>170</v>
      </c>
      <c r="J1910" s="155" t="s">
        <v>171</v>
      </c>
      <c r="K1910" s="155" t="s">
        <v>175</v>
      </c>
      <c r="L1910" s="155" t="s">
        <v>121</v>
      </c>
      <c r="M1910" s="155" t="s">
        <v>121</v>
      </c>
      <c r="N1910" s="155" t="s">
        <v>121</v>
      </c>
      <c r="O1910" s="155" t="s">
        <v>121</v>
      </c>
      <c r="P1910" s="155" t="s">
        <v>121</v>
      </c>
      <c r="Q1910" s="155" t="s">
        <v>121</v>
      </c>
      <c r="R1910" s="155" t="s">
        <v>8520</v>
      </c>
      <c r="S1910" s="155" t="s">
        <v>192</v>
      </c>
      <c r="T1910" s="155">
        <v>32</v>
      </c>
      <c r="U1910" s="155" t="s">
        <v>8521</v>
      </c>
      <c r="V1910" s="155" t="s">
        <v>442</v>
      </c>
      <c r="W1910" s="155" t="s">
        <v>596</v>
      </c>
      <c r="X1910" s="155">
        <v>0</v>
      </c>
      <c r="Y1910" s="155" t="s">
        <v>604</v>
      </c>
      <c r="Z1910" s="155" t="s">
        <v>121</v>
      </c>
      <c r="AA1910" s="155" t="s">
        <v>501</v>
      </c>
      <c r="AB1910" s="155" t="s">
        <v>8522</v>
      </c>
      <c r="AC1910" s="155" t="s">
        <v>218</v>
      </c>
      <c r="AD1910" s="155" t="s">
        <v>8504</v>
      </c>
      <c r="AE1910" s="155">
        <v>32</v>
      </c>
      <c r="AF1910" s="155" t="s">
        <v>161</v>
      </c>
      <c r="AG1910" s="155" t="s">
        <v>161</v>
      </c>
      <c r="AH1910" s="155" t="s">
        <v>162</v>
      </c>
      <c r="AI1910" s="155" t="s">
        <v>570</v>
      </c>
      <c r="AJ1910" s="155" t="s">
        <v>121</v>
      </c>
      <c r="AK1910" s="155" t="s">
        <v>571</v>
      </c>
      <c r="AL1910" s="155" t="s">
        <v>121</v>
      </c>
    </row>
    <row r="1911" spans="1:38">
      <c r="A1911" s="155"/>
      <c r="B1911" s="155" t="s">
        <v>3475</v>
      </c>
      <c r="C1911" s="155" t="s">
        <v>6926</v>
      </c>
      <c r="D1911" s="155" t="s">
        <v>150</v>
      </c>
      <c r="E1911" s="155" t="s">
        <v>167</v>
      </c>
      <c r="F1911" s="155" t="s">
        <v>3477</v>
      </c>
      <c r="G1911" s="155" t="s">
        <v>3478</v>
      </c>
      <c r="H1911" s="155" t="s">
        <v>154</v>
      </c>
      <c r="I1911" s="155" t="s">
        <v>384</v>
      </c>
      <c r="J1911" s="155" t="s">
        <v>3479</v>
      </c>
      <c r="K1911" s="155" t="s">
        <v>107</v>
      </c>
      <c r="L1911" s="155" t="s">
        <v>121</v>
      </c>
      <c r="M1911" s="155" t="s">
        <v>121</v>
      </c>
      <c r="N1911" s="155" t="s">
        <v>121</v>
      </c>
      <c r="O1911" s="155" t="s">
        <v>121</v>
      </c>
      <c r="P1911" s="155" t="s">
        <v>121</v>
      </c>
      <c r="Q1911" s="155" t="s">
        <v>121</v>
      </c>
      <c r="R1911" s="155" t="s">
        <v>8523</v>
      </c>
      <c r="S1911" s="155" t="s">
        <v>192</v>
      </c>
      <c r="T1911" s="155">
        <v>32</v>
      </c>
      <c r="U1911" s="155" t="s">
        <v>8524</v>
      </c>
      <c r="V1911" s="155" t="s">
        <v>6987</v>
      </c>
      <c r="W1911" s="155" t="s">
        <v>3335</v>
      </c>
      <c r="X1911" s="155">
        <v>0</v>
      </c>
      <c r="Y1911" s="155" t="s">
        <v>604</v>
      </c>
      <c r="Z1911" s="155" t="s">
        <v>121</v>
      </c>
      <c r="AA1911" s="155" t="s">
        <v>501</v>
      </c>
      <c r="AB1911" s="155" t="s">
        <v>8525</v>
      </c>
      <c r="AC1911" s="155" t="s">
        <v>197</v>
      </c>
      <c r="AD1911" s="155" t="s">
        <v>8526</v>
      </c>
      <c r="AE1911" s="155">
        <v>32</v>
      </c>
      <c r="AF1911" s="155" t="s">
        <v>161</v>
      </c>
      <c r="AG1911" s="155" t="s">
        <v>167</v>
      </c>
      <c r="AH1911" s="155" t="s">
        <v>162</v>
      </c>
      <c r="AI1911" s="155" t="s">
        <v>570</v>
      </c>
      <c r="AJ1911" s="155" t="s">
        <v>121</v>
      </c>
      <c r="AK1911" s="155" t="s">
        <v>571</v>
      </c>
      <c r="AL1911" s="155" t="s">
        <v>121</v>
      </c>
    </row>
    <row r="1912" spans="1:38" hidden="1">
      <c r="A1912" s="155"/>
      <c r="B1912" s="155" t="s">
        <v>165</v>
      </c>
      <c r="C1912" s="155" t="s">
        <v>6594</v>
      </c>
      <c r="D1912" s="155" t="s">
        <v>150</v>
      </c>
      <c r="E1912" s="155" t="s">
        <v>167</v>
      </c>
      <c r="F1912" s="155" t="s">
        <v>168</v>
      </c>
      <c r="G1912" s="155" t="s">
        <v>169</v>
      </c>
      <c r="H1912" s="155" t="s">
        <v>154</v>
      </c>
      <c r="I1912" s="155" t="s">
        <v>170</v>
      </c>
      <c r="J1912" s="155" t="s">
        <v>171</v>
      </c>
      <c r="K1912" s="155" t="s">
        <v>172</v>
      </c>
      <c r="L1912" s="155" t="s">
        <v>121</v>
      </c>
      <c r="M1912" s="155" t="s">
        <v>121</v>
      </c>
      <c r="N1912" s="155" t="s">
        <v>121</v>
      </c>
      <c r="O1912" s="155" t="s">
        <v>121</v>
      </c>
      <c r="P1912" s="155" t="s">
        <v>121</v>
      </c>
      <c r="Q1912" s="155" t="s">
        <v>121</v>
      </c>
      <c r="R1912" s="155" t="s">
        <v>8527</v>
      </c>
      <c r="S1912" s="155" t="s">
        <v>177</v>
      </c>
      <c r="T1912" s="155">
        <v>32</v>
      </c>
      <c r="U1912" s="155" t="s">
        <v>8528</v>
      </c>
      <c r="V1912" s="155" t="s">
        <v>959</v>
      </c>
      <c r="W1912" s="155" t="s">
        <v>8077</v>
      </c>
      <c r="X1912" s="155">
        <v>0</v>
      </c>
      <c r="Y1912" s="155" t="s">
        <v>494</v>
      </c>
      <c r="Z1912" s="155" t="s">
        <v>121</v>
      </c>
      <c r="AA1912" s="155" t="s">
        <v>598</v>
      </c>
      <c r="AB1912" s="155" t="s">
        <v>8529</v>
      </c>
      <c r="AC1912" s="155" t="s">
        <v>158</v>
      </c>
      <c r="AD1912" s="155" t="s">
        <v>8530</v>
      </c>
      <c r="AE1912" s="155">
        <v>32</v>
      </c>
      <c r="AF1912" s="155" t="s">
        <v>160</v>
      </c>
      <c r="AG1912" s="155" t="s">
        <v>167</v>
      </c>
      <c r="AH1912" s="155" t="s">
        <v>162</v>
      </c>
      <c r="AI1912" s="155" t="s">
        <v>8415</v>
      </c>
      <c r="AJ1912" s="155" t="s">
        <v>121</v>
      </c>
      <c r="AK1912" s="155" t="s">
        <v>495</v>
      </c>
      <c r="AL1912" s="155" t="s">
        <v>121</v>
      </c>
    </row>
    <row r="1913" spans="1:38" hidden="1">
      <c r="A1913" s="155"/>
      <c r="B1913" s="155" t="s">
        <v>165</v>
      </c>
      <c r="C1913" s="155" t="s">
        <v>5992</v>
      </c>
      <c r="D1913" s="155" t="s">
        <v>150</v>
      </c>
      <c r="E1913" s="155" t="s">
        <v>167</v>
      </c>
      <c r="F1913" s="155" t="s">
        <v>168</v>
      </c>
      <c r="G1913" s="155" t="s">
        <v>169</v>
      </c>
      <c r="H1913" s="155" t="s">
        <v>154</v>
      </c>
      <c r="I1913" s="155" t="s">
        <v>170</v>
      </c>
      <c r="J1913" s="155" t="s">
        <v>171</v>
      </c>
      <c r="K1913" s="155" t="s">
        <v>172</v>
      </c>
      <c r="L1913" s="155" t="s">
        <v>121</v>
      </c>
      <c r="M1913" s="155" t="s">
        <v>121</v>
      </c>
      <c r="N1913" s="155" t="s">
        <v>121</v>
      </c>
      <c r="O1913" s="155" t="s">
        <v>121</v>
      </c>
      <c r="P1913" s="155" t="s">
        <v>121</v>
      </c>
      <c r="Q1913" s="155" t="s">
        <v>121</v>
      </c>
      <c r="R1913" s="155" t="s">
        <v>8531</v>
      </c>
      <c r="S1913" s="155" t="s">
        <v>177</v>
      </c>
      <c r="T1913" s="155">
        <v>32</v>
      </c>
      <c r="U1913" s="155" t="s">
        <v>8532</v>
      </c>
      <c r="V1913" s="155" t="s">
        <v>8533</v>
      </c>
      <c r="W1913" s="155" t="s">
        <v>2813</v>
      </c>
      <c r="X1913" s="155">
        <v>0</v>
      </c>
      <c r="Y1913" s="155" t="s">
        <v>494</v>
      </c>
      <c r="Z1913" s="155" t="s">
        <v>121</v>
      </c>
      <c r="AA1913" s="155" t="s">
        <v>598</v>
      </c>
      <c r="AB1913" s="155" t="s">
        <v>8534</v>
      </c>
      <c r="AC1913" s="155" t="s">
        <v>158</v>
      </c>
      <c r="AD1913" s="155" t="s">
        <v>8530</v>
      </c>
      <c r="AE1913" s="155">
        <v>32</v>
      </c>
      <c r="AF1913" s="155" t="s">
        <v>160</v>
      </c>
      <c r="AG1913" s="155" t="s">
        <v>161</v>
      </c>
      <c r="AH1913" s="155" t="s">
        <v>162</v>
      </c>
      <c r="AI1913" s="155" t="s">
        <v>8415</v>
      </c>
      <c r="AJ1913" s="155" t="s">
        <v>121</v>
      </c>
      <c r="AK1913" s="155" t="s">
        <v>495</v>
      </c>
      <c r="AL1913" s="155" t="s">
        <v>121</v>
      </c>
    </row>
    <row r="1914" spans="1:38">
      <c r="A1914" s="155"/>
      <c r="B1914" s="155" t="s">
        <v>3475</v>
      </c>
      <c r="C1914" s="155" t="s">
        <v>6913</v>
      </c>
      <c r="D1914" s="155" t="s">
        <v>150</v>
      </c>
      <c r="E1914" s="155" t="s">
        <v>167</v>
      </c>
      <c r="F1914" s="155" t="s">
        <v>3477</v>
      </c>
      <c r="G1914" s="155" t="s">
        <v>3478</v>
      </c>
      <c r="H1914" s="155" t="s">
        <v>154</v>
      </c>
      <c r="I1914" s="155" t="s">
        <v>384</v>
      </c>
      <c r="J1914" s="155" t="s">
        <v>3479</v>
      </c>
      <c r="K1914" s="155" t="s">
        <v>107</v>
      </c>
      <c r="L1914" s="155" t="s">
        <v>121</v>
      </c>
      <c r="M1914" s="155" t="s">
        <v>121</v>
      </c>
      <c r="N1914" s="155" t="s">
        <v>121</v>
      </c>
      <c r="O1914" s="155" t="s">
        <v>121</v>
      </c>
      <c r="P1914" s="155" t="s">
        <v>121</v>
      </c>
      <c r="Q1914" s="155" t="s">
        <v>121</v>
      </c>
      <c r="R1914" s="155" t="s">
        <v>8535</v>
      </c>
      <c r="S1914" s="155" t="s">
        <v>192</v>
      </c>
      <c r="T1914" s="155">
        <v>32</v>
      </c>
      <c r="U1914" s="155" t="s">
        <v>8536</v>
      </c>
      <c r="V1914" s="155" t="s">
        <v>6929</v>
      </c>
      <c r="W1914" s="155" t="s">
        <v>8537</v>
      </c>
      <c r="X1914" s="155">
        <v>0</v>
      </c>
      <c r="Y1914" s="155" t="s">
        <v>5687</v>
      </c>
      <c r="Z1914" s="155" t="s">
        <v>121</v>
      </c>
      <c r="AA1914" s="155" t="s">
        <v>5688</v>
      </c>
      <c r="AB1914" s="155" t="s">
        <v>8538</v>
      </c>
      <c r="AC1914" s="155" t="s">
        <v>197</v>
      </c>
      <c r="AD1914" s="155" t="s">
        <v>8526</v>
      </c>
      <c r="AE1914" s="155">
        <v>23</v>
      </c>
      <c r="AF1914" s="155" t="s">
        <v>161</v>
      </c>
      <c r="AG1914" s="155" t="s">
        <v>161</v>
      </c>
      <c r="AH1914" s="155" t="s">
        <v>162</v>
      </c>
      <c r="AI1914" s="155" t="s">
        <v>570</v>
      </c>
      <c r="AJ1914" s="155" t="s">
        <v>121</v>
      </c>
      <c r="AK1914" s="155" t="s">
        <v>571</v>
      </c>
      <c r="AL1914" s="155" t="s">
        <v>121</v>
      </c>
    </row>
    <row r="1915" spans="1:38" hidden="1">
      <c r="A1915" s="155"/>
      <c r="B1915" s="155" t="s">
        <v>1547</v>
      </c>
      <c r="C1915" s="155" t="s">
        <v>8539</v>
      </c>
      <c r="D1915" s="155" t="s">
        <v>150</v>
      </c>
      <c r="E1915" s="155" t="s">
        <v>161</v>
      </c>
      <c r="F1915" s="155" t="s">
        <v>1549</v>
      </c>
      <c r="G1915" s="155" t="s">
        <v>1550</v>
      </c>
      <c r="H1915" s="155" t="s">
        <v>154</v>
      </c>
      <c r="I1915" s="155" t="s">
        <v>232</v>
      </c>
      <c r="J1915" s="155" t="s">
        <v>1551</v>
      </c>
      <c r="K1915" s="155" t="s">
        <v>175</v>
      </c>
      <c r="L1915" s="155" t="s">
        <v>121</v>
      </c>
      <c r="M1915" s="155" t="s">
        <v>121</v>
      </c>
      <c r="N1915" s="155" t="s">
        <v>121</v>
      </c>
      <c r="O1915" s="155" t="s">
        <v>121</v>
      </c>
      <c r="P1915" s="155" t="s">
        <v>121</v>
      </c>
      <c r="Q1915" s="155" t="s">
        <v>121</v>
      </c>
      <c r="R1915" s="155" t="s">
        <v>8540</v>
      </c>
      <c r="S1915" s="155" t="s">
        <v>177</v>
      </c>
      <c r="T1915" s="155">
        <v>32</v>
      </c>
      <c r="U1915" s="155" t="s">
        <v>8541</v>
      </c>
      <c r="V1915" s="155" t="s">
        <v>8542</v>
      </c>
      <c r="W1915" s="155" t="s">
        <v>8543</v>
      </c>
      <c r="X1915" s="155">
        <v>0</v>
      </c>
      <c r="Y1915" s="155" t="s">
        <v>494</v>
      </c>
      <c r="Z1915" s="155" t="s">
        <v>121</v>
      </c>
      <c r="AA1915" s="155" t="s">
        <v>598</v>
      </c>
      <c r="AB1915" s="155" t="s">
        <v>8544</v>
      </c>
      <c r="AC1915" s="155" t="s">
        <v>182</v>
      </c>
      <c r="AD1915" s="155" t="s">
        <v>8545</v>
      </c>
      <c r="AE1915" s="155">
        <v>32</v>
      </c>
      <c r="AF1915" s="155" t="s">
        <v>160</v>
      </c>
      <c r="AG1915" s="155" t="s">
        <v>161</v>
      </c>
      <c r="AH1915" s="155" t="s">
        <v>162</v>
      </c>
      <c r="AI1915" s="155" t="s">
        <v>494</v>
      </c>
      <c r="AJ1915" s="155" t="s">
        <v>121</v>
      </c>
      <c r="AK1915" s="155" t="s">
        <v>495</v>
      </c>
      <c r="AL1915" s="155" t="s">
        <v>121</v>
      </c>
    </row>
    <row r="1916" spans="1:38" hidden="1">
      <c r="A1916" s="155"/>
      <c r="B1916" s="155" t="s">
        <v>256</v>
      </c>
      <c r="C1916" s="155" t="s">
        <v>1997</v>
      </c>
      <c r="D1916" s="155" t="s">
        <v>150</v>
      </c>
      <c r="E1916" s="155" t="s">
        <v>151</v>
      </c>
      <c r="F1916" s="155" t="s">
        <v>258</v>
      </c>
      <c r="G1916" s="155" t="s">
        <v>259</v>
      </c>
      <c r="H1916" s="155" t="s">
        <v>154</v>
      </c>
      <c r="I1916" s="155" t="s">
        <v>170</v>
      </c>
      <c r="J1916" s="155" t="s">
        <v>260</v>
      </c>
      <c r="K1916" s="155" t="s">
        <v>107</v>
      </c>
      <c r="L1916" s="155" t="s">
        <v>121</v>
      </c>
      <c r="M1916" s="155" t="s">
        <v>121</v>
      </c>
      <c r="N1916" s="155" t="s">
        <v>121</v>
      </c>
      <c r="O1916" s="155" t="s">
        <v>121</v>
      </c>
      <c r="P1916" s="155" t="s">
        <v>121</v>
      </c>
      <c r="Q1916" s="155" t="s">
        <v>121</v>
      </c>
      <c r="R1916" s="155" t="s">
        <v>8546</v>
      </c>
      <c r="S1916" s="155" t="s">
        <v>177</v>
      </c>
      <c r="T1916" s="155">
        <v>32</v>
      </c>
      <c r="U1916" s="155" t="s">
        <v>8547</v>
      </c>
      <c r="V1916" s="155" t="s">
        <v>2799</v>
      </c>
      <c r="W1916" s="155" t="s">
        <v>2740</v>
      </c>
      <c r="X1916" s="155">
        <v>0</v>
      </c>
      <c r="Y1916" s="155" t="s">
        <v>494</v>
      </c>
      <c r="Z1916" s="155" t="s">
        <v>121</v>
      </c>
      <c r="AA1916" s="155" t="s">
        <v>598</v>
      </c>
      <c r="AB1916" s="155" t="s">
        <v>8548</v>
      </c>
      <c r="AC1916" s="155" t="s">
        <v>182</v>
      </c>
      <c r="AD1916" s="155" t="s">
        <v>8545</v>
      </c>
      <c r="AE1916" s="155">
        <v>32</v>
      </c>
      <c r="AF1916" s="155" t="s">
        <v>160</v>
      </c>
      <c r="AG1916" s="155" t="s">
        <v>167</v>
      </c>
      <c r="AH1916" s="155" t="s">
        <v>162</v>
      </c>
      <c r="AI1916" s="155" t="s">
        <v>494</v>
      </c>
      <c r="AJ1916" s="155" t="s">
        <v>121</v>
      </c>
      <c r="AK1916" s="155" t="s">
        <v>495</v>
      </c>
      <c r="AL1916" s="155" t="s">
        <v>121</v>
      </c>
    </row>
    <row r="1917" spans="1:38" hidden="1">
      <c r="A1917" s="155"/>
      <c r="B1917" s="155" t="s">
        <v>256</v>
      </c>
      <c r="C1917" s="155" t="s">
        <v>3274</v>
      </c>
      <c r="D1917" s="155" t="s">
        <v>150</v>
      </c>
      <c r="E1917" s="155" t="s">
        <v>151</v>
      </c>
      <c r="F1917" s="155" t="s">
        <v>258</v>
      </c>
      <c r="G1917" s="155" t="s">
        <v>259</v>
      </c>
      <c r="H1917" s="155" t="s">
        <v>154</v>
      </c>
      <c r="I1917" s="155" t="s">
        <v>170</v>
      </c>
      <c r="J1917" s="155" t="s">
        <v>260</v>
      </c>
      <c r="K1917" s="155" t="s">
        <v>107</v>
      </c>
      <c r="L1917" s="155" t="s">
        <v>121</v>
      </c>
      <c r="M1917" s="155" t="s">
        <v>121</v>
      </c>
      <c r="N1917" s="155" t="s">
        <v>121</v>
      </c>
      <c r="O1917" s="155" t="s">
        <v>121</v>
      </c>
      <c r="P1917" s="155" t="s">
        <v>121</v>
      </c>
      <c r="Q1917" s="155" t="s">
        <v>121</v>
      </c>
      <c r="R1917" s="155" t="s">
        <v>8549</v>
      </c>
      <c r="S1917" s="155" t="s">
        <v>177</v>
      </c>
      <c r="T1917" s="155">
        <v>32</v>
      </c>
      <c r="U1917" s="155" t="s">
        <v>8495</v>
      </c>
      <c r="V1917" s="155" t="s">
        <v>1061</v>
      </c>
      <c r="W1917" s="155" t="s">
        <v>1851</v>
      </c>
      <c r="X1917" s="155">
        <v>0</v>
      </c>
      <c r="Y1917" s="155" t="s">
        <v>494</v>
      </c>
      <c r="Z1917" s="155" t="s">
        <v>121</v>
      </c>
      <c r="AA1917" s="155" t="s">
        <v>598</v>
      </c>
      <c r="AB1917" s="155" t="s">
        <v>8550</v>
      </c>
      <c r="AC1917" s="155" t="s">
        <v>282</v>
      </c>
      <c r="AD1917" s="155" t="s">
        <v>8551</v>
      </c>
      <c r="AE1917" s="155">
        <v>32</v>
      </c>
      <c r="AF1917" s="155" t="s">
        <v>160</v>
      </c>
      <c r="AG1917" s="155" t="s">
        <v>161</v>
      </c>
      <c r="AH1917" s="155" t="s">
        <v>162</v>
      </c>
      <c r="AI1917" s="155" t="s">
        <v>494</v>
      </c>
      <c r="AJ1917" s="155" t="s">
        <v>121</v>
      </c>
      <c r="AK1917" s="155" t="s">
        <v>495</v>
      </c>
      <c r="AL1917" s="155" t="s">
        <v>121</v>
      </c>
    </row>
    <row r="1918" spans="1:38">
      <c r="A1918" s="155"/>
      <c r="B1918" s="155" t="s">
        <v>165</v>
      </c>
      <c r="C1918" s="155" t="s">
        <v>8552</v>
      </c>
      <c r="D1918" s="155" t="s">
        <v>150</v>
      </c>
      <c r="E1918" s="155" t="s">
        <v>161</v>
      </c>
      <c r="F1918" s="155" t="s">
        <v>168</v>
      </c>
      <c r="G1918" s="155" t="s">
        <v>169</v>
      </c>
      <c r="H1918" s="155" t="s">
        <v>154</v>
      </c>
      <c r="I1918" s="155" t="s">
        <v>170</v>
      </c>
      <c r="J1918" s="155" t="s">
        <v>171</v>
      </c>
      <c r="K1918" s="155" t="s">
        <v>175</v>
      </c>
      <c r="L1918" s="155" t="s">
        <v>121</v>
      </c>
      <c r="M1918" s="155" t="s">
        <v>121</v>
      </c>
      <c r="N1918" s="155" t="s">
        <v>121</v>
      </c>
      <c r="O1918" s="155" t="s">
        <v>121</v>
      </c>
      <c r="P1918" s="155" t="s">
        <v>121</v>
      </c>
      <c r="Q1918" s="155" t="s">
        <v>121</v>
      </c>
      <c r="R1918" s="155" t="s">
        <v>8553</v>
      </c>
      <c r="S1918" s="155" t="s">
        <v>192</v>
      </c>
      <c r="T1918" s="155">
        <v>32</v>
      </c>
      <c r="U1918" s="155" t="s">
        <v>8495</v>
      </c>
      <c r="V1918" s="155" t="s">
        <v>4066</v>
      </c>
      <c r="W1918" s="155" t="s">
        <v>647</v>
      </c>
      <c r="X1918" s="155">
        <v>0</v>
      </c>
      <c r="Y1918" s="155" t="s">
        <v>5687</v>
      </c>
      <c r="Z1918" s="155" t="s">
        <v>121</v>
      </c>
      <c r="AA1918" s="155" t="s">
        <v>5688</v>
      </c>
      <c r="AB1918" s="155" t="s">
        <v>8554</v>
      </c>
      <c r="AC1918" s="155" t="s">
        <v>218</v>
      </c>
      <c r="AD1918" s="155" t="s">
        <v>8555</v>
      </c>
      <c r="AE1918" s="155">
        <v>32</v>
      </c>
      <c r="AF1918" s="155" t="s">
        <v>161</v>
      </c>
      <c r="AG1918" s="155" t="s">
        <v>167</v>
      </c>
      <c r="AH1918" s="155" t="s">
        <v>162</v>
      </c>
      <c r="AI1918" s="155" t="s">
        <v>570</v>
      </c>
      <c r="AJ1918" s="155" t="s">
        <v>121</v>
      </c>
      <c r="AK1918" s="155" t="s">
        <v>571</v>
      </c>
      <c r="AL1918" s="155" t="s">
        <v>121</v>
      </c>
    </row>
    <row r="1919" spans="1:38" hidden="1">
      <c r="A1919" s="155"/>
      <c r="B1919" s="155" t="s">
        <v>952</v>
      </c>
      <c r="C1919" s="155" t="s">
        <v>8556</v>
      </c>
      <c r="D1919" s="155" t="s">
        <v>150</v>
      </c>
      <c r="E1919" s="155" t="s">
        <v>161</v>
      </c>
      <c r="F1919" s="155" t="s">
        <v>954</v>
      </c>
      <c r="G1919" s="155" t="s">
        <v>955</v>
      </c>
      <c r="H1919" s="155" t="s">
        <v>154</v>
      </c>
      <c r="I1919" s="155" t="s">
        <v>170</v>
      </c>
      <c r="J1919" s="155" t="s">
        <v>956</v>
      </c>
      <c r="K1919" s="155" t="s">
        <v>175</v>
      </c>
      <c r="L1919" s="155" t="s">
        <v>121</v>
      </c>
      <c r="M1919" s="155" t="s">
        <v>121</v>
      </c>
      <c r="N1919" s="155" t="s">
        <v>121</v>
      </c>
      <c r="O1919" s="155" t="s">
        <v>121</v>
      </c>
      <c r="P1919" s="155" t="s">
        <v>121</v>
      </c>
      <c r="Q1919" s="155" t="s">
        <v>121</v>
      </c>
      <c r="R1919" s="155" t="s">
        <v>8557</v>
      </c>
      <c r="S1919" s="155" t="s">
        <v>177</v>
      </c>
      <c r="T1919" s="155">
        <v>32</v>
      </c>
      <c r="U1919" s="155" t="s">
        <v>8558</v>
      </c>
      <c r="V1919" s="155" t="s">
        <v>1375</v>
      </c>
      <c r="W1919" s="155" t="s">
        <v>1845</v>
      </c>
      <c r="X1919" s="155">
        <v>0</v>
      </c>
      <c r="Y1919" s="155" t="s">
        <v>494</v>
      </c>
      <c r="Z1919" s="155" t="s">
        <v>121</v>
      </c>
      <c r="AA1919" s="155" t="s">
        <v>598</v>
      </c>
      <c r="AB1919" s="155" t="s">
        <v>8559</v>
      </c>
      <c r="AC1919" s="155" t="s">
        <v>282</v>
      </c>
      <c r="AD1919" s="155" t="s">
        <v>8551</v>
      </c>
      <c r="AE1919" s="155">
        <v>32</v>
      </c>
      <c r="AF1919" s="155" t="s">
        <v>160</v>
      </c>
      <c r="AG1919" s="155" t="s">
        <v>167</v>
      </c>
      <c r="AH1919" s="155" t="s">
        <v>162</v>
      </c>
      <c r="AI1919" s="155" t="s">
        <v>494</v>
      </c>
      <c r="AJ1919" s="155" t="s">
        <v>121</v>
      </c>
      <c r="AK1919" s="155" t="s">
        <v>495</v>
      </c>
      <c r="AL1919" s="155" t="s">
        <v>121</v>
      </c>
    </row>
    <row r="1920" spans="1:38" hidden="1">
      <c r="A1920" s="155"/>
      <c r="B1920" s="155" t="s">
        <v>952</v>
      </c>
      <c r="C1920" s="155" t="s">
        <v>8560</v>
      </c>
      <c r="D1920" s="155" t="s">
        <v>150</v>
      </c>
      <c r="E1920" s="155" t="s">
        <v>161</v>
      </c>
      <c r="F1920" s="155" t="s">
        <v>954</v>
      </c>
      <c r="G1920" s="155" t="s">
        <v>955</v>
      </c>
      <c r="H1920" s="155" t="s">
        <v>154</v>
      </c>
      <c r="I1920" s="155" t="s">
        <v>170</v>
      </c>
      <c r="J1920" s="155" t="s">
        <v>956</v>
      </c>
      <c r="K1920" s="155" t="s">
        <v>175</v>
      </c>
      <c r="L1920" s="155" t="s">
        <v>121</v>
      </c>
      <c r="M1920" s="155" t="s">
        <v>121</v>
      </c>
      <c r="N1920" s="155" t="s">
        <v>121</v>
      </c>
      <c r="O1920" s="155" t="s">
        <v>121</v>
      </c>
      <c r="P1920" s="155" t="s">
        <v>121</v>
      </c>
      <c r="Q1920" s="155" t="s">
        <v>121</v>
      </c>
      <c r="R1920" s="155" t="s">
        <v>8561</v>
      </c>
      <c r="S1920" s="155" t="s">
        <v>177</v>
      </c>
      <c r="T1920" s="155">
        <v>32</v>
      </c>
      <c r="U1920" s="155" t="s">
        <v>8562</v>
      </c>
      <c r="V1920" s="155" t="s">
        <v>5020</v>
      </c>
      <c r="W1920" s="155" t="s">
        <v>4161</v>
      </c>
      <c r="X1920" s="155">
        <v>0</v>
      </c>
      <c r="Y1920" s="155" t="s">
        <v>494</v>
      </c>
      <c r="Z1920" s="155" t="s">
        <v>121</v>
      </c>
      <c r="AA1920" s="155" t="s">
        <v>598</v>
      </c>
      <c r="AB1920" s="155" t="s">
        <v>8563</v>
      </c>
      <c r="AC1920" s="155" t="s">
        <v>158</v>
      </c>
      <c r="AD1920" s="155" t="s">
        <v>8564</v>
      </c>
      <c r="AE1920" s="155">
        <v>32</v>
      </c>
      <c r="AF1920" s="155" t="s">
        <v>160</v>
      </c>
      <c r="AG1920" s="155" t="s">
        <v>161</v>
      </c>
      <c r="AH1920" s="155" t="s">
        <v>162</v>
      </c>
      <c r="AI1920" s="155" t="s">
        <v>494</v>
      </c>
      <c r="AJ1920" s="155" t="s">
        <v>121</v>
      </c>
      <c r="AK1920" s="155" t="s">
        <v>495</v>
      </c>
      <c r="AL1920" s="155" t="s">
        <v>121</v>
      </c>
    </row>
    <row r="1921" spans="1:38">
      <c r="A1921" s="155"/>
      <c r="B1921" s="155" t="s">
        <v>165</v>
      </c>
      <c r="C1921" s="155" t="s">
        <v>5366</v>
      </c>
      <c r="D1921" s="155" t="s">
        <v>150</v>
      </c>
      <c r="E1921" s="155" t="s">
        <v>151</v>
      </c>
      <c r="F1921" s="155" t="s">
        <v>168</v>
      </c>
      <c r="G1921" s="155" t="s">
        <v>169</v>
      </c>
      <c r="H1921" s="155" t="s">
        <v>154</v>
      </c>
      <c r="I1921" s="155" t="s">
        <v>170</v>
      </c>
      <c r="J1921" s="155" t="s">
        <v>171</v>
      </c>
      <c r="K1921" s="155" t="s">
        <v>107</v>
      </c>
      <c r="L1921" s="155" t="s">
        <v>121</v>
      </c>
      <c r="M1921" s="155" t="s">
        <v>121</v>
      </c>
      <c r="N1921" s="155" t="s">
        <v>121</v>
      </c>
      <c r="O1921" s="155" t="s">
        <v>121</v>
      </c>
      <c r="P1921" s="155" t="s">
        <v>121</v>
      </c>
      <c r="Q1921" s="155" t="s">
        <v>121</v>
      </c>
      <c r="R1921" s="155" t="s">
        <v>8565</v>
      </c>
      <c r="S1921" s="155" t="s">
        <v>192</v>
      </c>
      <c r="T1921" s="155">
        <v>32</v>
      </c>
      <c r="U1921" s="155" t="s">
        <v>8566</v>
      </c>
      <c r="V1921" s="155" t="s">
        <v>6199</v>
      </c>
      <c r="W1921" s="155" t="s">
        <v>648</v>
      </c>
      <c r="X1921" s="155">
        <v>0</v>
      </c>
      <c r="Y1921" s="155" t="s">
        <v>5687</v>
      </c>
      <c r="Z1921" s="155" t="s">
        <v>121</v>
      </c>
      <c r="AA1921" s="155" t="s">
        <v>5688</v>
      </c>
      <c r="AB1921" s="155" t="s">
        <v>8567</v>
      </c>
      <c r="AC1921" s="155" t="s">
        <v>8568</v>
      </c>
      <c r="AD1921" s="155" t="s">
        <v>8569</v>
      </c>
      <c r="AE1921" s="155">
        <v>32</v>
      </c>
      <c r="AF1921" s="155" t="s">
        <v>161</v>
      </c>
      <c r="AG1921" s="155" t="s">
        <v>161</v>
      </c>
      <c r="AH1921" s="155" t="s">
        <v>162</v>
      </c>
      <c r="AI1921" s="155" t="s">
        <v>570</v>
      </c>
      <c r="AJ1921" s="155" t="s">
        <v>121</v>
      </c>
      <c r="AK1921" s="155" t="s">
        <v>571</v>
      </c>
      <c r="AL1921" s="155" t="s">
        <v>121</v>
      </c>
    </row>
    <row r="1922" spans="1:38" hidden="1">
      <c r="A1922" s="155"/>
      <c r="B1922" s="155" t="s">
        <v>165</v>
      </c>
      <c r="C1922" s="155" t="s">
        <v>5435</v>
      </c>
      <c r="D1922" s="155" t="s">
        <v>150</v>
      </c>
      <c r="E1922" s="155" t="s">
        <v>151</v>
      </c>
      <c r="F1922" s="155" t="s">
        <v>168</v>
      </c>
      <c r="G1922" s="155" t="s">
        <v>169</v>
      </c>
      <c r="H1922" s="155" t="s">
        <v>154</v>
      </c>
      <c r="I1922" s="155" t="s">
        <v>170</v>
      </c>
      <c r="J1922" s="155" t="s">
        <v>171</v>
      </c>
      <c r="K1922" s="155" t="s">
        <v>107</v>
      </c>
      <c r="L1922" s="155" t="s">
        <v>121</v>
      </c>
      <c r="M1922" s="155" t="s">
        <v>121</v>
      </c>
      <c r="N1922" s="155" t="s">
        <v>121</v>
      </c>
      <c r="O1922" s="155" t="s">
        <v>121</v>
      </c>
      <c r="P1922" s="155" t="s">
        <v>121</v>
      </c>
      <c r="Q1922" s="155" t="s">
        <v>121</v>
      </c>
      <c r="R1922" s="155" t="s">
        <v>8570</v>
      </c>
      <c r="S1922" s="155" t="s">
        <v>177</v>
      </c>
      <c r="T1922" s="155">
        <v>32</v>
      </c>
      <c r="U1922" s="155" t="s">
        <v>8571</v>
      </c>
      <c r="V1922" s="155" t="s">
        <v>5805</v>
      </c>
      <c r="W1922" s="155" t="s">
        <v>5635</v>
      </c>
      <c r="X1922" s="155">
        <v>0</v>
      </c>
      <c r="Y1922" s="155" t="s">
        <v>772</v>
      </c>
      <c r="Z1922" s="155" t="s">
        <v>121</v>
      </c>
      <c r="AA1922" s="155" t="s">
        <v>598</v>
      </c>
      <c r="AB1922" s="155" t="s">
        <v>8572</v>
      </c>
      <c r="AC1922" s="155" t="s">
        <v>158</v>
      </c>
      <c r="AD1922" s="155" t="s">
        <v>8564</v>
      </c>
      <c r="AE1922" s="155">
        <v>32</v>
      </c>
      <c r="AF1922" s="155" t="s">
        <v>160</v>
      </c>
      <c r="AG1922" s="155" t="s">
        <v>167</v>
      </c>
      <c r="AH1922" s="155" t="s">
        <v>162</v>
      </c>
      <c r="AI1922" s="155" t="s">
        <v>494</v>
      </c>
      <c r="AJ1922" s="155" t="s">
        <v>121</v>
      </c>
      <c r="AK1922" s="155" t="s">
        <v>495</v>
      </c>
      <c r="AL1922" s="155" t="s">
        <v>121</v>
      </c>
    </row>
    <row r="1923" spans="1:38" hidden="1">
      <c r="A1923" s="155"/>
      <c r="B1923" s="155" t="s">
        <v>265</v>
      </c>
      <c r="C1923" s="155" t="s">
        <v>8573</v>
      </c>
      <c r="D1923" s="155" t="s">
        <v>150</v>
      </c>
      <c r="E1923" s="155" t="s">
        <v>161</v>
      </c>
      <c r="F1923" s="155" t="s">
        <v>267</v>
      </c>
      <c r="G1923" s="155" t="s">
        <v>268</v>
      </c>
      <c r="H1923" s="155" t="s">
        <v>154</v>
      </c>
      <c r="I1923" s="155" t="s">
        <v>269</v>
      </c>
      <c r="J1923" s="155" t="s">
        <v>270</v>
      </c>
      <c r="K1923" s="155" t="s">
        <v>175</v>
      </c>
      <c r="L1923" s="155" t="s">
        <v>121</v>
      </c>
      <c r="M1923" s="155" t="s">
        <v>121</v>
      </c>
      <c r="N1923" s="155" t="s">
        <v>121</v>
      </c>
      <c r="O1923" s="155" t="s">
        <v>121</v>
      </c>
      <c r="P1923" s="155" t="s">
        <v>121</v>
      </c>
      <c r="Q1923" s="155" t="s">
        <v>121</v>
      </c>
      <c r="R1923" s="155" t="s">
        <v>8574</v>
      </c>
      <c r="S1923" s="155" t="s">
        <v>177</v>
      </c>
      <c r="T1923" s="155">
        <v>32</v>
      </c>
      <c r="U1923" s="155" t="s">
        <v>8575</v>
      </c>
      <c r="V1923" s="155" t="s">
        <v>867</v>
      </c>
      <c r="W1923" s="155" t="s">
        <v>3279</v>
      </c>
      <c r="X1923" s="155">
        <v>0</v>
      </c>
      <c r="Y1923" s="155" t="s">
        <v>772</v>
      </c>
      <c r="Z1923" s="155" t="s">
        <v>121</v>
      </c>
      <c r="AA1923" s="155" t="s">
        <v>598</v>
      </c>
      <c r="AB1923" s="155" t="s">
        <v>8576</v>
      </c>
      <c r="AC1923" s="155" t="s">
        <v>182</v>
      </c>
      <c r="AD1923" s="155" t="s">
        <v>8577</v>
      </c>
      <c r="AE1923" s="155">
        <v>32</v>
      </c>
      <c r="AF1923" s="155" t="s">
        <v>160</v>
      </c>
      <c r="AG1923" s="155" t="s">
        <v>161</v>
      </c>
      <c r="AH1923" s="155" t="s">
        <v>162</v>
      </c>
      <c r="AI1923" s="155" t="s">
        <v>494</v>
      </c>
      <c r="AJ1923" s="155" t="s">
        <v>121</v>
      </c>
      <c r="AK1923" s="155" t="s">
        <v>495</v>
      </c>
      <c r="AL1923" s="155" t="s">
        <v>121</v>
      </c>
    </row>
    <row r="1924" spans="1:38">
      <c r="A1924" s="155"/>
      <c r="B1924" s="155" t="s">
        <v>165</v>
      </c>
      <c r="C1924" s="155" t="s">
        <v>8578</v>
      </c>
      <c r="D1924" s="155" t="s">
        <v>150</v>
      </c>
      <c r="E1924" s="155" t="s">
        <v>161</v>
      </c>
      <c r="F1924" s="155" t="s">
        <v>168</v>
      </c>
      <c r="G1924" s="155" t="s">
        <v>169</v>
      </c>
      <c r="H1924" s="155" t="s">
        <v>154</v>
      </c>
      <c r="I1924" s="155" t="s">
        <v>170</v>
      </c>
      <c r="J1924" s="155" t="s">
        <v>171</v>
      </c>
      <c r="K1924" s="155" t="s">
        <v>175</v>
      </c>
      <c r="L1924" s="155" t="s">
        <v>121</v>
      </c>
      <c r="M1924" s="155" t="s">
        <v>121</v>
      </c>
      <c r="N1924" s="155" t="s">
        <v>121</v>
      </c>
      <c r="O1924" s="155" t="s">
        <v>121</v>
      </c>
      <c r="P1924" s="155" t="s">
        <v>121</v>
      </c>
      <c r="Q1924" s="155" t="s">
        <v>121</v>
      </c>
      <c r="R1924" s="155" t="s">
        <v>8579</v>
      </c>
      <c r="S1924" s="155" t="s">
        <v>192</v>
      </c>
      <c r="T1924" s="155">
        <v>32</v>
      </c>
      <c r="U1924" s="155" t="s">
        <v>8580</v>
      </c>
      <c r="V1924" s="155" t="s">
        <v>4545</v>
      </c>
      <c r="W1924" s="155" t="s">
        <v>4473</v>
      </c>
      <c r="X1924" s="155">
        <v>0</v>
      </c>
      <c r="Y1924" s="155" t="s">
        <v>5687</v>
      </c>
      <c r="Z1924" s="155" t="s">
        <v>121</v>
      </c>
      <c r="AA1924" s="155" t="s">
        <v>5688</v>
      </c>
      <c r="AB1924" s="155" t="s">
        <v>8581</v>
      </c>
      <c r="AC1924" s="155" t="s">
        <v>218</v>
      </c>
      <c r="AD1924" s="155" t="s">
        <v>8582</v>
      </c>
      <c r="AE1924" s="155">
        <v>32</v>
      </c>
      <c r="AF1924" s="155" t="s">
        <v>161</v>
      </c>
      <c r="AG1924" s="155" t="s">
        <v>161</v>
      </c>
      <c r="AH1924" s="155" t="s">
        <v>162</v>
      </c>
      <c r="AI1924" s="155" t="s">
        <v>570</v>
      </c>
      <c r="AJ1924" s="155" t="s">
        <v>121</v>
      </c>
      <c r="AK1924" s="155" t="s">
        <v>571</v>
      </c>
      <c r="AL1924" s="155" t="s">
        <v>121</v>
      </c>
    </row>
    <row r="1925" spans="1:38" hidden="1">
      <c r="A1925" s="155"/>
      <c r="B1925" s="155" t="s">
        <v>265</v>
      </c>
      <c r="C1925" s="155" t="s">
        <v>8583</v>
      </c>
      <c r="D1925" s="155" t="s">
        <v>150</v>
      </c>
      <c r="E1925" s="155" t="s">
        <v>161</v>
      </c>
      <c r="F1925" s="155" t="s">
        <v>267</v>
      </c>
      <c r="G1925" s="155" t="s">
        <v>268</v>
      </c>
      <c r="H1925" s="155" t="s">
        <v>154</v>
      </c>
      <c r="I1925" s="155" t="s">
        <v>269</v>
      </c>
      <c r="J1925" s="155" t="s">
        <v>270</v>
      </c>
      <c r="K1925" s="155" t="s">
        <v>175</v>
      </c>
      <c r="L1925" s="155" t="s">
        <v>121</v>
      </c>
      <c r="M1925" s="155" t="s">
        <v>121</v>
      </c>
      <c r="N1925" s="155" t="s">
        <v>121</v>
      </c>
      <c r="O1925" s="155" t="s">
        <v>121</v>
      </c>
      <c r="P1925" s="155" t="s">
        <v>121</v>
      </c>
      <c r="Q1925" s="155" t="s">
        <v>121</v>
      </c>
      <c r="R1925" s="155" t="s">
        <v>8584</v>
      </c>
      <c r="S1925" s="155" t="s">
        <v>177</v>
      </c>
      <c r="T1925" s="155">
        <v>32</v>
      </c>
      <c r="U1925" s="155" t="s">
        <v>8585</v>
      </c>
      <c r="V1925" s="155" t="s">
        <v>5618</v>
      </c>
      <c r="W1925" s="155" t="s">
        <v>6021</v>
      </c>
      <c r="X1925" s="155">
        <v>0</v>
      </c>
      <c r="Y1925" s="155" t="s">
        <v>494</v>
      </c>
      <c r="Z1925" s="155" t="s">
        <v>121</v>
      </c>
      <c r="AA1925" s="155" t="s">
        <v>598</v>
      </c>
      <c r="AB1925" s="155" t="s">
        <v>8586</v>
      </c>
      <c r="AC1925" s="155" t="s">
        <v>182</v>
      </c>
      <c r="AD1925" s="155" t="s">
        <v>8577</v>
      </c>
      <c r="AE1925" s="155">
        <v>32</v>
      </c>
      <c r="AF1925" s="155" t="s">
        <v>160</v>
      </c>
      <c r="AG1925" s="155" t="s">
        <v>167</v>
      </c>
      <c r="AH1925" s="155" t="s">
        <v>162</v>
      </c>
      <c r="AI1925" s="155" t="s">
        <v>494</v>
      </c>
      <c r="AJ1925" s="155" t="s">
        <v>121</v>
      </c>
      <c r="AK1925" s="155" t="s">
        <v>495</v>
      </c>
      <c r="AL1925" s="155" t="s">
        <v>121</v>
      </c>
    </row>
    <row r="1926" spans="1:38" hidden="1">
      <c r="A1926" s="155"/>
      <c r="B1926" s="155" t="s">
        <v>265</v>
      </c>
      <c r="C1926" s="155" t="s">
        <v>8587</v>
      </c>
      <c r="D1926" s="155" t="s">
        <v>150</v>
      </c>
      <c r="E1926" s="155" t="s">
        <v>161</v>
      </c>
      <c r="F1926" s="155" t="s">
        <v>267</v>
      </c>
      <c r="G1926" s="155" t="s">
        <v>268</v>
      </c>
      <c r="H1926" s="155" t="s">
        <v>154</v>
      </c>
      <c r="I1926" s="155" t="s">
        <v>269</v>
      </c>
      <c r="J1926" s="155" t="s">
        <v>270</v>
      </c>
      <c r="K1926" s="155" t="s">
        <v>175</v>
      </c>
      <c r="L1926" s="155" t="s">
        <v>121</v>
      </c>
      <c r="M1926" s="155" t="s">
        <v>121</v>
      </c>
      <c r="N1926" s="155" t="s">
        <v>121</v>
      </c>
      <c r="O1926" s="155" t="s">
        <v>121</v>
      </c>
      <c r="P1926" s="155" t="s">
        <v>121</v>
      </c>
      <c r="Q1926" s="155" t="s">
        <v>121</v>
      </c>
      <c r="R1926" s="155" t="s">
        <v>8588</v>
      </c>
      <c r="S1926" s="155" t="s">
        <v>177</v>
      </c>
      <c r="T1926" s="155">
        <v>32</v>
      </c>
      <c r="U1926" s="155" t="s">
        <v>8589</v>
      </c>
      <c r="V1926" s="155" t="s">
        <v>2317</v>
      </c>
      <c r="W1926" s="155" t="s">
        <v>1518</v>
      </c>
      <c r="X1926" s="155">
        <v>0</v>
      </c>
      <c r="Y1926" s="155" t="s">
        <v>494</v>
      </c>
      <c r="Z1926" s="155" t="s">
        <v>121</v>
      </c>
      <c r="AA1926" s="155" t="s">
        <v>598</v>
      </c>
      <c r="AB1926" s="155" t="s">
        <v>8590</v>
      </c>
      <c r="AC1926" s="155" t="s">
        <v>282</v>
      </c>
      <c r="AD1926" s="155" t="s">
        <v>8591</v>
      </c>
      <c r="AE1926" s="155">
        <v>32</v>
      </c>
      <c r="AF1926" s="155" t="s">
        <v>160</v>
      </c>
      <c r="AG1926" s="155" t="s">
        <v>161</v>
      </c>
      <c r="AH1926" s="155" t="s">
        <v>162</v>
      </c>
      <c r="AI1926" s="155" t="s">
        <v>494</v>
      </c>
      <c r="AJ1926" s="155" t="s">
        <v>121</v>
      </c>
      <c r="AK1926" s="155" t="s">
        <v>495</v>
      </c>
      <c r="AL1926" s="155" t="s">
        <v>121</v>
      </c>
    </row>
    <row r="1927" spans="1:38">
      <c r="A1927" s="155"/>
      <c r="B1927" s="155" t="s">
        <v>165</v>
      </c>
      <c r="C1927" s="155" t="s">
        <v>5376</v>
      </c>
      <c r="D1927" s="155" t="s">
        <v>150</v>
      </c>
      <c r="E1927" s="155" t="s">
        <v>151</v>
      </c>
      <c r="F1927" s="155" t="s">
        <v>168</v>
      </c>
      <c r="G1927" s="155" t="s">
        <v>169</v>
      </c>
      <c r="H1927" s="155" t="s">
        <v>154</v>
      </c>
      <c r="I1927" s="155" t="s">
        <v>170</v>
      </c>
      <c r="J1927" s="155" t="s">
        <v>171</v>
      </c>
      <c r="K1927" s="155" t="s">
        <v>107</v>
      </c>
      <c r="L1927" s="155" t="s">
        <v>121</v>
      </c>
      <c r="M1927" s="155" t="s">
        <v>121</v>
      </c>
      <c r="N1927" s="155" t="s">
        <v>121</v>
      </c>
      <c r="O1927" s="155" t="s">
        <v>121</v>
      </c>
      <c r="P1927" s="155" t="s">
        <v>121</v>
      </c>
      <c r="Q1927" s="155" t="s">
        <v>121</v>
      </c>
      <c r="R1927" s="155" t="s">
        <v>8592</v>
      </c>
      <c r="S1927" s="155" t="s">
        <v>192</v>
      </c>
      <c r="T1927" s="155">
        <v>32</v>
      </c>
      <c r="U1927" s="155" t="s">
        <v>8593</v>
      </c>
      <c r="V1927" s="155" t="s">
        <v>121</v>
      </c>
      <c r="W1927" s="155" t="s">
        <v>121</v>
      </c>
      <c r="X1927" s="155">
        <v>0</v>
      </c>
      <c r="Y1927" s="155" t="s">
        <v>500</v>
      </c>
      <c r="Z1927" s="155" t="s">
        <v>121</v>
      </c>
      <c r="AA1927" s="155" t="s">
        <v>501</v>
      </c>
      <c r="AB1927" s="155" t="s">
        <v>8594</v>
      </c>
      <c r="AC1927" s="155" t="s">
        <v>8568</v>
      </c>
      <c r="AD1927" s="155" t="s">
        <v>8569</v>
      </c>
      <c r="AE1927" s="155">
        <v>32</v>
      </c>
      <c r="AF1927" s="155" t="s">
        <v>161</v>
      </c>
      <c r="AG1927" s="155" t="s">
        <v>167</v>
      </c>
      <c r="AH1927" s="155" t="s">
        <v>162</v>
      </c>
      <c r="AI1927" s="155" t="s">
        <v>570</v>
      </c>
      <c r="AJ1927" s="155" t="s">
        <v>121</v>
      </c>
      <c r="AK1927" s="155" t="s">
        <v>571</v>
      </c>
      <c r="AL1927" s="155" t="s">
        <v>121</v>
      </c>
    </row>
    <row r="1928" spans="1:38" hidden="1">
      <c r="A1928" s="155"/>
      <c r="B1928" s="155" t="s">
        <v>265</v>
      </c>
      <c r="C1928" s="155" t="s">
        <v>8595</v>
      </c>
      <c r="D1928" s="155" t="s">
        <v>150</v>
      </c>
      <c r="E1928" s="155" t="s">
        <v>161</v>
      </c>
      <c r="F1928" s="155" t="s">
        <v>267</v>
      </c>
      <c r="G1928" s="155" t="s">
        <v>268</v>
      </c>
      <c r="H1928" s="155" t="s">
        <v>154</v>
      </c>
      <c r="I1928" s="155" t="s">
        <v>269</v>
      </c>
      <c r="J1928" s="155" t="s">
        <v>270</v>
      </c>
      <c r="K1928" s="155" t="s">
        <v>175</v>
      </c>
      <c r="L1928" s="155" t="s">
        <v>121</v>
      </c>
      <c r="M1928" s="155" t="s">
        <v>121</v>
      </c>
      <c r="N1928" s="155" t="s">
        <v>121</v>
      </c>
      <c r="O1928" s="155" t="s">
        <v>121</v>
      </c>
      <c r="P1928" s="155" t="s">
        <v>121</v>
      </c>
      <c r="Q1928" s="155" t="s">
        <v>121</v>
      </c>
      <c r="R1928" s="155" t="s">
        <v>8596</v>
      </c>
      <c r="S1928" s="155" t="s">
        <v>177</v>
      </c>
      <c r="T1928" s="155">
        <v>32</v>
      </c>
      <c r="U1928" s="155" t="s">
        <v>8597</v>
      </c>
      <c r="V1928" s="155" t="s">
        <v>3257</v>
      </c>
      <c r="W1928" s="155" t="s">
        <v>7185</v>
      </c>
      <c r="X1928" s="155">
        <v>0</v>
      </c>
      <c r="Y1928" s="155" t="s">
        <v>494</v>
      </c>
      <c r="Z1928" s="155" t="s">
        <v>121</v>
      </c>
      <c r="AA1928" s="155" t="s">
        <v>598</v>
      </c>
      <c r="AB1928" s="155" t="s">
        <v>8598</v>
      </c>
      <c r="AC1928" s="155" t="s">
        <v>282</v>
      </c>
      <c r="AD1928" s="155" t="s">
        <v>8591</v>
      </c>
      <c r="AE1928" s="155">
        <v>32</v>
      </c>
      <c r="AF1928" s="155" t="s">
        <v>160</v>
      </c>
      <c r="AG1928" s="155" t="s">
        <v>167</v>
      </c>
      <c r="AH1928" s="155" t="s">
        <v>162</v>
      </c>
      <c r="AI1928" s="155" t="s">
        <v>494</v>
      </c>
      <c r="AJ1928" s="155" t="s">
        <v>121</v>
      </c>
      <c r="AK1928" s="155" t="s">
        <v>495</v>
      </c>
      <c r="AL1928" s="155" t="s">
        <v>121</v>
      </c>
    </row>
    <row r="1929" spans="1:38" hidden="1">
      <c r="A1929" s="155"/>
      <c r="B1929" s="155" t="s">
        <v>200</v>
      </c>
      <c r="C1929" s="155" t="s">
        <v>8599</v>
      </c>
      <c r="D1929" s="155" t="s">
        <v>150</v>
      </c>
      <c r="E1929" s="155" t="s">
        <v>161</v>
      </c>
      <c r="F1929" s="155" t="s">
        <v>202</v>
      </c>
      <c r="G1929" s="155" t="s">
        <v>203</v>
      </c>
      <c r="H1929" s="155" t="s">
        <v>154</v>
      </c>
      <c r="I1929" s="155" t="s">
        <v>204</v>
      </c>
      <c r="J1929" s="155" t="s">
        <v>205</v>
      </c>
      <c r="K1929" s="155" t="s">
        <v>175</v>
      </c>
      <c r="L1929" s="155" t="s">
        <v>121</v>
      </c>
      <c r="M1929" s="155" t="s">
        <v>121</v>
      </c>
      <c r="N1929" s="155" t="s">
        <v>121</v>
      </c>
      <c r="O1929" s="155" t="s">
        <v>121</v>
      </c>
      <c r="P1929" s="155" t="s">
        <v>121</v>
      </c>
      <c r="Q1929" s="155" t="s">
        <v>121</v>
      </c>
      <c r="R1929" s="155" t="s">
        <v>8600</v>
      </c>
      <c r="S1929" s="155" t="s">
        <v>177</v>
      </c>
      <c r="T1929" s="155">
        <v>32</v>
      </c>
      <c r="U1929" s="155" t="s">
        <v>8601</v>
      </c>
      <c r="V1929" s="155" t="s">
        <v>2459</v>
      </c>
      <c r="W1929" s="155" t="s">
        <v>3188</v>
      </c>
      <c r="X1929" s="155">
        <v>0</v>
      </c>
      <c r="Y1929" s="155" t="s">
        <v>494</v>
      </c>
      <c r="Z1929" s="155" t="s">
        <v>121</v>
      </c>
      <c r="AA1929" s="155" t="s">
        <v>598</v>
      </c>
      <c r="AB1929" s="155" t="s">
        <v>8602</v>
      </c>
      <c r="AC1929" s="155" t="s">
        <v>158</v>
      </c>
      <c r="AD1929" s="155" t="s">
        <v>8603</v>
      </c>
      <c r="AE1929" s="155">
        <v>32</v>
      </c>
      <c r="AF1929" s="155" t="s">
        <v>160</v>
      </c>
      <c r="AG1929" s="155" t="s">
        <v>161</v>
      </c>
      <c r="AH1929" s="155" t="s">
        <v>162</v>
      </c>
      <c r="AI1929" s="155" t="s">
        <v>494</v>
      </c>
      <c r="AJ1929" s="155" t="s">
        <v>121</v>
      </c>
      <c r="AK1929" s="155" t="s">
        <v>495</v>
      </c>
      <c r="AL1929" s="155" t="s">
        <v>121</v>
      </c>
    </row>
    <row r="1930" spans="1:38">
      <c r="A1930" s="155"/>
      <c r="B1930" s="155" t="s">
        <v>248</v>
      </c>
      <c r="C1930" s="155" t="s">
        <v>5564</v>
      </c>
      <c r="D1930" s="155" t="s">
        <v>150</v>
      </c>
      <c r="E1930" s="155" t="s">
        <v>167</v>
      </c>
      <c r="F1930" s="155" t="s">
        <v>250</v>
      </c>
      <c r="G1930" s="155" t="s">
        <v>39</v>
      </c>
      <c r="H1930" s="155" t="s">
        <v>154</v>
      </c>
      <c r="I1930" s="155" t="s">
        <v>189</v>
      </c>
      <c r="J1930" s="155" t="s">
        <v>190</v>
      </c>
      <c r="K1930" s="155" t="s">
        <v>172</v>
      </c>
      <c r="L1930" s="155" t="s">
        <v>121</v>
      </c>
      <c r="M1930" s="155" t="s">
        <v>121</v>
      </c>
      <c r="N1930" s="155" t="s">
        <v>121</v>
      </c>
      <c r="O1930" s="155" t="s">
        <v>121</v>
      </c>
      <c r="P1930" s="155" t="s">
        <v>121</v>
      </c>
      <c r="Q1930" s="155" t="s">
        <v>121</v>
      </c>
      <c r="R1930" s="155" t="s">
        <v>8604</v>
      </c>
      <c r="S1930" s="155" t="s">
        <v>192</v>
      </c>
      <c r="T1930" s="155">
        <v>32</v>
      </c>
      <c r="U1930" s="155" t="s">
        <v>8605</v>
      </c>
      <c r="V1930" s="155" t="s">
        <v>121</v>
      </c>
      <c r="W1930" s="155" t="s">
        <v>121</v>
      </c>
      <c r="X1930" s="155">
        <v>0</v>
      </c>
      <c r="Y1930" s="155" t="s">
        <v>500</v>
      </c>
      <c r="Z1930" s="155" t="s">
        <v>121</v>
      </c>
      <c r="AA1930" s="155" t="s">
        <v>501</v>
      </c>
      <c r="AB1930" s="155" t="s">
        <v>121</v>
      </c>
      <c r="AC1930" s="155" t="s">
        <v>121</v>
      </c>
      <c r="AD1930" s="155" t="s">
        <v>121</v>
      </c>
      <c r="AE1930" s="155" t="s">
        <v>121</v>
      </c>
      <c r="AF1930" s="155" t="s">
        <v>121</v>
      </c>
      <c r="AG1930" s="155" t="s">
        <v>121</v>
      </c>
      <c r="AH1930" s="155" t="s">
        <v>121</v>
      </c>
      <c r="AI1930" s="155" t="s">
        <v>121</v>
      </c>
      <c r="AJ1930" s="155" t="s">
        <v>121</v>
      </c>
      <c r="AK1930" s="155" t="s">
        <v>121</v>
      </c>
      <c r="AL1930" s="155" t="s">
        <v>121</v>
      </c>
    </row>
    <row r="1931" spans="1:38" hidden="1">
      <c r="A1931" s="155"/>
      <c r="B1931" s="155" t="s">
        <v>952</v>
      </c>
      <c r="C1931" s="155" t="s">
        <v>5431</v>
      </c>
      <c r="D1931" s="155" t="s">
        <v>150</v>
      </c>
      <c r="E1931" s="155" t="s">
        <v>151</v>
      </c>
      <c r="F1931" s="155" t="s">
        <v>954</v>
      </c>
      <c r="G1931" s="155" t="s">
        <v>955</v>
      </c>
      <c r="H1931" s="155" t="s">
        <v>154</v>
      </c>
      <c r="I1931" s="155" t="s">
        <v>170</v>
      </c>
      <c r="J1931" s="155" t="s">
        <v>956</v>
      </c>
      <c r="K1931" s="155" t="s">
        <v>107</v>
      </c>
      <c r="L1931" s="155" t="s">
        <v>121</v>
      </c>
      <c r="M1931" s="155" t="s">
        <v>121</v>
      </c>
      <c r="N1931" s="155" t="s">
        <v>121</v>
      </c>
      <c r="O1931" s="155" t="s">
        <v>121</v>
      </c>
      <c r="P1931" s="155" t="s">
        <v>121</v>
      </c>
      <c r="Q1931" s="155" t="s">
        <v>121</v>
      </c>
      <c r="R1931" s="155" t="s">
        <v>8606</v>
      </c>
      <c r="S1931" s="155" t="s">
        <v>177</v>
      </c>
      <c r="T1931" s="155">
        <v>32</v>
      </c>
      <c r="U1931" s="155" t="s">
        <v>8607</v>
      </c>
      <c r="V1931" s="155" t="s">
        <v>614</v>
      </c>
      <c r="W1931" s="155" t="s">
        <v>5385</v>
      </c>
      <c r="X1931" s="155">
        <v>0</v>
      </c>
      <c r="Y1931" s="155" t="s">
        <v>494</v>
      </c>
      <c r="Z1931" s="155" t="s">
        <v>121</v>
      </c>
      <c r="AA1931" s="155" t="s">
        <v>598</v>
      </c>
      <c r="AB1931" s="155" t="s">
        <v>8608</v>
      </c>
      <c r="AC1931" s="155" t="s">
        <v>158</v>
      </c>
      <c r="AD1931" s="155" t="s">
        <v>8603</v>
      </c>
      <c r="AE1931" s="155">
        <v>32</v>
      </c>
      <c r="AF1931" s="155" t="s">
        <v>160</v>
      </c>
      <c r="AG1931" s="155" t="s">
        <v>167</v>
      </c>
      <c r="AH1931" s="155" t="s">
        <v>162</v>
      </c>
      <c r="AI1931" s="155" t="s">
        <v>494</v>
      </c>
      <c r="AJ1931" s="155" t="s">
        <v>121</v>
      </c>
      <c r="AK1931" s="155" t="s">
        <v>495</v>
      </c>
      <c r="AL1931" s="155" t="s">
        <v>121</v>
      </c>
    </row>
    <row r="1932" spans="1:38" hidden="1">
      <c r="A1932" s="155"/>
      <c r="B1932" s="155" t="s">
        <v>165</v>
      </c>
      <c r="C1932" s="155" t="s">
        <v>4514</v>
      </c>
      <c r="D1932" s="155" t="s">
        <v>150</v>
      </c>
      <c r="E1932" s="155" t="s">
        <v>151</v>
      </c>
      <c r="F1932" s="155" t="s">
        <v>168</v>
      </c>
      <c r="G1932" s="155" t="s">
        <v>169</v>
      </c>
      <c r="H1932" s="155" t="s">
        <v>154</v>
      </c>
      <c r="I1932" s="155" t="s">
        <v>170</v>
      </c>
      <c r="J1932" s="155" t="s">
        <v>171</v>
      </c>
      <c r="K1932" s="155" t="s">
        <v>107</v>
      </c>
      <c r="L1932" s="155" t="s">
        <v>121</v>
      </c>
      <c r="M1932" s="155" t="s">
        <v>121</v>
      </c>
      <c r="N1932" s="155" t="s">
        <v>121</v>
      </c>
      <c r="O1932" s="155" t="s">
        <v>121</v>
      </c>
      <c r="P1932" s="155" t="s">
        <v>121</v>
      </c>
      <c r="Q1932" s="155" t="s">
        <v>121</v>
      </c>
      <c r="R1932" s="155" t="s">
        <v>8609</v>
      </c>
      <c r="S1932" s="155" t="s">
        <v>177</v>
      </c>
      <c r="T1932" s="155">
        <v>32</v>
      </c>
      <c r="U1932" s="155" t="s">
        <v>8605</v>
      </c>
      <c r="V1932" s="155" t="s">
        <v>1194</v>
      </c>
      <c r="W1932" s="155" t="s">
        <v>2569</v>
      </c>
      <c r="X1932" s="155">
        <v>0</v>
      </c>
      <c r="Y1932" s="155" t="s">
        <v>597</v>
      </c>
      <c r="Z1932" s="155" t="s">
        <v>121</v>
      </c>
      <c r="AA1932" s="155" t="s">
        <v>598</v>
      </c>
      <c r="AB1932" s="155" t="s">
        <v>121</v>
      </c>
      <c r="AC1932" s="155" t="s">
        <v>121</v>
      </c>
      <c r="AD1932" s="155" t="s">
        <v>121</v>
      </c>
      <c r="AE1932" s="155" t="s">
        <v>121</v>
      </c>
      <c r="AF1932" s="155" t="s">
        <v>121</v>
      </c>
      <c r="AG1932" s="155" t="s">
        <v>121</v>
      </c>
      <c r="AH1932" s="155" t="s">
        <v>121</v>
      </c>
      <c r="AI1932" s="155" t="s">
        <v>121</v>
      </c>
      <c r="AJ1932" s="155" t="s">
        <v>121</v>
      </c>
      <c r="AK1932" s="155" t="s">
        <v>121</v>
      </c>
      <c r="AL1932" s="155" t="s">
        <v>121</v>
      </c>
    </row>
    <row r="1933" spans="1:38" hidden="1">
      <c r="A1933" s="155"/>
      <c r="B1933" s="155" t="s">
        <v>380</v>
      </c>
      <c r="C1933" s="155" t="s">
        <v>6869</v>
      </c>
      <c r="D1933" s="155" t="s">
        <v>150</v>
      </c>
      <c r="E1933" s="155" t="s">
        <v>167</v>
      </c>
      <c r="F1933" s="155" t="s">
        <v>382</v>
      </c>
      <c r="G1933" s="155" t="s">
        <v>383</v>
      </c>
      <c r="H1933" s="155" t="s">
        <v>154</v>
      </c>
      <c r="I1933" s="155" t="s">
        <v>384</v>
      </c>
      <c r="J1933" s="155" t="s">
        <v>385</v>
      </c>
      <c r="K1933" s="155" t="s">
        <v>107</v>
      </c>
      <c r="L1933" s="155" t="s">
        <v>121</v>
      </c>
      <c r="M1933" s="155" t="s">
        <v>121</v>
      </c>
      <c r="N1933" s="155" t="s">
        <v>121</v>
      </c>
      <c r="O1933" s="155" t="s">
        <v>121</v>
      </c>
      <c r="P1933" s="155" t="s">
        <v>121</v>
      </c>
      <c r="Q1933" s="155" t="s">
        <v>121</v>
      </c>
      <c r="R1933" s="155" t="s">
        <v>8610</v>
      </c>
      <c r="S1933" s="155" t="s">
        <v>238</v>
      </c>
      <c r="T1933" s="155">
        <v>32</v>
      </c>
      <c r="U1933" s="155" t="s">
        <v>8611</v>
      </c>
      <c r="V1933" s="155" t="s">
        <v>1899</v>
      </c>
      <c r="W1933" s="155" t="s">
        <v>4923</v>
      </c>
      <c r="X1933" s="155">
        <v>0</v>
      </c>
      <c r="Y1933" s="155" t="s">
        <v>753</v>
      </c>
      <c r="Z1933" s="155" t="s">
        <v>121</v>
      </c>
      <c r="AA1933" s="155" t="s">
        <v>585</v>
      </c>
      <c r="AB1933" s="155" t="s">
        <v>8612</v>
      </c>
      <c r="AC1933" s="155" t="s">
        <v>295</v>
      </c>
      <c r="AD1933" s="155" t="s">
        <v>8613</v>
      </c>
      <c r="AE1933" s="155">
        <v>32</v>
      </c>
      <c r="AF1933" s="155" t="s">
        <v>245</v>
      </c>
      <c r="AG1933" s="155" t="s">
        <v>161</v>
      </c>
      <c r="AH1933" s="155" t="s">
        <v>162</v>
      </c>
      <c r="AI1933" s="155" t="s">
        <v>1036</v>
      </c>
      <c r="AJ1933" s="155" t="s">
        <v>121</v>
      </c>
      <c r="AK1933" s="155" t="s">
        <v>928</v>
      </c>
      <c r="AL1933" s="155" t="s">
        <v>121</v>
      </c>
    </row>
    <row r="1934" spans="1:38">
      <c r="A1934" s="155"/>
      <c r="B1934" s="155" t="s">
        <v>248</v>
      </c>
      <c r="C1934" s="155" t="s">
        <v>3827</v>
      </c>
      <c r="D1934" s="155" t="s">
        <v>150</v>
      </c>
      <c r="E1934" s="155" t="s">
        <v>167</v>
      </c>
      <c r="F1934" s="155" t="s">
        <v>250</v>
      </c>
      <c r="G1934" s="155" t="s">
        <v>39</v>
      </c>
      <c r="H1934" s="155" t="s">
        <v>154</v>
      </c>
      <c r="I1934" s="155" t="s">
        <v>189</v>
      </c>
      <c r="J1934" s="155" t="s">
        <v>190</v>
      </c>
      <c r="K1934" s="155" t="s">
        <v>172</v>
      </c>
      <c r="L1934" s="155" t="s">
        <v>121</v>
      </c>
      <c r="M1934" s="155" t="s">
        <v>121</v>
      </c>
      <c r="N1934" s="155" t="s">
        <v>121</v>
      </c>
      <c r="O1934" s="155" t="s">
        <v>121</v>
      </c>
      <c r="P1934" s="155" t="s">
        <v>121</v>
      </c>
      <c r="Q1934" s="155" t="s">
        <v>121</v>
      </c>
      <c r="R1934" s="155" t="s">
        <v>8614</v>
      </c>
      <c r="S1934" s="155" t="s">
        <v>192</v>
      </c>
      <c r="T1934" s="155">
        <v>32</v>
      </c>
      <c r="U1934" s="155" t="s">
        <v>8615</v>
      </c>
      <c r="V1934" s="155" t="s">
        <v>121</v>
      </c>
      <c r="W1934" s="155" t="s">
        <v>121</v>
      </c>
      <c r="X1934" s="155">
        <v>0</v>
      </c>
      <c r="Y1934" s="155" t="s">
        <v>500</v>
      </c>
      <c r="Z1934" s="155" t="s">
        <v>121</v>
      </c>
      <c r="AA1934" s="155" t="s">
        <v>501</v>
      </c>
      <c r="AB1934" s="155" t="s">
        <v>121</v>
      </c>
      <c r="AC1934" s="155" t="s">
        <v>121</v>
      </c>
      <c r="AD1934" s="155" t="s">
        <v>121</v>
      </c>
      <c r="AE1934" s="155" t="s">
        <v>121</v>
      </c>
      <c r="AF1934" s="155" t="s">
        <v>121</v>
      </c>
      <c r="AG1934" s="155" t="s">
        <v>121</v>
      </c>
      <c r="AH1934" s="155" t="s">
        <v>121</v>
      </c>
      <c r="AI1934" s="155" t="s">
        <v>121</v>
      </c>
      <c r="AJ1934" s="155" t="s">
        <v>121</v>
      </c>
      <c r="AK1934" s="155" t="s">
        <v>121</v>
      </c>
      <c r="AL1934" s="155" t="s">
        <v>121</v>
      </c>
    </row>
    <row r="1935" spans="1:38" hidden="1">
      <c r="A1935" s="155"/>
      <c r="B1935" s="155" t="s">
        <v>274</v>
      </c>
      <c r="C1935" s="155" t="s">
        <v>533</v>
      </c>
      <c r="D1935" s="155" t="s">
        <v>150</v>
      </c>
      <c r="E1935" s="155" t="s">
        <v>276</v>
      </c>
      <c r="F1935" s="155" t="s">
        <v>277</v>
      </c>
      <c r="G1935" s="155" t="s">
        <v>278</v>
      </c>
      <c r="H1935" s="155" t="s">
        <v>154</v>
      </c>
      <c r="I1935" s="155" t="s">
        <v>279</v>
      </c>
      <c r="J1935" s="155" t="s">
        <v>280</v>
      </c>
      <c r="K1935" s="155" t="s">
        <v>107</v>
      </c>
      <c r="L1935" s="155" t="s">
        <v>121</v>
      </c>
      <c r="M1935" s="155" t="s">
        <v>121</v>
      </c>
      <c r="N1935" s="155" t="s">
        <v>121</v>
      </c>
      <c r="O1935" s="155" t="s">
        <v>121</v>
      </c>
      <c r="P1935" s="155" t="s">
        <v>121</v>
      </c>
      <c r="Q1935" s="155" t="s">
        <v>121</v>
      </c>
      <c r="R1935" s="155" t="s">
        <v>8616</v>
      </c>
      <c r="S1935" s="155" t="s">
        <v>177</v>
      </c>
      <c r="T1935" s="155">
        <v>32</v>
      </c>
      <c r="U1935" s="155" t="s">
        <v>8617</v>
      </c>
      <c r="V1935" s="155" t="s">
        <v>2468</v>
      </c>
      <c r="W1935" s="155" t="s">
        <v>8618</v>
      </c>
      <c r="X1935" s="155">
        <v>0</v>
      </c>
      <c r="Y1935" s="155" t="s">
        <v>597</v>
      </c>
      <c r="Z1935" s="155" t="s">
        <v>121</v>
      </c>
      <c r="AA1935" s="155" t="s">
        <v>598</v>
      </c>
      <c r="AB1935" s="155" t="s">
        <v>121</v>
      </c>
      <c r="AC1935" s="155" t="s">
        <v>121</v>
      </c>
      <c r="AD1935" s="155" t="s">
        <v>121</v>
      </c>
      <c r="AE1935" s="155" t="s">
        <v>121</v>
      </c>
      <c r="AF1935" s="155" t="s">
        <v>121</v>
      </c>
      <c r="AG1935" s="155" t="s">
        <v>121</v>
      </c>
      <c r="AH1935" s="155" t="s">
        <v>121</v>
      </c>
      <c r="AI1935" s="155" t="s">
        <v>121</v>
      </c>
      <c r="AJ1935" s="155" t="s">
        <v>121</v>
      </c>
      <c r="AK1935" s="155" t="s">
        <v>121</v>
      </c>
      <c r="AL1935" s="155" t="s">
        <v>121</v>
      </c>
    </row>
    <row r="1936" spans="1:38">
      <c r="A1936" s="155"/>
      <c r="B1936" s="155" t="s">
        <v>248</v>
      </c>
      <c r="C1936" s="155" t="s">
        <v>4390</v>
      </c>
      <c r="D1936" s="155" t="s">
        <v>150</v>
      </c>
      <c r="E1936" s="155" t="s">
        <v>167</v>
      </c>
      <c r="F1936" s="155" t="s">
        <v>250</v>
      </c>
      <c r="G1936" s="155" t="s">
        <v>39</v>
      </c>
      <c r="H1936" s="155" t="s">
        <v>154</v>
      </c>
      <c r="I1936" s="155" t="s">
        <v>189</v>
      </c>
      <c r="J1936" s="155" t="s">
        <v>190</v>
      </c>
      <c r="K1936" s="155" t="s">
        <v>172</v>
      </c>
      <c r="L1936" s="155" t="s">
        <v>121</v>
      </c>
      <c r="M1936" s="155" t="s">
        <v>121</v>
      </c>
      <c r="N1936" s="155" t="s">
        <v>121</v>
      </c>
      <c r="O1936" s="155" t="s">
        <v>121</v>
      </c>
      <c r="P1936" s="155" t="s">
        <v>121</v>
      </c>
      <c r="Q1936" s="155" t="s">
        <v>121</v>
      </c>
      <c r="R1936" s="155" t="s">
        <v>8619</v>
      </c>
      <c r="S1936" s="155" t="s">
        <v>192</v>
      </c>
      <c r="T1936" s="155">
        <v>32</v>
      </c>
      <c r="U1936" s="155" t="s">
        <v>8620</v>
      </c>
      <c r="V1936" s="155" t="s">
        <v>121</v>
      </c>
      <c r="W1936" s="155" t="s">
        <v>121</v>
      </c>
      <c r="X1936" s="155">
        <v>0</v>
      </c>
      <c r="Y1936" s="155" t="s">
        <v>500</v>
      </c>
      <c r="Z1936" s="155" t="s">
        <v>121</v>
      </c>
      <c r="AA1936" s="155" t="s">
        <v>501</v>
      </c>
      <c r="AB1936" s="155" t="s">
        <v>8621</v>
      </c>
      <c r="AC1936" s="155" t="s">
        <v>197</v>
      </c>
      <c r="AD1936" s="155" t="s">
        <v>8622</v>
      </c>
      <c r="AE1936" s="155">
        <v>32</v>
      </c>
      <c r="AF1936" s="155" t="s">
        <v>161</v>
      </c>
      <c r="AG1936" s="155" t="s">
        <v>161</v>
      </c>
      <c r="AH1936" s="155" t="s">
        <v>162</v>
      </c>
      <c r="AI1936" s="155" t="s">
        <v>892</v>
      </c>
      <c r="AJ1936" s="155" t="s">
        <v>121</v>
      </c>
      <c r="AK1936" s="155" t="s">
        <v>893</v>
      </c>
      <c r="AL1936" s="155" t="s">
        <v>121</v>
      </c>
    </row>
    <row r="1937" spans="1:38" hidden="1">
      <c r="A1937" s="155"/>
      <c r="B1937" s="155" t="s">
        <v>380</v>
      </c>
      <c r="C1937" s="155" t="s">
        <v>6918</v>
      </c>
      <c r="D1937" s="155" t="s">
        <v>150</v>
      </c>
      <c r="E1937" s="155" t="s">
        <v>167</v>
      </c>
      <c r="F1937" s="155" t="s">
        <v>382</v>
      </c>
      <c r="G1937" s="155" t="s">
        <v>383</v>
      </c>
      <c r="H1937" s="155" t="s">
        <v>154</v>
      </c>
      <c r="I1937" s="155" t="s">
        <v>384</v>
      </c>
      <c r="J1937" s="155" t="s">
        <v>385</v>
      </c>
      <c r="K1937" s="155" t="s">
        <v>107</v>
      </c>
      <c r="L1937" s="155" t="s">
        <v>121</v>
      </c>
      <c r="M1937" s="155" t="s">
        <v>121</v>
      </c>
      <c r="N1937" s="155" t="s">
        <v>121</v>
      </c>
      <c r="O1937" s="155" t="s">
        <v>121</v>
      </c>
      <c r="P1937" s="155" t="s">
        <v>121</v>
      </c>
      <c r="Q1937" s="155" t="s">
        <v>121</v>
      </c>
      <c r="R1937" s="155" t="s">
        <v>8623</v>
      </c>
      <c r="S1937" s="155" t="s">
        <v>238</v>
      </c>
      <c r="T1937" s="155">
        <v>32</v>
      </c>
      <c r="U1937" s="155" t="s">
        <v>8624</v>
      </c>
      <c r="V1937" s="155" t="s">
        <v>7943</v>
      </c>
      <c r="W1937" s="155" t="s">
        <v>2076</v>
      </c>
      <c r="X1937" s="155">
        <v>0</v>
      </c>
      <c r="Y1937" s="155" t="s">
        <v>753</v>
      </c>
      <c r="Z1937" s="155" t="s">
        <v>121</v>
      </c>
      <c r="AA1937" s="155" t="s">
        <v>585</v>
      </c>
      <c r="AB1937" s="155" t="s">
        <v>8625</v>
      </c>
      <c r="AC1937" s="155" t="s">
        <v>295</v>
      </c>
      <c r="AD1937" s="155" t="s">
        <v>8613</v>
      </c>
      <c r="AE1937" s="155">
        <v>32</v>
      </c>
      <c r="AF1937" s="155" t="s">
        <v>245</v>
      </c>
      <c r="AG1937" s="155" t="s">
        <v>167</v>
      </c>
      <c r="AH1937" s="155" t="s">
        <v>162</v>
      </c>
      <c r="AI1937" s="155" t="s">
        <v>1036</v>
      </c>
      <c r="AJ1937" s="155" t="s">
        <v>121</v>
      </c>
      <c r="AK1937" s="155" t="s">
        <v>928</v>
      </c>
      <c r="AL1937" s="155" t="s">
        <v>121</v>
      </c>
    </row>
    <row r="1938" spans="1:38" hidden="1">
      <c r="A1938" s="155"/>
      <c r="B1938" s="155" t="s">
        <v>165</v>
      </c>
      <c r="C1938" s="155" t="s">
        <v>5593</v>
      </c>
      <c r="D1938" s="155" t="s">
        <v>150</v>
      </c>
      <c r="E1938" s="155" t="s">
        <v>167</v>
      </c>
      <c r="F1938" s="155" t="s">
        <v>168</v>
      </c>
      <c r="G1938" s="155" t="s">
        <v>169</v>
      </c>
      <c r="H1938" s="155" t="s">
        <v>154</v>
      </c>
      <c r="I1938" s="155" t="s">
        <v>170</v>
      </c>
      <c r="J1938" s="155" t="s">
        <v>171</v>
      </c>
      <c r="K1938" s="155" t="s">
        <v>172</v>
      </c>
      <c r="L1938" s="155" t="s">
        <v>121</v>
      </c>
      <c r="M1938" s="155" t="s">
        <v>121</v>
      </c>
      <c r="N1938" s="155" t="s">
        <v>121</v>
      </c>
      <c r="O1938" s="155" t="s">
        <v>121</v>
      </c>
      <c r="P1938" s="155" t="s">
        <v>121</v>
      </c>
      <c r="Q1938" s="155" t="s">
        <v>121</v>
      </c>
      <c r="R1938" s="155" t="s">
        <v>8626</v>
      </c>
      <c r="S1938" s="155" t="s">
        <v>177</v>
      </c>
      <c r="T1938" s="155">
        <v>32</v>
      </c>
      <c r="U1938" s="155" t="s">
        <v>8627</v>
      </c>
      <c r="V1938" s="155" t="s">
        <v>5146</v>
      </c>
      <c r="W1938" s="155" t="s">
        <v>1128</v>
      </c>
      <c r="X1938" s="155">
        <v>0</v>
      </c>
      <c r="Y1938" s="155" t="s">
        <v>597</v>
      </c>
      <c r="Z1938" s="155" t="s">
        <v>121</v>
      </c>
      <c r="AA1938" s="155" t="s">
        <v>598</v>
      </c>
      <c r="AB1938" s="155" t="s">
        <v>8628</v>
      </c>
      <c r="AC1938" s="155" t="s">
        <v>282</v>
      </c>
      <c r="AD1938" s="155" t="s">
        <v>8629</v>
      </c>
      <c r="AE1938" s="155">
        <v>32</v>
      </c>
      <c r="AF1938" s="155" t="s">
        <v>160</v>
      </c>
      <c r="AG1938" s="155" t="s">
        <v>161</v>
      </c>
      <c r="AH1938" s="155" t="s">
        <v>162</v>
      </c>
      <c r="AI1938" s="155" t="s">
        <v>856</v>
      </c>
      <c r="AJ1938" s="155" t="s">
        <v>121</v>
      </c>
      <c r="AK1938" s="155" t="s">
        <v>857</v>
      </c>
      <c r="AL1938" s="155" t="s">
        <v>121</v>
      </c>
    </row>
    <row r="1939" spans="1:38" hidden="1">
      <c r="A1939" s="155"/>
      <c r="B1939" s="155" t="s">
        <v>165</v>
      </c>
      <c r="C1939" s="155" t="s">
        <v>6505</v>
      </c>
      <c r="D1939" s="155" t="s">
        <v>150</v>
      </c>
      <c r="E1939" s="155" t="s">
        <v>167</v>
      </c>
      <c r="F1939" s="155" t="s">
        <v>168</v>
      </c>
      <c r="G1939" s="155" t="s">
        <v>169</v>
      </c>
      <c r="H1939" s="155" t="s">
        <v>154</v>
      </c>
      <c r="I1939" s="155" t="s">
        <v>170</v>
      </c>
      <c r="J1939" s="155" t="s">
        <v>171</v>
      </c>
      <c r="K1939" s="155" t="s">
        <v>172</v>
      </c>
      <c r="L1939" s="155" t="s">
        <v>121</v>
      </c>
      <c r="M1939" s="155" t="s">
        <v>121</v>
      </c>
      <c r="N1939" s="155" t="s">
        <v>121</v>
      </c>
      <c r="O1939" s="155" t="s">
        <v>121</v>
      </c>
      <c r="P1939" s="155" t="s">
        <v>121</v>
      </c>
      <c r="Q1939" s="155" t="s">
        <v>121</v>
      </c>
      <c r="R1939" s="155" t="s">
        <v>8630</v>
      </c>
      <c r="S1939" s="155" t="s">
        <v>177</v>
      </c>
      <c r="T1939" s="155">
        <v>32</v>
      </c>
      <c r="U1939" s="155" t="s">
        <v>8631</v>
      </c>
      <c r="V1939" s="155" t="s">
        <v>1099</v>
      </c>
      <c r="W1939" s="155" t="s">
        <v>3356</v>
      </c>
      <c r="X1939" s="155">
        <v>0</v>
      </c>
      <c r="Y1939" s="155" t="s">
        <v>597</v>
      </c>
      <c r="Z1939" s="155" t="s">
        <v>121</v>
      </c>
      <c r="AA1939" s="155" t="s">
        <v>598</v>
      </c>
      <c r="AB1939" s="155" t="s">
        <v>8632</v>
      </c>
      <c r="AC1939" s="155" t="s">
        <v>282</v>
      </c>
      <c r="AD1939" s="155" t="s">
        <v>8629</v>
      </c>
      <c r="AE1939" s="155">
        <v>32</v>
      </c>
      <c r="AF1939" s="155" t="s">
        <v>160</v>
      </c>
      <c r="AG1939" s="155" t="s">
        <v>167</v>
      </c>
      <c r="AH1939" s="155" t="s">
        <v>162</v>
      </c>
      <c r="AI1939" s="155" t="s">
        <v>856</v>
      </c>
      <c r="AJ1939" s="155" t="s">
        <v>121</v>
      </c>
      <c r="AK1939" s="155" t="s">
        <v>857</v>
      </c>
      <c r="AL1939" s="155" t="s">
        <v>121</v>
      </c>
    </row>
    <row r="1940" spans="1:38">
      <c r="A1940" s="155"/>
      <c r="B1940" s="155" t="s">
        <v>248</v>
      </c>
      <c r="C1940" s="155" t="s">
        <v>8633</v>
      </c>
      <c r="D1940" s="155" t="s">
        <v>150</v>
      </c>
      <c r="E1940" s="155" t="s">
        <v>161</v>
      </c>
      <c r="F1940" s="155" t="s">
        <v>250</v>
      </c>
      <c r="G1940" s="155" t="s">
        <v>39</v>
      </c>
      <c r="H1940" s="155" t="s">
        <v>154</v>
      </c>
      <c r="I1940" s="155" t="s">
        <v>189</v>
      </c>
      <c r="J1940" s="155" t="s">
        <v>190</v>
      </c>
      <c r="K1940" s="155" t="s">
        <v>175</v>
      </c>
      <c r="L1940" s="155" t="s">
        <v>121</v>
      </c>
      <c r="M1940" s="155" t="s">
        <v>121</v>
      </c>
      <c r="N1940" s="155" t="s">
        <v>121</v>
      </c>
      <c r="O1940" s="155" t="s">
        <v>121</v>
      </c>
      <c r="P1940" s="155" t="s">
        <v>121</v>
      </c>
      <c r="Q1940" s="155" t="s">
        <v>121</v>
      </c>
      <c r="R1940" s="155" t="s">
        <v>8634</v>
      </c>
      <c r="S1940" s="155" t="s">
        <v>192</v>
      </c>
      <c r="T1940" s="155">
        <v>32</v>
      </c>
      <c r="U1940" s="155" t="s">
        <v>8631</v>
      </c>
      <c r="V1940" s="155" t="s">
        <v>121</v>
      </c>
      <c r="W1940" s="155" t="s">
        <v>121</v>
      </c>
      <c r="X1940" s="155">
        <v>0</v>
      </c>
      <c r="Y1940" s="155" t="s">
        <v>500</v>
      </c>
      <c r="Z1940" s="155" t="s">
        <v>121</v>
      </c>
      <c r="AA1940" s="155" t="s">
        <v>501</v>
      </c>
      <c r="AB1940" s="155" t="s">
        <v>8635</v>
      </c>
      <c r="AC1940" s="155" t="s">
        <v>197</v>
      </c>
      <c r="AD1940" s="155" t="s">
        <v>8622</v>
      </c>
      <c r="AE1940" s="155">
        <v>32</v>
      </c>
      <c r="AF1940" s="155" t="s">
        <v>161</v>
      </c>
      <c r="AG1940" s="155" t="s">
        <v>167</v>
      </c>
      <c r="AH1940" s="155" t="s">
        <v>162</v>
      </c>
      <c r="AI1940" s="155" t="s">
        <v>892</v>
      </c>
      <c r="AJ1940" s="155" t="s">
        <v>121</v>
      </c>
      <c r="AK1940" s="155" t="s">
        <v>893</v>
      </c>
      <c r="AL1940" s="155" t="s">
        <v>121</v>
      </c>
    </row>
    <row r="1941" spans="1:38" hidden="1">
      <c r="A1941" s="155"/>
      <c r="B1941" s="155" t="s">
        <v>165</v>
      </c>
      <c r="C1941" s="155" t="s">
        <v>8636</v>
      </c>
      <c r="D1941" s="155" t="s">
        <v>150</v>
      </c>
      <c r="E1941" s="155" t="s">
        <v>161</v>
      </c>
      <c r="F1941" s="155" t="s">
        <v>168</v>
      </c>
      <c r="G1941" s="155" t="s">
        <v>169</v>
      </c>
      <c r="H1941" s="155" t="s">
        <v>154</v>
      </c>
      <c r="I1941" s="155" t="s">
        <v>170</v>
      </c>
      <c r="J1941" s="155" t="s">
        <v>171</v>
      </c>
      <c r="K1941" s="155" t="s">
        <v>175</v>
      </c>
      <c r="L1941" s="155" t="s">
        <v>121</v>
      </c>
      <c r="M1941" s="155" t="s">
        <v>121</v>
      </c>
      <c r="N1941" s="155" t="s">
        <v>121</v>
      </c>
      <c r="O1941" s="155" t="s">
        <v>121</v>
      </c>
      <c r="P1941" s="155" t="s">
        <v>121</v>
      </c>
      <c r="Q1941" s="155" t="s">
        <v>121</v>
      </c>
      <c r="R1941" s="155" t="s">
        <v>8637</v>
      </c>
      <c r="S1941" s="155" t="s">
        <v>177</v>
      </c>
      <c r="T1941" s="155">
        <v>32</v>
      </c>
      <c r="U1941" s="155" t="s">
        <v>8638</v>
      </c>
      <c r="V1941" s="155" t="s">
        <v>3030</v>
      </c>
      <c r="W1941" s="155" t="s">
        <v>1702</v>
      </c>
      <c r="X1941" s="155">
        <v>0</v>
      </c>
      <c r="Y1941" s="155" t="s">
        <v>597</v>
      </c>
      <c r="Z1941" s="155" t="s">
        <v>121</v>
      </c>
      <c r="AA1941" s="155" t="s">
        <v>598</v>
      </c>
      <c r="AB1941" s="155" t="s">
        <v>8639</v>
      </c>
      <c r="AC1941" s="155" t="s">
        <v>158</v>
      </c>
      <c r="AD1941" s="155" t="s">
        <v>8640</v>
      </c>
      <c r="AE1941" s="155">
        <v>32</v>
      </c>
      <c r="AF1941" s="155" t="s">
        <v>160</v>
      </c>
      <c r="AG1941" s="155" t="s">
        <v>161</v>
      </c>
      <c r="AH1941" s="155" t="s">
        <v>162</v>
      </c>
      <c r="AI1941" s="155" t="s">
        <v>856</v>
      </c>
      <c r="AJ1941" s="155" t="s">
        <v>121</v>
      </c>
      <c r="AK1941" s="155" t="s">
        <v>857</v>
      </c>
      <c r="AL1941" s="155" t="s">
        <v>121</v>
      </c>
    </row>
    <row r="1942" spans="1:38" hidden="1">
      <c r="A1942" s="155"/>
      <c r="B1942" s="155" t="s">
        <v>274</v>
      </c>
      <c r="C1942" s="155" t="s">
        <v>3317</v>
      </c>
      <c r="D1942" s="155" t="s">
        <v>150</v>
      </c>
      <c r="E1942" s="155" t="s">
        <v>151</v>
      </c>
      <c r="F1942" s="155" t="s">
        <v>277</v>
      </c>
      <c r="G1942" s="155" t="s">
        <v>278</v>
      </c>
      <c r="H1942" s="155" t="s">
        <v>154</v>
      </c>
      <c r="I1942" s="155" t="s">
        <v>279</v>
      </c>
      <c r="J1942" s="155" t="s">
        <v>280</v>
      </c>
      <c r="K1942" s="155" t="s">
        <v>234</v>
      </c>
      <c r="L1942" s="155" t="s">
        <v>121</v>
      </c>
      <c r="M1942" s="155" t="s">
        <v>121</v>
      </c>
      <c r="N1942" s="155" t="s">
        <v>121</v>
      </c>
      <c r="O1942" s="155" t="s">
        <v>121</v>
      </c>
      <c r="P1942" s="155" t="s">
        <v>121</v>
      </c>
      <c r="Q1942" s="155" t="s">
        <v>121</v>
      </c>
      <c r="R1942" s="155" t="s">
        <v>8641</v>
      </c>
      <c r="S1942" s="155" t="s">
        <v>177</v>
      </c>
      <c r="T1942" s="155">
        <v>32</v>
      </c>
      <c r="U1942" s="155" t="s">
        <v>8642</v>
      </c>
      <c r="V1942" s="155" t="s">
        <v>1702</v>
      </c>
      <c r="W1942" s="155" t="s">
        <v>2631</v>
      </c>
      <c r="X1942" s="155">
        <v>0</v>
      </c>
      <c r="Y1942" s="155" t="s">
        <v>597</v>
      </c>
      <c r="Z1942" s="155" t="s">
        <v>121</v>
      </c>
      <c r="AA1942" s="155" t="s">
        <v>598</v>
      </c>
      <c r="AB1942" s="155" t="s">
        <v>8643</v>
      </c>
      <c r="AC1942" s="155" t="s">
        <v>158</v>
      </c>
      <c r="AD1942" s="155" t="s">
        <v>8640</v>
      </c>
      <c r="AE1942" s="155">
        <v>32</v>
      </c>
      <c r="AF1942" s="155" t="s">
        <v>160</v>
      </c>
      <c r="AG1942" s="155" t="s">
        <v>167</v>
      </c>
      <c r="AH1942" s="155" t="s">
        <v>162</v>
      </c>
      <c r="AI1942" s="155" t="s">
        <v>856</v>
      </c>
      <c r="AJ1942" s="155" t="s">
        <v>121</v>
      </c>
      <c r="AK1942" s="155" t="s">
        <v>857</v>
      </c>
      <c r="AL1942" s="155" t="s">
        <v>121</v>
      </c>
    </row>
    <row r="1943" spans="1:38">
      <c r="A1943" s="155"/>
      <c r="B1943" s="155" t="s">
        <v>210</v>
      </c>
      <c r="C1943" s="155" t="s">
        <v>4210</v>
      </c>
      <c r="D1943" s="155" t="s">
        <v>150</v>
      </c>
      <c r="E1943" s="155" t="s">
        <v>167</v>
      </c>
      <c r="F1943" s="155" t="s">
        <v>212</v>
      </c>
      <c r="G1943" s="155" t="s">
        <v>213</v>
      </c>
      <c r="H1943" s="155" t="s">
        <v>308</v>
      </c>
      <c r="I1943" s="155" t="s">
        <v>215</v>
      </c>
      <c r="J1943" s="155" t="s">
        <v>216</v>
      </c>
      <c r="K1943" s="155" t="s">
        <v>172</v>
      </c>
      <c r="L1943" s="155" t="s">
        <v>121</v>
      </c>
      <c r="M1943" s="155" t="s">
        <v>121</v>
      </c>
      <c r="N1943" s="155" t="s">
        <v>121</v>
      </c>
      <c r="O1943" s="155" t="s">
        <v>121</v>
      </c>
      <c r="P1943" s="155" t="s">
        <v>121</v>
      </c>
      <c r="Q1943" s="155" t="s">
        <v>121</v>
      </c>
      <c r="R1943" s="155" t="s">
        <v>8644</v>
      </c>
      <c r="S1943" s="155" t="s">
        <v>192</v>
      </c>
      <c r="T1943" s="155">
        <v>31</v>
      </c>
      <c r="U1943" s="155" t="s">
        <v>8645</v>
      </c>
      <c r="V1943" s="155" t="s">
        <v>121</v>
      </c>
      <c r="W1943" s="155" t="s">
        <v>121</v>
      </c>
      <c r="X1943" s="155">
        <v>0</v>
      </c>
      <c r="Y1943" s="155" t="s">
        <v>500</v>
      </c>
      <c r="Z1943" s="155" t="s">
        <v>121</v>
      </c>
      <c r="AA1943" s="155" t="s">
        <v>501</v>
      </c>
      <c r="AB1943" s="155" t="s">
        <v>8646</v>
      </c>
      <c r="AC1943" s="155" t="s">
        <v>218</v>
      </c>
      <c r="AD1943" s="155" t="s">
        <v>8647</v>
      </c>
      <c r="AE1943" s="155">
        <v>32</v>
      </c>
      <c r="AF1943" s="155" t="s">
        <v>161</v>
      </c>
      <c r="AG1943" s="155" t="s">
        <v>161</v>
      </c>
      <c r="AH1943" s="155" t="s">
        <v>162</v>
      </c>
      <c r="AI1943" s="155" t="s">
        <v>892</v>
      </c>
      <c r="AJ1943" s="155" t="s">
        <v>121</v>
      </c>
      <c r="AK1943" s="155" t="s">
        <v>893</v>
      </c>
      <c r="AL1943" s="155" t="s">
        <v>121</v>
      </c>
    </row>
    <row r="1944" spans="1:38" hidden="1">
      <c r="A1944" s="155"/>
      <c r="B1944" s="155" t="s">
        <v>775</v>
      </c>
      <c r="C1944" s="155" t="s">
        <v>8648</v>
      </c>
      <c r="D1944" s="155" t="s">
        <v>150</v>
      </c>
      <c r="E1944" s="155" t="s">
        <v>161</v>
      </c>
      <c r="F1944" s="155" t="s">
        <v>777</v>
      </c>
      <c r="G1944" s="155" t="s">
        <v>778</v>
      </c>
      <c r="H1944" s="155" t="s">
        <v>154</v>
      </c>
      <c r="I1944" s="155" t="s">
        <v>269</v>
      </c>
      <c r="J1944" s="155" t="s">
        <v>779</v>
      </c>
      <c r="K1944" s="155" t="s">
        <v>175</v>
      </c>
      <c r="L1944" s="155" t="s">
        <v>121</v>
      </c>
      <c r="M1944" s="155" t="s">
        <v>121</v>
      </c>
      <c r="N1944" s="155" t="s">
        <v>121</v>
      </c>
      <c r="O1944" s="155" t="s">
        <v>121</v>
      </c>
      <c r="P1944" s="155" t="s">
        <v>121</v>
      </c>
      <c r="Q1944" s="155" t="s">
        <v>121</v>
      </c>
      <c r="R1944" s="155" t="s">
        <v>8649</v>
      </c>
      <c r="S1944" s="155" t="s">
        <v>238</v>
      </c>
      <c r="T1944" s="155">
        <v>32</v>
      </c>
      <c r="U1944" s="155" t="s">
        <v>8582</v>
      </c>
      <c r="V1944" s="155" t="s">
        <v>6316</v>
      </c>
      <c r="W1944" s="155" t="s">
        <v>3749</v>
      </c>
      <c r="X1944" s="155">
        <v>1</v>
      </c>
      <c r="Y1944" s="155" t="s">
        <v>584</v>
      </c>
      <c r="Z1944" s="155" t="s">
        <v>388</v>
      </c>
      <c r="AA1944" s="155" t="s">
        <v>585</v>
      </c>
      <c r="AB1944" s="155" t="s">
        <v>8650</v>
      </c>
      <c r="AC1944" s="155" t="s">
        <v>243</v>
      </c>
      <c r="AD1944" s="155" t="s">
        <v>8651</v>
      </c>
      <c r="AE1944" s="155">
        <v>32</v>
      </c>
      <c r="AF1944" s="155" t="s">
        <v>245</v>
      </c>
      <c r="AG1944" s="155" t="s">
        <v>161</v>
      </c>
      <c r="AH1944" s="155" t="s">
        <v>162</v>
      </c>
      <c r="AI1944" s="155" t="s">
        <v>8652</v>
      </c>
      <c r="AJ1944" s="155" t="s">
        <v>121</v>
      </c>
      <c r="AK1944" s="155" t="s">
        <v>928</v>
      </c>
      <c r="AL1944" s="155" t="s">
        <v>121</v>
      </c>
    </row>
    <row r="1945" spans="1:38" hidden="1">
      <c r="A1945" s="155"/>
      <c r="B1945" s="155" t="s">
        <v>165</v>
      </c>
      <c r="C1945" s="155" t="s">
        <v>6293</v>
      </c>
      <c r="D1945" s="155" t="s">
        <v>150</v>
      </c>
      <c r="E1945" s="155" t="s">
        <v>167</v>
      </c>
      <c r="F1945" s="155" t="s">
        <v>168</v>
      </c>
      <c r="G1945" s="155" t="s">
        <v>169</v>
      </c>
      <c r="H1945" s="155" t="s">
        <v>154</v>
      </c>
      <c r="I1945" s="155" t="s">
        <v>170</v>
      </c>
      <c r="J1945" s="155" t="s">
        <v>171</v>
      </c>
      <c r="K1945" s="155" t="s">
        <v>172</v>
      </c>
      <c r="L1945" s="155" t="s">
        <v>121</v>
      </c>
      <c r="M1945" s="155" t="s">
        <v>121</v>
      </c>
      <c r="N1945" s="155" t="s">
        <v>121</v>
      </c>
      <c r="O1945" s="155" t="s">
        <v>121</v>
      </c>
      <c r="P1945" s="155" t="s">
        <v>121</v>
      </c>
      <c r="Q1945" s="155" t="s">
        <v>121</v>
      </c>
      <c r="R1945" s="155" t="s">
        <v>8653</v>
      </c>
      <c r="S1945" s="155" t="s">
        <v>177</v>
      </c>
      <c r="T1945" s="155">
        <v>32</v>
      </c>
      <c r="U1945" s="155" t="s">
        <v>8654</v>
      </c>
      <c r="V1945" s="155" t="s">
        <v>1634</v>
      </c>
      <c r="W1945" s="155" t="s">
        <v>7566</v>
      </c>
      <c r="X1945" s="155">
        <v>0</v>
      </c>
      <c r="Y1945" s="155" t="s">
        <v>597</v>
      </c>
      <c r="Z1945" s="155" t="s">
        <v>121</v>
      </c>
      <c r="AA1945" s="155" t="s">
        <v>598</v>
      </c>
      <c r="AB1945" s="155" t="s">
        <v>8655</v>
      </c>
      <c r="AC1945" s="155" t="s">
        <v>182</v>
      </c>
      <c r="AD1945" s="155" t="s">
        <v>8656</v>
      </c>
      <c r="AE1945" s="155">
        <v>32</v>
      </c>
      <c r="AF1945" s="155" t="s">
        <v>160</v>
      </c>
      <c r="AG1945" s="155" t="s">
        <v>161</v>
      </c>
      <c r="AH1945" s="155" t="s">
        <v>162</v>
      </c>
      <c r="AI1945" s="155" t="s">
        <v>856</v>
      </c>
      <c r="AJ1945" s="155" t="s">
        <v>121</v>
      </c>
      <c r="AK1945" s="155" t="s">
        <v>857</v>
      </c>
      <c r="AL1945" s="155" t="s">
        <v>121</v>
      </c>
    </row>
    <row r="1946" spans="1:38">
      <c r="A1946" s="155"/>
      <c r="B1946" s="155" t="s">
        <v>248</v>
      </c>
      <c r="C1946" s="155" t="s">
        <v>4388</v>
      </c>
      <c r="D1946" s="155" t="s">
        <v>150</v>
      </c>
      <c r="E1946" s="155" t="s">
        <v>151</v>
      </c>
      <c r="F1946" s="155" t="s">
        <v>250</v>
      </c>
      <c r="G1946" s="155" t="s">
        <v>39</v>
      </c>
      <c r="H1946" s="155" t="s">
        <v>154</v>
      </c>
      <c r="I1946" s="155" t="s">
        <v>189</v>
      </c>
      <c r="J1946" s="155" t="s">
        <v>190</v>
      </c>
      <c r="K1946" s="155" t="s">
        <v>107</v>
      </c>
      <c r="L1946" s="155" t="s">
        <v>121</v>
      </c>
      <c r="M1946" s="155" t="s">
        <v>121</v>
      </c>
      <c r="N1946" s="155" t="s">
        <v>121</v>
      </c>
      <c r="O1946" s="155" t="s">
        <v>121</v>
      </c>
      <c r="P1946" s="155" t="s">
        <v>121</v>
      </c>
      <c r="Q1946" s="155" t="s">
        <v>121</v>
      </c>
      <c r="R1946" s="155" t="s">
        <v>8657</v>
      </c>
      <c r="S1946" s="155" t="s">
        <v>192</v>
      </c>
      <c r="T1946" s="155">
        <v>32</v>
      </c>
      <c r="U1946" s="155" t="s">
        <v>8658</v>
      </c>
      <c r="V1946" s="155" t="s">
        <v>121</v>
      </c>
      <c r="W1946" s="155" t="s">
        <v>121</v>
      </c>
      <c r="X1946" s="155">
        <v>0</v>
      </c>
      <c r="Y1946" s="155" t="s">
        <v>500</v>
      </c>
      <c r="Z1946" s="155" t="s">
        <v>121</v>
      </c>
      <c r="AA1946" s="155" t="s">
        <v>501</v>
      </c>
      <c r="AB1946" s="155" t="s">
        <v>8659</v>
      </c>
      <c r="AC1946" s="155" t="s">
        <v>218</v>
      </c>
      <c r="AD1946" s="155" t="s">
        <v>8647</v>
      </c>
      <c r="AE1946" s="155">
        <v>32</v>
      </c>
      <c r="AF1946" s="155" t="s">
        <v>161</v>
      </c>
      <c r="AG1946" s="155" t="s">
        <v>167</v>
      </c>
      <c r="AH1946" s="155" t="s">
        <v>162</v>
      </c>
      <c r="AI1946" s="155" t="s">
        <v>892</v>
      </c>
      <c r="AJ1946" s="155" t="s">
        <v>121</v>
      </c>
      <c r="AK1946" s="155" t="s">
        <v>893</v>
      </c>
      <c r="AL1946" s="155" t="s">
        <v>121</v>
      </c>
    </row>
    <row r="1947" spans="1:38" hidden="1">
      <c r="A1947" s="155"/>
      <c r="B1947" s="155" t="s">
        <v>775</v>
      </c>
      <c r="C1947" s="155" t="s">
        <v>6795</v>
      </c>
      <c r="D1947" s="155" t="s">
        <v>150</v>
      </c>
      <c r="E1947" s="155" t="s">
        <v>167</v>
      </c>
      <c r="F1947" s="155" t="s">
        <v>777</v>
      </c>
      <c r="G1947" s="155" t="s">
        <v>778</v>
      </c>
      <c r="H1947" s="155" t="s">
        <v>154</v>
      </c>
      <c r="I1947" s="155" t="s">
        <v>269</v>
      </c>
      <c r="J1947" s="155" t="s">
        <v>779</v>
      </c>
      <c r="K1947" s="155" t="s">
        <v>107</v>
      </c>
      <c r="L1947" s="155" t="s">
        <v>121</v>
      </c>
      <c r="M1947" s="155" t="s">
        <v>121</v>
      </c>
      <c r="N1947" s="155" t="s">
        <v>121</v>
      </c>
      <c r="O1947" s="155" t="s">
        <v>121</v>
      </c>
      <c r="P1947" s="155" t="s">
        <v>121</v>
      </c>
      <c r="Q1947" s="155" t="s">
        <v>121</v>
      </c>
      <c r="R1947" s="155" t="s">
        <v>8660</v>
      </c>
      <c r="S1947" s="155" t="s">
        <v>238</v>
      </c>
      <c r="T1947" s="155">
        <v>32</v>
      </c>
      <c r="U1947" s="155" t="s">
        <v>8661</v>
      </c>
      <c r="V1947" s="155" t="s">
        <v>4714</v>
      </c>
      <c r="W1947" s="155" t="s">
        <v>5499</v>
      </c>
      <c r="X1947" s="155">
        <v>0</v>
      </c>
      <c r="Y1947" s="155" t="s">
        <v>584</v>
      </c>
      <c r="Z1947" s="155" t="s">
        <v>121</v>
      </c>
      <c r="AA1947" s="155" t="s">
        <v>585</v>
      </c>
      <c r="AB1947" s="155" t="s">
        <v>8662</v>
      </c>
      <c r="AC1947" s="155" t="s">
        <v>243</v>
      </c>
      <c r="AD1947" s="155" t="s">
        <v>8651</v>
      </c>
      <c r="AE1947" s="155">
        <v>32</v>
      </c>
      <c r="AF1947" s="155" t="s">
        <v>245</v>
      </c>
      <c r="AG1947" s="155" t="s">
        <v>161</v>
      </c>
      <c r="AH1947" s="155" t="s">
        <v>162</v>
      </c>
      <c r="AI1947" s="155" t="s">
        <v>8652</v>
      </c>
      <c r="AJ1947" s="155" t="s">
        <v>121</v>
      </c>
      <c r="AK1947" s="155" t="s">
        <v>928</v>
      </c>
      <c r="AL1947" s="155" t="s">
        <v>121</v>
      </c>
    </row>
    <row r="1948" spans="1:38" hidden="1">
      <c r="A1948" s="155"/>
      <c r="B1948" s="155" t="s">
        <v>165</v>
      </c>
      <c r="C1948" s="155" t="s">
        <v>8663</v>
      </c>
      <c r="D1948" s="155" t="s">
        <v>150</v>
      </c>
      <c r="E1948" s="155" t="s">
        <v>161</v>
      </c>
      <c r="F1948" s="155" t="s">
        <v>168</v>
      </c>
      <c r="G1948" s="155" t="s">
        <v>169</v>
      </c>
      <c r="H1948" s="155" t="s">
        <v>154</v>
      </c>
      <c r="I1948" s="155" t="s">
        <v>170</v>
      </c>
      <c r="J1948" s="155" t="s">
        <v>171</v>
      </c>
      <c r="K1948" s="155" t="s">
        <v>175</v>
      </c>
      <c r="L1948" s="155" t="s">
        <v>121</v>
      </c>
      <c r="M1948" s="155" t="s">
        <v>121</v>
      </c>
      <c r="N1948" s="155" t="s">
        <v>121</v>
      </c>
      <c r="O1948" s="155" t="s">
        <v>121</v>
      </c>
      <c r="P1948" s="155" t="s">
        <v>121</v>
      </c>
      <c r="Q1948" s="155" t="s">
        <v>121</v>
      </c>
      <c r="R1948" s="155" t="s">
        <v>8664</v>
      </c>
      <c r="S1948" s="155" t="s">
        <v>177</v>
      </c>
      <c r="T1948" s="155">
        <v>32</v>
      </c>
      <c r="U1948" s="155" t="s">
        <v>8665</v>
      </c>
      <c r="V1948" s="155" t="s">
        <v>1415</v>
      </c>
      <c r="W1948" s="155" t="s">
        <v>8666</v>
      </c>
      <c r="X1948" s="155">
        <v>0</v>
      </c>
      <c r="Y1948" s="155" t="s">
        <v>597</v>
      </c>
      <c r="Z1948" s="155" t="s">
        <v>121</v>
      </c>
      <c r="AA1948" s="155" t="s">
        <v>598</v>
      </c>
      <c r="AB1948" s="155" t="s">
        <v>8667</v>
      </c>
      <c r="AC1948" s="155" t="s">
        <v>182</v>
      </c>
      <c r="AD1948" s="155" t="s">
        <v>8656</v>
      </c>
      <c r="AE1948" s="155">
        <v>32</v>
      </c>
      <c r="AF1948" s="155" t="s">
        <v>160</v>
      </c>
      <c r="AG1948" s="155" t="s">
        <v>167</v>
      </c>
      <c r="AH1948" s="155" t="s">
        <v>162</v>
      </c>
      <c r="AI1948" s="155" t="s">
        <v>856</v>
      </c>
      <c r="AJ1948" s="155" t="s">
        <v>121</v>
      </c>
      <c r="AK1948" s="155" t="s">
        <v>857</v>
      </c>
      <c r="AL1948" s="155" t="s">
        <v>121</v>
      </c>
    </row>
    <row r="1949" spans="1:38" hidden="1">
      <c r="A1949" s="155"/>
      <c r="B1949" s="155" t="s">
        <v>228</v>
      </c>
      <c r="C1949" s="155" t="s">
        <v>4042</v>
      </c>
      <c r="D1949" s="155" t="s">
        <v>150</v>
      </c>
      <c r="E1949" s="155" t="s">
        <v>276</v>
      </c>
      <c r="F1949" s="155" t="s">
        <v>230</v>
      </c>
      <c r="G1949" s="155" t="s">
        <v>231</v>
      </c>
      <c r="H1949" s="155" t="s">
        <v>154</v>
      </c>
      <c r="I1949" s="155" t="s">
        <v>232</v>
      </c>
      <c r="J1949" s="155" t="s">
        <v>233</v>
      </c>
      <c r="K1949" s="155" t="s">
        <v>107</v>
      </c>
      <c r="L1949" s="155" t="s">
        <v>121</v>
      </c>
      <c r="M1949" s="155" t="s">
        <v>121</v>
      </c>
      <c r="N1949" s="155" t="s">
        <v>121</v>
      </c>
      <c r="O1949" s="155" t="s">
        <v>121</v>
      </c>
      <c r="P1949" s="155" t="s">
        <v>121</v>
      </c>
      <c r="Q1949" s="155" t="s">
        <v>121</v>
      </c>
      <c r="R1949" s="155" t="s">
        <v>8668</v>
      </c>
      <c r="S1949" s="155" t="s">
        <v>177</v>
      </c>
      <c r="T1949" s="155">
        <v>32</v>
      </c>
      <c r="U1949" s="155" t="s">
        <v>8669</v>
      </c>
      <c r="V1949" s="155" t="s">
        <v>1254</v>
      </c>
      <c r="W1949" s="155" t="s">
        <v>1761</v>
      </c>
      <c r="X1949" s="155">
        <v>0</v>
      </c>
      <c r="Y1949" s="155" t="s">
        <v>597</v>
      </c>
      <c r="Z1949" s="155" t="s">
        <v>121</v>
      </c>
      <c r="AA1949" s="155" t="s">
        <v>598</v>
      </c>
      <c r="AB1949" s="155" t="s">
        <v>8670</v>
      </c>
      <c r="AC1949" s="155" t="s">
        <v>282</v>
      </c>
      <c r="AD1949" s="155" t="s">
        <v>8671</v>
      </c>
      <c r="AE1949" s="155">
        <v>32</v>
      </c>
      <c r="AF1949" s="155" t="s">
        <v>160</v>
      </c>
      <c r="AG1949" s="155" t="s">
        <v>161</v>
      </c>
      <c r="AH1949" s="155" t="s">
        <v>162</v>
      </c>
      <c r="AI1949" s="155" t="s">
        <v>856</v>
      </c>
      <c r="AJ1949" s="155" t="s">
        <v>121</v>
      </c>
      <c r="AK1949" s="155" t="s">
        <v>857</v>
      </c>
      <c r="AL1949" s="155" t="s">
        <v>121</v>
      </c>
    </row>
    <row r="1950" spans="1:38" hidden="1">
      <c r="A1950" s="155"/>
      <c r="B1950" s="155" t="s">
        <v>165</v>
      </c>
      <c r="C1950" s="155" t="s">
        <v>8672</v>
      </c>
      <c r="D1950" s="155" t="s">
        <v>150</v>
      </c>
      <c r="E1950" s="155" t="s">
        <v>161</v>
      </c>
      <c r="F1950" s="155" t="s">
        <v>168</v>
      </c>
      <c r="G1950" s="155" t="s">
        <v>169</v>
      </c>
      <c r="H1950" s="155" t="s">
        <v>154</v>
      </c>
      <c r="I1950" s="155" t="s">
        <v>170</v>
      </c>
      <c r="J1950" s="155" t="s">
        <v>171</v>
      </c>
      <c r="K1950" s="155" t="s">
        <v>175</v>
      </c>
      <c r="L1950" s="155" t="s">
        <v>121</v>
      </c>
      <c r="M1950" s="155" t="s">
        <v>121</v>
      </c>
      <c r="N1950" s="155" t="s">
        <v>121</v>
      </c>
      <c r="O1950" s="155" t="s">
        <v>121</v>
      </c>
      <c r="P1950" s="155" t="s">
        <v>121</v>
      </c>
      <c r="Q1950" s="155" t="s">
        <v>121</v>
      </c>
      <c r="R1950" s="155" t="s">
        <v>8673</v>
      </c>
      <c r="S1950" s="155" t="s">
        <v>177</v>
      </c>
      <c r="T1950" s="155">
        <v>32</v>
      </c>
      <c r="U1950" s="155" t="s">
        <v>8674</v>
      </c>
      <c r="V1950" s="155" t="s">
        <v>2806</v>
      </c>
      <c r="W1950" s="155" t="s">
        <v>3618</v>
      </c>
      <c r="X1950" s="155">
        <v>0</v>
      </c>
      <c r="Y1950" s="155" t="s">
        <v>597</v>
      </c>
      <c r="Z1950" s="155" t="s">
        <v>121</v>
      </c>
      <c r="AA1950" s="155" t="s">
        <v>598</v>
      </c>
      <c r="AB1950" s="155" t="s">
        <v>8675</v>
      </c>
      <c r="AC1950" s="155" t="s">
        <v>282</v>
      </c>
      <c r="AD1950" s="155" t="s">
        <v>8671</v>
      </c>
      <c r="AE1950" s="155">
        <v>32</v>
      </c>
      <c r="AF1950" s="155" t="s">
        <v>160</v>
      </c>
      <c r="AG1950" s="155" t="s">
        <v>167</v>
      </c>
      <c r="AH1950" s="155" t="s">
        <v>162</v>
      </c>
      <c r="AI1950" s="155" t="s">
        <v>856</v>
      </c>
      <c r="AJ1950" s="155" t="s">
        <v>121</v>
      </c>
      <c r="AK1950" s="155" t="s">
        <v>857</v>
      </c>
      <c r="AL1950" s="155" t="s">
        <v>121</v>
      </c>
    </row>
    <row r="1951" spans="1:38" hidden="1">
      <c r="A1951" s="155"/>
      <c r="B1951" s="155" t="s">
        <v>775</v>
      </c>
      <c r="C1951" s="155" t="s">
        <v>8676</v>
      </c>
      <c r="D1951" s="155" t="s">
        <v>150</v>
      </c>
      <c r="E1951" s="155" t="s">
        <v>161</v>
      </c>
      <c r="F1951" s="155" t="s">
        <v>777</v>
      </c>
      <c r="G1951" s="155" t="s">
        <v>778</v>
      </c>
      <c r="H1951" s="155" t="s">
        <v>154</v>
      </c>
      <c r="I1951" s="155" t="s">
        <v>269</v>
      </c>
      <c r="J1951" s="155" t="s">
        <v>779</v>
      </c>
      <c r="K1951" s="155" t="s">
        <v>175</v>
      </c>
      <c r="L1951" s="155" t="s">
        <v>121</v>
      </c>
      <c r="M1951" s="155" t="s">
        <v>121</v>
      </c>
      <c r="N1951" s="155" t="s">
        <v>121</v>
      </c>
      <c r="O1951" s="155" t="s">
        <v>121</v>
      </c>
      <c r="P1951" s="155" t="s">
        <v>121</v>
      </c>
      <c r="Q1951" s="155" t="s">
        <v>121</v>
      </c>
      <c r="R1951" s="155" t="s">
        <v>8677</v>
      </c>
      <c r="S1951" s="155" t="s">
        <v>238</v>
      </c>
      <c r="T1951" s="155">
        <v>32</v>
      </c>
      <c r="U1951" s="155" t="s">
        <v>8678</v>
      </c>
      <c r="V1951" s="155" t="s">
        <v>5555</v>
      </c>
      <c r="W1951" s="155" t="s">
        <v>6366</v>
      </c>
      <c r="X1951" s="155">
        <v>0</v>
      </c>
      <c r="Y1951" s="155" t="s">
        <v>584</v>
      </c>
      <c r="Z1951" s="155" t="s">
        <v>121</v>
      </c>
      <c r="AA1951" s="155" t="s">
        <v>585</v>
      </c>
      <c r="AB1951" s="155" t="s">
        <v>8679</v>
      </c>
      <c r="AC1951" s="155" t="s">
        <v>558</v>
      </c>
      <c r="AD1951" s="155" t="s">
        <v>8680</v>
      </c>
      <c r="AE1951" s="155">
        <v>32</v>
      </c>
      <c r="AF1951" s="155" t="s">
        <v>245</v>
      </c>
      <c r="AG1951" s="155" t="s">
        <v>161</v>
      </c>
      <c r="AH1951" s="155" t="s">
        <v>162</v>
      </c>
      <c r="AI1951" s="155" t="s">
        <v>1036</v>
      </c>
      <c r="AJ1951" s="155" t="s">
        <v>121</v>
      </c>
      <c r="AK1951" s="155" t="s">
        <v>928</v>
      </c>
      <c r="AL1951" s="155" t="s">
        <v>121</v>
      </c>
    </row>
    <row r="1952" spans="1:38" hidden="1">
      <c r="A1952" s="155"/>
      <c r="B1952" s="155" t="s">
        <v>228</v>
      </c>
      <c r="C1952" s="155" t="s">
        <v>8681</v>
      </c>
      <c r="D1952" s="155" t="s">
        <v>150</v>
      </c>
      <c r="E1952" s="155" t="s">
        <v>161</v>
      </c>
      <c r="F1952" s="155" t="s">
        <v>230</v>
      </c>
      <c r="G1952" s="155" t="s">
        <v>231</v>
      </c>
      <c r="H1952" s="155" t="s">
        <v>154</v>
      </c>
      <c r="I1952" s="155" t="s">
        <v>232</v>
      </c>
      <c r="J1952" s="155" t="s">
        <v>233</v>
      </c>
      <c r="K1952" s="155" t="s">
        <v>175</v>
      </c>
      <c r="L1952" s="155" t="s">
        <v>121</v>
      </c>
      <c r="M1952" s="155" t="s">
        <v>121</v>
      </c>
      <c r="N1952" s="155" t="s">
        <v>121</v>
      </c>
      <c r="O1952" s="155" t="s">
        <v>121</v>
      </c>
      <c r="P1952" s="155" t="s">
        <v>121</v>
      </c>
      <c r="Q1952" s="155" t="s">
        <v>121</v>
      </c>
      <c r="R1952" s="155" t="s">
        <v>8682</v>
      </c>
      <c r="S1952" s="155" t="s">
        <v>177</v>
      </c>
      <c r="T1952" s="155">
        <v>32</v>
      </c>
      <c r="U1952" s="155" t="s">
        <v>8683</v>
      </c>
      <c r="V1952" s="155" t="s">
        <v>1040</v>
      </c>
      <c r="W1952" s="155" t="s">
        <v>3965</v>
      </c>
      <c r="X1952" s="155">
        <v>0</v>
      </c>
      <c r="Y1952" s="155" t="s">
        <v>597</v>
      </c>
      <c r="Z1952" s="155" t="s">
        <v>121</v>
      </c>
      <c r="AA1952" s="155" t="s">
        <v>598</v>
      </c>
      <c r="AB1952" s="155" t="s">
        <v>8684</v>
      </c>
      <c r="AC1952" s="155" t="s">
        <v>158</v>
      </c>
      <c r="AD1952" s="155" t="s">
        <v>8685</v>
      </c>
      <c r="AE1952" s="155">
        <v>32</v>
      </c>
      <c r="AF1952" s="155" t="s">
        <v>160</v>
      </c>
      <c r="AG1952" s="155" t="s">
        <v>161</v>
      </c>
      <c r="AH1952" s="155" t="s">
        <v>162</v>
      </c>
      <c r="AI1952" s="155" t="s">
        <v>856</v>
      </c>
      <c r="AJ1952" s="155" t="s">
        <v>121</v>
      </c>
      <c r="AK1952" s="155" t="s">
        <v>857</v>
      </c>
      <c r="AL1952" s="155" t="s">
        <v>121</v>
      </c>
    </row>
    <row r="1953" spans="1:38" hidden="1">
      <c r="A1953" s="155"/>
      <c r="B1953" s="155" t="s">
        <v>380</v>
      </c>
      <c r="C1953" s="155" t="s">
        <v>8686</v>
      </c>
      <c r="D1953" s="155" t="s">
        <v>150</v>
      </c>
      <c r="E1953" s="155" t="s">
        <v>161</v>
      </c>
      <c r="F1953" s="155" t="s">
        <v>382</v>
      </c>
      <c r="G1953" s="155" t="s">
        <v>383</v>
      </c>
      <c r="H1953" s="155" t="s">
        <v>154</v>
      </c>
      <c r="I1953" s="155" t="s">
        <v>384</v>
      </c>
      <c r="J1953" s="155" t="s">
        <v>385</v>
      </c>
      <c r="K1953" s="155" t="s">
        <v>175</v>
      </c>
      <c r="L1953" s="155" t="s">
        <v>121</v>
      </c>
      <c r="M1953" s="155" t="s">
        <v>121</v>
      </c>
      <c r="N1953" s="155" t="s">
        <v>121</v>
      </c>
      <c r="O1953" s="155" t="s">
        <v>121</v>
      </c>
      <c r="P1953" s="155" t="s">
        <v>121</v>
      </c>
      <c r="Q1953" s="155" t="s">
        <v>121</v>
      </c>
      <c r="R1953" s="155" t="s">
        <v>8687</v>
      </c>
      <c r="S1953" s="155" t="s">
        <v>238</v>
      </c>
      <c r="T1953" s="155">
        <v>32</v>
      </c>
      <c r="U1953" s="155" t="s">
        <v>8688</v>
      </c>
      <c r="V1953" s="155" t="s">
        <v>6014</v>
      </c>
      <c r="W1953" s="155" t="s">
        <v>1567</v>
      </c>
      <c r="X1953" s="155">
        <v>0</v>
      </c>
      <c r="Y1953" s="155" t="s">
        <v>584</v>
      </c>
      <c r="Z1953" s="155" t="s">
        <v>121</v>
      </c>
      <c r="AA1953" s="155" t="s">
        <v>585</v>
      </c>
      <c r="AB1953" s="155" t="s">
        <v>8689</v>
      </c>
      <c r="AC1953" s="155" t="s">
        <v>558</v>
      </c>
      <c r="AD1953" s="155" t="s">
        <v>8680</v>
      </c>
      <c r="AE1953" s="155">
        <v>32</v>
      </c>
      <c r="AF1953" s="155" t="s">
        <v>245</v>
      </c>
      <c r="AG1953" s="155" t="s">
        <v>167</v>
      </c>
      <c r="AH1953" s="155" t="s">
        <v>162</v>
      </c>
      <c r="AI1953" s="155" t="s">
        <v>1036</v>
      </c>
      <c r="AJ1953" s="155" t="s">
        <v>121</v>
      </c>
      <c r="AK1953" s="155" t="s">
        <v>928</v>
      </c>
      <c r="AL1953" s="155" t="s">
        <v>121</v>
      </c>
    </row>
    <row r="1954" spans="1:38">
      <c r="A1954" s="155"/>
      <c r="B1954" s="155" t="s">
        <v>2242</v>
      </c>
      <c r="C1954" s="155" t="s">
        <v>7266</v>
      </c>
      <c r="D1954" s="155" t="s">
        <v>150</v>
      </c>
      <c r="E1954" s="155" t="s">
        <v>167</v>
      </c>
      <c r="F1954" s="155" t="s">
        <v>2244</v>
      </c>
      <c r="G1954" s="155" t="s">
        <v>2245</v>
      </c>
      <c r="H1954" s="155" t="s">
        <v>154</v>
      </c>
      <c r="I1954" s="155" t="s">
        <v>879</v>
      </c>
      <c r="J1954" s="155" t="s">
        <v>2246</v>
      </c>
      <c r="K1954" s="155" t="s">
        <v>107</v>
      </c>
      <c r="L1954" s="155" t="s">
        <v>121</v>
      </c>
      <c r="M1954" s="155" t="s">
        <v>121</v>
      </c>
      <c r="N1954" s="155" t="s">
        <v>121</v>
      </c>
      <c r="O1954" s="155" t="s">
        <v>121</v>
      </c>
      <c r="P1954" s="155" t="s">
        <v>121</v>
      </c>
      <c r="Q1954" s="155" t="s">
        <v>121</v>
      </c>
      <c r="R1954" s="155" t="s">
        <v>8690</v>
      </c>
      <c r="S1954" s="155" t="s">
        <v>192</v>
      </c>
      <c r="T1954" s="155">
        <v>32</v>
      </c>
      <c r="U1954" s="155" t="s">
        <v>8691</v>
      </c>
      <c r="V1954" s="155" t="s">
        <v>121</v>
      </c>
      <c r="W1954" s="155" t="s">
        <v>121</v>
      </c>
      <c r="X1954" s="155">
        <v>0</v>
      </c>
      <c r="Y1954" s="155" t="s">
        <v>500</v>
      </c>
      <c r="Z1954" s="155" t="s">
        <v>121</v>
      </c>
      <c r="AA1954" s="155" t="s">
        <v>501</v>
      </c>
      <c r="AB1954" s="155" t="s">
        <v>8692</v>
      </c>
      <c r="AC1954" s="155" t="s">
        <v>197</v>
      </c>
      <c r="AD1954" s="155" t="s">
        <v>8693</v>
      </c>
      <c r="AE1954" s="155">
        <v>32</v>
      </c>
      <c r="AF1954" s="155" t="s">
        <v>161</v>
      </c>
      <c r="AG1954" s="155" t="s">
        <v>161</v>
      </c>
      <c r="AH1954" s="155" t="s">
        <v>162</v>
      </c>
      <c r="AI1954" s="155" t="s">
        <v>892</v>
      </c>
      <c r="AJ1954" s="155" t="s">
        <v>121</v>
      </c>
      <c r="AK1954" s="155" t="s">
        <v>893</v>
      </c>
      <c r="AL1954" s="155" t="s">
        <v>121</v>
      </c>
    </row>
    <row r="1955" spans="1:38" hidden="1">
      <c r="A1955" s="155"/>
      <c r="B1955" s="155" t="s">
        <v>228</v>
      </c>
      <c r="C1955" s="155" t="s">
        <v>8694</v>
      </c>
      <c r="D1955" s="155" t="s">
        <v>150</v>
      </c>
      <c r="E1955" s="155" t="s">
        <v>161</v>
      </c>
      <c r="F1955" s="155" t="s">
        <v>230</v>
      </c>
      <c r="G1955" s="155" t="s">
        <v>231</v>
      </c>
      <c r="H1955" s="155" t="s">
        <v>154</v>
      </c>
      <c r="I1955" s="155" t="s">
        <v>232</v>
      </c>
      <c r="J1955" s="155" t="s">
        <v>233</v>
      </c>
      <c r="K1955" s="155" t="s">
        <v>175</v>
      </c>
      <c r="L1955" s="155" t="s">
        <v>121</v>
      </c>
      <c r="M1955" s="155" t="s">
        <v>121</v>
      </c>
      <c r="N1955" s="155" t="s">
        <v>121</v>
      </c>
      <c r="O1955" s="155" t="s">
        <v>121</v>
      </c>
      <c r="P1955" s="155" t="s">
        <v>121</v>
      </c>
      <c r="Q1955" s="155" t="s">
        <v>121</v>
      </c>
      <c r="R1955" s="155" t="s">
        <v>8695</v>
      </c>
      <c r="S1955" s="155" t="s">
        <v>177</v>
      </c>
      <c r="T1955" s="155">
        <v>32</v>
      </c>
      <c r="U1955" s="155" t="s">
        <v>8696</v>
      </c>
      <c r="V1955" s="155" t="s">
        <v>5234</v>
      </c>
      <c r="W1955" s="155" t="s">
        <v>1647</v>
      </c>
      <c r="X1955" s="155">
        <v>0</v>
      </c>
      <c r="Y1955" s="155" t="s">
        <v>597</v>
      </c>
      <c r="Z1955" s="155" t="s">
        <v>121</v>
      </c>
      <c r="AA1955" s="155" t="s">
        <v>598</v>
      </c>
      <c r="AB1955" s="155" t="s">
        <v>8697</v>
      </c>
      <c r="AC1955" s="155" t="s">
        <v>158</v>
      </c>
      <c r="AD1955" s="155" t="s">
        <v>8685</v>
      </c>
      <c r="AE1955" s="155">
        <v>32</v>
      </c>
      <c r="AF1955" s="155" t="s">
        <v>160</v>
      </c>
      <c r="AG1955" s="155" t="s">
        <v>167</v>
      </c>
      <c r="AH1955" s="155" t="s">
        <v>162</v>
      </c>
      <c r="AI1955" s="155" t="s">
        <v>856</v>
      </c>
      <c r="AJ1955" s="155" t="s">
        <v>121</v>
      </c>
      <c r="AK1955" s="155" t="s">
        <v>857</v>
      </c>
      <c r="AL1955" s="155" t="s">
        <v>121</v>
      </c>
    </row>
    <row r="1956" spans="1:38" hidden="1">
      <c r="A1956" s="155"/>
      <c r="B1956" s="155" t="s">
        <v>380</v>
      </c>
      <c r="C1956" s="155" t="s">
        <v>8698</v>
      </c>
      <c r="D1956" s="155" t="s">
        <v>150</v>
      </c>
      <c r="E1956" s="155" t="s">
        <v>161</v>
      </c>
      <c r="F1956" s="155" t="s">
        <v>382</v>
      </c>
      <c r="G1956" s="155" t="s">
        <v>383</v>
      </c>
      <c r="H1956" s="155" t="s">
        <v>154</v>
      </c>
      <c r="I1956" s="155" t="s">
        <v>384</v>
      </c>
      <c r="J1956" s="155" t="s">
        <v>385</v>
      </c>
      <c r="K1956" s="155" t="s">
        <v>175</v>
      </c>
      <c r="L1956" s="155" t="s">
        <v>121</v>
      </c>
      <c r="M1956" s="155" t="s">
        <v>121</v>
      </c>
      <c r="N1956" s="155" t="s">
        <v>121</v>
      </c>
      <c r="O1956" s="155" t="s">
        <v>121</v>
      </c>
      <c r="P1956" s="155" t="s">
        <v>121</v>
      </c>
      <c r="Q1956" s="155" t="s">
        <v>121</v>
      </c>
      <c r="R1956" s="155" t="s">
        <v>8699</v>
      </c>
      <c r="S1956" s="155" t="s">
        <v>238</v>
      </c>
      <c r="T1956" s="155">
        <v>32</v>
      </c>
      <c r="U1956" s="155" t="s">
        <v>8700</v>
      </c>
      <c r="V1956" s="155" t="s">
        <v>478</v>
      </c>
      <c r="W1956" s="155" t="s">
        <v>5340</v>
      </c>
      <c r="X1956" s="155">
        <v>0</v>
      </c>
      <c r="Y1956" s="155" t="s">
        <v>584</v>
      </c>
      <c r="Z1956" s="155" t="s">
        <v>121</v>
      </c>
      <c r="AA1956" s="155" t="s">
        <v>585</v>
      </c>
      <c r="AB1956" s="155" t="s">
        <v>8701</v>
      </c>
      <c r="AC1956" s="155" t="s">
        <v>295</v>
      </c>
      <c r="AD1956" s="155" t="s">
        <v>8702</v>
      </c>
      <c r="AE1956" s="155">
        <v>32</v>
      </c>
      <c r="AF1956" s="155" t="s">
        <v>245</v>
      </c>
      <c r="AG1956" s="155" t="s">
        <v>161</v>
      </c>
      <c r="AH1956" s="155" t="s">
        <v>162</v>
      </c>
      <c r="AI1956" s="155" t="s">
        <v>1140</v>
      </c>
      <c r="AJ1956" s="155" t="s">
        <v>121</v>
      </c>
      <c r="AK1956" s="155" t="s">
        <v>1141</v>
      </c>
      <c r="AL1956" s="155" t="s">
        <v>121</v>
      </c>
    </row>
    <row r="1957" spans="1:38" hidden="1">
      <c r="A1957" s="155"/>
      <c r="B1957" s="155" t="s">
        <v>256</v>
      </c>
      <c r="C1957" s="155" t="s">
        <v>8703</v>
      </c>
      <c r="D1957" s="155" t="s">
        <v>150</v>
      </c>
      <c r="E1957" s="155" t="s">
        <v>161</v>
      </c>
      <c r="F1957" s="155" t="s">
        <v>258</v>
      </c>
      <c r="G1957" s="155" t="s">
        <v>259</v>
      </c>
      <c r="H1957" s="155" t="s">
        <v>154</v>
      </c>
      <c r="I1957" s="155" t="s">
        <v>170</v>
      </c>
      <c r="J1957" s="155" t="s">
        <v>260</v>
      </c>
      <c r="K1957" s="155" t="s">
        <v>175</v>
      </c>
      <c r="L1957" s="155" t="s">
        <v>121</v>
      </c>
      <c r="M1957" s="155" t="s">
        <v>121</v>
      </c>
      <c r="N1957" s="155" t="s">
        <v>121</v>
      </c>
      <c r="O1957" s="155" t="s">
        <v>121</v>
      </c>
      <c r="P1957" s="155" t="s">
        <v>121</v>
      </c>
      <c r="Q1957" s="155" t="s">
        <v>121</v>
      </c>
      <c r="R1957" s="155" t="s">
        <v>8704</v>
      </c>
      <c r="S1957" s="155" t="s">
        <v>177</v>
      </c>
      <c r="T1957" s="155">
        <v>32</v>
      </c>
      <c r="U1957" s="155" t="s">
        <v>8700</v>
      </c>
      <c r="V1957" s="155" t="s">
        <v>1148</v>
      </c>
      <c r="W1957" s="155" t="s">
        <v>6095</v>
      </c>
      <c r="X1957" s="155">
        <v>0</v>
      </c>
      <c r="Y1957" s="155" t="s">
        <v>597</v>
      </c>
      <c r="Z1957" s="155" t="s">
        <v>121</v>
      </c>
      <c r="AA1957" s="155" t="s">
        <v>598</v>
      </c>
      <c r="AB1957" s="155" t="s">
        <v>8705</v>
      </c>
      <c r="AC1957" s="155" t="s">
        <v>182</v>
      </c>
      <c r="AD1957" s="155" t="s">
        <v>8706</v>
      </c>
      <c r="AE1957" s="155">
        <v>32</v>
      </c>
      <c r="AF1957" s="155" t="s">
        <v>160</v>
      </c>
      <c r="AG1957" s="155" t="s">
        <v>161</v>
      </c>
      <c r="AH1957" s="155" t="s">
        <v>162</v>
      </c>
      <c r="AI1957" s="155" t="s">
        <v>856</v>
      </c>
      <c r="AJ1957" s="155" t="s">
        <v>121</v>
      </c>
      <c r="AK1957" s="155" t="s">
        <v>857</v>
      </c>
      <c r="AL1957" s="155" t="s">
        <v>121</v>
      </c>
    </row>
    <row r="1958" spans="1:38">
      <c r="A1958" s="155"/>
      <c r="B1958" s="155" t="s">
        <v>2242</v>
      </c>
      <c r="C1958" s="155" t="s">
        <v>7222</v>
      </c>
      <c r="D1958" s="155" t="s">
        <v>150</v>
      </c>
      <c r="E1958" s="155" t="s">
        <v>167</v>
      </c>
      <c r="F1958" s="155" t="s">
        <v>2244</v>
      </c>
      <c r="G1958" s="155" t="s">
        <v>2245</v>
      </c>
      <c r="H1958" s="155" t="s">
        <v>154</v>
      </c>
      <c r="I1958" s="155" t="s">
        <v>879</v>
      </c>
      <c r="J1958" s="155" t="s">
        <v>2246</v>
      </c>
      <c r="K1958" s="155" t="s">
        <v>107</v>
      </c>
      <c r="L1958" s="155" t="s">
        <v>121</v>
      </c>
      <c r="M1958" s="155" t="s">
        <v>121</v>
      </c>
      <c r="N1958" s="155" t="s">
        <v>121</v>
      </c>
      <c r="O1958" s="155" t="s">
        <v>121</v>
      </c>
      <c r="P1958" s="155" t="s">
        <v>121</v>
      </c>
      <c r="Q1958" s="155" t="s">
        <v>121</v>
      </c>
      <c r="R1958" s="155" t="s">
        <v>8707</v>
      </c>
      <c r="S1958" s="155" t="s">
        <v>192</v>
      </c>
      <c r="T1958" s="155">
        <v>32</v>
      </c>
      <c r="U1958" s="155" t="s">
        <v>8708</v>
      </c>
      <c r="V1958" s="155" t="s">
        <v>7943</v>
      </c>
      <c r="W1958" s="155" t="s">
        <v>1899</v>
      </c>
      <c r="X1958" s="155">
        <v>0</v>
      </c>
      <c r="Y1958" s="155" t="s">
        <v>1001</v>
      </c>
      <c r="Z1958" s="155" t="s">
        <v>121</v>
      </c>
      <c r="AA1958" s="155" t="s">
        <v>1002</v>
      </c>
      <c r="AB1958" s="155" t="s">
        <v>8709</v>
      </c>
      <c r="AC1958" s="155" t="s">
        <v>197</v>
      </c>
      <c r="AD1958" s="155" t="s">
        <v>8693</v>
      </c>
      <c r="AE1958" s="155">
        <v>32</v>
      </c>
      <c r="AF1958" s="155" t="s">
        <v>161</v>
      </c>
      <c r="AG1958" s="155" t="s">
        <v>167</v>
      </c>
      <c r="AH1958" s="155" t="s">
        <v>162</v>
      </c>
      <c r="AI1958" s="155" t="s">
        <v>892</v>
      </c>
      <c r="AJ1958" s="155" t="s">
        <v>121</v>
      </c>
      <c r="AK1958" s="155" t="s">
        <v>893</v>
      </c>
      <c r="AL1958" s="155" t="s">
        <v>121</v>
      </c>
    </row>
    <row r="1959" spans="1:38" hidden="1">
      <c r="A1959" s="155"/>
      <c r="B1959" s="155" t="s">
        <v>148</v>
      </c>
      <c r="C1959" s="155" t="s">
        <v>8710</v>
      </c>
      <c r="D1959" s="155" t="s">
        <v>150</v>
      </c>
      <c r="E1959" s="155" t="s">
        <v>161</v>
      </c>
      <c r="F1959" s="155" t="s">
        <v>152</v>
      </c>
      <c r="G1959" s="155" t="s">
        <v>153</v>
      </c>
      <c r="H1959" s="155" t="s">
        <v>154</v>
      </c>
      <c r="I1959" s="155" t="s">
        <v>155</v>
      </c>
      <c r="J1959" s="155" t="s">
        <v>156</v>
      </c>
      <c r="K1959" s="155" t="s">
        <v>175</v>
      </c>
      <c r="L1959" s="155" t="s">
        <v>121</v>
      </c>
      <c r="M1959" s="155" t="s">
        <v>121</v>
      </c>
      <c r="N1959" s="155" t="s">
        <v>121</v>
      </c>
      <c r="O1959" s="155" t="s">
        <v>121</v>
      </c>
      <c r="P1959" s="155" t="s">
        <v>121</v>
      </c>
      <c r="Q1959" s="155" t="s">
        <v>121</v>
      </c>
      <c r="R1959" s="155" t="s">
        <v>8711</v>
      </c>
      <c r="S1959" s="155" t="s">
        <v>177</v>
      </c>
      <c r="T1959" s="155">
        <v>32</v>
      </c>
      <c r="U1959" s="155" t="s">
        <v>8708</v>
      </c>
      <c r="V1959" s="155" t="s">
        <v>4372</v>
      </c>
      <c r="W1959" s="155" t="s">
        <v>1988</v>
      </c>
      <c r="X1959" s="155">
        <v>1</v>
      </c>
      <c r="Y1959" s="155" t="s">
        <v>597</v>
      </c>
      <c r="Z1959" s="155" t="s">
        <v>388</v>
      </c>
      <c r="AA1959" s="155" t="s">
        <v>598</v>
      </c>
      <c r="AB1959" s="155" t="s">
        <v>8712</v>
      </c>
      <c r="AC1959" s="155" t="s">
        <v>182</v>
      </c>
      <c r="AD1959" s="155" t="s">
        <v>8706</v>
      </c>
      <c r="AE1959" s="155">
        <v>32</v>
      </c>
      <c r="AF1959" s="155" t="s">
        <v>160</v>
      </c>
      <c r="AG1959" s="155" t="s">
        <v>167</v>
      </c>
      <c r="AH1959" s="155" t="s">
        <v>162</v>
      </c>
      <c r="AI1959" s="155" t="s">
        <v>856</v>
      </c>
      <c r="AJ1959" s="155" t="s">
        <v>121</v>
      </c>
      <c r="AK1959" s="155" t="s">
        <v>857</v>
      </c>
      <c r="AL1959" s="155" t="s">
        <v>121</v>
      </c>
    </row>
    <row r="1960" spans="1:38" hidden="1">
      <c r="A1960" s="155"/>
      <c r="B1960" s="155" t="s">
        <v>256</v>
      </c>
      <c r="C1960" s="155" t="s">
        <v>8713</v>
      </c>
      <c r="D1960" s="155" t="s">
        <v>150</v>
      </c>
      <c r="E1960" s="155" t="s">
        <v>161</v>
      </c>
      <c r="F1960" s="155" t="s">
        <v>258</v>
      </c>
      <c r="G1960" s="155" t="s">
        <v>259</v>
      </c>
      <c r="H1960" s="155" t="s">
        <v>154</v>
      </c>
      <c r="I1960" s="155" t="s">
        <v>170</v>
      </c>
      <c r="J1960" s="155" t="s">
        <v>260</v>
      </c>
      <c r="K1960" s="155" t="s">
        <v>175</v>
      </c>
      <c r="L1960" s="155" t="s">
        <v>121</v>
      </c>
      <c r="M1960" s="155" t="s">
        <v>121</v>
      </c>
      <c r="N1960" s="155" t="s">
        <v>121</v>
      </c>
      <c r="O1960" s="155" t="s">
        <v>121</v>
      </c>
      <c r="P1960" s="155" t="s">
        <v>121</v>
      </c>
      <c r="Q1960" s="155" t="s">
        <v>121</v>
      </c>
      <c r="R1960" s="155" t="s">
        <v>8714</v>
      </c>
      <c r="S1960" s="155" t="s">
        <v>177</v>
      </c>
      <c r="T1960" s="155">
        <v>32</v>
      </c>
      <c r="U1960" s="155" t="s">
        <v>8715</v>
      </c>
      <c r="V1960" s="155" t="s">
        <v>1276</v>
      </c>
      <c r="W1960" s="155" t="s">
        <v>3790</v>
      </c>
      <c r="X1960" s="155">
        <v>1</v>
      </c>
      <c r="Y1960" s="155" t="s">
        <v>1028</v>
      </c>
      <c r="Z1960" s="155" t="s">
        <v>1124</v>
      </c>
      <c r="AA1960" s="155" t="s">
        <v>1016</v>
      </c>
      <c r="AB1960" s="155" t="s">
        <v>8716</v>
      </c>
      <c r="AC1960" s="155" t="s">
        <v>282</v>
      </c>
      <c r="AD1960" s="155" t="s">
        <v>8717</v>
      </c>
      <c r="AE1960" s="155">
        <v>32</v>
      </c>
      <c r="AF1960" s="155" t="s">
        <v>160</v>
      </c>
      <c r="AG1960" s="155" t="s">
        <v>167</v>
      </c>
      <c r="AH1960" s="155" t="s">
        <v>162</v>
      </c>
      <c r="AI1960" s="155" t="s">
        <v>856</v>
      </c>
      <c r="AJ1960" s="155" t="s">
        <v>121</v>
      </c>
      <c r="AK1960" s="155" t="s">
        <v>857</v>
      </c>
      <c r="AL1960" s="155" t="s">
        <v>121</v>
      </c>
    </row>
    <row r="1961" spans="1:38" hidden="1">
      <c r="A1961" s="155"/>
      <c r="B1961" s="155" t="s">
        <v>165</v>
      </c>
      <c r="C1961" s="155" t="s">
        <v>5395</v>
      </c>
      <c r="D1961" s="155" t="s">
        <v>150</v>
      </c>
      <c r="E1961" s="155" t="s">
        <v>151</v>
      </c>
      <c r="F1961" s="155" t="s">
        <v>168</v>
      </c>
      <c r="G1961" s="155" t="s">
        <v>169</v>
      </c>
      <c r="H1961" s="155" t="s">
        <v>154</v>
      </c>
      <c r="I1961" s="155" t="s">
        <v>170</v>
      </c>
      <c r="J1961" s="155" t="s">
        <v>171</v>
      </c>
      <c r="K1961" s="155" t="s">
        <v>107</v>
      </c>
      <c r="L1961" s="155" t="s">
        <v>121</v>
      </c>
      <c r="M1961" s="155" t="s">
        <v>121</v>
      </c>
      <c r="N1961" s="155" t="s">
        <v>121</v>
      </c>
      <c r="O1961" s="155" t="s">
        <v>121</v>
      </c>
      <c r="P1961" s="155" t="s">
        <v>121</v>
      </c>
      <c r="Q1961" s="155" t="s">
        <v>121</v>
      </c>
      <c r="R1961" s="155" t="s">
        <v>8718</v>
      </c>
      <c r="S1961" s="155" t="s">
        <v>238</v>
      </c>
      <c r="T1961" s="155">
        <v>32</v>
      </c>
      <c r="U1961" s="155" t="s">
        <v>8719</v>
      </c>
      <c r="V1961" s="155" t="s">
        <v>2327</v>
      </c>
      <c r="W1961" s="155" t="s">
        <v>4045</v>
      </c>
      <c r="X1961" s="155">
        <v>0</v>
      </c>
      <c r="Y1961" s="155" t="s">
        <v>974</v>
      </c>
      <c r="Z1961" s="155" t="s">
        <v>121</v>
      </c>
      <c r="AA1961" s="155" t="s">
        <v>975</v>
      </c>
      <c r="AB1961" s="155" t="s">
        <v>8720</v>
      </c>
      <c r="AC1961" s="155" t="s">
        <v>295</v>
      </c>
      <c r="AD1961" s="155" t="s">
        <v>8702</v>
      </c>
      <c r="AE1961" s="155">
        <v>32</v>
      </c>
      <c r="AF1961" s="155" t="s">
        <v>245</v>
      </c>
      <c r="AG1961" s="155" t="s">
        <v>167</v>
      </c>
      <c r="AH1961" s="155" t="s">
        <v>162</v>
      </c>
      <c r="AI1961" s="155" t="s">
        <v>1140</v>
      </c>
      <c r="AJ1961" s="155" t="s">
        <v>121</v>
      </c>
      <c r="AK1961" s="155" t="s">
        <v>1141</v>
      </c>
      <c r="AL1961" s="155" t="s">
        <v>121</v>
      </c>
    </row>
    <row r="1962" spans="1:38" hidden="1">
      <c r="A1962" s="155"/>
      <c r="B1962" s="155" t="s">
        <v>286</v>
      </c>
      <c r="C1962" s="155" t="s">
        <v>8721</v>
      </c>
      <c r="D1962" s="155" t="s">
        <v>150</v>
      </c>
      <c r="E1962" s="155" t="s">
        <v>161</v>
      </c>
      <c r="F1962" s="155" t="s">
        <v>288</v>
      </c>
      <c r="G1962" s="155" t="s">
        <v>289</v>
      </c>
      <c r="H1962" s="155" t="s">
        <v>154</v>
      </c>
      <c r="I1962" s="155" t="s">
        <v>290</v>
      </c>
      <c r="J1962" s="155" t="s">
        <v>291</v>
      </c>
      <c r="K1962" s="155" t="s">
        <v>175</v>
      </c>
      <c r="L1962" s="155" t="s">
        <v>121</v>
      </c>
      <c r="M1962" s="155" t="s">
        <v>121</v>
      </c>
      <c r="N1962" s="155" t="s">
        <v>121</v>
      </c>
      <c r="O1962" s="155" t="s">
        <v>121</v>
      </c>
      <c r="P1962" s="155" t="s">
        <v>121</v>
      </c>
      <c r="Q1962" s="155" t="s">
        <v>121</v>
      </c>
      <c r="R1962" s="155" t="s">
        <v>8722</v>
      </c>
      <c r="S1962" s="155" t="s">
        <v>238</v>
      </c>
      <c r="T1962" s="155">
        <v>32</v>
      </c>
      <c r="U1962" s="155" t="s">
        <v>8723</v>
      </c>
      <c r="V1962" s="155" t="s">
        <v>5330</v>
      </c>
      <c r="W1962" s="155" t="s">
        <v>4379</v>
      </c>
      <c r="X1962" s="155">
        <v>1</v>
      </c>
      <c r="Y1962" s="155" t="s">
        <v>974</v>
      </c>
      <c r="Z1962" s="155" t="s">
        <v>388</v>
      </c>
      <c r="AA1962" s="155" t="s">
        <v>975</v>
      </c>
      <c r="AB1962" s="155" t="s">
        <v>8724</v>
      </c>
      <c r="AC1962" s="155" t="s">
        <v>243</v>
      </c>
      <c r="AD1962" s="155" t="s">
        <v>8725</v>
      </c>
      <c r="AE1962" s="155">
        <v>32</v>
      </c>
      <c r="AF1962" s="155" t="s">
        <v>245</v>
      </c>
      <c r="AG1962" s="155" t="s">
        <v>167</v>
      </c>
      <c r="AH1962" s="155" t="s">
        <v>162</v>
      </c>
      <c r="AI1962" s="155" t="s">
        <v>8652</v>
      </c>
      <c r="AJ1962" s="155" t="s">
        <v>121</v>
      </c>
      <c r="AK1962" s="155" t="s">
        <v>928</v>
      </c>
      <c r="AL1962" s="155" t="s">
        <v>121</v>
      </c>
    </row>
    <row r="1963" spans="1:38">
      <c r="A1963" s="155"/>
      <c r="B1963" s="155" t="s">
        <v>2242</v>
      </c>
      <c r="C1963" s="155" t="s">
        <v>5951</v>
      </c>
      <c r="D1963" s="155" t="s">
        <v>150</v>
      </c>
      <c r="E1963" s="155" t="s">
        <v>167</v>
      </c>
      <c r="F1963" s="155" t="s">
        <v>2244</v>
      </c>
      <c r="G1963" s="155" t="s">
        <v>2245</v>
      </c>
      <c r="H1963" s="155" t="s">
        <v>154</v>
      </c>
      <c r="I1963" s="155" t="s">
        <v>879</v>
      </c>
      <c r="J1963" s="155" t="s">
        <v>2246</v>
      </c>
      <c r="K1963" s="155" t="s">
        <v>107</v>
      </c>
      <c r="L1963" s="155" t="s">
        <v>121</v>
      </c>
      <c r="M1963" s="155" t="s">
        <v>121</v>
      </c>
      <c r="N1963" s="155" t="s">
        <v>121</v>
      </c>
      <c r="O1963" s="155" t="s">
        <v>121</v>
      </c>
      <c r="P1963" s="155" t="s">
        <v>121</v>
      </c>
      <c r="Q1963" s="155" t="s">
        <v>121</v>
      </c>
      <c r="R1963" s="155" t="s">
        <v>8726</v>
      </c>
      <c r="S1963" s="155" t="s">
        <v>192</v>
      </c>
      <c r="T1963" s="155">
        <v>32</v>
      </c>
      <c r="U1963" s="155" t="s">
        <v>8622</v>
      </c>
      <c r="V1963" s="155" t="s">
        <v>4714</v>
      </c>
      <c r="W1963" s="155" t="s">
        <v>4923</v>
      </c>
      <c r="X1963" s="155">
        <v>0</v>
      </c>
      <c r="Y1963" s="155" t="s">
        <v>1001</v>
      </c>
      <c r="Z1963" s="155" t="s">
        <v>121</v>
      </c>
      <c r="AA1963" s="155" t="s">
        <v>1002</v>
      </c>
      <c r="AB1963" s="155" t="s">
        <v>8727</v>
      </c>
      <c r="AC1963" s="155" t="s">
        <v>218</v>
      </c>
      <c r="AD1963" s="155" t="s">
        <v>8728</v>
      </c>
      <c r="AE1963" s="155">
        <v>32</v>
      </c>
      <c r="AF1963" s="155" t="s">
        <v>161</v>
      </c>
      <c r="AG1963" s="155" t="s">
        <v>161</v>
      </c>
      <c r="AH1963" s="155" t="s">
        <v>162</v>
      </c>
      <c r="AI1963" s="155" t="s">
        <v>892</v>
      </c>
      <c r="AJ1963" s="155" t="s">
        <v>121</v>
      </c>
      <c r="AK1963" s="155" t="s">
        <v>893</v>
      </c>
      <c r="AL1963" s="155" t="s">
        <v>121</v>
      </c>
    </row>
    <row r="1964" spans="1:38">
      <c r="A1964" s="155"/>
      <c r="B1964" s="155" t="s">
        <v>2242</v>
      </c>
      <c r="C1964" s="155" t="s">
        <v>7193</v>
      </c>
      <c r="D1964" s="155" t="s">
        <v>150</v>
      </c>
      <c r="E1964" s="155" t="s">
        <v>167</v>
      </c>
      <c r="F1964" s="155" t="s">
        <v>2244</v>
      </c>
      <c r="G1964" s="155" t="s">
        <v>2245</v>
      </c>
      <c r="H1964" s="155" t="s">
        <v>154</v>
      </c>
      <c r="I1964" s="155" t="s">
        <v>879</v>
      </c>
      <c r="J1964" s="155" t="s">
        <v>2246</v>
      </c>
      <c r="K1964" s="155" t="s">
        <v>107</v>
      </c>
      <c r="L1964" s="155" t="s">
        <v>121</v>
      </c>
      <c r="M1964" s="155" t="s">
        <v>121</v>
      </c>
      <c r="N1964" s="155" t="s">
        <v>121</v>
      </c>
      <c r="O1964" s="155" t="s">
        <v>121</v>
      </c>
      <c r="P1964" s="155" t="s">
        <v>121</v>
      </c>
      <c r="Q1964" s="155" t="s">
        <v>121</v>
      </c>
      <c r="R1964" s="155" t="s">
        <v>8729</v>
      </c>
      <c r="S1964" s="155" t="s">
        <v>192</v>
      </c>
      <c r="T1964" s="155">
        <v>32</v>
      </c>
      <c r="U1964" s="155" t="s">
        <v>8730</v>
      </c>
      <c r="V1964" s="155" t="s">
        <v>3222</v>
      </c>
      <c r="W1964" s="155" t="s">
        <v>448</v>
      </c>
      <c r="X1964" s="155">
        <v>0</v>
      </c>
      <c r="Y1964" s="155" t="s">
        <v>1001</v>
      </c>
      <c r="Z1964" s="155" t="s">
        <v>121</v>
      </c>
      <c r="AA1964" s="155" t="s">
        <v>1002</v>
      </c>
      <c r="AB1964" s="155" t="s">
        <v>8731</v>
      </c>
      <c r="AC1964" s="155" t="s">
        <v>218</v>
      </c>
      <c r="AD1964" s="155" t="s">
        <v>8728</v>
      </c>
      <c r="AE1964" s="155">
        <v>32</v>
      </c>
      <c r="AF1964" s="155" t="s">
        <v>161</v>
      </c>
      <c r="AG1964" s="155" t="s">
        <v>167</v>
      </c>
      <c r="AH1964" s="155" t="s">
        <v>162</v>
      </c>
      <c r="AI1964" s="155" t="s">
        <v>892</v>
      </c>
      <c r="AJ1964" s="155" t="s">
        <v>121</v>
      </c>
      <c r="AK1964" s="155" t="s">
        <v>893</v>
      </c>
      <c r="AL1964" s="155" t="s">
        <v>121</v>
      </c>
    </row>
    <row r="1965" spans="1:38" hidden="1">
      <c r="A1965" s="155"/>
      <c r="B1965" s="155" t="s">
        <v>148</v>
      </c>
      <c r="C1965" s="155" t="s">
        <v>8732</v>
      </c>
      <c r="D1965" s="155" t="s">
        <v>150</v>
      </c>
      <c r="E1965" s="155" t="s">
        <v>161</v>
      </c>
      <c r="F1965" s="155" t="s">
        <v>152</v>
      </c>
      <c r="G1965" s="155" t="s">
        <v>153</v>
      </c>
      <c r="H1965" s="155" t="s">
        <v>154</v>
      </c>
      <c r="I1965" s="155" t="s">
        <v>155</v>
      </c>
      <c r="J1965" s="155" t="s">
        <v>156</v>
      </c>
      <c r="K1965" s="155" t="s">
        <v>175</v>
      </c>
      <c r="L1965" s="155" t="s">
        <v>121</v>
      </c>
      <c r="M1965" s="155" t="s">
        <v>121</v>
      </c>
      <c r="N1965" s="155" t="s">
        <v>121</v>
      </c>
      <c r="O1965" s="155" t="s">
        <v>121</v>
      </c>
      <c r="P1965" s="155" t="s">
        <v>121</v>
      </c>
      <c r="Q1965" s="155" t="s">
        <v>121</v>
      </c>
      <c r="R1965" s="155" t="s">
        <v>8733</v>
      </c>
      <c r="S1965" s="155" t="s">
        <v>177</v>
      </c>
      <c r="T1965" s="155">
        <v>32</v>
      </c>
      <c r="U1965" s="155" t="s">
        <v>8734</v>
      </c>
      <c r="V1965" s="155" t="s">
        <v>6857</v>
      </c>
      <c r="W1965" s="155" t="s">
        <v>1589</v>
      </c>
      <c r="X1965" s="155">
        <v>0</v>
      </c>
      <c r="Y1965" s="155" t="s">
        <v>1028</v>
      </c>
      <c r="Z1965" s="155" t="s">
        <v>121</v>
      </c>
      <c r="AA1965" s="155" t="s">
        <v>1016</v>
      </c>
      <c r="AB1965" s="155" t="s">
        <v>8735</v>
      </c>
      <c r="AC1965" s="155" t="s">
        <v>282</v>
      </c>
      <c r="AD1965" s="155" t="s">
        <v>8717</v>
      </c>
      <c r="AE1965" s="155">
        <v>32</v>
      </c>
      <c r="AF1965" s="155" t="s">
        <v>160</v>
      </c>
      <c r="AG1965" s="155" t="s">
        <v>161</v>
      </c>
      <c r="AH1965" s="155" t="s">
        <v>162</v>
      </c>
      <c r="AI1965" s="155" t="s">
        <v>856</v>
      </c>
      <c r="AJ1965" s="155" t="s">
        <v>121</v>
      </c>
      <c r="AK1965" s="155" t="s">
        <v>857</v>
      </c>
      <c r="AL1965" s="155" t="s">
        <v>121</v>
      </c>
    </row>
    <row r="1966" spans="1:38" hidden="1">
      <c r="A1966" s="155"/>
      <c r="B1966" s="155" t="s">
        <v>256</v>
      </c>
      <c r="C1966" s="155" t="s">
        <v>8736</v>
      </c>
      <c r="D1966" s="155" t="s">
        <v>150</v>
      </c>
      <c r="E1966" s="155" t="s">
        <v>161</v>
      </c>
      <c r="F1966" s="155" t="s">
        <v>258</v>
      </c>
      <c r="G1966" s="155" t="s">
        <v>259</v>
      </c>
      <c r="H1966" s="155" t="s">
        <v>154</v>
      </c>
      <c r="I1966" s="155" t="s">
        <v>170</v>
      </c>
      <c r="J1966" s="155" t="s">
        <v>260</v>
      </c>
      <c r="K1966" s="155" t="s">
        <v>175</v>
      </c>
      <c r="L1966" s="155" t="s">
        <v>121</v>
      </c>
      <c r="M1966" s="155" t="s">
        <v>121</v>
      </c>
      <c r="N1966" s="155" t="s">
        <v>121</v>
      </c>
      <c r="O1966" s="155" t="s">
        <v>121</v>
      </c>
      <c r="P1966" s="155" t="s">
        <v>121</v>
      </c>
      <c r="Q1966" s="155" t="s">
        <v>121</v>
      </c>
      <c r="R1966" s="155" t="s">
        <v>8737</v>
      </c>
      <c r="S1966" s="155" t="s">
        <v>177</v>
      </c>
      <c r="T1966" s="155">
        <v>32</v>
      </c>
      <c r="U1966" s="155" t="s">
        <v>8738</v>
      </c>
      <c r="V1966" s="155" t="s">
        <v>2172</v>
      </c>
      <c r="W1966" s="155" t="s">
        <v>1189</v>
      </c>
      <c r="X1966" s="155">
        <v>1</v>
      </c>
      <c r="Y1966" s="155" t="s">
        <v>1028</v>
      </c>
      <c r="Z1966" s="155" t="s">
        <v>1124</v>
      </c>
      <c r="AA1966" s="155" t="s">
        <v>1016</v>
      </c>
      <c r="AB1966" s="155" t="s">
        <v>121</v>
      </c>
      <c r="AC1966" s="155" t="s">
        <v>121</v>
      </c>
      <c r="AD1966" s="155" t="s">
        <v>121</v>
      </c>
      <c r="AE1966" s="155" t="s">
        <v>121</v>
      </c>
      <c r="AF1966" s="155" t="s">
        <v>121</v>
      </c>
      <c r="AG1966" s="155" t="s">
        <v>121</v>
      </c>
      <c r="AH1966" s="155" t="s">
        <v>121</v>
      </c>
      <c r="AI1966" s="155" t="s">
        <v>121</v>
      </c>
      <c r="AJ1966" s="155" t="s">
        <v>121</v>
      </c>
      <c r="AK1966" s="155" t="s">
        <v>121</v>
      </c>
      <c r="AL1966" s="155" t="s">
        <v>121</v>
      </c>
    </row>
    <row r="1967" spans="1:38" hidden="1">
      <c r="A1967" s="155"/>
      <c r="B1967" s="155" t="s">
        <v>775</v>
      </c>
      <c r="C1967" s="155" t="s">
        <v>6709</v>
      </c>
      <c r="D1967" s="155" t="s">
        <v>150</v>
      </c>
      <c r="E1967" s="155" t="s">
        <v>167</v>
      </c>
      <c r="F1967" s="155" t="s">
        <v>777</v>
      </c>
      <c r="G1967" s="155" t="s">
        <v>778</v>
      </c>
      <c r="H1967" s="155" t="s">
        <v>154</v>
      </c>
      <c r="I1967" s="155" t="s">
        <v>269</v>
      </c>
      <c r="J1967" s="155" t="s">
        <v>779</v>
      </c>
      <c r="K1967" s="155" t="s">
        <v>107</v>
      </c>
      <c r="L1967" s="155" t="s">
        <v>121</v>
      </c>
      <c r="M1967" s="155" t="s">
        <v>121</v>
      </c>
      <c r="N1967" s="155" t="s">
        <v>121</v>
      </c>
      <c r="O1967" s="155" t="s">
        <v>121</v>
      </c>
      <c r="P1967" s="155" t="s">
        <v>121</v>
      </c>
      <c r="Q1967" s="155" t="s">
        <v>121</v>
      </c>
      <c r="R1967" s="155" t="s">
        <v>8739</v>
      </c>
      <c r="S1967" s="155" t="s">
        <v>238</v>
      </c>
      <c r="T1967" s="155">
        <v>32</v>
      </c>
      <c r="U1967" s="155" t="s">
        <v>8740</v>
      </c>
      <c r="V1967" s="155" t="s">
        <v>6554</v>
      </c>
      <c r="W1967" s="155" t="s">
        <v>5588</v>
      </c>
      <c r="X1967" s="155">
        <v>0</v>
      </c>
      <c r="Y1967" s="155" t="s">
        <v>974</v>
      </c>
      <c r="Z1967" s="155" t="s">
        <v>121</v>
      </c>
      <c r="AA1967" s="155" t="s">
        <v>975</v>
      </c>
      <c r="AB1967" s="155" t="s">
        <v>8741</v>
      </c>
      <c r="AC1967" s="155" t="s">
        <v>243</v>
      </c>
      <c r="AD1967" s="155" t="s">
        <v>8725</v>
      </c>
      <c r="AE1967" s="155">
        <v>32</v>
      </c>
      <c r="AF1967" s="155" t="s">
        <v>245</v>
      </c>
      <c r="AG1967" s="155" t="s">
        <v>161</v>
      </c>
      <c r="AH1967" s="155" t="s">
        <v>162</v>
      </c>
      <c r="AI1967" s="155" t="s">
        <v>8652</v>
      </c>
      <c r="AJ1967" s="155" t="s">
        <v>121</v>
      </c>
      <c r="AK1967" s="155" t="s">
        <v>928</v>
      </c>
      <c r="AL1967" s="155" t="s">
        <v>121</v>
      </c>
    </row>
    <row r="1968" spans="1:38" hidden="1">
      <c r="A1968" s="155"/>
      <c r="B1968" s="155" t="s">
        <v>228</v>
      </c>
      <c r="C1968" s="155" t="s">
        <v>5009</v>
      </c>
      <c r="D1968" s="155" t="s">
        <v>150</v>
      </c>
      <c r="E1968" s="155" t="s">
        <v>167</v>
      </c>
      <c r="F1968" s="155" t="s">
        <v>230</v>
      </c>
      <c r="G1968" s="155" t="s">
        <v>231</v>
      </c>
      <c r="H1968" s="155" t="s">
        <v>154</v>
      </c>
      <c r="I1968" s="155" t="s">
        <v>232</v>
      </c>
      <c r="J1968" s="155" t="s">
        <v>233</v>
      </c>
      <c r="K1968" s="155" t="s">
        <v>172</v>
      </c>
      <c r="L1968" s="155" t="s">
        <v>121</v>
      </c>
      <c r="M1968" s="155" t="s">
        <v>121</v>
      </c>
      <c r="N1968" s="155" t="s">
        <v>121</v>
      </c>
      <c r="O1968" s="155" t="s">
        <v>121</v>
      </c>
      <c r="P1968" s="155" t="s">
        <v>121</v>
      </c>
      <c r="Q1968" s="155" t="s">
        <v>121</v>
      </c>
      <c r="R1968" s="155" t="s">
        <v>8742</v>
      </c>
      <c r="S1968" s="155" t="s">
        <v>238</v>
      </c>
      <c r="T1968" s="155">
        <v>32</v>
      </c>
      <c r="U1968" s="155" t="s">
        <v>8647</v>
      </c>
      <c r="V1968" s="155" t="s">
        <v>6317</v>
      </c>
      <c r="W1968" s="155" t="s">
        <v>3974</v>
      </c>
      <c r="X1968" s="155">
        <v>0</v>
      </c>
      <c r="Y1968" s="155" t="s">
        <v>974</v>
      </c>
      <c r="Z1968" s="155" t="s">
        <v>4991</v>
      </c>
      <c r="AA1968" s="155" t="s">
        <v>975</v>
      </c>
      <c r="AB1968" s="155" t="s">
        <v>8743</v>
      </c>
      <c r="AC1968" s="155" t="s">
        <v>558</v>
      </c>
      <c r="AD1968" s="155" t="s">
        <v>8744</v>
      </c>
      <c r="AE1968" s="155">
        <v>32</v>
      </c>
      <c r="AF1968" s="155" t="s">
        <v>245</v>
      </c>
      <c r="AG1968" s="155" t="s">
        <v>167</v>
      </c>
      <c r="AH1968" s="155" t="s">
        <v>162</v>
      </c>
      <c r="AI1968" s="155" t="s">
        <v>1140</v>
      </c>
      <c r="AJ1968" s="155" t="s">
        <v>121</v>
      </c>
      <c r="AK1968" s="155" t="s">
        <v>1141</v>
      </c>
      <c r="AL1968" s="155" t="s">
        <v>121</v>
      </c>
    </row>
    <row r="1969" spans="1:38">
      <c r="A1969" s="155"/>
      <c r="B1969" s="155" t="s">
        <v>409</v>
      </c>
      <c r="C1969" s="155" t="s">
        <v>4315</v>
      </c>
      <c r="D1969" s="155" t="s">
        <v>150</v>
      </c>
      <c r="E1969" s="155" t="s">
        <v>151</v>
      </c>
      <c r="F1969" s="155" t="s">
        <v>411</v>
      </c>
      <c r="G1969" s="155" t="s">
        <v>412</v>
      </c>
      <c r="H1969" s="155" t="s">
        <v>308</v>
      </c>
      <c r="I1969" s="155" t="s">
        <v>413</v>
      </c>
      <c r="J1969" s="155" t="s">
        <v>412</v>
      </c>
      <c r="K1969" s="155" t="s">
        <v>107</v>
      </c>
      <c r="L1969" s="155" t="s">
        <v>121</v>
      </c>
      <c r="M1969" s="155" t="s">
        <v>121</v>
      </c>
      <c r="N1969" s="155" t="s">
        <v>121</v>
      </c>
      <c r="O1969" s="155" t="s">
        <v>121</v>
      </c>
      <c r="P1969" s="155" t="s">
        <v>121</v>
      </c>
      <c r="Q1969" s="155" t="s">
        <v>121</v>
      </c>
      <c r="R1969" s="155" t="s">
        <v>8745</v>
      </c>
      <c r="S1969" s="155" t="s">
        <v>192</v>
      </c>
      <c r="T1969" s="155">
        <v>31</v>
      </c>
      <c r="U1969" s="155" t="s">
        <v>8746</v>
      </c>
      <c r="V1969" s="155" t="s">
        <v>6346</v>
      </c>
      <c r="W1969" s="155" t="s">
        <v>5026</v>
      </c>
      <c r="X1969" s="155">
        <v>0</v>
      </c>
      <c r="Y1969" s="155" t="s">
        <v>1001</v>
      </c>
      <c r="Z1969" s="155" t="s">
        <v>121</v>
      </c>
      <c r="AA1969" s="155" t="s">
        <v>1002</v>
      </c>
      <c r="AB1969" s="155" t="s">
        <v>8747</v>
      </c>
      <c r="AC1969" s="155" t="s">
        <v>197</v>
      </c>
      <c r="AD1969" s="155" t="s">
        <v>8748</v>
      </c>
      <c r="AE1969" s="155">
        <v>31</v>
      </c>
      <c r="AF1969" s="155" t="s">
        <v>161</v>
      </c>
      <c r="AG1969" s="155" t="s">
        <v>161</v>
      </c>
      <c r="AH1969" s="155" t="s">
        <v>162</v>
      </c>
      <c r="AI1969" s="155" t="s">
        <v>892</v>
      </c>
      <c r="AJ1969" s="155" t="s">
        <v>121</v>
      </c>
      <c r="AK1969" s="155" t="s">
        <v>893</v>
      </c>
      <c r="AL1969" s="155" t="s">
        <v>121</v>
      </c>
    </row>
    <row r="1970" spans="1:38">
      <c r="A1970" s="155"/>
      <c r="B1970" s="155" t="s">
        <v>380</v>
      </c>
      <c r="C1970" s="155" t="s">
        <v>5671</v>
      </c>
      <c r="D1970" s="155" t="s">
        <v>150</v>
      </c>
      <c r="E1970" s="155" t="s">
        <v>167</v>
      </c>
      <c r="F1970" s="155" t="s">
        <v>382</v>
      </c>
      <c r="G1970" s="155" t="s">
        <v>383</v>
      </c>
      <c r="H1970" s="155" t="s">
        <v>308</v>
      </c>
      <c r="I1970" s="155" t="s">
        <v>384</v>
      </c>
      <c r="J1970" s="155" t="s">
        <v>385</v>
      </c>
      <c r="K1970" s="155" t="s">
        <v>107</v>
      </c>
      <c r="L1970" s="155" t="s">
        <v>121</v>
      </c>
      <c r="M1970" s="155" t="s">
        <v>121</v>
      </c>
      <c r="N1970" s="155" t="s">
        <v>121</v>
      </c>
      <c r="O1970" s="155" t="s">
        <v>121</v>
      </c>
      <c r="P1970" s="155" t="s">
        <v>121</v>
      </c>
      <c r="Q1970" s="155" t="s">
        <v>121</v>
      </c>
      <c r="R1970" s="155" t="s">
        <v>8749</v>
      </c>
      <c r="S1970" s="155" t="s">
        <v>192</v>
      </c>
      <c r="T1970" s="155">
        <v>31</v>
      </c>
      <c r="U1970" s="155" t="s">
        <v>8750</v>
      </c>
      <c r="V1970" s="155" t="s">
        <v>6446</v>
      </c>
      <c r="W1970" s="155" t="s">
        <v>3413</v>
      </c>
      <c r="X1970" s="155">
        <v>0</v>
      </c>
      <c r="Y1970" s="155" t="s">
        <v>1001</v>
      </c>
      <c r="Z1970" s="155" t="s">
        <v>121</v>
      </c>
      <c r="AA1970" s="155" t="s">
        <v>1002</v>
      </c>
      <c r="AB1970" s="155" t="s">
        <v>8751</v>
      </c>
      <c r="AC1970" s="155" t="s">
        <v>197</v>
      </c>
      <c r="AD1970" s="155" t="s">
        <v>8748</v>
      </c>
      <c r="AE1970" s="155">
        <v>31</v>
      </c>
      <c r="AF1970" s="155" t="s">
        <v>161</v>
      </c>
      <c r="AG1970" s="155" t="s">
        <v>167</v>
      </c>
      <c r="AH1970" s="155" t="s">
        <v>162</v>
      </c>
      <c r="AI1970" s="155" t="s">
        <v>892</v>
      </c>
      <c r="AJ1970" s="155" t="s">
        <v>121</v>
      </c>
      <c r="AK1970" s="155" t="s">
        <v>893</v>
      </c>
      <c r="AL1970" s="155" t="s">
        <v>121</v>
      </c>
    </row>
    <row r="1971" spans="1:38" hidden="1">
      <c r="A1971" s="155"/>
      <c r="B1971" s="155" t="s">
        <v>380</v>
      </c>
      <c r="C1971" s="155" t="s">
        <v>8752</v>
      </c>
      <c r="D1971" s="155" t="s">
        <v>150</v>
      </c>
      <c r="E1971" s="155" t="s">
        <v>161</v>
      </c>
      <c r="F1971" s="155" t="s">
        <v>382</v>
      </c>
      <c r="G1971" s="155" t="s">
        <v>383</v>
      </c>
      <c r="H1971" s="155" t="s">
        <v>154</v>
      </c>
      <c r="I1971" s="155" t="s">
        <v>384</v>
      </c>
      <c r="J1971" s="155" t="s">
        <v>385</v>
      </c>
      <c r="K1971" s="155" t="s">
        <v>175</v>
      </c>
      <c r="L1971" s="155" t="s">
        <v>121</v>
      </c>
      <c r="M1971" s="155" t="s">
        <v>121</v>
      </c>
      <c r="N1971" s="155" t="s">
        <v>121</v>
      </c>
      <c r="O1971" s="155" t="s">
        <v>121</v>
      </c>
      <c r="P1971" s="155" t="s">
        <v>121</v>
      </c>
      <c r="Q1971" s="155" t="s">
        <v>121</v>
      </c>
      <c r="R1971" s="155" t="s">
        <v>8753</v>
      </c>
      <c r="S1971" s="155" t="s">
        <v>238</v>
      </c>
      <c r="T1971" s="155">
        <v>32</v>
      </c>
      <c r="U1971" s="155" t="s">
        <v>8754</v>
      </c>
      <c r="V1971" s="155" t="s">
        <v>1728</v>
      </c>
      <c r="W1971" s="155" t="s">
        <v>8755</v>
      </c>
      <c r="X1971" s="155">
        <v>0</v>
      </c>
      <c r="Y1971" s="155" t="s">
        <v>974</v>
      </c>
      <c r="Z1971" s="155" t="s">
        <v>121</v>
      </c>
      <c r="AA1971" s="155" t="s">
        <v>975</v>
      </c>
      <c r="AB1971" s="155" t="s">
        <v>8756</v>
      </c>
      <c r="AC1971" s="155" t="s">
        <v>295</v>
      </c>
      <c r="AD1971" s="155" t="s">
        <v>8757</v>
      </c>
      <c r="AE1971" s="155">
        <v>32</v>
      </c>
      <c r="AF1971" s="155" t="s">
        <v>245</v>
      </c>
      <c r="AG1971" s="155" t="s">
        <v>161</v>
      </c>
      <c r="AH1971" s="155" t="s">
        <v>162</v>
      </c>
      <c r="AI1971" s="155" t="s">
        <v>1140</v>
      </c>
      <c r="AJ1971" s="155" t="s">
        <v>121</v>
      </c>
      <c r="AK1971" s="155" t="s">
        <v>1141</v>
      </c>
      <c r="AL1971" s="155" t="s">
        <v>121</v>
      </c>
    </row>
    <row r="1972" spans="1:38" hidden="1">
      <c r="A1972" s="155"/>
      <c r="B1972" s="155" t="s">
        <v>756</v>
      </c>
      <c r="C1972" s="155" t="s">
        <v>5964</v>
      </c>
      <c r="D1972" s="155" t="s">
        <v>150</v>
      </c>
      <c r="E1972" s="155" t="s">
        <v>167</v>
      </c>
      <c r="F1972" s="155" t="s">
        <v>758</v>
      </c>
      <c r="G1972" s="155" t="s">
        <v>759</v>
      </c>
      <c r="H1972" s="155" t="s">
        <v>154</v>
      </c>
      <c r="I1972" s="155" t="s">
        <v>760</v>
      </c>
      <c r="J1972" s="155" t="s">
        <v>761</v>
      </c>
      <c r="K1972" s="155" t="s">
        <v>172</v>
      </c>
      <c r="L1972" s="155" t="s">
        <v>121</v>
      </c>
      <c r="M1972" s="155" t="s">
        <v>121</v>
      </c>
      <c r="N1972" s="155" t="s">
        <v>121</v>
      </c>
      <c r="O1972" s="155" t="s">
        <v>121</v>
      </c>
      <c r="P1972" s="155" t="s">
        <v>121</v>
      </c>
      <c r="Q1972" s="155" t="s">
        <v>121</v>
      </c>
      <c r="R1972" s="155" t="s">
        <v>8758</v>
      </c>
      <c r="S1972" s="155" t="s">
        <v>177</v>
      </c>
      <c r="T1972" s="155">
        <v>32</v>
      </c>
      <c r="U1972" s="155" t="s">
        <v>8759</v>
      </c>
      <c r="V1972" s="155" t="s">
        <v>1962</v>
      </c>
      <c r="W1972" s="155" t="s">
        <v>8760</v>
      </c>
      <c r="X1972" s="155">
        <v>0</v>
      </c>
      <c r="Y1972" s="155" t="s">
        <v>993</v>
      </c>
      <c r="Z1972" s="155" t="s">
        <v>121</v>
      </c>
      <c r="AA1972" s="155" t="s">
        <v>1016</v>
      </c>
      <c r="AB1972" s="155" t="s">
        <v>121</v>
      </c>
      <c r="AC1972" s="155" t="s">
        <v>121</v>
      </c>
      <c r="AD1972" s="155" t="s">
        <v>121</v>
      </c>
      <c r="AE1972" s="155" t="s">
        <v>121</v>
      </c>
      <c r="AF1972" s="155" t="s">
        <v>121</v>
      </c>
      <c r="AG1972" s="155" t="s">
        <v>121</v>
      </c>
      <c r="AH1972" s="155" t="s">
        <v>121</v>
      </c>
      <c r="AI1972" s="155" t="s">
        <v>121</v>
      </c>
      <c r="AJ1972" s="155" t="s">
        <v>121</v>
      </c>
      <c r="AK1972" s="155" t="s">
        <v>121</v>
      </c>
      <c r="AL1972" s="155" t="s">
        <v>121</v>
      </c>
    </row>
    <row r="1973" spans="1:38" hidden="1">
      <c r="A1973" s="155"/>
      <c r="B1973" s="155" t="s">
        <v>256</v>
      </c>
      <c r="C1973" s="155" t="s">
        <v>3589</v>
      </c>
      <c r="D1973" s="155" t="s">
        <v>150</v>
      </c>
      <c r="E1973" s="155" t="s">
        <v>151</v>
      </c>
      <c r="F1973" s="155" t="s">
        <v>258</v>
      </c>
      <c r="G1973" s="155" t="s">
        <v>259</v>
      </c>
      <c r="H1973" s="155" t="s">
        <v>154</v>
      </c>
      <c r="I1973" s="155" t="s">
        <v>170</v>
      </c>
      <c r="J1973" s="155" t="s">
        <v>260</v>
      </c>
      <c r="K1973" s="155" t="s">
        <v>107</v>
      </c>
      <c r="L1973" s="155" t="s">
        <v>121</v>
      </c>
      <c r="M1973" s="155" t="s">
        <v>121</v>
      </c>
      <c r="N1973" s="155" t="s">
        <v>121</v>
      </c>
      <c r="O1973" s="155" t="s">
        <v>121</v>
      </c>
      <c r="P1973" s="155" t="s">
        <v>121</v>
      </c>
      <c r="Q1973" s="155" t="s">
        <v>121</v>
      </c>
      <c r="R1973" s="155" t="s">
        <v>8761</v>
      </c>
      <c r="S1973" s="155" t="s">
        <v>177</v>
      </c>
      <c r="T1973" s="155">
        <v>32</v>
      </c>
      <c r="U1973" s="155" t="s">
        <v>8762</v>
      </c>
      <c r="V1973" s="155" t="s">
        <v>2452</v>
      </c>
      <c r="W1973" s="155" t="s">
        <v>5885</v>
      </c>
      <c r="X1973" s="155">
        <v>0</v>
      </c>
      <c r="Y1973" s="155" t="s">
        <v>1028</v>
      </c>
      <c r="Z1973" s="155" t="s">
        <v>121</v>
      </c>
      <c r="AA1973" s="155" t="s">
        <v>1016</v>
      </c>
      <c r="AB1973" s="155" t="s">
        <v>121</v>
      </c>
      <c r="AC1973" s="155" t="s">
        <v>121</v>
      </c>
      <c r="AD1973" s="155" t="s">
        <v>121</v>
      </c>
      <c r="AE1973" s="155" t="s">
        <v>121</v>
      </c>
      <c r="AF1973" s="155" t="s">
        <v>121</v>
      </c>
      <c r="AG1973" s="155" t="s">
        <v>121</v>
      </c>
      <c r="AH1973" s="155" t="s">
        <v>121</v>
      </c>
      <c r="AI1973" s="155" t="s">
        <v>121</v>
      </c>
      <c r="AJ1973" s="155" t="s">
        <v>121</v>
      </c>
      <c r="AK1973" s="155" t="s">
        <v>121</v>
      </c>
      <c r="AL1973" s="155" t="s">
        <v>121</v>
      </c>
    </row>
    <row r="1974" spans="1:38" hidden="1">
      <c r="A1974" s="155"/>
      <c r="B1974" s="155" t="s">
        <v>256</v>
      </c>
      <c r="C1974" s="155" t="s">
        <v>3196</v>
      </c>
      <c r="D1974" s="155" t="s">
        <v>150</v>
      </c>
      <c r="E1974" s="155" t="s">
        <v>151</v>
      </c>
      <c r="F1974" s="155" t="s">
        <v>258</v>
      </c>
      <c r="G1974" s="155" t="s">
        <v>259</v>
      </c>
      <c r="H1974" s="155" t="s">
        <v>154</v>
      </c>
      <c r="I1974" s="155" t="s">
        <v>170</v>
      </c>
      <c r="J1974" s="155" t="s">
        <v>260</v>
      </c>
      <c r="K1974" s="155" t="s">
        <v>107</v>
      </c>
      <c r="L1974" s="155" t="s">
        <v>121</v>
      </c>
      <c r="M1974" s="155" t="s">
        <v>121</v>
      </c>
      <c r="N1974" s="155" t="s">
        <v>121</v>
      </c>
      <c r="O1974" s="155" t="s">
        <v>121</v>
      </c>
      <c r="P1974" s="155" t="s">
        <v>121</v>
      </c>
      <c r="Q1974" s="155" t="s">
        <v>121</v>
      </c>
      <c r="R1974" s="155" t="s">
        <v>8763</v>
      </c>
      <c r="S1974" s="155" t="s">
        <v>177</v>
      </c>
      <c r="T1974" s="155">
        <v>32</v>
      </c>
      <c r="U1974" s="155" t="s">
        <v>8764</v>
      </c>
      <c r="V1974" s="155" t="s">
        <v>1593</v>
      </c>
      <c r="W1974" s="155" t="s">
        <v>770</v>
      </c>
      <c r="X1974" s="155">
        <v>0</v>
      </c>
      <c r="Y1974" s="155" t="s">
        <v>1028</v>
      </c>
      <c r="Z1974" s="155" t="s">
        <v>121</v>
      </c>
      <c r="AA1974" s="155" t="s">
        <v>1016</v>
      </c>
      <c r="AB1974" s="155" t="s">
        <v>121</v>
      </c>
      <c r="AC1974" s="155" t="s">
        <v>121</v>
      </c>
      <c r="AD1974" s="155" t="s">
        <v>121</v>
      </c>
      <c r="AE1974" s="155" t="s">
        <v>121</v>
      </c>
      <c r="AF1974" s="155" t="s">
        <v>121</v>
      </c>
      <c r="AG1974" s="155" t="s">
        <v>121</v>
      </c>
      <c r="AH1974" s="155" t="s">
        <v>121</v>
      </c>
      <c r="AI1974" s="155" t="s">
        <v>121</v>
      </c>
      <c r="AJ1974" s="155" t="s">
        <v>121</v>
      </c>
      <c r="AK1974" s="155" t="s">
        <v>121</v>
      </c>
      <c r="AL1974" s="155" t="s">
        <v>121</v>
      </c>
    </row>
    <row r="1975" spans="1:38" hidden="1">
      <c r="A1975" s="155"/>
      <c r="B1975" s="155" t="s">
        <v>380</v>
      </c>
      <c r="C1975" s="155" t="s">
        <v>6458</v>
      </c>
      <c r="D1975" s="155" t="s">
        <v>150</v>
      </c>
      <c r="E1975" s="155" t="s">
        <v>167</v>
      </c>
      <c r="F1975" s="155" t="s">
        <v>382</v>
      </c>
      <c r="G1975" s="155" t="s">
        <v>383</v>
      </c>
      <c r="H1975" s="155" t="s">
        <v>154</v>
      </c>
      <c r="I1975" s="155" t="s">
        <v>384</v>
      </c>
      <c r="J1975" s="155" t="s">
        <v>385</v>
      </c>
      <c r="K1975" s="155" t="s">
        <v>107</v>
      </c>
      <c r="L1975" s="155" t="s">
        <v>121</v>
      </c>
      <c r="M1975" s="155" t="s">
        <v>121</v>
      </c>
      <c r="N1975" s="155" t="s">
        <v>121</v>
      </c>
      <c r="O1975" s="155" t="s">
        <v>121</v>
      </c>
      <c r="P1975" s="155" t="s">
        <v>121</v>
      </c>
      <c r="Q1975" s="155" t="s">
        <v>121</v>
      </c>
      <c r="R1975" s="155" t="s">
        <v>8765</v>
      </c>
      <c r="S1975" s="155" t="s">
        <v>177</v>
      </c>
      <c r="T1975" s="155">
        <v>32</v>
      </c>
      <c r="U1975" s="155" t="s">
        <v>8766</v>
      </c>
      <c r="V1975" s="155" t="s">
        <v>5186</v>
      </c>
      <c r="W1975" s="155" t="s">
        <v>1561</v>
      </c>
      <c r="X1975" s="155">
        <v>0</v>
      </c>
      <c r="Y1975" s="155" t="s">
        <v>1028</v>
      </c>
      <c r="Z1975" s="155" t="s">
        <v>121</v>
      </c>
      <c r="AA1975" s="155" t="s">
        <v>1016</v>
      </c>
      <c r="AB1975" s="155" t="s">
        <v>8767</v>
      </c>
      <c r="AC1975" s="155" t="s">
        <v>282</v>
      </c>
      <c r="AD1975" s="155" t="s">
        <v>8768</v>
      </c>
      <c r="AE1975" s="155">
        <v>32</v>
      </c>
      <c r="AF1975" s="155" t="s">
        <v>160</v>
      </c>
      <c r="AG1975" s="155" t="s">
        <v>161</v>
      </c>
      <c r="AH1975" s="155" t="s">
        <v>162</v>
      </c>
      <c r="AI1975" s="155" t="s">
        <v>856</v>
      </c>
      <c r="AJ1975" s="155" t="s">
        <v>121</v>
      </c>
      <c r="AK1975" s="155" t="s">
        <v>857</v>
      </c>
      <c r="AL1975" s="155" t="s">
        <v>121</v>
      </c>
    </row>
    <row r="1976" spans="1:38" hidden="1">
      <c r="A1976" s="155"/>
      <c r="B1976" s="155" t="s">
        <v>380</v>
      </c>
      <c r="C1976" s="155" t="s">
        <v>7022</v>
      </c>
      <c r="D1976" s="155" t="s">
        <v>150</v>
      </c>
      <c r="E1976" s="155" t="s">
        <v>167</v>
      </c>
      <c r="F1976" s="155" t="s">
        <v>382</v>
      </c>
      <c r="G1976" s="155" t="s">
        <v>383</v>
      </c>
      <c r="H1976" s="155" t="s">
        <v>154</v>
      </c>
      <c r="I1976" s="155" t="s">
        <v>384</v>
      </c>
      <c r="J1976" s="155" t="s">
        <v>385</v>
      </c>
      <c r="K1976" s="155" t="s">
        <v>107</v>
      </c>
      <c r="L1976" s="155" t="s">
        <v>121</v>
      </c>
      <c r="M1976" s="155" t="s">
        <v>121</v>
      </c>
      <c r="N1976" s="155" t="s">
        <v>121</v>
      </c>
      <c r="O1976" s="155" t="s">
        <v>121</v>
      </c>
      <c r="P1976" s="155" t="s">
        <v>121</v>
      </c>
      <c r="Q1976" s="155" t="s">
        <v>121</v>
      </c>
      <c r="R1976" s="155" t="s">
        <v>8769</v>
      </c>
      <c r="S1976" s="155" t="s">
        <v>177</v>
      </c>
      <c r="T1976" s="155">
        <v>32</v>
      </c>
      <c r="U1976" s="155" t="s">
        <v>8770</v>
      </c>
      <c r="V1976" s="155" t="s">
        <v>396</v>
      </c>
      <c r="W1976" s="155" t="s">
        <v>3395</v>
      </c>
      <c r="X1976" s="155">
        <v>0</v>
      </c>
      <c r="Y1976" s="155" t="s">
        <v>1028</v>
      </c>
      <c r="Z1976" s="155" t="s">
        <v>121</v>
      </c>
      <c r="AA1976" s="155" t="s">
        <v>1016</v>
      </c>
      <c r="AB1976" s="155" t="s">
        <v>8771</v>
      </c>
      <c r="AC1976" s="155" t="s">
        <v>282</v>
      </c>
      <c r="AD1976" s="155" t="s">
        <v>8768</v>
      </c>
      <c r="AE1976" s="155">
        <v>32</v>
      </c>
      <c r="AF1976" s="155" t="s">
        <v>160</v>
      </c>
      <c r="AG1976" s="155" t="s">
        <v>167</v>
      </c>
      <c r="AH1976" s="155" t="s">
        <v>162</v>
      </c>
      <c r="AI1976" s="155" t="s">
        <v>856</v>
      </c>
      <c r="AJ1976" s="155" t="s">
        <v>121</v>
      </c>
      <c r="AK1976" s="155" t="s">
        <v>857</v>
      </c>
      <c r="AL1976" s="155" t="s">
        <v>121</v>
      </c>
    </row>
    <row r="1977" spans="1:38" hidden="1">
      <c r="A1977" s="155"/>
      <c r="B1977" s="155" t="s">
        <v>228</v>
      </c>
      <c r="C1977" s="155" t="s">
        <v>2999</v>
      </c>
      <c r="D1977" s="155" t="s">
        <v>150</v>
      </c>
      <c r="E1977" s="155" t="s">
        <v>276</v>
      </c>
      <c r="F1977" s="155" t="s">
        <v>230</v>
      </c>
      <c r="G1977" s="155" t="s">
        <v>231</v>
      </c>
      <c r="H1977" s="155" t="s">
        <v>154</v>
      </c>
      <c r="I1977" s="155" t="s">
        <v>232</v>
      </c>
      <c r="J1977" s="155" t="s">
        <v>233</v>
      </c>
      <c r="K1977" s="155" t="s">
        <v>107</v>
      </c>
      <c r="L1977" s="155" t="s">
        <v>121</v>
      </c>
      <c r="M1977" s="155" t="s">
        <v>121</v>
      </c>
      <c r="N1977" s="155" t="s">
        <v>121</v>
      </c>
      <c r="O1977" s="155" t="s">
        <v>121</v>
      </c>
      <c r="P1977" s="155" t="s">
        <v>121</v>
      </c>
      <c r="Q1977" s="155" t="s">
        <v>121</v>
      </c>
      <c r="R1977" s="155" t="s">
        <v>8772</v>
      </c>
      <c r="S1977" s="155" t="s">
        <v>238</v>
      </c>
      <c r="T1977" s="155">
        <v>32</v>
      </c>
      <c r="U1977" s="155" t="s">
        <v>8773</v>
      </c>
      <c r="V1977" s="155" t="s">
        <v>1065</v>
      </c>
      <c r="W1977" s="155" t="s">
        <v>7952</v>
      </c>
      <c r="X1977" s="155">
        <v>0</v>
      </c>
      <c r="Y1977" s="155" t="s">
        <v>974</v>
      </c>
      <c r="Z1977" s="155" t="s">
        <v>121</v>
      </c>
      <c r="AA1977" s="155" t="s">
        <v>975</v>
      </c>
      <c r="AB1977" s="155" t="s">
        <v>8774</v>
      </c>
      <c r="AC1977" s="155" t="s">
        <v>295</v>
      </c>
      <c r="AD1977" s="155" t="s">
        <v>8757</v>
      </c>
      <c r="AE1977" s="155">
        <v>32</v>
      </c>
      <c r="AF1977" s="155" t="s">
        <v>245</v>
      </c>
      <c r="AG1977" s="155" t="s">
        <v>167</v>
      </c>
      <c r="AH1977" s="155" t="s">
        <v>162</v>
      </c>
      <c r="AI1977" s="155" t="s">
        <v>1140</v>
      </c>
      <c r="AJ1977" s="155" t="s">
        <v>121</v>
      </c>
      <c r="AK1977" s="155" t="s">
        <v>1141</v>
      </c>
      <c r="AL1977" s="155" t="s">
        <v>121</v>
      </c>
    </row>
    <row r="1978" spans="1:38" hidden="1">
      <c r="A1978" s="155"/>
      <c r="B1978" s="155" t="s">
        <v>228</v>
      </c>
      <c r="C1978" s="155" t="s">
        <v>2320</v>
      </c>
      <c r="D1978" s="155" t="s">
        <v>150</v>
      </c>
      <c r="E1978" s="155" t="s">
        <v>276</v>
      </c>
      <c r="F1978" s="155" t="s">
        <v>230</v>
      </c>
      <c r="G1978" s="155" t="s">
        <v>231</v>
      </c>
      <c r="H1978" s="155" t="s">
        <v>154</v>
      </c>
      <c r="I1978" s="155" t="s">
        <v>232</v>
      </c>
      <c r="J1978" s="155" t="s">
        <v>233</v>
      </c>
      <c r="K1978" s="155" t="s">
        <v>107</v>
      </c>
      <c r="L1978" s="155" t="s">
        <v>121</v>
      </c>
      <c r="M1978" s="155" t="s">
        <v>121</v>
      </c>
      <c r="N1978" s="155" t="s">
        <v>121</v>
      </c>
      <c r="O1978" s="155" t="s">
        <v>121</v>
      </c>
      <c r="P1978" s="155" t="s">
        <v>121</v>
      </c>
      <c r="Q1978" s="155" t="s">
        <v>121</v>
      </c>
      <c r="R1978" s="155" t="s">
        <v>8775</v>
      </c>
      <c r="S1978" s="155" t="s">
        <v>238</v>
      </c>
      <c r="T1978" s="155">
        <v>32</v>
      </c>
      <c r="U1978" s="155" t="s">
        <v>8776</v>
      </c>
      <c r="V1978" s="155" t="s">
        <v>3749</v>
      </c>
      <c r="W1978" s="155" t="s">
        <v>8777</v>
      </c>
      <c r="X1978" s="155">
        <v>0</v>
      </c>
      <c r="Y1978" s="155" t="s">
        <v>974</v>
      </c>
      <c r="Z1978" s="155" t="s">
        <v>121</v>
      </c>
      <c r="AA1978" s="155" t="s">
        <v>975</v>
      </c>
      <c r="AB1978" s="155" t="s">
        <v>8778</v>
      </c>
      <c r="AC1978" s="155" t="s">
        <v>558</v>
      </c>
      <c r="AD1978" s="155" t="s">
        <v>8744</v>
      </c>
      <c r="AE1978" s="155">
        <v>32</v>
      </c>
      <c r="AF1978" s="155" t="s">
        <v>245</v>
      </c>
      <c r="AG1978" s="155" t="s">
        <v>161</v>
      </c>
      <c r="AH1978" s="155" t="s">
        <v>162</v>
      </c>
      <c r="AI1978" s="155" t="s">
        <v>1140</v>
      </c>
      <c r="AJ1978" s="155" t="s">
        <v>121</v>
      </c>
      <c r="AK1978" s="155" t="s">
        <v>1141</v>
      </c>
      <c r="AL1978" s="155" t="s">
        <v>121</v>
      </c>
    </row>
    <row r="1979" spans="1:38">
      <c r="A1979" s="155"/>
      <c r="B1979" s="155" t="s">
        <v>165</v>
      </c>
      <c r="C1979" s="155" t="s">
        <v>6449</v>
      </c>
      <c r="D1979" s="155" t="s">
        <v>150</v>
      </c>
      <c r="E1979" s="155" t="s">
        <v>167</v>
      </c>
      <c r="F1979" s="155" t="s">
        <v>168</v>
      </c>
      <c r="G1979" s="155" t="s">
        <v>169</v>
      </c>
      <c r="H1979" s="155" t="s">
        <v>154</v>
      </c>
      <c r="I1979" s="155" t="s">
        <v>170</v>
      </c>
      <c r="J1979" s="155" t="s">
        <v>171</v>
      </c>
      <c r="K1979" s="155" t="s">
        <v>172</v>
      </c>
      <c r="L1979" s="155" t="s">
        <v>121</v>
      </c>
      <c r="M1979" s="155" t="s">
        <v>121</v>
      </c>
      <c r="N1979" s="155" t="s">
        <v>121</v>
      </c>
      <c r="O1979" s="155" t="s">
        <v>121</v>
      </c>
      <c r="P1979" s="155" t="s">
        <v>121</v>
      </c>
      <c r="Q1979" s="155" t="s">
        <v>121</v>
      </c>
      <c r="R1979" s="155" t="s">
        <v>8779</v>
      </c>
      <c r="S1979" s="155" t="s">
        <v>192</v>
      </c>
      <c r="T1979" s="155">
        <v>32</v>
      </c>
      <c r="U1979" s="155" t="s">
        <v>8773</v>
      </c>
      <c r="V1979" s="155" t="s">
        <v>3381</v>
      </c>
      <c r="W1979" s="155" t="s">
        <v>7478</v>
      </c>
      <c r="X1979" s="155">
        <v>0</v>
      </c>
      <c r="Y1979" s="155" t="s">
        <v>1001</v>
      </c>
      <c r="Z1979" s="155" t="s">
        <v>121</v>
      </c>
      <c r="AA1979" s="155" t="s">
        <v>1002</v>
      </c>
      <c r="AB1979" s="155" t="s">
        <v>121</v>
      </c>
      <c r="AC1979" s="155" t="s">
        <v>121</v>
      </c>
      <c r="AD1979" s="155" t="s">
        <v>121</v>
      </c>
      <c r="AE1979" s="155" t="s">
        <v>121</v>
      </c>
      <c r="AF1979" s="155" t="s">
        <v>121</v>
      </c>
      <c r="AG1979" s="155" t="s">
        <v>121</v>
      </c>
      <c r="AH1979" s="155" t="s">
        <v>121</v>
      </c>
      <c r="AI1979" s="155" t="s">
        <v>121</v>
      </c>
      <c r="AJ1979" s="155" t="s">
        <v>121</v>
      </c>
      <c r="AK1979" s="155" t="s">
        <v>121</v>
      </c>
      <c r="AL1979" s="155" t="s">
        <v>121</v>
      </c>
    </row>
    <row r="1980" spans="1:38" hidden="1">
      <c r="A1980" s="155"/>
      <c r="B1980" s="155" t="s">
        <v>200</v>
      </c>
      <c r="C1980" s="155" t="s">
        <v>8780</v>
      </c>
      <c r="D1980" s="155" t="s">
        <v>150</v>
      </c>
      <c r="E1980" s="155" t="s">
        <v>161</v>
      </c>
      <c r="F1980" s="155" t="s">
        <v>202</v>
      </c>
      <c r="G1980" s="155" t="s">
        <v>203</v>
      </c>
      <c r="H1980" s="155" t="s">
        <v>154</v>
      </c>
      <c r="I1980" s="155" t="s">
        <v>204</v>
      </c>
      <c r="J1980" s="155" t="s">
        <v>205</v>
      </c>
      <c r="K1980" s="155" t="s">
        <v>175</v>
      </c>
      <c r="L1980" s="155" t="s">
        <v>121</v>
      </c>
      <c r="M1980" s="155" t="s">
        <v>121</v>
      </c>
      <c r="N1980" s="155" t="s">
        <v>121</v>
      </c>
      <c r="O1980" s="155" t="s">
        <v>121</v>
      </c>
      <c r="P1980" s="155" t="s">
        <v>121</v>
      </c>
      <c r="Q1980" s="155" t="s">
        <v>121</v>
      </c>
      <c r="R1980" s="155" t="s">
        <v>8781</v>
      </c>
      <c r="S1980" s="155" t="s">
        <v>177</v>
      </c>
      <c r="T1980" s="155">
        <v>32</v>
      </c>
      <c r="U1980" s="155" t="s">
        <v>8782</v>
      </c>
      <c r="V1980" s="155" t="s">
        <v>3105</v>
      </c>
      <c r="W1980" s="155" t="s">
        <v>7158</v>
      </c>
      <c r="X1980" s="155">
        <v>0</v>
      </c>
      <c r="Y1980" s="155" t="s">
        <v>993</v>
      </c>
      <c r="Z1980" s="155" t="s">
        <v>121</v>
      </c>
      <c r="AA1980" s="155" t="s">
        <v>1016</v>
      </c>
      <c r="AB1980" s="155" t="s">
        <v>121</v>
      </c>
      <c r="AC1980" s="155" t="s">
        <v>121</v>
      </c>
      <c r="AD1980" s="155" t="s">
        <v>121</v>
      </c>
      <c r="AE1980" s="155" t="s">
        <v>121</v>
      </c>
      <c r="AF1980" s="155" t="s">
        <v>121</v>
      </c>
      <c r="AG1980" s="155" t="s">
        <v>121</v>
      </c>
      <c r="AH1980" s="155" t="s">
        <v>121</v>
      </c>
      <c r="AI1980" s="155" t="s">
        <v>121</v>
      </c>
      <c r="AJ1980" s="155" t="s">
        <v>121</v>
      </c>
      <c r="AK1980" s="155" t="s">
        <v>121</v>
      </c>
      <c r="AL1980" s="155" t="s">
        <v>121</v>
      </c>
    </row>
    <row r="1981" spans="1:38">
      <c r="A1981" s="155"/>
      <c r="B1981" s="155" t="s">
        <v>228</v>
      </c>
      <c r="C1981" s="155" t="s">
        <v>8783</v>
      </c>
      <c r="D1981" s="155" t="s">
        <v>150</v>
      </c>
      <c r="E1981" s="155" t="s">
        <v>161</v>
      </c>
      <c r="F1981" s="155" t="s">
        <v>230</v>
      </c>
      <c r="G1981" s="155" t="s">
        <v>231</v>
      </c>
      <c r="H1981" s="155" t="s">
        <v>154</v>
      </c>
      <c r="I1981" s="155" t="s">
        <v>232</v>
      </c>
      <c r="J1981" s="155" t="s">
        <v>233</v>
      </c>
      <c r="K1981" s="155" t="s">
        <v>175</v>
      </c>
      <c r="L1981" s="155" t="s">
        <v>121</v>
      </c>
      <c r="M1981" s="155" t="s">
        <v>121</v>
      </c>
      <c r="N1981" s="155" t="s">
        <v>121</v>
      </c>
      <c r="O1981" s="155" t="s">
        <v>121</v>
      </c>
      <c r="P1981" s="155" t="s">
        <v>121</v>
      </c>
      <c r="Q1981" s="155" t="s">
        <v>121</v>
      </c>
      <c r="R1981" s="155" t="s">
        <v>8784</v>
      </c>
      <c r="S1981" s="155" t="s">
        <v>192</v>
      </c>
      <c r="T1981" s="155">
        <v>32</v>
      </c>
      <c r="U1981" s="155" t="s">
        <v>8785</v>
      </c>
      <c r="V1981" s="155" t="s">
        <v>539</v>
      </c>
      <c r="W1981" s="155" t="s">
        <v>8786</v>
      </c>
      <c r="X1981" s="155">
        <v>0</v>
      </c>
      <c r="Y1981" s="155" t="s">
        <v>1001</v>
      </c>
      <c r="Z1981" s="155" t="s">
        <v>121</v>
      </c>
      <c r="AA1981" s="155" t="s">
        <v>1002</v>
      </c>
      <c r="AB1981" s="155" t="s">
        <v>121</v>
      </c>
      <c r="AC1981" s="155" t="s">
        <v>121</v>
      </c>
      <c r="AD1981" s="155" t="s">
        <v>121</v>
      </c>
      <c r="AE1981" s="155" t="s">
        <v>121</v>
      </c>
      <c r="AF1981" s="155" t="s">
        <v>121</v>
      </c>
      <c r="AG1981" s="155" t="s">
        <v>121</v>
      </c>
      <c r="AH1981" s="155" t="s">
        <v>121</v>
      </c>
      <c r="AI1981" s="155" t="s">
        <v>121</v>
      </c>
      <c r="AJ1981" s="155" t="s">
        <v>121</v>
      </c>
      <c r="AK1981" s="155" t="s">
        <v>121</v>
      </c>
      <c r="AL1981" s="155" t="s">
        <v>121</v>
      </c>
    </row>
    <row r="1982" spans="1:38" hidden="1">
      <c r="A1982" s="155"/>
      <c r="B1982" s="155" t="s">
        <v>380</v>
      </c>
      <c r="C1982" s="155" t="s">
        <v>8787</v>
      </c>
      <c r="D1982" s="155" t="s">
        <v>150</v>
      </c>
      <c r="E1982" s="155" t="s">
        <v>161</v>
      </c>
      <c r="F1982" s="155" t="s">
        <v>382</v>
      </c>
      <c r="G1982" s="155" t="s">
        <v>383</v>
      </c>
      <c r="H1982" s="155" t="s">
        <v>154</v>
      </c>
      <c r="I1982" s="155" t="s">
        <v>384</v>
      </c>
      <c r="J1982" s="155" t="s">
        <v>385</v>
      </c>
      <c r="K1982" s="155" t="s">
        <v>175</v>
      </c>
      <c r="L1982" s="155" t="s">
        <v>121</v>
      </c>
      <c r="M1982" s="155" t="s">
        <v>121</v>
      </c>
      <c r="N1982" s="155" t="s">
        <v>121</v>
      </c>
      <c r="O1982" s="155" t="s">
        <v>121</v>
      </c>
      <c r="P1982" s="155" t="s">
        <v>121</v>
      </c>
      <c r="Q1982" s="155" t="s">
        <v>121</v>
      </c>
      <c r="R1982" s="155" t="s">
        <v>8788</v>
      </c>
      <c r="S1982" s="155" t="s">
        <v>238</v>
      </c>
      <c r="T1982" s="155">
        <v>32</v>
      </c>
      <c r="U1982" s="155" t="s">
        <v>8789</v>
      </c>
      <c r="V1982" s="155" t="s">
        <v>5193</v>
      </c>
      <c r="W1982" s="155" t="s">
        <v>7748</v>
      </c>
      <c r="X1982" s="155">
        <v>0</v>
      </c>
      <c r="Y1982" s="155" t="s">
        <v>974</v>
      </c>
      <c r="Z1982" s="155" t="s">
        <v>121</v>
      </c>
      <c r="AA1982" s="155" t="s">
        <v>975</v>
      </c>
      <c r="AB1982" s="155" t="s">
        <v>8790</v>
      </c>
      <c r="AC1982" s="155" t="s">
        <v>243</v>
      </c>
      <c r="AD1982" s="155" t="s">
        <v>8791</v>
      </c>
      <c r="AE1982" s="155">
        <v>32</v>
      </c>
      <c r="AF1982" s="155" t="s">
        <v>245</v>
      </c>
      <c r="AG1982" s="155" t="s">
        <v>161</v>
      </c>
      <c r="AH1982" s="155" t="s">
        <v>162</v>
      </c>
      <c r="AI1982" s="155" t="s">
        <v>8652</v>
      </c>
      <c r="AJ1982" s="155" t="s">
        <v>121</v>
      </c>
      <c r="AK1982" s="155" t="s">
        <v>928</v>
      </c>
      <c r="AL1982" s="155" t="s">
        <v>121</v>
      </c>
    </row>
    <row r="1983" spans="1:38" hidden="1">
      <c r="A1983" s="155"/>
      <c r="B1983" s="155" t="s">
        <v>380</v>
      </c>
      <c r="C1983" s="155" t="s">
        <v>6957</v>
      </c>
      <c r="D1983" s="155" t="s">
        <v>150</v>
      </c>
      <c r="E1983" s="155" t="s">
        <v>167</v>
      </c>
      <c r="F1983" s="155" t="s">
        <v>382</v>
      </c>
      <c r="G1983" s="155" t="s">
        <v>383</v>
      </c>
      <c r="H1983" s="155" t="s">
        <v>154</v>
      </c>
      <c r="I1983" s="155" t="s">
        <v>384</v>
      </c>
      <c r="J1983" s="155" t="s">
        <v>385</v>
      </c>
      <c r="K1983" s="155" t="s">
        <v>107</v>
      </c>
      <c r="L1983" s="155" t="s">
        <v>121</v>
      </c>
      <c r="M1983" s="155" t="s">
        <v>121</v>
      </c>
      <c r="N1983" s="155" t="s">
        <v>121</v>
      </c>
      <c r="O1983" s="155" t="s">
        <v>121</v>
      </c>
      <c r="P1983" s="155" t="s">
        <v>121</v>
      </c>
      <c r="Q1983" s="155" t="s">
        <v>121</v>
      </c>
      <c r="R1983" s="155" t="s">
        <v>8792</v>
      </c>
      <c r="S1983" s="155" t="s">
        <v>177</v>
      </c>
      <c r="T1983" s="155">
        <v>32</v>
      </c>
      <c r="U1983" s="155" t="s">
        <v>8776</v>
      </c>
      <c r="V1983" s="155" t="s">
        <v>2295</v>
      </c>
      <c r="W1983" s="155" t="s">
        <v>3824</v>
      </c>
      <c r="X1983" s="155">
        <v>0</v>
      </c>
      <c r="Y1983" s="155" t="s">
        <v>1028</v>
      </c>
      <c r="Z1983" s="155" t="s">
        <v>121</v>
      </c>
      <c r="AA1983" s="155" t="s">
        <v>1016</v>
      </c>
      <c r="AB1983" s="155" t="s">
        <v>121</v>
      </c>
      <c r="AC1983" s="155" t="s">
        <v>121</v>
      </c>
      <c r="AD1983" s="155" t="s">
        <v>121</v>
      </c>
      <c r="AE1983" s="155" t="s">
        <v>121</v>
      </c>
      <c r="AF1983" s="155" t="s">
        <v>121</v>
      </c>
      <c r="AG1983" s="155" t="s">
        <v>121</v>
      </c>
      <c r="AH1983" s="155" t="s">
        <v>121</v>
      </c>
      <c r="AI1983" s="155" t="s">
        <v>121</v>
      </c>
      <c r="AJ1983" s="155" t="s">
        <v>121</v>
      </c>
      <c r="AK1983" s="155" t="s">
        <v>121</v>
      </c>
      <c r="AL1983" s="155" t="s">
        <v>121</v>
      </c>
    </row>
    <row r="1984" spans="1:38" hidden="1">
      <c r="A1984" s="155"/>
      <c r="B1984" s="155" t="s">
        <v>756</v>
      </c>
      <c r="C1984" s="155" t="s">
        <v>6874</v>
      </c>
      <c r="D1984" s="155" t="s">
        <v>150</v>
      </c>
      <c r="E1984" s="155" t="s">
        <v>167</v>
      </c>
      <c r="F1984" s="155" t="s">
        <v>758</v>
      </c>
      <c r="G1984" s="155" t="s">
        <v>759</v>
      </c>
      <c r="H1984" s="155" t="s">
        <v>154</v>
      </c>
      <c r="I1984" s="155" t="s">
        <v>760</v>
      </c>
      <c r="J1984" s="155" t="s">
        <v>761</v>
      </c>
      <c r="K1984" s="155" t="s">
        <v>172</v>
      </c>
      <c r="L1984" s="155" t="s">
        <v>121</v>
      </c>
      <c r="M1984" s="155" t="s">
        <v>121</v>
      </c>
      <c r="N1984" s="155" t="s">
        <v>121</v>
      </c>
      <c r="O1984" s="155" t="s">
        <v>121</v>
      </c>
      <c r="P1984" s="155" t="s">
        <v>121</v>
      </c>
      <c r="Q1984" s="155" t="s">
        <v>121</v>
      </c>
      <c r="R1984" s="155" t="s">
        <v>8793</v>
      </c>
      <c r="S1984" s="155" t="s">
        <v>177</v>
      </c>
      <c r="T1984" s="155">
        <v>32</v>
      </c>
      <c r="U1984" s="155" t="s">
        <v>8794</v>
      </c>
      <c r="V1984" s="155" t="s">
        <v>491</v>
      </c>
      <c r="W1984" s="155" t="s">
        <v>1376</v>
      </c>
      <c r="X1984" s="155">
        <v>0</v>
      </c>
      <c r="Y1984" s="155" t="s">
        <v>1028</v>
      </c>
      <c r="Z1984" s="155" t="s">
        <v>121</v>
      </c>
      <c r="AA1984" s="155" t="s">
        <v>1016</v>
      </c>
      <c r="AB1984" s="155" t="s">
        <v>121</v>
      </c>
      <c r="AC1984" s="155" t="s">
        <v>121</v>
      </c>
      <c r="AD1984" s="155" t="s">
        <v>121</v>
      </c>
      <c r="AE1984" s="155" t="s">
        <v>121</v>
      </c>
      <c r="AF1984" s="155" t="s">
        <v>121</v>
      </c>
      <c r="AG1984" s="155" t="s">
        <v>121</v>
      </c>
      <c r="AH1984" s="155" t="s">
        <v>121</v>
      </c>
      <c r="AI1984" s="155" t="s">
        <v>121</v>
      </c>
      <c r="AJ1984" s="155" t="s">
        <v>121</v>
      </c>
      <c r="AK1984" s="155" t="s">
        <v>121</v>
      </c>
      <c r="AL1984" s="155" t="s">
        <v>121</v>
      </c>
    </row>
    <row r="1985" spans="1:38" hidden="1">
      <c r="A1985" s="155"/>
      <c r="B1985" s="155" t="s">
        <v>756</v>
      </c>
      <c r="C1985" s="155" t="s">
        <v>6779</v>
      </c>
      <c r="D1985" s="155" t="s">
        <v>150</v>
      </c>
      <c r="E1985" s="155" t="s">
        <v>167</v>
      </c>
      <c r="F1985" s="155" t="s">
        <v>758</v>
      </c>
      <c r="G1985" s="155" t="s">
        <v>759</v>
      </c>
      <c r="H1985" s="155" t="s">
        <v>154</v>
      </c>
      <c r="I1985" s="155" t="s">
        <v>760</v>
      </c>
      <c r="J1985" s="155" t="s">
        <v>761</v>
      </c>
      <c r="K1985" s="155" t="s">
        <v>172</v>
      </c>
      <c r="L1985" s="155" t="s">
        <v>121</v>
      </c>
      <c r="M1985" s="155" t="s">
        <v>121</v>
      </c>
      <c r="N1985" s="155" t="s">
        <v>121</v>
      </c>
      <c r="O1985" s="155" t="s">
        <v>121</v>
      </c>
      <c r="P1985" s="155" t="s">
        <v>121</v>
      </c>
      <c r="Q1985" s="155" t="s">
        <v>121</v>
      </c>
      <c r="R1985" s="155" t="s">
        <v>8795</v>
      </c>
      <c r="S1985" s="155" t="s">
        <v>177</v>
      </c>
      <c r="T1985" s="155">
        <v>32</v>
      </c>
      <c r="U1985" s="155" t="s">
        <v>8796</v>
      </c>
      <c r="V1985" s="155" t="s">
        <v>3656</v>
      </c>
      <c r="W1985" s="155" t="s">
        <v>816</v>
      </c>
      <c r="X1985" s="155">
        <v>0</v>
      </c>
      <c r="Y1985" s="155" t="s">
        <v>1028</v>
      </c>
      <c r="Z1985" s="155" t="s">
        <v>121</v>
      </c>
      <c r="AA1985" s="155" t="s">
        <v>1016</v>
      </c>
      <c r="AB1985" s="155" t="s">
        <v>121</v>
      </c>
      <c r="AC1985" s="155" t="s">
        <v>121</v>
      </c>
      <c r="AD1985" s="155" t="s">
        <v>121</v>
      </c>
      <c r="AE1985" s="155" t="s">
        <v>121</v>
      </c>
      <c r="AF1985" s="155" t="s">
        <v>121</v>
      </c>
      <c r="AG1985" s="155" t="s">
        <v>121</v>
      </c>
      <c r="AH1985" s="155" t="s">
        <v>121</v>
      </c>
      <c r="AI1985" s="155" t="s">
        <v>121</v>
      </c>
      <c r="AJ1985" s="155" t="s">
        <v>121</v>
      </c>
      <c r="AK1985" s="155" t="s">
        <v>121</v>
      </c>
      <c r="AL1985" s="155" t="s">
        <v>121</v>
      </c>
    </row>
    <row r="1986" spans="1:38">
      <c r="A1986" s="155"/>
      <c r="B1986" s="155" t="s">
        <v>228</v>
      </c>
      <c r="C1986" s="155" t="s">
        <v>8797</v>
      </c>
      <c r="D1986" s="155" t="s">
        <v>150</v>
      </c>
      <c r="E1986" s="155" t="s">
        <v>161</v>
      </c>
      <c r="F1986" s="155" t="s">
        <v>230</v>
      </c>
      <c r="G1986" s="155" t="s">
        <v>231</v>
      </c>
      <c r="H1986" s="155" t="s">
        <v>154</v>
      </c>
      <c r="I1986" s="155" t="s">
        <v>232</v>
      </c>
      <c r="J1986" s="155" t="s">
        <v>233</v>
      </c>
      <c r="K1986" s="155" t="s">
        <v>175</v>
      </c>
      <c r="L1986" s="155" t="s">
        <v>121</v>
      </c>
      <c r="M1986" s="155" t="s">
        <v>121</v>
      </c>
      <c r="N1986" s="155" t="s">
        <v>121</v>
      </c>
      <c r="O1986" s="155" t="s">
        <v>121</v>
      </c>
      <c r="P1986" s="155" t="s">
        <v>121</v>
      </c>
      <c r="Q1986" s="155" t="s">
        <v>121</v>
      </c>
      <c r="R1986" s="155" t="s">
        <v>8798</v>
      </c>
      <c r="S1986" s="155" t="s">
        <v>192</v>
      </c>
      <c r="T1986" s="155">
        <v>32</v>
      </c>
      <c r="U1986" s="155" t="s">
        <v>8796</v>
      </c>
      <c r="V1986" s="155" t="s">
        <v>8799</v>
      </c>
      <c r="W1986" s="155" t="s">
        <v>5039</v>
      </c>
      <c r="X1986" s="155">
        <v>0</v>
      </c>
      <c r="Y1986" s="155" t="s">
        <v>1001</v>
      </c>
      <c r="Z1986" s="155" t="s">
        <v>121</v>
      </c>
      <c r="AA1986" s="155" t="s">
        <v>1002</v>
      </c>
      <c r="AB1986" s="155" t="s">
        <v>121</v>
      </c>
      <c r="AC1986" s="155" t="s">
        <v>121</v>
      </c>
      <c r="AD1986" s="155" t="s">
        <v>121</v>
      </c>
      <c r="AE1986" s="155" t="s">
        <v>121</v>
      </c>
      <c r="AF1986" s="155" t="s">
        <v>121</v>
      </c>
      <c r="AG1986" s="155" t="s">
        <v>121</v>
      </c>
      <c r="AH1986" s="155" t="s">
        <v>121</v>
      </c>
      <c r="AI1986" s="155" t="s">
        <v>121</v>
      </c>
      <c r="AJ1986" s="155" t="s">
        <v>121</v>
      </c>
      <c r="AK1986" s="155" t="s">
        <v>121</v>
      </c>
      <c r="AL1986" s="155" t="s">
        <v>121</v>
      </c>
    </row>
    <row r="1987" spans="1:38" hidden="1">
      <c r="A1987" s="155"/>
      <c r="B1987" s="155" t="s">
        <v>380</v>
      </c>
      <c r="C1987" s="155" t="s">
        <v>8800</v>
      </c>
      <c r="D1987" s="155" t="s">
        <v>150</v>
      </c>
      <c r="E1987" s="155" t="s">
        <v>161</v>
      </c>
      <c r="F1987" s="155" t="s">
        <v>382</v>
      </c>
      <c r="G1987" s="155" t="s">
        <v>383</v>
      </c>
      <c r="H1987" s="155" t="s">
        <v>154</v>
      </c>
      <c r="I1987" s="155" t="s">
        <v>384</v>
      </c>
      <c r="J1987" s="155" t="s">
        <v>385</v>
      </c>
      <c r="K1987" s="155" t="s">
        <v>175</v>
      </c>
      <c r="L1987" s="155" t="s">
        <v>121</v>
      </c>
      <c r="M1987" s="155" t="s">
        <v>121</v>
      </c>
      <c r="N1987" s="155" t="s">
        <v>121</v>
      </c>
      <c r="O1987" s="155" t="s">
        <v>121</v>
      </c>
      <c r="P1987" s="155" t="s">
        <v>121</v>
      </c>
      <c r="Q1987" s="155" t="s">
        <v>121</v>
      </c>
      <c r="R1987" s="155" t="s">
        <v>8801</v>
      </c>
      <c r="S1987" s="155" t="s">
        <v>238</v>
      </c>
      <c r="T1987" s="155">
        <v>32</v>
      </c>
      <c r="U1987" s="155" t="s">
        <v>8802</v>
      </c>
      <c r="V1987" s="155" t="s">
        <v>8803</v>
      </c>
      <c r="W1987" s="155" t="s">
        <v>3093</v>
      </c>
      <c r="X1987" s="155">
        <v>0</v>
      </c>
      <c r="Y1987" s="155" t="s">
        <v>974</v>
      </c>
      <c r="Z1987" s="155" t="s">
        <v>121</v>
      </c>
      <c r="AA1987" s="155" t="s">
        <v>975</v>
      </c>
      <c r="AB1987" s="155" t="s">
        <v>8804</v>
      </c>
      <c r="AC1987" s="155" t="s">
        <v>243</v>
      </c>
      <c r="AD1987" s="155" t="s">
        <v>8791</v>
      </c>
      <c r="AE1987" s="155">
        <v>32</v>
      </c>
      <c r="AF1987" s="155" t="s">
        <v>245</v>
      </c>
      <c r="AG1987" s="155" t="s">
        <v>167</v>
      </c>
      <c r="AH1987" s="155" t="s">
        <v>162</v>
      </c>
      <c r="AI1987" s="155" t="s">
        <v>8652</v>
      </c>
      <c r="AJ1987" s="155" t="s">
        <v>121</v>
      </c>
      <c r="AK1987" s="155" t="s">
        <v>928</v>
      </c>
      <c r="AL1987" s="155" t="s">
        <v>121</v>
      </c>
    </row>
    <row r="1988" spans="1:38" hidden="1">
      <c r="A1988" s="155"/>
      <c r="B1988" s="155" t="s">
        <v>256</v>
      </c>
      <c r="C1988" s="155" t="s">
        <v>8805</v>
      </c>
      <c r="D1988" s="155" t="s">
        <v>150</v>
      </c>
      <c r="E1988" s="155" t="s">
        <v>161</v>
      </c>
      <c r="F1988" s="155" t="s">
        <v>258</v>
      </c>
      <c r="G1988" s="155" t="s">
        <v>259</v>
      </c>
      <c r="H1988" s="155" t="s">
        <v>154</v>
      </c>
      <c r="I1988" s="155" t="s">
        <v>170</v>
      </c>
      <c r="J1988" s="155" t="s">
        <v>260</v>
      </c>
      <c r="K1988" s="155" t="s">
        <v>175</v>
      </c>
      <c r="L1988" s="155" t="s">
        <v>121</v>
      </c>
      <c r="M1988" s="155" t="s">
        <v>121</v>
      </c>
      <c r="N1988" s="155" t="s">
        <v>121</v>
      </c>
      <c r="O1988" s="155" t="s">
        <v>121</v>
      </c>
      <c r="P1988" s="155" t="s">
        <v>121</v>
      </c>
      <c r="Q1988" s="155" t="s">
        <v>121</v>
      </c>
      <c r="R1988" s="155" t="s">
        <v>8806</v>
      </c>
      <c r="S1988" s="155" t="s">
        <v>177</v>
      </c>
      <c r="T1988" s="155">
        <v>32</v>
      </c>
      <c r="U1988" s="155" t="s">
        <v>8807</v>
      </c>
      <c r="V1988" s="155" t="s">
        <v>2775</v>
      </c>
      <c r="W1988" s="155" t="s">
        <v>5499</v>
      </c>
      <c r="X1988" s="155">
        <v>1</v>
      </c>
      <c r="Y1988" s="155" t="s">
        <v>1028</v>
      </c>
      <c r="Z1988" s="155" t="s">
        <v>1124</v>
      </c>
      <c r="AA1988" s="155" t="s">
        <v>1016</v>
      </c>
      <c r="AB1988" s="155" t="s">
        <v>8808</v>
      </c>
      <c r="AC1988" s="155" t="s">
        <v>282</v>
      </c>
      <c r="AD1988" s="155" t="s">
        <v>8809</v>
      </c>
      <c r="AE1988" s="155">
        <v>32</v>
      </c>
      <c r="AF1988" s="155" t="s">
        <v>160</v>
      </c>
      <c r="AG1988" s="155" t="s">
        <v>161</v>
      </c>
      <c r="AH1988" s="155" t="s">
        <v>162</v>
      </c>
      <c r="AI1988" s="155" t="s">
        <v>856</v>
      </c>
      <c r="AJ1988" s="155" t="s">
        <v>121</v>
      </c>
      <c r="AK1988" s="155" t="s">
        <v>857</v>
      </c>
      <c r="AL1988" s="155" t="s">
        <v>121</v>
      </c>
    </row>
    <row r="1989" spans="1:38" hidden="1">
      <c r="A1989" s="155"/>
      <c r="B1989" s="155" t="s">
        <v>286</v>
      </c>
      <c r="C1989" s="155" t="s">
        <v>8810</v>
      </c>
      <c r="D1989" s="155" t="s">
        <v>150</v>
      </c>
      <c r="E1989" s="155" t="s">
        <v>161</v>
      </c>
      <c r="F1989" s="155" t="s">
        <v>288</v>
      </c>
      <c r="G1989" s="155" t="s">
        <v>289</v>
      </c>
      <c r="H1989" s="155" t="s">
        <v>154</v>
      </c>
      <c r="I1989" s="155" t="s">
        <v>290</v>
      </c>
      <c r="J1989" s="155" t="s">
        <v>291</v>
      </c>
      <c r="K1989" s="155" t="s">
        <v>175</v>
      </c>
      <c r="L1989" s="155" t="s">
        <v>121</v>
      </c>
      <c r="M1989" s="155" t="s">
        <v>121</v>
      </c>
      <c r="N1989" s="155" t="s">
        <v>121</v>
      </c>
      <c r="O1989" s="155" t="s">
        <v>121</v>
      </c>
      <c r="P1989" s="155" t="s">
        <v>121</v>
      </c>
      <c r="Q1989" s="155" t="s">
        <v>121</v>
      </c>
      <c r="R1989" s="155" t="s">
        <v>8811</v>
      </c>
      <c r="S1989" s="155" t="s">
        <v>238</v>
      </c>
      <c r="T1989" s="155">
        <v>32</v>
      </c>
      <c r="U1989" s="155" t="s">
        <v>8728</v>
      </c>
      <c r="V1989" s="155" t="s">
        <v>1629</v>
      </c>
      <c r="W1989" s="155" t="s">
        <v>506</v>
      </c>
      <c r="X1989" s="155">
        <v>0</v>
      </c>
      <c r="Y1989" s="155" t="s">
        <v>1140</v>
      </c>
      <c r="Z1989" s="155" t="s">
        <v>121</v>
      </c>
      <c r="AA1989" s="155" t="s">
        <v>1141</v>
      </c>
      <c r="AB1989" s="155" t="s">
        <v>8812</v>
      </c>
      <c r="AC1989" s="155" t="s">
        <v>295</v>
      </c>
      <c r="AD1989" s="155" t="s">
        <v>8813</v>
      </c>
      <c r="AE1989" s="155">
        <v>32</v>
      </c>
      <c r="AF1989" s="155" t="s">
        <v>245</v>
      </c>
      <c r="AG1989" s="155" t="s">
        <v>167</v>
      </c>
      <c r="AH1989" s="155" t="s">
        <v>162</v>
      </c>
      <c r="AI1989" s="155" t="s">
        <v>1140</v>
      </c>
      <c r="AJ1989" s="155" t="s">
        <v>121</v>
      </c>
      <c r="AK1989" s="155" t="s">
        <v>1141</v>
      </c>
      <c r="AL1989" s="155" t="s">
        <v>121</v>
      </c>
    </row>
    <row r="1990" spans="1:38" hidden="1">
      <c r="A1990" s="155"/>
      <c r="B1990" s="155" t="s">
        <v>756</v>
      </c>
      <c r="C1990" s="155" t="s">
        <v>6083</v>
      </c>
      <c r="D1990" s="155" t="s">
        <v>150</v>
      </c>
      <c r="E1990" s="155" t="s">
        <v>167</v>
      </c>
      <c r="F1990" s="155" t="s">
        <v>758</v>
      </c>
      <c r="G1990" s="155" t="s">
        <v>759</v>
      </c>
      <c r="H1990" s="155" t="s">
        <v>154</v>
      </c>
      <c r="I1990" s="155" t="s">
        <v>760</v>
      </c>
      <c r="J1990" s="155" t="s">
        <v>761</v>
      </c>
      <c r="K1990" s="155" t="s">
        <v>172</v>
      </c>
      <c r="L1990" s="155" t="s">
        <v>121</v>
      </c>
      <c r="M1990" s="155" t="s">
        <v>121</v>
      </c>
      <c r="N1990" s="155" t="s">
        <v>121</v>
      </c>
      <c r="O1990" s="155" t="s">
        <v>121</v>
      </c>
      <c r="P1990" s="155" t="s">
        <v>121</v>
      </c>
      <c r="Q1990" s="155" t="s">
        <v>121</v>
      </c>
      <c r="R1990" s="155" t="s">
        <v>8814</v>
      </c>
      <c r="S1990" s="155" t="s">
        <v>177</v>
      </c>
      <c r="T1990" s="155">
        <v>32</v>
      </c>
      <c r="U1990" s="155" t="s">
        <v>8815</v>
      </c>
      <c r="V1990" s="155" t="s">
        <v>1070</v>
      </c>
      <c r="W1990" s="155" t="s">
        <v>8816</v>
      </c>
      <c r="X1990" s="155">
        <v>0</v>
      </c>
      <c r="Y1990" s="155" t="s">
        <v>1190</v>
      </c>
      <c r="Z1990" s="155" t="s">
        <v>121</v>
      </c>
      <c r="AA1990" s="155" t="s">
        <v>1016</v>
      </c>
      <c r="AB1990" s="155" t="s">
        <v>8817</v>
      </c>
      <c r="AC1990" s="155" t="s">
        <v>282</v>
      </c>
      <c r="AD1990" s="155" t="s">
        <v>8809</v>
      </c>
      <c r="AE1990" s="155">
        <v>32</v>
      </c>
      <c r="AF1990" s="155" t="s">
        <v>160</v>
      </c>
      <c r="AG1990" s="155" t="s">
        <v>167</v>
      </c>
      <c r="AH1990" s="155" t="s">
        <v>162</v>
      </c>
      <c r="AI1990" s="155" t="s">
        <v>856</v>
      </c>
      <c r="AJ1990" s="155" t="s">
        <v>121</v>
      </c>
      <c r="AK1990" s="155" t="s">
        <v>857</v>
      </c>
      <c r="AL1990" s="155" t="s">
        <v>121</v>
      </c>
    </row>
    <row r="1991" spans="1:38" hidden="1">
      <c r="A1991" s="155"/>
      <c r="B1991" s="155" t="s">
        <v>256</v>
      </c>
      <c r="C1991" s="155" t="s">
        <v>8818</v>
      </c>
      <c r="D1991" s="155" t="s">
        <v>150</v>
      </c>
      <c r="E1991" s="155" t="s">
        <v>161</v>
      </c>
      <c r="F1991" s="155" t="s">
        <v>258</v>
      </c>
      <c r="G1991" s="155" t="s">
        <v>259</v>
      </c>
      <c r="H1991" s="155" t="s">
        <v>154</v>
      </c>
      <c r="I1991" s="155" t="s">
        <v>170</v>
      </c>
      <c r="J1991" s="155" t="s">
        <v>260</v>
      </c>
      <c r="K1991" s="155" t="s">
        <v>175</v>
      </c>
      <c r="L1991" s="155" t="s">
        <v>121</v>
      </c>
      <c r="M1991" s="155" t="s">
        <v>121</v>
      </c>
      <c r="N1991" s="155" t="s">
        <v>121</v>
      </c>
      <c r="O1991" s="155" t="s">
        <v>121</v>
      </c>
      <c r="P1991" s="155" t="s">
        <v>121</v>
      </c>
      <c r="Q1991" s="155" t="s">
        <v>121</v>
      </c>
      <c r="R1991" s="155" t="s">
        <v>8819</v>
      </c>
      <c r="S1991" s="155" t="s">
        <v>177</v>
      </c>
      <c r="T1991" s="155">
        <v>32</v>
      </c>
      <c r="U1991" s="155" t="s">
        <v>8820</v>
      </c>
      <c r="V1991" s="155" t="s">
        <v>5264</v>
      </c>
      <c r="W1991" s="155" t="s">
        <v>4975</v>
      </c>
      <c r="X1991" s="155">
        <v>1</v>
      </c>
      <c r="Y1991" s="155" t="s">
        <v>1190</v>
      </c>
      <c r="Z1991" s="155" t="s">
        <v>425</v>
      </c>
      <c r="AA1991" s="155" t="s">
        <v>1016</v>
      </c>
      <c r="AB1991" s="155" t="s">
        <v>8821</v>
      </c>
      <c r="AC1991" s="155" t="s">
        <v>158</v>
      </c>
      <c r="AD1991" s="155" t="s">
        <v>8822</v>
      </c>
      <c r="AE1991" s="155">
        <v>32</v>
      </c>
      <c r="AF1991" s="155" t="s">
        <v>160</v>
      </c>
      <c r="AG1991" s="155" t="s">
        <v>161</v>
      </c>
      <c r="AH1991" s="155" t="s">
        <v>162</v>
      </c>
      <c r="AI1991" s="155" t="s">
        <v>856</v>
      </c>
      <c r="AJ1991" s="155" t="s">
        <v>121</v>
      </c>
      <c r="AK1991" s="155" t="s">
        <v>857</v>
      </c>
      <c r="AL1991" s="155" t="s">
        <v>121</v>
      </c>
    </row>
    <row r="1992" spans="1:38">
      <c r="A1992" s="155"/>
      <c r="B1992" s="155" t="s">
        <v>1778</v>
      </c>
      <c r="C1992" s="155" t="s">
        <v>2934</v>
      </c>
      <c r="D1992" s="155" t="s">
        <v>150</v>
      </c>
      <c r="E1992" s="155" t="s">
        <v>276</v>
      </c>
      <c r="F1992" s="155" t="s">
        <v>1780</v>
      </c>
      <c r="G1992" s="155" t="s">
        <v>37</v>
      </c>
      <c r="H1992" s="155" t="s">
        <v>154</v>
      </c>
      <c r="I1992" s="155" t="s">
        <v>1781</v>
      </c>
      <c r="J1992" s="155" t="s">
        <v>1782</v>
      </c>
      <c r="K1992" s="155" t="s">
        <v>107</v>
      </c>
      <c r="L1992" s="155" t="s">
        <v>121</v>
      </c>
      <c r="M1992" s="155" t="s">
        <v>121</v>
      </c>
      <c r="N1992" s="155" t="s">
        <v>121</v>
      </c>
      <c r="O1992" s="155" t="s">
        <v>121</v>
      </c>
      <c r="P1992" s="155" t="s">
        <v>121</v>
      </c>
      <c r="Q1992" s="155" t="s">
        <v>121</v>
      </c>
      <c r="R1992" s="155" t="s">
        <v>8823</v>
      </c>
      <c r="S1992" s="155" t="s">
        <v>192</v>
      </c>
      <c r="T1992" s="155">
        <v>32</v>
      </c>
      <c r="U1992" s="155" t="s">
        <v>8824</v>
      </c>
      <c r="V1992" s="155" t="s">
        <v>3098</v>
      </c>
      <c r="W1992" s="155" t="s">
        <v>3703</v>
      </c>
      <c r="X1992" s="155">
        <v>0</v>
      </c>
      <c r="Y1992" s="155" t="s">
        <v>1001</v>
      </c>
      <c r="Z1992" s="155" t="s">
        <v>121</v>
      </c>
      <c r="AA1992" s="155" t="s">
        <v>1002</v>
      </c>
      <c r="AB1992" s="155" t="s">
        <v>121</v>
      </c>
      <c r="AC1992" s="155" t="s">
        <v>121</v>
      </c>
      <c r="AD1992" s="155" t="s">
        <v>121</v>
      </c>
      <c r="AE1992" s="155" t="s">
        <v>121</v>
      </c>
      <c r="AF1992" s="155" t="s">
        <v>121</v>
      </c>
      <c r="AG1992" s="155" t="s">
        <v>121</v>
      </c>
      <c r="AH1992" s="155" t="s">
        <v>121</v>
      </c>
      <c r="AI1992" s="155" t="s">
        <v>121</v>
      </c>
      <c r="AJ1992" s="155" t="s">
        <v>121</v>
      </c>
      <c r="AK1992" s="155" t="s">
        <v>121</v>
      </c>
      <c r="AL1992" s="155" t="s">
        <v>121</v>
      </c>
    </row>
    <row r="1993" spans="1:38" hidden="1">
      <c r="A1993" s="155"/>
      <c r="B1993" s="155" t="s">
        <v>286</v>
      </c>
      <c r="C1993" s="155" t="s">
        <v>8825</v>
      </c>
      <c r="D1993" s="155" t="s">
        <v>150</v>
      </c>
      <c r="E1993" s="155" t="s">
        <v>161</v>
      </c>
      <c r="F1993" s="155" t="s">
        <v>288</v>
      </c>
      <c r="G1993" s="155" t="s">
        <v>289</v>
      </c>
      <c r="H1993" s="155" t="s">
        <v>154</v>
      </c>
      <c r="I1993" s="155" t="s">
        <v>290</v>
      </c>
      <c r="J1993" s="155" t="s">
        <v>291</v>
      </c>
      <c r="K1993" s="155" t="s">
        <v>175</v>
      </c>
      <c r="L1993" s="155" t="s">
        <v>121</v>
      </c>
      <c r="M1993" s="155" t="s">
        <v>121</v>
      </c>
      <c r="N1993" s="155" t="s">
        <v>121</v>
      </c>
      <c r="O1993" s="155" t="s">
        <v>121</v>
      </c>
      <c r="P1993" s="155" t="s">
        <v>121</v>
      </c>
      <c r="Q1993" s="155" t="s">
        <v>121</v>
      </c>
      <c r="R1993" s="155" t="s">
        <v>8826</v>
      </c>
      <c r="S1993" s="155" t="s">
        <v>238</v>
      </c>
      <c r="T1993" s="155">
        <v>32</v>
      </c>
      <c r="U1993" s="155" t="s">
        <v>8827</v>
      </c>
      <c r="V1993" s="155" t="s">
        <v>1792</v>
      </c>
      <c r="W1993" s="155" t="s">
        <v>3541</v>
      </c>
      <c r="X1993" s="155">
        <v>0</v>
      </c>
      <c r="Y1993" s="155" t="s">
        <v>1140</v>
      </c>
      <c r="Z1993" s="155" t="s">
        <v>121</v>
      </c>
      <c r="AA1993" s="155" t="s">
        <v>1141</v>
      </c>
      <c r="AB1993" s="155" t="s">
        <v>8828</v>
      </c>
      <c r="AC1993" s="155" t="s">
        <v>295</v>
      </c>
      <c r="AD1993" s="155" t="s">
        <v>8813</v>
      </c>
      <c r="AE1993" s="155">
        <v>32</v>
      </c>
      <c r="AF1993" s="155" t="s">
        <v>245</v>
      </c>
      <c r="AG1993" s="155" t="s">
        <v>161</v>
      </c>
      <c r="AH1993" s="155" t="s">
        <v>162</v>
      </c>
      <c r="AI1993" s="155" t="s">
        <v>1140</v>
      </c>
      <c r="AJ1993" s="155" t="s">
        <v>121</v>
      </c>
      <c r="AK1993" s="155" t="s">
        <v>1141</v>
      </c>
      <c r="AL1993" s="155" t="s">
        <v>121</v>
      </c>
    </row>
    <row r="1994" spans="1:38" hidden="1">
      <c r="A1994" s="155"/>
      <c r="B1994" s="155" t="s">
        <v>775</v>
      </c>
      <c r="C1994" s="155" t="s">
        <v>6703</v>
      </c>
      <c r="D1994" s="155" t="s">
        <v>150</v>
      </c>
      <c r="E1994" s="155" t="s">
        <v>167</v>
      </c>
      <c r="F1994" s="155" t="s">
        <v>777</v>
      </c>
      <c r="G1994" s="155" t="s">
        <v>778</v>
      </c>
      <c r="H1994" s="155" t="s">
        <v>154</v>
      </c>
      <c r="I1994" s="155" t="s">
        <v>269</v>
      </c>
      <c r="J1994" s="155" t="s">
        <v>779</v>
      </c>
      <c r="K1994" s="155" t="s">
        <v>107</v>
      </c>
      <c r="L1994" s="155" t="s">
        <v>121</v>
      </c>
      <c r="M1994" s="155" t="s">
        <v>121</v>
      </c>
      <c r="N1994" s="155" t="s">
        <v>121</v>
      </c>
      <c r="O1994" s="155" t="s">
        <v>121</v>
      </c>
      <c r="P1994" s="155" t="s">
        <v>121</v>
      </c>
      <c r="Q1994" s="155" t="s">
        <v>121</v>
      </c>
      <c r="R1994" s="155" t="s">
        <v>8829</v>
      </c>
      <c r="S1994" s="155" t="s">
        <v>238</v>
      </c>
      <c r="T1994" s="155">
        <v>32</v>
      </c>
      <c r="U1994" s="155" t="s">
        <v>8830</v>
      </c>
      <c r="V1994" s="155" t="s">
        <v>2484</v>
      </c>
      <c r="W1994" s="155" t="s">
        <v>1507</v>
      </c>
      <c r="X1994" s="155">
        <v>0</v>
      </c>
      <c r="Y1994" s="155" t="s">
        <v>1140</v>
      </c>
      <c r="Z1994" s="155" t="s">
        <v>121</v>
      </c>
      <c r="AA1994" s="155" t="s">
        <v>1141</v>
      </c>
      <c r="AB1994" s="155" t="s">
        <v>8831</v>
      </c>
      <c r="AC1994" s="155" t="s">
        <v>558</v>
      </c>
      <c r="AD1994" s="155" t="s">
        <v>8832</v>
      </c>
      <c r="AE1994" s="155">
        <v>32</v>
      </c>
      <c r="AF1994" s="155" t="s">
        <v>245</v>
      </c>
      <c r="AG1994" s="155" t="s">
        <v>161</v>
      </c>
      <c r="AH1994" s="155" t="s">
        <v>162</v>
      </c>
      <c r="AI1994" s="155" t="s">
        <v>1140</v>
      </c>
      <c r="AJ1994" s="155" t="s">
        <v>121</v>
      </c>
      <c r="AK1994" s="155" t="s">
        <v>1141</v>
      </c>
      <c r="AL1994" s="155" t="s">
        <v>121</v>
      </c>
    </row>
    <row r="1995" spans="1:38" hidden="1">
      <c r="A1995" s="155"/>
      <c r="B1995" s="155" t="s">
        <v>256</v>
      </c>
      <c r="C1995" s="155" t="s">
        <v>8833</v>
      </c>
      <c r="D1995" s="155" t="s">
        <v>150</v>
      </c>
      <c r="E1995" s="155" t="s">
        <v>161</v>
      </c>
      <c r="F1995" s="155" t="s">
        <v>258</v>
      </c>
      <c r="G1995" s="155" t="s">
        <v>259</v>
      </c>
      <c r="H1995" s="155" t="s">
        <v>154</v>
      </c>
      <c r="I1995" s="155" t="s">
        <v>170</v>
      </c>
      <c r="J1995" s="155" t="s">
        <v>260</v>
      </c>
      <c r="K1995" s="155" t="s">
        <v>175</v>
      </c>
      <c r="L1995" s="155" t="s">
        <v>121</v>
      </c>
      <c r="M1995" s="155" t="s">
        <v>121</v>
      </c>
      <c r="N1995" s="155" t="s">
        <v>121</v>
      </c>
      <c r="O1995" s="155" t="s">
        <v>121</v>
      </c>
      <c r="P1995" s="155" t="s">
        <v>121</v>
      </c>
      <c r="Q1995" s="155" t="s">
        <v>121</v>
      </c>
      <c r="R1995" s="155" t="s">
        <v>8834</v>
      </c>
      <c r="S1995" s="155" t="s">
        <v>177</v>
      </c>
      <c r="T1995" s="155">
        <v>32</v>
      </c>
      <c r="U1995" s="155" t="s">
        <v>8835</v>
      </c>
      <c r="V1995" s="155" t="s">
        <v>8836</v>
      </c>
      <c r="W1995" s="155" t="s">
        <v>1472</v>
      </c>
      <c r="X1995" s="155">
        <v>1</v>
      </c>
      <c r="Y1995" s="155" t="s">
        <v>1190</v>
      </c>
      <c r="Z1995" s="155" t="s">
        <v>425</v>
      </c>
      <c r="AA1995" s="155" t="s">
        <v>1016</v>
      </c>
      <c r="AB1995" s="155" t="s">
        <v>8837</v>
      </c>
      <c r="AC1995" s="155" t="s">
        <v>158</v>
      </c>
      <c r="AD1995" s="155" t="s">
        <v>8822</v>
      </c>
      <c r="AE1995" s="155">
        <v>32</v>
      </c>
      <c r="AF1995" s="155" t="s">
        <v>160</v>
      </c>
      <c r="AG1995" s="155" t="s">
        <v>167</v>
      </c>
      <c r="AH1995" s="155" t="s">
        <v>162</v>
      </c>
      <c r="AI1995" s="155" t="s">
        <v>856</v>
      </c>
      <c r="AJ1995" s="155" t="s">
        <v>121</v>
      </c>
      <c r="AK1995" s="155" t="s">
        <v>857</v>
      </c>
      <c r="AL1995" s="155" t="s">
        <v>121</v>
      </c>
    </row>
    <row r="1996" spans="1:38" hidden="1">
      <c r="A1996" s="155"/>
      <c r="B1996" s="155" t="s">
        <v>756</v>
      </c>
      <c r="C1996" s="155" t="s">
        <v>6087</v>
      </c>
      <c r="D1996" s="155" t="s">
        <v>150</v>
      </c>
      <c r="E1996" s="155" t="s">
        <v>167</v>
      </c>
      <c r="F1996" s="155" t="s">
        <v>758</v>
      </c>
      <c r="G1996" s="155" t="s">
        <v>759</v>
      </c>
      <c r="H1996" s="155" t="s">
        <v>154</v>
      </c>
      <c r="I1996" s="155" t="s">
        <v>760</v>
      </c>
      <c r="J1996" s="155" t="s">
        <v>761</v>
      </c>
      <c r="K1996" s="155" t="s">
        <v>172</v>
      </c>
      <c r="L1996" s="155" t="s">
        <v>121</v>
      </c>
      <c r="M1996" s="155" t="s">
        <v>121</v>
      </c>
      <c r="N1996" s="155" t="s">
        <v>121</v>
      </c>
      <c r="O1996" s="155" t="s">
        <v>121</v>
      </c>
      <c r="P1996" s="155" t="s">
        <v>121</v>
      </c>
      <c r="Q1996" s="155" t="s">
        <v>121</v>
      </c>
      <c r="R1996" s="155" t="s">
        <v>8838</v>
      </c>
      <c r="S1996" s="155" t="s">
        <v>177</v>
      </c>
      <c r="T1996" s="155">
        <v>32</v>
      </c>
      <c r="U1996" s="155" t="s">
        <v>8839</v>
      </c>
      <c r="V1996" s="155" t="s">
        <v>8840</v>
      </c>
      <c r="W1996" s="155" t="s">
        <v>2166</v>
      </c>
      <c r="X1996" s="155">
        <v>0</v>
      </c>
      <c r="Y1996" s="155" t="s">
        <v>1190</v>
      </c>
      <c r="Z1996" s="155" t="s">
        <v>121</v>
      </c>
      <c r="AA1996" s="155" t="s">
        <v>1016</v>
      </c>
      <c r="AB1996" s="155" t="s">
        <v>8841</v>
      </c>
      <c r="AC1996" s="155" t="s">
        <v>182</v>
      </c>
      <c r="AD1996" s="155" t="s">
        <v>8842</v>
      </c>
      <c r="AE1996" s="155">
        <v>32</v>
      </c>
      <c r="AF1996" s="155" t="s">
        <v>160</v>
      </c>
      <c r="AG1996" s="155" t="s">
        <v>167</v>
      </c>
      <c r="AH1996" s="155" t="s">
        <v>162</v>
      </c>
      <c r="AI1996" s="155" t="s">
        <v>856</v>
      </c>
      <c r="AJ1996" s="155" t="s">
        <v>121</v>
      </c>
      <c r="AK1996" s="155" t="s">
        <v>857</v>
      </c>
      <c r="AL1996" s="155" t="s">
        <v>121</v>
      </c>
    </row>
    <row r="1997" spans="1:38" hidden="1">
      <c r="A1997" s="155"/>
      <c r="B1997" s="155" t="s">
        <v>256</v>
      </c>
      <c r="C1997" s="155" t="s">
        <v>6968</v>
      </c>
      <c r="D1997" s="155" t="s">
        <v>150</v>
      </c>
      <c r="E1997" s="155" t="s">
        <v>167</v>
      </c>
      <c r="F1997" s="155" t="s">
        <v>258</v>
      </c>
      <c r="G1997" s="155" t="s">
        <v>259</v>
      </c>
      <c r="H1997" s="155" t="s">
        <v>154</v>
      </c>
      <c r="I1997" s="155" t="s">
        <v>170</v>
      </c>
      <c r="J1997" s="155" t="s">
        <v>260</v>
      </c>
      <c r="K1997" s="155" t="s">
        <v>172</v>
      </c>
      <c r="L1997" s="155" t="s">
        <v>121</v>
      </c>
      <c r="M1997" s="155" t="s">
        <v>121</v>
      </c>
      <c r="N1997" s="155" t="s">
        <v>121</v>
      </c>
      <c r="O1997" s="155" t="s">
        <v>121</v>
      </c>
      <c r="P1997" s="155" t="s">
        <v>121</v>
      </c>
      <c r="Q1997" s="155" t="s">
        <v>121</v>
      </c>
      <c r="R1997" s="155" t="s">
        <v>8843</v>
      </c>
      <c r="S1997" s="155" t="s">
        <v>177</v>
      </c>
      <c r="T1997" s="155">
        <v>32</v>
      </c>
      <c r="U1997" s="155" t="s">
        <v>8844</v>
      </c>
      <c r="V1997" s="155" t="s">
        <v>3205</v>
      </c>
      <c r="W1997" s="155" t="s">
        <v>2433</v>
      </c>
      <c r="X1997" s="155">
        <v>1</v>
      </c>
      <c r="Y1997" s="155" t="s">
        <v>1190</v>
      </c>
      <c r="Z1997" s="155" t="s">
        <v>425</v>
      </c>
      <c r="AA1997" s="155" t="s">
        <v>1016</v>
      </c>
      <c r="AB1997" s="155" t="s">
        <v>8845</v>
      </c>
      <c r="AC1997" s="155" t="s">
        <v>182</v>
      </c>
      <c r="AD1997" s="155" t="s">
        <v>8842</v>
      </c>
      <c r="AE1997" s="155">
        <v>32</v>
      </c>
      <c r="AF1997" s="155" t="s">
        <v>160</v>
      </c>
      <c r="AG1997" s="155" t="s">
        <v>161</v>
      </c>
      <c r="AH1997" s="155" t="s">
        <v>162</v>
      </c>
      <c r="AI1997" s="155" t="s">
        <v>856</v>
      </c>
      <c r="AJ1997" s="155" t="s">
        <v>121</v>
      </c>
      <c r="AK1997" s="155" t="s">
        <v>857</v>
      </c>
      <c r="AL1997" s="155" t="s">
        <v>121</v>
      </c>
    </row>
    <row r="1998" spans="1:38" hidden="1">
      <c r="A1998" s="155"/>
      <c r="B1998" s="155" t="s">
        <v>775</v>
      </c>
      <c r="C1998" s="155" t="s">
        <v>6398</v>
      </c>
      <c r="D1998" s="155" t="s">
        <v>150</v>
      </c>
      <c r="E1998" s="155" t="s">
        <v>167</v>
      </c>
      <c r="F1998" s="155" t="s">
        <v>777</v>
      </c>
      <c r="G1998" s="155" t="s">
        <v>778</v>
      </c>
      <c r="H1998" s="155" t="s">
        <v>154</v>
      </c>
      <c r="I1998" s="155" t="s">
        <v>269</v>
      </c>
      <c r="J1998" s="155" t="s">
        <v>779</v>
      </c>
      <c r="K1998" s="155" t="s">
        <v>107</v>
      </c>
      <c r="L1998" s="155" t="s">
        <v>121</v>
      </c>
      <c r="M1998" s="155" t="s">
        <v>121</v>
      </c>
      <c r="N1998" s="155" t="s">
        <v>121</v>
      </c>
      <c r="O1998" s="155" t="s">
        <v>121</v>
      </c>
      <c r="P1998" s="155" t="s">
        <v>121</v>
      </c>
      <c r="Q1998" s="155" t="s">
        <v>121</v>
      </c>
      <c r="R1998" s="155" t="s">
        <v>8846</v>
      </c>
      <c r="S1998" s="155" t="s">
        <v>238</v>
      </c>
      <c r="T1998" s="155">
        <v>32</v>
      </c>
      <c r="U1998" s="155" t="s">
        <v>8847</v>
      </c>
      <c r="V1998" s="155" t="s">
        <v>1921</v>
      </c>
      <c r="W1998" s="155" t="s">
        <v>1265</v>
      </c>
      <c r="X1998" s="155">
        <v>0</v>
      </c>
      <c r="Y1998" s="155" t="s">
        <v>4105</v>
      </c>
      <c r="Z1998" s="155" t="s">
        <v>4991</v>
      </c>
      <c r="AA1998" s="155" t="s">
        <v>975</v>
      </c>
      <c r="AB1998" s="155" t="s">
        <v>8848</v>
      </c>
      <c r="AC1998" s="155" t="s">
        <v>558</v>
      </c>
      <c r="AD1998" s="155" t="s">
        <v>8832</v>
      </c>
      <c r="AE1998" s="155">
        <v>32</v>
      </c>
      <c r="AF1998" s="155" t="s">
        <v>245</v>
      </c>
      <c r="AG1998" s="155" t="s">
        <v>167</v>
      </c>
      <c r="AH1998" s="155" t="s">
        <v>162</v>
      </c>
      <c r="AI1998" s="155" t="s">
        <v>1140</v>
      </c>
      <c r="AJ1998" s="155" t="s">
        <v>121</v>
      </c>
      <c r="AK1998" s="155" t="s">
        <v>1141</v>
      </c>
      <c r="AL1998" s="155" t="s">
        <v>121</v>
      </c>
    </row>
    <row r="1999" spans="1:38" hidden="1">
      <c r="A1999" s="155"/>
      <c r="B1999" s="155" t="s">
        <v>756</v>
      </c>
      <c r="C1999" s="155" t="s">
        <v>3232</v>
      </c>
      <c r="D1999" s="155" t="s">
        <v>150</v>
      </c>
      <c r="E1999" s="155" t="s">
        <v>151</v>
      </c>
      <c r="F1999" s="155" t="s">
        <v>758</v>
      </c>
      <c r="G1999" s="155" t="s">
        <v>759</v>
      </c>
      <c r="H1999" s="155" t="s">
        <v>154</v>
      </c>
      <c r="I1999" s="155" t="s">
        <v>760</v>
      </c>
      <c r="J1999" s="155" t="s">
        <v>761</v>
      </c>
      <c r="K1999" s="155" t="s">
        <v>107</v>
      </c>
      <c r="L1999" s="155" t="s">
        <v>121</v>
      </c>
      <c r="M1999" s="155" t="s">
        <v>121</v>
      </c>
      <c r="N1999" s="155" t="s">
        <v>121</v>
      </c>
      <c r="O1999" s="155" t="s">
        <v>121</v>
      </c>
      <c r="P1999" s="155" t="s">
        <v>121</v>
      </c>
      <c r="Q1999" s="155" t="s">
        <v>121</v>
      </c>
      <c r="R1999" s="155" t="s">
        <v>8774</v>
      </c>
      <c r="S1999" s="155" t="s">
        <v>238</v>
      </c>
      <c r="T1999" s="155">
        <v>32</v>
      </c>
      <c r="U1999" s="155" t="s">
        <v>8849</v>
      </c>
      <c r="V1999" s="155" t="s">
        <v>5223</v>
      </c>
      <c r="W1999" s="155" t="s">
        <v>1622</v>
      </c>
      <c r="X1999" s="155">
        <v>0</v>
      </c>
      <c r="Y1999" s="155" t="s">
        <v>4105</v>
      </c>
      <c r="Z1999" s="155" t="s">
        <v>121</v>
      </c>
      <c r="AA1999" s="155" t="s">
        <v>975</v>
      </c>
      <c r="AB1999" s="155" t="s">
        <v>8850</v>
      </c>
      <c r="AC1999" s="155" t="s">
        <v>243</v>
      </c>
      <c r="AD1999" s="155" t="s">
        <v>8851</v>
      </c>
      <c r="AE1999" s="155">
        <v>32</v>
      </c>
      <c r="AF1999" s="155" t="s">
        <v>245</v>
      </c>
      <c r="AG1999" s="155" t="s">
        <v>167</v>
      </c>
      <c r="AH1999" s="155" t="s">
        <v>162</v>
      </c>
      <c r="AI1999" s="155" t="s">
        <v>8652</v>
      </c>
      <c r="AJ1999" s="155" t="s">
        <v>121</v>
      </c>
      <c r="AK1999" s="155" t="s">
        <v>928</v>
      </c>
      <c r="AL1999" s="155" t="s">
        <v>121</v>
      </c>
    </row>
    <row r="2000" spans="1:38">
      <c r="A2000" s="155"/>
      <c r="B2000" s="155" t="s">
        <v>380</v>
      </c>
      <c r="C2000" s="155" t="s">
        <v>8852</v>
      </c>
      <c r="D2000" s="155" t="s">
        <v>150</v>
      </c>
      <c r="E2000" s="155" t="s">
        <v>161</v>
      </c>
      <c r="F2000" s="155" t="s">
        <v>382</v>
      </c>
      <c r="G2000" s="155" t="s">
        <v>383</v>
      </c>
      <c r="H2000" s="155" t="s">
        <v>154</v>
      </c>
      <c r="I2000" s="155" t="s">
        <v>384</v>
      </c>
      <c r="J2000" s="155" t="s">
        <v>385</v>
      </c>
      <c r="K2000" s="155" t="s">
        <v>175</v>
      </c>
      <c r="L2000" s="155" t="s">
        <v>121</v>
      </c>
      <c r="M2000" s="155" t="s">
        <v>121</v>
      </c>
      <c r="N2000" s="155" t="s">
        <v>121</v>
      </c>
      <c r="O2000" s="155" t="s">
        <v>121</v>
      </c>
      <c r="P2000" s="155" t="s">
        <v>121</v>
      </c>
      <c r="Q2000" s="155" t="s">
        <v>121</v>
      </c>
      <c r="R2000" s="155" t="s">
        <v>8853</v>
      </c>
      <c r="S2000" s="155" t="s">
        <v>192</v>
      </c>
      <c r="T2000" s="155">
        <v>32</v>
      </c>
      <c r="U2000" s="155" t="s">
        <v>8854</v>
      </c>
      <c r="V2000" s="155" t="s">
        <v>4611</v>
      </c>
      <c r="W2000" s="155" t="s">
        <v>3786</v>
      </c>
      <c r="X2000" s="155">
        <v>0</v>
      </c>
      <c r="Y2000" s="155" t="s">
        <v>1001</v>
      </c>
      <c r="Z2000" s="155" t="s">
        <v>121</v>
      </c>
      <c r="AA2000" s="155" t="s">
        <v>1002</v>
      </c>
      <c r="AB2000" s="155" t="s">
        <v>8855</v>
      </c>
      <c r="AC2000" s="155" t="s">
        <v>218</v>
      </c>
      <c r="AD2000" s="155" t="s">
        <v>8851</v>
      </c>
      <c r="AE2000" s="155">
        <v>32</v>
      </c>
      <c r="AF2000" s="155" t="s">
        <v>161</v>
      </c>
      <c r="AG2000" s="155" t="s">
        <v>161</v>
      </c>
      <c r="AH2000" s="155" t="s">
        <v>162</v>
      </c>
      <c r="AI2000" s="155" t="s">
        <v>892</v>
      </c>
      <c r="AJ2000" s="155" t="s">
        <v>121</v>
      </c>
      <c r="AK2000" s="155" t="s">
        <v>893</v>
      </c>
      <c r="AL2000" s="155" t="s">
        <v>121</v>
      </c>
    </row>
    <row r="2001" spans="1:38" hidden="1">
      <c r="A2001" s="155"/>
      <c r="B2001" s="155" t="s">
        <v>756</v>
      </c>
      <c r="C2001" s="155" t="s">
        <v>6172</v>
      </c>
      <c r="D2001" s="155" t="s">
        <v>150</v>
      </c>
      <c r="E2001" s="155" t="s">
        <v>167</v>
      </c>
      <c r="F2001" s="155" t="s">
        <v>758</v>
      </c>
      <c r="G2001" s="155" t="s">
        <v>759</v>
      </c>
      <c r="H2001" s="155" t="s">
        <v>154</v>
      </c>
      <c r="I2001" s="155" t="s">
        <v>760</v>
      </c>
      <c r="J2001" s="155" t="s">
        <v>761</v>
      </c>
      <c r="K2001" s="155" t="s">
        <v>172</v>
      </c>
      <c r="L2001" s="155" t="s">
        <v>121</v>
      </c>
      <c r="M2001" s="155" t="s">
        <v>121</v>
      </c>
      <c r="N2001" s="155" t="s">
        <v>121</v>
      </c>
      <c r="O2001" s="155" t="s">
        <v>121</v>
      </c>
      <c r="P2001" s="155" t="s">
        <v>121</v>
      </c>
      <c r="Q2001" s="155" t="s">
        <v>121</v>
      </c>
      <c r="R2001" s="155" t="s">
        <v>8856</v>
      </c>
      <c r="S2001" s="155" t="s">
        <v>177</v>
      </c>
      <c r="T2001" s="155">
        <v>32</v>
      </c>
      <c r="U2001" s="155" t="s">
        <v>8857</v>
      </c>
      <c r="V2001" s="155" t="s">
        <v>8858</v>
      </c>
      <c r="W2001" s="155" t="s">
        <v>950</v>
      </c>
      <c r="X2001" s="155">
        <v>0</v>
      </c>
      <c r="Y2001" s="155" t="s">
        <v>1190</v>
      </c>
      <c r="Z2001" s="155" t="s">
        <v>121</v>
      </c>
      <c r="AA2001" s="155" t="s">
        <v>1016</v>
      </c>
      <c r="AB2001" s="155" t="s">
        <v>121</v>
      </c>
      <c r="AC2001" s="155" t="s">
        <v>121</v>
      </c>
      <c r="AD2001" s="155" t="s">
        <v>121</v>
      </c>
      <c r="AE2001" s="155" t="s">
        <v>121</v>
      </c>
      <c r="AF2001" s="155" t="s">
        <v>121</v>
      </c>
      <c r="AG2001" s="155" t="s">
        <v>121</v>
      </c>
      <c r="AH2001" s="155" t="s">
        <v>121</v>
      </c>
      <c r="AI2001" s="155" t="s">
        <v>121</v>
      </c>
      <c r="AJ2001" s="155" t="s">
        <v>121</v>
      </c>
      <c r="AK2001" s="155" t="s">
        <v>121</v>
      </c>
      <c r="AL2001" s="155" t="s">
        <v>121</v>
      </c>
    </row>
    <row r="2002" spans="1:38" hidden="1">
      <c r="A2002" s="155"/>
      <c r="B2002" s="155" t="s">
        <v>165</v>
      </c>
      <c r="C2002" s="155" t="s">
        <v>8859</v>
      </c>
      <c r="D2002" s="155" t="s">
        <v>150</v>
      </c>
      <c r="E2002" s="155" t="s">
        <v>161</v>
      </c>
      <c r="F2002" s="155" t="s">
        <v>168</v>
      </c>
      <c r="G2002" s="155" t="s">
        <v>169</v>
      </c>
      <c r="H2002" s="155" t="s">
        <v>154</v>
      </c>
      <c r="I2002" s="155" t="s">
        <v>170</v>
      </c>
      <c r="J2002" s="155" t="s">
        <v>171</v>
      </c>
      <c r="K2002" s="155" t="s">
        <v>175</v>
      </c>
      <c r="L2002" s="155" t="s">
        <v>121</v>
      </c>
      <c r="M2002" s="155" t="s">
        <v>121</v>
      </c>
      <c r="N2002" s="155" t="s">
        <v>121</v>
      </c>
      <c r="O2002" s="155" t="s">
        <v>121</v>
      </c>
      <c r="P2002" s="155" t="s">
        <v>121</v>
      </c>
      <c r="Q2002" s="155" t="s">
        <v>121</v>
      </c>
      <c r="R2002" s="155" t="s">
        <v>8860</v>
      </c>
      <c r="S2002" s="155" t="s">
        <v>177</v>
      </c>
      <c r="T2002" s="155">
        <v>32</v>
      </c>
      <c r="U2002" s="155" t="s">
        <v>8861</v>
      </c>
      <c r="V2002" s="155" t="s">
        <v>973</v>
      </c>
      <c r="W2002" s="155" t="s">
        <v>5177</v>
      </c>
      <c r="X2002" s="155">
        <v>1</v>
      </c>
      <c r="Y2002" s="155" t="s">
        <v>1028</v>
      </c>
      <c r="Z2002" s="155" t="s">
        <v>388</v>
      </c>
      <c r="AA2002" s="155" t="s">
        <v>1016</v>
      </c>
      <c r="AB2002" s="155" t="s">
        <v>121</v>
      </c>
      <c r="AC2002" s="155" t="s">
        <v>121</v>
      </c>
      <c r="AD2002" s="155" t="s">
        <v>121</v>
      </c>
      <c r="AE2002" s="155" t="s">
        <v>121</v>
      </c>
      <c r="AF2002" s="155" t="s">
        <v>121</v>
      </c>
      <c r="AG2002" s="155" t="s">
        <v>121</v>
      </c>
      <c r="AH2002" s="155" t="s">
        <v>121</v>
      </c>
      <c r="AI2002" s="155" t="s">
        <v>121</v>
      </c>
      <c r="AJ2002" s="155" t="s">
        <v>121</v>
      </c>
      <c r="AK2002" s="155" t="s">
        <v>121</v>
      </c>
      <c r="AL2002" s="155" t="s">
        <v>121</v>
      </c>
    </row>
    <row r="2003" spans="1:38" hidden="1">
      <c r="A2003" s="155"/>
      <c r="B2003" s="155" t="s">
        <v>756</v>
      </c>
      <c r="C2003" s="155" t="s">
        <v>5946</v>
      </c>
      <c r="D2003" s="155" t="s">
        <v>150</v>
      </c>
      <c r="E2003" s="155" t="s">
        <v>167</v>
      </c>
      <c r="F2003" s="155" t="s">
        <v>758</v>
      </c>
      <c r="G2003" s="155" t="s">
        <v>759</v>
      </c>
      <c r="H2003" s="155" t="s">
        <v>154</v>
      </c>
      <c r="I2003" s="155" t="s">
        <v>760</v>
      </c>
      <c r="J2003" s="155" t="s">
        <v>761</v>
      </c>
      <c r="K2003" s="155" t="s">
        <v>172</v>
      </c>
      <c r="L2003" s="155" t="s">
        <v>121</v>
      </c>
      <c r="M2003" s="155" t="s">
        <v>121</v>
      </c>
      <c r="N2003" s="155" t="s">
        <v>121</v>
      </c>
      <c r="O2003" s="155" t="s">
        <v>121</v>
      </c>
      <c r="P2003" s="155" t="s">
        <v>121</v>
      </c>
      <c r="Q2003" s="155" t="s">
        <v>121</v>
      </c>
      <c r="R2003" s="155" t="s">
        <v>8862</v>
      </c>
      <c r="S2003" s="155" t="s">
        <v>177</v>
      </c>
      <c r="T2003" s="155">
        <v>32</v>
      </c>
      <c r="U2003" s="155" t="s">
        <v>8863</v>
      </c>
      <c r="V2003" s="155" t="s">
        <v>1299</v>
      </c>
      <c r="W2003" s="155" t="s">
        <v>1628</v>
      </c>
      <c r="X2003" s="155">
        <v>0</v>
      </c>
      <c r="Y2003" s="155" t="s">
        <v>1028</v>
      </c>
      <c r="Z2003" s="155" t="s">
        <v>121</v>
      </c>
      <c r="AA2003" s="155" t="s">
        <v>1016</v>
      </c>
      <c r="AB2003" s="155" t="s">
        <v>121</v>
      </c>
      <c r="AC2003" s="155" t="s">
        <v>121</v>
      </c>
      <c r="AD2003" s="155" t="s">
        <v>121</v>
      </c>
      <c r="AE2003" s="155" t="s">
        <v>121</v>
      </c>
      <c r="AF2003" s="155" t="s">
        <v>121</v>
      </c>
      <c r="AG2003" s="155" t="s">
        <v>121</v>
      </c>
      <c r="AH2003" s="155" t="s">
        <v>121</v>
      </c>
      <c r="AI2003" s="155" t="s">
        <v>121</v>
      </c>
      <c r="AJ2003" s="155" t="s">
        <v>121</v>
      </c>
      <c r="AK2003" s="155" t="s">
        <v>121</v>
      </c>
      <c r="AL2003" s="155" t="s">
        <v>121</v>
      </c>
    </row>
    <row r="2004" spans="1:38" hidden="1">
      <c r="A2004" s="155"/>
      <c r="B2004" s="155" t="s">
        <v>976</v>
      </c>
      <c r="C2004" s="155" t="s">
        <v>6783</v>
      </c>
      <c r="D2004" s="155" t="s">
        <v>150</v>
      </c>
      <c r="E2004" s="155" t="s">
        <v>167</v>
      </c>
      <c r="F2004" s="155" t="s">
        <v>978</v>
      </c>
      <c r="G2004" s="155" t="s">
        <v>979</v>
      </c>
      <c r="H2004" s="155" t="s">
        <v>154</v>
      </c>
      <c r="I2004" s="155" t="s">
        <v>980</v>
      </c>
      <c r="J2004" s="155" t="s">
        <v>981</v>
      </c>
      <c r="K2004" s="155" t="s">
        <v>107</v>
      </c>
      <c r="L2004" s="155" t="s">
        <v>121</v>
      </c>
      <c r="M2004" s="155" t="s">
        <v>121</v>
      </c>
      <c r="N2004" s="155" t="s">
        <v>121</v>
      </c>
      <c r="O2004" s="155" t="s">
        <v>121</v>
      </c>
      <c r="P2004" s="155" t="s">
        <v>121</v>
      </c>
      <c r="Q2004" s="155" t="s">
        <v>121</v>
      </c>
      <c r="R2004" s="155" t="s">
        <v>8864</v>
      </c>
      <c r="S2004" s="155" t="s">
        <v>238</v>
      </c>
      <c r="T2004" s="155">
        <v>32</v>
      </c>
      <c r="U2004" s="155" t="s">
        <v>8865</v>
      </c>
      <c r="V2004" s="155" t="s">
        <v>4029</v>
      </c>
      <c r="W2004" s="155" t="s">
        <v>1651</v>
      </c>
      <c r="X2004" s="155">
        <v>0</v>
      </c>
      <c r="Y2004" s="155" t="s">
        <v>4105</v>
      </c>
      <c r="Z2004" s="155" t="s">
        <v>121</v>
      </c>
      <c r="AA2004" s="155" t="s">
        <v>975</v>
      </c>
      <c r="AB2004" s="155" t="s">
        <v>8866</v>
      </c>
      <c r="AC2004" s="155" t="s">
        <v>243</v>
      </c>
      <c r="AD2004" s="155" t="s">
        <v>8851</v>
      </c>
      <c r="AE2004" s="155">
        <v>32</v>
      </c>
      <c r="AF2004" s="155" t="s">
        <v>245</v>
      </c>
      <c r="AG2004" s="155" t="s">
        <v>161</v>
      </c>
      <c r="AH2004" s="155" t="s">
        <v>162</v>
      </c>
      <c r="AI2004" s="155" t="s">
        <v>8652</v>
      </c>
      <c r="AJ2004" s="155" t="s">
        <v>121</v>
      </c>
      <c r="AK2004" s="155" t="s">
        <v>928</v>
      </c>
      <c r="AL2004" s="155" t="s">
        <v>121</v>
      </c>
    </row>
    <row r="2005" spans="1:38" hidden="1">
      <c r="A2005" s="155"/>
      <c r="B2005" s="155" t="s">
        <v>286</v>
      </c>
      <c r="C2005" s="155" t="s">
        <v>8867</v>
      </c>
      <c r="D2005" s="155" t="s">
        <v>150</v>
      </c>
      <c r="E2005" s="155" t="s">
        <v>161</v>
      </c>
      <c r="F2005" s="155" t="s">
        <v>288</v>
      </c>
      <c r="G2005" s="155" t="s">
        <v>289</v>
      </c>
      <c r="H2005" s="155" t="s">
        <v>154</v>
      </c>
      <c r="I2005" s="155" t="s">
        <v>290</v>
      </c>
      <c r="J2005" s="155" t="s">
        <v>291</v>
      </c>
      <c r="K2005" s="155" t="s">
        <v>175</v>
      </c>
      <c r="L2005" s="155" t="s">
        <v>121</v>
      </c>
      <c r="M2005" s="155" t="s">
        <v>121</v>
      </c>
      <c r="N2005" s="155" t="s">
        <v>121</v>
      </c>
      <c r="O2005" s="155" t="s">
        <v>121</v>
      </c>
      <c r="P2005" s="155" t="s">
        <v>121</v>
      </c>
      <c r="Q2005" s="155" t="s">
        <v>121</v>
      </c>
      <c r="R2005" s="155" t="s">
        <v>8868</v>
      </c>
      <c r="S2005" s="155" t="s">
        <v>238</v>
      </c>
      <c r="T2005" s="155">
        <v>32</v>
      </c>
      <c r="U2005" s="155" t="s">
        <v>8869</v>
      </c>
      <c r="V2005" s="155" t="s">
        <v>3763</v>
      </c>
      <c r="W2005" s="155" t="s">
        <v>8192</v>
      </c>
      <c r="X2005" s="155">
        <v>0</v>
      </c>
      <c r="Y2005" s="155" t="s">
        <v>4105</v>
      </c>
      <c r="Z2005" s="155" t="s">
        <v>121</v>
      </c>
      <c r="AA2005" s="155" t="s">
        <v>975</v>
      </c>
      <c r="AB2005" s="155" t="s">
        <v>8870</v>
      </c>
      <c r="AC2005" s="155" t="s">
        <v>295</v>
      </c>
      <c r="AD2005" s="155" t="s">
        <v>8871</v>
      </c>
      <c r="AE2005" s="155">
        <v>32</v>
      </c>
      <c r="AF2005" s="155" t="s">
        <v>245</v>
      </c>
      <c r="AG2005" s="155" t="s">
        <v>161</v>
      </c>
      <c r="AH2005" s="155" t="s">
        <v>162</v>
      </c>
      <c r="AI2005" s="155" t="s">
        <v>1036</v>
      </c>
      <c r="AJ2005" s="155" t="s">
        <v>121</v>
      </c>
      <c r="AK2005" s="155" t="s">
        <v>928</v>
      </c>
      <c r="AL2005" s="155" t="s">
        <v>121</v>
      </c>
    </row>
    <row r="2006" spans="1:38">
      <c r="A2006" s="155"/>
      <c r="B2006" s="155" t="s">
        <v>380</v>
      </c>
      <c r="C2006" s="155" t="s">
        <v>8872</v>
      </c>
      <c r="D2006" s="155" t="s">
        <v>150</v>
      </c>
      <c r="E2006" s="155" t="s">
        <v>161</v>
      </c>
      <c r="F2006" s="155" t="s">
        <v>382</v>
      </c>
      <c r="G2006" s="155" t="s">
        <v>383</v>
      </c>
      <c r="H2006" s="155" t="s">
        <v>154</v>
      </c>
      <c r="I2006" s="155" t="s">
        <v>384</v>
      </c>
      <c r="J2006" s="155" t="s">
        <v>385</v>
      </c>
      <c r="K2006" s="155" t="s">
        <v>175</v>
      </c>
      <c r="L2006" s="155" t="s">
        <v>121</v>
      </c>
      <c r="M2006" s="155" t="s">
        <v>121</v>
      </c>
      <c r="N2006" s="155" t="s">
        <v>121</v>
      </c>
      <c r="O2006" s="155" t="s">
        <v>121</v>
      </c>
      <c r="P2006" s="155" t="s">
        <v>121</v>
      </c>
      <c r="Q2006" s="155" t="s">
        <v>121</v>
      </c>
      <c r="R2006" s="155" t="s">
        <v>8873</v>
      </c>
      <c r="S2006" s="155" t="s">
        <v>192</v>
      </c>
      <c r="T2006" s="155">
        <v>32</v>
      </c>
      <c r="U2006" s="155" t="s">
        <v>8874</v>
      </c>
      <c r="V2006" s="155" t="s">
        <v>1615</v>
      </c>
      <c r="W2006" s="155" t="s">
        <v>4924</v>
      </c>
      <c r="X2006" s="155">
        <v>0</v>
      </c>
      <c r="Y2006" s="155" t="s">
        <v>1001</v>
      </c>
      <c r="Z2006" s="155" t="s">
        <v>121</v>
      </c>
      <c r="AA2006" s="155" t="s">
        <v>1002</v>
      </c>
      <c r="AB2006" s="155" t="s">
        <v>8875</v>
      </c>
      <c r="AC2006" s="155" t="s">
        <v>218</v>
      </c>
      <c r="AD2006" s="155" t="s">
        <v>8851</v>
      </c>
      <c r="AE2006" s="155">
        <v>32</v>
      </c>
      <c r="AF2006" s="155" t="s">
        <v>161</v>
      </c>
      <c r="AG2006" s="155" t="s">
        <v>167</v>
      </c>
      <c r="AH2006" s="155" t="s">
        <v>162</v>
      </c>
      <c r="AI2006" s="155" t="s">
        <v>892</v>
      </c>
      <c r="AJ2006" s="155" t="s">
        <v>121</v>
      </c>
      <c r="AK2006" s="155" t="s">
        <v>893</v>
      </c>
      <c r="AL2006" s="155" t="s">
        <v>121</v>
      </c>
    </row>
    <row r="2007" spans="1:38" hidden="1">
      <c r="A2007" s="155"/>
      <c r="B2007" s="155" t="s">
        <v>976</v>
      </c>
      <c r="C2007" s="155" t="s">
        <v>6845</v>
      </c>
      <c r="D2007" s="155" t="s">
        <v>150</v>
      </c>
      <c r="E2007" s="155" t="s">
        <v>167</v>
      </c>
      <c r="F2007" s="155" t="s">
        <v>978</v>
      </c>
      <c r="G2007" s="155" t="s">
        <v>979</v>
      </c>
      <c r="H2007" s="155" t="s">
        <v>154</v>
      </c>
      <c r="I2007" s="155" t="s">
        <v>980</v>
      </c>
      <c r="J2007" s="155" t="s">
        <v>981</v>
      </c>
      <c r="K2007" s="155" t="s">
        <v>107</v>
      </c>
      <c r="L2007" s="155" t="s">
        <v>121</v>
      </c>
      <c r="M2007" s="155" t="s">
        <v>121</v>
      </c>
      <c r="N2007" s="155" t="s">
        <v>121</v>
      </c>
      <c r="O2007" s="155" t="s">
        <v>121</v>
      </c>
      <c r="P2007" s="155" t="s">
        <v>121</v>
      </c>
      <c r="Q2007" s="155" t="s">
        <v>121</v>
      </c>
      <c r="R2007" s="155" t="s">
        <v>8876</v>
      </c>
      <c r="S2007" s="155" t="s">
        <v>177</v>
      </c>
      <c r="T2007" s="155">
        <v>32</v>
      </c>
      <c r="U2007" s="155" t="s">
        <v>8877</v>
      </c>
      <c r="V2007" s="155" t="s">
        <v>2483</v>
      </c>
      <c r="W2007" s="155" t="s">
        <v>1359</v>
      </c>
      <c r="X2007" s="155">
        <v>0</v>
      </c>
      <c r="Y2007" s="155" t="s">
        <v>993</v>
      </c>
      <c r="Z2007" s="155" t="s">
        <v>121</v>
      </c>
      <c r="AA2007" s="155" t="s">
        <v>1016</v>
      </c>
      <c r="AB2007" s="155" t="s">
        <v>121</v>
      </c>
      <c r="AC2007" s="155" t="s">
        <v>121</v>
      </c>
      <c r="AD2007" s="155" t="s">
        <v>121</v>
      </c>
      <c r="AE2007" s="155" t="s">
        <v>121</v>
      </c>
      <c r="AF2007" s="155" t="s">
        <v>121</v>
      </c>
      <c r="AG2007" s="155" t="s">
        <v>121</v>
      </c>
      <c r="AH2007" s="155" t="s">
        <v>121</v>
      </c>
      <c r="AI2007" s="155" t="s">
        <v>121</v>
      </c>
      <c r="AJ2007" s="155" t="s">
        <v>121</v>
      </c>
      <c r="AK2007" s="155" t="s">
        <v>121</v>
      </c>
      <c r="AL2007" s="155" t="s">
        <v>121</v>
      </c>
    </row>
    <row r="2008" spans="1:38" hidden="1">
      <c r="A2008" s="155"/>
      <c r="B2008" s="155" t="s">
        <v>165</v>
      </c>
      <c r="C2008" s="155" t="s">
        <v>7122</v>
      </c>
      <c r="D2008" s="155" t="s">
        <v>150</v>
      </c>
      <c r="E2008" s="155" t="s">
        <v>167</v>
      </c>
      <c r="F2008" s="155" t="s">
        <v>168</v>
      </c>
      <c r="G2008" s="155" t="s">
        <v>169</v>
      </c>
      <c r="H2008" s="155" t="s">
        <v>154</v>
      </c>
      <c r="I2008" s="155" t="s">
        <v>170</v>
      </c>
      <c r="J2008" s="155" t="s">
        <v>171</v>
      </c>
      <c r="K2008" s="155" t="s">
        <v>172</v>
      </c>
      <c r="L2008" s="155" t="s">
        <v>121</v>
      </c>
      <c r="M2008" s="155" t="s">
        <v>121</v>
      </c>
      <c r="N2008" s="155" t="s">
        <v>121</v>
      </c>
      <c r="O2008" s="155" t="s">
        <v>121</v>
      </c>
      <c r="P2008" s="155" t="s">
        <v>121</v>
      </c>
      <c r="Q2008" s="155" t="s">
        <v>121</v>
      </c>
      <c r="R2008" s="155" t="s">
        <v>8878</v>
      </c>
      <c r="S2008" s="155" t="s">
        <v>177</v>
      </c>
      <c r="T2008" s="155">
        <v>32</v>
      </c>
      <c r="U2008" s="155" t="s">
        <v>8879</v>
      </c>
      <c r="V2008" s="155" t="s">
        <v>1490</v>
      </c>
      <c r="W2008" s="155" t="s">
        <v>1459</v>
      </c>
      <c r="X2008" s="155">
        <v>0</v>
      </c>
      <c r="Y2008" s="155" t="s">
        <v>993</v>
      </c>
      <c r="Z2008" s="155" t="s">
        <v>121</v>
      </c>
      <c r="AA2008" s="155" t="s">
        <v>1016</v>
      </c>
      <c r="AB2008" s="155" t="s">
        <v>121</v>
      </c>
      <c r="AC2008" s="155" t="s">
        <v>121</v>
      </c>
      <c r="AD2008" s="155" t="s">
        <v>121</v>
      </c>
      <c r="AE2008" s="155" t="s">
        <v>121</v>
      </c>
      <c r="AF2008" s="155" t="s">
        <v>121</v>
      </c>
      <c r="AG2008" s="155" t="s">
        <v>121</v>
      </c>
      <c r="AH2008" s="155" t="s">
        <v>121</v>
      </c>
      <c r="AI2008" s="155" t="s">
        <v>121</v>
      </c>
      <c r="AJ2008" s="155" t="s">
        <v>121</v>
      </c>
      <c r="AK2008" s="155" t="s">
        <v>121</v>
      </c>
      <c r="AL2008" s="155" t="s">
        <v>121</v>
      </c>
    </row>
    <row r="2009" spans="1:38" hidden="1">
      <c r="A2009" s="155"/>
      <c r="B2009" s="155" t="s">
        <v>265</v>
      </c>
      <c r="C2009" s="155" t="s">
        <v>8880</v>
      </c>
      <c r="D2009" s="155" t="s">
        <v>150</v>
      </c>
      <c r="E2009" s="155" t="s">
        <v>161</v>
      </c>
      <c r="F2009" s="155" t="s">
        <v>267</v>
      </c>
      <c r="G2009" s="155" t="s">
        <v>268</v>
      </c>
      <c r="H2009" s="155" t="s">
        <v>154</v>
      </c>
      <c r="I2009" s="155" t="s">
        <v>269</v>
      </c>
      <c r="J2009" s="155" t="s">
        <v>270</v>
      </c>
      <c r="K2009" s="155" t="s">
        <v>175</v>
      </c>
      <c r="L2009" s="155" t="s">
        <v>121</v>
      </c>
      <c r="M2009" s="155" t="s">
        <v>121</v>
      </c>
      <c r="N2009" s="155" t="s">
        <v>121</v>
      </c>
      <c r="O2009" s="155" t="s">
        <v>121</v>
      </c>
      <c r="P2009" s="155" t="s">
        <v>121</v>
      </c>
      <c r="Q2009" s="155" t="s">
        <v>121</v>
      </c>
      <c r="R2009" s="155" t="s">
        <v>8881</v>
      </c>
      <c r="S2009" s="155" t="s">
        <v>177</v>
      </c>
      <c r="T2009" s="155">
        <v>32</v>
      </c>
      <c r="U2009" s="155" t="s">
        <v>8882</v>
      </c>
      <c r="V2009" s="155" t="s">
        <v>2656</v>
      </c>
      <c r="W2009" s="155" t="s">
        <v>3548</v>
      </c>
      <c r="X2009" s="155">
        <v>0</v>
      </c>
      <c r="Y2009" s="155" t="s">
        <v>993</v>
      </c>
      <c r="Z2009" s="155" t="s">
        <v>121</v>
      </c>
      <c r="AA2009" s="155" t="s">
        <v>1016</v>
      </c>
      <c r="AB2009" s="155" t="s">
        <v>121</v>
      </c>
      <c r="AC2009" s="155" t="s">
        <v>121</v>
      </c>
      <c r="AD2009" s="155" t="s">
        <v>121</v>
      </c>
      <c r="AE2009" s="155" t="s">
        <v>121</v>
      </c>
      <c r="AF2009" s="155" t="s">
        <v>121</v>
      </c>
      <c r="AG2009" s="155" t="s">
        <v>121</v>
      </c>
      <c r="AH2009" s="155" t="s">
        <v>121</v>
      </c>
      <c r="AI2009" s="155" t="s">
        <v>121</v>
      </c>
      <c r="AJ2009" s="155" t="s">
        <v>121</v>
      </c>
      <c r="AK2009" s="155" t="s">
        <v>121</v>
      </c>
      <c r="AL2009" s="155" t="s">
        <v>121</v>
      </c>
    </row>
    <row r="2010" spans="1:38" hidden="1">
      <c r="A2010" s="155"/>
      <c r="B2010" s="155" t="s">
        <v>286</v>
      </c>
      <c r="C2010" s="155" t="s">
        <v>8883</v>
      </c>
      <c r="D2010" s="155" t="s">
        <v>150</v>
      </c>
      <c r="E2010" s="155" t="s">
        <v>161</v>
      </c>
      <c r="F2010" s="155" t="s">
        <v>288</v>
      </c>
      <c r="G2010" s="155" t="s">
        <v>289</v>
      </c>
      <c r="H2010" s="155" t="s">
        <v>154</v>
      </c>
      <c r="I2010" s="155" t="s">
        <v>290</v>
      </c>
      <c r="J2010" s="155" t="s">
        <v>291</v>
      </c>
      <c r="K2010" s="155" t="s">
        <v>175</v>
      </c>
      <c r="L2010" s="155" t="s">
        <v>121</v>
      </c>
      <c r="M2010" s="155" t="s">
        <v>121</v>
      </c>
      <c r="N2010" s="155" t="s">
        <v>121</v>
      </c>
      <c r="O2010" s="155" t="s">
        <v>121</v>
      </c>
      <c r="P2010" s="155" t="s">
        <v>121</v>
      </c>
      <c r="Q2010" s="155" t="s">
        <v>121</v>
      </c>
      <c r="R2010" s="155" t="s">
        <v>8884</v>
      </c>
      <c r="S2010" s="155" t="s">
        <v>238</v>
      </c>
      <c r="T2010" s="155">
        <v>32</v>
      </c>
      <c r="U2010" s="155" t="s">
        <v>8885</v>
      </c>
      <c r="V2010" s="155" t="s">
        <v>8886</v>
      </c>
      <c r="W2010" s="155" t="s">
        <v>8887</v>
      </c>
      <c r="X2010" s="155">
        <v>1</v>
      </c>
      <c r="Y2010" s="155" t="s">
        <v>4105</v>
      </c>
      <c r="Z2010" s="155" t="s">
        <v>388</v>
      </c>
      <c r="AA2010" s="155" t="s">
        <v>975</v>
      </c>
      <c r="AB2010" s="155" t="s">
        <v>8888</v>
      </c>
      <c r="AC2010" s="155" t="s">
        <v>295</v>
      </c>
      <c r="AD2010" s="155" t="s">
        <v>8871</v>
      </c>
      <c r="AE2010" s="155">
        <v>32</v>
      </c>
      <c r="AF2010" s="155" t="s">
        <v>245</v>
      </c>
      <c r="AG2010" s="155" t="s">
        <v>167</v>
      </c>
      <c r="AH2010" s="155" t="s">
        <v>162</v>
      </c>
      <c r="AI2010" s="155" t="s">
        <v>1036</v>
      </c>
      <c r="AJ2010" s="155" t="s">
        <v>121</v>
      </c>
      <c r="AK2010" s="155" t="s">
        <v>928</v>
      </c>
      <c r="AL2010" s="155" t="s">
        <v>121</v>
      </c>
    </row>
    <row r="2011" spans="1:38" hidden="1">
      <c r="A2011" s="155"/>
      <c r="B2011" s="155" t="s">
        <v>228</v>
      </c>
      <c r="C2011" s="155" t="s">
        <v>3392</v>
      </c>
      <c r="D2011" s="155" t="s">
        <v>150</v>
      </c>
      <c r="E2011" s="155" t="s">
        <v>276</v>
      </c>
      <c r="F2011" s="155" t="s">
        <v>230</v>
      </c>
      <c r="G2011" s="155" t="s">
        <v>231</v>
      </c>
      <c r="H2011" s="155" t="s">
        <v>154</v>
      </c>
      <c r="I2011" s="155" t="s">
        <v>232</v>
      </c>
      <c r="J2011" s="155" t="s">
        <v>233</v>
      </c>
      <c r="K2011" s="155" t="s">
        <v>107</v>
      </c>
      <c r="L2011" s="155" t="s">
        <v>121</v>
      </c>
      <c r="M2011" s="155" t="s">
        <v>121</v>
      </c>
      <c r="N2011" s="155" t="s">
        <v>121</v>
      </c>
      <c r="O2011" s="155" t="s">
        <v>121</v>
      </c>
      <c r="P2011" s="155" t="s">
        <v>121</v>
      </c>
      <c r="Q2011" s="155" t="s">
        <v>121</v>
      </c>
      <c r="R2011" s="155" t="s">
        <v>8889</v>
      </c>
      <c r="S2011" s="155" t="s">
        <v>177</v>
      </c>
      <c r="T2011" s="155">
        <v>32</v>
      </c>
      <c r="U2011" s="155" t="s">
        <v>8890</v>
      </c>
      <c r="V2011" s="155" t="s">
        <v>1260</v>
      </c>
      <c r="W2011" s="155" t="s">
        <v>1066</v>
      </c>
      <c r="X2011" s="155">
        <v>0</v>
      </c>
      <c r="Y2011" s="155" t="s">
        <v>993</v>
      </c>
      <c r="Z2011" s="155" t="s">
        <v>121</v>
      </c>
      <c r="AA2011" s="155" t="s">
        <v>1016</v>
      </c>
      <c r="AB2011" s="155" t="s">
        <v>121</v>
      </c>
      <c r="AC2011" s="155" t="s">
        <v>121</v>
      </c>
      <c r="AD2011" s="155" t="s">
        <v>121</v>
      </c>
      <c r="AE2011" s="155" t="s">
        <v>121</v>
      </c>
      <c r="AF2011" s="155" t="s">
        <v>121</v>
      </c>
      <c r="AG2011" s="155" t="s">
        <v>121</v>
      </c>
      <c r="AH2011" s="155" t="s">
        <v>121</v>
      </c>
      <c r="AI2011" s="155" t="s">
        <v>121</v>
      </c>
      <c r="AJ2011" s="155" t="s">
        <v>121</v>
      </c>
      <c r="AK2011" s="155" t="s">
        <v>121</v>
      </c>
      <c r="AL2011" s="155" t="s">
        <v>121</v>
      </c>
    </row>
    <row r="2012" spans="1:38">
      <c r="A2012" s="155"/>
      <c r="B2012" s="155" t="s">
        <v>2242</v>
      </c>
      <c r="C2012" s="155" t="s">
        <v>7292</v>
      </c>
      <c r="D2012" s="155" t="s">
        <v>150</v>
      </c>
      <c r="E2012" s="155" t="s">
        <v>167</v>
      </c>
      <c r="F2012" s="155" t="s">
        <v>2244</v>
      </c>
      <c r="G2012" s="155" t="s">
        <v>2245</v>
      </c>
      <c r="H2012" s="155" t="s">
        <v>154</v>
      </c>
      <c r="I2012" s="155" t="s">
        <v>879</v>
      </c>
      <c r="J2012" s="155" t="s">
        <v>2246</v>
      </c>
      <c r="K2012" s="155" t="s">
        <v>107</v>
      </c>
      <c r="L2012" s="155" t="s">
        <v>121</v>
      </c>
      <c r="M2012" s="155" t="s">
        <v>121</v>
      </c>
      <c r="N2012" s="155" t="s">
        <v>121</v>
      </c>
      <c r="O2012" s="155" t="s">
        <v>121</v>
      </c>
      <c r="P2012" s="155" t="s">
        <v>121</v>
      </c>
      <c r="Q2012" s="155" t="s">
        <v>121</v>
      </c>
      <c r="R2012" s="155" t="s">
        <v>8891</v>
      </c>
      <c r="S2012" s="155" t="s">
        <v>192</v>
      </c>
      <c r="T2012" s="155">
        <v>32</v>
      </c>
      <c r="U2012" s="155" t="s">
        <v>8892</v>
      </c>
      <c r="V2012" s="155" t="s">
        <v>8893</v>
      </c>
      <c r="W2012" s="155" t="s">
        <v>3025</v>
      </c>
      <c r="X2012" s="155">
        <v>0</v>
      </c>
      <c r="Y2012" s="155" t="s">
        <v>8894</v>
      </c>
      <c r="Z2012" s="155" t="s">
        <v>121</v>
      </c>
      <c r="AA2012" s="155" t="s">
        <v>1002</v>
      </c>
      <c r="AB2012" s="155" t="s">
        <v>8895</v>
      </c>
      <c r="AC2012" s="155" t="s">
        <v>197</v>
      </c>
      <c r="AD2012" s="155" t="s">
        <v>8896</v>
      </c>
      <c r="AE2012" s="155">
        <v>32</v>
      </c>
      <c r="AF2012" s="155" t="s">
        <v>161</v>
      </c>
      <c r="AG2012" s="155" t="s">
        <v>161</v>
      </c>
      <c r="AH2012" s="155" t="s">
        <v>162</v>
      </c>
      <c r="AI2012" s="155" t="s">
        <v>892</v>
      </c>
      <c r="AJ2012" s="155" t="s">
        <v>121</v>
      </c>
      <c r="AK2012" s="155" t="s">
        <v>893</v>
      </c>
      <c r="AL2012" s="155" t="s">
        <v>121</v>
      </c>
    </row>
    <row r="2013" spans="1:38" hidden="1">
      <c r="A2013" s="155"/>
      <c r="B2013" s="155" t="s">
        <v>1308</v>
      </c>
      <c r="C2013" s="155" t="s">
        <v>6044</v>
      </c>
      <c r="D2013" s="155" t="s">
        <v>150</v>
      </c>
      <c r="E2013" s="155" t="s">
        <v>167</v>
      </c>
      <c r="F2013" s="155" t="s">
        <v>1310</v>
      </c>
      <c r="G2013" s="155" t="s">
        <v>1311</v>
      </c>
      <c r="H2013" s="155" t="s">
        <v>154</v>
      </c>
      <c r="I2013" s="155" t="s">
        <v>980</v>
      </c>
      <c r="J2013" s="155" t="s">
        <v>1312</v>
      </c>
      <c r="K2013" s="155" t="s">
        <v>107</v>
      </c>
      <c r="L2013" s="155" t="s">
        <v>121</v>
      </c>
      <c r="M2013" s="155" t="s">
        <v>121</v>
      </c>
      <c r="N2013" s="155" t="s">
        <v>121</v>
      </c>
      <c r="O2013" s="155" t="s">
        <v>121</v>
      </c>
      <c r="P2013" s="155" t="s">
        <v>121</v>
      </c>
      <c r="Q2013" s="155" t="s">
        <v>121</v>
      </c>
      <c r="R2013" s="155" t="s">
        <v>8897</v>
      </c>
      <c r="S2013" s="155" t="s">
        <v>238</v>
      </c>
      <c r="T2013" s="155">
        <v>32</v>
      </c>
      <c r="U2013" s="155" t="s">
        <v>8898</v>
      </c>
      <c r="V2013" s="155" t="s">
        <v>3150</v>
      </c>
      <c r="W2013" s="155" t="s">
        <v>3718</v>
      </c>
      <c r="X2013" s="155">
        <v>0</v>
      </c>
      <c r="Y2013" s="155" t="s">
        <v>4105</v>
      </c>
      <c r="Z2013" s="155" t="s">
        <v>121</v>
      </c>
      <c r="AA2013" s="155" t="s">
        <v>975</v>
      </c>
      <c r="AB2013" s="155" t="s">
        <v>8899</v>
      </c>
      <c r="AC2013" s="155" t="s">
        <v>558</v>
      </c>
      <c r="AD2013" s="155" t="s">
        <v>8900</v>
      </c>
      <c r="AE2013" s="155">
        <v>32</v>
      </c>
      <c r="AF2013" s="155" t="s">
        <v>245</v>
      </c>
      <c r="AG2013" s="155" t="s">
        <v>161</v>
      </c>
      <c r="AH2013" s="155" t="s">
        <v>162</v>
      </c>
      <c r="AI2013" s="155" t="s">
        <v>1140</v>
      </c>
      <c r="AJ2013" s="155" t="s">
        <v>121</v>
      </c>
      <c r="AK2013" s="155" t="s">
        <v>1141</v>
      </c>
      <c r="AL2013" s="155" t="s">
        <v>121</v>
      </c>
    </row>
    <row r="2014" spans="1:38" hidden="1">
      <c r="A2014" s="155"/>
      <c r="B2014" s="155" t="s">
        <v>200</v>
      </c>
      <c r="C2014" s="155" t="s">
        <v>8901</v>
      </c>
      <c r="D2014" s="155" t="s">
        <v>150</v>
      </c>
      <c r="E2014" s="155" t="s">
        <v>161</v>
      </c>
      <c r="F2014" s="155" t="s">
        <v>202</v>
      </c>
      <c r="G2014" s="155" t="s">
        <v>203</v>
      </c>
      <c r="H2014" s="155" t="s">
        <v>154</v>
      </c>
      <c r="I2014" s="155" t="s">
        <v>204</v>
      </c>
      <c r="J2014" s="155" t="s">
        <v>205</v>
      </c>
      <c r="K2014" s="155" t="s">
        <v>175</v>
      </c>
      <c r="L2014" s="155" t="s">
        <v>121</v>
      </c>
      <c r="M2014" s="155" t="s">
        <v>121</v>
      </c>
      <c r="N2014" s="155" t="s">
        <v>121</v>
      </c>
      <c r="O2014" s="155" t="s">
        <v>121</v>
      </c>
      <c r="P2014" s="155" t="s">
        <v>121</v>
      </c>
      <c r="Q2014" s="155" t="s">
        <v>121</v>
      </c>
      <c r="R2014" s="155" t="s">
        <v>8902</v>
      </c>
      <c r="S2014" s="155" t="s">
        <v>177</v>
      </c>
      <c r="T2014" s="155">
        <v>32</v>
      </c>
      <c r="U2014" s="155" t="s">
        <v>8898</v>
      </c>
      <c r="V2014" s="155" t="s">
        <v>836</v>
      </c>
      <c r="W2014" s="155" t="s">
        <v>1533</v>
      </c>
      <c r="X2014" s="155">
        <v>0</v>
      </c>
      <c r="Y2014" s="155" t="s">
        <v>1028</v>
      </c>
      <c r="Z2014" s="155" t="s">
        <v>121</v>
      </c>
      <c r="AA2014" s="155" t="s">
        <v>1016</v>
      </c>
      <c r="AB2014" s="155" t="s">
        <v>121</v>
      </c>
      <c r="AC2014" s="155" t="s">
        <v>121</v>
      </c>
      <c r="AD2014" s="155" t="s">
        <v>121</v>
      </c>
      <c r="AE2014" s="155" t="s">
        <v>121</v>
      </c>
      <c r="AF2014" s="155" t="s">
        <v>121</v>
      </c>
      <c r="AG2014" s="155" t="s">
        <v>121</v>
      </c>
      <c r="AH2014" s="155" t="s">
        <v>121</v>
      </c>
      <c r="AI2014" s="155" t="s">
        <v>121</v>
      </c>
      <c r="AJ2014" s="155" t="s">
        <v>121</v>
      </c>
      <c r="AK2014" s="155" t="s">
        <v>121</v>
      </c>
      <c r="AL2014" s="155" t="s">
        <v>121</v>
      </c>
    </row>
    <row r="2015" spans="1:38" hidden="1">
      <c r="A2015" s="155"/>
      <c r="B2015" s="155" t="s">
        <v>200</v>
      </c>
      <c r="C2015" s="155" t="s">
        <v>8903</v>
      </c>
      <c r="D2015" s="155" t="s">
        <v>150</v>
      </c>
      <c r="E2015" s="155" t="s">
        <v>161</v>
      </c>
      <c r="F2015" s="155" t="s">
        <v>202</v>
      </c>
      <c r="G2015" s="155" t="s">
        <v>203</v>
      </c>
      <c r="H2015" s="155" t="s">
        <v>154</v>
      </c>
      <c r="I2015" s="155" t="s">
        <v>204</v>
      </c>
      <c r="J2015" s="155" t="s">
        <v>205</v>
      </c>
      <c r="K2015" s="155" t="s">
        <v>175</v>
      </c>
      <c r="L2015" s="155" t="s">
        <v>121</v>
      </c>
      <c r="M2015" s="155" t="s">
        <v>121</v>
      </c>
      <c r="N2015" s="155" t="s">
        <v>121</v>
      </c>
      <c r="O2015" s="155" t="s">
        <v>121</v>
      </c>
      <c r="P2015" s="155" t="s">
        <v>121</v>
      </c>
      <c r="Q2015" s="155" t="s">
        <v>121</v>
      </c>
      <c r="R2015" s="155" t="s">
        <v>8904</v>
      </c>
      <c r="S2015" s="155" t="s">
        <v>177</v>
      </c>
      <c r="T2015" s="155">
        <v>32</v>
      </c>
      <c r="U2015" s="155" t="s">
        <v>8905</v>
      </c>
      <c r="V2015" s="155" t="s">
        <v>6007</v>
      </c>
      <c r="W2015" s="155" t="s">
        <v>1893</v>
      </c>
      <c r="X2015" s="155">
        <v>0</v>
      </c>
      <c r="Y2015" s="155" t="s">
        <v>1028</v>
      </c>
      <c r="Z2015" s="155" t="s">
        <v>121</v>
      </c>
      <c r="AA2015" s="155" t="s">
        <v>1016</v>
      </c>
      <c r="AB2015" s="155" t="s">
        <v>8906</v>
      </c>
      <c r="AC2015" s="155" t="s">
        <v>158</v>
      </c>
      <c r="AD2015" s="155" t="s">
        <v>8900</v>
      </c>
      <c r="AE2015" s="155">
        <v>32</v>
      </c>
      <c r="AF2015" s="155" t="s">
        <v>160</v>
      </c>
      <c r="AG2015" s="155" t="s">
        <v>161</v>
      </c>
      <c r="AH2015" s="155" t="s">
        <v>162</v>
      </c>
      <c r="AI2015" s="155" t="s">
        <v>856</v>
      </c>
      <c r="AJ2015" s="155" t="s">
        <v>121</v>
      </c>
      <c r="AK2015" s="155" t="s">
        <v>857</v>
      </c>
      <c r="AL2015" s="155" t="s">
        <v>121</v>
      </c>
    </row>
    <row r="2016" spans="1:38" hidden="1">
      <c r="A2016" s="155"/>
      <c r="B2016" s="155" t="s">
        <v>1308</v>
      </c>
      <c r="C2016" s="155" t="s">
        <v>6282</v>
      </c>
      <c r="D2016" s="155" t="s">
        <v>150</v>
      </c>
      <c r="E2016" s="155" t="s">
        <v>167</v>
      </c>
      <c r="F2016" s="155" t="s">
        <v>1310</v>
      </c>
      <c r="G2016" s="155" t="s">
        <v>1311</v>
      </c>
      <c r="H2016" s="155" t="s">
        <v>154</v>
      </c>
      <c r="I2016" s="155" t="s">
        <v>980</v>
      </c>
      <c r="J2016" s="155" t="s">
        <v>1312</v>
      </c>
      <c r="K2016" s="155" t="s">
        <v>107</v>
      </c>
      <c r="L2016" s="155" t="s">
        <v>121</v>
      </c>
      <c r="M2016" s="155" t="s">
        <v>121</v>
      </c>
      <c r="N2016" s="155" t="s">
        <v>121</v>
      </c>
      <c r="O2016" s="155" t="s">
        <v>121</v>
      </c>
      <c r="P2016" s="155" t="s">
        <v>121</v>
      </c>
      <c r="Q2016" s="155" t="s">
        <v>121</v>
      </c>
      <c r="R2016" s="155" t="s">
        <v>8907</v>
      </c>
      <c r="S2016" s="155" t="s">
        <v>238</v>
      </c>
      <c r="T2016" s="155">
        <v>32</v>
      </c>
      <c r="U2016" s="155" t="s">
        <v>8908</v>
      </c>
      <c r="V2016" s="155" t="s">
        <v>3870</v>
      </c>
      <c r="W2016" s="155" t="s">
        <v>1195</v>
      </c>
      <c r="X2016" s="155">
        <v>0</v>
      </c>
      <c r="Y2016" s="155" t="s">
        <v>4105</v>
      </c>
      <c r="Z2016" s="155" t="s">
        <v>121</v>
      </c>
      <c r="AA2016" s="155" t="s">
        <v>975</v>
      </c>
      <c r="AB2016" s="155" t="s">
        <v>8909</v>
      </c>
      <c r="AC2016" s="155" t="s">
        <v>558</v>
      </c>
      <c r="AD2016" s="155" t="s">
        <v>8900</v>
      </c>
      <c r="AE2016" s="155">
        <v>32</v>
      </c>
      <c r="AF2016" s="155" t="s">
        <v>245</v>
      </c>
      <c r="AG2016" s="155" t="s">
        <v>167</v>
      </c>
      <c r="AH2016" s="155" t="s">
        <v>162</v>
      </c>
      <c r="AI2016" s="155" t="s">
        <v>1140</v>
      </c>
      <c r="AJ2016" s="155" t="s">
        <v>121</v>
      </c>
      <c r="AK2016" s="155" t="s">
        <v>1141</v>
      </c>
      <c r="AL2016" s="155" t="s">
        <v>121</v>
      </c>
    </row>
    <row r="2017" spans="1:38" hidden="1">
      <c r="A2017" s="155"/>
      <c r="B2017" s="155" t="s">
        <v>976</v>
      </c>
      <c r="C2017" s="155" t="s">
        <v>6319</v>
      </c>
      <c r="D2017" s="155" t="s">
        <v>150</v>
      </c>
      <c r="E2017" s="155" t="s">
        <v>167</v>
      </c>
      <c r="F2017" s="155" t="s">
        <v>978</v>
      </c>
      <c r="G2017" s="155" t="s">
        <v>979</v>
      </c>
      <c r="H2017" s="155" t="s">
        <v>154</v>
      </c>
      <c r="I2017" s="155" t="s">
        <v>980</v>
      </c>
      <c r="J2017" s="155" t="s">
        <v>981</v>
      </c>
      <c r="K2017" s="155" t="s">
        <v>107</v>
      </c>
      <c r="L2017" s="155" t="s">
        <v>121</v>
      </c>
      <c r="M2017" s="155" t="s">
        <v>121</v>
      </c>
      <c r="N2017" s="155" t="s">
        <v>121</v>
      </c>
      <c r="O2017" s="155" t="s">
        <v>121</v>
      </c>
      <c r="P2017" s="155" t="s">
        <v>121</v>
      </c>
      <c r="Q2017" s="155" t="s">
        <v>121</v>
      </c>
      <c r="R2017" s="155" t="s">
        <v>8910</v>
      </c>
      <c r="S2017" s="155" t="s">
        <v>177</v>
      </c>
      <c r="T2017" s="155">
        <v>32</v>
      </c>
      <c r="U2017" s="155" t="s">
        <v>8911</v>
      </c>
      <c r="V2017" s="155" t="s">
        <v>843</v>
      </c>
      <c r="W2017" s="155" t="s">
        <v>5077</v>
      </c>
      <c r="X2017" s="155">
        <v>0</v>
      </c>
      <c r="Y2017" s="155" t="s">
        <v>1028</v>
      </c>
      <c r="Z2017" s="155" t="s">
        <v>121</v>
      </c>
      <c r="AA2017" s="155" t="s">
        <v>1016</v>
      </c>
      <c r="AB2017" s="155" t="s">
        <v>8912</v>
      </c>
      <c r="AC2017" s="155" t="s">
        <v>158</v>
      </c>
      <c r="AD2017" s="155" t="s">
        <v>8900</v>
      </c>
      <c r="AE2017" s="155">
        <v>32</v>
      </c>
      <c r="AF2017" s="155" t="s">
        <v>160</v>
      </c>
      <c r="AG2017" s="155" t="s">
        <v>167</v>
      </c>
      <c r="AH2017" s="155" t="s">
        <v>162</v>
      </c>
      <c r="AI2017" s="155" t="s">
        <v>856</v>
      </c>
      <c r="AJ2017" s="155" t="s">
        <v>121</v>
      </c>
      <c r="AK2017" s="155" t="s">
        <v>857</v>
      </c>
      <c r="AL2017" s="155" t="s">
        <v>121</v>
      </c>
    </row>
    <row r="2018" spans="1:38">
      <c r="A2018" s="155"/>
      <c r="B2018" s="155" t="s">
        <v>2242</v>
      </c>
      <c r="C2018" s="155" t="s">
        <v>7310</v>
      </c>
      <c r="D2018" s="155" t="s">
        <v>150</v>
      </c>
      <c r="E2018" s="155" t="s">
        <v>167</v>
      </c>
      <c r="F2018" s="155" t="s">
        <v>2244</v>
      </c>
      <c r="G2018" s="155" t="s">
        <v>2245</v>
      </c>
      <c r="H2018" s="155" t="s">
        <v>154</v>
      </c>
      <c r="I2018" s="155" t="s">
        <v>879</v>
      </c>
      <c r="J2018" s="155" t="s">
        <v>2246</v>
      </c>
      <c r="K2018" s="155" t="s">
        <v>107</v>
      </c>
      <c r="L2018" s="155" t="s">
        <v>121</v>
      </c>
      <c r="M2018" s="155" t="s">
        <v>121</v>
      </c>
      <c r="N2018" s="155" t="s">
        <v>121</v>
      </c>
      <c r="O2018" s="155" t="s">
        <v>121</v>
      </c>
      <c r="P2018" s="155" t="s">
        <v>121</v>
      </c>
      <c r="Q2018" s="155" t="s">
        <v>121</v>
      </c>
      <c r="R2018" s="155" t="s">
        <v>8913</v>
      </c>
      <c r="S2018" s="155" t="s">
        <v>192</v>
      </c>
      <c r="T2018" s="155">
        <v>32</v>
      </c>
      <c r="U2018" s="155" t="s">
        <v>8914</v>
      </c>
      <c r="V2018" s="155" t="s">
        <v>4486</v>
      </c>
      <c r="W2018" s="155" t="s">
        <v>2689</v>
      </c>
      <c r="X2018" s="155">
        <v>0</v>
      </c>
      <c r="Y2018" s="155" t="s">
        <v>8894</v>
      </c>
      <c r="Z2018" s="155" t="s">
        <v>121</v>
      </c>
      <c r="AA2018" s="155" t="s">
        <v>1002</v>
      </c>
      <c r="AB2018" s="155" t="s">
        <v>8915</v>
      </c>
      <c r="AC2018" s="155" t="s">
        <v>197</v>
      </c>
      <c r="AD2018" s="155" t="s">
        <v>8896</v>
      </c>
      <c r="AE2018" s="155">
        <v>32</v>
      </c>
      <c r="AF2018" s="155" t="s">
        <v>161</v>
      </c>
      <c r="AG2018" s="155" t="s">
        <v>167</v>
      </c>
      <c r="AH2018" s="155" t="s">
        <v>162</v>
      </c>
      <c r="AI2018" s="155" t="s">
        <v>892</v>
      </c>
      <c r="AJ2018" s="155" t="s">
        <v>121</v>
      </c>
      <c r="AK2018" s="155" t="s">
        <v>893</v>
      </c>
      <c r="AL2018" s="155" t="s">
        <v>121</v>
      </c>
    </row>
    <row r="2019" spans="1:38">
      <c r="A2019" s="155"/>
      <c r="B2019" s="155" t="s">
        <v>2242</v>
      </c>
      <c r="C2019" s="155" t="s">
        <v>7278</v>
      </c>
      <c r="D2019" s="155" t="s">
        <v>150</v>
      </c>
      <c r="E2019" s="155" t="s">
        <v>167</v>
      </c>
      <c r="F2019" s="155" t="s">
        <v>2244</v>
      </c>
      <c r="G2019" s="155" t="s">
        <v>2245</v>
      </c>
      <c r="H2019" s="155" t="s">
        <v>154</v>
      </c>
      <c r="I2019" s="155" t="s">
        <v>879</v>
      </c>
      <c r="J2019" s="155" t="s">
        <v>2246</v>
      </c>
      <c r="K2019" s="155" t="s">
        <v>107</v>
      </c>
      <c r="L2019" s="155" t="s">
        <v>121</v>
      </c>
      <c r="M2019" s="155" t="s">
        <v>121</v>
      </c>
      <c r="N2019" s="155" t="s">
        <v>121</v>
      </c>
      <c r="O2019" s="155" t="s">
        <v>121</v>
      </c>
      <c r="P2019" s="155" t="s">
        <v>121</v>
      </c>
      <c r="Q2019" s="155" t="s">
        <v>121</v>
      </c>
      <c r="R2019" s="155" t="s">
        <v>8916</v>
      </c>
      <c r="S2019" s="155" t="s">
        <v>192</v>
      </c>
      <c r="T2019" s="155">
        <v>32</v>
      </c>
      <c r="U2019" s="155" t="s">
        <v>8917</v>
      </c>
      <c r="V2019" s="155" t="s">
        <v>967</v>
      </c>
      <c r="W2019" s="155" t="s">
        <v>8918</v>
      </c>
      <c r="X2019" s="155">
        <v>0</v>
      </c>
      <c r="Y2019" s="155" t="s">
        <v>8894</v>
      </c>
      <c r="Z2019" s="155" t="s">
        <v>121</v>
      </c>
      <c r="AA2019" s="155" t="s">
        <v>1002</v>
      </c>
      <c r="AB2019" s="155" t="s">
        <v>121</v>
      </c>
      <c r="AC2019" s="155" t="s">
        <v>121</v>
      </c>
      <c r="AD2019" s="155" t="s">
        <v>121</v>
      </c>
      <c r="AE2019" s="155" t="s">
        <v>121</v>
      </c>
      <c r="AF2019" s="155" t="s">
        <v>121</v>
      </c>
      <c r="AG2019" s="155" t="s">
        <v>121</v>
      </c>
      <c r="AH2019" s="155" t="s">
        <v>121</v>
      </c>
      <c r="AI2019" s="155" t="s">
        <v>121</v>
      </c>
      <c r="AJ2019" s="155" t="s">
        <v>121</v>
      </c>
      <c r="AK2019" s="155" t="s">
        <v>121</v>
      </c>
      <c r="AL2019" s="155" t="s">
        <v>121</v>
      </c>
    </row>
    <row r="2020" spans="1:38" hidden="1">
      <c r="A2020" s="155"/>
      <c r="B2020" s="155" t="s">
        <v>165</v>
      </c>
      <c r="C2020" s="155" t="s">
        <v>5128</v>
      </c>
      <c r="D2020" s="155" t="s">
        <v>150</v>
      </c>
      <c r="E2020" s="155" t="s">
        <v>151</v>
      </c>
      <c r="F2020" s="155" t="s">
        <v>168</v>
      </c>
      <c r="G2020" s="155" t="s">
        <v>169</v>
      </c>
      <c r="H2020" s="155" t="s">
        <v>154</v>
      </c>
      <c r="I2020" s="155" t="s">
        <v>170</v>
      </c>
      <c r="J2020" s="155" t="s">
        <v>171</v>
      </c>
      <c r="K2020" s="155" t="s">
        <v>107</v>
      </c>
      <c r="L2020" s="155" t="s">
        <v>121</v>
      </c>
      <c r="M2020" s="155" t="s">
        <v>121</v>
      </c>
      <c r="N2020" s="155" t="s">
        <v>121</v>
      </c>
      <c r="O2020" s="155" t="s">
        <v>121</v>
      </c>
      <c r="P2020" s="155" t="s">
        <v>121</v>
      </c>
      <c r="Q2020" s="155" t="s">
        <v>121</v>
      </c>
      <c r="R2020" s="155" t="s">
        <v>8919</v>
      </c>
      <c r="S2020" s="155" t="s">
        <v>238</v>
      </c>
      <c r="T2020" s="155">
        <v>32</v>
      </c>
      <c r="U2020" s="155" t="s">
        <v>8920</v>
      </c>
      <c r="V2020" s="155" t="s">
        <v>8458</v>
      </c>
      <c r="W2020" s="155" t="s">
        <v>8508</v>
      </c>
      <c r="X2020" s="155">
        <v>0</v>
      </c>
      <c r="Y2020" s="155" t="s">
        <v>4105</v>
      </c>
      <c r="Z2020" s="155" t="s">
        <v>121</v>
      </c>
      <c r="AA2020" s="155" t="s">
        <v>975</v>
      </c>
      <c r="AB2020" s="155" t="s">
        <v>8921</v>
      </c>
      <c r="AC2020" s="155" t="s">
        <v>243</v>
      </c>
      <c r="AD2020" s="155" t="s">
        <v>8922</v>
      </c>
      <c r="AE2020" s="155">
        <v>32</v>
      </c>
      <c r="AF2020" s="155" t="s">
        <v>245</v>
      </c>
      <c r="AG2020" s="155" t="s">
        <v>161</v>
      </c>
      <c r="AH2020" s="155" t="s">
        <v>162</v>
      </c>
      <c r="AI2020" s="155" t="s">
        <v>8652</v>
      </c>
      <c r="AJ2020" s="155" t="s">
        <v>121</v>
      </c>
      <c r="AK2020" s="155" t="s">
        <v>928</v>
      </c>
      <c r="AL2020" s="155" t="s">
        <v>121</v>
      </c>
    </row>
    <row r="2021" spans="1:38">
      <c r="A2021" s="155"/>
      <c r="B2021" s="155" t="s">
        <v>2242</v>
      </c>
      <c r="C2021" s="155" t="s">
        <v>7315</v>
      </c>
      <c r="D2021" s="155" t="s">
        <v>150</v>
      </c>
      <c r="E2021" s="155" t="s">
        <v>167</v>
      </c>
      <c r="F2021" s="155" t="s">
        <v>2244</v>
      </c>
      <c r="G2021" s="155" t="s">
        <v>2245</v>
      </c>
      <c r="H2021" s="155" t="s">
        <v>154</v>
      </c>
      <c r="I2021" s="155" t="s">
        <v>879</v>
      </c>
      <c r="J2021" s="155" t="s">
        <v>2246</v>
      </c>
      <c r="K2021" s="155" t="s">
        <v>107</v>
      </c>
      <c r="L2021" s="155" t="s">
        <v>121</v>
      </c>
      <c r="M2021" s="155" t="s">
        <v>121</v>
      </c>
      <c r="N2021" s="155" t="s">
        <v>121</v>
      </c>
      <c r="O2021" s="155" t="s">
        <v>121</v>
      </c>
      <c r="P2021" s="155" t="s">
        <v>121</v>
      </c>
      <c r="Q2021" s="155" t="s">
        <v>121</v>
      </c>
      <c r="R2021" s="155" t="s">
        <v>8923</v>
      </c>
      <c r="S2021" s="155" t="s">
        <v>192</v>
      </c>
      <c r="T2021" s="155">
        <v>32</v>
      </c>
      <c r="U2021" s="155" t="s">
        <v>8924</v>
      </c>
      <c r="V2021" s="155" t="s">
        <v>8420</v>
      </c>
      <c r="W2021" s="155" t="s">
        <v>8925</v>
      </c>
      <c r="X2021" s="155">
        <v>0</v>
      </c>
      <c r="Y2021" s="155" t="s">
        <v>8894</v>
      </c>
      <c r="Z2021" s="155" t="s">
        <v>121</v>
      </c>
      <c r="AA2021" s="155" t="s">
        <v>1002</v>
      </c>
      <c r="AB2021" s="155" t="s">
        <v>121</v>
      </c>
      <c r="AC2021" s="155" t="s">
        <v>121</v>
      </c>
      <c r="AD2021" s="155" t="s">
        <v>121</v>
      </c>
      <c r="AE2021" s="155" t="s">
        <v>121</v>
      </c>
      <c r="AF2021" s="155" t="s">
        <v>121</v>
      </c>
      <c r="AG2021" s="155" t="s">
        <v>121</v>
      </c>
      <c r="AH2021" s="155" t="s">
        <v>121</v>
      </c>
      <c r="AI2021" s="155" t="s">
        <v>121</v>
      </c>
      <c r="AJ2021" s="155" t="s">
        <v>121</v>
      </c>
      <c r="AK2021" s="155" t="s">
        <v>121</v>
      </c>
      <c r="AL2021" s="155" t="s">
        <v>121</v>
      </c>
    </row>
    <row r="2022" spans="1:38" hidden="1">
      <c r="A2022" s="155"/>
      <c r="B2022" s="155" t="s">
        <v>858</v>
      </c>
      <c r="C2022" s="155" t="s">
        <v>5932</v>
      </c>
      <c r="D2022" s="155" t="s">
        <v>150</v>
      </c>
      <c r="E2022" s="155" t="s">
        <v>167</v>
      </c>
      <c r="F2022" s="155" t="s">
        <v>860</v>
      </c>
      <c r="G2022" s="155" t="s">
        <v>861</v>
      </c>
      <c r="H2022" s="155" t="s">
        <v>154</v>
      </c>
      <c r="I2022" s="155" t="s">
        <v>862</v>
      </c>
      <c r="J2022" s="155" t="s">
        <v>863</v>
      </c>
      <c r="K2022" s="155" t="s">
        <v>107</v>
      </c>
      <c r="L2022" s="155" t="s">
        <v>121</v>
      </c>
      <c r="M2022" s="155" t="s">
        <v>121</v>
      </c>
      <c r="N2022" s="155" t="s">
        <v>121</v>
      </c>
      <c r="O2022" s="155" t="s">
        <v>121</v>
      </c>
      <c r="P2022" s="155" t="s">
        <v>121</v>
      </c>
      <c r="Q2022" s="155" t="s">
        <v>121</v>
      </c>
      <c r="R2022" s="155" t="s">
        <v>8926</v>
      </c>
      <c r="S2022" s="155" t="s">
        <v>238</v>
      </c>
      <c r="T2022" s="155">
        <v>32</v>
      </c>
      <c r="U2022" s="155" t="s">
        <v>8927</v>
      </c>
      <c r="V2022" s="155" t="s">
        <v>8005</v>
      </c>
      <c r="W2022" s="155" t="s">
        <v>2755</v>
      </c>
      <c r="X2022" s="155">
        <v>0</v>
      </c>
      <c r="Y2022" s="155" t="s">
        <v>4105</v>
      </c>
      <c r="Z2022" s="155" t="s">
        <v>121</v>
      </c>
      <c r="AA2022" s="155" t="s">
        <v>975</v>
      </c>
      <c r="AB2022" s="155" t="s">
        <v>8928</v>
      </c>
      <c r="AC2022" s="155" t="s">
        <v>243</v>
      </c>
      <c r="AD2022" s="155" t="s">
        <v>8922</v>
      </c>
      <c r="AE2022" s="155">
        <v>32</v>
      </c>
      <c r="AF2022" s="155" t="s">
        <v>245</v>
      </c>
      <c r="AG2022" s="155" t="s">
        <v>167</v>
      </c>
      <c r="AH2022" s="155" t="s">
        <v>162</v>
      </c>
      <c r="AI2022" s="155" t="s">
        <v>8652</v>
      </c>
      <c r="AJ2022" s="155" t="s">
        <v>121</v>
      </c>
      <c r="AK2022" s="155" t="s">
        <v>928</v>
      </c>
      <c r="AL2022" s="155" t="s">
        <v>121</v>
      </c>
    </row>
    <row r="2023" spans="1:38" hidden="1">
      <c r="A2023" s="155"/>
      <c r="B2023" s="155" t="s">
        <v>756</v>
      </c>
      <c r="C2023" s="155" t="s">
        <v>6142</v>
      </c>
      <c r="D2023" s="155" t="s">
        <v>150</v>
      </c>
      <c r="E2023" s="155" t="s">
        <v>167</v>
      </c>
      <c r="F2023" s="155" t="s">
        <v>758</v>
      </c>
      <c r="G2023" s="155" t="s">
        <v>759</v>
      </c>
      <c r="H2023" s="155" t="s">
        <v>154</v>
      </c>
      <c r="I2023" s="155" t="s">
        <v>760</v>
      </c>
      <c r="J2023" s="155" t="s">
        <v>761</v>
      </c>
      <c r="K2023" s="155" t="s">
        <v>172</v>
      </c>
      <c r="L2023" s="155" t="s">
        <v>121</v>
      </c>
      <c r="M2023" s="155" t="s">
        <v>121</v>
      </c>
      <c r="N2023" s="155" t="s">
        <v>121</v>
      </c>
      <c r="O2023" s="155" t="s">
        <v>121</v>
      </c>
      <c r="P2023" s="155" t="s">
        <v>121</v>
      </c>
      <c r="Q2023" s="155" t="s">
        <v>121</v>
      </c>
      <c r="R2023" s="155" t="s">
        <v>8929</v>
      </c>
      <c r="S2023" s="155" t="s">
        <v>177</v>
      </c>
      <c r="T2023" s="155">
        <v>32</v>
      </c>
      <c r="U2023" s="155" t="s">
        <v>8930</v>
      </c>
      <c r="V2023" s="155" t="s">
        <v>1749</v>
      </c>
      <c r="W2023" s="155" t="s">
        <v>2799</v>
      </c>
      <c r="X2023" s="155">
        <v>0</v>
      </c>
      <c r="Y2023" s="155" t="s">
        <v>993</v>
      </c>
      <c r="Z2023" s="155" t="s">
        <v>121</v>
      </c>
      <c r="AA2023" s="155" t="s">
        <v>1016</v>
      </c>
      <c r="AB2023" s="155" t="s">
        <v>121</v>
      </c>
      <c r="AC2023" s="155" t="s">
        <v>121</v>
      </c>
      <c r="AD2023" s="155" t="s">
        <v>121</v>
      </c>
      <c r="AE2023" s="155" t="s">
        <v>121</v>
      </c>
      <c r="AF2023" s="155" t="s">
        <v>121</v>
      </c>
      <c r="AG2023" s="155" t="s">
        <v>121</v>
      </c>
      <c r="AH2023" s="155" t="s">
        <v>121</v>
      </c>
      <c r="AI2023" s="155" t="s">
        <v>121</v>
      </c>
      <c r="AJ2023" s="155" t="s">
        <v>121</v>
      </c>
      <c r="AK2023" s="155" t="s">
        <v>121</v>
      </c>
      <c r="AL2023" s="155" t="s">
        <v>121</v>
      </c>
    </row>
    <row r="2024" spans="1:38" hidden="1">
      <c r="A2024" s="155"/>
      <c r="B2024" s="155" t="s">
        <v>775</v>
      </c>
      <c r="C2024" s="155" t="s">
        <v>8931</v>
      </c>
      <c r="D2024" s="155" t="s">
        <v>150</v>
      </c>
      <c r="E2024" s="155" t="s">
        <v>161</v>
      </c>
      <c r="F2024" s="155" t="s">
        <v>777</v>
      </c>
      <c r="G2024" s="155" t="s">
        <v>778</v>
      </c>
      <c r="H2024" s="155" t="s">
        <v>154</v>
      </c>
      <c r="I2024" s="155" t="s">
        <v>269</v>
      </c>
      <c r="J2024" s="155" t="s">
        <v>779</v>
      </c>
      <c r="K2024" s="155" t="s">
        <v>175</v>
      </c>
      <c r="L2024" s="155" t="s">
        <v>121</v>
      </c>
      <c r="M2024" s="155" t="s">
        <v>121</v>
      </c>
      <c r="N2024" s="155" t="s">
        <v>121</v>
      </c>
      <c r="O2024" s="155" t="s">
        <v>121</v>
      </c>
      <c r="P2024" s="155" t="s">
        <v>121</v>
      </c>
      <c r="Q2024" s="155" t="s">
        <v>121</v>
      </c>
      <c r="R2024" s="155" t="s">
        <v>8932</v>
      </c>
      <c r="S2024" s="155" t="s">
        <v>238</v>
      </c>
      <c r="T2024" s="155">
        <v>32</v>
      </c>
      <c r="U2024" s="155" t="s">
        <v>8933</v>
      </c>
      <c r="V2024" s="155" t="s">
        <v>1022</v>
      </c>
      <c r="W2024" s="155" t="s">
        <v>787</v>
      </c>
      <c r="X2024" s="155">
        <v>0</v>
      </c>
      <c r="Y2024" s="155" t="s">
        <v>4105</v>
      </c>
      <c r="Z2024" s="155" t="s">
        <v>121</v>
      </c>
      <c r="AA2024" s="155" t="s">
        <v>975</v>
      </c>
      <c r="AB2024" s="155" t="s">
        <v>8934</v>
      </c>
      <c r="AC2024" s="155" t="s">
        <v>295</v>
      </c>
      <c r="AD2024" s="155" t="s">
        <v>8935</v>
      </c>
      <c r="AE2024" s="155">
        <v>32</v>
      </c>
      <c r="AF2024" s="155" t="s">
        <v>245</v>
      </c>
      <c r="AG2024" s="155" t="s">
        <v>161</v>
      </c>
      <c r="AH2024" s="155" t="s">
        <v>162</v>
      </c>
      <c r="AI2024" s="155" t="s">
        <v>1036</v>
      </c>
      <c r="AJ2024" s="155" t="s">
        <v>121</v>
      </c>
      <c r="AK2024" s="155" t="s">
        <v>928</v>
      </c>
      <c r="AL2024" s="155" t="s">
        <v>121</v>
      </c>
    </row>
    <row r="2025" spans="1:38" hidden="1">
      <c r="A2025" s="155"/>
      <c r="B2025" s="155" t="s">
        <v>756</v>
      </c>
      <c r="C2025" s="155" t="s">
        <v>5936</v>
      </c>
      <c r="D2025" s="155" t="s">
        <v>150</v>
      </c>
      <c r="E2025" s="155" t="s">
        <v>167</v>
      </c>
      <c r="F2025" s="155" t="s">
        <v>758</v>
      </c>
      <c r="G2025" s="155" t="s">
        <v>759</v>
      </c>
      <c r="H2025" s="155" t="s">
        <v>154</v>
      </c>
      <c r="I2025" s="155" t="s">
        <v>760</v>
      </c>
      <c r="J2025" s="155" t="s">
        <v>761</v>
      </c>
      <c r="K2025" s="155" t="s">
        <v>172</v>
      </c>
      <c r="L2025" s="155" t="s">
        <v>121</v>
      </c>
      <c r="M2025" s="155" t="s">
        <v>121</v>
      </c>
      <c r="N2025" s="155" t="s">
        <v>121</v>
      </c>
      <c r="O2025" s="155" t="s">
        <v>121</v>
      </c>
      <c r="P2025" s="155" t="s">
        <v>121</v>
      </c>
      <c r="Q2025" s="155" t="s">
        <v>121</v>
      </c>
      <c r="R2025" s="155" t="s">
        <v>8936</v>
      </c>
      <c r="S2025" s="155" t="s">
        <v>177</v>
      </c>
      <c r="T2025" s="155">
        <v>32</v>
      </c>
      <c r="U2025" s="155" t="s">
        <v>8937</v>
      </c>
      <c r="V2025" s="155" t="s">
        <v>3040</v>
      </c>
      <c r="W2025" s="155" t="s">
        <v>5582</v>
      </c>
      <c r="X2025" s="155">
        <v>0</v>
      </c>
      <c r="Y2025" s="155" t="s">
        <v>993</v>
      </c>
      <c r="Z2025" s="155" t="s">
        <v>121</v>
      </c>
      <c r="AA2025" s="155" t="s">
        <v>1016</v>
      </c>
      <c r="AB2025" s="155" t="s">
        <v>121</v>
      </c>
      <c r="AC2025" s="155" t="s">
        <v>121</v>
      </c>
      <c r="AD2025" s="155" t="s">
        <v>121</v>
      </c>
      <c r="AE2025" s="155" t="s">
        <v>121</v>
      </c>
      <c r="AF2025" s="155" t="s">
        <v>121</v>
      </c>
      <c r="AG2025" s="155" t="s">
        <v>121</v>
      </c>
      <c r="AH2025" s="155" t="s">
        <v>121</v>
      </c>
      <c r="AI2025" s="155" t="s">
        <v>121</v>
      </c>
      <c r="AJ2025" s="155" t="s">
        <v>121</v>
      </c>
      <c r="AK2025" s="155" t="s">
        <v>121</v>
      </c>
      <c r="AL2025" s="155" t="s">
        <v>121</v>
      </c>
    </row>
    <row r="2026" spans="1:38" hidden="1">
      <c r="A2026" s="155"/>
      <c r="B2026" s="155" t="s">
        <v>200</v>
      </c>
      <c r="C2026" s="155" t="s">
        <v>6932</v>
      </c>
      <c r="D2026" s="155" t="s">
        <v>150</v>
      </c>
      <c r="E2026" s="155" t="s">
        <v>167</v>
      </c>
      <c r="F2026" s="155" t="s">
        <v>202</v>
      </c>
      <c r="G2026" s="155" t="s">
        <v>203</v>
      </c>
      <c r="H2026" s="155" t="s">
        <v>154</v>
      </c>
      <c r="I2026" s="155" t="s">
        <v>204</v>
      </c>
      <c r="J2026" s="155" t="s">
        <v>205</v>
      </c>
      <c r="K2026" s="155" t="s">
        <v>172</v>
      </c>
      <c r="L2026" s="155" t="s">
        <v>121</v>
      </c>
      <c r="M2026" s="155" t="s">
        <v>121</v>
      </c>
      <c r="N2026" s="155" t="s">
        <v>121</v>
      </c>
      <c r="O2026" s="155" t="s">
        <v>121</v>
      </c>
      <c r="P2026" s="155" t="s">
        <v>121</v>
      </c>
      <c r="Q2026" s="155" t="s">
        <v>121</v>
      </c>
      <c r="R2026" s="155" t="s">
        <v>8938</v>
      </c>
      <c r="S2026" s="155" t="s">
        <v>177</v>
      </c>
      <c r="T2026" s="155">
        <v>32</v>
      </c>
      <c r="U2026" s="155" t="s">
        <v>8939</v>
      </c>
      <c r="V2026" s="155" t="s">
        <v>805</v>
      </c>
      <c r="W2026" s="155" t="s">
        <v>8940</v>
      </c>
      <c r="X2026" s="155">
        <v>0</v>
      </c>
      <c r="Y2026" s="155" t="s">
        <v>1028</v>
      </c>
      <c r="Z2026" s="155" t="s">
        <v>121</v>
      </c>
      <c r="AA2026" s="155" t="s">
        <v>1016</v>
      </c>
      <c r="AB2026" s="155" t="s">
        <v>121</v>
      </c>
      <c r="AC2026" s="155" t="s">
        <v>121</v>
      </c>
      <c r="AD2026" s="155" t="s">
        <v>121</v>
      </c>
      <c r="AE2026" s="155" t="s">
        <v>121</v>
      </c>
      <c r="AF2026" s="155" t="s">
        <v>121</v>
      </c>
      <c r="AG2026" s="155" t="s">
        <v>121</v>
      </c>
      <c r="AH2026" s="155" t="s">
        <v>121</v>
      </c>
      <c r="AI2026" s="155" t="s">
        <v>121</v>
      </c>
      <c r="AJ2026" s="155" t="s">
        <v>121</v>
      </c>
      <c r="AK2026" s="155" t="s">
        <v>121</v>
      </c>
      <c r="AL2026" s="155" t="s">
        <v>121</v>
      </c>
    </row>
    <row r="2027" spans="1:38" hidden="1">
      <c r="A2027" s="155"/>
      <c r="B2027" s="155" t="s">
        <v>200</v>
      </c>
      <c r="C2027" s="155" t="s">
        <v>6684</v>
      </c>
      <c r="D2027" s="155" t="s">
        <v>150</v>
      </c>
      <c r="E2027" s="155" t="s">
        <v>167</v>
      </c>
      <c r="F2027" s="155" t="s">
        <v>202</v>
      </c>
      <c r="G2027" s="155" t="s">
        <v>203</v>
      </c>
      <c r="H2027" s="155" t="s">
        <v>154</v>
      </c>
      <c r="I2027" s="155" t="s">
        <v>204</v>
      </c>
      <c r="J2027" s="155" t="s">
        <v>205</v>
      </c>
      <c r="K2027" s="155" t="s">
        <v>172</v>
      </c>
      <c r="L2027" s="155" t="s">
        <v>121</v>
      </c>
      <c r="M2027" s="155" t="s">
        <v>121</v>
      </c>
      <c r="N2027" s="155" t="s">
        <v>121</v>
      </c>
      <c r="O2027" s="155" t="s">
        <v>121</v>
      </c>
      <c r="P2027" s="155" t="s">
        <v>121</v>
      </c>
      <c r="Q2027" s="155" t="s">
        <v>121</v>
      </c>
      <c r="R2027" s="155" t="s">
        <v>8941</v>
      </c>
      <c r="S2027" s="155" t="s">
        <v>177</v>
      </c>
      <c r="T2027" s="155">
        <v>32</v>
      </c>
      <c r="U2027" s="155" t="s">
        <v>8942</v>
      </c>
      <c r="V2027" s="155" t="s">
        <v>8943</v>
      </c>
      <c r="W2027" s="155" t="s">
        <v>884</v>
      </c>
      <c r="X2027" s="155">
        <v>0</v>
      </c>
      <c r="Y2027" s="155" t="s">
        <v>1028</v>
      </c>
      <c r="Z2027" s="155" t="s">
        <v>121</v>
      </c>
      <c r="AA2027" s="155" t="s">
        <v>1016</v>
      </c>
      <c r="AB2027" s="155" t="s">
        <v>121</v>
      </c>
      <c r="AC2027" s="155" t="s">
        <v>121</v>
      </c>
      <c r="AD2027" s="155" t="s">
        <v>121</v>
      </c>
      <c r="AE2027" s="155" t="s">
        <v>121</v>
      </c>
      <c r="AF2027" s="155" t="s">
        <v>121</v>
      </c>
      <c r="AG2027" s="155" t="s">
        <v>121</v>
      </c>
      <c r="AH2027" s="155" t="s">
        <v>121</v>
      </c>
      <c r="AI2027" s="155" t="s">
        <v>121</v>
      </c>
      <c r="AJ2027" s="155" t="s">
        <v>121</v>
      </c>
      <c r="AK2027" s="155" t="s">
        <v>121</v>
      </c>
      <c r="AL2027" s="155" t="s">
        <v>121</v>
      </c>
    </row>
    <row r="2028" spans="1:38" hidden="1">
      <c r="A2028" s="155"/>
      <c r="B2028" s="155" t="s">
        <v>148</v>
      </c>
      <c r="C2028" s="155" t="s">
        <v>8944</v>
      </c>
      <c r="D2028" s="155" t="s">
        <v>150</v>
      </c>
      <c r="E2028" s="155" t="s">
        <v>161</v>
      </c>
      <c r="F2028" s="155" t="s">
        <v>152</v>
      </c>
      <c r="G2028" s="155" t="s">
        <v>153</v>
      </c>
      <c r="H2028" s="155" t="s">
        <v>154</v>
      </c>
      <c r="I2028" s="155" t="s">
        <v>155</v>
      </c>
      <c r="J2028" s="155" t="s">
        <v>156</v>
      </c>
      <c r="K2028" s="155" t="s">
        <v>175</v>
      </c>
      <c r="L2028" s="155" t="s">
        <v>121</v>
      </c>
      <c r="M2028" s="155" t="s">
        <v>121</v>
      </c>
      <c r="N2028" s="155" t="s">
        <v>121</v>
      </c>
      <c r="O2028" s="155" t="s">
        <v>121</v>
      </c>
      <c r="P2028" s="155" t="s">
        <v>121</v>
      </c>
      <c r="Q2028" s="155" t="s">
        <v>121</v>
      </c>
      <c r="R2028" s="155" t="s">
        <v>8945</v>
      </c>
      <c r="S2028" s="155" t="s">
        <v>238</v>
      </c>
      <c r="T2028" s="155">
        <v>32</v>
      </c>
      <c r="U2028" s="155" t="s">
        <v>8851</v>
      </c>
      <c r="V2028" s="155" t="s">
        <v>1115</v>
      </c>
      <c r="W2028" s="155" t="s">
        <v>8946</v>
      </c>
      <c r="X2028" s="155">
        <v>0</v>
      </c>
      <c r="Y2028" s="155" t="s">
        <v>1140</v>
      </c>
      <c r="Z2028" s="155" t="s">
        <v>121</v>
      </c>
      <c r="AA2028" s="155" t="s">
        <v>1141</v>
      </c>
      <c r="AB2028" s="155" t="s">
        <v>8947</v>
      </c>
      <c r="AC2028" s="155" t="s">
        <v>295</v>
      </c>
      <c r="AD2028" s="155" t="s">
        <v>8935</v>
      </c>
      <c r="AE2028" s="155">
        <v>32</v>
      </c>
      <c r="AF2028" s="155" t="s">
        <v>245</v>
      </c>
      <c r="AG2028" s="155" t="s">
        <v>167</v>
      </c>
      <c r="AH2028" s="155" t="s">
        <v>162</v>
      </c>
      <c r="AI2028" s="155" t="s">
        <v>1036</v>
      </c>
      <c r="AJ2028" s="155" t="s">
        <v>121</v>
      </c>
      <c r="AK2028" s="155" t="s">
        <v>928</v>
      </c>
      <c r="AL2028" s="155" t="s">
        <v>121</v>
      </c>
    </row>
    <row r="2029" spans="1:38">
      <c r="A2029" s="155"/>
      <c r="B2029" s="155" t="s">
        <v>380</v>
      </c>
      <c r="C2029" s="155" t="s">
        <v>8948</v>
      </c>
      <c r="D2029" s="155" t="s">
        <v>150</v>
      </c>
      <c r="E2029" s="155" t="s">
        <v>161</v>
      </c>
      <c r="F2029" s="155" t="s">
        <v>382</v>
      </c>
      <c r="G2029" s="155" t="s">
        <v>383</v>
      </c>
      <c r="H2029" s="155" t="s">
        <v>154</v>
      </c>
      <c r="I2029" s="155" t="s">
        <v>384</v>
      </c>
      <c r="J2029" s="155" t="s">
        <v>385</v>
      </c>
      <c r="K2029" s="155" t="s">
        <v>175</v>
      </c>
      <c r="L2029" s="155" t="s">
        <v>121</v>
      </c>
      <c r="M2029" s="155" t="s">
        <v>121</v>
      </c>
      <c r="N2029" s="155" t="s">
        <v>121</v>
      </c>
      <c r="O2029" s="155" t="s">
        <v>121</v>
      </c>
      <c r="P2029" s="155" t="s">
        <v>121</v>
      </c>
      <c r="Q2029" s="155" t="s">
        <v>121</v>
      </c>
      <c r="R2029" s="155" t="s">
        <v>8949</v>
      </c>
      <c r="S2029" s="155" t="s">
        <v>192</v>
      </c>
      <c r="T2029" s="155">
        <v>32</v>
      </c>
      <c r="U2029" s="155" t="s">
        <v>8939</v>
      </c>
      <c r="V2029" s="155" t="s">
        <v>5330</v>
      </c>
      <c r="W2029" s="155" t="s">
        <v>6554</v>
      </c>
      <c r="X2029" s="155">
        <v>0</v>
      </c>
      <c r="Y2029" s="155" t="s">
        <v>8894</v>
      </c>
      <c r="Z2029" s="155" t="s">
        <v>121</v>
      </c>
      <c r="AA2029" s="155" t="s">
        <v>1002</v>
      </c>
      <c r="AB2029" s="155" t="s">
        <v>121</v>
      </c>
      <c r="AC2029" s="155" t="s">
        <v>121</v>
      </c>
      <c r="AD2029" s="155" t="s">
        <v>121</v>
      </c>
      <c r="AE2029" s="155" t="s">
        <v>121</v>
      </c>
      <c r="AF2029" s="155" t="s">
        <v>121</v>
      </c>
      <c r="AG2029" s="155" t="s">
        <v>121</v>
      </c>
      <c r="AH2029" s="155" t="s">
        <v>121</v>
      </c>
      <c r="AI2029" s="155" t="s">
        <v>121</v>
      </c>
      <c r="AJ2029" s="155" t="s">
        <v>121</v>
      </c>
      <c r="AK2029" s="155" t="s">
        <v>121</v>
      </c>
      <c r="AL2029" s="155" t="s">
        <v>121</v>
      </c>
    </row>
    <row r="2030" spans="1:38" hidden="1">
      <c r="A2030" s="155"/>
      <c r="B2030" s="155" t="s">
        <v>858</v>
      </c>
      <c r="C2030" s="155" t="s">
        <v>5910</v>
      </c>
      <c r="D2030" s="155" t="s">
        <v>150</v>
      </c>
      <c r="E2030" s="155" t="s">
        <v>167</v>
      </c>
      <c r="F2030" s="155" t="s">
        <v>860</v>
      </c>
      <c r="G2030" s="155" t="s">
        <v>861</v>
      </c>
      <c r="H2030" s="155" t="s">
        <v>154</v>
      </c>
      <c r="I2030" s="155" t="s">
        <v>862</v>
      </c>
      <c r="J2030" s="155" t="s">
        <v>863</v>
      </c>
      <c r="K2030" s="155" t="s">
        <v>107</v>
      </c>
      <c r="L2030" s="155" t="s">
        <v>121</v>
      </c>
      <c r="M2030" s="155" t="s">
        <v>121</v>
      </c>
      <c r="N2030" s="155" t="s">
        <v>121</v>
      </c>
      <c r="O2030" s="155" t="s">
        <v>121</v>
      </c>
      <c r="P2030" s="155" t="s">
        <v>121</v>
      </c>
      <c r="Q2030" s="155" t="s">
        <v>121</v>
      </c>
      <c r="R2030" s="155" t="s">
        <v>8950</v>
      </c>
      <c r="S2030" s="155" t="s">
        <v>238</v>
      </c>
      <c r="T2030" s="155">
        <v>32</v>
      </c>
      <c r="U2030" s="155" t="s">
        <v>8951</v>
      </c>
      <c r="V2030" s="155" t="s">
        <v>4643</v>
      </c>
      <c r="W2030" s="155" t="s">
        <v>8341</v>
      </c>
      <c r="X2030" s="155">
        <v>0</v>
      </c>
      <c r="Y2030" s="155" t="s">
        <v>1140</v>
      </c>
      <c r="Z2030" s="155" t="s">
        <v>121</v>
      </c>
      <c r="AA2030" s="155" t="s">
        <v>1141</v>
      </c>
      <c r="AB2030" s="155" t="s">
        <v>8952</v>
      </c>
      <c r="AC2030" s="155" t="s">
        <v>558</v>
      </c>
      <c r="AD2030" s="155" t="s">
        <v>8953</v>
      </c>
      <c r="AE2030" s="155">
        <v>32</v>
      </c>
      <c r="AF2030" s="155" t="s">
        <v>245</v>
      </c>
      <c r="AG2030" s="155" t="s">
        <v>161</v>
      </c>
      <c r="AH2030" s="155" t="s">
        <v>162</v>
      </c>
      <c r="AI2030" s="155" t="s">
        <v>1036</v>
      </c>
      <c r="AJ2030" s="155" t="s">
        <v>121</v>
      </c>
      <c r="AK2030" s="155" t="s">
        <v>928</v>
      </c>
      <c r="AL2030" s="155" t="s">
        <v>121</v>
      </c>
    </row>
    <row r="2031" spans="1:38" hidden="1">
      <c r="A2031" s="155"/>
      <c r="B2031" s="155" t="s">
        <v>858</v>
      </c>
      <c r="C2031" s="155" t="s">
        <v>6182</v>
      </c>
      <c r="D2031" s="155" t="s">
        <v>150</v>
      </c>
      <c r="E2031" s="155" t="s">
        <v>167</v>
      </c>
      <c r="F2031" s="155" t="s">
        <v>860</v>
      </c>
      <c r="G2031" s="155" t="s">
        <v>861</v>
      </c>
      <c r="H2031" s="155" t="s">
        <v>154</v>
      </c>
      <c r="I2031" s="155" t="s">
        <v>862</v>
      </c>
      <c r="J2031" s="155" t="s">
        <v>863</v>
      </c>
      <c r="K2031" s="155" t="s">
        <v>107</v>
      </c>
      <c r="L2031" s="155" t="s">
        <v>121</v>
      </c>
      <c r="M2031" s="155" t="s">
        <v>121</v>
      </c>
      <c r="N2031" s="155" t="s">
        <v>121</v>
      </c>
      <c r="O2031" s="155" t="s">
        <v>121</v>
      </c>
      <c r="P2031" s="155" t="s">
        <v>121</v>
      </c>
      <c r="Q2031" s="155" t="s">
        <v>121</v>
      </c>
      <c r="R2031" s="155" t="s">
        <v>8954</v>
      </c>
      <c r="S2031" s="155" t="s">
        <v>238</v>
      </c>
      <c r="T2031" s="155">
        <v>32</v>
      </c>
      <c r="U2031" s="155" t="s">
        <v>8871</v>
      </c>
      <c r="V2031" s="155" t="s">
        <v>4104</v>
      </c>
      <c r="W2031" s="155" t="s">
        <v>5434</v>
      </c>
      <c r="X2031" s="155">
        <v>0</v>
      </c>
      <c r="Y2031" s="155" t="s">
        <v>1140</v>
      </c>
      <c r="Z2031" s="155" t="s">
        <v>121</v>
      </c>
      <c r="AA2031" s="155" t="s">
        <v>1141</v>
      </c>
      <c r="AB2031" s="155" t="s">
        <v>8955</v>
      </c>
      <c r="AC2031" s="155" t="s">
        <v>558</v>
      </c>
      <c r="AD2031" s="155" t="s">
        <v>8953</v>
      </c>
      <c r="AE2031" s="155">
        <v>32</v>
      </c>
      <c r="AF2031" s="155" t="s">
        <v>245</v>
      </c>
      <c r="AG2031" s="155" t="s">
        <v>167</v>
      </c>
      <c r="AH2031" s="155" t="s">
        <v>162</v>
      </c>
      <c r="AI2031" s="155" t="s">
        <v>1036</v>
      </c>
      <c r="AJ2031" s="155" t="s">
        <v>121</v>
      </c>
      <c r="AK2031" s="155" t="s">
        <v>928</v>
      </c>
      <c r="AL2031" s="155" t="s">
        <v>121</v>
      </c>
    </row>
    <row r="2032" spans="1:38" hidden="1">
      <c r="A2032" s="155"/>
      <c r="B2032" s="155" t="s">
        <v>200</v>
      </c>
      <c r="C2032" s="155" t="s">
        <v>5196</v>
      </c>
      <c r="D2032" s="155" t="s">
        <v>150</v>
      </c>
      <c r="E2032" s="155" t="s">
        <v>167</v>
      </c>
      <c r="F2032" s="155" t="s">
        <v>202</v>
      </c>
      <c r="G2032" s="155" t="s">
        <v>203</v>
      </c>
      <c r="H2032" s="155" t="s">
        <v>154</v>
      </c>
      <c r="I2032" s="155" t="s">
        <v>204</v>
      </c>
      <c r="J2032" s="155" t="s">
        <v>205</v>
      </c>
      <c r="K2032" s="155" t="s">
        <v>172</v>
      </c>
      <c r="L2032" s="155" t="s">
        <v>121</v>
      </c>
      <c r="M2032" s="155" t="s">
        <v>121</v>
      </c>
      <c r="N2032" s="155" t="s">
        <v>121</v>
      </c>
      <c r="O2032" s="155" t="s">
        <v>121</v>
      </c>
      <c r="P2032" s="155" t="s">
        <v>121</v>
      </c>
      <c r="Q2032" s="155" t="s">
        <v>121</v>
      </c>
      <c r="R2032" s="155" t="s">
        <v>8956</v>
      </c>
      <c r="S2032" s="155" t="s">
        <v>177</v>
      </c>
      <c r="T2032" s="155">
        <v>32</v>
      </c>
      <c r="U2032" s="155" t="s">
        <v>8957</v>
      </c>
      <c r="V2032" s="155" t="s">
        <v>1712</v>
      </c>
      <c r="W2032" s="155" t="s">
        <v>4040</v>
      </c>
      <c r="X2032" s="155">
        <v>1</v>
      </c>
      <c r="Y2032" s="155" t="s">
        <v>1190</v>
      </c>
      <c r="Z2032" s="155" t="s">
        <v>425</v>
      </c>
      <c r="AA2032" s="155" t="s">
        <v>1016</v>
      </c>
      <c r="AB2032" s="155" t="s">
        <v>121</v>
      </c>
      <c r="AC2032" s="155" t="s">
        <v>121</v>
      </c>
      <c r="AD2032" s="155" t="s">
        <v>121</v>
      </c>
      <c r="AE2032" s="155" t="s">
        <v>121</v>
      </c>
      <c r="AF2032" s="155" t="s">
        <v>121</v>
      </c>
      <c r="AG2032" s="155" t="s">
        <v>121</v>
      </c>
      <c r="AH2032" s="155" t="s">
        <v>121</v>
      </c>
      <c r="AI2032" s="155" t="s">
        <v>121</v>
      </c>
      <c r="AJ2032" s="155" t="s">
        <v>121</v>
      </c>
      <c r="AK2032" s="155" t="s">
        <v>121</v>
      </c>
      <c r="AL2032" s="155" t="s">
        <v>121</v>
      </c>
    </row>
    <row r="2033" spans="1:38" hidden="1">
      <c r="A2033" s="155"/>
      <c r="B2033" s="155" t="s">
        <v>200</v>
      </c>
      <c r="C2033" s="155" t="s">
        <v>7152</v>
      </c>
      <c r="D2033" s="155" t="s">
        <v>150</v>
      </c>
      <c r="E2033" s="155" t="s">
        <v>167</v>
      </c>
      <c r="F2033" s="155" t="s">
        <v>202</v>
      </c>
      <c r="G2033" s="155" t="s">
        <v>203</v>
      </c>
      <c r="H2033" s="155" t="s">
        <v>154</v>
      </c>
      <c r="I2033" s="155" t="s">
        <v>204</v>
      </c>
      <c r="J2033" s="155" t="s">
        <v>205</v>
      </c>
      <c r="K2033" s="155" t="s">
        <v>172</v>
      </c>
      <c r="L2033" s="155" t="s">
        <v>121</v>
      </c>
      <c r="M2033" s="155" t="s">
        <v>121</v>
      </c>
      <c r="N2033" s="155" t="s">
        <v>121</v>
      </c>
      <c r="O2033" s="155" t="s">
        <v>121</v>
      </c>
      <c r="P2033" s="155" t="s">
        <v>121</v>
      </c>
      <c r="Q2033" s="155" t="s">
        <v>121</v>
      </c>
      <c r="R2033" s="155" t="s">
        <v>8958</v>
      </c>
      <c r="S2033" s="155" t="s">
        <v>177</v>
      </c>
      <c r="T2033" s="155">
        <v>32</v>
      </c>
      <c r="U2033" s="155" t="s">
        <v>8959</v>
      </c>
      <c r="V2033" s="155" t="s">
        <v>8960</v>
      </c>
      <c r="W2033" s="155" t="s">
        <v>8961</v>
      </c>
      <c r="X2033" s="155">
        <v>0</v>
      </c>
      <c r="Y2033" s="155" t="s">
        <v>1190</v>
      </c>
      <c r="Z2033" s="155" t="s">
        <v>121</v>
      </c>
      <c r="AA2033" s="155" t="s">
        <v>1016</v>
      </c>
      <c r="AB2033" s="155" t="s">
        <v>121</v>
      </c>
      <c r="AC2033" s="155" t="s">
        <v>121</v>
      </c>
      <c r="AD2033" s="155" t="s">
        <v>121</v>
      </c>
      <c r="AE2033" s="155" t="s">
        <v>121</v>
      </c>
      <c r="AF2033" s="155" t="s">
        <v>121</v>
      </c>
      <c r="AG2033" s="155" t="s">
        <v>121</v>
      </c>
      <c r="AH2033" s="155" t="s">
        <v>121</v>
      </c>
      <c r="AI2033" s="155" t="s">
        <v>121</v>
      </c>
      <c r="AJ2033" s="155" t="s">
        <v>121</v>
      </c>
      <c r="AK2033" s="155" t="s">
        <v>121</v>
      </c>
      <c r="AL2033" s="155" t="s">
        <v>121</v>
      </c>
    </row>
    <row r="2034" spans="1:38" hidden="1">
      <c r="A2034" s="155"/>
      <c r="B2034" s="155" t="s">
        <v>256</v>
      </c>
      <c r="C2034" s="155" t="s">
        <v>6681</v>
      </c>
      <c r="D2034" s="155" t="s">
        <v>150</v>
      </c>
      <c r="E2034" s="155" t="s">
        <v>167</v>
      </c>
      <c r="F2034" s="155" t="s">
        <v>258</v>
      </c>
      <c r="G2034" s="155" t="s">
        <v>259</v>
      </c>
      <c r="H2034" s="155" t="s">
        <v>154</v>
      </c>
      <c r="I2034" s="155" t="s">
        <v>170</v>
      </c>
      <c r="J2034" s="155" t="s">
        <v>260</v>
      </c>
      <c r="K2034" s="155" t="s">
        <v>172</v>
      </c>
      <c r="L2034" s="155" t="s">
        <v>121</v>
      </c>
      <c r="M2034" s="155" t="s">
        <v>121</v>
      </c>
      <c r="N2034" s="155" t="s">
        <v>121</v>
      </c>
      <c r="O2034" s="155" t="s">
        <v>121</v>
      </c>
      <c r="P2034" s="155" t="s">
        <v>121</v>
      </c>
      <c r="Q2034" s="155" t="s">
        <v>121</v>
      </c>
      <c r="R2034" s="155" t="s">
        <v>8962</v>
      </c>
      <c r="S2034" s="155" t="s">
        <v>177</v>
      </c>
      <c r="T2034" s="155">
        <v>32</v>
      </c>
      <c r="U2034" s="155" t="s">
        <v>8963</v>
      </c>
      <c r="V2034" s="155" t="s">
        <v>3329</v>
      </c>
      <c r="W2034" s="155" t="s">
        <v>6022</v>
      </c>
      <c r="X2034" s="155">
        <v>1</v>
      </c>
      <c r="Y2034" s="155" t="s">
        <v>1190</v>
      </c>
      <c r="Z2034" s="155" t="s">
        <v>425</v>
      </c>
      <c r="AA2034" s="155" t="s">
        <v>1016</v>
      </c>
      <c r="AB2034" s="155" t="s">
        <v>121</v>
      </c>
      <c r="AC2034" s="155" t="s">
        <v>121</v>
      </c>
      <c r="AD2034" s="155" t="s">
        <v>121</v>
      </c>
      <c r="AE2034" s="155" t="s">
        <v>121</v>
      </c>
      <c r="AF2034" s="155" t="s">
        <v>121</v>
      </c>
      <c r="AG2034" s="155" t="s">
        <v>121</v>
      </c>
      <c r="AH2034" s="155" t="s">
        <v>121</v>
      </c>
      <c r="AI2034" s="155" t="s">
        <v>121</v>
      </c>
      <c r="AJ2034" s="155" t="s">
        <v>121</v>
      </c>
      <c r="AK2034" s="155" t="s">
        <v>121</v>
      </c>
      <c r="AL2034" s="155" t="s">
        <v>121</v>
      </c>
    </row>
    <row r="2035" spans="1:38" hidden="1">
      <c r="A2035" s="155"/>
      <c r="B2035" s="155" t="s">
        <v>1547</v>
      </c>
      <c r="C2035" s="155" t="s">
        <v>8964</v>
      </c>
      <c r="D2035" s="155" t="s">
        <v>150</v>
      </c>
      <c r="E2035" s="155" t="s">
        <v>161</v>
      </c>
      <c r="F2035" s="155" t="s">
        <v>1549</v>
      </c>
      <c r="G2035" s="155" t="s">
        <v>1550</v>
      </c>
      <c r="H2035" s="155" t="s">
        <v>251</v>
      </c>
      <c r="I2035" s="155" t="s">
        <v>232</v>
      </c>
      <c r="J2035" s="155" t="s">
        <v>1551</v>
      </c>
      <c r="K2035" s="155" t="s">
        <v>175</v>
      </c>
      <c r="L2035" s="155" t="s">
        <v>121</v>
      </c>
      <c r="M2035" s="155" t="s">
        <v>121</v>
      </c>
      <c r="N2035" s="155" t="s">
        <v>121</v>
      </c>
      <c r="O2035" s="155" t="s">
        <v>121</v>
      </c>
      <c r="P2035" s="155" t="s">
        <v>121</v>
      </c>
      <c r="Q2035" s="155" t="s">
        <v>121</v>
      </c>
      <c r="R2035" s="155" t="s">
        <v>8965</v>
      </c>
      <c r="S2035" s="155" t="s">
        <v>177</v>
      </c>
      <c r="T2035" s="155">
        <v>29</v>
      </c>
      <c r="U2035" s="155" t="s">
        <v>8871</v>
      </c>
      <c r="V2035" s="155" t="s">
        <v>5634</v>
      </c>
      <c r="W2035" s="155" t="s">
        <v>467</v>
      </c>
      <c r="X2035" s="155">
        <v>0</v>
      </c>
      <c r="Y2035" s="155" t="s">
        <v>1190</v>
      </c>
      <c r="Z2035" s="155" t="s">
        <v>121</v>
      </c>
      <c r="AA2035" s="155" t="s">
        <v>1016</v>
      </c>
      <c r="AB2035" s="155" t="s">
        <v>121</v>
      </c>
      <c r="AC2035" s="155" t="s">
        <v>121</v>
      </c>
      <c r="AD2035" s="155" t="s">
        <v>121</v>
      </c>
      <c r="AE2035" s="155" t="s">
        <v>121</v>
      </c>
      <c r="AF2035" s="155" t="s">
        <v>121</v>
      </c>
      <c r="AG2035" s="155" t="s">
        <v>121</v>
      </c>
      <c r="AH2035" s="155" t="s">
        <v>121</v>
      </c>
      <c r="AI2035" s="155" t="s">
        <v>121</v>
      </c>
      <c r="AJ2035" s="155" t="s">
        <v>121</v>
      </c>
      <c r="AK2035" s="155" t="s">
        <v>121</v>
      </c>
      <c r="AL2035" s="155" t="s">
        <v>121</v>
      </c>
    </row>
    <row r="2036" spans="1:38">
      <c r="A2036" s="155"/>
      <c r="B2036" s="155" t="s">
        <v>380</v>
      </c>
      <c r="C2036" s="155" t="s">
        <v>8966</v>
      </c>
      <c r="D2036" s="155" t="s">
        <v>150</v>
      </c>
      <c r="E2036" s="155" t="s">
        <v>161</v>
      </c>
      <c r="F2036" s="155" t="s">
        <v>382</v>
      </c>
      <c r="G2036" s="155" t="s">
        <v>383</v>
      </c>
      <c r="H2036" s="155" t="s">
        <v>154</v>
      </c>
      <c r="I2036" s="155" t="s">
        <v>384</v>
      </c>
      <c r="J2036" s="155" t="s">
        <v>385</v>
      </c>
      <c r="K2036" s="155" t="s">
        <v>175</v>
      </c>
      <c r="L2036" s="155" t="s">
        <v>121</v>
      </c>
      <c r="M2036" s="155" t="s">
        <v>121</v>
      </c>
      <c r="N2036" s="155" t="s">
        <v>121</v>
      </c>
      <c r="O2036" s="155" t="s">
        <v>121</v>
      </c>
      <c r="P2036" s="155" t="s">
        <v>121</v>
      </c>
      <c r="Q2036" s="155" t="s">
        <v>121</v>
      </c>
      <c r="R2036" s="155" t="s">
        <v>8967</v>
      </c>
      <c r="S2036" s="155" t="s">
        <v>192</v>
      </c>
      <c r="T2036" s="155">
        <v>32</v>
      </c>
      <c r="U2036" s="155" t="s">
        <v>8968</v>
      </c>
      <c r="V2036" s="155" t="s">
        <v>5555</v>
      </c>
      <c r="W2036" s="155" t="s">
        <v>6350</v>
      </c>
      <c r="X2036" s="155">
        <v>0</v>
      </c>
      <c r="Y2036" s="155" t="s">
        <v>8894</v>
      </c>
      <c r="Z2036" s="155" t="s">
        <v>121</v>
      </c>
      <c r="AA2036" s="155" t="s">
        <v>1002</v>
      </c>
      <c r="AB2036" s="155" t="s">
        <v>121</v>
      </c>
      <c r="AC2036" s="155" t="s">
        <v>121</v>
      </c>
      <c r="AD2036" s="155" t="s">
        <v>121</v>
      </c>
      <c r="AE2036" s="155" t="s">
        <v>121</v>
      </c>
      <c r="AF2036" s="155" t="s">
        <v>121</v>
      </c>
      <c r="AG2036" s="155" t="s">
        <v>121</v>
      </c>
      <c r="AH2036" s="155" t="s">
        <v>121</v>
      </c>
      <c r="AI2036" s="155" t="s">
        <v>121</v>
      </c>
      <c r="AJ2036" s="155" t="s">
        <v>121</v>
      </c>
      <c r="AK2036" s="155" t="s">
        <v>121</v>
      </c>
      <c r="AL2036" s="155" t="s">
        <v>121</v>
      </c>
    </row>
    <row r="2037" spans="1:38">
      <c r="A2037" s="155"/>
      <c r="B2037" s="155" t="s">
        <v>165</v>
      </c>
      <c r="C2037" s="155" t="s">
        <v>6739</v>
      </c>
      <c r="D2037" s="155" t="s">
        <v>150</v>
      </c>
      <c r="E2037" s="155" t="s">
        <v>167</v>
      </c>
      <c r="F2037" s="155" t="s">
        <v>168</v>
      </c>
      <c r="G2037" s="155" t="s">
        <v>169</v>
      </c>
      <c r="H2037" s="155" t="s">
        <v>154</v>
      </c>
      <c r="I2037" s="155" t="s">
        <v>170</v>
      </c>
      <c r="J2037" s="155" t="s">
        <v>171</v>
      </c>
      <c r="K2037" s="155" t="s">
        <v>172</v>
      </c>
      <c r="L2037" s="155" t="s">
        <v>121</v>
      </c>
      <c r="M2037" s="155" t="s">
        <v>121</v>
      </c>
      <c r="N2037" s="155" t="s">
        <v>121</v>
      </c>
      <c r="O2037" s="155" t="s">
        <v>121</v>
      </c>
      <c r="P2037" s="155" t="s">
        <v>121</v>
      </c>
      <c r="Q2037" s="155" t="s">
        <v>121</v>
      </c>
      <c r="R2037" s="155" t="s">
        <v>8969</v>
      </c>
      <c r="S2037" s="155" t="s">
        <v>192</v>
      </c>
      <c r="T2037" s="155">
        <v>32</v>
      </c>
      <c r="U2037" s="155" t="s">
        <v>8970</v>
      </c>
      <c r="V2037" s="155" t="s">
        <v>842</v>
      </c>
      <c r="W2037" s="155" t="s">
        <v>700</v>
      </c>
      <c r="X2037" s="155">
        <v>0</v>
      </c>
      <c r="Y2037" s="155" t="s">
        <v>8894</v>
      </c>
      <c r="Z2037" s="155" t="s">
        <v>121</v>
      </c>
      <c r="AA2037" s="155" t="s">
        <v>1002</v>
      </c>
      <c r="AB2037" s="155" t="s">
        <v>121</v>
      </c>
      <c r="AC2037" s="155" t="s">
        <v>121</v>
      </c>
      <c r="AD2037" s="155" t="s">
        <v>121</v>
      </c>
      <c r="AE2037" s="155" t="s">
        <v>121</v>
      </c>
      <c r="AF2037" s="155" t="s">
        <v>121</v>
      </c>
      <c r="AG2037" s="155" t="s">
        <v>121</v>
      </c>
      <c r="AH2037" s="155" t="s">
        <v>121</v>
      </c>
      <c r="AI2037" s="155" t="s">
        <v>121</v>
      </c>
      <c r="AJ2037" s="155" t="s">
        <v>121</v>
      </c>
      <c r="AK2037" s="155" t="s">
        <v>121</v>
      </c>
      <c r="AL2037" s="155" t="s">
        <v>121</v>
      </c>
    </row>
    <row r="2038" spans="1:38" hidden="1">
      <c r="A2038" s="155"/>
      <c r="B2038" s="155" t="s">
        <v>165</v>
      </c>
      <c r="C2038" s="155" t="s">
        <v>5621</v>
      </c>
      <c r="D2038" s="155" t="s">
        <v>150</v>
      </c>
      <c r="E2038" s="155" t="s">
        <v>151</v>
      </c>
      <c r="F2038" s="155" t="s">
        <v>168</v>
      </c>
      <c r="G2038" s="155" t="s">
        <v>169</v>
      </c>
      <c r="H2038" s="155" t="s">
        <v>154</v>
      </c>
      <c r="I2038" s="155" t="s">
        <v>170</v>
      </c>
      <c r="J2038" s="155" t="s">
        <v>171</v>
      </c>
      <c r="K2038" s="155" t="s">
        <v>107</v>
      </c>
      <c r="L2038" s="155" t="s">
        <v>121</v>
      </c>
      <c r="M2038" s="155" t="s">
        <v>121</v>
      </c>
      <c r="N2038" s="155" t="s">
        <v>121</v>
      </c>
      <c r="O2038" s="155" t="s">
        <v>121</v>
      </c>
      <c r="P2038" s="155" t="s">
        <v>121</v>
      </c>
      <c r="Q2038" s="155" t="s">
        <v>121</v>
      </c>
      <c r="R2038" s="155" t="s">
        <v>8971</v>
      </c>
      <c r="S2038" s="155" t="s">
        <v>238</v>
      </c>
      <c r="T2038" s="155">
        <v>32</v>
      </c>
      <c r="U2038" s="155" t="s">
        <v>8972</v>
      </c>
      <c r="V2038" s="155" t="s">
        <v>5121</v>
      </c>
      <c r="W2038" s="155" t="s">
        <v>2350</v>
      </c>
      <c r="X2038" s="155">
        <v>0</v>
      </c>
      <c r="Y2038" s="155" t="s">
        <v>974</v>
      </c>
      <c r="Z2038" s="155" t="s">
        <v>121</v>
      </c>
      <c r="AA2038" s="155" t="s">
        <v>975</v>
      </c>
      <c r="AB2038" s="155" t="s">
        <v>121</v>
      </c>
      <c r="AC2038" s="155" t="s">
        <v>121</v>
      </c>
      <c r="AD2038" s="155" t="s">
        <v>121</v>
      </c>
      <c r="AE2038" s="155" t="s">
        <v>121</v>
      </c>
      <c r="AF2038" s="155" t="s">
        <v>121</v>
      </c>
      <c r="AG2038" s="155" t="s">
        <v>121</v>
      </c>
      <c r="AH2038" s="155" t="s">
        <v>121</v>
      </c>
      <c r="AI2038" s="155" t="s">
        <v>121</v>
      </c>
      <c r="AJ2038" s="155" t="s">
        <v>121</v>
      </c>
      <c r="AK2038" s="155" t="s">
        <v>121</v>
      </c>
      <c r="AL2038" s="155" t="s">
        <v>121</v>
      </c>
    </row>
    <row r="2039" spans="1:38" hidden="1">
      <c r="A2039" s="155"/>
      <c r="B2039" s="155" t="s">
        <v>796</v>
      </c>
      <c r="C2039" s="155" t="s">
        <v>6290</v>
      </c>
      <c r="D2039" s="155" t="s">
        <v>150</v>
      </c>
      <c r="E2039" s="155" t="s">
        <v>167</v>
      </c>
      <c r="F2039" s="155" t="s">
        <v>798</v>
      </c>
      <c r="G2039" s="155" t="s">
        <v>799</v>
      </c>
      <c r="H2039" s="155" t="s">
        <v>154</v>
      </c>
      <c r="I2039" s="155" t="s">
        <v>800</v>
      </c>
      <c r="J2039" s="155" t="s">
        <v>801</v>
      </c>
      <c r="K2039" s="155" t="s">
        <v>107</v>
      </c>
      <c r="L2039" s="155" t="s">
        <v>121</v>
      </c>
      <c r="M2039" s="155" t="s">
        <v>121</v>
      </c>
      <c r="N2039" s="155" t="s">
        <v>121</v>
      </c>
      <c r="O2039" s="155" t="s">
        <v>121</v>
      </c>
      <c r="P2039" s="155" t="s">
        <v>121</v>
      </c>
      <c r="Q2039" s="155" t="s">
        <v>121</v>
      </c>
      <c r="R2039" s="155" t="s">
        <v>8973</v>
      </c>
      <c r="S2039" s="155" t="s">
        <v>177</v>
      </c>
      <c r="T2039" s="155">
        <v>32</v>
      </c>
      <c r="U2039" s="155" t="s">
        <v>8974</v>
      </c>
      <c r="V2039" s="155" t="s">
        <v>1646</v>
      </c>
      <c r="W2039" s="155" t="s">
        <v>615</v>
      </c>
      <c r="X2039" s="155">
        <v>0</v>
      </c>
      <c r="Y2039" s="155" t="s">
        <v>1190</v>
      </c>
      <c r="Z2039" s="155" t="s">
        <v>121</v>
      </c>
      <c r="AA2039" s="155" t="s">
        <v>1016</v>
      </c>
      <c r="AB2039" s="155" t="s">
        <v>121</v>
      </c>
      <c r="AC2039" s="155" t="s">
        <v>121</v>
      </c>
      <c r="AD2039" s="155" t="s">
        <v>121</v>
      </c>
      <c r="AE2039" s="155" t="s">
        <v>121</v>
      </c>
      <c r="AF2039" s="155" t="s">
        <v>121</v>
      </c>
      <c r="AG2039" s="155" t="s">
        <v>121</v>
      </c>
      <c r="AH2039" s="155" t="s">
        <v>121</v>
      </c>
      <c r="AI2039" s="155" t="s">
        <v>121</v>
      </c>
      <c r="AJ2039" s="155" t="s">
        <v>121</v>
      </c>
      <c r="AK2039" s="155" t="s">
        <v>121</v>
      </c>
      <c r="AL2039" s="155" t="s">
        <v>121</v>
      </c>
    </row>
    <row r="2040" spans="1:38" hidden="1">
      <c r="A2040" s="155"/>
      <c r="B2040" s="155" t="s">
        <v>256</v>
      </c>
      <c r="C2040" s="155" t="s">
        <v>8975</v>
      </c>
      <c r="D2040" s="155" t="s">
        <v>150</v>
      </c>
      <c r="E2040" s="155" t="s">
        <v>161</v>
      </c>
      <c r="F2040" s="155" t="s">
        <v>258</v>
      </c>
      <c r="G2040" s="155" t="s">
        <v>259</v>
      </c>
      <c r="H2040" s="155" t="s">
        <v>154</v>
      </c>
      <c r="I2040" s="155" t="s">
        <v>170</v>
      </c>
      <c r="J2040" s="155" t="s">
        <v>260</v>
      </c>
      <c r="K2040" s="155" t="s">
        <v>175</v>
      </c>
      <c r="L2040" s="155" t="s">
        <v>121</v>
      </c>
      <c r="M2040" s="155" t="s">
        <v>121</v>
      </c>
      <c r="N2040" s="155" t="s">
        <v>121</v>
      </c>
      <c r="O2040" s="155" t="s">
        <v>121</v>
      </c>
      <c r="P2040" s="155" t="s">
        <v>121</v>
      </c>
      <c r="Q2040" s="155" t="s">
        <v>121</v>
      </c>
      <c r="R2040" s="155" t="s">
        <v>8976</v>
      </c>
      <c r="S2040" s="155" t="s">
        <v>177</v>
      </c>
      <c r="T2040" s="155">
        <v>32</v>
      </c>
      <c r="U2040" s="155" t="s">
        <v>8977</v>
      </c>
      <c r="V2040" s="155" t="s">
        <v>1381</v>
      </c>
      <c r="W2040" s="155" t="s">
        <v>1845</v>
      </c>
      <c r="X2040" s="155">
        <v>1</v>
      </c>
      <c r="Y2040" s="155" t="s">
        <v>1190</v>
      </c>
      <c r="Z2040" s="155" t="s">
        <v>425</v>
      </c>
      <c r="AA2040" s="155" t="s">
        <v>1016</v>
      </c>
      <c r="AB2040" s="155" t="s">
        <v>121</v>
      </c>
      <c r="AC2040" s="155" t="s">
        <v>121</v>
      </c>
      <c r="AD2040" s="155" t="s">
        <v>121</v>
      </c>
      <c r="AE2040" s="155" t="s">
        <v>121</v>
      </c>
      <c r="AF2040" s="155" t="s">
        <v>121</v>
      </c>
      <c r="AG2040" s="155" t="s">
        <v>121</v>
      </c>
      <c r="AH2040" s="155" t="s">
        <v>121</v>
      </c>
      <c r="AI2040" s="155" t="s">
        <v>121</v>
      </c>
      <c r="AJ2040" s="155" t="s">
        <v>121</v>
      </c>
      <c r="AK2040" s="155" t="s">
        <v>121</v>
      </c>
      <c r="AL2040" s="155" t="s">
        <v>121</v>
      </c>
    </row>
    <row r="2041" spans="1:38">
      <c r="A2041" s="155"/>
      <c r="B2041" s="155" t="s">
        <v>165</v>
      </c>
      <c r="C2041" s="155" t="s">
        <v>6730</v>
      </c>
      <c r="D2041" s="155" t="s">
        <v>150</v>
      </c>
      <c r="E2041" s="155" t="s">
        <v>167</v>
      </c>
      <c r="F2041" s="155" t="s">
        <v>168</v>
      </c>
      <c r="G2041" s="155" t="s">
        <v>169</v>
      </c>
      <c r="H2041" s="155" t="s">
        <v>154</v>
      </c>
      <c r="I2041" s="155" t="s">
        <v>170</v>
      </c>
      <c r="J2041" s="155" t="s">
        <v>171</v>
      </c>
      <c r="K2041" s="155" t="s">
        <v>172</v>
      </c>
      <c r="L2041" s="155" t="s">
        <v>121</v>
      </c>
      <c r="M2041" s="155" t="s">
        <v>121</v>
      </c>
      <c r="N2041" s="155" t="s">
        <v>121</v>
      </c>
      <c r="O2041" s="155" t="s">
        <v>121</v>
      </c>
      <c r="P2041" s="155" t="s">
        <v>121</v>
      </c>
      <c r="Q2041" s="155" t="s">
        <v>121</v>
      </c>
      <c r="R2041" s="155" t="s">
        <v>8978</v>
      </c>
      <c r="S2041" s="155" t="s">
        <v>192</v>
      </c>
      <c r="T2041" s="155">
        <v>32</v>
      </c>
      <c r="U2041" s="155" t="s">
        <v>8979</v>
      </c>
      <c r="V2041" s="155" t="s">
        <v>1170</v>
      </c>
      <c r="W2041" s="155" t="s">
        <v>7577</v>
      </c>
      <c r="X2041" s="155">
        <v>0</v>
      </c>
      <c r="Y2041" s="155" t="s">
        <v>8894</v>
      </c>
      <c r="Z2041" s="155" t="s">
        <v>121</v>
      </c>
      <c r="AA2041" s="155" t="s">
        <v>1002</v>
      </c>
      <c r="AB2041" s="155" t="s">
        <v>121</v>
      </c>
      <c r="AC2041" s="155" t="s">
        <v>121</v>
      </c>
      <c r="AD2041" s="155" t="s">
        <v>121</v>
      </c>
      <c r="AE2041" s="155" t="s">
        <v>121</v>
      </c>
      <c r="AF2041" s="155" t="s">
        <v>121</v>
      </c>
      <c r="AG2041" s="155" t="s">
        <v>121</v>
      </c>
      <c r="AH2041" s="155" t="s">
        <v>121</v>
      </c>
      <c r="AI2041" s="155" t="s">
        <v>121</v>
      </c>
      <c r="AJ2041" s="155" t="s">
        <v>121</v>
      </c>
      <c r="AK2041" s="155" t="s">
        <v>121</v>
      </c>
      <c r="AL2041" s="155" t="s">
        <v>121</v>
      </c>
    </row>
    <row r="2042" spans="1:38" hidden="1">
      <c r="A2042" s="155"/>
      <c r="B2042" s="155" t="s">
        <v>165</v>
      </c>
      <c r="C2042" s="155" t="s">
        <v>4501</v>
      </c>
      <c r="D2042" s="155" t="s">
        <v>150</v>
      </c>
      <c r="E2042" s="155" t="s">
        <v>151</v>
      </c>
      <c r="F2042" s="155" t="s">
        <v>168</v>
      </c>
      <c r="G2042" s="155" t="s">
        <v>169</v>
      </c>
      <c r="H2042" s="155" t="s">
        <v>154</v>
      </c>
      <c r="I2042" s="155" t="s">
        <v>170</v>
      </c>
      <c r="J2042" s="155" t="s">
        <v>171</v>
      </c>
      <c r="K2042" s="155" t="s">
        <v>107</v>
      </c>
      <c r="L2042" s="155" t="s">
        <v>121</v>
      </c>
      <c r="M2042" s="155" t="s">
        <v>121</v>
      </c>
      <c r="N2042" s="155" t="s">
        <v>121</v>
      </c>
      <c r="O2042" s="155" t="s">
        <v>121</v>
      </c>
      <c r="P2042" s="155" t="s">
        <v>121</v>
      </c>
      <c r="Q2042" s="155" t="s">
        <v>121</v>
      </c>
      <c r="R2042" s="155" t="s">
        <v>8980</v>
      </c>
      <c r="S2042" s="155" t="s">
        <v>238</v>
      </c>
      <c r="T2042" s="155">
        <v>32</v>
      </c>
      <c r="U2042" s="155" t="s">
        <v>8981</v>
      </c>
      <c r="V2042" s="155" t="s">
        <v>1214</v>
      </c>
      <c r="W2042" s="155" t="s">
        <v>1426</v>
      </c>
      <c r="X2042" s="155">
        <v>0</v>
      </c>
      <c r="Y2042" s="155" t="s">
        <v>974</v>
      </c>
      <c r="Z2042" s="155" t="s">
        <v>121</v>
      </c>
      <c r="AA2042" s="155" t="s">
        <v>975</v>
      </c>
      <c r="AB2042" s="155" t="s">
        <v>121</v>
      </c>
      <c r="AC2042" s="155" t="s">
        <v>121</v>
      </c>
      <c r="AD2042" s="155" t="s">
        <v>121</v>
      </c>
      <c r="AE2042" s="155" t="s">
        <v>121</v>
      </c>
      <c r="AF2042" s="155" t="s">
        <v>121</v>
      </c>
      <c r="AG2042" s="155" t="s">
        <v>121</v>
      </c>
      <c r="AH2042" s="155" t="s">
        <v>121</v>
      </c>
      <c r="AI2042" s="155" t="s">
        <v>121</v>
      </c>
      <c r="AJ2042" s="155" t="s">
        <v>121</v>
      </c>
      <c r="AK2042" s="155" t="s">
        <v>121</v>
      </c>
      <c r="AL2042" s="155" t="s">
        <v>121</v>
      </c>
    </row>
    <row r="2043" spans="1:38" hidden="1">
      <c r="A2043" s="155"/>
      <c r="B2043" s="155" t="s">
        <v>165</v>
      </c>
      <c r="C2043" s="155" t="s">
        <v>5459</v>
      </c>
      <c r="D2043" s="155" t="s">
        <v>150</v>
      </c>
      <c r="E2043" s="155" t="s">
        <v>151</v>
      </c>
      <c r="F2043" s="155" t="s">
        <v>168</v>
      </c>
      <c r="G2043" s="155" t="s">
        <v>169</v>
      </c>
      <c r="H2043" s="155" t="s">
        <v>154</v>
      </c>
      <c r="I2043" s="155" t="s">
        <v>170</v>
      </c>
      <c r="J2043" s="155" t="s">
        <v>171</v>
      </c>
      <c r="K2043" s="155" t="s">
        <v>107</v>
      </c>
      <c r="L2043" s="155" t="s">
        <v>121</v>
      </c>
      <c r="M2043" s="155" t="s">
        <v>121</v>
      </c>
      <c r="N2043" s="155" t="s">
        <v>121</v>
      </c>
      <c r="O2043" s="155" t="s">
        <v>121</v>
      </c>
      <c r="P2043" s="155" t="s">
        <v>121</v>
      </c>
      <c r="Q2043" s="155" t="s">
        <v>121</v>
      </c>
      <c r="R2043" s="155" t="s">
        <v>8982</v>
      </c>
      <c r="S2043" s="155" t="s">
        <v>238</v>
      </c>
      <c r="T2043" s="155">
        <v>32</v>
      </c>
      <c r="U2043" s="155" t="s">
        <v>8983</v>
      </c>
      <c r="V2043" s="155" t="s">
        <v>8984</v>
      </c>
      <c r="W2043" s="155" t="s">
        <v>8985</v>
      </c>
      <c r="X2043" s="155">
        <v>0</v>
      </c>
      <c r="Y2043" s="155" t="s">
        <v>974</v>
      </c>
      <c r="Z2043" s="155" t="s">
        <v>121</v>
      </c>
      <c r="AA2043" s="155" t="s">
        <v>975</v>
      </c>
      <c r="AB2043" s="155" t="s">
        <v>8986</v>
      </c>
      <c r="AC2043" s="155" t="s">
        <v>295</v>
      </c>
      <c r="AD2043" s="155" t="s">
        <v>8987</v>
      </c>
      <c r="AE2043" s="155">
        <v>32</v>
      </c>
      <c r="AF2043" s="155" t="s">
        <v>245</v>
      </c>
      <c r="AG2043" s="155" t="s">
        <v>161</v>
      </c>
      <c r="AH2043" s="155" t="s">
        <v>162</v>
      </c>
      <c r="AI2043" s="155" t="s">
        <v>1036</v>
      </c>
      <c r="AJ2043" s="155" t="s">
        <v>121</v>
      </c>
      <c r="AK2043" s="155" t="s">
        <v>928</v>
      </c>
      <c r="AL2043" s="155" t="s">
        <v>121</v>
      </c>
    </row>
    <row r="2044" spans="1:38">
      <c r="A2044" s="155"/>
      <c r="B2044" s="155" t="s">
        <v>165</v>
      </c>
      <c r="C2044" s="155" t="s">
        <v>7106</v>
      </c>
      <c r="D2044" s="155" t="s">
        <v>150</v>
      </c>
      <c r="E2044" s="155" t="s">
        <v>167</v>
      </c>
      <c r="F2044" s="155" t="s">
        <v>168</v>
      </c>
      <c r="G2044" s="155" t="s">
        <v>169</v>
      </c>
      <c r="H2044" s="155" t="s">
        <v>154</v>
      </c>
      <c r="I2044" s="155" t="s">
        <v>170</v>
      </c>
      <c r="J2044" s="155" t="s">
        <v>171</v>
      </c>
      <c r="K2044" s="155" t="s">
        <v>172</v>
      </c>
      <c r="L2044" s="155" t="s">
        <v>121</v>
      </c>
      <c r="M2044" s="155" t="s">
        <v>121</v>
      </c>
      <c r="N2044" s="155" t="s">
        <v>121</v>
      </c>
      <c r="O2044" s="155" t="s">
        <v>121</v>
      </c>
      <c r="P2044" s="155" t="s">
        <v>121</v>
      </c>
      <c r="Q2044" s="155" t="s">
        <v>121</v>
      </c>
      <c r="R2044" s="155" t="s">
        <v>8988</v>
      </c>
      <c r="S2044" s="155" t="s">
        <v>192</v>
      </c>
      <c r="T2044" s="155">
        <v>32</v>
      </c>
      <c r="U2044" s="155" t="s">
        <v>8989</v>
      </c>
      <c r="V2044" s="155" t="s">
        <v>2153</v>
      </c>
      <c r="W2044" s="155" t="s">
        <v>3335</v>
      </c>
      <c r="X2044" s="155">
        <v>0</v>
      </c>
      <c r="Y2044" s="155" t="s">
        <v>8894</v>
      </c>
      <c r="Z2044" s="155" t="s">
        <v>121</v>
      </c>
      <c r="AA2044" s="155" t="s">
        <v>1002</v>
      </c>
      <c r="AB2044" s="155" t="s">
        <v>121</v>
      </c>
      <c r="AC2044" s="155" t="s">
        <v>121</v>
      </c>
      <c r="AD2044" s="155" t="s">
        <v>121</v>
      </c>
      <c r="AE2044" s="155" t="s">
        <v>121</v>
      </c>
      <c r="AF2044" s="155" t="s">
        <v>121</v>
      </c>
      <c r="AG2044" s="155" t="s">
        <v>121</v>
      </c>
      <c r="AH2044" s="155" t="s">
        <v>121</v>
      </c>
      <c r="AI2044" s="155" t="s">
        <v>121</v>
      </c>
      <c r="AJ2044" s="155" t="s">
        <v>121</v>
      </c>
      <c r="AK2044" s="155" t="s">
        <v>121</v>
      </c>
      <c r="AL2044" s="155" t="s">
        <v>121</v>
      </c>
    </row>
    <row r="2045" spans="1:38" hidden="1">
      <c r="A2045" s="155"/>
      <c r="B2045" s="155" t="s">
        <v>796</v>
      </c>
      <c r="C2045" s="155" t="s">
        <v>6306</v>
      </c>
      <c r="D2045" s="155" t="s">
        <v>150</v>
      </c>
      <c r="E2045" s="155" t="s">
        <v>167</v>
      </c>
      <c r="F2045" s="155" t="s">
        <v>798</v>
      </c>
      <c r="G2045" s="155" t="s">
        <v>799</v>
      </c>
      <c r="H2045" s="155" t="s">
        <v>308</v>
      </c>
      <c r="I2045" s="155" t="s">
        <v>800</v>
      </c>
      <c r="J2045" s="155" t="s">
        <v>801</v>
      </c>
      <c r="K2045" s="155" t="s">
        <v>107</v>
      </c>
      <c r="L2045" s="155" t="s">
        <v>121</v>
      </c>
      <c r="M2045" s="155" t="s">
        <v>121</v>
      </c>
      <c r="N2045" s="155" t="s">
        <v>121</v>
      </c>
      <c r="O2045" s="155" t="s">
        <v>121</v>
      </c>
      <c r="P2045" s="155" t="s">
        <v>121</v>
      </c>
      <c r="Q2045" s="155" t="s">
        <v>121</v>
      </c>
      <c r="R2045" s="155" t="s">
        <v>8990</v>
      </c>
      <c r="S2045" s="155" t="s">
        <v>177</v>
      </c>
      <c r="T2045" s="155">
        <v>31</v>
      </c>
      <c r="U2045" s="155" t="s">
        <v>8991</v>
      </c>
      <c r="V2045" s="155" t="s">
        <v>8992</v>
      </c>
      <c r="W2045" s="155" t="s">
        <v>8993</v>
      </c>
      <c r="X2045" s="155">
        <v>0</v>
      </c>
      <c r="Y2045" s="155" t="s">
        <v>1190</v>
      </c>
      <c r="Z2045" s="155" t="s">
        <v>121</v>
      </c>
      <c r="AA2045" s="155" t="s">
        <v>1016</v>
      </c>
      <c r="AB2045" s="155" t="s">
        <v>121</v>
      </c>
      <c r="AC2045" s="155" t="s">
        <v>121</v>
      </c>
      <c r="AD2045" s="155" t="s">
        <v>121</v>
      </c>
      <c r="AE2045" s="155" t="s">
        <v>121</v>
      </c>
      <c r="AF2045" s="155" t="s">
        <v>121</v>
      </c>
      <c r="AG2045" s="155" t="s">
        <v>121</v>
      </c>
      <c r="AH2045" s="155" t="s">
        <v>121</v>
      </c>
      <c r="AI2045" s="155" t="s">
        <v>121</v>
      </c>
      <c r="AJ2045" s="155" t="s">
        <v>121</v>
      </c>
      <c r="AK2045" s="155" t="s">
        <v>121</v>
      </c>
      <c r="AL2045" s="155" t="s">
        <v>121</v>
      </c>
    </row>
    <row r="2046" spans="1:38" hidden="1">
      <c r="A2046" s="155"/>
      <c r="B2046" s="155" t="s">
        <v>1308</v>
      </c>
      <c r="C2046" s="155" t="s">
        <v>6369</v>
      </c>
      <c r="D2046" s="155" t="s">
        <v>150</v>
      </c>
      <c r="E2046" s="155" t="s">
        <v>167</v>
      </c>
      <c r="F2046" s="155" t="s">
        <v>1310</v>
      </c>
      <c r="G2046" s="155" t="s">
        <v>1311</v>
      </c>
      <c r="H2046" s="155" t="s">
        <v>154</v>
      </c>
      <c r="I2046" s="155" t="s">
        <v>980</v>
      </c>
      <c r="J2046" s="155" t="s">
        <v>1312</v>
      </c>
      <c r="K2046" s="155" t="s">
        <v>107</v>
      </c>
      <c r="L2046" s="155" t="s">
        <v>121</v>
      </c>
      <c r="M2046" s="155" t="s">
        <v>121</v>
      </c>
      <c r="N2046" s="155" t="s">
        <v>121</v>
      </c>
      <c r="O2046" s="155" t="s">
        <v>121</v>
      </c>
      <c r="P2046" s="155" t="s">
        <v>121</v>
      </c>
      <c r="Q2046" s="155" t="s">
        <v>121</v>
      </c>
      <c r="R2046" s="155" t="s">
        <v>8994</v>
      </c>
      <c r="S2046" s="155" t="s">
        <v>238</v>
      </c>
      <c r="T2046" s="155">
        <v>32</v>
      </c>
      <c r="U2046" s="155" t="s">
        <v>8995</v>
      </c>
      <c r="V2046" s="155" t="s">
        <v>1969</v>
      </c>
      <c r="W2046" s="155" t="s">
        <v>2052</v>
      </c>
      <c r="X2046" s="155">
        <v>0</v>
      </c>
      <c r="Y2046" s="155" t="s">
        <v>974</v>
      </c>
      <c r="Z2046" s="155" t="s">
        <v>121</v>
      </c>
      <c r="AA2046" s="155" t="s">
        <v>975</v>
      </c>
      <c r="AB2046" s="155" t="s">
        <v>8996</v>
      </c>
      <c r="AC2046" s="155" t="s">
        <v>295</v>
      </c>
      <c r="AD2046" s="155" t="s">
        <v>8987</v>
      </c>
      <c r="AE2046" s="155">
        <v>32</v>
      </c>
      <c r="AF2046" s="155" t="s">
        <v>245</v>
      </c>
      <c r="AG2046" s="155" t="s">
        <v>167</v>
      </c>
      <c r="AH2046" s="155" t="s">
        <v>162</v>
      </c>
      <c r="AI2046" s="155" t="s">
        <v>1036</v>
      </c>
      <c r="AJ2046" s="155" t="s">
        <v>121</v>
      </c>
      <c r="AK2046" s="155" t="s">
        <v>928</v>
      </c>
      <c r="AL2046" s="155" t="s">
        <v>121</v>
      </c>
    </row>
    <row r="2047" spans="1:38">
      <c r="A2047" s="155"/>
      <c r="B2047" s="155" t="s">
        <v>165</v>
      </c>
      <c r="C2047" s="155" t="s">
        <v>8997</v>
      </c>
      <c r="D2047" s="155" t="s">
        <v>150</v>
      </c>
      <c r="E2047" s="155" t="s">
        <v>161</v>
      </c>
      <c r="F2047" s="155" t="s">
        <v>168</v>
      </c>
      <c r="G2047" s="155" t="s">
        <v>169</v>
      </c>
      <c r="H2047" s="155" t="s">
        <v>154</v>
      </c>
      <c r="I2047" s="155" t="s">
        <v>170</v>
      </c>
      <c r="J2047" s="155" t="s">
        <v>171</v>
      </c>
      <c r="K2047" s="155" t="s">
        <v>175</v>
      </c>
      <c r="L2047" s="155" t="s">
        <v>121</v>
      </c>
      <c r="M2047" s="155" t="s">
        <v>121</v>
      </c>
      <c r="N2047" s="155" t="s">
        <v>121</v>
      </c>
      <c r="O2047" s="155" t="s">
        <v>121</v>
      </c>
      <c r="P2047" s="155" t="s">
        <v>121</v>
      </c>
      <c r="Q2047" s="155" t="s">
        <v>121</v>
      </c>
      <c r="R2047" s="155" t="s">
        <v>8998</v>
      </c>
      <c r="S2047" s="155" t="s">
        <v>192</v>
      </c>
      <c r="T2047" s="155">
        <v>32</v>
      </c>
      <c r="U2047" s="155" t="s">
        <v>8999</v>
      </c>
      <c r="V2047" s="155" t="s">
        <v>2880</v>
      </c>
      <c r="W2047" s="155" t="s">
        <v>5159</v>
      </c>
      <c r="X2047" s="155">
        <v>0</v>
      </c>
      <c r="Y2047" s="155" t="s">
        <v>1001</v>
      </c>
      <c r="Z2047" s="155" t="s">
        <v>121</v>
      </c>
      <c r="AA2047" s="155" t="s">
        <v>1002</v>
      </c>
      <c r="AB2047" s="155" t="s">
        <v>121</v>
      </c>
      <c r="AC2047" s="155" t="s">
        <v>121</v>
      </c>
      <c r="AD2047" s="155" t="s">
        <v>121</v>
      </c>
      <c r="AE2047" s="155" t="s">
        <v>121</v>
      </c>
      <c r="AF2047" s="155" t="s">
        <v>121</v>
      </c>
      <c r="AG2047" s="155" t="s">
        <v>121</v>
      </c>
      <c r="AH2047" s="155" t="s">
        <v>121</v>
      </c>
      <c r="AI2047" s="155" t="s">
        <v>121</v>
      </c>
      <c r="AJ2047" s="155" t="s">
        <v>121</v>
      </c>
      <c r="AK2047" s="155" t="s">
        <v>121</v>
      </c>
      <c r="AL2047" s="155" t="s">
        <v>121</v>
      </c>
    </row>
    <row r="2048" spans="1:38" hidden="1">
      <c r="A2048" s="155"/>
      <c r="B2048" s="155" t="s">
        <v>858</v>
      </c>
      <c r="C2048" s="155" t="s">
        <v>6151</v>
      </c>
      <c r="D2048" s="155" t="s">
        <v>150</v>
      </c>
      <c r="E2048" s="155" t="s">
        <v>167</v>
      </c>
      <c r="F2048" s="155" t="s">
        <v>860</v>
      </c>
      <c r="G2048" s="155" t="s">
        <v>861</v>
      </c>
      <c r="H2048" s="155" t="s">
        <v>154</v>
      </c>
      <c r="I2048" s="155" t="s">
        <v>862</v>
      </c>
      <c r="J2048" s="155" t="s">
        <v>863</v>
      </c>
      <c r="K2048" s="155" t="s">
        <v>107</v>
      </c>
      <c r="L2048" s="155" t="s">
        <v>121</v>
      </c>
      <c r="M2048" s="155" t="s">
        <v>121</v>
      </c>
      <c r="N2048" s="155" t="s">
        <v>121</v>
      </c>
      <c r="O2048" s="155" t="s">
        <v>121</v>
      </c>
      <c r="P2048" s="155" t="s">
        <v>121</v>
      </c>
      <c r="Q2048" s="155" t="s">
        <v>121</v>
      </c>
      <c r="R2048" s="155" t="s">
        <v>9000</v>
      </c>
      <c r="S2048" s="155" t="s">
        <v>177</v>
      </c>
      <c r="T2048" s="155">
        <v>32</v>
      </c>
      <c r="U2048" s="155" t="s">
        <v>9001</v>
      </c>
      <c r="V2048" s="155" t="s">
        <v>7567</v>
      </c>
      <c r="W2048" s="155" t="s">
        <v>2667</v>
      </c>
      <c r="X2048" s="155">
        <v>0</v>
      </c>
      <c r="Y2048" s="155" t="s">
        <v>1190</v>
      </c>
      <c r="Z2048" s="155" t="s">
        <v>121</v>
      </c>
      <c r="AA2048" s="155" t="s">
        <v>1016</v>
      </c>
      <c r="AB2048" s="155" t="s">
        <v>121</v>
      </c>
      <c r="AC2048" s="155" t="s">
        <v>121</v>
      </c>
      <c r="AD2048" s="155" t="s">
        <v>121</v>
      </c>
      <c r="AE2048" s="155" t="s">
        <v>121</v>
      </c>
      <c r="AF2048" s="155" t="s">
        <v>121</v>
      </c>
      <c r="AG2048" s="155" t="s">
        <v>121</v>
      </c>
      <c r="AH2048" s="155" t="s">
        <v>121</v>
      </c>
      <c r="AI2048" s="155" t="s">
        <v>121</v>
      </c>
      <c r="AJ2048" s="155" t="s">
        <v>121</v>
      </c>
      <c r="AK2048" s="155" t="s">
        <v>121</v>
      </c>
      <c r="AL2048" s="155" t="s">
        <v>121</v>
      </c>
    </row>
    <row r="2049" spans="1:38" hidden="1">
      <c r="A2049" s="155"/>
      <c r="B2049" s="155" t="s">
        <v>796</v>
      </c>
      <c r="C2049" s="155" t="s">
        <v>6239</v>
      </c>
      <c r="D2049" s="155" t="s">
        <v>150</v>
      </c>
      <c r="E2049" s="155" t="s">
        <v>167</v>
      </c>
      <c r="F2049" s="155" t="s">
        <v>798</v>
      </c>
      <c r="G2049" s="155" t="s">
        <v>799</v>
      </c>
      <c r="H2049" s="155" t="s">
        <v>154</v>
      </c>
      <c r="I2049" s="155" t="s">
        <v>800</v>
      </c>
      <c r="J2049" s="155" t="s">
        <v>801</v>
      </c>
      <c r="K2049" s="155" t="s">
        <v>107</v>
      </c>
      <c r="L2049" s="155" t="s">
        <v>121</v>
      </c>
      <c r="M2049" s="155" t="s">
        <v>121</v>
      </c>
      <c r="N2049" s="155" t="s">
        <v>121</v>
      </c>
      <c r="O2049" s="155" t="s">
        <v>121</v>
      </c>
      <c r="P2049" s="155" t="s">
        <v>121</v>
      </c>
      <c r="Q2049" s="155" t="s">
        <v>121</v>
      </c>
      <c r="R2049" s="155" t="s">
        <v>9002</v>
      </c>
      <c r="S2049" s="155" t="s">
        <v>177</v>
      </c>
      <c r="T2049" s="155">
        <v>32</v>
      </c>
      <c r="U2049" s="155" t="s">
        <v>9003</v>
      </c>
      <c r="V2049" s="155" t="s">
        <v>656</v>
      </c>
      <c r="W2049" s="155" t="s">
        <v>1092</v>
      </c>
      <c r="X2049" s="155">
        <v>0</v>
      </c>
      <c r="Y2049" s="155" t="s">
        <v>1190</v>
      </c>
      <c r="Z2049" s="155" t="s">
        <v>121</v>
      </c>
      <c r="AA2049" s="155" t="s">
        <v>1016</v>
      </c>
      <c r="AB2049" s="155" t="s">
        <v>121</v>
      </c>
      <c r="AC2049" s="155" t="s">
        <v>121</v>
      </c>
      <c r="AD2049" s="155" t="s">
        <v>121</v>
      </c>
      <c r="AE2049" s="155" t="s">
        <v>121</v>
      </c>
      <c r="AF2049" s="155" t="s">
        <v>121</v>
      </c>
      <c r="AG2049" s="155" t="s">
        <v>121</v>
      </c>
      <c r="AH2049" s="155" t="s">
        <v>121</v>
      </c>
      <c r="AI2049" s="155" t="s">
        <v>121</v>
      </c>
      <c r="AJ2049" s="155" t="s">
        <v>121</v>
      </c>
      <c r="AK2049" s="155" t="s">
        <v>121</v>
      </c>
      <c r="AL2049" s="155" t="s">
        <v>121</v>
      </c>
    </row>
    <row r="2050" spans="1:38" hidden="1">
      <c r="A2050" s="155"/>
      <c r="B2050" s="155" t="s">
        <v>200</v>
      </c>
      <c r="C2050" s="155" t="s">
        <v>9004</v>
      </c>
      <c r="D2050" s="155" t="s">
        <v>150</v>
      </c>
      <c r="E2050" s="155" t="s">
        <v>161</v>
      </c>
      <c r="F2050" s="155" t="s">
        <v>202</v>
      </c>
      <c r="G2050" s="155" t="s">
        <v>203</v>
      </c>
      <c r="H2050" s="155" t="s">
        <v>154</v>
      </c>
      <c r="I2050" s="155" t="s">
        <v>204</v>
      </c>
      <c r="J2050" s="155" t="s">
        <v>205</v>
      </c>
      <c r="K2050" s="155" t="s">
        <v>175</v>
      </c>
      <c r="L2050" s="155" t="s">
        <v>121</v>
      </c>
      <c r="M2050" s="155" t="s">
        <v>121</v>
      </c>
      <c r="N2050" s="155" t="s">
        <v>121</v>
      </c>
      <c r="O2050" s="155" t="s">
        <v>121</v>
      </c>
      <c r="P2050" s="155" t="s">
        <v>121</v>
      </c>
      <c r="Q2050" s="155" t="s">
        <v>121</v>
      </c>
      <c r="R2050" s="155" t="s">
        <v>9005</v>
      </c>
      <c r="S2050" s="155" t="s">
        <v>177</v>
      </c>
      <c r="T2050" s="155">
        <v>32</v>
      </c>
      <c r="U2050" s="155" t="s">
        <v>9006</v>
      </c>
      <c r="V2050" s="155" t="s">
        <v>8204</v>
      </c>
      <c r="W2050" s="155" t="s">
        <v>3320</v>
      </c>
      <c r="X2050" s="155">
        <v>0</v>
      </c>
      <c r="Y2050" s="155" t="s">
        <v>1190</v>
      </c>
      <c r="Z2050" s="155" t="s">
        <v>121</v>
      </c>
      <c r="AA2050" s="155" t="s">
        <v>1016</v>
      </c>
      <c r="AB2050" s="155" t="s">
        <v>121</v>
      </c>
      <c r="AC2050" s="155" t="s">
        <v>121</v>
      </c>
      <c r="AD2050" s="155" t="s">
        <v>121</v>
      </c>
      <c r="AE2050" s="155" t="s">
        <v>121</v>
      </c>
      <c r="AF2050" s="155" t="s">
        <v>121</v>
      </c>
      <c r="AG2050" s="155" t="s">
        <v>121</v>
      </c>
      <c r="AH2050" s="155" t="s">
        <v>121</v>
      </c>
      <c r="AI2050" s="155" t="s">
        <v>121</v>
      </c>
      <c r="AJ2050" s="155" t="s">
        <v>121</v>
      </c>
      <c r="AK2050" s="155" t="s">
        <v>121</v>
      </c>
      <c r="AL2050" s="155" t="s">
        <v>121</v>
      </c>
    </row>
    <row r="2051" spans="1:38" hidden="1">
      <c r="A2051" s="155"/>
      <c r="B2051" s="155" t="s">
        <v>756</v>
      </c>
      <c r="C2051" s="155" t="s">
        <v>6101</v>
      </c>
      <c r="D2051" s="155" t="s">
        <v>150</v>
      </c>
      <c r="E2051" s="155" t="s">
        <v>167</v>
      </c>
      <c r="F2051" s="155" t="s">
        <v>758</v>
      </c>
      <c r="G2051" s="155" t="s">
        <v>759</v>
      </c>
      <c r="H2051" s="155" t="s">
        <v>154</v>
      </c>
      <c r="I2051" s="155" t="s">
        <v>760</v>
      </c>
      <c r="J2051" s="155" t="s">
        <v>761</v>
      </c>
      <c r="K2051" s="155" t="s">
        <v>172</v>
      </c>
      <c r="L2051" s="155" t="s">
        <v>121</v>
      </c>
      <c r="M2051" s="155" t="s">
        <v>121</v>
      </c>
      <c r="N2051" s="155" t="s">
        <v>121</v>
      </c>
      <c r="O2051" s="155" t="s">
        <v>121</v>
      </c>
      <c r="P2051" s="155" t="s">
        <v>121</v>
      </c>
      <c r="Q2051" s="155" t="s">
        <v>121</v>
      </c>
      <c r="R2051" s="155" t="s">
        <v>9007</v>
      </c>
      <c r="S2051" s="155" t="s">
        <v>177</v>
      </c>
      <c r="T2051" s="155">
        <v>32</v>
      </c>
      <c r="U2051" s="155" t="s">
        <v>9008</v>
      </c>
      <c r="V2051" s="155" t="s">
        <v>2186</v>
      </c>
      <c r="W2051" s="155" t="s">
        <v>2746</v>
      </c>
      <c r="X2051" s="155">
        <v>0</v>
      </c>
      <c r="Y2051" s="155" t="s">
        <v>1190</v>
      </c>
      <c r="Z2051" s="155" t="s">
        <v>121</v>
      </c>
      <c r="AA2051" s="155" t="s">
        <v>1016</v>
      </c>
      <c r="AB2051" s="155" t="s">
        <v>121</v>
      </c>
      <c r="AC2051" s="155" t="s">
        <v>121</v>
      </c>
      <c r="AD2051" s="155" t="s">
        <v>121</v>
      </c>
      <c r="AE2051" s="155" t="s">
        <v>121</v>
      </c>
      <c r="AF2051" s="155" t="s">
        <v>121</v>
      </c>
      <c r="AG2051" s="155" t="s">
        <v>121</v>
      </c>
      <c r="AH2051" s="155" t="s">
        <v>121</v>
      </c>
      <c r="AI2051" s="155" t="s">
        <v>121</v>
      </c>
      <c r="AJ2051" s="155" t="s">
        <v>121</v>
      </c>
      <c r="AK2051" s="155" t="s">
        <v>121</v>
      </c>
      <c r="AL2051" s="155" t="s">
        <v>121</v>
      </c>
    </row>
    <row r="2052" spans="1:38">
      <c r="A2052" s="155"/>
      <c r="B2052" s="155" t="s">
        <v>165</v>
      </c>
      <c r="C2052" s="155" t="s">
        <v>9009</v>
      </c>
      <c r="D2052" s="155" t="s">
        <v>150</v>
      </c>
      <c r="E2052" s="155" t="s">
        <v>161</v>
      </c>
      <c r="F2052" s="155" t="s">
        <v>168</v>
      </c>
      <c r="G2052" s="155" t="s">
        <v>169</v>
      </c>
      <c r="H2052" s="155" t="s">
        <v>154</v>
      </c>
      <c r="I2052" s="155" t="s">
        <v>170</v>
      </c>
      <c r="J2052" s="155" t="s">
        <v>171</v>
      </c>
      <c r="K2052" s="155" t="s">
        <v>175</v>
      </c>
      <c r="L2052" s="155" t="s">
        <v>121</v>
      </c>
      <c r="M2052" s="155" t="s">
        <v>121</v>
      </c>
      <c r="N2052" s="155" t="s">
        <v>121</v>
      </c>
      <c r="O2052" s="155" t="s">
        <v>121</v>
      </c>
      <c r="P2052" s="155" t="s">
        <v>121</v>
      </c>
      <c r="Q2052" s="155" t="s">
        <v>121</v>
      </c>
      <c r="R2052" s="155" t="s">
        <v>9010</v>
      </c>
      <c r="S2052" s="155" t="s">
        <v>192</v>
      </c>
      <c r="T2052" s="155">
        <v>32</v>
      </c>
      <c r="U2052" s="155" t="s">
        <v>9011</v>
      </c>
      <c r="V2052" s="155" t="s">
        <v>999</v>
      </c>
      <c r="W2052" s="155" t="s">
        <v>4385</v>
      </c>
      <c r="X2052" s="155">
        <v>0</v>
      </c>
      <c r="Y2052" s="155" t="s">
        <v>1001</v>
      </c>
      <c r="Z2052" s="155" t="s">
        <v>121</v>
      </c>
      <c r="AA2052" s="155" t="s">
        <v>1002</v>
      </c>
      <c r="AB2052" s="155" t="s">
        <v>121</v>
      </c>
      <c r="AC2052" s="155" t="s">
        <v>121</v>
      </c>
      <c r="AD2052" s="155" t="s">
        <v>121</v>
      </c>
      <c r="AE2052" s="155" t="s">
        <v>121</v>
      </c>
      <c r="AF2052" s="155" t="s">
        <v>121</v>
      </c>
      <c r="AG2052" s="155" t="s">
        <v>121</v>
      </c>
      <c r="AH2052" s="155" t="s">
        <v>121</v>
      </c>
      <c r="AI2052" s="155" t="s">
        <v>121</v>
      </c>
      <c r="AJ2052" s="155" t="s">
        <v>121</v>
      </c>
      <c r="AK2052" s="155" t="s">
        <v>121</v>
      </c>
      <c r="AL2052" s="155" t="s">
        <v>121</v>
      </c>
    </row>
    <row r="2053" spans="1:38" hidden="1">
      <c r="A2053" s="155"/>
      <c r="B2053" s="155" t="s">
        <v>1308</v>
      </c>
      <c r="C2053" s="155" t="s">
        <v>6187</v>
      </c>
      <c r="D2053" s="155" t="s">
        <v>150</v>
      </c>
      <c r="E2053" s="155" t="s">
        <v>167</v>
      </c>
      <c r="F2053" s="155" t="s">
        <v>1310</v>
      </c>
      <c r="G2053" s="155" t="s">
        <v>1311</v>
      </c>
      <c r="H2053" s="155" t="s">
        <v>154</v>
      </c>
      <c r="I2053" s="155" t="s">
        <v>980</v>
      </c>
      <c r="J2053" s="155" t="s">
        <v>1312</v>
      </c>
      <c r="K2053" s="155" t="s">
        <v>107</v>
      </c>
      <c r="L2053" s="155" t="s">
        <v>121</v>
      </c>
      <c r="M2053" s="155" t="s">
        <v>121</v>
      </c>
      <c r="N2053" s="155" t="s">
        <v>121</v>
      </c>
      <c r="O2053" s="155" t="s">
        <v>121</v>
      </c>
      <c r="P2053" s="155" t="s">
        <v>121</v>
      </c>
      <c r="Q2053" s="155" t="s">
        <v>121</v>
      </c>
      <c r="R2053" s="155" t="s">
        <v>9012</v>
      </c>
      <c r="S2053" s="155" t="s">
        <v>238</v>
      </c>
      <c r="T2053" s="155">
        <v>32</v>
      </c>
      <c r="U2053" s="155" t="s">
        <v>9013</v>
      </c>
      <c r="V2053" s="155" t="s">
        <v>9014</v>
      </c>
      <c r="W2053" s="155" t="s">
        <v>9015</v>
      </c>
      <c r="X2053" s="155">
        <v>0</v>
      </c>
      <c r="Y2053" s="155" t="s">
        <v>974</v>
      </c>
      <c r="Z2053" s="155" t="s">
        <v>121</v>
      </c>
      <c r="AA2053" s="155" t="s">
        <v>975</v>
      </c>
      <c r="AB2053" s="155" t="s">
        <v>9016</v>
      </c>
      <c r="AC2053" s="155" t="s">
        <v>558</v>
      </c>
      <c r="AD2053" s="155" t="s">
        <v>9017</v>
      </c>
      <c r="AE2053" s="155">
        <v>32</v>
      </c>
      <c r="AF2053" s="155" t="s">
        <v>245</v>
      </c>
      <c r="AG2053" s="155" t="s">
        <v>161</v>
      </c>
      <c r="AH2053" s="155" t="s">
        <v>162</v>
      </c>
      <c r="AI2053" s="155" t="s">
        <v>1036</v>
      </c>
      <c r="AJ2053" s="155" t="s">
        <v>121</v>
      </c>
      <c r="AK2053" s="155" t="s">
        <v>928</v>
      </c>
      <c r="AL2053" s="155" t="s">
        <v>121</v>
      </c>
    </row>
    <row r="2054" spans="1:38" hidden="1">
      <c r="A2054" s="155"/>
      <c r="B2054" s="155" t="s">
        <v>165</v>
      </c>
      <c r="C2054" s="155" t="s">
        <v>4959</v>
      </c>
      <c r="D2054" s="155" t="s">
        <v>150</v>
      </c>
      <c r="E2054" s="155" t="s">
        <v>151</v>
      </c>
      <c r="F2054" s="155" t="s">
        <v>168</v>
      </c>
      <c r="G2054" s="155" t="s">
        <v>169</v>
      </c>
      <c r="H2054" s="155" t="s">
        <v>154</v>
      </c>
      <c r="I2054" s="155" t="s">
        <v>170</v>
      </c>
      <c r="J2054" s="155" t="s">
        <v>171</v>
      </c>
      <c r="K2054" s="155" t="s">
        <v>107</v>
      </c>
      <c r="L2054" s="155" t="s">
        <v>121</v>
      </c>
      <c r="M2054" s="155" t="s">
        <v>121</v>
      </c>
      <c r="N2054" s="155" t="s">
        <v>121</v>
      </c>
      <c r="O2054" s="155" t="s">
        <v>121</v>
      </c>
      <c r="P2054" s="155" t="s">
        <v>121</v>
      </c>
      <c r="Q2054" s="155" t="s">
        <v>121</v>
      </c>
      <c r="R2054" s="155" t="s">
        <v>9018</v>
      </c>
      <c r="S2054" s="155" t="s">
        <v>238</v>
      </c>
      <c r="T2054" s="155">
        <v>32</v>
      </c>
      <c r="U2054" s="155" t="s">
        <v>9019</v>
      </c>
      <c r="V2054" s="155" t="s">
        <v>1183</v>
      </c>
      <c r="W2054" s="155" t="s">
        <v>1478</v>
      </c>
      <c r="X2054" s="155">
        <v>0</v>
      </c>
      <c r="Y2054" s="155" t="s">
        <v>974</v>
      </c>
      <c r="Z2054" s="155" t="s">
        <v>121</v>
      </c>
      <c r="AA2054" s="155" t="s">
        <v>975</v>
      </c>
      <c r="AB2054" s="155" t="s">
        <v>9020</v>
      </c>
      <c r="AC2054" s="155" t="s">
        <v>558</v>
      </c>
      <c r="AD2054" s="155" t="s">
        <v>9017</v>
      </c>
      <c r="AE2054" s="155">
        <v>32</v>
      </c>
      <c r="AF2054" s="155" t="s">
        <v>245</v>
      </c>
      <c r="AG2054" s="155" t="s">
        <v>167</v>
      </c>
      <c r="AH2054" s="155" t="s">
        <v>162</v>
      </c>
      <c r="AI2054" s="155" t="s">
        <v>1036</v>
      </c>
      <c r="AJ2054" s="155" t="s">
        <v>121</v>
      </c>
      <c r="AK2054" s="155" t="s">
        <v>928</v>
      </c>
      <c r="AL2054" s="155" t="s">
        <v>121</v>
      </c>
    </row>
    <row r="2055" spans="1:38" hidden="1">
      <c r="A2055" s="155"/>
      <c r="B2055" s="155" t="s">
        <v>200</v>
      </c>
      <c r="C2055" s="155" t="s">
        <v>7093</v>
      </c>
      <c r="D2055" s="155" t="s">
        <v>150</v>
      </c>
      <c r="E2055" s="155" t="s">
        <v>167</v>
      </c>
      <c r="F2055" s="155" t="s">
        <v>202</v>
      </c>
      <c r="G2055" s="155" t="s">
        <v>203</v>
      </c>
      <c r="H2055" s="155" t="s">
        <v>154</v>
      </c>
      <c r="I2055" s="155" t="s">
        <v>204</v>
      </c>
      <c r="J2055" s="155" t="s">
        <v>205</v>
      </c>
      <c r="K2055" s="155" t="s">
        <v>172</v>
      </c>
      <c r="L2055" s="155" t="s">
        <v>121</v>
      </c>
      <c r="M2055" s="155" t="s">
        <v>121</v>
      </c>
      <c r="N2055" s="155" t="s">
        <v>121</v>
      </c>
      <c r="O2055" s="155" t="s">
        <v>121</v>
      </c>
      <c r="P2055" s="155" t="s">
        <v>121</v>
      </c>
      <c r="Q2055" s="155" t="s">
        <v>121</v>
      </c>
      <c r="R2055" s="155" t="s">
        <v>9021</v>
      </c>
      <c r="S2055" s="155" t="s">
        <v>177</v>
      </c>
      <c r="T2055" s="155">
        <v>32</v>
      </c>
      <c r="U2055" s="155" t="s">
        <v>9022</v>
      </c>
      <c r="V2055" s="155" t="s">
        <v>3283</v>
      </c>
      <c r="W2055" s="155" t="s">
        <v>9023</v>
      </c>
      <c r="X2055" s="155">
        <v>0</v>
      </c>
      <c r="Y2055" s="155" t="s">
        <v>993</v>
      </c>
      <c r="Z2055" s="155" t="s">
        <v>121</v>
      </c>
      <c r="AA2055" s="155" t="s">
        <v>1016</v>
      </c>
      <c r="AB2055" s="155" t="s">
        <v>121</v>
      </c>
      <c r="AC2055" s="155" t="s">
        <v>121</v>
      </c>
      <c r="AD2055" s="155" t="s">
        <v>121</v>
      </c>
      <c r="AE2055" s="155" t="s">
        <v>121</v>
      </c>
      <c r="AF2055" s="155" t="s">
        <v>121</v>
      </c>
      <c r="AG2055" s="155" t="s">
        <v>121</v>
      </c>
      <c r="AH2055" s="155" t="s">
        <v>121</v>
      </c>
      <c r="AI2055" s="155" t="s">
        <v>121</v>
      </c>
      <c r="AJ2055" s="155" t="s">
        <v>121</v>
      </c>
      <c r="AK2055" s="155" t="s">
        <v>121</v>
      </c>
      <c r="AL2055" s="155" t="s">
        <v>121</v>
      </c>
    </row>
    <row r="2056" spans="1:38" hidden="1">
      <c r="A2056" s="155"/>
      <c r="B2056" s="155" t="s">
        <v>200</v>
      </c>
      <c r="C2056" s="155" t="s">
        <v>7018</v>
      </c>
      <c r="D2056" s="155" t="s">
        <v>150</v>
      </c>
      <c r="E2056" s="155" t="s">
        <v>167</v>
      </c>
      <c r="F2056" s="155" t="s">
        <v>202</v>
      </c>
      <c r="G2056" s="155" t="s">
        <v>203</v>
      </c>
      <c r="H2056" s="155" t="s">
        <v>154</v>
      </c>
      <c r="I2056" s="155" t="s">
        <v>204</v>
      </c>
      <c r="J2056" s="155" t="s">
        <v>205</v>
      </c>
      <c r="K2056" s="155" t="s">
        <v>172</v>
      </c>
      <c r="L2056" s="155" t="s">
        <v>121</v>
      </c>
      <c r="M2056" s="155" t="s">
        <v>121</v>
      </c>
      <c r="N2056" s="155" t="s">
        <v>121</v>
      </c>
      <c r="O2056" s="155" t="s">
        <v>121</v>
      </c>
      <c r="P2056" s="155" t="s">
        <v>121</v>
      </c>
      <c r="Q2056" s="155" t="s">
        <v>121</v>
      </c>
      <c r="R2056" s="155" t="s">
        <v>9024</v>
      </c>
      <c r="S2056" s="155" t="s">
        <v>177</v>
      </c>
      <c r="T2056" s="155">
        <v>32</v>
      </c>
      <c r="U2056" s="155" t="s">
        <v>8935</v>
      </c>
      <c r="V2056" s="155" t="s">
        <v>7720</v>
      </c>
      <c r="W2056" s="155" t="s">
        <v>1253</v>
      </c>
      <c r="X2056" s="155">
        <v>0</v>
      </c>
      <c r="Y2056" s="155" t="s">
        <v>993</v>
      </c>
      <c r="Z2056" s="155" t="s">
        <v>121</v>
      </c>
      <c r="AA2056" s="155" t="s">
        <v>1016</v>
      </c>
      <c r="AB2056" s="155" t="s">
        <v>121</v>
      </c>
      <c r="AC2056" s="155" t="s">
        <v>121</v>
      </c>
      <c r="AD2056" s="155" t="s">
        <v>121</v>
      </c>
      <c r="AE2056" s="155" t="s">
        <v>121</v>
      </c>
      <c r="AF2056" s="155" t="s">
        <v>121</v>
      </c>
      <c r="AG2056" s="155" t="s">
        <v>121</v>
      </c>
      <c r="AH2056" s="155" t="s">
        <v>121</v>
      </c>
      <c r="AI2056" s="155" t="s">
        <v>121</v>
      </c>
      <c r="AJ2056" s="155" t="s">
        <v>121</v>
      </c>
      <c r="AK2056" s="155" t="s">
        <v>121</v>
      </c>
      <c r="AL2056" s="155" t="s">
        <v>121</v>
      </c>
    </row>
    <row r="2057" spans="1:38" hidden="1">
      <c r="A2057" s="155"/>
      <c r="B2057" s="155" t="s">
        <v>200</v>
      </c>
      <c r="C2057" s="155" t="s">
        <v>7283</v>
      </c>
      <c r="D2057" s="155" t="s">
        <v>150</v>
      </c>
      <c r="E2057" s="155" t="s">
        <v>167</v>
      </c>
      <c r="F2057" s="155" t="s">
        <v>202</v>
      </c>
      <c r="G2057" s="155" t="s">
        <v>203</v>
      </c>
      <c r="H2057" s="155" t="s">
        <v>154</v>
      </c>
      <c r="I2057" s="155" t="s">
        <v>204</v>
      </c>
      <c r="J2057" s="155" t="s">
        <v>205</v>
      </c>
      <c r="K2057" s="155" t="s">
        <v>172</v>
      </c>
      <c r="L2057" s="155" t="s">
        <v>121</v>
      </c>
      <c r="M2057" s="155" t="s">
        <v>121</v>
      </c>
      <c r="N2057" s="155" t="s">
        <v>121</v>
      </c>
      <c r="O2057" s="155" t="s">
        <v>121</v>
      </c>
      <c r="P2057" s="155" t="s">
        <v>121</v>
      </c>
      <c r="Q2057" s="155" t="s">
        <v>121</v>
      </c>
      <c r="R2057" s="155" t="s">
        <v>9025</v>
      </c>
      <c r="S2057" s="155" t="s">
        <v>177</v>
      </c>
      <c r="T2057" s="155">
        <v>32</v>
      </c>
      <c r="U2057" s="155" t="s">
        <v>9026</v>
      </c>
      <c r="V2057" s="155" t="s">
        <v>1341</v>
      </c>
      <c r="W2057" s="155" t="s">
        <v>835</v>
      </c>
      <c r="X2057" s="155">
        <v>0</v>
      </c>
      <c r="Y2057" s="155" t="s">
        <v>993</v>
      </c>
      <c r="Z2057" s="155" t="s">
        <v>121</v>
      </c>
      <c r="AA2057" s="155" t="s">
        <v>1016</v>
      </c>
      <c r="AB2057" s="155" t="s">
        <v>121</v>
      </c>
      <c r="AC2057" s="155" t="s">
        <v>121</v>
      </c>
      <c r="AD2057" s="155" t="s">
        <v>121</v>
      </c>
      <c r="AE2057" s="155" t="s">
        <v>121</v>
      </c>
      <c r="AF2057" s="155" t="s">
        <v>121</v>
      </c>
      <c r="AG2057" s="155" t="s">
        <v>121</v>
      </c>
      <c r="AH2057" s="155" t="s">
        <v>121</v>
      </c>
      <c r="AI2057" s="155" t="s">
        <v>121</v>
      </c>
      <c r="AJ2057" s="155" t="s">
        <v>121</v>
      </c>
      <c r="AK2057" s="155" t="s">
        <v>121</v>
      </c>
      <c r="AL2057" s="155" t="s">
        <v>121</v>
      </c>
    </row>
    <row r="2058" spans="1:38">
      <c r="A2058" s="155"/>
      <c r="B2058" s="155" t="s">
        <v>409</v>
      </c>
      <c r="C2058" s="155" t="s">
        <v>5246</v>
      </c>
      <c r="D2058" s="155" t="s">
        <v>150</v>
      </c>
      <c r="E2058" s="155" t="s">
        <v>151</v>
      </c>
      <c r="F2058" s="155" t="s">
        <v>411</v>
      </c>
      <c r="G2058" s="155" t="s">
        <v>412</v>
      </c>
      <c r="H2058" s="155" t="s">
        <v>154</v>
      </c>
      <c r="I2058" s="155" t="s">
        <v>413</v>
      </c>
      <c r="J2058" s="155" t="s">
        <v>412</v>
      </c>
      <c r="K2058" s="155" t="s">
        <v>107</v>
      </c>
      <c r="L2058" s="155" t="s">
        <v>121</v>
      </c>
      <c r="M2058" s="155" t="s">
        <v>121</v>
      </c>
      <c r="N2058" s="155" t="s">
        <v>121</v>
      </c>
      <c r="O2058" s="155" t="s">
        <v>121</v>
      </c>
      <c r="P2058" s="155" t="s">
        <v>121</v>
      </c>
      <c r="Q2058" s="155" t="s">
        <v>121</v>
      </c>
      <c r="R2058" s="155" t="s">
        <v>9027</v>
      </c>
      <c r="S2058" s="155" t="s">
        <v>192</v>
      </c>
      <c r="T2058" s="155">
        <v>32</v>
      </c>
      <c r="U2058" s="155" t="s">
        <v>9028</v>
      </c>
      <c r="V2058" s="155" t="s">
        <v>9029</v>
      </c>
      <c r="W2058" s="155" t="s">
        <v>1381</v>
      </c>
      <c r="X2058" s="155">
        <v>0</v>
      </c>
      <c r="Y2058" s="155" t="s">
        <v>1001</v>
      </c>
      <c r="Z2058" s="155" t="s">
        <v>121</v>
      </c>
      <c r="AA2058" s="155" t="s">
        <v>1002</v>
      </c>
      <c r="AB2058" s="155" t="s">
        <v>121</v>
      </c>
      <c r="AC2058" s="155" t="s">
        <v>121</v>
      </c>
      <c r="AD2058" s="155" t="s">
        <v>121</v>
      </c>
      <c r="AE2058" s="155" t="s">
        <v>121</v>
      </c>
      <c r="AF2058" s="155" t="s">
        <v>121</v>
      </c>
      <c r="AG2058" s="155" t="s">
        <v>121</v>
      </c>
      <c r="AH2058" s="155" t="s">
        <v>121</v>
      </c>
      <c r="AI2058" s="155" t="s">
        <v>121</v>
      </c>
      <c r="AJ2058" s="155" t="s">
        <v>121</v>
      </c>
      <c r="AK2058" s="155" t="s">
        <v>121</v>
      </c>
      <c r="AL2058" s="155" t="s">
        <v>121</v>
      </c>
    </row>
    <row r="2059" spans="1:38" hidden="1">
      <c r="A2059" s="155"/>
      <c r="B2059" s="155" t="s">
        <v>165</v>
      </c>
      <c r="C2059" s="155" t="s">
        <v>5457</v>
      </c>
      <c r="D2059" s="155" t="s">
        <v>150</v>
      </c>
      <c r="E2059" s="155" t="s">
        <v>151</v>
      </c>
      <c r="F2059" s="155" t="s">
        <v>168</v>
      </c>
      <c r="G2059" s="155" t="s">
        <v>169</v>
      </c>
      <c r="H2059" s="155" t="s">
        <v>154</v>
      </c>
      <c r="I2059" s="155" t="s">
        <v>170</v>
      </c>
      <c r="J2059" s="155" t="s">
        <v>171</v>
      </c>
      <c r="K2059" s="155" t="s">
        <v>107</v>
      </c>
      <c r="L2059" s="155" t="s">
        <v>121</v>
      </c>
      <c r="M2059" s="155" t="s">
        <v>121</v>
      </c>
      <c r="N2059" s="155" t="s">
        <v>121</v>
      </c>
      <c r="O2059" s="155" t="s">
        <v>121</v>
      </c>
      <c r="P2059" s="155" t="s">
        <v>121</v>
      </c>
      <c r="Q2059" s="155" t="s">
        <v>121</v>
      </c>
      <c r="R2059" s="155" t="s">
        <v>9030</v>
      </c>
      <c r="S2059" s="155" t="s">
        <v>238</v>
      </c>
      <c r="T2059" s="155">
        <v>32</v>
      </c>
      <c r="U2059" s="155" t="s">
        <v>9031</v>
      </c>
      <c r="V2059" s="155" t="s">
        <v>1115</v>
      </c>
      <c r="W2059" s="155" t="s">
        <v>742</v>
      </c>
      <c r="X2059" s="155">
        <v>0</v>
      </c>
      <c r="Y2059" s="155" t="s">
        <v>974</v>
      </c>
      <c r="Z2059" s="155" t="s">
        <v>121</v>
      </c>
      <c r="AA2059" s="155" t="s">
        <v>975</v>
      </c>
      <c r="AB2059" s="155" t="s">
        <v>9032</v>
      </c>
      <c r="AC2059" s="155" t="s">
        <v>243</v>
      </c>
      <c r="AD2059" s="155" t="s">
        <v>9033</v>
      </c>
      <c r="AE2059" s="155">
        <v>32</v>
      </c>
      <c r="AF2059" s="155" t="s">
        <v>245</v>
      </c>
      <c r="AG2059" s="155" t="s">
        <v>167</v>
      </c>
      <c r="AH2059" s="155" t="s">
        <v>162</v>
      </c>
      <c r="AI2059" s="155" t="s">
        <v>4149</v>
      </c>
      <c r="AJ2059" s="155" t="s">
        <v>121</v>
      </c>
      <c r="AK2059" s="155" t="s">
        <v>247</v>
      </c>
      <c r="AL2059" s="155" t="s">
        <v>121</v>
      </c>
    </row>
    <row r="2060" spans="1:38" hidden="1">
      <c r="A2060" s="155"/>
      <c r="B2060" s="155" t="s">
        <v>1308</v>
      </c>
      <c r="C2060" s="155" t="s">
        <v>6018</v>
      </c>
      <c r="D2060" s="155" t="s">
        <v>150</v>
      </c>
      <c r="E2060" s="155" t="s">
        <v>167</v>
      </c>
      <c r="F2060" s="155" t="s">
        <v>1310</v>
      </c>
      <c r="G2060" s="155" t="s">
        <v>1311</v>
      </c>
      <c r="H2060" s="155" t="s">
        <v>154</v>
      </c>
      <c r="I2060" s="155" t="s">
        <v>980</v>
      </c>
      <c r="J2060" s="155" t="s">
        <v>1312</v>
      </c>
      <c r="K2060" s="155" t="s">
        <v>107</v>
      </c>
      <c r="L2060" s="155" t="s">
        <v>121</v>
      </c>
      <c r="M2060" s="155" t="s">
        <v>121</v>
      </c>
      <c r="N2060" s="155" t="s">
        <v>121</v>
      </c>
      <c r="O2060" s="155" t="s">
        <v>121</v>
      </c>
      <c r="P2060" s="155" t="s">
        <v>121</v>
      </c>
      <c r="Q2060" s="155" t="s">
        <v>121</v>
      </c>
      <c r="R2060" s="155" t="s">
        <v>9034</v>
      </c>
      <c r="S2060" s="155" t="s">
        <v>238</v>
      </c>
      <c r="T2060" s="155">
        <v>32</v>
      </c>
      <c r="U2060" s="155" t="s">
        <v>9035</v>
      </c>
      <c r="V2060" s="155" t="s">
        <v>2792</v>
      </c>
      <c r="W2060" s="155" t="s">
        <v>9036</v>
      </c>
      <c r="X2060" s="155">
        <v>0</v>
      </c>
      <c r="Y2060" s="155" t="s">
        <v>974</v>
      </c>
      <c r="Z2060" s="155" t="s">
        <v>121</v>
      </c>
      <c r="AA2060" s="155" t="s">
        <v>975</v>
      </c>
      <c r="AB2060" s="155" t="s">
        <v>9037</v>
      </c>
      <c r="AC2060" s="155" t="s">
        <v>243</v>
      </c>
      <c r="AD2060" s="155" t="s">
        <v>9033</v>
      </c>
      <c r="AE2060" s="155">
        <v>32</v>
      </c>
      <c r="AF2060" s="155" t="s">
        <v>245</v>
      </c>
      <c r="AG2060" s="155" t="s">
        <v>161</v>
      </c>
      <c r="AH2060" s="155" t="s">
        <v>162</v>
      </c>
      <c r="AI2060" s="155" t="s">
        <v>4149</v>
      </c>
      <c r="AJ2060" s="155" t="s">
        <v>121</v>
      </c>
      <c r="AK2060" s="155" t="s">
        <v>247</v>
      </c>
      <c r="AL2060" s="155" t="s">
        <v>121</v>
      </c>
    </row>
    <row r="2061" spans="1:38">
      <c r="A2061" s="155"/>
      <c r="B2061" s="155" t="s">
        <v>409</v>
      </c>
      <c r="C2061" s="155" t="s">
        <v>5174</v>
      </c>
      <c r="D2061" s="155" t="s">
        <v>150</v>
      </c>
      <c r="E2061" s="155" t="s">
        <v>151</v>
      </c>
      <c r="F2061" s="155" t="s">
        <v>411</v>
      </c>
      <c r="G2061" s="155" t="s">
        <v>412</v>
      </c>
      <c r="H2061" s="155" t="s">
        <v>154</v>
      </c>
      <c r="I2061" s="155" t="s">
        <v>413</v>
      </c>
      <c r="J2061" s="155" t="s">
        <v>412</v>
      </c>
      <c r="K2061" s="155" t="s">
        <v>107</v>
      </c>
      <c r="L2061" s="155" t="s">
        <v>121</v>
      </c>
      <c r="M2061" s="155" t="s">
        <v>121</v>
      </c>
      <c r="N2061" s="155" t="s">
        <v>121</v>
      </c>
      <c r="O2061" s="155" t="s">
        <v>121</v>
      </c>
      <c r="P2061" s="155" t="s">
        <v>121</v>
      </c>
      <c r="Q2061" s="155" t="s">
        <v>121</v>
      </c>
      <c r="R2061" s="155" t="s">
        <v>9038</v>
      </c>
      <c r="S2061" s="155" t="s">
        <v>192</v>
      </c>
      <c r="T2061" s="155">
        <v>32</v>
      </c>
      <c r="U2061" s="155" t="s">
        <v>9039</v>
      </c>
      <c r="V2061" s="155" t="s">
        <v>2181</v>
      </c>
      <c r="W2061" s="155" t="s">
        <v>6014</v>
      </c>
      <c r="X2061" s="155">
        <v>0</v>
      </c>
      <c r="Y2061" s="155" t="s">
        <v>1001</v>
      </c>
      <c r="Z2061" s="155" t="s">
        <v>121</v>
      </c>
      <c r="AA2061" s="155" t="s">
        <v>1002</v>
      </c>
      <c r="AB2061" s="155" t="s">
        <v>9040</v>
      </c>
      <c r="AC2061" s="155" t="s">
        <v>218</v>
      </c>
      <c r="AD2061" s="155" t="s">
        <v>9041</v>
      </c>
      <c r="AE2061" s="155">
        <v>32</v>
      </c>
      <c r="AF2061" s="155" t="s">
        <v>161</v>
      </c>
      <c r="AG2061" s="155" t="s">
        <v>161</v>
      </c>
      <c r="AH2061" s="155" t="s">
        <v>162</v>
      </c>
      <c r="AI2061" s="155" t="s">
        <v>3566</v>
      </c>
      <c r="AJ2061" s="155" t="s">
        <v>121</v>
      </c>
      <c r="AK2061" s="155" t="s">
        <v>1455</v>
      </c>
      <c r="AL2061" s="155" t="s">
        <v>121</v>
      </c>
    </row>
    <row r="2062" spans="1:38">
      <c r="A2062" s="155"/>
      <c r="B2062" s="155" t="s">
        <v>380</v>
      </c>
      <c r="C2062" s="155" t="s">
        <v>9042</v>
      </c>
      <c r="D2062" s="155" t="s">
        <v>150</v>
      </c>
      <c r="E2062" s="155" t="s">
        <v>161</v>
      </c>
      <c r="F2062" s="155" t="s">
        <v>382</v>
      </c>
      <c r="G2062" s="155" t="s">
        <v>383</v>
      </c>
      <c r="H2062" s="155" t="s">
        <v>154</v>
      </c>
      <c r="I2062" s="155" t="s">
        <v>384</v>
      </c>
      <c r="J2062" s="155" t="s">
        <v>385</v>
      </c>
      <c r="K2062" s="155" t="s">
        <v>175</v>
      </c>
      <c r="L2062" s="155" t="s">
        <v>121</v>
      </c>
      <c r="M2062" s="155" t="s">
        <v>121</v>
      </c>
      <c r="N2062" s="155" t="s">
        <v>121</v>
      </c>
      <c r="O2062" s="155" t="s">
        <v>121</v>
      </c>
      <c r="P2062" s="155" t="s">
        <v>121</v>
      </c>
      <c r="Q2062" s="155" t="s">
        <v>121</v>
      </c>
      <c r="R2062" s="155" t="s">
        <v>9043</v>
      </c>
      <c r="S2062" s="155" t="s">
        <v>192</v>
      </c>
      <c r="T2062" s="155">
        <v>32</v>
      </c>
      <c r="U2062" s="155" t="s">
        <v>9035</v>
      </c>
      <c r="V2062" s="155" t="s">
        <v>9044</v>
      </c>
      <c r="W2062" s="155" t="s">
        <v>2784</v>
      </c>
      <c r="X2062" s="155">
        <v>0</v>
      </c>
      <c r="Y2062" s="155" t="s">
        <v>1001</v>
      </c>
      <c r="Z2062" s="155" t="s">
        <v>121</v>
      </c>
      <c r="AA2062" s="155" t="s">
        <v>1002</v>
      </c>
      <c r="AB2062" s="155" t="s">
        <v>9045</v>
      </c>
      <c r="AC2062" s="155" t="s">
        <v>218</v>
      </c>
      <c r="AD2062" s="155" t="s">
        <v>9041</v>
      </c>
      <c r="AE2062" s="155">
        <v>32</v>
      </c>
      <c r="AF2062" s="155" t="s">
        <v>161</v>
      </c>
      <c r="AG2062" s="155" t="s">
        <v>167</v>
      </c>
      <c r="AH2062" s="155" t="s">
        <v>162</v>
      </c>
      <c r="AI2062" s="155" t="s">
        <v>3566</v>
      </c>
      <c r="AJ2062" s="155" t="s">
        <v>121</v>
      </c>
      <c r="AK2062" s="155" t="s">
        <v>1455</v>
      </c>
      <c r="AL2062" s="155" t="s">
        <v>121</v>
      </c>
    </row>
    <row r="2063" spans="1:38" hidden="1">
      <c r="A2063" s="155"/>
      <c r="B2063" s="155" t="s">
        <v>165</v>
      </c>
      <c r="C2063" s="155" t="s">
        <v>4972</v>
      </c>
      <c r="D2063" s="155" t="s">
        <v>150</v>
      </c>
      <c r="E2063" s="155" t="s">
        <v>151</v>
      </c>
      <c r="F2063" s="155" t="s">
        <v>168</v>
      </c>
      <c r="G2063" s="155" t="s">
        <v>169</v>
      </c>
      <c r="H2063" s="155" t="s">
        <v>154</v>
      </c>
      <c r="I2063" s="155" t="s">
        <v>170</v>
      </c>
      <c r="J2063" s="155" t="s">
        <v>171</v>
      </c>
      <c r="K2063" s="155" t="s">
        <v>107</v>
      </c>
      <c r="L2063" s="155" t="s">
        <v>121</v>
      </c>
      <c r="M2063" s="155" t="s">
        <v>121</v>
      </c>
      <c r="N2063" s="155" t="s">
        <v>121</v>
      </c>
      <c r="O2063" s="155" t="s">
        <v>121</v>
      </c>
      <c r="P2063" s="155" t="s">
        <v>121</v>
      </c>
      <c r="Q2063" s="155" t="s">
        <v>121</v>
      </c>
      <c r="R2063" s="155" t="s">
        <v>9046</v>
      </c>
      <c r="S2063" s="155" t="s">
        <v>238</v>
      </c>
      <c r="T2063" s="155">
        <v>32</v>
      </c>
      <c r="U2063" s="155" t="s">
        <v>9047</v>
      </c>
      <c r="V2063" s="155" t="s">
        <v>3040</v>
      </c>
      <c r="W2063" s="155" t="s">
        <v>3553</v>
      </c>
      <c r="X2063" s="155">
        <v>0</v>
      </c>
      <c r="Y2063" s="155" t="s">
        <v>974</v>
      </c>
      <c r="Z2063" s="155" t="s">
        <v>121</v>
      </c>
      <c r="AA2063" s="155" t="s">
        <v>975</v>
      </c>
      <c r="AB2063" s="155" t="s">
        <v>9048</v>
      </c>
      <c r="AC2063" s="155" t="s">
        <v>295</v>
      </c>
      <c r="AD2063" s="155" t="s">
        <v>9049</v>
      </c>
      <c r="AE2063" s="155">
        <v>32</v>
      </c>
      <c r="AF2063" s="155" t="s">
        <v>245</v>
      </c>
      <c r="AG2063" s="155" t="s">
        <v>167</v>
      </c>
      <c r="AH2063" s="155" t="s">
        <v>162</v>
      </c>
      <c r="AI2063" s="155" t="s">
        <v>297</v>
      </c>
      <c r="AJ2063" s="155" t="s">
        <v>121</v>
      </c>
      <c r="AK2063" s="155" t="s">
        <v>247</v>
      </c>
      <c r="AL2063" s="155" t="s">
        <v>121</v>
      </c>
    </row>
    <row r="2064" spans="1:38" hidden="1">
      <c r="A2064" s="155"/>
      <c r="B2064" s="155" t="s">
        <v>200</v>
      </c>
      <c r="C2064" s="155" t="s">
        <v>7296</v>
      </c>
      <c r="D2064" s="155" t="s">
        <v>150</v>
      </c>
      <c r="E2064" s="155" t="s">
        <v>167</v>
      </c>
      <c r="F2064" s="155" t="s">
        <v>202</v>
      </c>
      <c r="G2064" s="155" t="s">
        <v>203</v>
      </c>
      <c r="H2064" s="155" t="s">
        <v>154</v>
      </c>
      <c r="I2064" s="155" t="s">
        <v>204</v>
      </c>
      <c r="J2064" s="155" t="s">
        <v>205</v>
      </c>
      <c r="K2064" s="155" t="s">
        <v>172</v>
      </c>
      <c r="L2064" s="155" t="s">
        <v>121</v>
      </c>
      <c r="M2064" s="155" t="s">
        <v>121</v>
      </c>
      <c r="N2064" s="155" t="s">
        <v>121</v>
      </c>
      <c r="O2064" s="155" t="s">
        <v>121</v>
      </c>
      <c r="P2064" s="155" t="s">
        <v>121</v>
      </c>
      <c r="Q2064" s="155" t="s">
        <v>121</v>
      </c>
      <c r="R2064" s="155" t="s">
        <v>9050</v>
      </c>
      <c r="S2064" s="155" t="s">
        <v>177</v>
      </c>
      <c r="T2064" s="155">
        <v>32</v>
      </c>
      <c r="U2064" s="155" t="s">
        <v>9051</v>
      </c>
      <c r="V2064" s="155" t="s">
        <v>1651</v>
      </c>
      <c r="W2064" s="155" t="s">
        <v>8192</v>
      </c>
      <c r="X2064" s="155">
        <v>0</v>
      </c>
      <c r="Y2064" s="155" t="s">
        <v>993</v>
      </c>
      <c r="Z2064" s="155" t="s">
        <v>121</v>
      </c>
      <c r="AA2064" s="155" t="s">
        <v>1016</v>
      </c>
      <c r="AB2064" s="155" t="s">
        <v>121</v>
      </c>
      <c r="AC2064" s="155" t="s">
        <v>121</v>
      </c>
      <c r="AD2064" s="155" t="s">
        <v>121</v>
      </c>
      <c r="AE2064" s="155" t="s">
        <v>121</v>
      </c>
      <c r="AF2064" s="155" t="s">
        <v>121</v>
      </c>
      <c r="AG2064" s="155" t="s">
        <v>121</v>
      </c>
      <c r="AH2064" s="155" t="s">
        <v>121</v>
      </c>
      <c r="AI2064" s="155" t="s">
        <v>121</v>
      </c>
      <c r="AJ2064" s="155" t="s">
        <v>121</v>
      </c>
      <c r="AK2064" s="155" t="s">
        <v>121</v>
      </c>
      <c r="AL2064" s="155" t="s">
        <v>121</v>
      </c>
    </row>
    <row r="2065" spans="1:38" hidden="1">
      <c r="A2065" s="155"/>
      <c r="B2065" s="155" t="s">
        <v>200</v>
      </c>
      <c r="C2065" s="155" t="s">
        <v>6897</v>
      </c>
      <c r="D2065" s="155" t="s">
        <v>150</v>
      </c>
      <c r="E2065" s="155" t="s">
        <v>167</v>
      </c>
      <c r="F2065" s="155" t="s">
        <v>202</v>
      </c>
      <c r="G2065" s="155" t="s">
        <v>203</v>
      </c>
      <c r="H2065" s="155" t="s">
        <v>154</v>
      </c>
      <c r="I2065" s="155" t="s">
        <v>204</v>
      </c>
      <c r="J2065" s="155" t="s">
        <v>205</v>
      </c>
      <c r="K2065" s="155" t="s">
        <v>172</v>
      </c>
      <c r="L2065" s="155" t="s">
        <v>121</v>
      </c>
      <c r="M2065" s="155" t="s">
        <v>121</v>
      </c>
      <c r="N2065" s="155" t="s">
        <v>121</v>
      </c>
      <c r="O2065" s="155" t="s">
        <v>121</v>
      </c>
      <c r="P2065" s="155" t="s">
        <v>121</v>
      </c>
      <c r="Q2065" s="155" t="s">
        <v>121</v>
      </c>
      <c r="R2065" s="155" t="s">
        <v>9052</v>
      </c>
      <c r="S2065" s="155" t="s">
        <v>177</v>
      </c>
      <c r="T2065" s="155">
        <v>32</v>
      </c>
      <c r="U2065" s="155" t="s">
        <v>9035</v>
      </c>
      <c r="V2065" s="155" t="s">
        <v>6579</v>
      </c>
      <c r="W2065" s="155" t="s">
        <v>6316</v>
      </c>
      <c r="X2065" s="155">
        <v>0</v>
      </c>
      <c r="Y2065" s="155" t="s">
        <v>993</v>
      </c>
      <c r="Z2065" s="155" t="s">
        <v>121</v>
      </c>
      <c r="AA2065" s="155" t="s">
        <v>1016</v>
      </c>
      <c r="AB2065" s="155" t="s">
        <v>9053</v>
      </c>
      <c r="AC2065" s="155" t="s">
        <v>182</v>
      </c>
      <c r="AD2065" s="155" t="s">
        <v>9054</v>
      </c>
      <c r="AE2065" s="155">
        <v>32</v>
      </c>
      <c r="AF2065" s="155" t="s">
        <v>160</v>
      </c>
      <c r="AG2065" s="155" t="s">
        <v>167</v>
      </c>
      <c r="AH2065" s="155" t="s">
        <v>162</v>
      </c>
      <c r="AI2065" s="155" t="s">
        <v>184</v>
      </c>
      <c r="AJ2065" s="155" t="s">
        <v>121</v>
      </c>
      <c r="AK2065" s="155" t="s">
        <v>164</v>
      </c>
      <c r="AL2065" s="155" t="s">
        <v>121</v>
      </c>
    </row>
    <row r="2066" spans="1:38" hidden="1">
      <c r="A2066" s="155"/>
      <c r="B2066" s="155" t="s">
        <v>148</v>
      </c>
      <c r="C2066" s="155" t="s">
        <v>9055</v>
      </c>
      <c r="D2066" s="155" t="s">
        <v>150</v>
      </c>
      <c r="E2066" s="155" t="s">
        <v>161</v>
      </c>
      <c r="F2066" s="155" t="s">
        <v>152</v>
      </c>
      <c r="G2066" s="155" t="s">
        <v>153</v>
      </c>
      <c r="H2066" s="155" t="s">
        <v>154</v>
      </c>
      <c r="I2066" s="155" t="s">
        <v>155</v>
      </c>
      <c r="J2066" s="155" t="s">
        <v>156</v>
      </c>
      <c r="K2066" s="155" t="s">
        <v>175</v>
      </c>
      <c r="L2066" s="155" t="s">
        <v>121</v>
      </c>
      <c r="M2066" s="155" t="s">
        <v>121</v>
      </c>
      <c r="N2066" s="155" t="s">
        <v>121</v>
      </c>
      <c r="O2066" s="155" t="s">
        <v>121</v>
      </c>
      <c r="P2066" s="155" t="s">
        <v>121</v>
      </c>
      <c r="Q2066" s="155" t="s">
        <v>121</v>
      </c>
      <c r="R2066" s="155" t="s">
        <v>9056</v>
      </c>
      <c r="S2066" s="155" t="s">
        <v>177</v>
      </c>
      <c r="T2066" s="155">
        <v>32</v>
      </c>
      <c r="U2066" s="155" t="s">
        <v>9057</v>
      </c>
      <c r="V2066" s="155" t="s">
        <v>2730</v>
      </c>
      <c r="W2066" s="155" t="s">
        <v>9058</v>
      </c>
      <c r="X2066" s="155">
        <v>0</v>
      </c>
      <c r="Y2066" s="155" t="s">
        <v>993</v>
      </c>
      <c r="Z2066" s="155" t="s">
        <v>121</v>
      </c>
      <c r="AA2066" s="155" t="s">
        <v>1016</v>
      </c>
      <c r="AB2066" s="155" t="s">
        <v>9059</v>
      </c>
      <c r="AC2066" s="155" t="s">
        <v>282</v>
      </c>
      <c r="AD2066" s="155" t="s">
        <v>9060</v>
      </c>
      <c r="AE2066" s="155">
        <v>32</v>
      </c>
      <c r="AF2066" s="155" t="s">
        <v>160</v>
      </c>
      <c r="AG2066" s="155" t="s">
        <v>161</v>
      </c>
      <c r="AH2066" s="155" t="s">
        <v>162</v>
      </c>
      <c r="AI2066" s="155" t="s">
        <v>184</v>
      </c>
      <c r="AJ2066" s="155" t="s">
        <v>121</v>
      </c>
      <c r="AK2066" s="155" t="s">
        <v>164</v>
      </c>
      <c r="AL2066" s="155" t="s">
        <v>121</v>
      </c>
    </row>
    <row r="2067" spans="1:38" hidden="1">
      <c r="A2067" s="155"/>
      <c r="B2067" s="155" t="s">
        <v>228</v>
      </c>
      <c r="C2067" s="155" t="s">
        <v>9061</v>
      </c>
      <c r="D2067" s="155" t="s">
        <v>150</v>
      </c>
      <c r="E2067" s="155" t="s">
        <v>161</v>
      </c>
      <c r="F2067" s="155" t="s">
        <v>230</v>
      </c>
      <c r="G2067" s="155" t="s">
        <v>231</v>
      </c>
      <c r="H2067" s="155" t="s">
        <v>154</v>
      </c>
      <c r="I2067" s="155" t="s">
        <v>232</v>
      </c>
      <c r="J2067" s="155" t="s">
        <v>233</v>
      </c>
      <c r="K2067" s="155" t="s">
        <v>175</v>
      </c>
      <c r="L2067" s="155" t="s">
        <v>121</v>
      </c>
      <c r="M2067" s="155" t="s">
        <v>121</v>
      </c>
      <c r="N2067" s="155" t="s">
        <v>121</v>
      </c>
      <c r="O2067" s="155" t="s">
        <v>121</v>
      </c>
      <c r="P2067" s="155" t="s">
        <v>121</v>
      </c>
      <c r="Q2067" s="155" t="s">
        <v>121</v>
      </c>
      <c r="R2067" s="155" t="s">
        <v>9062</v>
      </c>
      <c r="S2067" s="155" t="s">
        <v>177</v>
      </c>
      <c r="T2067" s="155">
        <v>32</v>
      </c>
      <c r="U2067" s="155" t="s">
        <v>9063</v>
      </c>
      <c r="V2067" s="155" t="s">
        <v>3541</v>
      </c>
      <c r="W2067" s="155" t="s">
        <v>1792</v>
      </c>
      <c r="X2067" s="155">
        <v>0</v>
      </c>
      <c r="Y2067" s="155" t="s">
        <v>1028</v>
      </c>
      <c r="Z2067" s="155" t="s">
        <v>121</v>
      </c>
      <c r="AA2067" s="155" t="s">
        <v>1016</v>
      </c>
      <c r="AB2067" s="155" t="s">
        <v>9064</v>
      </c>
      <c r="AC2067" s="155" t="s">
        <v>282</v>
      </c>
      <c r="AD2067" s="155" t="s">
        <v>9060</v>
      </c>
      <c r="AE2067" s="155">
        <v>32</v>
      </c>
      <c r="AF2067" s="155" t="s">
        <v>160</v>
      </c>
      <c r="AG2067" s="155" t="s">
        <v>167</v>
      </c>
      <c r="AH2067" s="155" t="s">
        <v>162</v>
      </c>
      <c r="AI2067" s="155" t="s">
        <v>184</v>
      </c>
      <c r="AJ2067" s="155" t="s">
        <v>121</v>
      </c>
      <c r="AK2067" s="155" t="s">
        <v>164</v>
      </c>
      <c r="AL2067" s="155" t="s">
        <v>121</v>
      </c>
    </row>
    <row r="2068" spans="1:38">
      <c r="A2068" s="155"/>
      <c r="B2068" s="155" t="s">
        <v>2242</v>
      </c>
      <c r="C2068" s="155" t="s">
        <v>9065</v>
      </c>
      <c r="D2068" s="155" t="s">
        <v>150</v>
      </c>
      <c r="E2068" s="155" t="s">
        <v>161</v>
      </c>
      <c r="F2068" s="155" t="s">
        <v>2244</v>
      </c>
      <c r="G2068" s="155" t="s">
        <v>2245</v>
      </c>
      <c r="H2068" s="155" t="s">
        <v>154</v>
      </c>
      <c r="I2068" s="155" t="s">
        <v>879</v>
      </c>
      <c r="J2068" s="155" t="s">
        <v>2246</v>
      </c>
      <c r="K2068" s="155" t="s">
        <v>175</v>
      </c>
      <c r="L2068" s="155" t="s">
        <v>121</v>
      </c>
      <c r="M2068" s="155" t="s">
        <v>121</v>
      </c>
      <c r="N2068" s="155" t="s">
        <v>121</v>
      </c>
      <c r="O2068" s="155" t="s">
        <v>121</v>
      </c>
      <c r="P2068" s="155" t="s">
        <v>121</v>
      </c>
      <c r="Q2068" s="155" t="s">
        <v>121</v>
      </c>
      <c r="R2068" s="155" t="s">
        <v>9066</v>
      </c>
      <c r="S2068" s="155" t="s">
        <v>192</v>
      </c>
      <c r="T2068" s="155">
        <v>32</v>
      </c>
      <c r="U2068" s="155" t="s">
        <v>9067</v>
      </c>
      <c r="V2068" s="155" t="s">
        <v>2892</v>
      </c>
      <c r="W2068" s="155" t="s">
        <v>4045</v>
      </c>
      <c r="X2068" s="155">
        <v>0</v>
      </c>
      <c r="Y2068" s="155" t="s">
        <v>1001</v>
      </c>
      <c r="Z2068" s="155" t="s">
        <v>121</v>
      </c>
      <c r="AA2068" s="155" t="s">
        <v>1002</v>
      </c>
      <c r="AB2068" s="155" t="s">
        <v>9068</v>
      </c>
      <c r="AC2068" s="155" t="s">
        <v>197</v>
      </c>
      <c r="AD2068" s="155" t="s">
        <v>9069</v>
      </c>
      <c r="AE2068" s="155">
        <v>32</v>
      </c>
      <c r="AF2068" s="155" t="s">
        <v>161</v>
      </c>
      <c r="AG2068" s="155" t="s">
        <v>161</v>
      </c>
      <c r="AH2068" s="155" t="s">
        <v>162</v>
      </c>
      <c r="AI2068" s="155" t="s">
        <v>199</v>
      </c>
      <c r="AJ2068" s="155" t="s">
        <v>121</v>
      </c>
      <c r="AK2068" s="155" t="s">
        <v>195</v>
      </c>
      <c r="AL2068" s="155" t="s">
        <v>121</v>
      </c>
    </row>
    <row r="2069" spans="1:38" hidden="1">
      <c r="A2069" s="155"/>
      <c r="B2069" s="155" t="s">
        <v>1308</v>
      </c>
      <c r="C2069" s="155" t="s">
        <v>5924</v>
      </c>
      <c r="D2069" s="155" t="s">
        <v>150</v>
      </c>
      <c r="E2069" s="155" t="s">
        <v>167</v>
      </c>
      <c r="F2069" s="155" t="s">
        <v>1310</v>
      </c>
      <c r="G2069" s="155" t="s">
        <v>1311</v>
      </c>
      <c r="H2069" s="155" t="s">
        <v>154</v>
      </c>
      <c r="I2069" s="155" t="s">
        <v>980</v>
      </c>
      <c r="J2069" s="155" t="s">
        <v>1312</v>
      </c>
      <c r="K2069" s="155" t="s">
        <v>107</v>
      </c>
      <c r="L2069" s="155" t="s">
        <v>121</v>
      </c>
      <c r="M2069" s="155" t="s">
        <v>121</v>
      </c>
      <c r="N2069" s="155" t="s">
        <v>121</v>
      </c>
      <c r="O2069" s="155" t="s">
        <v>121</v>
      </c>
      <c r="P2069" s="155" t="s">
        <v>121</v>
      </c>
      <c r="Q2069" s="155" t="s">
        <v>121</v>
      </c>
      <c r="R2069" s="155" t="s">
        <v>9070</v>
      </c>
      <c r="S2069" s="155" t="s">
        <v>238</v>
      </c>
      <c r="T2069" s="155">
        <v>32</v>
      </c>
      <c r="U2069" s="155" t="s">
        <v>9071</v>
      </c>
      <c r="V2069" s="155" t="s">
        <v>1364</v>
      </c>
      <c r="W2069" s="155" t="s">
        <v>6199</v>
      </c>
      <c r="X2069" s="155">
        <v>0</v>
      </c>
      <c r="Y2069" s="155" t="s">
        <v>974</v>
      </c>
      <c r="Z2069" s="155" t="s">
        <v>121</v>
      </c>
      <c r="AA2069" s="155" t="s">
        <v>975</v>
      </c>
      <c r="AB2069" s="155" t="s">
        <v>9072</v>
      </c>
      <c r="AC2069" s="155" t="s">
        <v>295</v>
      </c>
      <c r="AD2069" s="155" t="s">
        <v>9073</v>
      </c>
      <c r="AE2069" s="155">
        <v>32</v>
      </c>
      <c r="AF2069" s="155" t="s">
        <v>245</v>
      </c>
      <c r="AG2069" s="155" t="s">
        <v>161</v>
      </c>
      <c r="AH2069" s="155" t="s">
        <v>162</v>
      </c>
      <c r="AI2069" s="155" t="s">
        <v>297</v>
      </c>
      <c r="AJ2069" s="155" t="s">
        <v>121</v>
      </c>
      <c r="AK2069" s="155" t="s">
        <v>247</v>
      </c>
      <c r="AL2069" s="155" t="s">
        <v>121</v>
      </c>
    </row>
    <row r="2070" spans="1:38" hidden="1">
      <c r="A2070" s="155"/>
      <c r="B2070" s="155" t="s">
        <v>2242</v>
      </c>
      <c r="C2070" s="155" t="s">
        <v>7236</v>
      </c>
      <c r="D2070" s="155" t="s">
        <v>150</v>
      </c>
      <c r="E2070" s="155" t="s">
        <v>167</v>
      </c>
      <c r="F2070" s="155" t="s">
        <v>2244</v>
      </c>
      <c r="G2070" s="155" t="s">
        <v>2245</v>
      </c>
      <c r="H2070" s="155" t="s">
        <v>154</v>
      </c>
      <c r="I2070" s="155" t="s">
        <v>879</v>
      </c>
      <c r="J2070" s="155" t="s">
        <v>2246</v>
      </c>
      <c r="K2070" s="155" t="s">
        <v>107</v>
      </c>
      <c r="L2070" s="155" t="s">
        <v>121</v>
      </c>
      <c r="M2070" s="155" t="s">
        <v>121</v>
      </c>
      <c r="N2070" s="155" t="s">
        <v>121</v>
      </c>
      <c r="O2070" s="155" t="s">
        <v>121</v>
      </c>
      <c r="P2070" s="155" t="s">
        <v>121</v>
      </c>
      <c r="Q2070" s="155" t="s">
        <v>121</v>
      </c>
      <c r="R2070" s="155" t="s">
        <v>9074</v>
      </c>
      <c r="S2070" s="155" t="s">
        <v>177</v>
      </c>
      <c r="T2070" s="155">
        <v>32</v>
      </c>
      <c r="U2070" s="155" t="s">
        <v>9075</v>
      </c>
      <c r="V2070" s="155" t="s">
        <v>2807</v>
      </c>
      <c r="W2070" s="155" t="s">
        <v>985</v>
      </c>
      <c r="X2070" s="155">
        <v>0</v>
      </c>
      <c r="Y2070" s="155" t="s">
        <v>993</v>
      </c>
      <c r="Z2070" s="155" t="s">
        <v>121</v>
      </c>
      <c r="AA2070" s="155" t="s">
        <v>1016</v>
      </c>
      <c r="AB2070" s="155" t="s">
        <v>9076</v>
      </c>
      <c r="AC2070" s="155" t="s">
        <v>158</v>
      </c>
      <c r="AD2070" s="155" t="s">
        <v>9077</v>
      </c>
      <c r="AE2070" s="155">
        <v>32</v>
      </c>
      <c r="AF2070" s="155" t="s">
        <v>160</v>
      </c>
      <c r="AG2070" s="155" t="s">
        <v>161</v>
      </c>
      <c r="AH2070" s="155" t="s">
        <v>162</v>
      </c>
      <c r="AI2070" s="155" t="s">
        <v>184</v>
      </c>
      <c r="AJ2070" s="155" t="s">
        <v>121</v>
      </c>
      <c r="AK2070" s="155" t="s">
        <v>164</v>
      </c>
      <c r="AL2070" s="155" t="s">
        <v>121</v>
      </c>
    </row>
    <row r="2071" spans="1:38" hidden="1">
      <c r="A2071" s="155"/>
      <c r="B2071" s="155" t="s">
        <v>200</v>
      </c>
      <c r="C2071" s="155" t="s">
        <v>7243</v>
      </c>
      <c r="D2071" s="155" t="s">
        <v>150</v>
      </c>
      <c r="E2071" s="155" t="s">
        <v>167</v>
      </c>
      <c r="F2071" s="155" t="s">
        <v>202</v>
      </c>
      <c r="G2071" s="155" t="s">
        <v>203</v>
      </c>
      <c r="H2071" s="155" t="s">
        <v>154</v>
      </c>
      <c r="I2071" s="155" t="s">
        <v>204</v>
      </c>
      <c r="J2071" s="155" t="s">
        <v>205</v>
      </c>
      <c r="K2071" s="155" t="s">
        <v>172</v>
      </c>
      <c r="L2071" s="155" t="s">
        <v>121</v>
      </c>
      <c r="M2071" s="155" t="s">
        <v>121</v>
      </c>
      <c r="N2071" s="155" t="s">
        <v>121</v>
      </c>
      <c r="O2071" s="155" t="s">
        <v>121</v>
      </c>
      <c r="P2071" s="155" t="s">
        <v>121</v>
      </c>
      <c r="Q2071" s="155" t="s">
        <v>121</v>
      </c>
      <c r="R2071" s="155" t="s">
        <v>9078</v>
      </c>
      <c r="S2071" s="155" t="s">
        <v>177</v>
      </c>
      <c r="T2071" s="155">
        <v>32</v>
      </c>
      <c r="U2071" s="155" t="s">
        <v>9079</v>
      </c>
      <c r="V2071" s="155" t="s">
        <v>3718</v>
      </c>
      <c r="W2071" s="155" t="s">
        <v>9080</v>
      </c>
      <c r="X2071" s="155">
        <v>0</v>
      </c>
      <c r="Y2071" s="155" t="s">
        <v>993</v>
      </c>
      <c r="Z2071" s="155" t="s">
        <v>121</v>
      </c>
      <c r="AA2071" s="155" t="s">
        <v>1016</v>
      </c>
      <c r="AB2071" s="155" t="s">
        <v>9081</v>
      </c>
      <c r="AC2071" s="155" t="s">
        <v>158</v>
      </c>
      <c r="AD2071" s="155" t="s">
        <v>9077</v>
      </c>
      <c r="AE2071" s="155">
        <v>32</v>
      </c>
      <c r="AF2071" s="155" t="s">
        <v>160</v>
      </c>
      <c r="AG2071" s="155" t="s">
        <v>167</v>
      </c>
      <c r="AH2071" s="155" t="s">
        <v>162</v>
      </c>
      <c r="AI2071" s="155" t="s">
        <v>184</v>
      </c>
      <c r="AJ2071" s="155" t="s">
        <v>121</v>
      </c>
      <c r="AK2071" s="155" t="s">
        <v>164</v>
      </c>
      <c r="AL2071" s="155" t="s">
        <v>121</v>
      </c>
    </row>
    <row r="2072" spans="1:38" hidden="1">
      <c r="A2072" s="155"/>
      <c r="B2072" s="155" t="s">
        <v>1308</v>
      </c>
      <c r="C2072" s="155" t="s">
        <v>6001</v>
      </c>
      <c r="D2072" s="155" t="s">
        <v>150</v>
      </c>
      <c r="E2072" s="155" t="s">
        <v>167</v>
      </c>
      <c r="F2072" s="155" t="s">
        <v>1310</v>
      </c>
      <c r="G2072" s="155" t="s">
        <v>1311</v>
      </c>
      <c r="H2072" s="155" t="s">
        <v>154</v>
      </c>
      <c r="I2072" s="155" t="s">
        <v>980</v>
      </c>
      <c r="J2072" s="155" t="s">
        <v>1312</v>
      </c>
      <c r="K2072" s="155" t="s">
        <v>107</v>
      </c>
      <c r="L2072" s="155" t="s">
        <v>121</v>
      </c>
      <c r="M2072" s="155" t="s">
        <v>121</v>
      </c>
      <c r="N2072" s="155" t="s">
        <v>121</v>
      </c>
      <c r="O2072" s="155" t="s">
        <v>121</v>
      </c>
      <c r="P2072" s="155" t="s">
        <v>121</v>
      </c>
      <c r="Q2072" s="155" t="s">
        <v>121</v>
      </c>
      <c r="R2072" s="155" t="s">
        <v>9082</v>
      </c>
      <c r="S2072" s="155" t="s">
        <v>238</v>
      </c>
      <c r="T2072" s="155">
        <v>32</v>
      </c>
      <c r="U2072" s="155" t="s">
        <v>9083</v>
      </c>
      <c r="V2072" s="155" t="s">
        <v>2974</v>
      </c>
      <c r="W2072" s="155" t="s">
        <v>2443</v>
      </c>
      <c r="X2072" s="155">
        <v>0</v>
      </c>
      <c r="Y2072" s="155" t="s">
        <v>974</v>
      </c>
      <c r="Z2072" s="155" t="s">
        <v>121</v>
      </c>
      <c r="AA2072" s="155" t="s">
        <v>975</v>
      </c>
      <c r="AB2072" s="155" t="s">
        <v>9084</v>
      </c>
      <c r="AC2072" s="155" t="s">
        <v>558</v>
      </c>
      <c r="AD2072" s="155" t="s">
        <v>9085</v>
      </c>
      <c r="AE2072" s="155">
        <v>32</v>
      </c>
      <c r="AF2072" s="155" t="s">
        <v>245</v>
      </c>
      <c r="AG2072" s="155" t="s">
        <v>167</v>
      </c>
      <c r="AH2072" s="155" t="s">
        <v>162</v>
      </c>
      <c r="AI2072" s="155" t="s">
        <v>297</v>
      </c>
      <c r="AJ2072" s="155" t="s">
        <v>121</v>
      </c>
      <c r="AK2072" s="155" t="s">
        <v>247</v>
      </c>
      <c r="AL2072" s="155" t="s">
        <v>121</v>
      </c>
    </row>
    <row r="2073" spans="1:38" hidden="1">
      <c r="A2073" s="155"/>
      <c r="B2073" s="155" t="s">
        <v>200</v>
      </c>
      <c r="C2073" s="155" t="s">
        <v>7058</v>
      </c>
      <c r="D2073" s="155" t="s">
        <v>150</v>
      </c>
      <c r="E2073" s="155" t="s">
        <v>167</v>
      </c>
      <c r="F2073" s="155" t="s">
        <v>202</v>
      </c>
      <c r="G2073" s="155" t="s">
        <v>203</v>
      </c>
      <c r="H2073" s="155" t="s">
        <v>154</v>
      </c>
      <c r="I2073" s="155" t="s">
        <v>204</v>
      </c>
      <c r="J2073" s="155" t="s">
        <v>205</v>
      </c>
      <c r="K2073" s="155" t="s">
        <v>172</v>
      </c>
      <c r="L2073" s="155" t="s">
        <v>121</v>
      </c>
      <c r="M2073" s="155" t="s">
        <v>121</v>
      </c>
      <c r="N2073" s="155" t="s">
        <v>121</v>
      </c>
      <c r="O2073" s="155" t="s">
        <v>121</v>
      </c>
      <c r="P2073" s="155" t="s">
        <v>121</v>
      </c>
      <c r="Q2073" s="155" t="s">
        <v>121</v>
      </c>
      <c r="R2073" s="155" t="s">
        <v>9086</v>
      </c>
      <c r="S2073" s="155" t="s">
        <v>177</v>
      </c>
      <c r="T2073" s="155">
        <v>32</v>
      </c>
      <c r="U2073" s="155" t="s">
        <v>9083</v>
      </c>
      <c r="V2073" s="155" t="s">
        <v>2980</v>
      </c>
      <c r="W2073" s="155" t="s">
        <v>9087</v>
      </c>
      <c r="X2073" s="155">
        <v>0</v>
      </c>
      <c r="Y2073" s="155" t="s">
        <v>1028</v>
      </c>
      <c r="Z2073" s="155" t="s">
        <v>121</v>
      </c>
      <c r="AA2073" s="155" t="s">
        <v>1016</v>
      </c>
      <c r="AB2073" s="155" t="s">
        <v>9088</v>
      </c>
      <c r="AC2073" s="155" t="s">
        <v>182</v>
      </c>
      <c r="AD2073" s="155" t="s">
        <v>9089</v>
      </c>
      <c r="AE2073" s="155">
        <v>32</v>
      </c>
      <c r="AF2073" s="155" t="s">
        <v>160</v>
      </c>
      <c r="AG2073" s="155" t="s">
        <v>161</v>
      </c>
      <c r="AH2073" s="155" t="s">
        <v>162</v>
      </c>
      <c r="AI2073" s="155" t="s">
        <v>184</v>
      </c>
      <c r="AJ2073" s="155" t="s">
        <v>121</v>
      </c>
      <c r="AK2073" s="155" t="s">
        <v>164</v>
      </c>
      <c r="AL2073" s="155" t="s">
        <v>121</v>
      </c>
    </row>
    <row r="2074" spans="1:38" hidden="1">
      <c r="A2074" s="155"/>
      <c r="B2074" s="155" t="s">
        <v>796</v>
      </c>
      <c r="C2074" s="155" t="s">
        <v>6271</v>
      </c>
      <c r="D2074" s="155" t="s">
        <v>150</v>
      </c>
      <c r="E2074" s="155" t="s">
        <v>167</v>
      </c>
      <c r="F2074" s="155" t="s">
        <v>798</v>
      </c>
      <c r="G2074" s="155" t="s">
        <v>799</v>
      </c>
      <c r="H2074" s="155" t="s">
        <v>154</v>
      </c>
      <c r="I2074" s="155" t="s">
        <v>800</v>
      </c>
      <c r="J2074" s="155" t="s">
        <v>801</v>
      </c>
      <c r="K2074" s="155" t="s">
        <v>107</v>
      </c>
      <c r="L2074" s="155" t="s">
        <v>121</v>
      </c>
      <c r="M2074" s="155" t="s">
        <v>121</v>
      </c>
      <c r="N2074" s="155" t="s">
        <v>121</v>
      </c>
      <c r="O2074" s="155" t="s">
        <v>121</v>
      </c>
      <c r="P2074" s="155" t="s">
        <v>121</v>
      </c>
      <c r="Q2074" s="155" t="s">
        <v>121</v>
      </c>
      <c r="R2074" s="155" t="s">
        <v>9090</v>
      </c>
      <c r="S2074" s="155" t="s">
        <v>177</v>
      </c>
      <c r="T2074" s="155">
        <v>32</v>
      </c>
      <c r="U2074" s="155" t="s">
        <v>9091</v>
      </c>
      <c r="V2074" s="155" t="s">
        <v>9092</v>
      </c>
      <c r="W2074" s="155" t="s">
        <v>2414</v>
      </c>
      <c r="X2074" s="155">
        <v>0</v>
      </c>
      <c r="Y2074" s="155" t="s">
        <v>1028</v>
      </c>
      <c r="Z2074" s="155" t="s">
        <v>121</v>
      </c>
      <c r="AA2074" s="155" t="s">
        <v>1016</v>
      </c>
      <c r="AB2074" s="155" t="s">
        <v>9093</v>
      </c>
      <c r="AC2074" s="155" t="s">
        <v>182</v>
      </c>
      <c r="AD2074" s="155" t="s">
        <v>9089</v>
      </c>
      <c r="AE2074" s="155">
        <v>32</v>
      </c>
      <c r="AF2074" s="155" t="s">
        <v>160</v>
      </c>
      <c r="AG2074" s="155" t="s">
        <v>167</v>
      </c>
      <c r="AH2074" s="155" t="s">
        <v>162</v>
      </c>
      <c r="AI2074" s="155" t="s">
        <v>184</v>
      </c>
      <c r="AJ2074" s="155" t="s">
        <v>121</v>
      </c>
      <c r="AK2074" s="155" t="s">
        <v>164</v>
      </c>
      <c r="AL2074" s="155" t="s">
        <v>121</v>
      </c>
    </row>
    <row r="2075" spans="1:38" hidden="1">
      <c r="A2075" s="155"/>
      <c r="B2075" s="155" t="s">
        <v>380</v>
      </c>
      <c r="C2075" s="155" t="s">
        <v>9094</v>
      </c>
      <c r="D2075" s="155" t="s">
        <v>150</v>
      </c>
      <c r="E2075" s="155" t="s">
        <v>161</v>
      </c>
      <c r="F2075" s="155" t="s">
        <v>382</v>
      </c>
      <c r="G2075" s="155" t="s">
        <v>383</v>
      </c>
      <c r="H2075" s="155" t="s">
        <v>154</v>
      </c>
      <c r="I2075" s="155" t="s">
        <v>384</v>
      </c>
      <c r="J2075" s="155" t="s">
        <v>385</v>
      </c>
      <c r="K2075" s="155" t="s">
        <v>175</v>
      </c>
      <c r="L2075" s="155" t="s">
        <v>121</v>
      </c>
      <c r="M2075" s="155" t="s">
        <v>121</v>
      </c>
      <c r="N2075" s="155" t="s">
        <v>121</v>
      </c>
      <c r="O2075" s="155" t="s">
        <v>121</v>
      </c>
      <c r="P2075" s="155" t="s">
        <v>121</v>
      </c>
      <c r="Q2075" s="155" t="s">
        <v>121</v>
      </c>
      <c r="R2075" s="155" t="s">
        <v>9095</v>
      </c>
      <c r="S2075" s="155" t="s">
        <v>238</v>
      </c>
      <c r="T2075" s="155">
        <v>32</v>
      </c>
      <c r="U2075" s="155" t="s">
        <v>9096</v>
      </c>
      <c r="V2075" s="155" t="s">
        <v>9097</v>
      </c>
      <c r="W2075" s="155" t="s">
        <v>8462</v>
      </c>
      <c r="X2075" s="155">
        <v>0</v>
      </c>
      <c r="Y2075" s="155" t="s">
        <v>974</v>
      </c>
      <c r="Z2075" s="155" t="s">
        <v>121</v>
      </c>
      <c r="AA2075" s="155" t="s">
        <v>975</v>
      </c>
      <c r="AB2075" s="155" t="s">
        <v>9098</v>
      </c>
      <c r="AC2075" s="155" t="s">
        <v>558</v>
      </c>
      <c r="AD2075" s="155" t="s">
        <v>9085</v>
      </c>
      <c r="AE2075" s="155">
        <v>32</v>
      </c>
      <c r="AF2075" s="155" t="s">
        <v>245</v>
      </c>
      <c r="AG2075" s="155" t="s">
        <v>161</v>
      </c>
      <c r="AH2075" s="155" t="s">
        <v>162</v>
      </c>
      <c r="AI2075" s="155" t="s">
        <v>297</v>
      </c>
      <c r="AJ2075" s="155" t="s">
        <v>121</v>
      </c>
      <c r="AK2075" s="155" t="s">
        <v>247</v>
      </c>
      <c r="AL2075" s="155" t="s">
        <v>121</v>
      </c>
    </row>
    <row r="2076" spans="1:38">
      <c r="A2076" s="155"/>
      <c r="B2076" s="155" t="s">
        <v>210</v>
      </c>
      <c r="C2076" s="155" t="s">
        <v>9099</v>
      </c>
      <c r="D2076" s="155" t="s">
        <v>150</v>
      </c>
      <c r="E2076" s="155" t="s">
        <v>161</v>
      </c>
      <c r="F2076" s="155" t="s">
        <v>212</v>
      </c>
      <c r="G2076" s="155" t="s">
        <v>213</v>
      </c>
      <c r="H2076" s="155" t="s">
        <v>154</v>
      </c>
      <c r="I2076" s="155" t="s">
        <v>215</v>
      </c>
      <c r="J2076" s="155" t="s">
        <v>216</v>
      </c>
      <c r="K2076" s="155" t="s">
        <v>175</v>
      </c>
      <c r="L2076" s="155" t="s">
        <v>121</v>
      </c>
      <c r="M2076" s="155" t="s">
        <v>121</v>
      </c>
      <c r="N2076" s="155" t="s">
        <v>121</v>
      </c>
      <c r="O2076" s="155" t="s">
        <v>121</v>
      </c>
      <c r="P2076" s="155" t="s">
        <v>121</v>
      </c>
      <c r="Q2076" s="155" t="s">
        <v>121</v>
      </c>
      <c r="R2076" s="155" t="s">
        <v>9100</v>
      </c>
      <c r="S2076" s="155" t="s">
        <v>192</v>
      </c>
      <c r="T2076" s="155">
        <v>32</v>
      </c>
      <c r="U2076" s="155" t="s">
        <v>9101</v>
      </c>
      <c r="V2076" s="155" t="s">
        <v>3878</v>
      </c>
      <c r="W2076" s="155" t="s">
        <v>9102</v>
      </c>
      <c r="X2076" s="155">
        <v>0</v>
      </c>
      <c r="Y2076" s="155" t="s">
        <v>1001</v>
      </c>
      <c r="Z2076" s="155" t="s">
        <v>121</v>
      </c>
      <c r="AA2076" s="155" t="s">
        <v>1002</v>
      </c>
      <c r="AB2076" s="155" t="s">
        <v>9103</v>
      </c>
      <c r="AC2076" s="155" t="s">
        <v>197</v>
      </c>
      <c r="AD2076" s="155" t="s">
        <v>9069</v>
      </c>
      <c r="AE2076" s="155">
        <v>32</v>
      </c>
      <c r="AF2076" s="155" t="s">
        <v>161</v>
      </c>
      <c r="AG2076" s="155" t="s">
        <v>167</v>
      </c>
      <c r="AH2076" s="155" t="s">
        <v>162</v>
      </c>
      <c r="AI2076" s="155" t="s">
        <v>199</v>
      </c>
      <c r="AJ2076" s="155" t="s">
        <v>121</v>
      </c>
      <c r="AK2076" s="155" t="s">
        <v>195</v>
      </c>
      <c r="AL2076" s="155" t="s">
        <v>121</v>
      </c>
    </row>
    <row r="2077" spans="1:38" hidden="1">
      <c r="A2077" s="155"/>
      <c r="B2077" s="155" t="s">
        <v>380</v>
      </c>
      <c r="C2077" s="155" t="s">
        <v>9104</v>
      </c>
      <c r="D2077" s="155" t="s">
        <v>150</v>
      </c>
      <c r="E2077" s="155" t="s">
        <v>161</v>
      </c>
      <c r="F2077" s="155" t="s">
        <v>382</v>
      </c>
      <c r="G2077" s="155" t="s">
        <v>383</v>
      </c>
      <c r="H2077" s="155" t="s">
        <v>154</v>
      </c>
      <c r="I2077" s="155" t="s">
        <v>384</v>
      </c>
      <c r="J2077" s="155" t="s">
        <v>385</v>
      </c>
      <c r="K2077" s="155" t="s">
        <v>175</v>
      </c>
      <c r="L2077" s="155" t="s">
        <v>121</v>
      </c>
      <c r="M2077" s="155" t="s">
        <v>121</v>
      </c>
      <c r="N2077" s="155" t="s">
        <v>121</v>
      </c>
      <c r="O2077" s="155" t="s">
        <v>121</v>
      </c>
      <c r="P2077" s="155" t="s">
        <v>121</v>
      </c>
      <c r="Q2077" s="155" t="s">
        <v>121</v>
      </c>
      <c r="R2077" s="155" t="s">
        <v>9105</v>
      </c>
      <c r="S2077" s="155" t="s">
        <v>238</v>
      </c>
      <c r="T2077" s="155">
        <v>32</v>
      </c>
      <c r="U2077" s="155" t="s">
        <v>9106</v>
      </c>
      <c r="V2077" s="155" t="s">
        <v>1593</v>
      </c>
      <c r="W2077" s="155" t="s">
        <v>4643</v>
      </c>
      <c r="X2077" s="155">
        <v>0</v>
      </c>
      <c r="Y2077" s="155" t="s">
        <v>974</v>
      </c>
      <c r="Z2077" s="155" t="s">
        <v>121</v>
      </c>
      <c r="AA2077" s="155" t="s">
        <v>975</v>
      </c>
      <c r="AB2077" s="155" t="s">
        <v>9107</v>
      </c>
      <c r="AC2077" s="155" t="s">
        <v>243</v>
      </c>
      <c r="AD2077" s="155" t="s">
        <v>9108</v>
      </c>
      <c r="AE2077" s="155">
        <v>32</v>
      </c>
      <c r="AF2077" s="155" t="s">
        <v>245</v>
      </c>
      <c r="AG2077" s="155" t="s">
        <v>167</v>
      </c>
      <c r="AH2077" s="155" t="s">
        <v>162</v>
      </c>
      <c r="AI2077" s="155" t="s">
        <v>4149</v>
      </c>
      <c r="AJ2077" s="155" t="s">
        <v>121</v>
      </c>
      <c r="AK2077" s="155" t="s">
        <v>247</v>
      </c>
      <c r="AL2077" s="155" t="s">
        <v>121</v>
      </c>
    </row>
    <row r="2078" spans="1:38" hidden="1">
      <c r="A2078" s="155"/>
      <c r="B2078" s="155" t="s">
        <v>200</v>
      </c>
      <c r="C2078" s="155" t="s">
        <v>7179</v>
      </c>
      <c r="D2078" s="155" t="s">
        <v>150</v>
      </c>
      <c r="E2078" s="155" t="s">
        <v>167</v>
      </c>
      <c r="F2078" s="155" t="s">
        <v>202</v>
      </c>
      <c r="G2078" s="155" t="s">
        <v>203</v>
      </c>
      <c r="H2078" s="155" t="s">
        <v>154</v>
      </c>
      <c r="I2078" s="155" t="s">
        <v>204</v>
      </c>
      <c r="J2078" s="155" t="s">
        <v>205</v>
      </c>
      <c r="K2078" s="155" t="s">
        <v>172</v>
      </c>
      <c r="L2078" s="155" t="s">
        <v>121</v>
      </c>
      <c r="M2078" s="155" t="s">
        <v>121</v>
      </c>
      <c r="N2078" s="155" t="s">
        <v>121</v>
      </c>
      <c r="O2078" s="155" t="s">
        <v>121</v>
      </c>
      <c r="P2078" s="155" t="s">
        <v>121</v>
      </c>
      <c r="Q2078" s="155" t="s">
        <v>121</v>
      </c>
      <c r="R2078" s="155" t="s">
        <v>9109</v>
      </c>
      <c r="S2078" s="155" t="s">
        <v>177</v>
      </c>
      <c r="T2078" s="155">
        <v>32</v>
      </c>
      <c r="U2078" s="155" t="s">
        <v>9110</v>
      </c>
      <c r="V2078" s="155" t="s">
        <v>6971</v>
      </c>
      <c r="W2078" s="155" t="s">
        <v>1077</v>
      </c>
      <c r="X2078" s="155">
        <v>0</v>
      </c>
      <c r="Y2078" s="155" t="s">
        <v>993</v>
      </c>
      <c r="Z2078" s="155" t="s">
        <v>121</v>
      </c>
      <c r="AA2078" s="155" t="s">
        <v>1016</v>
      </c>
      <c r="AB2078" s="155" t="s">
        <v>9111</v>
      </c>
      <c r="AC2078" s="155" t="s">
        <v>282</v>
      </c>
      <c r="AD2078" s="155" t="s">
        <v>9112</v>
      </c>
      <c r="AE2078" s="155">
        <v>32</v>
      </c>
      <c r="AF2078" s="155" t="s">
        <v>160</v>
      </c>
      <c r="AG2078" s="155" t="s">
        <v>161</v>
      </c>
      <c r="AH2078" s="155" t="s">
        <v>162</v>
      </c>
      <c r="AI2078" s="155" t="s">
        <v>184</v>
      </c>
      <c r="AJ2078" s="155" t="s">
        <v>121</v>
      </c>
      <c r="AK2078" s="155" t="s">
        <v>164</v>
      </c>
      <c r="AL2078" s="155" t="s">
        <v>121</v>
      </c>
    </row>
    <row r="2079" spans="1:38">
      <c r="A2079" s="155"/>
      <c r="B2079" s="155" t="s">
        <v>210</v>
      </c>
      <c r="C2079" s="155" t="s">
        <v>9113</v>
      </c>
      <c r="D2079" s="155" t="s">
        <v>150</v>
      </c>
      <c r="E2079" s="155" t="s">
        <v>161</v>
      </c>
      <c r="F2079" s="155" t="s">
        <v>212</v>
      </c>
      <c r="G2079" s="155" t="s">
        <v>213</v>
      </c>
      <c r="H2079" s="155" t="s">
        <v>154</v>
      </c>
      <c r="I2079" s="155" t="s">
        <v>215</v>
      </c>
      <c r="J2079" s="155" t="s">
        <v>216</v>
      </c>
      <c r="K2079" s="155" t="s">
        <v>175</v>
      </c>
      <c r="L2079" s="155" t="s">
        <v>121</v>
      </c>
      <c r="M2079" s="155" t="s">
        <v>121</v>
      </c>
      <c r="N2079" s="155" t="s">
        <v>121</v>
      </c>
      <c r="O2079" s="155" t="s">
        <v>121</v>
      </c>
      <c r="P2079" s="155" t="s">
        <v>121</v>
      </c>
      <c r="Q2079" s="155" t="s">
        <v>121</v>
      </c>
      <c r="R2079" s="155" t="s">
        <v>9114</v>
      </c>
      <c r="S2079" s="155" t="s">
        <v>192</v>
      </c>
      <c r="T2079" s="155">
        <v>32</v>
      </c>
      <c r="U2079" s="155" t="s">
        <v>9115</v>
      </c>
      <c r="V2079" s="155" t="s">
        <v>1755</v>
      </c>
      <c r="W2079" s="155" t="s">
        <v>2901</v>
      </c>
      <c r="X2079" s="155">
        <v>0</v>
      </c>
      <c r="Y2079" s="155" t="s">
        <v>1001</v>
      </c>
      <c r="Z2079" s="155" t="s">
        <v>121</v>
      </c>
      <c r="AA2079" s="155" t="s">
        <v>1002</v>
      </c>
      <c r="AB2079" s="155" t="s">
        <v>9116</v>
      </c>
      <c r="AC2079" s="155" t="s">
        <v>218</v>
      </c>
      <c r="AD2079" s="155" t="s">
        <v>9117</v>
      </c>
      <c r="AE2079" s="155">
        <v>32</v>
      </c>
      <c r="AF2079" s="155" t="s">
        <v>161</v>
      </c>
      <c r="AG2079" s="155" t="s">
        <v>161</v>
      </c>
      <c r="AH2079" s="155" t="s">
        <v>162</v>
      </c>
      <c r="AI2079" s="155" t="s">
        <v>199</v>
      </c>
      <c r="AJ2079" s="155" t="s">
        <v>121</v>
      </c>
      <c r="AK2079" s="155" t="s">
        <v>195</v>
      </c>
      <c r="AL2079" s="155" t="s">
        <v>121</v>
      </c>
    </row>
    <row r="2080" spans="1:38" hidden="1">
      <c r="A2080" s="155"/>
      <c r="B2080" s="155" t="s">
        <v>756</v>
      </c>
      <c r="C2080" s="155" t="s">
        <v>3831</v>
      </c>
      <c r="D2080" s="155" t="s">
        <v>150</v>
      </c>
      <c r="E2080" s="155" t="s">
        <v>151</v>
      </c>
      <c r="F2080" s="155" t="s">
        <v>758</v>
      </c>
      <c r="G2080" s="155" t="s">
        <v>759</v>
      </c>
      <c r="H2080" s="155" t="s">
        <v>154</v>
      </c>
      <c r="I2080" s="155" t="s">
        <v>760</v>
      </c>
      <c r="J2080" s="155" t="s">
        <v>761</v>
      </c>
      <c r="K2080" s="155" t="s">
        <v>107</v>
      </c>
      <c r="L2080" s="155" t="s">
        <v>121</v>
      </c>
      <c r="M2080" s="155" t="s">
        <v>121</v>
      </c>
      <c r="N2080" s="155" t="s">
        <v>121</v>
      </c>
      <c r="O2080" s="155" t="s">
        <v>121</v>
      </c>
      <c r="P2080" s="155" t="s">
        <v>121</v>
      </c>
      <c r="Q2080" s="155" t="s">
        <v>121</v>
      </c>
      <c r="R2080" s="155" t="s">
        <v>9118</v>
      </c>
      <c r="S2080" s="155" t="s">
        <v>238</v>
      </c>
      <c r="T2080" s="155">
        <v>32</v>
      </c>
      <c r="U2080" s="155" t="s">
        <v>9119</v>
      </c>
      <c r="V2080" s="155" t="s">
        <v>9120</v>
      </c>
      <c r="W2080" s="155" t="s">
        <v>1275</v>
      </c>
      <c r="X2080" s="155">
        <v>0</v>
      </c>
      <c r="Y2080" s="155" t="s">
        <v>974</v>
      </c>
      <c r="Z2080" s="155" t="s">
        <v>121</v>
      </c>
      <c r="AA2080" s="155" t="s">
        <v>975</v>
      </c>
      <c r="AB2080" s="155" t="s">
        <v>9121</v>
      </c>
      <c r="AC2080" s="155" t="s">
        <v>243</v>
      </c>
      <c r="AD2080" s="155" t="s">
        <v>9122</v>
      </c>
      <c r="AE2080" s="155">
        <v>32</v>
      </c>
      <c r="AF2080" s="155" t="s">
        <v>245</v>
      </c>
      <c r="AG2080" s="155" t="s">
        <v>161</v>
      </c>
      <c r="AH2080" s="155" t="s">
        <v>162</v>
      </c>
      <c r="AI2080" s="155" t="s">
        <v>4149</v>
      </c>
      <c r="AJ2080" s="155" t="s">
        <v>121</v>
      </c>
      <c r="AK2080" s="155" t="s">
        <v>247</v>
      </c>
      <c r="AL2080" s="155" t="s">
        <v>121</v>
      </c>
    </row>
    <row r="2081" spans="1:38">
      <c r="A2081" s="155"/>
      <c r="B2081" s="155" t="s">
        <v>210</v>
      </c>
      <c r="C2081" s="155" t="s">
        <v>9123</v>
      </c>
      <c r="D2081" s="155" t="s">
        <v>150</v>
      </c>
      <c r="E2081" s="155" t="s">
        <v>161</v>
      </c>
      <c r="F2081" s="155" t="s">
        <v>212</v>
      </c>
      <c r="G2081" s="155" t="s">
        <v>213</v>
      </c>
      <c r="H2081" s="155" t="s">
        <v>154</v>
      </c>
      <c r="I2081" s="155" t="s">
        <v>215</v>
      </c>
      <c r="J2081" s="155" t="s">
        <v>216</v>
      </c>
      <c r="K2081" s="155" t="s">
        <v>175</v>
      </c>
      <c r="L2081" s="155" t="s">
        <v>121</v>
      </c>
      <c r="M2081" s="155" t="s">
        <v>121</v>
      </c>
      <c r="N2081" s="155" t="s">
        <v>121</v>
      </c>
      <c r="O2081" s="155" t="s">
        <v>121</v>
      </c>
      <c r="P2081" s="155" t="s">
        <v>121</v>
      </c>
      <c r="Q2081" s="155" t="s">
        <v>121</v>
      </c>
      <c r="R2081" s="155" t="s">
        <v>9124</v>
      </c>
      <c r="S2081" s="155" t="s">
        <v>192</v>
      </c>
      <c r="T2081" s="155">
        <v>32</v>
      </c>
      <c r="U2081" s="155" t="s">
        <v>9125</v>
      </c>
      <c r="V2081" s="155" t="s">
        <v>3753</v>
      </c>
      <c r="W2081" s="155" t="s">
        <v>4356</v>
      </c>
      <c r="X2081" s="155">
        <v>0</v>
      </c>
      <c r="Y2081" s="155" t="s">
        <v>1001</v>
      </c>
      <c r="Z2081" s="155" t="s">
        <v>121</v>
      </c>
      <c r="AA2081" s="155" t="s">
        <v>1002</v>
      </c>
      <c r="AB2081" s="155" t="s">
        <v>9126</v>
      </c>
      <c r="AC2081" s="155" t="s">
        <v>218</v>
      </c>
      <c r="AD2081" s="155" t="s">
        <v>9117</v>
      </c>
      <c r="AE2081" s="155">
        <v>32</v>
      </c>
      <c r="AF2081" s="155" t="s">
        <v>161</v>
      </c>
      <c r="AG2081" s="155" t="s">
        <v>167</v>
      </c>
      <c r="AH2081" s="155" t="s">
        <v>162</v>
      </c>
      <c r="AI2081" s="155" t="s">
        <v>199</v>
      </c>
      <c r="AJ2081" s="155" t="s">
        <v>121</v>
      </c>
      <c r="AK2081" s="155" t="s">
        <v>195</v>
      </c>
      <c r="AL2081" s="155" t="s">
        <v>121</v>
      </c>
    </row>
    <row r="2082" spans="1:38" hidden="1">
      <c r="A2082" s="155"/>
      <c r="B2082" s="155" t="s">
        <v>200</v>
      </c>
      <c r="C2082" s="155" t="s">
        <v>9127</v>
      </c>
      <c r="D2082" s="155" t="s">
        <v>150</v>
      </c>
      <c r="E2082" s="155" t="s">
        <v>161</v>
      </c>
      <c r="F2082" s="155" t="s">
        <v>202</v>
      </c>
      <c r="G2082" s="155" t="s">
        <v>203</v>
      </c>
      <c r="H2082" s="155" t="s">
        <v>154</v>
      </c>
      <c r="I2082" s="155" t="s">
        <v>204</v>
      </c>
      <c r="J2082" s="155" t="s">
        <v>205</v>
      </c>
      <c r="K2082" s="155" t="s">
        <v>175</v>
      </c>
      <c r="L2082" s="155" t="s">
        <v>121</v>
      </c>
      <c r="M2082" s="155" t="s">
        <v>121</v>
      </c>
      <c r="N2082" s="155" t="s">
        <v>121</v>
      </c>
      <c r="O2082" s="155" t="s">
        <v>121</v>
      </c>
      <c r="P2082" s="155" t="s">
        <v>121</v>
      </c>
      <c r="Q2082" s="155" t="s">
        <v>121</v>
      </c>
      <c r="R2082" s="155" t="s">
        <v>9128</v>
      </c>
      <c r="S2082" s="155" t="s">
        <v>177</v>
      </c>
      <c r="T2082" s="155">
        <v>32</v>
      </c>
      <c r="U2082" s="155" t="s">
        <v>9129</v>
      </c>
      <c r="V2082" s="155" t="s">
        <v>4222</v>
      </c>
      <c r="W2082" s="155" t="s">
        <v>1523</v>
      </c>
      <c r="X2082" s="155">
        <v>0</v>
      </c>
      <c r="Y2082" s="155" t="s">
        <v>993</v>
      </c>
      <c r="Z2082" s="155" t="s">
        <v>121</v>
      </c>
      <c r="AA2082" s="155" t="s">
        <v>1016</v>
      </c>
      <c r="AB2082" s="155" t="s">
        <v>9130</v>
      </c>
      <c r="AC2082" s="155" t="s">
        <v>282</v>
      </c>
      <c r="AD2082" s="155" t="s">
        <v>9112</v>
      </c>
      <c r="AE2082" s="155">
        <v>32</v>
      </c>
      <c r="AF2082" s="155" t="s">
        <v>160</v>
      </c>
      <c r="AG2082" s="155" t="s">
        <v>167</v>
      </c>
      <c r="AH2082" s="155" t="s">
        <v>162</v>
      </c>
      <c r="AI2082" s="155" t="s">
        <v>184</v>
      </c>
      <c r="AJ2082" s="155" t="s">
        <v>121</v>
      </c>
      <c r="AK2082" s="155" t="s">
        <v>164</v>
      </c>
      <c r="AL2082" s="155" t="s">
        <v>121</v>
      </c>
    </row>
    <row r="2083" spans="1:38" hidden="1">
      <c r="A2083" s="155"/>
      <c r="B2083" s="155" t="s">
        <v>200</v>
      </c>
      <c r="C2083" s="155" t="s">
        <v>6973</v>
      </c>
      <c r="D2083" s="155" t="s">
        <v>150</v>
      </c>
      <c r="E2083" s="155" t="s">
        <v>167</v>
      </c>
      <c r="F2083" s="155" t="s">
        <v>202</v>
      </c>
      <c r="G2083" s="155" t="s">
        <v>203</v>
      </c>
      <c r="H2083" s="155" t="s">
        <v>154</v>
      </c>
      <c r="I2083" s="155" t="s">
        <v>204</v>
      </c>
      <c r="J2083" s="155" t="s">
        <v>205</v>
      </c>
      <c r="K2083" s="155" t="s">
        <v>172</v>
      </c>
      <c r="L2083" s="155" t="s">
        <v>121</v>
      </c>
      <c r="M2083" s="155" t="s">
        <v>121</v>
      </c>
      <c r="N2083" s="155" t="s">
        <v>121</v>
      </c>
      <c r="O2083" s="155" t="s">
        <v>121</v>
      </c>
      <c r="P2083" s="155" t="s">
        <v>121</v>
      </c>
      <c r="Q2083" s="155" t="s">
        <v>121</v>
      </c>
      <c r="R2083" s="155" t="s">
        <v>9131</v>
      </c>
      <c r="S2083" s="155" t="s">
        <v>177</v>
      </c>
      <c r="T2083" s="155">
        <v>32</v>
      </c>
      <c r="U2083" s="155" t="s">
        <v>9132</v>
      </c>
      <c r="V2083" s="155" t="s">
        <v>2204</v>
      </c>
      <c r="W2083" s="155" t="s">
        <v>1738</v>
      </c>
      <c r="X2083" s="155">
        <v>0</v>
      </c>
      <c r="Y2083" s="155" t="s">
        <v>993</v>
      </c>
      <c r="Z2083" s="155" t="s">
        <v>121</v>
      </c>
      <c r="AA2083" s="155" t="s">
        <v>1016</v>
      </c>
      <c r="AB2083" s="155" t="s">
        <v>9133</v>
      </c>
      <c r="AC2083" s="155" t="s">
        <v>158</v>
      </c>
      <c r="AD2083" s="155" t="s">
        <v>9134</v>
      </c>
      <c r="AE2083" s="155">
        <v>32</v>
      </c>
      <c r="AF2083" s="155" t="s">
        <v>160</v>
      </c>
      <c r="AG2083" s="155" t="s">
        <v>161</v>
      </c>
      <c r="AH2083" s="155" t="s">
        <v>162</v>
      </c>
      <c r="AI2083" s="155" t="s">
        <v>184</v>
      </c>
      <c r="AJ2083" s="155" t="s">
        <v>121</v>
      </c>
      <c r="AK2083" s="155" t="s">
        <v>164</v>
      </c>
      <c r="AL2083" s="155" t="s">
        <v>121</v>
      </c>
    </row>
    <row r="2084" spans="1:38">
      <c r="A2084" s="155"/>
      <c r="B2084" s="155" t="s">
        <v>210</v>
      </c>
      <c r="C2084" s="155" t="s">
        <v>9135</v>
      </c>
      <c r="D2084" s="155" t="s">
        <v>150</v>
      </c>
      <c r="E2084" s="155" t="s">
        <v>161</v>
      </c>
      <c r="F2084" s="155" t="s">
        <v>212</v>
      </c>
      <c r="G2084" s="155" t="s">
        <v>213</v>
      </c>
      <c r="H2084" s="155" t="s">
        <v>154</v>
      </c>
      <c r="I2084" s="155" t="s">
        <v>215</v>
      </c>
      <c r="J2084" s="155" t="s">
        <v>216</v>
      </c>
      <c r="K2084" s="155" t="s">
        <v>175</v>
      </c>
      <c r="L2084" s="155" t="s">
        <v>121</v>
      </c>
      <c r="M2084" s="155" t="s">
        <v>121</v>
      </c>
      <c r="N2084" s="155" t="s">
        <v>121</v>
      </c>
      <c r="O2084" s="155" t="s">
        <v>121</v>
      </c>
      <c r="P2084" s="155" t="s">
        <v>121</v>
      </c>
      <c r="Q2084" s="155" t="s">
        <v>121</v>
      </c>
      <c r="R2084" s="155" t="s">
        <v>9136</v>
      </c>
      <c r="S2084" s="155" t="s">
        <v>192</v>
      </c>
      <c r="T2084" s="155">
        <v>32</v>
      </c>
      <c r="U2084" s="155" t="s">
        <v>9137</v>
      </c>
      <c r="V2084" s="155" t="s">
        <v>2227</v>
      </c>
      <c r="W2084" s="155" t="s">
        <v>8453</v>
      </c>
      <c r="X2084" s="155">
        <v>0</v>
      </c>
      <c r="Y2084" s="155" t="s">
        <v>1001</v>
      </c>
      <c r="Z2084" s="155" t="s">
        <v>121</v>
      </c>
      <c r="AA2084" s="155" t="s">
        <v>1002</v>
      </c>
      <c r="AB2084" s="155" t="s">
        <v>9138</v>
      </c>
      <c r="AC2084" s="155" t="s">
        <v>197</v>
      </c>
      <c r="AD2084" s="155" t="s">
        <v>9139</v>
      </c>
      <c r="AE2084" s="155">
        <v>32</v>
      </c>
      <c r="AF2084" s="155" t="s">
        <v>161</v>
      </c>
      <c r="AG2084" s="155" t="s">
        <v>161</v>
      </c>
      <c r="AH2084" s="155" t="s">
        <v>162</v>
      </c>
      <c r="AI2084" s="155" t="s">
        <v>199</v>
      </c>
      <c r="AJ2084" s="155" t="s">
        <v>121</v>
      </c>
      <c r="AK2084" s="155" t="s">
        <v>195</v>
      </c>
      <c r="AL2084" s="155" t="s">
        <v>121</v>
      </c>
    </row>
    <row r="2085" spans="1:38" hidden="1">
      <c r="A2085" s="155"/>
      <c r="B2085" s="155" t="s">
        <v>380</v>
      </c>
      <c r="C2085" s="155" t="s">
        <v>9140</v>
      </c>
      <c r="D2085" s="155" t="s">
        <v>150</v>
      </c>
      <c r="E2085" s="155" t="s">
        <v>161</v>
      </c>
      <c r="F2085" s="155" t="s">
        <v>382</v>
      </c>
      <c r="G2085" s="155" t="s">
        <v>383</v>
      </c>
      <c r="H2085" s="155" t="s">
        <v>154</v>
      </c>
      <c r="I2085" s="155" t="s">
        <v>384</v>
      </c>
      <c r="J2085" s="155" t="s">
        <v>385</v>
      </c>
      <c r="K2085" s="155" t="s">
        <v>175</v>
      </c>
      <c r="L2085" s="155" t="s">
        <v>121</v>
      </c>
      <c r="M2085" s="155" t="s">
        <v>121</v>
      </c>
      <c r="N2085" s="155" t="s">
        <v>121</v>
      </c>
      <c r="O2085" s="155" t="s">
        <v>121</v>
      </c>
      <c r="P2085" s="155" t="s">
        <v>121</v>
      </c>
      <c r="Q2085" s="155" t="s">
        <v>121</v>
      </c>
      <c r="R2085" s="155" t="s">
        <v>9141</v>
      </c>
      <c r="S2085" s="155" t="s">
        <v>238</v>
      </c>
      <c r="T2085" s="155">
        <v>32</v>
      </c>
      <c r="U2085" s="155" t="s">
        <v>9142</v>
      </c>
      <c r="V2085" s="155" t="s">
        <v>720</v>
      </c>
      <c r="W2085" s="155" t="s">
        <v>1761</v>
      </c>
      <c r="X2085" s="155">
        <v>1</v>
      </c>
      <c r="Y2085" s="155" t="s">
        <v>240</v>
      </c>
      <c r="Z2085" s="155" t="s">
        <v>388</v>
      </c>
      <c r="AA2085" s="155" t="s">
        <v>241</v>
      </c>
      <c r="AB2085" s="155" t="s">
        <v>9143</v>
      </c>
      <c r="AC2085" s="155" t="s">
        <v>295</v>
      </c>
      <c r="AD2085" s="155" t="s">
        <v>9144</v>
      </c>
      <c r="AE2085" s="155">
        <v>32</v>
      </c>
      <c r="AF2085" s="155" t="s">
        <v>245</v>
      </c>
      <c r="AG2085" s="155" t="s">
        <v>167</v>
      </c>
      <c r="AH2085" s="155" t="s">
        <v>162</v>
      </c>
      <c r="AI2085" s="155" t="s">
        <v>297</v>
      </c>
      <c r="AJ2085" s="155" t="s">
        <v>121</v>
      </c>
      <c r="AK2085" s="155" t="s">
        <v>247</v>
      </c>
      <c r="AL2085" s="155" t="s">
        <v>121</v>
      </c>
    </row>
    <row r="2086" spans="1:38" hidden="1">
      <c r="A2086" s="155"/>
      <c r="B2086" s="155" t="s">
        <v>200</v>
      </c>
      <c r="C2086" s="155" t="s">
        <v>7255</v>
      </c>
      <c r="D2086" s="155" t="s">
        <v>150</v>
      </c>
      <c r="E2086" s="155" t="s">
        <v>167</v>
      </c>
      <c r="F2086" s="155" t="s">
        <v>202</v>
      </c>
      <c r="G2086" s="155" t="s">
        <v>203</v>
      </c>
      <c r="H2086" s="155" t="s">
        <v>154</v>
      </c>
      <c r="I2086" s="155" t="s">
        <v>204</v>
      </c>
      <c r="J2086" s="155" t="s">
        <v>205</v>
      </c>
      <c r="K2086" s="155" t="s">
        <v>172</v>
      </c>
      <c r="L2086" s="155" t="s">
        <v>121</v>
      </c>
      <c r="M2086" s="155" t="s">
        <v>121</v>
      </c>
      <c r="N2086" s="155" t="s">
        <v>121</v>
      </c>
      <c r="O2086" s="155" t="s">
        <v>121</v>
      </c>
      <c r="P2086" s="155" t="s">
        <v>121</v>
      </c>
      <c r="Q2086" s="155" t="s">
        <v>121</v>
      </c>
      <c r="R2086" s="155" t="s">
        <v>9145</v>
      </c>
      <c r="S2086" s="155" t="s">
        <v>177</v>
      </c>
      <c r="T2086" s="155">
        <v>32</v>
      </c>
      <c r="U2086" s="155" t="s">
        <v>9146</v>
      </c>
      <c r="V2086" s="155" t="s">
        <v>804</v>
      </c>
      <c r="W2086" s="155" t="s">
        <v>5016</v>
      </c>
      <c r="X2086" s="155">
        <v>0</v>
      </c>
      <c r="Y2086" s="155" t="s">
        <v>179</v>
      </c>
      <c r="Z2086" s="155" t="s">
        <v>121</v>
      </c>
      <c r="AA2086" s="155" t="s">
        <v>180</v>
      </c>
      <c r="AB2086" s="155" t="s">
        <v>9147</v>
      </c>
      <c r="AC2086" s="155" t="s">
        <v>158</v>
      </c>
      <c r="AD2086" s="155" t="s">
        <v>9134</v>
      </c>
      <c r="AE2086" s="155">
        <v>32</v>
      </c>
      <c r="AF2086" s="155" t="s">
        <v>160</v>
      </c>
      <c r="AG2086" s="155" t="s">
        <v>167</v>
      </c>
      <c r="AH2086" s="155" t="s">
        <v>162</v>
      </c>
      <c r="AI2086" s="155" t="s">
        <v>184</v>
      </c>
      <c r="AJ2086" s="155" t="s">
        <v>121</v>
      </c>
      <c r="AK2086" s="155" t="s">
        <v>164</v>
      </c>
      <c r="AL2086" s="155" t="s">
        <v>121</v>
      </c>
    </row>
    <row r="2087" spans="1:38" hidden="1">
      <c r="A2087" s="155"/>
      <c r="B2087" s="155" t="s">
        <v>200</v>
      </c>
      <c r="C2087" s="155" t="s">
        <v>5493</v>
      </c>
      <c r="D2087" s="155" t="s">
        <v>150</v>
      </c>
      <c r="E2087" s="155" t="s">
        <v>167</v>
      </c>
      <c r="F2087" s="155" t="s">
        <v>202</v>
      </c>
      <c r="G2087" s="155" t="s">
        <v>203</v>
      </c>
      <c r="H2087" s="155" t="s">
        <v>154</v>
      </c>
      <c r="I2087" s="155" t="s">
        <v>204</v>
      </c>
      <c r="J2087" s="155" t="s">
        <v>205</v>
      </c>
      <c r="K2087" s="155" t="s">
        <v>172</v>
      </c>
      <c r="L2087" s="155" t="s">
        <v>121</v>
      </c>
      <c r="M2087" s="155" t="s">
        <v>121</v>
      </c>
      <c r="N2087" s="155" t="s">
        <v>121</v>
      </c>
      <c r="O2087" s="155" t="s">
        <v>121</v>
      </c>
      <c r="P2087" s="155" t="s">
        <v>121</v>
      </c>
      <c r="Q2087" s="155" t="s">
        <v>121</v>
      </c>
      <c r="R2087" s="155" t="s">
        <v>9148</v>
      </c>
      <c r="S2087" s="155" t="s">
        <v>177</v>
      </c>
      <c r="T2087" s="155">
        <v>32</v>
      </c>
      <c r="U2087" s="155" t="s">
        <v>9149</v>
      </c>
      <c r="V2087" s="155" t="s">
        <v>8081</v>
      </c>
      <c r="W2087" s="155" t="s">
        <v>2076</v>
      </c>
      <c r="X2087" s="155">
        <v>0</v>
      </c>
      <c r="Y2087" s="155" t="s">
        <v>179</v>
      </c>
      <c r="Z2087" s="155" t="s">
        <v>121</v>
      </c>
      <c r="AA2087" s="155" t="s">
        <v>180</v>
      </c>
      <c r="AB2087" s="155" t="s">
        <v>9150</v>
      </c>
      <c r="AC2087" s="155" t="s">
        <v>182</v>
      </c>
      <c r="AD2087" s="155" t="s">
        <v>9151</v>
      </c>
      <c r="AE2087" s="155">
        <v>32</v>
      </c>
      <c r="AF2087" s="155" t="s">
        <v>160</v>
      </c>
      <c r="AG2087" s="155" t="s">
        <v>161</v>
      </c>
      <c r="AH2087" s="155" t="s">
        <v>162</v>
      </c>
      <c r="AI2087" s="155" t="s">
        <v>184</v>
      </c>
      <c r="AJ2087" s="155" t="s">
        <v>121</v>
      </c>
      <c r="AK2087" s="155" t="s">
        <v>164</v>
      </c>
      <c r="AL2087" s="155" t="s">
        <v>121</v>
      </c>
    </row>
    <row r="2088" spans="1:38">
      <c r="A2088" s="155"/>
      <c r="B2088" s="155" t="s">
        <v>1778</v>
      </c>
      <c r="C2088" s="155" t="s">
        <v>2273</v>
      </c>
      <c r="D2088" s="155" t="s">
        <v>150</v>
      </c>
      <c r="E2088" s="155" t="s">
        <v>151</v>
      </c>
      <c r="F2088" s="155" t="s">
        <v>1780</v>
      </c>
      <c r="G2088" s="155" t="s">
        <v>37</v>
      </c>
      <c r="H2088" s="155" t="s">
        <v>154</v>
      </c>
      <c r="I2088" s="155" t="s">
        <v>1781</v>
      </c>
      <c r="J2088" s="155" t="s">
        <v>1782</v>
      </c>
      <c r="K2088" s="155" t="s">
        <v>234</v>
      </c>
      <c r="L2088" s="155" t="s">
        <v>121</v>
      </c>
      <c r="M2088" s="155" t="s">
        <v>121</v>
      </c>
      <c r="N2088" s="155" t="s">
        <v>121</v>
      </c>
      <c r="O2088" s="155" t="s">
        <v>121</v>
      </c>
      <c r="P2088" s="155" t="s">
        <v>121</v>
      </c>
      <c r="Q2088" s="155" t="s">
        <v>121</v>
      </c>
      <c r="R2088" s="155" t="s">
        <v>9152</v>
      </c>
      <c r="S2088" s="155" t="s">
        <v>192</v>
      </c>
      <c r="T2088" s="155">
        <v>32</v>
      </c>
      <c r="U2088" s="155" t="s">
        <v>9153</v>
      </c>
      <c r="V2088" s="155" t="s">
        <v>6265</v>
      </c>
      <c r="W2088" s="155" t="s">
        <v>5715</v>
      </c>
      <c r="X2088" s="155">
        <v>0</v>
      </c>
      <c r="Y2088" s="155" t="s">
        <v>194</v>
      </c>
      <c r="Z2088" s="155" t="s">
        <v>121</v>
      </c>
      <c r="AA2088" s="155" t="s">
        <v>195</v>
      </c>
      <c r="AB2088" s="155" t="s">
        <v>9154</v>
      </c>
      <c r="AC2088" s="155" t="s">
        <v>197</v>
      </c>
      <c r="AD2088" s="155" t="s">
        <v>9139</v>
      </c>
      <c r="AE2088" s="155">
        <v>32</v>
      </c>
      <c r="AF2088" s="155" t="s">
        <v>161</v>
      </c>
      <c r="AG2088" s="155" t="s">
        <v>167</v>
      </c>
      <c r="AH2088" s="155" t="s">
        <v>162</v>
      </c>
      <c r="AI2088" s="155" t="s">
        <v>199</v>
      </c>
      <c r="AJ2088" s="155" t="s">
        <v>121</v>
      </c>
      <c r="AK2088" s="155" t="s">
        <v>195</v>
      </c>
      <c r="AL2088" s="155" t="s">
        <v>121</v>
      </c>
    </row>
    <row r="2089" spans="1:38" hidden="1">
      <c r="A2089" s="155"/>
      <c r="B2089" s="155" t="s">
        <v>380</v>
      </c>
      <c r="C2089" s="155" t="s">
        <v>9155</v>
      </c>
      <c r="D2089" s="155" t="s">
        <v>150</v>
      </c>
      <c r="E2089" s="155" t="s">
        <v>161</v>
      </c>
      <c r="F2089" s="155" t="s">
        <v>382</v>
      </c>
      <c r="G2089" s="155" t="s">
        <v>383</v>
      </c>
      <c r="H2089" s="155" t="s">
        <v>154</v>
      </c>
      <c r="I2089" s="155" t="s">
        <v>384</v>
      </c>
      <c r="J2089" s="155" t="s">
        <v>385</v>
      </c>
      <c r="K2089" s="155" t="s">
        <v>175</v>
      </c>
      <c r="L2089" s="155" t="s">
        <v>121</v>
      </c>
      <c r="M2089" s="155" t="s">
        <v>121</v>
      </c>
      <c r="N2089" s="155" t="s">
        <v>121</v>
      </c>
      <c r="O2089" s="155" t="s">
        <v>121</v>
      </c>
      <c r="P2089" s="155" t="s">
        <v>121</v>
      </c>
      <c r="Q2089" s="155" t="s">
        <v>121</v>
      </c>
      <c r="R2089" s="155" t="s">
        <v>9156</v>
      </c>
      <c r="S2089" s="155" t="s">
        <v>238</v>
      </c>
      <c r="T2089" s="155">
        <v>32</v>
      </c>
      <c r="U2089" s="155" t="s">
        <v>9157</v>
      </c>
      <c r="V2089" s="155" t="s">
        <v>1026</v>
      </c>
      <c r="W2089" s="155" t="s">
        <v>1511</v>
      </c>
      <c r="X2089" s="155">
        <v>0</v>
      </c>
      <c r="Y2089" s="155" t="s">
        <v>240</v>
      </c>
      <c r="Z2089" s="155" t="s">
        <v>121</v>
      </c>
      <c r="AA2089" s="155" t="s">
        <v>241</v>
      </c>
      <c r="AB2089" s="155" t="s">
        <v>9158</v>
      </c>
      <c r="AC2089" s="155" t="s">
        <v>558</v>
      </c>
      <c r="AD2089" s="155" t="s">
        <v>9159</v>
      </c>
      <c r="AE2089" s="155">
        <v>32</v>
      </c>
      <c r="AF2089" s="155" t="s">
        <v>245</v>
      </c>
      <c r="AG2089" s="155" t="s">
        <v>167</v>
      </c>
      <c r="AH2089" s="155" t="s">
        <v>162</v>
      </c>
      <c r="AI2089" s="155" t="s">
        <v>297</v>
      </c>
      <c r="AJ2089" s="155" t="s">
        <v>121</v>
      </c>
      <c r="AK2089" s="155" t="s">
        <v>247</v>
      </c>
      <c r="AL2089" s="155" t="s">
        <v>121</v>
      </c>
    </row>
    <row r="2090" spans="1:38">
      <c r="A2090" s="155"/>
      <c r="B2090" s="155" t="s">
        <v>210</v>
      </c>
      <c r="C2090" s="155" t="s">
        <v>9160</v>
      </c>
      <c r="D2090" s="155" t="s">
        <v>150</v>
      </c>
      <c r="E2090" s="155" t="s">
        <v>161</v>
      </c>
      <c r="F2090" s="155" t="s">
        <v>212</v>
      </c>
      <c r="G2090" s="155" t="s">
        <v>213</v>
      </c>
      <c r="H2090" s="155" t="s">
        <v>154</v>
      </c>
      <c r="I2090" s="155" t="s">
        <v>215</v>
      </c>
      <c r="J2090" s="155" t="s">
        <v>216</v>
      </c>
      <c r="K2090" s="155" t="s">
        <v>175</v>
      </c>
      <c r="L2090" s="155" t="s">
        <v>121</v>
      </c>
      <c r="M2090" s="155" t="s">
        <v>121</v>
      </c>
      <c r="N2090" s="155" t="s">
        <v>121</v>
      </c>
      <c r="O2090" s="155" t="s">
        <v>121</v>
      </c>
      <c r="P2090" s="155" t="s">
        <v>121</v>
      </c>
      <c r="Q2090" s="155" t="s">
        <v>121</v>
      </c>
      <c r="R2090" s="155" t="s">
        <v>9161</v>
      </c>
      <c r="S2090" s="155" t="s">
        <v>192</v>
      </c>
      <c r="T2090" s="155">
        <v>32</v>
      </c>
      <c r="U2090" s="155" t="s">
        <v>9162</v>
      </c>
      <c r="V2090" s="155" t="s">
        <v>3799</v>
      </c>
      <c r="W2090" s="155" t="s">
        <v>5324</v>
      </c>
      <c r="X2090" s="155">
        <v>0</v>
      </c>
      <c r="Y2090" s="155" t="s">
        <v>194</v>
      </c>
      <c r="Z2090" s="155" t="s">
        <v>121</v>
      </c>
      <c r="AA2090" s="155" t="s">
        <v>195</v>
      </c>
      <c r="AB2090" s="155" t="s">
        <v>9163</v>
      </c>
      <c r="AC2090" s="155" t="s">
        <v>218</v>
      </c>
      <c r="AD2090" s="155" t="s">
        <v>9164</v>
      </c>
      <c r="AE2090" s="155">
        <v>32</v>
      </c>
      <c r="AF2090" s="155" t="s">
        <v>161</v>
      </c>
      <c r="AG2090" s="155" t="s">
        <v>161</v>
      </c>
      <c r="AH2090" s="155" t="s">
        <v>162</v>
      </c>
      <c r="AI2090" s="155" t="s">
        <v>199</v>
      </c>
      <c r="AJ2090" s="155" t="s">
        <v>121</v>
      </c>
      <c r="AK2090" s="155" t="s">
        <v>195</v>
      </c>
      <c r="AL2090" s="155" t="s">
        <v>121</v>
      </c>
    </row>
    <row r="2091" spans="1:38" hidden="1">
      <c r="A2091" s="155"/>
      <c r="B2091" s="155" t="s">
        <v>5269</v>
      </c>
      <c r="C2091" s="155" t="s">
        <v>9165</v>
      </c>
      <c r="D2091" s="155" t="s">
        <v>150</v>
      </c>
      <c r="E2091" s="155" t="s">
        <v>161</v>
      </c>
      <c r="F2091" s="155" t="s">
        <v>5271</v>
      </c>
      <c r="G2091" s="155" t="s">
        <v>5272</v>
      </c>
      <c r="H2091" s="155" t="s">
        <v>214</v>
      </c>
      <c r="I2091" s="155" t="s">
        <v>5273</v>
      </c>
      <c r="J2091" s="155" t="s">
        <v>5274</v>
      </c>
      <c r="K2091" s="155" t="s">
        <v>175</v>
      </c>
      <c r="L2091" s="155" t="s">
        <v>121</v>
      </c>
      <c r="M2091" s="155" t="s">
        <v>121</v>
      </c>
      <c r="N2091" s="155" t="s">
        <v>121</v>
      </c>
      <c r="O2091" s="155" t="s">
        <v>121</v>
      </c>
      <c r="P2091" s="155" t="s">
        <v>121</v>
      </c>
      <c r="Q2091" s="155" t="s">
        <v>121</v>
      </c>
      <c r="R2091" s="155" t="s">
        <v>9166</v>
      </c>
      <c r="S2091" s="155" t="s">
        <v>177</v>
      </c>
      <c r="T2091" s="155">
        <v>30</v>
      </c>
      <c r="U2091" s="155" t="s">
        <v>9167</v>
      </c>
      <c r="V2091" s="155" t="s">
        <v>2317</v>
      </c>
      <c r="W2091" s="155" t="s">
        <v>7090</v>
      </c>
      <c r="X2091" s="155">
        <v>0</v>
      </c>
      <c r="Y2091" s="155" t="s">
        <v>179</v>
      </c>
      <c r="Z2091" s="155" t="s">
        <v>121</v>
      </c>
      <c r="AA2091" s="155" t="s">
        <v>180</v>
      </c>
      <c r="AB2091" s="155" t="s">
        <v>9168</v>
      </c>
      <c r="AC2091" s="155" t="s">
        <v>182</v>
      </c>
      <c r="AD2091" s="155" t="s">
        <v>9151</v>
      </c>
      <c r="AE2091" s="155">
        <v>30</v>
      </c>
      <c r="AF2091" s="155" t="s">
        <v>160</v>
      </c>
      <c r="AG2091" s="155" t="s">
        <v>167</v>
      </c>
      <c r="AH2091" s="155" t="s">
        <v>162</v>
      </c>
      <c r="AI2091" s="155" t="s">
        <v>184</v>
      </c>
      <c r="AJ2091" s="155" t="s">
        <v>121</v>
      </c>
      <c r="AK2091" s="155" t="s">
        <v>164</v>
      </c>
      <c r="AL2091" s="155" t="s">
        <v>121</v>
      </c>
    </row>
    <row r="2092" spans="1:38" hidden="1">
      <c r="A2092" s="155"/>
      <c r="B2092" s="155" t="s">
        <v>5269</v>
      </c>
      <c r="C2092" s="155" t="s">
        <v>9169</v>
      </c>
      <c r="D2092" s="155" t="s">
        <v>150</v>
      </c>
      <c r="E2092" s="155" t="s">
        <v>161</v>
      </c>
      <c r="F2092" s="155" t="s">
        <v>5271</v>
      </c>
      <c r="G2092" s="155" t="s">
        <v>5272</v>
      </c>
      <c r="H2092" s="155" t="s">
        <v>214</v>
      </c>
      <c r="I2092" s="155" t="s">
        <v>5273</v>
      </c>
      <c r="J2092" s="155" t="s">
        <v>5274</v>
      </c>
      <c r="K2092" s="155" t="s">
        <v>175</v>
      </c>
      <c r="L2092" s="155" t="s">
        <v>121</v>
      </c>
      <c r="M2092" s="155" t="s">
        <v>121</v>
      </c>
      <c r="N2092" s="155" t="s">
        <v>121</v>
      </c>
      <c r="O2092" s="155" t="s">
        <v>121</v>
      </c>
      <c r="P2092" s="155" t="s">
        <v>121</v>
      </c>
      <c r="Q2092" s="155" t="s">
        <v>121</v>
      </c>
      <c r="R2092" s="155" t="s">
        <v>9170</v>
      </c>
      <c r="S2092" s="155" t="s">
        <v>177</v>
      </c>
      <c r="T2092" s="155">
        <v>30</v>
      </c>
      <c r="U2092" s="155" t="s">
        <v>9060</v>
      </c>
      <c r="V2092" s="155" t="s">
        <v>2578</v>
      </c>
      <c r="W2092" s="155" t="s">
        <v>5146</v>
      </c>
      <c r="X2092" s="155">
        <v>0</v>
      </c>
      <c r="Y2092" s="155" t="s">
        <v>179</v>
      </c>
      <c r="Z2092" s="155" t="s">
        <v>121</v>
      </c>
      <c r="AA2092" s="155" t="s">
        <v>180</v>
      </c>
      <c r="AB2092" s="155" t="s">
        <v>9171</v>
      </c>
      <c r="AC2092" s="155" t="s">
        <v>282</v>
      </c>
      <c r="AD2092" s="155" t="s">
        <v>9172</v>
      </c>
      <c r="AE2092" s="155">
        <v>30</v>
      </c>
      <c r="AF2092" s="155" t="s">
        <v>160</v>
      </c>
      <c r="AG2092" s="155" t="s">
        <v>161</v>
      </c>
      <c r="AH2092" s="155" t="s">
        <v>162</v>
      </c>
      <c r="AI2092" s="155" t="s">
        <v>184</v>
      </c>
      <c r="AJ2092" s="155" t="s">
        <v>121</v>
      </c>
      <c r="AK2092" s="155" t="s">
        <v>164</v>
      </c>
      <c r="AL2092" s="155" t="s">
        <v>121</v>
      </c>
    </row>
    <row r="2093" spans="1:38">
      <c r="A2093" s="155"/>
      <c r="B2093" s="155" t="s">
        <v>210</v>
      </c>
      <c r="C2093" s="155" t="s">
        <v>9173</v>
      </c>
      <c r="D2093" s="155" t="s">
        <v>150</v>
      </c>
      <c r="E2093" s="155" t="s">
        <v>161</v>
      </c>
      <c r="F2093" s="155" t="s">
        <v>212</v>
      </c>
      <c r="G2093" s="155" t="s">
        <v>213</v>
      </c>
      <c r="H2093" s="155" t="s">
        <v>154</v>
      </c>
      <c r="I2093" s="155" t="s">
        <v>215</v>
      </c>
      <c r="J2093" s="155" t="s">
        <v>216</v>
      </c>
      <c r="K2093" s="155" t="s">
        <v>175</v>
      </c>
      <c r="L2093" s="155" t="s">
        <v>121</v>
      </c>
      <c r="M2093" s="155" t="s">
        <v>121</v>
      </c>
      <c r="N2093" s="155" t="s">
        <v>121</v>
      </c>
      <c r="O2093" s="155" t="s">
        <v>121</v>
      </c>
      <c r="P2093" s="155" t="s">
        <v>121</v>
      </c>
      <c r="Q2093" s="155" t="s">
        <v>121</v>
      </c>
      <c r="R2093" s="155" t="s">
        <v>9174</v>
      </c>
      <c r="S2093" s="155" t="s">
        <v>192</v>
      </c>
      <c r="T2093" s="155">
        <v>32</v>
      </c>
      <c r="U2093" s="155" t="s">
        <v>9175</v>
      </c>
      <c r="V2093" s="155" t="s">
        <v>1802</v>
      </c>
      <c r="W2093" s="155" t="s">
        <v>8321</v>
      </c>
      <c r="X2093" s="155">
        <v>0</v>
      </c>
      <c r="Y2093" s="155" t="s">
        <v>194</v>
      </c>
      <c r="Z2093" s="155" t="s">
        <v>121</v>
      </c>
      <c r="AA2093" s="155" t="s">
        <v>195</v>
      </c>
      <c r="AB2093" s="155" t="s">
        <v>9176</v>
      </c>
      <c r="AC2093" s="155" t="s">
        <v>218</v>
      </c>
      <c r="AD2093" s="155" t="s">
        <v>9164</v>
      </c>
      <c r="AE2093" s="155">
        <v>32</v>
      </c>
      <c r="AF2093" s="155" t="s">
        <v>161</v>
      </c>
      <c r="AG2093" s="155" t="s">
        <v>167</v>
      </c>
      <c r="AH2093" s="155" t="s">
        <v>162</v>
      </c>
      <c r="AI2093" s="155" t="s">
        <v>199</v>
      </c>
      <c r="AJ2093" s="155" t="s">
        <v>121</v>
      </c>
      <c r="AK2093" s="155" t="s">
        <v>195</v>
      </c>
      <c r="AL2093" s="155" t="s">
        <v>121</v>
      </c>
    </row>
    <row r="2094" spans="1:38" hidden="1">
      <c r="A2094" s="155"/>
      <c r="B2094" s="155" t="s">
        <v>380</v>
      </c>
      <c r="C2094" s="155" t="s">
        <v>9177</v>
      </c>
      <c r="D2094" s="155" t="s">
        <v>150</v>
      </c>
      <c r="E2094" s="155" t="s">
        <v>161</v>
      </c>
      <c r="F2094" s="155" t="s">
        <v>382</v>
      </c>
      <c r="G2094" s="155" t="s">
        <v>383</v>
      </c>
      <c r="H2094" s="155" t="s">
        <v>154</v>
      </c>
      <c r="I2094" s="155" t="s">
        <v>384</v>
      </c>
      <c r="J2094" s="155" t="s">
        <v>385</v>
      </c>
      <c r="K2094" s="155" t="s">
        <v>175</v>
      </c>
      <c r="L2094" s="155" t="s">
        <v>121</v>
      </c>
      <c r="M2094" s="155" t="s">
        <v>121</v>
      </c>
      <c r="N2094" s="155" t="s">
        <v>121</v>
      </c>
      <c r="O2094" s="155" t="s">
        <v>121</v>
      </c>
      <c r="P2094" s="155" t="s">
        <v>121</v>
      </c>
      <c r="Q2094" s="155" t="s">
        <v>121</v>
      </c>
      <c r="R2094" s="155" t="s">
        <v>9178</v>
      </c>
      <c r="S2094" s="155" t="s">
        <v>238</v>
      </c>
      <c r="T2094" s="155">
        <v>32</v>
      </c>
      <c r="U2094" s="155" t="s">
        <v>9179</v>
      </c>
      <c r="V2094" s="155" t="s">
        <v>1567</v>
      </c>
      <c r="W2094" s="155" t="s">
        <v>2418</v>
      </c>
      <c r="X2094" s="155">
        <v>0</v>
      </c>
      <c r="Y2094" s="155" t="s">
        <v>240</v>
      </c>
      <c r="Z2094" s="155" t="s">
        <v>121</v>
      </c>
      <c r="AA2094" s="155" t="s">
        <v>241</v>
      </c>
      <c r="AB2094" s="155" t="s">
        <v>9180</v>
      </c>
      <c r="AC2094" s="155" t="s">
        <v>558</v>
      </c>
      <c r="AD2094" s="155" t="s">
        <v>9181</v>
      </c>
      <c r="AE2094" s="155">
        <v>32</v>
      </c>
      <c r="AF2094" s="155" t="s">
        <v>245</v>
      </c>
      <c r="AG2094" s="155" t="s">
        <v>161</v>
      </c>
      <c r="AH2094" s="155" t="s">
        <v>162</v>
      </c>
      <c r="AI2094" s="155" t="s">
        <v>297</v>
      </c>
      <c r="AJ2094" s="155" t="s">
        <v>121</v>
      </c>
      <c r="AK2094" s="155" t="s">
        <v>247</v>
      </c>
      <c r="AL2094" s="155" t="s">
        <v>121</v>
      </c>
    </row>
    <row r="2095" spans="1:38" hidden="1">
      <c r="A2095" s="155"/>
      <c r="B2095" s="155" t="s">
        <v>5269</v>
      </c>
      <c r="C2095" s="155" t="s">
        <v>9182</v>
      </c>
      <c r="D2095" s="155" t="s">
        <v>150</v>
      </c>
      <c r="E2095" s="155" t="s">
        <v>161</v>
      </c>
      <c r="F2095" s="155" t="s">
        <v>5271</v>
      </c>
      <c r="G2095" s="155" t="s">
        <v>5272</v>
      </c>
      <c r="H2095" s="155" t="s">
        <v>251</v>
      </c>
      <c r="I2095" s="155" t="s">
        <v>5273</v>
      </c>
      <c r="J2095" s="155" t="s">
        <v>5274</v>
      </c>
      <c r="K2095" s="155" t="s">
        <v>175</v>
      </c>
      <c r="L2095" s="155" t="s">
        <v>121</v>
      </c>
      <c r="M2095" s="155" t="s">
        <v>121</v>
      </c>
      <c r="N2095" s="155" t="s">
        <v>121</v>
      </c>
      <c r="O2095" s="155" t="s">
        <v>121</v>
      </c>
      <c r="P2095" s="155" t="s">
        <v>121</v>
      </c>
      <c r="Q2095" s="155" t="s">
        <v>121</v>
      </c>
      <c r="R2095" s="155" t="s">
        <v>9183</v>
      </c>
      <c r="S2095" s="155" t="s">
        <v>177</v>
      </c>
      <c r="T2095" s="155">
        <v>29</v>
      </c>
      <c r="U2095" s="155" t="s">
        <v>9184</v>
      </c>
      <c r="V2095" s="155" t="s">
        <v>449</v>
      </c>
      <c r="W2095" s="155" t="s">
        <v>6179</v>
      </c>
      <c r="X2095" s="155">
        <v>0</v>
      </c>
      <c r="Y2095" s="155" t="s">
        <v>179</v>
      </c>
      <c r="Z2095" s="155" t="s">
        <v>121</v>
      </c>
      <c r="AA2095" s="155" t="s">
        <v>180</v>
      </c>
      <c r="AB2095" s="155" t="s">
        <v>9185</v>
      </c>
      <c r="AC2095" s="155" t="s">
        <v>282</v>
      </c>
      <c r="AD2095" s="155" t="s">
        <v>9172</v>
      </c>
      <c r="AE2095" s="155">
        <v>29</v>
      </c>
      <c r="AF2095" s="155" t="s">
        <v>160</v>
      </c>
      <c r="AG2095" s="155" t="s">
        <v>167</v>
      </c>
      <c r="AH2095" s="155" t="s">
        <v>162</v>
      </c>
      <c r="AI2095" s="155" t="s">
        <v>184</v>
      </c>
      <c r="AJ2095" s="155" t="s">
        <v>121</v>
      </c>
      <c r="AK2095" s="155" t="s">
        <v>164</v>
      </c>
      <c r="AL2095" s="155" t="s">
        <v>121</v>
      </c>
    </row>
    <row r="2096" spans="1:38" hidden="1">
      <c r="A2096" s="155"/>
      <c r="B2096" s="155" t="s">
        <v>796</v>
      </c>
      <c r="C2096" s="155" t="s">
        <v>5914</v>
      </c>
      <c r="D2096" s="155" t="s">
        <v>150</v>
      </c>
      <c r="E2096" s="155" t="s">
        <v>167</v>
      </c>
      <c r="F2096" s="155" t="s">
        <v>798</v>
      </c>
      <c r="G2096" s="155" t="s">
        <v>799</v>
      </c>
      <c r="H2096" s="155" t="s">
        <v>154</v>
      </c>
      <c r="I2096" s="155" t="s">
        <v>800</v>
      </c>
      <c r="J2096" s="155" t="s">
        <v>801</v>
      </c>
      <c r="K2096" s="155" t="s">
        <v>107</v>
      </c>
      <c r="L2096" s="155" t="s">
        <v>121</v>
      </c>
      <c r="M2096" s="155" t="s">
        <v>121</v>
      </c>
      <c r="N2096" s="155" t="s">
        <v>121</v>
      </c>
      <c r="O2096" s="155" t="s">
        <v>121</v>
      </c>
      <c r="P2096" s="155" t="s">
        <v>121</v>
      </c>
      <c r="Q2096" s="155" t="s">
        <v>121</v>
      </c>
      <c r="R2096" s="155" t="s">
        <v>9186</v>
      </c>
      <c r="S2096" s="155" t="s">
        <v>177</v>
      </c>
      <c r="T2096" s="155">
        <v>32</v>
      </c>
      <c r="U2096" s="155" t="s">
        <v>9187</v>
      </c>
      <c r="V2096" s="155" t="s">
        <v>1629</v>
      </c>
      <c r="W2096" s="155" t="s">
        <v>1702</v>
      </c>
      <c r="X2096" s="155">
        <v>0</v>
      </c>
      <c r="Y2096" s="155" t="s">
        <v>179</v>
      </c>
      <c r="Z2096" s="155" t="s">
        <v>121</v>
      </c>
      <c r="AA2096" s="155" t="s">
        <v>180</v>
      </c>
      <c r="AB2096" s="155" t="s">
        <v>9188</v>
      </c>
      <c r="AC2096" s="155" t="s">
        <v>158</v>
      </c>
      <c r="AD2096" s="155" t="s">
        <v>9189</v>
      </c>
      <c r="AE2096" s="155">
        <v>32</v>
      </c>
      <c r="AF2096" s="155" t="s">
        <v>160</v>
      </c>
      <c r="AG2096" s="155" t="s">
        <v>161</v>
      </c>
      <c r="AH2096" s="155" t="s">
        <v>162</v>
      </c>
      <c r="AI2096" s="155" t="s">
        <v>184</v>
      </c>
      <c r="AJ2096" s="155" t="s">
        <v>121</v>
      </c>
      <c r="AK2096" s="155" t="s">
        <v>164</v>
      </c>
      <c r="AL2096" s="155" t="s">
        <v>121</v>
      </c>
    </row>
    <row r="2097" spans="1:38" hidden="1">
      <c r="A2097" s="155"/>
      <c r="B2097" s="155" t="s">
        <v>380</v>
      </c>
      <c r="C2097" s="155" t="s">
        <v>9190</v>
      </c>
      <c r="D2097" s="155" t="s">
        <v>150</v>
      </c>
      <c r="E2097" s="155" t="s">
        <v>161</v>
      </c>
      <c r="F2097" s="155" t="s">
        <v>382</v>
      </c>
      <c r="G2097" s="155" t="s">
        <v>383</v>
      </c>
      <c r="H2097" s="155" t="s">
        <v>154</v>
      </c>
      <c r="I2097" s="155" t="s">
        <v>384</v>
      </c>
      <c r="J2097" s="155" t="s">
        <v>385</v>
      </c>
      <c r="K2097" s="155" t="s">
        <v>175</v>
      </c>
      <c r="L2097" s="155" t="s">
        <v>121</v>
      </c>
      <c r="M2097" s="155" t="s">
        <v>121</v>
      </c>
      <c r="N2097" s="155" t="s">
        <v>121</v>
      </c>
      <c r="O2097" s="155" t="s">
        <v>121</v>
      </c>
      <c r="P2097" s="155" t="s">
        <v>121</v>
      </c>
      <c r="Q2097" s="155" t="s">
        <v>121</v>
      </c>
      <c r="R2097" s="155" t="s">
        <v>9191</v>
      </c>
      <c r="S2097" s="155" t="s">
        <v>238</v>
      </c>
      <c r="T2097" s="155">
        <v>32</v>
      </c>
      <c r="U2097" s="155" t="s">
        <v>9192</v>
      </c>
      <c r="V2097" s="155" t="s">
        <v>5026</v>
      </c>
      <c r="W2097" s="155" t="s">
        <v>898</v>
      </c>
      <c r="X2097" s="155">
        <v>0</v>
      </c>
      <c r="Y2097" s="155" t="s">
        <v>240</v>
      </c>
      <c r="Z2097" s="155" t="s">
        <v>121</v>
      </c>
      <c r="AA2097" s="155" t="s">
        <v>241</v>
      </c>
      <c r="AB2097" s="155" t="s">
        <v>9193</v>
      </c>
      <c r="AC2097" s="155" t="s">
        <v>243</v>
      </c>
      <c r="AD2097" s="155" t="s">
        <v>9194</v>
      </c>
      <c r="AE2097" s="155">
        <v>32</v>
      </c>
      <c r="AF2097" s="155" t="s">
        <v>245</v>
      </c>
      <c r="AG2097" s="155" t="s">
        <v>161</v>
      </c>
      <c r="AH2097" s="155" t="s">
        <v>162</v>
      </c>
      <c r="AI2097" s="155" t="s">
        <v>306</v>
      </c>
      <c r="AJ2097" s="155" t="s">
        <v>121</v>
      </c>
      <c r="AK2097" s="155" t="s">
        <v>247</v>
      </c>
      <c r="AL2097" s="155" t="s">
        <v>121</v>
      </c>
    </row>
    <row r="2098" spans="1:38">
      <c r="A2098" s="155"/>
      <c r="B2098" s="155" t="s">
        <v>210</v>
      </c>
      <c r="C2098" s="155" t="s">
        <v>9195</v>
      </c>
      <c r="D2098" s="155" t="s">
        <v>150</v>
      </c>
      <c r="E2098" s="155" t="s">
        <v>161</v>
      </c>
      <c r="F2098" s="155" t="s">
        <v>212</v>
      </c>
      <c r="G2098" s="155" t="s">
        <v>213</v>
      </c>
      <c r="H2098" s="155" t="s">
        <v>154</v>
      </c>
      <c r="I2098" s="155" t="s">
        <v>215</v>
      </c>
      <c r="J2098" s="155" t="s">
        <v>216</v>
      </c>
      <c r="K2098" s="155" t="s">
        <v>175</v>
      </c>
      <c r="L2098" s="155" t="s">
        <v>121</v>
      </c>
      <c r="M2098" s="155" t="s">
        <v>121</v>
      </c>
      <c r="N2098" s="155" t="s">
        <v>121</v>
      </c>
      <c r="O2098" s="155" t="s">
        <v>121</v>
      </c>
      <c r="P2098" s="155" t="s">
        <v>121</v>
      </c>
      <c r="Q2098" s="155" t="s">
        <v>121</v>
      </c>
      <c r="R2098" s="155" t="s">
        <v>9196</v>
      </c>
      <c r="S2098" s="155" t="s">
        <v>192</v>
      </c>
      <c r="T2098" s="155">
        <v>32</v>
      </c>
      <c r="U2098" s="155" t="s">
        <v>9197</v>
      </c>
      <c r="V2098" s="155" t="s">
        <v>9198</v>
      </c>
      <c r="W2098" s="155" t="s">
        <v>1708</v>
      </c>
      <c r="X2098" s="155">
        <v>0</v>
      </c>
      <c r="Y2098" s="155" t="s">
        <v>194</v>
      </c>
      <c r="Z2098" s="155" t="s">
        <v>121</v>
      </c>
      <c r="AA2098" s="155" t="s">
        <v>195</v>
      </c>
      <c r="AB2098" s="155" t="s">
        <v>9199</v>
      </c>
      <c r="AC2098" s="155" t="s">
        <v>197</v>
      </c>
      <c r="AD2098" s="155" t="s">
        <v>9200</v>
      </c>
      <c r="AE2098" s="155">
        <v>32</v>
      </c>
      <c r="AF2098" s="155" t="s">
        <v>161</v>
      </c>
      <c r="AG2098" s="155" t="s">
        <v>161</v>
      </c>
      <c r="AH2098" s="155" t="s">
        <v>162</v>
      </c>
      <c r="AI2098" s="155" t="s">
        <v>199</v>
      </c>
      <c r="AJ2098" s="155" t="s">
        <v>121</v>
      </c>
      <c r="AK2098" s="155" t="s">
        <v>195</v>
      </c>
      <c r="AL2098" s="155" t="s">
        <v>121</v>
      </c>
    </row>
    <row r="2099" spans="1:38" hidden="1">
      <c r="A2099" s="155"/>
      <c r="B2099" s="155" t="s">
        <v>858</v>
      </c>
      <c r="C2099" s="155" t="s">
        <v>6168</v>
      </c>
      <c r="D2099" s="155" t="s">
        <v>150</v>
      </c>
      <c r="E2099" s="155" t="s">
        <v>167</v>
      </c>
      <c r="F2099" s="155" t="s">
        <v>860</v>
      </c>
      <c r="G2099" s="155" t="s">
        <v>861</v>
      </c>
      <c r="H2099" s="155" t="s">
        <v>154</v>
      </c>
      <c r="I2099" s="155" t="s">
        <v>862</v>
      </c>
      <c r="J2099" s="155" t="s">
        <v>863</v>
      </c>
      <c r="K2099" s="155" t="s">
        <v>107</v>
      </c>
      <c r="L2099" s="155" t="s">
        <v>121</v>
      </c>
      <c r="M2099" s="155" t="s">
        <v>121</v>
      </c>
      <c r="N2099" s="155" t="s">
        <v>121</v>
      </c>
      <c r="O2099" s="155" t="s">
        <v>121</v>
      </c>
      <c r="P2099" s="155" t="s">
        <v>121</v>
      </c>
      <c r="Q2099" s="155" t="s">
        <v>121</v>
      </c>
      <c r="R2099" s="155" t="s">
        <v>9201</v>
      </c>
      <c r="S2099" s="155" t="s">
        <v>238</v>
      </c>
      <c r="T2099" s="155">
        <v>32</v>
      </c>
      <c r="U2099" s="155" t="s">
        <v>9202</v>
      </c>
      <c r="V2099" s="155" t="s">
        <v>3453</v>
      </c>
      <c r="W2099" s="155" t="s">
        <v>816</v>
      </c>
      <c r="X2099" s="155">
        <v>0</v>
      </c>
      <c r="Y2099" s="155" t="s">
        <v>240</v>
      </c>
      <c r="Z2099" s="155" t="s">
        <v>121</v>
      </c>
      <c r="AA2099" s="155" t="s">
        <v>241</v>
      </c>
      <c r="AB2099" s="155" t="s">
        <v>9203</v>
      </c>
      <c r="AC2099" s="155" t="s">
        <v>243</v>
      </c>
      <c r="AD2099" s="155" t="s">
        <v>9194</v>
      </c>
      <c r="AE2099" s="155">
        <v>32</v>
      </c>
      <c r="AF2099" s="155" t="s">
        <v>245</v>
      </c>
      <c r="AG2099" s="155" t="s">
        <v>167</v>
      </c>
      <c r="AH2099" s="155" t="s">
        <v>162</v>
      </c>
      <c r="AI2099" s="155" t="s">
        <v>306</v>
      </c>
      <c r="AJ2099" s="155" t="s">
        <v>121</v>
      </c>
      <c r="AK2099" s="155" t="s">
        <v>247</v>
      </c>
      <c r="AL2099" s="155" t="s">
        <v>121</v>
      </c>
    </row>
    <row r="2100" spans="1:38">
      <c r="A2100" s="155"/>
      <c r="B2100" s="155" t="s">
        <v>210</v>
      </c>
      <c r="C2100" s="155" t="s">
        <v>9204</v>
      </c>
      <c r="D2100" s="155" t="s">
        <v>150</v>
      </c>
      <c r="E2100" s="155" t="s">
        <v>161</v>
      </c>
      <c r="F2100" s="155" t="s">
        <v>212</v>
      </c>
      <c r="G2100" s="155" t="s">
        <v>213</v>
      </c>
      <c r="H2100" s="155" t="s">
        <v>154</v>
      </c>
      <c r="I2100" s="155" t="s">
        <v>215</v>
      </c>
      <c r="J2100" s="155" t="s">
        <v>216</v>
      </c>
      <c r="K2100" s="155" t="s">
        <v>175</v>
      </c>
      <c r="L2100" s="155" t="s">
        <v>121</v>
      </c>
      <c r="M2100" s="155" t="s">
        <v>121</v>
      </c>
      <c r="N2100" s="155" t="s">
        <v>121</v>
      </c>
      <c r="O2100" s="155" t="s">
        <v>121</v>
      </c>
      <c r="P2100" s="155" t="s">
        <v>121</v>
      </c>
      <c r="Q2100" s="155" t="s">
        <v>121</v>
      </c>
      <c r="R2100" s="155" t="s">
        <v>9205</v>
      </c>
      <c r="S2100" s="155" t="s">
        <v>192</v>
      </c>
      <c r="T2100" s="155">
        <v>32</v>
      </c>
      <c r="U2100" s="155" t="s">
        <v>9206</v>
      </c>
      <c r="V2100" s="155" t="s">
        <v>1223</v>
      </c>
      <c r="W2100" s="155" t="s">
        <v>3474</v>
      </c>
      <c r="X2100" s="155">
        <v>0</v>
      </c>
      <c r="Y2100" s="155" t="s">
        <v>194</v>
      </c>
      <c r="Z2100" s="155" t="s">
        <v>121</v>
      </c>
      <c r="AA2100" s="155" t="s">
        <v>195</v>
      </c>
      <c r="AB2100" s="155" t="s">
        <v>9207</v>
      </c>
      <c r="AC2100" s="155" t="s">
        <v>197</v>
      </c>
      <c r="AD2100" s="155" t="s">
        <v>9200</v>
      </c>
      <c r="AE2100" s="155">
        <v>32</v>
      </c>
      <c r="AF2100" s="155" t="s">
        <v>161</v>
      </c>
      <c r="AG2100" s="155" t="s">
        <v>167</v>
      </c>
      <c r="AH2100" s="155" t="s">
        <v>162</v>
      </c>
      <c r="AI2100" s="155" t="s">
        <v>3566</v>
      </c>
      <c r="AJ2100" s="155" t="s">
        <v>121</v>
      </c>
      <c r="AK2100" s="155" t="s">
        <v>195</v>
      </c>
      <c r="AL2100" s="155" t="s">
        <v>121</v>
      </c>
    </row>
    <row r="2101" spans="1:38" hidden="1">
      <c r="A2101" s="155"/>
      <c r="B2101" s="155" t="s">
        <v>858</v>
      </c>
      <c r="C2101" s="155" t="s">
        <v>5892</v>
      </c>
      <c r="D2101" s="155" t="s">
        <v>150</v>
      </c>
      <c r="E2101" s="155" t="s">
        <v>167</v>
      </c>
      <c r="F2101" s="155" t="s">
        <v>860</v>
      </c>
      <c r="G2101" s="155" t="s">
        <v>861</v>
      </c>
      <c r="H2101" s="155" t="s">
        <v>154</v>
      </c>
      <c r="I2101" s="155" t="s">
        <v>862</v>
      </c>
      <c r="J2101" s="155" t="s">
        <v>863</v>
      </c>
      <c r="K2101" s="155" t="s">
        <v>107</v>
      </c>
      <c r="L2101" s="155" t="s">
        <v>121</v>
      </c>
      <c r="M2101" s="155" t="s">
        <v>121</v>
      </c>
      <c r="N2101" s="155" t="s">
        <v>121</v>
      </c>
      <c r="O2101" s="155" t="s">
        <v>121</v>
      </c>
      <c r="P2101" s="155" t="s">
        <v>121</v>
      </c>
      <c r="Q2101" s="155" t="s">
        <v>121</v>
      </c>
      <c r="R2101" s="155" t="s">
        <v>9208</v>
      </c>
      <c r="S2101" s="155" t="s">
        <v>238</v>
      </c>
      <c r="T2101" s="155">
        <v>32</v>
      </c>
      <c r="U2101" s="155" t="s">
        <v>9209</v>
      </c>
      <c r="V2101" s="155" t="s">
        <v>3204</v>
      </c>
      <c r="W2101" s="155" t="s">
        <v>793</v>
      </c>
      <c r="X2101" s="155">
        <v>0</v>
      </c>
      <c r="Y2101" s="155" t="s">
        <v>240</v>
      </c>
      <c r="Z2101" s="155" t="s">
        <v>121</v>
      </c>
      <c r="AA2101" s="155" t="s">
        <v>241</v>
      </c>
      <c r="AB2101" s="155" t="s">
        <v>9210</v>
      </c>
      <c r="AC2101" s="155" t="s">
        <v>558</v>
      </c>
      <c r="AD2101" s="155" t="s">
        <v>9211</v>
      </c>
      <c r="AE2101" s="155">
        <v>32</v>
      </c>
      <c r="AF2101" s="155" t="s">
        <v>245</v>
      </c>
      <c r="AG2101" s="155" t="s">
        <v>161</v>
      </c>
      <c r="AH2101" s="155" t="s">
        <v>162</v>
      </c>
      <c r="AI2101" s="155" t="s">
        <v>306</v>
      </c>
      <c r="AJ2101" s="155" t="s">
        <v>121</v>
      </c>
      <c r="AK2101" s="155" t="s">
        <v>247</v>
      </c>
      <c r="AL2101" s="155" t="s">
        <v>121</v>
      </c>
    </row>
    <row r="2102" spans="1:38">
      <c r="A2102" s="155"/>
      <c r="B2102" s="155" t="s">
        <v>210</v>
      </c>
      <c r="C2102" s="155" t="s">
        <v>6251</v>
      </c>
      <c r="D2102" s="155" t="s">
        <v>150</v>
      </c>
      <c r="E2102" s="155" t="s">
        <v>167</v>
      </c>
      <c r="F2102" s="155" t="s">
        <v>212</v>
      </c>
      <c r="G2102" s="155" t="s">
        <v>213</v>
      </c>
      <c r="H2102" s="155" t="s">
        <v>154</v>
      </c>
      <c r="I2102" s="155" t="s">
        <v>215</v>
      </c>
      <c r="J2102" s="155" t="s">
        <v>216</v>
      </c>
      <c r="K2102" s="155" t="s">
        <v>172</v>
      </c>
      <c r="L2102" s="155" t="s">
        <v>121</v>
      </c>
      <c r="M2102" s="155" t="s">
        <v>121</v>
      </c>
      <c r="N2102" s="155" t="s">
        <v>121</v>
      </c>
      <c r="O2102" s="155" t="s">
        <v>121</v>
      </c>
      <c r="P2102" s="155" t="s">
        <v>121</v>
      </c>
      <c r="Q2102" s="155" t="s">
        <v>121</v>
      </c>
      <c r="R2102" s="155" t="s">
        <v>9212</v>
      </c>
      <c r="S2102" s="155" t="s">
        <v>192</v>
      </c>
      <c r="T2102" s="155">
        <v>32</v>
      </c>
      <c r="U2102" s="155" t="s">
        <v>9213</v>
      </c>
      <c r="V2102" s="155" t="s">
        <v>1176</v>
      </c>
      <c r="W2102" s="155" t="s">
        <v>5346</v>
      </c>
      <c r="X2102" s="155">
        <v>0</v>
      </c>
      <c r="Y2102" s="155" t="s">
        <v>194</v>
      </c>
      <c r="Z2102" s="155" t="s">
        <v>121</v>
      </c>
      <c r="AA2102" s="155" t="s">
        <v>195</v>
      </c>
      <c r="AB2102" s="155" t="s">
        <v>9214</v>
      </c>
      <c r="AC2102" s="155" t="s">
        <v>218</v>
      </c>
      <c r="AD2102" s="155" t="s">
        <v>9215</v>
      </c>
      <c r="AE2102" s="155">
        <v>32</v>
      </c>
      <c r="AF2102" s="155" t="s">
        <v>161</v>
      </c>
      <c r="AG2102" s="155" t="s">
        <v>161</v>
      </c>
      <c r="AH2102" s="155" t="s">
        <v>162</v>
      </c>
      <c r="AI2102" s="155" t="s">
        <v>3566</v>
      </c>
      <c r="AJ2102" s="155" t="s">
        <v>121</v>
      </c>
      <c r="AK2102" s="155" t="s">
        <v>195</v>
      </c>
      <c r="AL2102" s="155" t="s">
        <v>121</v>
      </c>
    </row>
    <row r="2103" spans="1:38" hidden="1">
      <c r="A2103" s="155"/>
      <c r="B2103" s="155" t="s">
        <v>165</v>
      </c>
      <c r="C2103" s="155" t="s">
        <v>5147</v>
      </c>
      <c r="D2103" s="155" t="s">
        <v>150</v>
      </c>
      <c r="E2103" s="155" t="s">
        <v>151</v>
      </c>
      <c r="F2103" s="155" t="s">
        <v>168</v>
      </c>
      <c r="G2103" s="155" t="s">
        <v>169</v>
      </c>
      <c r="H2103" s="155" t="s">
        <v>154</v>
      </c>
      <c r="I2103" s="155" t="s">
        <v>170</v>
      </c>
      <c r="J2103" s="155" t="s">
        <v>171</v>
      </c>
      <c r="K2103" s="155" t="s">
        <v>107</v>
      </c>
      <c r="L2103" s="155" t="s">
        <v>121</v>
      </c>
      <c r="M2103" s="155" t="s">
        <v>121</v>
      </c>
      <c r="N2103" s="155" t="s">
        <v>121</v>
      </c>
      <c r="O2103" s="155" t="s">
        <v>121</v>
      </c>
      <c r="P2103" s="155" t="s">
        <v>121</v>
      </c>
      <c r="Q2103" s="155" t="s">
        <v>121</v>
      </c>
      <c r="R2103" s="155" t="s">
        <v>9216</v>
      </c>
      <c r="S2103" s="155" t="s">
        <v>238</v>
      </c>
      <c r="T2103" s="155">
        <v>32</v>
      </c>
      <c r="U2103" s="155" t="s">
        <v>9217</v>
      </c>
      <c r="V2103" s="155" t="s">
        <v>5995</v>
      </c>
      <c r="W2103" s="155" t="s">
        <v>2841</v>
      </c>
      <c r="X2103" s="155">
        <v>0</v>
      </c>
      <c r="Y2103" s="155" t="s">
        <v>240</v>
      </c>
      <c r="Z2103" s="155" t="s">
        <v>121</v>
      </c>
      <c r="AA2103" s="155" t="s">
        <v>241</v>
      </c>
      <c r="AB2103" s="155" t="s">
        <v>9218</v>
      </c>
      <c r="AC2103" s="155" t="s">
        <v>558</v>
      </c>
      <c r="AD2103" s="155" t="s">
        <v>9219</v>
      </c>
      <c r="AE2103" s="155">
        <v>32</v>
      </c>
      <c r="AF2103" s="155" t="s">
        <v>245</v>
      </c>
      <c r="AG2103" s="155" t="s">
        <v>167</v>
      </c>
      <c r="AH2103" s="155" t="s">
        <v>162</v>
      </c>
      <c r="AI2103" s="155" t="s">
        <v>306</v>
      </c>
      <c r="AJ2103" s="155" t="s">
        <v>121</v>
      </c>
      <c r="AK2103" s="155" t="s">
        <v>247</v>
      </c>
      <c r="AL2103" s="155" t="s">
        <v>121</v>
      </c>
    </row>
    <row r="2104" spans="1:38">
      <c r="A2104" s="155"/>
      <c r="B2104" s="155" t="s">
        <v>210</v>
      </c>
      <c r="C2104" s="155" t="s">
        <v>4001</v>
      </c>
      <c r="D2104" s="155" t="s">
        <v>150</v>
      </c>
      <c r="E2104" s="155" t="s">
        <v>167</v>
      </c>
      <c r="F2104" s="155" t="s">
        <v>212</v>
      </c>
      <c r="G2104" s="155" t="s">
        <v>213</v>
      </c>
      <c r="H2104" s="155" t="s">
        <v>670</v>
      </c>
      <c r="I2104" s="155" t="s">
        <v>215</v>
      </c>
      <c r="J2104" s="155" t="s">
        <v>216</v>
      </c>
      <c r="K2104" s="155" t="s">
        <v>172</v>
      </c>
      <c r="L2104" s="155" t="s">
        <v>121</v>
      </c>
      <c r="M2104" s="155" t="s">
        <v>121</v>
      </c>
      <c r="N2104" s="155" t="s">
        <v>121</v>
      </c>
      <c r="O2104" s="155" t="s">
        <v>121</v>
      </c>
      <c r="P2104" s="155" t="s">
        <v>121</v>
      </c>
      <c r="Q2104" s="155" t="s">
        <v>121</v>
      </c>
      <c r="R2104" s="155" t="s">
        <v>9220</v>
      </c>
      <c r="S2104" s="155" t="s">
        <v>192</v>
      </c>
      <c r="T2104" s="155">
        <v>22</v>
      </c>
      <c r="U2104" s="155" t="s">
        <v>9221</v>
      </c>
      <c r="V2104" s="155" t="s">
        <v>1718</v>
      </c>
      <c r="W2104" s="155" t="s">
        <v>3921</v>
      </c>
      <c r="X2104" s="155">
        <v>0</v>
      </c>
      <c r="Y2104" s="155" t="s">
        <v>194</v>
      </c>
      <c r="Z2104" s="155" t="s">
        <v>121</v>
      </c>
      <c r="AA2104" s="155" t="s">
        <v>195</v>
      </c>
      <c r="AB2104" s="155" t="s">
        <v>9222</v>
      </c>
      <c r="AC2104" s="155" t="s">
        <v>218</v>
      </c>
      <c r="AD2104" s="155" t="s">
        <v>9223</v>
      </c>
      <c r="AE2104" s="155">
        <v>22</v>
      </c>
      <c r="AF2104" s="155" t="s">
        <v>161</v>
      </c>
      <c r="AG2104" s="155" t="s">
        <v>167</v>
      </c>
      <c r="AH2104" s="155" t="s">
        <v>162</v>
      </c>
      <c r="AI2104" s="155" t="s">
        <v>3566</v>
      </c>
      <c r="AJ2104" s="155" t="s">
        <v>121</v>
      </c>
      <c r="AK2104" s="155" t="s">
        <v>195</v>
      </c>
      <c r="AL2104" s="155" t="s">
        <v>121</v>
      </c>
    </row>
    <row r="2105" spans="1:38" hidden="1">
      <c r="A2105" s="155"/>
      <c r="B2105" s="155" t="s">
        <v>976</v>
      </c>
      <c r="C2105" s="155" t="s">
        <v>9224</v>
      </c>
      <c r="D2105" s="155" t="s">
        <v>150</v>
      </c>
      <c r="E2105" s="155" t="s">
        <v>161</v>
      </c>
      <c r="F2105" s="155" t="s">
        <v>978</v>
      </c>
      <c r="G2105" s="155" t="s">
        <v>979</v>
      </c>
      <c r="H2105" s="155" t="s">
        <v>154</v>
      </c>
      <c r="I2105" s="155" t="s">
        <v>980</v>
      </c>
      <c r="J2105" s="155" t="s">
        <v>981</v>
      </c>
      <c r="K2105" s="155" t="s">
        <v>175</v>
      </c>
      <c r="L2105" s="155" t="s">
        <v>121</v>
      </c>
      <c r="M2105" s="155" t="s">
        <v>121</v>
      </c>
      <c r="N2105" s="155" t="s">
        <v>121</v>
      </c>
      <c r="O2105" s="155" t="s">
        <v>121</v>
      </c>
      <c r="P2105" s="155" t="s">
        <v>121</v>
      </c>
      <c r="Q2105" s="155" t="s">
        <v>121</v>
      </c>
      <c r="R2105" s="155" t="s">
        <v>9225</v>
      </c>
      <c r="S2105" s="155" t="s">
        <v>238</v>
      </c>
      <c r="T2105" s="155">
        <v>32</v>
      </c>
      <c r="U2105" s="155" t="s">
        <v>9226</v>
      </c>
      <c r="V2105" s="155" t="s">
        <v>6407</v>
      </c>
      <c r="W2105" s="155" t="s">
        <v>699</v>
      </c>
      <c r="X2105" s="155">
        <v>0</v>
      </c>
      <c r="Y2105" s="155" t="s">
        <v>240</v>
      </c>
      <c r="Z2105" s="155" t="s">
        <v>121</v>
      </c>
      <c r="AA2105" s="155" t="s">
        <v>241</v>
      </c>
      <c r="AB2105" s="155" t="s">
        <v>9227</v>
      </c>
      <c r="AC2105" s="155" t="s">
        <v>295</v>
      </c>
      <c r="AD2105" s="155" t="s">
        <v>9228</v>
      </c>
      <c r="AE2105" s="155">
        <v>32</v>
      </c>
      <c r="AF2105" s="155" t="s">
        <v>245</v>
      </c>
      <c r="AG2105" s="155" t="s">
        <v>167</v>
      </c>
      <c r="AH2105" s="155" t="s">
        <v>162</v>
      </c>
      <c r="AI2105" s="155" t="s">
        <v>297</v>
      </c>
      <c r="AJ2105" s="155" t="s">
        <v>121</v>
      </c>
      <c r="AK2105" s="155" t="s">
        <v>247</v>
      </c>
      <c r="AL2105" s="155" t="s">
        <v>121</v>
      </c>
    </row>
    <row r="2106" spans="1:38">
      <c r="A2106" s="155"/>
      <c r="B2106" s="155" t="s">
        <v>248</v>
      </c>
      <c r="C2106" s="155" t="s">
        <v>5321</v>
      </c>
      <c r="D2106" s="155" t="s">
        <v>150</v>
      </c>
      <c r="E2106" s="155" t="s">
        <v>167</v>
      </c>
      <c r="F2106" s="155" t="s">
        <v>250</v>
      </c>
      <c r="G2106" s="155" t="s">
        <v>39</v>
      </c>
      <c r="H2106" s="155" t="s">
        <v>214</v>
      </c>
      <c r="I2106" s="155" t="s">
        <v>189</v>
      </c>
      <c r="J2106" s="155" t="s">
        <v>190</v>
      </c>
      <c r="K2106" s="155" t="s">
        <v>172</v>
      </c>
      <c r="L2106" s="155" t="s">
        <v>121</v>
      </c>
      <c r="M2106" s="155" t="s">
        <v>121</v>
      </c>
      <c r="N2106" s="155" t="s">
        <v>121</v>
      </c>
      <c r="O2106" s="155" t="s">
        <v>121</v>
      </c>
      <c r="P2106" s="155" t="s">
        <v>121</v>
      </c>
      <c r="Q2106" s="155" t="s">
        <v>121</v>
      </c>
      <c r="R2106" s="155" t="s">
        <v>9229</v>
      </c>
      <c r="S2106" s="155" t="s">
        <v>192</v>
      </c>
      <c r="T2106" s="155">
        <v>30</v>
      </c>
      <c r="U2106" s="155" t="s">
        <v>9230</v>
      </c>
      <c r="V2106" s="155" t="s">
        <v>8209</v>
      </c>
      <c r="W2106" s="155" t="s">
        <v>6524</v>
      </c>
      <c r="X2106" s="155">
        <v>0</v>
      </c>
      <c r="Y2106" s="155" t="s">
        <v>194</v>
      </c>
      <c r="Z2106" s="155" t="s">
        <v>121</v>
      </c>
      <c r="AA2106" s="155" t="s">
        <v>195</v>
      </c>
      <c r="AB2106" s="155" t="s">
        <v>9231</v>
      </c>
      <c r="AC2106" s="155" t="s">
        <v>197</v>
      </c>
      <c r="AD2106" s="155" t="s">
        <v>9232</v>
      </c>
      <c r="AE2106" s="155">
        <v>30</v>
      </c>
      <c r="AF2106" s="155" t="s">
        <v>161</v>
      </c>
      <c r="AG2106" s="155" t="s">
        <v>161</v>
      </c>
      <c r="AH2106" s="155" t="s">
        <v>162</v>
      </c>
      <c r="AI2106" s="155" t="s">
        <v>199</v>
      </c>
      <c r="AJ2106" s="155" t="s">
        <v>121</v>
      </c>
      <c r="AK2106" s="155" t="s">
        <v>195</v>
      </c>
      <c r="AL2106" s="155" t="s">
        <v>121</v>
      </c>
    </row>
    <row r="2107" spans="1:38" hidden="1">
      <c r="A2107" s="155"/>
      <c r="B2107" s="155" t="s">
        <v>756</v>
      </c>
      <c r="C2107" s="155" t="s">
        <v>3836</v>
      </c>
      <c r="D2107" s="155" t="s">
        <v>150</v>
      </c>
      <c r="E2107" s="155" t="s">
        <v>151</v>
      </c>
      <c r="F2107" s="155" t="s">
        <v>758</v>
      </c>
      <c r="G2107" s="155" t="s">
        <v>759</v>
      </c>
      <c r="H2107" s="155" t="s">
        <v>154</v>
      </c>
      <c r="I2107" s="155" t="s">
        <v>760</v>
      </c>
      <c r="J2107" s="155" t="s">
        <v>761</v>
      </c>
      <c r="K2107" s="155" t="s">
        <v>107</v>
      </c>
      <c r="L2107" s="155" t="s">
        <v>121</v>
      </c>
      <c r="M2107" s="155" t="s">
        <v>121</v>
      </c>
      <c r="N2107" s="155" t="s">
        <v>121</v>
      </c>
      <c r="O2107" s="155" t="s">
        <v>121</v>
      </c>
      <c r="P2107" s="155" t="s">
        <v>121</v>
      </c>
      <c r="Q2107" s="155" t="s">
        <v>121</v>
      </c>
      <c r="R2107" s="155" t="s">
        <v>121</v>
      </c>
      <c r="S2107" s="155" t="s">
        <v>121</v>
      </c>
      <c r="T2107" s="155" t="s">
        <v>121</v>
      </c>
      <c r="U2107" s="155" t="s">
        <v>121</v>
      </c>
      <c r="V2107" s="155" t="s">
        <v>121</v>
      </c>
      <c r="W2107" s="155" t="s">
        <v>121</v>
      </c>
      <c r="X2107" s="155" t="s">
        <v>121</v>
      </c>
      <c r="Y2107" s="155" t="s">
        <v>121</v>
      </c>
      <c r="Z2107" s="155" t="s">
        <v>121</v>
      </c>
      <c r="AA2107" s="155" t="s">
        <v>121</v>
      </c>
      <c r="AB2107" s="155" t="s">
        <v>9233</v>
      </c>
      <c r="AC2107" s="155" t="s">
        <v>295</v>
      </c>
      <c r="AD2107" s="155" t="s">
        <v>9144</v>
      </c>
      <c r="AE2107" s="155">
        <v>32</v>
      </c>
      <c r="AF2107" s="155" t="s">
        <v>245</v>
      </c>
      <c r="AG2107" s="155" t="s">
        <v>161</v>
      </c>
      <c r="AH2107" s="155" t="s">
        <v>162</v>
      </c>
      <c r="AI2107" s="155" t="s">
        <v>297</v>
      </c>
      <c r="AJ2107" s="155" t="s">
        <v>121</v>
      </c>
      <c r="AK2107" s="155" t="s">
        <v>247</v>
      </c>
      <c r="AL2107" s="155" t="s">
        <v>121</v>
      </c>
    </row>
    <row r="2108" spans="1:38" hidden="1">
      <c r="A2108" s="155"/>
      <c r="B2108" s="155" t="s">
        <v>228</v>
      </c>
      <c r="C2108" s="155" t="s">
        <v>5048</v>
      </c>
      <c r="D2108" s="155" t="s">
        <v>150</v>
      </c>
      <c r="E2108" s="155" t="s">
        <v>167</v>
      </c>
      <c r="F2108" s="155" t="s">
        <v>230</v>
      </c>
      <c r="G2108" s="155" t="s">
        <v>231</v>
      </c>
      <c r="H2108" s="155" t="s">
        <v>5049</v>
      </c>
      <c r="I2108" s="155" t="s">
        <v>232</v>
      </c>
      <c r="J2108" s="155" t="s">
        <v>233</v>
      </c>
      <c r="K2108" s="155" t="s">
        <v>172</v>
      </c>
      <c r="L2108" s="155" t="s">
        <v>121</v>
      </c>
      <c r="M2108" s="155" t="s">
        <v>121</v>
      </c>
      <c r="N2108" s="155" t="s">
        <v>121</v>
      </c>
      <c r="O2108" s="155" t="s">
        <v>121</v>
      </c>
      <c r="P2108" s="155" t="s">
        <v>121</v>
      </c>
      <c r="Q2108" s="155" t="s">
        <v>121</v>
      </c>
      <c r="R2108" s="155" t="s">
        <v>9234</v>
      </c>
      <c r="S2108" s="155" t="s">
        <v>238</v>
      </c>
      <c r="T2108" s="155">
        <v>16</v>
      </c>
      <c r="U2108" s="155" t="s">
        <v>9235</v>
      </c>
      <c r="V2108" s="155" t="s">
        <v>7739</v>
      </c>
      <c r="W2108" s="155" t="s">
        <v>121</v>
      </c>
      <c r="X2108" s="155">
        <v>0</v>
      </c>
      <c r="Y2108" s="155" t="s">
        <v>220</v>
      </c>
      <c r="Z2108" s="155" t="s">
        <v>121</v>
      </c>
      <c r="AA2108" s="155" t="s">
        <v>241</v>
      </c>
      <c r="AB2108" s="155" t="s">
        <v>9236</v>
      </c>
      <c r="AC2108" s="155" t="s">
        <v>295</v>
      </c>
      <c r="AD2108" s="155" t="s">
        <v>9228</v>
      </c>
      <c r="AE2108" s="155">
        <v>32</v>
      </c>
      <c r="AF2108" s="155" t="s">
        <v>245</v>
      </c>
      <c r="AG2108" s="155" t="s">
        <v>161</v>
      </c>
      <c r="AH2108" s="155" t="s">
        <v>162</v>
      </c>
      <c r="AI2108" s="155" t="s">
        <v>297</v>
      </c>
      <c r="AJ2108" s="155" t="s">
        <v>121</v>
      </c>
      <c r="AK2108" s="155" t="s">
        <v>247</v>
      </c>
      <c r="AL2108" s="155" t="s">
        <v>121</v>
      </c>
    </row>
    <row r="2109" spans="1:38" hidden="1">
      <c r="A2109" s="155"/>
      <c r="B2109" s="155" t="s">
        <v>165</v>
      </c>
      <c r="C2109" s="155" t="s">
        <v>5552</v>
      </c>
      <c r="D2109" s="155" t="s">
        <v>150</v>
      </c>
      <c r="E2109" s="155" t="s">
        <v>151</v>
      </c>
      <c r="F2109" s="155" t="s">
        <v>168</v>
      </c>
      <c r="G2109" s="155" t="s">
        <v>169</v>
      </c>
      <c r="H2109" s="155" t="s">
        <v>154</v>
      </c>
      <c r="I2109" s="155" t="s">
        <v>170</v>
      </c>
      <c r="J2109" s="155" t="s">
        <v>171</v>
      </c>
      <c r="K2109" s="155" t="s">
        <v>107</v>
      </c>
      <c r="L2109" s="155" t="s">
        <v>121</v>
      </c>
      <c r="M2109" s="155" t="s">
        <v>121</v>
      </c>
      <c r="N2109" s="155" t="s">
        <v>121</v>
      </c>
      <c r="O2109" s="155" t="s">
        <v>121</v>
      </c>
      <c r="P2109" s="155" t="s">
        <v>121</v>
      </c>
      <c r="Q2109" s="155" t="s">
        <v>121</v>
      </c>
      <c r="R2109" s="155" t="s">
        <v>9237</v>
      </c>
      <c r="S2109" s="155" t="s">
        <v>238</v>
      </c>
      <c r="T2109" s="155">
        <v>32</v>
      </c>
      <c r="U2109" s="155" t="s">
        <v>9238</v>
      </c>
      <c r="V2109" s="155" t="s">
        <v>3656</v>
      </c>
      <c r="W2109" s="155" t="s">
        <v>9239</v>
      </c>
      <c r="X2109" s="155">
        <v>0</v>
      </c>
      <c r="Y2109" s="155" t="s">
        <v>220</v>
      </c>
      <c r="Z2109" s="155" t="s">
        <v>121</v>
      </c>
      <c r="AA2109" s="155" t="s">
        <v>241</v>
      </c>
      <c r="AB2109" s="155" t="s">
        <v>121</v>
      </c>
      <c r="AC2109" s="155" t="s">
        <v>121</v>
      </c>
      <c r="AD2109" s="155" t="s">
        <v>121</v>
      </c>
      <c r="AE2109" s="155" t="s">
        <v>121</v>
      </c>
      <c r="AF2109" s="155" t="s">
        <v>121</v>
      </c>
      <c r="AG2109" s="155" t="s">
        <v>121</v>
      </c>
      <c r="AH2109" s="155" t="s">
        <v>121</v>
      </c>
      <c r="AI2109" s="155" t="s">
        <v>121</v>
      </c>
      <c r="AJ2109" s="155" t="s">
        <v>121</v>
      </c>
      <c r="AK2109" s="155" t="s">
        <v>121</v>
      </c>
      <c r="AL2109" s="155" t="s">
        <v>121</v>
      </c>
    </row>
    <row r="2110" spans="1:38">
      <c r="A2110" s="155"/>
      <c r="B2110" s="155" t="s">
        <v>248</v>
      </c>
      <c r="C2110" s="155" t="s">
        <v>6572</v>
      </c>
      <c r="D2110" s="155" t="s">
        <v>150</v>
      </c>
      <c r="E2110" s="155" t="s">
        <v>167</v>
      </c>
      <c r="F2110" s="155" t="s">
        <v>250</v>
      </c>
      <c r="G2110" s="155" t="s">
        <v>39</v>
      </c>
      <c r="H2110" s="155" t="s">
        <v>154</v>
      </c>
      <c r="I2110" s="155" t="s">
        <v>189</v>
      </c>
      <c r="J2110" s="155" t="s">
        <v>190</v>
      </c>
      <c r="K2110" s="155" t="s">
        <v>172</v>
      </c>
      <c r="L2110" s="155" t="s">
        <v>121</v>
      </c>
      <c r="M2110" s="155" t="s">
        <v>121</v>
      </c>
      <c r="N2110" s="155" t="s">
        <v>121</v>
      </c>
      <c r="O2110" s="155" t="s">
        <v>121</v>
      </c>
      <c r="P2110" s="155" t="s">
        <v>121</v>
      </c>
      <c r="Q2110" s="155" t="s">
        <v>121</v>
      </c>
      <c r="R2110" s="155" t="s">
        <v>9240</v>
      </c>
      <c r="S2110" s="155" t="s">
        <v>192</v>
      </c>
      <c r="T2110" s="155">
        <v>32</v>
      </c>
      <c r="U2110" s="155" t="s">
        <v>9241</v>
      </c>
      <c r="V2110" s="155" t="s">
        <v>5744</v>
      </c>
      <c r="W2110" s="155" t="s">
        <v>1980</v>
      </c>
      <c r="X2110" s="155">
        <v>0</v>
      </c>
      <c r="Y2110" s="155" t="s">
        <v>194</v>
      </c>
      <c r="Z2110" s="155" t="s">
        <v>121</v>
      </c>
      <c r="AA2110" s="155" t="s">
        <v>195</v>
      </c>
      <c r="AB2110" s="155" t="s">
        <v>9242</v>
      </c>
      <c r="AC2110" s="155" t="s">
        <v>197</v>
      </c>
      <c r="AD2110" s="155" t="s">
        <v>9232</v>
      </c>
      <c r="AE2110" s="155">
        <v>32</v>
      </c>
      <c r="AF2110" s="155" t="s">
        <v>161</v>
      </c>
      <c r="AG2110" s="155" t="s">
        <v>167</v>
      </c>
      <c r="AH2110" s="155" t="s">
        <v>162</v>
      </c>
      <c r="AI2110" s="155" t="s">
        <v>199</v>
      </c>
      <c r="AJ2110" s="155" t="s">
        <v>121</v>
      </c>
      <c r="AK2110" s="155" t="s">
        <v>195</v>
      </c>
      <c r="AL2110" s="155" t="s">
        <v>121</v>
      </c>
    </row>
    <row r="2111" spans="1:38">
      <c r="A2111" s="155"/>
      <c r="B2111" s="155" t="s">
        <v>248</v>
      </c>
      <c r="C2111" s="155" t="s">
        <v>6147</v>
      </c>
      <c r="D2111" s="155" t="s">
        <v>150</v>
      </c>
      <c r="E2111" s="155" t="s">
        <v>167</v>
      </c>
      <c r="F2111" s="155" t="s">
        <v>250</v>
      </c>
      <c r="G2111" s="155" t="s">
        <v>39</v>
      </c>
      <c r="H2111" s="155" t="s">
        <v>154</v>
      </c>
      <c r="I2111" s="155" t="s">
        <v>189</v>
      </c>
      <c r="J2111" s="155" t="s">
        <v>190</v>
      </c>
      <c r="K2111" s="155" t="s">
        <v>172</v>
      </c>
      <c r="L2111" s="155" t="s">
        <v>121</v>
      </c>
      <c r="M2111" s="155" t="s">
        <v>121</v>
      </c>
      <c r="N2111" s="155" t="s">
        <v>121</v>
      </c>
      <c r="O2111" s="155" t="s">
        <v>121</v>
      </c>
      <c r="P2111" s="155" t="s">
        <v>121</v>
      </c>
      <c r="Q2111" s="155" t="s">
        <v>121</v>
      </c>
      <c r="R2111" s="155" t="s">
        <v>9243</v>
      </c>
      <c r="S2111" s="155" t="s">
        <v>192</v>
      </c>
      <c r="T2111" s="155">
        <v>32</v>
      </c>
      <c r="U2111" s="155" t="s">
        <v>9244</v>
      </c>
      <c r="V2111" s="155" t="s">
        <v>9245</v>
      </c>
      <c r="W2111" s="155" t="s">
        <v>1932</v>
      </c>
      <c r="X2111" s="155">
        <v>0</v>
      </c>
      <c r="Y2111" s="155" t="s">
        <v>194</v>
      </c>
      <c r="Z2111" s="155" t="s">
        <v>121</v>
      </c>
      <c r="AA2111" s="155" t="s">
        <v>195</v>
      </c>
      <c r="AB2111" s="155" t="s">
        <v>121</v>
      </c>
      <c r="AC2111" s="155" t="s">
        <v>121</v>
      </c>
      <c r="AD2111" s="155" t="s">
        <v>121</v>
      </c>
      <c r="AE2111" s="155" t="s">
        <v>121</v>
      </c>
      <c r="AF2111" s="155" t="s">
        <v>121</v>
      </c>
      <c r="AG2111" s="155" t="s">
        <v>121</v>
      </c>
      <c r="AH2111" s="155" t="s">
        <v>121</v>
      </c>
      <c r="AI2111" s="155" t="s">
        <v>121</v>
      </c>
      <c r="AJ2111" s="155" t="s">
        <v>121</v>
      </c>
      <c r="AK2111" s="155" t="s">
        <v>121</v>
      </c>
      <c r="AL2111" s="155" t="s">
        <v>121</v>
      </c>
    </row>
    <row r="2112" spans="1:38">
      <c r="A2112" s="155"/>
      <c r="B2112" s="155" t="s">
        <v>248</v>
      </c>
      <c r="C2112" s="155" t="s">
        <v>606</v>
      </c>
      <c r="D2112" s="155" t="s">
        <v>150</v>
      </c>
      <c r="E2112" s="155" t="s">
        <v>151</v>
      </c>
      <c r="F2112" s="155" t="s">
        <v>250</v>
      </c>
      <c r="G2112" s="155" t="s">
        <v>39</v>
      </c>
      <c r="H2112" s="155" t="s">
        <v>154</v>
      </c>
      <c r="I2112" s="155" t="s">
        <v>189</v>
      </c>
      <c r="J2112" s="155" t="s">
        <v>190</v>
      </c>
      <c r="K2112" s="155" t="s">
        <v>107</v>
      </c>
      <c r="L2112" s="155" t="s">
        <v>121</v>
      </c>
      <c r="M2112" s="155" t="s">
        <v>121</v>
      </c>
      <c r="N2112" s="155" t="s">
        <v>121</v>
      </c>
      <c r="O2112" s="155" t="s">
        <v>121</v>
      </c>
      <c r="P2112" s="155" t="s">
        <v>121</v>
      </c>
      <c r="Q2112" s="155" t="s">
        <v>121</v>
      </c>
      <c r="R2112" s="155" t="s">
        <v>9246</v>
      </c>
      <c r="S2112" s="155" t="s">
        <v>192</v>
      </c>
      <c r="T2112" s="155">
        <v>32</v>
      </c>
      <c r="U2112" s="155" t="s">
        <v>9247</v>
      </c>
      <c r="V2112" s="155" t="s">
        <v>6545</v>
      </c>
      <c r="W2112" s="155" t="s">
        <v>4638</v>
      </c>
      <c r="X2112" s="155">
        <v>0</v>
      </c>
      <c r="Y2112" s="155" t="s">
        <v>194</v>
      </c>
      <c r="Z2112" s="155" t="s">
        <v>121</v>
      </c>
      <c r="AA2112" s="155" t="s">
        <v>195</v>
      </c>
      <c r="AB2112" s="155" t="s">
        <v>121</v>
      </c>
      <c r="AC2112" s="155" t="s">
        <v>121</v>
      </c>
      <c r="AD2112" s="155" t="s">
        <v>121</v>
      </c>
      <c r="AE2112" s="155" t="s">
        <v>121</v>
      </c>
      <c r="AF2112" s="155" t="s">
        <v>121</v>
      </c>
      <c r="AG2112" s="155" t="s">
        <v>121</v>
      </c>
      <c r="AH2112" s="155" t="s">
        <v>121</v>
      </c>
      <c r="AI2112" s="155" t="s">
        <v>121</v>
      </c>
      <c r="AJ2112" s="155" t="s">
        <v>121</v>
      </c>
      <c r="AK2112" s="155" t="s">
        <v>121</v>
      </c>
      <c r="AL2112" s="155" t="s">
        <v>121</v>
      </c>
    </row>
    <row r="2113" spans="1:38" hidden="1">
      <c r="A2113" s="155"/>
      <c r="B2113" s="155" t="s">
        <v>976</v>
      </c>
      <c r="C2113" s="155" t="s">
        <v>9248</v>
      </c>
      <c r="D2113" s="155" t="s">
        <v>150</v>
      </c>
      <c r="E2113" s="155" t="s">
        <v>161</v>
      </c>
      <c r="F2113" s="155" t="s">
        <v>978</v>
      </c>
      <c r="G2113" s="155" t="s">
        <v>979</v>
      </c>
      <c r="H2113" s="155" t="s">
        <v>154</v>
      </c>
      <c r="I2113" s="155" t="s">
        <v>980</v>
      </c>
      <c r="J2113" s="155" t="s">
        <v>981</v>
      </c>
      <c r="K2113" s="155" t="s">
        <v>175</v>
      </c>
      <c r="L2113" s="155" t="s">
        <v>121</v>
      </c>
      <c r="M2113" s="155" t="s">
        <v>121</v>
      </c>
      <c r="N2113" s="155" t="s">
        <v>121</v>
      </c>
      <c r="O2113" s="155" t="s">
        <v>121</v>
      </c>
      <c r="P2113" s="155" t="s">
        <v>121</v>
      </c>
      <c r="Q2113" s="155" t="s">
        <v>121</v>
      </c>
      <c r="R2113" s="155" t="s">
        <v>9249</v>
      </c>
      <c r="S2113" s="155" t="s">
        <v>238</v>
      </c>
      <c r="T2113" s="155">
        <v>32</v>
      </c>
      <c r="U2113" s="155" t="s">
        <v>9250</v>
      </c>
      <c r="V2113" s="155" t="s">
        <v>3965</v>
      </c>
      <c r="W2113" s="155" t="s">
        <v>596</v>
      </c>
      <c r="X2113" s="155">
        <v>0</v>
      </c>
      <c r="Y2113" s="155" t="s">
        <v>220</v>
      </c>
      <c r="Z2113" s="155" t="s">
        <v>121</v>
      </c>
      <c r="AA2113" s="155" t="s">
        <v>241</v>
      </c>
      <c r="AB2113" s="155" t="s">
        <v>121</v>
      </c>
      <c r="AC2113" s="155" t="s">
        <v>121</v>
      </c>
      <c r="AD2113" s="155" t="s">
        <v>121</v>
      </c>
      <c r="AE2113" s="155" t="s">
        <v>121</v>
      </c>
      <c r="AF2113" s="155" t="s">
        <v>121</v>
      </c>
      <c r="AG2113" s="155" t="s">
        <v>121</v>
      </c>
      <c r="AH2113" s="155" t="s">
        <v>121</v>
      </c>
      <c r="AI2113" s="155" t="s">
        <v>121</v>
      </c>
      <c r="AJ2113" s="155" t="s">
        <v>121</v>
      </c>
      <c r="AK2113" s="155" t="s">
        <v>121</v>
      </c>
      <c r="AL2113" s="155" t="s">
        <v>121</v>
      </c>
    </row>
    <row r="2114" spans="1:38" hidden="1">
      <c r="A2114" s="155"/>
      <c r="B2114" s="155" t="s">
        <v>380</v>
      </c>
      <c r="C2114" s="155" t="s">
        <v>9251</v>
      </c>
      <c r="D2114" s="155" t="s">
        <v>150</v>
      </c>
      <c r="E2114" s="155" t="s">
        <v>161</v>
      </c>
      <c r="F2114" s="155" t="s">
        <v>382</v>
      </c>
      <c r="G2114" s="155" t="s">
        <v>383</v>
      </c>
      <c r="H2114" s="155" t="s">
        <v>154</v>
      </c>
      <c r="I2114" s="155" t="s">
        <v>384</v>
      </c>
      <c r="J2114" s="155" t="s">
        <v>385</v>
      </c>
      <c r="K2114" s="155" t="s">
        <v>175</v>
      </c>
      <c r="L2114" s="155" t="s">
        <v>121</v>
      </c>
      <c r="M2114" s="155" t="s">
        <v>121</v>
      </c>
      <c r="N2114" s="155" t="s">
        <v>121</v>
      </c>
      <c r="O2114" s="155" t="s">
        <v>121</v>
      </c>
      <c r="P2114" s="155" t="s">
        <v>121</v>
      </c>
      <c r="Q2114" s="155" t="s">
        <v>121</v>
      </c>
      <c r="R2114" s="155" t="s">
        <v>9252</v>
      </c>
      <c r="S2114" s="155" t="s">
        <v>238</v>
      </c>
      <c r="T2114" s="155">
        <v>32</v>
      </c>
      <c r="U2114" s="155" t="s">
        <v>9250</v>
      </c>
      <c r="V2114" s="155" t="s">
        <v>2070</v>
      </c>
      <c r="W2114" s="155" t="s">
        <v>1602</v>
      </c>
      <c r="X2114" s="155">
        <v>0</v>
      </c>
      <c r="Y2114" s="155" t="s">
        <v>220</v>
      </c>
      <c r="Z2114" s="155" t="s">
        <v>121</v>
      </c>
      <c r="AA2114" s="155" t="s">
        <v>241</v>
      </c>
      <c r="AB2114" s="155" t="s">
        <v>121</v>
      </c>
      <c r="AC2114" s="155" t="s">
        <v>121</v>
      </c>
      <c r="AD2114" s="155" t="s">
        <v>121</v>
      </c>
      <c r="AE2114" s="155" t="s">
        <v>121</v>
      </c>
      <c r="AF2114" s="155" t="s">
        <v>121</v>
      </c>
      <c r="AG2114" s="155" t="s">
        <v>121</v>
      </c>
      <c r="AH2114" s="155" t="s">
        <v>121</v>
      </c>
      <c r="AI2114" s="155" t="s">
        <v>121</v>
      </c>
      <c r="AJ2114" s="155" t="s">
        <v>121</v>
      </c>
      <c r="AK2114" s="155" t="s">
        <v>121</v>
      </c>
      <c r="AL2114" s="155" t="s">
        <v>121</v>
      </c>
    </row>
    <row r="2115" spans="1:38" hidden="1">
      <c r="A2115" s="155"/>
      <c r="B2115" s="155" t="s">
        <v>380</v>
      </c>
      <c r="C2115" s="155" t="s">
        <v>9253</v>
      </c>
      <c r="D2115" s="155" t="s">
        <v>150</v>
      </c>
      <c r="E2115" s="155" t="s">
        <v>161</v>
      </c>
      <c r="F2115" s="155" t="s">
        <v>382</v>
      </c>
      <c r="G2115" s="155" t="s">
        <v>383</v>
      </c>
      <c r="H2115" s="155" t="s">
        <v>154</v>
      </c>
      <c r="I2115" s="155" t="s">
        <v>384</v>
      </c>
      <c r="J2115" s="155" t="s">
        <v>385</v>
      </c>
      <c r="K2115" s="155" t="s">
        <v>175</v>
      </c>
      <c r="L2115" s="155" t="s">
        <v>121</v>
      </c>
      <c r="M2115" s="155" t="s">
        <v>121</v>
      </c>
      <c r="N2115" s="155" t="s">
        <v>121</v>
      </c>
      <c r="O2115" s="155" t="s">
        <v>121</v>
      </c>
      <c r="P2115" s="155" t="s">
        <v>121</v>
      </c>
      <c r="Q2115" s="155" t="s">
        <v>121</v>
      </c>
      <c r="R2115" s="155" t="s">
        <v>9254</v>
      </c>
      <c r="S2115" s="155" t="s">
        <v>238</v>
      </c>
      <c r="T2115" s="155">
        <v>32</v>
      </c>
      <c r="U2115" s="155" t="s">
        <v>9255</v>
      </c>
      <c r="V2115" s="155" t="s">
        <v>4141</v>
      </c>
      <c r="W2115" s="155" t="s">
        <v>5617</v>
      </c>
      <c r="X2115" s="155">
        <v>1</v>
      </c>
      <c r="Y2115" s="155" t="s">
        <v>240</v>
      </c>
      <c r="Z2115" s="155" t="s">
        <v>388</v>
      </c>
      <c r="AA2115" s="155" t="s">
        <v>241</v>
      </c>
      <c r="AB2115" s="155" t="s">
        <v>121</v>
      </c>
      <c r="AC2115" s="155" t="s">
        <v>121</v>
      </c>
      <c r="AD2115" s="155" t="s">
        <v>121</v>
      </c>
      <c r="AE2115" s="155" t="s">
        <v>121</v>
      </c>
      <c r="AF2115" s="155" t="s">
        <v>121</v>
      </c>
      <c r="AG2115" s="155" t="s">
        <v>121</v>
      </c>
      <c r="AH2115" s="155" t="s">
        <v>121</v>
      </c>
      <c r="AI2115" s="155" t="s">
        <v>121</v>
      </c>
      <c r="AJ2115" s="155" t="s">
        <v>121</v>
      </c>
      <c r="AK2115" s="155" t="s">
        <v>121</v>
      </c>
      <c r="AL2115" s="155" t="s">
        <v>121</v>
      </c>
    </row>
    <row r="2116" spans="1:38">
      <c r="A2116" s="155"/>
      <c r="B2116" s="155" t="s">
        <v>248</v>
      </c>
      <c r="C2116" s="155" t="s">
        <v>3124</v>
      </c>
      <c r="D2116" s="155" t="s">
        <v>150</v>
      </c>
      <c r="E2116" s="155" t="s">
        <v>151</v>
      </c>
      <c r="F2116" s="155" t="s">
        <v>250</v>
      </c>
      <c r="G2116" s="155" t="s">
        <v>39</v>
      </c>
      <c r="H2116" s="155" t="s">
        <v>308</v>
      </c>
      <c r="I2116" s="155" t="s">
        <v>189</v>
      </c>
      <c r="J2116" s="155" t="s">
        <v>190</v>
      </c>
      <c r="K2116" s="155" t="s">
        <v>107</v>
      </c>
      <c r="L2116" s="155" t="s">
        <v>121</v>
      </c>
      <c r="M2116" s="155" t="s">
        <v>121</v>
      </c>
      <c r="N2116" s="155" t="s">
        <v>121</v>
      </c>
      <c r="O2116" s="155" t="s">
        <v>121</v>
      </c>
      <c r="P2116" s="155" t="s">
        <v>121</v>
      </c>
      <c r="Q2116" s="155" t="s">
        <v>121</v>
      </c>
      <c r="R2116" s="155" t="s">
        <v>9256</v>
      </c>
      <c r="S2116" s="155" t="s">
        <v>192</v>
      </c>
      <c r="T2116" s="155">
        <v>31</v>
      </c>
      <c r="U2116" s="155" t="s">
        <v>9255</v>
      </c>
      <c r="V2116" s="155" t="s">
        <v>5768</v>
      </c>
      <c r="W2116" s="155" t="s">
        <v>4153</v>
      </c>
      <c r="X2116" s="155">
        <v>0</v>
      </c>
      <c r="Y2116" s="155" t="s">
        <v>9257</v>
      </c>
      <c r="Z2116" s="155" t="s">
        <v>121</v>
      </c>
      <c r="AA2116" s="155" t="s">
        <v>302</v>
      </c>
      <c r="AB2116" s="155" t="s">
        <v>121</v>
      </c>
      <c r="AC2116" s="155" t="s">
        <v>121</v>
      </c>
      <c r="AD2116" s="155" t="s">
        <v>121</v>
      </c>
      <c r="AE2116" s="155" t="s">
        <v>121</v>
      </c>
      <c r="AF2116" s="155" t="s">
        <v>121</v>
      </c>
      <c r="AG2116" s="155" t="s">
        <v>121</v>
      </c>
      <c r="AH2116" s="155" t="s">
        <v>121</v>
      </c>
      <c r="AI2116" s="155" t="s">
        <v>121</v>
      </c>
      <c r="AJ2116" s="155" t="s">
        <v>121</v>
      </c>
      <c r="AK2116" s="155" t="s">
        <v>121</v>
      </c>
      <c r="AL2116" s="155" t="s">
        <v>121</v>
      </c>
    </row>
    <row r="2117" spans="1:38" hidden="1">
      <c r="A2117" s="155"/>
      <c r="B2117" s="155" t="s">
        <v>409</v>
      </c>
      <c r="C2117" s="155" t="s">
        <v>9258</v>
      </c>
      <c r="D2117" s="155" t="s">
        <v>150</v>
      </c>
      <c r="E2117" s="155" t="s">
        <v>161</v>
      </c>
      <c r="F2117" s="155" t="s">
        <v>411</v>
      </c>
      <c r="G2117" s="155" t="s">
        <v>412</v>
      </c>
      <c r="H2117" s="155" t="s">
        <v>154</v>
      </c>
      <c r="I2117" s="155" t="s">
        <v>413</v>
      </c>
      <c r="J2117" s="155" t="s">
        <v>412</v>
      </c>
      <c r="K2117" s="155" t="s">
        <v>175</v>
      </c>
      <c r="L2117" s="155" t="s">
        <v>121</v>
      </c>
      <c r="M2117" s="155" t="s">
        <v>121</v>
      </c>
      <c r="N2117" s="155" t="s">
        <v>121</v>
      </c>
      <c r="O2117" s="155" t="s">
        <v>121</v>
      </c>
      <c r="P2117" s="155" t="s">
        <v>121</v>
      </c>
      <c r="Q2117" s="155" t="s">
        <v>121</v>
      </c>
      <c r="R2117" s="155" t="s">
        <v>9259</v>
      </c>
      <c r="S2117" s="155" t="s">
        <v>238</v>
      </c>
      <c r="T2117" s="155">
        <v>32</v>
      </c>
      <c r="U2117" s="155" t="s">
        <v>9260</v>
      </c>
      <c r="V2117" s="155" t="s">
        <v>7158</v>
      </c>
      <c r="W2117" s="155" t="s">
        <v>396</v>
      </c>
      <c r="X2117" s="155">
        <v>0</v>
      </c>
      <c r="Y2117" s="155" t="s">
        <v>240</v>
      </c>
      <c r="Z2117" s="155" t="s">
        <v>121</v>
      </c>
      <c r="AA2117" s="155" t="s">
        <v>241</v>
      </c>
      <c r="AB2117" s="155" t="s">
        <v>121</v>
      </c>
      <c r="AC2117" s="155" t="s">
        <v>121</v>
      </c>
      <c r="AD2117" s="155" t="s">
        <v>121</v>
      </c>
      <c r="AE2117" s="155" t="s">
        <v>121</v>
      </c>
      <c r="AF2117" s="155" t="s">
        <v>121</v>
      </c>
      <c r="AG2117" s="155" t="s">
        <v>121</v>
      </c>
      <c r="AH2117" s="155" t="s">
        <v>121</v>
      </c>
      <c r="AI2117" s="155" t="s">
        <v>121</v>
      </c>
      <c r="AJ2117" s="155" t="s">
        <v>121</v>
      </c>
      <c r="AK2117" s="155" t="s">
        <v>121</v>
      </c>
      <c r="AL2117" s="155" t="s">
        <v>121</v>
      </c>
    </row>
    <row r="2118" spans="1:38">
      <c r="A2118" s="155"/>
      <c r="B2118" s="155" t="s">
        <v>1778</v>
      </c>
      <c r="C2118" s="155" t="s">
        <v>9261</v>
      </c>
      <c r="D2118" s="155" t="s">
        <v>150</v>
      </c>
      <c r="E2118" s="155" t="s">
        <v>161</v>
      </c>
      <c r="F2118" s="155" t="s">
        <v>1780</v>
      </c>
      <c r="G2118" s="155" t="s">
        <v>37</v>
      </c>
      <c r="H2118" s="155" t="s">
        <v>308</v>
      </c>
      <c r="I2118" s="155" t="s">
        <v>1781</v>
      </c>
      <c r="J2118" s="155" t="s">
        <v>1782</v>
      </c>
      <c r="K2118" s="155" t="s">
        <v>175</v>
      </c>
      <c r="L2118" s="155" t="s">
        <v>121</v>
      </c>
      <c r="M2118" s="155" t="s">
        <v>121</v>
      </c>
      <c r="N2118" s="155" t="s">
        <v>121</v>
      </c>
      <c r="O2118" s="155" t="s">
        <v>121</v>
      </c>
      <c r="P2118" s="155" t="s">
        <v>121</v>
      </c>
      <c r="Q2118" s="155" t="s">
        <v>121</v>
      </c>
      <c r="R2118" s="155" t="s">
        <v>9262</v>
      </c>
      <c r="S2118" s="155" t="s">
        <v>192</v>
      </c>
      <c r="T2118" s="155">
        <v>31</v>
      </c>
      <c r="U2118" s="155" t="s">
        <v>9263</v>
      </c>
      <c r="V2118" s="155" t="s">
        <v>9264</v>
      </c>
      <c r="W2118" s="155" t="s">
        <v>9265</v>
      </c>
      <c r="X2118" s="155">
        <v>0</v>
      </c>
      <c r="Y2118" s="155" t="s">
        <v>9257</v>
      </c>
      <c r="Z2118" s="155" t="s">
        <v>121</v>
      </c>
      <c r="AA2118" s="155" t="s">
        <v>302</v>
      </c>
      <c r="AB2118" s="155" t="s">
        <v>121</v>
      </c>
      <c r="AC2118" s="155" t="s">
        <v>121</v>
      </c>
      <c r="AD2118" s="155" t="s">
        <v>121</v>
      </c>
      <c r="AE2118" s="155" t="s">
        <v>121</v>
      </c>
      <c r="AF2118" s="155" t="s">
        <v>121</v>
      </c>
      <c r="AG2118" s="155" t="s">
        <v>121</v>
      </c>
      <c r="AH2118" s="155" t="s">
        <v>121</v>
      </c>
      <c r="AI2118" s="155" t="s">
        <v>121</v>
      </c>
      <c r="AJ2118" s="155" t="s">
        <v>121</v>
      </c>
      <c r="AK2118" s="155" t="s">
        <v>121</v>
      </c>
      <c r="AL2118" s="155" t="s">
        <v>121</v>
      </c>
    </row>
    <row r="2119" spans="1:38">
      <c r="A2119" s="155"/>
      <c r="B2119" s="155" t="s">
        <v>210</v>
      </c>
      <c r="C2119" s="155" t="s">
        <v>2224</v>
      </c>
      <c r="D2119" s="155" t="s">
        <v>150</v>
      </c>
      <c r="E2119" s="155" t="s">
        <v>151</v>
      </c>
      <c r="F2119" s="155" t="s">
        <v>212</v>
      </c>
      <c r="G2119" s="155" t="s">
        <v>213</v>
      </c>
      <c r="H2119" s="155" t="s">
        <v>308</v>
      </c>
      <c r="I2119" s="155" t="s">
        <v>215</v>
      </c>
      <c r="J2119" s="155" t="s">
        <v>216</v>
      </c>
      <c r="K2119" s="155" t="s">
        <v>107</v>
      </c>
      <c r="L2119" s="155" t="s">
        <v>121</v>
      </c>
      <c r="M2119" s="155" t="s">
        <v>121</v>
      </c>
      <c r="N2119" s="155" t="s">
        <v>121</v>
      </c>
      <c r="O2119" s="155" t="s">
        <v>121</v>
      </c>
      <c r="P2119" s="155" t="s">
        <v>121</v>
      </c>
      <c r="Q2119" s="155" t="s">
        <v>121</v>
      </c>
      <c r="R2119" s="155" t="s">
        <v>9266</v>
      </c>
      <c r="S2119" s="155" t="s">
        <v>192</v>
      </c>
      <c r="T2119" s="155">
        <v>31</v>
      </c>
      <c r="U2119" s="155" t="s">
        <v>9215</v>
      </c>
      <c r="V2119" s="155" t="s">
        <v>1411</v>
      </c>
      <c r="W2119" s="155" t="s">
        <v>1916</v>
      </c>
      <c r="X2119" s="155">
        <v>0</v>
      </c>
      <c r="Y2119" s="155" t="s">
        <v>9257</v>
      </c>
      <c r="Z2119" s="155" t="s">
        <v>121</v>
      </c>
      <c r="AA2119" s="155" t="s">
        <v>302</v>
      </c>
      <c r="AB2119" s="155" t="s">
        <v>121</v>
      </c>
      <c r="AC2119" s="155" t="s">
        <v>121</v>
      </c>
      <c r="AD2119" s="155" t="s">
        <v>121</v>
      </c>
      <c r="AE2119" s="155" t="s">
        <v>121</v>
      </c>
      <c r="AF2119" s="155" t="s">
        <v>121</v>
      </c>
      <c r="AG2119" s="155" t="s">
        <v>121</v>
      </c>
      <c r="AH2119" s="155" t="s">
        <v>121</v>
      </c>
      <c r="AI2119" s="155" t="s">
        <v>121</v>
      </c>
      <c r="AJ2119" s="155" t="s">
        <v>121</v>
      </c>
      <c r="AK2119" s="155" t="s">
        <v>121</v>
      </c>
      <c r="AL2119" s="155" t="s">
        <v>121</v>
      </c>
    </row>
    <row r="2120" spans="1:38" hidden="1">
      <c r="A2120" s="155"/>
      <c r="B2120" s="155" t="s">
        <v>148</v>
      </c>
      <c r="C2120" s="155" t="s">
        <v>9267</v>
      </c>
      <c r="D2120" s="155" t="s">
        <v>150</v>
      </c>
      <c r="E2120" s="155" t="s">
        <v>161</v>
      </c>
      <c r="F2120" s="155" t="s">
        <v>152</v>
      </c>
      <c r="G2120" s="155" t="s">
        <v>153</v>
      </c>
      <c r="H2120" s="155" t="s">
        <v>154</v>
      </c>
      <c r="I2120" s="155" t="s">
        <v>155</v>
      </c>
      <c r="J2120" s="155" t="s">
        <v>156</v>
      </c>
      <c r="K2120" s="155" t="s">
        <v>175</v>
      </c>
      <c r="L2120" s="155" t="s">
        <v>121</v>
      </c>
      <c r="M2120" s="155" t="s">
        <v>121</v>
      </c>
      <c r="N2120" s="155" t="s">
        <v>121</v>
      </c>
      <c r="O2120" s="155" t="s">
        <v>121</v>
      </c>
      <c r="P2120" s="155" t="s">
        <v>121</v>
      </c>
      <c r="Q2120" s="155" t="s">
        <v>121</v>
      </c>
      <c r="R2120" s="155" t="s">
        <v>9268</v>
      </c>
      <c r="S2120" s="155" t="s">
        <v>238</v>
      </c>
      <c r="T2120" s="155">
        <v>32</v>
      </c>
      <c r="U2120" s="155" t="s">
        <v>9269</v>
      </c>
      <c r="V2120" s="155" t="s">
        <v>1078</v>
      </c>
      <c r="W2120" s="155" t="s">
        <v>2792</v>
      </c>
      <c r="X2120" s="155">
        <v>0</v>
      </c>
      <c r="Y2120" s="155" t="s">
        <v>240</v>
      </c>
      <c r="Z2120" s="155" t="s">
        <v>121</v>
      </c>
      <c r="AA2120" s="155" t="s">
        <v>241</v>
      </c>
      <c r="AB2120" s="155" t="s">
        <v>121</v>
      </c>
      <c r="AC2120" s="155" t="s">
        <v>121</v>
      </c>
      <c r="AD2120" s="155" t="s">
        <v>121</v>
      </c>
      <c r="AE2120" s="155" t="s">
        <v>121</v>
      </c>
      <c r="AF2120" s="155" t="s">
        <v>121</v>
      </c>
      <c r="AG2120" s="155" t="s">
        <v>121</v>
      </c>
      <c r="AH2120" s="155" t="s">
        <v>121</v>
      </c>
      <c r="AI2120" s="155" t="s">
        <v>121</v>
      </c>
      <c r="AJ2120" s="155" t="s">
        <v>121</v>
      </c>
      <c r="AK2120" s="155" t="s">
        <v>121</v>
      </c>
      <c r="AL2120" s="155" t="s">
        <v>121</v>
      </c>
    </row>
    <row r="2121" spans="1:38">
      <c r="A2121" s="155"/>
      <c r="B2121" s="155" t="s">
        <v>228</v>
      </c>
      <c r="C2121" s="155" t="s">
        <v>9270</v>
      </c>
      <c r="D2121" s="155" t="s">
        <v>150</v>
      </c>
      <c r="E2121" s="155" t="s">
        <v>161</v>
      </c>
      <c r="F2121" s="155" t="s">
        <v>230</v>
      </c>
      <c r="G2121" s="155" t="s">
        <v>231</v>
      </c>
      <c r="H2121" s="155" t="s">
        <v>308</v>
      </c>
      <c r="I2121" s="155" t="s">
        <v>232</v>
      </c>
      <c r="J2121" s="155" t="s">
        <v>233</v>
      </c>
      <c r="K2121" s="155" t="s">
        <v>175</v>
      </c>
      <c r="L2121" s="155" t="s">
        <v>121</v>
      </c>
      <c r="M2121" s="155" t="s">
        <v>121</v>
      </c>
      <c r="N2121" s="155" t="s">
        <v>121</v>
      </c>
      <c r="O2121" s="155" t="s">
        <v>121</v>
      </c>
      <c r="P2121" s="155" t="s">
        <v>121</v>
      </c>
      <c r="Q2121" s="155" t="s">
        <v>121</v>
      </c>
      <c r="R2121" s="155" t="s">
        <v>9271</v>
      </c>
      <c r="S2121" s="155" t="s">
        <v>192</v>
      </c>
      <c r="T2121" s="155">
        <v>31</v>
      </c>
      <c r="U2121" s="155" t="s">
        <v>9272</v>
      </c>
      <c r="V2121" s="155" t="s">
        <v>6669</v>
      </c>
      <c r="W2121" s="155" t="s">
        <v>786</v>
      </c>
      <c r="X2121" s="155">
        <v>0</v>
      </c>
      <c r="Y2121" s="155" t="s">
        <v>194</v>
      </c>
      <c r="Z2121" s="155" t="s">
        <v>121</v>
      </c>
      <c r="AA2121" s="155" t="s">
        <v>195</v>
      </c>
      <c r="AB2121" s="155" t="s">
        <v>121</v>
      </c>
      <c r="AC2121" s="155" t="s">
        <v>121</v>
      </c>
      <c r="AD2121" s="155" t="s">
        <v>121</v>
      </c>
      <c r="AE2121" s="155" t="s">
        <v>121</v>
      </c>
      <c r="AF2121" s="155" t="s">
        <v>121</v>
      </c>
      <c r="AG2121" s="155" t="s">
        <v>121</v>
      </c>
      <c r="AH2121" s="155" t="s">
        <v>121</v>
      </c>
      <c r="AI2121" s="155" t="s">
        <v>121</v>
      </c>
      <c r="AJ2121" s="155" t="s">
        <v>121</v>
      </c>
      <c r="AK2121" s="155" t="s">
        <v>121</v>
      </c>
      <c r="AL2121" s="155" t="s">
        <v>121</v>
      </c>
    </row>
    <row r="2122" spans="1:38" hidden="1">
      <c r="A2122" s="155"/>
      <c r="B2122" s="155" t="s">
        <v>148</v>
      </c>
      <c r="C2122" s="155" t="s">
        <v>9273</v>
      </c>
      <c r="D2122" s="155" t="s">
        <v>150</v>
      </c>
      <c r="E2122" s="155" t="s">
        <v>161</v>
      </c>
      <c r="F2122" s="155" t="s">
        <v>152</v>
      </c>
      <c r="G2122" s="155" t="s">
        <v>153</v>
      </c>
      <c r="H2122" s="155" t="s">
        <v>154</v>
      </c>
      <c r="I2122" s="155" t="s">
        <v>155</v>
      </c>
      <c r="J2122" s="155" t="s">
        <v>156</v>
      </c>
      <c r="K2122" s="155" t="s">
        <v>175</v>
      </c>
      <c r="L2122" s="155" t="s">
        <v>121</v>
      </c>
      <c r="M2122" s="155" t="s">
        <v>121</v>
      </c>
      <c r="N2122" s="155" t="s">
        <v>121</v>
      </c>
      <c r="O2122" s="155" t="s">
        <v>121</v>
      </c>
      <c r="P2122" s="155" t="s">
        <v>121</v>
      </c>
      <c r="Q2122" s="155" t="s">
        <v>121</v>
      </c>
      <c r="R2122" s="155" t="s">
        <v>9274</v>
      </c>
      <c r="S2122" s="155" t="s">
        <v>238</v>
      </c>
      <c r="T2122" s="155">
        <v>32</v>
      </c>
      <c r="U2122" s="155" t="s">
        <v>9275</v>
      </c>
      <c r="V2122" s="155" t="s">
        <v>2960</v>
      </c>
      <c r="W2122" s="155" t="s">
        <v>1122</v>
      </c>
      <c r="X2122" s="155">
        <v>0</v>
      </c>
      <c r="Y2122" s="155" t="s">
        <v>240</v>
      </c>
      <c r="Z2122" s="155" t="s">
        <v>121</v>
      </c>
      <c r="AA2122" s="155" t="s">
        <v>241</v>
      </c>
      <c r="AB2122" s="155" t="s">
        <v>121</v>
      </c>
      <c r="AC2122" s="155" t="s">
        <v>121</v>
      </c>
      <c r="AD2122" s="155" t="s">
        <v>121</v>
      </c>
      <c r="AE2122" s="155" t="s">
        <v>121</v>
      </c>
      <c r="AF2122" s="155" t="s">
        <v>121</v>
      </c>
      <c r="AG2122" s="155" t="s">
        <v>121</v>
      </c>
      <c r="AH2122" s="155" t="s">
        <v>121</v>
      </c>
      <c r="AI2122" s="155" t="s">
        <v>121</v>
      </c>
      <c r="AJ2122" s="155" t="s">
        <v>121</v>
      </c>
      <c r="AK2122" s="155" t="s">
        <v>121</v>
      </c>
      <c r="AL2122" s="155" t="s">
        <v>121</v>
      </c>
    </row>
    <row r="2123" spans="1:38" hidden="1">
      <c r="A2123" s="155"/>
      <c r="B2123" s="155" t="s">
        <v>286</v>
      </c>
      <c r="C2123" s="155" t="s">
        <v>7359</v>
      </c>
      <c r="D2123" s="155" t="s">
        <v>150</v>
      </c>
      <c r="E2123" s="155" t="s">
        <v>167</v>
      </c>
      <c r="F2123" s="155" t="s">
        <v>288</v>
      </c>
      <c r="G2123" s="155" t="s">
        <v>289</v>
      </c>
      <c r="H2123" s="155" t="s">
        <v>154</v>
      </c>
      <c r="I2123" s="155" t="s">
        <v>290</v>
      </c>
      <c r="J2123" s="155" t="s">
        <v>291</v>
      </c>
      <c r="K2123" s="155" t="s">
        <v>172</v>
      </c>
      <c r="L2123" s="155" t="s">
        <v>121</v>
      </c>
      <c r="M2123" s="155" t="s">
        <v>121</v>
      </c>
      <c r="N2123" s="155" t="s">
        <v>121</v>
      </c>
      <c r="O2123" s="155" t="s">
        <v>121</v>
      </c>
      <c r="P2123" s="155" t="s">
        <v>121</v>
      </c>
      <c r="Q2123" s="155" t="s">
        <v>121</v>
      </c>
      <c r="R2123" s="155" t="s">
        <v>9276</v>
      </c>
      <c r="S2123" s="155" t="s">
        <v>238</v>
      </c>
      <c r="T2123" s="155">
        <v>32</v>
      </c>
      <c r="U2123" s="155" t="s">
        <v>9277</v>
      </c>
      <c r="V2123" s="155" t="s">
        <v>1507</v>
      </c>
      <c r="W2123" s="155" t="s">
        <v>5154</v>
      </c>
      <c r="X2123" s="155">
        <v>0</v>
      </c>
      <c r="Y2123" s="155" t="s">
        <v>240</v>
      </c>
      <c r="Z2123" s="155" t="s">
        <v>121</v>
      </c>
      <c r="AA2123" s="155" t="s">
        <v>241</v>
      </c>
      <c r="AB2123" s="155" t="s">
        <v>121</v>
      </c>
      <c r="AC2123" s="155" t="s">
        <v>121</v>
      </c>
      <c r="AD2123" s="155" t="s">
        <v>121</v>
      </c>
      <c r="AE2123" s="155" t="s">
        <v>121</v>
      </c>
      <c r="AF2123" s="155" t="s">
        <v>121</v>
      </c>
      <c r="AG2123" s="155" t="s">
        <v>121</v>
      </c>
      <c r="AH2123" s="155" t="s">
        <v>121</v>
      </c>
      <c r="AI2123" s="155" t="s">
        <v>121</v>
      </c>
      <c r="AJ2123" s="155" t="s">
        <v>121</v>
      </c>
      <c r="AK2123" s="155" t="s">
        <v>121</v>
      </c>
      <c r="AL2123" s="155" t="s">
        <v>121</v>
      </c>
    </row>
    <row r="2124" spans="1:38" hidden="1">
      <c r="A2124" s="155"/>
      <c r="B2124" s="155" t="s">
        <v>286</v>
      </c>
      <c r="C2124" s="155" t="s">
        <v>7727</v>
      </c>
      <c r="D2124" s="155" t="s">
        <v>150</v>
      </c>
      <c r="E2124" s="155" t="s">
        <v>167</v>
      </c>
      <c r="F2124" s="155" t="s">
        <v>288</v>
      </c>
      <c r="G2124" s="155" t="s">
        <v>289</v>
      </c>
      <c r="H2124" s="155" t="s">
        <v>154</v>
      </c>
      <c r="I2124" s="155" t="s">
        <v>290</v>
      </c>
      <c r="J2124" s="155" t="s">
        <v>291</v>
      </c>
      <c r="K2124" s="155" t="s">
        <v>172</v>
      </c>
      <c r="L2124" s="155" t="s">
        <v>121</v>
      </c>
      <c r="M2124" s="155" t="s">
        <v>121</v>
      </c>
      <c r="N2124" s="155" t="s">
        <v>121</v>
      </c>
      <c r="O2124" s="155" t="s">
        <v>121</v>
      </c>
      <c r="P2124" s="155" t="s">
        <v>121</v>
      </c>
      <c r="Q2124" s="155" t="s">
        <v>121</v>
      </c>
      <c r="R2124" s="155" t="s">
        <v>9278</v>
      </c>
      <c r="S2124" s="155" t="s">
        <v>238</v>
      </c>
      <c r="T2124" s="155">
        <v>32</v>
      </c>
      <c r="U2124" s="155" t="s">
        <v>9279</v>
      </c>
      <c r="V2124" s="155" t="s">
        <v>5313</v>
      </c>
      <c r="W2124" s="155" t="s">
        <v>2530</v>
      </c>
      <c r="X2124" s="155">
        <v>0</v>
      </c>
      <c r="Y2124" s="155" t="s">
        <v>240</v>
      </c>
      <c r="Z2124" s="155" t="s">
        <v>121</v>
      </c>
      <c r="AA2124" s="155" t="s">
        <v>241</v>
      </c>
      <c r="AB2124" s="155" t="s">
        <v>121</v>
      </c>
      <c r="AC2124" s="155" t="s">
        <v>121</v>
      </c>
      <c r="AD2124" s="155" t="s">
        <v>121</v>
      </c>
      <c r="AE2124" s="155" t="s">
        <v>121</v>
      </c>
      <c r="AF2124" s="155" t="s">
        <v>121</v>
      </c>
      <c r="AG2124" s="155" t="s">
        <v>121</v>
      </c>
      <c r="AH2124" s="155" t="s">
        <v>121</v>
      </c>
      <c r="AI2124" s="155" t="s">
        <v>121</v>
      </c>
      <c r="AJ2124" s="155" t="s">
        <v>121</v>
      </c>
      <c r="AK2124" s="155" t="s">
        <v>121</v>
      </c>
      <c r="AL2124" s="155" t="s">
        <v>121</v>
      </c>
    </row>
  </sheetData>
  <autoFilter ref="A3:AL2124">
    <filterColumn colId="18">
      <filters>
        <filter val="PTP-6"/>
      </filters>
    </filterColumn>
  </autoFilter>
  <mergeCells count="4">
    <mergeCell ref="B2:K2"/>
    <mergeCell ref="L2:Q2"/>
    <mergeCell ref="R2:AA2"/>
    <mergeCell ref="AB2:AK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F2217"/>
  <sheetViews>
    <sheetView showGridLines="0" topLeftCell="E1" workbookViewId="0">
      <selection activeCell="E2010" sqref="E2010"/>
    </sheetView>
  </sheetViews>
  <sheetFormatPr defaultRowHeight="15"/>
  <cols>
    <col min="1" max="1" width="9.140625" style="154"/>
    <col min="2" max="31" width="19.5703125" style="154" customWidth="1"/>
    <col min="32" max="32" width="39" style="154" customWidth="1"/>
    <col min="33" max="16384" width="9.140625" style="154"/>
  </cols>
  <sheetData>
    <row r="1" spans="1:32" ht="15.75" thickBot="1"/>
    <row r="2" spans="1:32" ht="16.5" thickTop="1" thickBot="1">
      <c r="A2" s="153" t="s">
        <v>118</v>
      </c>
      <c r="B2" s="727" t="s">
        <v>119</v>
      </c>
      <c r="C2" s="727"/>
      <c r="D2" s="727"/>
      <c r="E2" s="727"/>
      <c r="F2" s="727"/>
      <c r="G2" s="727"/>
      <c r="H2" s="727"/>
      <c r="I2" s="727"/>
      <c r="J2" s="727"/>
      <c r="K2" s="727"/>
      <c r="L2" s="727" t="s">
        <v>13787</v>
      </c>
      <c r="M2" s="727" t="s">
        <v>121</v>
      </c>
      <c r="N2" s="727" t="s">
        <v>13787</v>
      </c>
      <c r="O2" s="727" t="s">
        <v>13787</v>
      </c>
      <c r="P2" s="727" t="s">
        <v>13787</v>
      </c>
      <c r="Q2" s="727" t="s">
        <v>13787</v>
      </c>
      <c r="R2" s="727" t="s">
        <v>13787</v>
      </c>
      <c r="S2" s="727" t="s">
        <v>13786</v>
      </c>
      <c r="T2" s="727" t="s">
        <v>13787</v>
      </c>
      <c r="U2" s="727" t="s">
        <v>13786</v>
      </c>
      <c r="V2" s="727" t="s">
        <v>13786</v>
      </c>
      <c r="W2" s="727" t="s">
        <v>13786</v>
      </c>
      <c r="X2" s="727" t="s">
        <v>13786</v>
      </c>
      <c r="Y2" s="727" t="s">
        <v>13786</v>
      </c>
      <c r="Z2" s="727" t="s">
        <v>13785</v>
      </c>
      <c r="AA2" s="727" t="s">
        <v>13786</v>
      </c>
      <c r="AB2" s="727" t="s">
        <v>13785</v>
      </c>
      <c r="AC2" s="727" t="s">
        <v>13785</v>
      </c>
      <c r="AD2" s="727" t="s">
        <v>13785</v>
      </c>
      <c r="AE2" s="727" t="s">
        <v>13785</v>
      </c>
      <c r="AF2" s="727" t="s">
        <v>123</v>
      </c>
    </row>
    <row r="3" spans="1:32" ht="16.5" thickTop="1" thickBot="1">
      <c r="A3" s="153" t="s">
        <v>123</v>
      </c>
      <c r="B3" s="153" t="s">
        <v>124</v>
      </c>
      <c r="C3" s="153" t="s">
        <v>125</v>
      </c>
      <c r="D3" s="153" t="s">
        <v>126</v>
      </c>
      <c r="E3" s="153" t="s">
        <v>115</v>
      </c>
      <c r="F3" s="153" t="s">
        <v>127</v>
      </c>
      <c r="G3" s="153" t="s">
        <v>128</v>
      </c>
      <c r="H3" s="153" t="s">
        <v>129</v>
      </c>
      <c r="I3" s="153" t="s">
        <v>130</v>
      </c>
      <c r="J3" s="153" t="s">
        <v>131</v>
      </c>
      <c r="K3" s="153" t="s">
        <v>132</v>
      </c>
      <c r="L3" s="153" t="s">
        <v>133</v>
      </c>
      <c r="M3" s="153" t="s">
        <v>134</v>
      </c>
      <c r="N3" s="153" t="s">
        <v>13784</v>
      </c>
      <c r="O3" s="153" t="s">
        <v>136</v>
      </c>
      <c r="P3" s="153" t="s">
        <v>143</v>
      </c>
      <c r="Q3" s="153" t="s">
        <v>137</v>
      </c>
      <c r="R3" s="153" t="s">
        <v>138</v>
      </c>
      <c r="S3" s="153" t="s">
        <v>133</v>
      </c>
      <c r="T3" s="153" t="s">
        <v>134</v>
      </c>
      <c r="U3" s="153" t="s">
        <v>13783</v>
      </c>
      <c r="V3" s="153" t="s">
        <v>136</v>
      </c>
      <c r="W3" s="153" t="s">
        <v>143</v>
      </c>
      <c r="X3" s="153" t="s">
        <v>137</v>
      </c>
      <c r="Y3" s="153" t="s">
        <v>138</v>
      </c>
      <c r="Z3" s="153" t="s">
        <v>133</v>
      </c>
      <c r="AA3" s="153" t="s">
        <v>134</v>
      </c>
      <c r="AB3" s="153" t="s">
        <v>136</v>
      </c>
      <c r="AC3" s="153" t="s">
        <v>143</v>
      </c>
      <c r="AD3" s="153" t="s">
        <v>137</v>
      </c>
      <c r="AE3" s="153" t="s">
        <v>138</v>
      </c>
      <c r="AF3" s="153" t="s">
        <v>147</v>
      </c>
    </row>
    <row r="4" spans="1:32" ht="15.75" hidden="1" thickTop="1">
      <c r="A4" s="155"/>
      <c r="B4" s="155" t="s">
        <v>1083</v>
      </c>
      <c r="C4" s="155" t="s">
        <v>1215</v>
      </c>
      <c r="D4" s="155" t="s">
        <v>9287</v>
      </c>
      <c r="E4" s="155" t="s">
        <v>161</v>
      </c>
      <c r="F4" s="155" t="s">
        <v>777</v>
      </c>
      <c r="G4" s="155" t="s">
        <v>1085</v>
      </c>
      <c r="H4" s="155" t="s">
        <v>154</v>
      </c>
      <c r="I4" s="155" t="s">
        <v>269</v>
      </c>
      <c r="J4" s="155" t="s">
        <v>1086</v>
      </c>
      <c r="K4" s="155" t="s">
        <v>175</v>
      </c>
      <c r="L4" s="155" t="s">
        <v>121</v>
      </c>
      <c r="M4" s="155" t="s">
        <v>121</v>
      </c>
      <c r="N4" s="155" t="s">
        <v>121</v>
      </c>
      <c r="O4" s="155" t="s">
        <v>121</v>
      </c>
      <c r="P4" s="155" t="s">
        <v>121</v>
      </c>
      <c r="Q4" s="155" t="s">
        <v>121</v>
      </c>
      <c r="R4" s="155" t="s">
        <v>121</v>
      </c>
      <c r="S4" s="155" t="s">
        <v>13782</v>
      </c>
      <c r="T4" s="155" t="s">
        <v>9382</v>
      </c>
      <c r="U4" s="155" t="s">
        <v>9924</v>
      </c>
      <c r="V4" s="155" t="s">
        <v>13774</v>
      </c>
      <c r="W4" s="155" t="s">
        <v>9321</v>
      </c>
      <c r="X4" s="155" t="s">
        <v>121</v>
      </c>
      <c r="Y4" s="155" t="s">
        <v>9289</v>
      </c>
      <c r="Z4" s="155" t="s">
        <v>121</v>
      </c>
      <c r="AA4" s="155" t="s">
        <v>121</v>
      </c>
      <c r="AB4" s="155" t="s">
        <v>121</v>
      </c>
      <c r="AC4" s="155" t="s">
        <v>121</v>
      </c>
      <c r="AD4" s="155" t="s">
        <v>121</v>
      </c>
      <c r="AE4" s="155" t="s">
        <v>121</v>
      </c>
      <c r="AF4" s="155" t="s">
        <v>121</v>
      </c>
    </row>
    <row r="5" spans="1:32" ht="15.75" hidden="1" thickTop="1">
      <c r="A5" s="155"/>
      <c r="B5" s="155" t="s">
        <v>409</v>
      </c>
      <c r="C5" s="155" t="s">
        <v>1612</v>
      </c>
      <c r="D5" s="155" t="s">
        <v>9287</v>
      </c>
      <c r="E5" s="155" t="s">
        <v>151</v>
      </c>
      <c r="F5" s="155" t="s">
        <v>411</v>
      </c>
      <c r="G5" s="155" t="s">
        <v>412</v>
      </c>
      <c r="H5" s="155" t="s">
        <v>154</v>
      </c>
      <c r="I5" s="155" t="s">
        <v>413</v>
      </c>
      <c r="J5" s="155" t="s">
        <v>412</v>
      </c>
      <c r="K5" s="155" t="s">
        <v>107</v>
      </c>
      <c r="L5" s="155" t="s">
        <v>121</v>
      </c>
      <c r="M5" s="155" t="s">
        <v>121</v>
      </c>
      <c r="N5" s="155" t="s">
        <v>121</v>
      </c>
      <c r="O5" s="155" t="s">
        <v>121</v>
      </c>
      <c r="P5" s="155" t="s">
        <v>121</v>
      </c>
      <c r="Q5" s="155" t="s">
        <v>121</v>
      </c>
      <c r="R5" s="155" t="s">
        <v>121</v>
      </c>
      <c r="S5" s="155" t="s">
        <v>13781</v>
      </c>
      <c r="T5" s="155" t="s">
        <v>9403</v>
      </c>
      <c r="U5" s="155" t="s">
        <v>9652</v>
      </c>
      <c r="V5" s="155" t="s">
        <v>13780</v>
      </c>
      <c r="W5" s="155" t="s">
        <v>9334</v>
      </c>
      <c r="X5" s="155" t="s">
        <v>121</v>
      </c>
      <c r="Y5" s="155" t="s">
        <v>9289</v>
      </c>
      <c r="Z5" s="155" t="s">
        <v>121</v>
      </c>
      <c r="AA5" s="155" t="s">
        <v>121</v>
      </c>
      <c r="AB5" s="155" t="s">
        <v>121</v>
      </c>
      <c r="AC5" s="155" t="s">
        <v>121</v>
      </c>
      <c r="AD5" s="155" t="s">
        <v>121</v>
      </c>
      <c r="AE5" s="155" t="s">
        <v>121</v>
      </c>
      <c r="AF5" s="155" t="s">
        <v>121</v>
      </c>
    </row>
    <row r="6" spans="1:32" ht="15.75" hidden="1" thickTop="1">
      <c r="A6" s="155"/>
      <c r="B6" s="155" t="s">
        <v>148</v>
      </c>
      <c r="C6" s="155" t="s">
        <v>1682</v>
      </c>
      <c r="D6" s="155" t="s">
        <v>9287</v>
      </c>
      <c r="E6" s="155" t="s">
        <v>161</v>
      </c>
      <c r="F6" s="155" t="s">
        <v>152</v>
      </c>
      <c r="G6" s="155" t="s">
        <v>153</v>
      </c>
      <c r="H6" s="155" t="s">
        <v>154</v>
      </c>
      <c r="I6" s="155" t="s">
        <v>155</v>
      </c>
      <c r="J6" s="155" t="s">
        <v>156</v>
      </c>
      <c r="K6" s="155" t="s">
        <v>175</v>
      </c>
      <c r="L6" s="155" t="s">
        <v>121</v>
      </c>
      <c r="M6" s="155" t="s">
        <v>121</v>
      </c>
      <c r="N6" s="155" t="s">
        <v>121</v>
      </c>
      <c r="O6" s="155" t="s">
        <v>121</v>
      </c>
      <c r="P6" s="155" t="s">
        <v>121</v>
      </c>
      <c r="Q6" s="155" t="s">
        <v>121</v>
      </c>
      <c r="R6" s="155" t="s">
        <v>121</v>
      </c>
      <c r="S6" s="155" t="s">
        <v>13779</v>
      </c>
      <c r="T6" s="155" t="s">
        <v>9310</v>
      </c>
      <c r="U6" s="155" t="s">
        <v>9284</v>
      </c>
      <c r="V6" s="155" t="s">
        <v>13778</v>
      </c>
      <c r="W6" s="155" t="s">
        <v>10070</v>
      </c>
      <c r="X6" s="155" t="s">
        <v>121</v>
      </c>
      <c r="Y6" s="155" t="s">
        <v>9353</v>
      </c>
      <c r="Z6" s="155" t="s">
        <v>121</v>
      </c>
      <c r="AA6" s="155" t="s">
        <v>121</v>
      </c>
      <c r="AB6" s="155" t="s">
        <v>121</v>
      </c>
      <c r="AC6" s="155" t="s">
        <v>121</v>
      </c>
      <c r="AD6" s="155" t="s">
        <v>121</v>
      </c>
      <c r="AE6" s="155" t="s">
        <v>121</v>
      </c>
      <c r="AF6" s="155" t="s">
        <v>121</v>
      </c>
    </row>
    <row r="7" spans="1:32" ht="15.75" hidden="1" thickTop="1">
      <c r="A7" s="155"/>
      <c r="B7" s="155" t="s">
        <v>256</v>
      </c>
      <c r="C7" s="155" t="s">
        <v>1456</v>
      </c>
      <c r="D7" s="155" t="s">
        <v>9287</v>
      </c>
      <c r="E7" s="155" t="s">
        <v>151</v>
      </c>
      <c r="F7" s="155" t="s">
        <v>258</v>
      </c>
      <c r="G7" s="155" t="s">
        <v>259</v>
      </c>
      <c r="H7" s="155" t="s">
        <v>154</v>
      </c>
      <c r="I7" s="155" t="s">
        <v>170</v>
      </c>
      <c r="J7" s="155" t="s">
        <v>260</v>
      </c>
      <c r="K7" s="155" t="s">
        <v>107</v>
      </c>
      <c r="L7" s="155" t="s">
        <v>121</v>
      </c>
      <c r="M7" s="155" t="s">
        <v>121</v>
      </c>
      <c r="N7" s="155" t="s">
        <v>121</v>
      </c>
      <c r="O7" s="155" t="s">
        <v>121</v>
      </c>
      <c r="P7" s="155" t="s">
        <v>121</v>
      </c>
      <c r="Q7" s="155" t="s">
        <v>121</v>
      </c>
      <c r="R7" s="155" t="s">
        <v>121</v>
      </c>
      <c r="S7" s="155" t="s">
        <v>13777</v>
      </c>
      <c r="T7" s="155" t="s">
        <v>9511</v>
      </c>
      <c r="U7" s="155" t="s">
        <v>9587</v>
      </c>
      <c r="V7" s="155" t="s">
        <v>272</v>
      </c>
      <c r="W7" s="155" t="s">
        <v>10003</v>
      </c>
      <c r="X7" s="155" t="s">
        <v>121</v>
      </c>
      <c r="Y7" s="155" t="s">
        <v>9411</v>
      </c>
      <c r="Z7" s="155" t="s">
        <v>121</v>
      </c>
      <c r="AA7" s="155" t="s">
        <v>121</v>
      </c>
      <c r="AB7" s="155" t="s">
        <v>121</v>
      </c>
      <c r="AC7" s="155" t="s">
        <v>121</v>
      </c>
      <c r="AD7" s="155" t="s">
        <v>121</v>
      </c>
      <c r="AE7" s="155" t="s">
        <v>121</v>
      </c>
      <c r="AF7" s="155" t="s">
        <v>121</v>
      </c>
    </row>
    <row r="8" spans="1:32" ht="15.75" hidden="1" thickTop="1">
      <c r="A8" s="155"/>
      <c r="B8" s="155" t="s">
        <v>409</v>
      </c>
      <c r="C8" s="155" t="s">
        <v>1296</v>
      </c>
      <c r="D8" s="155" t="s">
        <v>9287</v>
      </c>
      <c r="E8" s="155" t="s">
        <v>151</v>
      </c>
      <c r="F8" s="155" t="s">
        <v>411</v>
      </c>
      <c r="G8" s="155" t="s">
        <v>412</v>
      </c>
      <c r="H8" s="155" t="s">
        <v>154</v>
      </c>
      <c r="I8" s="155" t="s">
        <v>413</v>
      </c>
      <c r="J8" s="155" t="s">
        <v>412</v>
      </c>
      <c r="K8" s="155" t="s">
        <v>107</v>
      </c>
      <c r="L8" s="155" t="s">
        <v>121</v>
      </c>
      <c r="M8" s="155" t="s">
        <v>121</v>
      </c>
      <c r="N8" s="155" t="s">
        <v>121</v>
      </c>
      <c r="O8" s="155" t="s">
        <v>121</v>
      </c>
      <c r="P8" s="155" t="s">
        <v>121</v>
      </c>
      <c r="Q8" s="155" t="s">
        <v>121</v>
      </c>
      <c r="R8" s="155" t="s">
        <v>121</v>
      </c>
      <c r="S8" s="155" t="s">
        <v>13776</v>
      </c>
      <c r="T8" s="155" t="s">
        <v>9339</v>
      </c>
      <c r="U8" s="155" t="s">
        <v>9652</v>
      </c>
      <c r="V8" s="155" t="s">
        <v>293</v>
      </c>
      <c r="W8" s="155" t="s">
        <v>10070</v>
      </c>
      <c r="X8" s="155" t="s">
        <v>121</v>
      </c>
      <c r="Y8" s="155" t="s">
        <v>9353</v>
      </c>
      <c r="Z8" s="155" t="s">
        <v>121</v>
      </c>
      <c r="AA8" s="155" t="s">
        <v>121</v>
      </c>
      <c r="AB8" s="155" t="s">
        <v>121</v>
      </c>
      <c r="AC8" s="155" t="s">
        <v>121</v>
      </c>
      <c r="AD8" s="155" t="s">
        <v>121</v>
      </c>
      <c r="AE8" s="155" t="s">
        <v>121</v>
      </c>
      <c r="AF8" s="155" t="s">
        <v>121</v>
      </c>
    </row>
    <row r="9" spans="1:32" ht="15.75" hidden="1" thickTop="1">
      <c r="A9" s="155"/>
      <c r="B9" s="155" t="s">
        <v>256</v>
      </c>
      <c r="C9" s="155" t="s">
        <v>1671</v>
      </c>
      <c r="D9" s="155" t="s">
        <v>9287</v>
      </c>
      <c r="E9" s="155" t="s">
        <v>151</v>
      </c>
      <c r="F9" s="155" t="s">
        <v>258</v>
      </c>
      <c r="G9" s="155" t="s">
        <v>259</v>
      </c>
      <c r="H9" s="155" t="s">
        <v>251</v>
      </c>
      <c r="I9" s="155" t="s">
        <v>170</v>
      </c>
      <c r="J9" s="155" t="s">
        <v>260</v>
      </c>
      <c r="K9" s="155" t="s">
        <v>107</v>
      </c>
      <c r="L9" s="155" t="s">
        <v>121</v>
      </c>
      <c r="M9" s="155" t="s">
        <v>121</v>
      </c>
      <c r="N9" s="155" t="s">
        <v>121</v>
      </c>
      <c r="O9" s="155" t="s">
        <v>121</v>
      </c>
      <c r="P9" s="155" t="s">
        <v>121</v>
      </c>
      <c r="Q9" s="155" t="s">
        <v>121</v>
      </c>
      <c r="R9" s="155" t="s">
        <v>121</v>
      </c>
      <c r="S9" s="155" t="s">
        <v>13775</v>
      </c>
      <c r="T9" s="155" t="s">
        <v>9397</v>
      </c>
      <c r="U9" s="155" t="s">
        <v>9587</v>
      </c>
      <c r="V9" s="155" t="s">
        <v>13774</v>
      </c>
      <c r="W9" s="155" t="s">
        <v>9350</v>
      </c>
      <c r="X9" s="155" t="s">
        <v>121</v>
      </c>
      <c r="Y9" s="155" t="s">
        <v>9349</v>
      </c>
      <c r="Z9" s="155" t="s">
        <v>121</v>
      </c>
      <c r="AA9" s="155" t="s">
        <v>121</v>
      </c>
      <c r="AB9" s="155" t="s">
        <v>121</v>
      </c>
      <c r="AC9" s="155" t="s">
        <v>121</v>
      </c>
      <c r="AD9" s="155" t="s">
        <v>121</v>
      </c>
      <c r="AE9" s="155" t="s">
        <v>121</v>
      </c>
      <c r="AF9" s="155" t="s">
        <v>121</v>
      </c>
    </row>
    <row r="10" spans="1:32" ht="15.75" hidden="1" thickTop="1">
      <c r="A10" s="155"/>
      <c r="B10" s="155" t="s">
        <v>165</v>
      </c>
      <c r="C10" s="155" t="s">
        <v>1720</v>
      </c>
      <c r="D10" s="155" t="s">
        <v>9287</v>
      </c>
      <c r="E10" s="155" t="s">
        <v>161</v>
      </c>
      <c r="F10" s="155" t="s">
        <v>168</v>
      </c>
      <c r="G10" s="155" t="s">
        <v>169</v>
      </c>
      <c r="H10" s="155" t="s">
        <v>154</v>
      </c>
      <c r="I10" s="155" t="s">
        <v>170</v>
      </c>
      <c r="J10" s="155" t="s">
        <v>171</v>
      </c>
      <c r="K10" s="155" t="s">
        <v>175</v>
      </c>
      <c r="L10" s="155" t="s">
        <v>121</v>
      </c>
      <c r="M10" s="155" t="s">
        <v>121</v>
      </c>
      <c r="N10" s="155" t="s">
        <v>121</v>
      </c>
      <c r="O10" s="155" t="s">
        <v>121</v>
      </c>
      <c r="P10" s="155" t="s">
        <v>121</v>
      </c>
      <c r="Q10" s="155" t="s">
        <v>121</v>
      </c>
      <c r="R10" s="155" t="s">
        <v>121</v>
      </c>
      <c r="S10" s="155" t="s">
        <v>13773</v>
      </c>
      <c r="T10" s="155" t="s">
        <v>9427</v>
      </c>
      <c r="U10" s="155" t="s">
        <v>9679</v>
      </c>
      <c r="V10" s="155" t="s">
        <v>13771</v>
      </c>
      <c r="W10" s="155" t="s">
        <v>9365</v>
      </c>
      <c r="X10" s="155" t="s">
        <v>121</v>
      </c>
      <c r="Y10" s="155" t="s">
        <v>9349</v>
      </c>
      <c r="Z10" s="155" t="s">
        <v>121</v>
      </c>
      <c r="AA10" s="155" t="s">
        <v>121</v>
      </c>
      <c r="AB10" s="155" t="s">
        <v>121</v>
      </c>
      <c r="AC10" s="155" t="s">
        <v>121</v>
      </c>
      <c r="AD10" s="155" t="s">
        <v>121</v>
      </c>
      <c r="AE10" s="155" t="s">
        <v>121</v>
      </c>
      <c r="AF10" s="155" t="s">
        <v>121</v>
      </c>
    </row>
    <row r="11" spans="1:32" ht="15.75" hidden="1" thickTop="1">
      <c r="A11" s="155"/>
      <c r="B11" s="155" t="s">
        <v>265</v>
      </c>
      <c r="C11" s="155" t="s">
        <v>1162</v>
      </c>
      <c r="D11" s="155" t="s">
        <v>9287</v>
      </c>
      <c r="E11" s="155" t="s">
        <v>161</v>
      </c>
      <c r="F11" s="155" t="s">
        <v>267</v>
      </c>
      <c r="G11" s="155" t="s">
        <v>268</v>
      </c>
      <c r="H11" s="155" t="s">
        <v>154</v>
      </c>
      <c r="I11" s="155" t="s">
        <v>269</v>
      </c>
      <c r="J11" s="155" t="s">
        <v>270</v>
      </c>
      <c r="K11" s="155" t="s">
        <v>175</v>
      </c>
      <c r="L11" s="155" t="s">
        <v>121</v>
      </c>
      <c r="M11" s="155" t="s">
        <v>121</v>
      </c>
      <c r="N11" s="155" t="s">
        <v>121</v>
      </c>
      <c r="O11" s="155" t="s">
        <v>121</v>
      </c>
      <c r="P11" s="155" t="s">
        <v>121</v>
      </c>
      <c r="Q11" s="155" t="s">
        <v>121</v>
      </c>
      <c r="R11" s="155" t="s">
        <v>121</v>
      </c>
      <c r="S11" s="155" t="s">
        <v>13772</v>
      </c>
      <c r="T11" s="155" t="s">
        <v>9328</v>
      </c>
      <c r="U11" s="155" t="s">
        <v>9335</v>
      </c>
      <c r="V11" s="155" t="s">
        <v>13771</v>
      </c>
      <c r="W11" s="155" t="s">
        <v>9321</v>
      </c>
      <c r="X11" s="155" t="s">
        <v>121</v>
      </c>
      <c r="Y11" s="155" t="s">
        <v>9289</v>
      </c>
      <c r="Z11" s="155" t="s">
        <v>121</v>
      </c>
      <c r="AA11" s="155" t="s">
        <v>121</v>
      </c>
      <c r="AB11" s="155" t="s">
        <v>121</v>
      </c>
      <c r="AC11" s="155" t="s">
        <v>121</v>
      </c>
      <c r="AD11" s="155" t="s">
        <v>121</v>
      </c>
      <c r="AE11" s="155" t="s">
        <v>121</v>
      </c>
      <c r="AF11" s="155" t="s">
        <v>121</v>
      </c>
    </row>
    <row r="12" spans="1:32" ht="15.75" hidden="1" thickTop="1">
      <c r="A12" s="155"/>
      <c r="B12" s="155" t="s">
        <v>248</v>
      </c>
      <c r="C12" s="155" t="s">
        <v>1704</v>
      </c>
      <c r="D12" s="155" t="s">
        <v>9287</v>
      </c>
      <c r="E12" s="155" t="s">
        <v>161</v>
      </c>
      <c r="F12" s="155" t="s">
        <v>250</v>
      </c>
      <c r="G12" s="155" t="s">
        <v>39</v>
      </c>
      <c r="H12" s="155" t="s">
        <v>154</v>
      </c>
      <c r="I12" s="155" t="s">
        <v>189</v>
      </c>
      <c r="J12" s="155" t="s">
        <v>190</v>
      </c>
      <c r="K12" s="155" t="s">
        <v>175</v>
      </c>
      <c r="L12" s="155" t="s">
        <v>121</v>
      </c>
      <c r="M12" s="155" t="s">
        <v>121</v>
      </c>
      <c r="N12" s="155" t="s">
        <v>121</v>
      </c>
      <c r="O12" s="155" t="s">
        <v>121</v>
      </c>
      <c r="P12" s="155" t="s">
        <v>121</v>
      </c>
      <c r="Q12" s="155" t="s">
        <v>121</v>
      </c>
      <c r="R12" s="155" t="s">
        <v>121</v>
      </c>
      <c r="S12" s="155" t="s">
        <v>13770</v>
      </c>
      <c r="T12" s="155" t="s">
        <v>9315</v>
      </c>
      <c r="U12" s="155" t="s">
        <v>11579</v>
      </c>
      <c r="V12" s="155" t="s">
        <v>13769</v>
      </c>
      <c r="W12" s="155" t="s">
        <v>9290</v>
      </c>
      <c r="X12" s="155" t="s">
        <v>9281</v>
      </c>
      <c r="Y12" s="155" t="s">
        <v>9289</v>
      </c>
      <c r="Z12" s="155" t="s">
        <v>13768</v>
      </c>
      <c r="AA12" s="155" t="s">
        <v>9438</v>
      </c>
      <c r="AB12" s="155" t="s">
        <v>462</v>
      </c>
      <c r="AC12" s="155" t="s">
        <v>9308</v>
      </c>
      <c r="AD12" s="155" t="s">
        <v>9281</v>
      </c>
      <c r="AE12" s="155" t="s">
        <v>9440</v>
      </c>
      <c r="AF12" s="155" t="s">
        <v>121</v>
      </c>
    </row>
    <row r="13" spans="1:32" ht="15.75" hidden="1" thickTop="1">
      <c r="A13" s="155"/>
      <c r="B13" s="155" t="s">
        <v>248</v>
      </c>
      <c r="C13" s="155" t="s">
        <v>1666</v>
      </c>
      <c r="D13" s="155" t="s">
        <v>9287</v>
      </c>
      <c r="E13" s="155" t="s">
        <v>161</v>
      </c>
      <c r="F13" s="155" t="s">
        <v>250</v>
      </c>
      <c r="G13" s="155" t="s">
        <v>39</v>
      </c>
      <c r="H13" s="155" t="s">
        <v>154</v>
      </c>
      <c r="I13" s="155" t="s">
        <v>189</v>
      </c>
      <c r="J13" s="155" t="s">
        <v>190</v>
      </c>
      <c r="K13" s="155" t="s">
        <v>175</v>
      </c>
      <c r="L13" s="155" t="s">
        <v>121</v>
      </c>
      <c r="M13" s="155" t="s">
        <v>121</v>
      </c>
      <c r="N13" s="155" t="s">
        <v>121</v>
      </c>
      <c r="O13" s="155" t="s">
        <v>121</v>
      </c>
      <c r="P13" s="155" t="s">
        <v>121</v>
      </c>
      <c r="Q13" s="155" t="s">
        <v>121</v>
      </c>
      <c r="R13" s="155" t="s">
        <v>121</v>
      </c>
      <c r="S13" s="155" t="s">
        <v>13767</v>
      </c>
      <c r="T13" s="155" t="s">
        <v>9347</v>
      </c>
      <c r="U13" s="155" t="s">
        <v>11579</v>
      </c>
      <c r="V13" s="155" t="s">
        <v>13766</v>
      </c>
      <c r="W13" s="155" t="s">
        <v>10089</v>
      </c>
      <c r="X13" s="155" t="s">
        <v>9281</v>
      </c>
      <c r="Y13" s="155" t="s">
        <v>9289</v>
      </c>
      <c r="Z13" s="155" t="s">
        <v>13765</v>
      </c>
      <c r="AA13" s="155" t="s">
        <v>9438</v>
      </c>
      <c r="AB13" s="155" t="s">
        <v>13764</v>
      </c>
      <c r="AC13" s="155" t="s">
        <v>9308</v>
      </c>
      <c r="AD13" s="155" t="s">
        <v>13763</v>
      </c>
      <c r="AE13" s="155" t="s">
        <v>9440</v>
      </c>
      <c r="AF13" s="155" t="s">
        <v>121</v>
      </c>
    </row>
    <row r="14" spans="1:32" ht="15.75" hidden="1" thickTop="1">
      <c r="A14" s="155"/>
      <c r="B14" s="155" t="s">
        <v>875</v>
      </c>
      <c r="C14" s="155" t="s">
        <v>1257</v>
      </c>
      <c r="D14" s="155" t="s">
        <v>9287</v>
      </c>
      <c r="E14" s="155" t="s">
        <v>161</v>
      </c>
      <c r="F14" s="155" t="s">
        <v>877</v>
      </c>
      <c r="G14" s="155" t="s">
        <v>878</v>
      </c>
      <c r="H14" s="155" t="s">
        <v>154</v>
      </c>
      <c r="I14" s="155" t="s">
        <v>879</v>
      </c>
      <c r="J14" s="155" t="s">
        <v>880</v>
      </c>
      <c r="K14" s="155" t="s">
        <v>175</v>
      </c>
      <c r="L14" s="155" t="s">
        <v>121</v>
      </c>
      <c r="M14" s="155" t="s">
        <v>121</v>
      </c>
      <c r="N14" s="155" t="s">
        <v>121</v>
      </c>
      <c r="O14" s="155" t="s">
        <v>121</v>
      </c>
      <c r="P14" s="155" t="s">
        <v>121</v>
      </c>
      <c r="Q14" s="155" t="s">
        <v>121</v>
      </c>
      <c r="R14" s="155" t="s">
        <v>121</v>
      </c>
      <c r="S14" s="155" t="s">
        <v>13762</v>
      </c>
      <c r="T14" s="155" t="s">
        <v>9387</v>
      </c>
      <c r="U14" s="155" t="s">
        <v>12670</v>
      </c>
      <c r="V14" s="155" t="s">
        <v>350</v>
      </c>
      <c r="W14" s="155" t="s">
        <v>9350</v>
      </c>
      <c r="X14" s="155" t="s">
        <v>9281</v>
      </c>
      <c r="Y14" s="155" t="s">
        <v>9280</v>
      </c>
      <c r="Z14" s="155" t="s">
        <v>121</v>
      </c>
      <c r="AA14" s="155" t="s">
        <v>121</v>
      </c>
      <c r="AB14" s="155" t="s">
        <v>121</v>
      </c>
      <c r="AC14" s="155" t="s">
        <v>121</v>
      </c>
      <c r="AD14" s="155" t="s">
        <v>121</v>
      </c>
      <c r="AE14" s="155" t="s">
        <v>121</v>
      </c>
      <c r="AF14" s="155" t="s">
        <v>121</v>
      </c>
    </row>
    <row r="15" spans="1:32" ht="15.75" hidden="1" thickTop="1">
      <c r="A15" s="155"/>
      <c r="B15" s="155" t="s">
        <v>875</v>
      </c>
      <c r="C15" s="155" t="s">
        <v>1240</v>
      </c>
      <c r="D15" s="155" t="s">
        <v>9287</v>
      </c>
      <c r="E15" s="155" t="s">
        <v>161</v>
      </c>
      <c r="F15" s="155" t="s">
        <v>877</v>
      </c>
      <c r="G15" s="155" t="s">
        <v>878</v>
      </c>
      <c r="H15" s="155" t="s">
        <v>154</v>
      </c>
      <c r="I15" s="155" t="s">
        <v>879</v>
      </c>
      <c r="J15" s="155" t="s">
        <v>880</v>
      </c>
      <c r="K15" s="155" t="s">
        <v>175</v>
      </c>
      <c r="L15" s="155" t="s">
        <v>121</v>
      </c>
      <c r="M15" s="155" t="s">
        <v>121</v>
      </c>
      <c r="N15" s="155" t="s">
        <v>121</v>
      </c>
      <c r="O15" s="155" t="s">
        <v>121</v>
      </c>
      <c r="P15" s="155" t="s">
        <v>121</v>
      </c>
      <c r="Q15" s="155" t="s">
        <v>121</v>
      </c>
      <c r="R15" s="155" t="s">
        <v>121</v>
      </c>
      <c r="S15" s="155" t="s">
        <v>13761</v>
      </c>
      <c r="T15" s="155" t="s">
        <v>9390</v>
      </c>
      <c r="U15" s="155" t="s">
        <v>12670</v>
      </c>
      <c r="V15" s="155" t="s">
        <v>13759</v>
      </c>
      <c r="W15" s="155" t="s">
        <v>9412</v>
      </c>
      <c r="X15" s="155" t="s">
        <v>9281</v>
      </c>
      <c r="Y15" s="155" t="s">
        <v>9411</v>
      </c>
      <c r="Z15" s="155" t="s">
        <v>121</v>
      </c>
      <c r="AA15" s="155" t="s">
        <v>121</v>
      </c>
      <c r="AB15" s="155" t="s">
        <v>121</v>
      </c>
      <c r="AC15" s="155" t="s">
        <v>121</v>
      </c>
      <c r="AD15" s="155" t="s">
        <v>121</v>
      </c>
      <c r="AE15" s="155" t="s">
        <v>121</v>
      </c>
      <c r="AF15" s="155" t="s">
        <v>121</v>
      </c>
    </row>
    <row r="16" spans="1:32" ht="15.75" hidden="1" thickTop="1">
      <c r="A16" s="155"/>
      <c r="B16" s="155" t="s">
        <v>1083</v>
      </c>
      <c r="C16" s="155" t="s">
        <v>1250</v>
      </c>
      <c r="D16" s="155" t="s">
        <v>9287</v>
      </c>
      <c r="E16" s="155" t="s">
        <v>161</v>
      </c>
      <c r="F16" s="155" t="s">
        <v>777</v>
      </c>
      <c r="G16" s="155" t="s">
        <v>1085</v>
      </c>
      <c r="H16" s="155" t="s">
        <v>154</v>
      </c>
      <c r="I16" s="155" t="s">
        <v>269</v>
      </c>
      <c r="J16" s="155" t="s">
        <v>1086</v>
      </c>
      <c r="K16" s="155" t="s">
        <v>175</v>
      </c>
      <c r="L16" s="155" t="s">
        <v>121</v>
      </c>
      <c r="M16" s="155" t="s">
        <v>121</v>
      </c>
      <c r="N16" s="155" t="s">
        <v>121</v>
      </c>
      <c r="O16" s="155" t="s">
        <v>121</v>
      </c>
      <c r="P16" s="155" t="s">
        <v>121</v>
      </c>
      <c r="Q16" s="155" t="s">
        <v>121</v>
      </c>
      <c r="R16" s="155" t="s">
        <v>121</v>
      </c>
      <c r="S16" s="155" t="s">
        <v>13760</v>
      </c>
      <c r="T16" s="155" t="s">
        <v>9336</v>
      </c>
      <c r="U16" s="155" t="s">
        <v>9924</v>
      </c>
      <c r="V16" s="155" t="s">
        <v>13759</v>
      </c>
      <c r="W16" s="155" t="s">
        <v>9334</v>
      </c>
      <c r="X16" s="155" t="s">
        <v>121</v>
      </c>
      <c r="Y16" s="155" t="s">
        <v>9289</v>
      </c>
      <c r="Z16" s="155" t="s">
        <v>121</v>
      </c>
      <c r="AA16" s="155" t="s">
        <v>121</v>
      </c>
      <c r="AB16" s="155" t="s">
        <v>121</v>
      </c>
      <c r="AC16" s="155" t="s">
        <v>121</v>
      </c>
      <c r="AD16" s="155" t="s">
        <v>121</v>
      </c>
      <c r="AE16" s="155" t="s">
        <v>121</v>
      </c>
      <c r="AF16" s="155" t="s">
        <v>121</v>
      </c>
    </row>
    <row r="17" spans="1:32" ht="15.75" hidden="1" thickTop="1">
      <c r="A17" s="155"/>
      <c r="B17" s="155" t="s">
        <v>1083</v>
      </c>
      <c r="C17" s="155" t="s">
        <v>2401</v>
      </c>
      <c r="D17" s="155" t="s">
        <v>9287</v>
      </c>
      <c r="E17" s="155" t="s">
        <v>161</v>
      </c>
      <c r="F17" s="155" t="s">
        <v>777</v>
      </c>
      <c r="G17" s="155" t="s">
        <v>1085</v>
      </c>
      <c r="H17" s="155" t="s">
        <v>154</v>
      </c>
      <c r="I17" s="155" t="s">
        <v>269</v>
      </c>
      <c r="J17" s="155" t="s">
        <v>1086</v>
      </c>
      <c r="K17" s="155" t="s">
        <v>175</v>
      </c>
      <c r="L17" s="155" t="s">
        <v>121</v>
      </c>
      <c r="M17" s="155" t="s">
        <v>121</v>
      </c>
      <c r="N17" s="155" t="s">
        <v>121</v>
      </c>
      <c r="O17" s="155" t="s">
        <v>121</v>
      </c>
      <c r="P17" s="155" t="s">
        <v>121</v>
      </c>
      <c r="Q17" s="155" t="s">
        <v>121</v>
      </c>
      <c r="R17" s="155" t="s">
        <v>121</v>
      </c>
      <c r="S17" s="155" t="s">
        <v>13758</v>
      </c>
      <c r="T17" s="155" t="s">
        <v>9305</v>
      </c>
      <c r="U17" s="155" t="s">
        <v>9924</v>
      </c>
      <c r="V17" s="155" t="s">
        <v>13757</v>
      </c>
      <c r="W17" s="155" t="s">
        <v>9365</v>
      </c>
      <c r="X17" s="155" t="s">
        <v>121</v>
      </c>
      <c r="Y17" s="155" t="s">
        <v>9349</v>
      </c>
      <c r="Z17" s="155" t="s">
        <v>121</v>
      </c>
      <c r="AA17" s="155" t="s">
        <v>121</v>
      </c>
      <c r="AB17" s="155" t="s">
        <v>121</v>
      </c>
      <c r="AC17" s="155" t="s">
        <v>121</v>
      </c>
      <c r="AD17" s="155" t="s">
        <v>121</v>
      </c>
      <c r="AE17" s="155" t="s">
        <v>121</v>
      </c>
      <c r="AF17" s="155" t="s">
        <v>121</v>
      </c>
    </row>
    <row r="18" spans="1:32" ht="15.75" hidden="1" thickTop="1">
      <c r="A18" s="155"/>
      <c r="B18" s="155" t="s">
        <v>248</v>
      </c>
      <c r="C18" s="155" t="s">
        <v>1407</v>
      </c>
      <c r="D18" s="155" t="s">
        <v>9287</v>
      </c>
      <c r="E18" s="155" t="s">
        <v>167</v>
      </c>
      <c r="F18" s="155" t="s">
        <v>250</v>
      </c>
      <c r="G18" s="155" t="s">
        <v>39</v>
      </c>
      <c r="H18" s="155" t="s">
        <v>154</v>
      </c>
      <c r="I18" s="155" t="s">
        <v>189</v>
      </c>
      <c r="J18" s="155" t="s">
        <v>190</v>
      </c>
      <c r="K18" s="155" t="s">
        <v>172</v>
      </c>
      <c r="L18" s="155" t="s">
        <v>121</v>
      </c>
      <c r="M18" s="155" t="s">
        <v>121</v>
      </c>
      <c r="N18" s="155" t="s">
        <v>121</v>
      </c>
      <c r="O18" s="155" t="s">
        <v>121</v>
      </c>
      <c r="P18" s="155" t="s">
        <v>121</v>
      </c>
      <c r="Q18" s="155" t="s">
        <v>121</v>
      </c>
      <c r="R18" s="155" t="s">
        <v>121</v>
      </c>
      <c r="S18" s="155" t="s">
        <v>121</v>
      </c>
      <c r="T18" s="155" t="s">
        <v>121</v>
      </c>
      <c r="U18" s="155" t="s">
        <v>121</v>
      </c>
      <c r="V18" s="155" t="s">
        <v>121</v>
      </c>
      <c r="W18" s="155" t="s">
        <v>121</v>
      </c>
      <c r="X18" s="155" t="s">
        <v>121</v>
      </c>
      <c r="Y18" s="155" t="s">
        <v>121</v>
      </c>
      <c r="Z18" s="155" t="s">
        <v>13756</v>
      </c>
      <c r="AA18" s="155" t="s">
        <v>9438</v>
      </c>
      <c r="AB18" s="155" t="s">
        <v>13755</v>
      </c>
      <c r="AC18" s="155" t="s">
        <v>9521</v>
      </c>
      <c r="AD18" s="155" t="s">
        <v>9281</v>
      </c>
      <c r="AE18" s="155" t="s">
        <v>9440</v>
      </c>
      <c r="AF18" s="155" t="s">
        <v>121</v>
      </c>
    </row>
    <row r="19" spans="1:32" ht="15.75" hidden="1" thickTop="1">
      <c r="A19" s="155"/>
      <c r="B19" s="155" t="s">
        <v>1547</v>
      </c>
      <c r="C19" s="155" t="s">
        <v>1654</v>
      </c>
      <c r="D19" s="155" t="s">
        <v>9287</v>
      </c>
      <c r="E19" s="155" t="s">
        <v>151</v>
      </c>
      <c r="F19" s="155" t="s">
        <v>1549</v>
      </c>
      <c r="G19" s="155" t="s">
        <v>1550</v>
      </c>
      <c r="H19" s="155" t="s">
        <v>308</v>
      </c>
      <c r="I19" s="155" t="s">
        <v>232</v>
      </c>
      <c r="J19" s="155" t="s">
        <v>1551</v>
      </c>
      <c r="K19" s="155" t="s">
        <v>234</v>
      </c>
      <c r="L19" s="155" t="s">
        <v>121</v>
      </c>
      <c r="M19" s="155" t="s">
        <v>121</v>
      </c>
      <c r="N19" s="155" t="s">
        <v>121</v>
      </c>
      <c r="O19" s="155" t="s">
        <v>121</v>
      </c>
      <c r="P19" s="155" t="s">
        <v>121</v>
      </c>
      <c r="Q19" s="155" t="s">
        <v>121</v>
      </c>
      <c r="R19" s="155" t="s">
        <v>121</v>
      </c>
      <c r="S19" s="155" t="s">
        <v>13754</v>
      </c>
      <c r="T19" s="155" t="s">
        <v>9300</v>
      </c>
      <c r="U19" s="155" t="s">
        <v>9299</v>
      </c>
      <c r="V19" s="155" t="s">
        <v>13753</v>
      </c>
      <c r="W19" s="155" t="s">
        <v>9297</v>
      </c>
      <c r="X19" s="155" t="s">
        <v>121</v>
      </c>
      <c r="Y19" s="155" t="s">
        <v>9296</v>
      </c>
      <c r="Z19" s="155" t="s">
        <v>121</v>
      </c>
      <c r="AA19" s="155" t="s">
        <v>121</v>
      </c>
      <c r="AB19" s="155" t="s">
        <v>121</v>
      </c>
      <c r="AC19" s="155" t="s">
        <v>121</v>
      </c>
      <c r="AD19" s="155" t="s">
        <v>121</v>
      </c>
      <c r="AE19" s="155" t="s">
        <v>121</v>
      </c>
      <c r="AF19" s="155" t="s">
        <v>121</v>
      </c>
    </row>
    <row r="20" spans="1:32" ht="15.75" hidden="1" thickTop="1">
      <c r="A20" s="155"/>
      <c r="B20" s="155" t="s">
        <v>1083</v>
      </c>
      <c r="C20" s="155" t="s">
        <v>2155</v>
      </c>
      <c r="D20" s="155" t="s">
        <v>9287</v>
      </c>
      <c r="E20" s="155" t="s">
        <v>161</v>
      </c>
      <c r="F20" s="155" t="s">
        <v>777</v>
      </c>
      <c r="G20" s="155" t="s">
        <v>1085</v>
      </c>
      <c r="H20" s="155" t="s">
        <v>154</v>
      </c>
      <c r="I20" s="155" t="s">
        <v>269</v>
      </c>
      <c r="J20" s="155" t="s">
        <v>1086</v>
      </c>
      <c r="K20" s="155" t="s">
        <v>175</v>
      </c>
      <c r="L20" s="155" t="s">
        <v>121</v>
      </c>
      <c r="M20" s="155" t="s">
        <v>121</v>
      </c>
      <c r="N20" s="155" t="s">
        <v>121</v>
      </c>
      <c r="O20" s="155" t="s">
        <v>121</v>
      </c>
      <c r="P20" s="155" t="s">
        <v>121</v>
      </c>
      <c r="Q20" s="155" t="s">
        <v>121</v>
      </c>
      <c r="R20" s="155" t="s">
        <v>121</v>
      </c>
      <c r="S20" s="155" t="s">
        <v>13752</v>
      </c>
      <c r="T20" s="155" t="s">
        <v>9343</v>
      </c>
      <c r="U20" s="155" t="s">
        <v>9924</v>
      </c>
      <c r="V20" s="155" t="s">
        <v>13751</v>
      </c>
      <c r="W20" s="155" t="s">
        <v>9297</v>
      </c>
      <c r="X20" s="155" t="s">
        <v>121</v>
      </c>
      <c r="Y20" s="155" t="s">
        <v>9296</v>
      </c>
      <c r="Z20" s="155" t="s">
        <v>121</v>
      </c>
      <c r="AA20" s="155" t="s">
        <v>121</v>
      </c>
      <c r="AB20" s="155" t="s">
        <v>121</v>
      </c>
      <c r="AC20" s="155" t="s">
        <v>121</v>
      </c>
      <c r="AD20" s="155" t="s">
        <v>121</v>
      </c>
      <c r="AE20" s="155" t="s">
        <v>121</v>
      </c>
      <c r="AF20" s="155" t="s">
        <v>121</v>
      </c>
    </row>
    <row r="21" spans="1:32" ht="15.75" hidden="1" thickTop="1">
      <c r="A21" s="155"/>
      <c r="B21" s="155" t="s">
        <v>1547</v>
      </c>
      <c r="C21" s="155" t="s">
        <v>1631</v>
      </c>
      <c r="D21" s="155" t="s">
        <v>9287</v>
      </c>
      <c r="E21" s="155" t="s">
        <v>151</v>
      </c>
      <c r="F21" s="155" t="s">
        <v>1549</v>
      </c>
      <c r="G21" s="155" t="s">
        <v>1550</v>
      </c>
      <c r="H21" s="155" t="s">
        <v>154</v>
      </c>
      <c r="I21" s="155" t="s">
        <v>232</v>
      </c>
      <c r="J21" s="155" t="s">
        <v>1551</v>
      </c>
      <c r="K21" s="155" t="s">
        <v>234</v>
      </c>
      <c r="L21" s="155" t="s">
        <v>121</v>
      </c>
      <c r="M21" s="155" t="s">
        <v>121</v>
      </c>
      <c r="N21" s="155" t="s">
        <v>121</v>
      </c>
      <c r="O21" s="155" t="s">
        <v>121</v>
      </c>
      <c r="P21" s="155" t="s">
        <v>121</v>
      </c>
      <c r="Q21" s="155" t="s">
        <v>121</v>
      </c>
      <c r="R21" s="155" t="s">
        <v>121</v>
      </c>
      <c r="S21" s="155" t="s">
        <v>13750</v>
      </c>
      <c r="T21" s="155" t="s">
        <v>9319</v>
      </c>
      <c r="U21" s="155" t="s">
        <v>9299</v>
      </c>
      <c r="V21" s="155" t="s">
        <v>13749</v>
      </c>
      <c r="W21" s="155" t="s">
        <v>9290</v>
      </c>
      <c r="X21" s="155" t="s">
        <v>9281</v>
      </c>
      <c r="Y21" s="155" t="s">
        <v>9289</v>
      </c>
      <c r="Z21" s="155" t="s">
        <v>121</v>
      </c>
      <c r="AA21" s="155" t="s">
        <v>121</v>
      </c>
      <c r="AB21" s="155" t="s">
        <v>121</v>
      </c>
      <c r="AC21" s="155" t="s">
        <v>121</v>
      </c>
      <c r="AD21" s="155" t="s">
        <v>121</v>
      </c>
      <c r="AE21" s="155" t="s">
        <v>121</v>
      </c>
      <c r="AF21" s="155" t="s">
        <v>121</v>
      </c>
    </row>
    <row r="22" spans="1:32" ht="15.75" hidden="1" thickTop="1">
      <c r="A22" s="155"/>
      <c r="B22" s="155" t="s">
        <v>248</v>
      </c>
      <c r="C22" s="155" t="s">
        <v>1447</v>
      </c>
      <c r="D22" s="155" t="s">
        <v>9287</v>
      </c>
      <c r="E22" s="155" t="s">
        <v>167</v>
      </c>
      <c r="F22" s="155" t="s">
        <v>250</v>
      </c>
      <c r="G22" s="155" t="s">
        <v>39</v>
      </c>
      <c r="H22" s="155" t="s">
        <v>154</v>
      </c>
      <c r="I22" s="155" t="s">
        <v>189</v>
      </c>
      <c r="J22" s="155" t="s">
        <v>190</v>
      </c>
      <c r="K22" s="155" t="s">
        <v>172</v>
      </c>
      <c r="L22" s="155" t="s">
        <v>121</v>
      </c>
      <c r="M22" s="155" t="s">
        <v>121</v>
      </c>
      <c r="N22" s="155" t="s">
        <v>121</v>
      </c>
      <c r="O22" s="155" t="s">
        <v>121</v>
      </c>
      <c r="P22" s="155" t="s">
        <v>121</v>
      </c>
      <c r="Q22" s="155" t="s">
        <v>121</v>
      </c>
      <c r="R22" s="155" t="s">
        <v>121</v>
      </c>
      <c r="S22" s="155" t="s">
        <v>13748</v>
      </c>
      <c r="T22" s="155" t="s">
        <v>9488</v>
      </c>
      <c r="U22" s="155" t="s">
        <v>9323</v>
      </c>
      <c r="V22" s="155" t="s">
        <v>13747</v>
      </c>
      <c r="W22" s="155" t="s">
        <v>10003</v>
      </c>
      <c r="X22" s="155" t="s">
        <v>121</v>
      </c>
      <c r="Y22" s="155" t="s">
        <v>9411</v>
      </c>
      <c r="Z22" s="155" t="s">
        <v>13746</v>
      </c>
      <c r="AA22" s="155" t="s">
        <v>9438</v>
      </c>
      <c r="AB22" s="155" t="s">
        <v>646</v>
      </c>
      <c r="AC22" s="155" t="s">
        <v>13745</v>
      </c>
      <c r="AD22" s="155" t="s">
        <v>9281</v>
      </c>
      <c r="AE22" s="155" t="s">
        <v>13608</v>
      </c>
      <c r="AF22" s="155" t="s">
        <v>121</v>
      </c>
    </row>
    <row r="23" spans="1:32" ht="15.75" hidden="1" thickTop="1">
      <c r="A23" s="155"/>
      <c r="B23" s="155" t="s">
        <v>165</v>
      </c>
      <c r="C23" s="155" t="s">
        <v>1210</v>
      </c>
      <c r="D23" s="155" t="s">
        <v>9287</v>
      </c>
      <c r="E23" s="155" t="s">
        <v>161</v>
      </c>
      <c r="F23" s="155" t="s">
        <v>168</v>
      </c>
      <c r="G23" s="155" t="s">
        <v>169</v>
      </c>
      <c r="H23" s="155" t="s">
        <v>154</v>
      </c>
      <c r="I23" s="155" t="s">
        <v>170</v>
      </c>
      <c r="J23" s="155" t="s">
        <v>171</v>
      </c>
      <c r="K23" s="155" t="s">
        <v>175</v>
      </c>
      <c r="L23" s="155" t="s">
        <v>121</v>
      </c>
      <c r="M23" s="155" t="s">
        <v>121</v>
      </c>
      <c r="N23" s="155" t="s">
        <v>121</v>
      </c>
      <c r="O23" s="155" t="s">
        <v>121</v>
      </c>
      <c r="P23" s="155" t="s">
        <v>121</v>
      </c>
      <c r="Q23" s="155" t="s">
        <v>121</v>
      </c>
      <c r="R23" s="155" t="s">
        <v>121</v>
      </c>
      <c r="S23" s="155" t="s">
        <v>13744</v>
      </c>
      <c r="T23" s="155" t="s">
        <v>9414</v>
      </c>
      <c r="U23" s="155" t="s">
        <v>9679</v>
      </c>
      <c r="V23" s="155" t="s">
        <v>13743</v>
      </c>
      <c r="W23" s="155" t="s">
        <v>10003</v>
      </c>
      <c r="X23" s="155" t="s">
        <v>121</v>
      </c>
      <c r="Y23" s="155" t="s">
        <v>9411</v>
      </c>
      <c r="Z23" s="155" t="s">
        <v>121</v>
      </c>
      <c r="AA23" s="155" t="s">
        <v>121</v>
      </c>
      <c r="AB23" s="155" t="s">
        <v>121</v>
      </c>
      <c r="AC23" s="155" t="s">
        <v>121</v>
      </c>
      <c r="AD23" s="155" t="s">
        <v>121</v>
      </c>
      <c r="AE23" s="155" t="s">
        <v>121</v>
      </c>
      <c r="AF23" s="155" t="s">
        <v>121</v>
      </c>
    </row>
    <row r="24" spans="1:32" ht="15.75" hidden="1" thickTop="1">
      <c r="A24" s="155"/>
      <c r="B24" s="155" t="s">
        <v>228</v>
      </c>
      <c r="C24" s="155" t="s">
        <v>1290</v>
      </c>
      <c r="D24" s="155" t="s">
        <v>9287</v>
      </c>
      <c r="E24" s="155" t="s">
        <v>167</v>
      </c>
      <c r="F24" s="155" t="s">
        <v>230</v>
      </c>
      <c r="G24" s="155" t="s">
        <v>231</v>
      </c>
      <c r="H24" s="155" t="s">
        <v>154</v>
      </c>
      <c r="I24" s="155" t="s">
        <v>232</v>
      </c>
      <c r="J24" s="155" t="s">
        <v>233</v>
      </c>
      <c r="K24" s="155" t="s">
        <v>172</v>
      </c>
      <c r="L24" s="155" t="s">
        <v>121</v>
      </c>
      <c r="M24" s="155" t="s">
        <v>121</v>
      </c>
      <c r="N24" s="155" t="s">
        <v>121</v>
      </c>
      <c r="O24" s="155" t="s">
        <v>121</v>
      </c>
      <c r="P24" s="155" t="s">
        <v>121</v>
      </c>
      <c r="Q24" s="155" t="s">
        <v>121</v>
      </c>
      <c r="R24" s="155" t="s">
        <v>121</v>
      </c>
      <c r="S24" s="155" t="s">
        <v>13742</v>
      </c>
      <c r="T24" s="155" t="s">
        <v>9356</v>
      </c>
      <c r="U24" s="155" t="s">
        <v>9502</v>
      </c>
      <c r="V24" s="155" t="s">
        <v>13741</v>
      </c>
      <c r="W24" s="155" t="s">
        <v>9308</v>
      </c>
      <c r="X24" s="155" t="s">
        <v>121</v>
      </c>
      <c r="Y24" s="155" t="s">
        <v>9302</v>
      </c>
      <c r="Z24" s="155" t="s">
        <v>121</v>
      </c>
      <c r="AA24" s="155" t="s">
        <v>121</v>
      </c>
      <c r="AB24" s="155" t="s">
        <v>121</v>
      </c>
      <c r="AC24" s="155" t="s">
        <v>121</v>
      </c>
      <c r="AD24" s="155" t="s">
        <v>121</v>
      </c>
      <c r="AE24" s="155" t="s">
        <v>121</v>
      </c>
      <c r="AF24" s="155" t="s">
        <v>121</v>
      </c>
    </row>
    <row r="25" spans="1:32" ht="15.75" hidden="1" thickTop="1">
      <c r="A25" s="155"/>
      <c r="B25" s="155" t="s">
        <v>1778</v>
      </c>
      <c r="C25" s="155" t="s">
        <v>1799</v>
      </c>
      <c r="D25" s="155" t="s">
        <v>9287</v>
      </c>
      <c r="E25" s="155" t="s">
        <v>161</v>
      </c>
      <c r="F25" s="155" t="s">
        <v>1780</v>
      </c>
      <c r="G25" s="155" t="s">
        <v>37</v>
      </c>
      <c r="H25" s="155" t="s">
        <v>308</v>
      </c>
      <c r="I25" s="155" t="s">
        <v>1781</v>
      </c>
      <c r="J25" s="155" t="s">
        <v>1782</v>
      </c>
      <c r="K25" s="155" t="s">
        <v>175</v>
      </c>
      <c r="L25" s="155" t="s">
        <v>121</v>
      </c>
      <c r="M25" s="155" t="s">
        <v>121</v>
      </c>
      <c r="N25" s="155" t="s">
        <v>121</v>
      </c>
      <c r="O25" s="155" t="s">
        <v>121</v>
      </c>
      <c r="P25" s="155" t="s">
        <v>121</v>
      </c>
      <c r="Q25" s="155" t="s">
        <v>121</v>
      </c>
      <c r="R25" s="155" t="s">
        <v>121</v>
      </c>
      <c r="S25" s="155" t="s">
        <v>13740</v>
      </c>
      <c r="T25" s="155" t="s">
        <v>9324</v>
      </c>
      <c r="U25" s="155" t="s">
        <v>10317</v>
      </c>
      <c r="V25" s="155" t="s">
        <v>13739</v>
      </c>
      <c r="W25" s="155" t="s">
        <v>10089</v>
      </c>
      <c r="X25" s="155" t="s">
        <v>9281</v>
      </c>
      <c r="Y25" s="155" t="s">
        <v>9289</v>
      </c>
      <c r="Z25" s="155" t="s">
        <v>13738</v>
      </c>
      <c r="AA25" s="155" t="s">
        <v>9438</v>
      </c>
      <c r="AB25" s="155" t="s">
        <v>13737</v>
      </c>
      <c r="AC25" s="155" t="s">
        <v>13609</v>
      </c>
      <c r="AD25" s="155" t="s">
        <v>9281</v>
      </c>
      <c r="AE25" s="155" t="s">
        <v>13608</v>
      </c>
      <c r="AF25" s="155" t="s">
        <v>121</v>
      </c>
    </row>
    <row r="26" spans="1:32" ht="15.75" hidden="1" thickTop="1">
      <c r="A26" s="155"/>
      <c r="B26" s="155" t="s">
        <v>875</v>
      </c>
      <c r="C26" s="155" t="s">
        <v>1504</v>
      </c>
      <c r="D26" s="155" t="s">
        <v>9287</v>
      </c>
      <c r="E26" s="155" t="s">
        <v>161</v>
      </c>
      <c r="F26" s="155" t="s">
        <v>877</v>
      </c>
      <c r="G26" s="155" t="s">
        <v>878</v>
      </c>
      <c r="H26" s="155" t="s">
        <v>154</v>
      </c>
      <c r="I26" s="155" t="s">
        <v>879</v>
      </c>
      <c r="J26" s="155" t="s">
        <v>880</v>
      </c>
      <c r="K26" s="155" t="s">
        <v>175</v>
      </c>
      <c r="L26" s="155" t="s">
        <v>121</v>
      </c>
      <c r="M26" s="155" t="s">
        <v>121</v>
      </c>
      <c r="N26" s="155" t="s">
        <v>121</v>
      </c>
      <c r="O26" s="155" t="s">
        <v>121</v>
      </c>
      <c r="P26" s="155" t="s">
        <v>121</v>
      </c>
      <c r="Q26" s="155" t="s">
        <v>121</v>
      </c>
      <c r="R26" s="155" t="s">
        <v>121</v>
      </c>
      <c r="S26" s="155" t="s">
        <v>13736</v>
      </c>
      <c r="T26" s="155" t="s">
        <v>9352</v>
      </c>
      <c r="U26" s="155" t="s">
        <v>12670</v>
      </c>
      <c r="V26" s="155" t="s">
        <v>13735</v>
      </c>
      <c r="W26" s="155" t="s">
        <v>9350</v>
      </c>
      <c r="X26" s="155" t="s">
        <v>121</v>
      </c>
      <c r="Y26" s="155" t="s">
        <v>9349</v>
      </c>
      <c r="Z26" s="155" t="s">
        <v>121</v>
      </c>
      <c r="AA26" s="155" t="s">
        <v>121</v>
      </c>
      <c r="AB26" s="155" t="s">
        <v>121</v>
      </c>
      <c r="AC26" s="155" t="s">
        <v>121</v>
      </c>
      <c r="AD26" s="155" t="s">
        <v>121</v>
      </c>
      <c r="AE26" s="155" t="s">
        <v>121</v>
      </c>
      <c r="AF26" s="155" t="s">
        <v>121</v>
      </c>
    </row>
    <row r="27" spans="1:32" ht="15.75" hidden="1" thickTop="1">
      <c r="A27" s="155"/>
      <c r="B27" s="155" t="s">
        <v>1083</v>
      </c>
      <c r="C27" s="155" t="s">
        <v>2150</v>
      </c>
      <c r="D27" s="155" t="s">
        <v>9287</v>
      </c>
      <c r="E27" s="155" t="s">
        <v>161</v>
      </c>
      <c r="F27" s="155" t="s">
        <v>777</v>
      </c>
      <c r="G27" s="155" t="s">
        <v>1085</v>
      </c>
      <c r="H27" s="155" t="s">
        <v>154</v>
      </c>
      <c r="I27" s="155" t="s">
        <v>269</v>
      </c>
      <c r="J27" s="155" t="s">
        <v>1086</v>
      </c>
      <c r="K27" s="155" t="s">
        <v>175</v>
      </c>
      <c r="L27" s="155" t="s">
        <v>121</v>
      </c>
      <c r="M27" s="155" t="s">
        <v>121</v>
      </c>
      <c r="N27" s="155" t="s">
        <v>121</v>
      </c>
      <c r="O27" s="155" t="s">
        <v>121</v>
      </c>
      <c r="P27" s="155" t="s">
        <v>121</v>
      </c>
      <c r="Q27" s="155" t="s">
        <v>121</v>
      </c>
      <c r="R27" s="155" t="s">
        <v>121</v>
      </c>
      <c r="S27" s="155" t="s">
        <v>13734</v>
      </c>
      <c r="T27" s="155" t="s">
        <v>9394</v>
      </c>
      <c r="U27" s="155" t="s">
        <v>9924</v>
      </c>
      <c r="V27" s="155" t="s">
        <v>13733</v>
      </c>
      <c r="W27" s="155" t="s">
        <v>9334</v>
      </c>
      <c r="X27" s="155" t="s">
        <v>121</v>
      </c>
      <c r="Y27" s="155" t="s">
        <v>9289</v>
      </c>
      <c r="Z27" s="155" t="s">
        <v>121</v>
      </c>
      <c r="AA27" s="155" t="s">
        <v>121</v>
      </c>
      <c r="AB27" s="155" t="s">
        <v>121</v>
      </c>
      <c r="AC27" s="155" t="s">
        <v>121</v>
      </c>
      <c r="AD27" s="155" t="s">
        <v>121</v>
      </c>
      <c r="AE27" s="155" t="s">
        <v>121</v>
      </c>
      <c r="AF27" s="155" t="s">
        <v>121</v>
      </c>
    </row>
    <row r="28" spans="1:32" ht="15.75" hidden="1" thickTop="1">
      <c r="A28" s="155"/>
      <c r="B28" s="155" t="s">
        <v>5269</v>
      </c>
      <c r="C28" s="155" t="s">
        <v>5270</v>
      </c>
      <c r="D28" s="155" t="s">
        <v>9287</v>
      </c>
      <c r="E28" s="155" t="s">
        <v>161</v>
      </c>
      <c r="F28" s="155" t="s">
        <v>5271</v>
      </c>
      <c r="G28" s="155" t="s">
        <v>5272</v>
      </c>
      <c r="H28" s="155" t="s">
        <v>214</v>
      </c>
      <c r="I28" s="155" t="s">
        <v>5273</v>
      </c>
      <c r="J28" s="155" t="s">
        <v>5274</v>
      </c>
      <c r="K28" s="155" t="s">
        <v>175</v>
      </c>
      <c r="L28" s="155" t="s">
        <v>121</v>
      </c>
      <c r="M28" s="155" t="s">
        <v>121</v>
      </c>
      <c r="N28" s="155" t="s">
        <v>121</v>
      </c>
      <c r="O28" s="155" t="s">
        <v>121</v>
      </c>
      <c r="P28" s="155" t="s">
        <v>121</v>
      </c>
      <c r="Q28" s="155" t="s">
        <v>121</v>
      </c>
      <c r="R28" s="155" t="s">
        <v>121</v>
      </c>
      <c r="S28" s="155" t="s">
        <v>121</v>
      </c>
      <c r="T28" s="155" t="s">
        <v>121</v>
      </c>
      <c r="U28" s="155" t="s">
        <v>121</v>
      </c>
      <c r="V28" s="155" t="s">
        <v>121</v>
      </c>
      <c r="W28" s="155" t="s">
        <v>121</v>
      </c>
      <c r="X28" s="155" t="s">
        <v>121</v>
      </c>
      <c r="Y28" s="155" t="s">
        <v>121</v>
      </c>
      <c r="Z28" s="155" t="s">
        <v>13732</v>
      </c>
      <c r="AA28" s="155" t="s">
        <v>9438</v>
      </c>
      <c r="AB28" s="155" t="s">
        <v>13731</v>
      </c>
      <c r="AC28" s="155" t="s">
        <v>9521</v>
      </c>
      <c r="AD28" s="155" t="s">
        <v>9281</v>
      </c>
      <c r="AE28" s="155" t="s">
        <v>9440</v>
      </c>
      <c r="AF28" s="155" t="s">
        <v>121</v>
      </c>
    </row>
    <row r="29" spans="1:32" ht="15.75" hidden="1" thickTop="1">
      <c r="A29" s="155"/>
      <c r="B29" s="155" t="s">
        <v>248</v>
      </c>
      <c r="C29" s="155" t="s">
        <v>1155</v>
      </c>
      <c r="D29" s="155" t="s">
        <v>9287</v>
      </c>
      <c r="E29" s="155" t="s">
        <v>167</v>
      </c>
      <c r="F29" s="155" t="s">
        <v>250</v>
      </c>
      <c r="G29" s="155" t="s">
        <v>39</v>
      </c>
      <c r="H29" s="155" t="s">
        <v>154</v>
      </c>
      <c r="I29" s="155" t="s">
        <v>189</v>
      </c>
      <c r="J29" s="155" t="s">
        <v>190</v>
      </c>
      <c r="K29" s="155" t="s">
        <v>172</v>
      </c>
      <c r="L29" s="155" t="s">
        <v>121</v>
      </c>
      <c r="M29" s="155" t="s">
        <v>121</v>
      </c>
      <c r="N29" s="155" t="s">
        <v>121</v>
      </c>
      <c r="O29" s="155" t="s">
        <v>121</v>
      </c>
      <c r="P29" s="155" t="s">
        <v>121</v>
      </c>
      <c r="Q29" s="155" t="s">
        <v>121</v>
      </c>
      <c r="R29" s="155" t="s">
        <v>121</v>
      </c>
      <c r="S29" s="155" t="s">
        <v>121</v>
      </c>
      <c r="T29" s="155" t="s">
        <v>121</v>
      </c>
      <c r="U29" s="155" t="s">
        <v>121</v>
      </c>
      <c r="V29" s="155" t="s">
        <v>121</v>
      </c>
      <c r="W29" s="155" t="s">
        <v>121</v>
      </c>
      <c r="X29" s="155" t="s">
        <v>121</v>
      </c>
      <c r="Y29" s="155" t="s">
        <v>121</v>
      </c>
      <c r="Z29" s="155" t="s">
        <v>13730</v>
      </c>
      <c r="AA29" s="155" t="s">
        <v>9438</v>
      </c>
      <c r="AB29" s="155" t="s">
        <v>13729</v>
      </c>
      <c r="AC29" s="155" t="s">
        <v>9521</v>
      </c>
      <c r="AD29" s="155" t="s">
        <v>9281</v>
      </c>
      <c r="AE29" s="155" t="s">
        <v>9440</v>
      </c>
      <c r="AF29" s="155" t="s">
        <v>121</v>
      </c>
    </row>
    <row r="30" spans="1:32" ht="15.75" hidden="1" thickTop="1">
      <c r="A30" s="155"/>
      <c r="B30" s="155" t="s">
        <v>228</v>
      </c>
      <c r="C30" s="155" t="s">
        <v>1605</v>
      </c>
      <c r="D30" s="155" t="s">
        <v>9287</v>
      </c>
      <c r="E30" s="155" t="s">
        <v>167</v>
      </c>
      <c r="F30" s="155" t="s">
        <v>230</v>
      </c>
      <c r="G30" s="155" t="s">
        <v>231</v>
      </c>
      <c r="H30" s="155" t="s">
        <v>154</v>
      </c>
      <c r="I30" s="155" t="s">
        <v>232</v>
      </c>
      <c r="J30" s="155" t="s">
        <v>233</v>
      </c>
      <c r="K30" s="155" t="s">
        <v>172</v>
      </c>
      <c r="L30" s="155" t="s">
        <v>121</v>
      </c>
      <c r="M30" s="155" t="s">
        <v>121</v>
      </c>
      <c r="N30" s="155" t="s">
        <v>121</v>
      </c>
      <c r="O30" s="155" t="s">
        <v>121</v>
      </c>
      <c r="P30" s="155" t="s">
        <v>121</v>
      </c>
      <c r="Q30" s="155" t="s">
        <v>121</v>
      </c>
      <c r="R30" s="155" t="s">
        <v>121</v>
      </c>
      <c r="S30" s="155" t="s">
        <v>13728</v>
      </c>
      <c r="T30" s="155" t="s">
        <v>9331</v>
      </c>
      <c r="U30" s="155" t="s">
        <v>9502</v>
      </c>
      <c r="V30" s="155" t="s">
        <v>13727</v>
      </c>
      <c r="W30" s="155" t="s">
        <v>9297</v>
      </c>
      <c r="X30" s="155" t="s">
        <v>121</v>
      </c>
      <c r="Y30" s="155" t="s">
        <v>9296</v>
      </c>
      <c r="Z30" s="155" t="s">
        <v>121</v>
      </c>
      <c r="AA30" s="155" t="s">
        <v>121</v>
      </c>
      <c r="AB30" s="155" t="s">
        <v>121</v>
      </c>
      <c r="AC30" s="155" t="s">
        <v>121</v>
      </c>
      <c r="AD30" s="155" t="s">
        <v>121</v>
      </c>
      <c r="AE30" s="155" t="s">
        <v>121</v>
      </c>
      <c r="AF30" s="155" t="s">
        <v>121</v>
      </c>
    </row>
    <row r="31" spans="1:32" ht="15.75" hidden="1" thickTop="1">
      <c r="A31" s="155"/>
      <c r="B31" s="155" t="s">
        <v>1547</v>
      </c>
      <c r="C31" s="155" t="s">
        <v>1570</v>
      </c>
      <c r="D31" s="155" t="s">
        <v>9287</v>
      </c>
      <c r="E31" s="155" t="s">
        <v>151</v>
      </c>
      <c r="F31" s="155" t="s">
        <v>1549</v>
      </c>
      <c r="G31" s="155" t="s">
        <v>1550</v>
      </c>
      <c r="H31" s="155" t="s">
        <v>154</v>
      </c>
      <c r="I31" s="155" t="s">
        <v>232</v>
      </c>
      <c r="J31" s="155" t="s">
        <v>1551</v>
      </c>
      <c r="K31" s="155" t="s">
        <v>234</v>
      </c>
      <c r="L31" s="155" t="s">
        <v>121</v>
      </c>
      <c r="M31" s="155" t="s">
        <v>121</v>
      </c>
      <c r="N31" s="155" t="s">
        <v>121</v>
      </c>
      <c r="O31" s="155" t="s">
        <v>121</v>
      </c>
      <c r="P31" s="155" t="s">
        <v>121</v>
      </c>
      <c r="Q31" s="155" t="s">
        <v>121</v>
      </c>
      <c r="R31" s="155" t="s">
        <v>121</v>
      </c>
      <c r="S31" s="155" t="s">
        <v>13726</v>
      </c>
      <c r="T31" s="155" t="s">
        <v>9293</v>
      </c>
      <c r="U31" s="155" t="s">
        <v>9299</v>
      </c>
      <c r="V31" s="155" t="s">
        <v>13719</v>
      </c>
      <c r="W31" s="155" t="s">
        <v>9290</v>
      </c>
      <c r="X31" s="155" t="s">
        <v>9281</v>
      </c>
      <c r="Y31" s="155" t="s">
        <v>9289</v>
      </c>
      <c r="Z31" s="155" t="s">
        <v>121</v>
      </c>
      <c r="AA31" s="155" t="s">
        <v>121</v>
      </c>
      <c r="AB31" s="155" t="s">
        <v>121</v>
      </c>
      <c r="AC31" s="155" t="s">
        <v>121</v>
      </c>
      <c r="AD31" s="155" t="s">
        <v>121</v>
      </c>
      <c r="AE31" s="155" t="s">
        <v>121</v>
      </c>
      <c r="AF31" s="155" t="s">
        <v>121</v>
      </c>
    </row>
    <row r="32" spans="1:32" ht="15.75" hidden="1" thickTop="1">
      <c r="A32" s="155"/>
      <c r="B32" s="155" t="s">
        <v>409</v>
      </c>
      <c r="C32" s="155" t="s">
        <v>1871</v>
      </c>
      <c r="D32" s="155" t="s">
        <v>9287</v>
      </c>
      <c r="E32" s="155" t="s">
        <v>151</v>
      </c>
      <c r="F32" s="155" t="s">
        <v>411</v>
      </c>
      <c r="G32" s="155" t="s">
        <v>412</v>
      </c>
      <c r="H32" s="155" t="s">
        <v>154</v>
      </c>
      <c r="I32" s="155" t="s">
        <v>413</v>
      </c>
      <c r="J32" s="155" t="s">
        <v>412</v>
      </c>
      <c r="K32" s="155" t="s">
        <v>107</v>
      </c>
      <c r="L32" s="155" t="s">
        <v>121</v>
      </c>
      <c r="M32" s="155" t="s">
        <v>121</v>
      </c>
      <c r="N32" s="155" t="s">
        <v>121</v>
      </c>
      <c r="O32" s="155" t="s">
        <v>121</v>
      </c>
      <c r="P32" s="155" t="s">
        <v>121</v>
      </c>
      <c r="Q32" s="155" t="s">
        <v>121</v>
      </c>
      <c r="R32" s="155" t="s">
        <v>121</v>
      </c>
      <c r="S32" s="155" t="s">
        <v>13725</v>
      </c>
      <c r="T32" s="155" t="s">
        <v>9541</v>
      </c>
      <c r="U32" s="155" t="s">
        <v>9652</v>
      </c>
      <c r="V32" s="155" t="s">
        <v>13724</v>
      </c>
      <c r="W32" s="155" t="s">
        <v>10070</v>
      </c>
      <c r="X32" s="155" t="s">
        <v>121</v>
      </c>
      <c r="Y32" s="155" t="s">
        <v>9353</v>
      </c>
      <c r="Z32" s="155" t="s">
        <v>121</v>
      </c>
      <c r="AA32" s="155" t="s">
        <v>121</v>
      </c>
      <c r="AB32" s="155" t="s">
        <v>121</v>
      </c>
      <c r="AC32" s="155" t="s">
        <v>121</v>
      </c>
      <c r="AD32" s="155" t="s">
        <v>121</v>
      </c>
      <c r="AE32" s="155" t="s">
        <v>121</v>
      </c>
      <c r="AF32" s="155" t="s">
        <v>121</v>
      </c>
    </row>
    <row r="33" spans="1:32" ht="15.75" hidden="1" thickTop="1">
      <c r="A33" s="155"/>
      <c r="B33" s="155" t="s">
        <v>148</v>
      </c>
      <c r="C33" s="155" t="s">
        <v>1586</v>
      </c>
      <c r="D33" s="155" t="s">
        <v>9287</v>
      </c>
      <c r="E33" s="155" t="s">
        <v>167</v>
      </c>
      <c r="F33" s="155" t="s">
        <v>152</v>
      </c>
      <c r="G33" s="155" t="s">
        <v>153</v>
      </c>
      <c r="H33" s="155" t="s">
        <v>154</v>
      </c>
      <c r="I33" s="155" t="s">
        <v>155</v>
      </c>
      <c r="J33" s="155" t="s">
        <v>156</v>
      </c>
      <c r="K33" s="155" t="s">
        <v>172</v>
      </c>
      <c r="L33" s="155" t="s">
        <v>121</v>
      </c>
      <c r="M33" s="155" t="s">
        <v>121</v>
      </c>
      <c r="N33" s="155" t="s">
        <v>121</v>
      </c>
      <c r="O33" s="155" t="s">
        <v>121</v>
      </c>
      <c r="P33" s="155" t="s">
        <v>121</v>
      </c>
      <c r="Q33" s="155" t="s">
        <v>121</v>
      </c>
      <c r="R33" s="155" t="s">
        <v>121</v>
      </c>
      <c r="S33" s="155" t="s">
        <v>13723</v>
      </c>
      <c r="T33" s="155" t="s">
        <v>9363</v>
      </c>
      <c r="U33" s="155" t="s">
        <v>9327</v>
      </c>
      <c r="V33" s="155" t="s">
        <v>255</v>
      </c>
      <c r="W33" s="155" t="s">
        <v>9334</v>
      </c>
      <c r="X33" s="155" t="s">
        <v>121</v>
      </c>
      <c r="Y33" s="155" t="s">
        <v>9289</v>
      </c>
      <c r="Z33" s="155" t="s">
        <v>121</v>
      </c>
      <c r="AA33" s="155" t="s">
        <v>121</v>
      </c>
      <c r="AB33" s="155" t="s">
        <v>121</v>
      </c>
      <c r="AC33" s="155" t="s">
        <v>121</v>
      </c>
      <c r="AD33" s="155" t="s">
        <v>121</v>
      </c>
      <c r="AE33" s="155" t="s">
        <v>121</v>
      </c>
      <c r="AF33" s="155" t="s">
        <v>121</v>
      </c>
    </row>
    <row r="34" spans="1:32" ht="15.75" hidden="1" thickTop="1">
      <c r="A34" s="155"/>
      <c r="B34" s="155" t="s">
        <v>148</v>
      </c>
      <c r="C34" s="155" t="s">
        <v>1574</v>
      </c>
      <c r="D34" s="155" t="s">
        <v>9287</v>
      </c>
      <c r="E34" s="155" t="s">
        <v>167</v>
      </c>
      <c r="F34" s="155" t="s">
        <v>152</v>
      </c>
      <c r="G34" s="155" t="s">
        <v>153</v>
      </c>
      <c r="H34" s="155" t="s">
        <v>154</v>
      </c>
      <c r="I34" s="155" t="s">
        <v>155</v>
      </c>
      <c r="J34" s="155" t="s">
        <v>156</v>
      </c>
      <c r="K34" s="155" t="s">
        <v>172</v>
      </c>
      <c r="L34" s="155" t="s">
        <v>121</v>
      </c>
      <c r="M34" s="155" t="s">
        <v>121</v>
      </c>
      <c r="N34" s="155" t="s">
        <v>121</v>
      </c>
      <c r="O34" s="155" t="s">
        <v>121</v>
      </c>
      <c r="P34" s="155" t="s">
        <v>121</v>
      </c>
      <c r="Q34" s="155" t="s">
        <v>121</v>
      </c>
      <c r="R34" s="155" t="s">
        <v>121</v>
      </c>
      <c r="S34" s="155" t="s">
        <v>13722</v>
      </c>
      <c r="T34" s="155" t="s">
        <v>9403</v>
      </c>
      <c r="U34" s="155" t="s">
        <v>9327</v>
      </c>
      <c r="V34" s="155" t="s">
        <v>13721</v>
      </c>
      <c r="W34" s="155" t="s">
        <v>9334</v>
      </c>
      <c r="X34" s="155" t="s">
        <v>121</v>
      </c>
      <c r="Y34" s="155" t="s">
        <v>9289</v>
      </c>
      <c r="Z34" s="155" t="s">
        <v>121</v>
      </c>
      <c r="AA34" s="155" t="s">
        <v>121</v>
      </c>
      <c r="AB34" s="155" t="s">
        <v>121</v>
      </c>
      <c r="AC34" s="155" t="s">
        <v>121</v>
      </c>
      <c r="AD34" s="155" t="s">
        <v>121</v>
      </c>
      <c r="AE34" s="155" t="s">
        <v>121</v>
      </c>
      <c r="AF34" s="155" t="s">
        <v>121</v>
      </c>
    </row>
    <row r="35" spans="1:32" ht="15.75" hidden="1" thickTop="1">
      <c r="A35" s="155"/>
      <c r="B35" s="155" t="s">
        <v>1547</v>
      </c>
      <c r="C35" s="155" t="s">
        <v>1677</v>
      </c>
      <c r="D35" s="155" t="s">
        <v>9287</v>
      </c>
      <c r="E35" s="155" t="s">
        <v>161</v>
      </c>
      <c r="F35" s="155" t="s">
        <v>1549</v>
      </c>
      <c r="G35" s="155" t="s">
        <v>1550</v>
      </c>
      <c r="H35" s="155" t="s">
        <v>154</v>
      </c>
      <c r="I35" s="155" t="s">
        <v>232</v>
      </c>
      <c r="J35" s="155" t="s">
        <v>1551</v>
      </c>
      <c r="K35" s="155" t="s">
        <v>175</v>
      </c>
      <c r="L35" s="155" t="s">
        <v>121</v>
      </c>
      <c r="M35" s="155" t="s">
        <v>121</v>
      </c>
      <c r="N35" s="155" t="s">
        <v>121</v>
      </c>
      <c r="O35" s="155" t="s">
        <v>121</v>
      </c>
      <c r="P35" s="155" t="s">
        <v>121</v>
      </c>
      <c r="Q35" s="155" t="s">
        <v>121</v>
      </c>
      <c r="R35" s="155" t="s">
        <v>121</v>
      </c>
      <c r="S35" s="155" t="s">
        <v>13720</v>
      </c>
      <c r="T35" s="155" t="s">
        <v>9328</v>
      </c>
      <c r="U35" s="155" t="s">
        <v>9691</v>
      </c>
      <c r="V35" s="155" t="s">
        <v>13719</v>
      </c>
      <c r="W35" s="155" t="s">
        <v>9321</v>
      </c>
      <c r="X35" s="155" t="s">
        <v>121</v>
      </c>
      <c r="Y35" s="155" t="s">
        <v>9289</v>
      </c>
      <c r="Z35" s="155" t="s">
        <v>121</v>
      </c>
      <c r="AA35" s="155" t="s">
        <v>121</v>
      </c>
      <c r="AB35" s="155" t="s">
        <v>121</v>
      </c>
      <c r="AC35" s="155" t="s">
        <v>121</v>
      </c>
      <c r="AD35" s="155" t="s">
        <v>121</v>
      </c>
      <c r="AE35" s="155" t="s">
        <v>121</v>
      </c>
      <c r="AF35" s="155" t="s">
        <v>121</v>
      </c>
    </row>
    <row r="36" spans="1:32" ht="15.75" hidden="1" thickTop="1">
      <c r="A36" s="155"/>
      <c r="B36" s="155" t="s">
        <v>875</v>
      </c>
      <c r="C36" s="155" t="s">
        <v>1468</v>
      </c>
      <c r="D36" s="155" t="s">
        <v>9287</v>
      </c>
      <c r="E36" s="155" t="s">
        <v>161</v>
      </c>
      <c r="F36" s="155" t="s">
        <v>877</v>
      </c>
      <c r="G36" s="155" t="s">
        <v>878</v>
      </c>
      <c r="H36" s="155" t="s">
        <v>154</v>
      </c>
      <c r="I36" s="155" t="s">
        <v>879</v>
      </c>
      <c r="J36" s="155" t="s">
        <v>880</v>
      </c>
      <c r="K36" s="155" t="s">
        <v>175</v>
      </c>
      <c r="L36" s="155" t="s">
        <v>121</v>
      </c>
      <c r="M36" s="155" t="s">
        <v>121</v>
      </c>
      <c r="N36" s="155" t="s">
        <v>121</v>
      </c>
      <c r="O36" s="155" t="s">
        <v>121</v>
      </c>
      <c r="P36" s="155" t="s">
        <v>121</v>
      </c>
      <c r="Q36" s="155" t="s">
        <v>121</v>
      </c>
      <c r="R36" s="155" t="s">
        <v>121</v>
      </c>
      <c r="S36" s="155" t="s">
        <v>13718</v>
      </c>
      <c r="T36" s="155" t="s">
        <v>9369</v>
      </c>
      <c r="U36" s="155" t="s">
        <v>12670</v>
      </c>
      <c r="V36" s="155" t="s">
        <v>341</v>
      </c>
      <c r="W36" s="155" t="s">
        <v>9365</v>
      </c>
      <c r="X36" s="155" t="s">
        <v>121</v>
      </c>
      <c r="Y36" s="155" t="s">
        <v>9349</v>
      </c>
      <c r="Z36" s="155" t="s">
        <v>121</v>
      </c>
      <c r="AA36" s="155" t="s">
        <v>121</v>
      </c>
      <c r="AB36" s="155" t="s">
        <v>121</v>
      </c>
      <c r="AC36" s="155" t="s">
        <v>121</v>
      </c>
      <c r="AD36" s="155" t="s">
        <v>121</v>
      </c>
      <c r="AE36" s="155" t="s">
        <v>121</v>
      </c>
      <c r="AF36" s="155" t="s">
        <v>121</v>
      </c>
    </row>
    <row r="37" spans="1:32" ht="15.75" hidden="1" thickTop="1">
      <c r="A37" s="155"/>
      <c r="B37" s="155" t="s">
        <v>875</v>
      </c>
      <c r="C37" s="155" t="s">
        <v>1487</v>
      </c>
      <c r="D37" s="155" t="s">
        <v>9287</v>
      </c>
      <c r="E37" s="155" t="s">
        <v>161</v>
      </c>
      <c r="F37" s="155" t="s">
        <v>877</v>
      </c>
      <c r="G37" s="155" t="s">
        <v>878</v>
      </c>
      <c r="H37" s="155" t="s">
        <v>154</v>
      </c>
      <c r="I37" s="155" t="s">
        <v>879</v>
      </c>
      <c r="J37" s="155" t="s">
        <v>880</v>
      </c>
      <c r="K37" s="155" t="s">
        <v>175</v>
      </c>
      <c r="L37" s="155" t="s">
        <v>121</v>
      </c>
      <c r="M37" s="155" t="s">
        <v>121</v>
      </c>
      <c r="N37" s="155" t="s">
        <v>121</v>
      </c>
      <c r="O37" s="155" t="s">
        <v>121</v>
      </c>
      <c r="P37" s="155" t="s">
        <v>121</v>
      </c>
      <c r="Q37" s="155" t="s">
        <v>121</v>
      </c>
      <c r="R37" s="155" t="s">
        <v>121</v>
      </c>
      <c r="S37" s="155" t="s">
        <v>13717</v>
      </c>
      <c r="T37" s="155" t="s">
        <v>9328</v>
      </c>
      <c r="U37" s="155" t="s">
        <v>12670</v>
      </c>
      <c r="V37" s="155" t="s">
        <v>13716</v>
      </c>
      <c r="W37" s="155" t="s">
        <v>9321</v>
      </c>
      <c r="X37" s="155" t="s">
        <v>121</v>
      </c>
      <c r="Y37" s="155" t="s">
        <v>9289</v>
      </c>
      <c r="Z37" s="155" t="s">
        <v>121</v>
      </c>
      <c r="AA37" s="155" t="s">
        <v>121</v>
      </c>
      <c r="AB37" s="155" t="s">
        <v>121</v>
      </c>
      <c r="AC37" s="155" t="s">
        <v>121</v>
      </c>
      <c r="AD37" s="155" t="s">
        <v>121</v>
      </c>
      <c r="AE37" s="155" t="s">
        <v>121</v>
      </c>
      <c r="AF37" s="155" t="s">
        <v>121</v>
      </c>
    </row>
    <row r="38" spans="1:32" ht="15.75" hidden="1" thickTop="1">
      <c r="A38" s="155"/>
      <c r="B38" s="155" t="s">
        <v>409</v>
      </c>
      <c r="C38" s="155" t="s">
        <v>1638</v>
      </c>
      <c r="D38" s="155" t="s">
        <v>9287</v>
      </c>
      <c r="E38" s="155" t="s">
        <v>167</v>
      </c>
      <c r="F38" s="155" t="s">
        <v>411</v>
      </c>
      <c r="G38" s="155" t="s">
        <v>412</v>
      </c>
      <c r="H38" s="155" t="s">
        <v>154</v>
      </c>
      <c r="I38" s="155" t="s">
        <v>413</v>
      </c>
      <c r="J38" s="155" t="s">
        <v>412</v>
      </c>
      <c r="K38" s="155" t="s">
        <v>172</v>
      </c>
      <c r="L38" s="155" t="s">
        <v>121</v>
      </c>
      <c r="M38" s="155" t="s">
        <v>121</v>
      </c>
      <c r="N38" s="155" t="s">
        <v>121</v>
      </c>
      <c r="O38" s="155" t="s">
        <v>121</v>
      </c>
      <c r="P38" s="155" t="s">
        <v>121</v>
      </c>
      <c r="Q38" s="155" t="s">
        <v>121</v>
      </c>
      <c r="R38" s="155" t="s">
        <v>121</v>
      </c>
      <c r="S38" s="155" t="s">
        <v>13715</v>
      </c>
      <c r="T38" s="155" t="s">
        <v>9511</v>
      </c>
      <c r="U38" s="155" t="s">
        <v>9449</v>
      </c>
      <c r="V38" s="155" t="s">
        <v>13714</v>
      </c>
      <c r="W38" s="155" t="s">
        <v>9412</v>
      </c>
      <c r="X38" s="155" t="s">
        <v>9281</v>
      </c>
      <c r="Y38" s="155" t="s">
        <v>9411</v>
      </c>
      <c r="Z38" s="155" t="s">
        <v>121</v>
      </c>
      <c r="AA38" s="155" t="s">
        <v>121</v>
      </c>
      <c r="AB38" s="155" t="s">
        <v>121</v>
      </c>
      <c r="AC38" s="155" t="s">
        <v>121</v>
      </c>
      <c r="AD38" s="155" t="s">
        <v>121</v>
      </c>
      <c r="AE38" s="155" t="s">
        <v>121</v>
      </c>
      <c r="AF38" s="155" t="s">
        <v>121</v>
      </c>
    </row>
    <row r="39" spans="1:32" ht="15.75" hidden="1" thickTop="1">
      <c r="A39" s="155"/>
      <c r="B39" s="155" t="s">
        <v>228</v>
      </c>
      <c r="C39" s="155" t="s">
        <v>1331</v>
      </c>
      <c r="D39" s="155" t="s">
        <v>9287</v>
      </c>
      <c r="E39" s="155" t="s">
        <v>167</v>
      </c>
      <c r="F39" s="155" t="s">
        <v>230</v>
      </c>
      <c r="G39" s="155" t="s">
        <v>231</v>
      </c>
      <c r="H39" s="155" t="s">
        <v>154</v>
      </c>
      <c r="I39" s="155" t="s">
        <v>232</v>
      </c>
      <c r="J39" s="155" t="s">
        <v>233</v>
      </c>
      <c r="K39" s="155" t="s">
        <v>172</v>
      </c>
      <c r="L39" s="155" t="s">
        <v>121</v>
      </c>
      <c r="M39" s="155" t="s">
        <v>121</v>
      </c>
      <c r="N39" s="155" t="s">
        <v>121</v>
      </c>
      <c r="O39" s="155" t="s">
        <v>121</v>
      </c>
      <c r="P39" s="155" t="s">
        <v>121</v>
      </c>
      <c r="Q39" s="155" t="s">
        <v>121</v>
      </c>
      <c r="R39" s="155" t="s">
        <v>121</v>
      </c>
      <c r="S39" s="155" t="s">
        <v>13713</v>
      </c>
      <c r="T39" s="155" t="s">
        <v>9382</v>
      </c>
      <c r="U39" s="155" t="s">
        <v>9502</v>
      </c>
      <c r="V39" s="155" t="s">
        <v>13712</v>
      </c>
      <c r="W39" s="155" t="s">
        <v>9321</v>
      </c>
      <c r="X39" s="155" t="s">
        <v>121</v>
      </c>
      <c r="Y39" s="155" t="s">
        <v>9289</v>
      </c>
      <c r="Z39" s="155" t="s">
        <v>121</v>
      </c>
      <c r="AA39" s="155" t="s">
        <v>121</v>
      </c>
      <c r="AB39" s="155" t="s">
        <v>121</v>
      </c>
      <c r="AC39" s="155" t="s">
        <v>121</v>
      </c>
      <c r="AD39" s="155" t="s">
        <v>121</v>
      </c>
      <c r="AE39" s="155" t="s">
        <v>121</v>
      </c>
      <c r="AF39" s="155" t="s">
        <v>121</v>
      </c>
    </row>
    <row r="40" spans="1:32" ht="15.75" hidden="1" thickTop="1">
      <c r="A40" s="155"/>
      <c r="B40" s="155" t="s">
        <v>1083</v>
      </c>
      <c r="C40" s="155" t="s">
        <v>2096</v>
      </c>
      <c r="D40" s="155" t="s">
        <v>9287</v>
      </c>
      <c r="E40" s="155" t="s">
        <v>161</v>
      </c>
      <c r="F40" s="155" t="s">
        <v>777</v>
      </c>
      <c r="G40" s="155" t="s">
        <v>1085</v>
      </c>
      <c r="H40" s="155" t="s">
        <v>154</v>
      </c>
      <c r="I40" s="155" t="s">
        <v>269</v>
      </c>
      <c r="J40" s="155" t="s">
        <v>1086</v>
      </c>
      <c r="K40" s="155" t="s">
        <v>175</v>
      </c>
      <c r="L40" s="155" t="s">
        <v>121</v>
      </c>
      <c r="M40" s="155" t="s">
        <v>121</v>
      </c>
      <c r="N40" s="155" t="s">
        <v>121</v>
      </c>
      <c r="O40" s="155" t="s">
        <v>121</v>
      </c>
      <c r="P40" s="155" t="s">
        <v>121</v>
      </c>
      <c r="Q40" s="155" t="s">
        <v>121</v>
      </c>
      <c r="R40" s="155" t="s">
        <v>121</v>
      </c>
      <c r="S40" s="155" t="s">
        <v>13711</v>
      </c>
      <c r="T40" s="155" t="s">
        <v>9541</v>
      </c>
      <c r="U40" s="155" t="s">
        <v>9924</v>
      </c>
      <c r="V40" s="155" t="s">
        <v>13710</v>
      </c>
      <c r="W40" s="155" t="s">
        <v>10070</v>
      </c>
      <c r="X40" s="155" t="s">
        <v>121</v>
      </c>
      <c r="Y40" s="155" t="s">
        <v>9353</v>
      </c>
      <c r="Z40" s="155" t="s">
        <v>121</v>
      </c>
      <c r="AA40" s="155" t="s">
        <v>121</v>
      </c>
      <c r="AB40" s="155" t="s">
        <v>121</v>
      </c>
      <c r="AC40" s="155" t="s">
        <v>121</v>
      </c>
      <c r="AD40" s="155" t="s">
        <v>121</v>
      </c>
      <c r="AE40" s="155" t="s">
        <v>121</v>
      </c>
      <c r="AF40" s="155" t="s">
        <v>121</v>
      </c>
    </row>
    <row r="41" spans="1:32" ht="15.75" hidden="1" thickTop="1">
      <c r="A41" s="155"/>
      <c r="B41" s="155" t="s">
        <v>409</v>
      </c>
      <c r="C41" s="155" t="s">
        <v>1625</v>
      </c>
      <c r="D41" s="155" t="s">
        <v>9287</v>
      </c>
      <c r="E41" s="155" t="s">
        <v>151</v>
      </c>
      <c r="F41" s="155" t="s">
        <v>411</v>
      </c>
      <c r="G41" s="155" t="s">
        <v>412</v>
      </c>
      <c r="H41" s="155" t="s">
        <v>154</v>
      </c>
      <c r="I41" s="155" t="s">
        <v>413</v>
      </c>
      <c r="J41" s="155" t="s">
        <v>412</v>
      </c>
      <c r="K41" s="155" t="s">
        <v>107</v>
      </c>
      <c r="L41" s="155" t="s">
        <v>121</v>
      </c>
      <c r="M41" s="155" t="s">
        <v>121</v>
      </c>
      <c r="N41" s="155" t="s">
        <v>121</v>
      </c>
      <c r="O41" s="155" t="s">
        <v>121</v>
      </c>
      <c r="P41" s="155" t="s">
        <v>121</v>
      </c>
      <c r="Q41" s="155" t="s">
        <v>121</v>
      </c>
      <c r="R41" s="155" t="s">
        <v>121</v>
      </c>
      <c r="S41" s="155" t="s">
        <v>13709</v>
      </c>
      <c r="T41" s="155" t="s">
        <v>9387</v>
      </c>
      <c r="U41" s="155" t="s">
        <v>9652</v>
      </c>
      <c r="V41" s="155" t="s">
        <v>13708</v>
      </c>
      <c r="W41" s="155" t="s">
        <v>9350</v>
      </c>
      <c r="X41" s="155" t="s">
        <v>121</v>
      </c>
      <c r="Y41" s="155" t="s">
        <v>9349</v>
      </c>
      <c r="Z41" s="155" t="s">
        <v>121</v>
      </c>
      <c r="AA41" s="155" t="s">
        <v>121</v>
      </c>
      <c r="AB41" s="155" t="s">
        <v>121</v>
      </c>
      <c r="AC41" s="155" t="s">
        <v>121</v>
      </c>
      <c r="AD41" s="155" t="s">
        <v>121</v>
      </c>
      <c r="AE41" s="155" t="s">
        <v>121</v>
      </c>
      <c r="AF41" s="155" t="s">
        <v>121</v>
      </c>
    </row>
    <row r="42" spans="1:32" ht="15.75" hidden="1" thickTop="1">
      <c r="A42" s="155"/>
      <c r="B42" s="155" t="s">
        <v>1778</v>
      </c>
      <c r="C42" s="155" t="s">
        <v>1779</v>
      </c>
      <c r="D42" s="155" t="s">
        <v>9287</v>
      </c>
      <c r="E42" s="155" t="s">
        <v>161</v>
      </c>
      <c r="F42" s="155" t="s">
        <v>1780</v>
      </c>
      <c r="G42" s="155" t="s">
        <v>37</v>
      </c>
      <c r="H42" s="155" t="s">
        <v>154</v>
      </c>
      <c r="I42" s="155" t="s">
        <v>1781</v>
      </c>
      <c r="J42" s="155" t="s">
        <v>1782</v>
      </c>
      <c r="K42" s="155" t="s">
        <v>175</v>
      </c>
      <c r="L42" s="155" t="s">
        <v>121</v>
      </c>
      <c r="M42" s="155" t="s">
        <v>121</v>
      </c>
      <c r="N42" s="155" t="s">
        <v>121</v>
      </c>
      <c r="O42" s="155" t="s">
        <v>121</v>
      </c>
      <c r="P42" s="155" t="s">
        <v>121</v>
      </c>
      <c r="Q42" s="155" t="s">
        <v>121</v>
      </c>
      <c r="R42" s="155" t="s">
        <v>121</v>
      </c>
      <c r="S42" s="155" t="s">
        <v>121</v>
      </c>
      <c r="T42" s="155" t="s">
        <v>121</v>
      </c>
      <c r="U42" s="155" t="s">
        <v>121</v>
      </c>
      <c r="V42" s="155" t="s">
        <v>121</v>
      </c>
      <c r="W42" s="155" t="s">
        <v>121</v>
      </c>
      <c r="X42" s="155" t="s">
        <v>121</v>
      </c>
      <c r="Y42" s="155" t="s">
        <v>121</v>
      </c>
      <c r="Z42" s="155" t="s">
        <v>13707</v>
      </c>
      <c r="AA42" s="155" t="s">
        <v>9438</v>
      </c>
      <c r="AB42" s="155" t="s">
        <v>13706</v>
      </c>
      <c r="AC42" s="155" t="s">
        <v>9308</v>
      </c>
      <c r="AD42" s="155" t="s">
        <v>9281</v>
      </c>
      <c r="AE42" s="155" t="s">
        <v>9440</v>
      </c>
      <c r="AF42" s="155" t="s">
        <v>121</v>
      </c>
    </row>
    <row r="43" spans="1:32" ht="15.75" hidden="1" thickTop="1">
      <c r="A43" s="155"/>
      <c r="B43" s="155" t="s">
        <v>248</v>
      </c>
      <c r="C43" s="155" t="s">
        <v>1731</v>
      </c>
      <c r="D43" s="155" t="s">
        <v>9287</v>
      </c>
      <c r="E43" s="155" t="s">
        <v>167</v>
      </c>
      <c r="F43" s="155" t="s">
        <v>250</v>
      </c>
      <c r="G43" s="155" t="s">
        <v>39</v>
      </c>
      <c r="H43" s="155" t="s">
        <v>154</v>
      </c>
      <c r="I43" s="155" t="s">
        <v>189</v>
      </c>
      <c r="J43" s="155" t="s">
        <v>190</v>
      </c>
      <c r="K43" s="155" t="s">
        <v>172</v>
      </c>
      <c r="L43" s="155" t="s">
        <v>121</v>
      </c>
      <c r="M43" s="155" t="s">
        <v>121</v>
      </c>
      <c r="N43" s="155" t="s">
        <v>121</v>
      </c>
      <c r="O43" s="155" t="s">
        <v>121</v>
      </c>
      <c r="P43" s="155" t="s">
        <v>121</v>
      </c>
      <c r="Q43" s="155" t="s">
        <v>121</v>
      </c>
      <c r="R43" s="155" t="s">
        <v>121</v>
      </c>
      <c r="S43" s="155" t="s">
        <v>13705</v>
      </c>
      <c r="T43" s="155" t="s">
        <v>9315</v>
      </c>
      <c r="U43" s="155" t="s">
        <v>9323</v>
      </c>
      <c r="V43" s="155" t="s">
        <v>13704</v>
      </c>
      <c r="W43" s="155" t="s">
        <v>9290</v>
      </c>
      <c r="X43" s="155" t="s">
        <v>121</v>
      </c>
      <c r="Y43" s="155" t="s">
        <v>9440</v>
      </c>
      <c r="Z43" s="155" t="s">
        <v>13703</v>
      </c>
      <c r="AA43" s="155" t="s">
        <v>9438</v>
      </c>
      <c r="AB43" s="155" t="s">
        <v>535</v>
      </c>
      <c r="AC43" s="155" t="s">
        <v>9521</v>
      </c>
      <c r="AD43" s="155" t="s">
        <v>9281</v>
      </c>
      <c r="AE43" s="155" t="s">
        <v>9440</v>
      </c>
      <c r="AF43" s="155" t="s">
        <v>121</v>
      </c>
    </row>
    <row r="44" spans="1:32" ht="15.75" hidden="1" thickTop="1">
      <c r="A44" s="155"/>
      <c r="B44" s="155" t="s">
        <v>185</v>
      </c>
      <c r="C44" s="155" t="s">
        <v>1914</v>
      </c>
      <c r="D44" s="155" t="s">
        <v>9287</v>
      </c>
      <c r="E44" s="155" t="s">
        <v>151</v>
      </c>
      <c r="F44" s="155" t="s">
        <v>187</v>
      </c>
      <c r="G44" s="155" t="s">
        <v>188</v>
      </c>
      <c r="H44" s="155" t="s">
        <v>308</v>
      </c>
      <c r="I44" s="155" t="s">
        <v>189</v>
      </c>
      <c r="J44" s="155" t="s">
        <v>190</v>
      </c>
      <c r="K44" s="155" t="s">
        <v>107</v>
      </c>
      <c r="L44" s="155" t="s">
        <v>121</v>
      </c>
      <c r="M44" s="155" t="s">
        <v>121</v>
      </c>
      <c r="N44" s="155" t="s">
        <v>121</v>
      </c>
      <c r="O44" s="155" t="s">
        <v>121</v>
      </c>
      <c r="P44" s="155" t="s">
        <v>121</v>
      </c>
      <c r="Q44" s="155" t="s">
        <v>121</v>
      </c>
      <c r="R44" s="155" t="s">
        <v>121</v>
      </c>
      <c r="S44" s="155" t="s">
        <v>121</v>
      </c>
      <c r="T44" s="155" t="s">
        <v>121</v>
      </c>
      <c r="U44" s="155" t="s">
        <v>121</v>
      </c>
      <c r="V44" s="155" t="s">
        <v>121</v>
      </c>
      <c r="W44" s="155" t="s">
        <v>121</v>
      </c>
      <c r="X44" s="155" t="s">
        <v>121</v>
      </c>
      <c r="Y44" s="155" t="s">
        <v>121</v>
      </c>
      <c r="Z44" s="155" t="s">
        <v>13702</v>
      </c>
      <c r="AA44" s="155" t="s">
        <v>9438</v>
      </c>
      <c r="AB44" s="155" t="s">
        <v>13701</v>
      </c>
      <c r="AC44" s="155" t="s">
        <v>9521</v>
      </c>
      <c r="AD44" s="155" t="s">
        <v>9281</v>
      </c>
      <c r="AE44" s="155" t="s">
        <v>9440</v>
      </c>
      <c r="AF44" s="155" t="s">
        <v>121</v>
      </c>
    </row>
    <row r="45" spans="1:32" ht="15.75" hidden="1" thickTop="1">
      <c r="A45" s="155"/>
      <c r="B45" s="155" t="s">
        <v>256</v>
      </c>
      <c r="C45" s="155" t="s">
        <v>1661</v>
      </c>
      <c r="D45" s="155" t="s">
        <v>9287</v>
      </c>
      <c r="E45" s="155" t="s">
        <v>151</v>
      </c>
      <c r="F45" s="155" t="s">
        <v>258</v>
      </c>
      <c r="G45" s="155" t="s">
        <v>259</v>
      </c>
      <c r="H45" s="155" t="s">
        <v>251</v>
      </c>
      <c r="I45" s="155" t="s">
        <v>170</v>
      </c>
      <c r="J45" s="155" t="s">
        <v>260</v>
      </c>
      <c r="K45" s="155" t="s">
        <v>107</v>
      </c>
      <c r="L45" s="155" t="s">
        <v>121</v>
      </c>
      <c r="M45" s="155" t="s">
        <v>121</v>
      </c>
      <c r="N45" s="155" t="s">
        <v>121</v>
      </c>
      <c r="O45" s="155" t="s">
        <v>121</v>
      </c>
      <c r="P45" s="155" t="s">
        <v>121</v>
      </c>
      <c r="Q45" s="155" t="s">
        <v>121</v>
      </c>
      <c r="R45" s="155" t="s">
        <v>121</v>
      </c>
      <c r="S45" s="155" t="s">
        <v>13700</v>
      </c>
      <c r="T45" s="155" t="s">
        <v>9397</v>
      </c>
      <c r="U45" s="155" t="s">
        <v>9587</v>
      </c>
      <c r="V45" s="155" t="s">
        <v>13698</v>
      </c>
      <c r="W45" s="155" t="s">
        <v>9350</v>
      </c>
      <c r="X45" s="155" t="s">
        <v>121</v>
      </c>
      <c r="Y45" s="155" t="s">
        <v>9349</v>
      </c>
      <c r="Z45" s="155" t="s">
        <v>121</v>
      </c>
      <c r="AA45" s="155" t="s">
        <v>121</v>
      </c>
      <c r="AB45" s="155" t="s">
        <v>121</v>
      </c>
      <c r="AC45" s="155" t="s">
        <v>121</v>
      </c>
      <c r="AD45" s="155" t="s">
        <v>121</v>
      </c>
      <c r="AE45" s="155" t="s">
        <v>121</v>
      </c>
      <c r="AF45" s="155" t="s">
        <v>121</v>
      </c>
    </row>
    <row r="46" spans="1:32" ht="15.75" hidden="1" thickTop="1">
      <c r="A46" s="155"/>
      <c r="B46" s="155" t="s">
        <v>265</v>
      </c>
      <c r="C46" s="155" t="s">
        <v>2028</v>
      </c>
      <c r="D46" s="155" t="s">
        <v>9287</v>
      </c>
      <c r="E46" s="155" t="s">
        <v>161</v>
      </c>
      <c r="F46" s="155" t="s">
        <v>267</v>
      </c>
      <c r="G46" s="155" t="s">
        <v>268</v>
      </c>
      <c r="H46" s="155" t="s">
        <v>154</v>
      </c>
      <c r="I46" s="155" t="s">
        <v>269</v>
      </c>
      <c r="J46" s="155" t="s">
        <v>270</v>
      </c>
      <c r="K46" s="155" t="s">
        <v>175</v>
      </c>
      <c r="L46" s="155" t="s">
        <v>121</v>
      </c>
      <c r="M46" s="155" t="s">
        <v>121</v>
      </c>
      <c r="N46" s="155" t="s">
        <v>121</v>
      </c>
      <c r="O46" s="155" t="s">
        <v>121</v>
      </c>
      <c r="P46" s="155" t="s">
        <v>121</v>
      </c>
      <c r="Q46" s="155" t="s">
        <v>121</v>
      </c>
      <c r="R46" s="155" t="s">
        <v>121</v>
      </c>
      <c r="S46" s="155" t="s">
        <v>13699</v>
      </c>
      <c r="T46" s="155" t="s">
        <v>9339</v>
      </c>
      <c r="U46" s="155" t="s">
        <v>9335</v>
      </c>
      <c r="V46" s="155" t="s">
        <v>13698</v>
      </c>
      <c r="W46" s="155" t="s">
        <v>10070</v>
      </c>
      <c r="X46" s="155" t="s">
        <v>121</v>
      </c>
      <c r="Y46" s="155" t="s">
        <v>9353</v>
      </c>
      <c r="Z46" s="155" t="s">
        <v>121</v>
      </c>
      <c r="AA46" s="155" t="s">
        <v>121</v>
      </c>
      <c r="AB46" s="155" t="s">
        <v>121</v>
      </c>
      <c r="AC46" s="155" t="s">
        <v>121</v>
      </c>
      <c r="AD46" s="155" t="s">
        <v>121</v>
      </c>
      <c r="AE46" s="155" t="s">
        <v>121</v>
      </c>
      <c r="AF46" s="155" t="s">
        <v>121</v>
      </c>
    </row>
    <row r="47" spans="1:32" ht="15.75" hidden="1" thickTop="1">
      <c r="A47" s="155"/>
      <c r="B47" s="155" t="s">
        <v>248</v>
      </c>
      <c r="C47" s="155" t="s">
        <v>1688</v>
      </c>
      <c r="D47" s="155" t="s">
        <v>9287</v>
      </c>
      <c r="E47" s="155" t="s">
        <v>161</v>
      </c>
      <c r="F47" s="155" t="s">
        <v>250</v>
      </c>
      <c r="G47" s="155" t="s">
        <v>39</v>
      </c>
      <c r="H47" s="155" t="s">
        <v>308</v>
      </c>
      <c r="I47" s="155" t="s">
        <v>189</v>
      </c>
      <c r="J47" s="155" t="s">
        <v>190</v>
      </c>
      <c r="K47" s="155" t="s">
        <v>175</v>
      </c>
      <c r="L47" s="155" t="s">
        <v>121</v>
      </c>
      <c r="M47" s="155" t="s">
        <v>121</v>
      </c>
      <c r="N47" s="155" t="s">
        <v>121</v>
      </c>
      <c r="O47" s="155" t="s">
        <v>121</v>
      </c>
      <c r="P47" s="155" t="s">
        <v>121</v>
      </c>
      <c r="Q47" s="155" t="s">
        <v>121</v>
      </c>
      <c r="R47" s="155" t="s">
        <v>121</v>
      </c>
      <c r="S47" s="155" t="s">
        <v>13697</v>
      </c>
      <c r="T47" s="155" t="s">
        <v>9315</v>
      </c>
      <c r="U47" s="155" t="s">
        <v>11579</v>
      </c>
      <c r="V47" s="155" t="s">
        <v>13696</v>
      </c>
      <c r="W47" s="155" t="s">
        <v>9290</v>
      </c>
      <c r="X47" s="155" t="s">
        <v>9281</v>
      </c>
      <c r="Y47" s="155" t="s">
        <v>9289</v>
      </c>
      <c r="Z47" s="155" t="s">
        <v>13695</v>
      </c>
      <c r="AA47" s="155" t="s">
        <v>9438</v>
      </c>
      <c r="AB47" s="155" t="s">
        <v>600</v>
      </c>
      <c r="AC47" s="155" t="s">
        <v>13609</v>
      </c>
      <c r="AD47" s="155" t="s">
        <v>9281</v>
      </c>
      <c r="AE47" s="155" t="s">
        <v>13608</v>
      </c>
      <c r="AF47" s="155" t="s">
        <v>121</v>
      </c>
    </row>
    <row r="48" spans="1:32" ht="15.75" hidden="1" thickTop="1">
      <c r="A48" s="155"/>
      <c r="B48" s="155" t="s">
        <v>165</v>
      </c>
      <c r="C48" s="155" t="s">
        <v>1508</v>
      </c>
      <c r="D48" s="155" t="s">
        <v>9287</v>
      </c>
      <c r="E48" s="155" t="s">
        <v>151</v>
      </c>
      <c r="F48" s="155" t="s">
        <v>168</v>
      </c>
      <c r="G48" s="155" t="s">
        <v>169</v>
      </c>
      <c r="H48" s="155" t="s">
        <v>154</v>
      </c>
      <c r="I48" s="155" t="s">
        <v>170</v>
      </c>
      <c r="J48" s="155" t="s">
        <v>171</v>
      </c>
      <c r="K48" s="155" t="s">
        <v>107</v>
      </c>
      <c r="L48" s="155" t="s">
        <v>121</v>
      </c>
      <c r="M48" s="155" t="s">
        <v>121</v>
      </c>
      <c r="N48" s="155" t="s">
        <v>121</v>
      </c>
      <c r="O48" s="155" t="s">
        <v>121</v>
      </c>
      <c r="P48" s="155" t="s">
        <v>121</v>
      </c>
      <c r="Q48" s="155" t="s">
        <v>121</v>
      </c>
      <c r="R48" s="155" t="s">
        <v>121</v>
      </c>
      <c r="S48" s="155" t="s">
        <v>13694</v>
      </c>
      <c r="T48" s="155" t="s">
        <v>9390</v>
      </c>
      <c r="U48" s="155" t="s">
        <v>9538</v>
      </c>
      <c r="V48" s="155" t="s">
        <v>13693</v>
      </c>
      <c r="W48" s="155" t="s">
        <v>9297</v>
      </c>
      <c r="X48" s="155" t="s">
        <v>121</v>
      </c>
      <c r="Y48" s="155" t="s">
        <v>9296</v>
      </c>
      <c r="Z48" s="155" t="s">
        <v>121</v>
      </c>
      <c r="AA48" s="155" t="s">
        <v>121</v>
      </c>
      <c r="AB48" s="155" t="s">
        <v>121</v>
      </c>
      <c r="AC48" s="155" t="s">
        <v>121</v>
      </c>
      <c r="AD48" s="155" t="s">
        <v>121</v>
      </c>
      <c r="AE48" s="155" t="s">
        <v>121</v>
      </c>
      <c r="AF48" s="155" t="s">
        <v>121</v>
      </c>
    </row>
    <row r="49" spans="1:32" ht="15.75" hidden="1" thickTop="1">
      <c r="A49" s="155"/>
      <c r="B49" s="155" t="s">
        <v>165</v>
      </c>
      <c r="C49" s="155" t="s">
        <v>1491</v>
      </c>
      <c r="D49" s="155" t="s">
        <v>9287</v>
      </c>
      <c r="E49" s="155" t="s">
        <v>151</v>
      </c>
      <c r="F49" s="155" t="s">
        <v>168</v>
      </c>
      <c r="G49" s="155" t="s">
        <v>169</v>
      </c>
      <c r="H49" s="155" t="s">
        <v>154</v>
      </c>
      <c r="I49" s="155" t="s">
        <v>170</v>
      </c>
      <c r="J49" s="155" t="s">
        <v>171</v>
      </c>
      <c r="K49" s="155" t="s">
        <v>107</v>
      </c>
      <c r="L49" s="155" t="s">
        <v>121</v>
      </c>
      <c r="M49" s="155" t="s">
        <v>121</v>
      </c>
      <c r="N49" s="155" t="s">
        <v>121</v>
      </c>
      <c r="O49" s="155" t="s">
        <v>121</v>
      </c>
      <c r="P49" s="155" t="s">
        <v>121</v>
      </c>
      <c r="Q49" s="155" t="s">
        <v>121</v>
      </c>
      <c r="R49" s="155" t="s">
        <v>121</v>
      </c>
      <c r="S49" s="155" t="s">
        <v>13692</v>
      </c>
      <c r="T49" s="155" t="s">
        <v>9336</v>
      </c>
      <c r="U49" s="155" t="s">
        <v>9538</v>
      </c>
      <c r="V49" s="155" t="s">
        <v>544</v>
      </c>
      <c r="W49" s="155" t="s">
        <v>9334</v>
      </c>
      <c r="X49" s="155" t="s">
        <v>121</v>
      </c>
      <c r="Y49" s="155" t="s">
        <v>9289</v>
      </c>
      <c r="Z49" s="155" t="s">
        <v>121</v>
      </c>
      <c r="AA49" s="155" t="s">
        <v>121</v>
      </c>
      <c r="AB49" s="155" t="s">
        <v>121</v>
      </c>
      <c r="AC49" s="155" t="s">
        <v>121</v>
      </c>
      <c r="AD49" s="155" t="s">
        <v>121</v>
      </c>
      <c r="AE49" s="155" t="s">
        <v>121</v>
      </c>
      <c r="AF49" s="155" t="s">
        <v>121</v>
      </c>
    </row>
    <row r="50" spans="1:32" ht="15.75" hidden="1" thickTop="1">
      <c r="A50" s="155"/>
      <c r="B50" s="155" t="s">
        <v>148</v>
      </c>
      <c r="C50" s="155" t="s">
        <v>1543</v>
      </c>
      <c r="D50" s="155" t="s">
        <v>9287</v>
      </c>
      <c r="E50" s="155" t="s">
        <v>167</v>
      </c>
      <c r="F50" s="155" t="s">
        <v>152</v>
      </c>
      <c r="G50" s="155" t="s">
        <v>153</v>
      </c>
      <c r="H50" s="155" t="s">
        <v>154</v>
      </c>
      <c r="I50" s="155" t="s">
        <v>155</v>
      </c>
      <c r="J50" s="155" t="s">
        <v>156</v>
      </c>
      <c r="K50" s="155" t="s">
        <v>172</v>
      </c>
      <c r="L50" s="155" t="s">
        <v>121</v>
      </c>
      <c r="M50" s="155" t="s">
        <v>121</v>
      </c>
      <c r="N50" s="155" t="s">
        <v>121</v>
      </c>
      <c r="O50" s="155" t="s">
        <v>121</v>
      </c>
      <c r="P50" s="155" t="s">
        <v>121</v>
      </c>
      <c r="Q50" s="155" t="s">
        <v>121</v>
      </c>
      <c r="R50" s="155" t="s">
        <v>121</v>
      </c>
      <c r="S50" s="155" t="s">
        <v>13691</v>
      </c>
      <c r="T50" s="155" t="s">
        <v>9414</v>
      </c>
      <c r="U50" s="155" t="s">
        <v>9327</v>
      </c>
      <c r="V50" s="155" t="s">
        <v>408</v>
      </c>
      <c r="W50" s="155" t="s">
        <v>10003</v>
      </c>
      <c r="X50" s="155" t="s">
        <v>121</v>
      </c>
      <c r="Y50" s="155" t="s">
        <v>9411</v>
      </c>
      <c r="Z50" s="155" t="s">
        <v>121</v>
      </c>
      <c r="AA50" s="155" t="s">
        <v>121</v>
      </c>
      <c r="AB50" s="155" t="s">
        <v>121</v>
      </c>
      <c r="AC50" s="155" t="s">
        <v>121</v>
      </c>
      <c r="AD50" s="155" t="s">
        <v>121</v>
      </c>
      <c r="AE50" s="155" t="s">
        <v>121</v>
      </c>
      <c r="AF50" s="155" t="s">
        <v>121</v>
      </c>
    </row>
    <row r="51" spans="1:32" ht="15.75" hidden="1" thickTop="1">
      <c r="A51" s="155"/>
      <c r="B51" s="155" t="s">
        <v>248</v>
      </c>
      <c r="C51" s="155" t="s">
        <v>1772</v>
      </c>
      <c r="D51" s="155" t="s">
        <v>9287</v>
      </c>
      <c r="E51" s="155" t="s">
        <v>167</v>
      </c>
      <c r="F51" s="155" t="s">
        <v>250</v>
      </c>
      <c r="G51" s="155" t="s">
        <v>39</v>
      </c>
      <c r="H51" s="155" t="s">
        <v>154</v>
      </c>
      <c r="I51" s="155" t="s">
        <v>189</v>
      </c>
      <c r="J51" s="155" t="s">
        <v>190</v>
      </c>
      <c r="K51" s="155" t="s">
        <v>172</v>
      </c>
      <c r="L51" s="155" t="s">
        <v>121</v>
      </c>
      <c r="M51" s="155" t="s">
        <v>121</v>
      </c>
      <c r="N51" s="155" t="s">
        <v>121</v>
      </c>
      <c r="O51" s="155" t="s">
        <v>121</v>
      </c>
      <c r="P51" s="155" t="s">
        <v>121</v>
      </c>
      <c r="Q51" s="155" t="s">
        <v>121</v>
      </c>
      <c r="R51" s="155" t="s">
        <v>121</v>
      </c>
      <c r="S51" s="155" t="s">
        <v>13690</v>
      </c>
      <c r="T51" s="155" t="s">
        <v>9347</v>
      </c>
      <c r="U51" s="155" t="s">
        <v>9323</v>
      </c>
      <c r="V51" s="155" t="s">
        <v>13689</v>
      </c>
      <c r="W51" s="155" t="s">
        <v>9290</v>
      </c>
      <c r="X51" s="155" t="s">
        <v>9281</v>
      </c>
      <c r="Y51" s="155" t="s">
        <v>9289</v>
      </c>
      <c r="Z51" s="155" t="s">
        <v>13688</v>
      </c>
      <c r="AA51" s="155" t="s">
        <v>9438</v>
      </c>
      <c r="AB51" s="155" t="s">
        <v>13687</v>
      </c>
      <c r="AC51" s="155" t="s">
        <v>13609</v>
      </c>
      <c r="AD51" s="155" t="s">
        <v>9281</v>
      </c>
      <c r="AE51" s="155" t="s">
        <v>13608</v>
      </c>
      <c r="AF51" s="155" t="s">
        <v>121</v>
      </c>
    </row>
    <row r="52" spans="1:32" ht="15.75" hidden="1" thickTop="1">
      <c r="A52" s="155"/>
      <c r="B52" s="155" t="s">
        <v>248</v>
      </c>
      <c r="C52" s="155" t="s">
        <v>1866</v>
      </c>
      <c r="D52" s="155" t="s">
        <v>9287</v>
      </c>
      <c r="E52" s="155" t="s">
        <v>151</v>
      </c>
      <c r="F52" s="155" t="s">
        <v>250</v>
      </c>
      <c r="G52" s="155" t="s">
        <v>39</v>
      </c>
      <c r="H52" s="155" t="s">
        <v>154</v>
      </c>
      <c r="I52" s="155" t="s">
        <v>189</v>
      </c>
      <c r="J52" s="155" t="s">
        <v>190</v>
      </c>
      <c r="K52" s="155" t="s">
        <v>107</v>
      </c>
      <c r="L52" s="155" t="s">
        <v>121</v>
      </c>
      <c r="M52" s="155" t="s">
        <v>121</v>
      </c>
      <c r="N52" s="155" t="s">
        <v>121</v>
      </c>
      <c r="O52" s="155" t="s">
        <v>121</v>
      </c>
      <c r="P52" s="155" t="s">
        <v>121</v>
      </c>
      <c r="Q52" s="155" t="s">
        <v>121</v>
      </c>
      <c r="R52" s="155" t="s">
        <v>121</v>
      </c>
      <c r="S52" s="155" t="s">
        <v>13686</v>
      </c>
      <c r="T52" s="155" t="s">
        <v>9324</v>
      </c>
      <c r="U52" s="155" t="s">
        <v>9402</v>
      </c>
      <c r="V52" s="155" t="s">
        <v>13685</v>
      </c>
      <c r="W52" s="155" t="s">
        <v>9321</v>
      </c>
      <c r="X52" s="155" t="s">
        <v>121</v>
      </c>
      <c r="Y52" s="155" t="s">
        <v>9289</v>
      </c>
      <c r="Z52" s="155" t="s">
        <v>13684</v>
      </c>
      <c r="AA52" s="155" t="s">
        <v>9438</v>
      </c>
      <c r="AB52" s="155" t="s">
        <v>13683</v>
      </c>
      <c r="AC52" s="155" t="s">
        <v>13609</v>
      </c>
      <c r="AD52" s="155" t="s">
        <v>9281</v>
      </c>
      <c r="AE52" s="155" t="s">
        <v>13608</v>
      </c>
      <c r="AF52" s="155" t="s">
        <v>121</v>
      </c>
    </row>
    <row r="53" spans="1:32" ht="15.75" hidden="1" thickTop="1">
      <c r="A53" s="155"/>
      <c r="B53" s="155" t="s">
        <v>1547</v>
      </c>
      <c r="C53" s="155" t="s">
        <v>1557</v>
      </c>
      <c r="D53" s="155" t="s">
        <v>9287</v>
      </c>
      <c r="E53" s="155" t="s">
        <v>151</v>
      </c>
      <c r="F53" s="155" t="s">
        <v>1549</v>
      </c>
      <c r="G53" s="155" t="s">
        <v>1550</v>
      </c>
      <c r="H53" s="155" t="s">
        <v>154</v>
      </c>
      <c r="I53" s="155" t="s">
        <v>232</v>
      </c>
      <c r="J53" s="155" t="s">
        <v>1551</v>
      </c>
      <c r="K53" s="155" t="s">
        <v>234</v>
      </c>
      <c r="L53" s="155" t="s">
        <v>121</v>
      </c>
      <c r="M53" s="155" t="s">
        <v>121</v>
      </c>
      <c r="N53" s="155" t="s">
        <v>121</v>
      </c>
      <c r="O53" s="155" t="s">
        <v>121</v>
      </c>
      <c r="P53" s="155" t="s">
        <v>121</v>
      </c>
      <c r="Q53" s="155" t="s">
        <v>121</v>
      </c>
      <c r="R53" s="155" t="s">
        <v>121</v>
      </c>
      <c r="S53" s="155" t="s">
        <v>13682</v>
      </c>
      <c r="T53" s="155" t="s">
        <v>9319</v>
      </c>
      <c r="U53" s="155" t="s">
        <v>9299</v>
      </c>
      <c r="V53" s="155" t="s">
        <v>13681</v>
      </c>
      <c r="W53" s="155" t="s">
        <v>9290</v>
      </c>
      <c r="X53" s="155" t="s">
        <v>9281</v>
      </c>
      <c r="Y53" s="155" t="s">
        <v>9289</v>
      </c>
      <c r="Z53" s="155" t="s">
        <v>121</v>
      </c>
      <c r="AA53" s="155" t="s">
        <v>121</v>
      </c>
      <c r="AB53" s="155" t="s">
        <v>121</v>
      </c>
      <c r="AC53" s="155" t="s">
        <v>121</v>
      </c>
      <c r="AD53" s="155" t="s">
        <v>121</v>
      </c>
      <c r="AE53" s="155" t="s">
        <v>121</v>
      </c>
      <c r="AF53" s="155" t="s">
        <v>121</v>
      </c>
    </row>
    <row r="54" spans="1:32" ht="15.75" hidden="1" thickTop="1">
      <c r="A54" s="155"/>
      <c r="B54" s="155" t="s">
        <v>409</v>
      </c>
      <c r="C54" s="155" t="s">
        <v>1596</v>
      </c>
      <c r="D54" s="155" t="s">
        <v>9287</v>
      </c>
      <c r="E54" s="155" t="s">
        <v>167</v>
      </c>
      <c r="F54" s="155" t="s">
        <v>411</v>
      </c>
      <c r="G54" s="155" t="s">
        <v>412</v>
      </c>
      <c r="H54" s="155" t="s">
        <v>154</v>
      </c>
      <c r="I54" s="155" t="s">
        <v>413</v>
      </c>
      <c r="J54" s="155" t="s">
        <v>412</v>
      </c>
      <c r="K54" s="155" t="s">
        <v>172</v>
      </c>
      <c r="L54" s="155" t="s">
        <v>121</v>
      </c>
      <c r="M54" s="155" t="s">
        <v>121</v>
      </c>
      <c r="N54" s="155" t="s">
        <v>121</v>
      </c>
      <c r="O54" s="155" t="s">
        <v>121</v>
      </c>
      <c r="P54" s="155" t="s">
        <v>121</v>
      </c>
      <c r="Q54" s="155" t="s">
        <v>121</v>
      </c>
      <c r="R54" s="155" t="s">
        <v>121</v>
      </c>
      <c r="S54" s="155" t="s">
        <v>13680</v>
      </c>
      <c r="T54" s="155" t="s">
        <v>9394</v>
      </c>
      <c r="U54" s="155" t="s">
        <v>9449</v>
      </c>
      <c r="V54" s="155" t="s">
        <v>13679</v>
      </c>
      <c r="W54" s="155" t="s">
        <v>9334</v>
      </c>
      <c r="X54" s="155" t="s">
        <v>121</v>
      </c>
      <c r="Y54" s="155" t="s">
        <v>9289</v>
      </c>
      <c r="Z54" s="155" t="s">
        <v>121</v>
      </c>
      <c r="AA54" s="155" t="s">
        <v>121</v>
      </c>
      <c r="AB54" s="155" t="s">
        <v>121</v>
      </c>
      <c r="AC54" s="155" t="s">
        <v>121</v>
      </c>
      <c r="AD54" s="155" t="s">
        <v>121</v>
      </c>
      <c r="AE54" s="155" t="s">
        <v>121</v>
      </c>
      <c r="AF54" s="155" t="s">
        <v>121</v>
      </c>
    </row>
    <row r="55" spans="1:32" ht="15.75" hidden="1" thickTop="1">
      <c r="A55" s="155"/>
      <c r="B55" s="155" t="s">
        <v>228</v>
      </c>
      <c r="C55" s="155" t="s">
        <v>1877</v>
      </c>
      <c r="D55" s="155" t="s">
        <v>9287</v>
      </c>
      <c r="E55" s="155" t="s">
        <v>151</v>
      </c>
      <c r="F55" s="155" t="s">
        <v>230</v>
      </c>
      <c r="G55" s="155" t="s">
        <v>231</v>
      </c>
      <c r="H55" s="155" t="s">
        <v>154</v>
      </c>
      <c r="I55" s="155" t="s">
        <v>232</v>
      </c>
      <c r="J55" s="155" t="s">
        <v>233</v>
      </c>
      <c r="K55" s="155" t="s">
        <v>234</v>
      </c>
      <c r="L55" s="155" t="s">
        <v>121</v>
      </c>
      <c r="M55" s="155" t="s">
        <v>121</v>
      </c>
      <c r="N55" s="155" t="s">
        <v>121</v>
      </c>
      <c r="O55" s="155" t="s">
        <v>121</v>
      </c>
      <c r="P55" s="155" t="s">
        <v>121</v>
      </c>
      <c r="Q55" s="155" t="s">
        <v>121</v>
      </c>
      <c r="R55" s="155" t="s">
        <v>121</v>
      </c>
      <c r="S55" s="155" t="s">
        <v>13678</v>
      </c>
      <c r="T55" s="155" t="s">
        <v>9460</v>
      </c>
      <c r="U55" s="155" t="s">
        <v>10512</v>
      </c>
      <c r="V55" s="155" t="s">
        <v>13676</v>
      </c>
      <c r="W55" s="155" t="s">
        <v>9350</v>
      </c>
      <c r="X55" s="155" t="s">
        <v>121</v>
      </c>
      <c r="Y55" s="155" t="s">
        <v>9349</v>
      </c>
      <c r="Z55" s="155" t="s">
        <v>121</v>
      </c>
      <c r="AA55" s="155" t="s">
        <v>121</v>
      </c>
      <c r="AB55" s="155" t="s">
        <v>121</v>
      </c>
      <c r="AC55" s="155" t="s">
        <v>121</v>
      </c>
      <c r="AD55" s="155" t="s">
        <v>121</v>
      </c>
      <c r="AE55" s="155" t="s">
        <v>121</v>
      </c>
      <c r="AF55" s="155" t="s">
        <v>121</v>
      </c>
    </row>
    <row r="56" spans="1:32" ht="15.75" hidden="1" thickTop="1">
      <c r="A56" s="155"/>
      <c r="B56" s="155" t="s">
        <v>228</v>
      </c>
      <c r="C56" s="155" t="s">
        <v>1564</v>
      </c>
      <c r="D56" s="155" t="s">
        <v>9287</v>
      </c>
      <c r="E56" s="155" t="s">
        <v>276</v>
      </c>
      <c r="F56" s="155" t="s">
        <v>230</v>
      </c>
      <c r="G56" s="155" t="s">
        <v>231</v>
      </c>
      <c r="H56" s="155" t="s">
        <v>154</v>
      </c>
      <c r="I56" s="155" t="s">
        <v>232</v>
      </c>
      <c r="J56" s="155" t="s">
        <v>233</v>
      </c>
      <c r="K56" s="155" t="s">
        <v>107</v>
      </c>
      <c r="L56" s="155" t="s">
        <v>121</v>
      </c>
      <c r="M56" s="155" t="s">
        <v>121</v>
      </c>
      <c r="N56" s="155" t="s">
        <v>121</v>
      </c>
      <c r="O56" s="155" t="s">
        <v>121</v>
      </c>
      <c r="P56" s="155" t="s">
        <v>121</v>
      </c>
      <c r="Q56" s="155" t="s">
        <v>121</v>
      </c>
      <c r="R56" s="155" t="s">
        <v>121</v>
      </c>
      <c r="S56" s="155" t="s">
        <v>13677</v>
      </c>
      <c r="T56" s="155" t="s">
        <v>9300</v>
      </c>
      <c r="U56" s="155" t="s">
        <v>9600</v>
      </c>
      <c r="V56" s="155" t="s">
        <v>13676</v>
      </c>
      <c r="W56" s="155" t="s">
        <v>9412</v>
      </c>
      <c r="X56" s="155" t="s">
        <v>9281</v>
      </c>
      <c r="Y56" s="155" t="s">
        <v>9411</v>
      </c>
      <c r="Z56" s="155" t="s">
        <v>121</v>
      </c>
      <c r="AA56" s="155" t="s">
        <v>121</v>
      </c>
      <c r="AB56" s="155" t="s">
        <v>121</v>
      </c>
      <c r="AC56" s="155" t="s">
        <v>121</v>
      </c>
      <c r="AD56" s="155" t="s">
        <v>121</v>
      </c>
      <c r="AE56" s="155" t="s">
        <v>121</v>
      </c>
      <c r="AF56" s="155" t="s">
        <v>121</v>
      </c>
    </row>
    <row r="57" spans="1:32" ht="15.75" hidden="1" thickTop="1">
      <c r="A57" s="155"/>
      <c r="B57" s="155" t="s">
        <v>265</v>
      </c>
      <c r="C57" s="155" t="s">
        <v>2038</v>
      </c>
      <c r="D57" s="155" t="s">
        <v>9287</v>
      </c>
      <c r="E57" s="155" t="s">
        <v>161</v>
      </c>
      <c r="F57" s="155" t="s">
        <v>267</v>
      </c>
      <c r="G57" s="155" t="s">
        <v>268</v>
      </c>
      <c r="H57" s="155" t="s">
        <v>154</v>
      </c>
      <c r="I57" s="155" t="s">
        <v>269</v>
      </c>
      <c r="J57" s="155" t="s">
        <v>270</v>
      </c>
      <c r="K57" s="155" t="s">
        <v>175</v>
      </c>
      <c r="L57" s="155" t="s">
        <v>121</v>
      </c>
      <c r="M57" s="155" t="s">
        <v>121</v>
      </c>
      <c r="N57" s="155" t="s">
        <v>121</v>
      </c>
      <c r="O57" s="155" t="s">
        <v>121</v>
      </c>
      <c r="P57" s="155" t="s">
        <v>121</v>
      </c>
      <c r="Q57" s="155" t="s">
        <v>121</v>
      </c>
      <c r="R57" s="155" t="s">
        <v>121</v>
      </c>
      <c r="S57" s="155" t="s">
        <v>13675</v>
      </c>
      <c r="T57" s="155" t="s">
        <v>9356</v>
      </c>
      <c r="U57" s="155" t="s">
        <v>9335</v>
      </c>
      <c r="V57" s="155" t="s">
        <v>457</v>
      </c>
      <c r="W57" s="155" t="s">
        <v>10070</v>
      </c>
      <c r="X57" s="155" t="s">
        <v>121</v>
      </c>
      <c r="Y57" s="155" t="s">
        <v>9353</v>
      </c>
      <c r="Z57" s="155" t="s">
        <v>121</v>
      </c>
      <c r="AA57" s="155" t="s">
        <v>121</v>
      </c>
      <c r="AB57" s="155" t="s">
        <v>121</v>
      </c>
      <c r="AC57" s="155" t="s">
        <v>121</v>
      </c>
      <c r="AD57" s="155" t="s">
        <v>121</v>
      </c>
      <c r="AE57" s="155" t="s">
        <v>121</v>
      </c>
      <c r="AF57" s="155" t="s">
        <v>121</v>
      </c>
    </row>
    <row r="58" spans="1:32" ht="15.75" hidden="1" thickTop="1">
      <c r="A58" s="155"/>
      <c r="B58" s="155" t="s">
        <v>265</v>
      </c>
      <c r="C58" s="155" t="s">
        <v>2049</v>
      </c>
      <c r="D58" s="155" t="s">
        <v>9287</v>
      </c>
      <c r="E58" s="155" t="s">
        <v>161</v>
      </c>
      <c r="F58" s="155" t="s">
        <v>267</v>
      </c>
      <c r="G58" s="155" t="s">
        <v>268</v>
      </c>
      <c r="H58" s="155" t="s">
        <v>154</v>
      </c>
      <c r="I58" s="155" t="s">
        <v>269</v>
      </c>
      <c r="J58" s="155" t="s">
        <v>270</v>
      </c>
      <c r="K58" s="155" t="s">
        <v>175</v>
      </c>
      <c r="L58" s="155" t="s">
        <v>121</v>
      </c>
      <c r="M58" s="155" t="s">
        <v>121</v>
      </c>
      <c r="N58" s="155" t="s">
        <v>121</v>
      </c>
      <c r="O58" s="155" t="s">
        <v>121</v>
      </c>
      <c r="P58" s="155" t="s">
        <v>121</v>
      </c>
      <c r="Q58" s="155" t="s">
        <v>121</v>
      </c>
      <c r="R58" s="155" t="s">
        <v>121</v>
      </c>
      <c r="S58" s="155" t="s">
        <v>13674</v>
      </c>
      <c r="T58" s="155" t="s">
        <v>9382</v>
      </c>
      <c r="U58" s="155" t="s">
        <v>9335</v>
      </c>
      <c r="V58" s="155" t="s">
        <v>13673</v>
      </c>
      <c r="W58" s="155" t="s">
        <v>9321</v>
      </c>
      <c r="X58" s="155" t="s">
        <v>121</v>
      </c>
      <c r="Y58" s="155" t="s">
        <v>9289</v>
      </c>
      <c r="Z58" s="155" t="s">
        <v>121</v>
      </c>
      <c r="AA58" s="155" t="s">
        <v>121</v>
      </c>
      <c r="AB58" s="155" t="s">
        <v>121</v>
      </c>
      <c r="AC58" s="155" t="s">
        <v>121</v>
      </c>
      <c r="AD58" s="155" t="s">
        <v>121</v>
      </c>
      <c r="AE58" s="155" t="s">
        <v>121</v>
      </c>
      <c r="AF58" s="155" t="s">
        <v>121</v>
      </c>
    </row>
    <row r="59" spans="1:32" ht="15.75" hidden="1" thickTop="1">
      <c r="A59" s="155"/>
      <c r="B59" s="155" t="s">
        <v>148</v>
      </c>
      <c r="C59" s="155" t="s">
        <v>1520</v>
      </c>
      <c r="D59" s="155" t="s">
        <v>9287</v>
      </c>
      <c r="E59" s="155" t="s">
        <v>167</v>
      </c>
      <c r="F59" s="155" t="s">
        <v>152</v>
      </c>
      <c r="G59" s="155" t="s">
        <v>153</v>
      </c>
      <c r="H59" s="155" t="s">
        <v>154</v>
      </c>
      <c r="I59" s="155" t="s">
        <v>155</v>
      </c>
      <c r="J59" s="155" t="s">
        <v>156</v>
      </c>
      <c r="K59" s="155" t="s">
        <v>172</v>
      </c>
      <c r="L59" s="155" t="s">
        <v>121</v>
      </c>
      <c r="M59" s="155" t="s">
        <v>121</v>
      </c>
      <c r="N59" s="155" t="s">
        <v>121</v>
      </c>
      <c r="O59" s="155" t="s">
        <v>121</v>
      </c>
      <c r="P59" s="155" t="s">
        <v>121</v>
      </c>
      <c r="Q59" s="155" t="s">
        <v>121</v>
      </c>
      <c r="R59" s="155" t="s">
        <v>121</v>
      </c>
      <c r="S59" s="155" t="s">
        <v>13672</v>
      </c>
      <c r="T59" s="155" t="s">
        <v>9310</v>
      </c>
      <c r="U59" s="155" t="s">
        <v>9327</v>
      </c>
      <c r="V59" s="155" t="s">
        <v>574</v>
      </c>
      <c r="W59" s="155" t="s">
        <v>9308</v>
      </c>
      <c r="X59" s="155" t="s">
        <v>121</v>
      </c>
      <c r="Y59" s="155" t="s">
        <v>9302</v>
      </c>
      <c r="Z59" s="155" t="s">
        <v>121</v>
      </c>
      <c r="AA59" s="155" t="s">
        <v>121</v>
      </c>
      <c r="AB59" s="155" t="s">
        <v>121</v>
      </c>
      <c r="AC59" s="155" t="s">
        <v>121</v>
      </c>
      <c r="AD59" s="155" t="s">
        <v>121</v>
      </c>
      <c r="AE59" s="155" t="s">
        <v>121</v>
      </c>
      <c r="AF59" s="155" t="s">
        <v>121</v>
      </c>
    </row>
    <row r="60" spans="1:32" ht="15.75" hidden="1" thickTop="1">
      <c r="A60" s="155"/>
      <c r="B60" s="155" t="s">
        <v>711</v>
      </c>
      <c r="C60" s="155" t="s">
        <v>2513</v>
      </c>
      <c r="D60" s="155" t="s">
        <v>9287</v>
      </c>
      <c r="E60" s="155" t="s">
        <v>276</v>
      </c>
      <c r="F60" s="155" t="s">
        <v>713</v>
      </c>
      <c r="G60" s="155" t="s">
        <v>714</v>
      </c>
      <c r="H60" s="155" t="s">
        <v>2514</v>
      </c>
      <c r="I60" s="155" t="s">
        <v>232</v>
      </c>
      <c r="J60" s="155" t="s">
        <v>716</v>
      </c>
      <c r="K60" s="155" t="s">
        <v>107</v>
      </c>
      <c r="L60" s="155" t="s">
        <v>121</v>
      </c>
      <c r="M60" s="155" t="s">
        <v>121</v>
      </c>
      <c r="N60" s="155" t="s">
        <v>121</v>
      </c>
      <c r="O60" s="155" t="s">
        <v>121</v>
      </c>
      <c r="P60" s="155" t="s">
        <v>121</v>
      </c>
      <c r="Q60" s="155" t="s">
        <v>121</v>
      </c>
      <c r="R60" s="155" t="s">
        <v>121</v>
      </c>
      <c r="S60" s="155" t="s">
        <v>13671</v>
      </c>
      <c r="T60" s="155" t="s">
        <v>9379</v>
      </c>
      <c r="U60" s="155" t="s">
        <v>11375</v>
      </c>
      <c r="V60" s="155" t="s">
        <v>13670</v>
      </c>
      <c r="W60" s="155" t="s">
        <v>9321</v>
      </c>
      <c r="X60" s="155" t="s">
        <v>121</v>
      </c>
      <c r="Y60" s="155" t="s">
        <v>9289</v>
      </c>
      <c r="Z60" s="155" t="s">
        <v>121</v>
      </c>
      <c r="AA60" s="155" t="s">
        <v>121</v>
      </c>
      <c r="AB60" s="155" t="s">
        <v>121</v>
      </c>
      <c r="AC60" s="155" t="s">
        <v>121</v>
      </c>
      <c r="AD60" s="155" t="s">
        <v>121</v>
      </c>
      <c r="AE60" s="155" t="s">
        <v>121</v>
      </c>
      <c r="AF60" s="155" t="s">
        <v>121</v>
      </c>
    </row>
    <row r="61" spans="1:32" ht="15.75" hidden="1" thickTop="1">
      <c r="A61" s="155"/>
      <c r="B61" s="155" t="s">
        <v>165</v>
      </c>
      <c r="C61" s="155" t="s">
        <v>1769</v>
      </c>
      <c r="D61" s="155" t="s">
        <v>9287</v>
      </c>
      <c r="E61" s="155" t="s">
        <v>151</v>
      </c>
      <c r="F61" s="155" t="s">
        <v>168</v>
      </c>
      <c r="G61" s="155" t="s">
        <v>169</v>
      </c>
      <c r="H61" s="155" t="s">
        <v>154</v>
      </c>
      <c r="I61" s="155" t="s">
        <v>170</v>
      </c>
      <c r="J61" s="155" t="s">
        <v>171</v>
      </c>
      <c r="K61" s="155" t="s">
        <v>107</v>
      </c>
      <c r="L61" s="155" t="s">
        <v>121</v>
      </c>
      <c r="M61" s="155" t="s">
        <v>121</v>
      </c>
      <c r="N61" s="155" t="s">
        <v>121</v>
      </c>
      <c r="O61" s="155" t="s">
        <v>121</v>
      </c>
      <c r="P61" s="155" t="s">
        <v>121</v>
      </c>
      <c r="Q61" s="155" t="s">
        <v>121</v>
      </c>
      <c r="R61" s="155" t="s">
        <v>121</v>
      </c>
      <c r="S61" s="155" t="s">
        <v>13669</v>
      </c>
      <c r="T61" s="155" t="s">
        <v>9331</v>
      </c>
      <c r="U61" s="155" t="s">
        <v>9538</v>
      </c>
      <c r="V61" s="155" t="s">
        <v>13668</v>
      </c>
      <c r="W61" s="155" t="s">
        <v>9412</v>
      </c>
      <c r="X61" s="155" t="s">
        <v>9281</v>
      </c>
      <c r="Y61" s="155" t="s">
        <v>9411</v>
      </c>
      <c r="Z61" s="155" t="s">
        <v>121</v>
      </c>
      <c r="AA61" s="155" t="s">
        <v>121</v>
      </c>
      <c r="AB61" s="155" t="s">
        <v>121</v>
      </c>
      <c r="AC61" s="155" t="s">
        <v>121</v>
      </c>
      <c r="AD61" s="155" t="s">
        <v>121</v>
      </c>
      <c r="AE61" s="155" t="s">
        <v>121</v>
      </c>
      <c r="AF61" s="155" t="s">
        <v>121</v>
      </c>
    </row>
    <row r="62" spans="1:32" ht="15.75" hidden="1" thickTop="1">
      <c r="A62" s="155"/>
      <c r="B62" s="155" t="s">
        <v>256</v>
      </c>
      <c r="C62" s="155" t="s">
        <v>1648</v>
      </c>
      <c r="D62" s="155" t="s">
        <v>9287</v>
      </c>
      <c r="E62" s="155" t="s">
        <v>151</v>
      </c>
      <c r="F62" s="155" t="s">
        <v>258</v>
      </c>
      <c r="G62" s="155" t="s">
        <v>259</v>
      </c>
      <c r="H62" s="155" t="s">
        <v>154</v>
      </c>
      <c r="I62" s="155" t="s">
        <v>170</v>
      </c>
      <c r="J62" s="155" t="s">
        <v>260</v>
      </c>
      <c r="K62" s="155" t="s">
        <v>107</v>
      </c>
      <c r="L62" s="155" t="s">
        <v>121</v>
      </c>
      <c r="M62" s="155" t="s">
        <v>121</v>
      </c>
      <c r="N62" s="155" t="s">
        <v>121</v>
      </c>
      <c r="O62" s="155" t="s">
        <v>121</v>
      </c>
      <c r="P62" s="155" t="s">
        <v>121</v>
      </c>
      <c r="Q62" s="155" t="s">
        <v>121</v>
      </c>
      <c r="R62" s="155" t="s">
        <v>121</v>
      </c>
      <c r="S62" s="155" t="s">
        <v>13667</v>
      </c>
      <c r="T62" s="155" t="s">
        <v>9511</v>
      </c>
      <c r="U62" s="155" t="s">
        <v>9587</v>
      </c>
      <c r="V62" s="155" t="s">
        <v>480</v>
      </c>
      <c r="W62" s="155" t="s">
        <v>10003</v>
      </c>
      <c r="X62" s="155" t="s">
        <v>121</v>
      </c>
      <c r="Y62" s="155" t="s">
        <v>9411</v>
      </c>
      <c r="Z62" s="155" t="s">
        <v>121</v>
      </c>
      <c r="AA62" s="155" t="s">
        <v>121</v>
      </c>
      <c r="AB62" s="155" t="s">
        <v>121</v>
      </c>
      <c r="AC62" s="155" t="s">
        <v>121</v>
      </c>
      <c r="AD62" s="155" t="s">
        <v>121</v>
      </c>
      <c r="AE62" s="155" t="s">
        <v>121</v>
      </c>
      <c r="AF62" s="155" t="s">
        <v>121</v>
      </c>
    </row>
    <row r="63" spans="1:32" ht="15.75" hidden="1" thickTop="1">
      <c r="A63" s="155"/>
      <c r="B63" s="155" t="s">
        <v>248</v>
      </c>
      <c r="C63" s="155" t="s">
        <v>1816</v>
      </c>
      <c r="D63" s="155" t="s">
        <v>9287</v>
      </c>
      <c r="E63" s="155" t="s">
        <v>151</v>
      </c>
      <c r="F63" s="155" t="s">
        <v>250</v>
      </c>
      <c r="G63" s="155" t="s">
        <v>39</v>
      </c>
      <c r="H63" s="155" t="s">
        <v>154</v>
      </c>
      <c r="I63" s="155" t="s">
        <v>189</v>
      </c>
      <c r="J63" s="155" t="s">
        <v>190</v>
      </c>
      <c r="K63" s="155" t="s">
        <v>107</v>
      </c>
      <c r="L63" s="155" t="s">
        <v>121</v>
      </c>
      <c r="M63" s="155" t="s">
        <v>121</v>
      </c>
      <c r="N63" s="155" t="s">
        <v>121</v>
      </c>
      <c r="O63" s="155" t="s">
        <v>121</v>
      </c>
      <c r="P63" s="155" t="s">
        <v>121</v>
      </c>
      <c r="Q63" s="155" t="s">
        <v>121</v>
      </c>
      <c r="R63" s="155" t="s">
        <v>121</v>
      </c>
      <c r="S63" s="155" t="s">
        <v>13666</v>
      </c>
      <c r="T63" s="155" t="s">
        <v>9488</v>
      </c>
      <c r="U63" s="155" t="s">
        <v>9402</v>
      </c>
      <c r="V63" s="155" t="s">
        <v>480</v>
      </c>
      <c r="W63" s="155" t="s">
        <v>10003</v>
      </c>
      <c r="X63" s="155" t="s">
        <v>121</v>
      </c>
      <c r="Y63" s="155" t="s">
        <v>9411</v>
      </c>
      <c r="Z63" s="155" t="s">
        <v>895</v>
      </c>
      <c r="AA63" s="155" t="s">
        <v>9438</v>
      </c>
      <c r="AB63" s="155" t="s">
        <v>13665</v>
      </c>
      <c r="AC63" s="155" t="s">
        <v>13609</v>
      </c>
      <c r="AD63" s="155" t="s">
        <v>9281</v>
      </c>
      <c r="AE63" s="155" t="s">
        <v>13608</v>
      </c>
      <c r="AF63" s="155" t="s">
        <v>121</v>
      </c>
    </row>
    <row r="64" spans="1:32" ht="15.75" hidden="1" thickTop="1">
      <c r="A64" s="155"/>
      <c r="B64" s="155" t="s">
        <v>1547</v>
      </c>
      <c r="C64" s="155" t="s">
        <v>1548</v>
      </c>
      <c r="D64" s="155" t="s">
        <v>9287</v>
      </c>
      <c r="E64" s="155" t="s">
        <v>151</v>
      </c>
      <c r="F64" s="155" t="s">
        <v>1549</v>
      </c>
      <c r="G64" s="155" t="s">
        <v>1550</v>
      </c>
      <c r="H64" s="155" t="s">
        <v>154</v>
      </c>
      <c r="I64" s="155" t="s">
        <v>232</v>
      </c>
      <c r="J64" s="155" t="s">
        <v>1551</v>
      </c>
      <c r="K64" s="155" t="s">
        <v>234</v>
      </c>
      <c r="L64" s="155" t="s">
        <v>121</v>
      </c>
      <c r="M64" s="155" t="s">
        <v>121</v>
      </c>
      <c r="N64" s="155" t="s">
        <v>121</v>
      </c>
      <c r="O64" s="155" t="s">
        <v>121</v>
      </c>
      <c r="P64" s="155" t="s">
        <v>121</v>
      </c>
      <c r="Q64" s="155" t="s">
        <v>121</v>
      </c>
      <c r="R64" s="155" t="s">
        <v>121</v>
      </c>
      <c r="S64" s="155" t="s">
        <v>13664</v>
      </c>
      <c r="T64" s="155" t="s">
        <v>9363</v>
      </c>
      <c r="U64" s="155" t="s">
        <v>9299</v>
      </c>
      <c r="V64" s="155" t="s">
        <v>13662</v>
      </c>
      <c r="W64" s="155" t="s">
        <v>9334</v>
      </c>
      <c r="X64" s="155" t="s">
        <v>121</v>
      </c>
      <c r="Y64" s="155" t="s">
        <v>9289</v>
      </c>
      <c r="Z64" s="155" t="s">
        <v>121</v>
      </c>
      <c r="AA64" s="155" t="s">
        <v>121</v>
      </c>
      <c r="AB64" s="155" t="s">
        <v>121</v>
      </c>
      <c r="AC64" s="155" t="s">
        <v>121</v>
      </c>
      <c r="AD64" s="155" t="s">
        <v>121</v>
      </c>
      <c r="AE64" s="155" t="s">
        <v>121</v>
      </c>
      <c r="AF64" s="155" t="s">
        <v>121</v>
      </c>
    </row>
    <row r="65" spans="1:32" ht="15.75" hidden="1" thickTop="1">
      <c r="A65" s="155"/>
      <c r="B65" s="155" t="s">
        <v>265</v>
      </c>
      <c r="C65" s="155" t="s">
        <v>2120</v>
      </c>
      <c r="D65" s="155" t="s">
        <v>9287</v>
      </c>
      <c r="E65" s="155" t="s">
        <v>161</v>
      </c>
      <c r="F65" s="155" t="s">
        <v>267</v>
      </c>
      <c r="G65" s="155" t="s">
        <v>268</v>
      </c>
      <c r="H65" s="155" t="s">
        <v>154</v>
      </c>
      <c r="I65" s="155" t="s">
        <v>269</v>
      </c>
      <c r="J65" s="155" t="s">
        <v>270</v>
      </c>
      <c r="K65" s="155" t="s">
        <v>175</v>
      </c>
      <c r="L65" s="155" t="s">
        <v>121</v>
      </c>
      <c r="M65" s="155" t="s">
        <v>121</v>
      </c>
      <c r="N65" s="155" t="s">
        <v>121</v>
      </c>
      <c r="O65" s="155" t="s">
        <v>121</v>
      </c>
      <c r="P65" s="155" t="s">
        <v>121</v>
      </c>
      <c r="Q65" s="155" t="s">
        <v>121</v>
      </c>
      <c r="R65" s="155" t="s">
        <v>121</v>
      </c>
      <c r="S65" s="155" t="s">
        <v>13663</v>
      </c>
      <c r="T65" s="155" t="s">
        <v>9403</v>
      </c>
      <c r="U65" s="155" t="s">
        <v>9335</v>
      </c>
      <c r="V65" s="155" t="s">
        <v>13662</v>
      </c>
      <c r="W65" s="155" t="s">
        <v>9334</v>
      </c>
      <c r="X65" s="155" t="s">
        <v>121</v>
      </c>
      <c r="Y65" s="155" t="s">
        <v>9289</v>
      </c>
      <c r="Z65" s="155" t="s">
        <v>121</v>
      </c>
      <c r="AA65" s="155" t="s">
        <v>121</v>
      </c>
      <c r="AB65" s="155" t="s">
        <v>121</v>
      </c>
      <c r="AC65" s="155" t="s">
        <v>121</v>
      </c>
      <c r="AD65" s="155" t="s">
        <v>121</v>
      </c>
      <c r="AE65" s="155" t="s">
        <v>121</v>
      </c>
      <c r="AF65" s="155" t="s">
        <v>121</v>
      </c>
    </row>
    <row r="66" spans="1:32" ht="15.75" hidden="1" thickTop="1">
      <c r="A66" s="155"/>
      <c r="B66" s="155" t="s">
        <v>1083</v>
      </c>
      <c r="C66" s="155" t="s">
        <v>2104</v>
      </c>
      <c r="D66" s="155" t="s">
        <v>9287</v>
      </c>
      <c r="E66" s="155" t="s">
        <v>161</v>
      </c>
      <c r="F66" s="155" t="s">
        <v>777</v>
      </c>
      <c r="G66" s="155" t="s">
        <v>1085</v>
      </c>
      <c r="H66" s="155" t="s">
        <v>154</v>
      </c>
      <c r="I66" s="155" t="s">
        <v>269</v>
      </c>
      <c r="J66" s="155" t="s">
        <v>1086</v>
      </c>
      <c r="K66" s="155" t="s">
        <v>175</v>
      </c>
      <c r="L66" s="155" t="s">
        <v>121</v>
      </c>
      <c r="M66" s="155" t="s">
        <v>121</v>
      </c>
      <c r="N66" s="155" t="s">
        <v>121</v>
      </c>
      <c r="O66" s="155" t="s">
        <v>121</v>
      </c>
      <c r="P66" s="155" t="s">
        <v>121</v>
      </c>
      <c r="Q66" s="155" t="s">
        <v>121</v>
      </c>
      <c r="R66" s="155" t="s">
        <v>121</v>
      </c>
      <c r="S66" s="155" t="s">
        <v>13661</v>
      </c>
      <c r="T66" s="155" t="s">
        <v>9343</v>
      </c>
      <c r="U66" s="155" t="s">
        <v>9924</v>
      </c>
      <c r="V66" s="155" t="s">
        <v>13660</v>
      </c>
      <c r="W66" s="155" t="s">
        <v>9412</v>
      </c>
      <c r="X66" s="155" t="s">
        <v>9281</v>
      </c>
      <c r="Y66" s="155" t="s">
        <v>9411</v>
      </c>
      <c r="Z66" s="155" t="s">
        <v>121</v>
      </c>
      <c r="AA66" s="155" t="s">
        <v>121</v>
      </c>
      <c r="AB66" s="155" t="s">
        <v>121</v>
      </c>
      <c r="AC66" s="155" t="s">
        <v>121</v>
      </c>
      <c r="AD66" s="155" t="s">
        <v>121</v>
      </c>
      <c r="AE66" s="155" t="s">
        <v>121</v>
      </c>
      <c r="AF66" s="155" t="s">
        <v>121</v>
      </c>
    </row>
    <row r="67" spans="1:32" ht="15.75" hidden="1" thickTop="1">
      <c r="A67" s="155"/>
      <c r="B67" s="155" t="s">
        <v>165</v>
      </c>
      <c r="C67" s="155" t="s">
        <v>1475</v>
      </c>
      <c r="D67" s="155" t="s">
        <v>9287</v>
      </c>
      <c r="E67" s="155" t="s">
        <v>151</v>
      </c>
      <c r="F67" s="155" t="s">
        <v>168</v>
      </c>
      <c r="G67" s="155" t="s">
        <v>169</v>
      </c>
      <c r="H67" s="155" t="s">
        <v>154</v>
      </c>
      <c r="I67" s="155" t="s">
        <v>170</v>
      </c>
      <c r="J67" s="155" t="s">
        <v>171</v>
      </c>
      <c r="K67" s="155" t="s">
        <v>107</v>
      </c>
      <c r="L67" s="155" t="s">
        <v>121</v>
      </c>
      <c r="M67" s="155" t="s">
        <v>121</v>
      </c>
      <c r="N67" s="155" t="s">
        <v>121</v>
      </c>
      <c r="O67" s="155" t="s">
        <v>121</v>
      </c>
      <c r="P67" s="155" t="s">
        <v>121</v>
      </c>
      <c r="Q67" s="155" t="s">
        <v>121</v>
      </c>
      <c r="R67" s="155" t="s">
        <v>121</v>
      </c>
      <c r="S67" s="155" t="s">
        <v>13659</v>
      </c>
      <c r="T67" s="155" t="s">
        <v>9352</v>
      </c>
      <c r="U67" s="155" t="s">
        <v>9538</v>
      </c>
      <c r="V67" s="155" t="s">
        <v>13658</v>
      </c>
      <c r="W67" s="155" t="s">
        <v>9703</v>
      </c>
      <c r="X67" s="155" t="s">
        <v>9281</v>
      </c>
      <c r="Y67" s="155" t="s">
        <v>9504</v>
      </c>
      <c r="Z67" s="155" t="s">
        <v>121</v>
      </c>
      <c r="AA67" s="155" t="s">
        <v>121</v>
      </c>
      <c r="AB67" s="155" t="s">
        <v>121</v>
      </c>
      <c r="AC67" s="155" t="s">
        <v>121</v>
      </c>
      <c r="AD67" s="155" t="s">
        <v>121</v>
      </c>
      <c r="AE67" s="155" t="s">
        <v>121</v>
      </c>
      <c r="AF67" s="155" t="s">
        <v>121</v>
      </c>
    </row>
    <row r="68" spans="1:32" ht="15.75" hidden="1" thickTop="1">
      <c r="A68" s="155"/>
      <c r="B68" s="155" t="s">
        <v>265</v>
      </c>
      <c r="C68" s="155" t="s">
        <v>2043</v>
      </c>
      <c r="D68" s="155" t="s">
        <v>9287</v>
      </c>
      <c r="E68" s="155" t="s">
        <v>161</v>
      </c>
      <c r="F68" s="155" t="s">
        <v>267</v>
      </c>
      <c r="G68" s="155" t="s">
        <v>268</v>
      </c>
      <c r="H68" s="155" t="s">
        <v>154</v>
      </c>
      <c r="I68" s="155" t="s">
        <v>269</v>
      </c>
      <c r="J68" s="155" t="s">
        <v>270</v>
      </c>
      <c r="K68" s="155" t="s">
        <v>175</v>
      </c>
      <c r="L68" s="155" t="s">
        <v>121</v>
      </c>
      <c r="M68" s="155" t="s">
        <v>121</v>
      </c>
      <c r="N68" s="155" t="s">
        <v>121</v>
      </c>
      <c r="O68" s="155" t="s">
        <v>121</v>
      </c>
      <c r="P68" s="155" t="s">
        <v>121</v>
      </c>
      <c r="Q68" s="155" t="s">
        <v>121</v>
      </c>
      <c r="R68" s="155" t="s">
        <v>121</v>
      </c>
      <c r="S68" s="155" t="s">
        <v>13657</v>
      </c>
      <c r="T68" s="155" t="s">
        <v>9328</v>
      </c>
      <c r="U68" s="155" t="s">
        <v>9335</v>
      </c>
      <c r="V68" s="155" t="s">
        <v>13656</v>
      </c>
      <c r="W68" s="155" t="s">
        <v>9805</v>
      </c>
      <c r="X68" s="155" t="s">
        <v>121</v>
      </c>
      <c r="Y68" s="155" t="s">
        <v>9709</v>
      </c>
      <c r="Z68" s="155" t="s">
        <v>121</v>
      </c>
      <c r="AA68" s="155" t="s">
        <v>121</v>
      </c>
      <c r="AB68" s="155" t="s">
        <v>121</v>
      </c>
      <c r="AC68" s="155" t="s">
        <v>121</v>
      </c>
      <c r="AD68" s="155" t="s">
        <v>121</v>
      </c>
      <c r="AE68" s="155" t="s">
        <v>121</v>
      </c>
      <c r="AF68" s="155" t="s">
        <v>121</v>
      </c>
    </row>
    <row r="69" spans="1:32" ht="15.75" hidden="1" thickTop="1">
      <c r="A69" s="155"/>
      <c r="B69" s="155" t="s">
        <v>228</v>
      </c>
      <c r="C69" s="155" t="s">
        <v>1842</v>
      </c>
      <c r="D69" s="155" t="s">
        <v>9287</v>
      </c>
      <c r="E69" s="155" t="s">
        <v>161</v>
      </c>
      <c r="F69" s="155" t="s">
        <v>230</v>
      </c>
      <c r="G69" s="155" t="s">
        <v>231</v>
      </c>
      <c r="H69" s="155" t="s">
        <v>154</v>
      </c>
      <c r="I69" s="155" t="s">
        <v>232</v>
      </c>
      <c r="J69" s="155" t="s">
        <v>233</v>
      </c>
      <c r="K69" s="155" t="s">
        <v>175</v>
      </c>
      <c r="L69" s="155" t="s">
        <v>121</v>
      </c>
      <c r="M69" s="155" t="s">
        <v>121</v>
      </c>
      <c r="N69" s="155" t="s">
        <v>121</v>
      </c>
      <c r="O69" s="155" t="s">
        <v>121</v>
      </c>
      <c r="P69" s="155" t="s">
        <v>121</v>
      </c>
      <c r="Q69" s="155" t="s">
        <v>121</v>
      </c>
      <c r="R69" s="155" t="s">
        <v>121</v>
      </c>
      <c r="S69" s="155" t="s">
        <v>13655</v>
      </c>
      <c r="T69" s="155" t="s">
        <v>9366</v>
      </c>
      <c r="U69" s="155" t="s">
        <v>9304</v>
      </c>
      <c r="V69" s="155" t="s">
        <v>13654</v>
      </c>
      <c r="W69" s="155" t="s">
        <v>9729</v>
      </c>
      <c r="X69" s="155" t="s">
        <v>121</v>
      </c>
      <c r="Y69" s="155" t="s">
        <v>9728</v>
      </c>
      <c r="Z69" s="155" t="s">
        <v>121</v>
      </c>
      <c r="AA69" s="155" t="s">
        <v>121</v>
      </c>
      <c r="AB69" s="155" t="s">
        <v>121</v>
      </c>
      <c r="AC69" s="155" t="s">
        <v>121</v>
      </c>
      <c r="AD69" s="155" t="s">
        <v>121</v>
      </c>
      <c r="AE69" s="155" t="s">
        <v>121</v>
      </c>
      <c r="AF69" s="155" t="s">
        <v>121</v>
      </c>
    </row>
    <row r="70" spans="1:32" ht="15.75" hidden="1" thickTop="1">
      <c r="A70" s="155"/>
      <c r="B70" s="155" t="s">
        <v>148</v>
      </c>
      <c r="C70" s="155" t="s">
        <v>1794</v>
      </c>
      <c r="D70" s="155" t="s">
        <v>9287</v>
      </c>
      <c r="E70" s="155" t="s">
        <v>167</v>
      </c>
      <c r="F70" s="155" t="s">
        <v>152</v>
      </c>
      <c r="G70" s="155" t="s">
        <v>153</v>
      </c>
      <c r="H70" s="155" t="s">
        <v>154</v>
      </c>
      <c r="I70" s="155" t="s">
        <v>155</v>
      </c>
      <c r="J70" s="155" t="s">
        <v>156</v>
      </c>
      <c r="K70" s="155" t="s">
        <v>172</v>
      </c>
      <c r="L70" s="155" t="s">
        <v>121</v>
      </c>
      <c r="M70" s="155" t="s">
        <v>121</v>
      </c>
      <c r="N70" s="155" t="s">
        <v>121</v>
      </c>
      <c r="O70" s="155" t="s">
        <v>121</v>
      </c>
      <c r="P70" s="155" t="s">
        <v>121</v>
      </c>
      <c r="Q70" s="155" t="s">
        <v>121</v>
      </c>
      <c r="R70" s="155" t="s">
        <v>121</v>
      </c>
      <c r="S70" s="155" t="s">
        <v>13653</v>
      </c>
      <c r="T70" s="155" t="s">
        <v>9431</v>
      </c>
      <c r="U70" s="155" t="s">
        <v>9327</v>
      </c>
      <c r="V70" s="155" t="s">
        <v>13652</v>
      </c>
      <c r="W70" s="155" t="s">
        <v>10241</v>
      </c>
      <c r="X70" s="155" t="s">
        <v>9281</v>
      </c>
      <c r="Y70" s="155" t="s">
        <v>9504</v>
      </c>
      <c r="Z70" s="155" t="s">
        <v>121</v>
      </c>
      <c r="AA70" s="155" t="s">
        <v>121</v>
      </c>
      <c r="AB70" s="155" t="s">
        <v>121</v>
      </c>
      <c r="AC70" s="155" t="s">
        <v>121</v>
      </c>
      <c r="AD70" s="155" t="s">
        <v>121</v>
      </c>
      <c r="AE70" s="155" t="s">
        <v>121</v>
      </c>
      <c r="AF70" s="155" t="s">
        <v>121</v>
      </c>
    </row>
    <row r="71" spans="1:32" ht="15.75" hidden="1" thickTop="1">
      <c r="A71" s="155"/>
      <c r="B71" s="155" t="s">
        <v>1083</v>
      </c>
      <c r="C71" s="155" t="s">
        <v>2219</v>
      </c>
      <c r="D71" s="155" t="s">
        <v>9287</v>
      </c>
      <c r="E71" s="155" t="s">
        <v>161</v>
      </c>
      <c r="F71" s="155" t="s">
        <v>777</v>
      </c>
      <c r="G71" s="155" t="s">
        <v>1085</v>
      </c>
      <c r="H71" s="155" t="s">
        <v>154</v>
      </c>
      <c r="I71" s="155" t="s">
        <v>269</v>
      </c>
      <c r="J71" s="155" t="s">
        <v>1086</v>
      </c>
      <c r="K71" s="155" t="s">
        <v>175</v>
      </c>
      <c r="L71" s="155" t="s">
        <v>121</v>
      </c>
      <c r="M71" s="155" t="s">
        <v>121</v>
      </c>
      <c r="N71" s="155" t="s">
        <v>121</v>
      </c>
      <c r="O71" s="155" t="s">
        <v>121</v>
      </c>
      <c r="P71" s="155" t="s">
        <v>121</v>
      </c>
      <c r="Q71" s="155" t="s">
        <v>121</v>
      </c>
      <c r="R71" s="155" t="s">
        <v>121</v>
      </c>
      <c r="S71" s="155" t="s">
        <v>13651</v>
      </c>
      <c r="T71" s="155" t="s">
        <v>9293</v>
      </c>
      <c r="U71" s="155" t="s">
        <v>9924</v>
      </c>
      <c r="V71" s="155" t="s">
        <v>13650</v>
      </c>
      <c r="W71" s="155" t="s">
        <v>9748</v>
      </c>
      <c r="X71" s="155" t="s">
        <v>9281</v>
      </c>
      <c r="Y71" s="155" t="s">
        <v>9709</v>
      </c>
      <c r="Z71" s="155" t="s">
        <v>121</v>
      </c>
      <c r="AA71" s="155" t="s">
        <v>121</v>
      </c>
      <c r="AB71" s="155" t="s">
        <v>121</v>
      </c>
      <c r="AC71" s="155" t="s">
        <v>121</v>
      </c>
      <c r="AD71" s="155" t="s">
        <v>121</v>
      </c>
      <c r="AE71" s="155" t="s">
        <v>121</v>
      </c>
      <c r="AF71" s="155" t="s">
        <v>121</v>
      </c>
    </row>
    <row r="72" spans="1:32" ht="15.75" hidden="1" thickTop="1">
      <c r="A72" s="155"/>
      <c r="B72" s="155" t="s">
        <v>228</v>
      </c>
      <c r="C72" s="155" t="s">
        <v>1949</v>
      </c>
      <c r="D72" s="155" t="s">
        <v>9287</v>
      </c>
      <c r="E72" s="155" t="s">
        <v>167</v>
      </c>
      <c r="F72" s="155" t="s">
        <v>230</v>
      </c>
      <c r="G72" s="155" t="s">
        <v>231</v>
      </c>
      <c r="H72" s="155" t="s">
        <v>154</v>
      </c>
      <c r="I72" s="155" t="s">
        <v>232</v>
      </c>
      <c r="J72" s="155" t="s">
        <v>233</v>
      </c>
      <c r="K72" s="155" t="s">
        <v>172</v>
      </c>
      <c r="L72" s="155" t="s">
        <v>121</v>
      </c>
      <c r="M72" s="155" t="s">
        <v>121</v>
      </c>
      <c r="N72" s="155" t="s">
        <v>121</v>
      </c>
      <c r="O72" s="155" t="s">
        <v>121</v>
      </c>
      <c r="P72" s="155" t="s">
        <v>121</v>
      </c>
      <c r="Q72" s="155" t="s">
        <v>121</v>
      </c>
      <c r="R72" s="155" t="s">
        <v>121</v>
      </c>
      <c r="S72" s="155" t="s">
        <v>13649</v>
      </c>
      <c r="T72" s="155" t="s">
        <v>9300</v>
      </c>
      <c r="U72" s="155" t="s">
        <v>9502</v>
      </c>
      <c r="V72" s="155" t="s">
        <v>646</v>
      </c>
      <c r="W72" s="155" t="s">
        <v>10874</v>
      </c>
      <c r="X72" s="155" t="s">
        <v>121</v>
      </c>
      <c r="Y72" s="155" t="s">
        <v>9709</v>
      </c>
      <c r="Z72" s="155" t="s">
        <v>121</v>
      </c>
      <c r="AA72" s="155" t="s">
        <v>121</v>
      </c>
      <c r="AB72" s="155" t="s">
        <v>121</v>
      </c>
      <c r="AC72" s="155" t="s">
        <v>121</v>
      </c>
      <c r="AD72" s="155" t="s">
        <v>121</v>
      </c>
      <c r="AE72" s="155" t="s">
        <v>121</v>
      </c>
      <c r="AF72" s="155" t="s">
        <v>121</v>
      </c>
    </row>
    <row r="73" spans="1:32" ht="15.75" hidden="1" thickTop="1">
      <c r="A73" s="155"/>
      <c r="B73" s="155" t="s">
        <v>148</v>
      </c>
      <c r="C73" s="155" t="s">
        <v>1836</v>
      </c>
      <c r="D73" s="155" t="s">
        <v>9287</v>
      </c>
      <c r="E73" s="155" t="s">
        <v>167</v>
      </c>
      <c r="F73" s="155" t="s">
        <v>152</v>
      </c>
      <c r="G73" s="155" t="s">
        <v>153</v>
      </c>
      <c r="H73" s="155" t="s">
        <v>154</v>
      </c>
      <c r="I73" s="155" t="s">
        <v>155</v>
      </c>
      <c r="J73" s="155" t="s">
        <v>156</v>
      </c>
      <c r="K73" s="155" t="s">
        <v>172</v>
      </c>
      <c r="L73" s="155" t="s">
        <v>121</v>
      </c>
      <c r="M73" s="155" t="s">
        <v>121</v>
      </c>
      <c r="N73" s="155" t="s">
        <v>121</v>
      </c>
      <c r="O73" s="155" t="s">
        <v>121</v>
      </c>
      <c r="P73" s="155" t="s">
        <v>121</v>
      </c>
      <c r="Q73" s="155" t="s">
        <v>121</v>
      </c>
      <c r="R73" s="155" t="s">
        <v>121</v>
      </c>
      <c r="S73" s="155" t="s">
        <v>13648</v>
      </c>
      <c r="T73" s="155" t="s">
        <v>9390</v>
      </c>
      <c r="U73" s="155" t="s">
        <v>9327</v>
      </c>
      <c r="V73" s="155" t="s">
        <v>13647</v>
      </c>
      <c r="W73" s="155" t="s">
        <v>10874</v>
      </c>
      <c r="X73" s="155" t="s">
        <v>121</v>
      </c>
      <c r="Y73" s="155" t="s">
        <v>9709</v>
      </c>
      <c r="Z73" s="155" t="s">
        <v>121</v>
      </c>
      <c r="AA73" s="155" t="s">
        <v>121</v>
      </c>
      <c r="AB73" s="155" t="s">
        <v>121</v>
      </c>
      <c r="AC73" s="155" t="s">
        <v>121</v>
      </c>
      <c r="AD73" s="155" t="s">
        <v>121</v>
      </c>
      <c r="AE73" s="155" t="s">
        <v>121</v>
      </c>
      <c r="AF73" s="155" t="s">
        <v>121</v>
      </c>
    </row>
    <row r="74" spans="1:32" ht="15.75" hidden="1" thickTop="1">
      <c r="A74" s="155"/>
      <c r="B74" s="155" t="s">
        <v>228</v>
      </c>
      <c r="C74" s="155" t="s">
        <v>1709</v>
      </c>
      <c r="D74" s="155" t="s">
        <v>9287</v>
      </c>
      <c r="E74" s="155" t="s">
        <v>151</v>
      </c>
      <c r="F74" s="155" t="s">
        <v>230</v>
      </c>
      <c r="G74" s="155" t="s">
        <v>231</v>
      </c>
      <c r="H74" s="155" t="s">
        <v>154</v>
      </c>
      <c r="I74" s="155" t="s">
        <v>232</v>
      </c>
      <c r="J74" s="155" t="s">
        <v>233</v>
      </c>
      <c r="K74" s="155" t="s">
        <v>234</v>
      </c>
      <c r="L74" s="155" t="s">
        <v>121</v>
      </c>
      <c r="M74" s="155" t="s">
        <v>121</v>
      </c>
      <c r="N74" s="155" t="s">
        <v>121</v>
      </c>
      <c r="O74" s="155" t="s">
        <v>121</v>
      </c>
      <c r="P74" s="155" t="s">
        <v>121</v>
      </c>
      <c r="Q74" s="155" t="s">
        <v>121</v>
      </c>
      <c r="R74" s="155" t="s">
        <v>121</v>
      </c>
      <c r="S74" s="155" t="s">
        <v>13646</v>
      </c>
      <c r="T74" s="155" t="s">
        <v>9339</v>
      </c>
      <c r="U74" s="155" t="s">
        <v>10512</v>
      </c>
      <c r="V74" s="155" t="s">
        <v>13645</v>
      </c>
      <c r="W74" s="155" t="s">
        <v>9707</v>
      </c>
      <c r="X74" s="155" t="s">
        <v>9281</v>
      </c>
      <c r="Y74" s="155" t="s">
        <v>9504</v>
      </c>
      <c r="Z74" s="155" t="s">
        <v>121</v>
      </c>
      <c r="AA74" s="155" t="s">
        <v>121</v>
      </c>
      <c r="AB74" s="155" t="s">
        <v>121</v>
      </c>
      <c r="AC74" s="155" t="s">
        <v>121</v>
      </c>
      <c r="AD74" s="155" t="s">
        <v>121</v>
      </c>
      <c r="AE74" s="155" t="s">
        <v>121</v>
      </c>
      <c r="AF74" s="155" t="s">
        <v>121</v>
      </c>
    </row>
    <row r="75" spans="1:32" ht="15.75" hidden="1" thickTop="1">
      <c r="A75" s="155"/>
      <c r="B75" s="155" t="s">
        <v>1308</v>
      </c>
      <c r="C75" s="155" t="s">
        <v>2659</v>
      </c>
      <c r="D75" s="155" t="s">
        <v>9287</v>
      </c>
      <c r="E75" s="155" t="s">
        <v>161</v>
      </c>
      <c r="F75" s="155" t="s">
        <v>1310</v>
      </c>
      <c r="G75" s="155" t="s">
        <v>1311</v>
      </c>
      <c r="H75" s="155" t="s">
        <v>154</v>
      </c>
      <c r="I75" s="155" t="s">
        <v>980</v>
      </c>
      <c r="J75" s="155" t="s">
        <v>1312</v>
      </c>
      <c r="K75" s="155" t="s">
        <v>175</v>
      </c>
      <c r="L75" s="155" t="s">
        <v>121</v>
      </c>
      <c r="M75" s="155" t="s">
        <v>121</v>
      </c>
      <c r="N75" s="155" t="s">
        <v>121</v>
      </c>
      <c r="O75" s="155" t="s">
        <v>121</v>
      </c>
      <c r="P75" s="155" t="s">
        <v>121</v>
      </c>
      <c r="Q75" s="155" t="s">
        <v>121</v>
      </c>
      <c r="R75" s="155" t="s">
        <v>121</v>
      </c>
      <c r="S75" s="155" t="s">
        <v>13644</v>
      </c>
      <c r="T75" s="155" t="s">
        <v>9423</v>
      </c>
      <c r="U75" s="155" t="s">
        <v>9422</v>
      </c>
      <c r="V75" s="155" t="s">
        <v>646</v>
      </c>
      <c r="W75" s="155" t="s">
        <v>9729</v>
      </c>
      <c r="X75" s="155" t="s">
        <v>121</v>
      </c>
      <c r="Y75" s="155" t="s">
        <v>9728</v>
      </c>
      <c r="Z75" s="155" t="s">
        <v>121</v>
      </c>
      <c r="AA75" s="155" t="s">
        <v>121</v>
      </c>
      <c r="AB75" s="155" t="s">
        <v>121</v>
      </c>
      <c r="AC75" s="155" t="s">
        <v>121</v>
      </c>
      <c r="AD75" s="155" t="s">
        <v>121</v>
      </c>
      <c r="AE75" s="155" t="s">
        <v>121</v>
      </c>
      <c r="AF75" s="155" t="s">
        <v>121</v>
      </c>
    </row>
    <row r="76" spans="1:32" ht="15.75" hidden="1" thickTop="1">
      <c r="A76" s="155"/>
      <c r="B76" s="155" t="s">
        <v>165</v>
      </c>
      <c r="C76" s="155" t="s">
        <v>1942</v>
      </c>
      <c r="D76" s="155" t="s">
        <v>9287</v>
      </c>
      <c r="E76" s="155" t="s">
        <v>151</v>
      </c>
      <c r="F76" s="155" t="s">
        <v>168</v>
      </c>
      <c r="G76" s="155" t="s">
        <v>169</v>
      </c>
      <c r="H76" s="155" t="s">
        <v>154</v>
      </c>
      <c r="I76" s="155" t="s">
        <v>170</v>
      </c>
      <c r="J76" s="155" t="s">
        <v>171</v>
      </c>
      <c r="K76" s="155" t="s">
        <v>107</v>
      </c>
      <c r="L76" s="155" t="s">
        <v>121</v>
      </c>
      <c r="M76" s="155" t="s">
        <v>121</v>
      </c>
      <c r="N76" s="155" t="s">
        <v>121</v>
      </c>
      <c r="O76" s="155" t="s">
        <v>121</v>
      </c>
      <c r="P76" s="155" t="s">
        <v>121</v>
      </c>
      <c r="Q76" s="155" t="s">
        <v>121</v>
      </c>
      <c r="R76" s="155" t="s">
        <v>121</v>
      </c>
      <c r="S76" s="155" t="s">
        <v>13643</v>
      </c>
      <c r="T76" s="155" t="s">
        <v>9336</v>
      </c>
      <c r="U76" s="155" t="s">
        <v>9538</v>
      </c>
      <c r="V76" s="155" t="s">
        <v>13642</v>
      </c>
      <c r="W76" s="155" t="s">
        <v>9710</v>
      </c>
      <c r="X76" s="155" t="s">
        <v>9281</v>
      </c>
      <c r="Y76" s="155" t="s">
        <v>9709</v>
      </c>
      <c r="Z76" s="155" t="s">
        <v>121</v>
      </c>
      <c r="AA76" s="155" t="s">
        <v>121</v>
      </c>
      <c r="AB76" s="155" t="s">
        <v>121</v>
      </c>
      <c r="AC76" s="155" t="s">
        <v>121</v>
      </c>
      <c r="AD76" s="155" t="s">
        <v>121</v>
      </c>
      <c r="AE76" s="155" t="s">
        <v>121</v>
      </c>
      <c r="AF76" s="155" t="s">
        <v>121</v>
      </c>
    </row>
    <row r="77" spans="1:32" ht="15.75" hidden="1" thickTop="1">
      <c r="A77" s="155"/>
      <c r="B77" s="155" t="s">
        <v>409</v>
      </c>
      <c r="C77" s="155" t="s">
        <v>1699</v>
      </c>
      <c r="D77" s="155" t="s">
        <v>9287</v>
      </c>
      <c r="E77" s="155" t="s">
        <v>151</v>
      </c>
      <c r="F77" s="155" t="s">
        <v>411</v>
      </c>
      <c r="G77" s="155" t="s">
        <v>412</v>
      </c>
      <c r="H77" s="155" t="s">
        <v>154</v>
      </c>
      <c r="I77" s="155" t="s">
        <v>413</v>
      </c>
      <c r="J77" s="155" t="s">
        <v>412</v>
      </c>
      <c r="K77" s="155" t="s">
        <v>107</v>
      </c>
      <c r="L77" s="155" t="s">
        <v>121</v>
      </c>
      <c r="M77" s="155" t="s">
        <v>121</v>
      </c>
      <c r="N77" s="155" t="s">
        <v>121</v>
      </c>
      <c r="O77" s="155" t="s">
        <v>121</v>
      </c>
      <c r="P77" s="155" t="s">
        <v>121</v>
      </c>
      <c r="Q77" s="155" t="s">
        <v>121</v>
      </c>
      <c r="R77" s="155" t="s">
        <v>121</v>
      </c>
      <c r="S77" s="155" t="s">
        <v>13641</v>
      </c>
      <c r="T77" s="155" t="s">
        <v>9387</v>
      </c>
      <c r="U77" s="155" t="s">
        <v>9652</v>
      </c>
      <c r="V77" s="155" t="s">
        <v>13640</v>
      </c>
      <c r="W77" s="155" t="s">
        <v>9703</v>
      </c>
      <c r="X77" s="155" t="s">
        <v>9281</v>
      </c>
      <c r="Y77" s="155" t="s">
        <v>9504</v>
      </c>
      <c r="Z77" s="155" t="s">
        <v>121</v>
      </c>
      <c r="AA77" s="155" t="s">
        <v>121</v>
      </c>
      <c r="AB77" s="155" t="s">
        <v>121</v>
      </c>
      <c r="AC77" s="155" t="s">
        <v>121</v>
      </c>
      <c r="AD77" s="155" t="s">
        <v>121</v>
      </c>
      <c r="AE77" s="155" t="s">
        <v>121</v>
      </c>
      <c r="AF77" s="155" t="s">
        <v>121</v>
      </c>
    </row>
    <row r="78" spans="1:32" ht="15.75" hidden="1" thickTop="1">
      <c r="A78" s="155"/>
      <c r="B78" s="155" t="s">
        <v>1102</v>
      </c>
      <c r="C78" s="155" t="s">
        <v>2677</v>
      </c>
      <c r="D78" s="155" t="s">
        <v>9287</v>
      </c>
      <c r="E78" s="155" t="s">
        <v>167</v>
      </c>
      <c r="F78" s="155" t="s">
        <v>1104</v>
      </c>
      <c r="G78" s="155" t="s">
        <v>1105</v>
      </c>
      <c r="H78" s="155" t="s">
        <v>154</v>
      </c>
      <c r="I78" s="155" t="s">
        <v>760</v>
      </c>
      <c r="J78" s="155" t="s">
        <v>1106</v>
      </c>
      <c r="K78" s="155" t="s">
        <v>172</v>
      </c>
      <c r="L78" s="155" t="s">
        <v>121</v>
      </c>
      <c r="M78" s="155" t="s">
        <v>121</v>
      </c>
      <c r="N78" s="155" t="s">
        <v>121</v>
      </c>
      <c r="O78" s="155" t="s">
        <v>121</v>
      </c>
      <c r="P78" s="155" t="s">
        <v>121</v>
      </c>
      <c r="Q78" s="155" t="s">
        <v>121</v>
      </c>
      <c r="R78" s="155" t="s">
        <v>121</v>
      </c>
      <c r="S78" s="155" t="s">
        <v>13639</v>
      </c>
      <c r="T78" s="155" t="s">
        <v>9427</v>
      </c>
      <c r="U78" s="155" t="s">
        <v>13638</v>
      </c>
      <c r="V78" s="155" t="s">
        <v>694</v>
      </c>
      <c r="W78" s="155" t="s">
        <v>10241</v>
      </c>
      <c r="X78" s="155" t="s">
        <v>9281</v>
      </c>
      <c r="Y78" s="155" t="s">
        <v>9504</v>
      </c>
      <c r="Z78" s="155" t="s">
        <v>121</v>
      </c>
      <c r="AA78" s="155" t="s">
        <v>121</v>
      </c>
      <c r="AB78" s="155" t="s">
        <v>121</v>
      </c>
      <c r="AC78" s="155" t="s">
        <v>121</v>
      </c>
      <c r="AD78" s="155" t="s">
        <v>121</v>
      </c>
      <c r="AE78" s="155" t="s">
        <v>121</v>
      </c>
      <c r="AF78" s="155" t="s">
        <v>121</v>
      </c>
    </row>
    <row r="79" spans="1:32" ht="15.75" hidden="1" thickTop="1">
      <c r="A79" s="155"/>
      <c r="B79" s="155" t="s">
        <v>952</v>
      </c>
      <c r="C79" s="155" t="s">
        <v>2110</v>
      </c>
      <c r="D79" s="155" t="s">
        <v>9287</v>
      </c>
      <c r="E79" s="155" t="s">
        <v>167</v>
      </c>
      <c r="F79" s="155" t="s">
        <v>954</v>
      </c>
      <c r="G79" s="155" t="s">
        <v>955</v>
      </c>
      <c r="H79" s="155" t="s">
        <v>154</v>
      </c>
      <c r="I79" s="155" t="s">
        <v>170</v>
      </c>
      <c r="J79" s="155" t="s">
        <v>956</v>
      </c>
      <c r="K79" s="155" t="s">
        <v>172</v>
      </c>
      <c r="L79" s="155" t="s">
        <v>121</v>
      </c>
      <c r="M79" s="155" t="s">
        <v>121</v>
      </c>
      <c r="N79" s="155" t="s">
        <v>121</v>
      </c>
      <c r="O79" s="155" t="s">
        <v>121</v>
      </c>
      <c r="P79" s="155" t="s">
        <v>121</v>
      </c>
      <c r="Q79" s="155" t="s">
        <v>121</v>
      </c>
      <c r="R79" s="155" t="s">
        <v>121</v>
      </c>
      <c r="S79" s="155" t="s">
        <v>13637</v>
      </c>
      <c r="T79" s="155" t="s">
        <v>9336</v>
      </c>
      <c r="U79" s="155" t="s">
        <v>9641</v>
      </c>
      <c r="V79" s="155" t="s">
        <v>13636</v>
      </c>
      <c r="W79" s="155" t="s">
        <v>9710</v>
      </c>
      <c r="X79" s="155" t="s">
        <v>9281</v>
      </c>
      <c r="Y79" s="155" t="s">
        <v>9709</v>
      </c>
      <c r="Z79" s="155" t="s">
        <v>121</v>
      </c>
      <c r="AA79" s="155" t="s">
        <v>121</v>
      </c>
      <c r="AB79" s="155" t="s">
        <v>121</v>
      </c>
      <c r="AC79" s="155" t="s">
        <v>121</v>
      </c>
      <c r="AD79" s="155" t="s">
        <v>121</v>
      </c>
      <c r="AE79" s="155" t="s">
        <v>121</v>
      </c>
      <c r="AF79" s="155" t="s">
        <v>121</v>
      </c>
    </row>
    <row r="80" spans="1:32" ht="15.75" hidden="1" thickTop="1">
      <c r="A80" s="155"/>
      <c r="B80" s="155" t="s">
        <v>165</v>
      </c>
      <c r="C80" s="155" t="s">
        <v>1972</v>
      </c>
      <c r="D80" s="155" t="s">
        <v>9287</v>
      </c>
      <c r="E80" s="155" t="s">
        <v>167</v>
      </c>
      <c r="F80" s="155" t="s">
        <v>168</v>
      </c>
      <c r="G80" s="155" t="s">
        <v>169</v>
      </c>
      <c r="H80" s="155" t="s">
        <v>154</v>
      </c>
      <c r="I80" s="155" t="s">
        <v>170</v>
      </c>
      <c r="J80" s="155" t="s">
        <v>171</v>
      </c>
      <c r="K80" s="155" t="s">
        <v>172</v>
      </c>
      <c r="L80" s="155" t="s">
        <v>121</v>
      </c>
      <c r="M80" s="155" t="s">
        <v>121</v>
      </c>
      <c r="N80" s="155" t="s">
        <v>121</v>
      </c>
      <c r="O80" s="155" t="s">
        <v>121</v>
      </c>
      <c r="P80" s="155" t="s">
        <v>121</v>
      </c>
      <c r="Q80" s="155" t="s">
        <v>121</v>
      </c>
      <c r="R80" s="155" t="s">
        <v>121</v>
      </c>
      <c r="S80" s="155" t="s">
        <v>13635</v>
      </c>
      <c r="T80" s="155" t="s">
        <v>9366</v>
      </c>
      <c r="U80" s="155" t="s">
        <v>9524</v>
      </c>
      <c r="V80" s="155" t="s">
        <v>13634</v>
      </c>
      <c r="W80" s="155" t="s">
        <v>9729</v>
      </c>
      <c r="X80" s="155" t="s">
        <v>121</v>
      </c>
      <c r="Y80" s="155" t="s">
        <v>9728</v>
      </c>
      <c r="Z80" s="155" t="s">
        <v>121</v>
      </c>
      <c r="AA80" s="155" t="s">
        <v>121</v>
      </c>
      <c r="AB80" s="155" t="s">
        <v>121</v>
      </c>
      <c r="AC80" s="155" t="s">
        <v>121</v>
      </c>
      <c r="AD80" s="155" t="s">
        <v>121</v>
      </c>
      <c r="AE80" s="155" t="s">
        <v>121</v>
      </c>
      <c r="AF80" s="155" t="s">
        <v>121</v>
      </c>
    </row>
    <row r="81" spans="1:32" ht="15.75" hidden="1" thickTop="1">
      <c r="A81" s="155"/>
      <c r="B81" s="155" t="s">
        <v>228</v>
      </c>
      <c r="C81" s="155" t="s">
        <v>1736</v>
      </c>
      <c r="D81" s="155" t="s">
        <v>9287</v>
      </c>
      <c r="E81" s="155" t="s">
        <v>151</v>
      </c>
      <c r="F81" s="155" t="s">
        <v>230</v>
      </c>
      <c r="G81" s="155" t="s">
        <v>231</v>
      </c>
      <c r="H81" s="155" t="s">
        <v>154</v>
      </c>
      <c r="I81" s="155" t="s">
        <v>232</v>
      </c>
      <c r="J81" s="155" t="s">
        <v>233</v>
      </c>
      <c r="K81" s="155" t="s">
        <v>234</v>
      </c>
      <c r="L81" s="155" t="s">
        <v>121</v>
      </c>
      <c r="M81" s="155" t="s">
        <v>121</v>
      </c>
      <c r="N81" s="155" t="s">
        <v>121</v>
      </c>
      <c r="O81" s="155" t="s">
        <v>121</v>
      </c>
      <c r="P81" s="155" t="s">
        <v>121</v>
      </c>
      <c r="Q81" s="155" t="s">
        <v>121</v>
      </c>
      <c r="R81" s="155" t="s">
        <v>121</v>
      </c>
      <c r="S81" s="155" t="s">
        <v>13633</v>
      </c>
      <c r="T81" s="155" t="s">
        <v>9356</v>
      </c>
      <c r="U81" s="155" t="s">
        <v>10512</v>
      </c>
      <c r="V81" s="155" t="s">
        <v>13632</v>
      </c>
      <c r="W81" s="155" t="s">
        <v>9707</v>
      </c>
      <c r="X81" s="155" t="s">
        <v>9281</v>
      </c>
      <c r="Y81" s="155" t="s">
        <v>9504</v>
      </c>
      <c r="Z81" s="155" t="s">
        <v>121</v>
      </c>
      <c r="AA81" s="155" t="s">
        <v>121</v>
      </c>
      <c r="AB81" s="155" t="s">
        <v>121</v>
      </c>
      <c r="AC81" s="155" t="s">
        <v>121</v>
      </c>
      <c r="AD81" s="155" t="s">
        <v>121</v>
      </c>
      <c r="AE81" s="155" t="s">
        <v>121</v>
      </c>
      <c r="AF81" s="155" t="s">
        <v>121</v>
      </c>
    </row>
    <row r="82" spans="1:32" ht="15.75" hidden="1" thickTop="1">
      <c r="A82" s="155"/>
      <c r="B82" s="155" t="s">
        <v>228</v>
      </c>
      <c r="C82" s="155" t="s">
        <v>2470</v>
      </c>
      <c r="D82" s="155" t="s">
        <v>9287</v>
      </c>
      <c r="E82" s="155" t="s">
        <v>167</v>
      </c>
      <c r="F82" s="155" t="s">
        <v>230</v>
      </c>
      <c r="G82" s="155" t="s">
        <v>231</v>
      </c>
      <c r="H82" s="155" t="s">
        <v>154</v>
      </c>
      <c r="I82" s="155" t="s">
        <v>232</v>
      </c>
      <c r="J82" s="155" t="s">
        <v>233</v>
      </c>
      <c r="K82" s="155" t="s">
        <v>172</v>
      </c>
      <c r="L82" s="155" t="s">
        <v>121</v>
      </c>
      <c r="M82" s="155" t="s">
        <v>121</v>
      </c>
      <c r="N82" s="155" t="s">
        <v>121</v>
      </c>
      <c r="O82" s="155" t="s">
        <v>121</v>
      </c>
      <c r="P82" s="155" t="s">
        <v>121</v>
      </c>
      <c r="Q82" s="155" t="s">
        <v>121</v>
      </c>
      <c r="R82" s="155" t="s">
        <v>121</v>
      </c>
      <c r="S82" s="155" t="s">
        <v>13631</v>
      </c>
      <c r="T82" s="155" t="s">
        <v>9541</v>
      </c>
      <c r="U82" s="155" t="s">
        <v>9502</v>
      </c>
      <c r="V82" s="155" t="s">
        <v>13629</v>
      </c>
      <c r="W82" s="155" t="s">
        <v>9707</v>
      </c>
      <c r="X82" s="155" t="s">
        <v>9281</v>
      </c>
      <c r="Y82" s="155" t="s">
        <v>9504</v>
      </c>
      <c r="Z82" s="155" t="s">
        <v>121</v>
      </c>
      <c r="AA82" s="155" t="s">
        <v>121</v>
      </c>
      <c r="AB82" s="155" t="s">
        <v>121</v>
      </c>
      <c r="AC82" s="155" t="s">
        <v>121</v>
      </c>
      <c r="AD82" s="155" t="s">
        <v>121</v>
      </c>
      <c r="AE82" s="155" t="s">
        <v>121</v>
      </c>
      <c r="AF82" s="155" t="s">
        <v>121</v>
      </c>
    </row>
    <row r="83" spans="1:32" ht="15.75" hidden="1" thickTop="1">
      <c r="A83" s="155"/>
      <c r="B83" s="155" t="s">
        <v>228</v>
      </c>
      <c r="C83" s="155" t="s">
        <v>1853</v>
      </c>
      <c r="D83" s="155" t="s">
        <v>9287</v>
      </c>
      <c r="E83" s="155" t="s">
        <v>151</v>
      </c>
      <c r="F83" s="155" t="s">
        <v>230</v>
      </c>
      <c r="G83" s="155" t="s">
        <v>231</v>
      </c>
      <c r="H83" s="155" t="s">
        <v>154</v>
      </c>
      <c r="I83" s="155" t="s">
        <v>232</v>
      </c>
      <c r="J83" s="155" t="s">
        <v>233</v>
      </c>
      <c r="K83" s="155" t="s">
        <v>234</v>
      </c>
      <c r="L83" s="155" t="s">
        <v>121</v>
      </c>
      <c r="M83" s="155" t="s">
        <v>121</v>
      </c>
      <c r="N83" s="155" t="s">
        <v>121</v>
      </c>
      <c r="O83" s="155" t="s">
        <v>121</v>
      </c>
      <c r="P83" s="155" t="s">
        <v>121</v>
      </c>
      <c r="Q83" s="155" t="s">
        <v>121</v>
      </c>
      <c r="R83" s="155" t="s">
        <v>121</v>
      </c>
      <c r="S83" s="155" t="s">
        <v>13630</v>
      </c>
      <c r="T83" s="155" t="s">
        <v>9310</v>
      </c>
      <c r="U83" s="155" t="s">
        <v>10512</v>
      </c>
      <c r="V83" s="155" t="s">
        <v>13629</v>
      </c>
      <c r="W83" s="155" t="s">
        <v>9707</v>
      </c>
      <c r="X83" s="155" t="s">
        <v>9281</v>
      </c>
      <c r="Y83" s="155" t="s">
        <v>9504</v>
      </c>
      <c r="Z83" s="155" t="s">
        <v>121</v>
      </c>
      <c r="AA83" s="155" t="s">
        <v>121</v>
      </c>
      <c r="AB83" s="155" t="s">
        <v>121</v>
      </c>
      <c r="AC83" s="155" t="s">
        <v>121</v>
      </c>
      <c r="AD83" s="155" t="s">
        <v>121</v>
      </c>
      <c r="AE83" s="155" t="s">
        <v>121</v>
      </c>
      <c r="AF83" s="155" t="s">
        <v>121</v>
      </c>
    </row>
    <row r="84" spans="1:32" ht="15.75" hidden="1" thickTop="1">
      <c r="A84" s="155"/>
      <c r="B84" s="155" t="s">
        <v>248</v>
      </c>
      <c r="C84" s="155" t="s">
        <v>1907</v>
      </c>
      <c r="D84" s="155" t="s">
        <v>9287</v>
      </c>
      <c r="E84" s="155" t="s">
        <v>151</v>
      </c>
      <c r="F84" s="155" t="s">
        <v>250</v>
      </c>
      <c r="G84" s="155" t="s">
        <v>39</v>
      </c>
      <c r="H84" s="155" t="s">
        <v>308</v>
      </c>
      <c r="I84" s="155" t="s">
        <v>189</v>
      </c>
      <c r="J84" s="155" t="s">
        <v>190</v>
      </c>
      <c r="K84" s="155" t="s">
        <v>107</v>
      </c>
      <c r="L84" s="155" t="s">
        <v>121</v>
      </c>
      <c r="M84" s="155" t="s">
        <v>121</v>
      </c>
      <c r="N84" s="155" t="s">
        <v>121</v>
      </c>
      <c r="O84" s="155" t="s">
        <v>121</v>
      </c>
      <c r="P84" s="155" t="s">
        <v>121</v>
      </c>
      <c r="Q84" s="155" t="s">
        <v>121</v>
      </c>
      <c r="R84" s="155" t="s">
        <v>121</v>
      </c>
      <c r="S84" s="155" t="s">
        <v>13628</v>
      </c>
      <c r="T84" s="155" t="s">
        <v>9347</v>
      </c>
      <c r="U84" s="155" t="s">
        <v>9402</v>
      </c>
      <c r="V84" s="155" t="s">
        <v>13627</v>
      </c>
      <c r="W84" s="155" t="s">
        <v>9748</v>
      </c>
      <c r="X84" s="155" t="s">
        <v>9281</v>
      </c>
      <c r="Y84" s="155" t="s">
        <v>9709</v>
      </c>
      <c r="Z84" s="155" t="s">
        <v>13626</v>
      </c>
      <c r="AA84" s="155" t="s">
        <v>9438</v>
      </c>
      <c r="AB84" s="155" t="s">
        <v>962</v>
      </c>
      <c r="AC84" s="155" t="s">
        <v>9614</v>
      </c>
      <c r="AD84" s="155" t="s">
        <v>9281</v>
      </c>
      <c r="AE84" s="155" t="s">
        <v>9456</v>
      </c>
      <c r="AF84" s="155" t="s">
        <v>121</v>
      </c>
    </row>
    <row r="85" spans="1:32" ht="15.75" hidden="1" thickTop="1">
      <c r="A85" s="155"/>
      <c r="B85" s="155" t="s">
        <v>228</v>
      </c>
      <c r="C85" s="155" t="s">
        <v>1740</v>
      </c>
      <c r="D85" s="155" t="s">
        <v>9287</v>
      </c>
      <c r="E85" s="155" t="s">
        <v>151</v>
      </c>
      <c r="F85" s="155" t="s">
        <v>230</v>
      </c>
      <c r="G85" s="155" t="s">
        <v>231</v>
      </c>
      <c r="H85" s="155" t="s">
        <v>154</v>
      </c>
      <c r="I85" s="155" t="s">
        <v>232</v>
      </c>
      <c r="J85" s="155" t="s">
        <v>233</v>
      </c>
      <c r="K85" s="155" t="s">
        <v>234</v>
      </c>
      <c r="L85" s="155" t="s">
        <v>121</v>
      </c>
      <c r="M85" s="155" t="s">
        <v>121</v>
      </c>
      <c r="N85" s="155" t="s">
        <v>121</v>
      </c>
      <c r="O85" s="155" t="s">
        <v>121</v>
      </c>
      <c r="P85" s="155" t="s">
        <v>121</v>
      </c>
      <c r="Q85" s="155" t="s">
        <v>121</v>
      </c>
      <c r="R85" s="155" t="s">
        <v>121</v>
      </c>
      <c r="S85" s="155" t="s">
        <v>13625</v>
      </c>
      <c r="T85" s="155" t="s">
        <v>9394</v>
      </c>
      <c r="U85" s="155" t="s">
        <v>10512</v>
      </c>
      <c r="V85" s="155" t="s">
        <v>13620</v>
      </c>
      <c r="W85" s="155" t="s">
        <v>9710</v>
      </c>
      <c r="X85" s="155" t="s">
        <v>9281</v>
      </c>
      <c r="Y85" s="155" t="s">
        <v>9709</v>
      </c>
      <c r="Z85" s="155" t="s">
        <v>121</v>
      </c>
      <c r="AA85" s="155" t="s">
        <v>121</v>
      </c>
      <c r="AB85" s="155" t="s">
        <v>121</v>
      </c>
      <c r="AC85" s="155" t="s">
        <v>121</v>
      </c>
      <c r="AD85" s="155" t="s">
        <v>121</v>
      </c>
      <c r="AE85" s="155" t="s">
        <v>121</v>
      </c>
      <c r="AF85" s="155" t="s">
        <v>121</v>
      </c>
    </row>
    <row r="86" spans="1:32" ht="15.75" hidden="1" thickTop="1">
      <c r="A86" s="155"/>
      <c r="B86" s="155" t="s">
        <v>228</v>
      </c>
      <c r="C86" s="155" t="s">
        <v>1805</v>
      </c>
      <c r="D86" s="155" t="s">
        <v>9287</v>
      </c>
      <c r="E86" s="155" t="s">
        <v>276</v>
      </c>
      <c r="F86" s="155" t="s">
        <v>230</v>
      </c>
      <c r="G86" s="155" t="s">
        <v>231</v>
      </c>
      <c r="H86" s="155" t="s">
        <v>154</v>
      </c>
      <c r="I86" s="155" t="s">
        <v>232</v>
      </c>
      <c r="J86" s="155" t="s">
        <v>233</v>
      </c>
      <c r="K86" s="155" t="s">
        <v>107</v>
      </c>
      <c r="L86" s="155" t="s">
        <v>121</v>
      </c>
      <c r="M86" s="155" t="s">
        <v>121</v>
      </c>
      <c r="N86" s="155" t="s">
        <v>121</v>
      </c>
      <c r="O86" s="155" t="s">
        <v>121</v>
      </c>
      <c r="P86" s="155" t="s">
        <v>121</v>
      </c>
      <c r="Q86" s="155" t="s">
        <v>121</v>
      </c>
      <c r="R86" s="155" t="s">
        <v>121</v>
      </c>
      <c r="S86" s="155" t="s">
        <v>13624</v>
      </c>
      <c r="T86" s="155" t="s">
        <v>9382</v>
      </c>
      <c r="U86" s="155" t="s">
        <v>9600</v>
      </c>
      <c r="V86" s="155" t="s">
        <v>724</v>
      </c>
      <c r="W86" s="155" t="s">
        <v>9716</v>
      </c>
      <c r="X86" s="155" t="s">
        <v>9281</v>
      </c>
      <c r="Y86" s="155" t="s">
        <v>9715</v>
      </c>
      <c r="Z86" s="155" t="s">
        <v>121</v>
      </c>
      <c r="AA86" s="155" t="s">
        <v>121</v>
      </c>
      <c r="AB86" s="155" t="s">
        <v>121</v>
      </c>
      <c r="AC86" s="155" t="s">
        <v>121</v>
      </c>
      <c r="AD86" s="155" t="s">
        <v>121</v>
      </c>
      <c r="AE86" s="155" t="s">
        <v>121</v>
      </c>
      <c r="AF86" s="155" t="s">
        <v>121</v>
      </c>
    </row>
    <row r="87" spans="1:32" ht="15.75" hidden="1" thickTop="1">
      <c r="A87" s="155"/>
      <c r="B87" s="155" t="s">
        <v>228</v>
      </c>
      <c r="C87" s="155" t="s">
        <v>1745</v>
      </c>
      <c r="D87" s="155" t="s">
        <v>9287</v>
      </c>
      <c r="E87" s="155" t="s">
        <v>151</v>
      </c>
      <c r="F87" s="155" t="s">
        <v>230</v>
      </c>
      <c r="G87" s="155" t="s">
        <v>231</v>
      </c>
      <c r="H87" s="155" t="s">
        <v>154</v>
      </c>
      <c r="I87" s="155" t="s">
        <v>232</v>
      </c>
      <c r="J87" s="155" t="s">
        <v>233</v>
      </c>
      <c r="K87" s="155" t="s">
        <v>234</v>
      </c>
      <c r="L87" s="155" t="s">
        <v>121</v>
      </c>
      <c r="M87" s="155" t="s">
        <v>121</v>
      </c>
      <c r="N87" s="155" t="s">
        <v>121</v>
      </c>
      <c r="O87" s="155" t="s">
        <v>121</v>
      </c>
      <c r="P87" s="155" t="s">
        <v>121</v>
      </c>
      <c r="Q87" s="155" t="s">
        <v>121</v>
      </c>
      <c r="R87" s="155" t="s">
        <v>121</v>
      </c>
      <c r="S87" s="155" t="s">
        <v>13623</v>
      </c>
      <c r="T87" s="155" t="s">
        <v>9379</v>
      </c>
      <c r="U87" s="155" t="s">
        <v>10512</v>
      </c>
      <c r="V87" s="155" t="s">
        <v>727</v>
      </c>
      <c r="W87" s="155" t="s">
        <v>9716</v>
      </c>
      <c r="X87" s="155" t="s">
        <v>9281</v>
      </c>
      <c r="Y87" s="155" t="s">
        <v>9715</v>
      </c>
      <c r="Z87" s="155" t="s">
        <v>121</v>
      </c>
      <c r="AA87" s="155" t="s">
        <v>121</v>
      </c>
      <c r="AB87" s="155" t="s">
        <v>121</v>
      </c>
      <c r="AC87" s="155" t="s">
        <v>121</v>
      </c>
      <c r="AD87" s="155" t="s">
        <v>121</v>
      </c>
      <c r="AE87" s="155" t="s">
        <v>121</v>
      </c>
      <c r="AF87" s="155" t="s">
        <v>121</v>
      </c>
    </row>
    <row r="88" spans="1:32" ht="15.75" hidden="1" thickTop="1">
      <c r="A88" s="155"/>
      <c r="B88" s="155" t="s">
        <v>711</v>
      </c>
      <c r="C88" s="155" t="s">
        <v>2510</v>
      </c>
      <c r="D88" s="155" t="s">
        <v>9287</v>
      </c>
      <c r="E88" s="155" t="s">
        <v>276</v>
      </c>
      <c r="F88" s="155" t="s">
        <v>713</v>
      </c>
      <c r="G88" s="155" t="s">
        <v>714</v>
      </c>
      <c r="H88" s="155" t="s">
        <v>2514</v>
      </c>
      <c r="I88" s="155" t="s">
        <v>232</v>
      </c>
      <c r="J88" s="155" t="s">
        <v>716</v>
      </c>
      <c r="K88" s="155" t="s">
        <v>107</v>
      </c>
      <c r="L88" s="155" t="s">
        <v>121</v>
      </c>
      <c r="M88" s="155" t="s">
        <v>121</v>
      </c>
      <c r="N88" s="155" t="s">
        <v>121</v>
      </c>
      <c r="O88" s="155" t="s">
        <v>121</v>
      </c>
      <c r="P88" s="155" t="s">
        <v>121</v>
      </c>
      <c r="Q88" s="155" t="s">
        <v>121</v>
      </c>
      <c r="R88" s="155" t="s">
        <v>121</v>
      </c>
      <c r="S88" s="155" t="s">
        <v>13622</v>
      </c>
      <c r="T88" s="155" t="s">
        <v>9319</v>
      </c>
      <c r="U88" s="155" t="s">
        <v>11375</v>
      </c>
      <c r="V88" s="155" t="s">
        <v>727</v>
      </c>
      <c r="W88" s="155" t="s">
        <v>9748</v>
      </c>
      <c r="X88" s="155" t="s">
        <v>9281</v>
      </c>
      <c r="Y88" s="155" t="s">
        <v>9709</v>
      </c>
      <c r="Z88" s="155" t="s">
        <v>121</v>
      </c>
      <c r="AA88" s="155" t="s">
        <v>121</v>
      </c>
      <c r="AB88" s="155" t="s">
        <v>121</v>
      </c>
      <c r="AC88" s="155" t="s">
        <v>121</v>
      </c>
      <c r="AD88" s="155" t="s">
        <v>121</v>
      </c>
      <c r="AE88" s="155" t="s">
        <v>121</v>
      </c>
      <c r="AF88" s="155" t="s">
        <v>121</v>
      </c>
    </row>
    <row r="89" spans="1:32" ht="15.75" hidden="1" thickTop="1">
      <c r="A89" s="155"/>
      <c r="B89" s="155" t="s">
        <v>228</v>
      </c>
      <c r="C89" s="155" t="s">
        <v>2115</v>
      </c>
      <c r="D89" s="155" t="s">
        <v>9287</v>
      </c>
      <c r="E89" s="155" t="s">
        <v>161</v>
      </c>
      <c r="F89" s="155" t="s">
        <v>230</v>
      </c>
      <c r="G89" s="155" t="s">
        <v>231</v>
      </c>
      <c r="H89" s="155" t="s">
        <v>154</v>
      </c>
      <c r="I89" s="155" t="s">
        <v>232</v>
      </c>
      <c r="J89" s="155" t="s">
        <v>233</v>
      </c>
      <c r="K89" s="155" t="s">
        <v>175</v>
      </c>
      <c r="L89" s="155" t="s">
        <v>121</v>
      </c>
      <c r="M89" s="155" t="s">
        <v>121</v>
      </c>
      <c r="N89" s="155" t="s">
        <v>121</v>
      </c>
      <c r="O89" s="155" t="s">
        <v>121</v>
      </c>
      <c r="P89" s="155" t="s">
        <v>121</v>
      </c>
      <c r="Q89" s="155" t="s">
        <v>121</v>
      </c>
      <c r="R89" s="155" t="s">
        <v>121</v>
      </c>
      <c r="S89" s="155" t="s">
        <v>13621</v>
      </c>
      <c r="T89" s="155" t="s">
        <v>9466</v>
      </c>
      <c r="U89" s="155" t="s">
        <v>9304</v>
      </c>
      <c r="V89" s="155" t="s">
        <v>13620</v>
      </c>
      <c r="W89" s="155" t="s">
        <v>9729</v>
      </c>
      <c r="X89" s="155" t="s">
        <v>121</v>
      </c>
      <c r="Y89" s="155" t="s">
        <v>9728</v>
      </c>
      <c r="Z89" s="155" t="s">
        <v>121</v>
      </c>
      <c r="AA89" s="155" t="s">
        <v>121</v>
      </c>
      <c r="AB89" s="155" t="s">
        <v>121</v>
      </c>
      <c r="AC89" s="155" t="s">
        <v>121</v>
      </c>
      <c r="AD89" s="155" t="s">
        <v>121</v>
      </c>
      <c r="AE89" s="155" t="s">
        <v>121</v>
      </c>
      <c r="AF89" s="155" t="s">
        <v>121</v>
      </c>
    </row>
    <row r="90" spans="1:32" ht="15.75" hidden="1" thickTop="1">
      <c r="A90" s="155"/>
      <c r="B90" s="155" t="s">
        <v>256</v>
      </c>
      <c r="C90" s="155" t="s">
        <v>2073</v>
      </c>
      <c r="D90" s="155" t="s">
        <v>9287</v>
      </c>
      <c r="E90" s="155" t="s">
        <v>167</v>
      </c>
      <c r="F90" s="155" t="s">
        <v>258</v>
      </c>
      <c r="G90" s="155" t="s">
        <v>259</v>
      </c>
      <c r="H90" s="155" t="s">
        <v>154</v>
      </c>
      <c r="I90" s="155" t="s">
        <v>170</v>
      </c>
      <c r="J90" s="155" t="s">
        <v>260</v>
      </c>
      <c r="K90" s="155" t="s">
        <v>172</v>
      </c>
      <c r="L90" s="155" t="s">
        <v>121</v>
      </c>
      <c r="M90" s="155" t="s">
        <v>121</v>
      </c>
      <c r="N90" s="155" t="s">
        <v>121</v>
      </c>
      <c r="O90" s="155" t="s">
        <v>121</v>
      </c>
      <c r="P90" s="155" t="s">
        <v>121</v>
      </c>
      <c r="Q90" s="155" t="s">
        <v>121</v>
      </c>
      <c r="R90" s="155" t="s">
        <v>121</v>
      </c>
      <c r="S90" s="155" t="s">
        <v>13619</v>
      </c>
      <c r="T90" s="155" t="s">
        <v>9331</v>
      </c>
      <c r="U90" s="155" t="s">
        <v>9510</v>
      </c>
      <c r="V90" s="155" t="s">
        <v>13618</v>
      </c>
      <c r="W90" s="155" t="s">
        <v>10874</v>
      </c>
      <c r="X90" s="155" t="s">
        <v>121</v>
      </c>
      <c r="Y90" s="155" t="s">
        <v>9709</v>
      </c>
      <c r="Z90" s="155" t="s">
        <v>121</v>
      </c>
      <c r="AA90" s="155" t="s">
        <v>121</v>
      </c>
      <c r="AB90" s="155" t="s">
        <v>121</v>
      </c>
      <c r="AC90" s="155" t="s">
        <v>121</v>
      </c>
      <c r="AD90" s="155" t="s">
        <v>121</v>
      </c>
      <c r="AE90" s="155" t="s">
        <v>121</v>
      </c>
      <c r="AF90" s="155" t="s">
        <v>121</v>
      </c>
    </row>
    <row r="91" spans="1:32" ht="15.75" hidden="1" thickTop="1">
      <c r="A91" s="155"/>
      <c r="B91" s="155" t="s">
        <v>165</v>
      </c>
      <c r="C91" s="155" t="s">
        <v>1789</v>
      </c>
      <c r="D91" s="155" t="s">
        <v>9287</v>
      </c>
      <c r="E91" s="155" t="s">
        <v>167</v>
      </c>
      <c r="F91" s="155" t="s">
        <v>168</v>
      </c>
      <c r="G91" s="155" t="s">
        <v>169</v>
      </c>
      <c r="H91" s="155" t="s">
        <v>154</v>
      </c>
      <c r="I91" s="155" t="s">
        <v>170</v>
      </c>
      <c r="J91" s="155" t="s">
        <v>171</v>
      </c>
      <c r="K91" s="155" t="s">
        <v>172</v>
      </c>
      <c r="L91" s="155" t="s">
        <v>121</v>
      </c>
      <c r="M91" s="155" t="s">
        <v>121</v>
      </c>
      <c r="N91" s="155" t="s">
        <v>121</v>
      </c>
      <c r="O91" s="155" t="s">
        <v>121</v>
      </c>
      <c r="P91" s="155" t="s">
        <v>121</v>
      </c>
      <c r="Q91" s="155" t="s">
        <v>121</v>
      </c>
      <c r="R91" s="155" t="s">
        <v>121</v>
      </c>
      <c r="S91" s="155" t="s">
        <v>13617</v>
      </c>
      <c r="T91" s="155" t="s">
        <v>9403</v>
      </c>
      <c r="U91" s="155" t="s">
        <v>9524</v>
      </c>
      <c r="V91" s="155" t="s">
        <v>747</v>
      </c>
      <c r="W91" s="155" t="s">
        <v>9710</v>
      </c>
      <c r="X91" s="155" t="s">
        <v>9281</v>
      </c>
      <c r="Y91" s="155" t="s">
        <v>9709</v>
      </c>
      <c r="Z91" s="155" t="s">
        <v>121</v>
      </c>
      <c r="AA91" s="155" t="s">
        <v>121</v>
      </c>
      <c r="AB91" s="155" t="s">
        <v>121</v>
      </c>
      <c r="AC91" s="155" t="s">
        <v>121</v>
      </c>
      <c r="AD91" s="155" t="s">
        <v>121</v>
      </c>
      <c r="AE91" s="155" t="s">
        <v>121</v>
      </c>
      <c r="AF91" s="155" t="s">
        <v>121</v>
      </c>
    </row>
    <row r="92" spans="1:32" ht="15.75" hidden="1" thickTop="1">
      <c r="A92" s="155"/>
      <c r="B92" s="155" t="s">
        <v>1778</v>
      </c>
      <c r="C92" s="155" t="s">
        <v>2259</v>
      </c>
      <c r="D92" s="155" t="s">
        <v>9287</v>
      </c>
      <c r="E92" s="155" t="s">
        <v>167</v>
      </c>
      <c r="F92" s="155" t="s">
        <v>1780</v>
      </c>
      <c r="G92" s="155" t="s">
        <v>37</v>
      </c>
      <c r="H92" s="155" t="s">
        <v>154</v>
      </c>
      <c r="I92" s="155" t="s">
        <v>1781</v>
      </c>
      <c r="J92" s="155" t="s">
        <v>1782</v>
      </c>
      <c r="K92" s="155" t="s">
        <v>172</v>
      </c>
      <c r="L92" s="155" t="s">
        <v>121</v>
      </c>
      <c r="M92" s="155" t="s">
        <v>121</v>
      </c>
      <c r="N92" s="155" t="s">
        <v>121</v>
      </c>
      <c r="O92" s="155" t="s">
        <v>121</v>
      </c>
      <c r="P92" s="155" t="s">
        <v>121</v>
      </c>
      <c r="Q92" s="155" t="s">
        <v>121</v>
      </c>
      <c r="R92" s="155" t="s">
        <v>121</v>
      </c>
      <c r="S92" s="155" t="s">
        <v>13616</v>
      </c>
      <c r="T92" s="155" t="s">
        <v>9347</v>
      </c>
      <c r="U92" s="155" t="s">
        <v>9472</v>
      </c>
      <c r="V92" s="155" t="s">
        <v>13615</v>
      </c>
      <c r="W92" s="155" t="s">
        <v>9805</v>
      </c>
      <c r="X92" s="155" t="s">
        <v>121</v>
      </c>
      <c r="Y92" s="155" t="s">
        <v>9709</v>
      </c>
      <c r="Z92" s="155" t="s">
        <v>13614</v>
      </c>
      <c r="AA92" s="155" t="s">
        <v>9438</v>
      </c>
      <c r="AB92" s="155" t="s">
        <v>13613</v>
      </c>
      <c r="AC92" s="155" t="s">
        <v>9614</v>
      </c>
      <c r="AD92" s="155" t="s">
        <v>9281</v>
      </c>
      <c r="AE92" s="155" t="s">
        <v>9456</v>
      </c>
      <c r="AF92" s="155" t="s">
        <v>121</v>
      </c>
    </row>
    <row r="93" spans="1:32" ht="15.75" hidden="1" thickTop="1">
      <c r="A93" s="155"/>
      <c r="B93" s="155" t="s">
        <v>256</v>
      </c>
      <c r="C93" s="155" t="s">
        <v>2083</v>
      </c>
      <c r="D93" s="155" t="s">
        <v>9287</v>
      </c>
      <c r="E93" s="155" t="s">
        <v>167</v>
      </c>
      <c r="F93" s="155" t="s">
        <v>258</v>
      </c>
      <c r="G93" s="155" t="s">
        <v>259</v>
      </c>
      <c r="H93" s="155" t="s">
        <v>154</v>
      </c>
      <c r="I93" s="155" t="s">
        <v>170</v>
      </c>
      <c r="J93" s="155" t="s">
        <v>260</v>
      </c>
      <c r="K93" s="155" t="s">
        <v>172</v>
      </c>
      <c r="L93" s="155" t="s">
        <v>121</v>
      </c>
      <c r="M93" s="155" t="s">
        <v>121</v>
      </c>
      <c r="N93" s="155" t="s">
        <v>121</v>
      </c>
      <c r="O93" s="155" t="s">
        <v>121</v>
      </c>
      <c r="P93" s="155" t="s">
        <v>121</v>
      </c>
      <c r="Q93" s="155" t="s">
        <v>121</v>
      </c>
      <c r="R93" s="155" t="s">
        <v>121</v>
      </c>
      <c r="S93" s="155" t="s">
        <v>13612</v>
      </c>
      <c r="T93" s="155" t="s">
        <v>9511</v>
      </c>
      <c r="U93" s="155" t="s">
        <v>9510</v>
      </c>
      <c r="V93" s="155" t="s">
        <v>13600</v>
      </c>
      <c r="W93" s="155" t="s">
        <v>9789</v>
      </c>
      <c r="X93" s="155" t="s">
        <v>121</v>
      </c>
      <c r="Y93" s="155" t="s">
        <v>9788</v>
      </c>
      <c r="Z93" s="155" t="s">
        <v>121</v>
      </c>
      <c r="AA93" s="155" t="s">
        <v>121</v>
      </c>
      <c r="AB93" s="155" t="s">
        <v>121</v>
      </c>
      <c r="AC93" s="155" t="s">
        <v>121</v>
      </c>
      <c r="AD93" s="155" t="s">
        <v>121</v>
      </c>
      <c r="AE93" s="155" t="s">
        <v>121</v>
      </c>
      <c r="AF93" s="155" t="s">
        <v>121</v>
      </c>
    </row>
    <row r="94" spans="1:32" ht="15.75" hidden="1" thickTop="1">
      <c r="A94" s="155"/>
      <c r="B94" s="155" t="s">
        <v>248</v>
      </c>
      <c r="C94" s="155" t="s">
        <v>1751</v>
      </c>
      <c r="D94" s="155" t="s">
        <v>9287</v>
      </c>
      <c r="E94" s="155" t="s">
        <v>167</v>
      </c>
      <c r="F94" s="155" t="s">
        <v>250</v>
      </c>
      <c r="G94" s="155" t="s">
        <v>39</v>
      </c>
      <c r="H94" s="155" t="s">
        <v>154</v>
      </c>
      <c r="I94" s="155" t="s">
        <v>189</v>
      </c>
      <c r="J94" s="155" t="s">
        <v>190</v>
      </c>
      <c r="K94" s="155" t="s">
        <v>172</v>
      </c>
      <c r="L94" s="155" t="s">
        <v>121</v>
      </c>
      <c r="M94" s="155" t="s">
        <v>121</v>
      </c>
      <c r="N94" s="155" t="s">
        <v>121</v>
      </c>
      <c r="O94" s="155" t="s">
        <v>121</v>
      </c>
      <c r="P94" s="155" t="s">
        <v>121</v>
      </c>
      <c r="Q94" s="155" t="s">
        <v>121</v>
      </c>
      <c r="R94" s="155" t="s">
        <v>121</v>
      </c>
      <c r="S94" s="155" t="s">
        <v>13611</v>
      </c>
      <c r="T94" s="155" t="s">
        <v>9324</v>
      </c>
      <c r="U94" s="155" t="s">
        <v>9323</v>
      </c>
      <c r="V94" s="155" t="s">
        <v>13606</v>
      </c>
      <c r="W94" s="155" t="s">
        <v>9716</v>
      </c>
      <c r="X94" s="155" t="s">
        <v>9281</v>
      </c>
      <c r="Y94" s="155" t="s">
        <v>9715</v>
      </c>
      <c r="Z94" s="155" t="s">
        <v>13610</v>
      </c>
      <c r="AA94" s="155" t="s">
        <v>9438</v>
      </c>
      <c r="AB94" s="155" t="s">
        <v>912</v>
      </c>
      <c r="AC94" s="155" t="s">
        <v>13609</v>
      </c>
      <c r="AD94" s="155" t="s">
        <v>9281</v>
      </c>
      <c r="AE94" s="155" t="s">
        <v>13608</v>
      </c>
      <c r="AF94" s="155" t="s">
        <v>121</v>
      </c>
    </row>
    <row r="95" spans="1:32" ht="15.75" hidden="1" thickTop="1">
      <c r="A95" s="155"/>
      <c r="B95" s="155" t="s">
        <v>165</v>
      </c>
      <c r="C95" s="155" t="s">
        <v>1757</v>
      </c>
      <c r="D95" s="155" t="s">
        <v>9287</v>
      </c>
      <c r="E95" s="155" t="s">
        <v>151</v>
      </c>
      <c r="F95" s="155" t="s">
        <v>168</v>
      </c>
      <c r="G95" s="155" t="s">
        <v>169</v>
      </c>
      <c r="H95" s="155" t="s">
        <v>154</v>
      </c>
      <c r="I95" s="155" t="s">
        <v>170</v>
      </c>
      <c r="J95" s="155" t="s">
        <v>171</v>
      </c>
      <c r="K95" s="155" t="s">
        <v>107</v>
      </c>
      <c r="L95" s="155" t="s">
        <v>121</v>
      </c>
      <c r="M95" s="155" t="s">
        <v>121</v>
      </c>
      <c r="N95" s="155" t="s">
        <v>121</v>
      </c>
      <c r="O95" s="155" t="s">
        <v>121</v>
      </c>
      <c r="P95" s="155" t="s">
        <v>121</v>
      </c>
      <c r="Q95" s="155" t="s">
        <v>121</v>
      </c>
      <c r="R95" s="155" t="s">
        <v>121</v>
      </c>
      <c r="S95" s="155" t="s">
        <v>13607</v>
      </c>
      <c r="T95" s="155" t="s">
        <v>9397</v>
      </c>
      <c r="U95" s="155" t="s">
        <v>9538</v>
      </c>
      <c r="V95" s="155" t="s">
        <v>13606</v>
      </c>
      <c r="W95" s="155" t="s">
        <v>9703</v>
      </c>
      <c r="X95" s="155" t="s">
        <v>9281</v>
      </c>
      <c r="Y95" s="155" t="s">
        <v>9504</v>
      </c>
      <c r="Z95" s="155" t="s">
        <v>121</v>
      </c>
      <c r="AA95" s="155" t="s">
        <v>121</v>
      </c>
      <c r="AB95" s="155" t="s">
        <v>121</v>
      </c>
      <c r="AC95" s="155" t="s">
        <v>121</v>
      </c>
      <c r="AD95" s="155" t="s">
        <v>121</v>
      </c>
      <c r="AE95" s="155" t="s">
        <v>121</v>
      </c>
      <c r="AF95" s="155" t="s">
        <v>121</v>
      </c>
    </row>
    <row r="96" spans="1:32" ht="15.75" hidden="1" thickTop="1">
      <c r="A96" s="155"/>
      <c r="B96" s="155" t="s">
        <v>409</v>
      </c>
      <c r="C96" s="155" t="s">
        <v>1896</v>
      </c>
      <c r="D96" s="155" t="s">
        <v>9287</v>
      </c>
      <c r="E96" s="155" t="s">
        <v>151</v>
      </c>
      <c r="F96" s="155" t="s">
        <v>411</v>
      </c>
      <c r="G96" s="155" t="s">
        <v>412</v>
      </c>
      <c r="H96" s="155" t="s">
        <v>154</v>
      </c>
      <c r="I96" s="155" t="s">
        <v>413</v>
      </c>
      <c r="J96" s="155" t="s">
        <v>412</v>
      </c>
      <c r="K96" s="155" t="s">
        <v>107</v>
      </c>
      <c r="L96" s="155" t="s">
        <v>121</v>
      </c>
      <c r="M96" s="155" t="s">
        <v>121</v>
      </c>
      <c r="N96" s="155" t="s">
        <v>121</v>
      </c>
      <c r="O96" s="155" t="s">
        <v>121</v>
      </c>
      <c r="P96" s="155" t="s">
        <v>121</v>
      </c>
      <c r="Q96" s="155" t="s">
        <v>121</v>
      </c>
      <c r="R96" s="155" t="s">
        <v>121</v>
      </c>
      <c r="S96" s="155" t="s">
        <v>13605</v>
      </c>
      <c r="T96" s="155" t="s">
        <v>9293</v>
      </c>
      <c r="U96" s="155" t="s">
        <v>9652</v>
      </c>
      <c r="V96" s="155" t="s">
        <v>13604</v>
      </c>
      <c r="W96" s="155" t="s">
        <v>9805</v>
      </c>
      <c r="X96" s="155" t="s">
        <v>121</v>
      </c>
      <c r="Y96" s="155" t="s">
        <v>9709</v>
      </c>
      <c r="Z96" s="155" t="s">
        <v>121</v>
      </c>
      <c r="AA96" s="155" t="s">
        <v>121</v>
      </c>
      <c r="AB96" s="155" t="s">
        <v>121</v>
      </c>
      <c r="AC96" s="155" t="s">
        <v>121</v>
      </c>
      <c r="AD96" s="155" t="s">
        <v>121</v>
      </c>
      <c r="AE96" s="155" t="s">
        <v>121</v>
      </c>
      <c r="AF96" s="155" t="s">
        <v>121</v>
      </c>
    </row>
    <row r="97" spans="1:32" ht="15.75" hidden="1" thickTop="1">
      <c r="A97" s="155"/>
      <c r="B97" s="155" t="s">
        <v>1547</v>
      </c>
      <c r="C97" s="155" t="s">
        <v>2421</v>
      </c>
      <c r="D97" s="155" t="s">
        <v>9287</v>
      </c>
      <c r="E97" s="155" t="s">
        <v>161</v>
      </c>
      <c r="F97" s="155" t="s">
        <v>1549</v>
      </c>
      <c r="G97" s="155" t="s">
        <v>1550</v>
      </c>
      <c r="H97" s="155" t="s">
        <v>154</v>
      </c>
      <c r="I97" s="155" t="s">
        <v>232</v>
      </c>
      <c r="J97" s="155" t="s">
        <v>1551</v>
      </c>
      <c r="K97" s="155" t="s">
        <v>175</v>
      </c>
      <c r="L97" s="155" t="s">
        <v>121</v>
      </c>
      <c r="M97" s="155" t="s">
        <v>121</v>
      </c>
      <c r="N97" s="155" t="s">
        <v>121</v>
      </c>
      <c r="O97" s="155" t="s">
        <v>121</v>
      </c>
      <c r="P97" s="155" t="s">
        <v>121</v>
      </c>
      <c r="Q97" s="155" t="s">
        <v>121</v>
      </c>
      <c r="R97" s="155" t="s">
        <v>121</v>
      </c>
      <c r="S97" s="155" t="s">
        <v>13603</v>
      </c>
      <c r="T97" s="155" t="s">
        <v>9363</v>
      </c>
      <c r="U97" s="155" t="s">
        <v>9691</v>
      </c>
      <c r="V97" s="155" t="s">
        <v>13602</v>
      </c>
      <c r="W97" s="155" t="s">
        <v>9710</v>
      </c>
      <c r="X97" s="155" t="s">
        <v>9281</v>
      </c>
      <c r="Y97" s="155" t="s">
        <v>9709</v>
      </c>
      <c r="Z97" s="155" t="s">
        <v>121</v>
      </c>
      <c r="AA97" s="155" t="s">
        <v>121</v>
      </c>
      <c r="AB97" s="155" t="s">
        <v>121</v>
      </c>
      <c r="AC97" s="155" t="s">
        <v>121</v>
      </c>
      <c r="AD97" s="155" t="s">
        <v>121</v>
      </c>
      <c r="AE97" s="155" t="s">
        <v>121</v>
      </c>
      <c r="AF97" s="155" t="s">
        <v>121</v>
      </c>
    </row>
    <row r="98" spans="1:32" ht="15.75" hidden="1" thickTop="1">
      <c r="A98" s="155"/>
      <c r="B98" s="155" t="s">
        <v>2062</v>
      </c>
      <c r="C98" s="155" t="s">
        <v>2092</v>
      </c>
      <c r="D98" s="155" t="s">
        <v>9287</v>
      </c>
      <c r="E98" s="155" t="s">
        <v>161</v>
      </c>
      <c r="F98" s="155" t="s">
        <v>2064</v>
      </c>
      <c r="G98" s="155" t="s">
        <v>2065</v>
      </c>
      <c r="H98" s="155" t="s">
        <v>154</v>
      </c>
      <c r="I98" s="155" t="s">
        <v>155</v>
      </c>
      <c r="J98" s="155" t="s">
        <v>2066</v>
      </c>
      <c r="K98" s="155" t="s">
        <v>175</v>
      </c>
      <c r="L98" s="155" t="s">
        <v>121</v>
      </c>
      <c r="M98" s="155" t="s">
        <v>121</v>
      </c>
      <c r="N98" s="155" t="s">
        <v>121</v>
      </c>
      <c r="O98" s="155" t="s">
        <v>121</v>
      </c>
      <c r="P98" s="155" t="s">
        <v>121</v>
      </c>
      <c r="Q98" s="155" t="s">
        <v>121</v>
      </c>
      <c r="R98" s="155" t="s">
        <v>121</v>
      </c>
      <c r="S98" s="155" t="s">
        <v>13601</v>
      </c>
      <c r="T98" s="155" t="s">
        <v>9305</v>
      </c>
      <c r="U98" s="155" t="s">
        <v>12571</v>
      </c>
      <c r="V98" s="155" t="s">
        <v>13600</v>
      </c>
      <c r="W98" s="155" t="s">
        <v>10241</v>
      </c>
      <c r="X98" s="155" t="s">
        <v>9281</v>
      </c>
      <c r="Y98" s="155" t="s">
        <v>9504</v>
      </c>
      <c r="Z98" s="155" t="s">
        <v>121</v>
      </c>
      <c r="AA98" s="155" t="s">
        <v>121</v>
      </c>
      <c r="AB98" s="155" t="s">
        <v>121</v>
      </c>
      <c r="AC98" s="155" t="s">
        <v>121</v>
      </c>
      <c r="AD98" s="155" t="s">
        <v>121</v>
      </c>
      <c r="AE98" s="155" t="s">
        <v>121</v>
      </c>
      <c r="AF98" s="155" t="s">
        <v>121</v>
      </c>
    </row>
    <row r="99" spans="1:32" ht="15.75" hidden="1" thickTop="1">
      <c r="A99" s="155"/>
      <c r="B99" s="155" t="s">
        <v>228</v>
      </c>
      <c r="C99" s="155" t="s">
        <v>1764</v>
      </c>
      <c r="D99" s="155" t="s">
        <v>9287</v>
      </c>
      <c r="E99" s="155" t="s">
        <v>151</v>
      </c>
      <c r="F99" s="155" t="s">
        <v>230</v>
      </c>
      <c r="G99" s="155" t="s">
        <v>231</v>
      </c>
      <c r="H99" s="155" t="s">
        <v>154</v>
      </c>
      <c r="I99" s="155" t="s">
        <v>232</v>
      </c>
      <c r="J99" s="155" t="s">
        <v>233</v>
      </c>
      <c r="K99" s="155" t="s">
        <v>234</v>
      </c>
      <c r="L99" s="155" t="s">
        <v>121</v>
      </c>
      <c r="M99" s="155" t="s">
        <v>121</v>
      </c>
      <c r="N99" s="155" t="s">
        <v>121</v>
      </c>
      <c r="O99" s="155" t="s">
        <v>121</v>
      </c>
      <c r="P99" s="155" t="s">
        <v>121</v>
      </c>
      <c r="Q99" s="155" t="s">
        <v>121</v>
      </c>
      <c r="R99" s="155" t="s">
        <v>121</v>
      </c>
      <c r="S99" s="155" t="s">
        <v>13599</v>
      </c>
      <c r="T99" s="155" t="s">
        <v>9328</v>
      </c>
      <c r="U99" s="155" t="s">
        <v>10512</v>
      </c>
      <c r="V99" s="155" t="s">
        <v>785</v>
      </c>
      <c r="W99" s="155" t="s">
        <v>9716</v>
      </c>
      <c r="X99" s="155" t="s">
        <v>9281</v>
      </c>
      <c r="Y99" s="155" t="s">
        <v>9715</v>
      </c>
      <c r="Z99" s="155" t="s">
        <v>121</v>
      </c>
      <c r="AA99" s="155" t="s">
        <v>121</v>
      </c>
      <c r="AB99" s="155" t="s">
        <v>121</v>
      </c>
      <c r="AC99" s="155" t="s">
        <v>121</v>
      </c>
      <c r="AD99" s="155" t="s">
        <v>121</v>
      </c>
      <c r="AE99" s="155" t="s">
        <v>121</v>
      </c>
      <c r="AF99" s="155" t="s">
        <v>121</v>
      </c>
    </row>
    <row r="100" spans="1:32" ht="15.75" hidden="1" thickTop="1">
      <c r="A100" s="155"/>
      <c r="B100" s="155" t="s">
        <v>756</v>
      </c>
      <c r="C100" s="155" t="s">
        <v>3378</v>
      </c>
      <c r="D100" s="155" t="s">
        <v>9287</v>
      </c>
      <c r="E100" s="155" t="s">
        <v>167</v>
      </c>
      <c r="F100" s="155" t="s">
        <v>758</v>
      </c>
      <c r="G100" s="155" t="s">
        <v>759</v>
      </c>
      <c r="H100" s="155" t="s">
        <v>154</v>
      </c>
      <c r="I100" s="155" t="s">
        <v>760</v>
      </c>
      <c r="J100" s="155" t="s">
        <v>761</v>
      </c>
      <c r="K100" s="155" t="s">
        <v>172</v>
      </c>
      <c r="L100" s="155" t="s">
        <v>121</v>
      </c>
      <c r="M100" s="155" t="s">
        <v>121</v>
      </c>
      <c r="N100" s="155" t="s">
        <v>121</v>
      </c>
      <c r="O100" s="155" t="s">
        <v>121</v>
      </c>
      <c r="P100" s="155" t="s">
        <v>121</v>
      </c>
      <c r="Q100" s="155" t="s">
        <v>121</v>
      </c>
      <c r="R100" s="155" t="s">
        <v>121</v>
      </c>
      <c r="S100" s="155" t="s">
        <v>13598</v>
      </c>
      <c r="T100" s="155" t="s">
        <v>9369</v>
      </c>
      <c r="U100" s="155" t="s">
        <v>9731</v>
      </c>
      <c r="V100" s="155" t="s">
        <v>13597</v>
      </c>
      <c r="W100" s="155" t="s">
        <v>9729</v>
      </c>
      <c r="X100" s="155" t="s">
        <v>121</v>
      </c>
      <c r="Y100" s="155" t="s">
        <v>9728</v>
      </c>
      <c r="Z100" s="155" t="s">
        <v>121</v>
      </c>
      <c r="AA100" s="155" t="s">
        <v>121</v>
      </c>
      <c r="AB100" s="155" t="s">
        <v>121</v>
      </c>
      <c r="AC100" s="155" t="s">
        <v>121</v>
      </c>
      <c r="AD100" s="155" t="s">
        <v>121</v>
      </c>
      <c r="AE100" s="155" t="s">
        <v>121</v>
      </c>
      <c r="AF100" s="155" t="s">
        <v>121</v>
      </c>
    </row>
    <row r="101" spans="1:32" ht="15.75" hidden="1" thickTop="1">
      <c r="A101" s="155"/>
      <c r="B101" s="155" t="s">
        <v>228</v>
      </c>
      <c r="C101" s="155" t="s">
        <v>1965</v>
      </c>
      <c r="D101" s="155" t="s">
        <v>9287</v>
      </c>
      <c r="E101" s="155" t="s">
        <v>151</v>
      </c>
      <c r="F101" s="155" t="s">
        <v>230</v>
      </c>
      <c r="G101" s="155" t="s">
        <v>231</v>
      </c>
      <c r="H101" s="155" t="s">
        <v>154</v>
      </c>
      <c r="I101" s="155" t="s">
        <v>232</v>
      </c>
      <c r="J101" s="155" t="s">
        <v>233</v>
      </c>
      <c r="K101" s="155" t="s">
        <v>234</v>
      </c>
      <c r="L101" s="155" t="s">
        <v>121</v>
      </c>
      <c r="M101" s="155" t="s">
        <v>121</v>
      </c>
      <c r="N101" s="155" t="s">
        <v>121</v>
      </c>
      <c r="O101" s="155" t="s">
        <v>121</v>
      </c>
      <c r="P101" s="155" t="s">
        <v>121</v>
      </c>
      <c r="Q101" s="155" t="s">
        <v>121</v>
      </c>
      <c r="R101" s="155" t="s">
        <v>121</v>
      </c>
      <c r="S101" s="155" t="s">
        <v>13596</v>
      </c>
      <c r="T101" s="155" t="s">
        <v>9300</v>
      </c>
      <c r="U101" s="155" t="s">
        <v>10512</v>
      </c>
      <c r="V101" s="155" t="s">
        <v>13595</v>
      </c>
      <c r="W101" s="155" t="s">
        <v>10874</v>
      </c>
      <c r="X101" s="155" t="s">
        <v>121</v>
      </c>
      <c r="Y101" s="155" t="s">
        <v>9709</v>
      </c>
      <c r="Z101" s="155" t="s">
        <v>121</v>
      </c>
      <c r="AA101" s="155" t="s">
        <v>121</v>
      </c>
      <c r="AB101" s="155" t="s">
        <v>121</v>
      </c>
      <c r="AC101" s="155" t="s">
        <v>121</v>
      </c>
      <c r="AD101" s="155" t="s">
        <v>121</v>
      </c>
      <c r="AE101" s="155" t="s">
        <v>121</v>
      </c>
      <c r="AF101" s="155" t="s">
        <v>121</v>
      </c>
    </row>
    <row r="102" spans="1:32" ht="15.75" hidden="1" thickTop="1">
      <c r="A102" s="155"/>
      <c r="B102" s="155" t="s">
        <v>711</v>
      </c>
      <c r="C102" s="155" t="s">
        <v>2638</v>
      </c>
      <c r="D102" s="155" t="s">
        <v>9287</v>
      </c>
      <c r="E102" s="155" t="s">
        <v>276</v>
      </c>
      <c r="F102" s="155" t="s">
        <v>713</v>
      </c>
      <c r="G102" s="155" t="s">
        <v>714</v>
      </c>
      <c r="H102" s="155" t="s">
        <v>2514</v>
      </c>
      <c r="I102" s="155" t="s">
        <v>232</v>
      </c>
      <c r="J102" s="155" t="s">
        <v>716</v>
      </c>
      <c r="K102" s="155" t="s">
        <v>107</v>
      </c>
      <c r="L102" s="155" t="s">
        <v>121</v>
      </c>
      <c r="M102" s="155" t="s">
        <v>121</v>
      </c>
      <c r="N102" s="155" t="s">
        <v>121</v>
      </c>
      <c r="O102" s="155" t="s">
        <v>121</v>
      </c>
      <c r="P102" s="155" t="s">
        <v>121</v>
      </c>
      <c r="Q102" s="155" t="s">
        <v>121</v>
      </c>
      <c r="R102" s="155" t="s">
        <v>121</v>
      </c>
      <c r="S102" s="155" t="s">
        <v>13594</v>
      </c>
      <c r="T102" s="155" t="s">
        <v>9293</v>
      </c>
      <c r="U102" s="155" t="s">
        <v>11375</v>
      </c>
      <c r="V102" s="155" t="s">
        <v>810</v>
      </c>
      <c r="W102" s="155" t="s">
        <v>9748</v>
      </c>
      <c r="X102" s="155" t="s">
        <v>9281</v>
      </c>
      <c r="Y102" s="155" t="s">
        <v>9709</v>
      </c>
      <c r="Z102" s="155" t="s">
        <v>121</v>
      </c>
      <c r="AA102" s="155" t="s">
        <v>121</v>
      </c>
      <c r="AB102" s="155" t="s">
        <v>121</v>
      </c>
      <c r="AC102" s="155" t="s">
        <v>121</v>
      </c>
      <c r="AD102" s="155" t="s">
        <v>121</v>
      </c>
      <c r="AE102" s="155" t="s">
        <v>121</v>
      </c>
      <c r="AF102" s="155" t="s">
        <v>121</v>
      </c>
    </row>
    <row r="103" spans="1:32" ht="15.75" hidden="1" thickTop="1">
      <c r="A103" s="155"/>
      <c r="B103" s="155" t="s">
        <v>286</v>
      </c>
      <c r="C103" s="155" t="s">
        <v>1918</v>
      </c>
      <c r="D103" s="155" t="s">
        <v>9287</v>
      </c>
      <c r="E103" s="155" t="s">
        <v>276</v>
      </c>
      <c r="F103" s="155" t="s">
        <v>288</v>
      </c>
      <c r="G103" s="155" t="s">
        <v>289</v>
      </c>
      <c r="H103" s="155" t="s">
        <v>308</v>
      </c>
      <c r="I103" s="155" t="s">
        <v>290</v>
      </c>
      <c r="J103" s="155" t="s">
        <v>291</v>
      </c>
      <c r="K103" s="155" t="s">
        <v>107</v>
      </c>
      <c r="L103" s="155" t="s">
        <v>121</v>
      </c>
      <c r="M103" s="155" t="s">
        <v>121</v>
      </c>
      <c r="N103" s="155" t="s">
        <v>121</v>
      </c>
      <c r="O103" s="155" t="s">
        <v>121</v>
      </c>
      <c r="P103" s="155" t="s">
        <v>121</v>
      </c>
      <c r="Q103" s="155" t="s">
        <v>121</v>
      </c>
      <c r="R103" s="155" t="s">
        <v>121</v>
      </c>
      <c r="S103" s="155" t="s">
        <v>13593</v>
      </c>
      <c r="T103" s="155" t="s">
        <v>9336</v>
      </c>
      <c r="U103" s="155" t="s">
        <v>12467</v>
      </c>
      <c r="V103" s="155" t="s">
        <v>13591</v>
      </c>
      <c r="W103" s="155" t="s">
        <v>9710</v>
      </c>
      <c r="X103" s="155" t="s">
        <v>9281</v>
      </c>
      <c r="Y103" s="155" t="s">
        <v>9709</v>
      </c>
      <c r="Z103" s="155" t="s">
        <v>121</v>
      </c>
      <c r="AA103" s="155" t="s">
        <v>121</v>
      </c>
      <c r="AB103" s="155" t="s">
        <v>121</v>
      </c>
      <c r="AC103" s="155" t="s">
        <v>121</v>
      </c>
      <c r="AD103" s="155" t="s">
        <v>121</v>
      </c>
      <c r="AE103" s="155" t="s">
        <v>121</v>
      </c>
      <c r="AF103" s="155" t="s">
        <v>121</v>
      </c>
    </row>
    <row r="104" spans="1:32" ht="15.75" hidden="1" thickTop="1">
      <c r="A104" s="155"/>
      <c r="B104" s="155" t="s">
        <v>165</v>
      </c>
      <c r="C104" s="155" t="s">
        <v>1991</v>
      </c>
      <c r="D104" s="155" t="s">
        <v>9287</v>
      </c>
      <c r="E104" s="155" t="s">
        <v>151</v>
      </c>
      <c r="F104" s="155" t="s">
        <v>168</v>
      </c>
      <c r="G104" s="155" t="s">
        <v>169</v>
      </c>
      <c r="H104" s="155" t="s">
        <v>154</v>
      </c>
      <c r="I104" s="155" t="s">
        <v>170</v>
      </c>
      <c r="J104" s="155" t="s">
        <v>171</v>
      </c>
      <c r="K104" s="155" t="s">
        <v>107</v>
      </c>
      <c r="L104" s="155" t="s">
        <v>121</v>
      </c>
      <c r="M104" s="155" t="s">
        <v>121</v>
      </c>
      <c r="N104" s="155" t="s">
        <v>121</v>
      </c>
      <c r="O104" s="155" t="s">
        <v>121</v>
      </c>
      <c r="P104" s="155" t="s">
        <v>121</v>
      </c>
      <c r="Q104" s="155" t="s">
        <v>121</v>
      </c>
      <c r="R104" s="155" t="s">
        <v>121</v>
      </c>
      <c r="S104" s="155" t="s">
        <v>13592</v>
      </c>
      <c r="T104" s="155" t="s">
        <v>9414</v>
      </c>
      <c r="U104" s="155" t="s">
        <v>9538</v>
      </c>
      <c r="V104" s="155" t="s">
        <v>13591</v>
      </c>
      <c r="W104" s="155" t="s">
        <v>9789</v>
      </c>
      <c r="X104" s="155" t="s">
        <v>121</v>
      </c>
      <c r="Y104" s="155" t="s">
        <v>9788</v>
      </c>
      <c r="Z104" s="155" t="s">
        <v>121</v>
      </c>
      <c r="AA104" s="155" t="s">
        <v>121</v>
      </c>
      <c r="AB104" s="155" t="s">
        <v>121</v>
      </c>
      <c r="AC104" s="155" t="s">
        <v>121</v>
      </c>
      <c r="AD104" s="155" t="s">
        <v>121</v>
      </c>
      <c r="AE104" s="155" t="s">
        <v>121</v>
      </c>
      <c r="AF104" s="155" t="s">
        <v>121</v>
      </c>
    </row>
    <row r="105" spans="1:32" ht="15.75" hidden="1" thickTop="1">
      <c r="A105" s="155"/>
      <c r="B105" s="155" t="s">
        <v>2062</v>
      </c>
      <c r="C105" s="155" t="s">
        <v>2063</v>
      </c>
      <c r="D105" s="155" t="s">
        <v>9287</v>
      </c>
      <c r="E105" s="155" t="s">
        <v>161</v>
      </c>
      <c r="F105" s="155" t="s">
        <v>2064</v>
      </c>
      <c r="G105" s="155" t="s">
        <v>2065</v>
      </c>
      <c r="H105" s="155" t="s">
        <v>154</v>
      </c>
      <c r="I105" s="155" t="s">
        <v>155</v>
      </c>
      <c r="J105" s="155" t="s">
        <v>2066</v>
      </c>
      <c r="K105" s="155" t="s">
        <v>175</v>
      </c>
      <c r="L105" s="155" t="s">
        <v>121</v>
      </c>
      <c r="M105" s="155" t="s">
        <v>121</v>
      </c>
      <c r="N105" s="155" t="s">
        <v>121</v>
      </c>
      <c r="O105" s="155" t="s">
        <v>121</v>
      </c>
      <c r="P105" s="155" t="s">
        <v>121</v>
      </c>
      <c r="Q105" s="155" t="s">
        <v>121</v>
      </c>
      <c r="R105" s="155" t="s">
        <v>121</v>
      </c>
      <c r="S105" s="155" t="s">
        <v>13590</v>
      </c>
      <c r="T105" s="155" t="s">
        <v>9394</v>
      </c>
      <c r="U105" s="155" t="s">
        <v>12571</v>
      </c>
      <c r="V105" s="155" t="s">
        <v>13589</v>
      </c>
      <c r="W105" s="155" t="s">
        <v>13588</v>
      </c>
      <c r="X105" s="155" t="s">
        <v>9281</v>
      </c>
      <c r="Y105" s="155" t="s">
        <v>9709</v>
      </c>
      <c r="Z105" s="155" t="s">
        <v>121</v>
      </c>
      <c r="AA105" s="155" t="s">
        <v>121</v>
      </c>
      <c r="AB105" s="155" t="s">
        <v>121</v>
      </c>
      <c r="AC105" s="155" t="s">
        <v>121</v>
      </c>
      <c r="AD105" s="155" t="s">
        <v>121</v>
      </c>
      <c r="AE105" s="155" t="s">
        <v>121</v>
      </c>
      <c r="AF105" s="155" t="s">
        <v>121</v>
      </c>
    </row>
    <row r="106" spans="1:32" ht="15.75" hidden="1" thickTop="1">
      <c r="A106" s="155"/>
      <c r="B106" s="155" t="s">
        <v>165</v>
      </c>
      <c r="C106" s="155" t="s">
        <v>2355</v>
      </c>
      <c r="D106" s="155" t="s">
        <v>9287</v>
      </c>
      <c r="E106" s="155" t="s">
        <v>151</v>
      </c>
      <c r="F106" s="155" t="s">
        <v>168</v>
      </c>
      <c r="G106" s="155" t="s">
        <v>169</v>
      </c>
      <c r="H106" s="155" t="s">
        <v>154</v>
      </c>
      <c r="I106" s="155" t="s">
        <v>170</v>
      </c>
      <c r="J106" s="155" t="s">
        <v>171</v>
      </c>
      <c r="K106" s="155" t="s">
        <v>107</v>
      </c>
      <c r="L106" s="155" t="s">
        <v>121</v>
      </c>
      <c r="M106" s="155" t="s">
        <v>121</v>
      </c>
      <c r="N106" s="155" t="s">
        <v>121</v>
      </c>
      <c r="O106" s="155" t="s">
        <v>121</v>
      </c>
      <c r="P106" s="155" t="s">
        <v>121</v>
      </c>
      <c r="Q106" s="155" t="s">
        <v>121</v>
      </c>
      <c r="R106" s="155" t="s">
        <v>121</v>
      </c>
      <c r="S106" s="155" t="s">
        <v>13587</v>
      </c>
      <c r="T106" s="155" t="s">
        <v>9300</v>
      </c>
      <c r="U106" s="155" t="s">
        <v>9538</v>
      </c>
      <c r="V106" s="155" t="s">
        <v>13573</v>
      </c>
      <c r="W106" s="155" t="s">
        <v>10874</v>
      </c>
      <c r="X106" s="155" t="s">
        <v>121</v>
      </c>
      <c r="Y106" s="155" t="s">
        <v>9709</v>
      </c>
      <c r="Z106" s="155" t="s">
        <v>121</v>
      </c>
      <c r="AA106" s="155" t="s">
        <v>121</v>
      </c>
      <c r="AB106" s="155" t="s">
        <v>121</v>
      </c>
      <c r="AC106" s="155" t="s">
        <v>121</v>
      </c>
      <c r="AD106" s="155" t="s">
        <v>121</v>
      </c>
      <c r="AE106" s="155" t="s">
        <v>121</v>
      </c>
      <c r="AF106" s="155" t="s">
        <v>121</v>
      </c>
    </row>
    <row r="107" spans="1:32" ht="15.75" hidden="1" thickTop="1">
      <c r="A107" s="155"/>
      <c r="B107" s="155" t="s">
        <v>3076</v>
      </c>
      <c r="C107" s="155" t="s">
        <v>3077</v>
      </c>
      <c r="D107" s="155" t="s">
        <v>9287</v>
      </c>
      <c r="E107" s="155" t="s">
        <v>167</v>
      </c>
      <c r="F107" s="155" t="s">
        <v>3078</v>
      </c>
      <c r="G107" s="155" t="s">
        <v>3079</v>
      </c>
      <c r="H107" s="155" t="s">
        <v>251</v>
      </c>
      <c r="I107" s="155" t="s">
        <v>3080</v>
      </c>
      <c r="J107" s="155" t="s">
        <v>3081</v>
      </c>
      <c r="K107" s="155" t="s">
        <v>172</v>
      </c>
      <c r="L107" s="155" t="s">
        <v>121</v>
      </c>
      <c r="M107" s="155" t="s">
        <v>121</v>
      </c>
      <c r="N107" s="155" t="s">
        <v>121</v>
      </c>
      <c r="O107" s="155" t="s">
        <v>121</v>
      </c>
      <c r="P107" s="155" t="s">
        <v>121</v>
      </c>
      <c r="Q107" s="155" t="s">
        <v>121</v>
      </c>
      <c r="R107" s="155" t="s">
        <v>121</v>
      </c>
      <c r="S107" s="155" t="s">
        <v>13586</v>
      </c>
      <c r="T107" s="155" t="s">
        <v>9356</v>
      </c>
      <c r="U107" s="155" t="s">
        <v>13470</v>
      </c>
      <c r="V107" s="155" t="s">
        <v>13585</v>
      </c>
      <c r="W107" s="155" t="s">
        <v>9707</v>
      </c>
      <c r="X107" s="155" t="s">
        <v>9281</v>
      </c>
      <c r="Y107" s="155" t="s">
        <v>9504</v>
      </c>
      <c r="Z107" s="155" t="s">
        <v>121</v>
      </c>
      <c r="AA107" s="155" t="s">
        <v>121</v>
      </c>
      <c r="AB107" s="155" t="s">
        <v>121</v>
      </c>
      <c r="AC107" s="155" t="s">
        <v>121</v>
      </c>
      <c r="AD107" s="155" t="s">
        <v>121</v>
      </c>
      <c r="AE107" s="155" t="s">
        <v>121</v>
      </c>
      <c r="AF107" s="155" t="s">
        <v>121</v>
      </c>
    </row>
    <row r="108" spans="1:32" ht="15.75" hidden="1" thickTop="1">
      <c r="A108" s="155"/>
      <c r="B108" s="155" t="s">
        <v>228</v>
      </c>
      <c r="C108" s="155" t="s">
        <v>1848</v>
      </c>
      <c r="D108" s="155" t="s">
        <v>9287</v>
      </c>
      <c r="E108" s="155" t="s">
        <v>276</v>
      </c>
      <c r="F108" s="155" t="s">
        <v>230</v>
      </c>
      <c r="G108" s="155" t="s">
        <v>231</v>
      </c>
      <c r="H108" s="155" t="s">
        <v>154</v>
      </c>
      <c r="I108" s="155" t="s">
        <v>232</v>
      </c>
      <c r="J108" s="155" t="s">
        <v>233</v>
      </c>
      <c r="K108" s="155" t="s">
        <v>107</v>
      </c>
      <c r="L108" s="155" t="s">
        <v>121</v>
      </c>
      <c r="M108" s="155" t="s">
        <v>121</v>
      </c>
      <c r="N108" s="155" t="s">
        <v>121</v>
      </c>
      <c r="O108" s="155" t="s">
        <v>121</v>
      </c>
      <c r="P108" s="155" t="s">
        <v>121</v>
      </c>
      <c r="Q108" s="155" t="s">
        <v>121</v>
      </c>
      <c r="R108" s="155" t="s">
        <v>121</v>
      </c>
      <c r="S108" s="155" t="s">
        <v>13584</v>
      </c>
      <c r="T108" s="155" t="s">
        <v>9387</v>
      </c>
      <c r="U108" s="155" t="s">
        <v>9600</v>
      </c>
      <c r="V108" s="155" t="s">
        <v>13583</v>
      </c>
      <c r="W108" s="155" t="s">
        <v>9703</v>
      </c>
      <c r="X108" s="155" t="s">
        <v>9281</v>
      </c>
      <c r="Y108" s="155" t="s">
        <v>9504</v>
      </c>
      <c r="Z108" s="155" t="s">
        <v>121</v>
      </c>
      <c r="AA108" s="155" t="s">
        <v>121</v>
      </c>
      <c r="AB108" s="155" t="s">
        <v>121</v>
      </c>
      <c r="AC108" s="155" t="s">
        <v>121</v>
      </c>
      <c r="AD108" s="155" t="s">
        <v>121</v>
      </c>
      <c r="AE108" s="155" t="s">
        <v>121</v>
      </c>
      <c r="AF108" s="155" t="s">
        <v>121</v>
      </c>
    </row>
    <row r="109" spans="1:32" ht="15.75" hidden="1" thickTop="1">
      <c r="A109" s="155"/>
      <c r="B109" s="155" t="s">
        <v>228</v>
      </c>
      <c r="C109" s="155" t="s">
        <v>1811</v>
      </c>
      <c r="D109" s="155" t="s">
        <v>9287</v>
      </c>
      <c r="E109" s="155" t="s">
        <v>151</v>
      </c>
      <c r="F109" s="155" t="s">
        <v>230</v>
      </c>
      <c r="G109" s="155" t="s">
        <v>231</v>
      </c>
      <c r="H109" s="155" t="s">
        <v>154</v>
      </c>
      <c r="I109" s="155" t="s">
        <v>232</v>
      </c>
      <c r="J109" s="155" t="s">
        <v>233</v>
      </c>
      <c r="K109" s="155" t="s">
        <v>234</v>
      </c>
      <c r="L109" s="155" t="s">
        <v>121</v>
      </c>
      <c r="M109" s="155" t="s">
        <v>121</v>
      </c>
      <c r="N109" s="155" t="s">
        <v>121</v>
      </c>
      <c r="O109" s="155" t="s">
        <v>121</v>
      </c>
      <c r="P109" s="155" t="s">
        <v>121</v>
      </c>
      <c r="Q109" s="155" t="s">
        <v>121</v>
      </c>
      <c r="R109" s="155" t="s">
        <v>121</v>
      </c>
      <c r="S109" s="155" t="s">
        <v>13582</v>
      </c>
      <c r="T109" s="155" t="s">
        <v>9379</v>
      </c>
      <c r="U109" s="155" t="s">
        <v>10512</v>
      </c>
      <c r="V109" s="155" t="s">
        <v>744</v>
      </c>
      <c r="W109" s="155" t="s">
        <v>9716</v>
      </c>
      <c r="X109" s="155" t="s">
        <v>9281</v>
      </c>
      <c r="Y109" s="155" t="s">
        <v>9715</v>
      </c>
      <c r="Z109" s="155" t="s">
        <v>121</v>
      </c>
      <c r="AA109" s="155" t="s">
        <v>121</v>
      </c>
      <c r="AB109" s="155" t="s">
        <v>121</v>
      </c>
      <c r="AC109" s="155" t="s">
        <v>121</v>
      </c>
      <c r="AD109" s="155" t="s">
        <v>121</v>
      </c>
      <c r="AE109" s="155" t="s">
        <v>121</v>
      </c>
      <c r="AF109" s="155" t="s">
        <v>121</v>
      </c>
    </row>
    <row r="110" spans="1:32" ht="15.75" hidden="1" thickTop="1">
      <c r="A110" s="155"/>
      <c r="B110" s="155" t="s">
        <v>409</v>
      </c>
      <c r="C110" s="155" t="s">
        <v>1936</v>
      </c>
      <c r="D110" s="155" t="s">
        <v>9287</v>
      </c>
      <c r="E110" s="155" t="s">
        <v>151</v>
      </c>
      <c r="F110" s="155" t="s">
        <v>411</v>
      </c>
      <c r="G110" s="155" t="s">
        <v>412</v>
      </c>
      <c r="H110" s="155" t="s">
        <v>154</v>
      </c>
      <c r="I110" s="155" t="s">
        <v>413</v>
      </c>
      <c r="J110" s="155" t="s">
        <v>412</v>
      </c>
      <c r="K110" s="155" t="s">
        <v>107</v>
      </c>
      <c r="L110" s="155" t="s">
        <v>121</v>
      </c>
      <c r="M110" s="155" t="s">
        <v>121</v>
      </c>
      <c r="N110" s="155" t="s">
        <v>121</v>
      </c>
      <c r="O110" s="155" t="s">
        <v>121</v>
      </c>
      <c r="P110" s="155" t="s">
        <v>121</v>
      </c>
      <c r="Q110" s="155" t="s">
        <v>121</v>
      </c>
      <c r="R110" s="155" t="s">
        <v>121</v>
      </c>
      <c r="S110" s="155" t="s">
        <v>13581</v>
      </c>
      <c r="T110" s="155" t="s">
        <v>9382</v>
      </c>
      <c r="U110" s="155" t="s">
        <v>9652</v>
      </c>
      <c r="V110" s="155" t="s">
        <v>13580</v>
      </c>
      <c r="W110" s="155" t="s">
        <v>9716</v>
      </c>
      <c r="X110" s="155" t="s">
        <v>9281</v>
      </c>
      <c r="Y110" s="155" t="s">
        <v>9715</v>
      </c>
      <c r="Z110" s="155" t="s">
        <v>121</v>
      </c>
      <c r="AA110" s="155" t="s">
        <v>121</v>
      </c>
      <c r="AB110" s="155" t="s">
        <v>121</v>
      </c>
      <c r="AC110" s="155" t="s">
        <v>121</v>
      </c>
      <c r="AD110" s="155" t="s">
        <v>121</v>
      </c>
      <c r="AE110" s="155" t="s">
        <v>121</v>
      </c>
      <c r="AF110" s="155" t="s">
        <v>121</v>
      </c>
    </row>
    <row r="111" spans="1:32" ht="15.75" hidden="1" thickTop="1">
      <c r="A111" s="155"/>
      <c r="B111" s="155" t="s">
        <v>228</v>
      </c>
      <c r="C111" s="155" t="s">
        <v>1829</v>
      </c>
      <c r="D111" s="155" t="s">
        <v>9287</v>
      </c>
      <c r="E111" s="155" t="s">
        <v>276</v>
      </c>
      <c r="F111" s="155" t="s">
        <v>230</v>
      </c>
      <c r="G111" s="155" t="s">
        <v>231</v>
      </c>
      <c r="H111" s="155" t="s">
        <v>154</v>
      </c>
      <c r="I111" s="155" t="s">
        <v>232</v>
      </c>
      <c r="J111" s="155" t="s">
        <v>233</v>
      </c>
      <c r="K111" s="155" t="s">
        <v>107</v>
      </c>
      <c r="L111" s="155" t="s">
        <v>121</v>
      </c>
      <c r="M111" s="155" t="s">
        <v>121</v>
      </c>
      <c r="N111" s="155" t="s">
        <v>121</v>
      </c>
      <c r="O111" s="155" t="s">
        <v>121</v>
      </c>
      <c r="P111" s="155" t="s">
        <v>121</v>
      </c>
      <c r="Q111" s="155" t="s">
        <v>121</v>
      </c>
      <c r="R111" s="155" t="s">
        <v>121</v>
      </c>
      <c r="S111" s="155" t="s">
        <v>13579</v>
      </c>
      <c r="T111" s="155" t="s">
        <v>9310</v>
      </c>
      <c r="U111" s="155" t="s">
        <v>9600</v>
      </c>
      <c r="V111" s="155" t="s">
        <v>851</v>
      </c>
      <c r="W111" s="155" t="s">
        <v>9707</v>
      </c>
      <c r="X111" s="155" t="s">
        <v>9281</v>
      </c>
      <c r="Y111" s="155" t="s">
        <v>9504</v>
      </c>
      <c r="Z111" s="155" t="s">
        <v>121</v>
      </c>
      <c r="AA111" s="155" t="s">
        <v>121</v>
      </c>
      <c r="AB111" s="155" t="s">
        <v>121</v>
      </c>
      <c r="AC111" s="155" t="s">
        <v>121</v>
      </c>
      <c r="AD111" s="155" t="s">
        <v>121</v>
      </c>
      <c r="AE111" s="155" t="s">
        <v>121</v>
      </c>
      <c r="AF111" s="155" t="s">
        <v>121</v>
      </c>
    </row>
    <row r="112" spans="1:32" ht="15.75" hidden="1" thickTop="1">
      <c r="A112" s="155"/>
      <c r="B112" s="155" t="s">
        <v>256</v>
      </c>
      <c r="C112" s="155" t="s">
        <v>1997</v>
      </c>
      <c r="D112" s="155" t="s">
        <v>9287</v>
      </c>
      <c r="E112" s="155" t="s">
        <v>161</v>
      </c>
      <c r="F112" s="155" t="s">
        <v>258</v>
      </c>
      <c r="G112" s="155" t="s">
        <v>259</v>
      </c>
      <c r="H112" s="155" t="s">
        <v>154</v>
      </c>
      <c r="I112" s="155" t="s">
        <v>170</v>
      </c>
      <c r="J112" s="155" t="s">
        <v>260</v>
      </c>
      <c r="K112" s="155" t="s">
        <v>175</v>
      </c>
      <c r="L112" s="155" t="s">
        <v>121</v>
      </c>
      <c r="M112" s="155" t="s">
        <v>121</v>
      </c>
      <c r="N112" s="155" t="s">
        <v>121</v>
      </c>
      <c r="O112" s="155" t="s">
        <v>121</v>
      </c>
      <c r="P112" s="155" t="s">
        <v>121</v>
      </c>
      <c r="Q112" s="155" t="s">
        <v>121</v>
      </c>
      <c r="R112" s="155" t="s">
        <v>121</v>
      </c>
      <c r="S112" s="155" t="s">
        <v>13578</v>
      </c>
      <c r="T112" s="155" t="s">
        <v>9343</v>
      </c>
      <c r="U112" s="155" t="s">
        <v>9292</v>
      </c>
      <c r="V112" s="155" t="s">
        <v>13577</v>
      </c>
      <c r="W112" s="155" t="s">
        <v>10874</v>
      </c>
      <c r="X112" s="155" t="s">
        <v>121</v>
      </c>
      <c r="Y112" s="155" t="s">
        <v>9709</v>
      </c>
      <c r="Z112" s="155" t="s">
        <v>121</v>
      </c>
      <c r="AA112" s="155" t="s">
        <v>121</v>
      </c>
      <c r="AB112" s="155" t="s">
        <v>121</v>
      </c>
      <c r="AC112" s="155" t="s">
        <v>121</v>
      </c>
      <c r="AD112" s="155" t="s">
        <v>121</v>
      </c>
      <c r="AE112" s="155" t="s">
        <v>121</v>
      </c>
      <c r="AF112" s="155" t="s">
        <v>121</v>
      </c>
    </row>
    <row r="113" spans="1:32" ht="15.75" hidden="1" thickTop="1">
      <c r="A113" s="155"/>
      <c r="B113" s="155" t="s">
        <v>165</v>
      </c>
      <c r="C113" s="155" t="s">
        <v>2342</v>
      </c>
      <c r="D113" s="155" t="s">
        <v>9287</v>
      </c>
      <c r="E113" s="155" t="s">
        <v>167</v>
      </c>
      <c r="F113" s="155" t="s">
        <v>168</v>
      </c>
      <c r="G113" s="155" t="s">
        <v>169</v>
      </c>
      <c r="H113" s="155" t="s">
        <v>154</v>
      </c>
      <c r="I113" s="155" t="s">
        <v>170</v>
      </c>
      <c r="J113" s="155" t="s">
        <v>171</v>
      </c>
      <c r="K113" s="155" t="s">
        <v>172</v>
      </c>
      <c r="L113" s="155" t="s">
        <v>121</v>
      </c>
      <c r="M113" s="155" t="s">
        <v>121</v>
      </c>
      <c r="N113" s="155" t="s">
        <v>121</v>
      </c>
      <c r="O113" s="155" t="s">
        <v>121</v>
      </c>
      <c r="P113" s="155" t="s">
        <v>121</v>
      </c>
      <c r="Q113" s="155" t="s">
        <v>121</v>
      </c>
      <c r="R113" s="155" t="s">
        <v>121</v>
      </c>
      <c r="S113" s="155" t="s">
        <v>13576</v>
      </c>
      <c r="T113" s="155" t="s">
        <v>9460</v>
      </c>
      <c r="U113" s="155" t="s">
        <v>9524</v>
      </c>
      <c r="V113" s="155" t="s">
        <v>13575</v>
      </c>
      <c r="W113" s="155" t="s">
        <v>10261</v>
      </c>
      <c r="X113" s="155" t="s">
        <v>9281</v>
      </c>
      <c r="Y113" s="155" t="s">
        <v>9788</v>
      </c>
      <c r="Z113" s="155" t="s">
        <v>121</v>
      </c>
      <c r="AA113" s="155" t="s">
        <v>121</v>
      </c>
      <c r="AB113" s="155" t="s">
        <v>121</v>
      </c>
      <c r="AC113" s="155" t="s">
        <v>121</v>
      </c>
      <c r="AD113" s="155" t="s">
        <v>121</v>
      </c>
      <c r="AE113" s="155" t="s">
        <v>121</v>
      </c>
      <c r="AF113" s="155" t="s">
        <v>121</v>
      </c>
    </row>
    <row r="114" spans="1:32" ht="15.75" hidden="1" thickTop="1">
      <c r="A114" s="155"/>
      <c r="B114" s="155" t="s">
        <v>228</v>
      </c>
      <c r="C114" s="155" t="s">
        <v>1859</v>
      </c>
      <c r="D114" s="155" t="s">
        <v>9287</v>
      </c>
      <c r="E114" s="155" t="s">
        <v>276</v>
      </c>
      <c r="F114" s="155" t="s">
        <v>230</v>
      </c>
      <c r="G114" s="155" t="s">
        <v>231</v>
      </c>
      <c r="H114" s="155" t="s">
        <v>154</v>
      </c>
      <c r="I114" s="155" t="s">
        <v>232</v>
      </c>
      <c r="J114" s="155" t="s">
        <v>233</v>
      </c>
      <c r="K114" s="155" t="s">
        <v>107</v>
      </c>
      <c r="L114" s="155" t="s">
        <v>121</v>
      </c>
      <c r="M114" s="155" t="s">
        <v>121</v>
      </c>
      <c r="N114" s="155" t="s">
        <v>121</v>
      </c>
      <c r="O114" s="155" t="s">
        <v>121</v>
      </c>
      <c r="P114" s="155" t="s">
        <v>121</v>
      </c>
      <c r="Q114" s="155" t="s">
        <v>121</v>
      </c>
      <c r="R114" s="155" t="s">
        <v>121</v>
      </c>
      <c r="S114" s="155" t="s">
        <v>13574</v>
      </c>
      <c r="T114" s="155" t="s">
        <v>9339</v>
      </c>
      <c r="U114" s="155" t="s">
        <v>9600</v>
      </c>
      <c r="V114" s="155" t="s">
        <v>13573</v>
      </c>
      <c r="W114" s="155" t="s">
        <v>9707</v>
      </c>
      <c r="X114" s="155" t="s">
        <v>9281</v>
      </c>
      <c r="Y114" s="155" t="s">
        <v>9504</v>
      </c>
      <c r="Z114" s="155" t="s">
        <v>121</v>
      </c>
      <c r="AA114" s="155" t="s">
        <v>121</v>
      </c>
      <c r="AB114" s="155" t="s">
        <v>121</v>
      </c>
      <c r="AC114" s="155" t="s">
        <v>121</v>
      </c>
      <c r="AD114" s="155" t="s">
        <v>121</v>
      </c>
      <c r="AE114" s="155" t="s">
        <v>121</v>
      </c>
      <c r="AF114" s="155" t="s">
        <v>121</v>
      </c>
    </row>
    <row r="115" spans="1:32" ht="15.75" hidden="1" thickTop="1">
      <c r="A115" s="155"/>
      <c r="B115" s="155" t="s">
        <v>228</v>
      </c>
      <c r="C115" s="155" t="s">
        <v>1889</v>
      </c>
      <c r="D115" s="155" t="s">
        <v>9287</v>
      </c>
      <c r="E115" s="155" t="s">
        <v>276</v>
      </c>
      <c r="F115" s="155" t="s">
        <v>230</v>
      </c>
      <c r="G115" s="155" t="s">
        <v>231</v>
      </c>
      <c r="H115" s="155" t="s">
        <v>154</v>
      </c>
      <c r="I115" s="155" t="s">
        <v>232</v>
      </c>
      <c r="J115" s="155" t="s">
        <v>233</v>
      </c>
      <c r="K115" s="155" t="s">
        <v>107</v>
      </c>
      <c r="L115" s="155" t="s">
        <v>121</v>
      </c>
      <c r="M115" s="155" t="s">
        <v>121</v>
      </c>
      <c r="N115" s="155" t="s">
        <v>121</v>
      </c>
      <c r="O115" s="155" t="s">
        <v>121</v>
      </c>
      <c r="P115" s="155" t="s">
        <v>121</v>
      </c>
      <c r="Q115" s="155" t="s">
        <v>121</v>
      </c>
      <c r="R115" s="155" t="s">
        <v>121</v>
      </c>
      <c r="S115" s="155" t="s">
        <v>13572</v>
      </c>
      <c r="T115" s="155" t="s">
        <v>9300</v>
      </c>
      <c r="U115" s="155" t="s">
        <v>9600</v>
      </c>
      <c r="V115" s="155" t="s">
        <v>13571</v>
      </c>
      <c r="W115" s="155" t="s">
        <v>10874</v>
      </c>
      <c r="X115" s="155" t="s">
        <v>121</v>
      </c>
      <c r="Y115" s="155" t="s">
        <v>9709</v>
      </c>
      <c r="Z115" s="155" t="s">
        <v>121</v>
      </c>
      <c r="AA115" s="155" t="s">
        <v>121</v>
      </c>
      <c r="AB115" s="155" t="s">
        <v>121</v>
      </c>
      <c r="AC115" s="155" t="s">
        <v>121</v>
      </c>
      <c r="AD115" s="155" t="s">
        <v>121</v>
      </c>
      <c r="AE115" s="155" t="s">
        <v>121</v>
      </c>
      <c r="AF115" s="155" t="s">
        <v>121</v>
      </c>
    </row>
    <row r="116" spans="1:32" ht="15.75" hidden="1" thickTop="1">
      <c r="A116" s="155"/>
      <c r="B116" s="155" t="s">
        <v>409</v>
      </c>
      <c r="C116" s="155" t="s">
        <v>2034</v>
      </c>
      <c r="D116" s="155" t="s">
        <v>9287</v>
      </c>
      <c r="E116" s="155" t="s">
        <v>161</v>
      </c>
      <c r="F116" s="155" t="s">
        <v>411</v>
      </c>
      <c r="G116" s="155" t="s">
        <v>412</v>
      </c>
      <c r="H116" s="155" t="s">
        <v>154</v>
      </c>
      <c r="I116" s="155" t="s">
        <v>413</v>
      </c>
      <c r="J116" s="155" t="s">
        <v>412</v>
      </c>
      <c r="K116" s="155" t="s">
        <v>175</v>
      </c>
      <c r="L116" s="155" t="s">
        <v>121</v>
      </c>
      <c r="M116" s="155" t="s">
        <v>121</v>
      </c>
      <c r="N116" s="155" t="s">
        <v>121</v>
      </c>
      <c r="O116" s="155" t="s">
        <v>121</v>
      </c>
      <c r="P116" s="155" t="s">
        <v>121</v>
      </c>
      <c r="Q116" s="155" t="s">
        <v>121</v>
      </c>
      <c r="R116" s="155" t="s">
        <v>121</v>
      </c>
      <c r="S116" s="155" t="s">
        <v>13570</v>
      </c>
      <c r="T116" s="155" t="s">
        <v>9360</v>
      </c>
      <c r="U116" s="155" t="s">
        <v>9375</v>
      </c>
      <c r="V116" s="155" t="s">
        <v>13569</v>
      </c>
      <c r="W116" s="155" t="s">
        <v>10241</v>
      </c>
      <c r="X116" s="155" t="s">
        <v>9281</v>
      </c>
      <c r="Y116" s="155" t="s">
        <v>9504</v>
      </c>
      <c r="Z116" s="155" t="s">
        <v>121</v>
      </c>
      <c r="AA116" s="155" t="s">
        <v>121</v>
      </c>
      <c r="AB116" s="155" t="s">
        <v>121</v>
      </c>
      <c r="AC116" s="155" t="s">
        <v>121</v>
      </c>
      <c r="AD116" s="155" t="s">
        <v>121</v>
      </c>
      <c r="AE116" s="155" t="s">
        <v>121</v>
      </c>
      <c r="AF116" s="155" t="s">
        <v>121</v>
      </c>
    </row>
    <row r="117" spans="1:32" ht="15.75" hidden="1" thickTop="1">
      <c r="A117" s="155"/>
      <c r="B117" s="155" t="s">
        <v>756</v>
      </c>
      <c r="C117" s="155" t="s">
        <v>3232</v>
      </c>
      <c r="D117" s="155" t="s">
        <v>9287</v>
      </c>
      <c r="E117" s="155" t="s">
        <v>161</v>
      </c>
      <c r="F117" s="155" t="s">
        <v>758</v>
      </c>
      <c r="G117" s="155" t="s">
        <v>759</v>
      </c>
      <c r="H117" s="155" t="s">
        <v>154</v>
      </c>
      <c r="I117" s="155" t="s">
        <v>760</v>
      </c>
      <c r="J117" s="155" t="s">
        <v>761</v>
      </c>
      <c r="K117" s="155" t="s">
        <v>175</v>
      </c>
      <c r="L117" s="155" t="s">
        <v>121</v>
      </c>
      <c r="M117" s="155" t="s">
        <v>121</v>
      </c>
      <c r="N117" s="155" t="s">
        <v>121</v>
      </c>
      <c r="O117" s="155" t="s">
        <v>121</v>
      </c>
      <c r="P117" s="155" t="s">
        <v>121</v>
      </c>
      <c r="Q117" s="155" t="s">
        <v>121</v>
      </c>
      <c r="R117" s="155" t="s">
        <v>121</v>
      </c>
      <c r="S117" s="155" t="s">
        <v>13568</v>
      </c>
      <c r="T117" s="155" t="s">
        <v>9423</v>
      </c>
      <c r="U117" s="155" t="s">
        <v>9359</v>
      </c>
      <c r="V117" s="155" t="s">
        <v>13567</v>
      </c>
      <c r="W117" s="155" t="s">
        <v>9703</v>
      </c>
      <c r="X117" s="155" t="s">
        <v>9281</v>
      </c>
      <c r="Y117" s="155" t="s">
        <v>9504</v>
      </c>
      <c r="Z117" s="155" t="s">
        <v>121</v>
      </c>
      <c r="AA117" s="155" t="s">
        <v>121</v>
      </c>
      <c r="AB117" s="155" t="s">
        <v>121</v>
      </c>
      <c r="AC117" s="155" t="s">
        <v>121</v>
      </c>
      <c r="AD117" s="155" t="s">
        <v>121</v>
      </c>
      <c r="AE117" s="155" t="s">
        <v>121</v>
      </c>
      <c r="AF117" s="155" t="s">
        <v>121</v>
      </c>
    </row>
    <row r="118" spans="1:32" ht="15.75" hidden="1" thickTop="1">
      <c r="A118" s="155"/>
      <c r="B118" s="155" t="s">
        <v>148</v>
      </c>
      <c r="C118" s="155" t="s">
        <v>2309</v>
      </c>
      <c r="D118" s="155" t="s">
        <v>9287</v>
      </c>
      <c r="E118" s="155" t="s">
        <v>161</v>
      </c>
      <c r="F118" s="155" t="s">
        <v>152</v>
      </c>
      <c r="G118" s="155" t="s">
        <v>153</v>
      </c>
      <c r="H118" s="155" t="s">
        <v>154</v>
      </c>
      <c r="I118" s="155" t="s">
        <v>155</v>
      </c>
      <c r="J118" s="155" t="s">
        <v>156</v>
      </c>
      <c r="K118" s="155" t="s">
        <v>175</v>
      </c>
      <c r="L118" s="155" t="s">
        <v>121</v>
      </c>
      <c r="M118" s="155" t="s">
        <v>121</v>
      </c>
      <c r="N118" s="155" t="s">
        <v>121</v>
      </c>
      <c r="O118" s="155" t="s">
        <v>121</v>
      </c>
      <c r="P118" s="155" t="s">
        <v>121</v>
      </c>
      <c r="Q118" s="155" t="s">
        <v>121</v>
      </c>
      <c r="R118" s="155" t="s">
        <v>121</v>
      </c>
      <c r="S118" s="155" t="s">
        <v>13566</v>
      </c>
      <c r="T118" s="155" t="s">
        <v>9431</v>
      </c>
      <c r="U118" s="155" t="s">
        <v>9284</v>
      </c>
      <c r="V118" s="155" t="s">
        <v>13565</v>
      </c>
      <c r="W118" s="155" t="s">
        <v>10241</v>
      </c>
      <c r="X118" s="155" t="s">
        <v>9281</v>
      </c>
      <c r="Y118" s="155" t="s">
        <v>9504</v>
      </c>
      <c r="Z118" s="155" t="s">
        <v>121</v>
      </c>
      <c r="AA118" s="155" t="s">
        <v>121</v>
      </c>
      <c r="AB118" s="155" t="s">
        <v>121</v>
      </c>
      <c r="AC118" s="155" t="s">
        <v>121</v>
      </c>
      <c r="AD118" s="155" t="s">
        <v>121</v>
      </c>
      <c r="AE118" s="155" t="s">
        <v>121</v>
      </c>
      <c r="AF118" s="155" t="s">
        <v>121</v>
      </c>
    </row>
    <row r="119" spans="1:32" ht="15.75" hidden="1" thickTop="1">
      <c r="A119" s="155"/>
      <c r="B119" s="155" t="s">
        <v>210</v>
      </c>
      <c r="C119" s="155" t="s">
        <v>1977</v>
      </c>
      <c r="D119" s="155" t="s">
        <v>9287</v>
      </c>
      <c r="E119" s="155" t="s">
        <v>161</v>
      </c>
      <c r="F119" s="155" t="s">
        <v>212</v>
      </c>
      <c r="G119" s="155" t="s">
        <v>213</v>
      </c>
      <c r="H119" s="155" t="s">
        <v>154</v>
      </c>
      <c r="I119" s="155" t="s">
        <v>215</v>
      </c>
      <c r="J119" s="155" t="s">
        <v>216</v>
      </c>
      <c r="K119" s="155" t="s">
        <v>175</v>
      </c>
      <c r="L119" s="155" t="s">
        <v>121</v>
      </c>
      <c r="M119" s="155" t="s">
        <v>121</v>
      </c>
      <c r="N119" s="155" t="s">
        <v>121</v>
      </c>
      <c r="O119" s="155" t="s">
        <v>121</v>
      </c>
      <c r="P119" s="155" t="s">
        <v>121</v>
      </c>
      <c r="Q119" s="155" t="s">
        <v>121</v>
      </c>
      <c r="R119" s="155" t="s">
        <v>121</v>
      </c>
      <c r="S119" s="155" t="s">
        <v>13564</v>
      </c>
      <c r="T119" s="155" t="s">
        <v>9324</v>
      </c>
      <c r="U119" s="155" t="s">
        <v>9999</v>
      </c>
      <c r="V119" s="155" t="s">
        <v>13563</v>
      </c>
      <c r="W119" s="155" t="s">
        <v>9716</v>
      </c>
      <c r="X119" s="155" t="s">
        <v>9281</v>
      </c>
      <c r="Y119" s="155" t="s">
        <v>9715</v>
      </c>
      <c r="Z119" s="155" t="s">
        <v>121</v>
      </c>
      <c r="AA119" s="155" t="s">
        <v>121</v>
      </c>
      <c r="AB119" s="155" t="s">
        <v>121</v>
      </c>
      <c r="AC119" s="155" t="s">
        <v>121</v>
      </c>
      <c r="AD119" s="155" t="s">
        <v>121</v>
      </c>
      <c r="AE119" s="155" t="s">
        <v>121</v>
      </c>
      <c r="AF119" s="155" t="s">
        <v>121</v>
      </c>
    </row>
    <row r="120" spans="1:32" ht="15.75" hidden="1" thickTop="1">
      <c r="A120" s="155"/>
      <c r="B120" s="155" t="s">
        <v>286</v>
      </c>
      <c r="C120" s="155" t="s">
        <v>1960</v>
      </c>
      <c r="D120" s="155" t="s">
        <v>9287</v>
      </c>
      <c r="E120" s="155" t="s">
        <v>276</v>
      </c>
      <c r="F120" s="155" t="s">
        <v>288</v>
      </c>
      <c r="G120" s="155" t="s">
        <v>289</v>
      </c>
      <c r="H120" s="155" t="s">
        <v>154</v>
      </c>
      <c r="I120" s="155" t="s">
        <v>290</v>
      </c>
      <c r="J120" s="155" t="s">
        <v>291</v>
      </c>
      <c r="K120" s="155" t="s">
        <v>107</v>
      </c>
      <c r="L120" s="155" t="s">
        <v>121</v>
      </c>
      <c r="M120" s="155" t="s">
        <v>121</v>
      </c>
      <c r="N120" s="155" t="s">
        <v>121</v>
      </c>
      <c r="O120" s="155" t="s">
        <v>121</v>
      </c>
      <c r="P120" s="155" t="s">
        <v>121</v>
      </c>
      <c r="Q120" s="155" t="s">
        <v>121</v>
      </c>
      <c r="R120" s="155" t="s">
        <v>121</v>
      </c>
      <c r="S120" s="155" t="s">
        <v>13562</v>
      </c>
      <c r="T120" s="155" t="s">
        <v>9403</v>
      </c>
      <c r="U120" s="155" t="s">
        <v>12467</v>
      </c>
      <c r="V120" s="155" t="s">
        <v>789</v>
      </c>
      <c r="W120" s="155" t="s">
        <v>9710</v>
      </c>
      <c r="X120" s="155" t="s">
        <v>9281</v>
      </c>
      <c r="Y120" s="155" t="s">
        <v>9709</v>
      </c>
      <c r="Z120" s="155" t="s">
        <v>121</v>
      </c>
      <c r="AA120" s="155" t="s">
        <v>121</v>
      </c>
      <c r="AB120" s="155" t="s">
        <v>121</v>
      </c>
      <c r="AC120" s="155" t="s">
        <v>121</v>
      </c>
      <c r="AD120" s="155" t="s">
        <v>121</v>
      </c>
      <c r="AE120" s="155" t="s">
        <v>121</v>
      </c>
      <c r="AF120" s="155" t="s">
        <v>121</v>
      </c>
    </row>
    <row r="121" spans="1:32" ht="15.75" hidden="1" thickTop="1">
      <c r="A121" s="155"/>
      <c r="B121" s="155" t="s">
        <v>274</v>
      </c>
      <c r="C121" s="155" t="s">
        <v>2718</v>
      </c>
      <c r="D121" s="155" t="s">
        <v>9287</v>
      </c>
      <c r="E121" s="155" t="s">
        <v>151</v>
      </c>
      <c r="F121" s="155" t="s">
        <v>277</v>
      </c>
      <c r="G121" s="155" t="s">
        <v>278</v>
      </c>
      <c r="H121" s="155" t="s">
        <v>154</v>
      </c>
      <c r="I121" s="155" t="s">
        <v>279</v>
      </c>
      <c r="J121" s="155" t="s">
        <v>280</v>
      </c>
      <c r="K121" s="155" t="s">
        <v>234</v>
      </c>
      <c r="L121" s="155" t="s">
        <v>121</v>
      </c>
      <c r="M121" s="155" t="s">
        <v>121</v>
      </c>
      <c r="N121" s="155" t="s">
        <v>121</v>
      </c>
      <c r="O121" s="155" t="s">
        <v>121</v>
      </c>
      <c r="P121" s="155" t="s">
        <v>121</v>
      </c>
      <c r="Q121" s="155" t="s">
        <v>121</v>
      </c>
      <c r="R121" s="155" t="s">
        <v>121</v>
      </c>
      <c r="S121" s="155" t="s">
        <v>13561</v>
      </c>
      <c r="T121" s="155" t="s">
        <v>9363</v>
      </c>
      <c r="U121" s="155" t="s">
        <v>10432</v>
      </c>
      <c r="V121" s="155" t="s">
        <v>13560</v>
      </c>
      <c r="W121" s="155" t="s">
        <v>9710</v>
      </c>
      <c r="X121" s="155" t="s">
        <v>9281</v>
      </c>
      <c r="Y121" s="155" t="s">
        <v>9709</v>
      </c>
      <c r="Z121" s="155" t="s">
        <v>121</v>
      </c>
      <c r="AA121" s="155" t="s">
        <v>121</v>
      </c>
      <c r="AB121" s="155" t="s">
        <v>121</v>
      </c>
      <c r="AC121" s="155" t="s">
        <v>121</v>
      </c>
      <c r="AD121" s="155" t="s">
        <v>121</v>
      </c>
      <c r="AE121" s="155" t="s">
        <v>121</v>
      </c>
      <c r="AF121" s="155" t="s">
        <v>121</v>
      </c>
    </row>
    <row r="122" spans="1:32" ht="15.75" hidden="1" thickTop="1">
      <c r="A122" s="155"/>
      <c r="B122" s="155" t="s">
        <v>1547</v>
      </c>
      <c r="C122" s="155" t="s">
        <v>2099</v>
      </c>
      <c r="D122" s="155" t="s">
        <v>9287</v>
      </c>
      <c r="E122" s="155" t="s">
        <v>151</v>
      </c>
      <c r="F122" s="155" t="s">
        <v>1549</v>
      </c>
      <c r="G122" s="155" t="s">
        <v>1550</v>
      </c>
      <c r="H122" s="155" t="s">
        <v>154</v>
      </c>
      <c r="I122" s="155" t="s">
        <v>232</v>
      </c>
      <c r="J122" s="155" t="s">
        <v>1551</v>
      </c>
      <c r="K122" s="155" t="s">
        <v>234</v>
      </c>
      <c r="L122" s="155" t="s">
        <v>121</v>
      </c>
      <c r="M122" s="155" t="s">
        <v>121</v>
      </c>
      <c r="N122" s="155" t="s">
        <v>121</v>
      </c>
      <c r="O122" s="155" t="s">
        <v>121</v>
      </c>
      <c r="P122" s="155" t="s">
        <v>121</v>
      </c>
      <c r="Q122" s="155" t="s">
        <v>121</v>
      </c>
      <c r="R122" s="155" t="s">
        <v>121</v>
      </c>
      <c r="S122" s="155" t="s">
        <v>13559</v>
      </c>
      <c r="T122" s="155" t="s">
        <v>9293</v>
      </c>
      <c r="U122" s="155" t="s">
        <v>9299</v>
      </c>
      <c r="V122" s="155" t="s">
        <v>13558</v>
      </c>
      <c r="W122" s="155" t="s">
        <v>9748</v>
      </c>
      <c r="X122" s="155" t="s">
        <v>9281</v>
      </c>
      <c r="Y122" s="155" t="s">
        <v>9709</v>
      </c>
      <c r="Z122" s="155" t="s">
        <v>121</v>
      </c>
      <c r="AA122" s="155" t="s">
        <v>121</v>
      </c>
      <c r="AB122" s="155" t="s">
        <v>121</v>
      </c>
      <c r="AC122" s="155" t="s">
        <v>121</v>
      </c>
      <c r="AD122" s="155" t="s">
        <v>121</v>
      </c>
      <c r="AE122" s="155" t="s">
        <v>121</v>
      </c>
      <c r="AF122" s="155" t="s">
        <v>121</v>
      </c>
    </row>
    <row r="123" spans="1:32" ht="15.75" thickTop="1">
      <c r="A123" s="155"/>
      <c r="B123" s="155" t="s">
        <v>1778</v>
      </c>
      <c r="C123" s="155" t="s">
        <v>46</v>
      </c>
      <c r="D123" s="155" t="s">
        <v>9287</v>
      </c>
      <c r="E123" s="155" t="s">
        <v>167</v>
      </c>
      <c r="F123" s="155" t="s">
        <v>1780</v>
      </c>
      <c r="G123" s="155" t="s">
        <v>37</v>
      </c>
      <c r="H123" s="155" t="s">
        <v>154</v>
      </c>
      <c r="I123" s="155" t="s">
        <v>1781</v>
      </c>
      <c r="J123" s="155" t="s">
        <v>1782</v>
      </c>
      <c r="K123" s="155" t="s">
        <v>172</v>
      </c>
      <c r="L123" s="155" t="s">
        <v>121</v>
      </c>
      <c r="M123" s="155" t="s">
        <v>121</v>
      </c>
      <c r="N123" s="155" t="s">
        <v>121</v>
      </c>
      <c r="O123" s="155" t="s">
        <v>121</v>
      </c>
      <c r="P123" s="155" t="s">
        <v>121</v>
      </c>
      <c r="Q123" s="155" t="s">
        <v>121</v>
      </c>
      <c r="R123" s="155" t="s">
        <v>121</v>
      </c>
      <c r="S123" s="155" t="s">
        <v>13557</v>
      </c>
      <c r="T123" s="155" t="s">
        <v>9315</v>
      </c>
      <c r="U123" s="155" t="s">
        <v>9472</v>
      </c>
      <c r="V123" s="155" t="s">
        <v>13556</v>
      </c>
      <c r="W123" s="155" t="s">
        <v>9748</v>
      </c>
      <c r="X123" s="155" t="s">
        <v>9281</v>
      </c>
      <c r="Y123" s="155" t="s">
        <v>9709</v>
      </c>
      <c r="Z123" s="155" t="s">
        <v>13555</v>
      </c>
      <c r="AA123" s="155" t="s">
        <v>9438</v>
      </c>
      <c r="AB123" s="155" t="s">
        <v>13554</v>
      </c>
      <c r="AC123" s="155" t="s">
        <v>9614</v>
      </c>
      <c r="AD123" s="155" t="s">
        <v>9281</v>
      </c>
      <c r="AE123" s="155" t="s">
        <v>9456</v>
      </c>
      <c r="AF123" s="155" t="s">
        <v>121</v>
      </c>
    </row>
    <row r="124" spans="1:32" hidden="1">
      <c r="A124" s="155"/>
      <c r="B124" s="155" t="s">
        <v>409</v>
      </c>
      <c r="C124" s="155" t="s">
        <v>2086</v>
      </c>
      <c r="D124" s="155" t="s">
        <v>9287</v>
      </c>
      <c r="E124" s="155" t="s">
        <v>161</v>
      </c>
      <c r="F124" s="155" t="s">
        <v>411</v>
      </c>
      <c r="G124" s="155" t="s">
        <v>412</v>
      </c>
      <c r="H124" s="155" t="s">
        <v>154</v>
      </c>
      <c r="I124" s="155" t="s">
        <v>413</v>
      </c>
      <c r="J124" s="155" t="s">
        <v>412</v>
      </c>
      <c r="K124" s="155" t="s">
        <v>175</v>
      </c>
      <c r="L124" s="155" t="s">
        <v>121</v>
      </c>
      <c r="M124" s="155" t="s">
        <v>121</v>
      </c>
      <c r="N124" s="155" t="s">
        <v>121</v>
      </c>
      <c r="O124" s="155" t="s">
        <v>121</v>
      </c>
      <c r="P124" s="155" t="s">
        <v>121</v>
      </c>
      <c r="Q124" s="155" t="s">
        <v>121</v>
      </c>
      <c r="R124" s="155" t="s">
        <v>121</v>
      </c>
      <c r="S124" s="155" t="s">
        <v>13553</v>
      </c>
      <c r="T124" s="155" t="s">
        <v>9488</v>
      </c>
      <c r="U124" s="155" t="s">
        <v>9375</v>
      </c>
      <c r="V124" s="155" t="s">
        <v>13552</v>
      </c>
      <c r="W124" s="155" t="s">
        <v>9789</v>
      </c>
      <c r="X124" s="155" t="s">
        <v>121</v>
      </c>
      <c r="Y124" s="155" t="s">
        <v>9788</v>
      </c>
      <c r="Z124" s="155" t="s">
        <v>121</v>
      </c>
      <c r="AA124" s="155" t="s">
        <v>121</v>
      </c>
      <c r="AB124" s="155" t="s">
        <v>121</v>
      </c>
      <c r="AC124" s="155" t="s">
        <v>121</v>
      </c>
      <c r="AD124" s="155" t="s">
        <v>121</v>
      </c>
      <c r="AE124" s="155" t="s">
        <v>121</v>
      </c>
      <c r="AF124" s="155" t="s">
        <v>121</v>
      </c>
    </row>
    <row r="125" spans="1:32" hidden="1">
      <c r="A125" s="155"/>
      <c r="B125" s="155" t="s">
        <v>165</v>
      </c>
      <c r="C125" s="155" t="s">
        <v>1883</v>
      </c>
      <c r="D125" s="155" t="s">
        <v>9287</v>
      </c>
      <c r="E125" s="155" t="s">
        <v>151</v>
      </c>
      <c r="F125" s="155" t="s">
        <v>168</v>
      </c>
      <c r="G125" s="155" t="s">
        <v>169</v>
      </c>
      <c r="H125" s="155" t="s">
        <v>154</v>
      </c>
      <c r="I125" s="155" t="s">
        <v>170</v>
      </c>
      <c r="J125" s="155" t="s">
        <v>171</v>
      </c>
      <c r="K125" s="155" t="s">
        <v>107</v>
      </c>
      <c r="L125" s="155" t="s">
        <v>121</v>
      </c>
      <c r="M125" s="155" t="s">
        <v>121</v>
      </c>
      <c r="N125" s="155" t="s">
        <v>121</v>
      </c>
      <c r="O125" s="155" t="s">
        <v>121</v>
      </c>
      <c r="P125" s="155" t="s">
        <v>121</v>
      </c>
      <c r="Q125" s="155" t="s">
        <v>121</v>
      </c>
      <c r="R125" s="155" t="s">
        <v>121</v>
      </c>
      <c r="S125" s="155" t="s">
        <v>13551</v>
      </c>
      <c r="T125" s="155" t="s">
        <v>9511</v>
      </c>
      <c r="U125" s="155" t="s">
        <v>9538</v>
      </c>
      <c r="V125" s="155" t="s">
        <v>13550</v>
      </c>
      <c r="W125" s="155" t="s">
        <v>9789</v>
      </c>
      <c r="X125" s="155" t="s">
        <v>121</v>
      </c>
      <c r="Y125" s="155" t="s">
        <v>9788</v>
      </c>
      <c r="Z125" s="155" t="s">
        <v>121</v>
      </c>
      <c r="AA125" s="155" t="s">
        <v>121</v>
      </c>
      <c r="AB125" s="155" t="s">
        <v>121</v>
      </c>
      <c r="AC125" s="155" t="s">
        <v>121</v>
      </c>
      <c r="AD125" s="155" t="s">
        <v>121</v>
      </c>
      <c r="AE125" s="155" t="s">
        <v>121</v>
      </c>
      <c r="AF125" s="155" t="s">
        <v>121</v>
      </c>
    </row>
    <row r="126" spans="1:32" hidden="1">
      <c r="A126" s="155"/>
      <c r="B126" s="155" t="s">
        <v>228</v>
      </c>
      <c r="C126" s="155" t="s">
        <v>1901</v>
      </c>
      <c r="D126" s="155" t="s">
        <v>9287</v>
      </c>
      <c r="E126" s="155" t="s">
        <v>167</v>
      </c>
      <c r="F126" s="155" t="s">
        <v>230</v>
      </c>
      <c r="G126" s="155" t="s">
        <v>231</v>
      </c>
      <c r="H126" s="155" t="s">
        <v>154</v>
      </c>
      <c r="I126" s="155" t="s">
        <v>232</v>
      </c>
      <c r="J126" s="155" t="s">
        <v>233</v>
      </c>
      <c r="K126" s="155" t="s">
        <v>172</v>
      </c>
      <c r="L126" s="155" t="s">
        <v>121</v>
      </c>
      <c r="M126" s="155" t="s">
        <v>121</v>
      </c>
      <c r="N126" s="155" t="s">
        <v>121</v>
      </c>
      <c r="O126" s="155" t="s">
        <v>121</v>
      </c>
      <c r="P126" s="155" t="s">
        <v>121</v>
      </c>
      <c r="Q126" s="155" t="s">
        <v>121</v>
      </c>
      <c r="R126" s="155" t="s">
        <v>121</v>
      </c>
      <c r="S126" s="155" t="s">
        <v>13549</v>
      </c>
      <c r="T126" s="155" t="s">
        <v>9328</v>
      </c>
      <c r="U126" s="155" t="s">
        <v>9502</v>
      </c>
      <c r="V126" s="155" t="s">
        <v>13548</v>
      </c>
      <c r="W126" s="155" t="s">
        <v>9716</v>
      </c>
      <c r="X126" s="155" t="s">
        <v>9281</v>
      </c>
      <c r="Y126" s="155" t="s">
        <v>9715</v>
      </c>
      <c r="Z126" s="155" t="s">
        <v>121</v>
      </c>
      <c r="AA126" s="155" t="s">
        <v>121</v>
      </c>
      <c r="AB126" s="155" t="s">
        <v>121</v>
      </c>
      <c r="AC126" s="155" t="s">
        <v>121</v>
      </c>
      <c r="AD126" s="155" t="s">
        <v>121</v>
      </c>
      <c r="AE126" s="155" t="s">
        <v>121</v>
      </c>
      <c r="AF126" s="155" t="s">
        <v>121</v>
      </c>
    </row>
    <row r="127" spans="1:32" hidden="1">
      <c r="A127" s="155"/>
      <c r="B127" s="155" t="s">
        <v>1308</v>
      </c>
      <c r="C127" s="155" t="s">
        <v>2539</v>
      </c>
      <c r="D127" s="155" t="s">
        <v>9287</v>
      </c>
      <c r="E127" s="155" t="s">
        <v>167</v>
      </c>
      <c r="F127" s="155" t="s">
        <v>1310</v>
      </c>
      <c r="G127" s="155" t="s">
        <v>1311</v>
      </c>
      <c r="H127" s="155" t="s">
        <v>154</v>
      </c>
      <c r="I127" s="155" t="s">
        <v>980</v>
      </c>
      <c r="J127" s="155" t="s">
        <v>1312</v>
      </c>
      <c r="K127" s="155" t="s">
        <v>107</v>
      </c>
      <c r="L127" s="155" t="s">
        <v>121</v>
      </c>
      <c r="M127" s="155" t="s">
        <v>121</v>
      </c>
      <c r="N127" s="155" t="s">
        <v>121</v>
      </c>
      <c r="O127" s="155" t="s">
        <v>121</v>
      </c>
      <c r="P127" s="155" t="s">
        <v>121</v>
      </c>
      <c r="Q127" s="155" t="s">
        <v>121</v>
      </c>
      <c r="R127" s="155" t="s">
        <v>121</v>
      </c>
      <c r="S127" s="155" t="s">
        <v>13547</v>
      </c>
      <c r="T127" s="155" t="s">
        <v>9427</v>
      </c>
      <c r="U127" s="155" t="s">
        <v>10001</v>
      </c>
      <c r="V127" s="155" t="s">
        <v>13546</v>
      </c>
      <c r="W127" s="155" t="s">
        <v>10241</v>
      </c>
      <c r="X127" s="155" t="s">
        <v>9281</v>
      </c>
      <c r="Y127" s="155" t="s">
        <v>9504</v>
      </c>
      <c r="Z127" s="155" t="s">
        <v>121</v>
      </c>
      <c r="AA127" s="155" t="s">
        <v>121</v>
      </c>
      <c r="AB127" s="155" t="s">
        <v>121</v>
      </c>
      <c r="AC127" s="155" t="s">
        <v>121</v>
      </c>
      <c r="AD127" s="155" t="s">
        <v>121</v>
      </c>
      <c r="AE127" s="155" t="s">
        <v>121</v>
      </c>
      <c r="AF127" s="155" t="s">
        <v>121</v>
      </c>
    </row>
    <row r="128" spans="1:32" hidden="1">
      <c r="A128" s="155"/>
      <c r="B128" s="155" t="s">
        <v>228</v>
      </c>
      <c r="C128" s="155" t="s">
        <v>2008</v>
      </c>
      <c r="D128" s="155" t="s">
        <v>9287</v>
      </c>
      <c r="E128" s="155" t="s">
        <v>276</v>
      </c>
      <c r="F128" s="155" t="s">
        <v>230</v>
      </c>
      <c r="G128" s="155" t="s">
        <v>231</v>
      </c>
      <c r="H128" s="155" t="s">
        <v>308</v>
      </c>
      <c r="I128" s="155" t="s">
        <v>232</v>
      </c>
      <c r="J128" s="155" t="s">
        <v>233</v>
      </c>
      <c r="K128" s="155" t="s">
        <v>107</v>
      </c>
      <c r="L128" s="155" t="s">
        <v>121</v>
      </c>
      <c r="M128" s="155" t="s">
        <v>121</v>
      </c>
      <c r="N128" s="155" t="s">
        <v>121</v>
      </c>
      <c r="O128" s="155" t="s">
        <v>121</v>
      </c>
      <c r="P128" s="155" t="s">
        <v>121</v>
      </c>
      <c r="Q128" s="155" t="s">
        <v>121</v>
      </c>
      <c r="R128" s="155" t="s">
        <v>121</v>
      </c>
      <c r="S128" s="155" t="s">
        <v>13545</v>
      </c>
      <c r="T128" s="155" t="s">
        <v>9352</v>
      </c>
      <c r="U128" s="155" t="s">
        <v>9600</v>
      </c>
      <c r="V128" s="155" t="s">
        <v>13544</v>
      </c>
      <c r="W128" s="155" t="s">
        <v>10261</v>
      </c>
      <c r="X128" s="155" t="s">
        <v>9281</v>
      </c>
      <c r="Y128" s="155" t="s">
        <v>9788</v>
      </c>
      <c r="Z128" s="155" t="s">
        <v>121</v>
      </c>
      <c r="AA128" s="155" t="s">
        <v>121</v>
      </c>
      <c r="AB128" s="155" t="s">
        <v>121</v>
      </c>
      <c r="AC128" s="155" t="s">
        <v>121</v>
      </c>
      <c r="AD128" s="155" t="s">
        <v>121</v>
      </c>
      <c r="AE128" s="155" t="s">
        <v>121</v>
      </c>
      <c r="AF128" s="155" t="s">
        <v>121</v>
      </c>
    </row>
    <row r="129" spans="1:32" hidden="1">
      <c r="A129" s="155"/>
      <c r="B129" s="155" t="s">
        <v>756</v>
      </c>
      <c r="C129" s="155" t="s">
        <v>3300</v>
      </c>
      <c r="D129" s="155" t="s">
        <v>9287</v>
      </c>
      <c r="E129" s="155" t="s">
        <v>167</v>
      </c>
      <c r="F129" s="155" t="s">
        <v>758</v>
      </c>
      <c r="G129" s="155" t="s">
        <v>759</v>
      </c>
      <c r="H129" s="155" t="s">
        <v>154</v>
      </c>
      <c r="I129" s="155" t="s">
        <v>760</v>
      </c>
      <c r="J129" s="155" t="s">
        <v>761</v>
      </c>
      <c r="K129" s="155" t="s">
        <v>172</v>
      </c>
      <c r="L129" s="155" t="s">
        <v>121</v>
      </c>
      <c r="M129" s="155" t="s">
        <v>121</v>
      </c>
      <c r="N129" s="155" t="s">
        <v>121</v>
      </c>
      <c r="O129" s="155" t="s">
        <v>121</v>
      </c>
      <c r="P129" s="155" t="s">
        <v>121</v>
      </c>
      <c r="Q129" s="155" t="s">
        <v>121</v>
      </c>
      <c r="R129" s="155" t="s">
        <v>121</v>
      </c>
      <c r="S129" s="155" t="s">
        <v>13543</v>
      </c>
      <c r="T129" s="155" t="s">
        <v>9466</v>
      </c>
      <c r="U129" s="155" t="s">
        <v>9731</v>
      </c>
      <c r="V129" s="155" t="s">
        <v>13542</v>
      </c>
      <c r="W129" s="155" t="s">
        <v>9703</v>
      </c>
      <c r="X129" s="155" t="s">
        <v>9281</v>
      </c>
      <c r="Y129" s="155" t="s">
        <v>9504</v>
      </c>
      <c r="Z129" s="155" t="s">
        <v>121</v>
      </c>
      <c r="AA129" s="155" t="s">
        <v>121</v>
      </c>
      <c r="AB129" s="155" t="s">
        <v>121</v>
      </c>
      <c r="AC129" s="155" t="s">
        <v>121</v>
      </c>
      <c r="AD129" s="155" t="s">
        <v>121</v>
      </c>
      <c r="AE129" s="155" t="s">
        <v>121</v>
      </c>
      <c r="AF129" s="155" t="s">
        <v>121</v>
      </c>
    </row>
    <row r="130" spans="1:32" hidden="1">
      <c r="A130" s="155"/>
      <c r="B130" s="155" t="s">
        <v>409</v>
      </c>
      <c r="C130" s="155" t="s">
        <v>2393</v>
      </c>
      <c r="D130" s="155" t="s">
        <v>9287</v>
      </c>
      <c r="E130" s="155" t="s">
        <v>161</v>
      </c>
      <c r="F130" s="155" t="s">
        <v>411</v>
      </c>
      <c r="G130" s="155" t="s">
        <v>412</v>
      </c>
      <c r="H130" s="155" t="s">
        <v>154</v>
      </c>
      <c r="I130" s="155" t="s">
        <v>413</v>
      </c>
      <c r="J130" s="155" t="s">
        <v>412</v>
      </c>
      <c r="K130" s="155" t="s">
        <v>175</v>
      </c>
      <c r="L130" s="155" t="s">
        <v>121</v>
      </c>
      <c r="M130" s="155" t="s">
        <v>121</v>
      </c>
      <c r="N130" s="155" t="s">
        <v>121</v>
      </c>
      <c r="O130" s="155" t="s">
        <v>121</v>
      </c>
      <c r="P130" s="155" t="s">
        <v>121</v>
      </c>
      <c r="Q130" s="155" t="s">
        <v>121</v>
      </c>
      <c r="R130" s="155" t="s">
        <v>121</v>
      </c>
      <c r="S130" s="155" t="s">
        <v>13541</v>
      </c>
      <c r="T130" s="155" t="s">
        <v>9366</v>
      </c>
      <c r="U130" s="155" t="s">
        <v>9375</v>
      </c>
      <c r="V130" s="155" t="s">
        <v>13540</v>
      </c>
      <c r="W130" s="155" t="s">
        <v>9703</v>
      </c>
      <c r="X130" s="155" t="s">
        <v>9281</v>
      </c>
      <c r="Y130" s="155" t="s">
        <v>9504</v>
      </c>
      <c r="Z130" s="155" t="s">
        <v>121</v>
      </c>
      <c r="AA130" s="155" t="s">
        <v>121</v>
      </c>
      <c r="AB130" s="155" t="s">
        <v>121</v>
      </c>
      <c r="AC130" s="155" t="s">
        <v>121</v>
      </c>
      <c r="AD130" s="155" t="s">
        <v>121</v>
      </c>
      <c r="AE130" s="155" t="s">
        <v>121</v>
      </c>
      <c r="AF130" s="155" t="s">
        <v>121</v>
      </c>
    </row>
    <row r="131" spans="1:32" hidden="1">
      <c r="A131" s="155"/>
      <c r="B131" s="155" t="s">
        <v>228</v>
      </c>
      <c r="C131" s="155" t="s">
        <v>2336</v>
      </c>
      <c r="D131" s="155" t="s">
        <v>9287</v>
      </c>
      <c r="E131" s="155" t="s">
        <v>161</v>
      </c>
      <c r="F131" s="155" t="s">
        <v>230</v>
      </c>
      <c r="G131" s="155" t="s">
        <v>231</v>
      </c>
      <c r="H131" s="155" t="s">
        <v>154</v>
      </c>
      <c r="I131" s="155" t="s">
        <v>232</v>
      </c>
      <c r="J131" s="155" t="s">
        <v>233</v>
      </c>
      <c r="K131" s="155" t="s">
        <v>175</v>
      </c>
      <c r="L131" s="155" t="s">
        <v>121</v>
      </c>
      <c r="M131" s="155" t="s">
        <v>121</v>
      </c>
      <c r="N131" s="155" t="s">
        <v>121</v>
      </c>
      <c r="O131" s="155" t="s">
        <v>121</v>
      </c>
      <c r="P131" s="155" t="s">
        <v>121</v>
      </c>
      <c r="Q131" s="155" t="s">
        <v>121</v>
      </c>
      <c r="R131" s="155" t="s">
        <v>121</v>
      </c>
      <c r="S131" s="155" t="s">
        <v>13539</v>
      </c>
      <c r="T131" s="155" t="s">
        <v>9305</v>
      </c>
      <c r="U131" s="155" t="s">
        <v>9304</v>
      </c>
      <c r="V131" s="155" t="s">
        <v>838</v>
      </c>
      <c r="W131" s="155" t="s">
        <v>10241</v>
      </c>
      <c r="X131" s="155" t="s">
        <v>9281</v>
      </c>
      <c r="Y131" s="155" t="s">
        <v>9504</v>
      </c>
      <c r="Z131" s="155" t="s">
        <v>121</v>
      </c>
      <c r="AA131" s="155" t="s">
        <v>121</v>
      </c>
      <c r="AB131" s="155" t="s">
        <v>121</v>
      </c>
      <c r="AC131" s="155" t="s">
        <v>121</v>
      </c>
      <c r="AD131" s="155" t="s">
        <v>121</v>
      </c>
      <c r="AE131" s="155" t="s">
        <v>121</v>
      </c>
      <c r="AF131" s="155" t="s">
        <v>121</v>
      </c>
    </row>
    <row r="132" spans="1:32" hidden="1">
      <c r="A132" s="155"/>
      <c r="B132" s="155" t="s">
        <v>409</v>
      </c>
      <c r="C132" s="155" t="s">
        <v>2169</v>
      </c>
      <c r="D132" s="155" t="s">
        <v>9287</v>
      </c>
      <c r="E132" s="155" t="s">
        <v>167</v>
      </c>
      <c r="F132" s="155" t="s">
        <v>411</v>
      </c>
      <c r="G132" s="155" t="s">
        <v>412</v>
      </c>
      <c r="H132" s="155" t="s">
        <v>308</v>
      </c>
      <c r="I132" s="155" t="s">
        <v>413</v>
      </c>
      <c r="J132" s="155" t="s">
        <v>412</v>
      </c>
      <c r="K132" s="155" t="s">
        <v>172</v>
      </c>
      <c r="L132" s="155" t="s">
        <v>121</v>
      </c>
      <c r="M132" s="155" t="s">
        <v>121</v>
      </c>
      <c r="N132" s="155" t="s">
        <v>121</v>
      </c>
      <c r="O132" s="155" t="s">
        <v>121</v>
      </c>
      <c r="P132" s="155" t="s">
        <v>121</v>
      </c>
      <c r="Q132" s="155" t="s">
        <v>121</v>
      </c>
      <c r="R132" s="155" t="s">
        <v>121</v>
      </c>
      <c r="S132" s="155" t="s">
        <v>13538</v>
      </c>
      <c r="T132" s="155" t="s">
        <v>9300</v>
      </c>
      <c r="U132" s="155" t="s">
        <v>9449</v>
      </c>
      <c r="V132" s="155" t="s">
        <v>965</v>
      </c>
      <c r="W132" s="155" t="s">
        <v>10874</v>
      </c>
      <c r="X132" s="155" t="s">
        <v>121</v>
      </c>
      <c r="Y132" s="155" t="s">
        <v>9709</v>
      </c>
      <c r="Z132" s="155" t="s">
        <v>121</v>
      </c>
      <c r="AA132" s="155" t="s">
        <v>121</v>
      </c>
      <c r="AB132" s="155" t="s">
        <v>121</v>
      </c>
      <c r="AC132" s="155" t="s">
        <v>121</v>
      </c>
      <c r="AD132" s="155" t="s">
        <v>121</v>
      </c>
      <c r="AE132" s="155" t="s">
        <v>121</v>
      </c>
      <c r="AF132" s="155" t="s">
        <v>121</v>
      </c>
    </row>
    <row r="133" spans="1:32" hidden="1">
      <c r="A133" s="155"/>
      <c r="B133" s="155" t="s">
        <v>380</v>
      </c>
      <c r="C133" s="155" t="s">
        <v>2019</v>
      </c>
      <c r="D133" s="155" t="s">
        <v>9287</v>
      </c>
      <c r="E133" s="155" t="s">
        <v>161</v>
      </c>
      <c r="F133" s="155" t="s">
        <v>382</v>
      </c>
      <c r="G133" s="155" t="s">
        <v>383</v>
      </c>
      <c r="H133" s="155" t="s">
        <v>154</v>
      </c>
      <c r="I133" s="155" t="s">
        <v>384</v>
      </c>
      <c r="J133" s="155" t="s">
        <v>385</v>
      </c>
      <c r="K133" s="155" t="s">
        <v>175</v>
      </c>
      <c r="L133" s="155" t="s">
        <v>121</v>
      </c>
      <c r="M133" s="155" t="s">
        <v>121</v>
      </c>
      <c r="N133" s="155" t="s">
        <v>121</v>
      </c>
      <c r="O133" s="155" t="s">
        <v>121</v>
      </c>
      <c r="P133" s="155" t="s">
        <v>121</v>
      </c>
      <c r="Q133" s="155" t="s">
        <v>121</v>
      </c>
      <c r="R133" s="155" t="s">
        <v>121</v>
      </c>
      <c r="S133" s="155" t="s">
        <v>13537</v>
      </c>
      <c r="T133" s="155" t="s">
        <v>9541</v>
      </c>
      <c r="U133" s="155" t="s">
        <v>9673</v>
      </c>
      <c r="V133" s="155" t="s">
        <v>13536</v>
      </c>
      <c r="W133" s="155" t="s">
        <v>9707</v>
      </c>
      <c r="X133" s="155" t="s">
        <v>9281</v>
      </c>
      <c r="Y133" s="155" t="s">
        <v>9504</v>
      </c>
      <c r="Z133" s="155" t="s">
        <v>121</v>
      </c>
      <c r="AA133" s="155" t="s">
        <v>121</v>
      </c>
      <c r="AB133" s="155" t="s">
        <v>121</v>
      </c>
      <c r="AC133" s="155" t="s">
        <v>121</v>
      </c>
      <c r="AD133" s="155" t="s">
        <v>121</v>
      </c>
      <c r="AE133" s="155" t="s">
        <v>121</v>
      </c>
      <c r="AF133" s="155" t="s">
        <v>121</v>
      </c>
    </row>
    <row r="134" spans="1:32" hidden="1">
      <c r="A134" s="155"/>
      <c r="B134" s="155" t="s">
        <v>228</v>
      </c>
      <c r="C134" s="155" t="s">
        <v>2002</v>
      </c>
      <c r="D134" s="155" t="s">
        <v>9287</v>
      </c>
      <c r="E134" s="155" t="s">
        <v>167</v>
      </c>
      <c r="F134" s="155" t="s">
        <v>230</v>
      </c>
      <c r="G134" s="155" t="s">
        <v>231</v>
      </c>
      <c r="H134" s="155" t="s">
        <v>154</v>
      </c>
      <c r="I134" s="155" t="s">
        <v>232</v>
      </c>
      <c r="J134" s="155" t="s">
        <v>233</v>
      </c>
      <c r="K134" s="155" t="s">
        <v>172</v>
      </c>
      <c r="L134" s="155" t="s">
        <v>121</v>
      </c>
      <c r="M134" s="155" t="s">
        <v>121</v>
      </c>
      <c r="N134" s="155" t="s">
        <v>121</v>
      </c>
      <c r="O134" s="155" t="s">
        <v>121</v>
      </c>
      <c r="P134" s="155" t="s">
        <v>121</v>
      </c>
      <c r="Q134" s="155" t="s">
        <v>121</v>
      </c>
      <c r="R134" s="155" t="s">
        <v>121</v>
      </c>
      <c r="S134" s="155" t="s">
        <v>13535</v>
      </c>
      <c r="T134" s="155" t="s">
        <v>9339</v>
      </c>
      <c r="U134" s="155" t="s">
        <v>9502</v>
      </c>
      <c r="V134" s="155" t="s">
        <v>13533</v>
      </c>
      <c r="W134" s="155" t="s">
        <v>9481</v>
      </c>
      <c r="X134" s="155" t="s">
        <v>121</v>
      </c>
      <c r="Y134" s="155" t="s">
        <v>9480</v>
      </c>
      <c r="Z134" s="155" t="s">
        <v>121</v>
      </c>
      <c r="AA134" s="155" t="s">
        <v>121</v>
      </c>
      <c r="AB134" s="155" t="s">
        <v>121</v>
      </c>
      <c r="AC134" s="155" t="s">
        <v>121</v>
      </c>
      <c r="AD134" s="155" t="s">
        <v>121</v>
      </c>
      <c r="AE134" s="155" t="s">
        <v>121</v>
      </c>
      <c r="AF134" s="155" t="s">
        <v>121</v>
      </c>
    </row>
    <row r="135" spans="1:32" hidden="1">
      <c r="A135" s="155"/>
      <c r="B135" s="155" t="s">
        <v>1778</v>
      </c>
      <c r="C135" s="155" t="s">
        <v>2273</v>
      </c>
      <c r="D135" s="155" t="s">
        <v>9287</v>
      </c>
      <c r="E135" s="155" t="s">
        <v>161</v>
      </c>
      <c r="F135" s="155" t="s">
        <v>1780</v>
      </c>
      <c r="G135" s="155" t="s">
        <v>37</v>
      </c>
      <c r="H135" s="155" t="s">
        <v>154</v>
      </c>
      <c r="I135" s="155" t="s">
        <v>1781</v>
      </c>
      <c r="J135" s="155" t="s">
        <v>1782</v>
      </c>
      <c r="K135" s="155" t="s">
        <v>175</v>
      </c>
      <c r="L135" s="155" t="s">
        <v>121</v>
      </c>
      <c r="M135" s="155" t="s">
        <v>121</v>
      </c>
      <c r="N135" s="155" t="s">
        <v>121</v>
      </c>
      <c r="O135" s="155" t="s">
        <v>121</v>
      </c>
      <c r="P135" s="155" t="s">
        <v>121</v>
      </c>
      <c r="Q135" s="155" t="s">
        <v>121</v>
      </c>
      <c r="R135" s="155" t="s">
        <v>121</v>
      </c>
      <c r="S135" s="155" t="s">
        <v>13534</v>
      </c>
      <c r="T135" s="155" t="s">
        <v>9347</v>
      </c>
      <c r="U135" s="155" t="s">
        <v>10317</v>
      </c>
      <c r="V135" s="155" t="s">
        <v>13533</v>
      </c>
      <c r="W135" s="155" t="s">
        <v>9441</v>
      </c>
      <c r="X135" s="155" t="s">
        <v>9281</v>
      </c>
      <c r="Y135" s="155" t="s">
        <v>9456</v>
      </c>
      <c r="Z135" s="155" t="s">
        <v>13532</v>
      </c>
      <c r="AA135" s="155" t="s">
        <v>9438</v>
      </c>
      <c r="AB135" s="155" t="s">
        <v>13531</v>
      </c>
      <c r="AC135" s="155" t="s">
        <v>9614</v>
      </c>
      <c r="AD135" s="155" t="s">
        <v>9281</v>
      </c>
      <c r="AE135" s="155" t="s">
        <v>9456</v>
      </c>
      <c r="AF135" s="155" t="s">
        <v>121</v>
      </c>
    </row>
    <row r="136" spans="1:32" hidden="1">
      <c r="A136" s="155"/>
      <c r="B136" s="155" t="s">
        <v>165</v>
      </c>
      <c r="C136" s="155" t="s">
        <v>2266</v>
      </c>
      <c r="D136" s="155" t="s">
        <v>9287</v>
      </c>
      <c r="E136" s="155" t="s">
        <v>151</v>
      </c>
      <c r="F136" s="155" t="s">
        <v>168</v>
      </c>
      <c r="G136" s="155" t="s">
        <v>169</v>
      </c>
      <c r="H136" s="155" t="s">
        <v>154</v>
      </c>
      <c r="I136" s="155" t="s">
        <v>170</v>
      </c>
      <c r="J136" s="155" t="s">
        <v>171</v>
      </c>
      <c r="K136" s="155" t="s">
        <v>107</v>
      </c>
      <c r="L136" s="155" t="s">
        <v>121</v>
      </c>
      <c r="M136" s="155" t="s">
        <v>121</v>
      </c>
      <c r="N136" s="155" t="s">
        <v>121</v>
      </c>
      <c r="O136" s="155" t="s">
        <v>121</v>
      </c>
      <c r="P136" s="155" t="s">
        <v>121</v>
      </c>
      <c r="Q136" s="155" t="s">
        <v>121</v>
      </c>
      <c r="R136" s="155" t="s">
        <v>121</v>
      </c>
      <c r="S136" s="155" t="s">
        <v>13530</v>
      </c>
      <c r="T136" s="155" t="s">
        <v>9397</v>
      </c>
      <c r="U136" s="155" t="s">
        <v>9538</v>
      </c>
      <c r="V136" s="155" t="s">
        <v>1013</v>
      </c>
      <c r="W136" s="155" t="s">
        <v>9457</v>
      </c>
      <c r="X136" s="155" t="s">
        <v>121</v>
      </c>
      <c r="Y136" s="155" t="s">
        <v>9456</v>
      </c>
      <c r="Z136" s="155" t="s">
        <v>121</v>
      </c>
      <c r="AA136" s="155" t="s">
        <v>121</v>
      </c>
      <c r="AB136" s="155" t="s">
        <v>121</v>
      </c>
      <c r="AC136" s="155" t="s">
        <v>121</v>
      </c>
      <c r="AD136" s="155" t="s">
        <v>121</v>
      </c>
      <c r="AE136" s="155" t="s">
        <v>121</v>
      </c>
      <c r="AF136" s="155" t="s">
        <v>121</v>
      </c>
    </row>
    <row r="137" spans="1:32" hidden="1">
      <c r="A137" s="155"/>
      <c r="B137" s="155" t="s">
        <v>1547</v>
      </c>
      <c r="C137" s="155" t="s">
        <v>2449</v>
      </c>
      <c r="D137" s="155" t="s">
        <v>9287</v>
      </c>
      <c r="E137" s="155" t="s">
        <v>276</v>
      </c>
      <c r="F137" s="155" t="s">
        <v>1549</v>
      </c>
      <c r="G137" s="155" t="s">
        <v>1550</v>
      </c>
      <c r="H137" s="155" t="s">
        <v>154</v>
      </c>
      <c r="I137" s="155" t="s">
        <v>232</v>
      </c>
      <c r="J137" s="155" t="s">
        <v>1551</v>
      </c>
      <c r="K137" s="155" t="s">
        <v>107</v>
      </c>
      <c r="L137" s="155" t="s">
        <v>121</v>
      </c>
      <c r="M137" s="155" t="s">
        <v>121</v>
      </c>
      <c r="N137" s="155" t="s">
        <v>121</v>
      </c>
      <c r="O137" s="155" t="s">
        <v>121</v>
      </c>
      <c r="P137" s="155" t="s">
        <v>121</v>
      </c>
      <c r="Q137" s="155" t="s">
        <v>121</v>
      </c>
      <c r="R137" s="155" t="s">
        <v>121</v>
      </c>
      <c r="S137" s="155" t="s">
        <v>13529</v>
      </c>
      <c r="T137" s="155" t="s">
        <v>9319</v>
      </c>
      <c r="U137" s="155" t="s">
        <v>9318</v>
      </c>
      <c r="V137" s="155" t="s">
        <v>13528</v>
      </c>
      <c r="W137" s="155" t="s">
        <v>9441</v>
      </c>
      <c r="X137" s="155" t="s">
        <v>9281</v>
      </c>
      <c r="Y137" s="155" t="s">
        <v>9456</v>
      </c>
      <c r="Z137" s="155" t="s">
        <v>121</v>
      </c>
      <c r="AA137" s="155" t="s">
        <v>121</v>
      </c>
      <c r="AB137" s="155" t="s">
        <v>121</v>
      </c>
      <c r="AC137" s="155" t="s">
        <v>121</v>
      </c>
      <c r="AD137" s="155" t="s">
        <v>121</v>
      </c>
      <c r="AE137" s="155" t="s">
        <v>121</v>
      </c>
      <c r="AF137" s="155" t="s">
        <v>121</v>
      </c>
    </row>
    <row r="138" spans="1:32" hidden="1">
      <c r="A138" s="155"/>
      <c r="B138" s="155" t="s">
        <v>228</v>
      </c>
      <c r="C138" s="155" t="s">
        <v>1984</v>
      </c>
      <c r="D138" s="155" t="s">
        <v>9287</v>
      </c>
      <c r="E138" s="155" t="s">
        <v>151</v>
      </c>
      <c r="F138" s="155" t="s">
        <v>230</v>
      </c>
      <c r="G138" s="155" t="s">
        <v>231</v>
      </c>
      <c r="H138" s="155" t="s">
        <v>154</v>
      </c>
      <c r="I138" s="155" t="s">
        <v>232</v>
      </c>
      <c r="J138" s="155" t="s">
        <v>233</v>
      </c>
      <c r="K138" s="155" t="s">
        <v>234</v>
      </c>
      <c r="L138" s="155" t="s">
        <v>121</v>
      </c>
      <c r="M138" s="155" t="s">
        <v>121</v>
      </c>
      <c r="N138" s="155" t="s">
        <v>121</v>
      </c>
      <c r="O138" s="155" t="s">
        <v>121</v>
      </c>
      <c r="P138" s="155" t="s">
        <v>121</v>
      </c>
      <c r="Q138" s="155" t="s">
        <v>121</v>
      </c>
      <c r="R138" s="155" t="s">
        <v>121</v>
      </c>
      <c r="S138" s="155" t="s">
        <v>13527</v>
      </c>
      <c r="T138" s="155" t="s">
        <v>9387</v>
      </c>
      <c r="U138" s="155" t="s">
        <v>10512</v>
      </c>
      <c r="V138" s="155" t="s">
        <v>13526</v>
      </c>
      <c r="W138" s="155" t="s">
        <v>9457</v>
      </c>
      <c r="X138" s="155" t="s">
        <v>121</v>
      </c>
      <c r="Y138" s="155" t="s">
        <v>9456</v>
      </c>
      <c r="Z138" s="155" t="s">
        <v>121</v>
      </c>
      <c r="AA138" s="155" t="s">
        <v>121</v>
      </c>
      <c r="AB138" s="155" t="s">
        <v>121</v>
      </c>
      <c r="AC138" s="155" t="s">
        <v>121</v>
      </c>
      <c r="AD138" s="155" t="s">
        <v>121</v>
      </c>
      <c r="AE138" s="155" t="s">
        <v>121</v>
      </c>
      <c r="AF138" s="155" t="s">
        <v>121</v>
      </c>
    </row>
    <row r="139" spans="1:32" hidden="1">
      <c r="A139" s="155"/>
      <c r="B139" s="155" t="s">
        <v>228</v>
      </c>
      <c r="C139" s="155" t="s">
        <v>2055</v>
      </c>
      <c r="D139" s="155" t="s">
        <v>9287</v>
      </c>
      <c r="E139" s="155" t="s">
        <v>151</v>
      </c>
      <c r="F139" s="155" t="s">
        <v>230</v>
      </c>
      <c r="G139" s="155" t="s">
        <v>231</v>
      </c>
      <c r="H139" s="155" t="s">
        <v>154</v>
      </c>
      <c r="I139" s="155" t="s">
        <v>232</v>
      </c>
      <c r="J139" s="155" t="s">
        <v>233</v>
      </c>
      <c r="K139" s="155" t="s">
        <v>234</v>
      </c>
      <c r="L139" s="155" t="s">
        <v>121</v>
      </c>
      <c r="M139" s="155" t="s">
        <v>121</v>
      </c>
      <c r="N139" s="155" t="s">
        <v>121</v>
      </c>
      <c r="O139" s="155" t="s">
        <v>121</v>
      </c>
      <c r="P139" s="155" t="s">
        <v>121</v>
      </c>
      <c r="Q139" s="155" t="s">
        <v>121</v>
      </c>
      <c r="R139" s="155" t="s">
        <v>121</v>
      </c>
      <c r="S139" s="155" t="s">
        <v>13525</v>
      </c>
      <c r="T139" s="155" t="s">
        <v>9394</v>
      </c>
      <c r="U139" s="155" t="s">
        <v>10512</v>
      </c>
      <c r="V139" s="155" t="s">
        <v>13524</v>
      </c>
      <c r="W139" s="155" t="s">
        <v>9513</v>
      </c>
      <c r="X139" s="155" t="s">
        <v>121</v>
      </c>
      <c r="Y139" s="155" t="s">
        <v>9456</v>
      </c>
      <c r="Z139" s="155" t="s">
        <v>121</v>
      </c>
      <c r="AA139" s="155" t="s">
        <v>121</v>
      </c>
      <c r="AB139" s="155" t="s">
        <v>121</v>
      </c>
      <c r="AC139" s="155" t="s">
        <v>121</v>
      </c>
      <c r="AD139" s="155" t="s">
        <v>121</v>
      </c>
      <c r="AE139" s="155" t="s">
        <v>121</v>
      </c>
      <c r="AF139" s="155" t="s">
        <v>121</v>
      </c>
    </row>
    <row r="140" spans="1:32" hidden="1">
      <c r="A140" s="155"/>
      <c r="B140" s="155" t="s">
        <v>165</v>
      </c>
      <c r="C140" s="155" t="s">
        <v>2251</v>
      </c>
      <c r="D140" s="155" t="s">
        <v>9287</v>
      </c>
      <c r="E140" s="155" t="s">
        <v>151</v>
      </c>
      <c r="F140" s="155" t="s">
        <v>168</v>
      </c>
      <c r="G140" s="155" t="s">
        <v>169</v>
      </c>
      <c r="H140" s="155" t="s">
        <v>154</v>
      </c>
      <c r="I140" s="155" t="s">
        <v>170</v>
      </c>
      <c r="J140" s="155" t="s">
        <v>171</v>
      </c>
      <c r="K140" s="155" t="s">
        <v>107</v>
      </c>
      <c r="L140" s="155" t="s">
        <v>121</v>
      </c>
      <c r="M140" s="155" t="s">
        <v>121</v>
      </c>
      <c r="N140" s="155" t="s">
        <v>121</v>
      </c>
      <c r="O140" s="155" t="s">
        <v>121</v>
      </c>
      <c r="P140" s="155" t="s">
        <v>121</v>
      </c>
      <c r="Q140" s="155" t="s">
        <v>121</v>
      </c>
      <c r="R140" s="155" t="s">
        <v>121</v>
      </c>
      <c r="S140" s="155" t="s">
        <v>1012</v>
      </c>
      <c r="T140" s="155" t="s">
        <v>9336</v>
      </c>
      <c r="U140" s="155" t="s">
        <v>9538</v>
      </c>
      <c r="V140" s="155" t="s">
        <v>13523</v>
      </c>
      <c r="W140" s="155" t="s">
        <v>9513</v>
      </c>
      <c r="X140" s="155" t="s">
        <v>121</v>
      </c>
      <c r="Y140" s="155" t="s">
        <v>9456</v>
      </c>
      <c r="Z140" s="155" t="s">
        <v>121</v>
      </c>
      <c r="AA140" s="155" t="s">
        <v>121</v>
      </c>
      <c r="AB140" s="155" t="s">
        <v>121</v>
      </c>
      <c r="AC140" s="155" t="s">
        <v>121</v>
      </c>
      <c r="AD140" s="155" t="s">
        <v>121</v>
      </c>
      <c r="AE140" s="155" t="s">
        <v>121</v>
      </c>
      <c r="AF140" s="155" t="s">
        <v>121</v>
      </c>
    </row>
    <row r="141" spans="1:32" hidden="1">
      <c r="A141" s="155"/>
      <c r="B141" s="155" t="s">
        <v>380</v>
      </c>
      <c r="C141" s="155" t="s">
        <v>2160</v>
      </c>
      <c r="D141" s="155" t="s">
        <v>9287</v>
      </c>
      <c r="E141" s="155" t="s">
        <v>167</v>
      </c>
      <c r="F141" s="155" t="s">
        <v>382</v>
      </c>
      <c r="G141" s="155" t="s">
        <v>383</v>
      </c>
      <c r="H141" s="155" t="s">
        <v>154</v>
      </c>
      <c r="I141" s="155" t="s">
        <v>384</v>
      </c>
      <c r="J141" s="155" t="s">
        <v>385</v>
      </c>
      <c r="K141" s="155" t="s">
        <v>107</v>
      </c>
      <c r="L141" s="155" t="s">
        <v>121</v>
      </c>
      <c r="M141" s="155" t="s">
        <v>121</v>
      </c>
      <c r="N141" s="155" t="s">
        <v>121</v>
      </c>
      <c r="O141" s="155" t="s">
        <v>121</v>
      </c>
      <c r="P141" s="155" t="s">
        <v>121</v>
      </c>
      <c r="Q141" s="155" t="s">
        <v>121</v>
      </c>
      <c r="R141" s="155" t="s">
        <v>121</v>
      </c>
      <c r="S141" s="155" t="s">
        <v>13522</v>
      </c>
      <c r="T141" s="155" t="s">
        <v>9382</v>
      </c>
      <c r="U141" s="155" t="s">
        <v>9342</v>
      </c>
      <c r="V141" s="155" t="s">
        <v>13521</v>
      </c>
      <c r="W141" s="155" t="s">
        <v>9290</v>
      </c>
      <c r="X141" s="155" t="s">
        <v>9281</v>
      </c>
      <c r="Y141" s="155" t="s">
        <v>9480</v>
      </c>
      <c r="Z141" s="155" t="s">
        <v>121</v>
      </c>
      <c r="AA141" s="155" t="s">
        <v>121</v>
      </c>
      <c r="AB141" s="155" t="s">
        <v>121</v>
      </c>
      <c r="AC141" s="155" t="s">
        <v>121</v>
      </c>
      <c r="AD141" s="155" t="s">
        <v>121</v>
      </c>
      <c r="AE141" s="155" t="s">
        <v>121</v>
      </c>
      <c r="AF141" s="155" t="s">
        <v>121</v>
      </c>
    </row>
    <row r="142" spans="1:32" hidden="1">
      <c r="A142" s="155"/>
      <c r="B142" s="155" t="s">
        <v>3076</v>
      </c>
      <c r="C142" s="155" t="s">
        <v>3095</v>
      </c>
      <c r="D142" s="155" t="s">
        <v>9287</v>
      </c>
      <c r="E142" s="155" t="s">
        <v>167</v>
      </c>
      <c r="F142" s="155" t="s">
        <v>3078</v>
      </c>
      <c r="G142" s="155" t="s">
        <v>3079</v>
      </c>
      <c r="H142" s="155" t="s">
        <v>251</v>
      </c>
      <c r="I142" s="155" t="s">
        <v>3080</v>
      </c>
      <c r="J142" s="155" t="s">
        <v>3081</v>
      </c>
      <c r="K142" s="155" t="s">
        <v>172</v>
      </c>
      <c r="L142" s="155" t="s">
        <v>121</v>
      </c>
      <c r="M142" s="155" t="s">
        <v>121</v>
      </c>
      <c r="N142" s="155" t="s">
        <v>121</v>
      </c>
      <c r="O142" s="155" t="s">
        <v>121</v>
      </c>
      <c r="P142" s="155" t="s">
        <v>121</v>
      </c>
      <c r="Q142" s="155" t="s">
        <v>121</v>
      </c>
      <c r="R142" s="155" t="s">
        <v>121</v>
      </c>
      <c r="S142" s="155" t="s">
        <v>13520</v>
      </c>
      <c r="T142" s="155" t="s">
        <v>9356</v>
      </c>
      <c r="U142" s="155" t="s">
        <v>13470</v>
      </c>
      <c r="V142" s="155" t="s">
        <v>886</v>
      </c>
      <c r="W142" s="155" t="s">
        <v>9481</v>
      </c>
      <c r="X142" s="155" t="s">
        <v>121</v>
      </c>
      <c r="Y142" s="155" t="s">
        <v>9480</v>
      </c>
      <c r="Z142" s="155" t="s">
        <v>121</v>
      </c>
      <c r="AA142" s="155" t="s">
        <v>121</v>
      </c>
      <c r="AB142" s="155" t="s">
        <v>121</v>
      </c>
      <c r="AC142" s="155" t="s">
        <v>121</v>
      </c>
      <c r="AD142" s="155" t="s">
        <v>121</v>
      </c>
      <c r="AE142" s="155" t="s">
        <v>121</v>
      </c>
      <c r="AF142" s="155" t="s">
        <v>121</v>
      </c>
    </row>
    <row r="143" spans="1:32" hidden="1">
      <c r="A143" s="155"/>
      <c r="B143" s="155" t="s">
        <v>228</v>
      </c>
      <c r="C143" s="155" t="s">
        <v>2187</v>
      </c>
      <c r="D143" s="155" t="s">
        <v>9287</v>
      </c>
      <c r="E143" s="155" t="s">
        <v>276</v>
      </c>
      <c r="F143" s="155" t="s">
        <v>230</v>
      </c>
      <c r="G143" s="155" t="s">
        <v>231</v>
      </c>
      <c r="H143" s="155" t="s">
        <v>154</v>
      </c>
      <c r="I143" s="155" t="s">
        <v>232</v>
      </c>
      <c r="J143" s="155" t="s">
        <v>233</v>
      </c>
      <c r="K143" s="155" t="s">
        <v>107</v>
      </c>
      <c r="L143" s="155" t="s">
        <v>121</v>
      </c>
      <c r="M143" s="155" t="s">
        <v>121</v>
      </c>
      <c r="N143" s="155" t="s">
        <v>121</v>
      </c>
      <c r="O143" s="155" t="s">
        <v>121</v>
      </c>
      <c r="P143" s="155" t="s">
        <v>121</v>
      </c>
      <c r="Q143" s="155" t="s">
        <v>121</v>
      </c>
      <c r="R143" s="155" t="s">
        <v>121</v>
      </c>
      <c r="S143" s="155" t="s">
        <v>13519</v>
      </c>
      <c r="T143" s="155" t="s">
        <v>9488</v>
      </c>
      <c r="U143" s="155" t="s">
        <v>9600</v>
      </c>
      <c r="V143" s="155" t="s">
        <v>13518</v>
      </c>
      <c r="W143" s="155" t="s">
        <v>9486</v>
      </c>
      <c r="X143" s="155" t="s">
        <v>9281</v>
      </c>
      <c r="Y143" s="155" t="s">
        <v>9456</v>
      </c>
      <c r="Z143" s="155" t="s">
        <v>121</v>
      </c>
      <c r="AA143" s="155" t="s">
        <v>121</v>
      </c>
      <c r="AB143" s="155" t="s">
        <v>121</v>
      </c>
      <c r="AC143" s="155" t="s">
        <v>121</v>
      </c>
      <c r="AD143" s="155" t="s">
        <v>121</v>
      </c>
      <c r="AE143" s="155" t="s">
        <v>121</v>
      </c>
      <c r="AF143" s="155" t="s">
        <v>121</v>
      </c>
    </row>
    <row r="144" spans="1:32" hidden="1">
      <c r="A144" s="155"/>
      <c r="B144" s="155" t="s">
        <v>380</v>
      </c>
      <c r="C144" s="155" t="s">
        <v>2134</v>
      </c>
      <c r="D144" s="155" t="s">
        <v>9287</v>
      </c>
      <c r="E144" s="155" t="s">
        <v>167</v>
      </c>
      <c r="F144" s="155" t="s">
        <v>382</v>
      </c>
      <c r="G144" s="155" t="s">
        <v>383</v>
      </c>
      <c r="H144" s="155" t="s">
        <v>154</v>
      </c>
      <c r="I144" s="155" t="s">
        <v>384</v>
      </c>
      <c r="J144" s="155" t="s">
        <v>385</v>
      </c>
      <c r="K144" s="155" t="s">
        <v>107</v>
      </c>
      <c r="L144" s="155" t="s">
        <v>121</v>
      </c>
      <c r="M144" s="155" t="s">
        <v>121</v>
      </c>
      <c r="N144" s="155" t="s">
        <v>121</v>
      </c>
      <c r="O144" s="155" t="s">
        <v>121</v>
      </c>
      <c r="P144" s="155" t="s">
        <v>121</v>
      </c>
      <c r="Q144" s="155" t="s">
        <v>121</v>
      </c>
      <c r="R144" s="155" t="s">
        <v>121</v>
      </c>
      <c r="S144" s="155" t="s">
        <v>13517</v>
      </c>
      <c r="T144" s="155" t="s">
        <v>9414</v>
      </c>
      <c r="U144" s="155" t="s">
        <v>9342</v>
      </c>
      <c r="V144" s="155" t="s">
        <v>13516</v>
      </c>
      <c r="W144" s="155" t="s">
        <v>9486</v>
      </c>
      <c r="X144" s="155" t="s">
        <v>9281</v>
      </c>
      <c r="Y144" s="155" t="s">
        <v>9456</v>
      </c>
      <c r="Z144" s="155" t="s">
        <v>121</v>
      </c>
      <c r="AA144" s="155" t="s">
        <v>121</v>
      </c>
      <c r="AB144" s="155" t="s">
        <v>121</v>
      </c>
      <c r="AC144" s="155" t="s">
        <v>121</v>
      </c>
      <c r="AD144" s="155" t="s">
        <v>121</v>
      </c>
      <c r="AE144" s="155" t="s">
        <v>121</v>
      </c>
      <c r="AF144" s="155" t="s">
        <v>121</v>
      </c>
    </row>
    <row r="145" spans="1:32" hidden="1">
      <c r="A145" s="155"/>
      <c r="B145" s="155" t="s">
        <v>1083</v>
      </c>
      <c r="C145" s="155" t="s">
        <v>2125</v>
      </c>
      <c r="D145" s="155" t="s">
        <v>9287</v>
      </c>
      <c r="E145" s="155" t="s">
        <v>161</v>
      </c>
      <c r="F145" s="155" t="s">
        <v>777</v>
      </c>
      <c r="G145" s="155" t="s">
        <v>1085</v>
      </c>
      <c r="H145" s="155" t="s">
        <v>154</v>
      </c>
      <c r="I145" s="155" t="s">
        <v>269</v>
      </c>
      <c r="J145" s="155" t="s">
        <v>1086</v>
      </c>
      <c r="K145" s="155" t="s">
        <v>175</v>
      </c>
      <c r="L145" s="155" t="s">
        <v>121</v>
      </c>
      <c r="M145" s="155" t="s">
        <v>121</v>
      </c>
      <c r="N145" s="155" t="s">
        <v>121</v>
      </c>
      <c r="O145" s="155" t="s">
        <v>121</v>
      </c>
      <c r="P145" s="155" t="s">
        <v>121</v>
      </c>
      <c r="Q145" s="155" t="s">
        <v>121</v>
      </c>
      <c r="R145" s="155" t="s">
        <v>121</v>
      </c>
      <c r="S145" s="155" t="s">
        <v>13515</v>
      </c>
      <c r="T145" s="155" t="s">
        <v>9379</v>
      </c>
      <c r="U145" s="155" t="s">
        <v>9924</v>
      </c>
      <c r="V145" s="155" t="s">
        <v>13514</v>
      </c>
      <c r="W145" s="155" t="s">
        <v>9290</v>
      </c>
      <c r="X145" s="155" t="s">
        <v>9281</v>
      </c>
      <c r="Y145" s="155" t="s">
        <v>9480</v>
      </c>
      <c r="Z145" s="155" t="s">
        <v>121</v>
      </c>
      <c r="AA145" s="155" t="s">
        <v>121</v>
      </c>
      <c r="AB145" s="155" t="s">
        <v>121</v>
      </c>
      <c r="AC145" s="155" t="s">
        <v>121</v>
      </c>
      <c r="AD145" s="155" t="s">
        <v>121</v>
      </c>
      <c r="AE145" s="155" t="s">
        <v>121</v>
      </c>
      <c r="AF145" s="155" t="s">
        <v>121</v>
      </c>
    </row>
    <row r="146" spans="1:32" hidden="1">
      <c r="A146" s="155"/>
      <c r="B146" s="155" t="s">
        <v>286</v>
      </c>
      <c r="C146" s="155" t="s">
        <v>2193</v>
      </c>
      <c r="D146" s="155" t="s">
        <v>9287</v>
      </c>
      <c r="E146" s="155" t="s">
        <v>276</v>
      </c>
      <c r="F146" s="155" t="s">
        <v>288</v>
      </c>
      <c r="G146" s="155" t="s">
        <v>289</v>
      </c>
      <c r="H146" s="155" t="s">
        <v>154</v>
      </c>
      <c r="I146" s="155" t="s">
        <v>290</v>
      </c>
      <c r="J146" s="155" t="s">
        <v>291</v>
      </c>
      <c r="K146" s="155" t="s">
        <v>107</v>
      </c>
      <c r="L146" s="155" t="s">
        <v>121</v>
      </c>
      <c r="M146" s="155" t="s">
        <v>121</v>
      </c>
      <c r="N146" s="155" t="s">
        <v>121</v>
      </c>
      <c r="O146" s="155" t="s">
        <v>121</v>
      </c>
      <c r="P146" s="155" t="s">
        <v>121</v>
      </c>
      <c r="Q146" s="155" t="s">
        <v>121</v>
      </c>
      <c r="R146" s="155" t="s">
        <v>121</v>
      </c>
      <c r="S146" s="155" t="s">
        <v>13513</v>
      </c>
      <c r="T146" s="155" t="s">
        <v>9397</v>
      </c>
      <c r="U146" s="155" t="s">
        <v>12467</v>
      </c>
      <c r="V146" s="155" t="s">
        <v>1031</v>
      </c>
      <c r="W146" s="155" t="s">
        <v>9457</v>
      </c>
      <c r="X146" s="155" t="s">
        <v>121</v>
      </c>
      <c r="Y146" s="155" t="s">
        <v>9456</v>
      </c>
      <c r="Z146" s="155" t="s">
        <v>121</v>
      </c>
      <c r="AA146" s="155" t="s">
        <v>121</v>
      </c>
      <c r="AB146" s="155" t="s">
        <v>121</v>
      </c>
      <c r="AC146" s="155" t="s">
        <v>121</v>
      </c>
      <c r="AD146" s="155" t="s">
        <v>121</v>
      </c>
      <c r="AE146" s="155" t="s">
        <v>121</v>
      </c>
      <c r="AF146" s="155" t="s">
        <v>121</v>
      </c>
    </row>
    <row r="147" spans="1:32" hidden="1">
      <c r="A147" s="155"/>
      <c r="B147" s="155" t="s">
        <v>148</v>
      </c>
      <c r="C147" s="155" t="s">
        <v>2480</v>
      </c>
      <c r="D147" s="155" t="s">
        <v>9287</v>
      </c>
      <c r="E147" s="155" t="s">
        <v>161</v>
      </c>
      <c r="F147" s="155" t="s">
        <v>152</v>
      </c>
      <c r="G147" s="155" t="s">
        <v>153</v>
      </c>
      <c r="H147" s="155" t="s">
        <v>154</v>
      </c>
      <c r="I147" s="155" t="s">
        <v>155</v>
      </c>
      <c r="J147" s="155" t="s">
        <v>156</v>
      </c>
      <c r="K147" s="155" t="s">
        <v>175</v>
      </c>
      <c r="L147" s="155" t="s">
        <v>121</v>
      </c>
      <c r="M147" s="155" t="s">
        <v>121</v>
      </c>
      <c r="N147" s="155" t="s">
        <v>121</v>
      </c>
      <c r="O147" s="155" t="s">
        <v>121</v>
      </c>
      <c r="P147" s="155" t="s">
        <v>121</v>
      </c>
      <c r="Q147" s="155" t="s">
        <v>121</v>
      </c>
      <c r="R147" s="155" t="s">
        <v>121</v>
      </c>
      <c r="S147" s="155" t="s">
        <v>13512</v>
      </c>
      <c r="T147" s="155" t="s">
        <v>9310</v>
      </c>
      <c r="U147" s="155" t="s">
        <v>9284</v>
      </c>
      <c r="V147" s="155" t="s">
        <v>13511</v>
      </c>
      <c r="W147" s="155" t="s">
        <v>9481</v>
      </c>
      <c r="X147" s="155" t="s">
        <v>121</v>
      </c>
      <c r="Y147" s="155" t="s">
        <v>9480</v>
      </c>
      <c r="Z147" s="155" t="s">
        <v>121</v>
      </c>
      <c r="AA147" s="155" t="s">
        <v>121</v>
      </c>
      <c r="AB147" s="155" t="s">
        <v>121</v>
      </c>
      <c r="AC147" s="155" t="s">
        <v>121</v>
      </c>
      <c r="AD147" s="155" t="s">
        <v>121</v>
      </c>
      <c r="AE147" s="155" t="s">
        <v>121</v>
      </c>
      <c r="AF147" s="155" t="s">
        <v>121</v>
      </c>
    </row>
    <row r="148" spans="1:32" hidden="1">
      <c r="A148" s="155"/>
      <c r="B148" s="155" t="s">
        <v>1308</v>
      </c>
      <c r="C148" s="155" t="s">
        <v>2517</v>
      </c>
      <c r="D148" s="155" t="s">
        <v>9287</v>
      </c>
      <c r="E148" s="155" t="s">
        <v>167</v>
      </c>
      <c r="F148" s="155" t="s">
        <v>1310</v>
      </c>
      <c r="G148" s="155" t="s">
        <v>1311</v>
      </c>
      <c r="H148" s="155" t="s">
        <v>154</v>
      </c>
      <c r="I148" s="155" t="s">
        <v>980</v>
      </c>
      <c r="J148" s="155" t="s">
        <v>1312</v>
      </c>
      <c r="K148" s="155" t="s">
        <v>107</v>
      </c>
      <c r="L148" s="155" t="s">
        <v>121</v>
      </c>
      <c r="M148" s="155" t="s">
        <v>121</v>
      </c>
      <c r="N148" s="155" t="s">
        <v>121</v>
      </c>
      <c r="O148" s="155" t="s">
        <v>121</v>
      </c>
      <c r="P148" s="155" t="s">
        <v>121</v>
      </c>
      <c r="Q148" s="155" t="s">
        <v>121</v>
      </c>
      <c r="R148" s="155" t="s">
        <v>121</v>
      </c>
      <c r="S148" s="155" t="s">
        <v>13510</v>
      </c>
      <c r="T148" s="155" t="s">
        <v>9369</v>
      </c>
      <c r="U148" s="155" t="s">
        <v>10001</v>
      </c>
      <c r="V148" s="155" t="s">
        <v>13509</v>
      </c>
      <c r="W148" s="155" t="s">
        <v>9464</v>
      </c>
      <c r="X148" s="155" t="s">
        <v>121</v>
      </c>
      <c r="Y148" s="155" t="s">
        <v>9463</v>
      </c>
      <c r="Z148" s="155" t="s">
        <v>121</v>
      </c>
      <c r="AA148" s="155" t="s">
        <v>121</v>
      </c>
      <c r="AB148" s="155" t="s">
        <v>121</v>
      </c>
      <c r="AC148" s="155" t="s">
        <v>121</v>
      </c>
      <c r="AD148" s="155" t="s">
        <v>121</v>
      </c>
      <c r="AE148" s="155" t="s">
        <v>121</v>
      </c>
      <c r="AF148" s="155" t="s">
        <v>121</v>
      </c>
    </row>
    <row r="149" spans="1:32" hidden="1">
      <c r="A149" s="155"/>
      <c r="B149" s="155" t="s">
        <v>952</v>
      </c>
      <c r="C149" s="155" t="s">
        <v>2693</v>
      </c>
      <c r="D149" s="155" t="s">
        <v>9287</v>
      </c>
      <c r="E149" s="155" t="s">
        <v>161</v>
      </c>
      <c r="F149" s="155" t="s">
        <v>954</v>
      </c>
      <c r="G149" s="155" t="s">
        <v>955</v>
      </c>
      <c r="H149" s="155" t="s">
        <v>154</v>
      </c>
      <c r="I149" s="155" t="s">
        <v>170</v>
      </c>
      <c r="J149" s="155" t="s">
        <v>956</v>
      </c>
      <c r="K149" s="155" t="s">
        <v>175</v>
      </c>
      <c r="L149" s="155" t="s">
        <v>121</v>
      </c>
      <c r="M149" s="155" t="s">
        <v>121</v>
      </c>
      <c r="N149" s="155" t="s">
        <v>121</v>
      </c>
      <c r="O149" s="155" t="s">
        <v>121</v>
      </c>
      <c r="P149" s="155" t="s">
        <v>121</v>
      </c>
      <c r="Q149" s="155" t="s">
        <v>121</v>
      </c>
      <c r="R149" s="155" t="s">
        <v>121</v>
      </c>
      <c r="S149" s="155" t="s">
        <v>13508</v>
      </c>
      <c r="T149" s="155" t="s">
        <v>9511</v>
      </c>
      <c r="U149" s="155" t="s">
        <v>9396</v>
      </c>
      <c r="V149" s="155" t="s">
        <v>13507</v>
      </c>
      <c r="W149" s="155" t="s">
        <v>9486</v>
      </c>
      <c r="X149" s="155" t="s">
        <v>9281</v>
      </c>
      <c r="Y149" s="155" t="s">
        <v>9456</v>
      </c>
      <c r="Z149" s="155" t="s">
        <v>121</v>
      </c>
      <c r="AA149" s="155" t="s">
        <v>121</v>
      </c>
      <c r="AB149" s="155" t="s">
        <v>121</v>
      </c>
      <c r="AC149" s="155" t="s">
        <v>121</v>
      </c>
      <c r="AD149" s="155" t="s">
        <v>121</v>
      </c>
      <c r="AE149" s="155" t="s">
        <v>121</v>
      </c>
      <c r="AF149" s="155" t="s">
        <v>121</v>
      </c>
    </row>
    <row r="150" spans="1:32" hidden="1">
      <c r="A150" s="155"/>
      <c r="B150" s="155" t="s">
        <v>165</v>
      </c>
      <c r="C150" s="155" t="s">
        <v>2173</v>
      </c>
      <c r="D150" s="155" t="s">
        <v>9287</v>
      </c>
      <c r="E150" s="155" t="s">
        <v>151</v>
      </c>
      <c r="F150" s="155" t="s">
        <v>168</v>
      </c>
      <c r="G150" s="155" t="s">
        <v>169</v>
      </c>
      <c r="H150" s="155" t="s">
        <v>154</v>
      </c>
      <c r="I150" s="155" t="s">
        <v>170</v>
      </c>
      <c r="J150" s="155" t="s">
        <v>171</v>
      </c>
      <c r="K150" s="155" t="s">
        <v>107</v>
      </c>
      <c r="L150" s="155" t="s">
        <v>121</v>
      </c>
      <c r="M150" s="155" t="s">
        <v>121</v>
      </c>
      <c r="N150" s="155" t="s">
        <v>121</v>
      </c>
      <c r="O150" s="155" t="s">
        <v>121</v>
      </c>
      <c r="P150" s="155" t="s">
        <v>121</v>
      </c>
      <c r="Q150" s="155" t="s">
        <v>121</v>
      </c>
      <c r="R150" s="155" t="s">
        <v>121</v>
      </c>
      <c r="S150" s="155" t="s">
        <v>13506</v>
      </c>
      <c r="T150" s="155" t="s">
        <v>9390</v>
      </c>
      <c r="U150" s="155" t="s">
        <v>9538</v>
      </c>
      <c r="V150" s="155" t="s">
        <v>13505</v>
      </c>
      <c r="W150" s="155" t="s">
        <v>9493</v>
      </c>
      <c r="X150" s="155" t="s">
        <v>121</v>
      </c>
      <c r="Y150" s="155" t="s">
        <v>9480</v>
      </c>
      <c r="Z150" s="155" t="s">
        <v>121</v>
      </c>
      <c r="AA150" s="155" t="s">
        <v>121</v>
      </c>
      <c r="AB150" s="155" t="s">
        <v>121</v>
      </c>
      <c r="AC150" s="155" t="s">
        <v>121</v>
      </c>
      <c r="AD150" s="155" t="s">
        <v>121</v>
      </c>
      <c r="AE150" s="155" t="s">
        <v>121</v>
      </c>
      <c r="AF150" s="155" t="s">
        <v>121</v>
      </c>
    </row>
    <row r="151" spans="1:32" hidden="1">
      <c r="A151" s="155"/>
      <c r="B151" s="155" t="s">
        <v>265</v>
      </c>
      <c r="C151" s="155" t="s">
        <v>2144</v>
      </c>
      <c r="D151" s="155" t="s">
        <v>9287</v>
      </c>
      <c r="E151" s="155" t="s">
        <v>161</v>
      </c>
      <c r="F151" s="155" t="s">
        <v>267</v>
      </c>
      <c r="G151" s="155" t="s">
        <v>268</v>
      </c>
      <c r="H151" s="155" t="s">
        <v>154</v>
      </c>
      <c r="I151" s="155" t="s">
        <v>269</v>
      </c>
      <c r="J151" s="155" t="s">
        <v>270</v>
      </c>
      <c r="K151" s="155" t="s">
        <v>175</v>
      </c>
      <c r="L151" s="155" t="s">
        <v>121</v>
      </c>
      <c r="M151" s="155" t="s">
        <v>121</v>
      </c>
      <c r="N151" s="155" t="s">
        <v>121</v>
      </c>
      <c r="O151" s="155" t="s">
        <v>121</v>
      </c>
      <c r="P151" s="155" t="s">
        <v>121</v>
      </c>
      <c r="Q151" s="155" t="s">
        <v>121</v>
      </c>
      <c r="R151" s="155" t="s">
        <v>121</v>
      </c>
      <c r="S151" s="155" t="s">
        <v>13504</v>
      </c>
      <c r="T151" s="155" t="s">
        <v>9403</v>
      </c>
      <c r="U151" s="155" t="s">
        <v>9335</v>
      </c>
      <c r="V151" s="155" t="s">
        <v>1069</v>
      </c>
      <c r="W151" s="155" t="s">
        <v>9513</v>
      </c>
      <c r="X151" s="155" t="s">
        <v>121</v>
      </c>
      <c r="Y151" s="155" t="s">
        <v>9456</v>
      </c>
      <c r="Z151" s="155" t="s">
        <v>121</v>
      </c>
      <c r="AA151" s="155" t="s">
        <v>121</v>
      </c>
      <c r="AB151" s="155" t="s">
        <v>121</v>
      </c>
      <c r="AC151" s="155" t="s">
        <v>121</v>
      </c>
      <c r="AD151" s="155" t="s">
        <v>121</v>
      </c>
      <c r="AE151" s="155" t="s">
        <v>121</v>
      </c>
      <c r="AF151" s="155" t="s">
        <v>121</v>
      </c>
    </row>
    <row r="152" spans="1:32" hidden="1">
      <c r="A152" s="155"/>
      <c r="B152" s="155" t="s">
        <v>165</v>
      </c>
      <c r="C152" s="155" t="s">
        <v>2281</v>
      </c>
      <c r="D152" s="155" t="s">
        <v>9287</v>
      </c>
      <c r="E152" s="155" t="s">
        <v>151</v>
      </c>
      <c r="F152" s="155" t="s">
        <v>168</v>
      </c>
      <c r="G152" s="155" t="s">
        <v>169</v>
      </c>
      <c r="H152" s="155" t="s">
        <v>154</v>
      </c>
      <c r="I152" s="155" t="s">
        <v>170</v>
      </c>
      <c r="J152" s="155" t="s">
        <v>171</v>
      </c>
      <c r="K152" s="155" t="s">
        <v>107</v>
      </c>
      <c r="L152" s="155" t="s">
        <v>121</v>
      </c>
      <c r="M152" s="155" t="s">
        <v>121</v>
      </c>
      <c r="N152" s="155" t="s">
        <v>121</v>
      </c>
      <c r="O152" s="155" t="s">
        <v>121</v>
      </c>
      <c r="P152" s="155" t="s">
        <v>121</v>
      </c>
      <c r="Q152" s="155" t="s">
        <v>121</v>
      </c>
      <c r="R152" s="155" t="s">
        <v>121</v>
      </c>
      <c r="S152" s="155" t="s">
        <v>13503</v>
      </c>
      <c r="T152" s="155" t="s">
        <v>9363</v>
      </c>
      <c r="U152" s="155" t="s">
        <v>9538</v>
      </c>
      <c r="V152" s="155" t="s">
        <v>13502</v>
      </c>
      <c r="W152" s="155" t="s">
        <v>9513</v>
      </c>
      <c r="X152" s="155" t="s">
        <v>121</v>
      </c>
      <c r="Y152" s="155" t="s">
        <v>9456</v>
      </c>
      <c r="Z152" s="155" t="s">
        <v>121</v>
      </c>
      <c r="AA152" s="155" t="s">
        <v>121</v>
      </c>
      <c r="AB152" s="155" t="s">
        <v>121</v>
      </c>
      <c r="AC152" s="155" t="s">
        <v>121</v>
      </c>
      <c r="AD152" s="155" t="s">
        <v>121</v>
      </c>
      <c r="AE152" s="155" t="s">
        <v>121</v>
      </c>
      <c r="AF152" s="155" t="s">
        <v>121</v>
      </c>
    </row>
    <row r="153" spans="1:32" hidden="1">
      <c r="A153" s="155"/>
      <c r="B153" s="155" t="s">
        <v>210</v>
      </c>
      <c r="C153" s="155" t="s">
        <v>2236</v>
      </c>
      <c r="D153" s="155" t="s">
        <v>9287</v>
      </c>
      <c r="E153" s="155" t="s">
        <v>161</v>
      </c>
      <c r="F153" s="155" t="s">
        <v>212</v>
      </c>
      <c r="G153" s="155" t="s">
        <v>213</v>
      </c>
      <c r="H153" s="155" t="s">
        <v>154</v>
      </c>
      <c r="I153" s="155" t="s">
        <v>215</v>
      </c>
      <c r="J153" s="155" t="s">
        <v>216</v>
      </c>
      <c r="K153" s="155" t="s">
        <v>175</v>
      </c>
      <c r="L153" s="155" t="s">
        <v>121</v>
      </c>
      <c r="M153" s="155" t="s">
        <v>121</v>
      </c>
      <c r="N153" s="155" t="s">
        <v>121</v>
      </c>
      <c r="O153" s="155" t="s">
        <v>121</v>
      </c>
      <c r="P153" s="155" t="s">
        <v>121</v>
      </c>
      <c r="Q153" s="155" t="s">
        <v>121</v>
      </c>
      <c r="R153" s="155" t="s">
        <v>121</v>
      </c>
      <c r="S153" s="155" t="s">
        <v>13501</v>
      </c>
      <c r="T153" s="155" t="s">
        <v>9324</v>
      </c>
      <c r="U153" s="155" t="s">
        <v>9999</v>
      </c>
      <c r="V153" s="155" t="s">
        <v>13500</v>
      </c>
      <c r="W153" s="155" t="s">
        <v>9290</v>
      </c>
      <c r="X153" s="155" t="s">
        <v>9281</v>
      </c>
      <c r="Y153" s="155" t="s">
        <v>9480</v>
      </c>
      <c r="Z153" s="155" t="s">
        <v>121</v>
      </c>
      <c r="AA153" s="155" t="s">
        <v>121</v>
      </c>
      <c r="AB153" s="155" t="s">
        <v>121</v>
      </c>
      <c r="AC153" s="155" t="s">
        <v>121</v>
      </c>
      <c r="AD153" s="155" t="s">
        <v>121</v>
      </c>
      <c r="AE153" s="155" t="s">
        <v>121</v>
      </c>
      <c r="AF153" s="155" t="s">
        <v>121</v>
      </c>
    </row>
    <row r="154" spans="1:32" hidden="1">
      <c r="A154" s="155"/>
      <c r="B154" s="155" t="s">
        <v>380</v>
      </c>
      <c r="C154" s="155" t="s">
        <v>2079</v>
      </c>
      <c r="D154" s="155" t="s">
        <v>9287</v>
      </c>
      <c r="E154" s="155" t="s">
        <v>161</v>
      </c>
      <c r="F154" s="155" t="s">
        <v>382</v>
      </c>
      <c r="G154" s="155" t="s">
        <v>383</v>
      </c>
      <c r="H154" s="155" t="s">
        <v>154</v>
      </c>
      <c r="I154" s="155" t="s">
        <v>384</v>
      </c>
      <c r="J154" s="155" t="s">
        <v>385</v>
      </c>
      <c r="K154" s="155" t="s">
        <v>175</v>
      </c>
      <c r="L154" s="155" t="s">
        <v>121</v>
      </c>
      <c r="M154" s="155" t="s">
        <v>121</v>
      </c>
      <c r="N154" s="155" t="s">
        <v>121</v>
      </c>
      <c r="O154" s="155" t="s">
        <v>121</v>
      </c>
      <c r="P154" s="155" t="s">
        <v>121</v>
      </c>
      <c r="Q154" s="155" t="s">
        <v>121</v>
      </c>
      <c r="R154" s="155" t="s">
        <v>121</v>
      </c>
      <c r="S154" s="155" t="s">
        <v>13499</v>
      </c>
      <c r="T154" s="155" t="s">
        <v>9343</v>
      </c>
      <c r="U154" s="155" t="s">
        <v>9673</v>
      </c>
      <c r="V154" s="155" t="s">
        <v>13498</v>
      </c>
      <c r="W154" s="155" t="s">
        <v>9493</v>
      </c>
      <c r="X154" s="155" t="s">
        <v>121</v>
      </c>
      <c r="Y154" s="155" t="s">
        <v>9480</v>
      </c>
      <c r="Z154" s="155" t="s">
        <v>121</v>
      </c>
      <c r="AA154" s="155" t="s">
        <v>121</v>
      </c>
      <c r="AB154" s="155" t="s">
        <v>121</v>
      </c>
      <c r="AC154" s="155" t="s">
        <v>121</v>
      </c>
      <c r="AD154" s="155" t="s">
        <v>121</v>
      </c>
      <c r="AE154" s="155" t="s">
        <v>121</v>
      </c>
      <c r="AF154" s="155" t="s">
        <v>121</v>
      </c>
    </row>
    <row r="155" spans="1:32" hidden="1">
      <c r="A155" s="155"/>
      <c r="B155" s="155" t="s">
        <v>256</v>
      </c>
      <c r="C155" s="155" t="s">
        <v>2139</v>
      </c>
      <c r="D155" s="155" t="s">
        <v>9287</v>
      </c>
      <c r="E155" s="155" t="s">
        <v>167</v>
      </c>
      <c r="F155" s="155" t="s">
        <v>258</v>
      </c>
      <c r="G155" s="155" t="s">
        <v>259</v>
      </c>
      <c r="H155" s="155" t="s">
        <v>154</v>
      </c>
      <c r="I155" s="155" t="s">
        <v>170</v>
      </c>
      <c r="J155" s="155" t="s">
        <v>260</v>
      </c>
      <c r="K155" s="155" t="s">
        <v>172</v>
      </c>
      <c r="L155" s="155" t="s">
        <v>121</v>
      </c>
      <c r="M155" s="155" t="s">
        <v>121</v>
      </c>
      <c r="N155" s="155" t="s">
        <v>121</v>
      </c>
      <c r="O155" s="155" t="s">
        <v>121</v>
      </c>
      <c r="P155" s="155" t="s">
        <v>121</v>
      </c>
      <c r="Q155" s="155" t="s">
        <v>121</v>
      </c>
      <c r="R155" s="155" t="s">
        <v>121</v>
      </c>
      <c r="S155" s="155" t="s">
        <v>13497</v>
      </c>
      <c r="T155" s="155" t="s">
        <v>9331</v>
      </c>
      <c r="U155" s="155" t="s">
        <v>9510</v>
      </c>
      <c r="V155" s="155" t="s">
        <v>13496</v>
      </c>
      <c r="W155" s="155" t="s">
        <v>9493</v>
      </c>
      <c r="X155" s="155" t="s">
        <v>121</v>
      </c>
      <c r="Y155" s="155" t="s">
        <v>9480</v>
      </c>
      <c r="Z155" s="155" t="s">
        <v>121</v>
      </c>
      <c r="AA155" s="155" t="s">
        <v>121</v>
      </c>
      <c r="AB155" s="155" t="s">
        <v>121</v>
      </c>
      <c r="AC155" s="155" t="s">
        <v>121</v>
      </c>
      <c r="AD155" s="155" t="s">
        <v>121</v>
      </c>
      <c r="AE155" s="155" t="s">
        <v>121</v>
      </c>
      <c r="AF155" s="155" t="s">
        <v>121</v>
      </c>
    </row>
    <row r="156" spans="1:32" hidden="1">
      <c r="A156" s="155"/>
      <c r="B156" s="155" t="s">
        <v>165</v>
      </c>
      <c r="C156" s="155" t="s">
        <v>2198</v>
      </c>
      <c r="D156" s="155" t="s">
        <v>9287</v>
      </c>
      <c r="E156" s="155" t="s">
        <v>151</v>
      </c>
      <c r="F156" s="155" t="s">
        <v>168</v>
      </c>
      <c r="G156" s="155" t="s">
        <v>169</v>
      </c>
      <c r="H156" s="155" t="s">
        <v>154</v>
      </c>
      <c r="I156" s="155" t="s">
        <v>170</v>
      </c>
      <c r="J156" s="155" t="s">
        <v>171</v>
      </c>
      <c r="K156" s="155" t="s">
        <v>107</v>
      </c>
      <c r="L156" s="155" t="s">
        <v>121</v>
      </c>
      <c r="M156" s="155" t="s">
        <v>121</v>
      </c>
      <c r="N156" s="155" t="s">
        <v>121</v>
      </c>
      <c r="O156" s="155" t="s">
        <v>121</v>
      </c>
      <c r="P156" s="155" t="s">
        <v>121</v>
      </c>
      <c r="Q156" s="155" t="s">
        <v>121</v>
      </c>
      <c r="R156" s="155" t="s">
        <v>121</v>
      </c>
      <c r="S156" s="155" t="s">
        <v>13495</v>
      </c>
      <c r="T156" s="155" t="s">
        <v>9541</v>
      </c>
      <c r="U156" s="155" t="s">
        <v>9538</v>
      </c>
      <c r="V156" s="155" t="s">
        <v>13494</v>
      </c>
      <c r="W156" s="155" t="s">
        <v>9572</v>
      </c>
      <c r="X156" s="155" t="s">
        <v>121</v>
      </c>
      <c r="Y156" s="155" t="s">
        <v>9480</v>
      </c>
      <c r="Z156" s="155" t="s">
        <v>121</v>
      </c>
      <c r="AA156" s="155" t="s">
        <v>121</v>
      </c>
      <c r="AB156" s="155" t="s">
        <v>121</v>
      </c>
      <c r="AC156" s="155" t="s">
        <v>121</v>
      </c>
      <c r="AD156" s="155" t="s">
        <v>121</v>
      </c>
      <c r="AE156" s="155" t="s">
        <v>121</v>
      </c>
      <c r="AF156" s="155" t="s">
        <v>121</v>
      </c>
    </row>
    <row r="157" spans="1:32" hidden="1">
      <c r="A157" s="155"/>
      <c r="B157" s="155" t="s">
        <v>1083</v>
      </c>
      <c r="C157" s="155" t="s">
        <v>2205</v>
      </c>
      <c r="D157" s="155" t="s">
        <v>9287</v>
      </c>
      <c r="E157" s="155" t="s">
        <v>161</v>
      </c>
      <c r="F157" s="155" t="s">
        <v>777</v>
      </c>
      <c r="G157" s="155" t="s">
        <v>1085</v>
      </c>
      <c r="H157" s="155" t="s">
        <v>154</v>
      </c>
      <c r="I157" s="155" t="s">
        <v>269</v>
      </c>
      <c r="J157" s="155" t="s">
        <v>1086</v>
      </c>
      <c r="K157" s="155" t="s">
        <v>175</v>
      </c>
      <c r="L157" s="155" t="s">
        <v>121</v>
      </c>
      <c r="M157" s="155" t="s">
        <v>121</v>
      </c>
      <c r="N157" s="155" t="s">
        <v>121</v>
      </c>
      <c r="O157" s="155" t="s">
        <v>121</v>
      </c>
      <c r="P157" s="155" t="s">
        <v>121</v>
      </c>
      <c r="Q157" s="155" t="s">
        <v>121</v>
      </c>
      <c r="R157" s="155" t="s">
        <v>121</v>
      </c>
      <c r="S157" s="155" t="s">
        <v>13493</v>
      </c>
      <c r="T157" s="155" t="s">
        <v>13492</v>
      </c>
      <c r="U157" s="155" t="s">
        <v>9924</v>
      </c>
      <c r="V157" s="155" t="s">
        <v>1164</v>
      </c>
      <c r="W157" s="155" t="s">
        <v>9521</v>
      </c>
      <c r="X157" s="155" t="s">
        <v>121</v>
      </c>
      <c r="Y157" s="155" t="s">
        <v>9480</v>
      </c>
      <c r="Z157" s="155" t="s">
        <v>121</v>
      </c>
      <c r="AA157" s="155" t="s">
        <v>121</v>
      </c>
      <c r="AB157" s="155" t="s">
        <v>121</v>
      </c>
      <c r="AC157" s="155" t="s">
        <v>121</v>
      </c>
      <c r="AD157" s="155" t="s">
        <v>121</v>
      </c>
      <c r="AE157" s="155" t="s">
        <v>121</v>
      </c>
      <c r="AF157" s="155" t="s">
        <v>121</v>
      </c>
    </row>
    <row r="158" spans="1:32" hidden="1">
      <c r="A158" s="155"/>
      <c r="B158" s="155" t="s">
        <v>210</v>
      </c>
      <c r="C158" s="155" t="s">
        <v>3984</v>
      </c>
      <c r="D158" s="155" t="s">
        <v>9287</v>
      </c>
      <c r="E158" s="155" t="s">
        <v>161</v>
      </c>
      <c r="F158" s="155" t="s">
        <v>212</v>
      </c>
      <c r="G158" s="155" t="s">
        <v>213</v>
      </c>
      <c r="H158" s="155" t="s">
        <v>154</v>
      </c>
      <c r="I158" s="155" t="s">
        <v>215</v>
      </c>
      <c r="J158" s="155" t="s">
        <v>216</v>
      </c>
      <c r="K158" s="155" t="s">
        <v>175</v>
      </c>
      <c r="L158" s="155" t="s">
        <v>121</v>
      </c>
      <c r="M158" s="155" t="s">
        <v>121</v>
      </c>
      <c r="N158" s="155" t="s">
        <v>121</v>
      </c>
      <c r="O158" s="155" t="s">
        <v>121</v>
      </c>
      <c r="P158" s="155" t="s">
        <v>121</v>
      </c>
      <c r="Q158" s="155" t="s">
        <v>121</v>
      </c>
      <c r="R158" s="155" t="s">
        <v>121</v>
      </c>
      <c r="S158" s="155" t="s">
        <v>13491</v>
      </c>
      <c r="T158" s="155" t="s">
        <v>9339</v>
      </c>
      <c r="U158" s="155" t="s">
        <v>9999</v>
      </c>
      <c r="V158" s="155" t="s">
        <v>995</v>
      </c>
      <c r="W158" s="155" t="s">
        <v>9572</v>
      </c>
      <c r="X158" s="155" t="s">
        <v>3208</v>
      </c>
      <c r="Y158" s="155" t="s">
        <v>9480</v>
      </c>
      <c r="Z158" s="155" t="s">
        <v>121</v>
      </c>
      <c r="AA158" s="155" t="s">
        <v>121</v>
      </c>
      <c r="AB158" s="155" t="s">
        <v>121</v>
      </c>
      <c r="AC158" s="155" t="s">
        <v>121</v>
      </c>
      <c r="AD158" s="155" t="s">
        <v>121</v>
      </c>
      <c r="AE158" s="155" t="s">
        <v>121</v>
      </c>
      <c r="AF158" s="155" t="s">
        <v>121</v>
      </c>
    </row>
    <row r="159" spans="1:32" hidden="1">
      <c r="A159" s="155"/>
      <c r="B159" s="155" t="s">
        <v>1308</v>
      </c>
      <c r="C159" s="155" t="s">
        <v>2533</v>
      </c>
      <c r="D159" s="155" t="s">
        <v>9287</v>
      </c>
      <c r="E159" s="155" t="s">
        <v>167</v>
      </c>
      <c r="F159" s="155" t="s">
        <v>1310</v>
      </c>
      <c r="G159" s="155" t="s">
        <v>1311</v>
      </c>
      <c r="H159" s="155" t="s">
        <v>154</v>
      </c>
      <c r="I159" s="155" t="s">
        <v>980</v>
      </c>
      <c r="J159" s="155" t="s">
        <v>1312</v>
      </c>
      <c r="K159" s="155" t="s">
        <v>107</v>
      </c>
      <c r="L159" s="155" t="s">
        <v>121</v>
      </c>
      <c r="M159" s="155" t="s">
        <v>121</v>
      </c>
      <c r="N159" s="155" t="s">
        <v>121</v>
      </c>
      <c r="O159" s="155" t="s">
        <v>121</v>
      </c>
      <c r="P159" s="155" t="s">
        <v>121</v>
      </c>
      <c r="Q159" s="155" t="s">
        <v>121</v>
      </c>
      <c r="R159" s="155" t="s">
        <v>121</v>
      </c>
      <c r="S159" s="155" t="s">
        <v>13490</v>
      </c>
      <c r="T159" s="155" t="s">
        <v>9423</v>
      </c>
      <c r="U159" s="155" t="s">
        <v>10001</v>
      </c>
      <c r="V159" s="155" t="s">
        <v>13489</v>
      </c>
      <c r="W159" s="155" t="s">
        <v>10721</v>
      </c>
      <c r="X159" s="155" t="s">
        <v>9281</v>
      </c>
      <c r="Y159" s="155" t="s">
        <v>9463</v>
      </c>
      <c r="Z159" s="155" t="s">
        <v>121</v>
      </c>
      <c r="AA159" s="155" t="s">
        <v>121</v>
      </c>
      <c r="AB159" s="155" t="s">
        <v>121</v>
      </c>
      <c r="AC159" s="155" t="s">
        <v>121</v>
      </c>
      <c r="AD159" s="155" t="s">
        <v>121</v>
      </c>
      <c r="AE159" s="155" t="s">
        <v>121</v>
      </c>
      <c r="AF159" s="155" t="s">
        <v>121</v>
      </c>
    </row>
    <row r="160" spans="1:32" hidden="1">
      <c r="A160" s="155"/>
      <c r="B160" s="155" t="s">
        <v>380</v>
      </c>
      <c r="C160" s="155" t="s">
        <v>2230</v>
      </c>
      <c r="D160" s="155" t="s">
        <v>9287</v>
      </c>
      <c r="E160" s="155" t="s">
        <v>167</v>
      </c>
      <c r="F160" s="155" t="s">
        <v>382</v>
      </c>
      <c r="G160" s="155" t="s">
        <v>383</v>
      </c>
      <c r="H160" s="155" t="s">
        <v>154</v>
      </c>
      <c r="I160" s="155" t="s">
        <v>384</v>
      </c>
      <c r="J160" s="155" t="s">
        <v>385</v>
      </c>
      <c r="K160" s="155" t="s">
        <v>107</v>
      </c>
      <c r="L160" s="155" t="s">
        <v>121</v>
      </c>
      <c r="M160" s="155" t="s">
        <v>121</v>
      </c>
      <c r="N160" s="155" t="s">
        <v>121</v>
      </c>
      <c r="O160" s="155" t="s">
        <v>121</v>
      </c>
      <c r="P160" s="155" t="s">
        <v>121</v>
      </c>
      <c r="Q160" s="155" t="s">
        <v>121</v>
      </c>
      <c r="R160" s="155" t="s">
        <v>121</v>
      </c>
      <c r="S160" s="155" t="s">
        <v>13488</v>
      </c>
      <c r="T160" s="155" t="s">
        <v>9293</v>
      </c>
      <c r="U160" s="155" t="s">
        <v>9342</v>
      </c>
      <c r="V160" s="155" t="s">
        <v>1168</v>
      </c>
      <c r="W160" s="155" t="s">
        <v>9441</v>
      </c>
      <c r="X160" s="155" t="s">
        <v>9281</v>
      </c>
      <c r="Y160" s="155" t="s">
        <v>9456</v>
      </c>
      <c r="Z160" s="155" t="s">
        <v>121</v>
      </c>
      <c r="AA160" s="155" t="s">
        <v>121</v>
      </c>
      <c r="AB160" s="155" t="s">
        <v>121</v>
      </c>
      <c r="AC160" s="155" t="s">
        <v>121</v>
      </c>
      <c r="AD160" s="155" t="s">
        <v>121</v>
      </c>
      <c r="AE160" s="155" t="s">
        <v>121</v>
      </c>
      <c r="AF160" s="155" t="s">
        <v>121</v>
      </c>
    </row>
    <row r="161" spans="1:32" hidden="1">
      <c r="A161" s="155"/>
      <c r="B161" s="155" t="s">
        <v>1547</v>
      </c>
      <c r="C161" s="155" t="s">
        <v>2434</v>
      </c>
      <c r="D161" s="155" t="s">
        <v>9287</v>
      </c>
      <c r="E161" s="155" t="s">
        <v>167</v>
      </c>
      <c r="F161" s="155" t="s">
        <v>1549</v>
      </c>
      <c r="G161" s="155" t="s">
        <v>1550</v>
      </c>
      <c r="H161" s="155" t="s">
        <v>154</v>
      </c>
      <c r="I161" s="155" t="s">
        <v>232</v>
      </c>
      <c r="J161" s="155" t="s">
        <v>1551</v>
      </c>
      <c r="K161" s="155" t="s">
        <v>172</v>
      </c>
      <c r="L161" s="155" t="s">
        <v>121</v>
      </c>
      <c r="M161" s="155" t="s">
        <v>121</v>
      </c>
      <c r="N161" s="155" t="s">
        <v>121</v>
      </c>
      <c r="O161" s="155" t="s">
        <v>121</v>
      </c>
      <c r="P161" s="155" t="s">
        <v>121</v>
      </c>
      <c r="Q161" s="155" t="s">
        <v>121</v>
      </c>
      <c r="R161" s="155" t="s">
        <v>121</v>
      </c>
      <c r="S161" s="155" t="s">
        <v>13487</v>
      </c>
      <c r="T161" s="155" t="s">
        <v>9352</v>
      </c>
      <c r="U161" s="155" t="s">
        <v>9392</v>
      </c>
      <c r="V161" s="155" t="s">
        <v>13486</v>
      </c>
      <c r="W161" s="155" t="s">
        <v>9569</v>
      </c>
      <c r="X161" s="155" t="s">
        <v>9281</v>
      </c>
      <c r="Y161" s="155" t="s">
        <v>9456</v>
      </c>
      <c r="Z161" s="155" t="s">
        <v>121</v>
      </c>
      <c r="AA161" s="155" t="s">
        <v>121</v>
      </c>
      <c r="AB161" s="155" t="s">
        <v>121</v>
      </c>
      <c r="AC161" s="155" t="s">
        <v>121</v>
      </c>
      <c r="AD161" s="155" t="s">
        <v>121</v>
      </c>
      <c r="AE161" s="155" t="s">
        <v>121</v>
      </c>
      <c r="AF161" s="155" t="s">
        <v>121</v>
      </c>
    </row>
    <row r="162" spans="1:32" hidden="1">
      <c r="A162" s="155"/>
      <c r="B162" s="155" t="s">
        <v>858</v>
      </c>
      <c r="C162" s="155" t="s">
        <v>2653</v>
      </c>
      <c r="D162" s="155" t="s">
        <v>9287</v>
      </c>
      <c r="E162" s="155" t="s">
        <v>161</v>
      </c>
      <c r="F162" s="155" t="s">
        <v>860</v>
      </c>
      <c r="G162" s="155" t="s">
        <v>861</v>
      </c>
      <c r="H162" s="155" t="s">
        <v>154</v>
      </c>
      <c r="I162" s="155" t="s">
        <v>862</v>
      </c>
      <c r="J162" s="155" t="s">
        <v>863</v>
      </c>
      <c r="K162" s="155" t="s">
        <v>175</v>
      </c>
      <c r="L162" s="155" t="s">
        <v>121</v>
      </c>
      <c r="M162" s="155" t="s">
        <v>121</v>
      </c>
      <c r="N162" s="155" t="s">
        <v>121</v>
      </c>
      <c r="O162" s="155" t="s">
        <v>121</v>
      </c>
      <c r="P162" s="155" t="s">
        <v>121</v>
      </c>
      <c r="Q162" s="155" t="s">
        <v>121</v>
      </c>
      <c r="R162" s="155" t="s">
        <v>121</v>
      </c>
      <c r="S162" s="155" t="s">
        <v>13485</v>
      </c>
      <c r="T162" s="155" t="s">
        <v>9310</v>
      </c>
      <c r="U162" s="155" t="s">
        <v>10978</v>
      </c>
      <c r="V162" s="155" t="s">
        <v>987</v>
      </c>
      <c r="W162" s="155" t="s">
        <v>9572</v>
      </c>
      <c r="X162" s="155" t="s">
        <v>121</v>
      </c>
      <c r="Y162" s="155" t="s">
        <v>9480</v>
      </c>
      <c r="Z162" s="155" t="s">
        <v>121</v>
      </c>
      <c r="AA162" s="155" t="s">
        <v>121</v>
      </c>
      <c r="AB162" s="155" t="s">
        <v>121</v>
      </c>
      <c r="AC162" s="155" t="s">
        <v>121</v>
      </c>
      <c r="AD162" s="155" t="s">
        <v>121</v>
      </c>
      <c r="AE162" s="155" t="s">
        <v>121</v>
      </c>
      <c r="AF162" s="155" t="s">
        <v>121</v>
      </c>
    </row>
    <row r="163" spans="1:32" hidden="1">
      <c r="A163" s="155"/>
      <c r="B163" s="155" t="s">
        <v>409</v>
      </c>
      <c r="C163" s="155" t="s">
        <v>2339</v>
      </c>
      <c r="D163" s="155" t="s">
        <v>9287</v>
      </c>
      <c r="E163" s="155" t="s">
        <v>167</v>
      </c>
      <c r="F163" s="155" t="s">
        <v>411</v>
      </c>
      <c r="G163" s="155" t="s">
        <v>412</v>
      </c>
      <c r="H163" s="155" t="s">
        <v>154</v>
      </c>
      <c r="I163" s="155" t="s">
        <v>413</v>
      </c>
      <c r="J163" s="155" t="s">
        <v>412</v>
      </c>
      <c r="K163" s="155" t="s">
        <v>172</v>
      </c>
      <c r="L163" s="155" t="s">
        <v>121</v>
      </c>
      <c r="M163" s="155" t="s">
        <v>121</v>
      </c>
      <c r="N163" s="155" t="s">
        <v>121</v>
      </c>
      <c r="O163" s="155" t="s">
        <v>121</v>
      </c>
      <c r="P163" s="155" t="s">
        <v>121</v>
      </c>
      <c r="Q163" s="155" t="s">
        <v>121</v>
      </c>
      <c r="R163" s="155" t="s">
        <v>121</v>
      </c>
      <c r="S163" s="155" t="s">
        <v>13484</v>
      </c>
      <c r="T163" s="155" t="s">
        <v>9431</v>
      </c>
      <c r="U163" s="155" t="s">
        <v>9449</v>
      </c>
      <c r="V163" s="155" t="s">
        <v>13483</v>
      </c>
      <c r="W163" s="155" t="s">
        <v>9521</v>
      </c>
      <c r="X163" s="155" t="s">
        <v>121</v>
      </c>
      <c r="Y163" s="155" t="s">
        <v>9480</v>
      </c>
      <c r="Z163" s="155" t="s">
        <v>121</v>
      </c>
      <c r="AA163" s="155" t="s">
        <v>121</v>
      </c>
      <c r="AB163" s="155" t="s">
        <v>121</v>
      </c>
      <c r="AC163" s="155" t="s">
        <v>121</v>
      </c>
      <c r="AD163" s="155" t="s">
        <v>121</v>
      </c>
      <c r="AE163" s="155" t="s">
        <v>121</v>
      </c>
      <c r="AF163" s="155" t="s">
        <v>121</v>
      </c>
    </row>
    <row r="164" spans="1:32" hidden="1">
      <c r="A164" s="155"/>
      <c r="B164" s="155" t="s">
        <v>185</v>
      </c>
      <c r="C164" s="155" t="s">
        <v>2912</v>
      </c>
      <c r="D164" s="155" t="s">
        <v>9287</v>
      </c>
      <c r="E164" s="155" t="s">
        <v>167</v>
      </c>
      <c r="F164" s="155" t="s">
        <v>187</v>
      </c>
      <c r="G164" s="155" t="s">
        <v>188</v>
      </c>
      <c r="H164" s="155" t="s">
        <v>308</v>
      </c>
      <c r="I164" s="155" t="s">
        <v>189</v>
      </c>
      <c r="J164" s="155" t="s">
        <v>190</v>
      </c>
      <c r="K164" s="155" t="s">
        <v>172</v>
      </c>
      <c r="L164" s="155" t="s">
        <v>121</v>
      </c>
      <c r="M164" s="155" t="s">
        <v>121</v>
      </c>
      <c r="N164" s="155" t="s">
        <v>121</v>
      </c>
      <c r="O164" s="155" t="s">
        <v>121</v>
      </c>
      <c r="P164" s="155" t="s">
        <v>121</v>
      </c>
      <c r="Q164" s="155" t="s">
        <v>121</v>
      </c>
      <c r="R164" s="155" t="s">
        <v>121</v>
      </c>
      <c r="S164" s="155" t="s">
        <v>13482</v>
      </c>
      <c r="T164" s="155" t="s">
        <v>9347</v>
      </c>
      <c r="U164" s="155" t="s">
        <v>11747</v>
      </c>
      <c r="V164" s="155" t="s">
        <v>13481</v>
      </c>
      <c r="W164" s="155" t="s">
        <v>9441</v>
      </c>
      <c r="X164" s="155" t="s">
        <v>9281</v>
      </c>
      <c r="Y164" s="155" t="s">
        <v>9456</v>
      </c>
      <c r="Z164" s="155" t="s">
        <v>13480</v>
      </c>
      <c r="AA164" s="155" t="s">
        <v>9438</v>
      </c>
      <c r="AB164" s="155" t="s">
        <v>13479</v>
      </c>
      <c r="AC164" s="155" t="s">
        <v>9437</v>
      </c>
      <c r="AD164" s="155" t="s">
        <v>9281</v>
      </c>
      <c r="AE164" s="155" t="s">
        <v>9436</v>
      </c>
      <c r="AF164" s="155" t="s">
        <v>121</v>
      </c>
    </row>
    <row r="165" spans="1:32" hidden="1">
      <c r="A165" s="155"/>
      <c r="B165" s="155" t="s">
        <v>165</v>
      </c>
      <c r="C165" s="155" t="s">
        <v>355</v>
      </c>
      <c r="D165" s="155" t="s">
        <v>9287</v>
      </c>
      <c r="E165" s="155" t="s">
        <v>167</v>
      </c>
      <c r="F165" s="155" t="s">
        <v>168</v>
      </c>
      <c r="G165" s="155" t="s">
        <v>169</v>
      </c>
      <c r="H165" s="155" t="s">
        <v>154</v>
      </c>
      <c r="I165" s="155" t="s">
        <v>170</v>
      </c>
      <c r="J165" s="155" t="s">
        <v>171</v>
      </c>
      <c r="K165" s="155" t="s">
        <v>172</v>
      </c>
      <c r="L165" s="155" t="s">
        <v>121</v>
      </c>
      <c r="M165" s="155" t="s">
        <v>121</v>
      </c>
      <c r="N165" s="155" t="s">
        <v>121</v>
      </c>
      <c r="O165" s="155" t="s">
        <v>121</v>
      </c>
      <c r="P165" s="155" t="s">
        <v>121</v>
      </c>
      <c r="Q165" s="155" t="s">
        <v>121</v>
      </c>
      <c r="R165" s="155" t="s">
        <v>121</v>
      </c>
      <c r="S165" s="155" t="s">
        <v>13478</v>
      </c>
      <c r="T165" s="155" t="s">
        <v>9376</v>
      </c>
      <c r="U165" s="155" t="s">
        <v>9524</v>
      </c>
      <c r="V165" s="155" t="s">
        <v>1198</v>
      </c>
      <c r="W165" s="155" t="s">
        <v>10721</v>
      </c>
      <c r="X165" s="155" t="s">
        <v>9281</v>
      </c>
      <c r="Y165" s="155" t="s">
        <v>9463</v>
      </c>
      <c r="Z165" s="155" t="s">
        <v>121</v>
      </c>
      <c r="AA165" s="155" t="s">
        <v>121</v>
      </c>
      <c r="AB165" s="155" t="s">
        <v>121</v>
      </c>
      <c r="AC165" s="155" t="s">
        <v>121</v>
      </c>
      <c r="AD165" s="155" t="s">
        <v>121</v>
      </c>
      <c r="AE165" s="155" t="s">
        <v>121</v>
      </c>
      <c r="AF165" s="155" t="s">
        <v>121</v>
      </c>
    </row>
    <row r="166" spans="1:32" hidden="1">
      <c r="A166" s="155"/>
      <c r="B166" s="155" t="s">
        <v>165</v>
      </c>
      <c r="C166" s="155" t="s">
        <v>371</v>
      </c>
      <c r="D166" s="155" t="s">
        <v>9287</v>
      </c>
      <c r="E166" s="155" t="s">
        <v>167</v>
      </c>
      <c r="F166" s="155" t="s">
        <v>168</v>
      </c>
      <c r="G166" s="155" t="s">
        <v>169</v>
      </c>
      <c r="H166" s="155" t="s">
        <v>154</v>
      </c>
      <c r="I166" s="155" t="s">
        <v>170</v>
      </c>
      <c r="J166" s="155" t="s">
        <v>171</v>
      </c>
      <c r="K166" s="155" t="s">
        <v>172</v>
      </c>
      <c r="L166" s="155" t="s">
        <v>121</v>
      </c>
      <c r="M166" s="155" t="s">
        <v>121</v>
      </c>
      <c r="N166" s="155" t="s">
        <v>121</v>
      </c>
      <c r="O166" s="155" t="s">
        <v>121</v>
      </c>
      <c r="P166" s="155" t="s">
        <v>121</v>
      </c>
      <c r="Q166" s="155" t="s">
        <v>121</v>
      </c>
      <c r="R166" s="155" t="s">
        <v>121</v>
      </c>
      <c r="S166" s="155" t="s">
        <v>13477</v>
      </c>
      <c r="T166" s="155" t="s">
        <v>9300</v>
      </c>
      <c r="U166" s="155" t="s">
        <v>9524</v>
      </c>
      <c r="V166" s="155" t="s">
        <v>1198</v>
      </c>
      <c r="W166" s="155" t="s">
        <v>9493</v>
      </c>
      <c r="X166" s="155" t="s">
        <v>121</v>
      </c>
      <c r="Y166" s="155" t="s">
        <v>9480</v>
      </c>
      <c r="Z166" s="155" t="s">
        <v>121</v>
      </c>
      <c r="AA166" s="155" t="s">
        <v>121</v>
      </c>
      <c r="AB166" s="155" t="s">
        <v>121</v>
      </c>
      <c r="AC166" s="155" t="s">
        <v>121</v>
      </c>
      <c r="AD166" s="155" t="s">
        <v>121</v>
      </c>
      <c r="AE166" s="155" t="s">
        <v>121</v>
      </c>
      <c r="AF166" s="155" t="s">
        <v>121</v>
      </c>
    </row>
    <row r="167" spans="1:32" hidden="1">
      <c r="A167" s="155"/>
      <c r="B167" s="155" t="s">
        <v>409</v>
      </c>
      <c r="C167" s="155" t="s">
        <v>2329</v>
      </c>
      <c r="D167" s="155" t="s">
        <v>9287</v>
      </c>
      <c r="E167" s="155" t="s">
        <v>167</v>
      </c>
      <c r="F167" s="155" t="s">
        <v>411</v>
      </c>
      <c r="G167" s="155" t="s">
        <v>412</v>
      </c>
      <c r="H167" s="155" t="s">
        <v>154</v>
      </c>
      <c r="I167" s="155" t="s">
        <v>413</v>
      </c>
      <c r="J167" s="155" t="s">
        <v>412</v>
      </c>
      <c r="K167" s="155" t="s">
        <v>172</v>
      </c>
      <c r="L167" s="155" t="s">
        <v>121</v>
      </c>
      <c r="M167" s="155" t="s">
        <v>121</v>
      </c>
      <c r="N167" s="155" t="s">
        <v>121</v>
      </c>
      <c r="O167" s="155" t="s">
        <v>121</v>
      </c>
      <c r="P167" s="155" t="s">
        <v>121</v>
      </c>
      <c r="Q167" s="155" t="s">
        <v>121</v>
      </c>
      <c r="R167" s="155" t="s">
        <v>121</v>
      </c>
      <c r="S167" s="155" t="s">
        <v>13476</v>
      </c>
      <c r="T167" s="155" t="s">
        <v>9319</v>
      </c>
      <c r="U167" s="155" t="s">
        <v>9449</v>
      </c>
      <c r="V167" s="155" t="s">
        <v>13475</v>
      </c>
      <c r="W167" s="155" t="s">
        <v>9441</v>
      </c>
      <c r="X167" s="155" t="s">
        <v>121</v>
      </c>
      <c r="Y167" s="155" t="s">
        <v>9456</v>
      </c>
      <c r="Z167" s="155" t="s">
        <v>121</v>
      </c>
      <c r="AA167" s="155" t="s">
        <v>121</v>
      </c>
      <c r="AB167" s="155" t="s">
        <v>121</v>
      </c>
      <c r="AC167" s="155" t="s">
        <v>121</v>
      </c>
      <c r="AD167" s="155" t="s">
        <v>121</v>
      </c>
      <c r="AE167" s="155" t="s">
        <v>121</v>
      </c>
      <c r="AF167" s="155" t="s">
        <v>121</v>
      </c>
    </row>
    <row r="168" spans="1:32" hidden="1">
      <c r="A168" s="155"/>
      <c r="B168" s="155" t="s">
        <v>228</v>
      </c>
      <c r="C168" s="155" t="s">
        <v>2210</v>
      </c>
      <c r="D168" s="155" t="s">
        <v>9287</v>
      </c>
      <c r="E168" s="155" t="s">
        <v>151</v>
      </c>
      <c r="F168" s="155" t="s">
        <v>230</v>
      </c>
      <c r="G168" s="155" t="s">
        <v>231</v>
      </c>
      <c r="H168" s="155" t="s">
        <v>154</v>
      </c>
      <c r="I168" s="155" t="s">
        <v>232</v>
      </c>
      <c r="J168" s="155" t="s">
        <v>233</v>
      </c>
      <c r="K168" s="155" t="s">
        <v>234</v>
      </c>
      <c r="L168" s="155" t="s">
        <v>121</v>
      </c>
      <c r="M168" s="155" t="s">
        <v>121</v>
      </c>
      <c r="N168" s="155" t="s">
        <v>121</v>
      </c>
      <c r="O168" s="155" t="s">
        <v>121</v>
      </c>
      <c r="P168" s="155" t="s">
        <v>121</v>
      </c>
      <c r="Q168" s="155" t="s">
        <v>121</v>
      </c>
      <c r="R168" s="155" t="s">
        <v>121</v>
      </c>
      <c r="S168" s="155" t="s">
        <v>13474</v>
      </c>
      <c r="T168" s="155" t="s">
        <v>9394</v>
      </c>
      <c r="U168" s="155" t="s">
        <v>10512</v>
      </c>
      <c r="V168" s="155" t="s">
        <v>1237</v>
      </c>
      <c r="W168" s="155" t="s">
        <v>9513</v>
      </c>
      <c r="X168" s="155" t="s">
        <v>121</v>
      </c>
      <c r="Y168" s="155" t="s">
        <v>9456</v>
      </c>
      <c r="Z168" s="155" t="s">
        <v>121</v>
      </c>
      <c r="AA168" s="155" t="s">
        <v>121</v>
      </c>
      <c r="AB168" s="155" t="s">
        <v>121</v>
      </c>
      <c r="AC168" s="155" t="s">
        <v>121</v>
      </c>
      <c r="AD168" s="155" t="s">
        <v>121</v>
      </c>
      <c r="AE168" s="155" t="s">
        <v>121</v>
      </c>
      <c r="AF168" s="155" t="s">
        <v>121</v>
      </c>
    </row>
    <row r="169" spans="1:32" hidden="1">
      <c r="A169" s="155"/>
      <c r="B169" s="155" t="s">
        <v>165</v>
      </c>
      <c r="C169" s="155" t="s">
        <v>2214</v>
      </c>
      <c r="D169" s="155" t="s">
        <v>9287</v>
      </c>
      <c r="E169" s="155" t="s">
        <v>151</v>
      </c>
      <c r="F169" s="155" t="s">
        <v>168</v>
      </c>
      <c r="G169" s="155" t="s">
        <v>169</v>
      </c>
      <c r="H169" s="155" t="s">
        <v>154</v>
      </c>
      <c r="I169" s="155" t="s">
        <v>170</v>
      </c>
      <c r="J169" s="155" t="s">
        <v>171</v>
      </c>
      <c r="K169" s="155" t="s">
        <v>107</v>
      </c>
      <c r="L169" s="155" t="s">
        <v>121</v>
      </c>
      <c r="M169" s="155" t="s">
        <v>121</v>
      </c>
      <c r="N169" s="155" t="s">
        <v>121</v>
      </c>
      <c r="O169" s="155" t="s">
        <v>121</v>
      </c>
      <c r="P169" s="155" t="s">
        <v>121</v>
      </c>
      <c r="Q169" s="155" t="s">
        <v>121</v>
      </c>
      <c r="R169" s="155" t="s">
        <v>121</v>
      </c>
      <c r="S169" s="155" t="s">
        <v>13473</v>
      </c>
      <c r="T169" s="155" t="s">
        <v>9336</v>
      </c>
      <c r="U169" s="155" t="s">
        <v>9538</v>
      </c>
      <c r="V169" s="155" t="s">
        <v>13472</v>
      </c>
      <c r="W169" s="155" t="s">
        <v>9513</v>
      </c>
      <c r="X169" s="155" t="s">
        <v>121</v>
      </c>
      <c r="Y169" s="155" t="s">
        <v>9456</v>
      </c>
      <c r="Z169" s="155" t="s">
        <v>121</v>
      </c>
      <c r="AA169" s="155" t="s">
        <v>121</v>
      </c>
      <c r="AB169" s="155" t="s">
        <v>121</v>
      </c>
      <c r="AC169" s="155" t="s">
        <v>121</v>
      </c>
      <c r="AD169" s="155" t="s">
        <v>121</v>
      </c>
      <c r="AE169" s="155" t="s">
        <v>121</v>
      </c>
      <c r="AF169" s="155" t="s">
        <v>121</v>
      </c>
    </row>
    <row r="170" spans="1:32" hidden="1">
      <c r="A170" s="155"/>
      <c r="B170" s="155" t="s">
        <v>3076</v>
      </c>
      <c r="C170" s="155" t="s">
        <v>3109</v>
      </c>
      <c r="D170" s="155" t="s">
        <v>9287</v>
      </c>
      <c r="E170" s="155" t="s">
        <v>167</v>
      </c>
      <c r="F170" s="155" t="s">
        <v>3078</v>
      </c>
      <c r="G170" s="155" t="s">
        <v>3079</v>
      </c>
      <c r="H170" s="155" t="s">
        <v>251</v>
      </c>
      <c r="I170" s="155" t="s">
        <v>3080</v>
      </c>
      <c r="J170" s="155" t="s">
        <v>3081</v>
      </c>
      <c r="K170" s="155" t="s">
        <v>172</v>
      </c>
      <c r="L170" s="155" t="s">
        <v>121</v>
      </c>
      <c r="M170" s="155" t="s">
        <v>121</v>
      </c>
      <c r="N170" s="155" t="s">
        <v>121</v>
      </c>
      <c r="O170" s="155" t="s">
        <v>121</v>
      </c>
      <c r="P170" s="155" t="s">
        <v>121</v>
      </c>
      <c r="Q170" s="155" t="s">
        <v>121</v>
      </c>
      <c r="R170" s="155" t="s">
        <v>121</v>
      </c>
      <c r="S170" s="155" t="s">
        <v>13471</v>
      </c>
      <c r="T170" s="155" t="s">
        <v>9356</v>
      </c>
      <c r="U170" s="155" t="s">
        <v>13470</v>
      </c>
      <c r="V170" s="155" t="s">
        <v>1035</v>
      </c>
      <c r="W170" s="155" t="s">
        <v>9481</v>
      </c>
      <c r="X170" s="155" t="s">
        <v>121</v>
      </c>
      <c r="Y170" s="155" t="s">
        <v>9480</v>
      </c>
      <c r="Z170" s="155" t="s">
        <v>121</v>
      </c>
      <c r="AA170" s="155" t="s">
        <v>121</v>
      </c>
      <c r="AB170" s="155" t="s">
        <v>121</v>
      </c>
      <c r="AC170" s="155" t="s">
        <v>121</v>
      </c>
      <c r="AD170" s="155" t="s">
        <v>121</v>
      </c>
      <c r="AE170" s="155" t="s">
        <v>121</v>
      </c>
      <c r="AF170" s="155" t="s">
        <v>121</v>
      </c>
    </row>
    <row r="171" spans="1:32" hidden="1">
      <c r="A171" s="155"/>
      <c r="B171" s="155" t="s">
        <v>228</v>
      </c>
      <c r="C171" s="155" t="s">
        <v>2201</v>
      </c>
      <c r="D171" s="155" t="s">
        <v>9287</v>
      </c>
      <c r="E171" s="155" t="s">
        <v>151</v>
      </c>
      <c r="F171" s="155" t="s">
        <v>230</v>
      </c>
      <c r="G171" s="155" t="s">
        <v>231</v>
      </c>
      <c r="H171" s="155" t="s">
        <v>154</v>
      </c>
      <c r="I171" s="155" t="s">
        <v>232</v>
      </c>
      <c r="J171" s="155" t="s">
        <v>233</v>
      </c>
      <c r="K171" s="155" t="s">
        <v>234</v>
      </c>
      <c r="L171" s="155" t="s">
        <v>121</v>
      </c>
      <c r="M171" s="155" t="s">
        <v>121</v>
      </c>
      <c r="N171" s="155" t="s">
        <v>121</v>
      </c>
      <c r="O171" s="155" t="s">
        <v>121</v>
      </c>
      <c r="P171" s="155" t="s">
        <v>121</v>
      </c>
      <c r="Q171" s="155" t="s">
        <v>121</v>
      </c>
      <c r="R171" s="155" t="s">
        <v>121</v>
      </c>
      <c r="S171" s="155" t="s">
        <v>13469</v>
      </c>
      <c r="T171" s="155" t="s">
        <v>9387</v>
      </c>
      <c r="U171" s="155" t="s">
        <v>10512</v>
      </c>
      <c r="V171" s="155" t="s">
        <v>13468</v>
      </c>
      <c r="W171" s="155" t="s">
        <v>9457</v>
      </c>
      <c r="X171" s="155" t="s">
        <v>121</v>
      </c>
      <c r="Y171" s="155" t="s">
        <v>9456</v>
      </c>
      <c r="Z171" s="155" t="s">
        <v>121</v>
      </c>
      <c r="AA171" s="155" t="s">
        <v>121</v>
      </c>
      <c r="AB171" s="155" t="s">
        <v>121</v>
      </c>
      <c r="AC171" s="155" t="s">
        <v>121</v>
      </c>
      <c r="AD171" s="155" t="s">
        <v>121</v>
      </c>
      <c r="AE171" s="155" t="s">
        <v>121</v>
      </c>
      <c r="AF171" s="155" t="s">
        <v>121</v>
      </c>
    </row>
    <row r="172" spans="1:32" hidden="1">
      <c r="A172" s="155"/>
      <c r="B172" s="155" t="s">
        <v>380</v>
      </c>
      <c r="C172" s="155" t="s">
        <v>2164</v>
      </c>
      <c r="D172" s="155" t="s">
        <v>9287</v>
      </c>
      <c r="E172" s="155" t="s">
        <v>167</v>
      </c>
      <c r="F172" s="155" t="s">
        <v>382</v>
      </c>
      <c r="G172" s="155" t="s">
        <v>383</v>
      </c>
      <c r="H172" s="155" t="s">
        <v>154</v>
      </c>
      <c r="I172" s="155" t="s">
        <v>384</v>
      </c>
      <c r="J172" s="155" t="s">
        <v>385</v>
      </c>
      <c r="K172" s="155" t="s">
        <v>107</v>
      </c>
      <c r="L172" s="155" t="s">
        <v>121</v>
      </c>
      <c r="M172" s="155" t="s">
        <v>121</v>
      </c>
      <c r="N172" s="155" t="s">
        <v>121</v>
      </c>
      <c r="O172" s="155" t="s">
        <v>121</v>
      </c>
      <c r="P172" s="155" t="s">
        <v>121</v>
      </c>
      <c r="Q172" s="155" t="s">
        <v>121</v>
      </c>
      <c r="R172" s="155" t="s">
        <v>121</v>
      </c>
      <c r="S172" s="155" t="s">
        <v>13467</v>
      </c>
      <c r="T172" s="155" t="s">
        <v>9382</v>
      </c>
      <c r="U172" s="155" t="s">
        <v>9342</v>
      </c>
      <c r="V172" s="155" t="s">
        <v>13466</v>
      </c>
      <c r="W172" s="155" t="s">
        <v>9290</v>
      </c>
      <c r="X172" s="155" t="s">
        <v>9281</v>
      </c>
      <c r="Y172" s="155" t="s">
        <v>9480</v>
      </c>
      <c r="Z172" s="155" t="s">
        <v>121</v>
      </c>
      <c r="AA172" s="155" t="s">
        <v>121</v>
      </c>
      <c r="AB172" s="155" t="s">
        <v>121</v>
      </c>
      <c r="AC172" s="155" t="s">
        <v>121</v>
      </c>
      <c r="AD172" s="155" t="s">
        <v>121</v>
      </c>
      <c r="AE172" s="155" t="s">
        <v>121</v>
      </c>
      <c r="AF172" s="155" t="s">
        <v>121</v>
      </c>
    </row>
    <row r="173" spans="1:32" hidden="1">
      <c r="A173" s="155"/>
      <c r="B173" s="155" t="s">
        <v>380</v>
      </c>
      <c r="C173" s="155" t="s">
        <v>2177</v>
      </c>
      <c r="D173" s="155" t="s">
        <v>9287</v>
      </c>
      <c r="E173" s="155" t="s">
        <v>167</v>
      </c>
      <c r="F173" s="155" t="s">
        <v>382</v>
      </c>
      <c r="G173" s="155" t="s">
        <v>383</v>
      </c>
      <c r="H173" s="155" t="s">
        <v>154</v>
      </c>
      <c r="I173" s="155" t="s">
        <v>384</v>
      </c>
      <c r="J173" s="155" t="s">
        <v>385</v>
      </c>
      <c r="K173" s="155" t="s">
        <v>107</v>
      </c>
      <c r="L173" s="155" t="s">
        <v>121</v>
      </c>
      <c r="M173" s="155" t="s">
        <v>121</v>
      </c>
      <c r="N173" s="155" t="s">
        <v>121</v>
      </c>
      <c r="O173" s="155" t="s">
        <v>121</v>
      </c>
      <c r="P173" s="155" t="s">
        <v>121</v>
      </c>
      <c r="Q173" s="155" t="s">
        <v>121</v>
      </c>
      <c r="R173" s="155" t="s">
        <v>121</v>
      </c>
      <c r="S173" s="155" t="s">
        <v>13465</v>
      </c>
      <c r="T173" s="155" t="s">
        <v>9379</v>
      </c>
      <c r="U173" s="155" t="s">
        <v>9342</v>
      </c>
      <c r="V173" s="155" t="s">
        <v>13464</v>
      </c>
      <c r="W173" s="155" t="s">
        <v>9290</v>
      </c>
      <c r="X173" s="155" t="s">
        <v>9281</v>
      </c>
      <c r="Y173" s="155" t="s">
        <v>9480</v>
      </c>
      <c r="Z173" s="155" t="s">
        <v>121</v>
      </c>
      <c r="AA173" s="155" t="s">
        <v>121</v>
      </c>
      <c r="AB173" s="155" t="s">
        <v>121</v>
      </c>
      <c r="AC173" s="155" t="s">
        <v>121</v>
      </c>
      <c r="AD173" s="155" t="s">
        <v>121</v>
      </c>
      <c r="AE173" s="155" t="s">
        <v>121</v>
      </c>
      <c r="AF173" s="155" t="s">
        <v>121</v>
      </c>
    </row>
    <row r="174" spans="1:32" hidden="1">
      <c r="A174" s="155"/>
      <c r="B174" s="155" t="s">
        <v>1308</v>
      </c>
      <c r="C174" s="155" t="s">
        <v>2554</v>
      </c>
      <c r="D174" s="155" t="s">
        <v>9287</v>
      </c>
      <c r="E174" s="155" t="s">
        <v>167</v>
      </c>
      <c r="F174" s="155" t="s">
        <v>1310</v>
      </c>
      <c r="G174" s="155" t="s">
        <v>1311</v>
      </c>
      <c r="H174" s="155" t="s">
        <v>154</v>
      </c>
      <c r="I174" s="155" t="s">
        <v>980</v>
      </c>
      <c r="J174" s="155" t="s">
        <v>1312</v>
      </c>
      <c r="K174" s="155" t="s">
        <v>107</v>
      </c>
      <c r="L174" s="155" t="s">
        <v>121</v>
      </c>
      <c r="M174" s="155" t="s">
        <v>121</v>
      </c>
      <c r="N174" s="155" t="s">
        <v>121</v>
      </c>
      <c r="O174" s="155" t="s">
        <v>121</v>
      </c>
      <c r="P174" s="155" t="s">
        <v>121</v>
      </c>
      <c r="Q174" s="155" t="s">
        <v>121</v>
      </c>
      <c r="R174" s="155" t="s">
        <v>121</v>
      </c>
      <c r="S174" s="155" t="s">
        <v>13463</v>
      </c>
      <c r="T174" s="155" t="s">
        <v>9427</v>
      </c>
      <c r="U174" s="155" t="s">
        <v>10001</v>
      </c>
      <c r="V174" s="155" t="s">
        <v>13462</v>
      </c>
      <c r="W174" s="155" t="s">
        <v>9521</v>
      </c>
      <c r="X174" s="155" t="s">
        <v>121</v>
      </c>
      <c r="Y174" s="155" t="s">
        <v>9480</v>
      </c>
      <c r="Z174" s="155" t="s">
        <v>121</v>
      </c>
      <c r="AA174" s="155" t="s">
        <v>121</v>
      </c>
      <c r="AB174" s="155" t="s">
        <v>121</v>
      </c>
      <c r="AC174" s="155" t="s">
        <v>121</v>
      </c>
      <c r="AD174" s="155" t="s">
        <v>121</v>
      </c>
      <c r="AE174" s="155" t="s">
        <v>121</v>
      </c>
      <c r="AF174" s="155" t="s">
        <v>121</v>
      </c>
    </row>
    <row r="175" spans="1:32" hidden="1">
      <c r="A175" s="155"/>
      <c r="B175" s="155" t="s">
        <v>210</v>
      </c>
      <c r="C175" s="155" t="s">
        <v>2224</v>
      </c>
      <c r="D175" s="155" t="s">
        <v>9287</v>
      </c>
      <c r="E175" s="155" t="s">
        <v>161</v>
      </c>
      <c r="F175" s="155" t="s">
        <v>212</v>
      </c>
      <c r="G175" s="155" t="s">
        <v>213</v>
      </c>
      <c r="H175" s="155" t="s">
        <v>308</v>
      </c>
      <c r="I175" s="155" t="s">
        <v>215</v>
      </c>
      <c r="J175" s="155" t="s">
        <v>216</v>
      </c>
      <c r="K175" s="155" t="s">
        <v>175</v>
      </c>
      <c r="L175" s="155" t="s">
        <v>121</v>
      </c>
      <c r="M175" s="155" t="s">
        <v>121</v>
      </c>
      <c r="N175" s="155" t="s">
        <v>121</v>
      </c>
      <c r="O175" s="155" t="s">
        <v>121</v>
      </c>
      <c r="P175" s="155" t="s">
        <v>121</v>
      </c>
      <c r="Q175" s="155" t="s">
        <v>121</v>
      </c>
      <c r="R175" s="155" t="s">
        <v>121</v>
      </c>
      <c r="S175" s="155" t="s">
        <v>13461</v>
      </c>
      <c r="T175" s="155" t="s">
        <v>9403</v>
      </c>
      <c r="U175" s="155" t="s">
        <v>9999</v>
      </c>
      <c r="V175" s="155" t="s">
        <v>13460</v>
      </c>
      <c r="W175" s="155" t="s">
        <v>9513</v>
      </c>
      <c r="X175" s="155" t="s">
        <v>121</v>
      </c>
      <c r="Y175" s="155" t="s">
        <v>9456</v>
      </c>
      <c r="Z175" s="155" t="s">
        <v>121</v>
      </c>
      <c r="AA175" s="155" t="s">
        <v>121</v>
      </c>
      <c r="AB175" s="155" t="s">
        <v>121</v>
      </c>
      <c r="AC175" s="155" t="s">
        <v>121</v>
      </c>
      <c r="AD175" s="155" t="s">
        <v>121</v>
      </c>
      <c r="AE175" s="155" t="s">
        <v>121</v>
      </c>
      <c r="AF175" s="155" t="s">
        <v>121</v>
      </c>
    </row>
    <row r="176" spans="1:32" hidden="1">
      <c r="A176" s="155"/>
      <c r="B176" s="155" t="s">
        <v>165</v>
      </c>
      <c r="C176" s="155" t="s">
        <v>225</v>
      </c>
      <c r="D176" s="155" t="s">
        <v>9287</v>
      </c>
      <c r="E176" s="155" t="s">
        <v>167</v>
      </c>
      <c r="F176" s="155" t="s">
        <v>168</v>
      </c>
      <c r="G176" s="155" t="s">
        <v>169</v>
      </c>
      <c r="H176" s="155" t="s">
        <v>154</v>
      </c>
      <c r="I176" s="155" t="s">
        <v>170</v>
      </c>
      <c r="J176" s="155" t="s">
        <v>171</v>
      </c>
      <c r="K176" s="155" t="s">
        <v>172</v>
      </c>
      <c r="L176" s="155" t="s">
        <v>121</v>
      </c>
      <c r="M176" s="155" t="s">
        <v>121</v>
      </c>
      <c r="N176" s="155" t="s">
        <v>121</v>
      </c>
      <c r="O176" s="155" t="s">
        <v>121</v>
      </c>
      <c r="P176" s="155" t="s">
        <v>121</v>
      </c>
      <c r="Q176" s="155" t="s">
        <v>121</v>
      </c>
      <c r="R176" s="155" t="s">
        <v>121</v>
      </c>
      <c r="S176" s="155" t="s">
        <v>13459</v>
      </c>
      <c r="T176" s="155" t="s">
        <v>9305</v>
      </c>
      <c r="U176" s="155" t="s">
        <v>9524</v>
      </c>
      <c r="V176" s="155" t="s">
        <v>13458</v>
      </c>
      <c r="W176" s="155" t="s">
        <v>9521</v>
      </c>
      <c r="X176" s="155" t="s">
        <v>121</v>
      </c>
      <c r="Y176" s="155" t="s">
        <v>9480</v>
      </c>
      <c r="Z176" s="155" t="s">
        <v>121</v>
      </c>
      <c r="AA176" s="155" t="s">
        <v>121</v>
      </c>
      <c r="AB176" s="155" t="s">
        <v>121</v>
      </c>
      <c r="AC176" s="155" t="s">
        <v>121</v>
      </c>
      <c r="AD176" s="155" t="s">
        <v>121</v>
      </c>
      <c r="AE176" s="155" t="s">
        <v>121</v>
      </c>
      <c r="AF176" s="155" t="s">
        <v>121</v>
      </c>
    </row>
    <row r="177" spans="1:32" hidden="1">
      <c r="A177" s="155"/>
      <c r="B177" s="155" t="s">
        <v>1308</v>
      </c>
      <c r="C177" s="155" t="s">
        <v>2590</v>
      </c>
      <c r="D177" s="155" t="s">
        <v>9287</v>
      </c>
      <c r="E177" s="155" t="s">
        <v>167</v>
      </c>
      <c r="F177" s="155" t="s">
        <v>1310</v>
      </c>
      <c r="G177" s="155" t="s">
        <v>1311</v>
      </c>
      <c r="H177" s="155" t="s">
        <v>154</v>
      </c>
      <c r="I177" s="155" t="s">
        <v>980</v>
      </c>
      <c r="J177" s="155" t="s">
        <v>1312</v>
      </c>
      <c r="K177" s="155" t="s">
        <v>107</v>
      </c>
      <c r="L177" s="155" t="s">
        <v>121</v>
      </c>
      <c r="M177" s="155" t="s">
        <v>121</v>
      </c>
      <c r="N177" s="155" t="s">
        <v>121</v>
      </c>
      <c r="O177" s="155" t="s">
        <v>121</v>
      </c>
      <c r="P177" s="155" t="s">
        <v>121</v>
      </c>
      <c r="Q177" s="155" t="s">
        <v>121</v>
      </c>
      <c r="R177" s="155" t="s">
        <v>121</v>
      </c>
      <c r="S177" s="155" t="s">
        <v>13457</v>
      </c>
      <c r="T177" s="155" t="s">
        <v>9466</v>
      </c>
      <c r="U177" s="155" t="s">
        <v>10001</v>
      </c>
      <c r="V177" s="155" t="s">
        <v>13456</v>
      </c>
      <c r="W177" s="155" t="s">
        <v>9464</v>
      </c>
      <c r="X177" s="155" t="s">
        <v>121</v>
      </c>
      <c r="Y177" s="155" t="s">
        <v>9463</v>
      </c>
      <c r="Z177" s="155" t="s">
        <v>121</v>
      </c>
      <c r="AA177" s="155" t="s">
        <v>121</v>
      </c>
      <c r="AB177" s="155" t="s">
        <v>121</v>
      </c>
      <c r="AC177" s="155" t="s">
        <v>121</v>
      </c>
      <c r="AD177" s="155" t="s">
        <v>121</v>
      </c>
      <c r="AE177" s="155" t="s">
        <v>121</v>
      </c>
      <c r="AF177" s="155" t="s">
        <v>121</v>
      </c>
    </row>
    <row r="178" spans="1:32" hidden="1">
      <c r="A178" s="155"/>
      <c r="B178" s="155" t="s">
        <v>165</v>
      </c>
      <c r="C178" s="155" t="s">
        <v>400</v>
      </c>
      <c r="D178" s="155" t="s">
        <v>9287</v>
      </c>
      <c r="E178" s="155" t="s">
        <v>151</v>
      </c>
      <c r="F178" s="155" t="s">
        <v>168</v>
      </c>
      <c r="G178" s="155" t="s">
        <v>169</v>
      </c>
      <c r="H178" s="155" t="s">
        <v>154</v>
      </c>
      <c r="I178" s="155" t="s">
        <v>170</v>
      </c>
      <c r="J178" s="155" t="s">
        <v>171</v>
      </c>
      <c r="K178" s="155" t="s">
        <v>107</v>
      </c>
      <c r="L178" s="155" t="s">
        <v>121</v>
      </c>
      <c r="M178" s="155" t="s">
        <v>121</v>
      </c>
      <c r="N178" s="155" t="s">
        <v>121</v>
      </c>
      <c r="O178" s="155" t="s">
        <v>121</v>
      </c>
      <c r="P178" s="155" t="s">
        <v>121</v>
      </c>
      <c r="Q178" s="155" t="s">
        <v>121</v>
      </c>
      <c r="R178" s="155" t="s">
        <v>121</v>
      </c>
      <c r="S178" s="155" t="s">
        <v>13455</v>
      </c>
      <c r="T178" s="155" t="s">
        <v>9397</v>
      </c>
      <c r="U178" s="155" t="s">
        <v>9538</v>
      </c>
      <c r="V178" s="155" t="s">
        <v>1274</v>
      </c>
      <c r="W178" s="155" t="s">
        <v>9457</v>
      </c>
      <c r="X178" s="155" t="s">
        <v>121</v>
      </c>
      <c r="Y178" s="155" t="s">
        <v>9456</v>
      </c>
      <c r="Z178" s="155" t="s">
        <v>121</v>
      </c>
      <c r="AA178" s="155" t="s">
        <v>121</v>
      </c>
      <c r="AB178" s="155" t="s">
        <v>121</v>
      </c>
      <c r="AC178" s="155" t="s">
        <v>121</v>
      </c>
      <c r="AD178" s="155" t="s">
        <v>121</v>
      </c>
      <c r="AE178" s="155" t="s">
        <v>121</v>
      </c>
      <c r="AF178" s="155" t="s">
        <v>121</v>
      </c>
    </row>
    <row r="179" spans="1:32" hidden="1">
      <c r="A179" s="155"/>
      <c r="B179" s="155" t="s">
        <v>2242</v>
      </c>
      <c r="C179" s="155" t="s">
        <v>2486</v>
      </c>
      <c r="D179" s="155" t="s">
        <v>9287</v>
      </c>
      <c r="E179" s="155" t="s">
        <v>161</v>
      </c>
      <c r="F179" s="155" t="s">
        <v>2244</v>
      </c>
      <c r="G179" s="155" t="s">
        <v>2245</v>
      </c>
      <c r="H179" s="155" t="s">
        <v>154</v>
      </c>
      <c r="I179" s="155" t="s">
        <v>879</v>
      </c>
      <c r="J179" s="155" t="s">
        <v>2246</v>
      </c>
      <c r="K179" s="155" t="s">
        <v>175</v>
      </c>
      <c r="L179" s="155" t="s">
        <v>121</v>
      </c>
      <c r="M179" s="155" t="s">
        <v>121</v>
      </c>
      <c r="N179" s="155" t="s">
        <v>121</v>
      </c>
      <c r="O179" s="155" t="s">
        <v>121</v>
      </c>
      <c r="P179" s="155" t="s">
        <v>121</v>
      </c>
      <c r="Q179" s="155" t="s">
        <v>121</v>
      </c>
      <c r="R179" s="155" t="s">
        <v>121</v>
      </c>
      <c r="S179" s="155" t="s">
        <v>13454</v>
      </c>
      <c r="T179" s="155" t="s">
        <v>9390</v>
      </c>
      <c r="U179" s="155" t="s">
        <v>9475</v>
      </c>
      <c r="V179" s="155" t="s">
        <v>13453</v>
      </c>
      <c r="W179" s="155" t="s">
        <v>9569</v>
      </c>
      <c r="X179" s="155" t="s">
        <v>9281</v>
      </c>
      <c r="Y179" s="155" t="s">
        <v>9456</v>
      </c>
      <c r="Z179" s="155" t="s">
        <v>121</v>
      </c>
      <c r="AA179" s="155" t="s">
        <v>121</v>
      </c>
      <c r="AB179" s="155" t="s">
        <v>121</v>
      </c>
      <c r="AC179" s="155" t="s">
        <v>121</v>
      </c>
      <c r="AD179" s="155" t="s">
        <v>121</v>
      </c>
      <c r="AE179" s="155" t="s">
        <v>121</v>
      </c>
      <c r="AF179" s="155" t="s">
        <v>121</v>
      </c>
    </row>
    <row r="180" spans="1:32" hidden="1">
      <c r="A180" s="155"/>
      <c r="B180" s="155" t="s">
        <v>2242</v>
      </c>
      <c r="C180" s="155" t="s">
        <v>2365</v>
      </c>
      <c r="D180" s="155" t="s">
        <v>9287</v>
      </c>
      <c r="E180" s="155" t="s">
        <v>161</v>
      </c>
      <c r="F180" s="155" t="s">
        <v>2244</v>
      </c>
      <c r="G180" s="155" t="s">
        <v>2245</v>
      </c>
      <c r="H180" s="155" t="s">
        <v>154</v>
      </c>
      <c r="I180" s="155" t="s">
        <v>879</v>
      </c>
      <c r="J180" s="155" t="s">
        <v>2246</v>
      </c>
      <c r="K180" s="155" t="s">
        <v>175</v>
      </c>
      <c r="L180" s="155" t="s">
        <v>121</v>
      </c>
      <c r="M180" s="155" t="s">
        <v>121</v>
      </c>
      <c r="N180" s="155" t="s">
        <v>121</v>
      </c>
      <c r="O180" s="155" t="s">
        <v>121</v>
      </c>
      <c r="P180" s="155" t="s">
        <v>121</v>
      </c>
      <c r="Q180" s="155" t="s">
        <v>121</v>
      </c>
      <c r="R180" s="155" t="s">
        <v>121</v>
      </c>
      <c r="S180" s="155" t="s">
        <v>13452</v>
      </c>
      <c r="T180" s="155" t="s">
        <v>9366</v>
      </c>
      <c r="U180" s="155" t="s">
        <v>9475</v>
      </c>
      <c r="V180" s="155" t="s">
        <v>1143</v>
      </c>
      <c r="W180" s="155" t="s">
        <v>9464</v>
      </c>
      <c r="X180" s="155" t="s">
        <v>121</v>
      </c>
      <c r="Y180" s="155" t="s">
        <v>9463</v>
      </c>
      <c r="Z180" s="155" t="s">
        <v>121</v>
      </c>
      <c r="AA180" s="155" t="s">
        <v>121</v>
      </c>
      <c r="AB180" s="155" t="s">
        <v>121</v>
      </c>
      <c r="AC180" s="155" t="s">
        <v>121</v>
      </c>
      <c r="AD180" s="155" t="s">
        <v>121</v>
      </c>
      <c r="AE180" s="155" t="s">
        <v>121</v>
      </c>
      <c r="AF180" s="155" t="s">
        <v>121</v>
      </c>
    </row>
    <row r="181" spans="1:32" hidden="1">
      <c r="A181" s="155"/>
      <c r="B181" s="155" t="s">
        <v>228</v>
      </c>
      <c r="C181" s="155" t="s">
        <v>2302</v>
      </c>
      <c r="D181" s="155" t="s">
        <v>9287</v>
      </c>
      <c r="E181" s="155" t="s">
        <v>151</v>
      </c>
      <c r="F181" s="155" t="s">
        <v>230</v>
      </c>
      <c r="G181" s="155" t="s">
        <v>231</v>
      </c>
      <c r="H181" s="155" t="s">
        <v>154</v>
      </c>
      <c r="I181" s="155" t="s">
        <v>232</v>
      </c>
      <c r="J181" s="155" t="s">
        <v>233</v>
      </c>
      <c r="K181" s="155" t="s">
        <v>234</v>
      </c>
      <c r="L181" s="155" t="s">
        <v>121</v>
      </c>
      <c r="M181" s="155" t="s">
        <v>121</v>
      </c>
      <c r="N181" s="155" t="s">
        <v>121</v>
      </c>
      <c r="O181" s="155" t="s">
        <v>121</v>
      </c>
      <c r="P181" s="155" t="s">
        <v>121</v>
      </c>
      <c r="Q181" s="155" t="s">
        <v>121</v>
      </c>
      <c r="R181" s="155" t="s">
        <v>121</v>
      </c>
      <c r="S181" s="155" t="s">
        <v>13451</v>
      </c>
      <c r="T181" s="155" t="s">
        <v>9363</v>
      </c>
      <c r="U181" s="155" t="s">
        <v>10512</v>
      </c>
      <c r="V181" s="155" t="s">
        <v>1172</v>
      </c>
      <c r="W181" s="155" t="s">
        <v>9513</v>
      </c>
      <c r="X181" s="155" t="s">
        <v>121</v>
      </c>
      <c r="Y181" s="155" t="s">
        <v>9456</v>
      </c>
      <c r="Z181" s="155" t="s">
        <v>121</v>
      </c>
      <c r="AA181" s="155" t="s">
        <v>121</v>
      </c>
      <c r="AB181" s="155" t="s">
        <v>121</v>
      </c>
      <c r="AC181" s="155" t="s">
        <v>121</v>
      </c>
      <c r="AD181" s="155" t="s">
        <v>121</v>
      </c>
      <c r="AE181" s="155" t="s">
        <v>121</v>
      </c>
      <c r="AF181" s="155" t="s">
        <v>121</v>
      </c>
    </row>
    <row r="182" spans="1:32" hidden="1">
      <c r="A182" s="155"/>
      <c r="B182" s="155" t="s">
        <v>228</v>
      </c>
      <c r="C182" s="155" t="s">
        <v>2183</v>
      </c>
      <c r="D182" s="155" t="s">
        <v>9287</v>
      </c>
      <c r="E182" s="155" t="s">
        <v>151</v>
      </c>
      <c r="F182" s="155" t="s">
        <v>230</v>
      </c>
      <c r="G182" s="155" t="s">
        <v>231</v>
      </c>
      <c r="H182" s="155" t="s">
        <v>154</v>
      </c>
      <c r="I182" s="155" t="s">
        <v>232</v>
      </c>
      <c r="J182" s="155" t="s">
        <v>233</v>
      </c>
      <c r="K182" s="155" t="s">
        <v>234</v>
      </c>
      <c r="L182" s="155" t="s">
        <v>121</v>
      </c>
      <c r="M182" s="155" t="s">
        <v>121</v>
      </c>
      <c r="N182" s="155" t="s">
        <v>121</v>
      </c>
      <c r="O182" s="155" t="s">
        <v>121</v>
      </c>
      <c r="P182" s="155" t="s">
        <v>121</v>
      </c>
      <c r="Q182" s="155" t="s">
        <v>121</v>
      </c>
      <c r="R182" s="155" t="s">
        <v>121</v>
      </c>
      <c r="S182" s="155" t="s">
        <v>13450</v>
      </c>
      <c r="T182" s="155" t="s">
        <v>9414</v>
      </c>
      <c r="U182" s="155" t="s">
        <v>10512</v>
      </c>
      <c r="V182" s="155" t="s">
        <v>1340</v>
      </c>
      <c r="W182" s="155" t="s">
        <v>12606</v>
      </c>
      <c r="X182" s="155" t="s">
        <v>121</v>
      </c>
      <c r="Y182" s="155" t="s">
        <v>12605</v>
      </c>
      <c r="Z182" s="155" t="s">
        <v>121</v>
      </c>
      <c r="AA182" s="155" t="s">
        <v>121</v>
      </c>
      <c r="AB182" s="155" t="s">
        <v>121</v>
      </c>
      <c r="AC182" s="155" t="s">
        <v>121</v>
      </c>
      <c r="AD182" s="155" t="s">
        <v>121</v>
      </c>
      <c r="AE182" s="155" t="s">
        <v>121</v>
      </c>
      <c r="AF182" s="155" t="s">
        <v>121</v>
      </c>
    </row>
    <row r="183" spans="1:32" hidden="1">
      <c r="A183" s="155"/>
      <c r="B183" s="155" t="s">
        <v>2242</v>
      </c>
      <c r="C183" s="155" t="s">
        <v>2347</v>
      </c>
      <c r="D183" s="155" t="s">
        <v>9287</v>
      </c>
      <c r="E183" s="155" t="s">
        <v>161</v>
      </c>
      <c r="F183" s="155" t="s">
        <v>2244</v>
      </c>
      <c r="G183" s="155" t="s">
        <v>2245</v>
      </c>
      <c r="H183" s="155" t="s">
        <v>154</v>
      </c>
      <c r="I183" s="155" t="s">
        <v>879</v>
      </c>
      <c r="J183" s="155" t="s">
        <v>2246</v>
      </c>
      <c r="K183" s="155" t="s">
        <v>175</v>
      </c>
      <c r="L183" s="155" t="s">
        <v>121</v>
      </c>
      <c r="M183" s="155" t="s">
        <v>121</v>
      </c>
      <c r="N183" s="155" t="s">
        <v>121</v>
      </c>
      <c r="O183" s="155" t="s">
        <v>121</v>
      </c>
      <c r="P183" s="155" t="s">
        <v>121</v>
      </c>
      <c r="Q183" s="155" t="s">
        <v>121</v>
      </c>
      <c r="R183" s="155" t="s">
        <v>121</v>
      </c>
      <c r="S183" s="155" t="s">
        <v>13449</v>
      </c>
      <c r="T183" s="155" t="s">
        <v>9331</v>
      </c>
      <c r="U183" s="155" t="s">
        <v>9475</v>
      </c>
      <c r="V183" s="155" t="s">
        <v>13448</v>
      </c>
      <c r="W183" s="155" t="s">
        <v>9493</v>
      </c>
      <c r="X183" s="155" t="s">
        <v>121</v>
      </c>
      <c r="Y183" s="155" t="s">
        <v>9480</v>
      </c>
      <c r="Z183" s="155" t="s">
        <v>121</v>
      </c>
      <c r="AA183" s="155" t="s">
        <v>121</v>
      </c>
      <c r="AB183" s="155" t="s">
        <v>121</v>
      </c>
      <c r="AC183" s="155" t="s">
        <v>121</v>
      </c>
      <c r="AD183" s="155" t="s">
        <v>121</v>
      </c>
      <c r="AE183" s="155" t="s">
        <v>121</v>
      </c>
      <c r="AF183" s="155" t="s">
        <v>121</v>
      </c>
    </row>
    <row r="184" spans="1:32" hidden="1">
      <c r="A184" s="155"/>
      <c r="B184" s="155" t="s">
        <v>228</v>
      </c>
      <c r="C184" s="155" t="s">
        <v>394</v>
      </c>
      <c r="D184" s="155" t="s">
        <v>9287</v>
      </c>
      <c r="E184" s="155" t="s">
        <v>151</v>
      </c>
      <c r="F184" s="155" t="s">
        <v>230</v>
      </c>
      <c r="G184" s="155" t="s">
        <v>231</v>
      </c>
      <c r="H184" s="155" t="s">
        <v>154</v>
      </c>
      <c r="I184" s="155" t="s">
        <v>232</v>
      </c>
      <c r="J184" s="155" t="s">
        <v>233</v>
      </c>
      <c r="K184" s="155" t="s">
        <v>234</v>
      </c>
      <c r="L184" s="155" t="s">
        <v>121</v>
      </c>
      <c r="M184" s="155" t="s">
        <v>121</v>
      </c>
      <c r="N184" s="155" t="s">
        <v>121</v>
      </c>
      <c r="O184" s="155" t="s">
        <v>121</v>
      </c>
      <c r="P184" s="155" t="s">
        <v>121</v>
      </c>
      <c r="Q184" s="155" t="s">
        <v>121</v>
      </c>
      <c r="R184" s="155" t="s">
        <v>121</v>
      </c>
      <c r="S184" s="155" t="s">
        <v>13447</v>
      </c>
      <c r="T184" s="155" t="s">
        <v>9343</v>
      </c>
      <c r="U184" s="155" t="s">
        <v>10512</v>
      </c>
      <c r="V184" s="155" t="s">
        <v>13445</v>
      </c>
      <c r="W184" s="155" t="s">
        <v>9493</v>
      </c>
      <c r="X184" s="155" t="s">
        <v>121</v>
      </c>
      <c r="Y184" s="155" t="s">
        <v>9480</v>
      </c>
      <c r="Z184" s="155" t="s">
        <v>121</v>
      </c>
      <c r="AA184" s="155" t="s">
        <v>121</v>
      </c>
      <c r="AB184" s="155" t="s">
        <v>121</v>
      </c>
      <c r="AC184" s="155" t="s">
        <v>121</v>
      </c>
      <c r="AD184" s="155" t="s">
        <v>121</v>
      </c>
      <c r="AE184" s="155" t="s">
        <v>121</v>
      </c>
      <c r="AF184" s="155" t="s">
        <v>121</v>
      </c>
    </row>
    <row r="185" spans="1:32" hidden="1">
      <c r="A185" s="155"/>
      <c r="B185" s="155" t="s">
        <v>256</v>
      </c>
      <c r="C185" s="155" t="s">
        <v>2130</v>
      </c>
      <c r="D185" s="155" t="s">
        <v>9287</v>
      </c>
      <c r="E185" s="155" t="s">
        <v>167</v>
      </c>
      <c r="F185" s="155" t="s">
        <v>258</v>
      </c>
      <c r="G185" s="155" t="s">
        <v>259</v>
      </c>
      <c r="H185" s="155" t="s">
        <v>154</v>
      </c>
      <c r="I185" s="155" t="s">
        <v>170</v>
      </c>
      <c r="J185" s="155" t="s">
        <v>260</v>
      </c>
      <c r="K185" s="155" t="s">
        <v>172</v>
      </c>
      <c r="L185" s="155" t="s">
        <v>121</v>
      </c>
      <c r="M185" s="155" t="s">
        <v>121</v>
      </c>
      <c r="N185" s="155" t="s">
        <v>121</v>
      </c>
      <c r="O185" s="155" t="s">
        <v>121</v>
      </c>
      <c r="P185" s="155" t="s">
        <v>121</v>
      </c>
      <c r="Q185" s="155" t="s">
        <v>121</v>
      </c>
      <c r="R185" s="155" t="s">
        <v>121</v>
      </c>
      <c r="S185" s="155" t="s">
        <v>13446</v>
      </c>
      <c r="T185" s="155" t="s">
        <v>9511</v>
      </c>
      <c r="U185" s="155" t="s">
        <v>9510</v>
      </c>
      <c r="V185" s="155" t="s">
        <v>13445</v>
      </c>
      <c r="W185" s="155" t="s">
        <v>12606</v>
      </c>
      <c r="X185" s="155" t="s">
        <v>121</v>
      </c>
      <c r="Y185" s="155" t="s">
        <v>12605</v>
      </c>
      <c r="Z185" s="155" t="s">
        <v>121</v>
      </c>
      <c r="AA185" s="155" t="s">
        <v>121</v>
      </c>
      <c r="AB185" s="155" t="s">
        <v>121</v>
      </c>
      <c r="AC185" s="155" t="s">
        <v>121</v>
      </c>
      <c r="AD185" s="155" t="s">
        <v>121</v>
      </c>
      <c r="AE185" s="155" t="s">
        <v>121</v>
      </c>
      <c r="AF185" s="155" t="s">
        <v>121</v>
      </c>
    </row>
    <row r="186" spans="1:32" hidden="1">
      <c r="A186" s="155"/>
      <c r="B186" s="155" t="s">
        <v>165</v>
      </c>
      <c r="C186" s="155" t="s">
        <v>2371</v>
      </c>
      <c r="D186" s="155" t="s">
        <v>9287</v>
      </c>
      <c r="E186" s="155" t="s">
        <v>161</v>
      </c>
      <c r="F186" s="155" t="s">
        <v>168</v>
      </c>
      <c r="G186" s="155" t="s">
        <v>169</v>
      </c>
      <c r="H186" s="155" t="s">
        <v>154</v>
      </c>
      <c r="I186" s="155" t="s">
        <v>170</v>
      </c>
      <c r="J186" s="155" t="s">
        <v>171</v>
      </c>
      <c r="K186" s="155" t="s">
        <v>175</v>
      </c>
      <c r="L186" s="155" t="s">
        <v>121</v>
      </c>
      <c r="M186" s="155" t="s">
        <v>121</v>
      </c>
      <c r="N186" s="155" t="s">
        <v>121</v>
      </c>
      <c r="O186" s="155" t="s">
        <v>121</v>
      </c>
      <c r="P186" s="155" t="s">
        <v>121</v>
      </c>
      <c r="Q186" s="155" t="s">
        <v>121</v>
      </c>
      <c r="R186" s="155" t="s">
        <v>121</v>
      </c>
      <c r="S186" s="155" t="s">
        <v>13444</v>
      </c>
      <c r="T186" s="155" t="s">
        <v>9488</v>
      </c>
      <c r="U186" s="155" t="s">
        <v>9679</v>
      </c>
      <c r="V186" s="155" t="s">
        <v>13442</v>
      </c>
      <c r="W186" s="155" t="s">
        <v>12606</v>
      </c>
      <c r="X186" s="155" t="s">
        <v>121</v>
      </c>
      <c r="Y186" s="155" t="s">
        <v>12605</v>
      </c>
      <c r="Z186" s="155" t="s">
        <v>121</v>
      </c>
      <c r="AA186" s="155" t="s">
        <v>121</v>
      </c>
      <c r="AB186" s="155" t="s">
        <v>121</v>
      </c>
      <c r="AC186" s="155" t="s">
        <v>121</v>
      </c>
      <c r="AD186" s="155" t="s">
        <v>121</v>
      </c>
      <c r="AE186" s="155" t="s">
        <v>121</v>
      </c>
      <c r="AF186" s="155" t="s">
        <v>121</v>
      </c>
    </row>
    <row r="187" spans="1:32" hidden="1">
      <c r="A187" s="155"/>
      <c r="B187" s="155" t="s">
        <v>165</v>
      </c>
      <c r="C187" s="155" t="s">
        <v>463</v>
      </c>
      <c r="D187" s="155" t="s">
        <v>9287</v>
      </c>
      <c r="E187" s="155" t="s">
        <v>167</v>
      </c>
      <c r="F187" s="155" t="s">
        <v>168</v>
      </c>
      <c r="G187" s="155" t="s">
        <v>169</v>
      </c>
      <c r="H187" s="155" t="s">
        <v>154</v>
      </c>
      <c r="I187" s="155" t="s">
        <v>170</v>
      </c>
      <c r="J187" s="155" t="s">
        <v>171</v>
      </c>
      <c r="K187" s="155" t="s">
        <v>172</v>
      </c>
      <c r="L187" s="155" t="s">
        <v>121</v>
      </c>
      <c r="M187" s="155" t="s">
        <v>121</v>
      </c>
      <c r="N187" s="155" t="s">
        <v>121</v>
      </c>
      <c r="O187" s="155" t="s">
        <v>121</v>
      </c>
      <c r="P187" s="155" t="s">
        <v>121</v>
      </c>
      <c r="Q187" s="155" t="s">
        <v>121</v>
      </c>
      <c r="R187" s="155" t="s">
        <v>121</v>
      </c>
      <c r="S187" s="155" t="s">
        <v>13443</v>
      </c>
      <c r="T187" s="155" t="s">
        <v>9328</v>
      </c>
      <c r="U187" s="155" t="s">
        <v>9524</v>
      </c>
      <c r="V187" s="155" t="s">
        <v>13442</v>
      </c>
      <c r="W187" s="155" t="s">
        <v>9290</v>
      </c>
      <c r="X187" s="155" t="s">
        <v>9281</v>
      </c>
      <c r="Y187" s="155" t="s">
        <v>9480</v>
      </c>
      <c r="Z187" s="155" t="s">
        <v>121</v>
      </c>
      <c r="AA187" s="155" t="s">
        <v>121</v>
      </c>
      <c r="AB187" s="155" t="s">
        <v>121</v>
      </c>
      <c r="AC187" s="155" t="s">
        <v>121</v>
      </c>
      <c r="AD187" s="155" t="s">
        <v>121</v>
      </c>
      <c r="AE187" s="155" t="s">
        <v>121</v>
      </c>
      <c r="AF187" s="155" t="s">
        <v>121</v>
      </c>
    </row>
    <row r="188" spans="1:32" hidden="1">
      <c r="A188" s="155"/>
      <c r="B188" s="155" t="s">
        <v>165</v>
      </c>
      <c r="C188" s="155" t="s">
        <v>2382</v>
      </c>
      <c r="D188" s="155" t="s">
        <v>9287</v>
      </c>
      <c r="E188" s="155" t="s">
        <v>151</v>
      </c>
      <c r="F188" s="155" t="s">
        <v>168</v>
      </c>
      <c r="G188" s="155" t="s">
        <v>169</v>
      </c>
      <c r="H188" s="155" t="s">
        <v>154</v>
      </c>
      <c r="I188" s="155" t="s">
        <v>170</v>
      </c>
      <c r="J188" s="155" t="s">
        <v>171</v>
      </c>
      <c r="K188" s="155" t="s">
        <v>107</v>
      </c>
      <c r="L188" s="155" t="s">
        <v>121</v>
      </c>
      <c r="M188" s="155" t="s">
        <v>121</v>
      </c>
      <c r="N188" s="155" t="s">
        <v>121</v>
      </c>
      <c r="O188" s="155" t="s">
        <v>121</v>
      </c>
      <c r="P188" s="155" t="s">
        <v>121</v>
      </c>
      <c r="Q188" s="155" t="s">
        <v>121</v>
      </c>
      <c r="R188" s="155" t="s">
        <v>121</v>
      </c>
      <c r="S188" s="155" t="s">
        <v>13441</v>
      </c>
      <c r="T188" s="155" t="s">
        <v>9293</v>
      </c>
      <c r="U188" s="155" t="s">
        <v>9538</v>
      </c>
      <c r="V188" s="155" t="s">
        <v>13440</v>
      </c>
      <c r="W188" s="155" t="s">
        <v>9441</v>
      </c>
      <c r="X188" s="155" t="s">
        <v>9281</v>
      </c>
      <c r="Y188" s="155" t="s">
        <v>9456</v>
      </c>
      <c r="Z188" s="155" t="s">
        <v>121</v>
      </c>
      <c r="AA188" s="155" t="s">
        <v>121</v>
      </c>
      <c r="AB188" s="155" t="s">
        <v>121</v>
      </c>
      <c r="AC188" s="155" t="s">
        <v>121</v>
      </c>
      <c r="AD188" s="155" t="s">
        <v>121</v>
      </c>
      <c r="AE188" s="155" t="s">
        <v>121</v>
      </c>
      <c r="AF188" s="155" t="s">
        <v>121</v>
      </c>
    </row>
    <row r="189" spans="1:32" hidden="1">
      <c r="A189" s="155"/>
      <c r="B189" s="155" t="s">
        <v>2242</v>
      </c>
      <c r="C189" s="155" t="s">
        <v>2243</v>
      </c>
      <c r="D189" s="155" t="s">
        <v>9287</v>
      </c>
      <c r="E189" s="155" t="s">
        <v>161</v>
      </c>
      <c r="F189" s="155" t="s">
        <v>2244</v>
      </c>
      <c r="G189" s="155" t="s">
        <v>2245</v>
      </c>
      <c r="H189" s="155" t="s">
        <v>154</v>
      </c>
      <c r="I189" s="155" t="s">
        <v>879</v>
      </c>
      <c r="J189" s="155" t="s">
        <v>2246</v>
      </c>
      <c r="K189" s="155" t="s">
        <v>175</v>
      </c>
      <c r="L189" s="155" t="s">
        <v>121</v>
      </c>
      <c r="M189" s="155" t="s">
        <v>121</v>
      </c>
      <c r="N189" s="155" t="s">
        <v>121</v>
      </c>
      <c r="O189" s="155" t="s">
        <v>121</v>
      </c>
      <c r="P189" s="155" t="s">
        <v>121</v>
      </c>
      <c r="Q189" s="155" t="s">
        <v>121</v>
      </c>
      <c r="R189" s="155" t="s">
        <v>121</v>
      </c>
      <c r="S189" s="155" t="s">
        <v>13439</v>
      </c>
      <c r="T189" s="155" t="s">
        <v>9352</v>
      </c>
      <c r="U189" s="155" t="s">
        <v>9475</v>
      </c>
      <c r="V189" s="155" t="s">
        <v>13438</v>
      </c>
      <c r="W189" s="155" t="s">
        <v>9457</v>
      </c>
      <c r="X189" s="155" t="s">
        <v>121</v>
      </c>
      <c r="Y189" s="155" t="s">
        <v>9456</v>
      </c>
      <c r="Z189" s="155" t="s">
        <v>121</v>
      </c>
      <c r="AA189" s="155" t="s">
        <v>121</v>
      </c>
      <c r="AB189" s="155" t="s">
        <v>121</v>
      </c>
      <c r="AC189" s="155" t="s">
        <v>121</v>
      </c>
      <c r="AD189" s="155" t="s">
        <v>121</v>
      </c>
      <c r="AE189" s="155" t="s">
        <v>121</v>
      </c>
      <c r="AF189" s="155" t="s">
        <v>121</v>
      </c>
    </row>
    <row r="190" spans="1:32" hidden="1">
      <c r="A190" s="155"/>
      <c r="B190" s="155" t="s">
        <v>409</v>
      </c>
      <c r="C190" s="155" t="s">
        <v>2333</v>
      </c>
      <c r="D190" s="155" t="s">
        <v>9287</v>
      </c>
      <c r="E190" s="155" t="s">
        <v>151</v>
      </c>
      <c r="F190" s="155" t="s">
        <v>411</v>
      </c>
      <c r="G190" s="155" t="s">
        <v>412</v>
      </c>
      <c r="H190" s="155" t="s">
        <v>154</v>
      </c>
      <c r="I190" s="155" t="s">
        <v>413</v>
      </c>
      <c r="J190" s="155" t="s">
        <v>412</v>
      </c>
      <c r="K190" s="155" t="s">
        <v>107</v>
      </c>
      <c r="L190" s="155" t="s">
        <v>121</v>
      </c>
      <c r="M190" s="155" t="s">
        <v>121</v>
      </c>
      <c r="N190" s="155" t="s">
        <v>121</v>
      </c>
      <c r="O190" s="155" t="s">
        <v>121</v>
      </c>
      <c r="P190" s="155" t="s">
        <v>121</v>
      </c>
      <c r="Q190" s="155" t="s">
        <v>121</v>
      </c>
      <c r="R190" s="155" t="s">
        <v>121</v>
      </c>
      <c r="S190" s="155" t="s">
        <v>13437</v>
      </c>
      <c r="T190" s="155" t="s">
        <v>9319</v>
      </c>
      <c r="U190" s="155" t="s">
        <v>9652</v>
      </c>
      <c r="V190" s="155" t="s">
        <v>13436</v>
      </c>
      <c r="W190" s="155" t="s">
        <v>9441</v>
      </c>
      <c r="X190" s="155" t="s">
        <v>121</v>
      </c>
      <c r="Y190" s="155" t="s">
        <v>9456</v>
      </c>
      <c r="Z190" s="155" t="s">
        <v>121</v>
      </c>
      <c r="AA190" s="155" t="s">
        <v>121</v>
      </c>
      <c r="AB190" s="155" t="s">
        <v>121</v>
      </c>
      <c r="AC190" s="155" t="s">
        <v>121</v>
      </c>
      <c r="AD190" s="155" t="s">
        <v>121</v>
      </c>
      <c r="AE190" s="155" t="s">
        <v>121</v>
      </c>
      <c r="AF190" s="155" t="s">
        <v>121</v>
      </c>
    </row>
    <row r="191" spans="1:32" hidden="1">
      <c r="A191" s="155"/>
      <c r="B191" s="155" t="s">
        <v>165</v>
      </c>
      <c r="C191" s="155" t="s">
        <v>2389</v>
      </c>
      <c r="D191" s="155" t="s">
        <v>9287</v>
      </c>
      <c r="E191" s="155" t="s">
        <v>161</v>
      </c>
      <c r="F191" s="155" t="s">
        <v>168</v>
      </c>
      <c r="G191" s="155" t="s">
        <v>169</v>
      </c>
      <c r="H191" s="155" t="s">
        <v>154</v>
      </c>
      <c r="I191" s="155" t="s">
        <v>170</v>
      </c>
      <c r="J191" s="155" t="s">
        <v>171</v>
      </c>
      <c r="K191" s="155" t="s">
        <v>175</v>
      </c>
      <c r="L191" s="155" t="s">
        <v>121</v>
      </c>
      <c r="M191" s="155" t="s">
        <v>121</v>
      </c>
      <c r="N191" s="155" t="s">
        <v>121</v>
      </c>
      <c r="O191" s="155" t="s">
        <v>121</v>
      </c>
      <c r="P191" s="155" t="s">
        <v>121</v>
      </c>
      <c r="Q191" s="155" t="s">
        <v>121</v>
      </c>
      <c r="R191" s="155" t="s">
        <v>121</v>
      </c>
      <c r="S191" s="155" t="s">
        <v>13435</v>
      </c>
      <c r="T191" s="155" t="s">
        <v>9541</v>
      </c>
      <c r="U191" s="155" t="s">
        <v>9679</v>
      </c>
      <c r="V191" s="155" t="s">
        <v>13434</v>
      </c>
      <c r="W191" s="155" t="s">
        <v>9481</v>
      </c>
      <c r="X191" s="155" t="s">
        <v>121</v>
      </c>
      <c r="Y191" s="155" t="s">
        <v>9480</v>
      </c>
      <c r="Z191" s="155" t="s">
        <v>121</v>
      </c>
      <c r="AA191" s="155" t="s">
        <v>121</v>
      </c>
      <c r="AB191" s="155" t="s">
        <v>121</v>
      </c>
      <c r="AC191" s="155" t="s">
        <v>121</v>
      </c>
      <c r="AD191" s="155" t="s">
        <v>121</v>
      </c>
      <c r="AE191" s="155" t="s">
        <v>121</v>
      </c>
      <c r="AF191" s="155" t="s">
        <v>121</v>
      </c>
    </row>
    <row r="192" spans="1:32" hidden="1">
      <c r="A192" s="155"/>
      <c r="B192" s="155" t="s">
        <v>380</v>
      </c>
      <c r="C192" s="155" t="s">
        <v>2255</v>
      </c>
      <c r="D192" s="155" t="s">
        <v>9287</v>
      </c>
      <c r="E192" s="155" t="s">
        <v>167</v>
      </c>
      <c r="F192" s="155" t="s">
        <v>382</v>
      </c>
      <c r="G192" s="155" t="s">
        <v>383</v>
      </c>
      <c r="H192" s="155" t="s">
        <v>154</v>
      </c>
      <c r="I192" s="155" t="s">
        <v>384</v>
      </c>
      <c r="J192" s="155" t="s">
        <v>385</v>
      </c>
      <c r="K192" s="155" t="s">
        <v>107</v>
      </c>
      <c r="L192" s="155" t="s">
        <v>121</v>
      </c>
      <c r="M192" s="155" t="s">
        <v>121</v>
      </c>
      <c r="N192" s="155" t="s">
        <v>121</v>
      </c>
      <c r="O192" s="155" t="s">
        <v>121</v>
      </c>
      <c r="P192" s="155" t="s">
        <v>121</v>
      </c>
      <c r="Q192" s="155" t="s">
        <v>121</v>
      </c>
      <c r="R192" s="155" t="s">
        <v>121</v>
      </c>
      <c r="S192" s="155" t="s">
        <v>13433</v>
      </c>
      <c r="T192" s="155" t="s">
        <v>9328</v>
      </c>
      <c r="U192" s="155" t="s">
        <v>9342</v>
      </c>
      <c r="V192" s="155" t="s">
        <v>13432</v>
      </c>
      <c r="W192" s="155" t="s">
        <v>9290</v>
      </c>
      <c r="X192" s="155" t="s">
        <v>121</v>
      </c>
      <c r="Y192" s="155" t="s">
        <v>10679</v>
      </c>
      <c r="Z192" s="155" t="s">
        <v>121</v>
      </c>
      <c r="AA192" s="155" t="s">
        <v>121</v>
      </c>
      <c r="AB192" s="155" t="s">
        <v>121</v>
      </c>
      <c r="AC192" s="155" t="s">
        <v>121</v>
      </c>
      <c r="AD192" s="155" t="s">
        <v>121</v>
      </c>
      <c r="AE192" s="155" t="s">
        <v>121</v>
      </c>
      <c r="AF192" s="155" t="s">
        <v>121</v>
      </c>
    </row>
    <row r="193" spans="1:32" hidden="1">
      <c r="A193" s="155"/>
      <c r="B193" s="155" t="s">
        <v>165</v>
      </c>
      <c r="C193" s="155" t="s">
        <v>2545</v>
      </c>
      <c r="D193" s="155" t="s">
        <v>9287</v>
      </c>
      <c r="E193" s="155" t="s">
        <v>167</v>
      </c>
      <c r="F193" s="155" t="s">
        <v>168</v>
      </c>
      <c r="G193" s="155" t="s">
        <v>169</v>
      </c>
      <c r="H193" s="155" t="s">
        <v>154</v>
      </c>
      <c r="I193" s="155" t="s">
        <v>170</v>
      </c>
      <c r="J193" s="155" t="s">
        <v>171</v>
      </c>
      <c r="K193" s="155" t="s">
        <v>172</v>
      </c>
      <c r="L193" s="155" t="s">
        <v>121</v>
      </c>
      <c r="M193" s="155" t="s">
        <v>121</v>
      </c>
      <c r="N193" s="155" t="s">
        <v>121</v>
      </c>
      <c r="O193" s="155" t="s">
        <v>121</v>
      </c>
      <c r="P193" s="155" t="s">
        <v>121</v>
      </c>
      <c r="Q193" s="155" t="s">
        <v>121</v>
      </c>
      <c r="R193" s="155" t="s">
        <v>121</v>
      </c>
      <c r="S193" s="155" t="s">
        <v>13431</v>
      </c>
      <c r="T193" s="155" t="s">
        <v>9382</v>
      </c>
      <c r="U193" s="155" t="s">
        <v>9524</v>
      </c>
      <c r="V193" s="155" t="s">
        <v>1333</v>
      </c>
      <c r="W193" s="155" t="s">
        <v>9290</v>
      </c>
      <c r="X193" s="155" t="s">
        <v>9281</v>
      </c>
      <c r="Y193" s="155" t="s">
        <v>9480</v>
      </c>
      <c r="Z193" s="155" t="s">
        <v>121</v>
      </c>
      <c r="AA193" s="155" t="s">
        <v>121</v>
      </c>
      <c r="AB193" s="155" t="s">
        <v>121</v>
      </c>
      <c r="AC193" s="155" t="s">
        <v>121</v>
      </c>
      <c r="AD193" s="155" t="s">
        <v>121</v>
      </c>
      <c r="AE193" s="155" t="s">
        <v>121</v>
      </c>
      <c r="AF193" s="155" t="s">
        <v>121</v>
      </c>
    </row>
    <row r="194" spans="1:32" hidden="1">
      <c r="A194" s="155"/>
      <c r="B194" s="155" t="s">
        <v>228</v>
      </c>
      <c r="C194" s="155" t="s">
        <v>508</v>
      </c>
      <c r="D194" s="155" t="s">
        <v>9287</v>
      </c>
      <c r="E194" s="155" t="s">
        <v>151</v>
      </c>
      <c r="F194" s="155" t="s">
        <v>230</v>
      </c>
      <c r="G194" s="155" t="s">
        <v>231</v>
      </c>
      <c r="H194" s="155" t="s">
        <v>154</v>
      </c>
      <c r="I194" s="155" t="s">
        <v>232</v>
      </c>
      <c r="J194" s="155" t="s">
        <v>233</v>
      </c>
      <c r="K194" s="155" t="s">
        <v>234</v>
      </c>
      <c r="L194" s="155" t="s">
        <v>121</v>
      </c>
      <c r="M194" s="155" t="s">
        <v>121</v>
      </c>
      <c r="N194" s="155" t="s">
        <v>121</v>
      </c>
      <c r="O194" s="155" t="s">
        <v>121</v>
      </c>
      <c r="P194" s="155" t="s">
        <v>121</v>
      </c>
      <c r="Q194" s="155" t="s">
        <v>121</v>
      </c>
      <c r="R194" s="155" t="s">
        <v>121</v>
      </c>
      <c r="S194" s="155" t="s">
        <v>13430</v>
      </c>
      <c r="T194" s="155" t="s">
        <v>9300</v>
      </c>
      <c r="U194" s="155" t="s">
        <v>10512</v>
      </c>
      <c r="V194" s="155" t="s">
        <v>13429</v>
      </c>
      <c r="W194" s="155" t="s">
        <v>9493</v>
      </c>
      <c r="X194" s="155" t="s">
        <v>121</v>
      </c>
      <c r="Y194" s="155" t="s">
        <v>9480</v>
      </c>
      <c r="Z194" s="155" t="s">
        <v>121</v>
      </c>
      <c r="AA194" s="155" t="s">
        <v>121</v>
      </c>
      <c r="AB194" s="155" t="s">
        <v>121</v>
      </c>
      <c r="AC194" s="155" t="s">
        <v>121</v>
      </c>
      <c r="AD194" s="155" t="s">
        <v>121</v>
      </c>
      <c r="AE194" s="155" t="s">
        <v>121</v>
      </c>
      <c r="AF194" s="155" t="s">
        <v>121</v>
      </c>
    </row>
    <row r="195" spans="1:32" hidden="1">
      <c r="A195" s="155"/>
      <c r="B195" s="155" t="s">
        <v>409</v>
      </c>
      <c r="C195" s="155" t="s">
        <v>2360</v>
      </c>
      <c r="D195" s="155" t="s">
        <v>9287</v>
      </c>
      <c r="E195" s="155" t="s">
        <v>151</v>
      </c>
      <c r="F195" s="155" t="s">
        <v>411</v>
      </c>
      <c r="G195" s="155" t="s">
        <v>412</v>
      </c>
      <c r="H195" s="155" t="s">
        <v>154</v>
      </c>
      <c r="I195" s="155" t="s">
        <v>413</v>
      </c>
      <c r="J195" s="155" t="s">
        <v>412</v>
      </c>
      <c r="K195" s="155" t="s">
        <v>107</v>
      </c>
      <c r="L195" s="155" t="s">
        <v>121</v>
      </c>
      <c r="M195" s="155" t="s">
        <v>121</v>
      </c>
      <c r="N195" s="155" t="s">
        <v>121</v>
      </c>
      <c r="O195" s="155" t="s">
        <v>121</v>
      </c>
      <c r="P195" s="155" t="s">
        <v>121</v>
      </c>
      <c r="Q195" s="155" t="s">
        <v>121</v>
      </c>
      <c r="R195" s="155" t="s">
        <v>121</v>
      </c>
      <c r="S195" s="155" t="s">
        <v>13428</v>
      </c>
      <c r="T195" s="155" t="s">
        <v>9414</v>
      </c>
      <c r="U195" s="155" t="s">
        <v>9652</v>
      </c>
      <c r="V195" s="155" t="s">
        <v>13427</v>
      </c>
      <c r="W195" s="155" t="s">
        <v>9572</v>
      </c>
      <c r="X195" s="155" t="s">
        <v>121</v>
      </c>
      <c r="Y195" s="155" t="s">
        <v>9480</v>
      </c>
      <c r="Z195" s="155" t="s">
        <v>121</v>
      </c>
      <c r="AA195" s="155" t="s">
        <v>121</v>
      </c>
      <c r="AB195" s="155" t="s">
        <v>121</v>
      </c>
      <c r="AC195" s="155" t="s">
        <v>121</v>
      </c>
      <c r="AD195" s="155" t="s">
        <v>121</v>
      </c>
      <c r="AE195" s="155" t="s">
        <v>121</v>
      </c>
      <c r="AF195" s="155" t="s">
        <v>121</v>
      </c>
    </row>
    <row r="196" spans="1:32" hidden="1">
      <c r="A196" s="155"/>
      <c r="B196" s="155" t="s">
        <v>1083</v>
      </c>
      <c r="C196" s="155" t="s">
        <v>3209</v>
      </c>
      <c r="D196" s="155" t="s">
        <v>9287</v>
      </c>
      <c r="E196" s="155" t="s">
        <v>161</v>
      </c>
      <c r="F196" s="155" t="s">
        <v>777</v>
      </c>
      <c r="G196" s="155" t="s">
        <v>1085</v>
      </c>
      <c r="H196" s="155" t="s">
        <v>154</v>
      </c>
      <c r="I196" s="155" t="s">
        <v>269</v>
      </c>
      <c r="J196" s="155" t="s">
        <v>1086</v>
      </c>
      <c r="K196" s="155" t="s">
        <v>175</v>
      </c>
      <c r="L196" s="155" t="s">
        <v>121</v>
      </c>
      <c r="M196" s="155" t="s">
        <v>121</v>
      </c>
      <c r="N196" s="155" t="s">
        <v>121</v>
      </c>
      <c r="O196" s="155" t="s">
        <v>121</v>
      </c>
      <c r="P196" s="155" t="s">
        <v>121</v>
      </c>
      <c r="Q196" s="155" t="s">
        <v>121</v>
      </c>
      <c r="R196" s="155" t="s">
        <v>121</v>
      </c>
      <c r="S196" s="155" t="s">
        <v>13426</v>
      </c>
      <c r="T196" s="155" t="s">
        <v>9460</v>
      </c>
      <c r="U196" s="155" t="s">
        <v>9924</v>
      </c>
      <c r="V196" s="155" t="s">
        <v>13424</v>
      </c>
      <c r="W196" s="155" t="s">
        <v>9457</v>
      </c>
      <c r="X196" s="155" t="s">
        <v>121</v>
      </c>
      <c r="Y196" s="155" t="s">
        <v>9456</v>
      </c>
      <c r="Z196" s="155" t="s">
        <v>121</v>
      </c>
      <c r="AA196" s="155" t="s">
        <v>121</v>
      </c>
      <c r="AB196" s="155" t="s">
        <v>121</v>
      </c>
      <c r="AC196" s="155" t="s">
        <v>121</v>
      </c>
      <c r="AD196" s="155" t="s">
        <v>121</v>
      </c>
      <c r="AE196" s="155" t="s">
        <v>121</v>
      </c>
      <c r="AF196" s="155" t="s">
        <v>121</v>
      </c>
    </row>
    <row r="197" spans="1:32" hidden="1">
      <c r="A197" s="155"/>
      <c r="B197" s="155" t="s">
        <v>228</v>
      </c>
      <c r="C197" s="155" t="s">
        <v>2320</v>
      </c>
      <c r="D197" s="155" t="s">
        <v>9287</v>
      </c>
      <c r="E197" s="155" t="s">
        <v>161</v>
      </c>
      <c r="F197" s="155" t="s">
        <v>230</v>
      </c>
      <c r="G197" s="155" t="s">
        <v>231</v>
      </c>
      <c r="H197" s="155" t="s">
        <v>154</v>
      </c>
      <c r="I197" s="155" t="s">
        <v>232</v>
      </c>
      <c r="J197" s="155" t="s">
        <v>233</v>
      </c>
      <c r="K197" s="155" t="s">
        <v>175</v>
      </c>
      <c r="L197" s="155" t="s">
        <v>121</v>
      </c>
      <c r="M197" s="155" t="s">
        <v>121</v>
      </c>
      <c r="N197" s="155" t="s">
        <v>121</v>
      </c>
      <c r="O197" s="155" t="s">
        <v>121</v>
      </c>
      <c r="P197" s="155" t="s">
        <v>121</v>
      </c>
      <c r="Q197" s="155" t="s">
        <v>121</v>
      </c>
      <c r="R197" s="155" t="s">
        <v>121</v>
      </c>
      <c r="S197" s="155" t="s">
        <v>13425</v>
      </c>
      <c r="T197" s="155" t="s">
        <v>9310</v>
      </c>
      <c r="U197" s="155" t="s">
        <v>9304</v>
      </c>
      <c r="V197" s="155" t="s">
        <v>13424</v>
      </c>
      <c r="W197" s="155" t="s">
        <v>9481</v>
      </c>
      <c r="X197" s="155" t="s">
        <v>121</v>
      </c>
      <c r="Y197" s="155" t="s">
        <v>9480</v>
      </c>
      <c r="Z197" s="155" t="s">
        <v>121</v>
      </c>
      <c r="AA197" s="155" t="s">
        <v>121</v>
      </c>
      <c r="AB197" s="155" t="s">
        <v>121</v>
      </c>
      <c r="AC197" s="155" t="s">
        <v>121</v>
      </c>
      <c r="AD197" s="155" t="s">
        <v>121</v>
      </c>
      <c r="AE197" s="155" t="s">
        <v>121</v>
      </c>
      <c r="AF197" s="155" t="s">
        <v>121</v>
      </c>
    </row>
    <row r="198" spans="1:32" hidden="1">
      <c r="A198" s="155"/>
      <c r="B198" s="155" t="s">
        <v>248</v>
      </c>
      <c r="C198" s="155" t="s">
        <v>2883</v>
      </c>
      <c r="D198" s="155" t="s">
        <v>9287</v>
      </c>
      <c r="E198" s="155" t="s">
        <v>167</v>
      </c>
      <c r="F198" s="155" t="s">
        <v>250</v>
      </c>
      <c r="G198" s="155" t="s">
        <v>39</v>
      </c>
      <c r="H198" s="155" t="s">
        <v>154</v>
      </c>
      <c r="I198" s="155" t="s">
        <v>189</v>
      </c>
      <c r="J198" s="155" t="s">
        <v>190</v>
      </c>
      <c r="K198" s="155" t="s">
        <v>172</v>
      </c>
      <c r="L198" s="155" t="s">
        <v>121</v>
      </c>
      <c r="M198" s="155" t="s">
        <v>121</v>
      </c>
      <c r="N198" s="155" t="s">
        <v>121</v>
      </c>
      <c r="O198" s="155" t="s">
        <v>121</v>
      </c>
      <c r="P198" s="155" t="s">
        <v>121</v>
      </c>
      <c r="Q198" s="155" t="s">
        <v>121</v>
      </c>
      <c r="R198" s="155" t="s">
        <v>121</v>
      </c>
      <c r="S198" s="155" t="s">
        <v>13423</v>
      </c>
      <c r="T198" s="155" t="s">
        <v>9315</v>
      </c>
      <c r="U198" s="155" t="s">
        <v>9323</v>
      </c>
      <c r="V198" s="155" t="s">
        <v>13422</v>
      </c>
      <c r="W198" s="155" t="s">
        <v>9441</v>
      </c>
      <c r="X198" s="155" t="s">
        <v>121</v>
      </c>
      <c r="Y198" s="155" t="s">
        <v>9456</v>
      </c>
      <c r="Z198" s="155" t="s">
        <v>13421</v>
      </c>
      <c r="AA198" s="155" t="s">
        <v>9438</v>
      </c>
      <c r="AB198" s="155" t="s">
        <v>13410</v>
      </c>
      <c r="AC198" s="155" t="s">
        <v>9898</v>
      </c>
      <c r="AD198" s="155" t="s">
        <v>73</v>
      </c>
      <c r="AE198" s="155" t="s">
        <v>9440</v>
      </c>
      <c r="AF198" s="155" t="s">
        <v>121</v>
      </c>
    </row>
    <row r="199" spans="1:32" hidden="1">
      <c r="A199" s="155"/>
      <c r="B199" s="155" t="s">
        <v>256</v>
      </c>
      <c r="C199" s="155" t="s">
        <v>2704</v>
      </c>
      <c r="D199" s="155" t="s">
        <v>9287</v>
      </c>
      <c r="E199" s="155" t="s">
        <v>151</v>
      </c>
      <c r="F199" s="155" t="s">
        <v>258</v>
      </c>
      <c r="G199" s="155" t="s">
        <v>259</v>
      </c>
      <c r="H199" s="155" t="s">
        <v>154</v>
      </c>
      <c r="I199" s="155" t="s">
        <v>170</v>
      </c>
      <c r="J199" s="155" t="s">
        <v>260</v>
      </c>
      <c r="K199" s="155" t="s">
        <v>107</v>
      </c>
      <c r="L199" s="155" t="s">
        <v>121</v>
      </c>
      <c r="M199" s="155" t="s">
        <v>121</v>
      </c>
      <c r="N199" s="155" t="s">
        <v>121</v>
      </c>
      <c r="O199" s="155" t="s">
        <v>121</v>
      </c>
      <c r="P199" s="155" t="s">
        <v>121</v>
      </c>
      <c r="Q199" s="155" t="s">
        <v>121</v>
      </c>
      <c r="R199" s="155" t="s">
        <v>121</v>
      </c>
      <c r="S199" s="155" t="s">
        <v>13420</v>
      </c>
      <c r="T199" s="155" t="s">
        <v>9511</v>
      </c>
      <c r="U199" s="155" t="s">
        <v>9587</v>
      </c>
      <c r="V199" s="155" t="s">
        <v>13419</v>
      </c>
      <c r="W199" s="155" t="s">
        <v>13418</v>
      </c>
      <c r="X199" s="155" t="s">
        <v>121</v>
      </c>
      <c r="Y199" s="155" t="s">
        <v>9480</v>
      </c>
      <c r="Z199" s="155" t="s">
        <v>121</v>
      </c>
      <c r="AA199" s="155" t="s">
        <v>121</v>
      </c>
      <c r="AB199" s="155" t="s">
        <v>121</v>
      </c>
      <c r="AC199" s="155" t="s">
        <v>121</v>
      </c>
      <c r="AD199" s="155" t="s">
        <v>121</v>
      </c>
      <c r="AE199" s="155" t="s">
        <v>121</v>
      </c>
      <c r="AF199" s="155" t="s">
        <v>121</v>
      </c>
    </row>
    <row r="200" spans="1:32" hidden="1">
      <c r="A200" s="155"/>
      <c r="B200" s="155" t="s">
        <v>228</v>
      </c>
      <c r="C200" s="155" t="s">
        <v>2306</v>
      </c>
      <c r="D200" s="155" t="s">
        <v>9287</v>
      </c>
      <c r="E200" s="155" t="s">
        <v>151</v>
      </c>
      <c r="F200" s="155" t="s">
        <v>230</v>
      </c>
      <c r="G200" s="155" t="s">
        <v>231</v>
      </c>
      <c r="H200" s="155" t="s">
        <v>154</v>
      </c>
      <c r="I200" s="155" t="s">
        <v>232</v>
      </c>
      <c r="J200" s="155" t="s">
        <v>233</v>
      </c>
      <c r="K200" s="155" t="s">
        <v>234</v>
      </c>
      <c r="L200" s="155" t="s">
        <v>121</v>
      </c>
      <c r="M200" s="155" t="s">
        <v>121</v>
      </c>
      <c r="N200" s="155" t="s">
        <v>121</v>
      </c>
      <c r="O200" s="155" t="s">
        <v>121</v>
      </c>
      <c r="P200" s="155" t="s">
        <v>121</v>
      </c>
      <c r="Q200" s="155" t="s">
        <v>121</v>
      </c>
      <c r="R200" s="155" t="s">
        <v>121</v>
      </c>
      <c r="S200" s="155" t="s">
        <v>13417</v>
      </c>
      <c r="T200" s="155" t="s">
        <v>9379</v>
      </c>
      <c r="U200" s="155" t="s">
        <v>10512</v>
      </c>
      <c r="V200" s="155" t="s">
        <v>1209</v>
      </c>
      <c r="W200" s="155" t="s">
        <v>9290</v>
      </c>
      <c r="X200" s="155" t="s">
        <v>9281</v>
      </c>
      <c r="Y200" s="155" t="s">
        <v>9480</v>
      </c>
      <c r="Z200" s="155" t="s">
        <v>121</v>
      </c>
      <c r="AA200" s="155" t="s">
        <v>121</v>
      </c>
      <c r="AB200" s="155" t="s">
        <v>121</v>
      </c>
      <c r="AC200" s="155" t="s">
        <v>121</v>
      </c>
      <c r="AD200" s="155" t="s">
        <v>121</v>
      </c>
      <c r="AE200" s="155" t="s">
        <v>121</v>
      </c>
      <c r="AF200" s="155" t="s">
        <v>121</v>
      </c>
    </row>
    <row r="201" spans="1:32" hidden="1">
      <c r="A201" s="155"/>
      <c r="B201" s="155" t="s">
        <v>248</v>
      </c>
      <c r="C201" s="155" t="s">
        <v>38</v>
      </c>
      <c r="D201" s="155" t="s">
        <v>9287</v>
      </c>
      <c r="E201" s="155" t="s">
        <v>167</v>
      </c>
      <c r="F201" s="155" t="s">
        <v>250</v>
      </c>
      <c r="G201" s="155" t="s">
        <v>39</v>
      </c>
      <c r="H201" s="155" t="s">
        <v>154</v>
      </c>
      <c r="I201" s="155" t="s">
        <v>189</v>
      </c>
      <c r="J201" s="155" t="s">
        <v>190</v>
      </c>
      <c r="K201" s="155" t="s">
        <v>172</v>
      </c>
      <c r="L201" s="155" t="s">
        <v>121</v>
      </c>
      <c r="M201" s="155" t="s">
        <v>121</v>
      </c>
      <c r="N201" s="155" t="s">
        <v>121</v>
      </c>
      <c r="O201" s="155" t="s">
        <v>121</v>
      </c>
      <c r="P201" s="155" t="s">
        <v>121</v>
      </c>
      <c r="Q201" s="155" t="s">
        <v>121</v>
      </c>
      <c r="R201" s="155" t="s">
        <v>121</v>
      </c>
      <c r="S201" s="155" t="s">
        <v>13416</v>
      </c>
      <c r="T201" s="155" t="s">
        <v>9347</v>
      </c>
      <c r="U201" s="155" t="s">
        <v>9323</v>
      </c>
      <c r="V201" s="155" t="s">
        <v>1209</v>
      </c>
      <c r="W201" s="155" t="s">
        <v>9441</v>
      </c>
      <c r="X201" s="155" t="s">
        <v>9281</v>
      </c>
      <c r="Y201" s="155" t="s">
        <v>9456</v>
      </c>
      <c r="Z201" s="155" t="s">
        <v>13415</v>
      </c>
      <c r="AA201" s="155" t="s">
        <v>9438</v>
      </c>
      <c r="AB201" s="155" t="s">
        <v>1801</v>
      </c>
      <c r="AC201" s="155" t="s">
        <v>13414</v>
      </c>
      <c r="AD201" s="155" t="s">
        <v>9281</v>
      </c>
      <c r="AE201" s="155" t="s">
        <v>9440</v>
      </c>
      <c r="AF201" s="155" t="s">
        <v>121</v>
      </c>
    </row>
    <row r="202" spans="1:32">
      <c r="A202" s="155"/>
      <c r="B202" s="155" t="s">
        <v>1778</v>
      </c>
      <c r="C202" s="155" t="s">
        <v>2934</v>
      </c>
      <c r="D202" s="155" t="s">
        <v>9287</v>
      </c>
      <c r="E202" s="155" t="s">
        <v>167</v>
      </c>
      <c r="F202" s="155" t="s">
        <v>1780</v>
      </c>
      <c r="G202" s="155" t="s">
        <v>37</v>
      </c>
      <c r="H202" s="155" t="s">
        <v>154</v>
      </c>
      <c r="I202" s="155" t="s">
        <v>1781</v>
      </c>
      <c r="J202" s="155" t="s">
        <v>1782</v>
      </c>
      <c r="K202" s="155" t="s">
        <v>172</v>
      </c>
      <c r="L202" s="155" t="s">
        <v>121</v>
      </c>
      <c r="M202" s="155" t="s">
        <v>121</v>
      </c>
      <c r="N202" s="155" t="s">
        <v>121</v>
      </c>
      <c r="O202" s="155" t="s">
        <v>121</v>
      </c>
      <c r="P202" s="155" t="s">
        <v>121</v>
      </c>
      <c r="Q202" s="155" t="s">
        <v>121</v>
      </c>
      <c r="R202" s="155" t="s">
        <v>121</v>
      </c>
      <c r="S202" s="155" t="s">
        <v>13413</v>
      </c>
      <c r="T202" s="155" t="s">
        <v>9324</v>
      </c>
      <c r="U202" s="155" t="s">
        <v>9472</v>
      </c>
      <c r="V202" s="155" t="s">
        <v>13412</v>
      </c>
      <c r="W202" s="155" t="s">
        <v>9290</v>
      </c>
      <c r="X202" s="155" t="s">
        <v>9281</v>
      </c>
      <c r="Y202" s="155" t="s">
        <v>9480</v>
      </c>
      <c r="Z202" s="155" t="s">
        <v>13411</v>
      </c>
      <c r="AA202" s="155" t="s">
        <v>9438</v>
      </c>
      <c r="AB202" s="155" t="s">
        <v>13410</v>
      </c>
      <c r="AC202" s="155" t="s">
        <v>9898</v>
      </c>
      <c r="AD202" s="155" t="s">
        <v>73</v>
      </c>
      <c r="AE202" s="155" t="s">
        <v>9440</v>
      </c>
      <c r="AF202" s="155" t="s">
        <v>121</v>
      </c>
    </row>
    <row r="203" spans="1:32" hidden="1">
      <c r="A203" s="155"/>
      <c r="B203" s="155" t="s">
        <v>228</v>
      </c>
      <c r="C203" s="155" t="s">
        <v>2425</v>
      </c>
      <c r="D203" s="155" t="s">
        <v>9287</v>
      </c>
      <c r="E203" s="155" t="s">
        <v>151</v>
      </c>
      <c r="F203" s="155" t="s">
        <v>230</v>
      </c>
      <c r="G203" s="155" t="s">
        <v>231</v>
      </c>
      <c r="H203" s="155" t="s">
        <v>154</v>
      </c>
      <c r="I203" s="155" t="s">
        <v>232</v>
      </c>
      <c r="J203" s="155" t="s">
        <v>233</v>
      </c>
      <c r="K203" s="155" t="s">
        <v>234</v>
      </c>
      <c r="L203" s="155" t="s">
        <v>121</v>
      </c>
      <c r="M203" s="155" t="s">
        <v>121</v>
      </c>
      <c r="N203" s="155" t="s">
        <v>121</v>
      </c>
      <c r="O203" s="155" t="s">
        <v>121</v>
      </c>
      <c r="P203" s="155" t="s">
        <v>121</v>
      </c>
      <c r="Q203" s="155" t="s">
        <v>121</v>
      </c>
      <c r="R203" s="155" t="s">
        <v>121</v>
      </c>
      <c r="S203" s="155" t="s">
        <v>13409</v>
      </c>
      <c r="T203" s="155" t="s">
        <v>9394</v>
      </c>
      <c r="U203" s="155" t="s">
        <v>10512</v>
      </c>
      <c r="V203" s="155" t="s">
        <v>13408</v>
      </c>
      <c r="W203" s="155" t="s">
        <v>9513</v>
      </c>
      <c r="X203" s="155" t="s">
        <v>121</v>
      </c>
      <c r="Y203" s="155" t="s">
        <v>9456</v>
      </c>
      <c r="Z203" s="155" t="s">
        <v>121</v>
      </c>
      <c r="AA203" s="155" t="s">
        <v>121</v>
      </c>
      <c r="AB203" s="155" t="s">
        <v>121</v>
      </c>
      <c r="AC203" s="155" t="s">
        <v>121</v>
      </c>
      <c r="AD203" s="155" t="s">
        <v>121</v>
      </c>
      <c r="AE203" s="155" t="s">
        <v>121</v>
      </c>
      <c r="AF203" s="155" t="s">
        <v>121</v>
      </c>
    </row>
    <row r="204" spans="1:32" hidden="1">
      <c r="A204" s="155"/>
      <c r="B204" s="155" t="s">
        <v>2242</v>
      </c>
      <c r="C204" s="155" t="s">
        <v>2430</v>
      </c>
      <c r="D204" s="155" t="s">
        <v>9287</v>
      </c>
      <c r="E204" s="155" t="s">
        <v>161</v>
      </c>
      <c r="F204" s="155" t="s">
        <v>2244</v>
      </c>
      <c r="G204" s="155" t="s">
        <v>2245</v>
      </c>
      <c r="H204" s="155" t="s">
        <v>154</v>
      </c>
      <c r="I204" s="155" t="s">
        <v>879</v>
      </c>
      <c r="J204" s="155" t="s">
        <v>2246</v>
      </c>
      <c r="K204" s="155" t="s">
        <v>175</v>
      </c>
      <c r="L204" s="155" t="s">
        <v>121</v>
      </c>
      <c r="M204" s="155" t="s">
        <v>121</v>
      </c>
      <c r="N204" s="155" t="s">
        <v>121</v>
      </c>
      <c r="O204" s="155" t="s">
        <v>121</v>
      </c>
      <c r="P204" s="155" t="s">
        <v>121</v>
      </c>
      <c r="Q204" s="155" t="s">
        <v>121</v>
      </c>
      <c r="R204" s="155" t="s">
        <v>121</v>
      </c>
      <c r="S204" s="155" t="s">
        <v>13407</v>
      </c>
      <c r="T204" s="155" t="s">
        <v>9369</v>
      </c>
      <c r="U204" s="155" t="s">
        <v>9475</v>
      </c>
      <c r="V204" s="155" t="s">
        <v>13406</v>
      </c>
      <c r="W204" s="155" t="s">
        <v>9464</v>
      </c>
      <c r="X204" s="155" t="s">
        <v>121</v>
      </c>
      <c r="Y204" s="155" t="s">
        <v>9463</v>
      </c>
      <c r="Z204" s="155" t="s">
        <v>121</v>
      </c>
      <c r="AA204" s="155" t="s">
        <v>121</v>
      </c>
      <c r="AB204" s="155" t="s">
        <v>121</v>
      </c>
      <c r="AC204" s="155" t="s">
        <v>121</v>
      </c>
      <c r="AD204" s="155" t="s">
        <v>121</v>
      </c>
      <c r="AE204" s="155" t="s">
        <v>121</v>
      </c>
      <c r="AF204" s="155" t="s">
        <v>121</v>
      </c>
    </row>
    <row r="205" spans="1:32" hidden="1">
      <c r="A205" s="155"/>
      <c r="B205" s="155" t="s">
        <v>210</v>
      </c>
      <c r="C205" s="155" t="s">
        <v>4001</v>
      </c>
      <c r="D205" s="155" t="s">
        <v>9287</v>
      </c>
      <c r="E205" s="155" t="s">
        <v>161</v>
      </c>
      <c r="F205" s="155" t="s">
        <v>212</v>
      </c>
      <c r="G205" s="155" t="s">
        <v>213</v>
      </c>
      <c r="H205" s="155" t="s">
        <v>154</v>
      </c>
      <c r="I205" s="155" t="s">
        <v>215</v>
      </c>
      <c r="J205" s="155" t="s">
        <v>216</v>
      </c>
      <c r="K205" s="155" t="s">
        <v>175</v>
      </c>
      <c r="L205" s="155" t="s">
        <v>121</v>
      </c>
      <c r="M205" s="155" t="s">
        <v>121</v>
      </c>
      <c r="N205" s="155" t="s">
        <v>121</v>
      </c>
      <c r="O205" s="155" t="s">
        <v>121</v>
      </c>
      <c r="P205" s="155" t="s">
        <v>121</v>
      </c>
      <c r="Q205" s="155" t="s">
        <v>121</v>
      </c>
      <c r="R205" s="155" t="s">
        <v>121</v>
      </c>
      <c r="S205" s="155" t="s">
        <v>13405</v>
      </c>
      <c r="T205" s="155" t="s">
        <v>9356</v>
      </c>
      <c r="U205" s="155" t="s">
        <v>9999</v>
      </c>
      <c r="V205" s="155" t="s">
        <v>13404</v>
      </c>
      <c r="W205" s="155" t="s">
        <v>9481</v>
      </c>
      <c r="X205" s="155" t="s">
        <v>121</v>
      </c>
      <c r="Y205" s="155" t="s">
        <v>9480</v>
      </c>
      <c r="Z205" s="155" t="s">
        <v>121</v>
      </c>
      <c r="AA205" s="155" t="s">
        <v>121</v>
      </c>
      <c r="AB205" s="155" t="s">
        <v>121</v>
      </c>
      <c r="AC205" s="155" t="s">
        <v>121</v>
      </c>
      <c r="AD205" s="155" t="s">
        <v>121</v>
      </c>
      <c r="AE205" s="155" t="s">
        <v>121</v>
      </c>
      <c r="AF205" s="155" t="s">
        <v>121</v>
      </c>
    </row>
    <row r="206" spans="1:32" hidden="1">
      <c r="A206" s="155"/>
      <c r="B206" s="155" t="s">
        <v>165</v>
      </c>
      <c r="C206" s="155" t="s">
        <v>174</v>
      </c>
      <c r="D206" s="155" t="s">
        <v>9287</v>
      </c>
      <c r="E206" s="155" t="s">
        <v>167</v>
      </c>
      <c r="F206" s="155" t="s">
        <v>168</v>
      </c>
      <c r="G206" s="155" t="s">
        <v>169</v>
      </c>
      <c r="H206" s="155" t="s">
        <v>154</v>
      </c>
      <c r="I206" s="155" t="s">
        <v>170</v>
      </c>
      <c r="J206" s="155" t="s">
        <v>171</v>
      </c>
      <c r="K206" s="155" t="s">
        <v>172</v>
      </c>
      <c r="L206" s="155" t="s">
        <v>121</v>
      </c>
      <c r="M206" s="155" t="s">
        <v>121</v>
      </c>
      <c r="N206" s="155" t="s">
        <v>121</v>
      </c>
      <c r="O206" s="155" t="s">
        <v>121</v>
      </c>
      <c r="P206" s="155" t="s">
        <v>121</v>
      </c>
      <c r="Q206" s="155" t="s">
        <v>121</v>
      </c>
      <c r="R206" s="155" t="s">
        <v>121</v>
      </c>
      <c r="S206" s="155" t="s">
        <v>13403</v>
      </c>
      <c r="T206" s="155" t="s">
        <v>9336</v>
      </c>
      <c r="U206" s="155" t="s">
        <v>9524</v>
      </c>
      <c r="V206" s="155" t="s">
        <v>13402</v>
      </c>
      <c r="W206" s="155" t="s">
        <v>9513</v>
      </c>
      <c r="X206" s="155" t="s">
        <v>121</v>
      </c>
      <c r="Y206" s="155" t="s">
        <v>9456</v>
      </c>
      <c r="Z206" s="155" t="s">
        <v>121</v>
      </c>
      <c r="AA206" s="155" t="s">
        <v>121</v>
      </c>
      <c r="AB206" s="155" t="s">
        <v>121</v>
      </c>
      <c r="AC206" s="155" t="s">
        <v>121</v>
      </c>
      <c r="AD206" s="155" t="s">
        <v>121</v>
      </c>
      <c r="AE206" s="155" t="s">
        <v>121</v>
      </c>
      <c r="AF206" s="155" t="s">
        <v>121</v>
      </c>
    </row>
    <row r="207" spans="1:32" hidden="1">
      <c r="A207" s="155"/>
      <c r="B207" s="155" t="s">
        <v>185</v>
      </c>
      <c r="C207" s="155" t="s">
        <v>2286</v>
      </c>
      <c r="D207" s="155" t="s">
        <v>9287</v>
      </c>
      <c r="E207" s="155" t="s">
        <v>167</v>
      </c>
      <c r="F207" s="155" t="s">
        <v>187</v>
      </c>
      <c r="G207" s="155" t="s">
        <v>188</v>
      </c>
      <c r="H207" s="155" t="s">
        <v>308</v>
      </c>
      <c r="I207" s="155" t="s">
        <v>189</v>
      </c>
      <c r="J207" s="155" t="s">
        <v>190</v>
      </c>
      <c r="K207" s="155" t="s">
        <v>172</v>
      </c>
      <c r="L207" s="155" t="s">
        <v>121</v>
      </c>
      <c r="M207" s="155" t="s">
        <v>121</v>
      </c>
      <c r="N207" s="155" t="s">
        <v>121</v>
      </c>
      <c r="O207" s="155" t="s">
        <v>121</v>
      </c>
      <c r="P207" s="155" t="s">
        <v>121</v>
      </c>
      <c r="Q207" s="155" t="s">
        <v>121</v>
      </c>
      <c r="R207" s="155" t="s">
        <v>121</v>
      </c>
      <c r="S207" s="155" t="s">
        <v>13401</v>
      </c>
      <c r="T207" s="155" t="s">
        <v>9315</v>
      </c>
      <c r="U207" s="155" t="s">
        <v>11747</v>
      </c>
      <c r="V207" s="155" t="s">
        <v>13400</v>
      </c>
      <c r="W207" s="155" t="s">
        <v>9614</v>
      </c>
      <c r="X207" s="155" t="s">
        <v>9281</v>
      </c>
      <c r="Y207" s="155" t="s">
        <v>9456</v>
      </c>
      <c r="Z207" s="155" t="s">
        <v>13399</v>
      </c>
      <c r="AA207" s="155" t="s">
        <v>9438</v>
      </c>
      <c r="AB207" s="155" t="s">
        <v>13397</v>
      </c>
      <c r="AC207" s="155" t="s">
        <v>9614</v>
      </c>
      <c r="AD207" s="155" t="s">
        <v>9281</v>
      </c>
      <c r="AE207" s="155" t="s">
        <v>9456</v>
      </c>
      <c r="AF207" s="155" t="s">
        <v>121</v>
      </c>
    </row>
    <row r="208" spans="1:32" hidden="1">
      <c r="A208" s="155"/>
      <c r="B208" s="155" t="s">
        <v>248</v>
      </c>
      <c r="C208" s="155" t="s">
        <v>2907</v>
      </c>
      <c r="D208" s="155" t="s">
        <v>9287</v>
      </c>
      <c r="E208" s="155" t="s">
        <v>167</v>
      </c>
      <c r="F208" s="155" t="s">
        <v>250</v>
      </c>
      <c r="G208" s="155" t="s">
        <v>39</v>
      </c>
      <c r="H208" s="155" t="s">
        <v>308</v>
      </c>
      <c r="I208" s="155" t="s">
        <v>189</v>
      </c>
      <c r="J208" s="155" t="s">
        <v>190</v>
      </c>
      <c r="K208" s="155" t="s">
        <v>172</v>
      </c>
      <c r="L208" s="155" t="s">
        <v>121</v>
      </c>
      <c r="M208" s="155" t="s">
        <v>121</v>
      </c>
      <c r="N208" s="155" t="s">
        <v>121</v>
      </c>
      <c r="O208" s="155" t="s">
        <v>121</v>
      </c>
      <c r="P208" s="155" t="s">
        <v>121</v>
      </c>
      <c r="Q208" s="155" t="s">
        <v>121</v>
      </c>
      <c r="R208" s="155" t="s">
        <v>121</v>
      </c>
      <c r="S208" s="155" t="s">
        <v>13398</v>
      </c>
      <c r="T208" s="155" t="s">
        <v>9488</v>
      </c>
      <c r="U208" s="155" t="s">
        <v>9323</v>
      </c>
      <c r="V208" s="155" t="s">
        <v>13397</v>
      </c>
      <c r="W208" s="155" t="s">
        <v>12606</v>
      </c>
      <c r="X208" s="155" t="s">
        <v>121</v>
      </c>
      <c r="Y208" s="155" t="s">
        <v>12605</v>
      </c>
      <c r="Z208" s="155" t="s">
        <v>13396</v>
      </c>
      <c r="AA208" s="155" t="s">
        <v>9438</v>
      </c>
      <c r="AB208" s="155" t="s">
        <v>1825</v>
      </c>
      <c r="AC208" s="155" t="s">
        <v>9898</v>
      </c>
      <c r="AD208" s="155" t="s">
        <v>73</v>
      </c>
      <c r="AE208" s="155" t="s">
        <v>9440</v>
      </c>
      <c r="AF208" s="155" t="s">
        <v>121</v>
      </c>
    </row>
    <row r="209" spans="1:32" hidden="1">
      <c r="A209" s="155"/>
      <c r="B209" s="155" t="s">
        <v>165</v>
      </c>
      <c r="C209" s="155" t="s">
        <v>611</v>
      </c>
      <c r="D209" s="155" t="s">
        <v>9287</v>
      </c>
      <c r="E209" s="155" t="s">
        <v>151</v>
      </c>
      <c r="F209" s="155" t="s">
        <v>168</v>
      </c>
      <c r="G209" s="155" t="s">
        <v>169</v>
      </c>
      <c r="H209" s="155" t="s">
        <v>154</v>
      </c>
      <c r="I209" s="155" t="s">
        <v>170</v>
      </c>
      <c r="J209" s="155" t="s">
        <v>171</v>
      </c>
      <c r="K209" s="155" t="s">
        <v>107</v>
      </c>
      <c r="L209" s="155" t="s">
        <v>121</v>
      </c>
      <c r="M209" s="155" t="s">
        <v>121</v>
      </c>
      <c r="N209" s="155" t="s">
        <v>121</v>
      </c>
      <c r="O209" s="155" t="s">
        <v>121</v>
      </c>
      <c r="P209" s="155" t="s">
        <v>121</v>
      </c>
      <c r="Q209" s="155" t="s">
        <v>121</v>
      </c>
      <c r="R209" s="155" t="s">
        <v>121</v>
      </c>
      <c r="S209" s="155" t="s">
        <v>13395</v>
      </c>
      <c r="T209" s="155" t="s">
        <v>9390</v>
      </c>
      <c r="U209" s="155" t="s">
        <v>9538</v>
      </c>
      <c r="V209" s="155" t="s">
        <v>13393</v>
      </c>
      <c r="W209" s="155" t="s">
        <v>9493</v>
      </c>
      <c r="X209" s="155" t="s">
        <v>121</v>
      </c>
      <c r="Y209" s="155" t="s">
        <v>9480</v>
      </c>
      <c r="Z209" s="155" t="s">
        <v>121</v>
      </c>
      <c r="AA209" s="155" t="s">
        <v>121</v>
      </c>
      <c r="AB209" s="155" t="s">
        <v>121</v>
      </c>
      <c r="AC209" s="155" t="s">
        <v>121</v>
      </c>
      <c r="AD209" s="155" t="s">
        <v>121</v>
      </c>
      <c r="AE209" s="155" t="s">
        <v>121</v>
      </c>
      <c r="AF209" s="155" t="s">
        <v>121</v>
      </c>
    </row>
    <row r="210" spans="1:32" hidden="1">
      <c r="A210" s="155"/>
      <c r="B210" s="155" t="s">
        <v>228</v>
      </c>
      <c r="C210" s="155" t="s">
        <v>314</v>
      </c>
      <c r="D210" s="155" t="s">
        <v>9287</v>
      </c>
      <c r="E210" s="155" t="s">
        <v>276</v>
      </c>
      <c r="F210" s="155" t="s">
        <v>230</v>
      </c>
      <c r="G210" s="155" t="s">
        <v>231</v>
      </c>
      <c r="H210" s="155" t="s">
        <v>154</v>
      </c>
      <c r="I210" s="155" t="s">
        <v>232</v>
      </c>
      <c r="J210" s="155" t="s">
        <v>233</v>
      </c>
      <c r="K210" s="155" t="s">
        <v>107</v>
      </c>
      <c r="L210" s="155" t="s">
        <v>121</v>
      </c>
      <c r="M210" s="155" t="s">
        <v>121</v>
      </c>
      <c r="N210" s="155" t="s">
        <v>121</v>
      </c>
      <c r="O210" s="155" t="s">
        <v>121</v>
      </c>
      <c r="P210" s="155" t="s">
        <v>121</v>
      </c>
      <c r="Q210" s="155" t="s">
        <v>121</v>
      </c>
      <c r="R210" s="155" t="s">
        <v>121</v>
      </c>
      <c r="S210" s="155" t="s">
        <v>13394</v>
      </c>
      <c r="T210" s="155" t="s">
        <v>9387</v>
      </c>
      <c r="U210" s="155" t="s">
        <v>9600</v>
      </c>
      <c r="V210" s="155" t="s">
        <v>13393</v>
      </c>
      <c r="W210" s="155" t="s">
        <v>9457</v>
      </c>
      <c r="X210" s="155" t="s">
        <v>121</v>
      </c>
      <c r="Y210" s="155" t="s">
        <v>9456</v>
      </c>
      <c r="Z210" s="155" t="s">
        <v>121</v>
      </c>
      <c r="AA210" s="155" t="s">
        <v>121</v>
      </c>
      <c r="AB210" s="155" t="s">
        <v>121</v>
      </c>
      <c r="AC210" s="155" t="s">
        <v>121</v>
      </c>
      <c r="AD210" s="155" t="s">
        <v>121</v>
      </c>
      <c r="AE210" s="155" t="s">
        <v>121</v>
      </c>
      <c r="AF210" s="155" t="s">
        <v>121</v>
      </c>
    </row>
    <row r="211" spans="1:32" hidden="1">
      <c r="A211" s="155"/>
      <c r="B211" s="155" t="s">
        <v>1308</v>
      </c>
      <c r="C211" s="155" t="s">
        <v>2644</v>
      </c>
      <c r="D211" s="155" t="s">
        <v>9287</v>
      </c>
      <c r="E211" s="155" t="s">
        <v>167</v>
      </c>
      <c r="F211" s="155" t="s">
        <v>1310</v>
      </c>
      <c r="G211" s="155" t="s">
        <v>1311</v>
      </c>
      <c r="H211" s="155" t="s">
        <v>308</v>
      </c>
      <c r="I211" s="155" t="s">
        <v>980</v>
      </c>
      <c r="J211" s="155" t="s">
        <v>1312</v>
      </c>
      <c r="K211" s="155" t="s">
        <v>107</v>
      </c>
      <c r="L211" s="155" t="s">
        <v>121</v>
      </c>
      <c r="M211" s="155" t="s">
        <v>121</v>
      </c>
      <c r="N211" s="155" t="s">
        <v>121</v>
      </c>
      <c r="O211" s="155" t="s">
        <v>121</v>
      </c>
      <c r="P211" s="155" t="s">
        <v>121</v>
      </c>
      <c r="Q211" s="155" t="s">
        <v>121</v>
      </c>
      <c r="R211" s="155" t="s">
        <v>121</v>
      </c>
      <c r="S211" s="155" t="s">
        <v>13392</v>
      </c>
      <c r="T211" s="155" t="s">
        <v>9423</v>
      </c>
      <c r="U211" s="155" t="s">
        <v>10001</v>
      </c>
      <c r="V211" s="155" t="s">
        <v>13391</v>
      </c>
      <c r="W211" s="155" t="s">
        <v>9365</v>
      </c>
      <c r="X211" s="155" t="s">
        <v>121</v>
      </c>
      <c r="Y211" s="155" t="s">
        <v>9349</v>
      </c>
      <c r="Z211" s="155" t="s">
        <v>121</v>
      </c>
      <c r="AA211" s="155" t="s">
        <v>121</v>
      </c>
      <c r="AB211" s="155" t="s">
        <v>121</v>
      </c>
      <c r="AC211" s="155" t="s">
        <v>121</v>
      </c>
      <c r="AD211" s="155" t="s">
        <v>121</v>
      </c>
      <c r="AE211" s="155" t="s">
        <v>121</v>
      </c>
      <c r="AF211" s="155" t="s">
        <v>121</v>
      </c>
    </row>
    <row r="212" spans="1:32" hidden="1">
      <c r="A212" s="155"/>
      <c r="B212" s="155" t="s">
        <v>228</v>
      </c>
      <c r="C212" s="155" t="s">
        <v>2495</v>
      </c>
      <c r="D212" s="155" t="s">
        <v>9287</v>
      </c>
      <c r="E212" s="155" t="s">
        <v>276</v>
      </c>
      <c r="F212" s="155" t="s">
        <v>230</v>
      </c>
      <c r="G212" s="155" t="s">
        <v>231</v>
      </c>
      <c r="H212" s="155" t="s">
        <v>154</v>
      </c>
      <c r="I212" s="155" t="s">
        <v>232</v>
      </c>
      <c r="J212" s="155" t="s">
        <v>233</v>
      </c>
      <c r="K212" s="155" t="s">
        <v>107</v>
      </c>
      <c r="L212" s="155" t="s">
        <v>121</v>
      </c>
      <c r="M212" s="155" t="s">
        <v>121</v>
      </c>
      <c r="N212" s="155" t="s">
        <v>121</v>
      </c>
      <c r="O212" s="155" t="s">
        <v>121</v>
      </c>
      <c r="P212" s="155" t="s">
        <v>121</v>
      </c>
      <c r="Q212" s="155" t="s">
        <v>121</v>
      </c>
      <c r="R212" s="155" t="s">
        <v>121</v>
      </c>
      <c r="S212" s="155" t="s">
        <v>13390</v>
      </c>
      <c r="T212" s="155" t="s">
        <v>9339</v>
      </c>
      <c r="U212" s="155" t="s">
        <v>9600</v>
      </c>
      <c r="V212" s="155" t="s">
        <v>13389</v>
      </c>
      <c r="W212" s="155" t="s">
        <v>10070</v>
      </c>
      <c r="X212" s="155" t="s">
        <v>121</v>
      </c>
      <c r="Y212" s="155" t="s">
        <v>9353</v>
      </c>
      <c r="Z212" s="155" t="s">
        <v>121</v>
      </c>
      <c r="AA212" s="155" t="s">
        <v>121</v>
      </c>
      <c r="AB212" s="155" t="s">
        <v>121</v>
      </c>
      <c r="AC212" s="155" t="s">
        <v>121</v>
      </c>
      <c r="AD212" s="155" t="s">
        <v>121</v>
      </c>
      <c r="AE212" s="155" t="s">
        <v>121</v>
      </c>
      <c r="AF212" s="155" t="s">
        <v>121</v>
      </c>
    </row>
    <row r="213" spans="1:32" hidden="1">
      <c r="A213" s="155"/>
      <c r="B213" s="155" t="s">
        <v>2242</v>
      </c>
      <c r="C213" s="155" t="s">
        <v>2489</v>
      </c>
      <c r="D213" s="155" t="s">
        <v>9287</v>
      </c>
      <c r="E213" s="155" t="s">
        <v>161</v>
      </c>
      <c r="F213" s="155" t="s">
        <v>2244</v>
      </c>
      <c r="G213" s="155" t="s">
        <v>2245</v>
      </c>
      <c r="H213" s="155" t="s">
        <v>154</v>
      </c>
      <c r="I213" s="155" t="s">
        <v>879</v>
      </c>
      <c r="J213" s="155" t="s">
        <v>2246</v>
      </c>
      <c r="K213" s="155" t="s">
        <v>175</v>
      </c>
      <c r="L213" s="155" t="s">
        <v>121</v>
      </c>
      <c r="M213" s="155" t="s">
        <v>121</v>
      </c>
      <c r="N213" s="155" t="s">
        <v>121</v>
      </c>
      <c r="O213" s="155" t="s">
        <v>121</v>
      </c>
      <c r="P213" s="155" t="s">
        <v>121</v>
      </c>
      <c r="Q213" s="155" t="s">
        <v>121</v>
      </c>
      <c r="R213" s="155" t="s">
        <v>121</v>
      </c>
      <c r="S213" s="155" t="s">
        <v>13388</v>
      </c>
      <c r="T213" s="155" t="s">
        <v>9360</v>
      </c>
      <c r="U213" s="155" t="s">
        <v>9475</v>
      </c>
      <c r="V213" s="155" t="s">
        <v>13387</v>
      </c>
      <c r="W213" s="155" t="s">
        <v>9354</v>
      </c>
      <c r="X213" s="155" t="s">
        <v>9281</v>
      </c>
      <c r="Y213" s="155" t="s">
        <v>9353</v>
      </c>
      <c r="Z213" s="155" t="s">
        <v>121</v>
      </c>
      <c r="AA213" s="155" t="s">
        <v>121</v>
      </c>
      <c r="AB213" s="155" t="s">
        <v>121</v>
      </c>
      <c r="AC213" s="155" t="s">
        <v>121</v>
      </c>
      <c r="AD213" s="155" t="s">
        <v>121</v>
      </c>
      <c r="AE213" s="155" t="s">
        <v>121</v>
      </c>
      <c r="AF213" s="155" t="s">
        <v>121</v>
      </c>
    </row>
    <row r="214" spans="1:32" hidden="1">
      <c r="A214" s="155"/>
      <c r="B214" s="155" t="s">
        <v>256</v>
      </c>
      <c r="C214" s="155" t="s">
        <v>2615</v>
      </c>
      <c r="D214" s="155" t="s">
        <v>9287</v>
      </c>
      <c r="E214" s="155" t="s">
        <v>161</v>
      </c>
      <c r="F214" s="155" t="s">
        <v>258</v>
      </c>
      <c r="G214" s="155" t="s">
        <v>259</v>
      </c>
      <c r="H214" s="155" t="s">
        <v>154</v>
      </c>
      <c r="I214" s="155" t="s">
        <v>170</v>
      </c>
      <c r="J214" s="155" t="s">
        <v>260</v>
      </c>
      <c r="K214" s="155" t="s">
        <v>175</v>
      </c>
      <c r="L214" s="155" t="s">
        <v>121</v>
      </c>
      <c r="M214" s="155" t="s">
        <v>121</v>
      </c>
      <c r="N214" s="155" t="s">
        <v>121</v>
      </c>
      <c r="O214" s="155" t="s">
        <v>121</v>
      </c>
      <c r="P214" s="155" t="s">
        <v>121</v>
      </c>
      <c r="Q214" s="155" t="s">
        <v>121</v>
      </c>
      <c r="R214" s="155" t="s">
        <v>121</v>
      </c>
      <c r="S214" s="155" t="s">
        <v>13386</v>
      </c>
      <c r="T214" s="155" t="s">
        <v>9331</v>
      </c>
      <c r="U214" s="155" t="s">
        <v>9292</v>
      </c>
      <c r="V214" s="155" t="s">
        <v>13385</v>
      </c>
      <c r="W214" s="155" t="s">
        <v>9297</v>
      </c>
      <c r="X214" s="155" t="s">
        <v>121</v>
      </c>
      <c r="Y214" s="155" t="s">
        <v>9296</v>
      </c>
      <c r="Z214" s="155" t="s">
        <v>121</v>
      </c>
      <c r="AA214" s="155" t="s">
        <v>121</v>
      </c>
      <c r="AB214" s="155" t="s">
        <v>121</v>
      </c>
      <c r="AC214" s="155" t="s">
        <v>121</v>
      </c>
      <c r="AD214" s="155" t="s">
        <v>121</v>
      </c>
      <c r="AE214" s="155" t="s">
        <v>121</v>
      </c>
      <c r="AF214" s="155" t="s">
        <v>121</v>
      </c>
    </row>
    <row r="215" spans="1:32" hidden="1">
      <c r="A215" s="155"/>
      <c r="B215" s="155" t="s">
        <v>2242</v>
      </c>
      <c r="C215" s="155" t="s">
        <v>2465</v>
      </c>
      <c r="D215" s="155" t="s">
        <v>9287</v>
      </c>
      <c r="E215" s="155" t="s">
        <v>161</v>
      </c>
      <c r="F215" s="155" t="s">
        <v>2244</v>
      </c>
      <c r="G215" s="155" t="s">
        <v>2245</v>
      </c>
      <c r="H215" s="155" t="s">
        <v>154</v>
      </c>
      <c r="I215" s="155" t="s">
        <v>879</v>
      </c>
      <c r="J215" s="155" t="s">
        <v>2246</v>
      </c>
      <c r="K215" s="155" t="s">
        <v>175</v>
      </c>
      <c r="L215" s="155" t="s">
        <v>121</v>
      </c>
      <c r="M215" s="155" t="s">
        <v>121</v>
      </c>
      <c r="N215" s="155" t="s">
        <v>121</v>
      </c>
      <c r="O215" s="155" t="s">
        <v>121</v>
      </c>
      <c r="P215" s="155" t="s">
        <v>121</v>
      </c>
      <c r="Q215" s="155" t="s">
        <v>121</v>
      </c>
      <c r="R215" s="155" t="s">
        <v>121</v>
      </c>
      <c r="S215" s="155" t="s">
        <v>13384</v>
      </c>
      <c r="T215" s="155" t="s">
        <v>9431</v>
      </c>
      <c r="U215" s="155" t="s">
        <v>9475</v>
      </c>
      <c r="V215" s="155" t="s">
        <v>1477</v>
      </c>
      <c r="W215" s="155" t="s">
        <v>9354</v>
      </c>
      <c r="X215" s="155" t="s">
        <v>9281</v>
      </c>
      <c r="Y215" s="155" t="s">
        <v>9353</v>
      </c>
      <c r="Z215" s="155" t="s">
        <v>121</v>
      </c>
      <c r="AA215" s="155" t="s">
        <v>121</v>
      </c>
      <c r="AB215" s="155" t="s">
        <v>121</v>
      </c>
      <c r="AC215" s="155" t="s">
        <v>121</v>
      </c>
      <c r="AD215" s="155" t="s">
        <v>121</v>
      </c>
      <c r="AE215" s="155" t="s">
        <v>121</v>
      </c>
      <c r="AF215" s="155" t="s">
        <v>121</v>
      </c>
    </row>
    <row r="216" spans="1:32" hidden="1">
      <c r="A216" s="155"/>
      <c r="B216" s="155" t="s">
        <v>148</v>
      </c>
      <c r="C216" s="155" t="s">
        <v>2406</v>
      </c>
      <c r="D216" s="155" t="s">
        <v>9287</v>
      </c>
      <c r="E216" s="155" t="s">
        <v>151</v>
      </c>
      <c r="F216" s="155" t="s">
        <v>152</v>
      </c>
      <c r="G216" s="155" t="s">
        <v>153</v>
      </c>
      <c r="H216" s="155" t="s">
        <v>154</v>
      </c>
      <c r="I216" s="155" t="s">
        <v>155</v>
      </c>
      <c r="J216" s="155" t="s">
        <v>156</v>
      </c>
      <c r="K216" s="155" t="s">
        <v>107</v>
      </c>
      <c r="L216" s="155" t="s">
        <v>121</v>
      </c>
      <c r="M216" s="155" t="s">
        <v>121</v>
      </c>
      <c r="N216" s="155" t="s">
        <v>121</v>
      </c>
      <c r="O216" s="155" t="s">
        <v>121</v>
      </c>
      <c r="P216" s="155" t="s">
        <v>121</v>
      </c>
      <c r="Q216" s="155" t="s">
        <v>121</v>
      </c>
      <c r="R216" s="155" t="s">
        <v>121</v>
      </c>
      <c r="S216" s="155" t="s">
        <v>13383</v>
      </c>
      <c r="T216" s="155" t="s">
        <v>9403</v>
      </c>
      <c r="U216" s="155" t="s">
        <v>9409</v>
      </c>
      <c r="V216" s="155" t="s">
        <v>13382</v>
      </c>
      <c r="W216" s="155" t="s">
        <v>9334</v>
      </c>
      <c r="X216" s="155" t="s">
        <v>121</v>
      </c>
      <c r="Y216" s="155" t="s">
        <v>9289</v>
      </c>
      <c r="Z216" s="155" t="s">
        <v>121</v>
      </c>
      <c r="AA216" s="155" t="s">
        <v>121</v>
      </c>
      <c r="AB216" s="155" t="s">
        <v>121</v>
      </c>
      <c r="AC216" s="155" t="s">
        <v>121</v>
      </c>
      <c r="AD216" s="155" t="s">
        <v>121</v>
      </c>
      <c r="AE216" s="155" t="s">
        <v>121</v>
      </c>
      <c r="AF216" s="155" t="s">
        <v>121</v>
      </c>
    </row>
    <row r="217" spans="1:32" hidden="1">
      <c r="A217" s="155"/>
      <c r="B217" s="155" t="s">
        <v>165</v>
      </c>
      <c r="C217" s="155" t="s">
        <v>696</v>
      </c>
      <c r="D217" s="155" t="s">
        <v>9287</v>
      </c>
      <c r="E217" s="155" t="s">
        <v>151</v>
      </c>
      <c r="F217" s="155" t="s">
        <v>168</v>
      </c>
      <c r="G217" s="155" t="s">
        <v>169</v>
      </c>
      <c r="H217" s="155" t="s">
        <v>154</v>
      </c>
      <c r="I217" s="155" t="s">
        <v>170</v>
      </c>
      <c r="J217" s="155" t="s">
        <v>171</v>
      </c>
      <c r="K217" s="155" t="s">
        <v>107</v>
      </c>
      <c r="L217" s="155" t="s">
        <v>121</v>
      </c>
      <c r="M217" s="155" t="s">
        <v>121</v>
      </c>
      <c r="N217" s="155" t="s">
        <v>121</v>
      </c>
      <c r="O217" s="155" t="s">
        <v>121</v>
      </c>
      <c r="P217" s="155" t="s">
        <v>121</v>
      </c>
      <c r="Q217" s="155" t="s">
        <v>121</v>
      </c>
      <c r="R217" s="155" t="s">
        <v>121</v>
      </c>
      <c r="S217" s="155" t="s">
        <v>13381</v>
      </c>
      <c r="T217" s="155" t="s">
        <v>9541</v>
      </c>
      <c r="U217" s="155" t="s">
        <v>9538</v>
      </c>
      <c r="V217" s="155" t="s">
        <v>13380</v>
      </c>
      <c r="W217" s="155" t="s">
        <v>10070</v>
      </c>
      <c r="X217" s="155" t="s">
        <v>121</v>
      </c>
      <c r="Y217" s="155" t="s">
        <v>9353</v>
      </c>
      <c r="Z217" s="155" t="s">
        <v>121</v>
      </c>
      <c r="AA217" s="155" t="s">
        <v>121</v>
      </c>
      <c r="AB217" s="155" t="s">
        <v>121</v>
      </c>
      <c r="AC217" s="155" t="s">
        <v>121</v>
      </c>
      <c r="AD217" s="155" t="s">
        <v>121</v>
      </c>
      <c r="AE217" s="155" t="s">
        <v>121</v>
      </c>
      <c r="AF217" s="155" t="s">
        <v>121</v>
      </c>
    </row>
    <row r="218" spans="1:32" hidden="1">
      <c r="A218" s="155"/>
      <c r="B218" s="155" t="s">
        <v>409</v>
      </c>
      <c r="C218" s="155" t="s">
        <v>2558</v>
      </c>
      <c r="D218" s="155" t="s">
        <v>9287</v>
      </c>
      <c r="E218" s="155" t="s">
        <v>151</v>
      </c>
      <c r="F218" s="155" t="s">
        <v>411</v>
      </c>
      <c r="G218" s="155" t="s">
        <v>412</v>
      </c>
      <c r="H218" s="155" t="s">
        <v>154</v>
      </c>
      <c r="I218" s="155" t="s">
        <v>413</v>
      </c>
      <c r="J218" s="155" t="s">
        <v>412</v>
      </c>
      <c r="K218" s="155" t="s">
        <v>107</v>
      </c>
      <c r="L218" s="155" t="s">
        <v>121</v>
      </c>
      <c r="M218" s="155" t="s">
        <v>121</v>
      </c>
      <c r="N218" s="155" t="s">
        <v>121</v>
      </c>
      <c r="O218" s="155" t="s">
        <v>121</v>
      </c>
      <c r="P218" s="155" t="s">
        <v>121</v>
      </c>
      <c r="Q218" s="155" t="s">
        <v>121</v>
      </c>
      <c r="R218" s="155" t="s">
        <v>121</v>
      </c>
      <c r="S218" s="155" t="s">
        <v>13379</v>
      </c>
      <c r="T218" s="155" t="s">
        <v>9310</v>
      </c>
      <c r="U218" s="155" t="s">
        <v>9652</v>
      </c>
      <c r="V218" s="155" t="s">
        <v>1500</v>
      </c>
      <c r="W218" s="155" t="s">
        <v>10070</v>
      </c>
      <c r="X218" s="155" t="s">
        <v>121</v>
      </c>
      <c r="Y218" s="155" t="s">
        <v>9353</v>
      </c>
      <c r="Z218" s="155" t="s">
        <v>121</v>
      </c>
      <c r="AA218" s="155" t="s">
        <v>121</v>
      </c>
      <c r="AB218" s="155" t="s">
        <v>121</v>
      </c>
      <c r="AC218" s="155" t="s">
        <v>121</v>
      </c>
      <c r="AD218" s="155" t="s">
        <v>121</v>
      </c>
      <c r="AE218" s="155" t="s">
        <v>121</v>
      </c>
      <c r="AF218" s="155" t="s">
        <v>121</v>
      </c>
    </row>
    <row r="219" spans="1:32" hidden="1">
      <c r="A219" s="155"/>
      <c r="B219" s="155" t="s">
        <v>228</v>
      </c>
      <c r="C219" s="155" t="s">
        <v>236</v>
      </c>
      <c r="D219" s="155" t="s">
        <v>9287</v>
      </c>
      <c r="E219" s="155" t="s">
        <v>151</v>
      </c>
      <c r="F219" s="155" t="s">
        <v>230</v>
      </c>
      <c r="G219" s="155" t="s">
        <v>231</v>
      </c>
      <c r="H219" s="155" t="s">
        <v>154</v>
      </c>
      <c r="I219" s="155" t="s">
        <v>232</v>
      </c>
      <c r="J219" s="155" t="s">
        <v>233</v>
      </c>
      <c r="K219" s="155" t="s">
        <v>234</v>
      </c>
      <c r="L219" s="155" t="s">
        <v>121</v>
      </c>
      <c r="M219" s="155" t="s">
        <v>121</v>
      </c>
      <c r="N219" s="155" t="s">
        <v>121</v>
      </c>
      <c r="O219" s="155" t="s">
        <v>121</v>
      </c>
      <c r="P219" s="155" t="s">
        <v>121</v>
      </c>
      <c r="Q219" s="155" t="s">
        <v>121</v>
      </c>
      <c r="R219" s="155" t="s">
        <v>121</v>
      </c>
      <c r="S219" s="155" t="s">
        <v>13378</v>
      </c>
      <c r="T219" s="155" t="s">
        <v>9390</v>
      </c>
      <c r="U219" s="155" t="s">
        <v>10512</v>
      </c>
      <c r="V219" s="155" t="s">
        <v>13377</v>
      </c>
      <c r="W219" s="155" t="s">
        <v>9297</v>
      </c>
      <c r="X219" s="155" t="s">
        <v>121</v>
      </c>
      <c r="Y219" s="155" t="s">
        <v>9296</v>
      </c>
      <c r="Z219" s="155" t="s">
        <v>121</v>
      </c>
      <c r="AA219" s="155" t="s">
        <v>121</v>
      </c>
      <c r="AB219" s="155" t="s">
        <v>121</v>
      </c>
      <c r="AC219" s="155" t="s">
        <v>121</v>
      </c>
      <c r="AD219" s="155" t="s">
        <v>121</v>
      </c>
      <c r="AE219" s="155" t="s">
        <v>121</v>
      </c>
      <c r="AF219" s="155" t="s">
        <v>121</v>
      </c>
    </row>
    <row r="220" spans="1:32" hidden="1">
      <c r="A220" s="155"/>
      <c r="B220" s="155" t="s">
        <v>2242</v>
      </c>
      <c r="C220" s="155" t="s">
        <v>2376</v>
      </c>
      <c r="D220" s="155" t="s">
        <v>9287</v>
      </c>
      <c r="E220" s="155" t="s">
        <v>161</v>
      </c>
      <c r="F220" s="155" t="s">
        <v>2244</v>
      </c>
      <c r="G220" s="155" t="s">
        <v>2245</v>
      </c>
      <c r="H220" s="155" t="s">
        <v>154</v>
      </c>
      <c r="I220" s="155" t="s">
        <v>879</v>
      </c>
      <c r="J220" s="155" t="s">
        <v>2246</v>
      </c>
      <c r="K220" s="155" t="s">
        <v>175</v>
      </c>
      <c r="L220" s="155" t="s">
        <v>121</v>
      </c>
      <c r="M220" s="155" t="s">
        <v>121</v>
      </c>
      <c r="N220" s="155" t="s">
        <v>121</v>
      </c>
      <c r="O220" s="155" t="s">
        <v>121</v>
      </c>
      <c r="P220" s="155" t="s">
        <v>121</v>
      </c>
      <c r="Q220" s="155" t="s">
        <v>121</v>
      </c>
      <c r="R220" s="155" t="s">
        <v>121</v>
      </c>
      <c r="S220" s="155" t="s">
        <v>13376</v>
      </c>
      <c r="T220" s="155" t="s">
        <v>9363</v>
      </c>
      <c r="U220" s="155" t="s">
        <v>9475</v>
      </c>
      <c r="V220" s="155" t="s">
        <v>13375</v>
      </c>
      <c r="W220" s="155" t="s">
        <v>9334</v>
      </c>
      <c r="X220" s="155" t="s">
        <v>121</v>
      </c>
      <c r="Y220" s="155" t="s">
        <v>9289</v>
      </c>
      <c r="Z220" s="155" t="s">
        <v>121</v>
      </c>
      <c r="AA220" s="155" t="s">
        <v>121</v>
      </c>
      <c r="AB220" s="155" t="s">
        <v>121</v>
      </c>
      <c r="AC220" s="155" t="s">
        <v>121</v>
      </c>
      <c r="AD220" s="155" t="s">
        <v>121</v>
      </c>
      <c r="AE220" s="155" t="s">
        <v>121</v>
      </c>
      <c r="AF220" s="155" t="s">
        <v>121</v>
      </c>
    </row>
    <row r="221" spans="1:32" hidden="1">
      <c r="A221" s="155"/>
      <c r="B221" s="155" t="s">
        <v>256</v>
      </c>
      <c r="C221" s="155" t="s">
        <v>2604</v>
      </c>
      <c r="D221" s="155" t="s">
        <v>9287</v>
      </c>
      <c r="E221" s="155" t="s">
        <v>161</v>
      </c>
      <c r="F221" s="155" t="s">
        <v>258</v>
      </c>
      <c r="G221" s="155" t="s">
        <v>259</v>
      </c>
      <c r="H221" s="155" t="s">
        <v>154</v>
      </c>
      <c r="I221" s="155" t="s">
        <v>170</v>
      </c>
      <c r="J221" s="155" t="s">
        <v>260</v>
      </c>
      <c r="K221" s="155" t="s">
        <v>175</v>
      </c>
      <c r="L221" s="155" t="s">
        <v>121</v>
      </c>
      <c r="M221" s="155" t="s">
        <v>121</v>
      </c>
      <c r="N221" s="155" t="s">
        <v>121</v>
      </c>
      <c r="O221" s="155" t="s">
        <v>121</v>
      </c>
      <c r="P221" s="155" t="s">
        <v>121</v>
      </c>
      <c r="Q221" s="155" t="s">
        <v>121</v>
      </c>
      <c r="R221" s="155" t="s">
        <v>121</v>
      </c>
      <c r="S221" s="155" t="s">
        <v>13374</v>
      </c>
      <c r="T221" s="155" t="s">
        <v>9328</v>
      </c>
      <c r="U221" s="155" t="s">
        <v>9292</v>
      </c>
      <c r="V221" s="155" t="s">
        <v>13373</v>
      </c>
      <c r="W221" s="155" t="s">
        <v>9321</v>
      </c>
      <c r="X221" s="155" t="s">
        <v>121</v>
      </c>
      <c r="Y221" s="155" t="s">
        <v>9289</v>
      </c>
      <c r="Z221" s="155" t="s">
        <v>121</v>
      </c>
      <c r="AA221" s="155" t="s">
        <v>121</v>
      </c>
      <c r="AB221" s="155" t="s">
        <v>121</v>
      </c>
      <c r="AC221" s="155" t="s">
        <v>121</v>
      </c>
      <c r="AD221" s="155" t="s">
        <v>121</v>
      </c>
      <c r="AE221" s="155" t="s">
        <v>121</v>
      </c>
      <c r="AF221" s="155" t="s">
        <v>121</v>
      </c>
    </row>
    <row r="222" spans="1:32" hidden="1">
      <c r="A222" s="155"/>
      <c r="B222" s="155" t="s">
        <v>274</v>
      </c>
      <c r="C222" s="155" t="s">
        <v>2410</v>
      </c>
      <c r="D222" s="155" t="s">
        <v>9287</v>
      </c>
      <c r="E222" s="155" t="s">
        <v>161</v>
      </c>
      <c r="F222" s="155" t="s">
        <v>277</v>
      </c>
      <c r="G222" s="155" t="s">
        <v>278</v>
      </c>
      <c r="H222" s="155" t="s">
        <v>154</v>
      </c>
      <c r="I222" s="155" t="s">
        <v>279</v>
      </c>
      <c r="J222" s="155" t="s">
        <v>280</v>
      </c>
      <c r="K222" s="155" t="s">
        <v>175</v>
      </c>
      <c r="L222" s="155" t="s">
        <v>121</v>
      </c>
      <c r="M222" s="155" t="s">
        <v>121</v>
      </c>
      <c r="N222" s="155" t="s">
        <v>121</v>
      </c>
      <c r="O222" s="155" t="s">
        <v>121</v>
      </c>
      <c r="P222" s="155" t="s">
        <v>121</v>
      </c>
      <c r="Q222" s="155" t="s">
        <v>121</v>
      </c>
      <c r="R222" s="155" t="s">
        <v>121</v>
      </c>
      <c r="S222" s="155" t="s">
        <v>13372</v>
      </c>
      <c r="T222" s="155" t="s">
        <v>9382</v>
      </c>
      <c r="U222" s="155" t="s">
        <v>13166</v>
      </c>
      <c r="V222" s="155" t="s">
        <v>13371</v>
      </c>
      <c r="W222" s="155" t="s">
        <v>9321</v>
      </c>
      <c r="X222" s="155" t="s">
        <v>121</v>
      </c>
      <c r="Y222" s="155" t="s">
        <v>9289</v>
      </c>
      <c r="Z222" s="155" t="s">
        <v>121</v>
      </c>
      <c r="AA222" s="155" t="s">
        <v>121</v>
      </c>
      <c r="AB222" s="155" t="s">
        <v>121</v>
      </c>
      <c r="AC222" s="155" t="s">
        <v>121</v>
      </c>
      <c r="AD222" s="155" t="s">
        <v>121</v>
      </c>
      <c r="AE222" s="155" t="s">
        <v>121</v>
      </c>
      <c r="AF222" s="155" t="s">
        <v>121</v>
      </c>
    </row>
    <row r="223" spans="1:32" hidden="1">
      <c r="A223" s="155"/>
      <c r="B223" s="155" t="s">
        <v>1547</v>
      </c>
      <c r="C223" s="155" t="s">
        <v>2475</v>
      </c>
      <c r="D223" s="155" t="s">
        <v>9287</v>
      </c>
      <c r="E223" s="155" t="s">
        <v>161</v>
      </c>
      <c r="F223" s="155" t="s">
        <v>1549</v>
      </c>
      <c r="G223" s="155" t="s">
        <v>1550</v>
      </c>
      <c r="H223" s="155" t="s">
        <v>154</v>
      </c>
      <c r="I223" s="155" t="s">
        <v>232</v>
      </c>
      <c r="J223" s="155" t="s">
        <v>1551</v>
      </c>
      <c r="K223" s="155" t="s">
        <v>175</v>
      </c>
      <c r="L223" s="155" t="s">
        <v>121</v>
      </c>
      <c r="M223" s="155" t="s">
        <v>121</v>
      </c>
      <c r="N223" s="155" t="s">
        <v>121</v>
      </c>
      <c r="O223" s="155" t="s">
        <v>121</v>
      </c>
      <c r="P223" s="155" t="s">
        <v>121</v>
      </c>
      <c r="Q223" s="155" t="s">
        <v>121</v>
      </c>
      <c r="R223" s="155" t="s">
        <v>121</v>
      </c>
      <c r="S223" s="155" t="s">
        <v>13370</v>
      </c>
      <c r="T223" s="155" t="s">
        <v>9319</v>
      </c>
      <c r="U223" s="155" t="s">
        <v>9691</v>
      </c>
      <c r="V223" s="155" t="s">
        <v>13369</v>
      </c>
      <c r="W223" s="155" t="s">
        <v>9290</v>
      </c>
      <c r="X223" s="155" t="s">
        <v>9281</v>
      </c>
      <c r="Y223" s="155" t="s">
        <v>9289</v>
      </c>
      <c r="Z223" s="155" t="s">
        <v>121</v>
      </c>
      <c r="AA223" s="155" t="s">
        <v>121</v>
      </c>
      <c r="AB223" s="155" t="s">
        <v>121</v>
      </c>
      <c r="AC223" s="155" t="s">
        <v>121</v>
      </c>
      <c r="AD223" s="155" t="s">
        <v>121</v>
      </c>
      <c r="AE223" s="155" t="s">
        <v>121</v>
      </c>
      <c r="AF223" s="155" t="s">
        <v>121</v>
      </c>
    </row>
    <row r="224" spans="1:32" hidden="1">
      <c r="A224" s="155"/>
      <c r="B224" s="155" t="s">
        <v>2242</v>
      </c>
      <c r="C224" s="155" t="s">
        <v>3007</v>
      </c>
      <c r="D224" s="155" t="s">
        <v>9287</v>
      </c>
      <c r="E224" s="155" t="s">
        <v>161</v>
      </c>
      <c r="F224" s="155" t="s">
        <v>2244</v>
      </c>
      <c r="G224" s="155" t="s">
        <v>2245</v>
      </c>
      <c r="H224" s="155" t="s">
        <v>154</v>
      </c>
      <c r="I224" s="155" t="s">
        <v>879</v>
      </c>
      <c r="J224" s="155" t="s">
        <v>2246</v>
      </c>
      <c r="K224" s="155" t="s">
        <v>175</v>
      </c>
      <c r="L224" s="155" t="s">
        <v>121</v>
      </c>
      <c r="M224" s="155" t="s">
        <v>121</v>
      </c>
      <c r="N224" s="155" t="s">
        <v>121</v>
      </c>
      <c r="O224" s="155" t="s">
        <v>121</v>
      </c>
      <c r="P224" s="155" t="s">
        <v>121</v>
      </c>
      <c r="Q224" s="155" t="s">
        <v>121</v>
      </c>
      <c r="R224" s="155" t="s">
        <v>121</v>
      </c>
      <c r="S224" s="155" t="s">
        <v>13368</v>
      </c>
      <c r="T224" s="155" t="s">
        <v>9376</v>
      </c>
      <c r="U224" s="155" t="s">
        <v>9475</v>
      </c>
      <c r="V224" s="155" t="s">
        <v>13367</v>
      </c>
      <c r="W224" s="155" t="s">
        <v>9365</v>
      </c>
      <c r="X224" s="155" t="s">
        <v>121</v>
      </c>
      <c r="Y224" s="155" t="s">
        <v>9349</v>
      </c>
      <c r="Z224" s="155" t="s">
        <v>121</v>
      </c>
      <c r="AA224" s="155" t="s">
        <v>121</v>
      </c>
      <c r="AB224" s="155" t="s">
        <v>121</v>
      </c>
      <c r="AC224" s="155" t="s">
        <v>121</v>
      </c>
      <c r="AD224" s="155" t="s">
        <v>121</v>
      </c>
      <c r="AE224" s="155" t="s">
        <v>121</v>
      </c>
      <c r="AF224" s="155" t="s">
        <v>121</v>
      </c>
    </row>
    <row r="225" spans="1:32" hidden="1">
      <c r="A225" s="155"/>
      <c r="B225" s="155" t="s">
        <v>952</v>
      </c>
      <c r="C225" s="155" t="s">
        <v>3303</v>
      </c>
      <c r="D225" s="155" t="s">
        <v>9287</v>
      </c>
      <c r="E225" s="155" t="s">
        <v>161</v>
      </c>
      <c r="F225" s="155" t="s">
        <v>954</v>
      </c>
      <c r="G225" s="155" t="s">
        <v>955</v>
      </c>
      <c r="H225" s="155" t="s">
        <v>308</v>
      </c>
      <c r="I225" s="155" t="s">
        <v>170</v>
      </c>
      <c r="J225" s="155" t="s">
        <v>956</v>
      </c>
      <c r="K225" s="155" t="s">
        <v>175</v>
      </c>
      <c r="L225" s="155" t="s">
        <v>121</v>
      </c>
      <c r="M225" s="155" t="s">
        <v>121</v>
      </c>
      <c r="N225" s="155" t="s">
        <v>121</v>
      </c>
      <c r="O225" s="155" t="s">
        <v>121</v>
      </c>
      <c r="P225" s="155" t="s">
        <v>121</v>
      </c>
      <c r="Q225" s="155" t="s">
        <v>121</v>
      </c>
      <c r="R225" s="155" t="s">
        <v>121</v>
      </c>
      <c r="S225" s="155" t="s">
        <v>13366</v>
      </c>
      <c r="T225" s="155" t="s">
        <v>9397</v>
      </c>
      <c r="U225" s="155" t="s">
        <v>9396</v>
      </c>
      <c r="V225" s="155" t="s">
        <v>13365</v>
      </c>
      <c r="W225" s="155" t="s">
        <v>9350</v>
      </c>
      <c r="X225" s="155" t="s">
        <v>121</v>
      </c>
      <c r="Y225" s="155" t="s">
        <v>9349</v>
      </c>
      <c r="Z225" s="155" t="s">
        <v>121</v>
      </c>
      <c r="AA225" s="155" t="s">
        <v>121</v>
      </c>
      <c r="AB225" s="155" t="s">
        <v>121</v>
      </c>
      <c r="AC225" s="155" t="s">
        <v>121</v>
      </c>
      <c r="AD225" s="155" t="s">
        <v>121</v>
      </c>
      <c r="AE225" s="155" t="s">
        <v>121</v>
      </c>
      <c r="AF225" s="155" t="s">
        <v>121</v>
      </c>
    </row>
    <row r="226" spans="1:32" hidden="1">
      <c r="A226" s="155"/>
      <c r="B226" s="155" t="s">
        <v>2062</v>
      </c>
      <c r="C226" s="155" t="s">
        <v>2523</v>
      </c>
      <c r="D226" s="155" t="s">
        <v>9287</v>
      </c>
      <c r="E226" s="155" t="s">
        <v>167</v>
      </c>
      <c r="F226" s="155" t="s">
        <v>2064</v>
      </c>
      <c r="G226" s="155" t="s">
        <v>2065</v>
      </c>
      <c r="H226" s="155" t="s">
        <v>154</v>
      </c>
      <c r="I226" s="155" t="s">
        <v>155</v>
      </c>
      <c r="J226" s="155" t="s">
        <v>2066</v>
      </c>
      <c r="K226" s="155" t="s">
        <v>172</v>
      </c>
      <c r="L226" s="155" t="s">
        <v>121</v>
      </c>
      <c r="M226" s="155" t="s">
        <v>121</v>
      </c>
      <c r="N226" s="155" t="s">
        <v>121</v>
      </c>
      <c r="O226" s="155" t="s">
        <v>121</v>
      </c>
      <c r="P226" s="155" t="s">
        <v>121</v>
      </c>
      <c r="Q226" s="155" t="s">
        <v>121</v>
      </c>
      <c r="R226" s="155" t="s">
        <v>121</v>
      </c>
      <c r="S226" s="155" t="s">
        <v>13364</v>
      </c>
      <c r="T226" s="155" t="s">
        <v>9394</v>
      </c>
      <c r="U226" s="155" t="s">
        <v>10876</v>
      </c>
      <c r="V226" s="155" t="s">
        <v>13363</v>
      </c>
      <c r="W226" s="155" t="s">
        <v>9334</v>
      </c>
      <c r="X226" s="155" t="s">
        <v>121</v>
      </c>
      <c r="Y226" s="155" t="s">
        <v>9289</v>
      </c>
      <c r="Z226" s="155" t="s">
        <v>121</v>
      </c>
      <c r="AA226" s="155" t="s">
        <v>121</v>
      </c>
      <c r="AB226" s="155" t="s">
        <v>121</v>
      </c>
      <c r="AC226" s="155" t="s">
        <v>121</v>
      </c>
      <c r="AD226" s="155" t="s">
        <v>121</v>
      </c>
      <c r="AE226" s="155" t="s">
        <v>121</v>
      </c>
      <c r="AF226" s="155" t="s">
        <v>121</v>
      </c>
    </row>
    <row r="227" spans="1:32" hidden="1">
      <c r="A227" s="155"/>
      <c r="B227" s="155" t="s">
        <v>1547</v>
      </c>
      <c r="C227" s="155" t="s">
        <v>2566</v>
      </c>
      <c r="D227" s="155" t="s">
        <v>9287</v>
      </c>
      <c r="E227" s="155" t="s">
        <v>276</v>
      </c>
      <c r="F227" s="155" t="s">
        <v>1549</v>
      </c>
      <c r="G227" s="155" t="s">
        <v>1550</v>
      </c>
      <c r="H227" s="155" t="s">
        <v>154</v>
      </c>
      <c r="I227" s="155" t="s">
        <v>232</v>
      </c>
      <c r="J227" s="155" t="s">
        <v>1551</v>
      </c>
      <c r="K227" s="155" t="s">
        <v>107</v>
      </c>
      <c r="L227" s="155" t="s">
        <v>121</v>
      </c>
      <c r="M227" s="155" t="s">
        <v>121</v>
      </c>
      <c r="N227" s="155" t="s">
        <v>121</v>
      </c>
      <c r="O227" s="155" t="s">
        <v>121</v>
      </c>
      <c r="P227" s="155" t="s">
        <v>121</v>
      </c>
      <c r="Q227" s="155" t="s">
        <v>121</v>
      </c>
      <c r="R227" s="155" t="s">
        <v>121</v>
      </c>
      <c r="S227" s="155" t="s">
        <v>13362</v>
      </c>
      <c r="T227" s="155" t="s">
        <v>9293</v>
      </c>
      <c r="U227" s="155" t="s">
        <v>9318</v>
      </c>
      <c r="V227" s="155" t="s">
        <v>13361</v>
      </c>
      <c r="W227" s="155" t="s">
        <v>9290</v>
      </c>
      <c r="X227" s="155" t="s">
        <v>9281</v>
      </c>
      <c r="Y227" s="155" t="s">
        <v>9289</v>
      </c>
      <c r="Z227" s="155" t="s">
        <v>121</v>
      </c>
      <c r="AA227" s="155" t="s">
        <v>121</v>
      </c>
      <c r="AB227" s="155" t="s">
        <v>121</v>
      </c>
      <c r="AC227" s="155" t="s">
        <v>121</v>
      </c>
      <c r="AD227" s="155" t="s">
        <v>121</v>
      </c>
      <c r="AE227" s="155" t="s">
        <v>121</v>
      </c>
      <c r="AF227" s="155" t="s">
        <v>121</v>
      </c>
    </row>
    <row r="228" spans="1:32" hidden="1">
      <c r="A228" s="155"/>
      <c r="B228" s="155" t="s">
        <v>148</v>
      </c>
      <c r="C228" s="155" t="s">
        <v>2398</v>
      </c>
      <c r="D228" s="155" t="s">
        <v>9287</v>
      </c>
      <c r="E228" s="155" t="s">
        <v>151</v>
      </c>
      <c r="F228" s="155" t="s">
        <v>152</v>
      </c>
      <c r="G228" s="155" t="s">
        <v>153</v>
      </c>
      <c r="H228" s="155" t="s">
        <v>154</v>
      </c>
      <c r="I228" s="155" t="s">
        <v>155</v>
      </c>
      <c r="J228" s="155" t="s">
        <v>156</v>
      </c>
      <c r="K228" s="155" t="s">
        <v>107</v>
      </c>
      <c r="L228" s="155" t="s">
        <v>121</v>
      </c>
      <c r="M228" s="155" t="s">
        <v>121</v>
      </c>
      <c r="N228" s="155" t="s">
        <v>121</v>
      </c>
      <c r="O228" s="155" t="s">
        <v>121</v>
      </c>
      <c r="P228" s="155" t="s">
        <v>121</v>
      </c>
      <c r="Q228" s="155" t="s">
        <v>121</v>
      </c>
      <c r="R228" s="155" t="s">
        <v>121</v>
      </c>
      <c r="S228" s="155" t="s">
        <v>13360</v>
      </c>
      <c r="T228" s="155" t="s">
        <v>9352</v>
      </c>
      <c r="U228" s="155" t="s">
        <v>9409</v>
      </c>
      <c r="V228" s="155" t="s">
        <v>13359</v>
      </c>
      <c r="W228" s="155" t="s">
        <v>9350</v>
      </c>
      <c r="X228" s="155" t="s">
        <v>121</v>
      </c>
      <c r="Y228" s="155" t="s">
        <v>9349</v>
      </c>
      <c r="Z228" s="155" t="s">
        <v>121</v>
      </c>
      <c r="AA228" s="155" t="s">
        <v>121</v>
      </c>
      <c r="AB228" s="155" t="s">
        <v>121</v>
      </c>
      <c r="AC228" s="155" t="s">
        <v>121</v>
      </c>
      <c r="AD228" s="155" t="s">
        <v>121</v>
      </c>
      <c r="AE228" s="155" t="s">
        <v>121</v>
      </c>
      <c r="AF228" s="155" t="s">
        <v>121</v>
      </c>
    </row>
    <row r="229" spans="1:32" hidden="1">
      <c r="A229" s="155"/>
      <c r="B229" s="155" t="s">
        <v>409</v>
      </c>
      <c r="C229" s="155" t="s">
        <v>2444</v>
      </c>
      <c r="D229" s="155" t="s">
        <v>9287</v>
      </c>
      <c r="E229" s="155" t="s">
        <v>151</v>
      </c>
      <c r="F229" s="155" t="s">
        <v>411</v>
      </c>
      <c r="G229" s="155" t="s">
        <v>412</v>
      </c>
      <c r="H229" s="155" t="s">
        <v>154</v>
      </c>
      <c r="I229" s="155" t="s">
        <v>413</v>
      </c>
      <c r="J229" s="155" t="s">
        <v>412</v>
      </c>
      <c r="K229" s="155" t="s">
        <v>107</v>
      </c>
      <c r="L229" s="155" t="s">
        <v>121</v>
      </c>
      <c r="M229" s="155" t="s">
        <v>121</v>
      </c>
      <c r="N229" s="155" t="s">
        <v>121</v>
      </c>
      <c r="O229" s="155" t="s">
        <v>121</v>
      </c>
      <c r="P229" s="155" t="s">
        <v>121</v>
      </c>
      <c r="Q229" s="155" t="s">
        <v>121</v>
      </c>
      <c r="R229" s="155" t="s">
        <v>121</v>
      </c>
      <c r="S229" s="155" t="s">
        <v>13358</v>
      </c>
      <c r="T229" s="155" t="s">
        <v>9300</v>
      </c>
      <c r="U229" s="155" t="s">
        <v>9652</v>
      </c>
      <c r="V229" s="155" t="s">
        <v>13357</v>
      </c>
      <c r="W229" s="155" t="s">
        <v>9297</v>
      </c>
      <c r="X229" s="155" t="s">
        <v>121</v>
      </c>
      <c r="Y229" s="155" t="s">
        <v>9296</v>
      </c>
      <c r="Z229" s="155" t="s">
        <v>121</v>
      </c>
      <c r="AA229" s="155" t="s">
        <v>121</v>
      </c>
      <c r="AB229" s="155" t="s">
        <v>121</v>
      </c>
      <c r="AC229" s="155" t="s">
        <v>121</v>
      </c>
      <c r="AD229" s="155" t="s">
        <v>121</v>
      </c>
      <c r="AE229" s="155" t="s">
        <v>121</v>
      </c>
      <c r="AF229" s="155" t="s">
        <v>121</v>
      </c>
    </row>
    <row r="230" spans="1:32" hidden="1">
      <c r="A230" s="155"/>
      <c r="B230" s="155" t="s">
        <v>228</v>
      </c>
      <c r="C230" s="155" t="s">
        <v>2455</v>
      </c>
      <c r="D230" s="155" t="s">
        <v>9287</v>
      </c>
      <c r="E230" s="155" t="s">
        <v>167</v>
      </c>
      <c r="F230" s="155" t="s">
        <v>230</v>
      </c>
      <c r="G230" s="155" t="s">
        <v>231</v>
      </c>
      <c r="H230" s="155" t="s">
        <v>154</v>
      </c>
      <c r="I230" s="155" t="s">
        <v>232</v>
      </c>
      <c r="J230" s="155" t="s">
        <v>233</v>
      </c>
      <c r="K230" s="155" t="s">
        <v>172</v>
      </c>
      <c r="L230" s="155" t="s">
        <v>121</v>
      </c>
      <c r="M230" s="155" t="s">
        <v>121</v>
      </c>
      <c r="N230" s="155" t="s">
        <v>121</v>
      </c>
      <c r="O230" s="155" t="s">
        <v>121</v>
      </c>
      <c r="P230" s="155" t="s">
        <v>121</v>
      </c>
      <c r="Q230" s="155" t="s">
        <v>121</v>
      </c>
      <c r="R230" s="155" t="s">
        <v>121</v>
      </c>
      <c r="S230" s="155" t="s">
        <v>13356</v>
      </c>
      <c r="T230" s="155" t="s">
        <v>9414</v>
      </c>
      <c r="U230" s="155" t="s">
        <v>9502</v>
      </c>
      <c r="V230" s="155" t="s">
        <v>13355</v>
      </c>
      <c r="W230" s="155" t="s">
        <v>10003</v>
      </c>
      <c r="X230" s="155" t="s">
        <v>121</v>
      </c>
      <c r="Y230" s="155" t="s">
        <v>9411</v>
      </c>
      <c r="Z230" s="155" t="s">
        <v>121</v>
      </c>
      <c r="AA230" s="155" t="s">
        <v>121</v>
      </c>
      <c r="AB230" s="155" t="s">
        <v>121</v>
      </c>
      <c r="AC230" s="155" t="s">
        <v>121</v>
      </c>
      <c r="AD230" s="155" t="s">
        <v>121</v>
      </c>
      <c r="AE230" s="155" t="s">
        <v>121</v>
      </c>
      <c r="AF230" s="155" t="s">
        <v>121</v>
      </c>
    </row>
    <row r="231" spans="1:32" hidden="1">
      <c r="A231" s="155"/>
      <c r="B231" s="155" t="s">
        <v>256</v>
      </c>
      <c r="C231" s="155" t="s">
        <v>2506</v>
      </c>
      <c r="D231" s="155" t="s">
        <v>9287</v>
      </c>
      <c r="E231" s="155" t="s">
        <v>151</v>
      </c>
      <c r="F231" s="155" t="s">
        <v>258</v>
      </c>
      <c r="G231" s="155" t="s">
        <v>259</v>
      </c>
      <c r="H231" s="155" t="s">
        <v>154</v>
      </c>
      <c r="I231" s="155" t="s">
        <v>170</v>
      </c>
      <c r="J231" s="155" t="s">
        <v>260</v>
      </c>
      <c r="K231" s="155" t="s">
        <v>107</v>
      </c>
      <c r="L231" s="155" t="s">
        <v>121</v>
      </c>
      <c r="M231" s="155" t="s">
        <v>121</v>
      </c>
      <c r="N231" s="155" t="s">
        <v>121</v>
      </c>
      <c r="O231" s="155" t="s">
        <v>121</v>
      </c>
      <c r="P231" s="155" t="s">
        <v>121</v>
      </c>
      <c r="Q231" s="155" t="s">
        <v>121</v>
      </c>
      <c r="R231" s="155" t="s">
        <v>121</v>
      </c>
      <c r="S231" s="155" t="s">
        <v>13354</v>
      </c>
      <c r="T231" s="155" t="s">
        <v>9511</v>
      </c>
      <c r="U231" s="155" t="s">
        <v>9587</v>
      </c>
      <c r="V231" s="155" t="s">
        <v>13353</v>
      </c>
      <c r="W231" s="155" t="s">
        <v>10003</v>
      </c>
      <c r="X231" s="155" t="s">
        <v>121</v>
      </c>
      <c r="Y231" s="155" t="s">
        <v>9411</v>
      </c>
      <c r="Z231" s="155" t="s">
        <v>121</v>
      </c>
      <c r="AA231" s="155" t="s">
        <v>121</v>
      </c>
      <c r="AB231" s="155" t="s">
        <v>121</v>
      </c>
      <c r="AC231" s="155" t="s">
        <v>121</v>
      </c>
      <c r="AD231" s="155" t="s">
        <v>121</v>
      </c>
      <c r="AE231" s="155" t="s">
        <v>121</v>
      </c>
      <c r="AF231" s="155" t="s">
        <v>121</v>
      </c>
    </row>
    <row r="232" spans="1:32" hidden="1">
      <c r="A232" s="155"/>
      <c r="B232" s="155" t="s">
        <v>148</v>
      </c>
      <c r="C232" s="155" t="s">
        <v>516</v>
      </c>
      <c r="D232" s="155" t="s">
        <v>9287</v>
      </c>
      <c r="E232" s="155" t="s">
        <v>167</v>
      </c>
      <c r="F232" s="155" t="s">
        <v>152</v>
      </c>
      <c r="G232" s="155" t="s">
        <v>153</v>
      </c>
      <c r="H232" s="155" t="s">
        <v>154</v>
      </c>
      <c r="I232" s="155" t="s">
        <v>155</v>
      </c>
      <c r="J232" s="155" t="s">
        <v>156</v>
      </c>
      <c r="K232" s="155" t="s">
        <v>172</v>
      </c>
      <c r="L232" s="155" t="s">
        <v>121</v>
      </c>
      <c r="M232" s="155" t="s">
        <v>121</v>
      </c>
      <c r="N232" s="155" t="s">
        <v>121</v>
      </c>
      <c r="O232" s="155" t="s">
        <v>121</v>
      </c>
      <c r="P232" s="155" t="s">
        <v>121</v>
      </c>
      <c r="Q232" s="155" t="s">
        <v>121</v>
      </c>
      <c r="R232" s="155" t="s">
        <v>121</v>
      </c>
      <c r="S232" s="155" t="s">
        <v>13352</v>
      </c>
      <c r="T232" s="155" t="s">
        <v>9427</v>
      </c>
      <c r="U232" s="155" t="s">
        <v>9327</v>
      </c>
      <c r="V232" s="155" t="s">
        <v>13351</v>
      </c>
      <c r="W232" s="155" t="s">
        <v>9303</v>
      </c>
      <c r="X232" s="155" t="s">
        <v>121</v>
      </c>
      <c r="Y232" s="155" t="s">
        <v>9302</v>
      </c>
      <c r="Z232" s="155" t="s">
        <v>121</v>
      </c>
      <c r="AA232" s="155" t="s">
        <v>121</v>
      </c>
      <c r="AB232" s="155" t="s">
        <v>121</v>
      </c>
      <c r="AC232" s="155" t="s">
        <v>121</v>
      </c>
      <c r="AD232" s="155" t="s">
        <v>121</v>
      </c>
      <c r="AE232" s="155" t="s">
        <v>121</v>
      </c>
      <c r="AF232" s="155" t="s">
        <v>121</v>
      </c>
    </row>
    <row r="233" spans="1:32" hidden="1">
      <c r="A233" s="155"/>
      <c r="B233" s="155" t="s">
        <v>2242</v>
      </c>
      <c r="C233" s="155" t="s">
        <v>2724</v>
      </c>
      <c r="D233" s="155" t="s">
        <v>9287</v>
      </c>
      <c r="E233" s="155" t="s">
        <v>161</v>
      </c>
      <c r="F233" s="155" t="s">
        <v>2244</v>
      </c>
      <c r="G233" s="155" t="s">
        <v>2245</v>
      </c>
      <c r="H233" s="155" t="s">
        <v>154</v>
      </c>
      <c r="I233" s="155" t="s">
        <v>879</v>
      </c>
      <c r="J233" s="155" t="s">
        <v>2246</v>
      </c>
      <c r="K233" s="155" t="s">
        <v>175</v>
      </c>
      <c r="L233" s="155" t="s">
        <v>121</v>
      </c>
      <c r="M233" s="155" t="s">
        <v>121</v>
      </c>
      <c r="N233" s="155" t="s">
        <v>121</v>
      </c>
      <c r="O233" s="155" t="s">
        <v>121</v>
      </c>
      <c r="P233" s="155" t="s">
        <v>121</v>
      </c>
      <c r="Q233" s="155" t="s">
        <v>121</v>
      </c>
      <c r="R233" s="155" t="s">
        <v>121</v>
      </c>
      <c r="S233" s="155" t="s">
        <v>13350</v>
      </c>
      <c r="T233" s="155" t="s">
        <v>9366</v>
      </c>
      <c r="U233" s="155" t="s">
        <v>9475</v>
      </c>
      <c r="V233" s="155" t="s">
        <v>1576</v>
      </c>
      <c r="W233" s="155" t="s">
        <v>9365</v>
      </c>
      <c r="X233" s="155" t="s">
        <v>121</v>
      </c>
      <c r="Y233" s="155" t="s">
        <v>9349</v>
      </c>
      <c r="Z233" s="155" t="s">
        <v>121</v>
      </c>
      <c r="AA233" s="155" t="s">
        <v>121</v>
      </c>
      <c r="AB233" s="155" t="s">
        <v>121</v>
      </c>
      <c r="AC233" s="155" t="s">
        <v>121</v>
      </c>
      <c r="AD233" s="155" t="s">
        <v>121</v>
      </c>
      <c r="AE233" s="155" t="s">
        <v>121</v>
      </c>
      <c r="AF233" s="155" t="s">
        <v>121</v>
      </c>
    </row>
    <row r="234" spans="1:32" hidden="1">
      <c r="A234" s="155"/>
      <c r="B234" s="155" t="s">
        <v>228</v>
      </c>
      <c r="C234" s="155" t="s">
        <v>2500</v>
      </c>
      <c r="D234" s="155" t="s">
        <v>9287</v>
      </c>
      <c r="E234" s="155" t="s">
        <v>276</v>
      </c>
      <c r="F234" s="155" t="s">
        <v>230</v>
      </c>
      <c r="G234" s="155" t="s">
        <v>231</v>
      </c>
      <c r="H234" s="155" t="s">
        <v>154</v>
      </c>
      <c r="I234" s="155" t="s">
        <v>232</v>
      </c>
      <c r="J234" s="155" t="s">
        <v>233</v>
      </c>
      <c r="K234" s="155" t="s">
        <v>107</v>
      </c>
      <c r="L234" s="155" t="s">
        <v>121</v>
      </c>
      <c r="M234" s="155" t="s">
        <v>121</v>
      </c>
      <c r="N234" s="155" t="s">
        <v>121</v>
      </c>
      <c r="O234" s="155" t="s">
        <v>121</v>
      </c>
      <c r="P234" s="155" t="s">
        <v>121</v>
      </c>
      <c r="Q234" s="155" t="s">
        <v>121</v>
      </c>
      <c r="R234" s="155" t="s">
        <v>121</v>
      </c>
      <c r="S234" s="155" t="s">
        <v>13349</v>
      </c>
      <c r="T234" s="155" t="s">
        <v>9379</v>
      </c>
      <c r="U234" s="155" t="s">
        <v>9600</v>
      </c>
      <c r="V234" s="155" t="s">
        <v>13348</v>
      </c>
      <c r="W234" s="155" t="s">
        <v>9321</v>
      </c>
      <c r="X234" s="155" t="s">
        <v>121</v>
      </c>
      <c r="Y234" s="155" t="s">
        <v>9289</v>
      </c>
      <c r="Z234" s="155" t="s">
        <v>121</v>
      </c>
      <c r="AA234" s="155" t="s">
        <v>121</v>
      </c>
      <c r="AB234" s="155" t="s">
        <v>121</v>
      </c>
      <c r="AC234" s="155" t="s">
        <v>121</v>
      </c>
      <c r="AD234" s="155" t="s">
        <v>121</v>
      </c>
      <c r="AE234" s="155" t="s">
        <v>121</v>
      </c>
      <c r="AF234" s="155" t="s">
        <v>121</v>
      </c>
    </row>
    <row r="235" spans="1:32" hidden="1">
      <c r="A235" s="155"/>
      <c r="B235" s="155" t="s">
        <v>165</v>
      </c>
      <c r="C235" s="155" t="s">
        <v>481</v>
      </c>
      <c r="D235" s="155" t="s">
        <v>9287</v>
      </c>
      <c r="E235" s="155" t="s">
        <v>167</v>
      </c>
      <c r="F235" s="155" t="s">
        <v>168</v>
      </c>
      <c r="G235" s="155" t="s">
        <v>169</v>
      </c>
      <c r="H235" s="155" t="s">
        <v>154</v>
      </c>
      <c r="I235" s="155" t="s">
        <v>170</v>
      </c>
      <c r="J235" s="155" t="s">
        <v>171</v>
      </c>
      <c r="K235" s="155" t="s">
        <v>172</v>
      </c>
      <c r="L235" s="155" t="s">
        <v>121</v>
      </c>
      <c r="M235" s="155" t="s">
        <v>121</v>
      </c>
      <c r="N235" s="155" t="s">
        <v>121</v>
      </c>
      <c r="O235" s="155" t="s">
        <v>121</v>
      </c>
      <c r="P235" s="155" t="s">
        <v>121</v>
      </c>
      <c r="Q235" s="155" t="s">
        <v>121</v>
      </c>
      <c r="R235" s="155" t="s">
        <v>121</v>
      </c>
      <c r="S235" s="155" t="s">
        <v>13347</v>
      </c>
      <c r="T235" s="155" t="s">
        <v>9324</v>
      </c>
      <c r="U235" s="155" t="s">
        <v>9524</v>
      </c>
      <c r="V235" s="155" t="s">
        <v>13346</v>
      </c>
      <c r="W235" s="155" t="s">
        <v>9321</v>
      </c>
      <c r="X235" s="155" t="s">
        <v>121</v>
      </c>
      <c r="Y235" s="155" t="s">
        <v>9289</v>
      </c>
      <c r="Z235" s="155" t="s">
        <v>121</v>
      </c>
      <c r="AA235" s="155" t="s">
        <v>121</v>
      </c>
      <c r="AB235" s="155" t="s">
        <v>121</v>
      </c>
      <c r="AC235" s="155" t="s">
        <v>121</v>
      </c>
      <c r="AD235" s="155" t="s">
        <v>121</v>
      </c>
      <c r="AE235" s="155" t="s">
        <v>121</v>
      </c>
      <c r="AF235" s="155" t="s">
        <v>121</v>
      </c>
    </row>
    <row r="236" spans="1:32" hidden="1">
      <c r="A236" s="155"/>
      <c r="B236" s="155" t="s">
        <v>2062</v>
      </c>
      <c r="C236" s="155" t="s">
        <v>3042</v>
      </c>
      <c r="D236" s="155" t="s">
        <v>9287</v>
      </c>
      <c r="E236" s="155" t="s">
        <v>167</v>
      </c>
      <c r="F236" s="155" t="s">
        <v>2064</v>
      </c>
      <c r="G236" s="155" t="s">
        <v>2065</v>
      </c>
      <c r="H236" s="155" t="s">
        <v>154</v>
      </c>
      <c r="I236" s="155" t="s">
        <v>155</v>
      </c>
      <c r="J236" s="155" t="s">
        <v>2066</v>
      </c>
      <c r="K236" s="155" t="s">
        <v>172</v>
      </c>
      <c r="L236" s="155" t="s">
        <v>121</v>
      </c>
      <c r="M236" s="155" t="s">
        <v>121</v>
      </c>
      <c r="N236" s="155" t="s">
        <v>121</v>
      </c>
      <c r="O236" s="155" t="s">
        <v>121</v>
      </c>
      <c r="P236" s="155" t="s">
        <v>121</v>
      </c>
      <c r="Q236" s="155" t="s">
        <v>121</v>
      </c>
      <c r="R236" s="155" t="s">
        <v>121</v>
      </c>
      <c r="S236" s="155" t="s">
        <v>13345</v>
      </c>
      <c r="T236" s="155" t="s">
        <v>9305</v>
      </c>
      <c r="U236" s="155" t="s">
        <v>10876</v>
      </c>
      <c r="V236" s="155" t="s">
        <v>1581</v>
      </c>
      <c r="W236" s="155" t="s">
        <v>9303</v>
      </c>
      <c r="X236" s="155" t="s">
        <v>121</v>
      </c>
      <c r="Y236" s="155" t="s">
        <v>9302</v>
      </c>
      <c r="Z236" s="155" t="s">
        <v>121</v>
      </c>
      <c r="AA236" s="155" t="s">
        <v>121</v>
      </c>
      <c r="AB236" s="155" t="s">
        <v>121</v>
      </c>
      <c r="AC236" s="155" t="s">
        <v>121</v>
      </c>
      <c r="AD236" s="155" t="s">
        <v>121</v>
      </c>
      <c r="AE236" s="155" t="s">
        <v>121</v>
      </c>
      <c r="AF236" s="155" t="s">
        <v>121</v>
      </c>
    </row>
    <row r="237" spans="1:32" hidden="1">
      <c r="A237" s="155"/>
      <c r="B237" s="155" t="s">
        <v>148</v>
      </c>
      <c r="C237" s="155" t="s">
        <v>2620</v>
      </c>
      <c r="D237" s="155" t="s">
        <v>9287</v>
      </c>
      <c r="E237" s="155" t="s">
        <v>167</v>
      </c>
      <c r="F237" s="155" t="s">
        <v>152</v>
      </c>
      <c r="G237" s="155" t="s">
        <v>153</v>
      </c>
      <c r="H237" s="155" t="s">
        <v>154</v>
      </c>
      <c r="I237" s="155" t="s">
        <v>155</v>
      </c>
      <c r="J237" s="155" t="s">
        <v>156</v>
      </c>
      <c r="K237" s="155" t="s">
        <v>172</v>
      </c>
      <c r="L237" s="155" t="s">
        <v>121</v>
      </c>
      <c r="M237" s="155" t="s">
        <v>121</v>
      </c>
      <c r="N237" s="155" t="s">
        <v>121</v>
      </c>
      <c r="O237" s="155" t="s">
        <v>121</v>
      </c>
      <c r="P237" s="155" t="s">
        <v>121</v>
      </c>
      <c r="Q237" s="155" t="s">
        <v>121</v>
      </c>
      <c r="R237" s="155" t="s">
        <v>121</v>
      </c>
      <c r="S237" s="155" t="s">
        <v>13344</v>
      </c>
      <c r="T237" s="155" t="s">
        <v>9387</v>
      </c>
      <c r="U237" s="155" t="s">
        <v>9327</v>
      </c>
      <c r="V237" s="155" t="s">
        <v>13343</v>
      </c>
      <c r="W237" s="155" t="s">
        <v>9350</v>
      </c>
      <c r="X237" s="155" t="s">
        <v>121</v>
      </c>
      <c r="Y237" s="155" t="s">
        <v>9349</v>
      </c>
      <c r="Z237" s="155" t="s">
        <v>121</v>
      </c>
      <c r="AA237" s="155" t="s">
        <v>121</v>
      </c>
      <c r="AB237" s="155" t="s">
        <v>121</v>
      </c>
      <c r="AC237" s="155" t="s">
        <v>121</v>
      </c>
      <c r="AD237" s="155" t="s">
        <v>121</v>
      </c>
      <c r="AE237" s="155" t="s">
        <v>121</v>
      </c>
      <c r="AF237" s="155" t="s">
        <v>121</v>
      </c>
    </row>
    <row r="238" spans="1:32" hidden="1">
      <c r="A238" s="155"/>
      <c r="B238" s="155" t="s">
        <v>185</v>
      </c>
      <c r="C238" s="155" t="s">
        <v>2917</v>
      </c>
      <c r="D238" s="155" t="s">
        <v>9287</v>
      </c>
      <c r="E238" s="155" t="s">
        <v>167</v>
      </c>
      <c r="F238" s="155" t="s">
        <v>187</v>
      </c>
      <c r="G238" s="155" t="s">
        <v>188</v>
      </c>
      <c r="H238" s="155" t="s">
        <v>154</v>
      </c>
      <c r="I238" s="155" t="s">
        <v>189</v>
      </c>
      <c r="J238" s="155" t="s">
        <v>190</v>
      </c>
      <c r="K238" s="155" t="s">
        <v>172</v>
      </c>
      <c r="L238" s="155" t="s">
        <v>121</v>
      </c>
      <c r="M238" s="155" t="s">
        <v>121</v>
      </c>
      <c r="N238" s="155" t="s">
        <v>121</v>
      </c>
      <c r="O238" s="155" t="s">
        <v>121</v>
      </c>
      <c r="P238" s="155" t="s">
        <v>121</v>
      </c>
      <c r="Q238" s="155" t="s">
        <v>121</v>
      </c>
      <c r="R238" s="155" t="s">
        <v>121</v>
      </c>
      <c r="S238" s="155" t="s">
        <v>13342</v>
      </c>
      <c r="T238" s="155" t="s">
        <v>9347</v>
      </c>
      <c r="U238" s="155" t="s">
        <v>11747</v>
      </c>
      <c r="V238" s="155" t="s">
        <v>13341</v>
      </c>
      <c r="W238" s="155" t="s">
        <v>9290</v>
      </c>
      <c r="X238" s="155" t="s">
        <v>9281</v>
      </c>
      <c r="Y238" s="155" t="s">
        <v>9289</v>
      </c>
      <c r="Z238" s="155" t="s">
        <v>13340</v>
      </c>
      <c r="AA238" s="155" t="s">
        <v>9438</v>
      </c>
      <c r="AB238" s="155" t="s">
        <v>13263</v>
      </c>
      <c r="AC238" s="155" t="s">
        <v>9308</v>
      </c>
      <c r="AD238" s="155" t="s">
        <v>73</v>
      </c>
      <c r="AE238" s="155" t="s">
        <v>9440</v>
      </c>
      <c r="AF238" s="155" t="s">
        <v>121</v>
      </c>
    </row>
    <row r="239" spans="1:32" hidden="1">
      <c r="A239" s="155"/>
      <c r="B239" s="155" t="s">
        <v>148</v>
      </c>
      <c r="C239" s="155" t="s">
        <v>2709</v>
      </c>
      <c r="D239" s="155" t="s">
        <v>9287</v>
      </c>
      <c r="E239" s="155" t="s">
        <v>167</v>
      </c>
      <c r="F239" s="155" t="s">
        <v>152</v>
      </c>
      <c r="G239" s="155" t="s">
        <v>153</v>
      </c>
      <c r="H239" s="155" t="s">
        <v>154</v>
      </c>
      <c r="I239" s="155" t="s">
        <v>155</v>
      </c>
      <c r="J239" s="155" t="s">
        <v>156</v>
      </c>
      <c r="K239" s="155" t="s">
        <v>172</v>
      </c>
      <c r="L239" s="155" t="s">
        <v>121</v>
      </c>
      <c r="M239" s="155" t="s">
        <v>121</v>
      </c>
      <c r="N239" s="155" t="s">
        <v>121</v>
      </c>
      <c r="O239" s="155" t="s">
        <v>121</v>
      </c>
      <c r="P239" s="155" t="s">
        <v>121</v>
      </c>
      <c r="Q239" s="155" t="s">
        <v>121</v>
      </c>
      <c r="R239" s="155" t="s">
        <v>121</v>
      </c>
      <c r="S239" s="155" t="s">
        <v>13339</v>
      </c>
      <c r="T239" s="155" t="s">
        <v>9460</v>
      </c>
      <c r="U239" s="155" t="s">
        <v>9327</v>
      </c>
      <c r="V239" s="155" t="s">
        <v>13338</v>
      </c>
      <c r="W239" s="155" t="s">
        <v>9350</v>
      </c>
      <c r="X239" s="155" t="s">
        <v>121</v>
      </c>
      <c r="Y239" s="155" t="s">
        <v>9349</v>
      </c>
      <c r="Z239" s="155" t="s">
        <v>121</v>
      </c>
      <c r="AA239" s="155" t="s">
        <v>121</v>
      </c>
      <c r="AB239" s="155" t="s">
        <v>121</v>
      </c>
      <c r="AC239" s="155" t="s">
        <v>121</v>
      </c>
      <c r="AD239" s="155" t="s">
        <v>121</v>
      </c>
      <c r="AE239" s="155" t="s">
        <v>121</v>
      </c>
      <c r="AF239" s="155" t="s">
        <v>121</v>
      </c>
    </row>
    <row r="240" spans="1:32" hidden="1">
      <c r="A240" s="155"/>
      <c r="B240" s="155" t="s">
        <v>165</v>
      </c>
      <c r="C240" s="155" t="s">
        <v>351</v>
      </c>
      <c r="D240" s="155" t="s">
        <v>9287</v>
      </c>
      <c r="E240" s="155" t="s">
        <v>151</v>
      </c>
      <c r="F240" s="155" t="s">
        <v>168</v>
      </c>
      <c r="G240" s="155" t="s">
        <v>169</v>
      </c>
      <c r="H240" s="155" t="s">
        <v>154</v>
      </c>
      <c r="I240" s="155" t="s">
        <v>170</v>
      </c>
      <c r="J240" s="155" t="s">
        <v>171</v>
      </c>
      <c r="K240" s="155" t="s">
        <v>107</v>
      </c>
      <c r="L240" s="155" t="s">
        <v>121</v>
      </c>
      <c r="M240" s="155" t="s">
        <v>121</v>
      </c>
      <c r="N240" s="155" t="s">
        <v>121</v>
      </c>
      <c r="O240" s="155" t="s">
        <v>121</v>
      </c>
      <c r="P240" s="155" t="s">
        <v>121</v>
      </c>
      <c r="Q240" s="155" t="s">
        <v>121</v>
      </c>
      <c r="R240" s="155" t="s">
        <v>121</v>
      </c>
      <c r="S240" s="155" t="s">
        <v>13337</v>
      </c>
      <c r="T240" s="155" t="s">
        <v>9300</v>
      </c>
      <c r="U240" s="155" t="s">
        <v>9538</v>
      </c>
      <c r="V240" s="155" t="s">
        <v>13336</v>
      </c>
      <c r="W240" s="155" t="s">
        <v>9297</v>
      </c>
      <c r="X240" s="155" t="s">
        <v>121</v>
      </c>
      <c r="Y240" s="155" t="s">
        <v>9296</v>
      </c>
      <c r="Z240" s="155" t="s">
        <v>121</v>
      </c>
      <c r="AA240" s="155" t="s">
        <v>121</v>
      </c>
      <c r="AB240" s="155" t="s">
        <v>121</v>
      </c>
      <c r="AC240" s="155" t="s">
        <v>121</v>
      </c>
      <c r="AD240" s="155" t="s">
        <v>121</v>
      </c>
      <c r="AE240" s="155" t="s">
        <v>121</v>
      </c>
      <c r="AF240" s="155" t="s">
        <v>121</v>
      </c>
    </row>
    <row r="241" spans="1:32" hidden="1">
      <c r="A241" s="155"/>
      <c r="B241" s="155" t="s">
        <v>1547</v>
      </c>
      <c r="C241" s="155" t="s">
        <v>3102</v>
      </c>
      <c r="D241" s="155" t="s">
        <v>9287</v>
      </c>
      <c r="E241" s="155" t="s">
        <v>161</v>
      </c>
      <c r="F241" s="155" t="s">
        <v>1549</v>
      </c>
      <c r="G241" s="155" t="s">
        <v>1550</v>
      </c>
      <c r="H241" s="155" t="s">
        <v>154</v>
      </c>
      <c r="I241" s="155" t="s">
        <v>232</v>
      </c>
      <c r="J241" s="155" t="s">
        <v>1551</v>
      </c>
      <c r="K241" s="155" t="s">
        <v>175</v>
      </c>
      <c r="L241" s="155" t="s">
        <v>121</v>
      </c>
      <c r="M241" s="155" t="s">
        <v>121</v>
      </c>
      <c r="N241" s="155" t="s">
        <v>121</v>
      </c>
      <c r="O241" s="155" t="s">
        <v>121</v>
      </c>
      <c r="P241" s="155" t="s">
        <v>121</v>
      </c>
      <c r="Q241" s="155" t="s">
        <v>121</v>
      </c>
      <c r="R241" s="155" t="s">
        <v>121</v>
      </c>
      <c r="S241" s="155" t="s">
        <v>13335</v>
      </c>
      <c r="T241" s="155" t="s">
        <v>9356</v>
      </c>
      <c r="U241" s="155" t="s">
        <v>9691</v>
      </c>
      <c r="V241" s="155" t="s">
        <v>13334</v>
      </c>
      <c r="W241" s="155" t="s">
        <v>9308</v>
      </c>
      <c r="X241" s="155" t="s">
        <v>121</v>
      </c>
      <c r="Y241" s="155" t="s">
        <v>9302</v>
      </c>
      <c r="Z241" s="155" t="s">
        <v>121</v>
      </c>
      <c r="AA241" s="155" t="s">
        <v>121</v>
      </c>
      <c r="AB241" s="155" t="s">
        <v>121</v>
      </c>
      <c r="AC241" s="155" t="s">
        <v>121</v>
      </c>
      <c r="AD241" s="155" t="s">
        <v>121</v>
      </c>
      <c r="AE241" s="155" t="s">
        <v>121</v>
      </c>
      <c r="AF241" s="155" t="s">
        <v>121</v>
      </c>
    </row>
    <row r="242" spans="1:32" hidden="1">
      <c r="A242" s="155"/>
      <c r="B242" s="155" t="s">
        <v>165</v>
      </c>
      <c r="C242" s="155" t="s">
        <v>359</v>
      </c>
      <c r="D242" s="155" t="s">
        <v>9287</v>
      </c>
      <c r="E242" s="155" t="s">
        <v>167</v>
      </c>
      <c r="F242" s="155" t="s">
        <v>168</v>
      </c>
      <c r="G242" s="155" t="s">
        <v>169</v>
      </c>
      <c r="H242" s="155" t="s">
        <v>154</v>
      </c>
      <c r="I242" s="155" t="s">
        <v>170</v>
      </c>
      <c r="J242" s="155" t="s">
        <v>171</v>
      </c>
      <c r="K242" s="155" t="s">
        <v>172</v>
      </c>
      <c r="L242" s="155" t="s">
        <v>121</v>
      </c>
      <c r="M242" s="155" t="s">
        <v>121</v>
      </c>
      <c r="N242" s="155" t="s">
        <v>121</v>
      </c>
      <c r="O242" s="155" t="s">
        <v>121</v>
      </c>
      <c r="P242" s="155" t="s">
        <v>121</v>
      </c>
      <c r="Q242" s="155" t="s">
        <v>121</v>
      </c>
      <c r="R242" s="155" t="s">
        <v>121</v>
      </c>
      <c r="S242" s="155" t="s">
        <v>13333</v>
      </c>
      <c r="T242" s="155" t="s">
        <v>9466</v>
      </c>
      <c r="U242" s="155" t="s">
        <v>9524</v>
      </c>
      <c r="V242" s="155" t="s">
        <v>13332</v>
      </c>
      <c r="W242" s="155" t="s">
        <v>9365</v>
      </c>
      <c r="X242" s="155" t="s">
        <v>121</v>
      </c>
      <c r="Y242" s="155" t="s">
        <v>9349</v>
      </c>
      <c r="Z242" s="155" t="s">
        <v>121</v>
      </c>
      <c r="AA242" s="155" t="s">
        <v>121</v>
      </c>
      <c r="AB242" s="155" t="s">
        <v>121</v>
      </c>
      <c r="AC242" s="155" t="s">
        <v>121</v>
      </c>
      <c r="AD242" s="155" t="s">
        <v>121</v>
      </c>
      <c r="AE242" s="155" t="s">
        <v>121</v>
      </c>
      <c r="AF242" s="155" t="s">
        <v>121</v>
      </c>
    </row>
    <row r="243" spans="1:32" hidden="1">
      <c r="A243" s="155"/>
      <c r="B243" s="155" t="s">
        <v>256</v>
      </c>
      <c r="C243" s="155" t="s">
        <v>3059</v>
      </c>
      <c r="D243" s="155" t="s">
        <v>9287</v>
      </c>
      <c r="E243" s="155" t="s">
        <v>151</v>
      </c>
      <c r="F243" s="155" t="s">
        <v>258</v>
      </c>
      <c r="G243" s="155" t="s">
        <v>259</v>
      </c>
      <c r="H243" s="155" t="s">
        <v>154</v>
      </c>
      <c r="I243" s="155" t="s">
        <v>170</v>
      </c>
      <c r="J243" s="155" t="s">
        <v>260</v>
      </c>
      <c r="K243" s="155" t="s">
        <v>107</v>
      </c>
      <c r="L243" s="155" t="s">
        <v>121</v>
      </c>
      <c r="M243" s="155" t="s">
        <v>121</v>
      </c>
      <c r="N243" s="155" t="s">
        <v>121</v>
      </c>
      <c r="O243" s="155" t="s">
        <v>121</v>
      </c>
      <c r="P243" s="155" t="s">
        <v>121</v>
      </c>
      <c r="Q243" s="155" t="s">
        <v>121</v>
      </c>
      <c r="R243" s="155" t="s">
        <v>121</v>
      </c>
      <c r="S243" s="155" t="s">
        <v>13331</v>
      </c>
      <c r="T243" s="155" t="s">
        <v>9331</v>
      </c>
      <c r="U243" s="155" t="s">
        <v>9587</v>
      </c>
      <c r="V243" s="155" t="s">
        <v>13330</v>
      </c>
      <c r="W243" s="155" t="s">
        <v>9297</v>
      </c>
      <c r="X243" s="155" t="s">
        <v>121</v>
      </c>
      <c r="Y243" s="155" t="s">
        <v>9296</v>
      </c>
      <c r="Z243" s="155" t="s">
        <v>121</v>
      </c>
      <c r="AA243" s="155" t="s">
        <v>121</v>
      </c>
      <c r="AB243" s="155" t="s">
        <v>121</v>
      </c>
      <c r="AC243" s="155" t="s">
        <v>121</v>
      </c>
      <c r="AD243" s="155" t="s">
        <v>121</v>
      </c>
      <c r="AE243" s="155" t="s">
        <v>121</v>
      </c>
      <c r="AF243" s="155" t="s">
        <v>121</v>
      </c>
    </row>
    <row r="244" spans="1:32" hidden="1">
      <c r="A244" s="155"/>
      <c r="B244" s="155" t="s">
        <v>200</v>
      </c>
      <c r="C244" s="155" t="s">
        <v>2627</v>
      </c>
      <c r="D244" s="155" t="s">
        <v>9287</v>
      </c>
      <c r="E244" s="155" t="s">
        <v>276</v>
      </c>
      <c r="F244" s="155" t="s">
        <v>202</v>
      </c>
      <c r="G244" s="155" t="s">
        <v>203</v>
      </c>
      <c r="H244" s="155" t="s">
        <v>678</v>
      </c>
      <c r="I244" s="155" t="s">
        <v>204</v>
      </c>
      <c r="J244" s="155" t="s">
        <v>205</v>
      </c>
      <c r="K244" s="155" t="s">
        <v>107</v>
      </c>
      <c r="L244" s="155" t="s">
        <v>121</v>
      </c>
      <c r="M244" s="155" t="s">
        <v>121</v>
      </c>
      <c r="N244" s="155" t="s">
        <v>121</v>
      </c>
      <c r="O244" s="155" t="s">
        <v>121</v>
      </c>
      <c r="P244" s="155" t="s">
        <v>121</v>
      </c>
      <c r="Q244" s="155" t="s">
        <v>121</v>
      </c>
      <c r="R244" s="155" t="s">
        <v>121</v>
      </c>
      <c r="S244" s="155" t="s">
        <v>13329</v>
      </c>
      <c r="T244" s="155" t="s">
        <v>9328</v>
      </c>
      <c r="U244" s="155" t="s">
        <v>13328</v>
      </c>
      <c r="V244" s="155" t="s">
        <v>13327</v>
      </c>
      <c r="W244" s="155" t="s">
        <v>9321</v>
      </c>
      <c r="X244" s="155" t="s">
        <v>121</v>
      </c>
      <c r="Y244" s="155" t="s">
        <v>9289</v>
      </c>
      <c r="Z244" s="155" t="s">
        <v>121</v>
      </c>
      <c r="AA244" s="155" t="s">
        <v>121</v>
      </c>
      <c r="AB244" s="155" t="s">
        <v>121</v>
      </c>
      <c r="AC244" s="155" t="s">
        <v>121</v>
      </c>
      <c r="AD244" s="155" t="s">
        <v>121</v>
      </c>
      <c r="AE244" s="155" t="s">
        <v>121</v>
      </c>
      <c r="AF244" s="155" t="s">
        <v>121</v>
      </c>
    </row>
    <row r="245" spans="1:32" hidden="1">
      <c r="A245" s="155"/>
      <c r="B245" s="155" t="s">
        <v>228</v>
      </c>
      <c r="C245" s="155" t="s">
        <v>418</v>
      </c>
      <c r="D245" s="155" t="s">
        <v>9287</v>
      </c>
      <c r="E245" s="155" t="s">
        <v>151</v>
      </c>
      <c r="F245" s="155" t="s">
        <v>230</v>
      </c>
      <c r="G245" s="155" t="s">
        <v>231</v>
      </c>
      <c r="H245" s="155" t="s">
        <v>154</v>
      </c>
      <c r="I245" s="155" t="s">
        <v>232</v>
      </c>
      <c r="J245" s="155" t="s">
        <v>233</v>
      </c>
      <c r="K245" s="155" t="s">
        <v>234</v>
      </c>
      <c r="L245" s="155" t="s">
        <v>121</v>
      </c>
      <c r="M245" s="155" t="s">
        <v>121</v>
      </c>
      <c r="N245" s="155" t="s">
        <v>121</v>
      </c>
      <c r="O245" s="155" t="s">
        <v>121</v>
      </c>
      <c r="P245" s="155" t="s">
        <v>121</v>
      </c>
      <c r="Q245" s="155" t="s">
        <v>121</v>
      </c>
      <c r="R245" s="155" t="s">
        <v>121</v>
      </c>
      <c r="S245" s="155" t="s">
        <v>13326</v>
      </c>
      <c r="T245" s="155" t="s">
        <v>9488</v>
      </c>
      <c r="U245" s="155" t="s">
        <v>10512</v>
      </c>
      <c r="V245" s="155" t="s">
        <v>13312</v>
      </c>
      <c r="W245" s="155" t="s">
        <v>10003</v>
      </c>
      <c r="X245" s="155" t="s">
        <v>121</v>
      </c>
      <c r="Y245" s="155" t="s">
        <v>9411</v>
      </c>
      <c r="Z245" s="155" t="s">
        <v>121</v>
      </c>
      <c r="AA245" s="155" t="s">
        <v>121</v>
      </c>
      <c r="AB245" s="155" t="s">
        <v>121</v>
      </c>
      <c r="AC245" s="155" t="s">
        <v>121</v>
      </c>
      <c r="AD245" s="155" t="s">
        <v>121</v>
      </c>
      <c r="AE245" s="155" t="s">
        <v>121</v>
      </c>
      <c r="AF245" s="155" t="s">
        <v>121</v>
      </c>
    </row>
    <row r="246" spans="1:32" hidden="1">
      <c r="A246" s="155"/>
      <c r="B246" s="155" t="s">
        <v>210</v>
      </c>
      <c r="C246" s="155" t="s">
        <v>2945</v>
      </c>
      <c r="D246" s="155" t="s">
        <v>9287</v>
      </c>
      <c r="E246" s="155" t="s">
        <v>161</v>
      </c>
      <c r="F246" s="155" t="s">
        <v>212</v>
      </c>
      <c r="G246" s="155" t="s">
        <v>213</v>
      </c>
      <c r="H246" s="155" t="s">
        <v>154</v>
      </c>
      <c r="I246" s="155" t="s">
        <v>215</v>
      </c>
      <c r="J246" s="155" t="s">
        <v>216</v>
      </c>
      <c r="K246" s="155" t="s">
        <v>175</v>
      </c>
      <c r="L246" s="155" t="s">
        <v>121</v>
      </c>
      <c r="M246" s="155" t="s">
        <v>121</v>
      </c>
      <c r="N246" s="155" t="s">
        <v>121</v>
      </c>
      <c r="O246" s="155" t="s">
        <v>121</v>
      </c>
      <c r="P246" s="155" t="s">
        <v>121</v>
      </c>
      <c r="Q246" s="155" t="s">
        <v>121</v>
      </c>
      <c r="R246" s="155" t="s">
        <v>121</v>
      </c>
      <c r="S246" s="155" t="s">
        <v>13325</v>
      </c>
      <c r="T246" s="155" t="s">
        <v>9315</v>
      </c>
      <c r="U246" s="155" t="s">
        <v>9999</v>
      </c>
      <c r="V246" s="155" t="s">
        <v>13324</v>
      </c>
      <c r="W246" s="155" t="s">
        <v>9290</v>
      </c>
      <c r="X246" s="155" t="s">
        <v>9281</v>
      </c>
      <c r="Y246" s="155" t="s">
        <v>9289</v>
      </c>
      <c r="Z246" s="155" t="s">
        <v>121</v>
      </c>
      <c r="AA246" s="155" t="s">
        <v>121</v>
      </c>
      <c r="AB246" s="155" t="s">
        <v>121</v>
      </c>
      <c r="AC246" s="155" t="s">
        <v>121</v>
      </c>
      <c r="AD246" s="155" t="s">
        <v>121</v>
      </c>
      <c r="AE246" s="155" t="s">
        <v>121</v>
      </c>
      <c r="AF246" s="155" t="s">
        <v>121</v>
      </c>
    </row>
    <row r="247" spans="1:32" hidden="1">
      <c r="A247" s="155"/>
      <c r="B247" s="155" t="s">
        <v>165</v>
      </c>
      <c r="C247" s="155" t="s">
        <v>2575</v>
      </c>
      <c r="D247" s="155" t="s">
        <v>9287</v>
      </c>
      <c r="E247" s="155" t="s">
        <v>151</v>
      </c>
      <c r="F247" s="155" t="s">
        <v>168</v>
      </c>
      <c r="G247" s="155" t="s">
        <v>169</v>
      </c>
      <c r="H247" s="155" t="s">
        <v>154</v>
      </c>
      <c r="I247" s="155" t="s">
        <v>170</v>
      </c>
      <c r="J247" s="155" t="s">
        <v>171</v>
      </c>
      <c r="K247" s="155" t="s">
        <v>107</v>
      </c>
      <c r="L247" s="155" t="s">
        <v>121</v>
      </c>
      <c r="M247" s="155" t="s">
        <v>121</v>
      </c>
      <c r="N247" s="155" t="s">
        <v>121</v>
      </c>
      <c r="O247" s="155" t="s">
        <v>121</v>
      </c>
      <c r="P247" s="155" t="s">
        <v>121</v>
      </c>
      <c r="Q247" s="155" t="s">
        <v>121</v>
      </c>
      <c r="R247" s="155" t="s">
        <v>121</v>
      </c>
      <c r="S247" s="155" t="s">
        <v>13323</v>
      </c>
      <c r="T247" s="155" t="s">
        <v>9336</v>
      </c>
      <c r="U247" s="155" t="s">
        <v>9538</v>
      </c>
      <c r="V247" s="155" t="s">
        <v>13322</v>
      </c>
      <c r="W247" s="155" t="s">
        <v>9334</v>
      </c>
      <c r="X247" s="155" t="s">
        <v>121</v>
      </c>
      <c r="Y247" s="155" t="s">
        <v>9289</v>
      </c>
      <c r="Z247" s="155" t="s">
        <v>121</v>
      </c>
      <c r="AA247" s="155" t="s">
        <v>121</v>
      </c>
      <c r="AB247" s="155" t="s">
        <v>121</v>
      </c>
      <c r="AC247" s="155" t="s">
        <v>121</v>
      </c>
      <c r="AD247" s="155" t="s">
        <v>121</v>
      </c>
      <c r="AE247" s="155" t="s">
        <v>121</v>
      </c>
      <c r="AF247" s="155" t="s">
        <v>121</v>
      </c>
    </row>
    <row r="248" spans="1:32" hidden="1">
      <c r="A248" s="155"/>
      <c r="B248" s="155" t="s">
        <v>2242</v>
      </c>
      <c r="C248" s="155" t="s">
        <v>2492</v>
      </c>
      <c r="D248" s="155" t="s">
        <v>9287</v>
      </c>
      <c r="E248" s="155" t="s">
        <v>161</v>
      </c>
      <c r="F248" s="155" t="s">
        <v>2244</v>
      </c>
      <c r="G248" s="155" t="s">
        <v>2245</v>
      </c>
      <c r="H248" s="155" t="s">
        <v>154</v>
      </c>
      <c r="I248" s="155" t="s">
        <v>879</v>
      </c>
      <c r="J248" s="155" t="s">
        <v>2246</v>
      </c>
      <c r="K248" s="155" t="s">
        <v>175</v>
      </c>
      <c r="L248" s="155" t="s">
        <v>121</v>
      </c>
      <c r="M248" s="155" t="s">
        <v>121</v>
      </c>
      <c r="N248" s="155" t="s">
        <v>121</v>
      </c>
      <c r="O248" s="155" t="s">
        <v>121</v>
      </c>
      <c r="P248" s="155" t="s">
        <v>121</v>
      </c>
      <c r="Q248" s="155" t="s">
        <v>121</v>
      </c>
      <c r="R248" s="155" t="s">
        <v>121</v>
      </c>
      <c r="S248" s="155" t="s">
        <v>13321</v>
      </c>
      <c r="T248" s="155" t="s">
        <v>9403</v>
      </c>
      <c r="U248" s="155" t="s">
        <v>9475</v>
      </c>
      <c r="V248" s="155" t="s">
        <v>1503</v>
      </c>
      <c r="W248" s="155" t="s">
        <v>9334</v>
      </c>
      <c r="X248" s="155" t="s">
        <v>121</v>
      </c>
      <c r="Y248" s="155" t="s">
        <v>9289</v>
      </c>
      <c r="Z248" s="155" t="s">
        <v>121</v>
      </c>
      <c r="AA248" s="155" t="s">
        <v>121</v>
      </c>
      <c r="AB248" s="155" t="s">
        <v>121</v>
      </c>
      <c r="AC248" s="155" t="s">
        <v>121</v>
      </c>
      <c r="AD248" s="155" t="s">
        <v>121</v>
      </c>
      <c r="AE248" s="155" t="s">
        <v>121</v>
      </c>
      <c r="AF248" s="155" t="s">
        <v>121</v>
      </c>
    </row>
    <row r="249" spans="1:32" hidden="1">
      <c r="A249" s="155"/>
      <c r="B249" s="155" t="s">
        <v>228</v>
      </c>
      <c r="C249" s="155" t="s">
        <v>2664</v>
      </c>
      <c r="D249" s="155" t="s">
        <v>9287</v>
      </c>
      <c r="E249" s="155" t="s">
        <v>167</v>
      </c>
      <c r="F249" s="155" t="s">
        <v>230</v>
      </c>
      <c r="G249" s="155" t="s">
        <v>231</v>
      </c>
      <c r="H249" s="155" t="s">
        <v>154</v>
      </c>
      <c r="I249" s="155" t="s">
        <v>232</v>
      </c>
      <c r="J249" s="155" t="s">
        <v>233</v>
      </c>
      <c r="K249" s="155" t="s">
        <v>172</v>
      </c>
      <c r="L249" s="155" t="s">
        <v>121</v>
      </c>
      <c r="M249" s="155" t="s">
        <v>121</v>
      </c>
      <c r="N249" s="155" t="s">
        <v>121</v>
      </c>
      <c r="O249" s="155" t="s">
        <v>121</v>
      </c>
      <c r="P249" s="155" t="s">
        <v>121</v>
      </c>
      <c r="Q249" s="155" t="s">
        <v>121</v>
      </c>
      <c r="R249" s="155" t="s">
        <v>121</v>
      </c>
      <c r="S249" s="155" t="s">
        <v>13320</v>
      </c>
      <c r="T249" s="155" t="s">
        <v>9363</v>
      </c>
      <c r="U249" s="155" t="s">
        <v>9502</v>
      </c>
      <c r="V249" s="155" t="s">
        <v>13319</v>
      </c>
      <c r="W249" s="155" t="s">
        <v>9334</v>
      </c>
      <c r="X249" s="155" t="s">
        <v>121</v>
      </c>
      <c r="Y249" s="155" t="s">
        <v>9289</v>
      </c>
      <c r="Z249" s="155" t="s">
        <v>121</v>
      </c>
      <c r="AA249" s="155" t="s">
        <v>121</v>
      </c>
      <c r="AB249" s="155" t="s">
        <v>121</v>
      </c>
      <c r="AC249" s="155" t="s">
        <v>121</v>
      </c>
      <c r="AD249" s="155" t="s">
        <v>121</v>
      </c>
      <c r="AE249" s="155" t="s">
        <v>121</v>
      </c>
      <c r="AF249" s="155" t="s">
        <v>121</v>
      </c>
    </row>
    <row r="250" spans="1:32" hidden="1">
      <c r="A250" s="155"/>
      <c r="B250" s="155" t="s">
        <v>228</v>
      </c>
      <c r="C250" s="155" t="s">
        <v>496</v>
      </c>
      <c r="D250" s="155" t="s">
        <v>9287</v>
      </c>
      <c r="E250" s="155" t="s">
        <v>151</v>
      </c>
      <c r="F250" s="155" t="s">
        <v>230</v>
      </c>
      <c r="G250" s="155" t="s">
        <v>231</v>
      </c>
      <c r="H250" s="155" t="s">
        <v>154</v>
      </c>
      <c r="I250" s="155" t="s">
        <v>232</v>
      </c>
      <c r="J250" s="155" t="s">
        <v>233</v>
      </c>
      <c r="K250" s="155" t="s">
        <v>234</v>
      </c>
      <c r="L250" s="155" t="s">
        <v>121</v>
      </c>
      <c r="M250" s="155" t="s">
        <v>121</v>
      </c>
      <c r="N250" s="155" t="s">
        <v>121</v>
      </c>
      <c r="O250" s="155" t="s">
        <v>121</v>
      </c>
      <c r="P250" s="155" t="s">
        <v>121</v>
      </c>
      <c r="Q250" s="155" t="s">
        <v>121</v>
      </c>
      <c r="R250" s="155" t="s">
        <v>121</v>
      </c>
      <c r="S250" s="155" t="s">
        <v>13318</v>
      </c>
      <c r="T250" s="155" t="s">
        <v>9394</v>
      </c>
      <c r="U250" s="155" t="s">
        <v>10512</v>
      </c>
      <c r="V250" s="155" t="s">
        <v>13317</v>
      </c>
      <c r="W250" s="155" t="s">
        <v>9334</v>
      </c>
      <c r="X250" s="155" t="s">
        <v>121</v>
      </c>
      <c r="Y250" s="155" t="s">
        <v>9289</v>
      </c>
      <c r="Z250" s="155" t="s">
        <v>121</v>
      </c>
      <c r="AA250" s="155" t="s">
        <v>121</v>
      </c>
      <c r="AB250" s="155" t="s">
        <v>121</v>
      </c>
      <c r="AC250" s="155" t="s">
        <v>121</v>
      </c>
      <c r="AD250" s="155" t="s">
        <v>121</v>
      </c>
      <c r="AE250" s="155" t="s">
        <v>121</v>
      </c>
      <c r="AF250" s="155" t="s">
        <v>121</v>
      </c>
    </row>
    <row r="251" spans="1:32" hidden="1">
      <c r="A251" s="155"/>
      <c r="B251" s="155" t="s">
        <v>409</v>
      </c>
      <c r="C251" s="155" t="s">
        <v>2634</v>
      </c>
      <c r="D251" s="155" t="s">
        <v>9287</v>
      </c>
      <c r="E251" s="155" t="s">
        <v>151</v>
      </c>
      <c r="F251" s="155" t="s">
        <v>411</v>
      </c>
      <c r="G251" s="155" t="s">
        <v>412</v>
      </c>
      <c r="H251" s="155" t="s">
        <v>154</v>
      </c>
      <c r="I251" s="155" t="s">
        <v>413</v>
      </c>
      <c r="J251" s="155" t="s">
        <v>412</v>
      </c>
      <c r="K251" s="155" t="s">
        <v>107</v>
      </c>
      <c r="L251" s="155" t="s">
        <v>121</v>
      </c>
      <c r="M251" s="155" t="s">
        <v>121</v>
      </c>
      <c r="N251" s="155" t="s">
        <v>121</v>
      </c>
      <c r="O251" s="155" t="s">
        <v>121</v>
      </c>
      <c r="P251" s="155" t="s">
        <v>121</v>
      </c>
      <c r="Q251" s="155" t="s">
        <v>121</v>
      </c>
      <c r="R251" s="155" t="s">
        <v>121</v>
      </c>
      <c r="S251" s="155" t="s">
        <v>13316</v>
      </c>
      <c r="T251" s="155" t="s">
        <v>9352</v>
      </c>
      <c r="U251" s="155" t="s">
        <v>9652</v>
      </c>
      <c r="V251" s="155" t="s">
        <v>13315</v>
      </c>
      <c r="W251" s="155" t="s">
        <v>9350</v>
      </c>
      <c r="X251" s="155" t="s">
        <v>121</v>
      </c>
      <c r="Y251" s="155" t="s">
        <v>9349</v>
      </c>
      <c r="Z251" s="155" t="s">
        <v>121</v>
      </c>
      <c r="AA251" s="155" t="s">
        <v>121</v>
      </c>
      <c r="AB251" s="155" t="s">
        <v>121</v>
      </c>
      <c r="AC251" s="155" t="s">
        <v>121</v>
      </c>
      <c r="AD251" s="155" t="s">
        <v>121</v>
      </c>
      <c r="AE251" s="155" t="s">
        <v>121</v>
      </c>
      <c r="AF251" s="155" t="s">
        <v>121</v>
      </c>
    </row>
    <row r="252" spans="1:32" hidden="1">
      <c r="A252" s="155"/>
      <c r="B252" s="155" t="s">
        <v>228</v>
      </c>
      <c r="C252" s="155" t="s">
        <v>2563</v>
      </c>
      <c r="D252" s="155" t="s">
        <v>9287</v>
      </c>
      <c r="E252" s="155" t="s">
        <v>167</v>
      </c>
      <c r="F252" s="155" t="s">
        <v>230</v>
      </c>
      <c r="G252" s="155" t="s">
        <v>231</v>
      </c>
      <c r="H252" s="155" t="s">
        <v>154</v>
      </c>
      <c r="I252" s="155" t="s">
        <v>232</v>
      </c>
      <c r="J252" s="155" t="s">
        <v>233</v>
      </c>
      <c r="K252" s="155" t="s">
        <v>172</v>
      </c>
      <c r="L252" s="155" t="s">
        <v>121</v>
      </c>
      <c r="M252" s="155" t="s">
        <v>121</v>
      </c>
      <c r="N252" s="155" t="s">
        <v>121</v>
      </c>
      <c r="O252" s="155" t="s">
        <v>121</v>
      </c>
      <c r="P252" s="155" t="s">
        <v>121</v>
      </c>
      <c r="Q252" s="155" t="s">
        <v>121</v>
      </c>
      <c r="R252" s="155" t="s">
        <v>121</v>
      </c>
      <c r="S252" s="155" t="s">
        <v>13314</v>
      </c>
      <c r="T252" s="155" t="s">
        <v>9319</v>
      </c>
      <c r="U252" s="155" t="s">
        <v>9502</v>
      </c>
      <c r="V252" s="155" t="s">
        <v>1695</v>
      </c>
      <c r="W252" s="155" t="s">
        <v>9290</v>
      </c>
      <c r="X252" s="155" t="s">
        <v>9281</v>
      </c>
      <c r="Y252" s="155" t="s">
        <v>9289</v>
      </c>
      <c r="Z252" s="155" t="s">
        <v>121</v>
      </c>
      <c r="AA252" s="155" t="s">
        <v>121</v>
      </c>
      <c r="AB252" s="155" t="s">
        <v>121</v>
      </c>
      <c r="AC252" s="155" t="s">
        <v>121</v>
      </c>
      <c r="AD252" s="155" t="s">
        <v>121</v>
      </c>
      <c r="AE252" s="155" t="s">
        <v>121</v>
      </c>
      <c r="AF252" s="155" t="s">
        <v>121</v>
      </c>
    </row>
    <row r="253" spans="1:32" hidden="1">
      <c r="A253" s="155"/>
      <c r="B253" s="155" t="s">
        <v>2242</v>
      </c>
      <c r="C253" s="155" t="s">
        <v>2737</v>
      </c>
      <c r="D253" s="155" t="s">
        <v>9287</v>
      </c>
      <c r="E253" s="155" t="s">
        <v>161</v>
      </c>
      <c r="F253" s="155" t="s">
        <v>2244</v>
      </c>
      <c r="G253" s="155" t="s">
        <v>2245</v>
      </c>
      <c r="H253" s="155" t="s">
        <v>154</v>
      </c>
      <c r="I253" s="155" t="s">
        <v>879</v>
      </c>
      <c r="J253" s="155" t="s">
        <v>2246</v>
      </c>
      <c r="K253" s="155" t="s">
        <v>175</v>
      </c>
      <c r="L253" s="155" t="s">
        <v>121</v>
      </c>
      <c r="M253" s="155" t="s">
        <v>121</v>
      </c>
      <c r="N253" s="155" t="s">
        <v>121</v>
      </c>
      <c r="O253" s="155" t="s">
        <v>121</v>
      </c>
      <c r="P253" s="155" t="s">
        <v>121</v>
      </c>
      <c r="Q253" s="155" t="s">
        <v>121</v>
      </c>
      <c r="R253" s="155" t="s">
        <v>121</v>
      </c>
      <c r="S253" s="155" t="s">
        <v>13313</v>
      </c>
      <c r="T253" s="155" t="s">
        <v>9369</v>
      </c>
      <c r="U253" s="155" t="s">
        <v>9475</v>
      </c>
      <c r="V253" s="155" t="s">
        <v>13312</v>
      </c>
      <c r="W253" s="155" t="s">
        <v>9282</v>
      </c>
      <c r="X253" s="155" t="s">
        <v>9281</v>
      </c>
      <c r="Y253" s="155" t="s">
        <v>9280</v>
      </c>
      <c r="Z253" s="155" t="s">
        <v>121</v>
      </c>
      <c r="AA253" s="155" t="s">
        <v>121</v>
      </c>
      <c r="AB253" s="155" t="s">
        <v>121</v>
      </c>
      <c r="AC253" s="155" t="s">
        <v>121</v>
      </c>
      <c r="AD253" s="155" t="s">
        <v>121</v>
      </c>
      <c r="AE253" s="155" t="s">
        <v>121</v>
      </c>
      <c r="AF253" s="155" t="s">
        <v>121</v>
      </c>
    </row>
    <row r="254" spans="1:32" hidden="1">
      <c r="A254" s="155"/>
      <c r="B254" s="155" t="s">
        <v>409</v>
      </c>
      <c r="C254" s="155" t="s">
        <v>2803</v>
      </c>
      <c r="D254" s="155" t="s">
        <v>9287</v>
      </c>
      <c r="E254" s="155" t="s">
        <v>161</v>
      </c>
      <c r="F254" s="155" t="s">
        <v>411</v>
      </c>
      <c r="G254" s="155" t="s">
        <v>412</v>
      </c>
      <c r="H254" s="155" t="s">
        <v>214</v>
      </c>
      <c r="I254" s="155" t="s">
        <v>413</v>
      </c>
      <c r="J254" s="155" t="s">
        <v>412</v>
      </c>
      <c r="K254" s="155" t="s">
        <v>175</v>
      </c>
      <c r="L254" s="155" t="s">
        <v>121</v>
      </c>
      <c r="M254" s="155" t="s">
        <v>121</v>
      </c>
      <c r="N254" s="155" t="s">
        <v>121</v>
      </c>
      <c r="O254" s="155" t="s">
        <v>121</v>
      </c>
      <c r="P254" s="155" t="s">
        <v>121</v>
      </c>
      <c r="Q254" s="155" t="s">
        <v>121</v>
      </c>
      <c r="R254" s="155" t="s">
        <v>121</v>
      </c>
      <c r="S254" s="155" t="s">
        <v>13311</v>
      </c>
      <c r="T254" s="155" t="s">
        <v>9507</v>
      </c>
      <c r="U254" s="155" t="s">
        <v>9375</v>
      </c>
      <c r="V254" s="155" t="s">
        <v>1563</v>
      </c>
      <c r="W254" s="155" t="s">
        <v>9354</v>
      </c>
      <c r="X254" s="155" t="s">
        <v>9281</v>
      </c>
      <c r="Y254" s="155" t="s">
        <v>9353</v>
      </c>
      <c r="Z254" s="155" t="s">
        <v>121</v>
      </c>
      <c r="AA254" s="155" t="s">
        <v>121</v>
      </c>
      <c r="AB254" s="155" t="s">
        <v>121</v>
      </c>
      <c r="AC254" s="155" t="s">
        <v>121</v>
      </c>
      <c r="AD254" s="155" t="s">
        <v>121</v>
      </c>
      <c r="AE254" s="155" t="s">
        <v>121</v>
      </c>
      <c r="AF254" s="155" t="s">
        <v>121</v>
      </c>
    </row>
    <row r="255" spans="1:32" hidden="1">
      <c r="A255" s="155"/>
      <c r="B255" s="155" t="s">
        <v>256</v>
      </c>
      <c r="C255" s="155" t="s">
        <v>2609</v>
      </c>
      <c r="D255" s="155" t="s">
        <v>9287</v>
      </c>
      <c r="E255" s="155" t="s">
        <v>167</v>
      </c>
      <c r="F255" s="155" t="s">
        <v>258</v>
      </c>
      <c r="G255" s="155" t="s">
        <v>259</v>
      </c>
      <c r="H255" s="155" t="s">
        <v>154</v>
      </c>
      <c r="I255" s="155" t="s">
        <v>170</v>
      </c>
      <c r="J255" s="155" t="s">
        <v>260</v>
      </c>
      <c r="K255" s="155" t="s">
        <v>172</v>
      </c>
      <c r="L255" s="155" t="s">
        <v>121</v>
      </c>
      <c r="M255" s="155" t="s">
        <v>121</v>
      </c>
      <c r="N255" s="155" t="s">
        <v>121</v>
      </c>
      <c r="O255" s="155" t="s">
        <v>121</v>
      </c>
      <c r="P255" s="155" t="s">
        <v>121</v>
      </c>
      <c r="Q255" s="155" t="s">
        <v>121</v>
      </c>
      <c r="R255" s="155" t="s">
        <v>121</v>
      </c>
      <c r="S255" s="155" t="s">
        <v>13310</v>
      </c>
      <c r="T255" s="155" t="s">
        <v>9511</v>
      </c>
      <c r="U255" s="155" t="s">
        <v>9510</v>
      </c>
      <c r="V255" s="155" t="s">
        <v>13308</v>
      </c>
      <c r="W255" s="155" t="s">
        <v>9412</v>
      </c>
      <c r="X255" s="155" t="s">
        <v>9281</v>
      </c>
      <c r="Y255" s="155" t="s">
        <v>9411</v>
      </c>
      <c r="Z255" s="155" t="s">
        <v>121</v>
      </c>
      <c r="AA255" s="155" t="s">
        <v>121</v>
      </c>
      <c r="AB255" s="155" t="s">
        <v>121</v>
      </c>
      <c r="AC255" s="155" t="s">
        <v>121</v>
      </c>
      <c r="AD255" s="155" t="s">
        <v>121</v>
      </c>
      <c r="AE255" s="155" t="s">
        <v>121</v>
      </c>
      <c r="AF255" s="155" t="s">
        <v>121</v>
      </c>
    </row>
    <row r="256" spans="1:32" hidden="1">
      <c r="A256" s="155"/>
      <c r="B256" s="155" t="s">
        <v>409</v>
      </c>
      <c r="C256" s="155" t="s">
        <v>2857</v>
      </c>
      <c r="D256" s="155" t="s">
        <v>9287</v>
      </c>
      <c r="E256" s="155" t="s">
        <v>167</v>
      </c>
      <c r="F256" s="155" t="s">
        <v>411</v>
      </c>
      <c r="G256" s="155" t="s">
        <v>412</v>
      </c>
      <c r="H256" s="155" t="s">
        <v>308</v>
      </c>
      <c r="I256" s="155" t="s">
        <v>413</v>
      </c>
      <c r="J256" s="155" t="s">
        <v>412</v>
      </c>
      <c r="K256" s="155" t="s">
        <v>172</v>
      </c>
      <c r="L256" s="155" t="s">
        <v>121</v>
      </c>
      <c r="M256" s="155" t="s">
        <v>121</v>
      </c>
      <c r="N256" s="155" t="s">
        <v>121</v>
      </c>
      <c r="O256" s="155" t="s">
        <v>121</v>
      </c>
      <c r="P256" s="155" t="s">
        <v>121</v>
      </c>
      <c r="Q256" s="155" t="s">
        <v>121</v>
      </c>
      <c r="R256" s="155" t="s">
        <v>121</v>
      </c>
      <c r="S256" s="155" t="s">
        <v>13309</v>
      </c>
      <c r="T256" s="155" t="s">
        <v>9414</v>
      </c>
      <c r="U256" s="155" t="s">
        <v>9449</v>
      </c>
      <c r="V256" s="155" t="s">
        <v>13308</v>
      </c>
      <c r="W256" s="155" t="s">
        <v>9412</v>
      </c>
      <c r="X256" s="155" t="s">
        <v>9281</v>
      </c>
      <c r="Y256" s="155" t="s">
        <v>9411</v>
      </c>
      <c r="Z256" s="155" t="s">
        <v>121</v>
      </c>
      <c r="AA256" s="155" t="s">
        <v>121</v>
      </c>
      <c r="AB256" s="155" t="s">
        <v>121</v>
      </c>
      <c r="AC256" s="155" t="s">
        <v>121</v>
      </c>
      <c r="AD256" s="155" t="s">
        <v>121</v>
      </c>
      <c r="AE256" s="155" t="s">
        <v>121</v>
      </c>
      <c r="AF256" s="155" t="s">
        <v>121</v>
      </c>
    </row>
    <row r="257" spans="1:32" hidden="1">
      <c r="A257" s="155"/>
      <c r="B257" s="155" t="s">
        <v>274</v>
      </c>
      <c r="C257" s="155" t="s">
        <v>3317</v>
      </c>
      <c r="D257" s="155" t="s">
        <v>9287</v>
      </c>
      <c r="E257" s="155" t="s">
        <v>161</v>
      </c>
      <c r="F257" s="155" t="s">
        <v>277</v>
      </c>
      <c r="G257" s="155" t="s">
        <v>278</v>
      </c>
      <c r="H257" s="155" t="s">
        <v>154</v>
      </c>
      <c r="I257" s="155" t="s">
        <v>279</v>
      </c>
      <c r="J257" s="155" t="s">
        <v>280</v>
      </c>
      <c r="K257" s="155" t="s">
        <v>175</v>
      </c>
      <c r="L257" s="155" t="s">
        <v>121</v>
      </c>
      <c r="M257" s="155" t="s">
        <v>121</v>
      </c>
      <c r="N257" s="155" t="s">
        <v>121</v>
      </c>
      <c r="O257" s="155" t="s">
        <v>121</v>
      </c>
      <c r="P257" s="155" t="s">
        <v>121</v>
      </c>
      <c r="Q257" s="155" t="s">
        <v>121</v>
      </c>
      <c r="R257" s="155" t="s">
        <v>121</v>
      </c>
      <c r="S257" s="155" t="s">
        <v>13307</v>
      </c>
      <c r="T257" s="155" t="s">
        <v>9431</v>
      </c>
      <c r="U257" s="155" t="s">
        <v>13166</v>
      </c>
      <c r="V257" s="155" t="s">
        <v>13306</v>
      </c>
      <c r="W257" s="155" t="s">
        <v>9303</v>
      </c>
      <c r="X257" s="155" t="s">
        <v>121</v>
      </c>
      <c r="Y257" s="155" t="s">
        <v>9302</v>
      </c>
      <c r="Z257" s="155" t="s">
        <v>121</v>
      </c>
      <c r="AA257" s="155" t="s">
        <v>121</v>
      </c>
      <c r="AB257" s="155" t="s">
        <v>121</v>
      </c>
      <c r="AC257" s="155" t="s">
        <v>121</v>
      </c>
      <c r="AD257" s="155" t="s">
        <v>121</v>
      </c>
      <c r="AE257" s="155" t="s">
        <v>121</v>
      </c>
      <c r="AF257" s="155" t="s">
        <v>121</v>
      </c>
    </row>
    <row r="258" spans="1:32" hidden="1">
      <c r="A258" s="155"/>
      <c r="B258" s="155" t="s">
        <v>165</v>
      </c>
      <c r="C258" s="155" t="s">
        <v>637</v>
      </c>
      <c r="D258" s="155" t="s">
        <v>9287</v>
      </c>
      <c r="E258" s="155" t="s">
        <v>151</v>
      </c>
      <c r="F258" s="155" t="s">
        <v>168</v>
      </c>
      <c r="G258" s="155" t="s">
        <v>169</v>
      </c>
      <c r="H258" s="155" t="s">
        <v>154</v>
      </c>
      <c r="I258" s="155" t="s">
        <v>170</v>
      </c>
      <c r="J258" s="155" t="s">
        <v>171</v>
      </c>
      <c r="K258" s="155" t="s">
        <v>107</v>
      </c>
      <c r="L258" s="155" t="s">
        <v>121</v>
      </c>
      <c r="M258" s="155" t="s">
        <v>121</v>
      </c>
      <c r="N258" s="155" t="s">
        <v>121</v>
      </c>
      <c r="O258" s="155" t="s">
        <v>121</v>
      </c>
      <c r="P258" s="155" t="s">
        <v>121</v>
      </c>
      <c r="Q258" s="155" t="s">
        <v>121</v>
      </c>
      <c r="R258" s="155" t="s">
        <v>121</v>
      </c>
      <c r="S258" s="155" t="s">
        <v>13305</v>
      </c>
      <c r="T258" s="155" t="s">
        <v>9343</v>
      </c>
      <c r="U258" s="155" t="s">
        <v>9538</v>
      </c>
      <c r="V258" s="155" t="s">
        <v>13304</v>
      </c>
      <c r="W258" s="155" t="s">
        <v>9297</v>
      </c>
      <c r="X258" s="155" t="s">
        <v>121</v>
      </c>
      <c r="Y258" s="155" t="s">
        <v>9296</v>
      </c>
      <c r="Z258" s="155" t="s">
        <v>121</v>
      </c>
      <c r="AA258" s="155" t="s">
        <v>121</v>
      </c>
      <c r="AB258" s="155" t="s">
        <v>121</v>
      </c>
      <c r="AC258" s="155" t="s">
        <v>121</v>
      </c>
      <c r="AD258" s="155" t="s">
        <v>121</v>
      </c>
      <c r="AE258" s="155" t="s">
        <v>121</v>
      </c>
      <c r="AF258" s="155" t="s">
        <v>121</v>
      </c>
    </row>
    <row r="259" spans="1:32" hidden="1">
      <c r="A259" s="155"/>
      <c r="B259" s="155" t="s">
        <v>228</v>
      </c>
      <c r="C259" s="155" t="s">
        <v>2686</v>
      </c>
      <c r="D259" s="155" t="s">
        <v>9287</v>
      </c>
      <c r="E259" s="155" t="s">
        <v>276</v>
      </c>
      <c r="F259" s="155" t="s">
        <v>230</v>
      </c>
      <c r="G259" s="155" t="s">
        <v>231</v>
      </c>
      <c r="H259" s="155" t="s">
        <v>154</v>
      </c>
      <c r="I259" s="155" t="s">
        <v>232</v>
      </c>
      <c r="J259" s="155" t="s">
        <v>233</v>
      </c>
      <c r="K259" s="155" t="s">
        <v>107</v>
      </c>
      <c r="L259" s="155" t="s">
        <v>121</v>
      </c>
      <c r="M259" s="155" t="s">
        <v>121</v>
      </c>
      <c r="N259" s="155" t="s">
        <v>121</v>
      </c>
      <c r="O259" s="155" t="s">
        <v>121</v>
      </c>
      <c r="P259" s="155" t="s">
        <v>121</v>
      </c>
      <c r="Q259" s="155" t="s">
        <v>121</v>
      </c>
      <c r="R259" s="155" t="s">
        <v>121</v>
      </c>
      <c r="S259" s="155" t="s">
        <v>13303</v>
      </c>
      <c r="T259" s="155" t="s">
        <v>9310</v>
      </c>
      <c r="U259" s="155" t="s">
        <v>9600</v>
      </c>
      <c r="V259" s="155" t="s">
        <v>1611</v>
      </c>
      <c r="W259" s="155" t="s">
        <v>10070</v>
      </c>
      <c r="X259" s="155" t="s">
        <v>121</v>
      </c>
      <c r="Y259" s="155" t="s">
        <v>9353</v>
      </c>
      <c r="Z259" s="155" t="s">
        <v>121</v>
      </c>
      <c r="AA259" s="155" t="s">
        <v>121</v>
      </c>
      <c r="AB259" s="155" t="s">
        <v>121</v>
      </c>
      <c r="AC259" s="155" t="s">
        <v>121</v>
      </c>
      <c r="AD259" s="155" t="s">
        <v>121</v>
      </c>
      <c r="AE259" s="155" t="s">
        <v>121</v>
      </c>
      <c r="AF259" s="155" t="s">
        <v>121</v>
      </c>
    </row>
    <row r="260" spans="1:32" hidden="1">
      <c r="A260" s="155"/>
      <c r="B260" s="155" t="s">
        <v>228</v>
      </c>
      <c r="C260" s="155" t="s">
        <v>2999</v>
      </c>
      <c r="D260" s="155" t="s">
        <v>9287</v>
      </c>
      <c r="E260" s="155" t="s">
        <v>167</v>
      </c>
      <c r="F260" s="155" t="s">
        <v>230</v>
      </c>
      <c r="G260" s="155" t="s">
        <v>231</v>
      </c>
      <c r="H260" s="155" t="s">
        <v>154</v>
      </c>
      <c r="I260" s="155" t="s">
        <v>232</v>
      </c>
      <c r="J260" s="155" t="s">
        <v>233</v>
      </c>
      <c r="K260" s="155" t="s">
        <v>172</v>
      </c>
      <c r="L260" s="155" t="s">
        <v>121</v>
      </c>
      <c r="M260" s="155" t="s">
        <v>121</v>
      </c>
      <c r="N260" s="155" t="s">
        <v>121</v>
      </c>
      <c r="O260" s="155" t="s">
        <v>121</v>
      </c>
      <c r="P260" s="155" t="s">
        <v>121</v>
      </c>
      <c r="Q260" s="155" t="s">
        <v>121</v>
      </c>
      <c r="R260" s="155" t="s">
        <v>121</v>
      </c>
      <c r="S260" s="155" t="s">
        <v>13302</v>
      </c>
      <c r="T260" s="155" t="s">
        <v>9360</v>
      </c>
      <c r="U260" s="155" t="s">
        <v>9502</v>
      </c>
      <c r="V260" s="155" t="s">
        <v>1722</v>
      </c>
      <c r="W260" s="155" t="s">
        <v>9303</v>
      </c>
      <c r="X260" s="155" t="s">
        <v>121</v>
      </c>
      <c r="Y260" s="155" t="s">
        <v>9302</v>
      </c>
      <c r="Z260" s="155" t="s">
        <v>121</v>
      </c>
      <c r="AA260" s="155" t="s">
        <v>121</v>
      </c>
      <c r="AB260" s="155" t="s">
        <v>121</v>
      </c>
      <c r="AC260" s="155" t="s">
        <v>121</v>
      </c>
      <c r="AD260" s="155" t="s">
        <v>121</v>
      </c>
      <c r="AE260" s="155" t="s">
        <v>121</v>
      </c>
      <c r="AF260" s="155" t="s">
        <v>121</v>
      </c>
    </row>
    <row r="261" spans="1:32" hidden="1">
      <c r="A261" s="155"/>
      <c r="B261" s="155" t="s">
        <v>256</v>
      </c>
      <c r="C261" s="155" t="s">
        <v>3070</v>
      </c>
      <c r="D261" s="155" t="s">
        <v>9287</v>
      </c>
      <c r="E261" s="155" t="s">
        <v>167</v>
      </c>
      <c r="F261" s="155" t="s">
        <v>258</v>
      </c>
      <c r="G261" s="155" t="s">
        <v>259</v>
      </c>
      <c r="H261" s="155" t="s">
        <v>154</v>
      </c>
      <c r="I261" s="155" t="s">
        <v>170</v>
      </c>
      <c r="J261" s="155" t="s">
        <v>260</v>
      </c>
      <c r="K261" s="155" t="s">
        <v>172</v>
      </c>
      <c r="L261" s="155" t="s">
        <v>121</v>
      </c>
      <c r="M261" s="155" t="s">
        <v>121</v>
      </c>
      <c r="N261" s="155" t="s">
        <v>121</v>
      </c>
      <c r="O261" s="155" t="s">
        <v>121</v>
      </c>
      <c r="P261" s="155" t="s">
        <v>121</v>
      </c>
      <c r="Q261" s="155" t="s">
        <v>121</v>
      </c>
      <c r="R261" s="155" t="s">
        <v>121</v>
      </c>
      <c r="S261" s="155" t="s">
        <v>13301</v>
      </c>
      <c r="T261" s="155" t="s">
        <v>9397</v>
      </c>
      <c r="U261" s="155" t="s">
        <v>9510</v>
      </c>
      <c r="V261" s="155" t="s">
        <v>13300</v>
      </c>
      <c r="W261" s="155" t="s">
        <v>9898</v>
      </c>
      <c r="X261" s="155" t="s">
        <v>9281</v>
      </c>
      <c r="Y261" s="155" t="s">
        <v>9897</v>
      </c>
      <c r="Z261" s="155" t="s">
        <v>121</v>
      </c>
      <c r="AA261" s="155" t="s">
        <v>121</v>
      </c>
      <c r="AB261" s="155" t="s">
        <v>121</v>
      </c>
      <c r="AC261" s="155" t="s">
        <v>121</v>
      </c>
      <c r="AD261" s="155" t="s">
        <v>121</v>
      </c>
      <c r="AE261" s="155" t="s">
        <v>121</v>
      </c>
      <c r="AF261" s="155" t="s">
        <v>121</v>
      </c>
    </row>
    <row r="262" spans="1:32" hidden="1">
      <c r="A262" s="155"/>
      <c r="B262" s="155" t="s">
        <v>1547</v>
      </c>
      <c r="C262" s="155" t="s">
        <v>2698</v>
      </c>
      <c r="D262" s="155" t="s">
        <v>9287</v>
      </c>
      <c r="E262" s="155" t="s">
        <v>276</v>
      </c>
      <c r="F262" s="155" t="s">
        <v>1549</v>
      </c>
      <c r="G262" s="155" t="s">
        <v>1550</v>
      </c>
      <c r="H262" s="155" t="s">
        <v>154</v>
      </c>
      <c r="I262" s="155" t="s">
        <v>232</v>
      </c>
      <c r="J262" s="155" t="s">
        <v>1551</v>
      </c>
      <c r="K262" s="155" t="s">
        <v>107</v>
      </c>
      <c r="L262" s="155" t="s">
        <v>121</v>
      </c>
      <c r="M262" s="155" t="s">
        <v>121</v>
      </c>
      <c r="N262" s="155" t="s">
        <v>121</v>
      </c>
      <c r="O262" s="155" t="s">
        <v>121</v>
      </c>
      <c r="P262" s="155" t="s">
        <v>121</v>
      </c>
      <c r="Q262" s="155" t="s">
        <v>121</v>
      </c>
      <c r="R262" s="155" t="s">
        <v>121</v>
      </c>
      <c r="S262" s="155" t="s">
        <v>13299</v>
      </c>
      <c r="T262" s="155" t="s">
        <v>9339</v>
      </c>
      <c r="U262" s="155" t="s">
        <v>9318</v>
      </c>
      <c r="V262" s="155" t="s">
        <v>13298</v>
      </c>
      <c r="W262" s="155" t="s">
        <v>10070</v>
      </c>
      <c r="X262" s="155" t="s">
        <v>121</v>
      </c>
      <c r="Y262" s="155" t="s">
        <v>9353</v>
      </c>
      <c r="Z262" s="155" t="s">
        <v>121</v>
      </c>
      <c r="AA262" s="155" t="s">
        <v>121</v>
      </c>
      <c r="AB262" s="155" t="s">
        <v>121</v>
      </c>
      <c r="AC262" s="155" t="s">
        <v>121</v>
      </c>
      <c r="AD262" s="155" t="s">
        <v>121</v>
      </c>
      <c r="AE262" s="155" t="s">
        <v>121</v>
      </c>
      <c r="AF262" s="155" t="s">
        <v>121</v>
      </c>
    </row>
    <row r="263" spans="1:32" hidden="1">
      <c r="A263" s="155"/>
      <c r="B263" s="155" t="s">
        <v>228</v>
      </c>
      <c r="C263" s="155" t="s">
        <v>2727</v>
      </c>
      <c r="D263" s="155" t="s">
        <v>9287</v>
      </c>
      <c r="E263" s="155" t="s">
        <v>276</v>
      </c>
      <c r="F263" s="155" t="s">
        <v>230</v>
      </c>
      <c r="G263" s="155" t="s">
        <v>231</v>
      </c>
      <c r="H263" s="155" t="s">
        <v>154</v>
      </c>
      <c r="I263" s="155" t="s">
        <v>232</v>
      </c>
      <c r="J263" s="155" t="s">
        <v>233</v>
      </c>
      <c r="K263" s="155" t="s">
        <v>107</v>
      </c>
      <c r="L263" s="155" t="s">
        <v>121</v>
      </c>
      <c r="M263" s="155" t="s">
        <v>121</v>
      </c>
      <c r="N263" s="155" t="s">
        <v>121</v>
      </c>
      <c r="O263" s="155" t="s">
        <v>121</v>
      </c>
      <c r="P263" s="155" t="s">
        <v>121</v>
      </c>
      <c r="Q263" s="155" t="s">
        <v>121</v>
      </c>
      <c r="R263" s="155" t="s">
        <v>121</v>
      </c>
      <c r="S263" s="155" t="s">
        <v>13297</v>
      </c>
      <c r="T263" s="155" t="s">
        <v>9293</v>
      </c>
      <c r="U263" s="155" t="s">
        <v>9600</v>
      </c>
      <c r="V263" s="155" t="s">
        <v>13296</v>
      </c>
      <c r="W263" s="155" t="s">
        <v>9290</v>
      </c>
      <c r="X263" s="155" t="s">
        <v>9281</v>
      </c>
      <c r="Y263" s="155" t="s">
        <v>9289</v>
      </c>
      <c r="Z263" s="155" t="s">
        <v>121</v>
      </c>
      <c r="AA263" s="155" t="s">
        <v>121</v>
      </c>
      <c r="AB263" s="155" t="s">
        <v>121</v>
      </c>
      <c r="AC263" s="155" t="s">
        <v>121</v>
      </c>
      <c r="AD263" s="155" t="s">
        <v>121</v>
      </c>
      <c r="AE263" s="155" t="s">
        <v>121</v>
      </c>
      <c r="AF263" s="155" t="s">
        <v>121</v>
      </c>
    </row>
    <row r="264" spans="1:32" hidden="1">
      <c r="A264" s="155"/>
      <c r="B264" s="155" t="s">
        <v>409</v>
      </c>
      <c r="C264" s="155" t="s">
        <v>2649</v>
      </c>
      <c r="D264" s="155" t="s">
        <v>9287</v>
      </c>
      <c r="E264" s="155" t="s">
        <v>151</v>
      </c>
      <c r="F264" s="155" t="s">
        <v>411</v>
      </c>
      <c r="G264" s="155" t="s">
        <v>412</v>
      </c>
      <c r="H264" s="155" t="s">
        <v>154</v>
      </c>
      <c r="I264" s="155" t="s">
        <v>413</v>
      </c>
      <c r="J264" s="155" t="s">
        <v>412</v>
      </c>
      <c r="K264" s="155" t="s">
        <v>107</v>
      </c>
      <c r="L264" s="155" t="s">
        <v>121</v>
      </c>
      <c r="M264" s="155" t="s">
        <v>121</v>
      </c>
      <c r="N264" s="155" t="s">
        <v>121</v>
      </c>
      <c r="O264" s="155" t="s">
        <v>121</v>
      </c>
      <c r="P264" s="155" t="s">
        <v>121</v>
      </c>
      <c r="Q264" s="155" t="s">
        <v>121</v>
      </c>
      <c r="R264" s="155" t="s">
        <v>121</v>
      </c>
      <c r="S264" s="155" t="s">
        <v>13295</v>
      </c>
      <c r="T264" s="155" t="s">
        <v>9300</v>
      </c>
      <c r="U264" s="155" t="s">
        <v>9652</v>
      </c>
      <c r="V264" s="155" t="s">
        <v>13294</v>
      </c>
      <c r="W264" s="155" t="s">
        <v>9297</v>
      </c>
      <c r="X264" s="155" t="s">
        <v>121</v>
      </c>
      <c r="Y264" s="155" t="s">
        <v>9296</v>
      </c>
      <c r="Z264" s="155" t="s">
        <v>121</v>
      </c>
      <c r="AA264" s="155" t="s">
        <v>121</v>
      </c>
      <c r="AB264" s="155" t="s">
        <v>121</v>
      </c>
      <c r="AC264" s="155" t="s">
        <v>121</v>
      </c>
      <c r="AD264" s="155" t="s">
        <v>121</v>
      </c>
      <c r="AE264" s="155" t="s">
        <v>121</v>
      </c>
      <c r="AF264" s="155" t="s">
        <v>121</v>
      </c>
    </row>
    <row r="265" spans="1:32" hidden="1">
      <c r="A265" s="155"/>
      <c r="B265" s="155" t="s">
        <v>228</v>
      </c>
      <c r="C265" s="155" t="s">
        <v>2877</v>
      </c>
      <c r="D265" s="155" t="s">
        <v>9287</v>
      </c>
      <c r="E265" s="155" t="s">
        <v>276</v>
      </c>
      <c r="F265" s="155" t="s">
        <v>230</v>
      </c>
      <c r="G265" s="155" t="s">
        <v>231</v>
      </c>
      <c r="H265" s="155" t="s">
        <v>154</v>
      </c>
      <c r="I265" s="155" t="s">
        <v>232</v>
      </c>
      <c r="J265" s="155" t="s">
        <v>233</v>
      </c>
      <c r="K265" s="155" t="s">
        <v>107</v>
      </c>
      <c r="L265" s="155" t="s">
        <v>121</v>
      </c>
      <c r="M265" s="155" t="s">
        <v>121</v>
      </c>
      <c r="N265" s="155" t="s">
        <v>121</v>
      </c>
      <c r="O265" s="155" t="s">
        <v>121</v>
      </c>
      <c r="P265" s="155" t="s">
        <v>121</v>
      </c>
      <c r="Q265" s="155" t="s">
        <v>121</v>
      </c>
      <c r="R265" s="155" t="s">
        <v>121</v>
      </c>
      <c r="S265" s="155" t="s">
        <v>13293</v>
      </c>
      <c r="T265" s="155" t="s">
        <v>9324</v>
      </c>
      <c r="U265" s="155" t="s">
        <v>9600</v>
      </c>
      <c r="V265" s="155" t="s">
        <v>13292</v>
      </c>
      <c r="W265" s="155" t="s">
        <v>9321</v>
      </c>
      <c r="X265" s="155" t="s">
        <v>121</v>
      </c>
      <c r="Y265" s="155" t="s">
        <v>9289</v>
      </c>
      <c r="Z265" s="155" t="s">
        <v>121</v>
      </c>
      <c r="AA265" s="155" t="s">
        <v>121</v>
      </c>
      <c r="AB265" s="155" t="s">
        <v>121</v>
      </c>
      <c r="AC265" s="155" t="s">
        <v>121</v>
      </c>
      <c r="AD265" s="155" t="s">
        <v>121</v>
      </c>
      <c r="AE265" s="155" t="s">
        <v>121</v>
      </c>
      <c r="AF265" s="155" t="s">
        <v>121</v>
      </c>
    </row>
    <row r="266" spans="1:32" hidden="1">
      <c r="A266" s="155"/>
      <c r="B266" s="155" t="s">
        <v>228</v>
      </c>
      <c r="C266" s="155" t="s">
        <v>2757</v>
      </c>
      <c r="D266" s="155" t="s">
        <v>9287</v>
      </c>
      <c r="E266" s="155" t="s">
        <v>276</v>
      </c>
      <c r="F266" s="155" t="s">
        <v>230</v>
      </c>
      <c r="G266" s="155" t="s">
        <v>231</v>
      </c>
      <c r="H266" s="155" t="s">
        <v>154</v>
      </c>
      <c r="I266" s="155" t="s">
        <v>232</v>
      </c>
      <c r="J266" s="155" t="s">
        <v>233</v>
      </c>
      <c r="K266" s="155" t="s">
        <v>107</v>
      </c>
      <c r="L266" s="155" t="s">
        <v>121</v>
      </c>
      <c r="M266" s="155" t="s">
        <v>121</v>
      </c>
      <c r="N266" s="155" t="s">
        <v>121</v>
      </c>
      <c r="O266" s="155" t="s">
        <v>121</v>
      </c>
      <c r="P266" s="155" t="s">
        <v>121</v>
      </c>
      <c r="Q266" s="155" t="s">
        <v>121</v>
      </c>
      <c r="R266" s="155" t="s">
        <v>121</v>
      </c>
      <c r="S266" s="155" t="s">
        <v>13291</v>
      </c>
      <c r="T266" s="155" t="s">
        <v>9379</v>
      </c>
      <c r="U266" s="155" t="s">
        <v>9600</v>
      </c>
      <c r="V266" s="155" t="s">
        <v>13290</v>
      </c>
      <c r="W266" s="155" t="s">
        <v>9321</v>
      </c>
      <c r="X266" s="155" t="s">
        <v>121</v>
      </c>
      <c r="Y266" s="155" t="s">
        <v>9289</v>
      </c>
      <c r="Z266" s="155" t="s">
        <v>121</v>
      </c>
      <c r="AA266" s="155" t="s">
        <v>121</v>
      </c>
      <c r="AB266" s="155" t="s">
        <v>121</v>
      </c>
      <c r="AC266" s="155" t="s">
        <v>121</v>
      </c>
      <c r="AD266" s="155" t="s">
        <v>121</v>
      </c>
      <c r="AE266" s="155" t="s">
        <v>121</v>
      </c>
      <c r="AF266" s="155" t="s">
        <v>121</v>
      </c>
    </row>
    <row r="267" spans="1:32" hidden="1">
      <c r="A267" s="155"/>
      <c r="B267" s="155" t="s">
        <v>228</v>
      </c>
      <c r="C267" s="155" t="s">
        <v>2967</v>
      </c>
      <c r="D267" s="155" t="s">
        <v>9287</v>
      </c>
      <c r="E267" s="155" t="s">
        <v>151</v>
      </c>
      <c r="F267" s="155" t="s">
        <v>230</v>
      </c>
      <c r="G267" s="155" t="s">
        <v>231</v>
      </c>
      <c r="H267" s="155" t="s">
        <v>154</v>
      </c>
      <c r="I267" s="155" t="s">
        <v>232</v>
      </c>
      <c r="J267" s="155" t="s">
        <v>233</v>
      </c>
      <c r="K267" s="155" t="s">
        <v>234</v>
      </c>
      <c r="L267" s="155" t="s">
        <v>121</v>
      </c>
      <c r="M267" s="155" t="s">
        <v>121</v>
      </c>
      <c r="N267" s="155" t="s">
        <v>121</v>
      </c>
      <c r="O267" s="155" t="s">
        <v>121</v>
      </c>
      <c r="P267" s="155" t="s">
        <v>121</v>
      </c>
      <c r="Q267" s="155" t="s">
        <v>121</v>
      </c>
      <c r="R267" s="155" t="s">
        <v>121</v>
      </c>
      <c r="S267" s="155" t="s">
        <v>13289</v>
      </c>
      <c r="T267" s="155" t="s">
        <v>9541</v>
      </c>
      <c r="U267" s="155" t="s">
        <v>10512</v>
      </c>
      <c r="V267" s="155" t="s">
        <v>13288</v>
      </c>
      <c r="W267" s="155" t="s">
        <v>10070</v>
      </c>
      <c r="X267" s="155" t="s">
        <v>121</v>
      </c>
      <c r="Y267" s="155" t="s">
        <v>9353</v>
      </c>
      <c r="Z267" s="155" t="s">
        <v>121</v>
      </c>
      <c r="AA267" s="155" t="s">
        <v>121</v>
      </c>
      <c r="AB267" s="155" t="s">
        <v>121</v>
      </c>
      <c r="AC267" s="155" t="s">
        <v>121</v>
      </c>
      <c r="AD267" s="155" t="s">
        <v>121</v>
      </c>
      <c r="AE267" s="155" t="s">
        <v>121</v>
      </c>
      <c r="AF267" s="155" t="s">
        <v>121</v>
      </c>
    </row>
    <row r="268" spans="1:32" hidden="1">
      <c r="A268" s="155"/>
      <c r="B268" s="155" t="s">
        <v>228</v>
      </c>
      <c r="C268" s="155" t="s">
        <v>2601</v>
      </c>
      <c r="D268" s="155" t="s">
        <v>9287</v>
      </c>
      <c r="E268" s="155" t="s">
        <v>151</v>
      </c>
      <c r="F268" s="155" t="s">
        <v>230</v>
      </c>
      <c r="G268" s="155" t="s">
        <v>231</v>
      </c>
      <c r="H268" s="155" t="s">
        <v>154</v>
      </c>
      <c r="I268" s="155" t="s">
        <v>232</v>
      </c>
      <c r="J268" s="155" t="s">
        <v>233</v>
      </c>
      <c r="K268" s="155" t="s">
        <v>234</v>
      </c>
      <c r="L268" s="155" t="s">
        <v>121</v>
      </c>
      <c r="M268" s="155" t="s">
        <v>121</v>
      </c>
      <c r="N268" s="155" t="s">
        <v>121</v>
      </c>
      <c r="O268" s="155" t="s">
        <v>121</v>
      </c>
      <c r="P268" s="155" t="s">
        <v>121</v>
      </c>
      <c r="Q268" s="155" t="s">
        <v>121</v>
      </c>
      <c r="R268" s="155" t="s">
        <v>121</v>
      </c>
      <c r="S268" s="155" t="s">
        <v>13287</v>
      </c>
      <c r="T268" s="155" t="s">
        <v>9382</v>
      </c>
      <c r="U268" s="155" t="s">
        <v>10512</v>
      </c>
      <c r="V268" s="155" t="s">
        <v>13286</v>
      </c>
      <c r="W268" s="155" t="s">
        <v>9321</v>
      </c>
      <c r="X268" s="155" t="s">
        <v>121</v>
      </c>
      <c r="Y268" s="155" t="s">
        <v>9289</v>
      </c>
      <c r="Z268" s="155" t="s">
        <v>121</v>
      </c>
      <c r="AA268" s="155" t="s">
        <v>121</v>
      </c>
      <c r="AB268" s="155" t="s">
        <v>121</v>
      </c>
      <c r="AC268" s="155" t="s">
        <v>121</v>
      </c>
      <c r="AD268" s="155" t="s">
        <v>121</v>
      </c>
      <c r="AE268" s="155" t="s">
        <v>121</v>
      </c>
      <c r="AF268" s="155" t="s">
        <v>121</v>
      </c>
    </row>
    <row r="269" spans="1:32" hidden="1">
      <c r="A269" s="155"/>
      <c r="B269" s="155" t="s">
        <v>274</v>
      </c>
      <c r="C269" s="155" t="s">
        <v>3121</v>
      </c>
      <c r="D269" s="155" t="s">
        <v>9287</v>
      </c>
      <c r="E269" s="155" t="s">
        <v>161</v>
      </c>
      <c r="F269" s="155" t="s">
        <v>277</v>
      </c>
      <c r="G269" s="155" t="s">
        <v>278</v>
      </c>
      <c r="H269" s="155" t="s">
        <v>154</v>
      </c>
      <c r="I269" s="155" t="s">
        <v>279</v>
      </c>
      <c r="J269" s="155" t="s">
        <v>280</v>
      </c>
      <c r="K269" s="155" t="s">
        <v>175</v>
      </c>
      <c r="L269" s="155" t="s">
        <v>121</v>
      </c>
      <c r="M269" s="155" t="s">
        <v>121</v>
      </c>
      <c r="N269" s="155" t="s">
        <v>121</v>
      </c>
      <c r="O269" s="155" t="s">
        <v>121</v>
      </c>
      <c r="P269" s="155" t="s">
        <v>121</v>
      </c>
      <c r="Q269" s="155" t="s">
        <v>121</v>
      </c>
      <c r="R269" s="155" t="s">
        <v>121</v>
      </c>
      <c r="S269" s="155" t="s">
        <v>13285</v>
      </c>
      <c r="T269" s="155" t="s">
        <v>9366</v>
      </c>
      <c r="U269" s="155" t="s">
        <v>13166</v>
      </c>
      <c r="V269" s="155" t="s">
        <v>1807</v>
      </c>
      <c r="W269" s="155" t="s">
        <v>9365</v>
      </c>
      <c r="X269" s="155" t="s">
        <v>121</v>
      </c>
      <c r="Y269" s="155" t="s">
        <v>9349</v>
      </c>
      <c r="Z269" s="155" t="s">
        <v>121</v>
      </c>
      <c r="AA269" s="155" t="s">
        <v>121</v>
      </c>
      <c r="AB269" s="155" t="s">
        <v>121</v>
      </c>
      <c r="AC269" s="155" t="s">
        <v>121</v>
      </c>
      <c r="AD269" s="155" t="s">
        <v>121</v>
      </c>
      <c r="AE269" s="155" t="s">
        <v>121</v>
      </c>
      <c r="AF269" s="155" t="s">
        <v>121</v>
      </c>
    </row>
    <row r="270" spans="1:32" hidden="1">
      <c r="A270" s="155"/>
      <c r="B270" s="155" t="s">
        <v>2242</v>
      </c>
      <c r="C270" s="155" t="s">
        <v>2843</v>
      </c>
      <c r="D270" s="155" t="s">
        <v>9287</v>
      </c>
      <c r="E270" s="155" t="s">
        <v>161</v>
      </c>
      <c r="F270" s="155" t="s">
        <v>2244</v>
      </c>
      <c r="G270" s="155" t="s">
        <v>2245</v>
      </c>
      <c r="H270" s="155" t="s">
        <v>154</v>
      </c>
      <c r="I270" s="155" t="s">
        <v>879</v>
      </c>
      <c r="J270" s="155" t="s">
        <v>2246</v>
      </c>
      <c r="K270" s="155" t="s">
        <v>175</v>
      </c>
      <c r="L270" s="155" t="s">
        <v>121</v>
      </c>
      <c r="M270" s="155" t="s">
        <v>121</v>
      </c>
      <c r="N270" s="155" t="s">
        <v>121</v>
      </c>
      <c r="O270" s="155" t="s">
        <v>121</v>
      </c>
      <c r="P270" s="155" t="s">
        <v>121</v>
      </c>
      <c r="Q270" s="155" t="s">
        <v>121</v>
      </c>
      <c r="R270" s="155" t="s">
        <v>121</v>
      </c>
      <c r="S270" s="155" t="s">
        <v>13284</v>
      </c>
      <c r="T270" s="155" t="s">
        <v>9376</v>
      </c>
      <c r="U270" s="155" t="s">
        <v>9475</v>
      </c>
      <c r="V270" s="155" t="s">
        <v>13283</v>
      </c>
      <c r="W270" s="155" t="s">
        <v>9365</v>
      </c>
      <c r="X270" s="155" t="s">
        <v>121</v>
      </c>
      <c r="Y270" s="155" t="s">
        <v>9349</v>
      </c>
      <c r="Z270" s="155" t="s">
        <v>121</v>
      </c>
      <c r="AA270" s="155" t="s">
        <v>121</v>
      </c>
      <c r="AB270" s="155" t="s">
        <v>121</v>
      </c>
      <c r="AC270" s="155" t="s">
        <v>121</v>
      </c>
      <c r="AD270" s="155" t="s">
        <v>121</v>
      </c>
      <c r="AE270" s="155" t="s">
        <v>121</v>
      </c>
      <c r="AF270" s="155" t="s">
        <v>121</v>
      </c>
    </row>
    <row r="271" spans="1:32" hidden="1">
      <c r="A271" s="155"/>
      <c r="B271" s="155" t="s">
        <v>256</v>
      </c>
      <c r="C271" s="155" t="s">
        <v>3118</v>
      </c>
      <c r="D271" s="155" t="s">
        <v>9287</v>
      </c>
      <c r="E271" s="155" t="s">
        <v>167</v>
      </c>
      <c r="F271" s="155" t="s">
        <v>258</v>
      </c>
      <c r="G271" s="155" t="s">
        <v>259</v>
      </c>
      <c r="H271" s="155" t="s">
        <v>154</v>
      </c>
      <c r="I271" s="155" t="s">
        <v>170</v>
      </c>
      <c r="J271" s="155" t="s">
        <v>260</v>
      </c>
      <c r="K271" s="155" t="s">
        <v>172</v>
      </c>
      <c r="L271" s="155" t="s">
        <v>121</v>
      </c>
      <c r="M271" s="155" t="s">
        <v>121</v>
      </c>
      <c r="N271" s="155" t="s">
        <v>121</v>
      </c>
      <c r="O271" s="155" t="s">
        <v>121</v>
      </c>
      <c r="P271" s="155" t="s">
        <v>121</v>
      </c>
      <c r="Q271" s="155" t="s">
        <v>121</v>
      </c>
      <c r="R271" s="155" t="s">
        <v>121</v>
      </c>
      <c r="S271" s="155" t="s">
        <v>13282</v>
      </c>
      <c r="T271" s="155" t="s">
        <v>9511</v>
      </c>
      <c r="U271" s="155" t="s">
        <v>9510</v>
      </c>
      <c r="V271" s="155" t="s">
        <v>13281</v>
      </c>
      <c r="W271" s="155" t="s">
        <v>10003</v>
      </c>
      <c r="X271" s="155" t="s">
        <v>121</v>
      </c>
      <c r="Y271" s="155" t="s">
        <v>9411</v>
      </c>
      <c r="Z271" s="155" t="s">
        <v>121</v>
      </c>
      <c r="AA271" s="155" t="s">
        <v>121</v>
      </c>
      <c r="AB271" s="155" t="s">
        <v>121</v>
      </c>
      <c r="AC271" s="155" t="s">
        <v>121</v>
      </c>
      <c r="AD271" s="155" t="s">
        <v>121</v>
      </c>
      <c r="AE271" s="155" t="s">
        <v>121</v>
      </c>
      <c r="AF271" s="155" t="s">
        <v>121</v>
      </c>
    </row>
    <row r="272" spans="1:32" hidden="1">
      <c r="A272" s="155"/>
      <c r="B272" s="155" t="s">
        <v>228</v>
      </c>
      <c r="C272" s="155" t="s">
        <v>748</v>
      </c>
      <c r="D272" s="155" t="s">
        <v>9287</v>
      </c>
      <c r="E272" s="155" t="s">
        <v>151</v>
      </c>
      <c r="F272" s="155" t="s">
        <v>230</v>
      </c>
      <c r="G272" s="155" t="s">
        <v>231</v>
      </c>
      <c r="H272" s="155" t="s">
        <v>154</v>
      </c>
      <c r="I272" s="155" t="s">
        <v>232</v>
      </c>
      <c r="J272" s="155" t="s">
        <v>233</v>
      </c>
      <c r="K272" s="155" t="s">
        <v>234</v>
      </c>
      <c r="L272" s="155" t="s">
        <v>121</v>
      </c>
      <c r="M272" s="155" t="s">
        <v>121</v>
      </c>
      <c r="N272" s="155" t="s">
        <v>121</v>
      </c>
      <c r="O272" s="155" t="s">
        <v>121</v>
      </c>
      <c r="P272" s="155" t="s">
        <v>121</v>
      </c>
      <c r="Q272" s="155" t="s">
        <v>121</v>
      </c>
      <c r="R272" s="155" t="s">
        <v>121</v>
      </c>
      <c r="S272" s="155" t="s">
        <v>13280</v>
      </c>
      <c r="T272" s="155" t="s">
        <v>9414</v>
      </c>
      <c r="U272" s="155" t="s">
        <v>10512</v>
      </c>
      <c r="V272" s="155" t="s">
        <v>13279</v>
      </c>
      <c r="W272" s="155" t="s">
        <v>10003</v>
      </c>
      <c r="X272" s="155" t="s">
        <v>121</v>
      </c>
      <c r="Y272" s="155" t="s">
        <v>9411</v>
      </c>
      <c r="Z272" s="155" t="s">
        <v>121</v>
      </c>
      <c r="AA272" s="155" t="s">
        <v>121</v>
      </c>
      <c r="AB272" s="155" t="s">
        <v>121</v>
      </c>
      <c r="AC272" s="155" t="s">
        <v>121</v>
      </c>
      <c r="AD272" s="155" t="s">
        <v>121</v>
      </c>
      <c r="AE272" s="155" t="s">
        <v>121</v>
      </c>
      <c r="AF272" s="155" t="s">
        <v>121</v>
      </c>
    </row>
    <row r="273" spans="1:32" hidden="1">
      <c r="A273" s="155"/>
      <c r="B273" s="155" t="s">
        <v>228</v>
      </c>
      <c r="C273" s="155" t="s">
        <v>581</v>
      </c>
      <c r="D273" s="155" t="s">
        <v>9287</v>
      </c>
      <c r="E273" s="155" t="s">
        <v>151</v>
      </c>
      <c r="F273" s="155" t="s">
        <v>230</v>
      </c>
      <c r="G273" s="155" t="s">
        <v>231</v>
      </c>
      <c r="H273" s="155" t="s">
        <v>154</v>
      </c>
      <c r="I273" s="155" t="s">
        <v>232</v>
      </c>
      <c r="J273" s="155" t="s">
        <v>233</v>
      </c>
      <c r="K273" s="155" t="s">
        <v>234</v>
      </c>
      <c r="L273" s="155" t="s">
        <v>121</v>
      </c>
      <c r="M273" s="155" t="s">
        <v>121</v>
      </c>
      <c r="N273" s="155" t="s">
        <v>121</v>
      </c>
      <c r="O273" s="155" t="s">
        <v>121</v>
      </c>
      <c r="P273" s="155" t="s">
        <v>121</v>
      </c>
      <c r="Q273" s="155" t="s">
        <v>121</v>
      </c>
      <c r="R273" s="155" t="s">
        <v>121</v>
      </c>
      <c r="S273" s="155" t="s">
        <v>13278</v>
      </c>
      <c r="T273" s="155" t="s">
        <v>9387</v>
      </c>
      <c r="U273" s="155" t="s">
        <v>10512</v>
      </c>
      <c r="V273" s="155" t="s">
        <v>13277</v>
      </c>
      <c r="W273" s="155" t="s">
        <v>9350</v>
      </c>
      <c r="X273" s="155" t="s">
        <v>121</v>
      </c>
      <c r="Y273" s="155" t="s">
        <v>9349</v>
      </c>
      <c r="Z273" s="155" t="s">
        <v>121</v>
      </c>
      <c r="AA273" s="155" t="s">
        <v>121</v>
      </c>
      <c r="AB273" s="155" t="s">
        <v>121</v>
      </c>
      <c r="AC273" s="155" t="s">
        <v>121</v>
      </c>
      <c r="AD273" s="155" t="s">
        <v>121</v>
      </c>
      <c r="AE273" s="155" t="s">
        <v>121</v>
      </c>
      <c r="AF273" s="155" t="s">
        <v>121</v>
      </c>
    </row>
    <row r="274" spans="1:32" hidden="1">
      <c r="A274" s="155"/>
      <c r="B274" s="155" t="s">
        <v>256</v>
      </c>
      <c r="C274" s="155" t="s">
        <v>3129</v>
      </c>
      <c r="D274" s="155" t="s">
        <v>9287</v>
      </c>
      <c r="E274" s="155" t="s">
        <v>167</v>
      </c>
      <c r="F274" s="155" t="s">
        <v>258</v>
      </c>
      <c r="G274" s="155" t="s">
        <v>259</v>
      </c>
      <c r="H274" s="155" t="s">
        <v>154</v>
      </c>
      <c r="I274" s="155" t="s">
        <v>170</v>
      </c>
      <c r="J274" s="155" t="s">
        <v>260</v>
      </c>
      <c r="K274" s="155" t="s">
        <v>172</v>
      </c>
      <c r="L274" s="155" t="s">
        <v>121</v>
      </c>
      <c r="M274" s="155" t="s">
        <v>121</v>
      </c>
      <c r="N274" s="155" t="s">
        <v>121</v>
      </c>
      <c r="O274" s="155" t="s">
        <v>121</v>
      </c>
      <c r="P274" s="155" t="s">
        <v>121</v>
      </c>
      <c r="Q274" s="155" t="s">
        <v>121</v>
      </c>
      <c r="R274" s="155" t="s">
        <v>121</v>
      </c>
      <c r="S274" s="155" t="s">
        <v>13276</v>
      </c>
      <c r="T274" s="155" t="s">
        <v>9331</v>
      </c>
      <c r="U274" s="155" t="s">
        <v>9510</v>
      </c>
      <c r="V274" s="155" t="s">
        <v>13275</v>
      </c>
      <c r="W274" s="155" t="s">
        <v>9297</v>
      </c>
      <c r="X274" s="155" t="s">
        <v>121</v>
      </c>
      <c r="Y274" s="155" t="s">
        <v>9296</v>
      </c>
      <c r="Z274" s="155" t="s">
        <v>121</v>
      </c>
      <c r="AA274" s="155" t="s">
        <v>121</v>
      </c>
      <c r="AB274" s="155" t="s">
        <v>121</v>
      </c>
      <c r="AC274" s="155" t="s">
        <v>121</v>
      </c>
      <c r="AD274" s="155" t="s">
        <v>121</v>
      </c>
      <c r="AE274" s="155" t="s">
        <v>121</v>
      </c>
      <c r="AF274" s="155" t="s">
        <v>121</v>
      </c>
    </row>
    <row r="275" spans="1:32" hidden="1">
      <c r="A275" s="155"/>
      <c r="B275" s="155" t="s">
        <v>228</v>
      </c>
      <c r="C275" s="155" t="s">
        <v>2670</v>
      </c>
      <c r="D275" s="155" t="s">
        <v>9287</v>
      </c>
      <c r="E275" s="155" t="s">
        <v>276</v>
      </c>
      <c r="F275" s="155" t="s">
        <v>230</v>
      </c>
      <c r="G275" s="155" t="s">
        <v>231</v>
      </c>
      <c r="H275" s="155" t="s">
        <v>154</v>
      </c>
      <c r="I275" s="155" t="s">
        <v>232</v>
      </c>
      <c r="J275" s="155" t="s">
        <v>233</v>
      </c>
      <c r="K275" s="155" t="s">
        <v>107</v>
      </c>
      <c r="L275" s="155" t="s">
        <v>121</v>
      </c>
      <c r="M275" s="155" t="s">
        <v>121</v>
      </c>
      <c r="N275" s="155" t="s">
        <v>121</v>
      </c>
      <c r="O275" s="155" t="s">
        <v>121</v>
      </c>
      <c r="P275" s="155" t="s">
        <v>121</v>
      </c>
      <c r="Q275" s="155" t="s">
        <v>121</v>
      </c>
      <c r="R275" s="155" t="s">
        <v>121</v>
      </c>
      <c r="S275" s="155" t="s">
        <v>13274</v>
      </c>
      <c r="T275" s="155" t="s">
        <v>9363</v>
      </c>
      <c r="U275" s="155" t="s">
        <v>9600</v>
      </c>
      <c r="V275" s="155" t="s">
        <v>1818</v>
      </c>
      <c r="W275" s="155" t="s">
        <v>9334</v>
      </c>
      <c r="X275" s="155" t="s">
        <v>121</v>
      </c>
      <c r="Y275" s="155" t="s">
        <v>9289</v>
      </c>
      <c r="Z275" s="155" t="s">
        <v>121</v>
      </c>
      <c r="AA275" s="155" t="s">
        <v>121</v>
      </c>
      <c r="AB275" s="155" t="s">
        <v>121</v>
      </c>
      <c r="AC275" s="155" t="s">
        <v>121</v>
      </c>
      <c r="AD275" s="155" t="s">
        <v>121</v>
      </c>
      <c r="AE275" s="155" t="s">
        <v>121</v>
      </c>
      <c r="AF275" s="155" t="s">
        <v>121</v>
      </c>
    </row>
    <row r="276" spans="1:32" hidden="1">
      <c r="A276" s="155"/>
      <c r="B276" s="155" t="s">
        <v>228</v>
      </c>
      <c r="C276" s="155" t="s">
        <v>2596</v>
      </c>
      <c r="D276" s="155" t="s">
        <v>9287</v>
      </c>
      <c r="E276" s="155" t="s">
        <v>167</v>
      </c>
      <c r="F276" s="155" t="s">
        <v>230</v>
      </c>
      <c r="G276" s="155" t="s">
        <v>231</v>
      </c>
      <c r="H276" s="155" t="s">
        <v>154</v>
      </c>
      <c r="I276" s="155" t="s">
        <v>232</v>
      </c>
      <c r="J276" s="155" t="s">
        <v>233</v>
      </c>
      <c r="K276" s="155" t="s">
        <v>172</v>
      </c>
      <c r="L276" s="155" t="s">
        <v>121</v>
      </c>
      <c r="M276" s="155" t="s">
        <v>121</v>
      </c>
      <c r="N276" s="155" t="s">
        <v>121</v>
      </c>
      <c r="O276" s="155" t="s">
        <v>121</v>
      </c>
      <c r="P276" s="155" t="s">
        <v>121</v>
      </c>
      <c r="Q276" s="155" t="s">
        <v>121</v>
      </c>
      <c r="R276" s="155" t="s">
        <v>121</v>
      </c>
      <c r="S276" s="155" t="s">
        <v>13273</v>
      </c>
      <c r="T276" s="155" t="s">
        <v>9403</v>
      </c>
      <c r="U276" s="155" t="s">
        <v>9502</v>
      </c>
      <c r="V276" s="155" t="s">
        <v>1660</v>
      </c>
      <c r="W276" s="155" t="s">
        <v>9334</v>
      </c>
      <c r="X276" s="155" t="s">
        <v>121</v>
      </c>
      <c r="Y276" s="155" t="s">
        <v>9289</v>
      </c>
      <c r="Z276" s="155" t="s">
        <v>121</v>
      </c>
      <c r="AA276" s="155" t="s">
        <v>121</v>
      </c>
      <c r="AB276" s="155" t="s">
        <v>121</v>
      </c>
      <c r="AC276" s="155" t="s">
        <v>121</v>
      </c>
      <c r="AD276" s="155" t="s">
        <v>121</v>
      </c>
      <c r="AE276" s="155" t="s">
        <v>121</v>
      </c>
      <c r="AF276" s="155" t="s">
        <v>121</v>
      </c>
    </row>
    <row r="277" spans="1:32" hidden="1">
      <c r="A277" s="155"/>
      <c r="B277" s="155" t="s">
        <v>165</v>
      </c>
      <c r="C277" s="155" t="s">
        <v>2764</v>
      </c>
      <c r="D277" s="155" t="s">
        <v>9287</v>
      </c>
      <c r="E277" s="155" t="s">
        <v>151</v>
      </c>
      <c r="F277" s="155" t="s">
        <v>168</v>
      </c>
      <c r="G277" s="155" t="s">
        <v>169</v>
      </c>
      <c r="H277" s="155" t="s">
        <v>154</v>
      </c>
      <c r="I277" s="155" t="s">
        <v>170</v>
      </c>
      <c r="J277" s="155" t="s">
        <v>171</v>
      </c>
      <c r="K277" s="155" t="s">
        <v>107</v>
      </c>
      <c r="L277" s="155" t="s">
        <v>121</v>
      </c>
      <c r="M277" s="155" t="s">
        <v>121</v>
      </c>
      <c r="N277" s="155" t="s">
        <v>121</v>
      </c>
      <c r="O277" s="155" t="s">
        <v>121</v>
      </c>
      <c r="P277" s="155" t="s">
        <v>121</v>
      </c>
      <c r="Q277" s="155" t="s">
        <v>121</v>
      </c>
      <c r="R277" s="155" t="s">
        <v>121</v>
      </c>
      <c r="S277" s="155" t="s">
        <v>13272</v>
      </c>
      <c r="T277" s="155" t="s">
        <v>9356</v>
      </c>
      <c r="U277" s="155" t="s">
        <v>9538</v>
      </c>
      <c r="V277" s="155" t="s">
        <v>1698</v>
      </c>
      <c r="W277" s="155" t="s">
        <v>10070</v>
      </c>
      <c r="X277" s="155" t="s">
        <v>121</v>
      </c>
      <c r="Y277" s="155" t="s">
        <v>9353</v>
      </c>
      <c r="Z277" s="155" t="s">
        <v>121</v>
      </c>
      <c r="AA277" s="155" t="s">
        <v>121</v>
      </c>
      <c r="AB277" s="155" t="s">
        <v>121</v>
      </c>
      <c r="AC277" s="155" t="s">
        <v>121</v>
      </c>
      <c r="AD277" s="155" t="s">
        <v>121</v>
      </c>
      <c r="AE277" s="155" t="s">
        <v>121</v>
      </c>
      <c r="AF277" s="155" t="s">
        <v>121</v>
      </c>
    </row>
    <row r="278" spans="1:32" hidden="1">
      <c r="A278" s="155"/>
      <c r="B278" s="155" t="s">
        <v>165</v>
      </c>
      <c r="C278" s="155" t="s">
        <v>166</v>
      </c>
      <c r="D278" s="155" t="s">
        <v>9287</v>
      </c>
      <c r="E278" s="155" t="s">
        <v>151</v>
      </c>
      <c r="F278" s="155" t="s">
        <v>168</v>
      </c>
      <c r="G278" s="155" t="s">
        <v>169</v>
      </c>
      <c r="H278" s="155" t="s">
        <v>154</v>
      </c>
      <c r="I278" s="155" t="s">
        <v>170</v>
      </c>
      <c r="J278" s="155" t="s">
        <v>171</v>
      </c>
      <c r="K278" s="155" t="s">
        <v>107</v>
      </c>
      <c r="L278" s="155" t="s">
        <v>121</v>
      </c>
      <c r="M278" s="155" t="s">
        <v>121</v>
      </c>
      <c r="N278" s="155" t="s">
        <v>121</v>
      </c>
      <c r="O278" s="155" t="s">
        <v>121</v>
      </c>
      <c r="P278" s="155" t="s">
        <v>121</v>
      </c>
      <c r="Q278" s="155" t="s">
        <v>121</v>
      </c>
      <c r="R278" s="155" t="s">
        <v>121</v>
      </c>
      <c r="S278" s="155" t="s">
        <v>13271</v>
      </c>
      <c r="T278" s="155" t="s">
        <v>9336</v>
      </c>
      <c r="U278" s="155" t="s">
        <v>9538</v>
      </c>
      <c r="V278" s="155" t="s">
        <v>13270</v>
      </c>
      <c r="W278" s="155" t="s">
        <v>9334</v>
      </c>
      <c r="X278" s="155" t="s">
        <v>121</v>
      </c>
      <c r="Y278" s="155" t="s">
        <v>9289</v>
      </c>
      <c r="Z278" s="155" t="s">
        <v>121</v>
      </c>
      <c r="AA278" s="155" t="s">
        <v>121</v>
      </c>
      <c r="AB278" s="155" t="s">
        <v>121</v>
      </c>
      <c r="AC278" s="155" t="s">
        <v>121</v>
      </c>
      <c r="AD278" s="155" t="s">
        <v>121</v>
      </c>
      <c r="AE278" s="155" t="s">
        <v>121</v>
      </c>
      <c r="AF278" s="155" t="s">
        <v>121</v>
      </c>
    </row>
    <row r="279" spans="1:32" hidden="1">
      <c r="A279" s="155"/>
      <c r="B279" s="155" t="s">
        <v>1547</v>
      </c>
      <c r="C279" s="155" t="s">
        <v>2781</v>
      </c>
      <c r="D279" s="155" t="s">
        <v>9287</v>
      </c>
      <c r="E279" s="155" t="s">
        <v>167</v>
      </c>
      <c r="F279" s="155" t="s">
        <v>1549</v>
      </c>
      <c r="G279" s="155" t="s">
        <v>1550</v>
      </c>
      <c r="H279" s="155" t="s">
        <v>154</v>
      </c>
      <c r="I279" s="155" t="s">
        <v>232</v>
      </c>
      <c r="J279" s="155" t="s">
        <v>1551</v>
      </c>
      <c r="K279" s="155" t="s">
        <v>172</v>
      </c>
      <c r="L279" s="155" t="s">
        <v>121</v>
      </c>
      <c r="M279" s="155" t="s">
        <v>121</v>
      </c>
      <c r="N279" s="155" t="s">
        <v>121</v>
      </c>
      <c r="O279" s="155" t="s">
        <v>121</v>
      </c>
      <c r="P279" s="155" t="s">
        <v>121</v>
      </c>
      <c r="Q279" s="155" t="s">
        <v>121</v>
      </c>
      <c r="R279" s="155" t="s">
        <v>121</v>
      </c>
      <c r="S279" s="155" t="s">
        <v>13269</v>
      </c>
      <c r="T279" s="155" t="s">
        <v>9352</v>
      </c>
      <c r="U279" s="155" t="s">
        <v>9392</v>
      </c>
      <c r="V279" s="155" t="s">
        <v>1831</v>
      </c>
      <c r="W279" s="155" t="s">
        <v>9350</v>
      </c>
      <c r="X279" s="155" t="s">
        <v>121</v>
      </c>
      <c r="Y279" s="155" t="s">
        <v>9349</v>
      </c>
      <c r="Z279" s="155" t="s">
        <v>121</v>
      </c>
      <c r="AA279" s="155" t="s">
        <v>121</v>
      </c>
      <c r="AB279" s="155" t="s">
        <v>121</v>
      </c>
      <c r="AC279" s="155" t="s">
        <v>121</v>
      </c>
      <c r="AD279" s="155" t="s">
        <v>121</v>
      </c>
      <c r="AE279" s="155" t="s">
        <v>121</v>
      </c>
      <c r="AF279" s="155" t="s">
        <v>121</v>
      </c>
    </row>
    <row r="280" spans="1:32" hidden="1">
      <c r="A280" s="155"/>
      <c r="B280" s="155" t="s">
        <v>409</v>
      </c>
      <c r="C280" s="155" t="s">
        <v>2827</v>
      </c>
      <c r="D280" s="155" t="s">
        <v>9287</v>
      </c>
      <c r="E280" s="155" t="s">
        <v>151</v>
      </c>
      <c r="F280" s="155" t="s">
        <v>411</v>
      </c>
      <c r="G280" s="155" t="s">
        <v>412</v>
      </c>
      <c r="H280" s="155" t="s">
        <v>154</v>
      </c>
      <c r="I280" s="155" t="s">
        <v>413</v>
      </c>
      <c r="J280" s="155" t="s">
        <v>412</v>
      </c>
      <c r="K280" s="155" t="s">
        <v>107</v>
      </c>
      <c r="L280" s="155" t="s">
        <v>121</v>
      </c>
      <c r="M280" s="155" t="s">
        <v>121</v>
      </c>
      <c r="N280" s="155" t="s">
        <v>121</v>
      </c>
      <c r="O280" s="155" t="s">
        <v>121</v>
      </c>
      <c r="P280" s="155" t="s">
        <v>121</v>
      </c>
      <c r="Q280" s="155" t="s">
        <v>121</v>
      </c>
      <c r="R280" s="155" t="s">
        <v>121</v>
      </c>
      <c r="S280" s="155" t="s">
        <v>13268</v>
      </c>
      <c r="T280" s="155" t="s">
        <v>9488</v>
      </c>
      <c r="U280" s="155" t="s">
        <v>9652</v>
      </c>
      <c r="V280" s="155" t="s">
        <v>13267</v>
      </c>
      <c r="W280" s="155" t="s">
        <v>10003</v>
      </c>
      <c r="X280" s="155" t="s">
        <v>121</v>
      </c>
      <c r="Y280" s="155" t="s">
        <v>9411</v>
      </c>
      <c r="Z280" s="155" t="s">
        <v>121</v>
      </c>
      <c r="AA280" s="155" t="s">
        <v>121</v>
      </c>
      <c r="AB280" s="155" t="s">
        <v>121</v>
      </c>
      <c r="AC280" s="155" t="s">
        <v>121</v>
      </c>
      <c r="AD280" s="155" t="s">
        <v>121</v>
      </c>
      <c r="AE280" s="155" t="s">
        <v>121</v>
      </c>
      <c r="AF280" s="155" t="s">
        <v>121</v>
      </c>
    </row>
    <row r="281" spans="1:32" hidden="1">
      <c r="A281" s="155"/>
      <c r="B281" s="155" t="s">
        <v>2242</v>
      </c>
      <c r="C281" s="155" t="s">
        <v>2713</v>
      </c>
      <c r="D281" s="155" t="s">
        <v>9287</v>
      </c>
      <c r="E281" s="155" t="s">
        <v>161</v>
      </c>
      <c r="F281" s="155" t="s">
        <v>2244</v>
      </c>
      <c r="G281" s="155" t="s">
        <v>2245</v>
      </c>
      <c r="H281" s="155" t="s">
        <v>154</v>
      </c>
      <c r="I281" s="155" t="s">
        <v>879</v>
      </c>
      <c r="J281" s="155" t="s">
        <v>2246</v>
      </c>
      <c r="K281" s="155" t="s">
        <v>175</v>
      </c>
      <c r="L281" s="155" t="s">
        <v>121</v>
      </c>
      <c r="M281" s="155" t="s">
        <v>121</v>
      </c>
      <c r="N281" s="155" t="s">
        <v>121</v>
      </c>
      <c r="O281" s="155" t="s">
        <v>121</v>
      </c>
      <c r="P281" s="155" t="s">
        <v>121</v>
      </c>
      <c r="Q281" s="155" t="s">
        <v>121</v>
      </c>
      <c r="R281" s="155" t="s">
        <v>121</v>
      </c>
      <c r="S281" s="155" t="s">
        <v>13266</v>
      </c>
      <c r="T281" s="155" t="s">
        <v>9315</v>
      </c>
      <c r="U281" s="155" t="s">
        <v>9475</v>
      </c>
      <c r="V281" s="155" t="s">
        <v>13265</v>
      </c>
      <c r="W281" s="155" t="s">
        <v>9290</v>
      </c>
      <c r="X281" s="155" t="s">
        <v>9281</v>
      </c>
      <c r="Y281" s="155" t="s">
        <v>9289</v>
      </c>
      <c r="Z281" s="155" t="s">
        <v>121</v>
      </c>
      <c r="AA281" s="155" t="s">
        <v>121</v>
      </c>
      <c r="AB281" s="155" t="s">
        <v>121</v>
      </c>
      <c r="AC281" s="155" t="s">
        <v>121</v>
      </c>
      <c r="AD281" s="155" t="s">
        <v>121</v>
      </c>
      <c r="AE281" s="155" t="s">
        <v>121</v>
      </c>
      <c r="AF281" s="155" t="s">
        <v>121</v>
      </c>
    </row>
    <row r="282" spans="1:32" hidden="1">
      <c r="A282" s="155"/>
      <c r="B282" s="155" t="s">
        <v>165</v>
      </c>
      <c r="C282" s="155" t="s">
        <v>732</v>
      </c>
      <c r="D282" s="155" t="s">
        <v>9287</v>
      </c>
      <c r="E282" s="155" t="s">
        <v>151</v>
      </c>
      <c r="F282" s="155" t="s">
        <v>168</v>
      </c>
      <c r="G282" s="155" t="s">
        <v>169</v>
      </c>
      <c r="H282" s="155" t="s">
        <v>154</v>
      </c>
      <c r="I282" s="155" t="s">
        <v>170</v>
      </c>
      <c r="J282" s="155" t="s">
        <v>171</v>
      </c>
      <c r="K282" s="155" t="s">
        <v>107</v>
      </c>
      <c r="L282" s="155" t="s">
        <v>121</v>
      </c>
      <c r="M282" s="155" t="s">
        <v>121</v>
      </c>
      <c r="N282" s="155" t="s">
        <v>121</v>
      </c>
      <c r="O282" s="155" t="s">
        <v>121</v>
      </c>
      <c r="P282" s="155" t="s">
        <v>121</v>
      </c>
      <c r="Q282" s="155" t="s">
        <v>121</v>
      </c>
      <c r="R282" s="155" t="s">
        <v>121</v>
      </c>
      <c r="S282" s="155" t="s">
        <v>13264</v>
      </c>
      <c r="T282" s="155" t="s">
        <v>9390</v>
      </c>
      <c r="U282" s="155" t="s">
        <v>9538</v>
      </c>
      <c r="V282" s="155" t="s">
        <v>13263</v>
      </c>
      <c r="W282" s="155" t="s">
        <v>9297</v>
      </c>
      <c r="X282" s="155" t="s">
        <v>121</v>
      </c>
      <c r="Y282" s="155" t="s">
        <v>9296</v>
      </c>
      <c r="Z282" s="155" t="s">
        <v>121</v>
      </c>
      <c r="AA282" s="155" t="s">
        <v>121</v>
      </c>
      <c r="AB282" s="155" t="s">
        <v>121</v>
      </c>
      <c r="AC282" s="155" t="s">
        <v>121</v>
      </c>
      <c r="AD282" s="155" t="s">
        <v>121</v>
      </c>
      <c r="AE282" s="155" t="s">
        <v>121</v>
      </c>
      <c r="AF282" s="155" t="s">
        <v>121</v>
      </c>
    </row>
    <row r="283" spans="1:32" hidden="1">
      <c r="A283" s="155"/>
      <c r="B283" s="155" t="s">
        <v>796</v>
      </c>
      <c r="C283" s="155" t="s">
        <v>3450</v>
      </c>
      <c r="D283" s="155" t="s">
        <v>9287</v>
      </c>
      <c r="E283" s="155" t="s">
        <v>161</v>
      </c>
      <c r="F283" s="155" t="s">
        <v>798</v>
      </c>
      <c r="G283" s="155" t="s">
        <v>799</v>
      </c>
      <c r="H283" s="155" t="s">
        <v>154</v>
      </c>
      <c r="I283" s="155" t="s">
        <v>800</v>
      </c>
      <c r="J283" s="155" t="s">
        <v>801</v>
      </c>
      <c r="K283" s="155" t="s">
        <v>175</v>
      </c>
      <c r="L283" s="155" t="s">
        <v>121</v>
      </c>
      <c r="M283" s="155" t="s">
        <v>121</v>
      </c>
      <c r="N283" s="155" t="s">
        <v>121</v>
      </c>
      <c r="O283" s="155" t="s">
        <v>121</v>
      </c>
      <c r="P283" s="155" t="s">
        <v>121</v>
      </c>
      <c r="Q283" s="155" t="s">
        <v>121</v>
      </c>
      <c r="R283" s="155" t="s">
        <v>121</v>
      </c>
      <c r="S283" s="155" t="s">
        <v>13262</v>
      </c>
      <c r="T283" s="155" t="s">
        <v>9423</v>
      </c>
      <c r="U283" s="155" t="s">
        <v>11521</v>
      </c>
      <c r="V283" s="155" t="s">
        <v>1861</v>
      </c>
      <c r="W283" s="155" t="s">
        <v>9365</v>
      </c>
      <c r="X283" s="155" t="s">
        <v>121</v>
      </c>
      <c r="Y283" s="155" t="s">
        <v>9349</v>
      </c>
      <c r="Z283" s="155" t="s">
        <v>121</v>
      </c>
      <c r="AA283" s="155" t="s">
        <v>121</v>
      </c>
      <c r="AB283" s="155" t="s">
        <v>121</v>
      </c>
      <c r="AC283" s="155" t="s">
        <v>121</v>
      </c>
      <c r="AD283" s="155" t="s">
        <v>121</v>
      </c>
      <c r="AE283" s="155" t="s">
        <v>121</v>
      </c>
      <c r="AF283" s="155" t="s">
        <v>121</v>
      </c>
    </row>
    <row r="284" spans="1:32" hidden="1">
      <c r="A284" s="155"/>
      <c r="B284" s="155" t="s">
        <v>756</v>
      </c>
      <c r="C284" s="155" t="s">
        <v>3954</v>
      </c>
      <c r="D284" s="155" t="s">
        <v>9287</v>
      </c>
      <c r="E284" s="155" t="s">
        <v>167</v>
      </c>
      <c r="F284" s="155" t="s">
        <v>758</v>
      </c>
      <c r="G284" s="155" t="s">
        <v>759</v>
      </c>
      <c r="H284" s="155" t="s">
        <v>154</v>
      </c>
      <c r="I284" s="155" t="s">
        <v>760</v>
      </c>
      <c r="J284" s="155" t="s">
        <v>761</v>
      </c>
      <c r="K284" s="155" t="s">
        <v>172</v>
      </c>
      <c r="L284" s="155" t="s">
        <v>121</v>
      </c>
      <c r="M284" s="155" t="s">
        <v>121</v>
      </c>
      <c r="N284" s="155" t="s">
        <v>121</v>
      </c>
      <c r="O284" s="155" t="s">
        <v>121</v>
      </c>
      <c r="P284" s="155" t="s">
        <v>121</v>
      </c>
      <c r="Q284" s="155" t="s">
        <v>121</v>
      </c>
      <c r="R284" s="155" t="s">
        <v>121</v>
      </c>
      <c r="S284" s="155" t="s">
        <v>13261</v>
      </c>
      <c r="T284" s="155" t="s">
        <v>9427</v>
      </c>
      <c r="U284" s="155" t="s">
        <v>9731</v>
      </c>
      <c r="V284" s="155" t="s">
        <v>13260</v>
      </c>
      <c r="W284" s="155" t="s">
        <v>9303</v>
      </c>
      <c r="X284" s="155" t="s">
        <v>121</v>
      </c>
      <c r="Y284" s="155" t="s">
        <v>9302</v>
      </c>
      <c r="Z284" s="155" t="s">
        <v>121</v>
      </c>
      <c r="AA284" s="155" t="s">
        <v>121</v>
      </c>
      <c r="AB284" s="155" t="s">
        <v>121</v>
      </c>
      <c r="AC284" s="155" t="s">
        <v>121</v>
      </c>
      <c r="AD284" s="155" t="s">
        <v>121</v>
      </c>
      <c r="AE284" s="155" t="s">
        <v>121</v>
      </c>
      <c r="AF284" s="155" t="s">
        <v>121</v>
      </c>
    </row>
    <row r="285" spans="1:32" hidden="1">
      <c r="A285" s="155"/>
      <c r="B285" s="155" t="s">
        <v>2242</v>
      </c>
      <c r="C285" s="155" t="s">
        <v>2830</v>
      </c>
      <c r="D285" s="155" t="s">
        <v>9287</v>
      </c>
      <c r="E285" s="155" t="s">
        <v>161</v>
      </c>
      <c r="F285" s="155" t="s">
        <v>2244</v>
      </c>
      <c r="G285" s="155" t="s">
        <v>2245</v>
      </c>
      <c r="H285" s="155" t="s">
        <v>154</v>
      </c>
      <c r="I285" s="155" t="s">
        <v>879</v>
      </c>
      <c r="J285" s="155" t="s">
        <v>2246</v>
      </c>
      <c r="K285" s="155" t="s">
        <v>175</v>
      </c>
      <c r="L285" s="155" t="s">
        <v>121</v>
      </c>
      <c r="M285" s="155" t="s">
        <v>121</v>
      </c>
      <c r="N285" s="155" t="s">
        <v>121</v>
      </c>
      <c r="O285" s="155" t="s">
        <v>121</v>
      </c>
      <c r="P285" s="155" t="s">
        <v>121</v>
      </c>
      <c r="Q285" s="155" t="s">
        <v>121</v>
      </c>
      <c r="R285" s="155" t="s">
        <v>121</v>
      </c>
      <c r="S285" s="155" t="s">
        <v>13259</v>
      </c>
      <c r="T285" s="155" t="s">
        <v>9507</v>
      </c>
      <c r="U285" s="155" t="s">
        <v>9475</v>
      </c>
      <c r="V285" s="155" t="s">
        <v>13258</v>
      </c>
      <c r="W285" s="155" t="s">
        <v>9354</v>
      </c>
      <c r="X285" s="155" t="s">
        <v>9281</v>
      </c>
      <c r="Y285" s="155" t="s">
        <v>9353</v>
      </c>
      <c r="Z285" s="155" t="s">
        <v>121</v>
      </c>
      <c r="AA285" s="155" t="s">
        <v>121</v>
      </c>
      <c r="AB285" s="155" t="s">
        <v>121</v>
      </c>
      <c r="AC285" s="155" t="s">
        <v>121</v>
      </c>
      <c r="AD285" s="155" t="s">
        <v>121</v>
      </c>
      <c r="AE285" s="155" t="s">
        <v>121</v>
      </c>
      <c r="AF285" s="155" t="s">
        <v>121</v>
      </c>
    </row>
    <row r="286" spans="1:32" hidden="1">
      <c r="A286" s="155"/>
      <c r="B286" s="155" t="s">
        <v>409</v>
      </c>
      <c r="C286" s="155" t="s">
        <v>2778</v>
      </c>
      <c r="D286" s="155" t="s">
        <v>9287</v>
      </c>
      <c r="E286" s="155" t="s">
        <v>151</v>
      </c>
      <c r="F286" s="155" t="s">
        <v>411</v>
      </c>
      <c r="G286" s="155" t="s">
        <v>412</v>
      </c>
      <c r="H286" s="155" t="s">
        <v>154</v>
      </c>
      <c r="I286" s="155" t="s">
        <v>413</v>
      </c>
      <c r="J286" s="155" t="s">
        <v>412</v>
      </c>
      <c r="K286" s="155" t="s">
        <v>107</v>
      </c>
      <c r="L286" s="155" t="s">
        <v>121</v>
      </c>
      <c r="M286" s="155" t="s">
        <v>121</v>
      </c>
      <c r="N286" s="155" t="s">
        <v>121</v>
      </c>
      <c r="O286" s="155" t="s">
        <v>121</v>
      </c>
      <c r="P286" s="155" t="s">
        <v>121</v>
      </c>
      <c r="Q286" s="155" t="s">
        <v>121</v>
      </c>
      <c r="R286" s="155" t="s">
        <v>121</v>
      </c>
      <c r="S286" s="155" t="s">
        <v>13257</v>
      </c>
      <c r="T286" s="155" t="s">
        <v>9394</v>
      </c>
      <c r="U286" s="155" t="s">
        <v>9652</v>
      </c>
      <c r="V286" s="155" t="s">
        <v>13256</v>
      </c>
      <c r="W286" s="155" t="s">
        <v>9334</v>
      </c>
      <c r="X286" s="155" t="s">
        <v>121</v>
      </c>
      <c r="Y286" s="155" t="s">
        <v>9289</v>
      </c>
      <c r="Z286" s="155" t="s">
        <v>121</v>
      </c>
      <c r="AA286" s="155" t="s">
        <v>121</v>
      </c>
      <c r="AB286" s="155" t="s">
        <v>121</v>
      </c>
      <c r="AC286" s="155" t="s">
        <v>121</v>
      </c>
      <c r="AD286" s="155" t="s">
        <v>121</v>
      </c>
      <c r="AE286" s="155" t="s">
        <v>121</v>
      </c>
      <c r="AF286" s="155" t="s">
        <v>121</v>
      </c>
    </row>
    <row r="287" spans="1:32" hidden="1">
      <c r="A287" s="155"/>
      <c r="B287" s="155" t="s">
        <v>5256</v>
      </c>
      <c r="C287" s="155" t="s">
        <v>5257</v>
      </c>
      <c r="D287" s="155" t="s">
        <v>9287</v>
      </c>
      <c r="E287" s="155" t="s">
        <v>151</v>
      </c>
      <c r="F287" s="155" t="s">
        <v>5258</v>
      </c>
      <c r="G287" s="155" t="s">
        <v>5259</v>
      </c>
      <c r="H287" s="155" t="s">
        <v>678</v>
      </c>
      <c r="I287" s="155" t="s">
        <v>5260</v>
      </c>
      <c r="J287" s="155" t="s">
        <v>5261</v>
      </c>
      <c r="K287" s="155" t="s">
        <v>107</v>
      </c>
      <c r="L287" s="155" t="s">
        <v>121</v>
      </c>
      <c r="M287" s="155" t="s">
        <v>121</v>
      </c>
      <c r="N287" s="155" t="s">
        <v>121</v>
      </c>
      <c r="O287" s="155" t="s">
        <v>121</v>
      </c>
      <c r="P287" s="155" t="s">
        <v>121</v>
      </c>
      <c r="Q287" s="155" t="s">
        <v>121</v>
      </c>
      <c r="R287" s="155" t="s">
        <v>121</v>
      </c>
      <c r="S287" s="155" t="s">
        <v>13255</v>
      </c>
      <c r="T287" s="155" t="s">
        <v>9319</v>
      </c>
      <c r="U287" s="155" t="s">
        <v>12087</v>
      </c>
      <c r="V287" s="155" t="s">
        <v>13254</v>
      </c>
      <c r="W287" s="155" t="s">
        <v>9290</v>
      </c>
      <c r="X287" s="155" t="s">
        <v>9281</v>
      </c>
      <c r="Y287" s="155" t="s">
        <v>9289</v>
      </c>
      <c r="Z287" s="155" t="s">
        <v>121</v>
      </c>
      <c r="AA287" s="155" t="s">
        <v>121</v>
      </c>
      <c r="AB287" s="155" t="s">
        <v>121</v>
      </c>
      <c r="AC287" s="155" t="s">
        <v>121</v>
      </c>
      <c r="AD287" s="155" t="s">
        <v>121</v>
      </c>
      <c r="AE287" s="155" t="s">
        <v>121</v>
      </c>
      <c r="AF287" s="155" t="s">
        <v>121</v>
      </c>
    </row>
    <row r="288" spans="1:32" hidden="1">
      <c r="A288" s="155"/>
      <c r="B288" s="155" t="s">
        <v>228</v>
      </c>
      <c r="C288" s="155" t="s">
        <v>2814</v>
      </c>
      <c r="D288" s="155" t="s">
        <v>9287</v>
      </c>
      <c r="E288" s="155" t="s">
        <v>276</v>
      </c>
      <c r="F288" s="155" t="s">
        <v>230</v>
      </c>
      <c r="G288" s="155" t="s">
        <v>231</v>
      </c>
      <c r="H288" s="155" t="s">
        <v>154</v>
      </c>
      <c r="I288" s="155" t="s">
        <v>232</v>
      </c>
      <c r="J288" s="155" t="s">
        <v>233</v>
      </c>
      <c r="K288" s="155" t="s">
        <v>107</v>
      </c>
      <c r="L288" s="155" t="s">
        <v>121</v>
      </c>
      <c r="M288" s="155" t="s">
        <v>121</v>
      </c>
      <c r="N288" s="155" t="s">
        <v>121</v>
      </c>
      <c r="O288" s="155" t="s">
        <v>121</v>
      </c>
      <c r="P288" s="155" t="s">
        <v>121</v>
      </c>
      <c r="Q288" s="155" t="s">
        <v>121</v>
      </c>
      <c r="R288" s="155" t="s">
        <v>121</v>
      </c>
      <c r="S288" s="155" t="s">
        <v>13253</v>
      </c>
      <c r="T288" s="155" t="s">
        <v>9460</v>
      </c>
      <c r="U288" s="155" t="s">
        <v>9600</v>
      </c>
      <c r="V288" s="155" t="s">
        <v>13252</v>
      </c>
      <c r="W288" s="155" t="s">
        <v>9350</v>
      </c>
      <c r="X288" s="155" t="s">
        <v>121</v>
      </c>
      <c r="Y288" s="155" t="s">
        <v>9349</v>
      </c>
      <c r="Z288" s="155" t="s">
        <v>121</v>
      </c>
      <c r="AA288" s="155" t="s">
        <v>121</v>
      </c>
      <c r="AB288" s="155" t="s">
        <v>121</v>
      </c>
      <c r="AC288" s="155" t="s">
        <v>121</v>
      </c>
      <c r="AD288" s="155" t="s">
        <v>121</v>
      </c>
      <c r="AE288" s="155" t="s">
        <v>121</v>
      </c>
      <c r="AF288" s="155" t="s">
        <v>121</v>
      </c>
    </row>
    <row r="289" spans="1:32" hidden="1">
      <c r="A289" s="155"/>
      <c r="B289" s="155" t="s">
        <v>228</v>
      </c>
      <c r="C289" s="155" t="s">
        <v>2940</v>
      </c>
      <c r="D289" s="155" t="s">
        <v>9287</v>
      </c>
      <c r="E289" s="155" t="s">
        <v>276</v>
      </c>
      <c r="F289" s="155" t="s">
        <v>230</v>
      </c>
      <c r="G289" s="155" t="s">
        <v>231</v>
      </c>
      <c r="H289" s="155" t="s">
        <v>154</v>
      </c>
      <c r="I289" s="155" t="s">
        <v>232</v>
      </c>
      <c r="J289" s="155" t="s">
        <v>233</v>
      </c>
      <c r="K289" s="155" t="s">
        <v>107</v>
      </c>
      <c r="L289" s="155" t="s">
        <v>121</v>
      </c>
      <c r="M289" s="155" t="s">
        <v>121</v>
      </c>
      <c r="N289" s="155" t="s">
        <v>121</v>
      </c>
      <c r="O289" s="155" t="s">
        <v>121</v>
      </c>
      <c r="P289" s="155" t="s">
        <v>121</v>
      </c>
      <c r="Q289" s="155" t="s">
        <v>121</v>
      </c>
      <c r="R289" s="155" t="s">
        <v>121</v>
      </c>
      <c r="S289" s="155" t="s">
        <v>13251</v>
      </c>
      <c r="T289" s="155" t="s">
        <v>9328</v>
      </c>
      <c r="U289" s="155" t="s">
        <v>9600</v>
      </c>
      <c r="V289" s="155" t="s">
        <v>13250</v>
      </c>
      <c r="W289" s="155" t="s">
        <v>9321</v>
      </c>
      <c r="X289" s="155" t="s">
        <v>121</v>
      </c>
      <c r="Y289" s="155" t="s">
        <v>9289</v>
      </c>
      <c r="Z289" s="155" t="s">
        <v>121</v>
      </c>
      <c r="AA289" s="155" t="s">
        <v>121</v>
      </c>
      <c r="AB289" s="155" t="s">
        <v>121</v>
      </c>
      <c r="AC289" s="155" t="s">
        <v>121</v>
      </c>
      <c r="AD289" s="155" t="s">
        <v>121</v>
      </c>
      <c r="AE289" s="155" t="s">
        <v>121</v>
      </c>
      <c r="AF289" s="155" t="s">
        <v>121</v>
      </c>
    </row>
    <row r="290" spans="1:32" hidden="1">
      <c r="A290" s="155"/>
      <c r="B290" s="155" t="s">
        <v>1547</v>
      </c>
      <c r="C290" s="155" t="s">
        <v>2682</v>
      </c>
      <c r="D290" s="155" t="s">
        <v>9287</v>
      </c>
      <c r="E290" s="155" t="s">
        <v>151</v>
      </c>
      <c r="F290" s="155" t="s">
        <v>1549</v>
      </c>
      <c r="G290" s="155" t="s">
        <v>1550</v>
      </c>
      <c r="H290" s="155" t="s">
        <v>154</v>
      </c>
      <c r="I290" s="155" t="s">
        <v>232</v>
      </c>
      <c r="J290" s="155" t="s">
        <v>1551</v>
      </c>
      <c r="K290" s="155" t="s">
        <v>234</v>
      </c>
      <c r="L290" s="155" t="s">
        <v>121</v>
      </c>
      <c r="M290" s="155" t="s">
        <v>121</v>
      </c>
      <c r="N290" s="155" t="s">
        <v>121</v>
      </c>
      <c r="O290" s="155" t="s">
        <v>121</v>
      </c>
      <c r="P290" s="155" t="s">
        <v>121</v>
      </c>
      <c r="Q290" s="155" t="s">
        <v>121</v>
      </c>
      <c r="R290" s="155" t="s">
        <v>121</v>
      </c>
      <c r="S290" s="155" t="s">
        <v>13249</v>
      </c>
      <c r="T290" s="155" t="s">
        <v>9382</v>
      </c>
      <c r="U290" s="155" t="s">
        <v>9299</v>
      </c>
      <c r="V290" s="155" t="s">
        <v>13248</v>
      </c>
      <c r="W290" s="155" t="s">
        <v>9805</v>
      </c>
      <c r="X290" s="155" t="s">
        <v>121</v>
      </c>
      <c r="Y290" s="155" t="s">
        <v>9709</v>
      </c>
      <c r="Z290" s="155" t="s">
        <v>121</v>
      </c>
      <c r="AA290" s="155" t="s">
        <v>121</v>
      </c>
      <c r="AB290" s="155" t="s">
        <v>121</v>
      </c>
      <c r="AC290" s="155" t="s">
        <v>121</v>
      </c>
      <c r="AD290" s="155" t="s">
        <v>121</v>
      </c>
      <c r="AE290" s="155" t="s">
        <v>121</v>
      </c>
      <c r="AF290" s="155" t="s">
        <v>121</v>
      </c>
    </row>
    <row r="291" spans="1:32" hidden="1">
      <c r="A291" s="155"/>
      <c r="B291" s="155" t="s">
        <v>228</v>
      </c>
      <c r="C291" s="155" t="s">
        <v>345</v>
      </c>
      <c r="D291" s="155" t="s">
        <v>9287</v>
      </c>
      <c r="E291" s="155" t="s">
        <v>151</v>
      </c>
      <c r="F291" s="155" t="s">
        <v>230</v>
      </c>
      <c r="G291" s="155" t="s">
        <v>231</v>
      </c>
      <c r="H291" s="155" t="s">
        <v>154</v>
      </c>
      <c r="I291" s="155" t="s">
        <v>232</v>
      </c>
      <c r="J291" s="155" t="s">
        <v>233</v>
      </c>
      <c r="K291" s="155" t="s">
        <v>234</v>
      </c>
      <c r="L291" s="155" t="s">
        <v>121</v>
      </c>
      <c r="M291" s="155" t="s">
        <v>121</v>
      </c>
      <c r="N291" s="155" t="s">
        <v>121</v>
      </c>
      <c r="O291" s="155" t="s">
        <v>121</v>
      </c>
      <c r="P291" s="155" t="s">
        <v>121</v>
      </c>
      <c r="Q291" s="155" t="s">
        <v>121</v>
      </c>
      <c r="R291" s="155" t="s">
        <v>121</v>
      </c>
      <c r="S291" s="155" t="s">
        <v>13247</v>
      </c>
      <c r="T291" s="155" t="s">
        <v>9300</v>
      </c>
      <c r="U291" s="155" t="s">
        <v>10512</v>
      </c>
      <c r="V291" s="155" t="s">
        <v>13246</v>
      </c>
      <c r="W291" s="155" t="s">
        <v>10874</v>
      </c>
      <c r="X291" s="155" t="s">
        <v>121</v>
      </c>
      <c r="Y291" s="155" t="s">
        <v>9709</v>
      </c>
      <c r="Z291" s="155" t="s">
        <v>121</v>
      </c>
      <c r="AA291" s="155" t="s">
        <v>121</v>
      </c>
      <c r="AB291" s="155" t="s">
        <v>121</v>
      </c>
      <c r="AC291" s="155" t="s">
        <v>121</v>
      </c>
      <c r="AD291" s="155" t="s">
        <v>121</v>
      </c>
      <c r="AE291" s="155" t="s">
        <v>121</v>
      </c>
      <c r="AF291" s="155" t="s">
        <v>121</v>
      </c>
    </row>
    <row r="292" spans="1:32" hidden="1">
      <c r="A292" s="155"/>
      <c r="B292" s="155" t="s">
        <v>256</v>
      </c>
      <c r="C292" s="155" t="s">
        <v>526</v>
      </c>
      <c r="D292" s="155" t="s">
        <v>9287</v>
      </c>
      <c r="E292" s="155" t="s">
        <v>167</v>
      </c>
      <c r="F292" s="155" t="s">
        <v>258</v>
      </c>
      <c r="G292" s="155" t="s">
        <v>259</v>
      </c>
      <c r="H292" s="155" t="s">
        <v>154</v>
      </c>
      <c r="I292" s="155" t="s">
        <v>170</v>
      </c>
      <c r="J292" s="155" t="s">
        <v>260</v>
      </c>
      <c r="K292" s="155" t="s">
        <v>172</v>
      </c>
      <c r="L292" s="155" t="s">
        <v>121</v>
      </c>
      <c r="M292" s="155" t="s">
        <v>121</v>
      </c>
      <c r="N292" s="155" t="s">
        <v>121</v>
      </c>
      <c r="O292" s="155" t="s">
        <v>121</v>
      </c>
      <c r="P292" s="155" t="s">
        <v>121</v>
      </c>
      <c r="Q292" s="155" t="s">
        <v>121</v>
      </c>
      <c r="R292" s="155" t="s">
        <v>121</v>
      </c>
      <c r="S292" s="155" t="s">
        <v>13245</v>
      </c>
      <c r="T292" s="155" t="s">
        <v>9343</v>
      </c>
      <c r="U292" s="155" t="s">
        <v>9510</v>
      </c>
      <c r="V292" s="155" t="s">
        <v>13244</v>
      </c>
      <c r="W292" s="155" t="s">
        <v>10874</v>
      </c>
      <c r="X292" s="155" t="s">
        <v>121</v>
      </c>
      <c r="Y292" s="155" t="s">
        <v>9709</v>
      </c>
      <c r="Z292" s="155" t="s">
        <v>121</v>
      </c>
      <c r="AA292" s="155" t="s">
        <v>121</v>
      </c>
      <c r="AB292" s="155" t="s">
        <v>121</v>
      </c>
      <c r="AC292" s="155" t="s">
        <v>121</v>
      </c>
      <c r="AD292" s="155" t="s">
        <v>121</v>
      </c>
      <c r="AE292" s="155" t="s">
        <v>121</v>
      </c>
      <c r="AF292" s="155" t="s">
        <v>121</v>
      </c>
    </row>
    <row r="293" spans="1:32" hidden="1">
      <c r="A293" s="155"/>
      <c r="B293" s="155" t="s">
        <v>286</v>
      </c>
      <c r="C293" s="155" t="s">
        <v>2732</v>
      </c>
      <c r="D293" s="155" t="s">
        <v>9287</v>
      </c>
      <c r="E293" s="155" t="s">
        <v>151</v>
      </c>
      <c r="F293" s="155" t="s">
        <v>288</v>
      </c>
      <c r="G293" s="155" t="s">
        <v>289</v>
      </c>
      <c r="H293" s="155" t="s">
        <v>154</v>
      </c>
      <c r="I293" s="155" t="s">
        <v>290</v>
      </c>
      <c r="J293" s="155" t="s">
        <v>291</v>
      </c>
      <c r="K293" s="155" t="s">
        <v>234</v>
      </c>
      <c r="L293" s="155" t="s">
        <v>121</v>
      </c>
      <c r="M293" s="155" t="s">
        <v>121</v>
      </c>
      <c r="N293" s="155" t="s">
        <v>121</v>
      </c>
      <c r="O293" s="155" t="s">
        <v>121</v>
      </c>
      <c r="P293" s="155" t="s">
        <v>121</v>
      </c>
      <c r="Q293" s="155" t="s">
        <v>121</v>
      </c>
      <c r="R293" s="155" t="s">
        <v>121</v>
      </c>
      <c r="S293" s="155" t="s">
        <v>13243</v>
      </c>
      <c r="T293" s="155" t="s">
        <v>9460</v>
      </c>
      <c r="U293" s="155" t="s">
        <v>13238</v>
      </c>
      <c r="V293" s="155" t="s">
        <v>1938</v>
      </c>
      <c r="W293" s="155" t="s">
        <v>9758</v>
      </c>
      <c r="X293" s="155" t="s">
        <v>9281</v>
      </c>
      <c r="Y293" s="155" t="s">
        <v>9504</v>
      </c>
      <c r="Z293" s="155" t="s">
        <v>121</v>
      </c>
      <c r="AA293" s="155" t="s">
        <v>121</v>
      </c>
      <c r="AB293" s="155" t="s">
        <v>121</v>
      </c>
      <c r="AC293" s="155" t="s">
        <v>121</v>
      </c>
      <c r="AD293" s="155" t="s">
        <v>121</v>
      </c>
      <c r="AE293" s="155" t="s">
        <v>121</v>
      </c>
      <c r="AF293" s="155" t="s">
        <v>121</v>
      </c>
    </row>
    <row r="294" spans="1:32" hidden="1">
      <c r="A294" s="155"/>
      <c r="B294" s="155" t="s">
        <v>228</v>
      </c>
      <c r="C294" s="155" t="s">
        <v>2902</v>
      </c>
      <c r="D294" s="155" t="s">
        <v>9287</v>
      </c>
      <c r="E294" s="155" t="s">
        <v>276</v>
      </c>
      <c r="F294" s="155" t="s">
        <v>230</v>
      </c>
      <c r="G294" s="155" t="s">
        <v>231</v>
      </c>
      <c r="H294" s="155" t="s">
        <v>154</v>
      </c>
      <c r="I294" s="155" t="s">
        <v>232</v>
      </c>
      <c r="J294" s="155" t="s">
        <v>233</v>
      </c>
      <c r="K294" s="155" t="s">
        <v>107</v>
      </c>
      <c r="L294" s="155" t="s">
        <v>121</v>
      </c>
      <c r="M294" s="155" t="s">
        <v>121</v>
      </c>
      <c r="N294" s="155" t="s">
        <v>121</v>
      </c>
      <c r="O294" s="155" t="s">
        <v>121</v>
      </c>
      <c r="P294" s="155" t="s">
        <v>121</v>
      </c>
      <c r="Q294" s="155" t="s">
        <v>121</v>
      </c>
      <c r="R294" s="155" t="s">
        <v>121</v>
      </c>
      <c r="S294" s="155" t="s">
        <v>13242</v>
      </c>
      <c r="T294" s="155" t="s">
        <v>9310</v>
      </c>
      <c r="U294" s="155" t="s">
        <v>9600</v>
      </c>
      <c r="V294" s="155" t="s">
        <v>13241</v>
      </c>
      <c r="W294" s="155" t="s">
        <v>9707</v>
      </c>
      <c r="X294" s="155" t="s">
        <v>9281</v>
      </c>
      <c r="Y294" s="155" t="s">
        <v>9504</v>
      </c>
      <c r="Z294" s="155" t="s">
        <v>121</v>
      </c>
      <c r="AA294" s="155" t="s">
        <v>121</v>
      </c>
      <c r="AB294" s="155" t="s">
        <v>121</v>
      </c>
      <c r="AC294" s="155" t="s">
        <v>121</v>
      </c>
      <c r="AD294" s="155" t="s">
        <v>121</v>
      </c>
      <c r="AE294" s="155" t="s">
        <v>121</v>
      </c>
      <c r="AF294" s="155" t="s">
        <v>121</v>
      </c>
    </row>
    <row r="295" spans="1:32" hidden="1">
      <c r="A295" s="155"/>
      <c r="B295" s="155" t="s">
        <v>228</v>
      </c>
      <c r="C295" s="155" t="s">
        <v>2853</v>
      </c>
      <c r="D295" s="155" t="s">
        <v>9287</v>
      </c>
      <c r="E295" s="155" t="s">
        <v>276</v>
      </c>
      <c r="F295" s="155" t="s">
        <v>230</v>
      </c>
      <c r="G295" s="155" t="s">
        <v>231</v>
      </c>
      <c r="H295" s="155" t="s">
        <v>154</v>
      </c>
      <c r="I295" s="155" t="s">
        <v>232</v>
      </c>
      <c r="J295" s="155" t="s">
        <v>233</v>
      </c>
      <c r="K295" s="155" t="s">
        <v>107</v>
      </c>
      <c r="L295" s="155" t="s">
        <v>121</v>
      </c>
      <c r="M295" s="155" t="s">
        <v>121</v>
      </c>
      <c r="N295" s="155" t="s">
        <v>121</v>
      </c>
      <c r="O295" s="155" t="s">
        <v>121</v>
      </c>
      <c r="P295" s="155" t="s">
        <v>121</v>
      </c>
      <c r="Q295" s="155" t="s">
        <v>121</v>
      </c>
      <c r="R295" s="155" t="s">
        <v>121</v>
      </c>
      <c r="S295" s="155" t="s">
        <v>13240</v>
      </c>
      <c r="T295" s="155" t="s">
        <v>9324</v>
      </c>
      <c r="U295" s="155" t="s">
        <v>9600</v>
      </c>
      <c r="V295" s="155" t="s">
        <v>13237</v>
      </c>
      <c r="W295" s="155" t="s">
        <v>9716</v>
      </c>
      <c r="X295" s="155" t="s">
        <v>9281</v>
      </c>
      <c r="Y295" s="155" t="s">
        <v>9715</v>
      </c>
      <c r="Z295" s="155" t="s">
        <v>121</v>
      </c>
      <c r="AA295" s="155" t="s">
        <v>121</v>
      </c>
      <c r="AB295" s="155" t="s">
        <v>121</v>
      </c>
      <c r="AC295" s="155" t="s">
        <v>121</v>
      </c>
      <c r="AD295" s="155" t="s">
        <v>121</v>
      </c>
      <c r="AE295" s="155" t="s">
        <v>121</v>
      </c>
      <c r="AF295" s="155" t="s">
        <v>121</v>
      </c>
    </row>
    <row r="296" spans="1:32" hidden="1">
      <c r="A296" s="155"/>
      <c r="B296" s="155" t="s">
        <v>286</v>
      </c>
      <c r="C296" s="155" t="s">
        <v>2741</v>
      </c>
      <c r="D296" s="155" t="s">
        <v>9287</v>
      </c>
      <c r="E296" s="155" t="s">
        <v>151</v>
      </c>
      <c r="F296" s="155" t="s">
        <v>288</v>
      </c>
      <c r="G296" s="155" t="s">
        <v>289</v>
      </c>
      <c r="H296" s="155" t="s">
        <v>154</v>
      </c>
      <c r="I296" s="155" t="s">
        <v>290</v>
      </c>
      <c r="J296" s="155" t="s">
        <v>291</v>
      </c>
      <c r="K296" s="155" t="s">
        <v>234</v>
      </c>
      <c r="L296" s="155" t="s">
        <v>121</v>
      </c>
      <c r="M296" s="155" t="s">
        <v>121</v>
      </c>
      <c r="N296" s="155" t="s">
        <v>121</v>
      </c>
      <c r="O296" s="155" t="s">
        <v>121</v>
      </c>
      <c r="P296" s="155" t="s">
        <v>121</v>
      </c>
      <c r="Q296" s="155" t="s">
        <v>121</v>
      </c>
      <c r="R296" s="155" t="s">
        <v>121</v>
      </c>
      <c r="S296" s="155" t="s">
        <v>13239</v>
      </c>
      <c r="T296" s="155" t="s">
        <v>9293</v>
      </c>
      <c r="U296" s="155" t="s">
        <v>13238</v>
      </c>
      <c r="V296" s="155" t="s">
        <v>13237</v>
      </c>
      <c r="W296" s="155" t="s">
        <v>9748</v>
      </c>
      <c r="X296" s="155" t="s">
        <v>9281</v>
      </c>
      <c r="Y296" s="155" t="s">
        <v>9709</v>
      </c>
      <c r="Z296" s="155" t="s">
        <v>121</v>
      </c>
      <c r="AA296" s="155" t="s">
        <v>121</v>
      </c>
      <c r="AB296" s="155" t="s">
        <v>121</v>
      </c>
      <c r="AC296" s="155" t="s">
        <v>121</v>
      </c>
      <c r="AD296" s="155" t="s">
        <v>121</v>
      </c>
      <c r="AE296" s="155" t="s">
        <v>121</v>
      </c>
      <c r="AF296" s="155" t="s">
        <v>121</v>
      </c>
    </row>
    <row r="297" spans="1:32" hidden="1">
      <c r="A297" s="155"/>
      <c r="B297" s="155" t="s">
        <v>228</v>
      </c>
      <c r="C297" s="155" t="s">
        <v>2889</v>
      </c>
      <c r="D297" s="155" t="s">
        <v>9287</v>
      </c>
      <c r="E297" s="155" t="s">
        <v>167</v>
      </c>
      <c r="F297" s="155" t="s">
        <v>230</v>
      </c>
      <c r="G297" s="155" t="s">
        <v>231</v>
      </c>
      <c r="H297" s="155" t="s">
        <v>154</v>
      </c>
      <c r="I297" s="155" t="s">
        <v>232</v>
      </c>
      <c r="J297" s="155" t="s">
        <v>233</v>
      </c>
      <c r="K297" s="155" t="s">
        <v>172</v>
      </c>
      <c r="L297" s="155" t="s">
        <v>121</v>
      </c>
      <c r="M297" s="155" t="s">
        <v>121</v>
      </c>
      <c r="N297" s="155" t="s">
        <v>121</v>
      </c>
      <c r="O297" s="155" t="s">
        <v>121</v>
      </c>
      <c r="P297" s="155" t="s">
        <v>121</v>
      </c>
      <c r="Q297" s="155" t="s">
        <v>121</v>
      </c>
      <c r="R297" s="155" t="s">
        <v>121</v>
      </c>
      <c r="S297" s="155" t="s">
        <v>13236</v>
      </c>
      <c r="T297" s="155" t="s">
        <v>9339</v>
      </c>
      <c r="U297" s="155" t="s">
        <v>9502</v>
      </c>
      <c r="V297" s="155" t="s">
        <v>13235</v>
      </c>
      <c r="W297" s="155" t="s">
        <v>9707</v>
      </c>
      <c r="X297" s="155" t="s">
        <v>9281</v>
      </c>
      <c r="Y297" s="155" t="s">
        <v>9504</v>
      </c>
      <c r="Z297" s="155" t="s">
        <v>121</v>
      </c>
      <c r="AA297" s="155" t="s">
        <v>121</v>
      </c>
      <c r="AB297" s="155" t="s">
        <v>121</v>
      </c>
      <c r="AC297" s="155" t="s">
        <v>121</v>
      </c>
      <c r="AD297" s="155" t="s">
        <v>121</v>
      </c>
      <c r="AE297" s="155" t="s">
        <v>121</v>
      </c>
      <c r="AF297" s="155" t="s">
        <v>121</v>
      </c>
    </row>
    <row r="298" spans="1:32" hidden="1">
      <c r="A298" s="155"/>
      <c r="B298" s="155" t="s">
        <v>409</v>
      </c>
      <c r="C298" s="155" t="s">
        <v>2820</v>
      </c>
      <c r="D298" s="155" t="s">
        <v>9287</v>
      </c>
      <c r="E298" s="155" t="s">
        <v>151</v>
      </c>
      <c r="F298" s="155" t="s">
        <v>411</v>
      </c>
      <c r="G298" s="155" t="s">
        <v>412</v>
      </c>
      <c r="H298" s="155" t="s">
        <v>154</v>
      </c>
      <c r="I298" s="155" t="s">
        <v>413</v>
      </c>
      <c r="J298" s="155" t="s">
        <v>412</v>
      </c>
      <c r="K298" s="155" t="s">
        <v>107</v>
      </c>
      <c r="L298" s="155" t="s">
        <v>121</v>
      </c>
      <c r="M298" s="155" t="s">
        <v>121</v>
      </c>
      <c r="N298" s="155" t="s">
        <v>121</v>
      </c>
      <c r="O298" s="155" t="s">
        <v>121</v>
      </c>
      <c r="P298" s="155" t="s">
        <v>121</v>
      </c>
      <c r="Q298" s="155" t="s">
        <v>121</v>
      </c>
      <c r="R298" s="155" t="s">
        <v>121</v>
      </c>
      <c r="S298" s="155" t="s">
        <v>13234</v>
      </c>
      <c r="T298" s="155" t="s">
        <v>9403</v>
      </c>
      <c r="U298" s="155" t="s">
        <v>9652</v>
      </c>
      <c r="V298" s="155" t="s">
        <v>13233</v>
      </c>
      <c r="W298" s="155" t="s">
        <v>9710</v>
      </c>
      <c r="X298" s="155" t="s">
        <v>9281</v>
      </c>
      <c r="Y298" s="155" t="s">
        <v>9709</v>
      </c>
      <c r="Z298" s="155" t="s">
        <v>121</v>
      </c>
      <c r="AA298" s="155" t="s">
        <v>121</v>
      </c>
      <c r="AB298" s="155" t="s">
        <v>121</v>
      </c>
      <c r="AC298" s="155" t="s">
        <v>121</v>
      </c>
      <c r="AD298" s="155" t="s">
        <v>121</v>
      </c>
      <c r="AE298" s="155" t="s">
        <v>121</v>
      </c>
      <c r="AF298" s="155" t="s">
        <v>121</v>
      </c>
    </row>
    <row r="299" spans="1:32" hidden="1">
      <c r="A299" s="155"/>
      <c r="B299" s="155" t="s">
        <v>256</v>
      </c>
      <c r="C299" s="155" t="s">
        <v>3292</v>
      </c>
      <c r="D299" s="155" t="s">
        <v>9287</v>
      </c>
      <c r="E299" s="155" t="s">
        <v>167</v>
      </c>
      <c r="F299" s="155" t="s">
        <v>258</v>
      </c>
      <c r="G299" s="155" t="s">
        <v>259</v>
      </c>
      <c r="H299" s="155" t="s">
        <v>154</v>
      </c>
      <c r="I299" s="155" t="s">
        <v>170</v>
      </c>
      <c r="J299" s="155" t="s">
        <v>260</v>
      </c>
      <c r="K299" s="155" t="s">
        <v>172</v>
      </c>
      <c r="L299" s="155" t="s">
        <v>121</v>
      </c>
      <c r="M299" s="155" t="s">
        <v>121</v>
      </c>
      <c r="N299" s="155" t="s">
        <v>121</v>
      </c>
      <c r="O299" s="155" t="s">
        <v>121</v>
      </c>
      <c r="P299" s="155" t="s">
        <v>121</v>
      </c>
      <c r="Q299" s="155" t="s">
        <v>121</v>
      </c>
      <c r="R299" s="155" t="s">
        <v>121</v>
      </c>
      <c r="S299" s="155" t="s">
        <v>13232</v>
      </c>
      <c r="T299" s="155" t="s">
        <v>9331</v>
      </c>
      <c r="U299" s="155" t="s">
        <v>9510</v>
      </c>
      <c r="V299" s="155" t="s">
        <v>13231</v>
      </c>
      <c r="W299" s="155" t="s">
        <v>10874</v>
      </c>
      <c r="X299" s="155" t="s">
        <v>121</v>
      </c>
      <c r="Y299" s="155" t="s">
        <v>9709</v>
      </c>
      <c r="Z299" s="155" t="s">
        <v>121</v>
      </c>
      <c r="AA299" s="155" t="s">
        <v>121</v>
      </c>
      <c r="AB299" s="155" t="s">
        <v>121</v>
      </c>
      <c r="AC299" s="155" t="s">
        <v>121</v>
      </c>
      <c r="AD299" s="155" t="s">
        <v>121</v>
      </c>
      <c r="AE299" s="155" t="s">
        <v>121</v>
      </c>
      <c r="AF299" s="155" t="s">
        <v>121</v>
      </c>
    </row>
    <row r="300" spans="1:32" hidden="1">
      <c r="A300" s="155"/>
      <c r="B300" s="155" t="s">
        <v>256</v>
      </c>
      <c r="C300" s="155" t="s">
        <v>284</v>
      </c>
      <c r="D300" s="155" t="s">
        <v>9287</v>
      </c>
      <c r="E300" s="155" t="s">
        <v>167</v>
      </c>
      <c r="F300" s="155" t="s">
        <v>258</v>
      </c>
      <c r="G300" s="155" t="s">
        <v>259</v>
      </c>
      <c r="H300" s="155" t="s">
        <v>154</v>
      </c>
      <c r="I300" s="155" t="s">
        <v>170</v>
      </c>
      <c r="J300" s="155" t="s">
        <v>260</v>
      </c>
      <c r="K300" s="155" t="s">
        <v>172</v>
      </c>
      <c r="L300" s="155" t="s">
        <v>121</v>
      </c>
      <c r="M300" s="155" t="s">
        <v>121</v>
      </c>
      <c r="N300" s="155" t="s">
        <v>121</v>
      </c>
      <c r="O300" s="155" t="s">
        <v>121</v>
      </c>
      <c r="P300" s="155" t="s">
        <v>121</v>
      </c>
      <c r="Q300" s="155" t="s">
        <v>121</v>
      </c>
      <c r="R300" s="155" t="s">
        <v>121</v>
      </c>
      <c r="S300" s="155" t="s">
        <v>13230</v>
      </c>
      <c r="T300" s="155" t="s">
        <v>9397</v>
      </c>
      <c r="U300" s="155" t="s">
        <v>9510</v>
      </c>
      <c r="V300" s="155" t="s">
        <v>13229</v>
      </c>
      <c r="W300" s="155" t="s">
        <v>9758</v>
      </c>
      <c r="X300" s="155" t="s">
        <v>9281</v>
      </c>
      <c r="Y300" s="155" t="s">
        <v>9504</v>
      </c>
      <c r="Z300" s="155" t="s">
        <v>121</v>
      </c>
      <c r="AA300" s="155" t="s">
        <v>121</v>
      </c>
      <c r="AB300" s="155" t="s">
        <v>121</v>
      </c>
      <c r="AC300" s="155" t="s">
        <v>121</v>
      </c>
      <c r="AD300" s="155" t="s">
        <v>121</v>
      </c>
      <c r="AE300" s="155" t="s">
        <v>121</v>
      </c>
      <c r="AF300" s="155" t="s">
        <v>121</v>
      </c>
    </row>
    <row r="301" spans="1:32" hidden="1">
      <c r="A301" s="155"/>
      <c r="B301" s="155" t="s">
        <v>274</v>
      </c>
      <c r="C301" s="155" t="s">
        <v>3137</v>
      </c>
      <c r="D301" s="155" t="s">
        <v>9287</v>
      </c>
      <c r="E301" s="155" t="s">
        <v>161</v>
      </c>
      <c r="F301" s="155" t="s">
        <v>277</v>
      </c>
      <c r="G301" s="155" t="s">
        <v>278</v>
      </c>
      <c r="H301" s="155" t="s">
        <v>154</v>
      </c>
      <c r="I301" s="155" t="s">
        <v>279</v>
      </c>
      <c r="J301" s="155" t="s">
        <v>280</v>
      </c>
      <c r="K301" s="155" t="s">
        <v>175</v>
      </c>
      <c r="L301" s="155" t="s">
        <v>121</v>
      </c>
      <c r="M301" s="155" t="s">
        <v>121</v>
      </c>
      <c r="N301" s="155" t="s">
        <v>121</v>
      </c>
      <c r="O301" s="155" t="s">
        <v>121</v>
      </c>
      <c r="P301" s="155" t="s">
        <v>121</v>
      </c>
      <c r="Q301" s="155" t="s">
        <v>121</v>
      </c>
      <c r="R301" s="155" t="s">
        <v>121</v>
      </c>
      <c r="S301" s="155" t="s">
        <v>13228</v>
      </c>
      <c r="T301" s="155" t="s">
        <v>9336</v>
      </c>
      <c r="U301" s="155" t="s">
        <v>13166</v>
      </c>
      <c r="V301" s="155" t="s">
        <v>13227</v>
      </c>
      <c r="W301" s="155" t="s">
        <v>9710</v>
      </c>
      <c r="X301" s="155" t="s">
        <v>9281</v>
      </c>
      <c r="Y301" s="155" t="s">
        <v>9709</v>
      </c>
      <c r="Z301" s="155" t="s">
        <v>121</v>
      </c>
      <c r="AA301" s="155" t="s">
        <v>121</v>
      </c>
      <c r="AB301" s="155" t="s">
        <v>121</v>
      </c>
      <c r="AC301" s="155" t="s">
        <v>121</v>
      </c>
      <c r="AD301" s="155" t="s">
        <v>121</v>
      </c>
      <c r="AE301" s="155" t="s">
        <v>121</v>
      </c>
      <c r="AF301" s="155" t="s">
        <v>121</v>
      </c>
    </row>
    <row r="302" spans="1:32" hidden="1">
      <c r="A302" s="155"/>
      <c r="B302" s="155" t="s">
        <v>1308</v>
      </c>
      <c r="C302" s="155" t="s">
        <v>3616</v>
      </c>
      <c r="D302" s="155" t="s">
        <v>9287</v>
      </c>
      <c r="E302" s="155" t="s">
        <v>167</v>
      </c>
      <c r="F302" s="155" t="s">
        <v>1310</v>
      </c>
      <c r="G302" s="155" t="s">
        <v>1311</v>
      </c>
      <c r="H302" s="155" t="s">
        <v>154</v>
      </c>
      <c r="I302" s="155" t="s">
        <v>980</v>
      </c>
      <c r="J302" s="155" t="s">
        <v>1312</v>
      </c>
      <c r="K302" s="155" t="s">
        <v>107</v>
      </c>
      <c r="L302" s="155" t="s">
        <v>121</v>
      </c>
      <c r="M302" s="155" t="s">
        <v>121</v>
      </c>
      <c r="N302" s="155" t="s">
        <v>121</v>
      </c>
      <c r="O302" s="155" t="s">
        <v>121</v>
      </c>
      <c r="P302" s="155" t="s">
        <v>121</v>
      </c>
      <c r="Q302" s="155" t="s">
        <v>121</v>
      </c>
      <c r="R302" s="155" t="s">
        <v>121</v>
      </c>
      <c r="S302" s="155" t="s">
        <v>13226</v>
      </c>
      <c r="T302" s="155" t="s">
        <v>9466</v>
      </c>
      <c r="U302" s="155" t="s">
        <v>10001</v>
      </c>
      <c r="V302" s="155" t="s">
        <v>13225</v>
      </c>
      <c r="W302" s="155" t="s">
        <v>9703</v>
      </c>
      <c r="X302" s="155" t="s">
        <v>9281</v>
      </c>
      <c r="Y302" s="155" t="s">
        <v>9504</v>
      </c>
      <c r="Z302" s="155" t="s">
        <v>121</v>
      </c>
      <c r="AA302" s="155" t="s">
        <v>121</v>
      </c>
      <c r="AB302" s="155" t="s">
        <v>121</v>
      </c>
      <c r="AC302" s="155" t="s">
        <v>121</v>
      </c>
      <c r="AD302" s="155" t="s">
        <v>121</v>
      </c>
      <c r="AE302" s="155" t="s">
        <v>121</v>
      </c>
      <c r="AF302" s="155" t="s">
        <v>121</v>
      </c>
    </row>
    <row r="303" spans="1:32" hidden="1">
      <c r="A303" s="155"/>
      <c r="B303" s="155" t="s">
        <v>858</v>
      </c>
      <c r="C303" s="155" t="s">
        <v>946</v>
      </c>
      <c r="D303" s="155" t="s">
        <v>9287</v>
      </c>
      <c r="E303" s="155" t="s">
        <v>167</v>
      </c>
      <c r="F303" s="155" t="s">
        <v>860</v>
      </c>
      <c r="G303" s="155" t="s">
        <v>861</v>
      </c>
      <c r="H303" s="155" t="s">
        <v>154</v>
      </c>
      <c r="I303" s="155" t="s">
        <v>862</v>
      </c>
      <c r="J303" s="155" t="s">
        <v>863</v>
      </c>
      <c r="K303" s="155" t="s">
        <v>107</v>
      </c>
      <c r="L303" s="155" t="s">
        <v>121</v>
      </c>
      <c r="M303" s="155" t="s">
        <v>121</v>
      </c>
      <c r="N303" s="155" t="s">
        <v>121</v>
      </c>
      <c r="O303" s="155" t="s">
        <v>121</v>
      </c>
      <c r="P303" s="155" t="s">
        <v>121</v>
      </c>
      <c r="Q303" s="155" t="s">
        <v>121</v>
      </c>
      <c r="R303" s="155" t="s">
        <v>121</v>
      </c>
      <c r="S303" s="155" t="s">
        <v>13224</v>
      </c>
      <c r="T303" s="155" t="s">
        <v>9347</v>
      </c>
      <c r="U303" s="155" t="s">
        <v>10403</v>
      </c>
      <c r="V303" s="155" t="s">
        <v>13223</v>
      </c>
      <c r="W303" s="155" t="s">
        <v>9748</v>
      </c>
      <c r="X303" s="155" t="s">
        <v>9281</v>
      </c>
      <c r="Y303" s="155" t="s">
        <v>9709</v>
      </c>
      <c r="Z303" s="155" t="s">
        <v>121</v>
      </c>
      <c r="AA303" s="155" t="s">
        <v>121</v>
      </c>
      <c r="AB303" s="155" t="s">
        <v>121</v>
      </c>
      <c r="AC303" s="155" t="s">
        <v>121</v>
      </c>
      <c r="AD303" s="155" t="s">
        <v>121</v>
      </c>
      <c r="AE303" s="155" t="s">
        <v>121</v>
      </c>
      <c r="AF303" s="155" t="s">
        <v>121</v>
      </c>
    </row>
    <row r="304" spans="1:32" hidden="1">
      <c r="A304" s="155"/>
      <c r="B304" s="155" t="s">
        <v>756</v>
      </c>
      <c r="C304" s="155" t="s">
        <v>3857</v>
      </c>
      <c r="D304" s="155" t="s">
        <v>9287</v>
      </c>
      <c r="E304" s="155" t="s">
        <v>167</v>
      </c>
      <c r="F304" s="155" t="s">
        <v>758</v>
      </c>
      <c r="G304" s="155" t="s">
        <v>759</v>
      </c>
      <c r="H304" s="155" t="s">
        <v>154</v>
      </c>
      <c r="I304" s="155" t="s">
        <v>760</v>
      </c>
      <c r="J304" s="155" t="s">
        <v>761</v>
      </c>
      <c r="K304" s="155" t="s">
        <v>172</v>
      </c>
      <c r="L304" s="155" t="s">
        <v>121</v>
      </c>
      <c r="M304" s="155" t="s">
        <v>121</v>
      </c>
      <c r="N304" s="155" t="s">
        <v>121</v>
      </c>
      <c r="O304" s="155" t="s">
        <v>121</v>
      </c>
      <c r="P304" s="155" t="s">
        <v>121</v>
      </c>
      <c r="Q304" s="155" t="s">
        <v>121</v>
      </c>
      <c r="R304" s="155" t="s">
        <v>121</v>
      </c>
      <c r="S304" s="155" t="s">
        <v>13222</v>
      </c>
      <c r="T304" s="155" t="s">
        <v>9369</v>
      </c>
      <c r="U304" s="155" t="s">
        <v>9731</v>
      </c>
      <c r="V304" s="155" t="s">
        <v>13220</v>
      </c>
      <c r="W304" s="155" t="s">
        <v>9703</v>
      </c>
      <c r="X304" s="155" t="s">
        <v>9281</v>
      </c>
      <c r="Y304" s="155" t="s">
        <v>9504</v>
      </c>
      <c r="Z304" s="155" t="s">
        <v>121</v>
      </c>
      <c r="AA304" s="155" t="s">
        <v>121</v>
      </c>
      <c r="AB304" s="155" t="s">
        <v>121</v>
      </c>
      <c r="AC304" s="155" t="s">
        <v>121</v>
      </c>
      <c r="AD304" s="155" t="s">
        <v>121</v>
      </c>
      <c r="AE304" s="155" t="s">
        <v>121</v>
      </c>
      <c r="AF304" s="155" t="s">
        <v>121</v>
      </c>
    </row>
    <row r="305" spans="1:32" hidden="1">
      <c r="A305" s="155"/>
      <c r="B305" s="155" t="s">
        <v>274</v>
      </c>
      <c r="C305" s="155" t="s">
        <v>3089</v>
      </c>
      <c r="D305" s="155" t="s">
        <v>9287</v>
      </c>
      <c r="E305" s="155" t="s">
        <v>161</v>
      </c>
      <c r="F305" s="155" t="s">
        <v>277</v>
      </c>
      <c r="G305" s="155" t="s">
        <v>278</v>
      </c>
      <c r="H305" s="155" t="s">
        <v>154</v>
      </c>
      <c r="I305" s="155" t="s">
        <v>279</v>
      </c>
      <c r="J305" s="155" t="s">
        <v>280</v>
      </c>
      <c r="K305" s="155" t="s">
        <v>175</v>
      </c>
      <c r="L305" s="155" t="s">
        <v>121</v>
      </c>
      <c r="M305" s="155" t="s">
        <v>121</v>
      </c>
      <c r="N305" s="155" t="s">
        <v>121</v>
      </c>
      <c r="O305" s="155" t="s">
        <v>121</v>
      </c>
      <c r="P305" s="155" t="s">
        <v>121</v>
      </c>
      <c r="Q305" s="155" t="s">
        <v>121</v>
      </c>
      <c r="R305" s="155" t="s">
        <v>121</v>
      </c>
      <c r="S305" s="155" t="s">
        <v>13221</v>
      </c>
      <c r="T305" s="155" t="s">
        <v>9285</v>
      </c>
      <c r="U305" s="155" t="s">
        <v>13166</v>
      </c>
      <c r="V305" s="155" t="s">
        <v>13220</v>
      </c>
      <c r="W305" s="155" t="s">
        <v>9729</v>
      </c>
      <c r="X305" s="155" t="s">
        <v>121</v>
      </c>
      <c r="Y305" s="155" t="s">
        <v>9728</v>
      </c>
      <c r="Z305" s="155" t="s">
        <v>121</v>
      </c>
      <c r="AA305" s="155" t="s">
        <v>121</v>
      </c>
      <c r="AB305" s="155" t="s">
        <v>121</v>
      </c>
      <c r="AC305" s="155" t="s">
        <v>121</v>
      </c>
      <c r="AD305" s="155" t="s">
        <v>121</v>
      </c>
      <c r="AE305" s="155" t="s">
        <v>121</v>
      </c>
      <c r="AF305" s="155" t="s">
        <v>121</v>
      </c>
    </row>
    <row r="306" spans="1:32" hidden="1">
      <c r="A306" s="155"/>
      <c r="B306" s="155" t="s">
        <v>1547</v>
      </c>
      <c r="C306" s="155" t="s">
        <v>2772</v>
      </c>
      <c r="D306" s="155" t="s">
        <v>9287</v>
      </c>
      <c r="E306" s="155" t="s">
        <v>161</v>
      </c>
      <c r="F306" s="155" t="s">
        <v>1549</v>
      </c>
      <c r="G306" s="155" t="s">
        <v>1550</v>
      </c>
      <c r="H306" s="155" t="s">
        <v>154</v>
      </c>
      <c r="I306" s="155" t="s">
        <v>232</v>
      </c>
      <c r="J306" s="155" t="s">
        <v>1551</v>
      </c>
      <c r="K306" s="155" t="s">
        <v>175</v>
      </c>
      <c r="L306" s="155" t="s">
        <v>121</v>
      </c>
      <c r="M306" s="155" t="s">
        <v>121</v>
      </c>
      <c r="N306" s="155" t="s">
        <v>121</v>
      </c>
      <c r="O306" s="155" t="s">
        <v>121</v>
      </c>
      <c r="P306" s="155" t="s">
        <v>121</v>
      </c>
      <c r="Q306" s="155" t="s">
        <v>121</v>
      </c>
      <c r="R306" s="155" t="s">
        <v>121</v>
      </c>
      <c r="S306" s="155" t="s">
        <v>13219</v>
      </c>
      <c r="T306" s="155" t="s">
        <v>9363</v>
      </c>
      <c r="U306" s="155" t="s">
        <v>9691</v>
      </c>
      <c r="V306" s="155" t="s">
        <v>13218</v>
      </c>
      <c r="W306" s="155" t="s">
        <v>9710</v>
      </c>
      <c r="X306" s="155" t="s">
        <v>9281</v>
      </c>
      <c r="Y306" s="155" t="s">
        <v>9709</v>
      </c>
      <c r="Z306" s="155" t="s">
        <v>121</v>
      </c>
      <c r="AA306" s="155" t="s">
        <v>121</v>
      </c>
      <c r="AB306" s="155" t="s">
        <v>121</v>
      </c>
      <c r="AC306" s="155" t="s">
        <v>121</v>
      </c>
      <c r="AD306" s="155" t="s">
        <v>121</v>
      </c>
      <c r="AE306" s="155" t="s">
        <v>121</v>
      </c>
      <c r="AF306" s="155" t="s">
        <v>121</v>
      </c>
    </row>
    <row r="307" spans="1:32" hidden="1">
      <c r="A307" s="155"/>
      <c r="B307" s="155" t="s">
        <v>409</v>
      </c>
      <c r="C307" s="155" t="s">
        <v>2810</v>
      </c>
      <c r="D307" s="155" t="s">
        <v>9287</v>
      </c>
      <c r="E307" s="155" t="s">
        <v>151</v>
      </c>
      <c r="F307" s="155" t="s">
        <v>411</v>
      </c>
      <c r="G307" s="155" t="s">
        <v>412</v>
      </c>
      <c r="H307" s="155" t="s">
        <v>154</v>
      </c>
      <c r="I307" s="155" t="s">
        <v>413</v>
      </c>
      <c r="J307" s="155" t="s">
        <v>412</v>
      </c>
      <c r="K307" s="155" t="s">
        <v>107</v>
      </c>
      <c r="L307" s="155" t="s">
        <v>121</v>
      </c>
      <c r="M307" s="155" t="s">
        <v>121</v>
      </c>
      <c r="N307" s="155" t="s">
        <v>121</v>
      </c>
      <c r="O307" s="155" t="s">
        <v>121</v>
      </c>
      <c r="P307" s="155" t="s">
        <v>121</v>
      </c>
      <c r="Q307" s="155" t="s">
        <v>121</v>
      </c>
      <c r="R307" s="155" t="s">
        <v>121</v>
      </c>
      <c r="S307" s="155" t="s">
        <v>13217</v>
      </c>
      <c r="T307" s="155" t="s">
        <v>9319</v>
      </c>
      <c r="U307" s="155" t="s">
        <v>9652</v>
      </c>
      <c r="V307" s="155" t="s">
        <v>13216</v>
      </c>
      <c r="W307" s="155" t="s">
        <v>9748</v>
      </c>
      <c r="X307" s="155" t="s">
        <v>9281</v>
      </c>
      <c r="Y307" s="155" t="s">
        <v>9709</v>
      </c>
      <c r="Z307" s="155" t="s">
        <v>121</v>
      </c>
      <c r="AA307" s="155" t="s">
        <v>121</v>
      </c>
      <c r="AB307" s="155" t="s">
        <v>121</v>
      </c>
      <c r="AC307" s="155" t="s">
        <v>121</v>
      </c>
      <c r="AD307" s="155" t="s">
        <v>121</v>
      </c>
      <c r="AE307" s="155" t="s">
        <v>121</v>
      </c>
      <c r="AF307" s="155" t="s">
        <v>121</v>
      </c>
    </row>
    <row r="308" spans="1:32" hidden="1">
      <c r="A308" s="155"/>
      <c r="B308" s="155" t="s">
        <v>228</v>
      </c>
      <c r="C308" s="155" t="s">
        <v>2861</v>
      </c>
      <c r="D308" s="155" t="s">
        <v>9287</v>
      </c>
      <c r="E308" s="155" t="s">
        <v>276</v>
      </c>
      <c r="F308" s="155" t="s">
        <v>230</v>
      </c>
      <c r="G308" s="155" t="s">
        <v>231</v>
      </c>
      <c r="H308" s="155" t="s">
        <v>154</v>
      </c>
      <c r="I308" s="155" t="s">
        <v>232</v>
      </c>
      <c r="J308" s="155" t="s">
        <v>233</v>
      </c>
      <c r="K308" s="155" t="s">
        <v>107</v>
      </c>
      <c r="L308" s="155" t="s">
        <v>121</v>
      </c>
      <c r="M308" s="155" t="s">
        <v>121</v>
      </c>
      <c r="N308" s="155" t="s">
        <v>121</v>
      </c>
      <c r="O308" s="155" t="s">
        <v>121</v>
      </c>
      <c r="P308" s="155" t="s">
        <v>121</v>
      </c>
      <c r="Q308" s="155" t="s">
        <v>121</v>
      </c>
      <c r="R308" s="155" t="s">
        <v>121</v>
      </c>
      <c r="S308" s="155" t="s">
        <v>13215</v>
      </c>
      <c r="T308" s="155" t="s">
        <v>9541</v>
      </c>
      <c r="U308" s="155" t="s">
        <v>9600</v>
      </c>
      <c r="V308" s="155" t="s">
        <v>2021</v>
      </c>
      <c r="W308" s="155" t="s">
        <v>9707</v>
      </c>
      <c r="X308" s="155" t="s">
        <v>9281</v>
      </c>
      <c r="Y308" s="155" t="s">
        <v>9504</v>
      </c>
      <c r="Z308" s="155" t="s">
        <v>121</v>
      </c>
      <c r="AA308" s="155" t="s">
        <v>121</v>
      </c>
      <c r="AB308" s="155" t="s">
        <v>121</v>
      </c>
      <c r="AC308" s="155" t="s">
        <v>121</v>
      </c>
      <c r="AD308" s="155" t="s">
        <v>121</v>
      </c>
      <c r="AE308" s="155" t="s">
        <v>121</v>
      </c>
      <c r="AF308" s="155" t="s">
        <v>121</v>
      </c>
    </row>
    <row r="309" spans="1:32" hidden="1">
      <c r="A309" s="155"/>
      <c r="B309" s="155" t="s">
        <v>165</v>
      </c>
      <c r="C309" s="155" t="s">
        <v>3181</v>
      </c>
      <c r="D309" s="155" t="s">
        <v>9287</v>
      </c>
      <c r="E309" s="155" t="s">
        <v>167</v>
      </c>
      <c r="F309" s="155" t="s">
        <v>168</v>
      </c>
      <c r="G309" s="155" t="s">
        <v>169</v>
      </c>
      <c r="H309" s="155" t="s">
        <v>154</v>
      </c>
      <c r="I309" s="155" t="s">
        <v>170</v>
      </c>
      <c r="J309" s="155" t="s">
        <v>171</v>
      </c>
      <c r="K309" s="155" t="s">
        <v>172</v>
      </c>
      <c r="L309" s="155" t="s">
        <v>121</v>
      </c>
      <c r="M309" s="155" t="s">
        <v>121</v>
      </c>
      <c r="N309" s="155" t="s">
        <v>121</v>
      </c>
      <c r="O309" s="155" t="s">
        <v>121</v>
      </c>
      <c r="P309" s="155" t="s">
        <v>121</v>
      </c>
      <c r="Q309" s="155" t="s">
        <v>121</v>
      </c>
      <c r="R309" s="155" t="s">
        <v>121</v>
      </c>
      <c r="S309" s="155" t="s">
        <v>13214</v>
      </c>
      <c r="T309" s="155" t="s">
        <v>9293</v>
      </c>
      <c r="U309" s="155" t="s">
        <v>9524</v>
      </c>
      <c r="V309" s="155" t="s">
        <v>13213</v>
      </c>
      <c r="W309" s="155" t="s">
        <v>9748</v>
      </c>
      <c r="X309" s="155" t="s">
        <v>9281</v>
      </c>
      <c r="Y309" s="155" t="s">
        <v>9709</v>
      </c>
      <c r="Z309" s="155" t="s">
        <v>121</v>
      </c>
      <c r="AA309" s="155" t="s">
        <v>121</v>
      </c>
      <c r="AB309" s="155" t="s">
        <v>121</v>
      </c>
      <c r="AC309" s="155" t="s">
        <v>121</v>
      </c>
      <c r="AD309" s="155" t="s">
        <v>121</v>
      </c>
      <c r="AE309" s="155" t="s">
        <v>121</v>
      </c>
      <c r="AF309" s="155" t="s">
        <v>121</v>
      </c>
    </row>
    <row r="310" spans="1:32" hidden="1">
      <c r="A310" s="155"/>
      <c r="B310" s="155" t="s">
        <v>796</v>
      </c>
      <c r="C310" s="155" t="s">
        <v>929</v>
      </c>
      <c r="D310" s="155" t="s">
        <v>9287</v>
      </c>
      <c r="E310" s="155" t="s">
        <v>167</v>
      </c>
      <c r="F310" s="155" t="s">
        <v>798</v>
      </c>
      <c r="G310" s="155" t="s">
        <v>799</v>
      </c>
      <c r="H310" s="155" t="s">
        <v>154</v>
      </c>
      <c r="I310" s="155" t="s">
        <v>800</v>
      </c>
      <c r="J310" s="155" t="s">
        <v>801</v>
      </c>
      <c r="K310" s="155" t="s">
        <v>107</v>
      </c>
      <c r="L310" s="155" t="s">
        <v>121</v>
      </c>
      <c r="M310" s="155" t="s">
        <v>121</v>
      </c>
      <c r="N310" s="155" t="s">
        <v>121</v>
      </c>
      <c r="O310" s="155" t="s">
        <v>121</v>
      </c>
      <c r="P310" s="155" t="s">
        <v>121</v>
      </c>
      <c r="Q310" s="155" t="s">
        <v>121</v>
      </c>
      <c r="R310" s="155" t="s">
        <v>121</v>
      </c>
      <c r="S310" s="155" t="s">
        <v>13212</v>
      </c>
      <c r="T310" s="155" t="s">
        <v>9305</v>
      </c>
      <c r="U310" s="155" t="s">
        <v>10447</v>
      </c>
      <c r="V310" s="155" t="s">
        <v>13211</v>
      </c>
      <c r="W310" s="155" t="s">
        <v>10241</v>
      </c>
      <c r="X310" s="155" t="s">
        <v>9281</v>
      </c>
      <c r="Y310" s="155" t="s">
        <v>9504</v>
      </c>
      <c r="Z310" s="155" t="s">
        <v>121</v>
      </c>
      <c r="AA310" s="155" t="s">
        <v>121</v>
      </c>
      <c r="AB310" s="155" t="s">
        <v>121</v>
      </c>
      <c r="AC310" s="155" t="s">
        <v>121</v>
      </c>
      <c r="AD310" s="155" t="s">
        <v>121</v>
      </c>
      <c r="AE310" s="155" t="s">
        <v>121</v>
      </c>
      <c r="AF310" s="155" t="s">
        <v>121</v>
      </c>
    </row>
    <row r="311" spans="1:32" hidden="1">
      <c r="A311" s="155"/>
      <c r="B311" s="155" t="s">
        <v>256</v>
      </c>
      <c r="C311" s="155" t="s">
        <v>3165</v>
      </c>
      <c r="D311" s="155" t="s">
        <v>9287</v>
      </c>
      <c r="E311" s="155" t="s">
        <v>151</v>
      </c>
      <c r="F311" s="155" t="s">
        <v>258</v>
      </c>
      <c r="G311" s="155" t="s">
        <v>259</v>
      </c>
      <c r="H311" s="155" t="s">
        <v>154</v>
      </c>
      <c r="I311" s="155" t="s">
        <v>170</v>
      </c>
      <c r="J311" s="155" t="s">
        <v>260</v>
      </c>
      <c r="K311" s="155" t="s">
        <v>107</v>
      </c>
      <c r="L311" s="155" t="s">
        <v>121</v>
      </c>
      <c r="M311" s="155" t="s">
        <v>121</v>
      </c>
      <c r="N311" s="155" t="s">
        <v>121</v>
      </c>
      <c r="O311" s="155" t="s">
        <v>121</v>
      </c>
      <c r="P311" s="155" t="s">
        <v>121</v>
      </c>
      <c r="Q311" s="155" t="s">
        <v>121</v>
      </c>
      <c r="R311" s="155" t="s">
        <v>121</v>
      </c>
      <c r="S311" s="155" t="s">
        <v>13210</v>
      </c>
      <c r="T311" s="155" t="s">
        <v>9511</v>
      </c>
      <c r="U311" s="155" t="s">
        <v>9587</v>
      </c>
      <c r="V311" s="155" t="s">
        <v>13209</v>
      </c>
      <c r="W311" s="155" t="s">
        <v>10261</v>
      </c>
      <c r="X311" s="155" t="s">
        <v>9281</v>
      </c>
      <c r="Y311" s="155" t="s">
        <v>9788</v>
      </c>
      <c r="Z311" s="155" t="s">
        <v>121</v>
      </c>
      <c r="AA311" s="155" t="s">
        <v>121</v>
      </c>
      <c r="AB311" s="155" t="s">
        <v>121</v>
      </c>
      <c r="AC311" s="155" t="s">
        <v>121</v>
      </c>
      <c r="AD311" s="155" t="s">
        <v>121</v>
      </c>
      <c r="AE311" s="155" t="s">
        <v>121</v>
      </c>
      <c r="AF311" s="155" t="s">
        <v>121</v>
      </c>
    </row>
    <row r="312" spans="1:32" hidden="1">
      <c r="A312" s="155"/>
      <c r="B312" s="155" t="s">
        <v>256</v>
      </c>
      <c r="C312" s="155" t="s">
        <v>3037</v>
      </c>
      <c r="D312" s="155" t="s">
        <v>9287</v>
      </c>
      <c r="E312" s="155" t="s">
        <v>151</v>
      </c>
      <c r="F312" s="155" t="s">
        <v>258</v>
      </c>
      <c r="G312" s="155" t="s">
        <v>259</v>
      </c>
      <c r="H312" s="155" t="s">
        <v>154</v>
      </c>
      <c r="I312" s="155" t="s">
        <v>170</v>
      </c>
      <c r="J312" s="155" t="s">
        <v>260</v>
      </c>
      <c r="K312" s="155" t="s">
        <v>107</v>
      </c>
      <c r="L312" s="155" t="s">
        <v>121</v>
      </c>
      <c r="M312" s="155" t="s">
        <v>121</v>
      </c>
      <c r="N312" s="155" t="s">
        <v>121</v>
      </c>
      <c r="O312" s="155" t="s">
        <v>121</v>
      </c>
      <c r="P312" s="155" t="s">
        <v>121</v>
      </c>
      <c r="Q312" s="155" t="s">
        <v>121</v>
      </c>
      <c r="R312" s="155" t="s">
        <v>121</v>
      </c>
      <c r="S312" s="155" t="s">
        <v>13208</v>
      </c>
      <c r="T312" s="155" t="s">
        <v>9328</v>
      </c>
      <c r="U312" s="155" t="s">
        <v>9587</v>
      </c>
      <c r="V312" s="155" t="s">
        <v>13207</v>
      </c>
      <c r="W312" s="155" t="s">
        <v>9716</v>
      </c>
      <c r="X312" s="155" t="s">
        <v>9281</v>
      </c>
      <c r="Y312" s="155" t="s">
        <v>9715</v>
      </c>
      <c r="Z312" s="155" t="s">
        <v>121</v>
      </c>
      <c r="AA312" s="155" t="s">
        <v>121</v>
      </c>
      <c r="AB312" s="155" t="s">
        <v>121</v>
      </c>
      <c r="AC312" s="155" t="s">
        <v>121</v>
      </c>
      <c r="AD312" s="155" t="s">
        <v>121</v>
      </c>
      <c r="AE312" s="155" t="s">
        <v>121</v>
      </c>
      <c r="AF312" s="155" t="s">
        <v>121</v>
      </c>
    </row>
    <row r="313" spans="1:32" hidden="1">
      <c r="A313" s="155"/>
      <c r="B313" s="155" t="s">
        <v>409</v>
      </c>
      <c r="C313" s="155" t="s">
        <v>410</v>
      </c>
      <c r="D313" s="155" t="s">
        <v>9287</v>
      </c>
      <c r="E313" s="155" t="s">
        <v>151</v>
      </c>
      <c r="F313" s="155" t="s">
        <v>411</v>
      </c>
      <c r="G313" s="155" t="s">
        <v>412</v>
      </c>
      <c r="H313" s="155" t="s">
        <v>154</v>
      </c>
      <c r="I313" s="155" t="s">
        <v>413</v>
      </c>
      <c r="J313" s="155" t="s">
        <v>412</v>
      </c>
      <c r="K313" s="155" t="s">
        <v>107</v>
      </c>
      <c r="L313" s="155" t="s">
        <v>121</v>
      </c>
      <c r="M313" s="155" t="s">
        <v>121</v>
      </c>
      <c r="N313" s="155" t="s">
        <v>121</v>
      </c>
      <c r="O313" s="155" t="s">
        <v>121</v>
      </c>
      <c r="P313" s="155" t="s">
        <v>121</v>
      </c>
      <c r="Q313" s="155" t="s">
        <v>121</v>
      </c>
      <c r="R313" s="155" t="s">
        <v>121</v>
      </c>
      <c r="S313" s="155" t="s">
        <v>13206</v>
      </c>
      <c r="T313" s="155" t="s">
        <v>9352</v>
      </c>
      <c r="U313" s="155" t="s">
        <v>9652</v>
      </c>
      <c r="V313" s="155" t="s">
        <v>1935</v>
      </c>
      <c r="W313" s="155" t="s">
        <v>9758</v>
      </c>
      <c r="X313" s="155" t="s">
        <v>9281</v>
      </c>
      <c r="Y313" s="155" t="s">
        <v>9504</v>
      </c>
      <c r="Z313" s="155" t="s">
        <v>121</v>
      </c>
      <c r="AA313" s="155" t="s">
        <v>121</v>
      </c>
      <c r="AB313" s="155" t="s">
        <v>121</v>
      </c>
      <c r="AC313" s="155" t="s">
        <v>121</v>
      </c>
      <c r="AD313" s="155" t="s">
        <v>121</v>
      </c>
      <c r="AE313" s="155" t="s">
        <v>121</v>
      </c>
      <c r="AF313" s="155" t="s">
        <v>121</v>
      </c>
    </row>
    <row r="314" spans="1:32" hidden="1">
      <c r="A314" s="155"/>
      <c r="B314" s="155" t="s">
        <v>409</v>
      </c>
      <c r="C314" s="155" t="s">
        <v>2793</v>
      </c>
      <c r="D314" s="155" t="s">
        <v>9287</v>
      </c>
      <c r="E314" s="155" t="s">
        <v>151</v>
      </c>
      <c r="F314" s="155" t="s">
        <v>411</v>
      </c>
      <c r="G314" s="155" t="s">
        <v>412</v>
      </c>
      <c r="H314" s="155" t="s">
        <v>154</v>
      </c>
      <c r="I314" s="155" t="s">
        <v>413</v>
      </c>
      <c r="J314" s="155" t="s">
        <v>412</v>
      </c>
      <c r="K314" s="155" t="s">
        <v>107</v>
      </c>
      <c r="L314" s="155" t="s">
        <v>121</v>
      </c>
      <c r="M314" s="155" t="s">
        <v>121</v>
      </c>
      <c r="N314" s="155" t="s">
        <v>121</v>
      </c>
      <c r="O314" s="155" t="s">
        <v>121</v>
      </c>
      <c r="P314" s="155" t="s">
        <v>121</v>
      </c>
      <c r="Q314" s="155" t="s">
        <v>121</v>
      </c>
      <c r="R314" s="155" t="s">
        <v>121</v>
      </c>
      <c r="S314" s="155" t="s">
        <v>13205</v>
      </c>
      <c r="T314" s="155" t="s">
        <v>9394</v>
      </c>
      <c r="U314" s="155" t="s">
        <v>9652</v>
      </c>
      <c r="V314" s="155" t="s">
        <v>13204</v>
      </c>
      <c r="W314" s="155" t="s">
        <v>9710</v>
      </c>
      <c r="X314" s="155" t="s">
        <v>9281</v>
      </c>
      <c r="Y314" s="155" t="s">
        <v>9709</v>
      </c>
      <c r="Z314" s="155" t="s">
        <v>121</v>
      </c>
      <c r="AA314" s="155" t="s">
        <v>121</v>
      </c>
      <c r="AB314" s="155" t="s">
        <v>121</v>
      </c>
      <c r="AC314" s="155" t="s">
        <v>121</v>
      </c>
      <c r="AD314" s="155" t="s">
        <v>121</v>
      </c>
      <c r="AE314" s="155" t="s">
        <v>121</v>
      </c>
      <c r="AF314" s="155" t="s">
        <v>121</v>
      </c>
    </row>
    <row r="315" spans="1:32" hidden="1">
      <c r="A315" s="155"/>
      <c r="B315" s="155" t="s">
        <v>409</v>
      </c>
      <c r="C315" s="155" t="s">
        <v>2823</v>
      </c>
      <c r="D315" s="155" t="s">
        <v>9287</v>
      </c>
      <c r="E315" s="155" t="s">
        <v>151</v>
      </c>
      <c r="F315" s="155" t="s">
        <v>411</v>
      </c>
      <c r="G315" s="155" t="s">
        <v>412</v>
      </c>
      <c r="H315" s="155" t="s">
        <v>154</v>
      </c>
      <c r="I315" s="155" t="s">
        <v>413</v>
      </c>
      <c r="J315" s="155" t="s">
        <v>412</v>
      </c>
      <c r="K315" s="155" t="s">
        <v>107</v>
      </c>
      <c r="L315" s="155" t="s">
        <v>121</v>
      </c>
      <c r="M315" s="155" t="s">
        <v>121</v>
      </c>
      <c r="N315" s="155" t="s">
        <v>121</v>
      </c>
      <c r="O315" s="155" t="s">
        <v>121</v>
      </c>
      <c r="P315" s="155" t="s">
        <v>121</v>
      </c>
      <c r="Q315" s="155" t="s">
        <v>121</v>
      </c>
      <c r="R315" s="155" t="s">
        <v>121</v>
      </c>
      <c r="S315" s="155" t="s">
        <v>13203</v>
      </c>
      <c r="T315" s="155" t="s">
        <v>9488</v>
      </c>
      <c r="U315" s="155" t="s">
        <v>9652</v>
      </c>
      <c r="V315" s="155" t="s">
        <v>13202</v>
      </c>
      <c r="W315" s="155" t="s">
        <v>10261</v>
      </c>
      <c r="X315" s="155" t="s">
        <v>9281</v>
      </c>
      <c r="Y315" s="155" t="s">
        <v>9788</v>
      </c>
      <c r="Z315" s="155" t="s">
        <v>121</v>
      </c>
      <c r="AA315" s="155" t="s">
        <v>121</v>
      </c>
      <c r="AB315" s="155" t="s">
        <v>121</v>
      </c>
      <c r="AC315" s="155" t="s">
        <v>121</v>
      </c>
      <c r="AD315" s="155" t="s">
        <v>121</v>
      </c>
      <c r="AE315" s="155" t="s">
        <v>121</v>
      </c>
      <c r="AF315" s="155" t="s">
        <v>121</v>
      </c>
    </row>
    <row r="316" spans="1:32" hidden="1">
      <c r="A316" s="155"/>
      <c r="B316" s="155" t="s">
        <v>228</v>
      </c>
      <c r="C316" s="155" t="s">
        <v>229</v>
      </c>
      <c r="D316" s="155" t="s">
        <v>9287</v>
      </c>
      <c r="E316" s="155" t="s">
        <v>276</v>
      </c>
      <c r="F316" s="155" t="s">
        <v>230</v>
      </c>
      <c r="G316" s="155" t="s">
        <v>231</v>
      </c>
      <c r="H316" s="155" t="s">
        <v>154</v>
      </c>
      <c r="I316" s="155" t="s">
        <v>232</v>
      </c>
      <c r="J316" s="155" t="s">
        <v>233</v>
      </c>
      <c r="K316" s="155" t="s">
        <v>107</v>
      </c>
      <c r="L316" s="155" t="s">
        <v>121</v>
      </c>
      <c r="M316" s="155" t="s">
        <v>121</v>
      </c>
      <c r="N316" s="155" t="s">
        <v>121</v>
      </c>
      <c r="O316" s="155" t="s">
        <v>121</v>
      </c>
      <c r="P316" s="155" t="s">
        <v>121</v>
      </c>
      <c r="Q316" s="155" t="s">
        <v>121</v>
      </c>
      <c r="R316" s="155" t="s">
        <v>121</v>
      </c>
      <c r="S316" s="155" t="s">
        <v>13201</v>
      </c>
      <c r="T316" s="155" t="s">
        <v>9382</v>
      </c>
      <c r="U316" s="155" t="s">
        <v>9600</v>
      </c>
      <c r="V316" s="155" t="s">
        <v>13200</v>
      </c>
      <c r="W316" s="155" t="s">
        <v>9716</v>
      </c>
      <c r="X316" s="155" t="s">
        <v>9281</v>
      </c>
      <c r="Y316" s="155" t="s">
        <v>9715</v>
      </c>
      <c r="Z316" s="155" t="s">
        <v>121</v>
      </c>
      <c r="AA316" s="155" t="s">
        <v>121</v>
      </c>
      <c r="AB316" s="155" t="s">
        <v>121</v>
      </c>
      <c r="AC316" s="155" t="s">
        <v>121</v>
      </c>
      <c r="AD316" s="155" t="s">
        <v>121</v>
      </c>
      <c r="AE316" s="155" t="s">
        <v>121</v>
      </c>
      <c r="AF316" s="155" t="s">
        <v>121</v>
      </c>
    </row>
    <row r="317" spans="1:32" hidden="1">
      <c r="A317" s="155"/>
      <c r="B317" s="155" t="s">
        <v>228</v>
      </c>
      <c r="C317" s="155" t="s">
        <v>2894</v>
      </c>
      <c r="D317" s="155" t="s">
        <v>9287</v>
      </c>
      <c r="E317" s="155" t="s">
        <v>276</v>
      </c>
      <c r="F317" s="155" t="s">
        <v>230</v>
      </c>
      <c r="G317" s="155" t="s">
        <v>231</v>
      </c>
      <c r="H317" s="155" t="s">
        <v>154</v>
      </c>
      <c r="I317" s="155" t="s">
        <v>232</v>
      </c>
      <c r="J317" s="155" t="s">
        <v>233</v>
      </c>
      <c r="K317" s="155" t="s">
        <v>107</v>
      </c>
      <c r="L317" s="155" t="s">
        <v>121</v>
      </c>
      <c r="M317" s="155" t="s">
        <v>121</v>
      </c>
      <c r="N317" s="155" t="s">
        <v>121</v>
      </c>
      <c r="O317" s="155" t="s">
        <v>121</v>
      </c>
      <c r="P317" s="155" t="s">
        <v>121</v>
      </c>
      <c r="Q317" s="155" t="s">
        <v>121</v>
      </c>
      <c r="R317" s="155" t="s">
        <v>121</v>
      </c>
      <c r="S317" s="155" t="s">
        <v>13199</v>
      </c>
      <c r="T317" s="155" t="s">
        <v>9356</v>
      </c>
      <c r="U317" s="155" t="s">
        <v>9600</v>
      </c>
      <c r="V317" s="155" t="s">
        <v>13198</v>
      </c>
      <c r="W317" s="155" t="s">
        <v>9707</v>
      </c>
      <c r="X317" s="155" t="s">
        <v>9281</v>
      </c>
      <c r="Y317" s="155" t="s">
        <v>9504</v>
      </c>
      <c r="Z317" s="155" t="s">
        <v>121</v>
      </c>
      <c r="AA317" s="155" t="s">
        <v>121</v>
      </c>
      <c r="AB317" s="155" t="s">
        <v>121</v>
      </c>
      <c r="AC317" s="155" t="s">
        <v>121</v>
      </c>
      <c r="AD317" s="155" t="s">
        <v>121</v>
      </c>
      <c r="AE317" s="155" t="s">
        <v>121</v>
      </c>
      <c r="AF317" s="155" t="s">
        <v>121</v>
      </c>
    </row>
    <row r="318" spans="1:32" hidden="1">
      <c r="A318" s="155"/>
      <c r="B318" s="155" t="s">
        <v>858</v>
      </c>
      <c r="C318" s="155" t="s">
        <v>859</v>
      </c>
      <c r="D318" s="155" t="s">
        <v>9287</v>
      </c>
      <c r="E318" s="155" t="s">
        <v>167</v>
      </c>
      <c r="F318" s="155" t="s">
        <v>860</v>
      </c>
      <c r="G318" s="155" t="s">
        <v>861</v>
      </c>
      <c r="H318" s="155" t="s">
        <v>154</v>
      </c>
      <c r="I318" s="155" t="s">
        <v>862</v>
      </c>
      <c r="J318" s="155" t="s">
        <v>863</v>
      </c>
      <c r="K318" s="155" t="s">
        <v>107</v>
      </c>
      <c r="L318" s="155" t="s">
        <v>121</v>
      </c>
      <c r="M318" s="155" t="s">
        <v>121</v>
      </c>
      <c r="N318" s="155" t="s">
        <v>121</v>
      </c>
      <c r="O318" s="155" t="s">
        <v>121</v>
      </c>
      <c r="P318" s="155" t="s">
        <v>121</v>
      </c>
      <c r="Q318" s="155" t="s">
        <v>121</v>
      </c>
      <c r="R318" s="155" t="s">
        <v>121</v>
      </c>
      <c r="S318" s="155" t="s">
        <v>13197</v>
      </c>
      <c r="T318" s="155" t="s">
        <v>9310</v>
      </c>
      <c r="U318" s="155" t="s">
        <v>10403</v>
      </c>
      <c r="V318" s="155" t="s">
        <v>13196</v>
      </c>
      <c r="W318" s="155" t="s">
        <v>9707</v>
      </c>
      <c r="X318" s="155" t="s">
        <v>9281</v>
      </c>
      <c r="Y318" s="155" t="s">
        <v>9504</v>
      </c>
      <c r="Z318" s="155" t="s">
        <v>121</v>
      </c>
      <c r="AA318" s="155" t="s">
        <v>121</v>
      </c>
      <c r="AB318" s="155" t="s">
        <v>121</v>
      </c>
      <c r="AC318" s="155" t="s">
        <v>121</v>
      </c>
      <c r="AD318" s="155" t="s">
        <v>121</v>
      </c>
      <c r="AE318" s="155" t="s">
        <v>121</v>
      </c>
      <c r="AF318" s="155" t="s">
        <v>121</v>
      </c>
    </row>
    <row r="319" spans="1:32" hidden="1">
      <c r="A319" s="155"/>
      <c r="B319" s="155" t="s">
        <v>409</v>
      </c>
      <c r="C319" s="155" t="s">
        <v>2787</v>
      </c>
      <c r="D319" s="155" t="s">
        <v>9287</v>
      </c>
      <c r="E319" s="155" t="s">
        <v>151</v>
      </c>
      <c r="F319" s="155" t="s">
        <v>411</v>
      </c>
      <c r="G319" s="155" t="s">
        <v>412</v>
      </c>
      <c r="H319" s="155" t="s">
        <v>214</v>
      </c>
      <c r="I319" s="155" t="s">
        <v>413</v>
      </c>
      <c r="J319" s="155" t="s">
        <v>412</v>
      </c>
      <c r="K319" s="155" t="s">
        <v>107</v>
      </c>
      <c r="L319" s="155" t="s">
        <v>121</v>
      </c>
      <c r="M319" s="155" t="s">
        <v>121</v>
      </c>
      <c r="N319" s="155" t="s">
        <v>121</v>
      </c>
      <c r="O319" s="155" t="s">
        <v>121</v>
      </c>
      <c r="P319" s="155" t="s">
        <v>121</v>
      </c>
      <c r="Q319" s="155" t="s">
        <v>121</v>
      </c>
      <c r="R319" s="155" t="s">
        <v>121</v>
      </c>
      <c r="S319" s="155" t="s">
        <v>13195</v>
      </c>
      <c r="T319" s="155" t="s">
        <v>9293</v>
      </c>
      <c r="U319" s="155" t="s">
        <v>9652</v>
      </c>
      <c r="V319" s="155" t="s">
        <v>1971</v>
      </c>
      <c r="W319" s="155" t="s">
        <v>9748</v>
      </c>
      <c r="X319" s="155" t="s">
        <v>9281</v>
      </c>
      <c r="Y319" s="155" t="s">
        <v>9709</v>
      </c>
      <c r="Z319" s="155" t="s">
        <v>121</v>
      </c>
      <c r="AA319" s="155" t="s">
        <v>121</v>
      </c>
      <c r="AB319" s="155" t="s">
        <v>121</v>
      </c>
      <c r="AC319" s="155" t="s">
        <v>121</v>
      </c>
      <c r="AD319" s="155" t="s">
        <v>121</v>
      </c>
      <c r="AE319" s="155" t="s">
        <v>121</v>
      </c>
      <c r="AF319" s="155" t="s">
        <v>121</v>
      </c>
    </row>
    <row r="320" spans="1:32" hidden="1">
      <c r="A320" s="155"/>
      <c r="B320" s="155" t="s">
        <v>265</v>
      </c>
      <c r="C320" s="155" t="s">
        <v>3276</v>
      </c>
      <c r="D320" s="155" t="s">
        <v>9287</v>
      </c>
      <c r="E320" s="155" t="s">
        <v>161</v>
      </c>
      <c r="F320" s="155" t="s">
        <v>267</v>
      </c>
      <c r="G320" s="155" t="s">
        <v>268</v>
      </c>
      <c r="H320" s="155" t="s">
        <v>154</v>
      </c>
      <c r="I320" s="155" t="s">
        <v>269</v>
      </c>
      <c r="J320" s="155" t="s">
        <v>270</v>
      </c>
      <c r="K320" s="155" t="s">
        <v>175</v>
      </c>
      <c r="L320" s="155" t="s">
        <v>121</v>
      </c>
      <c r="M320" s="155" t="s">
        <v>121</v>
      </c>
      <c r="N320" s="155" t="s">
        <v>121</v>
      </c>
      <c r="O320" s="155" t="s">
        <v>121</v>
      </c>
      <c r="P320" s="155" t="s">
        <v>121</v>
      </c>
      <c r="Q320" s="155" t="s">
        <v>121</v>
      </c>
      <c r="R320" s="155" t="s">
        <v>121</v>
      </c>
      <c r="S320" s="155" t="s">
        <v>13194</v>
      </c>
      <c r="T320" s="155" t="s">
        <v>9339</v>
      </c>
      <c r="U320" s="155" t="s">
        <v>9335</v>
      </c>
      <c r="V320" s="155" t="s">
        <v>13193</v>
      </c>
      <c r="W320" s="155" t="s">
        <v>9707</v>
      </c>
      <c r="X320" s="155" t="s">
        <v>9281</v>
      </c>
      <c r="Y320" s="155" t="s">
        <v>9504</v>
      </c>
      <c r="Z320" s="155" t="s">
        <v>121</v>
      </c>
      <c r="AA320" s="155" t="s">
        <v>121</v>
      </c>
      <c r="AB320" s="155" t="s">
        <v>121</v>
      </c>
      <c r="AC320" s="155" t="s">
        <v>121</v>
      </c>
      <c r="AD320" s="155" t="s">
        <v>121</v>
      </c>
      <c r="AE320" s="155" t="s">
        <v>121</v>
      </c>
      <c r="AF320" s="155" t="s">
        <v>121</v>
      </c>
    </row>
    <row r="321" spans="1:32" hidden="1">
      <c r="A321" s="155"/>
      <c r="B321" s="155" t="s">
        <v>228</v>
      </c>
      <c r="C321" s="155" t="s">
        <v>2866</v>
      </c>
      <c r="D321" s="155" t="s">
        <v>9287</v>
      </c>
      <c r="E321" s="155" t="s">
        <v>276</v>
      </c>
      <c r="F321" s="155" t="s">
        <v>230</v>
      </c>
      <c r="G321" s="155" t="s">
        <v>231</v>
      </c>
      <c r="H321" s="155" t="s">
        <v>154</v>
      </c>
      <c r="I321" s="155" t="s">
        <v>232</v>
      </c>
      <c r="J321" s="155" t="s">
        <v>233</v>
      </c>
      <c r="K321" s="155" t="s">
        <v>107</v>
      </c>
      <c r="L321" s="155" t="s">
        <v>121</v>
      </c>
      <c r="M321" s="155" t="s">
        <v>121</v>
      </c>
      <c r="N321" s="155" t="s">
        <v>121</v>
      </c>
      <c r="O321" s="155" t="s">
        <v>121</v>
      </c>
      <c r="P321" s="155" t="s">
        <v>121</v>
      </c>
      <c r="Q321" s="155" t="s">
        <v>121</v>
      </c>
      <c r="R321" s="155" t="s">
        <v>121</v>
      </c>
      <c r="S321" s="155" t="s">
        <v>13192</v>
      </c>
      <c r="T321" s="155" t="s">
        <v>9324</v>
      </c>
      <c r="U321" s="155" t="s">
        <v>9600</v>
      </c>
      <c r="V321" s="155" t="s">
        <v>13191</v>
      </c>
      <c r="W321" s="155" t="s">
        <v>9716</v>
      </c>
      <c r="X321" s="155" t="s">
        <v>9281</v>
      </c>
      <c r="Y321" s="155" t="s">
        <v>9715</v>
      </c>
      <c r="Z321" s="155" t="s">
        <v>121</v>
      </c>
      <c r="AA321" s="155" t="s">
        <v>121</v>
      </c>
      <c r="AB321" s="155" t="s">
        <v>121</v>
      </c>
      <c r="AC321" s="155" t="s">
        <v>121</v>
      </c>
      <c r="AD321" s="155" t="s">
        <v>121</v>
      </c>
      <c r="AE321" s="155" t="s">
        <v>121</v>
      </c>
      <c r="AF321" s="155" t="s">
        <v>121</v>
      </c>
    </row>
    <row r="322" spans="1:32" hidden="1">
      <c r="A322" s="155"/>
      <c r="B322" s="155" t="s">
        <v>1547</v>
      </c>
      <c r="C322" s="155" t="s">
        <v>3114</v>
      </c>
      <c r="D322" s="155" t="s">
        <v>9287</v>
      </c>
      <c r="E322" s="155" t="s">
        <v>161</v>
      </c>
      <c r="F322" s="155" t="s">
        <v>1549</v>
      </c>
      <c r="G322" s="155" t="s">
        <v>1550</v>
      </c>
      <c r="H322" s="155" t="s">
        <v>154</v>
      </c>
      <c r="I322" s="155" t="s">
        <v>232</v>
      </c>
      <c r="J322" s="155" t="s">
        <v>1551</v>
      </c>
      <c r="K322" s="155" t="s">
        <v>175</v>
      </c>
      <c r="L322" s="155" t="s">
        <v>121</v>
      </c>
      <c r="M322" s="155" t="s">
        <v>121</v>
      </c>
      <c r="N322" s="155" t="s">
        <v>121</v>
      </c>
      <c r="O322" s="155" t="s">
        <v>121</v>
      </c>
      <c r="P322" s="155" t="s">
        <v>121</v>
      </c>
      <c r="Q322" s="155" t="s">
        <v>121</v>
      </c>
      <c r="R322" s="155" t="s">
        <v>121</v>
      </c>
      <c r="S322" s="155" t="s">
        <v>13190</v>
      </c>
      <c r="T322" s="155" t="s">
        <v>9379</v>
      </c>
      <c r="U322" s="155" t="s">
        <v>9691</v>
      </c>
      <c r="V322" s="155" t="s">
        <v>2106</v>
      </c>
      <c r="W322" s="155" t="s">
        <v>9716</v>
      </c>
      <c r="X322" s="155" t="s">
        <v>9281</v>
      </c>
      <c r="Y322" s="155" t="s">
        <v>9715</v>
      </c>
      <c r="Z322" s="155" t="s">
        <v>121</v>
      </c>
      <c r="AA322" s="155" t="s">
        <v>121</v>
      </c>
      <c r="AB322" s="155" t="s">
        <v>121</v>
      </c>
      <c r="AC322" s="155" t="s">
        <v>121</v>
      </c>
      <c r="AD322" s="155" t="s">
        <v>121</v>
      </c>
      <c r="AE322" s="155" t="s">
        <v>121</v>
      </c>
      <c r="AF322" s="155" t="s">
        <v>121</v>
      </c>
    </row>
    <row r="323" spans="1:32" hidden="1">
      <c r="A323" s="155"/>
      <c r="B323" s="155" t="s">
        <v>1547</v>
      </c>
      <c r="C323" s="155" t="s">
        <v>2796</v>
      </c>
      <c r="D323" s="155" t="s">
        <v>9287</v>
      </c>
      <c r="E323" s="155" t="s">
        <v>276</v>
      </c>
      <c r="F323" s="155" t="s">
        <v>1549</v>
      </c>
      <c r="G323" s="155" t="s">
        <v>1550</v>
      </c>
      <c r="H323" s="155" t="s">
        <v>154</v>
      </c>
      <c r="I323" s="155" t="s">
        <v>232</v>
      </c>
      <c r="J323" s="155" t="s">
        <v>1551</v>
      </c>
      <c r="K323" s="155" t="s">
        <v>107</v>
      </c>
      <c r="L323" s="155" t="s">
        <v>121</v>
      </c>
      <c r="M323" s="155" t="s">
        <v>121</v>
      </c>
      <c r="N323" s="155" t="s">
        <v>121</v>
      </c>
      <c r="O323" s="155" t="s">
        <v>121</v>
      </c>
      <c r="P323" s="155" t="s">
        <v>121</v>
      </c>
      <c r="Q323" s="155" t="s">
        <v>121</v>
      </c>
      <c r="R323" s="155" t="s">
        <v>121</v>
      </c>
      <c r="S323" s="155" t="s">
        <v>13189</v>
      </c>
      <c r="T323" s="155" t="s">
        <v>9300</v>
      </c>
      <c r="U323" s="155" t="s">
        <v>9318</v>
      </c>
      <c r="V323" s="155" t="s">
        <v>13188</v>
      </c>
      <c r="W323" s="155" t="s">
        <v>10874</v>
      </c>
      <c r="X323" s="155" t="s">
        <v>121</v>
      </c>
      <c r="Y323" s="155" t="s">
        <v>9709</v>
      </c>
      <c r="Z323" s="155" t="s">
        <v>121</v>
      </c>
      <c r="AA323" s="155" t="s">
        <v>121</v>
      </c>
      <c r="AB323" s="155" t="s">
        <v>121</v>
      </c>
      <c r="AC323" s="155" t="s">
        <v>121</v>
      </c>
      <c r="AD323" s="155" t="s">
        <v>121</v>
      </c>
      <c r="AE323" s="155" t="s">
        <v>121</v>
      </c>
      <c r="AF323" s="155" t="s">
        <v>121</v>
      </c>
    </row>
    <row r="324" spans="1:32" hidden="1">
      <c r="A324" s="155"/>
      <c r="B324" s="155" t="s">
        <v>796</v>
      </c>
      <c r="C324" s="155" t="s">
        <v>910</v>
      </c>
      <c r="D324" s="155" t="s">
        <v>9287</v>
      </c>
      <c r="E324" s="155" t="s">
        <v>167</v>
      </c>
      <c r="F324" s="155" t="s">
        <v>798</v>
      </c>
      <c r="G324" s="155" t="s">
        <v>799</v>
      </c>
      <c r="H324" s="155" t="s">
        <v>154</v>
      </c>
      <c r="I324" s="155" t="s">
        <v>800</v>
      </c>
      <c r="J324" s="155" t="s">
        <v>801</v>
      </c>
      <c r="K324" s="155" t="s">
        <v>107</v>
      </c>
      <c r="L324" s="155" t="s">
        <v>121</v>
      </c>
      <c r="M324" s="155" t="s">
        <v>121</v>
      </c>
      <c r="N324" s="155" t="s">
        <v>121</v>
      </c>
      <c r="O324" s="155" t="s">
        <v>121</v>
      </c>
      <c r="P324" s="155" t="s">
        <v>121</v>
      </c>
      <c r="Q324" s="155" t="s">
        <v>121</v>
      </c>
      <c r="R324" s="155" t="s">
        <v>121</v>
      </c>
      <c r="S324" s="155" t="s">
        <v>13187</v>
      </c>
      <c r="T324" s="155" t="s">
        <v>9423</v>
      </c>
      <c r="U324" s="155" t="s">
        <v>10447</v>
      </c>
      <c r="V324" s="155" t="s">
        <v>1948</v>
      </c>
      <c r="W324" s="155" t="s">
        <v>9729</v>
      </c>
      <c r="X324" s="155" t="s">
        <v>121</v>
      </c>
      <c r="Y324" s="155" t="s">
        <v>9728</v>
      </c>
      <c r="Z324" s="155" t="s">
        <v>121</v>
      </c>
      <c r="AA324" s="155" t="s">
        <v>121</v>
      </c>
      <c r="AB324" s="155" t="s">
        <v>121</v>
      </c>
      <c r="AC324" s="155" t="s">
        <v>121</v>
      </c>
      <c r="AD324" s="155" t="s">
        <v>121</v>
      </c>
      <c r="AE324" s="155" t="s">
        <v>121</v>
      </c>
      <c r="AF324" s="155" t="s">
        <v>121</v>
      </c>
    </row>
    <row r="325" spans="1:32" hidden="1">
      <c r="A325" s="155"/>
      <c r="B325" s="155" t="s">
        <v>2242</v>
      </c>
      <c r="C325" s="155" t="s">
        <v>2835</v>
      </c>
      <c r="D325" s="155" t="s">
        <v>9287</v>
      </c>
      <c r="E325" s="155" t="s">
        <v>161</v>
      </c>
      <c r="F325" s="155" t="s">
        <v>2244</v>
      </c>
      <c r="G325" s="155" t="s">
        <v>2245</v>
      </c>
      <c r="H325" s="155" t="s">
        <v>154</v>
      </c>
      <c r="I325" s="155" t="s">
        <v>879</v>
      </c>
      <c r="J325" s="155" t="s">
        <v>2246</v>
      </c>
      <c r="K325" s="155" t="s">
        <v>175</v>
      </c>
      <c r="L325" s="155" t="s">
        <v>121</v>
      </c>
      <c r="M325" s="155" t="s">
        <v>121</v>
      </c>
      <c r="N325" s="155" t="s">
        <v>121</v>
      </c>
      <c r="O325" s="155" t="s">
        <v>121</v>
      </c>
      <c r="P325" s="155" t="s">
        <v>121</v>
      </c>
      <c r="Q325" s="155" t="s">
        <v>121</v>
      </c>
      <c r="R325" s="155" t="s">
        <v>121</v>
      </c>
      <c r="S325" s="155" t="s">
        <v>13186</v>
      </c>
      <c r="T325" s="155" t="s">
        <v>9390</v>
      </c>
      <c r="U325" s="155" t="s">
        <v>9475</v>
      </c>
      <c r="V325" s="155" t="s">
        <v>13185</v>
      </c>
      <c r="W325" s="155" t="s">
        <v>10874</v>
      </c>
      <c r="X325" s="155" t="s">
        <v>121</v>
      </c>
      <c r="Y325" s="155" t="s">
        <v>9709</v>
      </c>
      <c r="Z325" s="155" t="s">
        <v>121</v>
      </c>
      <c r="AA325" s="155" t="s">
        <v>121</v>
      </c>
      <c r="AB325" s="155" t="s">
        <v>121</v>
      </c>
      <c r="AC325" s="155" t="s">
        <v>121</v>
      </c>
      <c r="AD325" s="155" t="s">
        <v>121</v>
      </c>
      <c r="AE325" s="155" t="s">
        <v>121</v>
      </c>
      <c r="AF325" s="155" t="s">
        <v>121</v>
      </c>
    </row>
    <row r="326" spans="1:32" hidden="1">
      <c r="A326" s="155"/>
      <c r="B326" s="155" t="s">
        <v>1547</v>
      </c>
      <c r="C326" s="155" t="s">
        <v>2848</v>
      </c>
      <c r="D326" s="155" t="s">
        <v>9287</v>
      </c>
      <c r="E326" s="155" t="s">
        <v>276</v>
      </c>
      <c r="F326" s="155" t="s">
        <v>1549</v>
      </c>
      <c r="G326" s="155" t="s">
        <v>1550</v>
      </c>
      <c r="H326" s="155" t="s">
        <v>154</v>
      </c>
      <c r="I326" s="155" t="s">
        <v>232</v>
      </c>
      <c r="J326" s="155" t="s">
        <v>1551</v>
      </c>
      <c r="K326" s="155" t="s">
        <v>107</v>
      </c>
      <c r="L326" s="155" t="s">
        <v>121</v>
      </c>
      <c r="M326" s="155" t="s">
        <v>121</v>
      </c>
      <c r="N326" s="155" t="s">
        <v>121</v>
      </c>
      <c r="O326" s="155" t="s">
        <v>121</v>
      </c>
      <c r="P326" s="155" t="s">
        <v>121</v>
      </c>
      <c r="Q326" s="155" t="s">
        <v>121</v>
      </c>
      <c r="R326" s="155" t="s">
        <v>121</v>
      </c>
      <c r="S326" s="155" t="s">
        <v>13184</v>
      </c>
      <c r="T326" s="155" t="s">
        <v>9403</v>
      </c>
      <c r="U326" s="155" t="s">
        <v>9318</v>
      </c>
      <c r="V326" s="155" t="s">
        <v>13183</v>
      </c>
      <c r="W326" s="155" t="s">
        <v>9710</v>
      </c>
      <c r="X326" s="155" t="s">
        <v>9281</v>
      </c>
      <c r="Y326" s="155" t="s">
        <v>9709</v>
      </c>
      <c r="Z326" s="155" t="s">
        <v>121</v>
      </c>
      <c r="AA326" s="155" t="s">
        <v>121</v>
      </c>
      <c r="AB326" s="155" t="s">
        <v>121</v>
      </c>
      <c r="AC326" s="155" t="s">
        <v>121</v>
      </c>
      <c r="AD326" s="155" t="s">
        <v>121</v>
      </c>
      <c r="AE326" s="155" t="s">
        <v>121</v>
      </c>
      <c r="AF326" s="155" t="s">
        <v>121</v>
      </c>
    </row>
    <row r="327" spans="1:32" hidden="1">
      <c r="A327" s="155"/>
      <c r="B327" s="155" t="s">
        <v>2242</v>
      </c>
      <c r="C327" s="155" t="s">
        <v>3229</v>
      </c>
      <c r="D327" s="155" t="s">
        <v>9287</v>
      </c>
      <c r="E327" s="155" t="s">
        <v>161</v>
      </c>
      <c r="F327" s="155" t="s">
        <v>2244</v>
      </c>
      <c r="G327" s="155" t="s">
        <v>2245</v>
      </c>
      <c r="H327" s="155" t="s">
        <v>154</v>
      </c>
      <c r="I327" s="155" t="s">
        <v>879</v>
      </c>
      <c r="J327" s="155" t="s">
        <v>2246</v>
      </c>
      <c r="K327" s="155" t="s">
        <v>175</v>
      </c>
      <c r="L327" s="155" t="s">
        <v>121</v>
      </c>
      <c r="M327" s="155" t="s">
        <v>121</v>
      </c>
      <c r="N327" s="155" t="s">
        <v>121</v>
      </c>
      <c r="O327" s="155" t="s">
        <v>121</v>
      </c>
      <c r="P327" s="155" t="s">
        <v>121</v>
      </c>
      <c r="Q327" s="155" t="s">
        <v>121</v>
      </c>
      <c r="R327" s="155" t="s">
        <v>121</v>
      </c>
      <c r="S327" s="155" t="s">
        <v>13182</v>
      </c>
      <c r="T327" s="155" t="s">
        <v>9460</v>
      </c>
      <c r="U327" s="155" t="s">
        <v>9475</v>
      </c>
      <c r="V327" s="155" t="s">
        <v>13181</v>
      </c>
      <c r="W327" s="155" t="s">
        <v>9758</v>
      </c>
      <c r="X327" s="155" t="s">
        <v>9281</v>
      </c>
      <c r="Y327" s="155" t="s">
        <v>9504</v>
      </c>
      <c r="Z327" s="155" t="s">
        <v>121</v>
      </c>
      <c r="AA327" s="155" t="s">
        <v>121</v>
      </c>
      <c r="AB327" s="155" t="s">
        <v>121</v>
      </c>
      <c r="AC327" s="155" t="s">
        <v>121</v>
      </c>
      <c r="AD327" s="155" t="s">
        <v>121</v>
      </c>
      <c r="AE327" s="155" t="s">
        <v>121</v>
      </c>
      <c r="AF327" s="155" t="s">
        <v>121</v>
      </c>
    </row>
    <row r="328" spans="1:32" hidden="1">
      <c r="A328" s="155"/>
      <c r="B328" s="155" t="s">
        <v>1547</v>
      </c>
      <c r="C328" s="155" t="s">
        <v>3022</v>
      </c>
      <c r="D328" s="155" t="s">
        <v>9287</v>
      </c>
      <c r="E328" s="155" t="s">
        <v>276</v>
      </c>
      <c r="F328" s="155" t="s">
        <v>1549</v>
      </c>
      <c r="G328" s="155" t="s">
        <v>1550</v>
      </c>
      <c r="H328" s="155" t="s">
        <v>154</v>
      </c>
      <c r="I328" s="155" t="s">
        <v>232</v>
      </c>
      <c r="J328" s="155" t="s">
        <v>1551</v>
      </c>
      <c r="K328" s="155" t="s">
        <v>107</v>
      </c>
      <c r="L328" s="155" t="s">
        <v>121</v>
      </c>
      <c r="M328" s="155" t="s">
        <v>121</v>
      </c>
      <c r="N328" s="155" t="s">
        <v>121</v>
      </c>
      <c r="O328" s="155" t="s">
        <v>121</v>
      </c>
      <c r="P328" s="155" t="s">
        <v>121</v>
      </c>
      <c r="Q328" s="155" t="s">
        <v>121</v>
      </c>
      <c r="R328" s="155" t="s">
        <v>121</v>
      </c>
      <c r="S328" s="155" t="s">
        <v>13180</v>
      </c>
      <c r="T328" s="155" t="s">
        <v>9414</v>
      </c>
      <c r="U328" s="155" t="s">
        <v>9318</v>
      </c>
      <c r="V328" s="155" t="s">
        <v>2141</v>
      </c>
      <c r="W328" s="155" t="s">
        <v>10261</v>
      </c>
      <c r="X328" s="155" t="s">
        <v>9281</v>
      </c>
      <c r="Y328" s="155" t="s">
        <v>9788</v>
      </c>
      <c r="Z328" s="155" t="s">
        <v>121</v>
      </c>
      <c r="AA328" s="155" t="s">
        <v>121</v>
      </c>
      <c r="AB328" s="155" t="s">
        <v>121</v>
      </c>
      <c r="AC328" s="155" t="s">
        <v>121</v>
      </c>
      <c r="AD328" s="155" t="s">
        <v>121</v>
      </c>
      <c r="AE328" s="155" t="s">
        <v>121</v>
      </c>
      <c r="AF328" s="155" t="s">
        <v>121</v>
      </c>
    </row>
    <row r="329" spans="1:32" hidden="1">
      <c r="A329" s="155"/>
      <c r="B329" s="155" t="s">
        <v>756</v>
      </c>
      <c r="C329" s="155" t="s">
        <v>869</v>
      </c>
      <c r="D329" s="155" t="s">
        <v>9287</v>
      </c>
      <c r="E329" s="155" t="s">
        <v>167</v>
      </c>
      <c r="F329" s="155" t="s">
        <v>758</v>
      </c>
      <c r="G329" s="155" t="s">
        <v>759</v>
      </c>
      <c r="H329" s="155" t="s">
        <v>154</v>
      </c>
      <c r="I329" s="155" t="s">
        <v>760</v>
      </c>
      <c r="J329" s="155" t="s">
        <v>761</v>
      </c>
      <c r="K329" s="155" t="s">
        <v>172</v>
      </c>
      <c r="L329" s="155" t="s">
        <v>121</v>
      </c>
      <c r="M329" s="155" t="s">
        <v>121</v>
      </c>
      <c r="N329" s="155" t="s">
        <v>121</v>
      </c>
      <c r="O329" s="155" t="s">
        <v>121</v>
      </c>
      <c r="P329" s="155" t="s">
        <v>121</v>
      </c>
      <c r="Q329" s="155" t="s">
        <v>121</v>
      </c>
      <c r="R329" s="155" t="s">
        <v>121</v>
      </c>
      <c r="S329" s="155" t="s">
        <v>13179</v>
      </c>
      <c r="T329" s="155" t="s">
        <v>9507</v>
      </c>
      <c r="U329" s="155" t="s">
        <v>9731</v>
      </c>
      <c r="V329" s="155" t="s">
        <v>13178</v>
      </c>
      <c r="W329" s="155" t="s">
        <v>9729</v>
      </c>
      <c r="X329" s="155" t="s">
        <v>121</v>
      </c>
      <c r="Y329" s="155" t="s">
        <v>9728</v>
      </c>
      <c r="Z329" s="155" t="s">
        <v>121</v>
      </c>
      <c r="AA329" s="155" t="s">
        <v>121</v>
      </c>
      <c r="AB329" s="155" t="s">
        <v>121</v>
      </c>
      <c r="AC329" s="155" t="s">
        <v>121</v>
      </c>
      <c r="AD329" s="155" t="s">
        <v>121</v>
      </c>
      <c r="AE329" s="155" t="s">
        <v>121</v>
      </c>
      <c r="AF329" s="155" t="s">
        <v>121</v>
      </c>
    </row>
    <row r="330" spans="1:32" hidden="1">
      <c r="A330" s="155"/>
      <c r="B330" s="155" t="s">
        <v>711</v>
      </c>
      <c r="C330" s="155" t="s">
        <v>3338</v>
      </c>
      <c r="D330" s="155" t="s">
        <v>9287</v>
      </c>
      <c r="E330" s="155" t="s">
        <v>151</v>
      </c>
      <c r="F330" s="155" t="s">
        <v>713</v>
      </c>
      <c r="G330" s="155" t="s">
        <v>714</v>
      </c>
      <c r="H330" s="155" t="s">
        <v>9485</v>
      </c>
      <c r="I330" s="155" t="s">
        <v>232</v>
      </c>
      <c r="J330" s="155" t="s">
        <v>716</v>
      </c>
      <c r="K330" s="155" t="s">
        <v>234</v>
      </c>
      <c r="L330" s="155" t="s">
        <v>121</v>
      </c>
      <c r="M330" s="155" t="s">
        <v>121</v>
      </c>
      <c r="N330" s="155" t="s">
        <v>121</v>
      </c>
      <c r="O330" s="155" t="s">
        <v>121</v>
      </c>
      <c r="P330" s="155" t="s">
        <v>121</v>
      </c>
      <c r="Q330" s="155" t="s">
        <v>121</v>
      </c>
      <c r="R330" s="155" t="s">
        <v>121</v>
      </c>
      <c r="S330" s="155" t="s">
        <v>13177</v>
      </c>
      <c r="T330" s="155" t="s">
        <v>9310</v>
      </c>
      <c r="U330" s="155" t="s">
        <v>13111</v>
      </c>
      <c r="V330" s="155" t="s">
        <v>13176</v>
      </c>
      <c r="W330" s="155" t="s">
        <v>9707</v>
      </c>
      <c r="X330" s="155" t="s">
        <v>9281</v>
      </c>
      <c r="Y330" s="155" t="s">
        <v>9504</v>
      </c>
      <c r="Z330" s="155" t="s">
        <v>121</v>
      </c>
      <c r="AA330" s="155" t="s">
        <v>121</v>
      </c>
      <c r="AB330" s="155" t="s">
        <v>121</v>
      </c>
      <c r="AC330" s="155" t="s">
        <v>121</v>
      </c>
      <c r="AD330" s="155" t="s">
        <v>121</v>
      </c>
      <c r="AE330" s="155" t="s">
        <v>121</v>
      </c>
      <c r="AF330" s="155" t="s">
        <v>121</v>
      </c>
    </row>
    <row r="331" spans="1:32" hidden="1">
      <c r="A331" s="155"/>
      <c r="B331" s="155" t="s">
        <v>756</v>
      </c>
      <c r="C331" s="155" t="s">
        <v>767</v>
      </c>
      <c r="D331" s="155" t="s">
        <v>9287</v>
      </c>
      <c r="E331" s="155" t="s">
        <v>167</v>
      </c>
      <c r="F331" s="155" t="s">
        <v>758</v>
      </c>
      <c r="G331" s="155" t="s">
        <v>759</v>
      </c>
      <c r="H331" s="155" t="s">
        <v>154</v>
      </c>
      <c r="I331" s="155" t="s">
        <v>760</v>
      </c>
      <c r="J331" s="155" t="s">
        <v>761</v>
      </c>
      <c r="K331" s="155" t="s">
        <v>172</v>
      </c>
      <c r="L331" s="155" t="s">
        <v>121</v>
      </c>
      <c r="M331" s="155" t="s">
        <v>121</v>
      </c>
      <c r="N331" s="155" t="s">
        <v>121</v>
      </c>
      <c r="O331" s="155" t="s">
        <v>121</v>
      </c>
      <c r="P331" s="155" t="s">
        <v>121</v>
      </c>
      <c r="Q331" s="155" t="s">
        <v>121</v>
      </c>
      <c r="R331" s="155" t="s">
        <v>121</v>
      </c>
      <c r="S331" s="155" t="s">
        <v>13175</v>
      </c>
      <c r="T331" s="155" t="s">
        <v>9366</v>
      </c>
      <c r="U331" s="155" t="s">
        <v>9731</v>
      </c>
      <c r="V331" s="155" t="s">
        <v>13174</v>
      </c>
      <c r="W331" s="155" t="s">
        <v>9703</v>
      </c>
      <c r="X331" s="155" t="s">
        <v>9281</v>
      </c>
      <c r="Y331" s="155" t="s">
        <v>9504</v>
      </c>
      <c r="Z331" s="155" t="s">
        <v>121</v>
      </c>
      <c r="AA331" s="155" t="s">
        <v>121</v>
      </c>
      <c r="AB331" s="155" t="s">
        <v>121</v>
      </c>
      <c r="AC331" s="155" t="s">
        <v>121</v>
      </c>
      <c r="AD331" s="155" t="s">
        <v>121</v>
      </c>
      <c r="AE331" s="155" t="s">
        <v>121</v>
      </c>
      <c r="AF331" s="155" t="s">
        <v>121</v>
      </c>
    </row>
    <row r="332" spans="1:32" hidden="1">
      <c r="A332" s="155"/>
      <c r="B332" s="155" t="s">
        <v>711</v>
      </c>
      <c r="C332" s="155" t="s">
        <v>3332</v>
      </c>
      <c r="D332" s="155" t="s">
        <v>9287</v>
      </c>
      <c r="E332" s="155" t="s">
        <v>151</v>
      </c>
      <c r="F332" s="155" t="s">
        <v>713</v>
      </c>
      <c r="G332" s="155" t="s">
        <v>714</v>
      </c>
      <c r="H332" s="155" t="s">
        <v>9485</v>
      </c>
      <c r="I332" s="155" t="s">
        <v>232</v>
      </c>
      <c r="J332" s="155" t="s">
        <v>716</v>
      </c>
      <c r="K332" s="155" t="s">
        <v>234</v>
      </c>
      <c r="L332" s="155" t="s">
        <v>121</v>
      </c>
      <c r="M332" s="155" t="s">
        <v>121</v>
      </c>
      <c r="N332" s="155" t="s">
        <v>121</v>
      </c>
      <c r="O332" s="155" t="s">
        <v>121</v>
      </c>
      <c r="P332" s="155" t="s">
        <v>121</v>
      </c>
      <c r="Q332" s="155" t="s">
        <v>121</v>
      </c>
      <c r="R332" s="155" t="s">
        <v>121</v>
      </c>
      <c r="S332" s="155" t="s">
        <v>13173</v>
      </c>
      <c r="T332" s="155" t="s">
        <v>9319</v>
      </c>
      <c r="U332" s="155" t="s">
        <v>13111</v>
      </c>
      <c r="V332" s="155" t="s">
        <v>13172</v>
      </c>
      <c r="W332" s="155" t="s">
        <v>9748</v>
      </c>
      <c r="X332" s="155" t="s">
        <v>9281</v>
      </c>
      <c r="Y332" s="155" t="s">
        <v>9709</v>
      </c>
      <c r="Z332" s="155" t="s">
        <v>121</v>
      </c>
      <c r="AA332" s="155" t="s">
        <v>121</v>
      </c>
      <c r="AB332" s="155" t="s">
        <v>121</v>
      </c>
      <c r="AC332" s="155" t="s">
        <v>121</v>
      </c>
      <c r="AD332" s="155" t="s">
        <v>121</v>
      </c>
      <c r="AE332" s="155" t="s">
        <v>121</v>
      </c>
      <c r="AF332" s="155" t="s">
        <v>121</v>
      </c>
    </row>
    <row r="333" spans="1:32" hidden="1">
      <c r="A333" s="155"/>
      <c r="B333" s="155" t="s">
        <v>274</v>
      </c>
      <c r="C333" s="155" t="s">
        <v>533</v>
      </c>
      <c r="D333" s="155" t="s">
        <v>9287</v>
      </c>
      <c r="E333" s="155" t="s">
        <v>167</v>
      </c>
      <c r="F333" s="155" t="s">
        <v>277</v>
      </c>
      <c r="G333" s="155" t="s">
        <v>278</v>
      </c>
      <c r="H333" s="155" t="s">
        <v>154</v>
      </c>
      <c r="I333" s="155" t="s">
        <v>279</v>
      </c>
      <c r="J333" s="155" t="s">
        <v>280</v>
      </c>
      <c r="K333" s="155" t="s">
        <v>172</v>
      </c>
      <c r="L333" s="155" t="s">
        <v>121</v>
      </c>
      <c r="M333" s="155" t="s">
        <v>121</v>
      </c>
      <c r="N333" s="155" t="s">
        <v>121</v>
      </c>
      <c r="O333" s="155" t="s">
        <v>121</v>
      </c>
      <c r="P333" s="155" t="s">
        <v>121</v>
      </c>
      <c r="Q333" s="155" t="s">
        <v>121</v>
      </c>
      <c r="R333" s="155" t="s">
        <v>121</v>
      </c>
      <c r="S333" s="155" t="s">
        <v>13171</v>
      </c>
      <c r="T333" s="155" t="s">
        <v>9336</v>
      </c>
      <c r="U333" s="155" t="s">
        <v>11811</v>
      </c>
      <c r="V333" s="155" t="s">
        <v>13170</v>
      </c>
      <c r="W333" s="155" t="s">
        <v>9805</v>
      </c>
      <c r="X333" s="155" t="s">
        <v>121</v>
      </c>
      <c r="Y333" s="155" t="s">
        <v>9709</v>
      </c>
      <c r="Z333" s="155" t="s">
        <v>121</v>
      </c>
      <c r="AA333" s="155" t="s">
        <v>121</v>
      </c>
      <c r="AB333" s="155" t="s">
        <v>121</v>
      </c>
      <c r="AC333" s="155" t="s">
        <v>121</v>
      </c>
      <c r="AD333" s="155" t="s">
        <v>121</v>
      </c>
      <c r="AE333" s="155" t="s">
        <v>121</v>
      </c>
      <c r="AF333" s="155" t="s">
        <v>121</v>
      </c>
    </row>
    <row r="334" spans="1:32" hidden="1">
      <c r="A334" s="155"/>
      <c r="B334" s="155" t="s">
        <v>274</v>
      </c>
      <c r="C334" s="155" t="s">
        <v>3156</v>
      </c>
      <c r="D334" s="155" t="s">
        <v>9287</v>
      </c>
      <c r="E334" s="155" t="s">
        <v>161</v>
      </c>
      <c r="F334" s="155" t="s">
        <v>277</v>
      </c>
      <c r="G334" s="155" t="s">
        <v>278</v>
      </c>
      <c r="H334" s="155" t="s">
        <v>154</v>
      </c>
      <c r="I334" s="155" t="s">
        <v>279</v>
      </c>
      <c r="J334" s="155" t="s">
        <v>280</v>
      </c>
      <c r="K334" s="155" t="s">
        <v>175</v>
      </c>
      <c r="L334" s="155" t="s">
        <v>121</v>
      </c>
      <c r="M334" s="155" t="s">
        <v>121</v>
      </c>
      <c r="N334" s="155" t="s">
        <v>121</v>
      </c>
      <c r="O334" s="155" t="s">
        <v>121</v>
      </c>
      <c r="P334" s="155" t="s">
        <v>121</v>
      </c>
      <c r="Q334" s="155" t="s">
        <v>121</v>
      </c>
      <c r="R334" s="155" t="s">
        <v>121</v>
      </c>
      <c r="S334" s="155" t="s">
        <v>13169</v>
      </c>
      <c r="T334" s="155" t="s">
        <v>9376</v>
      </c>
      <c r="U334" s="155" t="s">
        <v>13166</v>
      </c>
      <c r="V334" s="155" t="s">
        <v>13168</v>
      </c>
      <c r="W334" s="155" t="s">
        <v>9703</v>
      </c>
      <c r="X334" s="155" t="s">
        <v>9281</v>
      </c>
      <c r="Y334" s="155" t="s">
        <v>9504</v>
      </c>
      <c r="Z334" s="155" t="s">
        <v>121</v>
      </c>
      <c r="AA334" s="155" t="s">
        <v>121</v>
      </c>
      <c r="AB334" s="155" t="s">
        <v>121</v>
      </c>
      <c r="AC334" s="155" t="s">
        <v>121</v>
      </c>
      <c r="AD334" s="155" t="s">
        <v>121</v>
      </c>
      <c r="AE334" s="155" t="s">
        <v>121</v>
      </c>
      <c r="AF334" s="155" t="s">
        <v>121</v>
      </c>
    </row>
    <row r="335" spans="1:32" hidden="1">
      <c r="A335" s="155"/>
      <c r="B335" s="155" t="s">
        <v>274</v>
      </c>
      <c r="C335" s="155" t="s">
        <v>3159</v>
      </c>
      <c r="D335" s="155" t="s">
        <v>9287</v>
      </c>
      <c r="E335" s="155" t="s">
        <v>161</v>
      </c>
      <c r="F335" s="155" t="s">
        <v>277</v>
      </c>
      <c r="G335" s="155" t="s">
        <v>278</v>
      </c>
      <c r="H335" s="155" t="s">
        <v>154</v>
      </c>
      <c r="I335" s="155" t="s">
        <v>279</v>
      </c>
      <c r="J335" s="155" t="s">
        <v>280</v>
      </c>
      <c r="K335" s="155" t="s">
        <v>175</v>
      </c>
      <c r="L335" s="155" t="s">
        <v>121</v>
      </c>
      <c r="M335" s="155" t="s">
        <v>121</v>
      </c>
      <c r="N335" s="155" t="s">
        <v>121</v>
      </c>
      <c r="O335" s="155" t="s">
        <v>121</v>
      </c>
      <c r="P335" s="155" t="s">
        <v>121</v>
      </c>
      <c r="Q335" s="155" t="s">
        <v>121</v>
      </c>
      <c r="R335" s="155" t="s">
        <v>121</v>
      </c>
      <c r="S335" s="155" t="s">
        <v>13167</v>
      </c>
      <c r="T335" s="155" t="s">
        <v>9431</v>
      </c>
      <c r="U335" s="155" t="s">
        <v>13166</v>
      </c>
      <c r="V335" s="155" t="s">
        <v>13165</v>
      </c>
      <c r="W335" s="155" t="s">
        <v>10241</v>
      </c>
      <c r="X335" s="155" t="s">
        <v>9281</v>
      </c>
      <c r="Y335" s="155" t="s">
        <v>9504</v>
      </c>
      <c r="Z335" s="155" t="s">
        <v>121</v>
      </c>
      <c r="AA335" s="155" t="s">
        <v>121</v>
      </c>
      <c r="AB335" s="155" t="s">
        <v>121</v>
      </c>
      <c r="AC335" s="155" t="s">
        <v>121</v>
      </c>
      <c r="AD335" s="155" t="s">
        <v>121</v>
      </c>
      <c r="AE335" s="155" t="s">
        <v>121</v>
      </c>
      <c r="AF335" s="155" t="s">
        <v>121</v>
      </c>
    </row>
    <row r="336" spans="1:32" hidden="1">
      <c r="A336" s="155"/>
      <c r="B336" s="155" t="s">
        <v>1547</v>
      </c>
      <c r="C336" s="155" t="s">
        <v>3141</v>
      </c>
      <c r="D336" s="155" t="s">
        <v>9287</v>
      </c>
      <c r="E336" s="155" t="s">
        <v>276</v>
      </c>
      <c r="F336" s="155" t="s">
        <v>1549</v>
      </c>
      <c r="G336" s="155" t="s">
        <v>1550</v>
      </c>
      <c r="H336" s="155" t="s">
        <v>154</v>
      </c>
      <c r="I336" s="155" t="s">
        <v>232</v>
      </c>
      <c r="J336" s="155" t="s">
        <v>1551</v>
      </c>
      <c r="K336" s="155" t="s">
        <v>107</v>
      </c>
      <c r="L336" s="155" t="s">
        <v>121</v>
      </c>
      <c r="M336" s="155" t="s">
        <v>121</v>
      </c>
      <c r="N336" s="155" t="s">
        <v>121</v>
      </c>
      <c r="O336" s="155" t="s">
        <v>121</v>
      </c>
      <c r="P336" s="155" t="s">
        <v>121</v>
      </c>
      <c r="Q336" s="155" t="s">
        <v>121</v>
      </c>
      <c r="R336" s="155" t="s">
        <v>121</v>
      </c>
      <c r="S336" s="155" t="s">
        <v>13164</v>
      </c>
      <c r="T336" s="155" t="s">
        <v>9387</v>
      </c>
      <c r="U336" s="155" t="s">
        <v>9318</v>
      </c>
      <c r="V336" s="155" t="s">
        <v>13163</v>
      </c>
      <c r="W336" s="155" t="s">
        <v>9758</v>
      </c>
      <c r="X336" s="155" t="s">
        <v>9281</v>
      </c>
      <c r="Y336" s="155" t="s">
        <v>9504</v>
      </c>
      <c r="Z336" s="155" t="s">
        <v>121</v>
      </c>
      <c r="AA336" s="155" t="s">
        <v>121</v>
      </c>
      <c r="AB336" s="155" t="s">
        <v>121</v>
      </c>
      <c r="AC336" s="155" t="s">
        <v>121</v>
      </c>
      <c r="AD336" s="155" t="s">
        <v>121</v>
      </c>
      <c r="AE336" s="155" t="s">
        <v>121</v>
      </c>
      <c r="AF336" s="155" t="s">
        <v>121</v>
      </c>
    </row>
    <row r="337" spans="1:32" hidden="1">
      <c r="A337" s="155"/>
      <c r="B337" s="155" t="s">
        <v>248</v>
      </c>
      <c r="C337" s="155" t="s">
        <v>4407</v>
      </c>
      <c r="D337" s="155" t="s">
        <v>9287</v>
      </c>
      <c r="E337" s="155" t="s">
        <v>161</v>
      </c>
      <c r="F337" s="155" t="s">
        <v>250</v>
      </c>
      <c r="G337" s="155" t="s">
        <v>39</v>
      </c>
      <c r="H337" s="155" t="s">
        <v>154</v>
      </c>
      <c r="I337" s="155" t="s">
        <v>189</v>
      </c>
      <c r="J337" s="155" t="s">
        <v>190</v>
      </c>
      <c r="K337" s="155" t="s">
        <v>175</v>
      </c>
      <c r="L337" s="155" t="s">
        <v>121</v>
      </c>
      <c r="M337" s="155" t="s">
        <v>121</v>
      </c>
      <c r="N337" s="155" t="s">
        <v>121</v>
      </c>
      <c r="O337" s="155" t="s">
        <v>121</v>
      </c>
      <c r="P337" s="155" t="s">
        <v>121</v>
      </c>
      <c r="Q337" s="155" t="s">
        <v>121</v>
      </c>
      <c r="R337" s="155" t="s">
        <v>121</v>
      </c>
      <c r="S337" s="155" t="s">
        <v>13162</v>
      </c>
      <c r="T337" s="155" t="s">
        <v>9328</v>
      </c>
      <c r="U337" s="155" t="s">
        <v>11579</v>
      </c>
      <c r="V337" s="155" t="s">
        <v>13161</v>
      </c>
      <c r="W337" s="155" t="s">
        <v>9716</v>
      </c>
      <c r="X337" s="155" t="s">
        <v>9281</v>
      </c>
      <c r="Y337" s="155" t="s">
        <v>9715</v>
      </c>
      <c r="Z337" s="155" t="s">
        <v>13160</v>
      </c>
      <c r="AA337" s="155" t="s">
        <v>9438</v>
      </c>
      <c r="AB337" s="155" t="s">
        <v>13159</v>
      </c>
      <c r="AC337" s="155" t="s">
        <v>9614</v>
      </c>
      <c r="AD337" s="155" t="s">
        <v>9281</v>
      </c>
      <c r="AE337" s="155" t="s">
        <v>13158</v>
      </c>
      <c r="AF337" s="155" t="s">
        <v>121</v>
      </c>
    </row>
    <row r="338" spans="1:32" hidden="1">
      <c r="A338" s="155"/>
      <c r="B338" s="155" t="s">
        <v>1547</v>
      </c>
      <c r="C338" s="155" t="s">
        <v>3013</v>
      </c>
      <c r="D338" s="155" t="s">
        <v>9287</v>
      </c>
      <c r="E338" s="155" t="s">
        <v>276</v>
      </c>
      <c r="F338" s="155" t="s">
        <v>1549</v>
      </c>
      <c r="G338" s="155" t="s">
        <v>1550</v>
      </c>
      <c r="H338" s="155" t="s">
        <v>214</v>
      </c>
      <c r="I338" s="155" t="s">
        <v>232</v>
      </c>
      <c r="J338" s="155" t="s">
        <v>1551</v>
      </c>
      <c r="K338" s="155" t="s">
        <v>107</v>
      </c>
      <c r="L338" s="155" t="s">
        <v>121</v>
      </c>
      <c r="M338" s="155" t="s">
        <v>121</v>
      </c>
      <c r="N338" s="155" t="s">
        <v>121</v>
      </c>
      <c r="O338" s="155" t="s">
        <v>121</v>
      </c>
      <c r="P338" s="155" t="s">
        <v>121</v>
      </c>
      <c r="Q338" s="155" t="s">
        <v>121</v>
      </c>
      <c r="R338" s="155" t="s">
        <v>121</v>
      </c>
      <c r="S338" s="155" t="s">
        <v>13157</v>
      </c>
      <c r="T338" s="155" t="s">
        <v>9511</v>
      </c>
      <c r="U338" s="155" t="s">
        <v>9318</v>
      </c>
      <c r="V338" s="155" t="s">
        <v>13156</v>
      </c>
      <c r="W338" s="155" t="s">
        <v>10261</v>
      </c>
      <c r="X338" s="155" t="s">
        <v>9281</v>
      </c>
      <c r="Y338" s="155" t="s">
        <v>9788</v>
      </c>
      <c r="Z338" s="155" t="s">
        <v>121</v>
      </c>
      <c r="AA338" s="155" t="s">
        <v>121</v>
      </c>
      <c r="AB338" s="155" t="s">
        <v>121</v>
      </c>
      <c r="AC338" s="155" t="s">
        <v>121</v>
      </c>
      <c r="AD338" s="155" t="s">
        <v>121</v>
      </c>
      <c r="AE338" s="155" t="s">
        <v>121</v>
      </c>
      <c r="AF338" s="155" t="s">
        <v>121</v>
      </c>
    </row>
    <row r="339" spans="1:32" hidden="1">
      <c r="A339" s="155"/>
      <c r="B339" s="155" t="s">
        <v>248</v>
      </c>
      <c r="C339" s="155" t="s">
        <v>3124</v>
      </c>
      <c r="D339" s="155" t="s">
        <v>9287</v>
      </c>
      <c r="E339" s="155" t="s">
        <v>161</v>
      </c>
      <c r="F339" s="155" t="s">
        <v>250</v>
      </c>
      <c r="G339" s="155" t="s">
        <v>39</v>
      </c>
      <c r="H339" s="155" t="s">
        <v>154</v>
      </c>
      <c r="I339" s="155" t="s">
        <v>189</v>
      </c>
      <c r="J339" s="155" t="s">
        <v>190</v>
      </c>
      <c r="K339" s="155" t="s">
        <v>175</v>
      </c>
      <c r="L339" s="155" t="s">
        <v>121</v>
      </c>
      <c r="M339" s="155" t="s">
        <v>121</v>
      </c>
      <c r="N339" s="155" t="s">
        <v>121</v>
      </c>
      <c r="O339" s="155" t="s">
        <v>121</v>
      </c>
      <c r="P339" s="155" t="s">
        <v>121</v>
      </c>
      <c r="Q339" s="155" t="s">
        <v>121</v>
      </c>
      <c r="R339" s="155" t="s">
        <v>121</v>
      </c>
      <c r="S339" s="155" t="s">
        <v>13155</v>
      </c>
      <c r="T339" s="155" t="s">
        <v>9315</v>
      </c>
      <c r="U339" s="155" t="s">
        <v>11579</v>
      </c>
      <c r="V339" s="155" t="s">
        <v>2203</v>
      </c>
      <c r="W339" s="155" t="s">
        <v>9748</v>
      </c>
      <c r="X339" s="155" t="s">
        <v>9281</v>
      </c>
      <c r="Y339" s="155" t="s">
        <v>9709</v>
      </c>
      <c r="Z339" s="155" t="s">
        <v>13154</v>
      </c>
      <c r="AA339" s="155" t="s">
        <v>9438</v>
      </c>
      <c r="AB339" s="155" t="s">
        <v>13153</v>
      </c>
      <c r="AC339" s="155" t="s">
        <v>9614</v>
      </c>
      <c r="AD339" s="155" t="s">
        <v>9281</v>
      </c>
      <c r="AE339" s="155" t="s">
        <v>9456</v>
      </c>
      <c r="AF339" s="155" t="s">
        <v>121</v>
      </c>
    </row>
    <row r="340" spans="1:32" hidden="1">
      <c r="A340" s="155"/>
      <c r="B340" s="155" t="s">
        <v>1547</v>
      </c>
      <c r="C340" s="155" t="s">
        <v>3003</v>
      </c>
      <c r="D340" s="155" t="s">
        <v>9287</v>
      </c>
      <c r="E340" s="155" t="s">
        <v>276</v>
      </c>
      <c r="F340" s="155" t="s">
        <v>1549</v>
      </c>
      <c r="G340" s="155" t="s">
        <v>1550</v>
      </c>
      <c r="H340" s="155" t="s">
        <v>154</v>
      </c>
      <c r="I340" s="155" t="s">
        <v>232</v>
      </c>
      <c r="J340" s="155" t="s">
        <v>1551</v>
      </c>
      <c r="K340" s="155" t="s">
        <v>107</v>
      </c>
      <c r="L340" s="155" t="s">
        <v>121</v>
      </c>
      <c r="M340" s="155" t="s">
        <v>121</v>
      </c>
      <c r="N340" s="155" t="s">
        <v>121</v>
      </c>
      <c r="O340" s="155" t="s">
        <v>121</v>
      </c>
      <c r="P340" s="155" t="s">
        <v>121</v>
      </c>
      <c r="Q340" s="155" t="s">
        <v>121</v>
      </c>
      <c r="R340" s="155" t="s">
        <v>121</v>
      </c>
      <c r="S340" s="155" t="s">
        <v>13152</v>
      </c>
      <c r="T340" s="155" t="s">
        <v>9382</v>
      </c>
      <c r="U340" s="155" t="s">
        <v>9318</v>
      </c>
      <c r="V340" s="155" t="s">
        <v>13151</v>
      </c>
      <c r="W340" s="155" t="s">
        <v>9716</v>
      </c>
      <c r="X340" s="155" t="s">
        <v>9281</v>
      </c>
      <c r="Y340" s="155" t="s">
        <v>9715</v>
      </c>
      <c r="Z340" s="155" t="s">
        <v>121</v>
      </c>
      <c r="AA340" s="155" t="s">
        <v>121</v>
      </c>
      <c r="AB340" s="155" t="s">
        <v>121</v>
      </c>
      <c r="AC340" s="155" t="s">
        <v>121</v>
      </c>
      <c r="AD340" s="155" t="s">
        <v>121</v>
      </c>
      <c r="AE340" s="155" t="s">
        <v>121</v>
      </c>
      <c r="AF340" s="155" t="s">
        <v>121</v>
      </c>
    </row>
    <row r="341" spans="1:32" hidden="1">
      <c r="A341" s="155"/>
      <c r="B341" s="155" t="s">
        <v>274</v>
      </c>
      <c r="C341" s="155" t="s">
        <v>332</v>
      </c>
      <c r="D341" s="155" t="s">
        <v>9287</v>
      </c>
      <c r="E341" s="155" t="s">
        <v>167</v>
      </c>
      <c r="F341" s="155" t="s">
        <v>277</v>
      </c>
      <c r="G341" s="155" t="s">
        <v>278</v>
      </c>
      <c r="H341" s="155" t="s">
        <v>154</v>
      </c>
      <c r="I341" s="155" t="s">
        <v>279</v>
      </c>
      <c r="J341" s="155" t="s">
        <v>280</v>
      </c>
      <c r="K341" s="155" t="s">
        <v>172</v>
      </c>
      <c r="L341" s="155" t="s">
        <v>121</v>
      </c>
      <c r="M341" s="155" t="s">
        <v>121</v>
      </c>
      <c r="N341" s="155" t="s">
        <v>121</v>
      </c>
      <c r="O341" s="155" t="s">
        <v>121</v>
      </c>
      <c r="P341" s="155" t="s">
        <v>121</v>
      </c>
      <c r="Q341" s="155" t="s">
        <v>121</v>
      </c>
      <c r="R341" s="155" t="s">
        <v>121</v>
      </c>
      <c r="S341" s="155" t="s">
        <v>13150</v>
      </c>
      <c r="T341" s="155" t="s">
        <v>9324</v>
      </c>
      <c r="U341" s="155" t="s">
        <v>11811</v>
      </c>
      <c r="V341" s="155" t="s">
        <v>13149</v>
      </c>
      <c r="W341" s="155" t="s">
        <v>9716</v>
      </c>
      <c r="X341" s="155" t="s">
        <v>9281</v>
      </c>
      <c r="Y341" s="155" t="s">
        <v>9715</v>
      </c>
      <c r="Z341" s="155" t="s">
        <v>121</v>
      </c>
      <c r="AA341" s="155" t="s">
        <v>121</v>
      </c>
      <c r="AB341" s="155" t="s">
        <v>121</v>
      </c>
      <c r="AC341" s="155" t="s">
        <v>121</v>
      </c>
      <c r="AD341" s="155" t="s">
        <v>121</v>
      </c>
      <c r="AE341" s="155" t="s">
        <v>121</v>
      </c>
      <c r="AF341" s="155" t="s">
        <v>121</v>
      </c>
    </row>
    <row r="342" spans="1:32" hidden="1">
      <c r="A342" s="155"/>
      <c r="B342" s="155" t="s">
        <v>976</v>
      </c>
      <c r="C342" s="155" t="s">
        <v>1130</v>
      </c>
      <c r="D342" s="155" t="s">
        <v>9287</v>
      </c>
      <c r="E342" s="155" t="s">
        <v>167</v>
      </c>
      <c r="F342" s="155" t="s">
        <v>978</v>
      </c>
      <c r="G342" s="155" t="s">
        <v>979</v>
      </c>
      <c r="H342" s="155" t="s">
        <v>154</v>
      </c>
      <c r="I342" s="155" t="s">
        <v>980</v>
      </c>
      <c r="J342" s="155" t="s">
        <v>981</v>
      </c>
      <c r="K342" s="155" t="s">
        <v>107</v>
      </c>
      <c r="L342" s="155" t="s">
        <v>121</v>
      </c>
      <c r="M342" s="155" t="s">
        <v>121</v>
      </c>
      <c r="N342" s="155" t="s">
        <v>121</v>
      </c>
      <c r="O342" s="155" t="s">
        <v>121</v>
      </c>
      <c r="P342" s="155" t="s">
        <v>121</v>
      </c>
      <c r="Q342" s="155" t="s">
        <v>121</v>
      </c>
      <c r="R342" s="155" t="s">
        <v>121</v>
      </c>
      <c r="S342" s="155" t="s">
        <v>13148</v>
      </c>
      <c r="T342" s="155" t="s">
        <v>9427</v>
      </c>
      <c r="U342" s="155" t="s">
        <v>9746</v>
      </c>
      <c r="V342" s="155" t="s">
        <v>13147</v>
      </c>
      <c r="W342" s="155" t="s">
        <v>10241</v>
      </c>
      <c r="X342" s="155" t="s">
        <v>9281</v>
      </c>
      <c r="Y342" s="155" t="s">
        <v>9504</v>
      </c>
      <c r="Z342" s="155" t="s">
        <v>121</v>
      </c>
      <c r="AA342" s="155" t="s">
        <v>121</v>
      </c>
      <c r="AB342" s="155" t="s">
        <v>121</v>
      </c>
      <c r="AC342" s="155" t="s">
        <v>121</v>
      </c>
      <c r="AD342" s="155" t="s">
        <v>121</v>
      </c>
      <c r="AE342" s="155" t="s">
        <v>121</v>
      </c>
      <c r="AF342" s="155" t="s">
        <v>121</v>
      </c>
    </row>
    <row r="343" spans="1:32" hidden="1">
      <c r="A343" s="155"/>
      <c r="B343" s="155" t="s">
        <v>228</v>
      </c>
      <c r="C343" s="155" t="s">
        <v>2950</v>
      </c>
      <c r="D343" s="155" t="s">
        <v>9287</v>
      </c>
      <c r="E343" s="155" t="s">
        <v>276</v>
      </c>
      <c r="F343" s="155" t="s">
        <v>230</v>
      </c>
      <c r="G343" s="155" t="s">
        <v>231</v>
      </c>
      <c r="H343" s="155" t="s">
        <v>154</v>
      </c>
      <c r="I343" s="155" t="s">
        <v>232</v>
      </c>
      <c r="J343" s="155" t="s">
        <v>233</v>
      </c>
      <c r="K343" s="155" t="s">
        <v>107</v>
      </c>
      <c r="L343" s="155" t="s">
        <v>121</v>
      </c>
      <c r="M343" s="155" t="s">
        <v>121</v>
      </c>
      <c r="N343" s="155" t="s">
        <v>121</v>
      </c>
      <c r="O343" s="155" t="s">
        <v>121</v>
      </c>
      <c r="P343" s="155" t="s">
        <v>121</v>
      </c>
      <c r="Q343" s="155" t="s">
        <v>121</v>
      </c>
      <c r="R343" s="155" t="s">
        <v>121</v>
      </c>
      <c r="S343" s="155" t="s">
        <v>13146</v>
      </c>
      <c r="T343" s="155" t="s">
        <v>9397</v>
      </c>
      <c r="U343" s="155" t="s">
        <v>9600</v>
      </c>
      <c r="V343" s="155" t="s">
        <v>13145</v>
      </c>
      <c r="W343" s="155" t="s">
        <v>9758</v>
      </c>
      <c r="X343" s="155" t="s">
        <v>9281</v>
      </c>
      <c r="Y343" s="155" t="s">
        <v>9504</v>
      </c>
      <c r="Z343" s="155" t="s">
        <v>121</v>
      </c>
      <c r="AA343" s="155" t="s">
        <v>121</v>
      </c>
      <c r="AB343" s="155" t="s">
        <v>121</v>
      </c>
      <c r="AC343" s="155" t="s">
        <v>121</v>
      </c>
      <c r="AD343" s="155" t="s">
        <v>121</v>
      </c>
      <c r="AE343" s="155" t="s">
        <v>121</v>
      </c>
      <c r="AF343" s="155" t="s">
        <v>121</v>
      </c>
    </row>
    <row r="344" spans="1:32" hidden="1">
      <c r="A344" s="155"/>
      <c r="B344" s="155" t="s">
        <v>756</v>
      </c>
      <c r="C344" s="155" t="s">
        <v>1277</v>
      </c>
      <c r="D344" s="155" t="s">
        <v>9287</v>
      </c>
      <c r="E344" s="155" t="s">
        <v>167</v>
      </c>
      <c r="F344" s="155" t="s">
        <v>758</v>
      </c>
      <c r="G344" s="155" t="s">
        <v>759</v>
      </c>
      <c r="H344" s="155" t="s">
        <v>154</v>
      </c>
      <c r="I344" s="155" t="s">
        <v>760</v>
      </c>
      <c r="J344" s="155" t="s">
        <v>761</v>
      </c>
      <c r="K344" s="155" t="s">
        <v>172</v>
      </c>
      <c r="L344" s="155" t="s">
        <v>121</v>
      </c>
      <c r="M344" s="155" t="s">
        <v>121</v>
      </c>
      <c r="N344" s="155" t="s">
        <v>121</v>
      </c>
      <c r="O344" s="155" t="s">
        <v>121</v>
      </c>
      <c r="P344" s="155" t="s">
        <v>121</v>
      </c>
      <c r="Q344" s="155" t="s">
        <v>121</v>
      </c>
      <c r="R344" s="155" t="s">
        <v>121</v>
      </c>
      <c r="S344" s="155" t="s">
        <v>13144</v>
      </c>
      <c r="T344" s="155" t="s">
        <v>9369</v>
      </c>
      <c r="U344" s="155" t="s">
        <v>9731</v>
      </c>
      <c r="V344" s="155" t="s">
        <v>13143</v>
      </c>
      <c r="W344" s="155" t="s">
        <v>9703</v>
      </c>
      <c r="X344" s="155" t="s">
        <v>9281</v>
      </c>
      <c r="Y344" s="155" t="s">
        <v>9504</v>
      </c>
      <c r="Z344" s="155" t="s">
        <v>121</v>
      </c>
      <c r="AA344" s="155" t="s">
        <v>121</v>
      </c>
      <c r="AB344" s="155" t="s">
        <v>121</v>
      </c>
      <c r="AC344" s="155" t="s">
        <v>121</v>
      </c>
      <c r="AD344" s="155" t="s">
        <v>121</v>
      </c>
      <c r="AE344" s="155" t="s">
        <v>121</v>
      </c>
      <c r="AF344" s="155" t="s">
        <v>121</v>
      </c>
    </row>
    <row r="345" spans="1:32" hidden="1">
      <c r="A345" s="155"/>
      <c r="B345" s="155" t="s">
        <v>875</v>
      </c>
      <c r="C345" s="155" t="s">
        <v>1468</v>
      </c>
      <c r="D345" s="155" t="s">
        <v>9287</v>
      </c>
      <c r="E345" s="155" t="s">
        <v>167</v>
      </c>
      <c r="F345" s="155" t="s">
        <v>877</v>
      </c>
      <c r="G345" s="155" t="s">
        <v>878</v>
      </c>
      <c r="H345" s="155" t="s">
        <v>154</v>
      </c>
      <c r="I345" s="155" t="s">
        <v>879</v>
      </c>
      <c r="J345" s="155" t="s">
        <v>880</v>
      </c>
      <c r="K345" s="155" t="s">
        <v>107</v>
      </c>
      <c r="L345" s="155" t="s">
        <v>121</v>
      </c>
      <c r="M345" s="155" t="s">
        <v>121</v>
      </c>
      <c r="N345" s="155" t="s">
        <v>121</v>
      </c>
      <c r="O345" s="155" t="s">
        <v>121</v>
      </c>
      <c r="P345" s="155" t="s">
        <v>121</v>
      </c>
      <c r="Q345" s="155" t="s">
        <v>121</v>
      </c>
      <c r="R345" s="155" t="s">
        <v>121</v>
      </c>
      <c r="S345" s="155" t="s">
        <v>13142</v>
      </c>
      <c r="T345" s="155" t="s">
        <v>9343</v>
      </c>
      <c r="U345" s="155" t="s">
        <v>11459</v>
      </c>
      <c r="V345" s="155" t="s">
        <v>13141</v>
      </c>
      <c r="W345" s="155" t="s">
        <v>10874</v>
      </c>
      <c r="X345" s="155" t="s">
        <v>121</v>
      </c>
      <c r="Y345" s="155" t="s">
        <v>9709</v>
      </c>
      <c r="Z345" s="155" t="s">
        <v>121</v>
      </c>
      <c r="AA345" s="155" t="s">
        <v>121</v>
      </c>
      <c r="AB345" s="155" t="s">
        <v>121</v>
      </c>
      <c r="AC345" s="155" t="s">
        <v>121</v>
      </c>
      <c r="AD345" s="155" t="s">
        <v>121</v>
      </c>
      <c r="AE345" s="155" t="s">
        <v>121</v>
      </c>
      <c r="AF345" s="155" t="s">
        <v>121</v>
      </c>
    </row>
    <row r="346" spans="1:32" hidden="1">
      <c r="A346" s="155"/>
      <c r="B346" s="155" t="s">
        <v>228</v>
      </c>
      <c r="C346" s="155" t="s">
        <v>2928</v>
      </c>
      <c r="D346" s="155" t="s">
        <v>9287</v>
      </c>
      <c r="E346" s="155" t="s">
        <v>276</v>
      </c>
      <c r="F346" s="155" t="s">
        <v>230</v>
      </c>
      <c r="G346" s="155" t="s">
        <v>231</v>
      </c>
      <c r="H346" s="155" t="s">
        <v>154</v>
      </c>
      <c r="I346" s="155" t="s">
        <v>232</v>
      </c>
      <c r="J346" s="155" t="s">
        <v>233</v>
      </c>
      <c r="K346" s="155" t="s">
        <v>107</v>
      </c>
      <c r="L346" s="155" t="s">
        <v>121</v>
      </c>
      <c r="M346" s="155" t="s">
        <v>121</v>
      </c>
      <c r="N346" s="155" t="s">
        <v>121</v>
      </c>
      <c r="O346" s="155" t="s">
        <v>121</v>
      </c>
      <c r="P346" s="155" t="s">
        <v>121</v>
      </c>
      <c r="Q346" s="155" t="s">
        <v>121</v>
      </c>
      <c r="R346" s="155" t="s">
        <v>121</v>
      </c>
      <c r="S346" s="155" t="s">
        <v>13140</v>
      </c>
      <c r="T346" s="155" t="s">
        <v>9331</v>
      </c>
      <c r="U346" s="155" t="s">
        <v>9600</v>
      </c>
      <c r="V346" s="155" t="s">
        <v>13139</v>
      </c>
      <c r="W346" s="155" t="s">
        <v>10874</v>
      </c>
      <c r="X346" s="155" t="s">
        <v>121</v>
      </c>
      <c r="Y346" s="155" t="s">
        <v>9709</v>
      </c>
      <c r="Z346" s="155" t="s">
        <v>121</v>
      </c>
      <c r="AA346" s="155" t="s">
        <v>121</v>
      </c>
      <c r="AB346" s="155" t="s">
        <v>121</v>
      </c>
      <c r="AC346" s="155" t="s">
        <v>121</v>
      </c>
      <c r="AD346" s="155" t="s">
        <v>121</v>
      </c>
      <c r="AE346" s="155" t="s">
        <v>121</v>
      </c>
      <c r="AF346" s="155" t="s">
        <v>121</v>
      </c>
    </row>
    <row r="347" spans="1:32" hidden="1">
      <c r="A347" s="155"/>
      <c r="B347" s="155" t="s">
        <v>875</v>
      </c>
      <c r="C347" s="155" t="s">
        <v>876</v>
      </c>
      <c r="D347" s="155" t="s">
        <v>9287</v>
      </c>
      <c r="E347" s="155" t="s">
        <v>167</v>
      </c>
      <c r="F347" s="155" t="s">
        <v>877</v>
      </c>
      <c r="G347" s="155" t="s">
        <v>878</v>
      </c>
      <c r="H347" s="155" t="s">
        <v>154</v>
      </c>
      <c r="I347" s="155" t="s">
        <v>879</v>
      </c>
      <c r="J347" s="155" t="s">
        <v>880</v>
      </c>
      <c r="K347" s="155" t="s">
        <v>107</v>
      </c>
      <c r="L347" s="155" t="s">
        <v>121</v>
      </c>
      <c r="M347" s="155" t="s">
        <v>121</v>
      </c>
      <c r="N347" s="155" t="s">
        <v>121</v>
      </c>
      <c r="O347" s="155" t="s">
        <v>121</v>
      </c>
      <c r="P347" s="155" t="s">
        <v>121</v>
      </c>
      <c r="Q347" s="155" t="s">
        <v>121</v>
      </c>
      <c r="R347" s="155" t="s">
        <v>121</v>
      </c>
      <c r="S347" s="155" t="s">
        <v>13138</v>
      </c>
      <c r="T347" s="155" t="s">
        <v>9394</v>
      </c>
      <c r="U347" s="155" t="s">
        <v>11459</v>
      </c>
      <c r="V347" s="155" t="s">
        <v>13137</v>
      </c>
      <c r="W347" s="155" t="s">
        <v>9710</v>
      </c>
      <c r="X347" s="155" t="s">
        <v>9281</v>
      </c>
      <c r="Y347" s="155" t="s">
        <v>9709</v>
      </c>
      <c r="Z347" s="155" t="s">
        <v>121</v>
      </c>
      <c r="AA347" s="155" t="s">
        <v>121</v>
      </c>
      <c r="AB347" s="155" t="s">
        <v>121</v>
      </c>
      <c r="AC347" s="155" t="s">
        <v>121</v>
      </c>
      <c r="AD347" s="155" t="s">
        <v>121</v>
      </c>
      <c r="AE347" s="155" t="s">
        <v>121</v>
      </c>
      <c r="AF347" s="155" t="s">
        <v>121</v>
      </c>
    </row>
    <row r="348" spans="1:32" hidden="1">
      <c r="A348" s="155"/>
      <c r="B348" s="155" t="s">
        <v>185</v>
      </c>
      <c r="C348" s="155" t="s">
        <v>186</v>
      </c>
      <c r="D348" s="155" t="s">
        <v>9287</v>
      </c>
      <c r="E348" s="155" t="s">
        <v>151</v>
      </c>
      <c r="F348" s="155" t="s">
        <v>187</v>
      </c>
      <c r="G348" s="155" t="s">
        <v>188</v>
      </c>
      <c r="H348" s="155" t="s">
        <v>154</v>
      </c>
      <c r="I348" s="155" t="s">
        <v>189</v>
      </c>
      <c r="J348" s="155" t="s">
        <v>190</v>
      </c>
      <c r="K348" s="155" t="s">
        <v>107</v>
      </c>
      <c r="L348" s="155" t="s">
        <v>121</v>
      </c>
      <c r="M348" s="155" t="s">
        <v>121</v>
      </c>
      <c r="N348" s="155" t="s">
        <v>121</v>
      </c>
      <c r="O348" s="155" t="s">
        <v>121</v>
      </c>
      <c r="P348" s="155" t="s">
        <v>121</v>
      </c>
      <c r="Q348" s="155" t="s">
        <v>121</v>
      </c>
      <c r="R348" s="155" t="s">
        <v>121</v>
      </c>
      <c r="S348" s="155" t="s">
        <v>13136</v>
      </c>
      <c r="T348" s="155" t="s">
        <v>9488</v>
      </c>
      <c r="U348" s="155" t="s">
        <v>11584</v>
      </c>
      <c r="V348" s="155" t="s">
        <v>13135</v>
      </c>
      <c r="W348" s="155" t="s">
        <v>10261</v>
      </c>
      <c r="X348" s="155" t="s">
        <v>9281</v>
      </c>
      <c r="Y348" s="155" t="s">
        <v>9788</v>
      </c>
      <c r="Z348" s="155" t="s">
        <v>13134</v>
      </c>
      <c r="AA348" s="155" t="s">
        <v>9438</v>
      </c>
      <c r="AB348" s="155" t="s">
        <v>2448</v>
      </c>
      <c r="AC348" s="155" t="s">
        <v>9614</v>
      </c>
      <c r="AD348" s="155" t="s">
        <v>9281</v>
      </c>
      <c r="AE348" s="155" t="s">
        <v>9456</v>
      </c>
      <c r="AF348" s="155" t="s">
        <v>121</v>
      </c>
    </row>
    <row r="349" spans="1:32" hidden="1">
      <c r="A349" s="155"/>
      <c r="B349" s="155" t="s">
        <v>409</v>
      </c>
      <c r="C349" s="155" t="s">
        <v>3216</v>
      </c>
      <c r="D349" s="155" t="s">
        <v>9287</v>
      </c>
      <c r="E349" s="155" t="s">
        <v>161</v>
      </c>
      <c r="F349" s="155" t="s">
        <v>411</v>
      </c>
      <c r="G349" s="155" t="s">
        <v>412</v>
      </c>
      <c r="H349" s="155" t="s">
        <v>154</v>
      </c>
      <c r="I349" s="155" t="s">
        <v>413</v>
      </c>
      <c r="J349" s="155" t="s">
        <v>412</v>
      </c>
      <c r="K349" s="155" t="s">
        <v>175</v>
      </c>
      <c r="L349" s="155" t="s">
        <v>121</v>
      </c>
      <c r="M349" s="155" t="s">
        <v>121</v>
      </c>
      <c r="N349" s="155" t="s">
        <v>121</v>
      </c>
      <c r="O349" s="155" t="s">
        <v>121</v>
      </c>
      <c r="P349" s="155" t="s">
        <v>121</v>
      </c>
      <c r="Q349" s="155" t="s">
        <v>121</v>
      </c>
      <c r="R349" s="155" t="s">
        <v>121</v>
      </c>
      <c r="S349" s="155" t="s">
        <v>13133</v>
      </c>
      <c r="T349" s="155" t="s">
        <v>9356</v>
      </c>
      <c r="U349" s="155" t="s">
        <v>9375</v>
      </c>
      <c r="V349" s="155" t="s">
        <v>13132</v>
      </c>
      <c r="W349" s="155" t="s">
        <v>9707</v>
      </c>
      <c r="X349" s="155" t="s">
        <v>9281</v>
      </c>
      <c r="Y349" s="155" t="s">
        <v>9504</v>
      </c>
      <c r="Z349" s="155" t="s">
        <v>121</v>
      </c>
      <c r="AA349" s="155" t="s">
        <v>121</v>
      </c>
      <c r="AB349" s="155" t="s">
        <v>121</v>
      </c>
      <c r="AC349" s="155" t="s">
        <v>121</v>
      </c>
      <c r="AD349" s="155" t="s">
        <v>121</v>
      </c>
      <c r="AE349" s="155" t="s">
        <v>121</v>
      </c>
      <c r="AF349" s="155" t="s">
        <v>121</v>
      </c>
    </row>
    <row r="350" spans="1:32" hidden="1">
      <c r="A350" s="155"/>
      <c r="B350" s="155" t="s">
        <v>1547</v>
      </c>
      <c r="C350" s="155" t="s">
        <v>3132</v>
      </c>
      <c r="D350" s="155" t="s">
        <v>9287</v>
      </c>
      <c r="E350" s="155" t="s">
        <v>161</v>
      </c>
      <c r="F350" s="155" t="s">
        <v>1549</v>
      </c>
      <c r="G350" s="155" t="s">
        <v>1550</v>
      </c>
      <c r="H350" s="155" t="s">
        <v>154</v>
      </c>
      <c r="I350" s="155" t="s">
        <v>232</v>
      </c>
      <c r="J350" s="155" t="s">
        <v>1551</v>
      </c>
      <c r="K350" s="155" t="s">
        <v>175</v>
      </c>
      <c r="L350" s="155" t="s">
        <v>121</v>
      </c>
      <c r="M350" s="155" t="s">
        <v>121</v>
      </c>
      <c r="N350" s="155" t="s">
        <v>121</v>
      </c>
      <c r="O350" s="155" t="s">
        <v>121</v>
      </c>
      <c r="P350" s="155" t="s">
        <v>121</v>
      </c>
      <c r="Q350" s="155" t="s">
        <v>121</v>
      </c>
      <c r="R350" s="155" t="s">
        <v>121</v>
      </c>
      <c r="S350" s="155" t="s">
        <v>13131</v>
      </c>
      <c r="T350" s="155" t="s">
        <v>9339</v>
      </c>
      <c r="U350" s="155" t="s">
        <v>9691</v>
      </c>
      <c r="V350" s="155" t="s">
        <v>13130</v>
      </c>
      <c r="W350" s="155" t="s">
        <v>9707</v>
      </c>
      <c r="X350" s="155" t="s">
        <v>9281</v>
      </c>
      <c r="Y350" s="155" t="s">
        <v>9504</v>
      </c>
      <c r="Z350" s="155" t="s">
        <v>121</v>
      </c>
      <c r="AA350" s="155" t="s">
        <v>121</v>
      </c>
      <c r="AB350" s="155" t="s">
        <v>121</v>
      </c>
      <c r="AC350" s="155" t="s">
        <v>121</v>
      </c>
      <c r="AD350" s="155" t="s">
        <v>121</v>
      </c>
      <c r="AE350" s="155" t="s">
        <v>121</v>
      </c>
      <c r="AF350" s="155" t="s">
        <v>121</v>
      </c>
    </row>
    <row r="351" spans="1:32" hidden="1">
      <c r="A351" s="155"/>
      <c r="B351" s="155" t="s">
        <v>875</v>
      </c>
      <c r="C351" s="155" t="s">
        <v>1504</v>
      </c>
      <c r="D351" s="155" t="s">
        <v>9287</v>
      </c>
      <c r="E351" s="155" t="s">
        <v>167</v>
      </c>
      <c r="F351" s="155" t="s">
        <v>877</v>
      </c>
      <c r="G351" s="155" t="s">
        <v>878</v>
      </c>
      <c r="H351" s="155" t="s">
        <v>154</v>
      </c>
      <c r="I351" s="155" t="s">
        <v>879</v>
      </c>
      <c r="J351" s="155" t="s">
        <v>880</v>
      </c>
      <c r="K351" s="155" t="s">
        <v>107</v>
      </c>
      <c r="L351" s="155" t="s">
        <v>121</v>
      </c>
      <c r="M351" s="155" t="s">
        <v>121</v>
      </c>
      <c r="N351" s="155" t="s">
        <v>121</v>
      </c>
      <c r="O351" s="155" t="s">
        <v>121</v>
      </c>
      <c r="P351" s="155" t="s">
        <v>121</v>
      </c>
      <c r="Q351" s="155" t="s">
        <v>121</v>
      </c>
      <c r="R351" s="155" t="s">
        <v>121</v>
      </c>
      <c r="S351" s="155" t="s">
        <v>13129</v>
      </c>
      <c r="T351" s="155" t="s">
        <v>9293</v>
      </c>
      <c r="U351" s="155" t="s">
        <v>11459</v>
      </c>
      <c r="V351" s="155" t="s">
        <v>2149</v>
      </c>
      <c r="W351" s="155" t="s">
        <v>9748</v>
      </c>
      <c r="X351" s="155" t="s">
        <v>9281</v>
      </c>
      <c r="Y351" s="155" t="s">
        <v>9709</v>
      </c>
      <c r="Z351" s="155" t="s">
        <v>121</v>
      </c>
      <c r="AA351" s="155" t="s">
        <v>121</v>
      </c>
      <c r="AB351" s="155" t="s">
        <v>121</v>
      </c>
      <c r="AC351" s="155" t="s">
        <v>121</v>
      </c>
      <c r="AD351" s="155" t="s">
        <v>121</v>
      </c>
      <c r="AE351" s="155" t="s">
        <v>121</v>
      </c>
      <c r="AF351" s="155" t="s">
        <v>121</v>
      </c>
    </row>
    <row r="352" spans="1:32" hidden="1">
      <c r="A352" s="155"/>
      <c r="B352" s="155" t="s">
        <v>976</v>
      </c>
      <c r="C352" s="155" t="s">
        <v>977</v>
      </c>
      <c r="D352" s="155" t="s">
        <v>9287</v>
      </c>
      <c r="E352" s="155" t="s">
        <v>167</v>
      </c>
      <c r="F352" s="155" t="s">
        <v>978</v>
      </c>
      <c r="G352" s="155" t="s">
        <v>979</v>
      </c>
      <c r="H352" s="155" t="s">
        <v>154</v>
      </c>
      <c r="I352" s="155" t="s">
        <v>980</v>
      </c>
      <c r="J352" s="155" t="s">
        <v>981</v>
      </c>
      <c r="K352" s="155" t="s">
        <v>107</v>
      </c>
      <c r="L352" s="155" t="s">
        <v>121</v>
      </c>
      <c r="M352" s="155" t="s">
        <v>121</v>
      </c>
      <c r="N352" s="155" t="s">
        <v>121</v>
      </c>
      <c r="O352" s="155" t="s">
        <v>121</v>
      </c>
      <c r="P352" s="155" t="s">
        <v>121</v>
      </c>
      <c r="Q352" s="155" t="s">
        <v>121</v>
      </c>
      <c r="R352" s="155" t="s">
        <v>121</v>
      </c>
      <c r="S352" s="155" t="s">
        <v>13128</v>
      </c>
      <c r="T352" s="155" t="s">
        <v>9305</v>
      </c>
      <c r="U352" s="155" t="s">
        <v>9746</v>
      </c>
      <c r="V352" s="155" t="s">
        <v>13127</v>
      </c>
      <c r="W352" s="155" t="s">
        <v>9521</v>
      </c>
      <c r="X352" s="155" t="s">
        <v>121</v>
      </c>
      <c r="Y352" s="155" t="s">
        <v>9480</v>
      </c>
      <c r="Z352" s="155" t="s">
        <v>121</v>
      </c>
      <c r="AA352" s="155" t="s">
        <v>121</v>
      </c>
      <c r="AB352" s="155" t="s">
        <v>121</v>
      </c>
      <c r="AC352" s="155" t="s">
        <v>121</v>
      </c>
      <c r="AD352" s="155" t="s">
        <v>121</v>
      </c>
      <c r="AE352" s="155" t="s">
        <v>121</v>
      </c>
      <c r="AF352" s="155" t="s">
        <v>121</v>
      </c>
    </row>
    <row r="353" spans="1:32" hidden="1">
      <c r="A353" s="155"/>
      <c r="B353" s="155" t="s">
        <v>756</v>
      </c>
      <c r="C353" s="155" t="s">
        <v>1235</v>
      </c>
      <c r="D353" s="155" t="s">
        <v>9287</v>
      </c>
      <c r="E353" s="155" t="s">
        <v>167</v>
      </c>
      <c r="F353" s="155" t="s">
        <v>758</v>
      </c>
      <c r="G353" s="155" t="s">
        <v>759</v>
      </c>
      <c r="H353" s="155" t="s">
        <v>154</v>
      </c>
      <c r="I353" s="155" t="s">
        <v>760</v>
      </c>
      <c r="J353" s="155" t="s">
        <v>761</v>
      </c>
      <c r="K353" s="155" t="s">
        <v>172</v>
      </c>
      <c r="L353" s="155" t="s">
        <v>121</v>
      </c>
      <c r="M353" s="155" t="s">
        <v>121</v>
      </c>
      <c r="N353" s="155" t="s">
        <v>121</v>
      </c>
      <c r="O353" s="155" t="s">
        <v>121</v>
      </c>
      <c r="P353" s="155" t="s">
        <v>121</v>
      </c>
      <c r="Q353" s="155" t="s">
        <v>121</v>
      </c>
      <c r="R353" s="155" t="s">
        <v>121</v>
      </c>
      <c r="S353" s="155" t="s">
        <v>13126</v>
      </c>
      <c r="T353" s="155" t="s">
        <v>9507</v>
      </c>
      <c r="U353" s="155" t="s">
        <v>9731</v>
      </c>
      <c r="V353" s="155" t="s">
        <v>13125</v>
      </c>
      <c r="W353" s="155" t="s">
        <v>10721</v>
      </c>
      <c r="X353" s="155" t="s">
        <v>9281</v>
      </c>
      <c r="Y353" s="155" t="s">
        <v>9463</v>
      </c>
      <c r="Z353" s="155" t="s">
        <v>121</v>
      </c>
      <c r="AA353" s="155" t="s">
        <v>121</v>
      </c>
      <c r="AB353" s="155" t="s">
        <v>121</v>
      </c>
      <c r="AC353" s="155" t="s">
        <v>121</v>
      </c>
      <c r="AD353" s="155" t="s">
        <v>121</v>
      </c>
      <c r="AE353" s="155" t="s">
        <v>121</v>
      </c>
      <c r="AF353" s="155" t="s">
        <v>121</v>
      </c>
    </row>
    <row r="354" spans="1:32" hidden="1">
      <c r="A354" s="155"/>
      <c r="B354" s="155" t="s">
        <v>256</v>
      </c>
      <c r="C354" s="155" t="s">
        <v>3248</v>
      </c>
      <c r="D354" s="155" t="s">
        <v>9287</v>
      </c>
      <c r="E354" s="155" t="s">
        <v>161</v>
      </c>
      <c r="F354" s="155" t="s">
        <v>258</v>
      </c>
      <c r="G354" s="155" t="s">
        <v>259</v>
      </c>
      <c r="H354" s="155" t="s">
        <v>154</v>
      </c>
      <c r="I354" s="155" t="s">
        <v>170</v>
      </c>
      <c r="J354" s="155" t="s">
        <v>260</v>
      </c>
      <c r="K354" s="155" t="s">
        <v>175</v>
      </c>
      <c r="L354" s="155" t="s">
        <v>121</v>
      </c>
      <c r="M354" s="155" t="s">
        <v>121</v>
      </c>
      <c r="N354" s="155" t="s">
        <v>121</v>
      </c>
      <c r="O354" s="155" t="s">
        <v>121</v>
      </c>
      <c r="P354" s="155" t="s">
        <v>121</v>
      </c>
      <c r="Q354" s="155" t="s">
        <v>121</v>
      </c>
      <c r="R354" s="155" t="s">
        <v>121</v>
      </c>
      <c r="S354" s="155" t="s">
        <v>13124</v>
      </c>
      <c r="T354" s="155" t="s">
        <v>9363</v>
      </c>
      <c r="U354" s="155" t="s">
        <v>9292</v>
      </c>
      <c r="V354" s="155" t="s">
        <v>13123</v>
      </c>
      <c r="W354" s="155" t="s">
        <v>9513</v>
      </c>
      <c r="X354" s="155" t="s">
        <v>121</v>
      </c>
      <c r="Y354" s="155" t="s">
        <v>9456</v>
      </c>
      <c r="Z354" s="155" t="s">
        <v>121</v>
      </c>
      <c r="AA354" s="155" t="s">
        <v>121</v>
      </c>
      <c r="AB354" s="155" t="s">
        <v>121</v>
      </c>
      <c r="AC354" s="155" t="s">
        <v>121</v>
      </c>
      <c r="AD354" s="155" t="s">
        <v>121</v>
      </c>
      <c r="AE354" s="155" t="s">
        <v>121</v>
      </c>
      <c r="AF354" s="155" t="s">
        <v>121</v>
      </c>
    </row>
    <row r="355" spans="1:32" hidden="1">
      <c r="A355" s="155"/>
      <c r="B355" s="155" t="s">
        <v>256</v>
      </c>
      <c r="C355" s="155" t="s">
        <v>3196</v>
      </c>
      <c r="D355" s="155" t="s">
        <v>9287</v>
      </c>
      <c r="E355" s="155" t="s">
        <v>161</v>
      </c>
      <c r="F355" s="155" t="s">
        <v>258</v>
      </c>
      <c r="G355" s="155" t="s">
        <v>259</v>
      </c>
      <c r="H355" s="155" t="s">
        <v>154</v>
      </c>
      <c r="I355" s="155" t="s">
        <v>170</v>
      </c>
      <c r="J355" s="155" t="s">
        <v>260</v>
      </c>
      <c r="K355" s="155" t="s">
        <v>175</v>
      </c>
      <c r="L355" s="155" t="s">
        <v>121</v>
      </c>
      <c r="M355" s="155" t="s">
        <v>121</v>
      </c>
      <c r="N355" s="155" t="s">
        <v>121</v>
      </c>
      <c r="O355" s="155" t="s">
        <v>121</v>
      </c>
      <c r="P355" s="155" t="s">
        <v>121</v>
      </c>
      <c r="Q355" s="155" t="s">
        <v>121</v>
      </c>
      <c r="R355" s="155" t="s">
        <v>121</v>
      </c>
      <c r="S355" s="155" t="s">
        <v>13122</v>
      </c>
      <c r="T355" s="155" t="s">
        <v>9319</v>
      </c>
      <c r="U355" s="155" t="s">
        <v>9292</v>
      </c>
      <c r="V355" s="155" t="s">
        <v>2283</v>
      </c>
      <c r="W355" s="155" t="s">
        <v>9441</v>
      </c>
      <c r="X355" s="155" t="s">
        <v>9281</v>
      </c>
      <c r="Y355" s="155" t="s">
        <v>9456</v>
      </c>
      <c r="Z355" s="155" t="s">
        <v>121</v>
      </c>
      <c r="AA355" s="155" t="s">
        <v>121</v>
      </c>
      <c r="AB355" s="155" t="s">
        <v>121</v>
      </c>
      <c r="AC355" s="155" t="s">
        <v>121</v>
      </c>
      <c r="AD355" s="155" t="s">
        <v>121</v>
      </c>
      <c r="AE355" s="155" t="s">
        <v>121</v>
      </c>
      <c r="AF355" s="155" t="s">
        <v>121</v>
      </c>
    </row>
    <row r="356" spans="1:32" hidden="1">
      <c r="A356" s="155"/>
      <c r="B356" s="155" t="s">
        <v>976</v>
      </c>
      <c r="C356" s="155" t="s">
        <v>1062</v>
      </c>
      <c r="D356" s="155" t="s">
        <v>9287</v>
      </c>
      <c r="E356" s="155" t="s">
        <v>167</v>
      </c>
      <c r="F356" s="155" t="s">
        <v>978</v>
      </c>
      <c r="G356" s="155" t="s">
        <v>979</v>
      </c>
      <c r="H356" s="155" t="s">
        <v>154</v>
      </c>
      <c r="I356" s="155" t="s">
        <v>980</v>
      </c>
      <c r="J356" s="155" t="s">
        <v>981</v>
      </c>
      <c r="K356" s="155" t="s">
        <v>107</v>
      </c>
      <c r="L356" s="155" t="s">
        <v>121</v>
      </c>
      <c r="M356" s="155" t="s">
        <v>121</v>
      </c>
      <c r="N356" s="155" t="s">
        <v>121</v>
      </c>
      <c r="O356" s="155" t="s">
        <v>121</v>
      </c>
      <c r="P356" s="155" t="s">
        <v>121</v>
      </c>
      <c r="Q356" s="155" t="s">
        <v>121</v>
      </c>
      <c r="R356" s="155" t="s">
        <v>121</v>
      </c>
      <c r="S356" s="155" t="s">
        <v>13121</v>
      </c>
      <c r="T356" s="155" t="s">
        <v>9360</v>
      </c>
      <c r="U356" s="155" t="s">
        <v>9746</v>
      </c>
      <c r="V356" s="155" t="s">
        <v>13120</v>
      </c>
      <c r="W356" s="155" t="s">
        <v>9521</v>
      </c>
      <c r="X356" s="155" t="s">
        <v>121</v>
      </c>
      <c r="Y356" s="155" t="s">
        <v>9480</v>
      </c>
      <c r="Z356" s="155" t="s">
        <v>121</v>
      </c>
      <c r="AA356" s="155" t="s">
        <v>121</v>
      </c>
      <c r="AB356" s="155" t="s">
        <v>121</v>
      </c>
      <c r="AC356" s="155" t="s">
        <v>121</v>
      </c>
      <c r="AD356" s="155" t="s">
        <v>121</v>
      </c>
      <c r="AE356" s="155" t="s">
        <v>121</v>
      </c>
      <c r="AF356" s="155" t="s">
        <v>121</v>
      </c>
    </row>
    <row r="357" spans="1:32" hidden="1">
      <c r="A357" s="155"/>
      <c r="B357" s="155" t="s">
        <v>1547</v>
      </c>
      <c r="C357" s="155" t="s">
        <v>3084</v>
      </c>
      <c r="D357" s="155" t="s">
        <v>9287</v>
      </c>
      <c r="E357" s="155" t="s">
        <v>161</v>
      </c>
      <c r="F357" s="155" t="s">
        <v>1549</v>
      </c>
      <c r="G357" s="155" t="s">
        <v>1550</v>
      </c>
      <c r="H357" s="155" t="s">
        <v>154</v>
      </c>
      <c r="I357" s="155" t="s">
        <v>232</v>
      </c>
      <c r="J357" s="155" t="s">
        <v>1551</v>
      </c>
      <c r="K357" s="155" t="s">
        <v>175</v>
      </c>
      <c r="L357" s="155" t="s">
        <v>121</v>
      </c>
      <c r="M357" s="155" t="s">
        <v>121</v>
      </c>
      <c r="N357" s="155" t="s">
        <v>121</v>
      </c>
      <c r="O357" s="155" t="s">
        <v>121</v>
      </c>
      <c r="P357" s="155" t="s">
        <v>121</v>
      </c>
      <c r="Q357" s="155" t="s">
        <v>121</v>
      </c>
      <c r="R357" s="155" t="s">
        <v>121</v>
      </c>
      <c r="S357" s="155" t="s">
        <v>13119</v>
      </c>
      <c r="T357" s="155" t="s">
        <v>9310</v>
      </c>
      <c r="U357" s="155" t="s">
        <v>9691</v>
      </c>
      <c r="V357" s="155" t="s">
        <v>13118</v>
      </c>
      <c r="W357" s="155" t="s">
        <v>10651</v>
      </c>
      <c r="X357" s="155" t="s">
        <v>9281</v>
      </c>
      <c r="Y357" s="155" t="s">
        <v>9456</v>
      </c>
      <c r="Z357" s="155" t="s">
        <v>121</v>
      </c>
      <c r="AA357" s="155" t="s">
        <v>121</v>
      </c>
      <c r="AB357" s="155" t="s">
        <v>121</v>
      </c>
      <c r="AC357" s="155" t="s">
        <v>121</v>
      </c>
      <c r="AD357" s="155" t="s">
        <v>121</v>
      </c>
      <c r="AE357" s="155" t="s">
        <v>121</v>
      </c>
      <c r="AF357" s="155" t="s">
        <v>121</v>
      </c>
    </row>
    <row r="358" spans="1:32" hidden="1">
      <c r="A358" s="155"/>
      <c r="B358" s="155" t="s">
        <v>875</v>
      </c>
      <c r="C358" s="155" t="s">
        <v>1240</v>
      </c>
      <c r="D358" s="155" t="s">
        <v>9287</v>
      </c>
      <c r="E358" s="155" t="s">
        <v>167</v>
      </c>
      <c r="F358" s="155" t="s">
        <v>877</v>
      </c>
      <c r="G358" s="155" t="s">
        <v>878</v>
      </c>
      <c r="H358" s="155" t="s">
        <v>154</v>
      </c>
      <c r="I358" s="155" t="s">
        <v>879</v>
      </c>
      <c r="J358" s="155" t="s">
        <v>880</v>
      </c>
      <c r="K358" s="155" t="s">
        <v>107</v>
      </c>
      <c r="L358" s="155" t="s">
        <v>121</v>
      </c>
      <c r="M358" s="155" t="s">
        <v>121</v>
      </c>
      <c r="N358" s="155" t="s">
        <v>121</v>
      </c>
      <c r="O358" s="155" t="s">
        <v>121</v>
      </c>
      <c r="P358" s="155" t="s">
        <v>121</v>
      </c>
      <c r="Q358" s="155" t="s">
        <v>121</v>
      </c>
      <c r="R358" s="155" t="s">
        <v>121</v>
      </c>
      <c r="S358" s="155" t="s">
        <v>13117</v>
      </c>
      <c r="T358" s="155" t="s">
        <v>9390</v>
      </c>
      <c r="U358" s="155" t="s">
        <v>11459</v>
      </c>
      <c r="V358" s="155" t="s">
        <v>2192</v>
      </c>
      <c r="W358" s="155" t="s">
        <v>9493</v>
      </c>
      <c r="X358" s="155" t="s">
        <v>121</v>
      </c>
      <c r="Y358" s="155" t="s">
        <v>9480</v>
      </c>
      <c r="Z358" s="155" t="s">
        <v>121</v>
      </c>
      <c r="AA358" s="155" t="s">
        <v>121</v>
      </c>
      <c r="AB358" s="155" t="s">
        <v>121</v>
      </c>
      <c r="AC358" s="155" t="s">
        <v>121</v>
      </c>
      <c r="AD358" s="155" t="s">
        <v>121</v>
      </c>
      <c r="AE358" s="155" t="s">
        <v>121</v>
      </c>
      <c r="AF358" s="155" t="s">
        <v>121</v>
      </c>
    </row>
    <row r="359" spans="1:32" hidden="1">
      <c r="A359" s="155"/>
      <c r="B359" s="155" t="s">
        <v>976</v>
      </c>
      <c r="C359" s="155" t="s">
        <v>1029</v>
      </c>
      <c r="D359" s="155" t="s">
        <v>9287</v>
      </c>
      <c r="E359" s="155" t="s">
        <v>167</v>
      </c>
      <c r="F359" s="155" t="s">
        <v>978</v>
      </c>
      <c r="G359" s="155" t="s">
        <v>979</v>
      </c>
      <c r="H359" s="155" t="s">
        <v>154</v>
      </c>
      <c r="I359" s="155" t="s">
        <v>980</v>
      </c>
      <c r="J359" s="155" t="s">
        <v>981</v>
      </c>
      <c r="K359" s="155" t="s">
        <v>107</v>
      </c>
      <c r="L359" s="155" t="s">
        <v>121</v>
      </c>
      <c r="M359" s="155" t="s">
        <v>121</v>
      </c>
      <c r="N359" s="155" t="s">
        <v>121</v>
      </c>
      <c r="O359" s="155" t="s">
        <v>121</v>
      </c>
      <c r="P359" s="155" t="s">
        <v>121</v>
      </c>
      <c r="Q359" s="155" t="s">
        <v>121</v>
      </c>
      <c r="R359" s="155" t="s">
        <v>121</v>
      </c>
      <c r="S359" s="155" t="s">
        <v>13116</v>
      </c>
      <c r="T359" s="155" t="s">
        <v>9466</v>
      </c>
      <c r="U359" s="155" t="s">
        <v>9746</v>
      </c>
      <c r="V359" s="155" t="s">
        <v>13115</v>
      </c>
      <c r="W359" s="155" t="s">
        <v>9464</v>
      </c>
      <c r="X359" s="155" t="s">
        <v>9281</v>
      </c>
      <c r="Y359" s="155" t="s">
        <v>9463</v>
      </c>
      <c r="Z359" s="155" t="s">
        <v>121</v>
      </c>
      <c r="AA359" s="155" t="s">
        <v>121</v>
      </c>
      <c r="AB359" s="155" t="s">
        <v>121</v>
      </c>
      <c r="AC359" s="155" t="s">
        <v>121</v>
      </c>
      <c r="AD359" s="155" t="s">
        <v>121</v>
      </c>
      <c r="AE359" s="155" t="s">
        <v>121</v>
      </c>
      <c r="AF359" s="155" t="s">
        <v>121</v>
      </c>
    </row>
    <row r="360" spans="1:32" hidden="1">
      <c r="A360" s="155"/>
      <c r="B360" s="155" t="s">
        <v>756</v>
      </c>
      <c r="C360" s="155" t="s">
        <v>1261</v>
      </c>
      <c r="D360" s="155" t="s">
        <v>9287</v>
      </c>
      <c r="E360" s="155" t="s">
        <v>167</v>
      </c>
      <c r="F360" s="155" t="s">
        <v>758</v>
      </c>
      <c r="G360" s="155" t="s">
        <v>759</v>
      </c>
      <c r="H360" s="155" t="s">
        <v>154</v>
      </c>
      <c r="I360" s="155" t="s">
        <v>760</v>
      </c>
      <c r="J360" s="155" t="s">
        <v>761</v>
      </c>
      <c r="K360" s="155" t="s">
        <v>172</v>
      </c>
      <c r="L360" s="155" t="s">
        <v>121</v>
      </c>
      <c r="M360" s="155" t="s">
        <v>121</v>
      </c>
      <c r="N360" s="155" t="s">
        <v>121</v>
      </c>
      <c r="O360" s="155" t="s">
        <v>121</v>
      </c>
      <c r="P360" s="155" t="s">
        <v>121</v>
      </c>
      <c r="Q360" s="155" t="s">
        <v>121</v>
      </c>
      <c r="R360" s="155" t="s">
        <v>121</v>
      </c>
      <c r="S360" s="155" t="s">
        <v>13114</v>
      </c>
      <c r="T360" s="155" t="s">
        <v>9431</v>
      </c>
      <c r="U360" s="155" t="s">
        <v>9731</v>
      </c>
      <c r="V360" s="155" t="s">
        <v>13113</v>
      </c>
      <c r="W360" s="155" t="s">
        <v>9521</v>
      </c>
      <c r="X360" s="155" t="s">
        <v>121</v>
      </c>
      <c r="Y360" s="155" t="s">
        <v>9480</v>
      </c>
      <c r="Z360" s="155" t="s">
        <v>121</v>
      </c>
      <c r="AA360" s="155" t="s">
        <v>121</v>
      </c>
      <c r="AB360" s="155" t="s">
        <v>121</v>
      </c>
      <c r="AC360" s="155" t="s">
        <v>121</v>
      </c>
      <c r="AD360" s="155" t="s">
        <v>121</v>
      </c>
      <c r="AE360" s="155" t="s">
        <v>121</v>
      </c>
      <c r="AF360" s="155" t="s">
        <v>121</v>
      </c>
    </row>
    <row r="361" spans="1:32" hidden="1">
      <c r="A361" s="155"/>
      <c r="B361" s="155" t="s">
        <v>711</v>
      </c>
      <c r="C361" s="155" t="s">
        <v>3346</v>
      </c>
      <c r="D361" s="155" t="s">
        <v>9287</v>
      </c>
      <c r="E361" s="155" t="s">
        <v>151</v>
      </c>
      <c r="F361" s="155" t="s">
        <v>713</v>
      </c>
      <c r="G361" s="155" t="s">
        <v>714</v>
      </c>
      <c r="H361" s="155" t="s">
        <v>9485</v>
      </c>
      <c r="I361" s="155" t="s">
        <v>232</v>
      </c>
      <c r="J361" s="155" t="s">
        <v>716</v>
      </c>
      <c r="K361" s="155" t="s">
        <v>234</v>
      </c>
      <c r="L361" s="155" t="s">
        <v>121</v>
      </c>
      <c r="M361" s="155" t="s">
        <v>121</v>
      </c>
      <c r="N361" s="155" t="s">
        <v>121</v>
      </c>
      <c r="O361" s="155" t="s">
        <v>121</v>
      </c>
      <c r="P361" s="155" t="s">
        <v>121</v>
      </c>
      <c r="Q361" s="155" t="s">
        <v>121</v>
      </c>
      <c r="R361" s="155" t="s">
        <v>121</v>
      </c>
      <c r="S361" s="155" t="s">
        <v>13112</v>
      </c>
      <c r="T361" s="155" t="s">
        <v>9363</v>
      </c>
      <c r="U361" s="155" t="s">
        <v>13111</v>
      </c>
      <c r="V361" s="155" t="s">
        <v>13110</v>
      </c>
      <c r="W361" s="155" t="s">
        <v>12703</v>
      </c>
      <c r="X361" s="155" t="s">
        <v>121</v>
      </c>
      <c r="Y361" s="155" t="s">
        <v>10679</v>
      </c>
      <c r="Z361" s="155" t="s">
        <v>121</v>
      </c>
      <c r="AA361" s="155" t="s">
        <v>121</v>
      </c>
      <c r="AB361" s="155" t="s">
        <v>121</v>
      </c>
      <c r="AC361" s="155" t="s">
        <v>121</v>
      </c>
      <c r="AD361" s="155" t="s">
        <v>121</v>
      </c>
      <c r="AE361" s="155" t="s">
        <v>121</v>
      </c>
      <c r="AF361" s="155" t="s">
        <v>121</v>
      </c>
    </row>
    <row r="362" spans="1:32" hidden="1">
      <c r="A362" s="155"/>
      <c r="B362" s="155" t="s">
        <v>796</v>
      </c>
      <c r="C362" s="155" t="s">
        <v>1023</v>
      </c>
      <c r="D362" s="155" t="s">
        <v>9287</v>
      </c>
      <c r="E362" s="155" t="s">
        <v>167</v>
      </c>
      <c r="F362" s="155" t="s">
        <v>798</v>
      </c>
      <c r="G362" s="155" t="s">
        <v>799</v>
      </c>
      <c r="H362" s="155" t="s">
        <v>154</v>
      </c>
      <c r="I362" s="155" t="s">
        <v>800</v>
      </c>
      <c r="J362" s="155" t="s">
        <v>801</v>
      </c>
      <c r="K362" s="155" t="s">
        <v>107</v>
      </c>
      <c r="L362" s="155" t="s">
        <v>121</v>
      </c>
      <c r="M362" s="155" t="s">
        <v>121</v>
      </c>
      <c r="N362" s="155" t="s">
        <v>121</v>
      </c>
      <c r="O362" s="155" t="s">
        <v>121</v>
      </c>
      <c r="P362" s="155" t="s">
        <v>121</v>
      </c>
      <c r="Q362" s="155" t="s">
        <v>121</v>
      </c>
      <c r="R362" s="155" t="s">
        <v>121</v>
      </c>
      <c r="S362" s="155" t="s">
        <v>13109</v>
      </c>
      <c r="T362" s="155" t="s">
        <v>9423</v>
      </c>
      <c r="U362" s="155" t="s">
        <v>10447</v>
      </c>
      <c r="V362" s="155" t="s">
        <v>13108</v>
      </c>
      <c r="W362" s="155" t="s">
        <v>9464</v>
      </c>
      <c r="X362" s="155" t="s">
        <v>121</v>
      </c>
      <c r="Y362" s="155" t="s">
        <v>9463</v>
      </c>
      <c r="Z362" s="155" t="s">
        <v>121</v>
      </c>
      <c r="AA362" s="155" t="s">
        <v>121</v>
      </c>
      <c r="AB362" s="155" t="s">
        <v>121</v>
      </c>
      <c r="AC362" s="155" t="s">
        <v>121</v>
      </c>
      <c r="AD362" s="155" t="s">
        <v>121</v>
      </c>
      <c r="AE362" s="155" t="s">
        <v>121</v>
      </c>
      <c r="AF362" s="155" t="s">
        <v>121</v>
      </c>
    </row>
    <row r="363" spans="1:32" hidden="1">
      <c r="A363" s="155"/>
      <c r="B363" s="155" t="s">
        <v>1547</v>
      </c>
      <c r="C363" s="155" t="s">
        <v>1548</v>
      </c>
      <c r="D363" s="155" t="s">
        <v>9287</v>
      </c>
      <c r="E363" s="155" t="s">
        <v>276</v>
      </c>
      <c r="F363" s="155" t="s">
        <v>1549</v>
      </c>
      <c r="G363" s="155" t="s">
        <v>1550</v>
      </c>
      <c r="H363" s="155" t="s">
        <v>154</v>
      </c>
      <c r="I363" s="155" t="s">
        <v>232</v>
      </c>
      <c r="J363" s="155" t="s">
        <v>1551</v>
      </c>
      <c r="K363" s="155" t="s">
        <v>107</v>
      </c>
      <c r="L363" s="155" t="s">
        <v>121</v>
      </c>
      <c r="M363" s="155" t="s">
        <v>121</v>
      </c>
      <c r="N363" s="155" t="s">
        <v>121</v>
      </c>
      <c r="O363" s="155" t="s">
        <v>121</v>
      </c>
      <c r="P363" s="155" t="s">
        <v>121</v>
      </c>
      <c r="Q363" s="155" t="s">
        <v>121</v>
      </c>
      <c r="R363" s="155" t="s">
        <v>121</v>
      </c>
      <c r="S363" s="155" t="s">
        <v>13107</v>
      </c>
      <c r="T363" s="155" t="s">
        <v>9403</v>
      </c>
      <c r="U363" s="155" t="s">
        <v>9318</v>
      </c>
      <c r="V363" s="155" t="s">
        <v>13106</v>
      </c>
      <c r="W363" s="155" t="s">
        <v>9513</v>
      </c>
      <c r="X363" s="155" t="s">
        <v>121</v>
      </c>
      <c r="Y363" s="155" t="s">
        <v>9456</v>
      </c>
      <c r="Z363" s="155" t="s">
        <v>121</v>
      </c>
      <c r="AA363" s="155" t="s">
        <v>121</v>
      </c>
      <c r="AB363" s="155" t="s">
        <v>121</v>
      </c>
      <c r="AC363" s="155" t="s">
        <v>121</v>
      </c>
      <c r="AD363" s="155" t="s">
        <v>121</v>
      </c>
      <c r="AE363" s="155" t="s">
        <v>121</v>
      </c>
      <c r="AF363" s="155" t="s">
        <v>121</v>
      </c>
    </row>
    <row r="364" spans="1:32" hidden="1">
      <c r="A364" s="155"/>
      <c r="B364" s="155" t="s">
        <v>875</v>
      </c>
      <c r="C364" s="155" t="s">
        <v>1303</v>
      </c>
      <c r="D364" s="155" t="s">
        <v>9287</v>
      </c>
      <c r="E364" s="155" t="s">
        <v>167</v>
      </c>
      <c r="F364" s="155" t="s">
        <v>877</v>
      </c>
      <c r="G364" s="155" t="s">
        <v>878</v>
      </c>
      <c r="H364" s="155" t="s">
        <v>154</v>
      </c>
      <c r="I364" s="155" t="s">
        <v>879</v>
      </c>
      <c r="J364" s="155" t="s">
        <v>880</v>
      </c>
      <c r="K364" s="155" t="s">
        <v>107</v>
      </c>
      <c r="L364" s="155" t="s">
        <v>121</v>
      </c>
      <c r="M364" s="155" t="s">
        <v>121</v>
      </c>
      <c r="N364" s="155" t="s">
        <v>121</v>
      </c>
      <c r="O364" s="155" t="s">
        <v>121</v>
      </c>
      <c r="P364" s="155" t="s">
        <v>121</v>
      </c>
      <c r="Q364" s="155" t="s">
        <v>121</v>
      </c>
      <c r="R364" s="155" t="s">
        <v>121</v>
      </c>
      <c r="S364" s="155" t="s">
        <v>13105</v>
      </c>
      <c r="T364" s="155" t="s">
        <v>9336</v>
      </c>
      <c r="U364" s="155" t="s">
        <v>11459</v>
      </c>
      <c r="V364" s="155" t="s">
        <v>13104</v>
      </c>
      <c r="W364" s="155" t="s">
        <v>9513</v>
      </c>
      <c r="X364" s="155" t="s">
        <v>121</v>
      </c>
      <c r="Y364" s="155" t="s">
        <v>9456</v>
      </c>
      <c r="Z364" s="155" t="s">
        <v>121</v>
      </c>
      <c r="AA364" s="155" t="s">
        <v>121</v>
      </c>
      <c r="AB364" s="155" t="s">
        <v>121</v>
      </c>
      <c r="AC364" s="155" t="s">
        <v>121</v>
      </c>
      <c r="AD364" s="155" t="s">
        <v>121</v>
      </c>
      <c r="AE364" s="155" t="s">
        <v>121</v>
      </c>
      <c r="AF364" s="155" t="s">
        <v>121</v>
      </c>
    </row>
    <row r="365" spans="1:32" hidden="1">
      <c r="A365" s="155"/>
      <c r="B365" s="155" t="s">
        <v>1547</v>
      </c>
      <c r="C365" s="155" t="s">
        <v>3049</v>
      </c>
      <c r="D365" s="155" t="s">
        <v>9287</v>
      </c>
      <c r="E365" s="155" t="s">
        <v>161</v>
      </c>
      <c r="F365" s="155" t="s">
        <v>1549</v>
      </c>
      <c r="G365" s="155" t="s">
        <v>1550</v>
      </c>
      <c r="H365" s="155" t="s">
        <v>154</v>
      </c>
      <c r="I365" s="155" t="s">
        <v>232</v>
      </c>
      <c r="J365" s="155" t="s">
        <v>1551</v>
      </c>
      <c r="K365" s="155" t="s">
        <v>175</v>
      </c>
      <c r="L365" s="155" t="s">
        <v>121</v>
      </c>
      <c r="M365" s="155" t="s">
        <v>121</v>
      </c>
      <c r="N365" s="155" t="s">
        <v>121</v>
      </c>
      <c r="O365" s="155" t="s">
        <v>121</v>
      </c>
      <c r="P365" s="155" t="s">
        <v>121</v>
      </c>
      <c r="Q365" s="155" t="s">
        <v>121</v>
      </c>
      <c r="R365" s="155" t="s">
        <v>121</v>
      </c>
      <c r="S365" s="155" t="s">
        <v>13103</v>
      </c>
      <c r="T365" s="155" t="s">
        <v>9414</v>
      </c>
      <c r="U365" s="155" t="s">
        <v>9691</v>
      </c>
      <c r="V365" s="155" t="s">
        <v>13102</v>
      </c>
      <c r="W365" s="155" t="s">
        <v>12606</v>
      </c>
      <c r="X365" s="155" t="s">
        <v>121</v>
      </c>
      <c r="Y365" s="155" t="s">
        <v>12605</v>
      </c>
      <c r="Z365" s="155" t="s">
        <v>121</v>
      </c>
      <c r="AA365" s="155" t="s">
        <v>121</v>
      </c>
      <c r="AB365" s="155" t="s">
        <v>121</v>
      </c>
      <c r="AC365" s="155" t="s">
        <v>121</v>
      </c>
      <c r="AD365" s="155" t="s">
        <v>121</v>
      </c>
      <c r="AE365" s="155" t="s">
        <v>121</v>
      </c>
      <c r="AF365" s="155" t="s">
        <v>121</v>
      </c>
    </row>
    <row r="366" spans="1:32" hidden="1">
      <c r="A366" s="155"/>
      <c r="B366" s="155" t="s">
        <v>756</v>
      </c>
      <c r="C366" s="155" t="s">
        <v>1203</v>
      </c>
      <c r="D366" s="155" t="s">
        <v>9287</v>
      </c>
      <c r="E366" s="155" t="s">
        <v>167</v>
      </c>
      <c r="F366" s="155" t="s">
        <v>758</v>
      </c>
      <c r="G366" s="155" t="s">
        <v>759</v>
      </c>
      <c r="H366" s="155" t="s">
        <v>154</v>
      </c>
      <c r="I366" s="155" t="s">
        <v>760</v>
      </c>
      <c r="J366" s="155" t="s">
        <v>761</v>
      </c>
      <c r="K366" s="155" t="s">
        <v>172</v>
      </c>
      <c r="L366" s="155" t="s">
        <v>121</v>
      </c>
      <c r="M366" s="155" t="s">
        <v>121</v>
      </c>
      <c r="N366" s="155" t="s">
        <v>121</v>
      </c>
      <c r="O366" s="155" t="s">
        <v>121</v>
      </c>
      <c r="P366" s="155" t="s">
        <v>121</v>
      </c>
      <c r="Q366" s="155" t="s">
        <v>121</v>
      </c>
      <c r="R366" s="155" t="s">
        <v>121</v>
      </c>
      <c r="S366" s="155" t="s">
        <v>13101</v>
      </c>
      <c r="T366" s="155" t="s">
        <v>9352</v>
      </c>
      <c r="U366" s="155" t="s">
        <v>9731</v>
      </c>
      <c r="V366" s="155" t="s">
        <v>13100</v>
      </c>
      <c r="W366" s="155" t="s">
        <v>9457</v>
      </c>
      <c r="X366" s="155" t="s">
        <v>121</v>
      </c>
      <c r="Y366" s="155" t="s">
        <v>9456</v>
      </c>
      <c r="Z366" s="155" t="s">
        <v>121</v>
      </c>
      <c r="AA366" s="155" t="s">
        <v>121</v>
      </c>
      <c r="AB366" s="155" t="s">
        <v>121</v>
      </c>
      <c r="AC366" s="155" t="s">
        <v>121</v>
      </c>
      <c r="AD366" s="155" t="s">
        <v>121</v>
      </c>
      <c r="AE366" s="155" t="s">
        <v>121</v>
      </c>
      <c r="AF366" s="155" t="s">
        <v>121</v>
      </c>
    </row>
    <row r="367" spans="1:32" hidden="1">
      <c r="A367" s="155"/>
      <c r="B367" s="155" t="s">
        <v>1547</v>
      </c>
      <c r="C367" s="155" t="s">
        <v>3065</v>
      </c>
      <c r="D367" s="155" t="s">
        <v>9287</v>
      </c>
      <c r="E367" s="155" t="s">
        <v>276</v>
      </c>
      <c r="F367" s="155" t="s">
        <v>1549</v>
      </c>
      <c r="G367" s="155" t="s">
        <v>1550</v>
      </c>
      <c r="H367" s="155" t="s">
        <v>154</v>
      </c>
      <c r="I367" s="155" t="s">
        <v>232</v>
      </c>
      <c r="J367" s="155" t="s">
        <v>1551</v>
      </c>
      <c r="K367" s="155" t="s">
        <v>107</v>
      </c>
      <c r="L367" s="155" t="s">
        <v>121</v>
      </c>
      <c r="M367" s="155" t="s">
        <v>121</v>
      </c>
      <c r="N367" s="155" t="s">
        <v>121</v>
      </c>
      <c r="O367" s="155" t="s">
        <v>121</v>
      </c>
      <c r="P367" s="155" t="s">
        <v>121</v>
      </c>
      <c r="Q367" s="155" t="s">
        <v>121</v>
      </c>
      <c r="R367" s="155" t="s">
        <v>121</v>
      </c>
      <c r="S367" s="155" t="s">
        <v>13099</v>
      </c>
      <c r="T367" s="155" t="s">
        <v>9379</v>
      </c>
      <c r="U367" s="155" t="s">
        <v>9318</v>
      </c>
      <c r="V367" s="155" t="s">
        <v>13098</v>
      </c>
      <c r="W367" s="155" t="s">
        <v>9290</v>
      </c>
      <c r="X367" s="155" t="s">
        <v>9281</v>
      </c>
      <c r="Y367" s="155" t="s">
        <v>9480</v>
      </c>
      <c r="Z367" s="155" t="s">
        <v>121</v>
      </c>
      <c r="AA367" s="155" t="s">
        <v>121</v>
      </c>
      <c r="AB367" s="155" t="s">
        <v>121</v>
      </c>
      <c r="AC367" s="155" t="s">
        <v>121</v>
      </c>
      <c r="AD367" s="155" t="s">
        <v>121</v>
      </c>
      <c r="AE367" s="155" t="s">
        <v>121</v>
      </c>
      <c r="AF367" s="155" t="s">
        <v>121</v>
      </c>
    </row>
    <row r="368" spans="1:32" hidden="1">
      <c r="A368" s="155"/>
      <c r="B368" s="155" t="s">
        <v>228</v>
      </c>
      <c r="C368" s="155" t="s">
        <v>2992</v>
      </c>
      <c r="D368" s="155" t="s">
        <v>9287</v>
      </c>
      <c r="E368" s="155" t="s">
        <v>276</v>
      </c>
      <c r="F368" s="155" t="s">
        <v>230</v>
      </c>
      <c r="G368" s="155" t="s">
        <v>231</v>
      </c>
      <c r="H368" s="155" t="s">
        <v>308</v>
      </c>
      <c r="I368" s="155" t="s">
        <v>232</v>
      </c>
      <c r="J368" s="155" t="s">
        <v>233</v>
      </c>
      <c r="K368" s="155" t="s">
        <v>107</v>
      </c>
      <c r="L368" s="155" t="s">
        <v>121</v>
      </c>
      <c r="M368" s="155" t="s">
        <v>121</v>
      </c>
      <c r="N368" s="155" t="s">
        <v>121</v>
      </c>
      <c r="O368" s="155" t="s">
        <v>121</v>
      </c>
      <c r="P368" s="155" t="s">
        <v>121</v>
      </c>
      <c r="Q368" s="155" t="s">
        <v>121</v>
      </c>
      <c r="R368" s="155" t="s">
        <v>121</v>
      </c>
      <c r="S368" s="155" t="s">
        <v>13097</v>
      </c>
      <c r="T368" s="155" t="s">
        <v>9300</v>
      </c>
      <c r="U368" s="155" t="s">
        <v>9600</v>
      </c>
      <c r="V368" s="155" t="s">
        <v>13096</v>
      </c>
      <c r="W368" s="155" t="s">
        <v>9493</v>
      </c>
      <c r="X368" s="155" t="s">
        <v>121</v>
      </c>
      <c r="Y368" s="155" t="s">
        <v>9480</v>
      </c>
      <c r="Z368" s="155" t="s">
        <v>121</v>
      </c>
      <c r="AA368" s="155" t="s">
        <v>121</v>
      </c>
      <c r="AB368" s="155" t="s">
        <v>121</v>
      </c>
      <c r="AC368" s="155" t="s">
        <v>121</v>
      </c>
      <c r="AD368" s="155" t="s">
        <v>121</v>
      </c>
      <c r="AE368" s="155" t="s">
        <v>121</v>
      </c>
      <c r="AF368" s="155" t="s">
        <v>121</v>
      </c>
    </row>
    <row r="369" spans="1:32" hidden="1">
      <c r="A369" s="155"/>
      <c r="B369" s="155" t="s">
        <v>3496</v>
      </c>
      <c r="C369" s="155" t="s">
        <v>3503</v>
      </c>
      <c r="D369" s="155" t="s">
        <v>9287</v>
      </c>
      <c r="E369" s="155" t="s">
        <v>167</v>
      </c>
      <c r="F369" s="155" t="s">
        <v>3498</v>
      </c>
      <c r="G369" s="155" t="s">
        <v>3499</v>
      </c>
      <c r="H369" s="155" t="s">
        <v>251</v>
      </c>
      <c r="I369" s="155" t="s">
        <v>3080</v>
      </c>
      <c r="J369" s="155" t="s">
        <v>3500</v>
      </c>
      <c r="K369" s="155" t="s">
        <v>172</v>
      </c>
      <c r="L369" s="155" t="s">
        <v>121</v>
      </c>
      <c r="M369" s="155" t="s">
        <v>121</v>
      </c>
      <c r="N369" s="155" t="s">
        <v>121</v>
      </c>
      <c r="O369" s="155" t="s">
        <v>121</v>
      </c>
      <c r="P369" s="155" t="s">
        <v>121</v>
      </c>
      <c r="Q369" s="155" t="s">
        <v>121</v>
      </c>
      <c r="R369" s="155" t="s">
        <v>121</v>
      </c>
      <c r="S369" s="155" t="s">
        <v>13095</v>
      </c>
      <c r="T369" s="155" t="s">
        <v>9356</v>
      </c>
      <c r="U369" s="155" t="s">
        <v>12985</v>
      </c>
      <c r="V369" s="155" t="s">
        <v>13094</v>
      </c>
      <c r="W369" s="155" t="s">
        <v>10651</v>
      </c>
      <c r="X369" s="155" t="s">
        <v>9281</v>
      </c>
      <c r="Y369" s="155" t="s">
        <v>9456</v>
      </c>
      <c r="Z369" s="155" t="s">
        <v>121</v>
      </c>
      <c r="AA369" s="155" t="s">
        <v>121</v>
      </c>
      <c r="AB369" s="155" t="s">
        <v>121</v>
      </c>
      <c r="AC369" s="155" t="s">
        <v>121</v>
      </c>
      <c r="AD369" s="155" t="s">
        <v>121</v>
      </c>
      <c r="AE369" s="155" t="s">
        <v>121</v>
      </c>
      <c r="AF369" s="155" t="s">
        <v>121</v>
      </c>
    </row>
    <row r="370" spans="1:32" hidden="1">
      <c r="A370" s="155"/>
      <c r="B370" s="155" t="s">
        <v>976</v>
      </c>
      <c r="C370" s="155" t="s">
        <v>1089</v>
      </c>
      <c r="D370" s="155" t="s">
        <v>9287</v>
      </c>
      <c r="E370" s="155" t="s">
        <v>167</v>
      </c>
      <c r="F370" s="155" t="s">
        <v>978</v>
      </c>
      <c r="G370" s="155" t="s">
        <v>979</v>
      </c>
      <c r="H370" s="155" t="s">
        <v>154</v>
      </c>
      <c r="I370" s="155" t="s">
        <v>980</v>
      </c>
      <c r="J370" s="155" t="s">
        <v>981</v>
      </c>
      <c r="K370" s="155" t="s">
        <v>107</v>
      </c>
      <c r="L370" s="155" t="s">
        <v>121</v>
      </c>
      <c r="M370" s="155" t="s">
        <v>121</v>
      </c>
      <c r="N370" s="155" t="s">
        <v>121</v>
      </c>
      <c r="O370" s="155" t="s">
        <v>121</v>
      </c>
      <c r="P370" s="155" t="s">
        <v>121</v>
      </c>
      <c r="Q370" s="155" t="s">
        <v>121</v>
      </c>
      <c r="R370" s="155" t="s">
        <v>121</v>
      </c>
      <c r="S370" s="155" t="s">
        <v>13093</v>
      </c>
      <c r="T370" s="155" t="s">
        <v>9366</v>
      </c>
      <c r="U370" s="155" t="s">
        <v>9746</v>
      </c>
      <c r="V370" s="155" t="s">
        <v>13092</v>
      </c>
      <c r="W370" s="155" t="s">
        <v>9464</v>
      </c>
      <c r="X370" s="155" t="s">
        <v>121</v>
      </c>
      <c r="Y370" s="155" t="s">
        <v>9463</v>
      </c>
      <c r="Z370" s="155" t="s">
        <v>121</v>
      </c>
      <c r="AA370" s="155" t="s">
        <v>121</v>
      </c>
      <c r="AB370" s="155" t="s">
        <v>121</v>
      </c>
      <c r="AC370" s="155" t="s">
        <v>121</v>
      </c>
      <c r="AD370" s="155" t="s">
        <v>121</v>
      </c>
      <c r="AE370" s="155" t="s">
        <v>121</v>
      </c>
      <c r="AF370" s="155" t="s">
        <v>121</v>
      </c>
    </row>
    <row r="371" spans="1:32" hidden="1">
      <c r="A371" s="155"/>
      <c r="B371" s="155" t="s">
        <v>228</v>
      </c>
      <c r="C371" s="155" t="s">
        <v>3280</v>
      </c>
      <c r="D371" s="155" t="s">
        <v>9287</v>
      </c>
      <c r="E371" s="155" t="s">
        <v>276</v>
      </c>
      <c r="F371" s="155" t="s">
        <v>230</v>
      </c>
      <c r="G371" s="155" t="s">
        <v>231</v>
      </c>
      <c r="H371" s="155" t="s">
        <v>154</v>
      </c>
      <c r="I371" s="155" t="s">
        <v>232</v>
      </c>
      <c r="J371" s="155" t="s">
        <v>233</v>
      </c>
      <c r="K371" s="155" t="s">
        <v>107</v>
      </c>
      <c r="L371" s="155" t="s">
        <v>121</v>
      </c>
      <c r="M371" s="155" t="s">
        <v>121</v>
      </c>
      <c r="N371" s="155" t="s">
        <v>121</v>
      </c>
      <c r="O371" s="155" t="s">
        <v>121</v>
      </c>
      <c r="P371" s="155" t="s">
        <v>121</v>
      </c>
      <c r="Q371" s="155" t="s">
        <v>121</v>
      </c>
      <c r="R371" s="155" t="s">
        <v>121</v>
      </c>
      <c r="S371" s="155" t="s">
        <v>13091</v>
      </c>
      <c r="T371" s="155" t="s">
        <v>9394</v>
      </c>
      <c r="U371" s="155" t="s">
        <v>9600</v>
      </c>
      <c r="V371" s="155" t="s">
        <v>13090</v>
      </c>
      <c r="W371" s="155" t="s">
        <v>9513</v>
      </c>
      <c r="X371" s="155" t="s">
        <v>121</v>
      </c>
      <c r="Y371" s="155" t="s">
        <v>9456</v>
      </c>
      <c r="Z371" s="155" t="s">
        <v>121</v>
      </c>
      <c r="AA371" s="155" t="s">
        <v>121</v>
      </c>
      <c r="AB371" s="155" t="s">
        <v>121</v>
      </c>
      <c r="AC371" s="155" t="s">
        <v>121</v>
      </c>
      <c r="AD371" s="155" t="s">
        <v>121</v>
      </c>
      <c r="AE371" s="155" t="s">
        <v>121</v>
      </c>
      <c r="AF371" s="155" t="s">
        <v>121</v>
      </c>
    </row>
    <row r="372" spans="1:32" hidden="1">
      <c r="A372" s="155"/>
      <c r="B372" s="155" t="s">
        <v>210</v>
      </c>
      <c r="C372" s="155" t="s">
        <v>342</v>
      </c>
      <c r="D372" s="155" t="s">
        <v>9287</v>
      </c>
      <c r="E372" s="155" t="s">
        <v>167</v>
      </c>
      <c r="F372" s="155" t="s">
        <v>212</v>
      </c>
      <c r="G372" s="155" t="s">
        <v>213</v>
      </c>
      <c r="H372" s="155" t="s">
        <v>154</v>
      </c>
      <c r="I372" s="155" t="s">
        <v>215</v>
      </c>
      <c r="J372" s="155" t="s">
        <v>216</v>
      </c>
      <c r="K372" s="155" t="s">
        <v>172</v>
      </c>
      <c r="L372" s="155" t="s">
        <v>121</v>
      </c>
      <c r="M372" s="155" t="s">
        <v>121</v>
      </c>
      <c r="N372" s="155" t="s">
        <v>121</v>
      </c>
      <c r="O372" s="155" t="s">
        <v>121</v>
      </c>
      <c r="P372" s="155" t="s">
        <v>121</v>
      </c>
      <c r="Q372" s="155" t="s">
        <v>121</v>
      </c>
      <c r="R372" s="155" t="s">
        <v>121</v>
      </c>
      <c r="S372" s="155" t="s">
        <v>13089</v>
      </c>
      <c r="T372" s="155" t="s">
        <v>9339</v>
      </c>
      <c r="U372" s="155" t="s">
        <v>9944</v>
      </c>
      <c r="V372" s="155" t="s">
        <v>13088</v>
      </c>
      <c r="W372" s="155" t="s">
        <v>10651</v>
      </c>
      <c r="X372" s="155" t="s">
        <v>9281</v>
      </c>
      <c r="Y372" s="155" t="s">
        <v>9456</v>
      </c>
      <c r="Z372" s="155" t="s">
        <v>121</v>
      </c>
      <c r="AA372" s="155" t="s">
        <v>121</v>
      </c>
      <c r="AB372" s="155" t="s">
        <v>121</v>
      </c>
      <c r="AC372" s="155" t="s">
        <v>121</v>
      </c>
      <c r="AD372" s="155" t="s">
        <v>121</v>
      </c>
      <c r="AE372" s="155" t="s">
        <v>121</v>
      </c>
      <c r="AF372" s="155" t="s">
        <v>121</v>
      </c>
    </row>
    <row r="373" spans="1:32" hidden="1">
      <c r="A373" s="155"/>
      <c r="B373" s="155" t="s">
        <v>796</v>
      </c>
      <c r="C373" s="155" t="s">
        <v>1498</v>
      </c>
      <c r="D373" s="155" t="s">
        <v>9287</v>
      </c>
      <c r="E373" s="155" t="s">
        <v>167</v>
      </c>
      <c r="F373" s="155" t="s">
        <v>798</v>
      </c>
      <c r="G373" s="155" t="s">
        <v>799</v>
      </c>
      <c r="H373" s="155" t="s">
        <v>154</v>
      </c>
      <c r="I373" s="155" t="s">
        <v>800</v>
      </c>
      <c r="J373" s="155" t="s">
        <v>801</v>
      </c>
      <c r="K373" s="155" t="s">
        <v>107</v>
      </c>
      <c r="L373" s="155" t="s">
        <v>121</v>
      </c>
      <c r="M373" s="155" t="s">
        <v>121</v>
      </c>
      <c r="N373" s="155" t="s">
        <v>121</v>
      </c>
      <c r="O373" s="155" t="s">
        <v>121</v>
      </c>
      <c r="P373" s="155" t="s">
        <v>121</v>
      </c>
      <c r="Q373" s="155" t="s">
        <v>121</v>
      </c>
      <c r="R373" s="155" t="s">
        <v>121</v>
      </c>
      <c r="S373" s="155" t="s">
        <v>13087</v>
      </c>
      <c r="T373" s="155" t="s">
        <v>9387</v>
      </c>
      <c r="U373" s="155" t="s">
        <v>10447</v>
      </c>
      <c r="V373" s="155" t="s">
        <v>2298</v>
      </c>
      <c r="W373" s="155" t="s">
        <v>9457</v>
      </c>
      <c r="X373" s="155" t="s">
        <v>121</v>
      </c>
      <c r="Y373" s="155" t="s">
        <v>9456</v>
      </c>
      <c r="Z373" s="155" t="s">
        <v>121</v>
      </c>
      <c r="AA373" s="155" t="s">
        <v>121</v>
      </c>
      <c r="AB373" s="155" t="s">
        <v>121</v>
      </c>
      <c r="AC373" s="155" t="s">
        <v>121</v>
      </c>
      <c r="AD373" s="155" t="s">
        <v>121</v>
      </c>
      <c r="AE373" s="155" t="s">
        <v>121</v>
      </c>
      <c r="AF373" s="155" t="s">
        <v>121</v>
      </c>
    </row>
    <row r="374" spans="1:32" hidden="1">
      <c r="A374" s="155"/>
      <c r="B374" s="155" t="s">
        <v>256</v>
      </c>
      <c r="C374" s="155" t="s">
        <v>3288</v>
      </c>
      <c r="D374" s="155" t="s">
        <v>9287</v>
      </c>
      <c r="E374" s="155" t="s">
        <v>161</v>
      </c>
      <c r="F374" s="155" t="s">
        <v>258</v>
      </c>
      <c r="G374" s="155" t="s">
        <v>259</v>
      </c>
      <c r="H374" s="155" t="s">
        <v>154</v>
      </c>
      <c r="I374" s="155" t="s">
        <v>170</v>
      </c>
      <c r="J374" s="155" t="s">
        <v>260</v>
      </c>
      <c r="K374" s="155" t="s">
        <v>175</v>
      </c>
      <c r="L374" s="155" t="s">
        <v>121</v>
      </c>
      <c r="M374" s="155" t="s">
        <v>121</v>
      </c>
      <c r="N374" s="155" t="s">
        <v>121</v>
      </c>
      <c r="O374" s="155" t="s">
        <v>121</v>
      </c>
      <c r="P374" s="155" t="s">
        <v>121</v>
      </c>
      <c r="Q374" s="155" t="s">
        <v>121</v>
      </c>
      <c r="R374" s="155" t="s">
        <v>121</v>
      </c>
      <c r="S374" s="155" t="s">
        <v>13086</v>
      </c>
      <c r="T374" s="155" t="s">
        <v>9511</v>
      </c>
      <c r="U374" s="155" t="s">
        <v>9292</v>
      </c>
      <c r="V374" s="155" t="s">
        <v>13085</v>
      </c>
      <c r="W374" s="155" t="s">
        <v>12606</v>
      </c>
      <c r="X374" s="155" t="s">
        <v>121</v>
      </c>
      <c r="Y374" s="155" t="s">
        <v>12605</v>
      </c>
      <c r="Z374" s="155" t="s">
        <v>121</v>
      </c>
      <c r="AA374" s="155" t="s">
        <v>121</v>
      </c>
      <c r="AB374" s="155" t="s">
        <v>121</v>
      </c>
      <c r="AC374" s="155" t="s">
        <v>121</v>
      </c>
      <c r="AD374" s="155" t="s">
        <v>121</v>
      </c>
      <c r="AE374" s="155" t="s">
        <v>121</v>
      </c>
      <c r="AF374" s="155" t="s">
        <v>121</v>
      </c>
    </row>
    <row r="375" spans="1:32" hidden="1">
      <c r="A375" s="155"/>
      <c r="B375" s="155" t="s">
        <v>256</v>
      </c>
      <c r="C375" s="155" t="s">
        <v>3274</v>
      </c>
      <c r="D375" s="155" t="s">
        <v>9287</v>
      </c>
      <c r="E375" s="155" t="s">
        <v>161</v>
      </c>
      <c r="F375" s="155" t="s">
        <v>258</v>
      </c>
      <c r="G375" s="155" t="s">
        <v>259</v>
      </c>
      <c r="H375" s="155" t="s">
        <v>154</v>
      </c>
      <c r="I375" s="155" t="s">
        <v>170</v>
      </c>
      <c r="J375" s="155" t="s">
        <v>260</v>
      </c>
      <c r="K375" s="155" t="s">
        <v>175</v>
      </c>
      <c r="L375" s="155" t="s">
        <v>121</v>
      </c>
      <c r="M375" s="155" t="s">
        <v>121</v>
      </c>
      <c r="N375" s="155" t="s">
        <v>121</v>
      </c>
      <c r="O375" s="155" t="s">
        <v>121</v>
      </c>
      <c r="P375" s="155" t="s">
        <v>121</v>
      </c>
      <c r="Q375" s="155" t="s">
        <v>121</v>
      </c>
      <c r="R375" s="155" t="s">
        <v>121</v>
      </c>
      <c r="S375" s="155" t="s">
        <v>13084</v>
      </c>
      <c r="T375" s="155" t="s">
        <v>9319</v>
      </c>
      <c r="U375" s="155" t="s">
        <v>9292</v>
      </c>
      <c r="V375" s="155" t="s">
        <v>2378</v>
      </c>
      <c r="W375" s="155" t="s">
        <v>9441</v>
      </c>
      <c r="X375" s="155" t="s">
        <v>9281</v>
      </c>
      <c r="Y375" s="155" t="s">
        <v>9456</v>
      </c>
      <c r="Z375" s="155" t="s">
        <v>121</v>
      </c>
      <c r="AA375" s="155" t="s">
        <v>121</v>
      </c>
      <c r="AB375" s="155" t="s">
        <v>121</v>
      </c>
      <c r="AC375" s="155" t="s">
        <v>121</v>
      </c>
      <c r="AD375" s="155" t="s">
        <v>121</v>
      </c>
      <c r="AE375" s="155" t="s">
        <v>121</v>
      </c>
      <c r="AF375" s="155" t="s">
        <v>121</v>
      </c>
    </row>
    <row r="376" spans="1:32" hidden="1">
      <c r="A376" s="155"/>
      <c r="B376" s="155" t="s">
        <v>875</v>
      </c>
      <c r="C376" s="155" t="s">
        <v>1487</v>
      </c>
      <c r="D376" s="155" t="s">
        <v>9287</v>
      </c>
      <c r="E376" s="155" t="s">
        <v>167</v>
      </c>
      <c r="F376" s="155" t="s">
        <v>877</v>
      </c>
      <c r="G376" s="155" t="s">
        <v>878</v>
      </c>
      <c r="H376" s="155" t="s">
        <v>154</v>
      </c>
      <c r="I376" s="155" t="s">
        <v>879</v>
      </c>
      <c r="J376" s="155" t="s">
        <v>880</v>
      </c>
      <c r="K376" s="155" t="s">
        <v>107</v>
      </c>
      <c r="L376" s="155" t="s">
        <v>121</v>
      </c>
      <c r="M376" s="155" t="s">
        <v>121</v>
      </c>
      <c r="N376" s="155" t="s">
        <v>121</v>
      </c>
      <c r="O376" s="155" t="s">
        <v>121</v>
      </c>
      <c r="P376" s="155" t="s">
        <v>121</v>
      </c>
      <c r="Q376" s="155" t="s">
        <v>121</v>
      </c>
      <c r="R376" s="155" t="s">
        <v>121</v>
      </c>
      <c r="S376" s="155" t="s">
        <v>13083</v>
      </c>
      <c r="T376" s="155" t="s">
        <v>9541</v>
      </c>
      <c r="U376" s="155" t="s">
        <v>11459</v>
      </c>
      <c r="V376" s="155" t="s">
        <v>2400</v>
      </c>
      <c r="W376" s="155" t="s">
        <v>9572</v>
      </c>
      <c r="X376" s="155" t="s">
        <v>121</v>
      </c>
      <c r="Y376" s="155" t="s">
        <v>9480</v>
      </c>
      <c r="Z376" s="155" t="s">
        <v>121</v>
      </c>
      <c r="AA376" s="155" t="s">
        <v>121</v>
      </c>
      <c r="AB376" s="155" t="s">
        <v>121</v>
      </c>
      <c r="AC376" s="155" t="s">
        <v>121</v>
      </c>
      <c r="AD376" s="155" t="s">
        <v>121</v>
      </c>
      <c r="AE376" s="155" t="s">
        <v>121</v>
      </c>
      <c r="AF376" s="155" t="s">
        <v>121</v>
      </c>
    </row>
    <row r="377" spans="1:32" hidden="1">
      <c r="A377" s="155"/>
      <c r="B377" s="155" t="s">
        <v>1083</v>
      </c>
      <c r="C377" s="155" t="s">
        <v>1250</v>
      </c>
      <c r="D377" s="155" t="s">
        <v>9287</v>
      </c>
      <c r="E377" s="155" t="s">
        <v>167</v>
      </c>
      <c r="F377" s="155" t="s">
        <v>777</v>
      </c>
      <c r="G377" s="155" t="s">
        <v>1085</v>
      </c>
      <c r="H377" s="155" t="s">
        <v>154</v>
      </c>
      <c r="I377" s="155" t="s">
        <v>269</v>
      </c>
      <c r="J377" s="155" t="s">
        <v>1086</v>
      </c>
      <c r="K377" s="155" t="s">
        <v>107</v>
      </c>
      <c r="L377" s="155" t="s">
        <v>121</v>
      </c>
      <c r="M377" s="155" t="s">
        <v>121</v>
      </c>
      <c r="N377" s="155" t="s">
        <v>121</v>
      </c>
      <c r="O377" s="155" t="s">
        <v>121</v>
      </c>
      <c r="P377" s="155" t="s">
        <v>121</v>
      </c>
      <c r="Q377" s="155" t="s">
        <v>121</v>
      </c>
      <c r="R377" s="155" t="s">
        <v>121</v>
      </c>
      <c r="S377" s="155" t="s">
        <v>13082</v>
      </c>
      <c r="T377" s="155" t="s">
        <v>9331</v>
      </c>
      <c r="U377" s="155" t="s">
        <v>9384</v>
      </c>
      <c r="V377" s="155" t="s">
        <v>13081</v>
      </c>
      <c r="W377" s="155" t="s">
        <v>9493</v>
      </c>
      <c r="X377" s="155" t="s">
        <v>121</v>
      </c>
      <c r="Y377" s="155" t="s">
        <v>9480</v>
      </c>
      <c r="Z377" s="155" t="s">
        <v>121</v>
      </c>
      <c r="AA377" s="155" t="s">
        <v>121</v>
      </c>
      <c r="AB377" s="155" t="s">
        <v>121</v>
      </c>
      <c r="AC377" s="155" t="s">
        <v>121</v>
      </c>
      <c r="AD377" s="155" t="s">
        <v>121</v>
      </c>
      <c r="AE377" s="155" t="s">
        <v>121</v>
      </c>
      <c r="AF377" s="155" t="s">
        <v>121</v>
      </c>
    </row>
    <row r="378" spans="1:32" hidden="1">
      <c r="A378" s="155"/>
      <c r="B378" s="155" t="s">
        <v>256</v>
      </c>
      <c r="C378" s="155" t="s">
        <v>3191</v>
      </c>
      <c r="D378" s="155" t="s">
        <v>9287</v>
      </c>
      <c r="E378" s="155" t="s">
        <v>161</v>
      </c>
      <c r="F378" s="155" t="s">
        <v>258</v>
      </c>
      <c r="G378" s="155" t="s">
        <v>259</v>
      </c>
      <c r="H378" s="155" t="s">
        <v>154</v>
      </c>
      <c r="I378" s="155" t="s">
        <v>170</v>
      </c>
      <c r="J378" s="155" t="s">
        <v>260</v>
      </c>
      <c r="K378" s="155" t="s">
        <v>175</v>
      </c>
      <c r="L378" s="155" t="s">
        <v>121</v>
      </c>
      <c r="M378" s="155" t="s">
        <v>121</v>
      </c>
      <c r="N378" s="155" t="s">
        <v>121</v>
      </c>
      <c r="O378" s="155" t="s">
        <v>121</v>
      </c>
      <c r="P378" s="155" t="s">
        <v>121</v>
      </c>
      <c r="Q378" s="155" t="s">
        <v>121</v>
      </c>
      <c r="R378" s="155" t="s">
        <v>121</v>
      </c>
      <c r="S378" s="155" t="s">
        <v>13080</v>
      </c>
      <c r="T378" s="155" t="s">
        <v>9343</v>
      </c>
      <c r="U378" s="155" t="s">
        <v>9292</v>
      </c>
      <c r="V378" s="155" t="s">
        <v>13079</v>
      </c>
      <c r="W378" s="155" t="s">
        <v>9493</v>
      </c>
      <c r="X378" s="155" t="s">
        <v>121</v>
      </c>
      <c r="Y378" s="155" t="s">
        <v>9480</v>
      </c>
      <c r="Z378" s="155" t="s">
        <v>121</v>
      </c>
      <c r="AA378" s="155" t="s">
        <v>121</v>
      </c>
      <c r="AB378" s="155" t="s">
        <v>121</v>
      </c>
      <c r="AC378" s="155" t="s">
        <v>121</v>
      </c>
      <c r="AD378" s="155" t="s">
        <v>121</v>
      </c>
      <c r="AE378" s="155" t="s">
        <v>121</v>
      </c>
      <c r="AF378" s="155" t="s">
        <v>121</v>
      </c>
    </row>
    <row r="379" spans="1:32" hidden="1">
      <c r="A379" s="155"/>
      <c r="B379" s="155" t="s">
        <v>228</v>
      </c>
      <c r="C379" s="155" t="s">
        <v>3259</v>
      </c>
      <c r="D379" s="155" t="s">
        <v>9287</v>
      </c>
      <c r="E379" s="155" t="s">
        <v>276</v>
      </c>
      <c r="F379" s="155" t="s">
        <v>230</v>
      </c>
      <c r="G379" s="155" t="s">
        <v>231</v>
      </c>
      <c r="H379" s="155" t="s">
        <v>154</v>
      </c>
      <c r="I379" s="155" t="s">
        <v>232</v>
      </c>
      <c r="J379" s="155" t="s">
        <v>233</v>
      </c>
      <c r="K379" s="155" t="s">
        <v>107</v>
      </c>
      <c r="L379" s="155" t="s">
        <v>121</v>
      </c>
      <c r="M379" s="155" t="s">
        <v>121</v>
      </c>
      <c r="N379" s="155" t="s">
        <v>121</v>
      </c>
      <c r="O379" s="155" t="s">
        <v>121</v>
      </c>
      <c r="P379" s="155" t="s">
        <v>121</v>
      </c>
      <c r="Q379" s="155" t="s">
        <v>121</v>
      </c>
      <c r="R379" s="155" t="s">
        <v>121</v>
      </c>
      <c r="S379" s="155" t="s">
        <v>13078</v>
      </c>
      <c r="T379" s="155" t="s">
        <v>9460</v>
      </c>
      <c r="U379" s="155" t="s">
        <v>9600</v>
      </c>
      <c r="V379" s="155" t="s">
        <v>13077</v>
      </c>
      <c r="W379" s="155" t="s">
        <v>9569</v>
      </c>
      <c r="X379" s="155" t="s">
        <v>9281</v>
      </c>
      <c r="Y379" s="155" t="s">
        <v>9456</v>
      </c>
      <c r="Z379" s="155" t="s">
        <v>121</v>
      </c>
      <c r="AA379" s="155" t="s">
        <v>121</v>
      </c>
      <c r="AB379" s="155" t="s">
        <v>121</v>
      </c>
      <c r="AC379" s="155" t="s">
        <v>121</v>
      </c>
      <c r="AD379" s="155" t="s">
        <v>121</v>
      </c>
      <c r="AE379" s="155" t="s">
        <v>121</v>
      </c>
      <c r="AF379" s="155" t="s">
        <v>121</v>
      </c>
    </row>
    <row r="380" spans="1:32" hidden="1">
      <c r="A380" s="155"/>
      <c r="B380" s="155" t="s">
        <v>185</v>
      </c>
      <c r="C380" s="155" t="s">
        <v>3487</v>
      </c>
      <c r="D380" s="155" t="s">
        <v>9287</v>
      </c>
      <c r="E380" s="155" t="s">
        <v>151</v>
      </c>
      <c r="F380" s="155" t="s">
        <v>187</v>
      </c>
      <c r="G380" s="155" t="s">
        <v>188</v>
      </c>
      <c r="H380" s="155" t="s">
        <v>9485</v>
      </c>
      <c r="I380" s="155" t="s">
        <v>189</v>
      </c>
      <c r="J380" s="155" t="s">
        <v>190</v>
      </c>
      <c r="K380" s="155" t="s">
        <v>107</v>
      </c>
      <c r="L380" s="155" t="s">
        <v>121</v>
      </c>
      <c r="M380" s="155" t="s">
        <v>121</v>
      </c>
      <c r="N380" s="155" t="s">
        <v>121</v>
      </c>
      <c r="O380" s="155" t="s">
        <v>121</v>
      </c>
      <c r="P380" s="155" t="s">
        <v>121</v>
      </c>
      <c r="Q380" s="155" t="s">
        <v>121</v>
      </c>
      <c r="R380" s="155" t="s">
        <v>121</v>
      </c>
      <c r="S380" s="155" t="s">
        <v>13076</v>
      </c>
      <c r="T380" s="155" t="s">
        <v>9315</v>
      </c>
      <c r="U380" s="155" t="s">
        <v>12877</v>
      </c>
      <c r="V380" s="155" t="s">
        <v>13075</v>
      </c>
      <c r="W380" s="155" t="s">
        <v>9441</v>
      </c>
      <c r="X380" s="155" t="s">
        <v>9281</v>
      </c>
      <c r="Y380" s="155" t="s">
        <v>9456</v>
      </c>
      <c r="Z380" s="155" t="s">
        <v>13074</v>
      </c>
      <c r="AA380" s="155" t="s">
        <v>9438</v>
      </c>
      <c r="AB380" s="155" t="s">
        <v>2544</v>
      </c>
      <c r="AC380" s="155" t="s">
        <v>9437</v>
      </c>
      <c r="AD380" s="155" t="s">
        <v>9281</v>
      </c>
      <c r="AE380" s="155" t="s">
        <v>9436</v>
      </c>
      <c r="AF380" s="155" t="s">
        <v>121</v>
      </c>
    </row>
    <row r="381" spans="1:32" hidden="1">
      <c r="A381" s="155"/>
      <c r="B381" s="155" t="s">
        <v>775</v>
      </c>
      <c r="C381" s="155" t="s">
        <v>3184</v>
      </c>
      <c r="D381" s="155" t="s">
        <v>9287</v>
      </c>
      <c r="E381" s="155" t="s">
        <v>161</v>
      </c>
      <c r="F381" s="155" t="s">
        <v>777</v>
      </c>
      <c r="G381" s="155" t="s">
        <v>778</v>
      </c>
      <c r="H381" s="155" t="s">
        <v>154</v>
      </c>
      <c r="I381" s="155" t="s">
        <v>269</v>
      </c>
      <c r="J381" s="155" t="s">
        <v>779</v>
      </c>
      <c r="K381" s="155" t="s">
        <v>175</v>
      </c>
      <c r="L381" s="155" t="s">
        <v>121</v>
      </c>
      <c r="M381" s="155" t="s">
        <v>121</v>
      </c>
      <c r="N381" s="155" t="s">
        <v>121</v>
      </c>
      <c r="O381" s="155" t="s">
        <v>121</v>
      </c>
      <c r="P381" s="155" t="s">
        <v>121</v>
      </c>
      <c r="Q381" s="155" t="s">
        <v>121</v>
      </c>
      <c r="R381" s="155" t="s">
        <v>121</v>
      </c>
      <c r="S381" s="155" t="s">
        <v>13073</v>
      </c>
      <c r="T381" s="155" t="s">
        <v>9363</v>
      </c>
      <c r="U381" s="155" t="s">
        <v>9924</v>
      </c>
      <c r="V381" s="155" t="s">
        <v>13072</v>
      </c>
      <c r="W381" s="155" t="s">
        <v>9645</v>
      </c>
      <c r="X381" s="155" t="s">
        <v>9281</v>
      </c>
      <c r="Y381" s="155" t="s">
        <v>9480</v>
      </c>
      <c r="Z381" s="155" t="s">
        <v>121</v>
      </c>
      <c r="AA381" s="155" t="s">
        <v>121</v>
      </c>
      <c r="AB381" s="155" t="s">
        <v>121</v>
      </c>
      <c r="AC381" s="155" t="s">
        <v>121</v>
      </c>
      <c r="AD381" s="155" t="s">
        <v>121</v>
      </c>
      <c r="AE381" s="155" t="s">
        <v>121</v>
      </c>
      <c r="AF381" s="155" t="s">
        <v>121</v>
      </c>
    </row>
    <row r="382" spans="1:32" hidden="1">
      <c r="A382" s="155"/>
      <c r="B382" s="155" t="s">
        <v>256</v>
      </c>
      <c r="C382" s="155" t="s">
        <v>420</v>
      </c>
      <c r="D382" s="155" t="s">
        <v>9287</v>
      </c>
      <c r="E382" s="155" t="s">
        <v>151</v>
      </c>
      <c r="F382" s="155" t="s">
        <v>258</v>
      </c>
      <c r="G382" s="155" t="s">
        <v>259</v>
      </c>
      <c r="H382" s="155" t="s">
        <v>154</v>
      </c>
      <c r="I382" s="155" t="s">
        <v>170</v>
      </c>
      <c r="J382" s="155" t="s">
        <v>260</v>
      </c>
      <c r="K382" s="155" t="s">
        <v>107</v>
      </c>
      <c r="L382" s="155" t="s">
        <v>121</v>
      </c>
      <c r="M382" s="155" t="s">
        <v>121</v>
      </c>
      <c r="N382" s="155" t="s">
        <v>121</v>
      </c>
      <c r="O382" s="155" t="s">
        <v>121</v>
      </c>
      <c r="P382" s="155" t="s">
        <v>121</v>
      </c>
      <c r="Q382" s="155" t="s">
        <v>121</v>
      </c>
      <c r="R382" s="155" t="s">
        <v>121</v>
      </c>
      <c r="S382" s="155" t="s">
        <v>13071</v>
      </c>
      <c r="T382" s="155" t="s">
        <v>9403</v>
      </c>
      <c r="U382" s="155" t="s">
        <v>9587</v>
      </c>
      <c r="V382" s="155" t="s">
        <v>13070</v>
      </c>
      <c r="W382" s="155" t="s">
        <v>9513</v>
      </c>
      <c r="X382" s="155" t="s">
        <v>121</v>
      </c>
      <c r="Y382" s="155" t="s">
        <v>9456</v>
      </c>
      <c r="Z382" s="155" t="s">
        <v>121</v>
      </c>
      <c r="AA382" s="155" t="s">
        <v>121</v>
      </c>
      <c r="AB382" s="155" t="s">
        <v>121</v>
      </c>
      <c r="AC382" s="155" t="s">
        <v>121</v>
      </c>
      <c r="AD382" s="155" t="s">
        <v>121</v>
      </c>
      <c r="AE382" s="155" t="s">
        <v>121</v>
      </c>
      <c r="AF382" s="155" t="s">
        <v>121</v>
      </c>
    </row>
    <row r="383" spans="1:32" hidden="1">
      <c r="A383" s="155"/>
      <c r="B383" s="155" t="s">
        <v>148</v>
      </c>
      <c r="C383" s="155" t="s">
        <v>1586</v>
      </c>
      <c r="D383" s="155" t="s">
        <v>9287</v>
      </c>
      <c r="E383" s="155" t="s">
        <v>151</v>
      </c>
      <c r="F383" s="155" t="s">
        <v>152</v>
      </c>
      <c r="G383" s="155" t="s">
        <v>153</v>
      </c>
      <c r="H383" s="155" t="s">
        <v>154</v>
      </c>
      <c r="I383" s="155" t="s">
        <v>155</v>
      </c>
      <c r="J383" s="155" t="s">
        <v>156</v>
      </c>
      <c r="K383" s="155" t="s">
        <v>107</v>
      </c>
      <c r="L383" s="155" t="s">
        <v>121</v>
      </c>
      <c r="M383" s="155" t="s">
        <v>121</v>
      </c>
      <c r="N383" s="155" t="s">
        <v>121</v>
      </c>
      <c r="O383" s="155" t="s">
        <v>121</v>
      </c>
      <c r="P383" s="155" t="s">
        <v>121</v>
      </c>
      <c r="Q383" s="155" t="s">
        <v>121</v>
      </c>
      <c r="R383" s="155" t="s">
        <v>121</v>
      </c>
      <c r="S383" s="155" t="s">
        <v>13069</v>
      </c>
      <c r="T383" s="155" t="s">
        <v>9397</v>
      </c>
      <c r="U383" s="155" t="s">
        <v>9409</v>
      </c>
      <c r="V383" s="155" t="s">
        <v>13068</v>
      </c>
      <c r="W383" s="155" t="s">
        <v>9457</v>
      </c>
      <c r="X383" s="155" t="s">
        <v>121</v>
      </c>
      <c r="Y383" s="155" t="s">
        <v>9456</v>
      </c>
      <c r="Z383" s="155" t="s">
        <v>121</v>
      </c>
      <c r="AA383" s="155" t="s">
        <v>121</v>
      </c>
      <c r="AB383" s="155" t="s">
        <v>121</v>
      </c>
      <c r="AC383" s="155" t="s">
        <v>121</v>
      </c>
      <c r="AD383" s="155" t="s">
        <v>121</v>
      </c>
      <c r="AE383" s="155" t="s">
        <v>121</v>
      </c>
      <c r="AF383" s="155" t="s">
        <v>121</v>
      </c>
    </row>
    <row r="384" spans="1:32" hidden="1">
      <c r="A384" s="155"/>
      <c r="B384" s="155" t="s">
        <v>775</v>
      </c>
      <c r="C384" s="155" t="s">
        <v>3168</v>
      </c>
      <c r="D384" s="155" t="s">
        <v>9287</v>
      </c>
      <c r="E384" s="155" t="s">
        <v>161</v>
      </c>
      <c r="F384" s="155" t="s">
        <v>777</v>
      </c>
      <c r="G384" s="155" t="s">
        <v>778</v>
      </c>
      <c r="H384" s="155" t="s">
        <v>154</v>
      </c>
      <c r="I384" s="155" t="s">
        <v>269</v>
      </c>
      <c r="J384" s="155" t="s">
        <v>779</v>
      </c>
      <c r="K384" s="155" t="s">
        <v>175</v>
      </c>
      <c r="L384" s="155" t="s">
        <v>121</v>
      </c>
      <c r="M384" s="155" t="s">
        <v>121</v>
      </c>
      <c r="N384" s="155" t="s">
        <v>121</v>
      </c>
      <c r="O384" s="155" t="s">
        <v>121</v>
      </c>
      <c r="P384" s="155" t="s">
        <v>121</v>
      </c>
      <c r="Q384" s="155" t="s">
        <v>121</v>
      </c>
      <c r="R384" s="155" t="s">
        <v>121</v>
      </c>
      <c r="S384" s="155" t="s">
        <v>13067</v>
      </c>
      <c r="T384" s="155" t="s">
        <v>9390</v>
      </c>
      <c r="U384" s="155" t="s">
        <v>9924</v>
      </c>
      <c r="V384" s="155" t="s">
        <v>13066</v>
      </c>
      <c r="W384" s="155" t="s">
        <v>9493</v>
      </c>
      <c r="X384" s="155" t="s">
        <v>121</v>
      </c>
      <c r="Y384" s="155" t="s">
        <v>9480</v>
      </c>
      <c r="Z384" s="155" t="s">
        <v>121</v>
      </c>
      <c r="AA384" s="155" t="s">
        <v>121</v>
      </c>
      <c r="AB384" s="155" t="s">
        <v>121</v>
      </c>
      <c r="AC384" s="155" t="s">
        <v>121</v>
      </c>
      <c r="AD384" s="155" t="s">
        <v>121</v>
      </c>
      <c r="AE384" s="155" t="s">
        <v>121</v>
      </c>
      <c r="AF384" s="155" t="s">
        <v>121</v>
      </c>
    </row>
    <row r="385" spans="1:32" hidden="1">
      <c r="A385" s="155"/>
      <c r="B385" s="155" t="s">
        <v>256</v>
      </c>
      <c r="C385" s="155" t="s">
        <v>487</v>
      </c>
      <c r="D385" s="155" t="s">
        <v>9287</v>
      </c>
      <c r="E385" s="155" t="s">
        <v>151</v>
      </c>
      <c r="F385" s="155" t="s">
        <v>258</v>
      </c>
      <c r="G385" s="155" t="s">
        <v>259</v>
      </c>
      <c r="H385" s="155" t="s">
        <v>154</v>
      </c>
      <c r="I385" s="155" t="s">
        <v>170</v>
      </c>
      <c r="J385" s="155" t="s">
        <v>260</v>
      </c>
      <c r="K385" s="155" t="s">
        <v>107</v>
      </c>
      <c r="L385" s="155" t="s">
        <v>121</v>
      </c>
      <c r="M385" s="155" t="s">
        <v>121</v>
      </c>
      <c r="N385" s="155" t="s">
        <v>121</v>
      </c>
      <c r="O385" s="155" t="s">
        <v>121</v>
      </c>
      <c r="P385" s="155" t="s">
        <v>121</v>
      </c>
      <c r="Q385" s="155" t="s">
        <v>121</v>
      </c>
      <c r="R385" s="155" t="s">
        <v>121</v>
      </c>
      <c r="S385" s="155" t="s">
        <v>13065</v>
      </c>
      <c r="T385" s="155" t="s">
        <v>9319</v>
      </c>
      <c r="U385" s="155" t="s">
        <v>9587</v>
      </c>
      <c r="V385" s="155" t="s">
        <v>13064</v>
      </c>
      <c r="W385" s="155" t="s">
        <v>9441</v>
      </c>
      <c r="X385" s="155" t="s">
        <v>9281</v>
      </c>
      <c r="Y385" s="155" t="s">
        <v>9456</v>
      </c>
      <c r="Z385" s="155" t="s">
        <v>121</v>
      </c>
      <c r="AA385" s="155" t="s">
        <v>121</v>
      </c>
      <c r="AB385" s="155" t="s">
        <v>121</v>
      </c>
      <c r="AC385" s="155" t="s">
        <v>121</v>
      </c>
      <c r="AD385" s="155" t="s">
        <v>121</v>
      </c>
      <c r="AE385" s="155" t="s">
        <v>121</v>
      </c>
      <c r="AF385" s="155" t="s">
        <v>121</v>
      </c>
    </row>
    <row r="386" spans="1:32" hidden="1">
      <c r="A386" s="155"/>
      <c r="B386" s="155" t="s">
        <v>1102</v>
      </c>
      <c r="C386" s="155" t="s">
        <v>1103</v>
      </c>
      <c r="D386" s="155" t="s">
        <v>9287</v>
      </c>
      <c r="E386" s="155" t="s">
        <v>151</v>
      </c>
      <c r="F386" s="155" t="s">
        <v>1104</v>
      </c>
      <c r="G386" s="155" t="s">
        <v>1105</v>
      </c>
      <c r="H386" s="155" t="s">
        <v>154</v>
      </c>
      <c r="I386" s="155" t="s">
        <v>760</v>
      </c>
      <c r="J386" s="155" t="s">
        <v>1106</v>
      </c>
      <c r="K386" s="155" t="s">
        <v>107</v>
      </c>
      <c r="L386" s="155" t="s">
        <v>121</v>
      </c>
      <c r="M386" s="155" t="s">
        <v>121</v>
      </c>
      <c r="N386" s="155" t="s">
        <v>121</v>
      </c>
      <c r="O386" s="155" t="s">
        <v>121</v>
      </c>
      <c r="P386" s="155" t="s">
        <v>121</v>
      </c>
      <c r="Q386" s="155" t="s">
        <v>121</v>
      </c>
      <c r="R386" s="155" t="s">
        <v>121</v>
      </c>
      <c r="S386" s="155" t="s">
        <v>13063</v>
      </c>
      <c r="T386" s="155" t="s">
        <v>9507</v>
      </c>
      <c r="U386" s="155" t="s">
        <v>11649</v>
      </c>
      <c r="V386" s="155" t="s">
        <v>13062</v>
      </c>
      <c r="W386" s="155" t="s">
        <v>10721</v>
      </c>
      <c r="X386" s="155" t="s">
        <v>9281</v>
      </c>
      <c r="Y386" s="155" t="s">
        <v>9463</v>
      </c>
      <c r="Z386" s="155" t="s">
        <v>121</v>
      </c>
      <c r="AA386" s="155" t="s">
        <v>121</v>
      </c>
      <c r="AB386" s="155" t="s">
        <v>121</v>
      </c>
      <c r="AC386" s="155" t="s">
        <v>121</v>
      </c>
      <c r="AD386" s="155" t="s">
        <v>121</v>
      </c>
      <c r="AE386" s="155" t="s">
        <v>121</v>
      </c>
      <c r="AF386" s="155" t="s">
        <v>121</v>
      </c>
    </row>
    <row r="387" spans="1:32" hidden="1">
      <c r="A387" s="155"/>
      <c r="B387" s="155" t="s">
        <v>796</v>
      </c>
      <c r="C387" s="155" t="s">
        <v>1125</v>
      </c>
      <c r="D387" s="155" t="s">
        <v>9287</v>
      </c>
      <c r="E387" s="155" t="s">
        <v>167</v>
      </c>
      <c r="F387" s="155" t="s">
        <v>798</v>
      </c>
      <c r="G387" s="155" t="s">
        <v>799</v>
      </c>
      <c r="H387" s="155" t="s">
        <v>154</v>
      </c>
      <c r="I387" s="155" t="s">
        <v>800</v>
      </c>
      <c r="J387" s="155" t="s">
        <v>801</v>
      </c>
      <c r="K387" s="155" t="s">
        <v>107</v>
      </c>
      <c r="L387" s="155" t="s">
        <v>121</v>
      </c>
      <c r="M387" s="155" t="s">
        <v>121</v>
      </c>
      <c r="N387" s="155" t="s">
        <v>121</v>
      </c>
      <c r="O387" s="155" t="s">
        <v>121</v>
      </c>
      <c r="P387" s="155" t="s">
        <v>121</v>
      </c>
      <c r="Q387" s="155" t="s">
        <v>121</v>
      </c>
      <c r="R387" s="155" t="s">
        <v>121</v>
      </c>
      <c r="S387" s="155" t="s">
        <v>13061</v>
      </c>
      <c r="T387" s="155" t="s">
        <v>9305</v>
      </c>
      <c r="U387" s="155" t="s">
        <v>10447</v>
      </c>
      <c r="V387" s="155" t="s">
        <v>2359</v>
      </c>
      <c r="W387" s="155" t="s">
        <v>9521</v>
      </c>
      <c r="X387" s="155" t="s">
        <v>121</v>
      </c>
      <c r="Y387" s="155" t="s">
        <v>9480</v>
      </c>
      <c r="Z387" s="155" t="s">
        <v>121</v>
      </c>
      <c r="AA387" s="155" t="s">
        <v>121</v>
      </c>
      <c r="AB387" s="155" t="s">
        <v>121</v>
      </c>
      <c r="AC387" s="155" t="s">
        <v>121</v>
      </c>
      <c r="AD387" s="155" t="s">
        <v>121</v>
      </c>
      <c r="AE387" s="155" t="s">
        <v>121</v>
      </c>
      <c r="AF387" s="155" t="s">
        <v>121</v>
      </c>
    </row>
    <row r="388" spans="1:32" hidden="1">
      <c r="A388" s="155"/>
      <c r="B388" s="155" t="s">
        <v>1083</v>
      </c>
      <c r="C388" s="155" t="s">
        <v>1232</v>
      </c>
      <c r="D388" s="155" t="s">
        <v>9287</v>
      </c>
      <c r="E388" s="155" t="s">
        <v>167</v>
      </c>
      <c r="F388" s="155" t="s">
        <v>777</v>
      </c>
      <c r="G388" s="155" t="s">
        <v>1085</v>
      </c>
      <c r="H388" s="155" t="s">
        <v>154</v>
      </c>
      <c r="I388" s="155" t="s">
        <v>269</v>
      </c>
      <c r="J388" s="155" t="s">
        <v>1086</v>
      </c>
      <c r="K388" s="155" t="s">
        <v>107</v>
      </c>
      <c r="L388" s="155" t="s">
        <v>121</v>
      </c>
      <c r="M388" s="155" t="s">
        <v>121</v>
      </c>
      <c r="N388" s="155" t="s">
        <v>121</v>
      </c>
      <c r="O388" s="155" t="s">
        <v>121</v>
      </c>
      <c r="P388" s="155" t="s">
        <v>121</v>
      </c>
      <c r="Q388" s="155" t="s">
        <v>121</v>
      </c>
      <c r="R388" s="155" t="s">
        <v>121</v>
      </c>
      <c r="S388" s="155" t="s">
        <v>13060</v>
      </c>
      <c r="T388" s="155" t="s">
        <v>9336</v>
      </c>
      <c r="U388" s="155" t="s">
        <v>9384</v>
      </c>
      <c r="V388" s="155" t="s">
        <v>13059</v>
      </c>
      <c r="W388" s="155" t="s">
        <v>9513</v>
      </c>
      <c r="X388" s="155" t="s">
        <v>121</v>
      </c>
      <c r="Y388" s="155" t="s">
        <v>9456</v>
      </c>
      <c r="Z388" s="155" t="s">
        <v>121</v>
      </c>
      <c r="AA388" s="155" t="s">
        <v>121</v>
      </c>
      <c r="AB388" s="155" t="s">
        <v>121</v>
      </c>
      <c r="AC388" s="155" t="s">
        <v>121</v>
      </c>
      <c r="AD388" s="155" t="s">
        <v>121</v>
      </c>
      <c r="AE388" s="155" t="s">
        <v>121</v>
      </c>
      <c r="AF388" s="155" t="s">
        <v>121</v>
      </c>
    </row>
    <row r="389" spans="1:32" hidden="1">
      <c r="A389" s="155"/>
      <c r="B389" s="155" t="s">
        <v>1102</v>
      </c>
      <c r="C389" s="155" t="s">
        <v>1166</v>
      </c>
      <c r="D389" s="155" t="s">
        <v>9287</v>
      </c>
      <c r="E389" s="155" t="s">
        <v>151</v>
      </c>
      <c r="F389" s="155" t="s">
        <v>1104</v>
      </c>
      <c r="G389" s="155" t="s">
        <v>1105</v>
      </c>
      <c r="H389" s="155" t="s">
        <v>154</v>
      </c>
      <c r="I389" s="155" t="s">
        <v>760</v>
      </c>
      <c r="J389" s="155" t="s">
        <v>1106</v>
      </c>
      <c r="K389" s="155" t="s">
        <v>107</v>
      </c>
      <c r="L389" s="155" t="s">
        <v>121</v>
      </c>
      <c r="M389" s="155" t="s">
        <v>121</v>
      </c>
      <c r="N389" s="155" t="s">
        <v>121</v>
      </c>
      <c r="O389" s="155" t="s">
        <v>121</v>
      </c>
      <c r="P389" s="155" t="s">
        <v>121</v>
      </c>
      <c r="Q389" s="155" t="s">
        <v>121</v>
      </c>
      <c r="R389" s="155" t="s">
        <v>121</v>
      </c>
      <c r="S389" s="155" t="s">
        <v>13058</v>
      </c>
      <c r="T389" s="155" t="s">
        <v>9466</v>
      </c>
      <c r="U389" s="155" t="s">
        <v>11649</v>
      </c>
      <c r="V389" s="155" t="s">
        <v>13057</v>
      </c>
      <c r="W389" s="155" t="s">
        <v>9464</v>
      </c>
      <c r="X389" s="155" t="s">
        <v>121</v>
      </c>
      <c r="Y389" s="155" t="s">
        <v>9463</v>
      </c>
      <c r="Z389" s="155" t="s">
        <v>121</v>
      </c>
      <c r="AA389" s="155" t="s">
        <v>121</v>
      </c>
      <c r="AB389" s="155" t="s">
        <v>121</v>
      </c>
      <c r="AC389" s="155" t="s">
        <v>121</v>
      </c>
      <c r="AD389" s="155" t="s">
        <v>121</v>
      </c>
      <c r="AE389" s="155" t="s">
        <v>121</v>
      </c>
      <c r="AF389" s="155" t="s">
        <v>121</v>
      </c>
    </row>
    <row r="390" spans="1:32" hidden="1">
      <c r="A390" s="155"/>
      <c r="B390" s="155" t="s">
        <v>148</v>
      </c>
      <c r="C390" s="155" t="s">
        <v>3177</v>
      </c>
      <c r="D390" s="155" t="s">
        <v>9287</v>
      </c>
      <c r="E390" s="155" t="s">
        <v>161</v>
      </c>
      <c r="F390" s="155" t="s">
        <v>152</v>
      </c>
      <c r="G390" s="155" t="s">
        <v>153</v>
      </c>
      <c r="H390" s="155" t="s">
        <v>154</v>
      </c>
      <c r="I390" s="155" t="s">
        <v>155</v>
      </c>
      <c r="J390" s="155" t="s">
        <v>156</v>
      </c>
      <c r="K390" s="155" t="s">
        <v>175</v>
      </c>
      <c r="L390" s="155" t="s">
        <v>121</v>
      </c>
      <c r="M390" s="155" t="s">
        <v>121</v>
      </c>
      <c r="N390" s="155" t="s">
        <v>121</v>
      </c>
      <c r="O390" s="155" t="s">
        <v>121</v>
      </c>
      <c r="P390" s="155" t="s">
        <v>121</v>
      </c>
      <c r="Q390" s="155" t="s">
        <v>121</v>
      </c>
      <c r="R390" s="155" t="s">
        <v>121</v>
      </c>
      <c r="S390" s="155" t="s">
        <v>13056</v>
      </c>
      <c r="T390" s="155" t="s">
        <v>9310</v>
      </c>
      <c r="U390" s="155" t="s">
        <v>9284</v>
      </c>
      <c r="V390" s="155" t="s">
        <v>2508</v>
      </c>
      <c r="W390" s="155" t="s">
        <v>10651</v>
      </c>
      <c r="X390" s="155" t="s">
        <v>9281</v>
      </c>
      <c r="Y390" s="155" t="s">
        <v>9456</v>
      </c>
      <c r="Z390" s="155" t="s">
        <v>121</v>
      </c>
      <c r="AA390" s="155" t="s">
        <v>121</v>
      </c>
      <c r="AB390" s="155" t="s">
        <v>121</v>
      </c>
      <c r="AC390" s="155" t="s">
        <v>121</v>
      </c>
      <c r="AD390" s="155" t="s">
        <v>121</v>
      </c>
      <c r="AE390" s="155" t="s">
        <v>121</v>
      </c>
      <c r="AF390" s="155" t="s">
        <v>121</v>
      </c>
    </row>
    <row r="391" spans="1:32" hidden="1">
      <c r="A391" s="155"/>
      <c r="B391" s="155" t="s">
        <v>796</v>
      </c>
      <c r="C391" s="155" t="s">
        <v>1440</v>
      </c>
      <c r="D391" s="155" t="s">
        <v>9287</v>
      </c>
      <c r="E391" s="155" t="s">
        <v>167</v>
      </c>
      <c r="F391" s="155" t="s">
        <v>798</v>
      </c>
      <c r="G391" s="155" t="s">
        <v>799</v>
      </c>
      <c r="H391" s="155" t="s">
        <v>154</v>
      </c>
      <c r="I391" s="155" t="s">
        <v>800</v>
      </c>
      <c r="J391" s="155" t="s">
        <v>801</v>
      </c>
      <c r="K391" s="155" t="s">
        <v>107</v>
      </c>
      <c r="L391" s="155" t="s">
        <v>121</v>
      </c>
      <c r="M391" s="155" t="s">
        <v>121</v>
      </c>
      <c r="N391" s="155" t="s">
        <v>121</v>
      </c>
      <c r="O391" s="155" t="s">
        <v>121</v>
      </c>
      <c r="P391" s="155" t="s">
        <v>121</v>
      </c>
      <c r="Q391" s="155" t="s">
        <v>121</v>
      </c>
      <c r="R391" s="155" t="s">
        <v>121</v>
      </c>
      <c r="S391" s="155" t="s">
        <v>13055</v>
      </c>
      <c r="T391" s="155" t="s">
        <v>9352</v>
      </c>
      <c r="U391" s="155" t="s">
        <v>10447</v>
      </c>
      <c r="V391" s="155" t="s">
        <v>13054</v>
      </c>
      <c r="W391" s="155" t="s">
        <v>9457</v>
      </c>
      <c r="X391" s="155" t="s">
        <v>121</v>
      </c>
      <c r="Y391" s="155" t="s">
        <v>9456</v>
      </c>
      <c r="Z391" s="155" t="s">
        <v>121</v>
      </c>
      <c r="AA391" s="155" t="s">
        <v>121</v>
      </c>
      <c r="AB391" s="155" t="s">
        <v>121</v>
      </c>
      <c r="AC391" s="155" t="s">
        <v>121</v>
      </c>
      <c r="AD391" s="155" t="s">
        <v>121</v>
      </c>
      <c r="AE391" s="155" t="s">
        <v>121</v>
      </c>
      <c r="AF391" s="155" t="s">
        <v>121</v>
      </c>
    </row>
    <row r="392" spans="1:32" hidden="1">
      <c r="A392" s="155"/>
      <c r="B392" s="155" t="s">
        <v>256</v>
      </c>
      <c r="C392" s="155" t="s">
        <v>474</v>
      </c>
      <c r="D392" s="155" t="s">
        <v>9287</v>
      </c>
      <c r="E392" s="155" t="s">
        <v>151</v>
      </c>
      <c r="F392" s="155" t="s">
        <v>258</v>
      </c>
      <c r="G392" s="155" t="s">
        <v>259</v>
      </c>
      <c r="H392" s="155" t="s">
        <v>154</v>
      </c>
      <c r="I392" s="155" t="s">
        <v>170</v>
      </c>
      <c r="J392" s="155" t="s">
        <v>260</v>
      </c>
      <c r="K392" s="155" t="s">
        <v>107</v>
      </c>
      <c r="L392" s="155" t="s">
        <v>121</v>
      </c>
      <c r="M392" s="155" t="s">
        <v>121</v>
      </c>
      <c r="N392" s="155" t="s">
        <v>121</v>
      </c>
      <c r="O392" s="155" t="s">
        <v>121</v>
      </c>
      <c r="P392" s="155" t="s">
        <v>121</v>
      </c>
      <c r="Q392" s="155" t="s">
        <v>121</v>
      </c>
      <c r="R392" s="155" t="s">
        <v>121</v>
      </c>
      <c r="S392" s="155" t="s">
        <v>13053</v>
      </c>
      <c r="T392" s="155" t="s">
        <v>9300</v>
      </c>
      <c r="U392" s="155" t="s">
        <v>9587</v>
      </c>
      <c r="V392" s="155" t="s">
        <v>13052</v>
      </c>
      <c r="W392" s="155" t="s">
        <v>9569</v>
      </c>
      <c r="X392" s="155" t="s">
        <v>9281</v>
      </c>
      <c r="Y392" s="155" t="s">
        <v>9456</v>
      </c>
      <c r="Z392" s="155" t="s">
        <v>121</v>
      </c>
      <c r="AA392" s="155" t="s">
        <v>121</v>
      </c>
      <c r="AB392" s="155" t="s">
        <v>121</v>
      </c>
      <c r="AC392" s="155" t="s">
        <v>121</v>
      </c>
      <c r="AD392" s="155" t="s">
        <v>121</v>
      </c>
      <c r="AE392" s="155" t="s">
        <v>121</v>
      </c>
      <c r="AF392" s="155" t="s">
        <v>121</v>
      </c>
    </row>
    <row r="393" spans="1:32" hidden="1">
      <c r="A393" s="155"/>
      <c r="B393" s="155" t="s">
        <v>228</v>
      </c>
      <c r="C393" s="155" t="s">
        <v>996</v>
      </c>
      <c r="D393" s="155" t="s">
        <v>9287</v>
      </c>
      <c r="E393" s="155" t="s">
        <v>276</v>
      </c>
      <c r="F393" s="155" t="s">
        <v>230</v>
      </c>
      <c r="G393" s="155" t="s">
        <v>231</v>
      </c>
      <c r="H393" s="155" t="s">
        <v>154</v>
      </c>
      <c r="I393" s="155" t="s">
        <v>232</v>
      </c>
      <c r="J393" s="155" t="s">
        <v>233</v>
      </c>
      <c r="K393" s="155" t="s">
        <v>107</v>
      </c>
      <c r="L393" s="155" t="s">
        <v>121</v>
      </c>
      <c r="M393" s="155" t="s">
        <v>121</v>
      </c>
      <c r="N393" s="155" t="s">
        <v>121</v>
      </c>
      <c r="O393" s="155" t="s">
        <v>121</v>
      </c>
      <c r="P393" s="155" t="s">
        <v>121</v>
      </c>
      <c r="Q393" s="155" t="s">
        <v>121</v>
      </c>
      <c r="R393" s="155" t="s">
        <v>121</v>
      </c>
      <c r="S393" s="155" t="s">
        <v>13051</v>
      </c>
      <c r="T393" s="155" t="s">
        <v>9293</v>
      </c>
      <c r="U393" s="155" t="s">
        <v>9600</v>
      </c>
      <c r="V393" s="155" t="s">
        <v>13050</v>
      </c>
      <c r="W393" s="155" t="s">
        <v>9441</v>
      </c>
      <c r="X393" s="155" t="s">
        <v>9281</v>
      </c>
      <c r="Y393" s="155" t="s">
        <v>9456</v>
      </c>
      <c r="Z393" s="155" t="s">
        <v>121</v>
      </c>
      <c r="AA393" s="155" t="s">
        <v>121</v>
      </c>
      <c r="AB393" s="155" t="s">
        <v>121</v>
      </c>
      <c r="AC393" s="155" t="s">
        <v>121</v>
      </c>
      <c r="AD393" s="155" t="s">
        <v>121</v>
      </c>
      <c r="AE393" s="155" t="s">
        <v>121</v>
      </c>
      <c r="AF393" s="155" t="s">
        <v>121</v>
      </c>
    </row>
    <row r="394" spans="1:32" hidden="1">
      <c r="A394" s="155"/>
      <c r="B394" s="155" t="s">
        <v>228</v>
      </c>
      <c r="C394" s="155" t="s">
        <v>1745</v>
      </c>
      <c r="D394" s="155" t="s">
        <v>9287</v>
      </c>
      <c r="E394" s="155" t="s">
        <v>276</v>
      </c>
      <c r="F394" s="155" t="s">
        <v>230</v>
      </c>
      <c r="G394" s="155" t="s">
        <v>231</v>
      </c>
      <c r="H394" s="155" t="s">
        <v>154</v>
      </c>
      <c r="I394" s="155" t="s">
        <v>232</v>
      </c>
      <c r="J394" s="155" t="s">
        <v>233</v>
      </c>
      <c r="K394" s="155" t="s">
        <v>107</v>
      </c>
      <c r="L394" s="155" t="s">
        <v>121</v>
      </c>
      <c r="M394" s="155" t="s">
        <v>121</v>
      </c>
      <c r="N394" s="155" t="s">
        <v>121</v>
      </c>
      <c r="O394" s="155" t="s">
        <v>121</v>
      </c>
      <c r="P394" s="155" t="s">
        <v>121</v>
      </c>
      <c r="Q394" s="155" t="s">
        <v>121</v>
      </c>
      <c r="R394" s="155" t="s">
        <v>121</v>
      </c>
      <c r="S394" s="155" t="s">
        <v>13049</v>
      </c>
      <c r="T394" s="155" t="s">
        <v>9414</v>
      </c>
      <c r="U394" s="155" t="s">
        <v>9600</v>
      </c>
      <c r="V394" s="155" t="s">
        <v>13048</v>
      </c>
      <c r="W394" s="155" t="s">
        <v>12606</v>
      </c>
      <c r="X394" s="155" t="s">
        <v>121</v>
      </c>
      <c r="Y394" s="155" t="s">
        <v>12605</v>
      </c>
      <c r="Z394" s="155" t="s">
        <v>121</v>
      </c>
      <c r="AA394" s="155" t="s">
        <v>121</v>
      </c>
      <c r="AB394" s="155" t="s">
        <v>121</v>
      </c>
      <c r="AC394" s="155" t="s">
        <v>121</v>
      </c>
      <c r="AD394" s="155" t="s">
        <v>121</v>
      </c>
      <c r="AE394" s="155" t="s">
        <v>121</v>
      </c>
      <c r="AF394" s="155" t="s">
        <v>121</v>
      </c>
    </row>
    <row r="395" spans="1:32" hidden="1">
      <c r="A395" s="155"/>
      <c r="B395" s="155" t="s">
        <v>875</v>
      </c>
      <c r="C395" s="155" t="s">
        <v>3201</v>
      </c>
      <c r="D395" s="155" t="s">
        <v>9287</v>
      </c>
      <c r="E395" s="155" t="s">
        <v>161</v>
      </c>
      <c r="F395" s="155" t="s">
        <v>877</v>
      </c>
      <c r="G395" s="155" t="s">
        <v>878</v>
      </c>
      <c r="H395" s="155" t="s">
        <v>154</v>
      </c>
      <c r="I395" s="155" t="s">
        <v>879</v>
      </c>
      <c r="J395" s="155" t="s">
        <v>880</v>
      </c>
      <c r="K395" s="155" t="s">
        <v>175</v>
      </c>
      <c r="L395" s="155" t="s">
        <v>121</v>
      </c>
      <c r="M395" s="155" t="s">
        <v>121</v>
      </c>
      <c r="N395" s="155" t="s">
        <v>121</v>
      </c>
      <c r="O395" s="155" t="s">
        <v>121</v>
      </c>
      <c r="P395" s="155" t="s">
        <v>121</v>
      </c>
      <c r="Q395" s="155" t="s">
        <v>121</v>
      </c>
      <c r="R395" s="155" t="s">
        <v>121</v>
      </c>
      <c r="S395" s="155" t="s">
        <v>13047</v>
      </c>
      <c r="T395" s="155" t="s">
        <v>9343</v>
      </c>
      <c r="U395" s="155" t="s">
        <v>12670</v>
      </c>
      <c r="V395" s="155" t="s">
        <v>13035</v>
      </c>
      <c r="W395" s="155" t="s">
        <v>9493</v>
      </c>
      <c r="X395" s="155" t="s">
        <v>121</v>
      </c>
      <c r="Y395" s="155" t="s">
        <v>9480</v>
      </c>
      <c r="Z395" s="155" t="s">
        <v>121</v>
      </c>
      <c r="AA395" s="155" t="s">
        <v>121</v>
      </c>
      <c r="AB395" s="155" t="s">
        <v>121</v>
      </c>
      <c r="AC395" s="155" t="s">
        <v>121</v>
      </c>
      <c r="AD395" s="155" t="s">
        <v>121</v>
      </c>
      <c r="AE395" s="155" t="s">
        <v>121</v>
      </c>
      <c r="AF395" s="155" t="s">
        <v>121</v>
      </c>
    </row>
    <row r="396" spans="1:32" hidden="1">
      <c r="A396" s="155"/>
      <c r="B396" s="155" t="s">
        <v>1102</v>
      </c>
      <c r="C396" s="155" t="s">
        <v>1135</v>
      </c>
      <c r="D396" s="155" t="s">
        <v>9287</v>
      </c>
      <c r="E396" s="155" t="s">
        <v>151</v>
      </c>
      <c r="F396" s="155" t="s">
        <v>1104</v>
      </c>
      <c r="G396" s="155" t="s">
        <v>1105</v>
      </c>
      <c r="H396" s="155" t="s">
        <v>154</v>
      </c>
      <c r="I396" s="155" t="s">
        <v>760</v>
      </c>
      <c r="J396" s="155" t="s">
        <v>1106</v>
      </c>
      <c r="K396" s="155" t="s">
        <v>107</v>
      </c>
      <c r="L396" s="155" t="s">
        <v>121</v>
      </c>
      <c r="M396" s="155" t="s">
        <v>121</v>
      </c>
      <c r="N396" s="155" t="s">
        <v>121</v>
      </c>
      <c r="O396" s="155" t="s">
        <v>121</v>
      </c>
      <c r="P396" s="155" t="s">
        <v>121</v>
      </c>
      <c r="Q396" s="155" t="s">
        <v>121</v>
      </c>
      <c r="R396" s="155" t="s">
        <v>121</v>
      </c>
      <c r="S396" s="155" t="s">
        <v>13046</v>
      </c>
      <c r="T396" s="155" t="s">
        <v>9369</v>
      </c>
      <c r="U396" s="155" t="s">
        <v>11649</v>
      </c>
      <c r="V396" s="155" t="s">
        <v>13045</v>
      </c>
      <c r="W396" s="155" t="s">
        <v>9464</v>
      </c>
      <c r="X396" s="155" t="s">
        <v>121</v>
      </c>
      <c r="Y396" s="155" t="s">
        <v>9463</v>
      </c>
      <c r="Z396" s="155" t="s">
        <v>121</v>
      </c>
      <c r="AA396" s="155" t="s">
        <v>121</v>
      </c>
      <c r="AB396" s="155" t="s">
        <v>121</v>
      </c>
      <c r="AC396" s="155" t="s">
        <v>121</v>
      </c>
      <c r="AD396" s="155" t="s">
        <v>121</v>
      </c>
      <c r="AE396" s="155" t="s">
        <v>121</v>
      </c>
      <c r="AF396" s="155" t="s">
        <v>121</v>
      </c>
    </row>
    <row r="397" spans="1:32" hidden="1">
      <c r="A397" s="155"/>
      <c r="B397" s="155" t="s">
        <v>3496</v>
      </c>
      <c r="C397" s="155" t="s">
        <v>3497</v>
      </c>
      <c r="D397" s="155" t="s">
        <v>9287</v>
      </c>
      <c r="E397" s="155" t="s">
        <v>167</v>
      </c>
      <c r="F397" s="155" t="s">
        <v>3498</v>
      </c>
      <c r="G397" s="155" t="s">
        <v>3499</v>
      </c>
      <c r="H397" s="155" t="s">
        <v>251</v>
      </c>
      <c r="I397" s="155" t="s">
        <v>3080</v>
      </c>
      <c r="J397" s="155" t="s">
        <v>3500</v>
      </c>
      <c r="K397" s="155" t="s">
        <v>172</v>
      </c>
      <c r="L397" s="155" t="s">
        <v>121</v>
      </c>
      <c r="M397" s="155" t="s">
        <v>121</v>
      </c>
      <c r="N397" s="155" t="s">
        <v>121</v>
      </c>
      <c r="O397" s="155" t="s">
        <v>121</v>
      </c>
      <c r="P397" s="155" t="s">
        <v>121</v>
      </c>
      <c r="Q397" s="155" t="s">
        <v>121</v>
      </c>
      <c r="R397" s="155" t="s">
        <v>121</v>
      </c>
      <c r="S397" s="155" t="s">
        <v>13044</v>
      </c>
      <c r="T397" s="155" t="s">
        <v>9356</v>
      </c>
      <c r="U397" s="155" t="s">
        <v>12985</v>
      </c>
      <c r="V397" s="155" t="s">
        <v>13043</v>
      </c>
      <c r="W397" s="155" t="s">
        <v>10651</v>
      </c>
      <c r="X397" s="155" t="s">
        <v>9281</v>
      </c>
      <c r="Y397" s="155" t="s">
        <v>9456</v>
      </c>
      <c r="Z397" s="155" t="s">
        <v>121</v>
      </c>
      <c r="AA397" s="155" t="s">
        <v>121</v>
      </c>
      <c r="AB397" s="155" t="s">
        <v>121</v>
      </c>
      <c r="AC397" s="155" t="s">
        <v>121</v>
      </c>
      <c r="AD397" s="155" t="s">
        <v>121</v>
      </c>
      <c r="AE397" s="155" t="s">
        <v>121</v>
      </c>
      <c r="AF397" s="155" t="s">
        <v>121</v>
      </c>
    </row>
    <row r="398" spans="1:32" hidden="1">
      <c r="A398" s="155"/>
      <c r="B398" s="155" t="s">
        <v>228</v>
      </c>
      <c r="C398" s="155" t="s">
        <v>1709</v>
      </c>
      <c r="D398" s="155" t="s">
        <v>9287</v>
      </c>
      <c r="E398" s="155" t="s">
        <v>276</v>
      </c>
      <c r="F398" s="155" t="s">
        <v>230</v>
      </c>
      <c r="G398" s="155" t="s">
        <v>231</v>
      </c>
      <c r="H398" s="155" t="s">
        <v>154</v>
      </c>
      <c r="I398" s="155" t="s">
        <v>232</v>
      </c>
      <c r="J398" s="155" t="s">
        <v>233</v>
      </c>
      <c r="K398" s="155" t="s">
        <v>107</v>
      </c>
      <c r="L398" s="155" t="s">
        <v>121</v>
      </c>
      <c r="M398" s="155" t="s">
        <v>121</v>
      </c>
      <c r="N398" s="155" t="s">
        <v>121</v>
      </c>
      <c r="O398" s="155" t="s">
        <v>121</v>
      </c>
      <c r="P398" s="155" t="s">
        <v>121</v>
      </c>
      <c r="Q398" s="155" t="s">
        <v>121</v>
      </c>
      <c r="R398" s="155" t="s">
        <v>121</v>
      </c>
      <c r="S398" s="155" t="s">
        <v>13042</v>
      </c>
      <c r="T398" s="155" t="s">
        <v>9363</v>
      </c>
      <c r="U398" s="155" t="s">
        <v>9600</v>
      </c>
      <c r="V398" s="155" t="s">
        <v>13041</v>
      </c>
      <c r="W398" s="155" t="s">
        <v>9513</v>
      </c>
      <c r="X398" s="155" t="s">
        <v>121</v>
      </c>
      <c r="Y398" s="155" t="s">
        <v>9456</v>
      </c>
      <c r="Z398" s="155" t="s">
        <v>121</v>
      </c>
      <c r="AA398" s="155" t="s">
        <v>121</v>
      </c>
      <c r="AB398" s="155" t="s">
        <v>121</v>
      </c>
      <c r="AC398" s="155" t="s">
        <v>121</v>
      </c>
      <c r="AD398" s="155" t="s">
        <v>121</v>
      </c>
      <c r="AE398" s="155" t="s">
        <v>121</v>
      </c>
      <c r="AF398" s="155" t="s">
        <v>121</v>
      </c>
    </row>
    <row r="399" spans="1:32" hidden="1">
      <c r="A399" s="155"/>
      <c r="B399" s="155" t="s">
        <v>1083</v>
      </c>
      <c r="C399" s="155" t="s">
        <v>3444</v>
      </c>
      <c r="D399" s="155" t="s">
        <v>9287</v>
      </c>
      <c r="E399" s="155" t="s">
        <v>161</v>
      </c>
      <c r="F399" s="155" t="s">
        <v>777</v>
      </c>
      <c r="G399" s="155" t="s">
        <v>1085</v>
      </c>
      <c r="H399" s="155" t="s">
        <v>154</v>
      </c>
      <c r="I399" s="155" t="s">
        <v>269</v>
      </c>
      <c r="J399" s="155" t="s">
        <v>1086</v>
      </c>
      <c r="K399" s="155" t="s">
        <v>175</v>
      </c>
      <c r="L399" s="155" t="s">
        <v>121</v>
      </c>
      <c r="M399" s="155" t="s">
        <v>121</v>
      </c>
      <c r="N399" s="155" t="s">
        <v>121</v>
      </c>
      <c r="O399" s="155" t="s">
        <v>121</v>
      </c>
      <c r="P399" s="155" t="s">
        <v>121</v>
      </c>
      <c r="Q399" s="155" t="s">
        <v>121</v>
      </c>
      <c r="R399" s="155" t="s">
        <v>121</v>
      </c>
      <c r="S399" s="155" t="s">
        <v>13040</v>
      </c>
      <c r="T399" s="155" t="s">
        <v>9394</v>
      </c>
      <c r="U399" s="155" t="s">
        <v>9924</v>
      </c>
      <c r="V399" s="155" t="s">
        <v>13039</v>
      </c>
      <c r="W399" s="155" t="s">
        <v>9513</v>
      </c>
      <c r="X399" s="155" t="s">
        <v>121</v>
      </c>
      <c r="Y399" s="155" t="s">
        <v>9456</v>
      </c>
      <c r="Z399" s="155" t="s">
        <v>121</v>
      </c>
      <c r="AA399" s="155" t="s">
        <v>121</v>
      </c>
      <c r="AB399" s="155" t="s">
        <v>121</v>
      </c>
      <c r="AC399" s="155" t="s">
        <v>121</v>
      </c>
      <c r="AD399" s="155" t="s">
        <v>121</v>
      </c>
      <c r="AE399" s="155" t="s">
        <v>121</v>
      </c>
      <c r="AF399" s="155" t="s">
        <v>121</v>
      </c>
    </row>
    <row r="400" spans="1:32" hidden="1">
      <c r="A400" s="155"/>
      <c r="B400" s="155" t="s">
        <v>1308</v>
      </c>
      <c r="C400" s="155" t="s">
        <v>1372</v>
      </c>
      <c r="D400" s="155" t="s">
        <v>9287</v>
      </c>
      <c r="E400" s="155" t="s">
        <v>167</v>
      </c>
      <c r="F400" s="155" t="s">
        <v>1310</v>
      </c>
      <c r="G400" s="155" t="s">
        <v>1311</v>
      </c>
      <c r="H400" s="155" t="s">
        <v>154</v>
      </c>
      <c r="I400" s="155" t="s">
        <v>980</v>
      </c>
      <c r="J400" s="155" t="s">
        <v>1312</v>
      </c>
      <c r="K400" s="155" t="s">
        <v>107</v>
      </c>
      <c r="L400" s="155" t="s">
        <v>121</v>
      </c>
      <c r="M400" s="155" t="s">
        <v>121</v>
      </c>
      <c r="N400" s="155" t="s">
        <v>121</v>
      </c>
      <c r="O400" s="155" t="s">
        <v>121</v>
      </c>
      <c r="P400" s="155" t="s">
        <v>121</v>
      </c>
      <c r="Q400" s="155" t="s">
        <v>121</v>
      </c>
      <c r="R400" s="155" t="s">
        <v>121</v>
      </c>
      <c r="S400" s="155" t="s">
        <v>13038</v>
      </c>
      <c r="T400" s="155" t="s">
        <v>9431</v>
      </c>
      <c r="U400" s="155" t="s">
        <v>10001</v>
      </c>
      <c r="V400" s="155" t="s">
        <v>13037</v>
      </c>
      <c r="W400" s="155" t="s">
        <v>9521</v>
      </c>
      <c r="X400" s="155" t="s">
        <v>121</v>
      </c>
      <c r="Y400" s="155" t="s">
        <v>9480</v>
      </c>
      <c r="Z400" s="155" t="s">
        <v>121</v>
      </c>
      <c r="AA400" s="155" t="s">
        <v>121</v>
      </c>
      <c r="AB400" s="155" t="s">
        <v>121</v>
      </c>
      <c r="AC400" s="155" t="s">
        <v>121</v>
      </c>
      <c r="AD400" s="155" t="s">
        <v>121</v>
      </c>
      <c r="AE400" s="155" t="s">
        <v>121</v>
      </c>
      <c r="AF400" s="155" t="s">
        <v>121</v>
      </c>
    </row>
    <row r="401" spans="1:32" hidden="1">
      <c r="A401" s="155"/>
      <c r="B401" s="155" t="s">
        <v>775</v>
      </c>
      <c r="C401" s="155" t="s">
        <v>3778</v>
      </c>
      <c r="D401" s="155" t="s">
        <v>9287</v>
      </c>
      <c r="E401" s="155" t="s">
        <v>161</v>
      </c>
      <c r="F401" s="155" t="s">
        <v>777</v>
      </c>
      <c r="G401" s="155" t="s">
        <v>778</v>
      </c>
      <c r="H401" s="155" t="s">
        <v>154</v>
      </c>
      <c r="I401" s="155" t="s">
        <v>269</v>
      </c>
      <c r="J401" s="155" t="s">
        <v>779</v>
      </c>
      <c r="K401" s="155" t="s">
        <v>175</v>
      </c>
      <c r="L401" s="155" t="s">
        <v>121</v>
      </c>
      <c r="M401" s="155" t="s">
        <v>121</v>
      </c>
      <c r="N401" s="155" t="s">
        <v>121</v>
      </c>
      <c r="O401" s="155" t="s">
        <v>121</v>
      </c>
      <c r="P401" s="155" t="s">
        <v>121</v>
      </c>
      <c r="Q401" s="155" t="s">
        <v>121</v>
      </c>
      <c r="R401" s="155" t="s">
        <v>121</v>
      </c>
      <c r="S401" s="155" t="s">
        <v>13036</v>
      </c>
      <c r="T401" s="155" t="s">
        <v>9541</v>
      </c>
      <c r="U401" s="155" t="s">
        <v>9924</v>
      </c>
      <c r="V401" s="155" t="s">
        <v>13035</v>
      </c>
      <c r="W401" s="155" t="s">
        <v>10651</v>
      </c>
      <c r="X401" s="155" t="s">
        <v>9281</v>
      </c>
      <c r="Y401" s="155" t="s">
        <v>9456</v>
      </c>
      <c r="Z401" s="155" t="s">
        <v>121</v>
      </c>
      <c r="AA401" s="155" t="s">
        <v>121</v>
      </c>
      <c r="AB401" s="155" t="s">
        <v>121</v>
      </c>
      <c r="AC401" s="155" t="s">
        <v>121</v>
      </c>
      <c r="AD401" s="155" t="s">
        <v>121</v>
      </c>
      <c r="AE401" s="155" t="s">
        <v>121</v>
      </c>
      <c r="AF401" s="155" t="s">
        <v>121</v>
      </c>
    </row>
    <row r="402" spans="1:32" hidden="1">
      <c r="A402" s="155"/>
      <c r="B402" s="155" t="s">
        <v>1102</v>
      </c>
      <c r="C402" s="155" t="s">
        <v>1361</v>
      </c>
      <c r="D402" s="155" t="s">
        <v>9287</v>
      </c>
      <c r="E402" s="155" t="s">
        <v>151</v>
      </c>
      <c r="F402" s="155" t="s">
        <v>1104</v>
      </c>
      <c r="G402" s="155" t="s">
        <v>1105</v>
      </c>
      <c r="H402" s="155" t="s">
        <v>154</v>
      </c>
      <c r="I402" s="155" t="s">
        <v>760</v>
      </c>
      <c r="J402" s="155" t="s">
        <v>1106</v>
      </c>
      <c r="K402" s="155" t="s">
        <v>107</v>
      </c>
      <c r="L402" s="155" t="s">
        <v>121</v>
      </c>
      <c r="M402" s="155" t="s">
        <v>121</v>
      </c>
      <c r="N402" s="155" t="s">
        <v>121</v>
      </c>
      <c r="O402" s="155" t="s">
        <v>121</v>
      </c>
      <c r="P402" s="155" t="s">
        <v>121</v>
      </c>
      <c r="Q402" s="155" t="s">
        <v>121</v>
      </c>
      <c r="R402" s="155" t="s">
        <v>121</v>
      </c>
      <c r="S402" s="155" t="s">
        <v>13034</v>
      </c>
      <c r="T402" s="155" t="s">
        <v>9369</v>
      </c>
      <c r="U402" s="155" t="s">
        <v>11649</v>
      </c>
      <c r="V402" s="155" t="s">
        <v>13033</v>
      </c>
      <c r="W402" s="155" t="s">
        <v>9464</v>
      </c>
      <c r="X402" s="155" t="s">
        <v>121</v>
      </c>
      <c r="Y402" s="155" t="s">
        <v>9463</v>
      </c>
      <c r="Z402" s="155" t="s">
        <v>121</v>
      </c>
      <c r="AA402" s="155" t="s">
        <v>121</v>
      </c>
      <c r="AB402" s="155" t="s">
        <v>121</v>
      </c>
      <c r="AC402" s="155" t="s">
        <v>121</v>
      </c>
      <c r="AD402" s="155" t="s">
        <v>121</v>
      </c>
      <c r="AE402" s="155" t="s">
        <v>121</v>
      </c>
      <c r="AF402" s="155" t="s">
        <v>121</v>
      </c>
    </row>
    <row r="403" spans="1:32" hidden="1">
      <c r="A403" s="155"/>
      <c r="B403" s="155" t="s">
        <v>185</v>
      </c>
      <c r="C403" s="155" t="s">
        <v>3575</v>
      </c>
      <c r="D403" s="155" t="s">
        <v>9287</v>
      </c>
      <c r="E403" s="155" t="s">
        <v>151</v>
      </c>
      <c r="F403" s="155" t="s">
        <v>187</v>
      </c>
      <c r="G403" s="155" t="s">
        <v>188</v>
      </c>
      <c r="H403" s="155" t="s">
        <v>214</v>
      </c>
      <c r="I403" s="155" t="s">
        <v>189</v>
      </c>
      <c r="J403" s="155" t="s">
        <v>190</v>
      </c>
      <c r="K403" s="155" t="s">
        <v>107</v>
      </c>
      <c r="L403" s="155" t="s">
        <v>121</v>
      </c>
      <c r="M403" s="155" t="s">
        <v>121</v>
      </c>
      <c r="N403" s="155" t="s">
        <v>121</v>
      </c>
      <c r="O403" s="155" t="s">
        <v>121</v>
      </c>
      <c r="P403" s="155" t="s">
        <v>121</v>
      </c>
      <c r="Q403" s="155" t="s">
        <v>121</v>
      </c>
      <c r="R403" s="155" t="s">
        <v>121</v>
      </c>
      <c r="S403" s="155" t="s">
        <v>2540</v>
      </c>
      <c r="T403" s="155" t="s">
        <v>9347</v>
      </c>
      <c r="U403" s="155" t="s">
        <v>11584</v>
      </c>
      <c r="V403" s="155" t="s">
        <v>2541</v>
      </c>
      <c r="W403" s="155" t="s">
        <v>9441</v>
      </c>
      <c r="X403" s="155" t="s">
        <v>9281</v>
      </c>
      <c r="Y403" s="155" t="s">
        <v>9456</v>
      </c>
      <c r="Z403" s="155" t="s">
        <v>13032</v>
      </c>
      <c r="AA403" s="155" t="s">
        <v>9438</v>
      </c>
      <c r="AB403" s="155" t="s">
        <v>2783</v>
      </c>
      <c r="AC403" s="155" t="s">
        <v>9437</v>
      </c>
      <c r="AD403" s="155" t="s">
        <v>9281</v>
      </c>
      <c r="AE403" s="155" t="s">
        <v>9436</v>
      </c>
      <c r="AF403" s="155" t="s">
        <v>121</v>
      </c>
    </row>
    <row r="404" spans="1:32" hidden="1">
      <c r="A404" s="155"/>
      <c r="B404" s="155" t="s">
        <v>1083</v>
      </c>
      <c r="C404" s="155" t="s">
        <v>3465</v>
      </c>
      <c r="D404" s="155" t="s">
        <v>9287</v>
      </c>
      <c r="E404" s="155" t="s">
        <v>161</v>
      </c>
      <c r="F404" s="155" t="s">
        <v>777</v>
      </c>
      <c r="G404" s="155" t="s">
        <v>1085</v>
      </c>
      <c r="H404" s="155" t="s">
        <v>154</v>
      </c>
      <c r="I404" s="155" t="s">
        <v>269</v>
      </c>
      <c r="J404" s="155" t="s">
        <v>1086</v>
      </c>
      <c r="K404" s="155" t="s">
        <v>175</v>
      </c>
      <c r="L404" s="155" t="s">
        <v>121</v>
      </c>
      <c r="M404" s="155" t="s">
        <v>121</v>
      </c>
      <c r="N404" s="155" t="s">
        <v>121</v>
      </c>
      <c r="O404" s="155" t="s">
        <v>121</v>
      </c>
      <c r="P404" s="155" t="s">
        <v>121</v>
      </c>
      <c r="Q404" s="155" t="s">
        <v>121</v>
      </c>
      <c r="R404" s="155" t="s">
        <v>121</v>
      </c>
      <c r="S404" s="155" t="s">
        <v>13031</v>
      </c>
      <c r="T404" s="155" t="s">
        <v>9331</v>
      </c>
      <c r="U404" s="155" t="s">
        <v>9924</v>
      </c>
      <c r="V404" s="155" t="s">
        <v>13030</v>
      </c>
      <c r="W404" s="155" t="s">
        <v>9493</v>
      </c>
      <c r="X404" s="155" t="s">
        <v>121</v>
      </c>
      <c r="Y404" s="155" t="s">
        <v>9480</v>
      </c>
      <c r="Z404" s="155" t="s">
        <v>121</v>
      </c>
      <c r="AA404" s="155" t="s">
        <v>121</v>
      </c>
      <c r="AB404" s="155" t="s">
        <v>121</v>
      </c>
      <c r="AC404" s="155" t="s">
        <v>121</v>
      </c>
      <c r="AD404" s="155" t="s">
        <v>121</v>
      </c>
      <c r="AE404" s="155" t="s">
        <v>121</v>
      </c>
      <c r="AF404" s="155" t="s">
        <v>121</v>
      </c>
    </row>
    <row r="405" spans="1:32" hidden="1">
      <c r="A405" s="155"/>
      <c r="B405" s="155" t="s">
        <v>210</v>
      </c>
      <c r="C405" s="155" t="s">
        <v>211</v>
      </c>
      <c r="D405" s="155" t="s">
        <v>9287</v>
      </c>
      <c r="E405" s="155" t="s">
        <v>167</v>
      </c>
      <c r="F405" s="155" t="s">
        <v>212</v>
      </c>
      <c r="G405" s="155" t="s">
        <v>213</v>
      </c>
      <c r="H405" s="155" t="s">
        <v>214</v>
      </c>
      <c r="I405" s="155" t="s">
        <v>215</v>
      </c>
      <c r="J405" s="155" t="s">
        <v>216</v>
      </c>
      <c r="K405" s="155" t="s">
        <v>172</v>
      </c>
      <c r="L405" s="155" t="s">
        <v>121</v>
      </c>
      <c r="M405" s="155" t="s">
        <v>121</v>
      </c>
      <c r="N405" s="155" t="s">
        <v>121</v>
      </c>
      <c r="O405" s="155" t="s">
        <v>121</v>
      </c>
      <c r="P405" s="155" t="s">
        <v>121</v>
      </c>
      <c r="Q405" s="155" t="s">
        <v>121</v>
      </c>
      <c r="R405" s="155" t="s">
        <v>121</v>
      </c>
      <c r="S405" s="155" t="s">
        <v>13029</v>
      </c>
      <c r="T405" s="155" t="s">
        <v>9382</v>
      </c>
      <c r="U405" s="155" t="s">
        <v>9944</v>
      </c>
      <c r="V405" s="155" t="s">
        <v>2488</v>
      </c>
      <c r="W405" s="155" t="s">
        <v>9290</v>
      </c>
      <c r="X405" s="155" t="s">
        <v>121</v>
      </c>
      <c r="Y405" s="155" t="s">
        <v>9480</v>
      </c>
      <c r="Z405" s="155" t="s">
        <v>121</v>
      </c>
      <c r="AA405" s="155" t="s">
        <v>121</v>
      </c>
      <c r="AB405" s="155" t="s">
        <v>121</v>
      </c>
      <c r="AC405" s="155" t="s">
        <v>121</v>
      </c>
      <c r="AD405" s="155" t="s">
        <v>121</v>
      </c>
      <c r="AE405" s="155" t="s">
        <v>121</v>
      </c>
      <c r="AF405" s="155" t="s">
        <v>121</v>
      </c>
    </row>
    <row r="406" spans="1:32" hidden="1">
      <c r="A406" s="155"/>
      <c r="B406" s="155" t="s">
        <v>256</v>
      </c>
      <c r="C406" s="155" t="s">
        <v>1191</v>
      </c>
      <c r="D406" s="155" t="s">
        <v>9287</v>
      </c>
      <c r="E406" s="155" t="s">
        <v>151</v>
      </c>
      <c r="F406" s="155" t="s">
        <v>258</v>
      </c>
      <c r="G406" s="155" t="s">
        <v>259</v>
      </c>
      <c r="H406" s="155" t="s">
        <v>154</v>
      </c>
      <c r="I406" s="155" t="s">
        <v>170</v>
      </c>
      <c r="J406" s="155" t="s">
        <v>260</v>
      </c>
      <c r="K406" s="155" t="s">
        <v>107</v>
      </c>
      <c r="L406" s="155" t="s">
        <v>121</v>
      </c>
      <c r="M406" s="155" t="s">
        <v>121</v>
      </c>
      <c r="N406" s="155" t="s">
        <v>121</v>
      </c>
      <c r="O406" s="155" t="s">
        <v>121</v>
      </c>
      <c r="P406" s="155" t="s">
        <v>121</v>
      </c>
      <c r="Q406" s="155" t="s">
        <v>121</v>
      </c>
      <c r="R406" s="155" t="s">
        <v>121</v>
      </c>
      <c r="S406" s="155" t="s">
        <v>13028</v>
      </c>
      <c r="T406" s="155" t="s">
        <v>9387</v>
      </c>
      <c r="U406" s="155" t="s">
        <v>9587</v>
      </c>
      <c r="V406" s="155" t="s">
        <v>13027</v>
      </c>
      <c r="W406" s="155" t="s">
        <v>9457</v>
      </c>
      <c r="X406" s="155" t="s">
        <v>121</v>
      </c>
      <c r="Y406" s="155" t="s">
        <v>9456</v>
      </c>
      <c r="Z406" s="155" t="s">
        <v>121</v>
      </c>
      <c r="AA406" s="155" t="s">
        <v>121</v>
      </c>
      <c r="AB406" s="155" t="s">
        <v>121</v>
      </c>
      <c r="AC406" s="155" t="s">
        <v>121</v>
      </c>
      <c r="AD406" s="155" t="s">
        <v>121</v>
      </c>
      <c r="AE406" s="155" t="s">
        <v>121</v>
      </c>
      <c r="AF406" s="155" t="s">
        <v>121</v>
      </c>
    </row>
    <row r="407" spans="1:32" hidden="1">
      <c r="A407" s="155"/>
      <c r="B407" s="155" t="s">
        <v>775</v>
      </c>
      <c r="C407" s="155" t="s">
        <v>3225</v>
      </c>
      <c r="D407" s="155" t="s">
        <v>9287</v>
      </c>
      <c r="E407" s="155" t="s">
        <v>161</v>
      </c>
      <c r="F407" s="155" t="s">
        <v>777</v>
      </c>
      <c r="G407" s="155" t="s">
        <v>778</v>
      </c>
      <c r="H407" s="155" t="s">
        <v>154</v>
      </c>
      <c r="I407" s="155" t="s">
        <v>269</v>
      </c>
      <c r="J407" s="155" t="s">
        <v>779</v>
      </c>
      <c r="K407" s="155" t="s">
        <v>175</v>
      </c>
      <c r="L407" s="155" t="s">
        <v>121</v>
      </c>
      <c r="M407" s="155" t="s">
        <v>121</v>
      </c>
      <c r="N407" s="155" t="s">
        <v>121</v>
      </c>
      <c r="O407" s="155" t="s">
        <v>121</v>
      </c>
      <c r="P407" s="155" t="s">
        <v>121</v>
      </c>
      <c r="Q407" s="155" t="s">
        <v>121</v>
      </c>
      <c r="R407" s="155" t="s">
        <v>121</v>
      </c>
      <c r="S407" s="155" t="s">
        <v>13026</v>
      </c>
      <c r="T407" s="155" t="s">
        <v>9324</v>
      </c>
      <c r="U407" s="155" t="s">
        <v>9924</v>
      </c>
      <c r="V407" s="155" t="s">
        <v>13025</v>
      </c>
      <c r="W407" s="155" t="s">
        <v>9290</v>
      </c>
      <c r="X407" s="155" t="s">
        <v>9281</v>
      </c>
      <c r="Y407" s="155" t="s">
        <v>9480</v>
      </c>
      <c r="Z407" s="155" t="s">
        <v>121</v>
      </c>
      <c r="AA407" s="155" t="s">
        <v>121</v>
      </c>
      <c r="AB407" s="155" t="s">
        <v>121</v>
      </c>
      <c r="AC407" s="155" t="s">
        <v>121</v>
      </c>
      <c r="AD407" s="155" t="s">
        <v>121</v>
      </c>
      <c r="AE407" s="155" t="s">
        <v>121</v>
      </c>
      <c r="AF407" s="155" t="s">
        <v>121</v>
      </c>
    </row>
    <row r="408" spans="1:32" hidden="1">
      <c r="A408" s="155"/>
      <c r="B408" s="155" t="s">
        <v>796</v>
      </c>
      <c r="C408" s="155" t="s">
        <v>1530</v>
      </c>
      <c r="D408" s="155" t="s">
        <v>9287</v>
      </c>
      <c r="E408" s="155" t="s">
        <v>167</v>
      </c>
      <c r="F408" s="155" t="s">
        <v>798</v>
      </c>
      <c r="G408" s="155" t="s">
        <v>799</v>
      </c>
      <c r="H408" s="155" t="s">
        <v>154</v>
      </c>
      <c r="I408" s="155" t="s">
        <v>800</v>
      </c>
      <c r="J408" s="155" t="s">
        <v>801</v>
      </c>
      <c r="K408" s="155" t="s">
        <v>107</v>
      </c>
      <c r="L408" s="155" t="s">
        <v>121</v>
      </c>
      <c r="M408" s="155" t="s">
        <v>121</v>
      </c>
      <c r="N408" s="155" t="s">
        <v>121</v>
      </c>
      <c r="O408" s="155" t="s">
        <v>121</v>
      </c>
      <c r="P408" s="155" t="s">
        <v>121</v>
      </c>
      <c r="Q408" s="155" t="s">
        <v>121</v>
      </c>
      <c r="R408" s="155" t="s">
        <v>121</v>
      </c>
      <c r="S408" s="155" t="s">
        <v>13024</v>
      </c>
      <c r="T408" s="155" t="s">
        <v>9366</v>
      </c>
      <c r="U408" s="155" t="s">
        <v>10447</v>
      </c>
      <c r="V408" s="155" t="s">
        <v>13023</v>
      </c>
      <c r="W408" s="155" t="s">
        <v>9464</v>
      </c>
      <c r="X408" s="155" t="s">
        <v>121</v>
      </c>
      <c r="Y408" s="155" t="s">
        <v>9463</v>
      </c>
      <c r="Z408" s="155" t="s">
        <v>121</v>
      </c>
      <c r="AA408" s="155" t="s">
        <v>121</v>
      </c>
      <c r="AB408" s="155" t="s">
        <v>121</v>
      </c>
      <c r="AC408" s="155" t="s">
        <v>121</v>
      </c>
      <c r="AD408" s="155" t="s">
        <v>121</v>
      </c>
      <c r="AE408" s="155" t="s">
        <v>121</v>
      </c>
      <c r="AF408" s="155" t="s">
        <v>121</v>
      </c>
    </row>
    <row r="409" spans="1:32" hidden="1">
      <c r="A409" s="155"/>
      <c r="B409" s="155" t="s">
        <v>210</v>
      </c>
      <c r="C409" s="155" t="s">
        <v>45</v>
      </c>
      <c r="D409" s="155" t="s">
        <v>9287</v>
      </c>
      <c r="E409" s="155" t="s">
        <v>167</v>
      </c>
      <c r="F409" s="155" t="s">
        <v>212</v>
      </c>
      <c r="G409" s="155" t="s">
        <v>213</v>
      </c>
      <c r="H409" s="155" t="s">
        <v>154</v>
      </c>
      <c r="I409" s="155" t="s">
        <v>215</v>
      </c>
      <c r="J409" s="155" t="s">
        <v>216</v>
      </c>
      <c r="K409" s="155" t="s">
        <v>172</v>
      </c>
      <c r="L409" s="155" t="s">
        <v>121</v>
      </c>
      <c r="M409" s="155" t="s">
        <v>121</v>
      </c>
      <c r="N409" s="155" t="s">
        <v>121</v>
      </c>
      <c r="O409" s="155" t="s">
        <v>121</v>
      </c>
      <c r="P409" s="155" t="s">
        <v>121</v>
      </c>
      <c r="Q409" s="155" t="s">
        <v>121</v>
      </c>
      <c r="R409" s="155" t="s">
        <v>121</v>
      </c>
      <c r="S409" s="155" t="s">
        <v>13022</v>
      </c>
      <c r="T409" s="155" t="s">
        <v>9382</v>
      </c>
      <c r="U409" s="155" t="s">
        <v>9944</v>
      </c>
      <c r="V409" s="155" t="s">
        <v>13021</v>
      </c>
      <c r="W409" s="155" t="s">
        <v>9290</v>
      </c>
      <c r="X409" s="155" t="s">
        <v>9281</v>
      </c>
      <c r="Y409" s="155" t="s">
        <v>9480</v>
      </c>
      <c r="Z409" s="155" t="s">
        <v>121</v>
      </c>
      <c r="AA409" s="155" t="s">
        <v>121</v>
      </c>
      <c r="AB409" s="155" t="s">
        <v>121</v>
      </c>
      <c r="AC409" s="155" t="s">
        <v>121</v>
      </c>
      <c r="AD409" s="155" t="s">
        <v>121</v>
      </c>
      <c r="AE409" s="155" t="s">
        <v>121</v>
      </c>
      <c r="AF409" s="155" t="s">
        <v>121</v>
      </c>
    </row>
    <row r="410" spans="1:32" hidden="1">
      <c r="A410" s="155"/>
      <c r="B410" s="155" t="s">
        <v>256</v>
      </c>
      <c r="C410" s="155" t="s">
        <v>1119</v>
      </c>
      <c r="D410" s="155" t="s">
        <v>9287</v>
      </c>
      <c r="E410" s="155" t="s">
        <v>151</v>
      </c>
      <c r="F410" s="155" t="s">
        <v>258</v>
      </c>
      <c r="G410" s="155" t="s">
        <v>259</v>
      </c>
      <c r="H410" s="155" t="s">
        <v>154</v>
      </c>
      <c r="I410" s="155" t="s">
        <v>170</v>
      </c>
      <c r="J410" s="155" t="s">
        <v>260</v>
      </c>
      <c r="K410" s="155" t="s">
        <v>107</v>
      </c>
      <c r="L410" s="155" t="s">
        <v>121</v>
      </c>
      <c r="M410" s="155" t="s">
        <v>121</v>
      </c>
      <c r="N410" s="155" t="s">
        <v>121</v>
      </c>
      <c r="O410" s="155" t="s">
        <v>121</v>
      </c>
      <c r="P410" s="155" t="s">
        <v>121</v>
      </c>
      <c r="Q410" s="155" t="s">
        <v>121</v>
      </c>
      <c r="R410" s="155" t="s">
        <v>121</v>
      </c>
      <c r="S410" s="155" t="s">
        <v>13020</v>
      </c>
      <c r="T410" s="155" t="s">
        <v>9319</v>
      </c>
      <c r="U410" s="155" t="s">
        <v>9587</v>
      </c>
      <c r="V410" s="155" t="s">
        <v>13019</v>
      </c>
      <c r="W410" s="155" t="s">
        <v>9441</v>
      </c>
      <c r="X410" s="155" t="s">
        <v>9281</v>
      </c>
      <c r="Y410" s="155" t="s">
        <v>9456</v>
      </c>
      <c r="Z410" s="155" t="s">
        <v>121</v>
      </c>
      <c r="AA410" s="155" t="s">
        <v>121</v>
      </c>
      <c r="AB410" s="155" t="s">
        <v>121</v>
      </c>
      <c r="AC410" s="155" t="s">
        <v>121</v>
      </c>
      <c r="AD410" s="155" t="s">
        <v>121</v>
      </c>
      <c r="AE410" s="155" t="s">
        <v>121</v>
      </c>
      <c r="AF410" s="155" t="s">
        <v>121</v>
      </c>
    </row>
    <row r="411" spans="1:32" hidden="1">
      <c r="A411" s="155"/>
      <c r="B411" s="155" t="s">
        <v>165</v>
      </c>
      <c r="C411" s="155" t="s">
        <v>3174</v>
      </c>
      <c r="D411" s="155" t="s">
        <v>9287</v>
      </c>
      <c r="E411" s="155" t="s">
        <v>161</v>
      </c>
      <c r="F411" s="155" t="s">
        <v>168</v>
      </c>
      <c r="G411" s="155" t="s">
        <v>169</v>
      </c>
      <c r="H411" s="155" t="s">
        <v>154</v>
      </c>
      <c r="I411" s="155" t="s">
        <v>170</v>
      </c>
      <c r="J411" s="155" t="s">
        <v>171</v>
      </c>
      <c r="K411" s="155" t="s">
        <v>175</v>
      </c>
      <c r="L411" s="155" t="s">
        <v>121</v>
      </c>
      <c r="M411" s="155" t="s">
        <v>121</v>
      </c>
      <c r="N411" s="155" t="s">
        <v>121</v>
      </c>
      <c r="O411" s="155" t="s">
        <v>121</v>
      </c>
      <c r="P411" s="155" t="s">
        <v>121</v>
      </c>
      <c r="Q411" s="155" t="s">
        <v>121</v>
      </c>
      <c r="R411" s="155" t="s">
        <v>121</v>
      </c>
      <c r="S411" s="155" t="s">
        <v>13018</v>
      </c>
      <c r="T411" s="155" t="s">
        <v>9394</v>
      </c>
      <c r="U411" s="155" t="s">
        <v>9679</v>
      </c>
      <c r="V411" s="155" t="s">
        <v>13017</v>
      </c>
      <c r="W411" s="155" t="s">
        <v>9513</v>
      </c>
      <c r="X411" s="155" t="s">
        <v>121</v>
      </c>
      <c r="Y411" s="155" t="s">
        <v>9456</v>
      </c>
      <c r="Z411" s="155" t="s">
        <v>121</v>
      </c>
      <c r="AA411" s="155" t="s">
        <v>121</v>
      </c>
      <c r="AB411" s="155" t="s">
        <v>121</v>
      </c>
      <c r="AC411" s="155" t="s">
        <v>121</v>
      </c>
      <c r="AD411" s="155" t="s">
        <v>121</v>
      </c>
      <c r="AE411" s="155" t="s">
        <v>121</v>
      </c>
      <c r="AF411" s="155" t="s">
        <v>121</v>
      </c>
    </row>
    <row r="412" spans="1:32" hidden="1">
      <c r="A412" s="155"/>
      <c r="B412" s="155" t="s">
        <v>165</v>
      </c>
      <c r="C412" s="155" t="s">
        <v>3314</v>
      </c>
      <c r="D412" s="155" t="s">
        <v>9287</v>
      </c>
      <c r="E412" s="155" t="s">
        <v>161</v>
      </c>
      <c r="F412" s="155" t="s">
        <v>168</v>
      </c>
      <c r="G412" s="155" t="s">
        <v>169</v>
      </c>
      <c r="H412" s="155" t="s">
        <v>154</v>
      </c>
      <c r="I412" s="155" t="s">
        <v>170</v>
      </c>
      <c r="J412" s="155" t="s">
        <v>171</v>
      </c>
      <c r="K412" s="155" t="s">
        <v>175</v>
      </c>
      <c r="L412" s="155" t="s">
        <v>121</v>
      </c>
      <c r="M412" s="155" t="s">
        <v>121</v>
      </c>
      <c r="N412" s="155" t="s">
        <v>121</v>
      </c>
      <c r="O412" s="155" t="s">
        <v>121</v>
      </c>
      <c r="P412" s="155" t="s">
        <v>121</v>
      </c>
      <c r="Q412" s="155" t="s">
        <v>121</v>
      </c>
      <c r="R412" s="155" t="s">
        <v>121</v>
      </c>
      <c r="S412" s="155" t="s">
        <v>13016</v>
      </c>
      <c r="T412" s="155" t="s">
        <v>9328</v>
      </c>
      <c r="U412" s="155" t="s">
        <v>9679</v>
      </c>
      <c r="V412" s="155" t="s">
        <v>2603</v>
      </c>
      <c r="W412" s="155" t="s">
        <v>9290</v>
      </c>
      <c r="X412" s="155" t="s">
        <v>9281</v>
      </c>
      <c r="Y412" s="155" t="s">
        <v>9480</v>
      </c>
      <c r="Z412" s="155" t="s">
        <v>121</v>
      </c>
      <c r="AA412" s="155" t="s">
        <v>121</v>
      </c>
      <c r="AB412" s="155" t="s">
        <v>121</v>
      </c>
      <c r="AC412" s="155" t="s">
        <v>121</v>
      </c>
      <c r="AD412" s="155" t="s">
        <v>121</v>
      </c>
      <c r="AE412" s="155" t="s">
        <v>121</v>
      </c>
      <c r="AF412" s="155" t="s">
        <v>121</v>
      </c>
    </row>
    <row r="413" spans="1:32" hidden="1">
      <c r="A413" s="155"/>
      <c r="B413" s="155" t="s">
        <v>756</v>
      </c>
      <c r="C413" s="155" t="s">
        <v>1245</v>
      </c>
      <c r="D413" s="155" t="s">
        <v>9287</v>
      </c>
      <c r="E413" s="155" t="s">
        <v>167</v>
      </c>
      <c r="F413" s="155" t="s">
        <v>758</v>
      </c>
      <c r="G413" s="155" t="s">
        <v>759</v>
      </c>
      <c r="H413" s="155" t="s">
        <v>154</v>
      </c>
      <c r="I413" s="155" t="s">
        <v>760</v>
      </c>
      <c r="J413" s="155" t="s">
        <v>761</v>
      </c>
      <c r="K413" s="155" t="s">
        <v>172</v>
      </c>
      <c r="L413" s="155" t="s">
        <v>121</v>
      </c>
      <c r="M413" s="155" t="s">
        <v>121</v>
      </c>
      <c r="N413" s="155" t="s">
        <v>121</v>
      </c>
      <c r="O413" s="155" t="s">
        <v>121</v>
      </c>
      <c r="P413" s="155" t="s">
        <v>121</v>
      </c>
      <c r="Q413" s="155" t="s">
        <v>121</v>
      </c>
      <c r="R413" s="155" t="s">
        <v>121</v>
      </c>
      <c r="S413" s="155" t="s">
        <v>13015</v>
      </c>
      <c r="T413" s="155" t="s">
        <v>9427</v>
      </c>
      <c r="U413" s="155" t="s">
        <v>9731</v>
      </c>
      <c r="V413" s="155" t="s">
        <v>2630</v>
      </c>
      <c r="W413" s="155" t="s">
        <v>9521</v>
      </c>
      <c r="X413" s="155" t="s">
        <v>121</v>
      </c>
      <c r="Y413" s="155" t="s">
        <v>9480</v>
      </c>
      <c r="Z413" s="155" t="s">
        <v>121</v>
      </c>
      <c r="AA413" s="155" t="s">
        <v>121</v>
      </c>
      <c r="AB413" s="155" t="s">
        <v>121</v>
      </c>
      <c r="AC413" s="155" t="s">
        <v>121</v>
      </c>
      <c r="AD413" s="155" t="s">
        <v>121</v>
      </c>
      <c r="AE413" s="155" t="s">
        <v>121</v>
      </c>
      <c r="AF413" s="155" t="s">
        <v>121</v>
      </c>
    </row>
    <row r="414" spans="1:32" hidden="1">
      <c r="A414" s="155"/>
      <c r="B414" s="155" t="s">
        <v>165</v>
      </c>
      <c r="C414" s="155" t="s">
        <v>1789</v>
      </c>
      <c r="D414" s="155" t="s">
        <v>9287</v>
      </c>
      <c r="E414" s="155" t="s">
        <v>151</v>
      </c>
      <c r="F414" s="155" t="s">
        <v>168</v>
      </c>
      <c r="G414" s="155" t="s">
        <v>169</v>
      </c>
      <c r="H414" s="155" t="s">
        <v>154</v>
      </c>
      <c r="I414" s="155" t="s">
        <v>170</v>
      </c>
      <c r="J414" s="155" t="s">
        <v>171</v>
      </c>
      <c r="K414" s="155" t="s">
        <v>107</v>
      </c>
      <c r="L414" s="155" t="s">
        <v>121</v>
      </c>
      <c r="M414" s="155" t="s">
        <v>121</v>
      </c>
      <c r="N414" s="155" t="s">
        <v>121</v>
      </c>
      <c r="O414" s="155" t="s">
        <v>121</v>
      </c>
      <c r="P414" s="155" t="s">
        <v>121</v>
      </c>
      <c r="Q414" s="155" t="s">
        <v>121</v>
      </c>
      <c r="R414" s="155" t="s">
        <v>121</v>
      </c>
      <c r="S414" s="155" t="s">
        <v>13014</v>
      </c>
      <c r="T414" s="155" t="s">
        <v>9390</v>
      </c>
      <c r="U414" s="155" t="s">
        <v>9538</v>
      </c>
      <c r="V414" s="155" t="s">
        <v>2448</v>
      </c>
      <c r="W414" s="155" t="s">
        <v>9493</v>
      </c>
      <c r="X414" s="155" t="s">
        <v>121</v>
      </c>
      <c r="Y414" s="155" t="s">
        <v>9480</v>
      </c>
      <c r="Z414" s="155" t="s">
        <v>121</v>
      </c>
      <c r="AA414" s="155" t="s">
        <v>121</v>
      </c>
      <c r="AB414" s="155" t="s">
        <v>121</v>
      </c>
      <c r="AC414" s="155" t="s">
        <v>121</v>
      </c>
      <c r="AD414" s="155" t="s">
        <v>121</v>
      </c>
      <c r="AE414" s="155" t="s">
        <v>121</v>
      </c>
      <c r="AF414" s="155" t="s">
        <v>121</v>
      </c>
    </row>
    <row r="415" spans="1:32" hidden="1">
      <c r="A415" s="155"/>
      <c r="B415" s="155" t="s">
        <v>952</v>
      </c>
      <c r="C415" s="155" t="s">
        <v>953</v>
      </c>
      <c r="D415" s="155" t="s">
        <v>9287</v>
      </c>
      <c r="E415" s="155" t="s">
        <v>151</v>
      </c>
      <c r="F415" s="155" t="s">
        <v>954</v>
      </c>
      <c r="G415" s="155" t="s">
        <v>955</v>
      </c>
      <c r="H415" s="155" t="s">
        <v>154</v>
      </c>
      <c r="I415" s="155" t="s">
        <v>170</v>
      </c>
      <c r="J415" s="155" t="s">
        <v>956</v>
      </c>
      <c r="K415" s="155" t="s">
        <v>107</v>
      </c>
      <c r="L415" s="155" t="s">
        <v>121</v>
      </c>
      <c r="M415" s="155" t="s">
        <v>121</v>
      </c>
      <c r="N415" s="155" t="s">
        <v>121</v>
      </c>
      <c r="O415" s="155" t="s">
        <v>121</v>
      </c>
      <c r="P415" s="155" t="s">
        <v>121</v>
      </c>
      <c r="Q415" s="155" t="s">
        <v>121</v>
      </c>
      <c r="R415" s="155" t="s">
        <v>121</v>
      </c>
      <c r="S415" s="155" t="s">
        <v>13013</v>
      </c>
      <c r="T415" s="155" t="s">
        <v>9511</v>
      </c>
      <c r="U415" s="155" t="s">
        <v>10228</v>
      </c>
      <c r="V415" s="155" t="s">
        <v>13011</v>
      </c>
      <c r="W415" s="155" t="s">
        <v>12606</v>
      </c>
      <c r="X415" s="155" t="s">
        <v>121</v>
      </c>
      <c r="Y415" s="155" t="s">
        <v>12605</v>
      </c>
      <c r="Z415" s="155" t="s">
        <v>121</v>
      </c>
      <c r="AA415" s="155" t="s">
        <v>121</v>
      </c>
      <c r="AB415" s="155" t="s">
        <v>121</v>
      </c>
      <c r="AC415" s="155" t="s">
        <v>121</v>
      </c>
      <c r="AD415" s="155" t="s">
        <v>121</v>
      </c>
      <c r="AE415" s="155" t="s">
        <v>121</v>
      </c>
      <c r="AF415" s="155" t="s">
        <v>121</v>
      </c>
    </row>
    <row r="416" spans="1:32" hidden="1">
      <c r="A416" s="155"/>
      <c r="B416" s="155" t="s">
        <v>185</v>
      </c>
      <c r="C416" s="155" t="s">
        <v>3470</v>
      </c>
      <c r="D416" s="155" t="s">
        <v>9287</v>
      </c>
      <c r="E416" s="155" t="s">
        <v>151</v>
      </c>
      <c r="F416" s="155" t="s">
        <v>187</v>
      </c>
      <c r="G416" s="155" t="s">
        <v>188</v>
      </c>
      <c r="H416" s="155" t="s">
        <v>12881</v>
      </c>
      <c r="I416" s="155" t="s">
        <v>189</v>
      </c>
      <c r="J416" s="155" t="s">
        <v>190</v>
      </c>
      <c r="K416" s="155" t="s">
        <v>107</v>
      </c>
      <c r="L416" s="155" t="s">
        <v>121</v>
      </c>
      <c r="M416" s="155" t="s">
        <v>121</v>
      </c>
      <c r="N416" s="155" t="s">
        <v>121</v>
      </c>
      <c r="O416" s="155" t="s">
        <v>121</v>
      </c>
      <c r="P416" s="155" t="s">
        <v>121</v>
      </c>
      <c r="Q416" s="155" t="s">
        <v>121</v>
      </c>
      <c r="R416" s="155" t="s">
        <v>121</v>
      </c>
      <c r="S416" s="155" t="s">
        <v>13012</v>
      </c>
      <c r="T416" s="155" t="s">
        <v>9319</v>
      </c>
      <c r="U416" s="155" t="s">
        <v>12877</v>
      </c>
      <c r="V416" s="155" t="s">
        <v>13011</v>
      </c>
      <c r="W416" s="155" t="s">
        <v>9441</v>
      </c>
      <c r="X416" s="155" t="s">
        <v>9281</v>
      </c>
      <c r="Y416" s="155" t="s">
        <v>9456</v>
      </c>
      <c r="Z416" s="155" t="s">
        <v>13010</v>
      </c>
      <c r="AA416" s="155" t="s">
        <v>9438</v>
      </c>
      <c r="AB416" s="155" t="s">
        <v>12926</v>
      </c>
      <c r="AC416" s="155" t="s">
        <v>9437</v>
      </c>
      <c r="AD416" s="155" t="s">
        <v>9281</v>
      </c>
      <c r="AE416" s="155" t="s">
        <v>9436</v>
      </c>
      <c r="AF416" s="155" t="s">
        <v>121</v>
      </c>
    </row>
    <row r="417" spans="1:32" hidden="1">
      <c r="A417" s="155"/>
      <c r="B417" s="155" t="s">
        <v>228</v>
      </c>
      <c r="C417" s="155" t="s">
        <v>1736</v>
      </c>
      <c r="D417" s="155" t="s">
        <v>9287</v>
      </c>
      <c r="E417" s="155" t="s">
        <v>276</v>
      </c>
      <c r="F417" s="155" t="s">
        <v>230</v>
      </c>
      <c r="G417" s="155" t="s">
        <v>231</v>
      </c>
      <c r="H417" s="155" t="s">
        <v>154</v>
      </c>
      <c r="I417" s="155" t="s">
        <v>232</v>
      </c>
      <c r="J417" s="155" t="s">
        <v>233</v>
      </c>
      <c r="K417" s="155" t="s">
        <v>107</v>
      </c>
      <c r="L417" s="155" t="s">
        <v>121</v>
      </c>
      <c r="M417" s="155" t="s">
        <v>121</v>
      </c>
      <c r="N417" s="155" t="s">
        <v>121</v>
      </c>
      <c r="O417" s="155" t="s">
        <v>121</v>
      </c>
      <c r="P417" s="155" t="s">
        <v>121</v>
      </c>
      <c r="Q417" s="155" t="s">
        <v>121</v>
      </c>
      <c r="R417" s="155" t="s">
        <v>121</v>
      </c>
      <c r="S417" s="155" t="s">
        <v>13009</v>
      </c>
      <c r="T417" s="155" t="s">
        <v>9339</v>
      </c>
      <c r="U417" s="155" t="s">
        <v>9600</v>
      </c>
      <c r="V417" s="155" t="s">
        <v>2622</v>
      </c>
      <c r="W417" s="155" t="s">
        <v>10651</v>
      </c>
      <c r="X417" s="155" t="s">
        <v>9281</v>
      </c>
      <c r="Y417" s="155" t="s">
        <v>9456</v>
      </c>
      <c r="Z417" s="155" t="s">
        <v>121</v>
      </c>
      <c r="AA417" s="155" t="s">
        <v>121</v>
      </c>
      <c r="AB417" s="155" t="s">
        <v>121</v>
      </c>
      <c r="AC417" s="155" t="s">
        <v>121</v>
      </c>
      <c r="AD417" s="155" t="s">
        <v>121</v>
      </c>
      <c r="AE417" s="155" t="s">
        <v>121</v>
      </c>
      <c r="AF417" s="155" t="s">
        <v>121</v>
      </c>
    </row>
    <row r="418" spans="1:32" hidden="1">
      <c r="A418" s="155"/>
      <c r="B418" s="155" t="s">
        <v>148</v>
      </c>
      <c r="C418" s="155" t="s">
        <v>1520</v>
      </c>
      <c r="D418" s="155" t="s">
        <v>9287</v>
      </c>
      <c r="E418" s="155" t="s">
        <v>151</v>
      </c>
      <c r="F418" s="155" t="s">
        <v>152</v>
      </c>
      <c r="G418" s="155" t="s">
        <v>153</v>
      </c>
      <c r="H418" s="155" t="s">
        <v>154</v>
      </c>
      <c r="I418" s="155" t="s">
        <v>155</v>
      </c>
      <c r="J418" s="155" t="s">
        <v>156</v>
      </c>
      <c r="K418" s="155" t="s">
        <v>107</v>
      </c>
      <c r="L418" s="155" t="s">
        <v>121</v>
      </c>
      <c r="M418" s="155" t="s">
        <v>121</v>
      </c>
      <c r="N418" s="155" t="s">
        <v>121</v>
      </c>
      <c r="O418" s="155" t="s">
        <v>121</v>
      </c>
      <c r="P418" s="155" t="s">
        <v>121</v>
      </c>
      <c r="Q418" s="155" t="s">
        <v>121</v>
      </c>
      <c r="R418" s="155" t="s">
        <v>121</v>
      </c>
      <c r="S418" s="155" t="s">
        <v>13008</v>
      </c>
      <c r="T418" s="155" t="s">
        <v>9511</v>
      </c>
      <c r="U418" s="155" t="s">
        <v>9409</v>
      </c>
      <c r="V418" s="155" t="s">
        <v>13007</v>
      </c>
      <c r="W418" s="155" t="s">
        <v>12606</v>
      </c>
      <c r="X418" s="155" t="s">
        <v>121</v>
      </c>
      <c r="Y418" s="155" t="s">
        <v>10679</v>
      </c>
      <c r="Z418" s="155" t="s">
        <v>121</v>
      </c>
      <c r="AA418" s="155" t="s">
        <v>121</v>
      </c>
      <c r="AB418" s="155" t="s">
        <v>121</v>
      </c>
      <c r="AC418" s="155" t="s">
        <v>121</v>
      </c>
      <c r="AD418" s="155" t="s">
        <v>121</v>
      </c>
      <c r="AE418" s="155" t="s">
        <v>121</v>
      </c>
      <c r="AF418" s="155" t="s">
        <v>121</v>
      </c>
    </row>
    <row r="419" spans="1:32" hidden="1">
      <c r="A419" s="155"/>
      <c r="B419" s="155" t="s">
        <v>1083</v>
      </c>
      <c r="C419" s="155" t="s">
        <v>1226</v>
      </c>
      <c r="D419" s="155" t="s">
        <v>9287</v>
      </c>
      <c r="E419" s="155" t="s">
        <v>167</v>
      </c>
      <c r="F419" s="155" t="s">
        <v>777</v>
      </c>
      <c r="G419" s="155" t="s">
        <v>1085</v>
      </c>
      <c r="H419" s="155" t="s">
        <v>154</v>
      </c>
      <c r="I419" s="155" t="s">
        <v>269</v>
      </c>
      <c r="J419" s="155" t="s">
        <v>1086</v>
      </c>
      <c r="K419" s="155" t="s">
        <v>107</v>
      </c>
      <c r="L419" s="155" t="s">
        <v>121</v>
      </c>
      <c r="M419" s="155" t="s">
        <v>121</v>
      </c>
      <c r="N419" s="155" t="s">
        <v>121</v>
      </c>
      <c r="O419" s="155" t="s">
        <v>121</v>
      </c>
      <c r="P419" s="155" t="s">
        <v>121</v>
      </c>
      <c r="Q419" s="155" t="s">
        <v>121</v>
      </c>
      <c r="R419" s="155" t="s">
        <v>121</v>
      </c>
      <c r="S419" s="155" t="s">
        <v>13006</v>
      </c>
      <c r="T419" s="155" t="s">
        <v>9328</v>
      </c>
      <c r="U419" s="155" t="s">
        <v>9384</v>
      </c>
      <c r="V419" s="155" t="s">
        <v>13005</v>
      </c>
      <c r="W419" s="155" t="s">
        <v>9290</v>
      </c>
      <c r="X419" s="155" t="s">
        <v>121</v>
      </c>
      <c r="Y419" s="155" t="s">
        <v>10679</v>
      </c>
      <c r="Z419" s="155" t="s">
        <v>121</v>
      </c>
      <c r="AA419" s="155" t="s">
        <v>121</v>
      </c>
      <c r="AB419" s="155" t="s">
        <v>121</v>
      </c>
      <c r="AC419" s="155" t="s">
        <v>121</v>
      </c>
      <c r="AD419" s="155" t="s">
        <v>121</v>
      </c>
      <c r="AE419" s="155" t="s">
        <v>121</v>
      </c>
      <c r="AF419" s="155" t="s">
        <v>121</v>
      </c>
    </row>
    <row r="420" spans="1:32" hidden="1">
      <c r="A420" s="155"/>
      <c r="B420" s="155" t="s">
        <v>775</v>
      </c>
      <c r="C420" s="155" t="s">
        <v>3424</v>
      </c>
      <c r="D420" s="155" t="s">
        <v>9287</v>
      </c>
      <c r="E420" s="155" t="s">
        <v>161</v>
      </c>
      <c r="F420" s="155" t="s">
        <v>777</v>
      </c>
      <c r="G420" s="155" t="s">
        <v>778</v>
      </c>
      <c r="H420" s="155" t="s">
        <v>154</v>
      </c>
      <c r="I420" s="155" t="s">
        <v>269</v>
      </c>
      <c r="J420" s="155" t="s">
        <v>779</v>
      </c>
      <c r="K420" s="155" t="s">
        <v>175</v>
      </c>
      <c r="L420" s="155" t="s">
        <v>121</v>
      </c>
      <c r="M420" s="155" t="s">
        <v>121</v>
      </c>
      <c r="N420" s="155" t="s">
        <v>121</v>
      </c>
      <c r="O420" s="155" t="s">
        <v>121</v>
      </c>
      <c r="P420" s="155" t="s">
        <v>121</v>
      </c>
      <c r="Q420" s="155" t="s">
        <v>121</v>
      </c>
      <c r="R420" s="155" t="s">
        <v>121</v>
      </c>
      <c r="S420" s="155" t="s">
        <v>13004</v>
      </c>
      <c r="T420" s="155" t="s">
        <v>9460</v>
      </c>
      <c r="U420" s="155" t="s">
        <v>9924</v>
      </c>
      <c r="V420" s="155" t="s">
        <v>13003</v>
      </c>
      <c r="W420" s="155" t="s">
        <v>9457</v>
      </c>
      <c r="X420" s="155" t="s">
        <v>121</v>
      </c>
      <c r="Y420" s="155" t="s">
        <v>9456</v>
      </c>
      <c r="Z420" s="155" t="s">
        <v>121</v>
      </c>
      <c r="AA420" s="155" t="s">
        <v>121</v>
      </c>
      <c r="AB420" s="155" t="s">
        <v>121</v>
      </c>
      <c r="AC420" s="155" t="s">
        <v>121</v>
      </c>
      <c r="AD420" s="155" t="s">
        <v>121</v>
      </c>
      <c r="AE420" s="155" t="s">
        <v>121</v>
      </c>
      <c r="AF420" s="155" t="s">
        <v>121</v>
      </c>
    </row>
    <row r="421" spans="1:32" hidden="1">
      <c r="A421" s="155"/>
      <c r="B421" s="155" t="s">
        <v>756</v>
      </c>
      <c r="C421" s="155" t="s">
        <v>3831</v>
      </c>
      <c r="D421" s="155" t="s">
        <v>9287</v>
      </c>
      <c r="E421" s="155" t="s">
        <v>161</v>
      </c>
      <c r="F421" s="155" t="s">
        <v>758</v>
      </c>
      <c r="G421" s="155" t="s">
        <v>759</v>
      </c>
      <c r="H421" s="155" t="s">
        <v>154</v>
      </c>
      <c r="I421" s="155" t="s">
        <v>760</v>
      </c>
      <c r="J421" s="155" t="s">
        <v>761</v>
      </c>
      <c r="K421" s="155" t="s">
        <v>175</v>
      </c>
      <c r="L421" s="155" t="s">
        <v>121</v>
      </c>
      <c r="M421" s="155" t="s">
        <v>121</v>
      </c>
      <c r="N421" s="155" t="s">
        <v>121</v>
      </c>
      <c r="O421" s="155" t="s">
        <v>121</v>
      </c>
      <c r="P421" s="155" t="s">
        <v>121</v>
      </c>
      <c r="Q421" s="155" t="s">
        <v>121</v>
      </c>
      <c r="R421" s="155" t="s">
        <v>121</v>
      </c>
      <c r="S421" s="155" t="s">
        <v>13002</v>
      </c>
      <c r="T421" s="155" t="s">
        <v>9352</v>
      </c>
      <c r="U421" s="155" t="s">
        <v>9359</v>
      </c>
      <c r="V421" s="155" t="s">
        <v>2640</v>
      </c>
      <c r="W421" s="155" t="s">
        <v>9457</v>
      </c>
      <c r="X421" s="155" t="s">
        <v>121</v>
      </c>
      <c r="Y421" s="155" t="s">
        <v>9456</v>
      </c>
      <c r="Z421" s="155" t="s">
        <v>121</v>
      </c>
      <c r="AA421" s="155" t="s">
        <v>121</v>
      </c>
      <c r="AB421" s="155" t="s">
        <v>121</v>
      </c>
      <c r="AC421" s="155" t="s">
        <v>121</v>
      </c>
      <c r="AD421" s="155" t="s">
        <v>121</v>
      </c>
      <c r="AE421" s="155" t="s">
        <v>121</v>
      </c>
      <c r="AF421" s="155" t="s">
        <v>121</v>
      </c>
    </row>
    <row r="422" spans="1:32" hidden="1">
      <c r="A422" s="155"/>
      <c r="B422" s="155" t="s">
        <v>265</v>
      </c>
      <c r="C422" s="155" t="s">
        <v>3567</v>
      </c>
      <c r="D422" s="155" t="s">
        <v>9287</v>
      </c>
      <c r="E422" s="155" t="s">
        <v>161</v>
      </c>
      <c r="F422" s="155" t="s">
        <v>267</v>
      </c>
      <c r="G422" s="155" t="s">
        <v>268</v>
      </c>
      <c r="H422" s="155" t="s">
        <v>154</v>
      </c>
      <c r="I422" s="155" t="s">
        <v>269</v>
      </c>
      <c r="J422" s="155" t="s">
        <v>270</v>
      </c>
      <c r="K422" s="155" t="s">
        <v>175</v>
      </c>
      <c r="L422" s="155" t="s">
        <v>121</v>
      </c>
      <c r="M422" s="155" t="s">
        <v>121</v>
      </c>
      <c r="N422" s="155" t="s">
        <v>121</v>
      </c>
      <c r="O422" s="155" t="s">
        <v>121</v>
      </c>
      <c r="P422" s="155" t="s">
        <v>121</v>
      </c>
      <c r="Q422" s="155" t="s">
        <v>121</v>
      </c>
      <c r="R422" s="155" t="s">
        <v>121</v>
      </c>
      <c r="S422" s="155" t="s">
        <v>13001</v>
      </c>
      <c r="T422" s="155" t="s">
        <v>9403</v>
      </c>
      <c r="U422" s="155" t="s">
        <v>9335</v>
      </c>
      <c r="V422" s="155" t="s">
        <v>2646</v>
      </c>
      <c r="W422" s="155" t="s">
        <v>9513</v>
      </c>
      <c r="X422" s="155" t="s">
        <v>121</v>
      </c>
      <c r="Y422" s="155" t="s">
        <v>9456</v>
      </c>
      <c r="Z422" s="155" t="s">
        <v>121</v>
      </c>
      <c r="AA422" s="155" t="s">
        <v>121</v>
      </c>
      <c r="AB422" s="155" t="s">
        <v>121</v>
      </c>
      <c r="AC422" s="155" t="s">
        <v>121</v>
      </c>
      <c r="AD422" s="155" t="s">
        <v>121</v>
      </c>
      <c r="AE422" s="155" t="s">
        <v>121</v>
      </c>
      <c r="AF422" s="155" t="s">
        <v>121</v>
      </c>
    </row>
    <row r="423" spans="1:32" hidden="1">
      <c r="A423" s="155"/>
      <c r="B423" s="155" t="s">
        <v>228</v>
      </c>
      <c r="C423" s="155" t="s">
        <v>1725</v>
      </c>
      <c r="D423" s="155" t="s">
        <v>9287</v>
      </c>
      <c r="E423" s="155" t="s">
        <v>276</v>
      </c>
      <c r="F423" s="155" t="s">
        <v>230</v>
      </c>
      <c r="G423" s="155" t="s">
        <v>231</v>
      </c>
      <c r="H423" s="155" t="s">
        <v>154</v>
      </c>
      <c r="I423" s="155" t="s">
        <v>232</v>
      </c>
      <c r="J423" s="155" t="s">
        <v>233</v>
      </c>
      <c r="K423" s="155" t="s">
        <v>107</v>
      </c>
      <c r="L423" s="155" t="s">
        <v>121</v>
      </c>
      <c r="M423" s="155" t="s">
        <v>121</v>
      </c>
      <c r="N423" s="155" t="s">
        <v>121</v>
      </c>
      <c r="O423" s="155" t="s">
        <v>121</v>
      </c>
      <c r="P423" s="155" t="s">
        <v>121</v>
      </c>
      <c r="Q423" s="155" t="s">
        <v>121</v>
      </c>
      <c r="R423" s="155" t="s">
        <v>121</v>
      </c>
      <c r="S423" s="155" t="s">
        <v>13000</v>
      </c>
      <c r="T423" s="155" t="s">
        <v>9300</v>
      </c>
      <c r="U423" s="155" t="s">
        <v>9600</v>
      </c>
      <c r="V423" s="155" t="s">
        <v>2646</v>
      </c>
      <c r="W423" s="155" t="s">
        <v>9297</v>
      </c>
      <c r="X423" s="155" t="s">
        <v>121</v>
      </c>
      <c r="Y423" s="155" t="s">
        <v>9296</v>
      </c>
      <c r="Z423" s="155" t="s">
        <v>121</v>
      </c>
      <c r="AA423" s="155" t="s">
        <v>121</v>
      </c>
      <c r="AB423" s="155" t="s">
        <v>121</v>
      </c>
      <c r="AC423" s="155" t="s">
        <v>121</v>
      </c>
      <c r="AD423" s="155" t="s">
        <v>121</v>
      </c>
      <c r="AE423" s="155" t="s">
        <v>121</v>
      </c>
      <c r="AF423" s="155" t="s">
        <v>121</v>
      </c>
    </row>
    <row r="424" spans="1:32" hidden="1">
      <c r="A424" s="155"/>
      <c r="B424" s="155" t="s">
        <v>256</v>
      </c>
      <c r="C424" s="155" t="s">
        <v>1366</v>
      </c>
      <c r="D424" s="155" t="s">
        <v>9287</v>
      </c>
      <c r="E424" s="155" t="s">
        <v>151</v>
      </c>
      <c r="F424" s="155" t="s">
        <v>258</v>
      </c>
      <c r="G424" s="155" t="s">
        <v>259</v>
      </c>
      <c r="H424" s="155" t="s">
        <v>154</v>
      </c>
      <c r="I424" s="155" t="s">
        <v>170</v>
      </c>
      <c r="J424" s="155" t="s">
        <v>260</v>
      </c>
      <c r="K424" s="155" t="s">
        <v>107</v>
      </c>
      <c r="L424" s="155" t="s">
        <v>121</v>
      </c>
      <c r="M424" s="155" t="s">
        <v>121</v>
      </c>
      <c r="N424" s="155" t="s">
        <v>121</v>
      </c>
      <c r="O424" s="155" t="s">
        <v>121</v>
      </c>
      <c r="P424" s="155" t="s">
        <v>121</v>
      </c>
      <c r="Q424" s="155" t="s">
        <v>121</v>
      </c>
      <c r="R424" s="155" t="s">
        <v>121</v>
      </c>
      <c r="S424" s="155" t="s">
        <v>12999</v>
      </c>
      <c r="T424" s="155" t="s">
        <v>9293</v>
      </c>
      <c r="U424" s="155" t="s">
        <v>9587</v>
      </c>
      <c r="V424" s="155" t="s">
        <v>12998</v>
      </c>
      <c r="W424" s="155" t="s">
        <v>9373</v>
      </c>
      <c r="X424" s="155" t="s">
        <v>9281</v>
      </c>
      <c r="Y424" s="155" t="s">
        <v>9372</v>
      </c>
      <c r="Z424" s="155" t="s">
        <v>121</v>
      </c>
      <c r="AA424" s="155" t="s">
        <v>121</v>
      </c>
      <c r="AB424" s="155" t="s">
        <v>121</v>
      </c>
      <c r="AC424" s="155" t="s">
        <v>121</v>
      </c>
      <c r="AD424" s="155" t="s">
        <v>121</v>
      </c>
      <c r="AE424" s="155" t="s">
        <v>121</v>
      </c>
      <c r="AF424" s="155" t="s">
        <v>121</v>
      </c>
    </row>
    <row r="425" spans="1:32" hidden="1">
      <c r="A425" s="155"/>
      <c r="B425" s="155" t="s">
        <v>148</v>
      </c>
      <c r="C425" s="155" t="s">
        <v>3435</v>
      </c>
      <c r="D425" s="155" t="s">
        <v>9287</v>
      </c>
      <c r="E425" s="155" t="s">
        <v>161</v>
      </c>
      <c r="F425" s="155" t="s">
        <v>152</v>
      </c>
      <c r="G425" s="155" t="s">
        <v>153</v>
      </c>
      <c r="H425" s="155" t="s">
        <v>154</v>
      </c>
      <c r="I425" s="155" t="s">
        <v>155</v>
      </c>
      <c r="J425" s="155" t="s">
        <v>156</v>
      </c>
      <c r="K425" s="155" t="s">
        <v>175</v>
      </c>
      <c r="L425" s="155" t="s">
        <v>121</v>
      </c>
      <c r="M425" s="155" t="s">
        <v>121</v>
      </c>
      <c r="N425" s="155" t="s">
        <v>121</v>
      </c>
      <c r="O425" s="155" t="s">
        <v>121</v>
      </c>
      <c r="P425" s="155" t="s">
        <v>121</v>
      </c>
      <c r="Q425" s="155" t="s">
        <v>121</v>
      </c>
      <c r="R425" s="155" t="s">
        <v>121</v>
      </c>
      <c r="S425" s="155" t="s">
        <v>12997</v>
      </c>
      <c r="T425" s="155" t="s">
        <v>9285</v>
      </c>
      <c r="U425" s="155" t="s">
        <v>9284</v>
      </c>
      <c r="V425" s="155" t="s">
        <v>12996</v>
      </c>
      <c r="W425" s="155" t="s">
        <v>9282</v>
      </c>
      <c r="X425" s="155" t="s">
        <v>9281</v>
      </c>
      <c r="Y425" s="155" t="s">
        <v>9280</v>
      </c>
      <c r="Z425" s="155" t="s">
        <v>121</v>
      </c>
      <c r="AA425" s="155" t="s">
        <v>121</v>
      </c>
      <c r="AB425" s="155" t="s">
        <v>121</v>
      </c>
      <c r="AC425" s="155" t="s">
        <v>121</v>
      </c>
      <c r="AD425" s="155" t="s">
        <v>121</v>
      </c>
      <c r="AE425" s="155" t="s">
        <v>121</v>
      </c>
      <c r="AF425" s="155" t="s">
        <v>121</v>
      </c>
    </row>
    <row r="426" spans="1:32" hidden="1">
      <c r="A426" s="155"/>
      <c r="B426" s="155" t="s">
        <v>858</v>
      </c>
      <c r="C426" s="155" t="s">
        <v>894</v>
      </c>
      <c r="D426" s="155" t="s">
        <v>9287</v>
      </c>
      <c r="E426" s="155" t="s">
        <v>167</v>
      </c>
      <c r="F426" s="155" t="s">
        <v>860</v>
      </c>
      <c r="G426" s="155" t="s">
        <v>861</v>
      </c>
      <c r="H426" s="155" t="s">
        <v>154</v>
      </c>
      <c r="I426" s="155" t="s">
        <v>862</v>
      </c>
      <c r="J426" s="155" t="s">
        <v>863</v>
      </c>
      <c r="K426" s="155" t="s">
        <v>107</v>
      </c>
      <c r="L426" s="155" t="s">
        <v>121</v>
      </c>
      <c r="M426" s="155" t="s">
        <v>121</v>
      </c>
      <c r="N426" s="155" t="s">
        <v>121</v>
      </c>
      <c r="O426" s="155" t="s">
        <v>121</v>
      </c>
      <c r="P426" s="155" t="s">
        <v>121</v>
      </c>
      <c r="Q426" s="155" t="s">
        <v>121</v>
      </c>
      <c r="R426" s="155" t="s">
        <v>121</v>
      </c>
      <c r="S426" s="155" t="s">
        <v>12995</v>
      </c>
      <c r="T426" s="155" t="s">
        <v>9310</v>
      </c>
      <c r="U426" s="155" t="s">
        <v>10403</v>
      </c>
      <c r="V426" s="155" t="s">
        <v>12994</v>
      </c>
      <c r="W426" s="155" t="s">
        <v>10070</v>
      </c>
      <c r="X426" s="155" t="s">
        <v>121</v>
      </c>
      <c r="Y426" s="155" t="s">
        <v>9353</v>
      </c>
      <c r="Z426" s="155" t="s">
        <v>121</v>
      </c>
      <c r="AA426" s="155" t="s">
        <v>121</v>
      </c>
      <c r="AB426" s="155" t="s">
        <v>121</v>
      </c>
      <c r="AC426" s="155" t="s">
        <v>121</v>
      </c>
      <c r="AD426" s="155" t="s">
        <v>121</v>
      </c>
      <c r="AE426" s="155" t="s">
        <v>121</v>
      </c>
      <c r="AF426" s="155" t="s">
        <v>121</v>
      </c>
    </row>
    <row r="427" spans="1:32" hidden="1">
      <c r="A427" s="155"/>
      <c r="B427" s="155" t="s">
        <v>1547</v>
      </c>
      <c r="C427" s="155" t="s">
        <v>1570</v>
      </c>
      <c r="D427" s="155" t="s">
        <v>9287</v>
      </c>
      <c r="E427" s="155" t="s">
        <v>276</v>
      </c>
      <c r="F427" s="155" t="s">
        <v>1549</v>
      </c>
      <c r="G427" s="155" t="s">
        <v>1550</v>
      </c>
      <c r="H427" s="155" t="s">
        <v>154</v>
      </c>
      <c r="I427" s="155" t="s">
        <v>232</v>
      </c>
      <c r="J427" s="155" t="s">
        <v>1551</v>
      </c>
      <c r="K427" s="155" t="s">
        <v>107</v>
      </c>
      <c r="L427" s="155" t="s">
        <v>121</v>
      </c>
      <c r="M427" s="155" t="s">
        <v>121</v>
      </c>
      <c r="N427" s="155" t="s">
        <v>121</v>
      </c>
      <c r="O427" s="155" t="s">
        <v>121</v>
      </c>
      <c r="P427" s="155" t="s">
        <v>121</v>
      </c>
      <c r="Q427" s="155" t="s">
        <v>121</v>
      </c>
      <c r="R427" s="155" t="s">
        <v>121</v>
      </c>
      <c r="S427" s="155" t="s">
        <v>2583</v>
      </c>
      <c r="T427" s="155" t="s">
        <v>9414</v>
      </c>
      <c r="U427" s="155" t="s">
        <v>9318</v>
      </c>
      <c r="V427" s="155" t="s">
        <v>12993</v>
      </c>
      <c r="W427" s="155" t="s">
        <v>10003</v>
      </c>
      <c r="X427" s="155" t="s">
        <v>121</v>
      </c>
      <c r="Y427" s="155" t="s">
        <v>9411</v>
      </c>
      <c r="Z427" s="155" t="s">
        <v>121</v>
      </c>
      <c r="AA427" s="155" t="s">
        <v>121</v>
      </c>
      <c r="AB427" s="155" t="s">
        <v>121</v>
      </c>
      <c r="AC427" s="155" t="s">
        <v>121</v>
      </c>
      <c r="AD427" s="155" t="s">
        <v>121</v>
      </c>
      <c r="AE427" s="155" t="s">
        <v>121</v>
      </c>
      <c r="AF427" s="155" t="s">
        <v>121</v>
      </c>
    </row>
    <row r="428" spans="1:32" hidden="1">
      <c r="A428" s="155"/>
      <c r="B428" s="155" t="s">
        <v>228</v>
      </c>
      <c r="C428" s="155" t="s">
        <v>1331</v>
      </c>
      <c r="D428" s="155" t="s">
        <v>9287</v>
      </c>
      <c r="E428" s="155" t="s">
        <v>151</v>
      </c>
      <c r="F428" s="155" t="s">
        <v>230</v>
      </c>
      <c r="G428" s="155" t="s">
        <v>231</v>
      </c>
      <c r="H428" s="155" t="s">
        <v>154</v>
      </c>
      <c r="I428" s="155" t="s">
        <v>232</v>
      </c>
      <c r="J428" s="155" t="s">
        <v>233</v>
      </c>
      <c r="K428" s="155" t="s">
        <v>234</v>
      </c>
      <c r="L428" s="155" t="s">
        <v>121</v>
      </c>
      <c r="M428" s="155" t="s">
        <v>121</v>
      </c>
      <c r="N428" s="155" t="s">
        <v>121</v>
      </c>
      <c r="O428" s="155" t="s">
        <v>121</v>
      </c>
      <c r="P428" s="155" t="s">
        <v>121</v>
      </c>
      <c r="Q428" s="155" t="s">
        <v>121</v>
      </c>
      <c r="R428" s="155" t="s">
        <v>121</v>
      </c>
      <c r="S428" s="155" t="s">
        <v>12992</v>
      </c>
      <c r="T428" s="155" t="s">
        <v>9379</v>
      </c>
      <c r="U428" s="155" t="s">
        <v>10512</v>
      </c>
      <c r="V428" s="155" t="s">
        <v>12991</v>
      </c>
      <c r="W428" s="155" t="s">
        <v>9321</v>
      </c>
      <c r="X428" s="155" t="s">
        <v>121</v>
      </c>
      <c r="Y428" s="155" t="s">
        <v>9289</v>
      </c>
      <c r="Z428" s="155" t="s">
        <v>121</v>
      </c>
      <c r="AA428" s="155" t="s">
        <v>121</v>
      </c>
      <c r="AB428" s="155" t="s">
        <v>121</v>
      </c>
      <c r="AC428" s="155" t="s">
        <v>121</v>
      </c>
      <c r="AD428" s="155" t="s">
        <v>121</v>
      </c>
      <c r="AE428" s="155" t="s">
        <v>121</v>
      </c>
      <c r="AF428" s="155" t="s">
        <v>121</v>
      </c>
    </row>
    <row r="429" spans="1:32" hidden="1">
      <c r="A429" s="155"/>
      <c r="B429" s="155" t="s">
        <v>228</v>
      </c>
      <c r="C429" s="155" t="s">
        <v>3388</v>
      </c>
      <c r="D429" s="155" t="s">
        <v>9287</v>
      </c>
      <c r="E429" s="155" t="s">
        <v>167</v>
      </c>
      <c r="F429" s="155" t="s">
        <v>230</v>
      </c>
      <c r="G429" s="155" t="s">
        <v>231</v>
      </c>
      <c r="H429" s="155" t="s">
        <v>154</v>
      </c>
      <c r="I429" s="155" t="s">
        <v>232</v>
      </c>
      <c r="J429" s="155" t="s">
        <v>233</v>
      </c>
      <c r="K429" s="155" t="s">
        <v>172</v>
      </c>
      <c r="L429" s="155" t="s">
        <v>121</v>
      </c>
      <c r="M429" s="155" t="s">
        <v>121</v>
      </c>
      <c r="N429" s="155" t="s">
        <v>121</v>
      </c>
      <c r="O429" s="155" t="s">
        <v>121</v>
      </c>
      <c r="P429" s="155" t="s">
        <v>121</v>
      </c>
      <c r="Q429" s="155" t="s">
        <v>121</v>
      </c>
      <c r="R429" s="155" t="s">
        <v>121</v>
      </c>
      <c r="S429" s="155" t="s">
        <v>12990</v>
      </c>
      <c r="T429" s="155" t="s">
        <v>9394</v>
      </c>
      <c r="U429" s="155" t="s">
        <v>9502</v>
      </c>
      <c r="V429" s="155" t="s">
        <v>2695</v>
      </c>
      <c r="W429" s="155" t="s">
        <v>9334</v>
      </c>
      <c r="X429" s="155" t="s">
        <v>121</v>
      </c>
      <c r="Y429" s="155" t="s">
        <v>9289</v>
      </c>
      <c r="Z429" s="155" t="s">
        <v>121</v>
      </c>
      <c r="AA429" s="155" t="s">
        <v>121</v>
      </c>
      <c r="AB429" s="155" t="s">
        <v>121</v>
      </c>
      <c r="AC429" s="155" t="s">
        <v>121</v>
      </c>
      <c r="AD429" s="155" t="s">
        <v>121</v>
      </c>
      <c r="AE429" s="155" t="s">
        <v>121</v>
      </c>
      <c r="AF429" s="155" t="s">
        <v>121</v>
      </c>
    </row>
    <row r="430" spans="1:32" hidden="1">
      <c r="A430" s="155"/>
      <c r="B430" s="155" t="s">
        <v>756</v>
      </c>
      <c r="C430" s="155" t="s">
        <v>1590</v>
      </c>
      <c r="D430" s="155" t="s">
        <v>9287</v>
      </c>
      <c r="E430" s="155" t="s">
        <v>167</v>
      </c>
      <c r="F430" s="155" t="s">
        <v>758</v>
      </c>
      <c r="G430" s="155" t="s">
        <v>759</v>
      </c>
      <c r="H430" s="155" t="s">
        <v>154</v>
      </c>
      <c r="I430" s="155" t="s">
        <v>760</v>
      </c>
      <c r="J430" s="155" t="s">
        <v>761</v>
      </c>
      <c r="K430" s="155" t="s">
        <v>172</v>
      </c>
      <c r="L430" s="155" t="s">
        <v>121</v>
      </c>
      <c r="M430" s="155" t="s">
        <v>121</v>
      </c>
      <c r="N430" s="155" t="s">
        <v>121</v>
      </c>
      <c r="O430" s="155" t="s">
        <v>121</v>
      </c>
      <c r="P430" s="155" t="s">
        <v>121</v>
      </c>
      <c r="Q430" s="155" t="s">
        <v>121</v>
      </c>
      <c r="R430" s="155" t="s">
        <v>121</v>
      </c>
      <c r="S430" s="155" t="s">
        <v>12989</v>
      </c>
      <c r="T430" s="155" t="s">
        <v>9305</v>
      </c>
      <c r="U430" s="155" t="s">
        <v>9731</v>
      </c>
      <c r="V430" s="155" t="s">
        <v>2695</v>
      </c>
      <c r="W430" s="155" t="s">
        <v>9303</v>
      </c>
      <c r="X430" s="155" t="s">
        <v>121</v>
      </c>
      <c r="Y430" s="155" t="s">
        <v>9302</v>
      </c>
      <c r="Z430" s="155" t="s">
        <v>121</v>
      </c>
      <c r="AA430" s="155" t="s">
        <v>121</v>
      </c>
      <c r="AB430" s="155" t="s">
        <v>121</v>
      </c>
      <c r="AC430" s="155" t="s">
        <v>121</v>
      </c>
      <c r="AD430" s="155" t="s">
        <v>121</v>
      </c>
      <c r="AE430" s="155" t="s">
        <v>121</v>
      </c>
      <c r="AF430" s="155" t="s">
        <v>121</v>
      </c>
    </row>
    <row r="431" spans="1:32" hidden="1">
      <c r="A431" s="155"/>
      <c r="B431" s="155" t="s">
        <v>256</v>
      </c>
      <c r="C431" s="155" t="s">
        <v>3744</v>
      </c>
      <c r="D431" s="155" t="s">
        <v>9287</v>
      </c>
      <c r="E431" s="155" t="s">
        <v>151</v>
      </c>
      <c r="F431" s="155" t="s">
        <v>258</v>
      </c>
      <c r="G431" s="155" t="s">
        <v>259</v>
      </c>
      <c r="H431" s="155" t="s">
        <v>154</v>
      </c>
      <c r="I431" s="155" t="s">
        <v>170</v>
      </c>
      <c r="J431" s="155" t="s">
        <v>260</v>
      </c>
      <c r="K431" s="155" t="s">
        <v>107</v>
      </c>
      <c r="L431" s="155" t="s">
        <v>121</v>
      </c>
      <c r="M431" s="155" t="s">
        <v>121</v>
      </c>
      <c r="N431" s="155" t="s">
        <v>121</v>
      </c>
      <c r="O431" s="155" t="s">
        <v>121</v>
      </c>
      <c r="P431" s="155" t="s">
        <v>121</v>
      </c>
      <c r="Q431" s="155" t="s">
        <v>121</v>
      </c>
      <c r="R431" s="155" t="s">
        <v>121</v>
      </c>
      <c r="S431" s="155" t="s">
        <v>12988</v>
      </c>
      <c r="T431" s="155" t="s">
        <v>9343</v>
      </c>
      <c r="U431" s="155" t="s">
        <v>9587</v>
      </c>
      <c r="V431" s="155" t="s">
        <v>12987</v>
      </c>
      <c r="W431" s="155" t="s">
        <v>9297</v>
      </c>
      <c r="X431" s="155" t="s">
        <v>121</v>
      </c>
      <c r="Y431" s="155" t="s">
        <v>9296</v>
      </c>
      <c r="Z431" s="155" t="s">
        <v>121</v>
      </c>
      <c r="AA431" s="155" t="s">
        <v>121</v>
      </c>
      <c r="AB431" s="155" t="s">
        <v>121</v>
      </c>
      <c r="AC431" s="155" t="s">
        <v>121</v>
      </c>
      <c r="AD431" s="155" t="s">
        <v>121</v>
      </c>
      <c r="AE431" s="155" t="s">
        <v>121</v>
      </c>
      <c r="AF431" s="155" t="s">
        <v>121</v>
      </c>
    </row>
    <row r="432" spans="1:32" hidden="1">
      <c r="A432" s="155"/>
      <c r="B432" s="155" t="s">
        <v>3496</v>
      </c>
      <c r="C432" s="155" t="s">
        <v>3507</v>
      </c>
      <c r="D432" s="155" t="s">
        <v>9287</v>
      </c>
      <c r="E432" s="155" t="s">
        <v>167</v>
      </c>
      <c r="F432" s="155" t="s">
        <v>3498</v>
      </c>
      <c r="G432" s="155" t="s">
        <v>3499</v>
      </c>
      <c r="H432" s="155" t="s">
        <v>251</v>
      </c>
      <c r="I432" s="155" t="s">
        <v>3080</v>
      </c>
      <c r="J432" s="155" t="s">
        <v>3500</v>
      </c>
      <c r="K432" s="155" t="s">
        <v>172</v>
      </c>
      <c r="L432" s="155" t="s">
        <v>121</v>
      </c>
      <c r="M432" s="155" t="s">
        <v>121</v>
      </c>
      <c r="N432" s="155" t="s">
        <v>121</v>
      </c>
      <c r="O432" s="155" t="s">
        <v>121</v>
      </c>
      <c r="P432" s="155" t="s">
        <v>121</v>
      </c>
      <c r="Q432" s="155" t="s">
        <v>121</v>
      </c>
      <c r="R432" s="155" t="s">
        <v>121</v>
      </c>
      <c r="S432" s="155" t="s">
        <v>12986</v>
      </c>
      <c r="T432" s="155" t="s">
        <v>9356</v>
      </c>
      <c r="U432" s="155" t="s">
        <v>12985</v>
      </c>
      <c r="V432" s="155" t="s">
        <v>12984</v>
      </c>
      <c r="W432" s="155" t="s">
        <v>10070</v>
      </c>
      <c r="X432" s="155" t="s">
        <v>121</v>
      </c>
      <c r="Y432" s="155" t="s">
        <v>9353</v>
      </c>
      <c r="Z432" s="155" t="s">
        <v>121</v>
      </c>
      <c r="AA432" s="155" t="s">
        <v>121</v>
      </c>
      <c r="AB432" s="155" t="s">
        <v>121</v>
      </c>
      <c r="AC432" s="155" t="s">
        <v>121</v>
      </c>
      <c r="AD432" s="155" t="s">
        <v>121</v>
      </c>
      <c r="AE432" s="155" t="s">
        <v>121</v>
      </c>
      <c r="AF432" s="155" t="s">
        <v>121</v>
      </c>
    </row>
    <row r="433" spans="1:32" hidden="1">
      <c r="A433" s="155"/>
      <c r="B433" s="155" t="s">
        <v>711</v>
      </c>
      <c r="C433" s="155" t="s">
        <v>12983</v>
      </c>
      <c r="D433" s="155" t="s">
        <v>9287</v>
      </c>
      <c r="E433" s="155" t="s">
        <v>161</v>
      </c>
      <c r="F433" s="155" t="s">
        <v>713</v>
      </c>
      <c r="G433" s="155" t="s">
        <v>714</v>
      </c>
      <c r="H433" s="155" t="s">
        <v>245</v>
      </c>
      <c r="I433" s="155" t="s">
        <v>232</v>
      </c>
      <c r="J433" s="155" t="s">
        <v>716</v>
      </c>
      <c r="K433" s="155" t="s">
        <v>175</v>
      </c>
      <c r="L433" s="155" t="s">
        <v>121</v>
      </c>
      <c r="M433" s="155" t="s">
        <v>121</v>
      </c>
      <c r="N433" s="155" t="s">
        <v>121</v>
      </c>
      <c r="O433" s="155" t="s">
        <v>121</v>
      </c>
      <c r="P433" s="155" t="s">
        <v>121</v>
      </c>
      <c r="Q433" s="155" t="s">
        <v>121</v>
      </c>
      <c r="R433" s="155" t="s">
        <v>121</v>
      </c>
      <c r="S433" s="155" t="s">
        <v>12982</v>
      </c>
      <c r="T433" s="155" t="s">
        <v>9324</v>
      </c>
      <c r="U433" s="155" t="s">
        <v>11104</v>
      </c>
      <c r="V433" s="155" t="s">
        <v>2700</v>
      </c>
      <c r="W433" s="155" t="s">
        <v>9321</v>
      </c>
      <c r="X433" s="155" t="s">
        <v>121</v>
      </c>
      <c r="Y433" s="155" t="s">
        <v>9289</v>
      </c>
      <c r="Z433" s="155" t="s">
        <v>121</v>
      </c>
      <c r="AA433" s="155" t="s">
        <v>121</v>
      </c>
      <c r="AB433" s="155" t="s">
        <v>121</v>
      </c>
      <c r="AC433" s="155" t="s">
        <v>121</v>
      </c>
      <c r="AD433" s="155" t="s">
        <v>121</v>
      </c>
      <c r="AE433" s="155" t="s">
        <v>121</v>
      </c>
      <c r="AF433" s="155" t="s">
        <v>121</v>
      </c>
    </row>
    <row r="434" spans="1:32" hidden="1">
      <c r="A434" s="155"/>
      <c r="B434" s="155" t="s">
        <v>148</v>
      </c>
      <c r="C434" s="155" t="s">
        <v>3419</v>
      </c>
      <c r="D434" s="155" t="s">
        <v>9287</v>
      </c>
      <c r="E434" s="155" t="s">
        <v>161</v>
      </c>
      <c r="F434" s="155" t="s">
        <v>152</v>
      </c>
      <c r="G434" s="155" t="s">
        <v>153</v>
      </c>
      <c r="H434" s="155" t="s">
        <v>154</v>
      </c>
      <c r="I434" s="155" t="s">
        <v>155</v>
      </c>
      <c r="J434" s="155" t="s">
        <v>156</v>
      </c>
      <c r="K434" s="155" t="s">
        <v>175</v>
      </c>
      <c r="L434" s="155" t="s">
        <v>121</v>
      </c>
      <c r="M434" s="155" t="s">
        <v>121</v>
      </c>
      <c r="N434" s="155" t="s">
        <v>121</v>
      </c>
      <c r="O434" s="155" t="s">
        <v>121</v>
      </c>
      <c r="P434" s="155" t="s">
        <v>121</v>
      </c>
      <c r="Q434" s="155" t="s">
        <v>121</v>
      </c>
      <c r="R434" s="155" t="s">
        <v>121</v>
      </c>
      <c r="S434" s="155" t="s">
        <v>12981</v>
      </c>
      <c r="T434" s="155" t="s">
        <v>9376</v>
      </c>
      <c r="U434" s="155" t="s">
        <v>9284</v>
      </c>
      <c r="V434" s="155" t="s">
        <v>12980</v>
      </c>
      <c r="W434" s="155" t="s">
        <v>9354</v>
      </c>
      <c r="X434" s="155" t="s">
        <v>9281</v>
      </c>
      <c r="Y434" s="155" t="s">
        <v>9353</v>
      </c>
      <c r="Z434" s="155" t="s">
        <v>121</v>
      </c>
      <c r="AA434" s="155" t="s">
        <v>121</v>
      </c>
      <c r="AB434" s="155" t="s">
        <v>121</v>
      </c>
      <c r="AC434" s="155" t="s">
        <v>121</v>
      </c>
      <c r="AD434" s="155" t="s">
        <v>121</v>
      </c>
      <c r="AE434" s="155" t="s">
        <v>121</v>
      </c>
      <c r="AF434" s="155" t="s">
        <v>121</v>
      </c>
    </row>
    <row r="435" spans="1:32" hidden="1">
      <c r="A435" s="155"/>
      <c r="B435" s="155" t="s">
        <v>228</v>
      </c>
      <c r="C435" s="155" t="s">
        <v>5009</v>
      </c>
      <c r="D435" s="155" t="s">
        <v>9287</v>
      </c>
      <c r="E435" s="155" t="s">
        <v>161</v>
      </c>
      <c r="F435" s="155" t="s">
        <v>230</v>
      </c>
      <c r="G435" s="155" t="s">
        <v>231</v>
      </c>
      <c r="H435" s="155" t="s">
        <v>154</v>
      </c>
      <c r="I435" s="155" t="s">
        <v>232</v>
      </c>
      <c r="J435" s="155" t="s">
        <v>233</v>
      </c>
      <c r="K435" s="155" t="s">
        <v>175</v>
      </c>
      <c r="L435" s="155" t="s">
        <v>121</v>
      </c>
      <c r="M435" s="155" t="s">
        <v>121</v>
      </c>
      <c r="N435" s="155" t="s">
        <v>121</v>
      </c>
      <c r="O435" s="155" t="s">
        <v>121</v>
      </c>
      <c r="P435" s="155" t="s">
        <v>121</v>
      </c>
      <c r="Q435" s="155" t="s">
        <v>121</v>
      </c>
      <c r="R435" s="155" t="s">
        <v>121</v>
      </c>
      <c r="S435" s="155" t="s">
        <v>12979</v>
      </c>
      <c r="T435" s="155" t="s">
        <v>9331</v>
      </c>
      <c r="U435" s="155" t="s">
        <v>9304</v>
      </c>
      <c r="V435" s="155" t="s">
        <v>2720</v>
      </c>
      <c r="W435" s="155" t="s">
        <v>9297</v>
      </c>
      <c r="X435" s="155" t="s">
        <v>121</v>
      </c>
      <c r="Y435" s="155" t="s">
        <v>9296</v>
      </c>
      <c r="Z435" s="155" t="s">
        <v>121</v>
      </c>
      <c r="AA435" s="155" t="s">
        <v>121</v>
      </c>
      <c r="AB435" s="155" t="s">
        <v>121</v>
      </c>
      <c r="AC435" s="155" t="s">
        <v>121</v>
      </c>
      <c r="AD435" s="155" t="s">
        <v>121</v>
      </c>
      <c r="AE435" s="155" t="s">
        <v>121</v>
      </c>
      <c r="AF435" s="155" t="s">
        <v>121</v>
      </c>
    </row>
    <row r="436" spans="1:32" hidden="1">
      <c r="A436" s="155"/>
      <c r="B436" s="155" t="s">
        <v>148</v>
      </c>
      <c r="C436" s="155" t="s">
        <v>1543</v>
      </c>
      <c r="D436" s="155" t="s">
        <v>9287</v>
      </c>
      <c r="E436" s="155" t="s">
        <v>151</v>
      </c>
      <c r="F436" s="155" t="s">
        <v>152</v>
      </c>
      <c r="G436" s="155" t="s">
        <v>153</v>
      </c>
      <c r="H436" s="155" t="s">
        <v>154</v>
      </c>
      <c r="I436" s="155" t="s">
        <v>155</v>
      </c>
      <c r="J436" s="155" t="s">
        <v>156</v>
      </c>
      <c r="K436" s="155" t="s">
        <v>107</v>
      </c>
      <c r="L436" s="155" t="s">
        <v>121</v>
      </c>
      <c r="M436" s="155" t="s">
        <v>121</v>
      </c>
      <c r="N436" s="155" t="s">
        <v>121</v>
      </c>
      <c r="O436" s="155" t="s">
        <v>121</v>
      </c>
      <c r="P436" s="155" t="s">
        <v>121</v>
      </c>
      <c r="Q436" s="155" t="s">
        <v>121</v>
      </c>
      <c r="R436" s="155" t="s">
        <v>121</v>
      </c>
      <c r="S436" s="155" t="s">
        <v>12978</v>
      </c>
      <c r="T436" s="155" t="s">
        <v>9541</v>
      </c>
      <c r="U436" s="155" t="s">
        <v>9409</v>
      </c>
      <c r="V436" s="155" t="s">
        <v>2614</v>
      </c>
      <c r="W436" s="155" t="s">
        <v>10070</v>
      </c>
      <c r="X436" s="155" t="s">
        <v>121</v>
      </c>
      <c r="Y436" s="155" t="s">
        <v>9353</v>
      </c>
      <c r="Z436" s="155" t="s">
        <v>121</v>
      </c>
      <c r="AA436" s="155" t="s">
        <v>121</v>
      </c>
      <c r="AB436" s="155" t="s">
        <v>121</v>
      </c>
      <c r="AC436" s="155" t="s">
        <v>121</v>
      </c>
      <c r="AD436" s="155" t="s">
        <v>121</v>
      </c>
      <c r="AE436" s="155" t="s">
        <v>121</v>
      </c>
      <c r="AF436" s="155" t="s">
        <v>121</v>
      </c>
    </row>
    <row r="437" spans="1:32" hidden="1">
      <c r="A437" s="155"/>
      <c r="B437" s="155" t="s">
        <v>380</v>
      </c>
      <c r="C437" s="155" t="s">
        <v>3243</v>
      </c>
      <c r="D437" s="155" t="s">
        <v>9287</v>
      </c>
      <c r="E437" s="155" t="s">
        <v>161</v>
      </c>
      <c r="F437" s="155" t="s">
        <v>382</v>
      </c>
      <c r="G437" s="155" t="s">
        <v>383</v>
      </c>
      <c r="H437" s="155" t="s">
        <v>154</v>
      </c>
      <c r="I437" s="155" t="s">
        <v>384</v>
      </c>
      <c r="J437" s="155" t="s">
        <v>385</v>
      </c>
      <c r="K437" s="155" t="s">
        <v>175</v>
      </c>
      <c r="L437" s="155" t="s">
        <v>121</v>
      </c>
      <c r="M437" s="155" t="s">
        <v>121</v>
      </c>
      <c r="N437" s="155" t="s">
        <v>121</v>
      </c>
      <c r="O437" s="155" t="s">
        <v>121</v>
      </c>
      <c r="P437" s="155" t="s">
        <v>121</v>
      </c>
      <c r="Q437" s="155" t="s">
        <v>121</v>
      </c>
      <c r="R437" s="155" t="s">
        <v>121</v>
      </c>
      <c r="S437" s="155" t="s">
        <v>12977</v>
      </c>
      <c r="T437" s="155" t="s">
        <v>9363</v>
      </c>
      <c r="U437" s="155" t="s">
        <v>9673</v>
      </c>
      <c r="V437" s="155" t="s">
        <v>12976</v>
      </c>
      <c r="W437" s="155" t="s">
        <v>9334</v>
      </c>
      <c r="X437" s="155" t="s">
        <v>121</v>
      </c>
      <c r="Y437" s="155" t="s">
        <v>9289</v>
      </c>
      <c r="Z437" s="155" t="s">
        <v>121</v>
      </c>
      <c r="AA437" s="155" t="s">
        <v>121</v>
      </c>
      <c r="AB437" s="155" t="s">
        <v>121</v>
      </c>
      <c r="AC437" s="155" t="s">
        <v>121</v>
      </c>
      <c r="AD437" s="155" t="s">
        <v>121</v>
      </c>
      <c r="AE437" s="155" t="s">
        <v>121</v>
      </c>
      <c r="AF437" s="155" t="s">
        <v>121</v>
      </c>
    </row>
    <row r="438" spans="1:32" hidden="1">
      <c r="A438" s="155"/>
      <c r="B438" s="155" t="s">
        <v>380</v>
      </c>
      <c r="C438" s="155" t="s">
        <v>3295</v>
      </c>
      <c r="D438" s="155" t="s">
        <v>9287</v>
      </c>
      <c r="E438" s="155" t="s">
        <v>161</v>
      </c>
      <c r="F438" s="155" t="s">
        <v>382</v>
      </c>
      <c r="G438" s="155" t="s">
        <v>383</v>
      </c>
      <c r="H438" s="155" t="s">
        <v>154</v>
      </c>
      <c r="I438" s="155" t="s">
        <v>384</v>
      </c>
      <c r="J438" s="155" t="s">
        <v>385</v>
      </c>
      <c r="K438" s="155" t="s">
        <v>175</v>
      </c>
      <c r="L438" s="155" t="s">
        <v>121</v>
      </c>
      <c r="M438" s="155" t="s">
        <v>121</v>
      </c>
      <c r="N438" s="155" t="s">
        <v>121</v>
      </c>
      <c r="O438" s="155" t="s">
        <v>121</v>
      </c>
      <c r="P438" s="155" t="s">
        <v>121</v>
      </c>
      <c r="Q438" s="155" t="s">
        <v>121</v>
      </c>
      <c r="R438" s="155" t="s">
        <v>121</v>
      </c>
      <c r="S438" s="155" t="s">
        <v>12975</v>
      </c>
      <c r="T438" s="155" t="s">
        <v>9336</v>
      </c>
      <c r="U438" s="155" t="s">
        <v>9673</v>
      </c>
      <c r="V438" s="155" t="s">
        <v>12974</v>
      </c>
      <c r="W438" s="155" t="s">
        <v>9334</v>
      </c>
      <c r="X438" s="155" t="s">
        <v>121</v>
      </c>
      <c r="Y438" s="155" t="s">
        <v>9289</v>
      </c>
      <c r="Z438" s="155" t="s">
        <v>121</v>
      </c>
      <c r="AA438" s="155" t="s">
        <v>121</v>
      </c>
      <c r="AB438" s="155" t="s">
        <v>121</v>
      </c>
      <c r="AC438" s="155" t="s">
        <v>121</v>
      </c>
      <c r="AD438" s="155" t="s">
        <v>121</v>
      </c>
      <c r="AE438" s="155" t="s">
        <v>121</v>
      </c>
      <c r="AF438" s="155" t="s">
        <v>121</v>
      </c>
    </row>
    <row r="439" spans="1:32" hidden="1">
      <c r="A439" s="155"/>
      <c r="B439" s="155" t="s">
        <v>228</v>
      </c>
      <c r="C439" s="155" t="s">
        <v>3392</v>
      </c>
      <c r="D439" s="155" t="s">
        <v>9287</v>
      </c>
      <c r="E439" s="155" t="s">
        <v>161</v>
      </c>
      <c r="F439" s="155" t="s">
        <v>230</v>
      </c>
      <c r="G439" s="155" t="s">
        <v>231</v>
      </c>
      <c r="H439" s="155" t="s">
        <v>154</v>
      </c>
      <c r="I439" s="155" t="s">
        <v>232</v>
      </c>
      <c r="J439" s="155" t="s">
        <v>233</v>
      </c>
      <c r="K439" s="155" t="s">
        <v>175</v>
      </c>
      <c r="L439" s="155" t="s">
        <v>121</v>
      </c>
      <c r="M439" s="155" t="s">
        <v>121</v>
      </c>
      <c r="N439" s="155" t="s">
        <v>121</v>
      </c>
      <c r="O439" s="155" t="s">
        <v>121</v>
      </c>
      <c r="P439" s="155" t="s">
        <v>121</v>
      </c>
      <c r="Q439" s="155" t="s">
        <v>121</v>
      </c>
      <c r="R439" s="155" t="s">
        <v>121</v>
      </c>
      <c r="S439" s="155" t="s">
        <v>12973</v>
      </c>
      <c r="T439" s="155" t="s">
        <v>9328</v>
      </c>
      <c r="U439" s="155" t="s">
        <v>9304</v>
      </c>
      <c r="V439" s="155" t="s">
        <v>12972</v>
      </c>
      <c r="W439" s="155" t="s">
        <v>9321</v>
      </c>
      <c r="X439" s="155" t="s">
        <v>121</v>
      </c>
      <c r="Y439" s="155" t="s">
        <v>9289</v>
      </c>
      <c r="Z439" s="155" t="s">
        <v>121</v>
      </c>
      <c r="AA439" s="155" t="s">
        <v>121</v>
      </c>
      <c r="AB439" s="155" t="s">
        <v>121</v>
      </c>
      <c r="AC439" s="155" t="s">
        <v>121</v>
      </c>
      <c r="AD439" s="155" t="s">
        <v>121</v>
      </c>
      <c r="AE439" s="155" t="s">
        <v>121</v>
      </c>
      <c r="AF439" s="155" t="s">
        <v>121</v>
      </c>
    </row>
    <row r="440" spans="1:32" hidden="1">
      <c r="A440" s="155"/>
      <c r="B440" s="155" t="s">
        <v>1102</v>
      </c>
      <c r="C440" s="155" t="s">
        <v>1323</v>
      </c>
      <c r="D440" s="155" t="s">
        <v>9287</v>
      </c>
      <c r="E440" s="155" t="s">
        <v>151</v>
      </c>
      <c r="F440" s="155" t="s">
        <v>1104</v>
      </c>
      <c r="G440" s="155" t="s">
        <v>1105</v>
      </c>
      <c r="H440" s="155" t="s">
        <v>154</v>
      </c>
      <c r="I440" s="155" t="s">
        <v>760</v>
      </c>
      <c r="J440" s="155" t="s">
        <v>1106</v>
      </c>
      <c r="K440" s="155" t="s">
        <v>107</v>
      </c>
      <c r="L440" s="155" t="s">
        <v>121</v>
      </c>
      <c r="M440" s="155" t="s">
        <v>121</v>
      </c>
      <c r="N440" s="155" t="s">
        <v>121</v>
      </c>
      <c r="O440" s="155" t="s">
        <v>121</v>
      </c>
      <c r="P440" s="155" t="s">
        <v>121</v>
      </c>
      <c r="Q440" s="155" t="s">
        <v>121</v>
      </c>
      <c r="R440" s="155" t="s">
        <v>121</v>
      </c>
      <c r="S440" s="155" t="s">
        <v>12971</v>
      </c>
      <c r="T440" s="155" t="s">
        <v>9360</v>
      </c>
      <c r="U440" s="155" t="s">
        <v>11649</v>
      </c>
      <c r="V440" s="155" t="s">
        <v>12970</v>
      </c>
      <c r="W440" s="155" t="s">
        <v>9303</v>
      </c>
      <c r="X440" s="155" t="s">
        <v>121</v>
      </c>
      <c r="Y440" s="155" t="s">
        <v>9302</v>
      </c>
      <c r="Z440" s="155" t="s">
        <v>121</v>
      </c>
      <c r="AA440" s="155" t="s">
        <v>121</v>
      </c>
      <c r="AB440" s="155" t="s">
        <v>121</v>
      </c>
      <c r="AC440" s="155" t="s">
        <v>121</v>
      </c>
      <c r="AD440" s="155" t="s">
        <v>121</v>
      </c>
      <c r="AE440" s="155" t="s">
        <v>121</v>
      </c>
      <c r="AF440" s="155" t="s">
        <v>121</v>
      </c>
    </row>
    <row r="441" spans="1:32" hidden="1">
      <c r="A441" s="155"/>
      <c r="B441" s="155" t="s">
        <v>409</v>
      </c>
      <c r="C441" s="155" t="s">
        <v>3309</v>
      </c>
      <c r="D441" s="155" t="s">
        <v>9287</v>
      </c>
      <c r="E441" s="155" t="s">
        <v>161</v>
      </c>
      <c r="F441" s="155" t="s">
        <v>411</v>
      </c>
      <c r="G441" s="155" t="s">
        <v>412</v>
      </c>
      <c r="H441" s="155" t="s">
        <v>154</v>
      </c>
      <c r="I441" s="155" t="s">
        <v>413</v>
      </c>
      <c r="J441" s="155" t="s">
        <v>412</v>
      </c>
      <c r="K441" s="155" t="s">
        <v>175</v>
      </c>
      <c r="L441" s="155" t="s">
        <v>121</v>
      </c>
      <c r="M441" s="155" t="s">
        <v>121</v>
      </c>
      <c r="N441" s="155" t="s">
        <v>121</v>
      </c>
      <c r="O441" s="155" t="s">
        <v>121</v>
      </c>
      <c r="P441" s="155" t="s">
        <v>121</v>
      </c>
      <c r="Q441" s="155" t="s">
        <v>121</v>
      </c>
      <c r="R441" s="155" t="s">
        <v>121</v>
      </c>
      <c r="S441" s="155" t="s">
        <v>12969</v>
      </c>
      <c r="T441" s="155" t="s">
        <v>9339</v>
      </c>
      <c r="U441" s="155" t="s">
        <v>9375</v>
      </c>
      <c r="V441" s="155" t="s">
        <v>12968</v>
      </c>
      <c r="W441" s="155" t="s">
        <v>10070</v>
      </c>
      <c r="X441" s="155" t="s">
        <v>121</v>
      </c>
      <c r="Y441" s="155" t="s">
        <v>9353</v>
      </c>
      <c r="Z441" s="155" t="s">
        <v>121</v>
      </c>
      <c r="AA441" s="155" t="s">
        <v>121</v>
      </c>
      <c r="AB441" s="155" t="s">
        <v>121</v>
      </c>
      <c r="AC441" s="155" t="s">
        <v>121</v>
      </c>
      <c r="AD441" s="155" t="s">
        <v>121</v>
      </c>
      <c r="AE441" s="155" t="s">
        <v>121</v>
      </c>
      <c r="AF441" s="155" t="s">
        <v>121</v>
      </c>
    </row>
    <row r="442" spans="1:32" hidden="1">
      <c r="A442" s="155"/>
      <c r="B442" s="155" t="s">
        <v>228</v>
      </c>
      <c r="C442" s="155" t="s">
        <v>1764</v>
      </c>
      <c r="D442" s="155" t="s">
        <v>9287</v>
      </c>
      <c r="E442" s="155" t="s">
        <v>276</v>
      </c>
      <c r="F442" s="155" t="s">
        <v>230</v>
      </c>
      <c r="G442" s="155" t="s">
        <v>231</v>
      </c>
      <c r="H442" s="155" t="s">
        <v>154</v>
      </c>
      <c r="I442" s="155" t="s">
        <v>232</v>
      </c>
      <c r="J442" s="155" t="s">
        <v>233</v>
      </c>
      <c r="K442" s="155" t="s">
        <v>107</v>
      </c>
      <c r="L442" s="155" t="s">
        <v>121</v>
      </c>
      <c r="M442" s="155" t="s">
        <v>121</v>
      </c>
      <c r="N442" s="155" t="s">
        <v>121</v>
      </c>
      <c r="O442" s="155" t="s">
        <v>121</v>
      </c>
      <c r="P442" s="155" t="s">
        <v>121</v>
      </c>
      <c r="Q442" s="155" t="s">
        <v>121</v>
      </c>
      <c r="R442" s="155" t="s">
        <v>121</v>
      </c>
      <c r="S442" s="155" t="s">
        <v>12967</v>
      </c>
      <c r="T442" s="155" t="s">
        <v>9397</v>
      </c>
      <c r="U442" s="155" t="s">
        <v>9600</v>
      </c>
      <c r="V442" s="155" t="s">
        <v>12966</v>
      </c>
      <c r="W442" s="155" t="s">
        <v>9350</v>
      </c>
      <c r="X442" s="155" t="s">
        <v>121</v>
      </c>
      <c r="Y442" s="155" t="s">
        <v>9349</v>
      </c>
      <c r="Z442" s="155" t="s">
        <v>121</v>
      </c>
      <c r="AA442" s="155" t="s">
        <v>121</v>
      </c>
      <c r="AB442" s="155" t="s">
        <v>121</v>
      </c>
      <c r="AC442" s="155" t="s">
        <v>121</v>
      </c>
      <c r="AD442" s="155" t="s">
        <v>121</v>
      </c>
      <c r="AE442" s="155" t="s">
        <v>121</v>
      </c>
      <c r="AF442" s="155" t="s">
        <v>121</v>
      </c>
    </row>
    <row r="443" spans="1:32" hidden="1">
      <c r="A443" s="155"/>
      <c r="B443" s="155" t="s">
        <v>256</v>
      </c>
      <c r="C443" s="155" t="s">
        <v>3460</v>
      </c>
      <c r="D443" s="155" t="s">
        <v>9287</v>
      </c>
      <c r="E443" s="155" t="s">
        <v>161</v>
      </c>
      <c r="F443" s="155" t="s">
        <v>258</v>
      </c>
      <c r="G443" s="155" t="s">
        <v>259</v>
      </c>
      <c r="H443" s="155" t="s">
        <v>154</v>
      </c>
      <c r="I443" s="155" t="s">
        <v>170</v>
      </c>
      <c r="J443" s="155" t="s">
        <v>260</v>
      </c>
      <c r="K443" s="155" t="s">
        <v>175</v>
      </c>
      <c r="L443" s="155" t="s">
        <v>121</v>
      </c>
      <c r="M443" s="155" t="s">
        <v>121</v>
      </c>
      <c r="N443" s="155" t="s">
        <v>121</v>
      </c>
      <c r="O443" s="155" t="s">
        <v>121</v>
      </c>
      <c r="P443" s="155" t="s">
        <v>121</v>
      </c>
      <c r="Q443" s="155" t="s">
        <v>121</v>
      </c>
      <c r="R443" s="155" t="s">
        <v>121</v>
      </c>
      <c r="S443" s="155" t="s">
        <v>12965</v>
      </c>
      <c r="T443" s="155" t="s">
        <v>9387</v>
      </c>
      <c r="U443" s="155" t="s">
        <v>9292</v>
      </c>
      <c r="V443" s="155" t="s">
        <v>2643</v>
      </c>
      <c r="W443" s="155" t="s">
        <v>9350</v>
      </c>
      <c r="X443" s="155" t="s">
        <v>121</v>
      </c>
      <c r="Y443" s="155" t="s">
        <v>9349</v>
      </c>
      <c r="Z443" s="155" t="s">
        <v>121</v>
      </c>
      <c r="AA443" s="155" t="s">
        <v>121</v>
      </c>
      <c r="AB443" s="155" t="s">
        <v>121</v>
      </c>
      <c r="AC443" s="155" t="s">
        <v>121</v>
      </c>
      <c r="AD443" s="155" t="s">
        <v>121</v>
      </c>
      <c r="AE443" s="155" t="s">
        <v>121</v>
      </c>
      <c r="AF443" s="155" t="s">
        <v>121</v>
      </c>
    </row>
    <row r="444" spans="1:32" hidden="1">
      <c r="A444" s="155"/>
      <c r="B444" s="155" t="s">
        <v>409</v>
      </c>
      <c r="C444" s="155" t="s">
        <v>3556</v>
      </c>
      <c r="D444" s="155" t="s">
        <v>9287</v>
      </c>
      <c r="E444" s="155" t="s">
        <v>151</v>
      </c>
      <c r="F444" s="155" t="s">
        <v>411</v>
      </c>
      <c r="G444" s="155" t="s">
        <v>412</v>
      </c>
      <c r="H444" s="155" t="s">
        <v>154</v>
      </c>
      <c r="I444" s="155" t="s">
        <v>413</v>
      </c>
      <c r="J444" s="155" t="s">
        <v>412</v>
      </c>
      <c r="K444" s="155" t="s">
        <v>107</v>
      </c>
      <c r="L444" s="155" t="s">
        <v>121</v>
      </c>
      <c r="M444" s="155" t="s">
        <v>121</v>
      </c>
      <c r="N444" s="155" t="s">
        <v>121</v>
      </c>
      <c r="O444" s="155" t="s">
        <v>121</v>
      </c>
      <c r="P444" s="155" t="s">
        <v>121</v>
      </c>
      <c r="Q444" s="155" t="s">
        <v>121</v>
      </c>
      <c r="R444" s="155" t="s">
        <v>121</v>
      </c>
      <c r="S444" s="155" t="s">
        <v>12964</v>
      </c>
      <c r="T444" s="155" t="s">
        <v>9324</v>
      </c>
      <c r="U444" s="155" t="s">
        <v>9652</v>
      </c>
      <c r="V444" s="155" t="s">
        <v>12963</v>
      </c>
      <c r="W444" s="155" t="s">
        <v>9321</v>
      </c>
      <c r="X444" s="155" t="s">
        <v>121</v>
      </c>
      <c r="Y444" s="155" t="s">
        <v>9289</v>
      </c>
      <c r="Z444" s="155" t="s">
        <v>121</v>
      </c>
      <c r="AA444" s="155" t="s">
        <v>121</v>
      </c>
      <c r="AB444" s="155" t="s">
        <v>121</v>
      </c>
      <c r="AC444" s="155" t="s">
        <v>121</v>
      </c>
      <c r="AD444" s="155" t="s">
        <v>121</v>
      </c>
      <c r="AE444" s="155" t="s">
        <v>121</v>
      </c>
      <c r="AF444" s="155" t="s">
        <v>121</v>
      </c>
    </row>
    <row r="445" spans="1:32" hidden="1">
      <c r="A445" s="155"/>
      <c r="B445" s="155" t="s">
        <v>775</v>
      </c>
      <c r="C445" s="155" t="s">
        <v>3269</v>
      </c>
      <c r="D445" s="155" t="s">
        <v>9287</v>
      </c>
      <c r="E445" s="155" t="s">
        <v>161</v>
      </c>
      <c r="F445" s="155" t="s">
        <v>777</v>
      </c>
      <c r="G445" s="155" t="s">
        <v>778</v>
      </c>
      <c r="H445" s="155" t="s">
        <v>154</v>
      </c>
      <c r="I445" s="155" t="s">
        <v>269</v>
      </c>
      <c r="J445" s="155" t="s">
        <v>779</v>
      </c>
      <c r="K445" s="155" t="s">
        <v>175</v>
      </c>
      <c r="L445" s="155" t="s">
        <v>121</v>
      </c>
      <c r="M445" s="155" t="s">
        <v>121</v>
      </c>
      <c r="N445" s="155" t="s">
        <v>121</v>
      </c>
      <c r="O445" s="155" t="s">
        <v>121</v>
      </c>
      <c r="P445" s="155" t="s">
        <v>121</v>
      </c>
      <c r="Q445" s="155" t="s">
        <v>121</v>
      </c>
      <c r="R445" s="155" t="s">
        <v>121</v>
      </c>
      <c r="S445" s="155" t="s">
        <v>12962</v>
      </c>
      <c r="T445" s="155" t="s">
        <v>9488</v>
      </c>
      <c r="U445" s="155" t="s">
        <v>9924</v>
      </c>
      <c r="V445" s="155" t="s">
        <v>12961</v>
      </c>
      <c r="W445" s="155" t="s">
        <v>10003</v>
      </c>
      <c r="X445" s="155" t="s">
        <v>121</v>
      </c>
      <c r="Y445" s="155" t="s">
        <v>9440</v>
      </c>
      <c r="Z445" s="155" t="s">
        <v>121</v>
      </c>
      <c r="AA445" s="155" t="s">
        <v>121</v>
      </c>
      <c r="AB445" s="155" t="s">
        <v>121</v>
      </c>
      <c r="AC445" s="155" t="s">
        <v>121</v>
      </c>
      <c r="AD445" s="155" t="s">
        <v>121</v>
      </c>
      <c r="AE445" s="155" t="s">
        <v>121</v>
      </c>
      <c r="AF445" s="155" t="s">
        <v>121</v>
      </c>
    </row>
    <row r="446" spans="1:32" hidden="1">
      <c r="A446" s="155"/>
      <c r="B446" s="155" t="s">
        <v>409</v>
      </c>
      <c r="C446" s="155" t="s">
        <v>3545</v>
      </c>
      <c r="D446" s="155" t="s">
        <v>9287</v>
      </c>
      <c r="E446" s="155" t="s">
        <v>161</v>
      </c>
      <c r="F446" s="155" t="s">
        <v>411</v>
      </c>
      <c r="G446" s="155" t="s">
        <v>412</v>
      </c>
      <c r="H446" s="155" t="s">
        <v>154</v>
      </c>
      <c r="I446" s="155" t="s">
        <v>413</v>
      </c>
      <c r="J446" s="155" t="s">
        <v>412</v>
      </c>
      <c r="K446" s="155" t="s">
        <v>175</v>
      </c>
      <c r="L446" s="155" t="s">
        <v>121</v>
      </c>
      <c r="M446" s="155" t="s">
        <v>121</v>
      </c>
      <c r="N446" s="155" t="s">
        <v>121</v>
      </c>
      <c r="O446" s="155" t="s">
        <v>121</v>
      </c>
      <c r="P446" s="155" t="s">
        <v>121</v>
      </c>
      <c r="Q446" s="155" t="s">
        <v>121</v>
      </c>
      <c r="R446" s="155" t="s">
        <v>121</v>
      </c>
      <c r="S446" s="155" t="s">
        <v>12960</v>
      </c>
      <c r="T446" s="155" t="s">
        <v>9352</v>
      </c>
      <c r="U446" s="155" t="s">
        <v>9375</v>
      </c>
      <c r="V446" s="155" t="s">
        <v>12959</v>
      </c>
      <c r="W446" s="155" t="s">
        <v>9350</v>
      </c>
      <c r="X446" s="155" t="s">
        <v>121</v>
      </c>
      <c r="Y446" s="155" t="s">
        <v>9349</v>
      </c>
      <c r="Z446" s="155" t="s">
        <v>121</v>
      </c>
      <c r="AA446" s="155" t="s">
        <v>121</v>
      </c>
      <c r="AB446" s="155" t="s">
        <v>121</v>
      </c>
      <c r="AC446" s="155" t="s">
        <v>121</v>
      </c>
      <c r="AD446" s="155" t="s">
        <v>121</v>
      </c>
      <c r="AE446" s="155" t="s">
        <v>121</v>
      </c>
      <c r="AF446" s="155" t="s">
        <v>121</v>
      </c>
    </row>
    <row r="447" spans="1:32" hidden="1">
      <c r="A447" s="155"/>
      <c r="B447" s="155" t="s">
        <v>256</v>
      </c>
      <c r="C447" s="155" t="s">
        <v>3456</v>
      </c>
      <c r="D447" s="155" t="s">
        <v>9287</v>
      </c>
      <c r="E447" s="155" t="s">
        <v>161</v>
      </c>
      <c r="F447" s="155" t="s">
        <v>258</v>
      </c>
      <c r="G447" s="155" t="s">
        <v>259</v>
      </c>
      <c r="H447" s="155" t="s">
        <v>154</v>
      </c>
      <c r="I447" s="155" t="s">
        <v>170</v>
      </c>
      <c r="J447" s="155" t="s">
        <v>260</v>
      </c>
      <c r="K447" s="155" t="s">
        <v>175</v>
      </c>
      <c r="L447" s="155" t="s">
        <v>121</v>
      </c>
      <c r="M447" s="155" t="s">
        <v>121</v>
      </c>
      <c r="N447" s="155" t="s">
        <v>121</v>
      </c>
      <c r="O447" s="155" t="s">
        <v>121</v>
      </c>
      <c r="P447" s="155" t="s">
        <v>121</v>
      </c>
      <c r="Q447" s="155" t="s">
        <v>121</v>
      </c>
      <c r="R447" s="155" t="s">
        <v>121</v>
      </c>
      <c r="S447" s="155" t="s">
        <v>12958</v>
      </c>
      <c r="T447" s="155" t="s">
        <v>9414</v>
      </c>
      <c r="U447" s="155" t="s">
        <v>9292</v>
      </c>
      <c r="V447" s="155" t="s">
        <v>12957</v>
      </c>
      <c r="W447" s="155" t="s">
        <v>10003</v>
      </c>
      <c r="X447" s="155" t="s">
        <v>121</v>
      </c>
      <c r="Y447" s="155" t="s">
        <v>9411</v>
      </c>
      <c r="Z447" s="155" t="s">
        <v>121</v>
      </c>
      <c r="AA447" s="155" t="s">
        <v>121</v>
      </c>
      <c r="AB447" s="155" t="s">
        <v>121</v>
      </c>
      <c r="AC447" s="155" t="s">
        <v>121</v>
      </c>
      <c r="AD447" s="155" t="s">
        <v>121</v>
      </c>
      <c r="AE447" s="155" t="s">
        <v>121</v>
      </c>
      <c r="AF447" s="155" t="s">
        <v>121</v>
      </c>
    </row>
    <row r="448" spans="1:32" hidden="1">
      <c r="A448" s="155"/>
      <c r="B448" s="155" t="s">
        <v>228</v>
      </c>
      <c r="C448" s="155" t="s">
        <v>2055</v>
      </c>
      <c r="D448" s="155" t="s">
        <v>9287</v>
      </c>
      <c r="E448" s="155" t="s">
        <v>276</v>
      </c>
      <c r="F448" s="155" t="s">
        <v>230</v>
      </c>
      <c r="G448" s="155" t="s">
        <v>231</v>
      </c>
      <c r="H448" s="155" t="s">
        <v>154</v>
      </c>
      <c r="I448" s="155" t="s">
        <v>232</v>
      </c>
      <c r="J448" s="155" t="s">
        <v>233</v>
      </c>
      <c r="K448" s="155" t="s">
        <v>107</v>
      </c>
      <c r="L448" s="155" t="s">
        <v>121</v>
      </c>
      <c r="M448" s="155" t="s">
        <v>121</v>
      </c>
      <c r="N448" s="155" t="s">
        <v>121</v>
      </c>
      <c r="O448" s="155" t="s">
        <v>121</v>
      </c>
      <c r="P448" s="155" t="s">
        <v>121</v>
      </c>
      <c r="Q448" s="155" t="s">
        <v>121</v>
      </c>
      <c r="R448" s="155" t="s">
        <v>121</v>
      </c>
      <c r="S448" s="155" t="s">
        <v>12956</v>
      </c>
      <c r="T448" s="155" t="s">
        <v>9319</v>
      </c>
      <c r="U448" s="155" t="s">
        <v>9600</v>
      </c>
      <c r="V448" s="155" t="s">
        <v>12955</v>
      </c>
      <c r="W448" s="155" t="s">
        <v>9373</v>
      </c>
      <c r="X448" s="155" t="s">
        <v>9281</v>
      </c>
      <c r="Y448" s="155" t="s">
        <v>9372</v>
      </c>
      <c r="Z448" s="155" t="s">
        <v>121</v>
      </c>
      <c r="AA448" s="155" t="s">
        <v>121</v>
      </c>
      <c r="AB448" s="155" t="s">
        <v>121</v>
      </c>
      <c r="AC448" s="155" t="s">
        <v>121</v>
      </c>
      <c r="AD448" s="155" t="s">
        <v>121</v>
      </c>
      <c r="AE448" s="155" t="s">
        <v>121</v>
      </c>
      <c r="AF448" s="155" t="s">
        <v>121</v>
      </c>
    </row>
    <row r="449" spans="1:32" hidden="1">
      <c r="A449" s="155"/>
      <c r="B449" s="155" t="s">
        <v>185</v>
      </c>
      <c r="C449" s="155" t="s">
        <v>3612</v>
      </c>
      <c r="D449" s="155" t="s">
        <v>9287</v>
      </c>
      <c r="E449" s="155" t="s">
        <v>151</v>
      </c>
      <c r="F449" s="155" t="s">
        <v>187</v>
      </c>
      <c r="G449" s="155" t="s">
        <v>188</v>
      </c>
      <c r="H449" s="155" t="s">
        <v>154</v>
      </c>
      <c r="I449" s="155" t="s">
        <v>189</v>
      </c>
      <c r="J449" s="155" t="s">
        <v>190</v>
      </c>
      <c r="K449" s="155" t="s">
        <v>107</v>
      </c>
      <c r="L449" s="155" t="s">
        <v>121</v>
      </c>
      <c r="M449" s="155" t="s">
        <v>121</v>
      </c>
      <c r="N449" s="155" t="s">
        <v>121</v>
      </c>
      <c r="O449" s="155" t="s">
        <v>121</v>
      </c>
      <c r="P449" s="155" t="s">
        <v>121</v>
      </c>
      <c r="Q449" s="155" t="s">
        <v>121</v>
      </c>
      <c r="R449" s="155" t="s">
        <v>121</v>
      </c>
      <c r="S449" s="155" t="s">
        <v>12954</v>
      </c>
      <c r="T449" s="155" t="s">
        <v>9403</v>
      </c>
      <c r="U449" s="155" t="s">
        <v>11584</v>
      </c>
      <c r="V449" s="155" t="s">
        <v>12953</v>
      </c>
      <c r="W449" s="155" t="s">
        <v>9334</v>
      </c>
      <c r="X449" s="155" t="s">
        <v>121</v>
      </c>
      <c r="Y449" s="155" t="s">
        <v>9289</v>
      </c>
      <c r="Z449" s="155" t="s">
        <v>12952</v>
      </c>
      <c r="AA449" s="155" t="s">
        <v>9438</v>
      </c>
      <c r="AB449" s="155" t="s">
        <v>12951</v>
      </c>
      <c r="AC449" s="155" t="s">
        <v>9871</v>
      </c>
      <c r="AD449" s="155" t="s">
        <v>12950</v>
      </c>
      <c r="AE449" s="155" t="s">
        <v>9788</v>
      </c>
      <c r="AF449" s="155" t="s">
        <v>121</v>
      </c>
    </row>
    <row r="450" spans="1:32" hidden="1">
      <c r="A450" s="155"/>
      <c r="B450" s="155" t="s">
        <v>210</v>
      </c>
      <c r="C450" s="155" t="s">
        <v>687</v>
      </c>
      <c r="D450" s="155" t="s">
        <v>9287</v>
      </c>
      <c r="E450" s="155" t="s">
        <v>151</v>
      </c>
      <c r="F450" s="155" t="s">
        <v>212</v>
      </c>
      <c r="G450" s="155" t="s">
        <v>213</v>
      </c>
      <c r="H450" s="155" t="s">
        <v>154</v>
      </c>
      <c r="I450" s="155" t="s">
        <v>215</v>
      </c>
      <c r="J450" s="155" t="s">
        <v>216</v>
      </c>
      <c r="K450" s="155" t="s">
        <v>107</v>
      </c>
      <c r="L450" s="155" t="s">
        <v>121</v>
      </c>
      <c r="M450" s="155" t="s">
        <v>121</v>
      </c>
      <c r="N450" s="155" t="s">
        <v>121</v>
      </c>
      <c r="O450" s="155" t="s">
        <v>121</v>
      </c>
      <c r="P450" s="155" t="s">
        <v>121</v>
      </c>
      <c r="Q450" s="155" t="s">
        <v>121</v>
      </c>
      <c r="R450" s="155" t="s">
        <v>121</v>
      </c>
      <c r="S450" s="155" t="s">
        <v>12949</v>
      </c>
      <c r="T450" s="155" t="s">
        <v>9382</v>
      </c>
      <c r="U450" s="155" t="s">
        <v>9647</v>
      </c>
      <c r="V450" s="155" t="s">
        <v>12948</v>
      </c>
      <c r="W450" s="155" t="s">
        <v>9321</v>
      </c>
      <c r="X450" s="155" t="s">
        <v>121</v>
      </c>
      <c r="Y450" s="155" t="s">
        <v>9289</v>
      </c>
      <c r="Z450" s="155" t="s">
        <v>121</v>
      </c>
      <c r="AA450" s="155" t="s">
        <v>121</v>
      </c>
      <c r="AB450" s="155" t="s">
        <v>121</v>
      </c>
      <c r="AC450" s="155" t="s">
        <v>121</v>
      </c>
      <c r="AD450" s="155" t="s">
        <v>121</v>
      </c>
      <c r="AE450" s="155" t="s">
        <v>121</v>
      </c>
      <c r="AF450" s="155" t="s">
        <v>121</v>
      </c>
    </row>
    <row r="451" spans="1:32" hidden="1">
      <c r="A451" s="155"/>
      <c r="B451" s="155" t="s">
        <v>228</v>
      </c>
      <c r="C451" s="155" t="s">
        <v>1901</v>
      </c>
      <c r="D451" s="155" t="s">
        <v>9287</v>
      </c>
      <c r="E451" s="155" t="s">
        <v>151</v>
      </c>
      <c r="F451" s="155" t="s">
        <v>230</v>
      </c>
      <c r="G451" s="155" t="s">
        <v>231</v>
      </c>
      <c r="H451" s="155" t="s">
        <v>154</v>
      </c>
      <c r="I451" s="155" t="s">
        <v>232</v>
      </c>
      <c r="J451" s="155" t="s">
        <v>233</v>
      </c>
      <c r="K451" s="155" t="s">
        <v>234</v>
      </c>
      <c r="L451" s="155" t="s">
        <v>121</v>
      </c>
      <c r="M451" s="155" t="s">
        <v>121</v>
      </c>
      <c r="N451" s="155" t="s">
        <v>121</v>
      </c>
      <c r="O451" s="155" t="s">
        <v>121</v>
      </c>
      <c r="P451" s="155" t="s">
        <v>121</v>
      </c>
      <c r="Q451" s="155" t="s">
        <v>121</v>
      </c>
      <c r="R451" s="155" t="s">
        <v>121</v>
      </c>
      <c r="S451" s="155" t="s">
        <v>12947</v>
      </c>
      <c r="T451" s="155" t="s">
        <v>9300</v>
      </c>
      <c r="U451" s="155" t="s">
        <v>10512</v>
      </c>
      <c r="V451" s="155" t="s">
        <v>12946</v>
      </c>
      <c r="W451" s="155" t="s">
        <v>9412</v>
      </c>
      <c r="X451" s="155" t="s">
        <v>9281</v>
      </c>
      <c r="Y451" s="155" t="s">
        <v>9411</v>
      </c>
      <c r="Z451" s="155" t="s">
        <v>121</v>
      </c>
      <c r="AA451" s="155" t="s">
        <v>121</v>
      </c>
      <c r="AB451" s="155" t="s">
        <v>121</v>
      </c>
      <c r="AC451" s="155" t="s">
        <v>121</v>
      </c>
      <c r="AD451" s="155" t="s">
        <v>121</v>
      </c>
      <c r="AE451" s="155" t="s">
        <v>121</v>
      </c>
      <c r="AF451" s="155" t="s">
        <v>121</v>
      </c>
    </row>
    <row r="452" spans="1:32" hidden="1">
      <c r="A452" s="155"/>
      <c r="B452" s="155" t="s">
        <v>228</v>
      </c>
      <c r="C452" s="155" t="s">
        <v>1984</v>
      </c>
      <c r="D452" s="155" t="s">
        <v>9287</v>
      </c>
      <c r="E452" s="155" t="s">
        <v>276</v>
      </c>
      <c r="F452" s="155" t="s">
        <v>230</v>
      </c>
      <c r="G452" s="155" t="s">
        <v>231</v>
      </c>
      <c r="H452" s="155" t="s">
        <v>154</v>
      </c>
      <c r="I452" s="155" t="s">
        <v>232</v>
      </c>
      <c r="J452" s="155" t="s">
        <v>233</v>
      </c>
      <c r="K452" s="155" t="s">
        <v>107</v>
      </c>
      <c r="L452" s="155" t="s">
        <v>121</v>
      </c>
      <c r="M452" s="155" t="s">
        <v>121</v>
      </c>
      <c r="N452" s="155" t="s">
        <v>121</v>
      </c>
      <c r="O452" s="155" t="s">
        <v>121</v>
      </c>
      <c r="P452" s="155" t="s">
        <v>121</v>
      </c>
      <c r="Q452" s="155" t="s">
        <v>121</v>
      </c>
      <c r="R452" s="155" t="s">
        <v>121</v>
      </c>
      <c r="S452" s="155" t="s">
        <v>12945</v>
      </c>
      <c r="T452" s="155" t="s">
        <v>9460</v>
      </c>
      <c r="U452" s="155" t="s">
        <v>9600</v>
      </c>
      <c r="V452" s="155" t="s">
        <v>12944</v>
      </c>
      <c r="W452" s="155" t="s">
        <v>9437</v>
      </c>
      <c r="X452" s="155" t="s">
        <v>121</v>
      </c>
      <c r="Y452" s="155" t="s">
        <v>9436</v>
      </c>
      <c r="Z452" s="155" t="s">
        <v>121</v>
      </c>
      <c r="AA452" s="155" t="s">
        <v>121</v>
      </c>
      <c r="AB452" s="155" t="s">
        <v>121</v>
      </c>
      <c r="AC452" s="155" t="s">
        <v>121</v>
      </c>
      <c r="AD452" s="155" t="s">
        <v>121</v>
      </c>
      <c r="AE452" s="155" t="s">
        <v>121</v>
      </c>
      <c r="AF452" s="155" t="s">
        <v>121</v>
      </c>
    </row>
    <row r="453" spans="1:32" hidden="1">
      <c r="A453" s="155"/>
      <c r="B453" s="155" t="s">
        <v>1102</v>
      </c>
      <c r="C453" s="155" t="s">
        <v>1179</v>
      </c>
      <c r="D453" s="155" t="s">
        <v>9287</v>
      </c>
      <c r="E453" s="155" t="s">
        <v>151</v>
      </c>
      <c r="F453" s="155" t="s">
        <v>1104</v>
      </c>
      <c r="G453" s="155" t="s">
        <v>1105</v>
      </c>
      <c r="H453" s="155" t="s">
        <v>154</v>
      </c>
      <c r="I453" s="155" t="s">
        <v>760</v>
      </c>
      <c r="J453" s="155" t="s">
        <v>1106</v>
      </c>
      <c r="K453" s="155" t="s">
        <v>107</v>
      </c>
      <c r="L453" s="155" t="s">
        <v>121</v>
      </c>
      <c r="M453" s="155" t="s">
        <v>121</v>
      </c>
      <c r="N453" s="155" t="s">
        <v>121</v>
      </c>
      <c r="O453" s="155" t="s">
        <v>121</v>
      </c>
      <c r="P453" s="155" t="s">
        <v>121</v>
      </c>
      <c r="Q453" s="155" t="s">
        <v>121</v>
      </c>
      <c r="R453" s="155" t="s">
        <v>121</v>
      </c>
      <c r="S453" s="155" t="s">
        <v>12943</v>
      </c>
      <c r="T453" s="155" t="s">
        <v>9466</v>
      </c>
      <c r="U453" s="155" t="s">
        <v>11649</v>
      </c>
      <c r="V453" s="155" t="s">
        <v>12942</v>
      </c>
      <c r="W453" s="155" t="s">
        <v>9354</v>
      </c>
      <c r="X453" s="155" t="s">
        <v>9281</v>
      </c>
      <c r="Y453" s="155" t="s">
        <v>9353</v>
      </c>
      <c r="Z453" s="155" t="s">
        <v>121</v>
      </c>
      <c r="AA453" s="155" t="s">
        <v>121</v>
      </c>
      <c r="AB453" s="155" t="s">
        <v>121</v>
      </c>
      <c r="AC453" s="155" t="s">
        <v>121</v>
      </c>
      <c r="AD453" s="155" t="s">
        <v>121</v>
      </c>
      <c r="AE453" s="155" t="s">
        <v>121</v>
      </c>
      <c r="AF453" s="155" t="s">
        <v>121</v>
      </c>
    </row>
    <row r="454" spans="1:32" hidden="1">
      <c r="A454" s="155"/>
      <c r="B454" s="155" t="s">
        <v>228</v>
      </c>
      <c r="C454" s="155" t="s">
        <v>1290</v>
      </c>
      <c r="D454" s="155" t="s">
        <v>9287</v>
      </c>
      <c r="E454" s="155" t="s">
        <v>151</v>
      </c>
      <c r="F454" s="155" t="s">
        <v>230</v>
      </c>
      <c r="G454" s="155" t="s">
        <v>231</v>
      </c>
      <c r="H454" s="155" t="s">
        <v>154</v>
      </c>
      <c r="I454" s="155" t="s">
        <v>232</v>
      </c>
      <c r="J454" s="155" t="s">
        <v>233</v>
      </c>
      <c r="K454" s="155" t="s">
        <v>234</v>
      </c>
      <c r="L454" s="155" t="s">
        <v>121</v>
      </c>
      <c r="M454" s="155" t="s">
        <v>121</v>
      </c>
      <c r="N454" s="155" t="s">
        <v>121</v>
      </c>
      <c r="O454" s="155" t="s">
        <v>121</v>
      </c>
      <c r="P454" s="155" t="s">
        <v>121</v>
      </c>
      <c r="Q454" s="155" t="s">
        <v>121</v>
      </c>
      <c r="R454" s="155" t="s">
        <v>121</v>
      </c>
      <c r="S454" s="155" t="s">
        <v>12941</v>
      </c>
      <c r="T454" s="155" t="s">
        <v>9363</v>
      </c>
      <c r="U454" s="155" t="s">
        <v>10512</v>
      </c>
      <c r="V454" s="155" t="s">
        <v>12940</v>
      </c>
      <c r="W454" s="155" t="s">
        <v>9334</v>
      </c>
      <c r="X454" s="155" t="s">
        <v>121</v>
      </c>
      <c r="Y454" s="155" t="s">
        <v>9289</v>
      </c>
      <c r="Z454" s="155" t="s">
        <v>121</v>
      </c>
      <c r="AA454" s="155" t="s">
        <v>121</v>
      </c>
      <c r="AB454" s="155" t="s">
        <v>121</v>
      </c>
      <c r="AC454" s="155" t="s">
        <v>121</v>
      </c>
      <c r="AD454" s="155" t="s">
        <v>121</v>
      </c>
      <c r="AE454" s="155" t="s">
        <v>121</v>
      </c>
      <c r="AF454" s="155" t="s">
        <v>121</v>
      </c>
    </row>
    <row r="455" spans="1:32" hidden="1">
      <c r="A455" s="155"/>
      <c r="B455" s="155" t="s">
        <v>756</v>
      </c>
      <c r="C455" s="155" t="s">
        <v>757</v>
      </c>
      <c r="D455" s="155" t="s">
        <v>9287</v>
      </c>
      <c r="E455" s="155" t="s">
        <v>167</v>
      </c>
      <c r="F455" s="155" t="s">
        <v>758</v>
      </c>
      <c r="G455" s="155" t="s">
        <v>759</v>
      </c>
      <c r="H455" s="155" t="s">
        <v>154</v>
      </c>
      <c r="I455" s="155" t="s">
        <v>760</v>
      </c>
      <c r="J455" s="155" t="s">
        <v>761</v>
      </c>
      <c r="K455" s="155" t="s">
        <v>172</v>
      </c>
      <c r="L455" s="155" t="s">
        <v>121</v>
      </c>
      <c r="M455" s="155" t="s">
        <v>121</v>
      </c>
      <c r="N455" s="155" t="s">
        <v>121</v>
      </c>
      <c r="O455" s="155" t="s">
        <v>121</v>
      </c>
      <c r="P455" s="155" t="s">
        <v>121</v>
      </c>
      <c r="Q455" s="155" t="s">
        <v>121</v>
      </c>
      <c r="R455" s="155" t="s">
        <v>121</v>
      </c>
      <c r="S455" s="155" t="s">
        <v>12939</v>
      </c>
      <c r="T455" s="155" t="s">
        <v>9431</v>
      </c>
      <c r="U455" s="155" t="s">
        <v>9731</v>
      </c>
      <c r="V455" s="155" t="s">
        <v>12938</v>
      </c>
      <c r="W455" s="155" t="s">
        <v>9303</v>
      </c>
      <c r="X455" s="155" t="s">
        <v>121</v>
      </c>
      <c r="Y455" s="155" t="s">
        <v>9302</v>
      </c>
      <c r="Z455" s="155" t="s">
        <v>121</v>
      </c>
      <c r="AA455" s="155" t="s">
        <v>121</v>
      </c>
      <c r="AB455" s="155" t="s">
        <v>121</v>
      </c>
      <c r="AC455" s="155" t="s">
        <v>121</v>
      </c>
      <c r="AD455" s="155" t="s">
        <v>121</v>
      </c>
      <c r="AE455" s="155" t="s">
        <v>121</v>
      </c>
      <c r="AF455" s="155" t="s">
        <v>121</v>
      </c>
    </row>
    <row r="456" spans="1:32" hidden="1">
      <c r="A456" s="155"/>
      <c r="B456" s="155" t="s">
        <v>1102</v>
      </c>
      <c r="C456" s="155" t="s">
        <v>1378</v>
      </c>
      <c r="D456" s="155" t="s">
        <v>9287</v>
      </c>
      <c r="E456" s="155" t="s">
        <v>151</v>
      </c>
      <c r="F456" s="155" t="s">
        <v>1104</v>
      </c>
      <c r="G456" s="155" t="s">
        <v>1105</v>
      </c>
      <c r="H456" s="155" t="s">
        <v>154</v>
      </c>
      <c r="I456" s="155" t="s">
        <v>760</v>
      </c>
      <c r="J456" s="155" t="s">
        <v>1106</v>
      </c>
      <c r="K456" s="155" t="s">
        <v>107</v>
      </c>
      <c r="L456" s="155" t="s">
        <v>121</v>
      </c>
      <c r="M456" s="155" t="s">
        <v>121</v>
      </c>
      <c r="N456" s="155" t="s">
        <v>121</v>
      </c>
      <c r="O456" s="155" t="s">
        <v>121</v>
      </c>
      <c r="P456" s="155" t="s">
        <v>121</v>
      </c>
      <c r="Q456" s="155" t="s">
        <v>121</v>
      </c>
      <c r="R456" s="155" t="s">
        <v>121</v>
      </c>
      <c r="S456" s="155" t="s">
        <v>12937</v>
      </c>
      <c r="T456" s="155" t="s">
        <v>9369</v>
      </c>
      <c r="U456" s="155" t="s">
        <v>11649</v>
      </c>
      <c r="V456" s="155" t="s">
        <v>12936</v>
      </c>
      <c r="W456" s="155" t="s">
        <v>9354</v>
      </c>
      <c r="X456" s="155" t="s">
        <v>9281</v>
      </c>
      <c r="Y456" s="155" t="s">
        <v>9353</v>
      </c>
      <c r="Z456" s="155" t="s">
        <v>121</v>
      </c>
      <c r="AA456" s="155" t="s">
        <v>121</v>
      </c>
      <c r="AB456" s="155" t="s">
        <v>121</v>
      </c>
      <c r="AC456" s="155" t="s">
        <v>121</v>
      </c>
      <c r="AD456" s="155" t="s">
        <v>121</v>
      </c>
      <c r="AE456" s="155" t="s">
        <v>121</v>
      </c>
      <c r="AF456" s="155" t="s">
        <v>121</v>
      </c>
    </row>
    <row r="457" spans="1:32" hidden="1">
      <c r="A457" s="155"/>
      <c r="B457" s="155" t="s">
        <v>1547</v>
      </c>
      <c r="C457" s="155" t="s">
        <v>4462</v>
      </c>
      <c r="D457" s="155" t="s">
        <v>9287</v>
      </c>
      <c r="E457" s="155" t="s">
        <v>161</v>
      </c>
      <c r="F457" s="155" t="s">
        <v>1549</v>
      </c>
      <c r="G457" s="155" t="s">
        <v>1550</v>
      </c>
      <c r="H457" s="155" t="s">
        <v>154</v>
      </c>
      <c r="I457" s="155" t="s">
        <v>232</v>
      </c>
      <c r="J457" s="155" t="s">
        <v>1551</v>
      </c>
      <c r="K457" s="155" t="s">
        <v>175</v>
      </c>
      <c r="L457" s="155" t="s">
        <v>121</v>
      </c>
      <c r="M457" s="155" t="s">
        <v>121</v>
      </c>
      <c r="N457" s="155" t="s">
        <v>121</v>
      </c>
      <c r="O457" s="155" t="s">
        <v>121</v>
      </c>
      <c r="P457" s="155" t="s">
        <v>121</v>
      </c>
      <c r="Q457" s="155" t="s">
        <v>121</v>
      </c>
      <c r="R457" s="155" t="s">
        <v>121</v>
      </c>
      <c r="S457" s="155" t="s">
        <v>12935</v>
      </c>
      <c r="T457" s="155" t="s">
        <v>9414</v>
      </c>
      <c r="U457" s="155" t="s">
        <v>9691</v>
      </c>
      <c r="V457" s="155" t="s">
        <v>12934</v>
      </c>
      <c r="W457" s="155" t="s">
        <v>10003</v>
      </c>
      <c r="X457" s="155" t="s">
        <v>121</v>
      </c>
      <c r="Y457" s="155" t="s">
        <v>9411</v>
      </c>
      <c r="Z457" s="155" t="s">
        <v>121</v>
      </c>
      <c r="AA457" s="155" t="s">
        <v>121</v>
      </c>
      <c r="AB457" s="155" t="s">
        <v>121</v>
      </c>
      <c r="AC457" s="155" t="s">
        <v>121</v>
      </c>
      <c r="AD457" s="155" t="s">
        <v>121</v>
      </c>
      <c r="AE457" s="155" t="s">
        <v>121</v>
      </c>
      <c r="AF457" s="155" t="s">
        <v>121</v>
      </c>
    </row>
    <row r="458" spans="1:32" hidden="1">
      <c r="A458" s="155"/>
      <c r="B458" s="155" t="s">
        <v>380</v>
      </c>
      <c r="C458" s="155" t="s">
        <v>3430</v>
      </c>
      <c r="D458" s="155" t="s">
        <v>9287</v>
      </c>
      <c r="E458" s="155" t="s">
        <v>161</v>
      </c>
      <c r="F458" s="155" t="s">
        <v>382</v>
      </c>
      <c r="G458" s="155" t="s">
        <v>383</v>
      </c>
      <c r="H458" s="155" t="s">
        <v>154</v>
      </c>
      <c r="I458" s="155" t="s">
        <v>384</v>
      </c>
      <c r="J458" s="155" t="s">
        <v>385</v>
      </c>
      <c r="K458" s="155" t="s">
        <v>175</v>
      </c>
      <c r="L458" s="155" t="s">
        <v>121</v>
      </c>
      <c r="M458" s="155" t="s">
        <v>121</v>
      </c>
      <c r="N458" s="155" t="s">
        <v>121</v>
      </c>
      <c r="O458" s="155" t="s">
        <v>121</v>
      </c>
      <c r="P458" s="155" t="s">
        <v>121</v>
      </c>
      <c r="Q458" s="155" t="s">
        <v>121</v>
      </c>
      <c r="R458" s="155" t="s">
        <v>121</v>
      </c>
      <c r="S458" s="155" t="s">
        <v>12933</v>
      </c>
      <c r="T458" s="155" t="s">
        <v>9343</v>
      </c>
      <c r="U458" s="155" t="s">
        <v>9673</v>
      </c>
      <c r="V458" s="155" t="s">
        <v>12931</v>
      </c>
      <c r="W458" s="155" t="s">
        <v>9297</v>
      </c>
      <c r="X458" s="155" t="s">
        <v>121</v>
      </c>
      <c r="Y458" s="155" t="s">
        <v>9296</v>
      </c>
      <c r="Z458" s="155" t="s">
        <v>121</v>
      </c>
      <c r="AA458" s="155" t="s">
        <v>121</v>
      </c>
      <c r="AB458" s="155" t="s">
        <v>121</v>
      </c>
      <c r="AC458" s="155" t="s">
        <v>121</v>
      </c>
      <c r="AD458" s="155" t="s">
        <v>121</v>
      </c>
      <c r="AE458" s="155" t="s">
        <v>121</v>
      </c>
      <c r="AF458" s="155" t="s">
        <v>121</v>
      </c>
    </row>
    <row r="459" spans="1:32" hidden="1">
      <c r="A459" s="155"/>
      <c r="B459" s="155" t="s">
        <v>858</v>
      </c>
      <c r="C459" s="155" t="s">
        <v>1396</v>
      </c>
      <c r="D459" s="155" t="s">
        <v>9287</v>
      </c>
      <c r="E459" s="155" t="s">
        <v>167</v>
      </c>
      <c r="F459" s="155" t="s">
        <v>860</v>
      </c>
      <c r="G459" s="155" t="s">
        <v>861</v>
      </c>
      <c r="H459" s="155" t="s">
        <v>154</v>
      </c>
      <c r="I459" s="155" t="s">
        <v>862</v>
      </c>
      <c r="J459" s="155" t="s">
        <v>863</v>
      </c>
      <c r="K459" s="155" t="s">
        <v>107</v>
      </c>
      <c r="L459" s="155" t="s">
        <v>121</v>
      </c>
      <c r="M459" s="155" t="s">
        <v>121</v>
      </c>
      <c r="N459" s="155" t="s">
        <v>121</v>
      </c>
      <c r="O459" s="155" t="s">
        <v>121</v>
      </c>
      <c r="P459" s="155" t="s">
        <v>121</v>
      </c>
      <c r="Q459" s="155" t="s">
        <v>121</v>
      </c>
      <c r="R459" s="155" t="s">
        <v>121</v>
      </c>
      <c r="S459" s="155" t="s">
        <v>12932</v>
      </c>
      <c r="T459" s="155" t="s">
        <v>9310</v>
      </c>
      <c r="U459" s="155" t="s">
        <v>10403</v>
      </c>
      <c r="V459" s="155" t="s">
        <v>12931</v>
      </c>
      <c r="W459" s="155" t="s">
        <v>9308</v>
      </c>
      <c r="X459" s="155" t="s">
        <v>121</v>
      </c>
      <c r="Y459" s="155" t="s">
        <v>9302</v>
      </c>
      <c r="Z459" s="155" t="s">
        <v>121</v>
      </c>
      <c r="AA459" s="155" t="s">
        <v>121</v>
      </c>
      <c r="AB459" s="155" t="s">
        <v>121</v>
      </c>
      <c r="AC459" s="155" t="s">
        <v>121</v>
      </c>
      <c r="AD459" s="155" t="s">
        <v>121</v>
      </c>
      <c r="AE459" s="155" t="s">
        <v>121</v>
      </c>
      <c r="AF459" s="155" t="s">
        <v>121</v>
      </c>
    </row>
    <row r="460" spans="1:32" hidden="1">
      <c r="A460" s="155"/>
      <c r="B460" s="155" t="s">
        <v>148</v>
      </c>
      <c r="C460" s="155" t="s">
        <v>3410</v>
      </c>
      <c r="D460" s="155" t="s">
        <v>9287</v>
      </c>
      <c r="E460" s="155" t="s">
        <v>161</v>
      </c>
      <c r="F460" s="155" t="s">
        <v>152</v>
      </c>
      <c r="G460" s="155" t="s">
        <v>153</v>
      </c>
      <c r="H460" s="155" t="s">
        <v>154</v>
      </c>
      <c r="I460" s="155" t="s">
        <v>155</v>
      </c>
      <c r="J460" s="155" t="s">
        <v>156</v>
      </c>
      <c r="K460" s="155" t="s">
        <v>175</v>
      </c>
      <c r="L460" s="155" t="s">
        <v>121</v>
      </c>
      <c r="M460" s="155" t="s">
        <v>121</v>
      </c>
      <c r="N460" s="155" t="s">
        <v>121</v>
      </c>
      <c r="O460" s="155" t="s">
        <v>121</v>
      </c>
      <c r="P460" s="155" t="s">
        <v>121</v>
      </c>
      <c r="Q460" s="155" t="s">
        <v>121</v>
      </c>
      <c r="R460" s="155" t="s">
        <v>121</v>
      </c>
      <c r="S460" s="155" t="s">
        <v>12930</v>
      </c>
      <c r="T460" s="155" t="s">
        <v>9394</v>
      </c>
      <c r="U460" s="155" t="s">
        <v>9284</v>
      </c>
      <c r="V460" s="155" t="s">
        <v>2798</v>
      </c>
      <c r="W460" s="155" t="s">
        <v>9334</v>
      </c>
      <c r="X460" s="155" t="s">
        <v>121</v>
      </c>
      <c r="Y460" s="155" t="s">
        <v>9289</v>
      </c>
      <c r="Z460" s="155" t="s">
        <v>121</v>
      </c>
      <c r="AA460" s="155" t="s">
        <v>121</v>
      </c>
      <c r="AB460" s="155" t="s">
        <v>121</v>
      </c>
      <c r="AC460" s="155" t="s">
        <v>121</v>
      </c>
      <c r="AD460" s="155" t="s">
        <v>121</v>
      </c>
      <c r="AE460" s="155" t="s">
        <v>121</v>
      </c>
      <c r="AF460" s="155" t="s">
        <v>121</v>
      </c>
    </row>
    <row r="461" spans="1:32" hidden="1">
      <c r="A461" s="155"/>
      <c r="B461" s="155" t="s">
        <v>756</v>
      </c>
      <c r="C461" s="155" t="s">
        <v>1600</v>
      </c>
      <c r="D461" s="155" t="s">
        <v>9287</v>
      </c>
      <c r="E461" s="155" t="s">
        <v>167</v>
      </c>
      <c r="F461" s="155" t="s">
        <v>758</v>
      </c>
      <c r="G461" s="155" t="s">
        <v>759</v>
      </c>
      <c r="H461" s="155" t="s">
        <v>154</v>
      </c>
      <c r="I461" s="155" t="s">
        <v>760</v>
      </c>
      <c r="J461" s="155" t="s">
        <v>761</v>
      </c>
      <c r="K461" s="155" t="s">
        <v>172</v>
      </c>
      <c r="L461" s="155" t="s">
        <v>121</v>
      </c>
      <c r="M461" s="155" t="s">
        <v>121</v>
      </c>
      <c r="N461" s="155" t="s">
        <v>121</v>
      </c>
      <c r="O461" s="155" t="s">
        <v>121</v>
      </c>
      <c r="P461" s="155" t="s">
        <v>121</v>
      </c>
      <c r="Q461" s="155" t="s">
        <v>121</v>
      </c>
      <c r="R461" s="155" t="s">
        <v>121</v>
      </c>
      <c r="S461" s="155" t="s">
        <v>12929</v>
      </c>
      <c r="T461" s="155" t="s">
        <v>9423</v>
      </c>
      <c r="U461" s="155" t="s">
        <v>9731</v>
      </c>
      <c r="V461" s="155" t="s">
        <v>12928</v>
      </c>
      <c r="W461" s="155" t="s">
        <v>9354</v>
      </c>
      <c r="X461" s="155" t="s">
        <v>9281</v>
      </c>
      <c r="Y461" s="155" t="s">
        <v>9353</v>
      </c>
      <c r="Z461" s="155" t="s">
        <v>121</v>
      </c>
      <c r="AA461" s="155" t="s">
        <v>121</v>
      </c>
      <c r="AB461" s="155" t="s">
        <v>121</v>
      </c>
      <c r="AC461" s="155" t="s">
        <v>121</v>
      </c>
      <c r="AD461" s="155" t="s">
        <v>121</v>
      </c>
      <c r="AE461" s="155" t="s">
        <v>121</v>
      </c>
      <c r="AF461" s="155" t="s">
        <v>121</v>
      </c>
    </row>
    <row r="462" spans="1:32" hidden="1">
      <c r="A462" s="155"/>
      <c r="B462" s="155" t="s">
        <v>265</v>
      </c>
      <c r="C462" s="155" t="s">
        <v>2043</v>
      </c>
      <c r="D462" s="155" t="s">
        <v>9287</v>
      </c>
      <c r="E462" s="155" t="s">
        <v>167</v>
      </c>
      <c r="F462" s="155" t="s">
        <v>267</v>
      </c>
      <c r="G462" s="155" t="s">
        <v>268</v>
      </c>
      <c r="H462" s="155" t="s">
        <v>154</v>
      </c>
      <c r="I462" s="155" t="s">
        <v>269</v>
      </c>
      <c r="J462" s="155" t="s">
        <v>270</v>
      </c>
      <c r="K462" s="155" t="s">
        <v>107</v>
      </c>
      <c r="L462" s="155" t="s">
        <v>121</v>
      </c>
      <c r="M462" s="155" t="s">
        <v>121</v>
      </c>
      <c r="N462" s="155" t="s">
        <v>121</v>
      </c>
      <c r="O462" s="155" t="s">
        <v>121</v>
      </c>
      <c r="P462" s="155" t="s">
        <v>121</v>
      </c>
      <c r="Q462" s="155" t="s">
        <v>121</v>
      </c>
      <c r="R462" s="155" t="s">
        <v>121</v>
      </c>
      <c r="S462" s="155" t="s">
        <v>12927</v>
      </c>
      <c r="T462" s="155" t="s">
        <v>9293</v>
      </c>
      <c r="U462" s="155" t="s">
        <v>9517</v>
      </c>
      <c r="V462" s="155" t="s">
        <v>12926</v>
      </c>
      <c r="W462" s="155" t="s">
        <v>9373</v>
      </c>
      <c r="X462" s="155" t="s">
        <v>9281</v>
      </c>
      <c r="Y462" s="155" t="s">
        <v>9372</v>
      </c>
      <c r="Z462" s="155" t="s">
        <v>121</v>
      </c>
      <c r="AA462" s="155" t="s">
        <v>121</v>
      </c>
      <c r="AB462" s="155" t="s">
        <v>121</v>
      </c>
      <c r="AC462" s="155" t="s">
        <v>121</v>
      </c>
      <c r="AD462" s="155" t="s">
        <v>121</v>
      </c>
      <c r="AE462" s="155" t="s">
        <v>121</v>
      </c>
      <c r="AF462" s="155" t="s">
        <v>121</v>
      </c>
    </row>
    <row r="463" spans="1:32" hidden="1">
      <c r="A463" s="155"/>
      <c r="B463" s="155" t="s">
        <v>228</v>
      </c>
      <c r="C463" s="155" t="s">
        <v>1811</v>
      </c>
      <c r="D463" s="155" t="s">
        <v>9287</v>
      </c>
      <c r="E463" s="155" t="s">
        <v>276</v>
      </c>
      <c r="F463" s="155" t="s">
        <v>230</v>
      </c>
      <c r="G463" s="155" t="s">
        <v>231</v>
      </c>
      <c r="H463" s="155" t="s">
        <v>154</v>
      </c>
      <c r="I463" s="155" t="s">
        <v>232</v>
      </c>
      <c r="J463" s="155" t="s">
        <v>233</v>
      </c>
      <c r="K463" s="155" t="s">
        <v>107</v>
      </c>
      <c r="L463" s="155" t="s">
        <v>121</v>
      </c>
      <c r="M463" s="155" t="s">
        <v>121</v>
      </c>
      <c r="N463" s="155" t="s">
        <v>121</v>
      </c>
      <c r="O463" s="155" t="s">
        <v>121</v>
      </c>
      <c r="P463" s="155" t="s">
        <v>121</v>
      </c>
      <c r="Q463" s="155" t="s">
        <v>121</v>
      </c>
      <c r="R463" s="155" t="s">
        <v>121</v>
      </c>
      <c r="S463" s="155" t="s">
        <v>12925</v>
      </c>
      <c r="T463" s="155" t="s">
        <v>9397</v>
      </c>
      <c r="U463" s="155" t="s">
        <v>9600</v>
      </c>
      <c r="V463" s="155" t="s">
        <v>12924</v>
      </c>
      <c r="W463" s="155" t="s">
        <v>12923</v>
      </c>
      <c r="X463" s="155" t="s">
        <v>12922</v>
      </c>
      <c r="Y463" s="155" t="s">
        <v>9440</v>
      </c>
      <c r="Z463" s="155" t="s">
        <v>121</v>
      </c>
      <c r="AA463" s="155" t="s">
        <v>121</v>
      </c>
      <c r="AB463" s="155" t="s">
        <v>121</v>
      </c>
      <c r="AC463" s="155" t="s">
        <v>121</v>
      </c>
      <c r="AD463" s="155" t="s">
        <v>121</v>
      </c>
      <c r="AE463" s="155" t="s">
        <v>121</v>
      </c>
      <c r="AF463" s="155" t="s">
        <v>121</v>
      </c>
    </row>
    <row r="464" spans="1:32" hidden="1">
      <c r="A464" s="155"/>
      <c r="B464" s="155" t="s">
        <v>148</v>
      </c>
      <c r="C464" s="155" t="s">
        <v>3550</v>
      </c>
      <c r="D464" s="155" t="s">
        <v>9287</v>
      </c>
      <c r="E464" s="155" t="s">
        <v>161</v>
      </c>
      <c r="F464" s="155" t="s">
        <v>152</v>
      </c>
      <c r="G464" s="155" t="s">
        <v>153</v>
      </c>
      <c r="H464" s="155" t="s">
        <v>154</v>
      </c>
      <c r="I464" s="155" t="s">
        <v>155</v>
      </c>
      <c r="J464" s="155" t="s">
        <v>156</v>
      </c>
      <c r="K464" s="155" t="s">
        <v>175</v>
      </c>
      <c r="L464" s="155" t="s">
        <v>121</v>
      </c>
      <c r="M464" s="155" t="s">
        <v>121</v>
      </c>
      <c r="N464" s="155" t="s">
        <v>121</v>
      </c>
      <c r="O464" s="155" t="s">
        <v>121</v>
      </c>
      <c r="P464" s="155" t="s">
        <v>121</v>
      </c>
      <c r="Q464" s="155" t="s">
        <v>121</v>
      </c>
      <c r="R464" s="155" t="s">
        <v>121</v>
      </c>
      <c r="S464" s="155" t="s">
        <v>12921</v>
      </c>
      <c r="T464" s="155" t="s">
        <v>9379</v>
      </c>
      <c r="U464" s="155" t="s">
        <v>9284</v>
      </c>
      <c r="V464" s="155" t="s">
        <v>12920</v>
      </c>
      <c r="W464" s="155" t="s">
        <v>9321</v>
      </c>
      <c r="X464" s="155" t="s">
        <v>121</v>
      </c>
      <c r="Y464" s="155" t="s">
        <v>9289</v>
      </c>
      <c r="Z464" s="155" t="s">
        <v>121</v>
      </c>
      <c r="AA464" s="155" t="s">
        <v>121</v>
      </c>
      <c r="AB464" s="155" t="s">
        <v>121</v>
      </c>
      <c r="AC464" s="155" t="s">
        <v>121</v>
      </c>
      <c r="AD464" s="155" t="s">
        <v>121</v>
      </c>
      <c r="AE464" s="155" t="s">
        <v>121</v>
      </c>
      <c r="AF464" s="155" t="s">
        <v>121</v>
      </c>
    </row>
    <row r="465" spans="1:32" hidden="1">
      <c r="A465" s="155"/>
      <c r="B465" s="155" t="s">
        <v>228</v>
      </c>
      <c r="C465" s="155" t="s">
        <v>1853</v>
      </c>
      <c r="D465" s="155" t="s">
        <v>9287</v>
      </c>
      <c r="E465" s="155" t="s">
        <v>276</v>
      </c>
      <c r="F465" s="155" t="s">
        <v>230</v>
      </c>
      <c r="G465" s="155" t="s">
        <v>231</v>
      </c>
      <c r="H465" s="155" t="s">
        <v>154</v>
      </c>
      <c r="I465" s="155" t="s">
        <v>232</v>
      </c>
      <c r="J465" s="155" t="s">
        <v>233</v>
      </c>
      <c r="K465" s="155" t="s">
        <v>107</v>
      </c>
      <c r="L465" s="155" t="s">
        <v>121</v>
      </c>
      <c r="M465" s="155" t="s">
        <v>121</v>
      </c>
      <c r="N465" s="155" t="s">
        <v>121</v>
      </c>
      <c r="O465" s="155" t="s">
        <v>121</v>
      </c>
      <c r="P465" s="155" t="s">
        <v>121</v>
      </c>
      <c r="Q465" s="155" t="s">
        <v>121</v>
      </c>
      <c r="R465" s="155" t="s">
        <v>121</v>
      </c>
      <c r="S465" s="155" t="s">
        <v>12919</v>
      </c>
      <c r="T465" s="155" t="s">
        <v>9319</v>
      </c>
      <c r="U465" s="155" t="s">
        <v>9600</v>
      </c>
      <c r="V465" s="155" t="s">
        <v>12918</v>
      </c>
      <c r="W465" s="155" t="s">
        <v>9373</v>
      </c>
      <c r="X465" s="155" t="s">
        <v>9281</v>
      </c>
      <c r="Y465" s="155" t="s">
        <v>9372</v>
      </c>
      <c r="Z465" s="155" t="s">
        <v>121</v>
      </c>
      <c r="AA465" s="155" t="s">
        <v>121</v>
      </c>
      <c r="AB465" s="155" t="s">
        <v>121</v>
      </c>
      <c r="AC465" s="155" t="s">
        <v>121</v>
      </c>
      <c r="AD465" s="155" t="s">
        <v>121</v>
      </c>
      <c r="AE465" s="155" t="s">
        <v>121</v>
      </c>
      <c r="AF465" s="155" t="s">
        <v>121</v>
      </c>
    </row>
    <row r="466" spans="1:32" hidden="1">
      <c r="A466" s="155"/>
      <c r="B466" s="155" t="s">
        <v>1547</v>
      </c>
      <c r="C466" s="155" t="s">
        <v>1654</v>
      </c>
      <c r="D466" s="155" t="s">
        <v>9287</v>
      </c>
      <c r="E466" s="155" t="s">
        <v>276</v>
      </c>
      <c r="F466" s="155" t="s">
        <v>1549</v>
      </c>
      <c r="G466" s="155" t="s">
        <v>1550</v>
      </c>
      <c r="H466" s="155" t="s">
        <v>308</v>
      </c>
      <c r="I466" s="155" t="s">
        <v>232</v>
      </c>
      <c r="J466" s="155" t="s">
        <v>1551</v>
      </c>
      <c r="K466" s="155" t="s">
        <v>107</v>
      </c>
      <c r="L466" s="155" t="s">
        <v>121</v>
      </c>
      <c r="M466" s="155" t="s">
        <v>121</v>
      </c>
      <c r="N466" s="155" t="s">
        <v>121</v>
      </c>
      <c r="O466" s="155" t="s">
        <v>121</v>
      </c>
      <c r="P466" s="155" t="s">
        <v>121</v>
      </c>
      <c r="Q466" s="155" t="s">
        <v>121</v>
      </c>
      <c r="R466" s="155" t="s">
        <v>121</v>
      </c>
      <c r="S466" s="155" t="s">
        <v>12917</v>
      </c>
      <c r="T466" s="155" t="s">
        <v>9390</v>
      </c>
      <c r="U466" s="155" t="s">
        <v>9318</v>
      </c>
      <c r="V466" s="155" t="s">
        <v>2795</v>
      </c>
      <c r="W466" s="155" t="s">
        <v>9297</v>
      </c>
      <c r="X466" s="155" t="s">
        <v>121</v>
      </c>
      <c r="Y466" s="155" t="s">
        <v>9296</v>
      </c>
      <c r="Z466" s="155" t="s">
        <v>121</v>
      </c>
      <c r="AA466" s="155" t="s">
        <v>121</v>
      </c>
      <c r="AB466" s="155" t="s">
        <v>121</v>
      </c>
      <c r="AC466" s="155" t="s">
        <v>121</v>
      </c>
      <c r="AD466" s="155" t="s">
        <v>121</v>
      </c>
      <c r="AE466" s="155" t="s">
        <v>121</v>
      </c>
      <c r="AF466" s="155" t="s">
        <v>121</v>
      </c>
    </row>
    <row r="467" spans="1:32" hidden="1">
      <c r="A467" s="155"/>
      <c r="B467" s="155" t="s">
        <v>228</v>
      </c>
      <c r="C467" s="155" t="s">
        <v>3383</v>
      </c>
      <c r="D467" s="155" t="s">
        <v>9287</v>
      </c>
      <c r="E467" s="155" t="s">
        <v>276</v>
      </c>
      <c r="F467" s="155" t="s">
        <v>230</v>
      </c>
      <c r="G467" s="155" t="s">
        <v>231</v>
      </c>
      <c r="H467" s="155" t="s">
        <v>154</v>
      </c>
      <c r="I467" s="155" t="s">
        <v>232</v>
      </c>
      <c r="J467" s="155" t="s">
        <v>233</v>
      </c>
      <c r="K467" s="155" t="s">
        <v>107</v>
      </c>
      <c r="L467" s="155" t="s">
        <v>121</v>
      </c>
      <c r="M467" s="155" t="s">
        <v>121</v>
      </c>
      <c r="N467" s="155" t="s">
        <v>121</v>
      </c>
      <c r="O467" s="155" t="s">
        <v>121</v>
      </c>
      <c r="P467" s="155" t="s">
        <v>121</v>
      </c>
      <c r="Q467" s="155" t="s">
        <v>121</v>
      </c>
      <c r="R467" s="155" t="s">
        <v>121</v>
      </c>
      <c r="S467" s="155" t="s">
        <v>12916</v>
      </c>
      <c r="T467" s="155" t="s">
        <v>9328</v>
      </c>
      <c r="U467" s="155" t="s">
        <v>9600</v>
      </c>
      <c r="V467" s="155" t="s">
        <v>12915</v>
      </c>
      <c r="W467" s="155" t="s">
        <v>9321</v>
      </c>
      <c r="X467" s="155" t="s">
        <v>121</v>
      </c>
      <c r="Y467" s="155" t="s">
        <v>9289</v>
      </c>
      <c r="Z467" s="155" t="s">
        <v>121</v>
      </c>
      <c r="AA467" s="155" t="s">
        <v>121</v>
      </c>
      <c r="AB467" s="155" t="s">
        <v>121</v>
      </c>
      <c r="AC467" s="155" t="s">
        <v>121</v>
      </c>
      <c r="AD467" s="155" t="s">
        <v>121</v>
      </c>
      <c r="AE467" s="155" t="s">
        <v>121</v>
      </c>
      <c r="AF467" s="155" t="s">
        <v>121</v>
      </c>
    </row>
    <row r="468" spans="1:32" hidden="1">
      <c r="A468" s="155"/>
      <c r="B468" s="155" t="s">
        <v>210</v>
      </c>
      <c r="C468" s="155" t="s">
        <v>650</v>
      </c>
      <c r="D468" s="155" t="s">
        <v>9287</v>
      </c>
      <c r="E468" s="155" t="s">
        <v>151</v>
      </c>
      <c r="F468" s="155" t="s">
        <v>212</v>
      </c>
      <c r="G468" s="155" t="s">
        <v>213</v>
      </c>
      <c r="H468" s="155" t="s">
        <v>154</v>
      </c>
      <c r="I468" s="155" t="s">
        <v>215</v>
      </c>
      <c r="J468" s="155" t="s">
        <v>216</v>
      </c>
      <c r="K468" s="155" t="s">
        <v>107</v>
      </c>
      <c r="L468" s="155" t="s">
        <v>121</v>
      </c>
      <c r="M468" s="155" t="s">
        <v>121</v>
      </c>
      <c r="N468" s="155" t="s">
        <v>121</v>
      </c>
      <c r="O468" s="155" t="s">
        <v>121</v>
      </c>
      <c r="P468" s="155" t="s">
        <v>121</v>
      </c>
      <c r="Q468" s="155" t="s">
        <v>121</v>
      </c>
      <c r="R468" s="155" t="s">
        <v>121</v>
      </c>
      <c r="S468" s="155" t="s">
        <v>12914</v>
      </c>
      <c r="T468" s="155" t="s">
        <v>9356</v>
      </c>
      <c r="U468" s="155" t="s">
        <v>9647</v>
      </c>
      <c r="V468" s="155" t="s">
        <v>12913</v>
      </c>
      <c r="W468" s="155" t="s">
        <v>10070</v>
      </c>
      <c r="X468" s="155" t="s">
        <v>121</v>
      </c>
      <c r="Y468" s="155" t="s">
        <v>9353</v>
      </c>
      <c r="Z468" s="155" t="s">
        <v>121</v>
      </c>
      <c r="AA468" s="155" t="s">
        <v>121</v>
      </c>
      <c r="AB468" s="155" t="s">
        <v>121</v>
      </c>
      <c r="AC468" s="155" t="s">
        <v>121</v>
      </c>
      <c r="AD468" s="155" t="s">
        <v>121</v>
      </c>
      <c r="AE468" s="155" t="s">
        <v>121</v>
      </c>
      <c r="AF468" s="155" t="s">
        <v>121</v>
      </c>
    </row>
    <row r="469" spans="1:32" hidden="1">
      <c r="A469" s="155"/>
      <c r="B469" s="155" t="s">
        <v>775</v>
      </c>
      <c r="C469" s="155" t="s">
        <v>3492</v>
      </c>
      <c r="D469" s="155" t="s">
        <v>9287</v>
      </c>
      <c r="E469" s="155" t="s">
        <v>161</v>
      </c>
      <c r="F469" s="155" t="s">
        <v>777</v>
      </c>
      <c r="G469" s="155" t="s">
        <v>778</v>
      </c>
      <c r="H469" s="155" t="s">
        <v>154</v>
      </c>
      <c r="I469" s="155" t="s">
        <v>269</v>
      </c>
      <c r="J469" s="155" t="s">
        <v>779</v>
      </c>
      <c r="K469" s="155" t="s">
        <v>175</v>
      </c>
      <c r="L469" s="155" t="s">
        <v>121</v>
      </c>
      <c r="M469" s="155" t="s">
        <v>121</v>
      </c>
      <c r="N469" s="155" t="s">
        <v>121</v>
      </c>
      <c r="O469" s="155" t="s">
        <v>121</v>
      </c>
      <c r="P469" s="155" t="s">
        <v>121</v>
      </c>
      <c r="Q469" s="155" t="s">
        <v>121</v>
      </c>
      <c r="R469" s="155" t="s">
        <v>121</v>
      </c>
      <c r="S469" s="155" t="s">
        <v>12912</v>
      </c>
      <c r="T469" s="155" t="s">
        <v>9331</v>
      </c>
      <c r="U469" s="155" t="s">
        <v>9924</v>
      </c>
      <c r="V469" s="155" t="s">
        <v>12911</v>
      </c>
      <c r="W469" s="155" t="s">
        <v>9297</v>
      </c>
      <c r="X469" s="155" t="s">
        <v>121</v>
      </c>
      <c r="Y469" s="155" t="s">
        <v>9296</v>
      </c>
      <c r="Z469" s="155" t="s">
        <v>121</v>
      </c>
      <c r="AA469" s="155" t="s">
        <v>121</v>
      </c>
      <c r="AB469" s="155" t="s">
        <v>121</v>
      </c>
      <c r="AC469" s="155" t="s">
        <v>121</v>
      </c>
      <c r="AD469" s="155" t="s">
        <v>121</v>
      </c>
      <c r="AE469" s="155" t="s">
        <v>121</v>
      </c>
      <c r="AF469" s="155" t="s">
        <v>121</v>
      </c>
    </row>
    <row r="470" spans="1:32" hidden="1">
      <c r="A470" s="155"/>
      <c r="B470" s="155" t="s">
        <v>256</v>
      </c>
      <c r="C470" s="155" t="s">
        <v>3589</v>
      </c>
      <c r="D470" s="155" t="s">
        <v>9287</v>
      </c>
      <c r="E470" s="155" t="s">
        <v>161</v>
      </c>
      <c r="F470" s="155" t="s">
        <v>258</v>
      </c>
      <c r="G470" s="155" t="s">
        <v>259</v>
      </c>
      <c r="H470" s="155" t="s">
        <v>154</v>
      </c>
      <c r="I470" s="155" t="s">
        <v>170</v>
      </c>
      <c r="J470" s="155" t="s">
        <v>260</v>
      </c>
      <c r="K470" s="155" t="s">
        <v>175</v>
      </c>
      <c r="L470" s="155" t="s">
        <v>121</v>
      </c>
      <c r="M470" s="155" t="s">
        <v>121</v>
      </c>
      <c r="N470" s="155" t="s">
        <v>121</v>
      </c>
      <c r="O470" s="155" t="s">
        <v>121</v>
      </c>
      <c r="P470" s="155" t="s">
        <v>121</v>
      </c>
      <c r="Q470" s="155" t="s">
        <v>121</v>
      </c>
      <c r="R470" s="155" t="s">
        <v>121</v>
      </c>
      <c r="S470" s="155" t="s">
        <v>12910</v>
      </c>
      <c r="T470" s="155" t="s">
        <v>9488</v>
      </c>
      <c r="U470" s="155" t="s">
        <v>9292</v>
      </c>
      <c r="V470" s="155" t="s">
        <v>12909</v>
      </c>
      <c r="W470" s="155" t="s">
        <v>9412</v>
      </c>
      <c r="X470" s="155" t="s">
        <v>9281</v>
      </c>
      <c r="Y470" s="155" t="s">
        <v>9411</v>
      </c>
      <c r="Z470" s="155" t="s">
        <v>121</v>
      </c>
      <c r="AA470" s="155" t="s">
        <v>121</v>
      </c>
      <c r="AB470" s="155" t="s">
        <v>121</v>
      </c>
      <c r="AC470" s="155" t="s">
        <v>121</v>
      </c>
      <c r="AD470" s="155" t="s">
        <v>121</v>
      </c>
      <c r="AE470" s="155" t="s">
        <v>121</v>
      </c>
      <c r="AF470" s="155" t="s">
        <v>121</v>
      </c>
    </row>
    <row r="471" spans="1:32" hidden="1">
      <c r="A471" s="155"/>
      <c r="B471" s="155" t="s">
        <v>228</v>
      </c>
      <c r="C471" s="155" t="s">
        <v>1740</v>
      </c>
      <c r="D471" s="155" t="s">
        <v>9287</v>
      </c>
      <c r="E471" s="155" t="s">
        <v>276</v>
      </c>
      <c r="F471" s="155" t="s">
        <v>230</v>
      </c>
      <c r="G471" s="155" t="s">
        <v>231</v>
      </c>
      <c r="H471" s="155" t="s">
        <v>154</v>
      </c>
      <c r="I471" s="155" t="s">
        <v>232</v>
      </c>
      <c r="J471" s="155" t="s">
        <v>233</v>
      </c>
      <c r="K471" s="155" t="s">
        <v>107</v>
      </c>
      <c r="L471" s="155" t="s">
        <v>121</v>
      </c>
      <c r="M471" s="155" t="s">
        <v>121</v>
      </c>
      <c r="N471" s="155" t="s">
        <v>121</v>
      </c>
      <c r="O471" s="155" t="s">
        <v>121</v>
      </c>
      <c r="P471" s="155" t="s">
        <v>121</v>
      </c>
      <c r="Q471" s="155" t="s">
        <v>121</v>
      </c>
      <c r="R471" s="155" t="s">
        <v>121</v>
      </c>
      <c r="S471" s="155" t="s">
        <v>12908</v>
      </c>
      <c r="T471" s="155" t="s">
        <v>9352</v>
      </c>
      <c r="U471" s="155" t="s">
        <v>9600</v>
      </c>
      <c r="V471" s="155" t="s">
        <v>12907</v>
      </c>
      <c r="W471" s="155" t="s">
        <v>9350</v>
      </c>
      <c r="X471" s="155" t="s">
        <v>121</v>
      </c>
      <c r="Y471" s="155" t="s">
        <v>9349</v>
      </c>
      <c r="Z471" s="155" t="s">
        <v>121</v>
      </c>
      <c r="AA471" s="155" t="s">
        <v>121</v>
      </c>
      <c r="AB471" s="155" t="s">
        <v>121</v>
      </c>
      <c r="AC471" s="155" t="s">
        <v>121</v>
      </c>
      <c r="AD471" s="155" t="s">
        <v>121</v>
      </c>
      <c r="AE471" s="155" t="s">
        <v>121</v>
      </c>
      <c r="AF471" s="155" t="s">
        <v>121</v>
      </c>
    </row>
    <row r="472" spans="1:32" hidden="1">
      <c r="A472" s="155"/>
      <c r="B472" s="155" t="s">
        <v>265</v>
      </c>
      <c r="C472" s="155" t="s">
        <v>1162</v>
      </c>
      <c r="D472" s="155" t="s">
        <v>9287</v>
      </c>
      <c r="E472" s="155" t="s">
        <v>167</v>
      </c>
      <c r="F472" s="155" t="s">
        <v>267</v>
      </c>
      <c r="G472" s="155" t="s">
        <v>268</v>
      </c>
      <c r="H472" s="155" t="s">
        <v>154</v>
      </c>
      <c r="I472" s="155" t="s">
        <v>269</v>
      </c>
      <c r="J472" s="155" t="s">
        <v>270</v>
      </c>
      <c r="K472" s="155" t="s">
        <v>107</v>
      </c>
      <c r="L472" s="155" t="s">
        <v>121</v>
      </c>
      <c r="M472" s="155" t="s">
        <v>121</v>
      </c>
      <c r="N472" s="155" t="s">
        <v>121</v>
      </c>
      <c r="O472" s="155" t="s">
        <v>121</v>
      </c>
      <c r="P472" s="155" t="s">
        <v>121</v>
      </c>
      <c r="Q472" s="155" t="s">
        <v>121</v>
      </c>
      <c r="R472" s="155" t="s">
        <v>121</v>
      </c>
      <c r="S472" s="155" t="s">
        <v>12906</v>
      </c>
      <c r="T472" s="155" t="s">
        <v>9336</v>
      </c>
      <c r="U472" s="155" t="s">
        <v>9517</v>
      </c>
      <c r="V472" s="155" t="s">
        <v>12905</v>
      </c>
      <c r="W472" s="155" t="s">
        <v>9334</v>
      </c>
      <c r="X472" s="155" t="s">
        <v>121</v>
      </c>
      <c r="Y472" s="155" t="s">
        <v>9289</v>
      </c>
      <c r="Z472" s="155" t="s">
        <v>121</v>
      </c>
      <c r="AA472" s="155" t="s">
        <v>121</v>
      </c>
      <c r="AB472" s="155" t="s">
        <v>121</v>
      </c>
      <c r="AC472" s="155" t="s">
        <v>121</v>
      </c>
      <c r="AD472" s="155" t="s">
        <v>121</v>
      </c>
      <c r="AE472" s="155" t="s">
        <v>121</v>
      </c>
      <c r="AF472" s="155" t="s">
        <v>121</v>
      </c>
    </row>
    <row r="473" spans="1:32" hidden="1">
      <c r="A473" s="155"/>
      <c r="B473" s="155" t="s">
        <v>756</v>
      </c>
      <c r="C473" s="155" t="s">
        <v>3836</v>
      </c>
      <c r="D473" s="155" t="s">
        <v>9287</v>
      </c>
      <c r="E473" s="155" t="s">
        <v>161</v>
      </c>
      <c r="F473" s="155" t="s">
        <v>758</v>
      </c>
      <c r="G473" s="155" t="s">
        <v>759</v>
      </c>
      <c r="H473" s="155" t="s">
        <v>154</v>
      </c>
      <c r="I473" s="155" t="s">
        <v>760</v>
      </c>
      <c r="J473" s="155" t="s">
        <v>761</v>
      </c>
      <c r="K473" s="155" t="s">
        <v>175</v>
      </c>
      <c r="L473" s="155" t="s">
        <v>121</v>
      </c>
      <c r="M473" s="155" t="s">
        <v>121</v>
      </c>
      <c r="N473" s="155" t="s">
        <v>121</v>
      </c>
      <c r="O473" s="155" t="s">
        <v>121</v>
      </c>
      <c r="P473" s="155" t="s">
        <v>121</v>
      </c>
      <c r="Q473" s="155" t="s">
        <v>121</v>
      </c>
      <c r="R473" s="155" t="s">
        <v>121</v>
      </c>
      <c r="S473" s="155" t="s">
        <v>12904</v>
      </c>
      <c r="T473" s="155" t="s">
        <v>9507</v>
      </c>
      <c r="U473" s="155" t="s">
        <v>9359</v>
      </c>
      <c r="V473" s="155" t="s">
        <v>12903</v>
      </c>
      <c r="W473" s="155" t="s">
        <v>9282</v>
      </c>
      <c r="X473" s="155" t="s">
        <v>9281</v>
      </c>
      <c r="Y473" s="155" t="s">
        <v>9280</v>
      </c>
      <c r="Z473" s="155" t="s">
        <v>121</v>
      </c>
      <c r="AA473" s="155" t="s">
        <v>121</v>
      </c>
      <c r="AB473" s="155" t="s">
        <v>121</v>
      </c>
      <c r="AC473" s="155" t="s">
        <v>121</v>
      </c>
      <c r="AD473" s="155" t="s">
        <v>121</v>
      </c>
      <c r="AE473" s="155" t="s">
        <v>121</v>
      </c>
      <c r="AF473" s="155" t="s">
        <v>121</v>
      </c>
    </row>
    <row r="474" spans="1:32" hidden="1">
      <c r="A474" s="155"/>
      <c r="B474" s="155" t="s">
        <v>409</v>
      </c>
      <c r="C474" s="155" t="s">
        <v>3582</v>
      </c>
      <c r="D474" s="155" t="s">
        <v>9287</v>
      </c>
      <c r="E474" s="155" t="s">
        <v>161</v>
      </c>
      <c r="F474" s="155" t="s">
        <v>411</v>
      </c>
      <c r="G474" s="155" t="s">
        <v>412</v>
      </c>
      <c r="H474" s="155" t="s">
        <v>154</v>
      </c>
      <c r="I474" s="155" t="s">
        <v>413</v>
      </c>
      <c r="J474" s="155" t="s">
        <v>412</v>
      </c>
      <c r="K474" s="155" t="s">
        <v>175</v>
      </c>
      <c r="L474" s="155" t="s">
        <v>121</v>
      </c>
      <c r="M474" s="155" t="s">
        <v>121</v>
      </c>
      <c r="N474" s="155" t="s">
        <v>121</v>
      </c>
      <c r="O474" s="155" t="s">
        <v>121</v>
      </c>
      <c r="P474" s="155" t="s">
        <v>121</v>
      </c>
      <c r="Q474" s="155" t="s">
        <v>121</v>
      </c>
      <c r="R474" s="155" t="s">
        <v>121</v>
      </c>
      <c r="S474" s="155" t="s">
        <v>12902</v>
      </c>
      <c r="T474" s="155" t="s">
        <v>9339</v>
      </c>
      <c r="U474" s="155" t="s">
        <v>9375</v>
      </c>
      <c r="V474" s="155" t="s">
        <v>12901</v>
      </c>
      <c r="W474" s="155" t="s">
        <v>10070</v>
      </c>
      <c r="X474" s="155" t="s">
        <v>121</v>
      </c>
      <c r="Y474" s="155" t="s">
        <v>9353</v>
      </c>
      <c r="Z474" s="155" t="s">
        <v>121</v>
      </c>
      <c r="AA474" s="155" t="s">
        <v>121</v>
      </c>
      <c r="AB474" s="155" t="s">
        <v>121</v>
      </c>
      <c r="AC474" s="155" t="s">
        <v>121</v>
      </c>
      <c r="AD474" s="155" t="s">
        <v>121</v>
      </c>
      <c r="AE474" s="155" t="s">
        <v>121</v>
      </c>
      <c r="AF474" s="155" t="s">
        <v>121</v>
      </c>
    </row>
    <row r="475" spans="1:32" hidden="1">
      <c r="A475" s="155"/>
      <c r="B475" s="155" t="s">
        <v>228</v>
      </c>
      <c r="C475" s="155" t="s">
        <v>3645</v>
      </c>
      <c r="D475" s="155" t="s">
        <v>9287</v>
      </c>
      <c r="E475" s="155" t="s">
        <v>276</v>
      </c>
      <c r="F475" s="155" t="s">
        <v>230</v>
      </c>
      <c r="G475" s="155" t="s">
        <v>231</v>
      </c>
      <c r="H475" s="155" t="s">
        <v>154</v>
      </c>
      <c r="I475" s="155" t="s">
        <v>232</v>
      </c>
      <c r="J475" s="155" t="s">
        <v>233</v>
      </c>
      <c r="K475" s="155" t="s">
        <v>107</v>
      </c>
      <c r="L475" s="155" t="s">
        <v>121</v>
      </c>
      <c r="M475" s="155" t="s">
        <v>121</v>
      </c>
      <c r="N475" s="155" t="s">
        <v>121</v>
      </c>
      <c r="O475" s="155" t="s">
        <v>121</v>
      </c>
      <c r="P475" s="155" t="s">
        <v>121</v>
      </c>
      <c r="Q475" s="155" t="s">
        <v>121</v>
      </c>
      <c r="R475" s="155" t="s">
        <v>121</v>
      </c>
      <c r="S475" s="155" t="s">
        <v>12900</v>
      </c>
      <c r="T475" s="155" t="s">
        <v>9300</v>
      </c>
      <c r="U475" s="155" t="s">
        <v>9600</v>
      </c>
      <c r="V475" s="155" t="s">
        <v>12899</v>
      </c>
      <c r="W475" s="155" t="s">
        <v>9297</v>
      </c>
      <c r="X475" s="155" t="s">
        <v>121</v>
      </c>
      <c r="Y475" s="155" t="s">
        <v>9296</v>
      </c>
      <c r="Z475" s="155" t="s">
        <v>121</v>
      </c>
      <c r="AA475" s="155" t="s">
        <v>121</v>
      </c>
      <c r="AB475" s="155" t="s">
        <v>121</v>
      </c>
      <c r="AC475" s="155" t="s">
        <v>121</v>
      </c>
      <c r="AD475" s="155" t="s">
        <v>121</v>
      </c>
      <c r="AE475" s="155" t="s">
        <v>121</v>
      </c>
      <c r="AF475" s="155" t="s">
        <v>121</v>
      </c>
    </row>
    <row r="476" spans="1:32" hidden="1">
      <c r="A476" s="155"/>
      <c r="B476" s="155" t="s">
        <v>248</v>
      </c>
      <c r="C476" s="155" t="s">
        <v>3739</v>
      </c>
      <c r="D476" s="155" t="s">
        <v>9287</v>
      </c>
      <c r="E476" s="155" t="s">
        <v>151</v>
      </c>
      <c r="F476" s="155" t="s">
        <v>250</v>
      </c>
      <c r="G476" s="155" t="s">
        <v>39</v>
      </c>
      <c r="H476" s="155" t="s">
        <v>154</v>
      </c>
      <c r="I476" s="155" t="s">
        <v>189</v>
      </c>
      <c r="J476" s="155" t="s">
        <v>190</v>
      </c>
      <c r="K476" s="155" t="s">
        <v>107</v>
      </c>
      <c r="L476" s="155" t="s">
        <v>121</v>
      </c>
      <c r="M476" s="155" t="s">
        <v>121</v>
      </c>
      <c r="N476" s="155" t="s">
        <v>121</v>
      </c>
      <c r="O476" s="155" t="s">
        <v>121</v>
      </c>
      <c r="P476" s="155" t="s">
        <v>121</v>
      </c>
      <c r="Q476" s="155" t="s">
        <v>121</v>
      </c>
      <c r="R476" s="155" t="s">
        <v>121</v>
      </c>
      <c r="S476" s="155" t="s">
        <v>12898</v>
      </c>
      <c r="T476" s="155" t="s">
        <v>9324</v>
      </c>
      <c r="U476" s="155" t="s">
        <v>9402</v>
      </c>
      <c r="V476" s="155" t="s">
        <v>12897</v>
      </c>
      <c r="W476" s="155" t="s">
        <v>9321</v>
      </c>
      <c r="X476" s="155" t="s">
        <v>121</v>
      </c>
      <c r="Y476" s="155" t="s">
        <v>9289</v>
      </c>
      <c r="Z476" s="155" t="s">
        <v>12896</v>
      </c>
      <c r="AA476" s="155" t="s">
        <v>9438</v>
      </c>
      <c r="AB476" s="155" t="s">
        <v>12791</v>
      </c>
      <c r="AC476" s="155" t="s">
        <v>9871</v>
      </c>
      <c r="AD476" s="155" t="s">
        <v>9402</v>
      </c>
      <c r="AE476" s="155" t="s">
        <v>9788</v>
      </c>
      <c r="AF476" s="155" t="s">
        <v>121</v>
      </c>
    </row>
    <row r="477" spans="1:32" hidden="1">
      <c r="A477" s="155"/>
      <c r="B477" s="155" t="s">
        <v>210</v>
      </c>
      <c r="C477" s="155" t="s">
        <v>348</v>
      </c>
      <c r="D477" s="155" t="s">
        <v>9287</v>
      </c>
      <c r="E477" s="155" t="s">
        <v>151</v>
      </c>
      <c r="F477" s="155" t="s">
        <v>212</v>
      </c>
      <c r="G477" s="155" t="s">
        <v>213</v>
      </c>
      <c r="H477" s="155" t="s">
        <v>154</v>
      </c>
      <c r="I477" s="155" t="s">
        <v>215</v>
      </c>
      <c r="J477" s="155" t="s">
        <v>216</v>
      </c>
      <c r="K477" s="155" t="s">
        <v>107</v>
      </c>
      <c r="L477" s="155" t="s">
        <v>121</v>
      </c>
      <c r="M477" s="155" t="s">
        <v>121</v>
      </c>
      <c r="N477" s="155" t="s">
        <v>121</v>
      </c>
      <c r="O477" s="155" t="s">
        <v>121</v>
      </c>
      <c r="P477" s="155" t="s">
        <v>121</v>
      </c>
      <c r="Q477" s="155" t="s">
        <v>121</v>
      </c>
      <c r="R477" s="155" t="s">
        <v>121</v>
      </c>
      <c r="S477" s="155" t="s">
        <v>12895</v>
      </c>
      <c r="T477" s="155" t="s">
        <v>9382</v>
      </c>
      <c r="U477" s="155" t="s">
        <v>9647</v>
      </c>
      <c r="V477" s="155" t="s">
        <v>2840</v>
      </c>
      <c r="W477" s="155" t="s">
        <v>9321</v>
      </c>
      <c r="X477" s="155" t="s">
        <v>121</v>
      </c>
      <c r="Y477" s="155" t="s">
        <v>9289</v>
      </c>
      <c r="Z477" s="155" t="s">
        <v>121</v>
      </c>
      <c r="AA477" s="155" t="s">
        <v>121</v>
      </c>
      <c r="AB477" s="155" t="s">
        <v>121</v>
      </c>
      <c r="AC477" s="155" t="s">
        <v>121</v>
      </c>
      <c r="AD477" s="155" t="s">
        <v>121</v>
      </c>
      <c r="AE477" s="155" t="s">
        <v>121</v>
      </c>
      <c r="AF477" s="155" t="s">
        <v>121</v>
      </c>
    </row>
    <row r="478" spans="1:32" hidden="1">
      <c r="A478" s="155"/>
      <c r="B478" s="155" t="s">
        <v>1102</v>
      </c>
      <c r="C478" s="155" t="s">
        <v>1524</v>
      </c>
      <c r="D478" s="155" t="s">
        <v>9287</v>
      </c>
      <c r="E478" s="155" t="s">
        <v>151</v>
      </c>
      <c r="F478" s="155" t="s">
        <v>1104</v>
      </c>
      <c r="G478" s="155" t="s">
        <v>1105</v>
      </c>
      <c r="H478" s="155" t="s">
        <v>154</v>
      </c>
      <c r="I478" s="155" t="s">
        <v>760</v>
      </c>
      <c r="J478" s="155" t="s">
        <v>1106</v>
      </c>
      <c r="K478" s="155" t="s">
        <v>107</v>
      </c>
      <c r="L478" s="155" t="s">
        <v>121</v>
      </c>
      <c r="M478" s="155" t="s">
        <v>121</v>
      </c>
      <c r="N478" s="155" t="s">
        <v>121</v>
      </c>
      <c r="O478" s="155" t="s">
        <v>121</v>
      </c>
      <c r="P478" s="155" t="s">
        <v>121</v>
      </c>
      <c r="Q478" s="155" t="s">
        <v>121</v>
      </c>
      <c r="R478" s="155" t="s">
        <v>121</v>
      </c>
      <c r="S478" s="155" t="s">
        <v>12894</v>
      </c>
      <c r="T478" s="155" t="s">
        <v>9305</v>
      </c>
      <c r="U478" s="155" t="s">
        <v>11649</v>
      </c>
      <c r="V478" s="155" t="s">
        <v>12893</v>
      </c>
      <c r="W478" s="155" t="s">
        <v>9303</v>
      </c>
      <c r="X478" s="155" t="s">
        <v>121</v>
      </c>
      <c r="Y478" s="155" t="s">
        <v>9302</v>
      </c>
      <c r="Z478" s="155" t="s">
        <v>121</v>
      </c>
      <c r="AA478" s="155" t="s">
        <v>121</v>
      </c>
      <c r="AB478" s="155" t="s">
        <v>121</v>
      </c>
      <c r="AC478" s="155" t="s">
        <v>121</v>
      </c>
      <c r="AD478" s="155" t="s">
        <v>121</v>
      </c>
      <c r="AE478" s="155" t="s">
        <v>121</v>
      </c>
      <c r="AF478" s="155" t="s">
        <v>121</v>
      </c>
    </row>
    <row r="479" spans="1:32" hidden="1">
      <c r="A479" s="155"/>
      <c r="B479" s="155" t="s">
        <v>796</v>
      </c>
      <c r="C479" s="155" t="s">
        <v>4068</v>
      </c>
      <c r="D479" s="155" t="s">
        <v>9287</v>
      </c>
      <c r="E479" s="155" t="s">
        <v>161</v>
      </c>
      <c r="F479" s="155" t="s">
        <v>798</v>
      </c>
      <c r="G479" s="155" t="s">
        <v>799</v>
      </c>
      <c r="H479" s="155" t="s">
        <v>154</v>
      </c>
      <c r="I479" s="155" t="s">
        <v>800</v>
      </c>
      <c r="J479" s="155" t="s">
        <v>801</v>
      </c>
      <c r="K479" s="155" t="s">
        <v>175</v>
      </c>
      <c r="L479" s="155" t="s">
        <v>121</v>
      </c>
      <c r="M479" s="155" t="s">
        <v>121</v>
      </c>
      <c r="N479" s="155" t="s">
        <v>121</v>
      </c>
      <c r="O479" s="155" t="s">
        <v>121</v>
      </c>
      <c r="P479" s="155" t="s">
        <v>121</v>
      </c>
      <c r="Q479" s="155" t="s">
        <v>121</v>
      </c>
      <c r="R479" s="155" t="s">
        <v>121</v>
      </c>
      <c r="S479" s="155" t="s">
        <v>12892</v>
      </c>
      <c r="T479" s="155" t="s">
        <v>9366</v>
      </c>
      <c r="U479" s="155" t="s">
        <v>11521</v>
      </c>
      <c r="V479" s="155" t="s">
        <v>12891</v>
      </c>
      <c r="W479" s="155" t="s">
        <v>9354</v>
      </c>
      <c r="X479" s="155" t="s">
        <v>9281</v>
      </c>
      <c r="Y479" s="155" t="s">
        <v>9353</v>
      </c>
      <c r="Z479" s="155" t="s">
        <v>121</v>
      </c>
      <c r="AA479" s="155" t="s">
        <v>121</v>
      </c>
      <c r="AB479" s="155" t="s">
        <v>121</v>
      </c>
      <c r="AC479" s="155" t="s">
        <v>121</v>
      </c>
      <c r="AD479" s="155" t="s">
        <v>121</v>
      </c>
      <c r="AE479" s="155" t="s">
        <v>121</v>
      </c>
      <c r="AF479" s="155" t="s">
        <v>121</v>
      </c>
    </row>
    <row r="480" spans="1:32" hidden="1">
      <c r="A480" s="155"/>
      <c r="B480" s="155" t="s">
        <v>775</v>
      </c>
      <c r="C480" s="155" t="s">
        <v>3669</v>
      </c>
      <c r="D480" s="155" t="s">
        <v>9287</v>
      </c>
      <c r="E480" s="155" t="s">
        <v>161</v>
      </c>
      <c r="F480" s="155" t="s">
        <v>777</v>
      </c>
      <c r="G480" s="155" t="s">
        <v>778</v>
      </c>
      <c r="H480" s="155" t="s">
        <v>154</v>
      </c>
      <c r="I480" s="155" t="s">
        <v>269</v>
      </c>
      <c r="J480" s="155" t="s">
        <v>779</v>
      </c>
      <c r="K480" s="155" t="s">
        <v>175</v>
      </c>
      <c r="L480" s="155" t="s">
        <v>121</v>
      </c>
      <c r="M480" s="155" t="s">
        <v>121</v>
      </c>
      <c r="N480" s="155" t="s">
        <v>121</v>
      </c>
      <c r="O480" s="155" t="s">
        <v>121</v>
      </c>
      <c r="P480" s="155" t="s">
        <v>121</v>
      </c>
      <c r="Q480" s="155" t="s">
        <v>121</v>
      </c>
      <c r="R480" s="155" t="s">
        <v>121</v>
      </c>
      <c r="S480" s="155" t="s">
        <v>12890</v>
      </c>
      <c r="T480" s="155" t="s">
        <v>9541</v>
      </c>
      <c r="U480" s="155" t="s">
        <v>9924</v>
      </c>
      <c r="V480" s="155" t="s">
        <v>12889</v>
      </c>
      <c r="W480" s="155" t="s">
        <v>10070</v>
      </c>
      <c r="X480" s="155" t="s">
        <v>121</v>
      </c>
      <c r="Y480" s="155" t="s">
        <v>9353</v>
      </c>
      <c r="Z480" s="155" t="s">
        <v>121</v>
      </c>
      <c r="AA480" s="155" t="s">
        <v>121</v>
      </c>
      <c r="AB480" s="155" t="s">
        <v>121</v>
      </c>
      <c r="AC480" s="155" t="s">
        <v>121</v>
      </c>
      <c r="AD480" s="155" t="s">
        <v>121</v>
      </c>
      <c r="AE480" s="155" t="s">
        <v>121</v>
      </c>
      <c r="AF480" s="155" t="s">
        <v>121</v>
      </c>
    </row>
    <row r="481" spans="1:32" hidden="1">
      <c r="A481" s="155"/>
      <c r="B481" s="155" t="s">
        <v>248</v>
      </c>
      <c r="C481" s="155" t="s">
        <v>3840</v>
      </c>
      <c r="D481" s="155" t="s">
        <v>9287</v>
      </c>
      <c r="E481" s="155" t="s">
        <v>167</v>
      </c>
      <c r="F481" s="155" t="s">
        <v>250</v>
      </c>
      <c r="G481" s="155" t="s">
        <v>39</v>
      </c>
      <c r="H481" s="155" t="s">
        <v>154</v>
      </c>
      <c r="I481" s="155" t="s">
        <v>189</v>
      </c>
      <c r="J481" s="155" t="s">
        <v>190</v>
      </c>
      <c r="K481" s="155" t="s">
        <v>172</v>
      </c>
      <c r="L481" s="155" t="s">
        <v>121</v>
      </c>
      <c r="M481" s="155" t="s">
        <v>121</v>
      </c>
      <c r="N481" s="155" t="s">
        <v>121</v>
      </c>
      <c r="O481" s="155" t="s">
        <v>121</v>
      </c>
      <c r="P481" s="155" t="s">
        <v>121</v>
      </c>
      <c r="Q481" s="155" t="s">
        <v>121</v>
      </c>
      <c r="R481" s="155" t="s">
        <v>121</v>
      </c>
      <c r="S481" s="155" t="s">
        <v>12888</v>
      </c>
      <c r="T481" s="155" t="s">
        <v>9315</v>
      </c>
      <c r="U481" s="155" t="s">
        <v>9323</v>
      </c>
      <c r="V481" s="155" t="s">
        <v>12887</v>
      </c>
      <c r="W481" s="155" t="s">
        <v>10089</v>
      </c>
      <c r="X481" s="155" t="s">
        <v>9281</v>
      </c>
      <c r="Y481" s="155" t="s">
        <v>9289</v>
      </c>
      <c r="Z481" s="155" t="s">
        <v>12886</v>
      </c>
      <c r="AA481" s="155" t="s">
        <v>9438</v>
      </c>
      <c r="AB481" s="155" t="s">
        <v>12741</v>
      </c>
      <c r="AC481" s="155" t="s">
        <v>9721</v>
      </c>
      <c r="AD481" s="155" t="s">
        <v>9281</v>
      </c>
      <c r="AE481" s="155" t="s">
        <v>9504</v>
      </c>
      <c r="AF481" s="155" t="s">
        <v>121</v>
      </c>
    </row>
    <row r="482" spans="1:32" hidden="1">
      <c r="A482" s="155"/>
      <c r="B482" s="155" t="s">
        <v>1547</v>
      </c>
      <c r="C482" s="155" t="s">
        <v>1557</v>
      </c>
      <c r="D482" s="155" t="s">
        <v>9287</v>
      </c>
      <c r="E482" s="155" t="s">
        <v>276</v>
      </c>
      <c r="F482" s="155" t="s">
        <v>1549</v>
      </c>
      <c r="G482" s="155" t="s">
        <v>1550</v>
      </c>
      <c r="H482" s="155" t="s">
        <v>154</v>
      </c>
      <c r="I482" s="155" t="s">
        <v>232</v>
      </c>
      <c r="J482" s="155" t="s">
        <v>1551</v>
      </c>
      <c r="K482" s="155" t="s">
        <v>107</v>
      </c>
      <c r="L482" s="155" t="s">
        <v>121</v>
      </c>
      <c r="M482" s="155" t="s">
        <v>121</v>
      </c>
      <c r="N482" s="155" t="s">
        <v>121</v>
      </c>
      <c r="O482" s="155" t="s">
        <v>121</v>
      </c>
      <c r="P482" s="155" t="s">
        <v>121</v>
      </c>
      <c r="Q482" s="155" t="s">
        <v>121</v>
      </c>
      <c r="R482" s="155" t="s">
        <v>121</v>
      </c>
      <c r="S482" s="155" t="s">
        <v>12885</v>
      </c>
      <c r="T482" s="155" t="s">
        <v>9363</v>
      </c>
      <c r="U482" s="155" t="s">
        <v>9318</v>
      </c>
      <c r="V482" s="155" t="s">
        <v>12884</v>
      </c>
      <c r="W482" s="155" t="s">
        <v>9334</v>
      </c>
      <c r="X482" s="155" t="s">
        <v>121</v>
      </c>
      <c r="Y482" s="155" t="s">
        <v>9289</v>
      </c>
      <c r="Z482" s="155" t="s">
        <v>121</v>
      </c>
      <c r="AA482" s="155" t="s">
        <v>121</v>
      </c>
      <c r="AB482" s="155" t="s">
        <v>121</v>
      </c>
      <c r="AC482" s="155" t="s">
        <v>121</v>
      </c>
      <c r="AD482" s="155" t="s">
        <v>121</v>
      </c>
      <c r="AE482" s="155" t="s">
        <v>121</v>
      </c>
      <c r="AF482" s="155" t="s">
        <v>121</v>
      </c>
    </row>
    <row r="483" spans="1:32" hidden="1">
      <c r="A483" s="155"/>
      <c r="B483" s="155" t="s">
        <v>210</v>
      </c>
      <c r="C483" s="155" t="s">
        <v>3514</v>
      </c>
      <c r="D483" s="155" t="s">
        <v>9287</v>
      </c>
      <c r="E483" s="155" t="s">
        <v>151</v>
      </c>
      <c r="F483" s="155" t="s">
        <v>212</v>
      </c>
      <c r="G483" s="155" t="s">
        <v>213</v>
      </c>
      <c r="H483" s="155" t="s">
        <v>154</v>
      </c>
      <c r="I483" s="155" t="s">
        <v>215</v>
      </c>
      <c r="J483" s="155" t="s">
        <v>216</v>
      </c>
      <c r="K483" s="155" t="s">
        <v>107</v>
      </c>
      <c r="L483" s="155" t="s">
        <v>121</v>
      </c>
      <c r="M483" s="155" t="s">
        <v>121</v>
      </c>
      <c r="N483" s="155" t="s">
        <v>121</v>
      </c>
      <c r="O483" s="155" t="s">
        <v>121</v>
      </c>
      <c r="P483" s="155" t="s">
        <v>121</v>
      </c>
      <c r="Q483" s="155" t="s">
        <v>121</v>
      </c>
      <c r="R483" s="155" t="s">
        <v>121</v>
      </c>
      <c r="S483" s="155" t="s">
        <v>12883</v>
      </c>
      <c r="T483" s="155" t="s">
        <v>9403</v>
      </c>
      <c r="U483" s="155" t="s">
        <v>9647</v>
      </c>
      <c r="V483" s="155" t="s">
        <v>12882</v>
      </c>
      <c r="W483" s="155" t="s">
        <v>9334</v>
      </c>
      <c r="X483" s="155" t="s">
        <v>121</v>
      </c>
      <c r="Y483" s="155" t="s">
        <v>9289</v>
      </c>
      <c r="Z483" s="155" t="s">
        <v>121</v>
      </c>
      <c r="AA483" s="155" t="s">
        <v>121</v>
      </c>
      <c r="AB483" s="155" t="s">
        <v>121</v>
      </c>
      <c r="AC483" s="155" t="s">
        <v>121</v>
      </c>
      <c r="AD483" s="155" t="s">
        <v>121</v>
      </c>
      <c r="AE483" s="155" t="s">
        <v>121</v>
      </c>
      <c r="AF483" s="155" t="s">
        <v>121</v>
      </c>
    </row>
    <row r="484" spans="1:32" hidden="1">
      <c r="A484" s="155"/>
      <c r="B484" s="155" t="s">
        <v>185</v>
      </c>
      <c r="C484" s="155" t="s">
        <v>4154</v>
      </c>
      <c r="D484" s="155" t="s">
        <v>9287</v>
      </c>
      <c r="E484" s="155" t="s">
        <v>151</v>
      </c>
      <c r="F484" s="155" t="s">
        <v>187</v>
      </c>
      <c r="G484" s="155" t="s">
        <v>188</v>
      </c>
      <c r="H484" s="155" t="s">
        <v>12881</v>
      </c>
      <c r="I484" s="155" t="s">
        <v>189</v>
      </c>
      <c r="J484" s="155" t="s">
        <v>190</v>
      </c>
      <c r="K484" s="155" t="s">
        <v>107</v>
      </c>
      <c r="L484" s="155" t="s">
        <v>121</v>
      </c>
      <c r="M484" s="155" t="s">
        <v>121</v>
      </c>
      <c r="N484" s="155" t="s">
        <v>121</v>
      </c>
      <c r="O484" s="155" t="s">
        <v>121</v>
      </c>
      <c r="P484" s="155" t="s">
        <v>121</v>
      </c>
      <c r="Q484" s="155" t="s">
        <v>121</v>
      </c>
      <c r="R484" s="155" t="s">
        <v>121</v>
      </c>
      <c r="S484" s="155" t="s">
        <v>12880</v>
      </c>
      <c r="T484" s="155" t="s">
        <v>9347</v>
      </c>
      <c r="U484" s="155" t="s">
        <v>12877</v>
      </c>
      <c r="V484" s="155" t="s">
        <v>12879</v>
      </c>
      <c r="W484" s="155" t="s">
        <v>9373</v>
      </c>
      <c r="X484" s="155" t="s">
        <v>9281</v>
      </c>
      <c r="Y484" s="155" t="s">
        <v>9372</v>
      </c>
      <c r="Z484" s="155" t="s">
        <v>12878</v>
      </c>
      <c r="AA484" s="155" t="s">
        <v>9438</v>
      </c>
      <c r="AB484" s="155" t="s">
        <v>12802</v>
      </c>
      <c r="AC484" s="155" t="s">
        <v>9871</v>
      </c>
      <c r="AD484" s="155" t="s">
        <v>12877</v>
      </c>
      <c r="AE484" s="155" t="s">
        <v>9788</v>
      </c>
      <c r="AF484" s="155" t="s">
        <v>121</v>
      </c>
    </row>
    <row r="485" spans="1:32" hidden="1">
      <c r="A485" s="155"/>
      <c r="B485" s="155" t="s">
        <v>858</v>
      </c>
      <c r="C485" s="155" t="s">
        <v>1481</v>
      </c>
      <c r="D485" s="155" t="s">
        <v>9287</v>
      </c>
      <c r="E485" s="155" t="s">
        <v>167</v>
      </c>
      <c r="F485" s="155" t="s">
        <v>860</v>
      </c>
      <c r="G485" s="155" t="s">
        <v>861</v>
      </c>
      <c r="H485" s="155" t="s">
        <v>154</v>
      </c>
      <c r="I485" s="155" t="s">
        <v>862</v>
      </c>
      <c r="J485" s="155" t="s">
        <v>863</v>
      </c>
      <c r="K485" s="155" t="s">
        <v>107</v>
      </c>
      <c r="L485" s="155" t="s">
        <v>121</v>
      </c>
      <c r="M485" s="155" t="s">
        <v>121</v>
      </c>
      <c r="N485" s="155" t="s">
        <v>121</v>
      </c>
      <c r="O485" s="155" t="s">
        <v>121</v>
      </c>
      <c r="P485" s="155" t="s">
        <v>121</v>
      </c>
      <c r="Q485" s="155" t="s">
        <v>121</v>
      </c>
      <c r="R485" s="155" t="s">
        <v>121</v>
      </c>
      <c r="S485" s="155" t="s">
        <v>12876</v>
      </c>
      <c r="T485" s="155" t="s">
        <v>9541</v>
      </c>
      <c r="U485" s="155" t="s">
        <v>10403</v>
      </c>
      <c r="V485" s="155" t="s">
        <v>12875</v>
      </c>
      <c r="W485" s="155" t="s">
        <v>10070</v>
      </c>
      <c r="X485" s="155" t="s">
        <v>121</v>
      </c>
      <c r="Y485" s="155" t="s">
        <v>9353</v>
      </c>
      <c r="Z485" s="155" t="s">
        <v>121</v>
      </c>
      <c r="AA485" s="155" t="s">
        <v>121</v>
      </c>
      <c r="AB485" s="155" t="s">
        <v>121</v>
      </c>
      <c r="AC485" s="155" t="s">
        <v>121</v>
      </c>
      <c r="AD485" s="155" t="s">
        <v>121</v>
      </c>
      <c r="AE485" s="155" t="s">
        <v>121</v>
      </c>
      <c r="AF485" s="155" t="s">
        <v>121</v>
      </c>
    </row>
    <row r="486" spans="1:32" hidden="1">
      <c r="A486" s="155"/>
      <c r="B486" s="155" t="s">
        <v>775</v>
      </c>
      <c r="C486" s="155" t="s">
        <v>3687</v>
      </c>
      <c r="D486" s="155" t="s">
        <v>9287</v>
      </c>
      <c r="E486" s="155" t="s">
        <v>161</v>
      </c>
      <c r="F486" s="155" t="s">
        <v>777</v>
      </c>
      <c r="G486" s="155" t="s">
        <v>778</v>
      </c>
      <c r="H486" s="155" t="s">
        <v>154</v>
      </c>
      <c r="I486" s="155" t="s">
        <v>269</v>
      </c>
      <c r="J486" s="155" t="s">
        <v>779</v>
      </c>
      <c r="K486" s="155" t="s">
        <v>175</v>
      </c>
      <c r="L486" s="155" t="s">
        <v>121</v>
      </c>
      <c r="M486" s="155" t="s">
        <v>121</v>
      </c>
      <c r="N486" s="155" t="s">
        <v>121</v>
      </c>
      <c r="O486" s="155" t="s">
        <v>121</v>
      </c>
      <c r="P486" s="155" t="s">
        <v>121</v>
      </c>
      <c r="Q486" s="155" t="s">
        <v>121</v>
      </c>
      <c r="R486" s="155" t="s">
        <v>121</v>
      </c>
      <c r="S486" s="155" t="s">
        <v>12874</v>
      </c>
      <c r="T486" s="155" t="s">
        <v>9394</v>
      </c>
      <c r="U486" s="155" t="s">
        <v>9924</v>
      </c>
      <c r="V486" s="155" t="s">
        <v>2873</v>
      </c>
      <c r="W486" s="155" t="s">
        <v>9334</v>
      </c>
      <c r="X486" s="155" t="s">
        <v>121</v>
      </c>
      <c r="Y486" s="155" t="s">
        <v>9289</v>
      </c>
      <c r="Z486" s="155" t="s">
        <v>121</v>
      </c>
      <c r="AA486" s="155" t="s">
        <v>121</v>
      </c>
      <c r="AB486" s="155" t="s">
        <v>121</v>
      </c>
      <c r="AC486" s="155" t="s">
        <v>121</v>
      </c>
      <c r="AD486" s="155" t="s">
        <v>121</v>
      </c>
      <c r="AE486" s="155" t="s">
        <v>121</v>
      </c>
      <c r="AF486" s="155" t="s">
        <v>121</v>
      </c>
    </row>
    <row r="487" spans="1:32" hidden="1">
      <c r="A487" s="155"/>
      <c r="B487" s="155" t="s">
        <v>248</v>
      </c>
      <c r="C487" s="155" t="s">
        <v>6230</v>
      </c>
      <c r="D487" s="155" t="s">
        <v>9287</v>
      </c>
      <c r="E487" s="155" t="s">
        <v>151</v>
      </c>
      <c r="F487" s="155" t="s">
        <v>250</v>
      </c>
      <c r="G487" s="155" t="s">
        <v>39</v>
      </c>
      <c r="H487" s="155" t="s">
        <v>154</v>
      </c>
      <c r="I487" s="155" t="s">
        <v>189</v>
      </c>
      <c r="J487" s="155" t="s">
        <v>190</v>
      </c>
      <c r="K487" s="155" t="s">
        <v>107</v>
      </c>
      <c r="L487" s="155" t="s">
        <v>121</v>
      </c>
      <c r="M487" s="155" t="s">
        <v>121</v>
      </c>
      <c r="N487" s="155" t="s">
        <v>121</v>
      </c>
      <c r="O487" s="155" t="s">
        <v>121</v>
      </c>
      <c r="P487" s="155" t="s">
        <v>121</v>
      </c>
      <c r="Q487" s="155" t="s">
        <v>121</v>
      </c>
      <c r="R487" s="155" t="s">
        <v>121</v>
      </c>
      <c r="S487" s="155" t="s">
        <v>12873</v>
      </c>
      <c r="T487" s="155" t="s">
        <v>9488</v>
      </c>
      <c r="U487" s="155" t="s">
        <v>9402</v>
      </c>
      <c r="V487" s="155" t="s">
        <v>12872</v>
      </c>
      <c r="W487" s="155" t="s">
        <v>10003</v>
      </c>
      <c r="X487" s="155" t="s">
        <v>121</v>
      </c>
      <c r="Y487" s="155" t="s">
        <v>9411</v>
      </c>
      <c r="Z487" s="155" t="s">
        <v>12871</v>
      </c>
      <c r="AA487" s="155" t="s">
        <v>9438</v>
      </c>
      <c r="AB487" s="155" t="s">
        <v>12870</v>
      </c>
      <c r="AC487" s="155" t="s">
        <v>9871</v>
      </c>
      <c r="AD487" s="155" t="s">
        <v>9402</v>
      </c>
      <c r="AE487" s="155" t="s">
        <v>9788</v>
      </c>
      <c r="AF487" s="155" t="s">
        <v>121</v>
      </c>
    </row>
    <row r="488" spans="1:32" hidden="1">
      <c r="A488" s="155"/>
      <c r="B488" s="155" t="s">
        <v>775</v>
      </c>
      <c r="C488" s="155" t="s">
        <v>3679</v>
      </c>
      <c r="D488" s="155" t="s">
        <v>9287</v>
      </c>
      <c r="E488" s="155" t="s">
        <v>161</v>
      </c>
      <c r="F488" s="155" t="s">
        <v>777</v>
      </c>
      <c r="G488" s="155" t="s">
        <v>778</v>
      </c>
      <c r="H488" s="155" t="s">
        <v>154</v>
      </c>
      <c r="I488" s="155" t="s">
        <v>269</v>
      </c>
      <c r="J488" s="155" t="s">
        <v>779</v>
      </c>
      <c r="K488" s="155" t="s">
        <v>175</v>
      </c>
      <c r="L488" s="155" t="s">
        <v>121</v>
      </c>
      <c r="M488" s="155" t="s">
        <v>121</v>
      </c>
      <c r="N488" s="155" t="s">
        <v>121</v>
      </c>
      <c r="O488" s="155" t="s">
        <v>121</v>
      </c>
      <c r="P488" s="155" t="s">
        <v>121</v>
      </c>
      <c r="Q488" s="155" t="s">
        <v>121</v>
      </c>
      <c r="R488" s="155" t="s">
        <v>121</v>
      </c>
      <c r="S488" s="155" t="s">
        <v>12869</v>
      </c>
      <c r="T488" s="155" t="s">
        <v>9343</v>
      </c>
      <c r="U488" s="155" t="s">
        <v>9924</v>
      </c>
      <c r="V488" s="155" t="s">
        <v>12868</v>
      </c>
      <c r="W488" s="155" t="s">
        <v>9297</v>
      </c>
      <c r="X488" s="155" t="s">
        <v>121</v>
      </c>
      <c r="Y488" s="155" t="s">
        <v>9296</v>
      </c>
      <c r="Z488" s="155" t="s">
        <v>121</v>
      </c>
      <c r="AA488" s="155" t="s">
        <v>121</v>
      </c>
      <c r="AB488" s="155" t="s">
        <v>121</v>
      </c>
      <c r="AC488" s="155" t="s">
        <v>121</v>
      </c>
      <c r="AD488" s="155" t="s">
        <v>121</v>
      </c>
      <c r="AE488" s="155" t="s">
        <v>121</v>
      </c>
      <c r="AF488" s="155" t="s">
        <v>121</v>
      </c>
    </row>
    <row r="489" spans="1:32" hidden="1">
      <c r="A489" s="155"/>
      <c r="B489" s="155" t="s">
        <v>185</v>
      </c>
      <c r="C489" s="155" t="s">
        <v>3603</v>
      </c>
      <c r="D489" s="155" t="s">
        <v>9287</v>
      </c>
      <c r="E489" s="155" t="s">
        <v>151</v>
      </c>
      <c r="F489" s="155" t="s">
        <v>187</v>
      </c>
      <c r="G489" s="155" t="s">
        <v>188</v>
      </c>
      <c r="H489" s="155" t="s">
        <v>154</v>
      </c>
      <c r="I489" s="155" t="s">
        <v>189</v>
      </c>
      <c r="J489" s="155" t="s">
        <v>190</v>
      </c>
      <c r="K489" s="155" t="s">
        <v>107</v>
      </c>
      <c r="L489" s="155" t="s">
        <v>121</v>
      </c>
      <c r="M489" s="155" t="s">
        <v>121</v>
      </c>
      <c r="N489" s="155" t="s">
        <v>121</v>
      </c>
      <c r="O489" s="155" t="s">
        <v>121</v>
      </c>
      <c r="P489" s="155" t="s">
        <v>121</v>
      </c>
      <c r="Q489" s="155" t="s">
        <v>121</v>
      </c>
      <c r="R489" s="155" t="s">
        <v>121</v>
      </c>
      <c r="S489" s="155" t="s">
        <v>12867</v>
      </c>
      <c r="T489" s="155" t="s">
        <v>9347</v>
      </c>
      <c r="U489" s="155" t="s">
        <v>11584</v>
      </c>
      <c r="V489" s="155" t="s">
        <v>2771</v>
      </c>
      <c r="W489" s="155" t="s">
        <v>9373</v>
      </c>
      <c r="X489" s="155" t="s">
        <v>121</v>
      </c>
      <c r="Y489" s="155" t="s">
        <v>9436</v>
      </c>
      <c r="Z489" s="155" t="s">
        <v>12866</v>
      </c>
      <c r="AA489" s="155" t="s">
        <v>9438</v>
      </c>
      <c r="AB489" s="155" t="s">
        <v>12865</v>
      </c>
      <c r="AC489" s="155" t="s">
        <v>9437</v>
      </c>
      <c r="AD489" s="155" t="s">
        <v>9281</v>
      </c>
      <c r="AE489" s="155" t="s">
        <v>9436</v>
      </c>
      <c r="AF489" s="155" t="s">
        <v>121</v>
      </c>
    </row>
    <row r="490" spans="1:32" hidden="1">
      <c r="A490" s="155"/>
      <c r="B490" s="155" t="s">
        <v>1547</v>
      </c>
      <c r="C490" s="155" t="s">
        <v>1631</v>
      </c>
      <c r="D490" s="155" t="s">
        <v>9287</v>
      </c>
      <c r="E490" s="155" t="s">
        <v>276</v>
      </c>
      <c r="F490" s="155" t="s">
        <v>1549</v>
      </c>
      <c r="G490" s="155" t="s">
        <v>1550</v>
      </c>
      <c r="H490" s="155" t="s">
        <v>154</v>
      </c>
      <c r="I490" s="155" t="s">
        <v>232</v>
      </c>
      <c r="J490" s="155" t="s">
        <v>1551</v>
      </c>
      <c r="K490" s="155" t="s">
        <v>107</v>
      </c>
      <c r="L490" s="155" t="s">
        <v>121</v>
      </c>
      <c r="M490" s="155" t="s">
        <v>121</v>
      </c>
      <c r="N490" s="155" t="s">
        <v>121</v>
      </c>
      <c r="O490" s="155" t="s">
        <v>121</v>
      </c>
      <c r="P490" s="155" t="s">
        <v>121</v>
      </c>
      <c r="Q490" s="155" t="s">
        <v>121</v>
      </c>
      <c r="R490" s="155" t="s">
        <v>121</v>
      </c>
      <c r="S490" s="155" t="s">
        <v>12864</v>
      </c>
      <c r="T490" s="155" t="s">
        <v>9511</v>
      </c>
      <c r="U490" s="155" t="s">
        <v>9318</v>
      </c>
      <c r="V490" s="155" t="s">
        <v>12863</v>
      </c>
      <c r="W490" s="155" t="s">
        <v>10003</v>
      </c>
      <c r="X490" s="155" t="s">
        <v>121</v>
      </c>
      <c r="Y490" s="155" t="s">
        <v>9411</v>
      </c>
      <c r="Z490" s="155" t="s">
        <v>121</v>
      </c>
      <c r="AA490" s="155" t="s">
        <v>121</v>
      </c>
      <c r="AB490" s="155" t="s">
        <v>121</v>
      </c>
      <c r="AC490" s="155" t="s">
        <v>121</v>
      </c>
      <c r="AD490" s="155" t="s">
        <v>121</v>
      </c>
      <c r="AE490" s="155" t="s">
        <v>121</v>
      </c>
      <c r="AF490" s="155" t="s">
        <v>121</v>
      </c>
    </row>
    <row r="491" spans="1:32" hidden="1">
      <c r="A491" s="155"/>
      <c r="B491" s="155" t="s">
        <v>409</v>
      </c>
      <c r="C491" s="155" t="s">
        <v>3781</v>
      </c>
      <c r="D491" s="155" t="s">
        <v>9287</v>
      </c>
      <c r="E491" s="155" t="s">
        <v>161</v>
      </c>
      <c r="F491" s="155" t="s">
        <v>411</v>
      </c>
      <c r="G491" s="155" t="s">
        <v>412</v>
      </c>
      <c r="H491" s="155" t="s">
        <v>154</v>
      </c>
      <c r="I491" s="155" t="s">
        <v>413</v>
      </c>
      <c r="J491" s="155" t="s">
        <v>412</v>
      </c>
      <c r="K491" s="155" t="s">
        <v>175</v>
      </c>
      <c r="L491" s="155" t="s">
        <v>121</v>
      </c>
      <c r="M491" s="155" t="s">
        <v>121</v>
      </c>
      <c r="N491" s="155" t="s">
        <v>121</v>
      </c>
      <c r="O491" s="155" t="s">
        <v>121</v>
      </c>
      <c r="P491" s="155" t="s">
        <v>121</v>
      </c>
      <c r="Q491" s="155" t="s">
        <v>121</v>
      </c>
      <c r="R491" s="155" t="s">
        <v>121</v>
      </c>
      <c r="S491" s="155" t="s">
        <v>12862</v>
      </c>
      <c r="T491" s="155" t="s">
        <v>9431</v>
      </c>
      <c r="U491" s="155" t="s">
        <v>9375</v>
      </c>
      <c r="V491" s="155" t="s">
        <v>12861</v>
      </c>
      <c r="W491" s="155" t="s">
        <v>10241</v>
      </c>
      <c r="X491" s="155" t="s">
        <v>9281</v>
      </c>
      <c r="Y491" s="155" t="s">
        <v>9504</v>
      </c>
      <c r="Z491" s="155" t="s">
        <v>121</v>
      </c>
      <c r="AA491" s="155" t="s">
        <v>121</v>
      </c>
      <c r="AB491" s="155" t="s">
        <v>121</v>
      </c>
      <c r="AC491" s="155" t="s">
        <v>121</v>
      </c>
      <c r="AD491" s="155" t="s">
        <v>121</v>
      </c>
      <c r="AE491" s="155" t="s">
        <v>121</v>
      </c>
      <c r="AF491" s="155" t="s">
        <v>121</v>
      </c>
    </row>
    <row r="492" spans="1:32" hidden="1">
      <c r="A492" s="155"/>
      <c r="B492" s="155" t="s">
        <v>409</v>
      </c>
      <c r="C492" s="155" t="s">
        <v>3595</v>
      </c>
      <c r="D492" s="155" t="s">
        <v>9287</v>
      </c>
      <c r="E492" s="155" t="s">
        <v>161</v>
      </c>
      <c r="F492" s="155" t="s">
        <v>411</v>
      </c>
      <c r="G492" s="155" t="s">
        <v>412</v>
      </c>
      <c r="H492" s="155" t="s">
        <v>154</v>
      </c>
      <c r="I492" s="155" t="s">
        <v>413</v>
      </c>
      <c r="J492" s="155" t="s">
        <v>412</v>
      </c>
      <c r="K492" s="155" t="s">
        <v>175</v>
      </c>
      <c r="L492" s="155" t="s">
        <v>121</v>
      </c>
      <c r="M492" s="155" t="s">
        <v>121</v>
      </c>
      <c r="N492" s="155" t="s">
        <v>121</v>
      </c>
      <c r="O492" s="155" t="s">
        <v>121</v>
      </c>
      <c r="P492" s="155" t="s">
        <v>121</v>
      </c>
      <c r="Q492" s="155" t="s">
        <v>121</v>
      </c>
      <c r="R492" s="155" t="s">
        <v>121</v>
      </c>
      <c r="S492" s="155" t="s">
        <v>12860</v>
      </c>
      <c r="T492" s="155" t="s">
        <v>9511</v>
      </c>
      <c r="U492" s="155" t="s">
        <v>9375</v>
      </c>
      <c r="V492" s="155" t="s">
        <v>12858</v>
      </c>
      <c r="W492" s="155" t="s">
        <v>9743</v>
      </c>
      <c r="X492" s="155" t="s">
        <v>121</v>
      </c>
      <c r="Y492" s="155" t="s">
        <v>9709</v>
      </c>
      <c r="Z492" s="155" t="s">
        <v>121</v>
      </c>
      <c r="AA492" s="155" t="s">
        <v>121</v>
      </c>
      <c r="AB492" s="155" t="s">
        <v>121</v>
      </c>
      <c r="AC492" s="155" t="s">
        <v>121</v>
      </c>
      <c r="AD492" s="155" t="s">
        <v>121</v>
      </c>
      <c r="AE492" s="155" t="s">
        <v>121</v>
      </c>
      <c r="AF492" s="155" t="s">
        <v>121</v>
      </c>
    </row>
    <row r="493" spans="1:32" hidden="1">
      <c r="A493" s="155"/>
      <c r="B493" s="155" t="s">
        <v>210</v>
      </c>
      <c r="C493" s="155" t="s">
        <v>376</v>
      </c>
      <c r="D493" s="155" t="s">
        <v>9287</v>
      </c>
      <c r="E493" s="155" t="s">
        <v>151</v>
      </c>
      <c r="F493" s="155" t="s">
        <v>212</v>
      </c>
      <c r="G493" s="155" t="s">
        <v>213</v>
      </c>
      <c r="H493" s="155" t="s">
        <v>154</v>
      </c>
      <c r="I493" s="155" t="s">
        <v>215</v>
      </c>
      <c r="J493" s="155" t="s">
        <v>216</v>
      </c>
      <c r="K493" s="155" t="s">
        <v>107</v>
      </c>
      <c r="L493" s="155" t="s">
        <v>121</v>
      </c>
      <c r="M493" s="155" t="s">
        <v>121</v>
      </c>
      <c r="N493" s="155" t="s">
        <v>121</v>
      </c>
      <c r="O493" s="155" t="s">
        <v>121</v>
      </c>
      <c r="P493" s="155" t="s">
        <v>121</v>
      </c>
      <c r="Q493" s="155" t="s">
        <v>121</v>
      </c>
      <c r="R493" s="155" t="s">
        <v>121</v>
      </c>
      <c r="S493" s="155" t="s">
        <v>12859</v>
      </c>
      <c r="T493" s="155" t="s">
        <v>9293</v>
      </c>
      <c r="U493" s="155" t="s">
        <v>9647</v>
      </c>
      <c r="V493" s="155" t="s">
        <v>12858</v>
      </c>
      <c r="W493" s="155" t="s">
        <v>9748</v>
      </c>
      <c r="X493" s="155" t="s">
        <v>9281</v>
      </c>
      <c r="Y493" s="155" t="s">
        <v>9709</v>
      </c>
      <c r="Z493" s="155" t="s">
        <v>121</v>
      </c>
      <c r="AA493" s="155" t="s">
        <v>121</v>
      </c>
      <c r="AB493" s="155" t="s">
        <v>121</v>
      </c>
      <c r="AC493" s="155" t="s">
        <v>121</v>
      </c>
      <c r="AD493" s="155" t="s">
        <v>121</v>
      </c>
      <c r="AE493" s="155" t="s">
        <v>121</v>
      </c>
      <c r="AF493" s="155" t="s">
        <v>121</v>
      </c>
    </row>
    <row r="494" spans="1:32" hidden="1">
      <c r="A494" s="155"/>
      <c r="B494" s="155" t="s">
        <v>148</v>
      </c>
      <c r="C494" s="155" t="s">
        <v>3529</v>
      </c>
      <c r="D494" s="155" t="s">
        <v>9287</v>
      </c>
      <c r="E494" s="155" t="s">
        <v>161</v>
      </c>
      <c r="F494" s="155" t="s">
        <v>152</v>
      </c>
      <c r="G494" s="155" t="s">
        <v>153</v>
      </c>
      <c r="H494" s="155" t="s">
        <v>154</v>
      </c>
      <c r="I494" s="155" t="s">
        <v>155</v>
      </c>
      <c r="J494" s="155" t="s">
        <v>156</v>
      </c>
      <c r="K494" s="155" t="s">
        <v>175</v>
      </c>
      <c r="L494" s="155" t="s">
        <v>121</v>
      </c>
      <c r="M494" s="155" t="s">
        <v>121</v>
      </c>
      <c r="N494" s="155" t="s">
        <v>121</v>
      </c>
      <c r="O494" s="155" t="s">
        <v>121</v>
      </c>
      <c r="P494" s="155" t="s">
        <v>121</v>
      </c>
      <c r="Q494" s="155" t="s">
        <v>121</v>
      </c>
      <c r="R494" s="155" t="s">
        <v>121</v>
      </c>
      <c r="S494" s="155" t="s">
        <v>12857</v>
      </c>
      <c r="T494" s="155" t="s">
        <v>9319</v>
      </c>
      <c r="U494" s="155" t="s">
        <v>9284</v>
      </c>
      <c r="V494" s="155" t="s">
        <v>12856</v>
      </c>
      <c r="W494" s="155" t="s">
        <v>9748</v>
      </c>
      <c r="X494" s="155" t="s">
        <v>9281</v>
      </c>
      <c r="Y494" s="155" t="s">
        <v>9709</v>
      </c>
      <c r="Z494" s="155" t="s">
        <v>121</v>
      </c>
      <c r="AA494" s="155" t="s">
        <v>121</v>
      </c>
      <c r="AB494" s="155" t="s">
        <v>121</v>
      </c>
      <c r="AC494" s="155" t="s">
        <v>121</v>
      </c>
      <c r="AD494" s="155" t="s">
        <v>121</v>
      </c>
      <c r="AE494" s="155" t="s">
        <v>121</v>
      </c>
      <c r="AF494" s="155" t="s">
        <v>121</v>
      </c>
    </row>
    <row r="495" spans="1:32" hidden="1">
      <c r="A495" s="155"/>
      <c r="B495" s="155" t="s">
        <v>148</v>
      </c>
      <c r="C495" s="155" t="s">
        <v>3533</v>
      </c>
      <c r="D495" s="155" t="s">
        <v>9287</v>
      </c>
      <c r="E495" s="155" t="s">
        <v>161</v>
      </c>
      <c r="F495" s="155" t="s">
        <v>152</v>
      </c>
      <c r="G495" s="155" t="s">
        <v>153</v>
      </c>
      <c r="H495" s="155" t="s">
        <v>154</v>
      </c>
      <c r="I495" s="155" t="s">
        <v>155</v>
      </c>
      <c r="J495" s="155" t="s">
        <v>156</v>
      </c>
      <c r="K495" s="155" t="s">
        <v>175</v>
      </c>
      <c r="L495" s="155" t="s">
        <v>121</v>
      </c>
      <c r="M495" s="155" t="s">
        <v>121</v>
      </c>
      <c r="N495" s="155" t="s">
        <v>121</v>
      </c>
      <c r="O495" s="155" t="s">
        <v>121</v>
      </c>
      <c r="P495" s="155" t="s">
        <v>121</v>
      </c>
      <c r="Q495" s="155" t="s">
        <v>121</v>
      </c>
      <c r="R495" s="155" t="s">
        <v>121</v>
      </c>
      <c r="S495" s="155" t="s">
        <v>12855</v>
      </c>
      <c r="T495" s="155" t="s">
        <v>9379</v>
      </c>
      <c r="U495" s="155" t="s">
        <v>9284</v>
      </c>
      <c r="V495" s="155" t="s">
        <v>12854</v>
      </c>
      <c r="W495" s="155" t="s">
        <v>12853</v>
      </c>
      <c r="X495" s="155" t="s">
        <v>10290</v>
      </c>
      <c r="Y495" s="155" t="s">
        <v>9715</v>
      </c>
      <c r="Z495" s="155" t="s">
        <v>121</v>
      </c>
      <c r="AA495" s="155" t="s">
        <v>121</v>
      </c>
      <c r="AB495" s="155" t="s">
        <v>121</v>
      </c>
      <c r="AC495" s="155" t="s">
        <v>121</v>
      </c>
      <c r="AD495" s="155" t="s">
        <v>121</v>
      </c>
      <c r="AE495" s="155" t="s">
        <v>121</v>
      </c>
      <c r="AF495" s="155" t="s">
        <v>121</v>
      </c>
    </row>
    <row r="496" spans="1:32" hidden="1">
      <c r="A496" s="155"/>
      <c r="B496" s="155" t="s">
        <v>409</v>
      </c>
      <c r="C496" s="155" t="s">
        <v>3674</v>
      </c>
      <c r="D496" s="155" t="s">
        <v>9287</v>
      </c>
      <c r="E496" s="155" t="s">
        <v>161</v>
      </c>
      <c r="F496" s="155" t="s">
        <v>411</v>
      </c>
      <c r="G496" s="155" t="s">
        <v>412</v>
      </c>
      <c r="H496" s="155" t="s">
        <v>154</v>
      </c>
      <c r="I496" s="155" t="s">
        <v>413</v>
      </c>
      <c r="J496" s="155" t="s">
        <v>412</v>
      </c>
      <c r="K496" s="155" t="s">
        <v>175</v>
      </c>
      <c r="L496" s="155" t="s">
        <v>121</v>
      </c>
      <c r="M496" s="155" t="s">
        <v>121</v>
      </c>
      <c r="N496" s="155" t="s">
        <v>121</v>
      </c>
      <c r="O496" s="155" t="s">
        <v>121</v>
      </c>
      <c r="P496" s="155" t="s">
        <v>121</v>
      </c>
      <c r="Q496" s="155" t="s">
        <v>121</v>
      </c>
      <c r="R496" s="155" t="s">
        <v>121</v>
      </c>
      <c r="S496" s="155" t="s">
        <v>12852</v>
      </c>
      <c r="T496" s="155" t="s">
        <v>9376</v>
      </c>
      <c r="U496" s="155" t="s">
        <v>9375</v>
      </c>
      <c r="V496" s="155" t="s">
        <v>12851</v>
      </c>
      <c r="W496" s="155" t="s">
        <v>9707</v>
      </c>
      <c r="X496" s="155" t="s">
        <v>9281</v>
      </c>
      <c r="Y496" s="155" t="s">
        <v>9504</v>
      </c>
      <c r="Z496" s="155" t="s">
        <v>121</v>
      </c>
      <c r="AA496" s="155" t="s">
        <v>121</v>
      </c>
      <c r="AB496" s="155" t="s">
        <v>121</v>
      </c>
      <c r="AC496" s="155" t="s">
        <v>121</v>
      </c>
      <c r="AD496" s="155" t="s">
        <v>121</v>
      </c>
      <c r="AE496" s="155" t="s">
        <v>121</v>
      </c>
      <c r="AF496" s="155" t="s">
        <v>121</v>
      </c>
    </row>
    <row r="497" spans="1:32" hidden="1">
      <c r="A497" s="155"/>
      <c r="B497" s="155" t="s">
        <v>185</v>
      </c>
      <c r="C497" s="155" t="s">
        <v>3750</v>
      </c>
      <c r="D497" s="155" t="s">
        <v>9287</v>
      </c>
      <c r="E497" s="155" t="s">
        <v>151</v>
      </c>
      <c r="F497" s="155" t="s">
        <v>187</v>
      </c>
      <c r="G497" s="155" t="s">
        <v>188</v>
      </c>
      <c r="H497" s="155" t="s">
        <v>154</v>
      </c>
      <c r="I497" s="155" t="s">
        <v>189</v>
      </c>
      <c r="J497" s="155" t="s">
        <v>190</v>
      </c>
      <c r="K497" s="155" t="s">
        <v>107</v>
      </c>
      <c r="L497" s="155" t="s">
        <v>121</v>
      </c>
      <c r="M497" s="155" t="s">
        <v>121</v>
      </c>
      <c r="N497" s="155" t="s">
        <v>121</v>
      </c>
      <c r="O497" s="155" t="s">
        <v>121</v>
      </c>
      <c r="P497" s="155" t="s">
        <v>121</v>
      </c>
      <c r="Q497" s="155" t="s">
        <v>121</v>
      </c>
      <c r="R497" s="155" t="s">
        <v>121</v>
      </c>
      <c r="S497" s="155" t="s">
        <v>12850</v>
      </c>
      <c r="T497" s="155" t="s">
        <v>9488</v>
      </c>
      <c r="U497" s="155" t="s">
        <v>11584</v>
      </c>
      <c r="V497" s="155" t="s">
        <v>12849</v>
      </c>
      <c r="W497" s="155" t="s">
        <v>9743</v>
      </c>
      <c r="X497" s="155" t="s">
        <v>121</v>
      </c>
      <c r="Y497" s="155" t="s">
        <v>9709</v>
      </c>
      <c r="Z497" s="155" t="s">
        <v>12848</v>
      </c>
      <c r="AA497" s="155" t="s">
        <v>9438</v>
      </c>
      <c r="AB497" s="155" t="s">
        <v>12847</v>
      </c>
      <c r="AC497" s="155" t="s">
        <v>9871</v>
      </c>
      <c r="AD497" s="155" t="s">
        <v>11584</v>
      </c>
      <c r="AE497" s="155" t="s">
        <v>9788</v>
      </c>
      <c r="AF497" s="155" t="s">
        <v>121</v>
      </c>
    </row>
    <row r="498" spans="1:32" hidden="1">
      <c r="A498" s="155"/>
      <c r="B498" s="155" t="s">
        <v>210</v>
      </c>
      <c r="C498" s="155" t="s">
        <v>634</v>
      </c>
      <c r="D498" s="155" t="s">
        <v>9287</v>
      </c>
      <c r="E498" s="155" t="s">
        <v>151</v>
      </c>
      <c r="F498" s="155" t="s">
        <v>212</v>
      </c>
      <c r="G498" s="155" t="s">
        <v>213</v>
      </c>
      <c r="H498" s="155" t="s">
        <v>154</v>
      </c>
      <c r="I498" s="155" t="s">
        <v>215</v>
      </c>
      <c r="J498" s="155" t="s">
        <v>216</v>
      </c>
      <c r="K498" s="155" t="s">
        <v>107</v>
      </c>
      <c r="L498" s="155" t="s">
        <v>121</v>
      </c>
      <c r="M498" s="155" t="s">
        <v>121</v>
      </c>
      <c r="N498" s="155" t="s">
        <v>121</v>
      </c>
      <c r="O498" s="155" t="s">
        <v>121</v>
      </c>
      <c r="P498" s="155" t="s">
        <v>121</v>
      </c>
      <c r="Q498" s="155" t="s">
        <v>121</v>
      </c>
      <c r="R498" s="155" t="s">
        <v>121</v>
      </c>
      <c r="S498" s="155" t="s">
        <v>12846</v>
      </c>
      <c r="T498" s="155" t="s">
        <v>9356</v>
      </c>
      <c r="U498" s="155" t="s">
        <v>9647</v>
      </c>
      <c r="V498" s="155" t="s">
        <v>2802</v>
      </c>
      <c r="W498" s="155" t="s">
        <v>10261</v>
      </c>
      <c r="X498" s="155" t="s">
        <v>9281</v>
      </c>
      <c r="Y498" s="155" t="s">
        <v>9788</v>
      </c>
      <c r="Z498" s="155" t="s">
        <v>121</v>
      </c>
      <c r="AA498" s="155" t="s">
        <v>121</v>
      </c>
      <c r="AB498" s="155" t="s">
        <v>121</v>
      </c>
      <c r="AC498" s="155" t="s">
        <v>121</v>
      </c>
      <c r="AD498" s="155" t="s">
        <v>121</v>
      </c>
      <c r="AE498" s="155" t="s">
        <v>121</v>
      </c>
      <c r="AF498" s="155" t="s">
        <v>121</v>
      </c>
    </row>
    <row r="499" spans="1:32" hidden="1">
      <c r="A499" s="155"/>
      <c r="B499" s="155" t="s">
        <v>148</v>
      </c>
      <c r="C499" s="155" t="s">
        <v>1574</v>
      </c>
      <c r="D499" s="155" t="s">
        <v>9287</v>
      </c>
      <c r="E499" s="155" t="s">
        <v>151</v>
      </c>
      <c r="F499" s="155" t="s">
        <v>152</v>
      </c>
      <c r="G499" s="155" t="s">
        <v>153</v>
      </c>
      <c r="H499" s="155" t="s">
        <v>154</v>
      </c>
      <c r="I499" s="155" t="s">
        <v>155</v>
      </c>
      <c r="J499" s="155" t="s">
        <v>156</v>
      </c>
      <c r="K499" s="155" t="s">
        <v>107</v>
      </c>
      <c r="L499" s="155" t="s">
        <v>121</v>
      </c>
      <c r="M499" s="155" t="s">
        <v>121</v>
      </c>
      <c r="N499" s="155" t="s">
        <v>121</v>
      </c>
      <c r="O499" s="155" t="s">
        <v>121</v>
      </c>
      <c r="P499" s="155" t="s">
        <v>121</v>
      </c>
      <c r="Q499" s="155" t="s">
        <v>121</v>
      </c>
      <c r="R499" s="155" t="s">
        <v>121</v>
      </c>
      <c r="S499" s="155" t="s">
        <v>12845</v>
      </c>
      <c r="T499" s="155" t="s">
        <v>9397</v>
      </c>
      <c r="U499" s="155" t="s">
        <v>9409</v>
      </c>
      <c r="V499" s="155" t="s">
        <v>12844</v>
      </c>
      <c r="W499" s="155" t="s">
        <v>9758</v>
      </c>
      <c r="X499" s="155" t="s">
        <v>9281</v>
      </c>
      <c r="Y499" s="155" t="s">
        <v>9504</v>
      </c>
      <c r="Z499" s="155" t="s">
        <v>121</v>
      </c>
      <c r="AA499" s="155" t="s">
        <v>121</v>
      </c>
      <c r="AB499" s="155" t="s">
        <v>121</v>
      </c>
      <c r="AC499" s="155" t="s">
        <v>121</v>
      </c>
      <c r="AD499" s="155" t="s">
        <v>121</v>
      </c>
      <c r="AE499" s="155" t="s">
        <v>121</v>
      </c>
      <c r="AF499" s="155" t="s">
        <v>121</v>
      </c>
    </row>
    <row r="500" spans="1:32" hidden="1">
      <c r="A500" s="155"/>
      <c r="B500" s="155" t="s">
        <v>1547</v>
      </c>
      <c r="C500" s="155" t="s">
        <v>3653</v>
      </c>
      <c r="D500" s="155" t="s">
        <v>9287</v>
      </c>
      <c r="E500" s="155" t="s">
        <v>161</v>
      </c>
      <c r="F500" s="155" t="s">
        <v>1549</v>
      </c>
      <c r="G500" s="155" t="s">
        <v>1550</v>
      </c>
      <c r="H500" s="155" t="s">
        <v>154</v>
      </c>
      <c r="I500" s="155" t="s">
        <v>232</v>
      </c>
      <c r="J500" s="155" t="s">
        <v>1551</v>
      </c>
      <c r="K500" s="155" t="s">
        <v>175</v>
      </c>
      <c r="L500" s="155" t="s">
        <v>121</v>
      </c>
      <c r="M500" s="155" t="s">
        <v>121</v>
      </c>
      <c r="N500" s="155" t="s">
        <v>121</v>
      </c>
      <c r="O500" s="155" t="s">
        <v>121</v>
      </c>
      <c r="P500" s="155" t="s">
        <v>121</v>
      </c>
      <c r="Q500" s="155" t="s">
        <v>121</v>
      </c>
      <c r="R500" s="155" t="s">
        <v>121</v>
      </c>
      <c r="S500" s="155" t="s">
        <v>12843</v>
      </c>
      <c r="T500" s="155" t="s">
        <v>9328</v>
      </c>
      <c r="U500" s="155" t="s">
        <v>9691</v>
      </c>
      <c r="V500" s="155" t="s">
        <v>12842</v>
      </c>
      <c r="W500" s="155" t="s">
        <v>9716</v>
      </c>
      <c r="X500" s="155" t="s">
        <v>9281</v>
      </c>
      <c r="Y500" s="155" t="s">
        <v>9715</v>
      </c>
      <c r="Z500" s="155" t="s">
        <v>121</v>
      </c>
      <c r="AA500" s="155" t="s">
        <v>121</v>
      </c>
      <c r="AB500" s="155" t="s">
        <v>121</v>
      </c>
      <c r="AC500" s="155" t="s">
        <v>121</v>
      </c>
      <c r="AD500" s="155" t="s">
        <v>121</v>
      </c>
      <c r="AE500" s="155" t="s">
        <v>121</v>
      </c>
      <c r="AF500" s="155" t="s">
        <v>121</v>
      </c>
    </row>
    <row r="501" spans="1:32" hidden="1">
      <c r="A501" s="155"/>
      <c r="B501" s="155" t="s">
        <v>380</v>
      </c>
      <c r="C501" s="155" t="s">
        <v>3734</v>
      </c>
      <c r="D501" s="155" t="s">
        <v>9287</v>
      </c>
      <c r="E501" s="155" t="s">
        <v>167</v>
      </c>
      <c r="F501" s="155" t="s">
        <v>382</v>
      </c>
      <c r="G501" s="155" t="s">
        <v>383</v>
      </c>
      <c r="H501" s="155" t="s">
        <v>308</v>
      </c>
      <c r="I501" s="155" t="s">
        <v>384</v>
      </c>
      <c r="J501" s="155" t="s">
        <v>385</v>
      </c>
      <c r="K501" s="155" t="s">
        <v>107</v>
      </c>
      <c r="L501" s="155" t="s">
        <v>121</v>
      </c>
      <c r="M501" s="155" t="s">
        <v>121</v>
      </c>
      <c r="N501" s="155" t="s">
        <v>121</v>
      </c>
      <c r="O501" s="155" t="s">
        <v>121</v>
      </c>
      <c r="P501" s="155" t="s">
        <v>121</v>
      </c>
      <c r="Q501" s="155" t="s">
        <v>121</v>
      </c>
      <c r="R501" s="155" t="s">
        <v>121</v>
      </c>
      <c r="S501" s="155" t="s">
        <v>12841</v>
      </c>
      <c r="T501" s="155" t="s">
        <v>9336</v>
      </c>
      <c r="U501" s="155" t="s">
        <v>9342</v>
      </c>
      <c r="V501" s="155" t="s">
        <v>12840</v>
      </c>
      <c r="W501" s="155" t="s">
        <v>9710</v>
      </c>
      <c r="X501" s="155" t="s">
        <v>9281</v>
      </c>
      <c r="Y501" s="155" t="s">
        <v>9709</v>
      </c>
      <c r="Z501" s="155" t="s">
        <v>121</v>
      </c>
      <c r="AA501" s="155" t="s">
        <v>121</v>
      </c>
      <c r="AB501" s="155" t="s">
        <v>121</v>
      </c>
      <c r="AC501" s="155" t="s">
        <v>121</v>
      </c>
      <c r="AD501" s="155" t="s">
        <v>121</v>
      </c>
      <c r="AE501" s="155" t="s">
        <v>121</v>
      </c>
      <c r="AF501" s="155" t="s">
        <v>121</v>
      </c>
    </row>
    <row r="502" spans="1:32" hidden="1">
      <c r="A502" s="155"/>
      <c r="B502" s="155" t="s">
        <v>409</v>
      </c>
      <c r="C502" s="155" t="s">
        <v>3524</v>
      </c>
      <c r="D502" s="155" t="s">
        <v>9287</v>
      </c>
      <c r="E502" s="155" t="s">
        <v>161</v>
      </c>
      <c r="F502" s="155" t="s">
        <v>411</v>
      </c>
      <c r="G502" s="155" t="s">
        <v>412</v>
      </c>
      <c r="H502" s="155" t="s">
        <v>154</v>
      </c>
      <c r="I502" s="155" t="s">
        <v>413</v>
      </c>
      <c r="J502" s="155" t="s">
        <v>412</v>
      </c>
      <c r="K502" s="155" t="s">
        <v>175</v>
      </c>
      <c r="L502" s="155" t="s">
        <v>121</v>
      </c>
      <c r="M502" s="155" t="s">
        <v>121</v>
      </c>
      <c r="N502" s="155" t="s">
        <v>121</v>
      </c>
      <c r="O502" s="155" t="s">
        <v>121</v>
      </c>
      <c r="P502" s="155" t="s">
        <v>121</v>
      </c>
      <c r="Q502" s="155" t="s">
        <v>121</v>
      </c>
      <c r="R502" s="155" t="s">
        <v>121</v>
      </c>
      <c r="S502" s="155" t="s">
        <v>12839</v>
      </c>
      <c r="T502" s="155" t="s">
        <v>9507</v>
      </c>
      <c r="U502" s="155" t="s">
        <v>9375</v>
      </c>
      <c r="V502" s="155" t="s">
        <v>2914</v>
      </c>
      <c r="W502" s="155" t="s">
        <v>9729</v>
      </c>
      <c r="X502" s="155" t="s">
        <v>121</v>
      </c>
      <c r="Y502" s="155" t="s">
        <v>9728</v>
      </c>
      <c r="Z502" s="155" t="s">
        <v>121</v>
      </c>
      <c r="AA502" s="155" t="s">
        <v>121</v>
      </c>
      <c r="AB502" s="155" t="s">
        <v>121</v>
      </c>
      <c r="AC502" s="155" t="s">
        <v>121</v>
      </c>
      <c r="AD502" s="155" t="s">
        <v>121</v>
      </c>
      <c r="AE502" s="155" t="s">
        <v>121</v>
      </c>
      <c r="AF502" s="155" t="s">
        <v>121</v>
      </c>
    </row>
    <row r="503" spans="1:32" hidden="1">
      <c r="A503" s="155"/>
      <c r="B503" s="155" t="s">
        <v>148</v>
      </c>
      <c r="C503" s="155" t="s">
        <v>4095</v>
      </c>
      <c r="D503" s="155" t="s">
        <v>9287</v>
      </c>
      <c r="E503" s="155" t="s">
        <v>161</v>
      </c>
      <c r="F503" s="155" t="s">
        <v>152</v>
      </c>
      <c r="G503" s="155" t="s">
        <v>153</v>
      </c>
      <c r="H503" s="155" t="s">
        <v>154</v>
      </c>
      <c r="I503" s="155" t="s">
        <v>155</v>
      </c>
      <c r="J503" s="155" t="s">
        <v>156</v>
      </c>
      <c r="K503" s="155" t="s">
        <v>175</v>
      </c>
      <c r="L503" s="155" t="s">
        <v>121</v>
      </c>
      <c r="M503" s="155" t="s">
        <v>121</v>
      </c>
      <c r="N503" s="155" t="s">
        <v>121</v>
      </c>
      <c r="O503" s="155" t="s">
        <v>121</v>
      </c>
      <c r="P503" s="155" t="s">
        <v>121</v>
      </c>
      <c r="Q503" s="155" t="s">
        <v>121</v>
      </c>
      <c r="R503" s="155" t="s">
        <v>121</v>
      </c>
      <c r="S503" s="155" t="s">
        <v>12838</v>
      </c>
      <c r="T503" s="155" t="s">
        <v>9369</v>
      </c>
      <c r="U503" s="155" t="s">
        <v>9284</v>
      </c>
      <c r="V503" s="155" t="s">
        <v>12837</v>
      </c>
      <c r="W503" s="155" t="s">
        <v>10241</v>
      </c>
      <c r="X503" s="155" t="s">
        <v>9281</v>
      </c>
      <c r="Y503" s="155" t="s">
        <v>9504</v>
      </c>
      <c r="Z503" s="155" t="s">
        <v>121</v>
      </c>
      <c r="AA503" s="155" t="s">
        <v>121</v>
      </c>
      <c r="AB503" s="155" t="s">
        <v>121</v>
      </c>
      <c r="AC503" s="155" t="s">
        <v>121</v>
      </c>
      <c r="AD503" s="155" t="s">
        <v>121</v>
      </c>
      <c r="AE503" s="155" t="s">
        <v>121</v>
      </c>
      <c r="AF503" s="155" t="s">
        <v>121</v>
      </c>
    </row>
    <row r="504" spans="1:32" hidden="1">
      <c r="A504" s="155"/>
      <c r="B504" s="155" t="s">
        <v>210</v>
      </c>
      <c r="C504" s="155" t="s">
        <v>3791</v>
      </c>
      <c r="D504" s="155" t="s">
        <v>9287</v>
      </c>
      <c r="E504" s="155" t="s">
        <v>167</v>
      </c>
      <c r="F504" s="155" t="s">
        <v>212</v>
      </c>
      <c r="G504" s="155" t="s">
        <v>213</v>
      </c>
      <c r="H504" s="155" t="s">
        <v>154</v>
      </c>
      <c r="I504" s="155" t="s">
        <v>215</v>
      </c>
      <c r="J504" s="155" t="s">
        <v>216</v>
      </c>
      <c r="K504" s="155" t="s">
        <v>172</v>
      </c>
      <c r="L504" s="155" t="s">
        <v>121</v>
      </c>
      <c r="M504" s="155" t="s">
        <v>121</v>
      </c>
      <c r="N504" s="155" t="s">
        <v>121</v>
      </c>
      <c r="O504" s="155" t="s">
        <v>121</v>
      </c>
      <c r="P504" s="155" t="s">
        <v>121</v>
      </c>
      <c r="Q504" s="155" t="s">
        <v>121</v>
      </c>
      <c r="R504" s="155" t="s">
        <v>121</v>
      </c>
      <c r="S504" s="155" t="s">
        <v>12836</v>
      </c>
      <c r="T504" s="155" t="s">
        <v>9356</v>
      </c>
      <c r="U504" s="155" t="s">
        <v>9944</v>
      </c>
      <c r="V504" s="155" t="s">
        <v>12835</v>
      </c>
      <c r="W504" s="155" t="s">
        <v>10261</v>
      </c>
      <c r="X504" s="155" t="s">
        <v>9281</v>
      </c>
      <c r="Y504" s="155" t="s">
        <v>9788</v>
      </c>
      <c r="Z504" s="155" t="s">
        <v>121</v>
      </c>
      <c r="AA504" s="155" t="s">
        <v>121</v>
      </c>
      <c r="AB504" s="155" t="s">
        <v>121</v>
      </c>
      <c r="AC504" s="155" t="s">
        <v>121</v>
      </c>
      <c r="AD504" s="155" t="s">
        <v>121</v>
      </c>
      <c r="AE504" s="155" t="s">
        <v>121</v>
      </c>
      <c r="AF504" s="155" t="s">
        <v>121</v>
      </c>
    </row>
    <row r="505" spans="1:32" hidden="1">
      <c r="A505" s="155"/>
      <c r="B505" s="155" t="s">
        <v>775</v>
      </c>
      <c r="C505" s="155" t="s">
        <v>3961</v>
      </c>
      <c r="D505" s="155" t="s">
        <v>9287</v>
      </c>
      <c r="E505" s="155" t="s">
        <v>161</v>
      </c>
      <c r="F505" s="155" t="s">
        <v>777</v>
      </c>
      <c r="G505" s="155" t="s">
        <v>778</v>
      </c>
      <c r="H505" s="155" t="s">
        <v>154</v>
      </c>
      <c r="I505" s="155" t="s">
        <v>269</v>
      </c>
      <c r="J505" s="155" t="s">
        <v>779</v>
      </c>
      <c r="K505" s="155" t="s">
        <v>175</v>
      </c>
      <c r="L505" s="155" t="s">
        <v>121</v>
      </c>
      <c r="M505" s="155" t="s">
        <v>121</v>
      </c>
      <c r="N505" s="155" t="s">
        <v>121</v>
      </c>
      <c r="O505" s="155" t="s">
        <v>121</v>
      </c>
      <c r="P505" s="155" t="s">
        <v>121</v>
      </c>
      <c r="Q505" s="155" t="s">
        <v>121</v>
      </c>
      <c r="R505" s="155" t="s">
        <v>121</v>
      </c>
      <c r="S505" s="155" t="s">
        <v>12834</v>
      </c>
      <c r="T505" s="155" t="s">
        <v>9331</v>
      </c>
      <c r="U505" s="155" t="s">
        <v>9924</v>
      </c>
      <c r="V505" s="155" t="s">
        <v>12833</v>
      </c>
      <c r="W505" s="155" t="s">
        <v>10874</v>
      </c>
      <c r="X505" s="155" t="s">
        <v>121</v>
      </c>
      <c r="Y505" s="155" t="s">
        <v>9709</v>
      </c>
      <c r="Z505" s="155" t="s">
        <v>121</v>
      </c>
      <c r="AA505" s="155" t="s">
        <v>121</v>
      </c>
      <c r="AB505" s="155" t="s">
        <v>121</v>
      </c>
      <c r="AC505" s="155" t="s">
        <v>121</v>
      </c>
      <c r="AD505" s="155" t="s">
        <v>121</v>
      </c>
      <c r="AE505" s="155" t="s">
        <v>121</v>
      </c>
      <c r="AF505" s="155" t="s">
        <v>121</v>
      </c>
    </row>
    <row r="506" spans="1:32" hidden="1">
      <c r="A506" s="155"/>
      <c r="B506" s="155" t="s">
        <v>185</v>
      </c>
      <c r="C506" s="155" t="s">
        <v>3768</v>
      </c>
      <c r="D506" s="155" t="s">
        <v>9287</v>
      </c>
      <c r="E506" s="155" t="s">
        <v>151</v>
      </c>
      <c r="F506" s="155" t="s">
        <v>187</v>
      </c>
      <c r="G506" s="155" t="s">
        <v>188</v>
      </c>
      <c r="H506" s="155" t="s">
        <v>154</v>
      </c>
      <c r="I506" s="155" t="s">
        <v>189</v>
      </c>
      <c r="J506" s="155" t="s">
        <v>190</v>
      </c>
      <c r="K506" s="155" t="s">
        <v>107</v>
      </c>
      <c r="L506" s="155" t="s">
        <v>121</v>
      </c>
      <c r="M506" s="155" t="s">
        <v>121</v>
      </c>
      <c r="N506" s="155" t="s">
        <v>121</v>
      </c>
      <c r="O506" s="155" t="s">
        <v>121</v>
      </c>
      <c r="P506" s="155" t="s">
        <v>121</v>
      </c>
      <c r="Q506" s="155" t="s">
        <v>121</v>
      </c>
      <c r="R506" s="155" t="s">
        <v>121</v>
      </c>
      <c r="S506" s="155" t="s">
        <v>12832</v>
      </c>
      <c r="T506" s="155" t="s">
        <v>9347</v>
      </c>
      <c r="U506" s="155" t="s">
        <v>11584</v>
      </c>
      <c r="V506" s="155" t="s">
        <v>12831</v>
      </c>
      <c r="W506" s="155" t="s">
        <v>9748</v>
      </c>
      <c r="X506" s="155" t="s">
        <v>9281</v>
      </c>
      <c r="Y506" s="155" t="s">
        <v>9709</v>
      </c>
      <c r="Z506" s="155" t="s">
        <v>12830</v>
      </c>
      <c r="AA506" s="155" t="s">
        <v>9438</v>
      </c>
      <c r="AB506" s="155" t="s">
        <v>12732</v>
      </c>
      <c r="AC506" s="155" t="s">
        <v>11517</v>
      </c>
      <c r="AD506" s="155" t="s">
        <v>10290</v>
      </c>
      <c r="AE506" s="155" t="s">
        <v>9504</v>
      </c>
      <c r="AF506" s="155" t="s">
        <v>121</v>
      </c>
    </row>
    <row r="507" spans="1:32" hidden="1">
      <c r="A507" s="155"/>
      <c r="B507" s="155" t="s">
        <v>3475</v>
      </c>
      <c r="C507" s="155" t="s">
        <v>3476</v>
      </c>
      <c r="D507" s="155" t="s">
        <v>9287</v>
      </c>
      <c r="E507" s="155" t="s">
        <v>161</v>
      </c>
      <c r="F507" s="155" t="s">
        <v>3477</v>
      </c>
      <c r="G507" s="155" t="s">
        <v>3478</v>
      </c>
      <c r="H507" s="155" t="s">
        <v>154</v>
      </c>
      <c r="I507" s="155" t="s">
        <v>384</v>
      </c>
      <c r="J507" s="155" t="s">
        <v>3479</v>
      </c>
      <c r="K507" s="155" t="s">
        <v>175</v>
      </c>
      <c r="L507" s="155" t="s">
        <v>121</v>
      </c>
      <c r="M507" s="155" t="s">
        <v>121</v>
      </c>
      <c r="N507" s="155" t="s">
        <v>121</v>
      </c>
      <c r="O507" s="155" t="s">
        <v>121</v>
      </c>
      <c r="P507" s="155" t="s">
        <v>121</v>
      </c>
      <c r="Q507" s="155" t="s">
        <v>121</v>
      </c>
      <c r="R507" s="155" t="s">
        <v>121</v>
      </c>
      <c r="S507" s="155" t="s">
        <v>12829</v>
      </c>
      <c r="T507" s="155" t="s">
        <v>9466</v>
      </c>
      <c r="U507" s="155" t="s">
        <v>10518</v>
      </c>
      <c r="V507" s="155" t="s">
        <v>12828</v>
      </c>
      <c r="W507" s="155" t="s">
        <v>9707</v>
      </c>
      <c r="X507" s="155" t="s">
        <v>121</v>
      </c>
      <c r="Y507" s="155" t="s">
        <v>9504</v>
      </c>
      <c r="Z507" s="155" t="s">
        <v>121</v>
      </c>
      <c r="AA507" s="155" t="s">
        <v>121</v>
      </c>
      <c r="AB507" s="155" t="s">
        <v>121</v>
      </c>
      <c r="AC507" s="155" t="s">
        <v>121</v>
      </c>
      <c r="AD507" s="155" t="s">
        <v>121</v>
      </c>
      <c r="AE507" s="155" t="s">
        <v>121</v>
      </c>
      <c r="AF507" s="155" t="s">
        <v>121</v>
      </c>
    </row>
    <row r="508" spans="1:32" hidden="1">
      <c r="A508" s="155"/>
      <c r="B508" s="155" t="s">
        <v>228</v>
      </c>
      <c r="C508" s="155" t="s">
        <v>3813</v>
      </c>
      <c r="D508" s="155" t="s">
        <v>9287</v>
      </c>
      <c r="E508" s="155" t="s">
        <v>167</v>
      </c>
      <c r="F508" s="155" t="s">
        <v>230</v>
      </c>
      <c r="G508" s="155" t="s">
        <v>231</v>
      </c>
      <c r="H508" s="155" t="s">
        <v>154</v>
      </c>
      <c r="I508" s="155" t="s">
        <v>232</v>
      </c>
      <c r="J508" s="155" t="s">
        <v>233</v>
      </c>
      <c r="K508" s="155" t="s">
        <v>172</v>
      </c>
      <c r="L508" s="155" t="s">
        <v>121</v>
      </c>
      <c r="M508" s="155" t="s">
        <v>121</v>
      </c>
      <c r="N508" s="155" t="s">
        <v>121</v>
      </c>
      <c r="O508" s="155" t="s">
        <v>121</v>
      </c>
      <c r="P508" s="155" t="s">
        <v>121</v>
      </c>
      <c r="Q508" s="155" t="s">
        <v>121</v>
      </c>
      <c r="R508" s="155" t="s">
        <v>121</v>
      </c>
      <c r="S508" s="155" t="s">
        <v>12827</v>
      </c>
      <c r="T508" s="155" t="s">
        <v>9352</v>
      </c>
      <c r="U508" s="155" t="s">
        <v>9502</v>
      </c>
      <c r="V508" s="155" t="s">
        <v>12826</v>
      </c>
      <c r="W508" s="155" t="s">
        <v>9758</v>
      </c>
      <c r="X508" s="155" t="s">
        <v>9281</v>
      </c>
      <c r="Y508" s="155" t="s">
        <v>9504</v>
      </c>
      <c r="Z508" s="155" t="s">
        <v>121</v>
      </c>
      <c r="AA508" s="155" t="s">
        <v>121</v>
      </c>
      <c r="AB508" s="155" t="s">
        <v>121</v>
      </c>
      <c r="AC508" s="155" t="s">
        <v>121</v>
      </c>
      <c r="AD508" s="155" t="s">
        <v>121</v>
      </c>
      <c r="AE508" s="155" t="s">
        <v>121</v>
      </c>
      <c r="AF508" s="155" t="s">
        <v>121</v>
      </c>
    </row>
    <row r="509" spans="1:32" hidden="1">
      <c r="A509" s="155"/>
      <c r="B509" s="155" t="s">
        <v>148</v>
      </c>
      <c r="C509" s="155" t="s">
        <v>3538</v>
      </c>
      <c r="D509" s="155" t="s">
        <v>9287</v>
      </c>
      <c r="E509" s="155" t="s">
        <v>167</v>
      </c>
      <c r="F509" s="155" t="s">
        <v>152</v>
      </c>
      <c r="G509" s="155" t="s">
        <v>153</v>
      </c>
      <c r="H509" s="155" t="s">
        <v>154</v>
      </c>
      <c r="I509" s="155" t="s">
        <v>155</v>
      </c>
      <c r="J509" s="155" t="s">
        <v>156</v>
      </c>
      <c r="K509" s="155" t="s">
        <v>172</v>
      </c>
      <c r="L509" s="155" t="s">
        <v>121</v>
      </c>
      <c r="M509" s="155" t="s">
        <v>121</v>
      </c>
      <c r="N509" s="155" t="s">
        <v>121</v>
      </c>
      <c r="O509" s="155" t="s">
        <v>121</v>
      </c>
      <c r="P509" s="155" t="s">
        <v>121</v>
      </c>
      <c r="Q509" s="155" t="s">
        <v>121</v>
      </c>
      <c r="R509" s="155" t="s">
        <v>121</v>
      </c>
      <c r="S509" s="155" t="s">
        <v>12825</v>
      </c>
      <c r="T509" s="155" t="s">
        <v>9390</v>
      </c>
      <c r="U509" s="155" t="s">
        <v>9327</v>
      </c>
      <c r="V509" s="155" t="s">
        <v>12824</v>
      </c>
      <c r="W509" s="155" t="s">
        <v>10874</v>
      </c>
      <c r="X509" s="155" t="s">
        <v>121</v>
      </c>
      <c r="Y509" s="155" t="s">
        <v>9709</v>
      </c>
      <c r="Z509" s="155" t="s">
        <v>121</v>
      </c>
      <c r="AA509" s="155" t="s">
        <v>121</v>
      </c>
      <c r="AB509" s="155" t="s">
        <v>121</v>
      </c>
      <c r="AC509" s="155" t="s">
        <v>121</v>
      </c>
      <c r="AD509" s="155" t="s">
        <v>121</v>
      </c>
      <c r="AE509" s="155" t="s">
        <v>121</v>
      </c>
      <c r="AF509" s="155" t="s">
        <v>121</v>
      </c>
    </row>
    <row r="510" spans="1:32" hidden="1">
      <c r="A510" s="155"/>
      <c r="B510" s="155" t="s">
        <v>4085</v>
      </c>
      <c r="C510" s="155" t="s">
        <v>4086</v>
      </c>
      <c r="D510" s="155" t="s">
        <v>9287</v>
      </c>
      <c r="E510" s="155" t="s">
        <v>151</v>
      </c>
      <c r="F510" s="155" t="s">
        <v>4087</v>
      </c>
      <c r="G510" s="155" t="s">
        <v>4088</v>
      </c>
      <c r="H510" s="155" t="s">
        <v>154</v>
      </c>
      <c r="I510" s="155" t="s">
        <v>4089</v>
      </c>
      <c r="J510" s="155" t="s">
        <v>4090</v>
      </c>
      <c r="K510" s="155" t="s">
        <v>107</v>
      </c>
      <c r="L510" s="155" t="s">
        <v>121</v>
      </c>
      <c r="M510" s="155" t="s">
        <v>121</v>
      </c>
      <c r="N510" s="155" t="s">
        <v>121</v>
      </c>
      <c r="O510" s="155" t="s">
        <v>121</v>
      </c>
      <c r="P510" s="155" t="s">
        <v>121</v>
      </c>
      <c r="Q510" s="155" t="s">
        <v>121</v>
      </c>
      <c r="R510" s="155" t="s">
        <v>121</v>
      </c>
      <c r="S510" s="155" t="s">
        <v>12823</v>
      </c>
      <c r="T510" s="155" t="s">
        <v>9387</v>
      </c>
      <c r="U510" s="155" t="s">
        <v>12822</v>
      </c>
      <c r="V510" s="155" t="s">
        <v>12821</v>
      </c>
      <c r="W510" s="155" t="s">
        <v>9758</v>
      </c>
      <c r="X510" s="155" t="s">
        <v>9281</v>
      </c>
      <c r="Y510" s="155" t="s">
        <v>9504</v>
      </c>
      <c r="Z510" s="155" t="s">
        <v>121</v>
      </c>
      <c r="AA510" s="155" t="s">
        <v>121</v>
      </c>
      <c r="AB510" s="155" t="s">
        <v>121</v>
      </c>
      <c r="AC510" s="155" t="s">
        <v>121</v>
      </c>
      <c r="AD510" s="155" t="s">
        <v>121</v>
      </c>
      <c r="AE510" s="155" t="s">
        <v>121</v>
      </c>
      <c r="AF510" s="155" t="s">
        <v>121</v>
      </c>
    </row>
    <row r="511" spans="1:32" hidden="1">
      <c r="A511" s="155"/>
      <c r="B511" s="155" t="s">
        <v>409</v>
      </c>
      <c r="C511" s="155" t="s">
        <v>3756</v>
      </c>
      <c r="D511" s="155" t="s">
        <v>9287</v>
      </c>
      <c r="E511" s="155" t="s">
        <v>161</v>
      </c>
      <c r="F511" s="155" t="s">
        <v>411</v>
      </c>
      <c r="G511" s="155" t="s">
        <v>412</v>
      </c>
      <c r="H511" s="155" t="s">
        <v>154</v>
      </c>
      <c r="I511" s="155" t="s">
        <v>413</v>
      </c>
      <c r="J511" s="155" t="s">
        <v>412</v>
      </c>
      <c r="K511" s="155" t="s">
        <v>175</v>
      </c>
      <c r="L511" s="155" t="s">
        <v>121</v>
      </c>
      <c r="M511" s="155" t="s">
        <v>121</v>
      </c>
      <c r="N511" s="155" t="s">
        <v>121</v>
      </c>
      <c r="O511" s="155" t="s">
        <v>121</v>
      </c>
      <c r="P511" s="155" t="s">
        <v>121</v>
      </c>
      <c r="Q511" s="155" t="s">
        <v>121</v>
      </c>
      <c r="R511" s="155" t="s">
        <v>121</v>
      </c>
      <c r="S511" s="155" t="s">
        <v>12820</v>
      </c>
      <c r="T511" s="155" t="s">
        <v>9339</v>
      </c>
      <c r="U511" s="155" t="s">
        <v>9375</v>
      </c>
      <c r="V511" s="155" t="s">
        <v>12819</v>
      </c>
      <c r="W511" s="155" t="s">
        <v>10261</v>
      </c>
      <c r="X511" s="155" t="s">
        <v>9281</v>
      </c>
      <c r="Y511" s="155" t="s">
        <v>9788</v>
      </c>
      <c r="Z511" s="155" t="s">
        <v>121</v>
      </c>
      <c r="AA511" s="155" t="s">
        <v>121</v>
      </c>
      <c r="AB511" s="155" t="s">
        <v>121</v>
      </c>
      <c r="AC511" s="155" t="s">
        <v>121</v>
      </c>
      <c r="AD511" s="155" t="s">
        <v>121</v>
      </c>
      <c r="AE511" s="155" t="s">
        <v>121</v>
      </c>
      <c r="AF511" s="155" t="s">
        <v>121</v>
      </c>
    </row>
    <row r="512" spans="1:32" hidden="1">
      <c r="A512" s="155"/>
      <c r="B512" s="155" t="s">
        <v>148</v>
      </c>
      <c r="C512" s="155" t="s">
        <v>1693</v>
      </c>
      <c r="D512" s="155" t="s">
        <v>9287</v>
      </c>
      <c r="E512" s="155" t="s">
        <v>167</v>
      </c>
      <c r="F512" s="155" t="s">
        <v>152</v>
      </c>
      <c r="G512" s="155" t="s">
        <v>153</v>
      </c>
      <c r="H512" s="155" t="s">
        <v>154</v>
      </c>
      <c r="I512" s="155" t="s">
        <v>155</v>
      </c>
      <c r="J512" s="155" t="s">
        <v>156</v>
      </c>
      <c r="K512" s="155" t="s">
        <v>172</v>
      </c>
      <c r="L512" s="155" t="s">
        <v>121</v>
      </c>
      <c r="M512" s="155" t="s">
        <v>121</v>
      </c>
      <c r="N512" s="155" t="s">
        <v>121</v>
      </c>
      <c r="O512" s="155" t="s">
        <v>121</v>
      </c>
      <c r="P512" s="155" t="s">
        <v>121</v>
      </c>
      <c r="Q512" s="155" t="s">
        <v>121</v>
      </c>
      <c r="R512" s="155" t="s">
        <v>121</v>
      </c>
      <c r="S512" s="155" t="s">
        <v>12818</v>
      </c>
      <c r="T512" s="155" t="s">
        <v>9300</v>
      </c>
      <c r="U512" s="155" t="s">
        <v>9327</v>
      </c>
      <c r="V512" s="155" t="s">
        <v>2865</v>
      </c>
      <c r="W512" s="155" t="s">
        <v>10874</v>
      </c>
      <c r="X512" s="155" t="s">
        <v>121</v>
      </c>
      <c r="Y512" s="155" t="s">
        <v>9709</v>
      </c>
      <c r="Z512" s="155" t="s">
        <v>121</v>
      </c>
      <c r="AA512" s="155" t="s">
        <v>121</v>
      </c>
      <c r="AB512" s="155" t="s">
        <v>121</v>
      </c>
      <c r="AC512" s="155" t="s">
        <v>121</v>
      </c>
      <c r="AD512" s="155" t="s">
        <v>121</v>
      </c>
      <c r="AE512" s="155" t="s">
        <v>121</v>
      </c>
      <c r="AF512" s="155" t="s">
        <v>121</v>
      </c>
    </row>
    <row r="513" spans="1:32" hidden="1">
      <c r="A513" s="155"/>
      <c r="B513" s="155" t="s">
        <v>248</v>
      </c>
      <c r="C513" s="155" t="s">
        <v>3729</v>
      </c>
      <c r="D513" s="155" t="s">
        <v>9287</v>
      </c>
      <c r="E513" s="155" t="s">
        <v>151</v>
      </c>
      <c r="F513" s="155" t="s">
        <v>250</v>
      </c>
      <c r="G513" s="155" t="s">
        <v>39</v>
      </c>
      <c r="H513" s="155" t="s">
        <v>154</v>
      </c>
      <c r="I513" s="155" t="s">
        <v>189</v>
      </c>
      <c r="J513" s="155" t="s">
        <v>190</v>
      </c>
      <c r="K513" s="155" t="s">
        <v>107</v>
      </c>
      <c r="L513" s="155" t="s">
        <v>121</v>
      </c>
      <c r="M513" s="155" t="s">
        <v>121</v>
      </c>
      <c r="N513" s="155" t="s">
        <v>121</v>
      </c>
      <c r="O513" s="155" t="s">
        <v>121</v>
      </c>
      <c r="P513" s="155" t="s">
        <v>121</v>
      </c>
      <c r="Q513" s="155" t="s">
        <v>121</v>
      </c>
      <c r="R513" s="155" t="s">
        <v>121</v>
      </c>
      <c r="S513" s="155" t="s">
        <v>12817</v>
      </c>
      <c r="T513" s="155" t="s">
        <v>9324</v>
      </c>
      <c r="U513" s="155" t="s">
        <v>9402</v>
      </c>
      <c r="V513" s="155" t="s">
        <v>12816</v>
      </c>
      <c r="W513" s="155" t="s">
        <v>9716</v>
      </c>
      <c r="X513" s="155" t="s">
        <v>9281</v>
      </c>
      <c r="Y513" s="155" t="s">
        <v>9715</v>
      </c>
      <c r="Z513" s="155" t="s">
        <v>12815</v>
      </c>
      <c r="AA513" s="155" t="s">
        <v>9438</v>
      </c>
      <c r="AB513" s="155" t="s">
        <v>12814</v>
      </c>
      <c r="AC513" s="155" t="s">
        <v>9721</v>
      </c>
      <c r="AD513" s="155" t="s">
        <v>12813</v>
      </c>
      <c r="AE513" s="155" t="s">
        <v>9788</v>
      </c>
      <c r="AF513" s="155" t="s">
        <v>121</v>
      </c>
    </row>
    <row r="514" spans="1:32" hidden="1">
      <c r="A514" s="155"/>
      <c r="B514" s="155" t="s">
        <v>148</v>
      </c>
      <c r="C514" s="155" t="s">
        <v>1836</v>
      </c>
      <c r="D514" s="155" t="s">
        <v>9287</v>
      </c>
      <c r="E514" s="155" t="s">
        <v>151</v>
      </c>
      <c r="F514" s="155" t="s">
        <v>152</v>
      </c>
      <c r="G514" s="155" t="s">
        <v>153</v>
      </c>
      <c r="H514" s="155" t="s">
        <v>154</v>
      </c>
      <c r="I514" s="155" t="s">
        <v>155</v>
      </c>
      <c r="J514" s="155" t="s">
        <v>156</v>
      </c>
      <c r="K514" s="155" t="s">
        <v>107</v>
      </c>
      <c r="L514" s="155" t="s">
        <v>121</v>
      </c>
      <c r="M514" s="155" t="s">
        <v>121</v>
      </c>
      <c r="N514" s="155" t="s">
        <v>121</v>
      </c>
      <c r="O514" s="155" t="s">
        <v>121</v>
      </c>
      <c r="P514" s="155" t="s">
        <v>121</v>
      </c>
      <c r="Q514" s="155" t="s">
        <v>121</v>
      </c>
      <c r="R514" s="155" t="s">
        <v>121</v>
      </c>
      <c r="S514" s="155" t="s">
        <v>12812</v>
      </c>
      <c r="T514" s="155" t="s">
        <v>9394</v>
      </c>
      <c r="U514" s="155" t="s">
        <v>9409</v>
      </c>
      <c r="V514" s="155" t="s">
        <v>12811</v>
      </c>
      <c r="W514" s="155" t="s">
        <v>9710</v>
      </c>
      <c r="X514" s="155" t="s">
        <v>9281</v>
      </c>
      <c r="Y514" s="155" t="s">
        <v>9709</v>
      </c>
      <c r="Z514" s="155" t="s">
        <v>121</v>
      </c>
      <c r="AA514" s="155" t="s">
        <v>121</v>
      </c>
      <c r="AB514" s="155" t="s">
        <v>121</v>
      </c>
      <c r="AC514" s="155" t="s">
        <v>121</v>
      </c>
      <c r="AD514" s="155" t="s">
        <v>121</v>
      </c>
      <c r="AE514" s="155" t="s">
        <v>121</v>
      </c>
      <c r="AF514" s="155" t="s">
        <v>121</v>
      </c>
    </row>
    <row r="515" spans="1:32" hidden="1">
      <c r="A515" s="155"/>
      <c r="B515" s="155" t="s">
        <v>210</v>
      </c>
      <c r="C515" s="155" t="s">
        <v>3796</v>
      </c>
      <c r="D515" s="155" t="s">
        <v>9287</v>
      </c>
      <c r="E515" s="155" t="s">
        <v>167</v>
      </c>
      <c r="F515" s="155" t="s">
        <v>212</v>
      </c>
      <c r="G515" s="155" t="s">
        <v>213</v>
      </c>
      <c r="H515" s="155" t="s">
        <v>154</v>
      </c>
      <c r="I515" s="155" t="s">
        <v>215</v>
      </c>
      <c r="J515" s="155" t="s">
        <v>216</v>
      </c>
      <c r="K515" s="155" t="s">
        <v>172</v>
      </c>
      <c r="L515" s="155" t="s">
        <v>121</v>
      </c>
      <c r="M515" s="155" t="s">
        <v>121</v>
      </c>
      <c r="N515" s="155" t="s">
        <v>121</v>
      </c>
      <c r="O515" s="155" t="s">
        <v>121</v>
      </c>
      <c r="P515" s="155" t="s">
        <v>121</v>
      </c>
      <c r="Q515" s="155" t="s">
        <v>121</v>
      </c>
      <c r="R515" s="155" t="s">
        <v>121</v>
      </c>
      <c r="S515" s="155" t="s">
        <v>12810</v>
      </c>
      <c r="T515" s="155" t="s">
        <v>9403</v>
      </c>
      <c r="U515" s="155" t="s">
        <v>9944</v>
      </c>
      <c r="V515" s="155" t="s">
        <v>12808</v>
      </c>
      <c r="W515" s="155" t="s">
        <v>9710</v>
      </c>
      <c r="X515" s="155" t="s">
        <v>9281</v>
      </c>
      <c r="Y515" s="155" t="s">
        <v>9709</v>
      </c>
      <c r="Z515" s="155" t="s">
        <v>121</v>
      </c>
      <c r="AA515" s="155" t="s">
        <v>121</v>
      </c>
      <c r="AB515" s="155" t="s">
        <v>121</v>
      </c>
      <c r="AC515" s="155" t="s">
        <v>121</v>
      </c>
      <c r="AD515" s="155" t="s">
        <v>121</v>
      </c>
      <c r="AE515" s="155" t="s">
        <v>121</v>
      </c>
      <c r="AF515" s="155" t="s">
        <v>121</v>
      </c>
    </row>
    <row r="516" spans="1:32" hidden="1">
      <c r="A516" s="155"/>
      <c r="B516" s="155" t="s">
        <v>711</v>
      </c>
      <c r="C516" s="155" t="s">
        <v>790</v>
      </c>
      <c r="D516" s="155" t="s">
        <v>9287</v>
      </c>
      <c r="E516" s="155" t="s">
        <v>276</v>
      </c>
      <c r="F516" s="155" t="s">
        <v>713</v>
      </c>
      <c r="G516" s="155" t="s">
        <v>714</v>
      </c>
      <c r="H516" s="155" t="s">
        <v>832</v>
      </c>
      <c r="I516" s="155" t="s">
        <v>232</v>
      </c>
      <c r="J516" s="155" t="s">
        <v>716</v>
      </c>
      <c r="K516" s="155" t="s">
        <v>107</v>
      </c>
      <c r="L516" s="155" t="s">
        <v>121</v>
      </c>
      <c r="M516" s="155" t="s">
        <v>121</v>
      </c>
      <c r="N516" s="155" t="s">
        <v>121</v>
      </c>
      <c r="O516" s="155" t="s">
        <v>121</v>
      </c>
      <c r="P516" s="155" t="s">
        <v>121</v>
      </c>
      <c r="Q516" s="155" t="s">
        <v>121</v>
      </c>
      <c r="R516" s="155" t="s">
        <v>121</v>
      </c>
      <c r="S516" s="155" t="s">
        <v>12809</v>
      </c>
      <c r="T516" s="155" t="s">
        <v>9310</v>
      </c>
      <c r="U516" s="155" t="s">
        <v>11375</v>
      </c>
      <c r="V516" s="155" t="s">
        <v>12808</v>
      </c>
      <c r="W516" s="155" t="s">
        <v>10261</v>
      </c>
      <c r="X516" s="155" t="s">
        <v>9281</v>
      </c>
      <c r="Y516" s="155" t="s">
        <v>9788</v>
      </c>
      <c r="Z516" s="155" t="s">
        <v>121</v>
      </c>
      <c r="AA516" s="155" t="s">
        <v>121</v>
      </c>
      <c r="AB516" s="155" t="s">
        <v>121</v>
      </c>
      <c r="AC516" s="155" t="s">
        <v>121</v>
      </c>
      <c r="AD516" s="155" t="s">
        <v>121</v>
      </c>
      <c r="AE516" s="155" t="s">
        <v>121</v>
      </c>
      <c r="AF516" s="155" t="s">
        <v>121</v>
      </c>
    </row>
    <row r="517" spans="1:32" hidden="1">
      <c r="A517" s="155"/>
      <c r="B517" s="155" t="s">
        <v>409</v>
      </c>
      <c r="C517" s="155" t="s">
        <v>3818</v>
      </c>
      <c r="D517" s="155" t="s">
        <v>9287</v>
      </c>
      <c r="E517" s="155" t="s">
        <v>161</v>
      </c>
      <c r="F517" s="155" t="s">
        <v>411</v>
      </c>
      <c r="G517" s="155" t="s">
        <v>412</v>
      </c>
      <c r="H517" s="155" t="s">
        <v>214</v>
      </c>
      <c r="I517" s="155" t="s">
        <v>413</v>
      </c>
      <c r="J517" s="155" t="s">
        <v>412</v>
      </c>
      <c r="K517" s="155" t="s">
        <v>175</v>
      </c>
      <c r="L517" s="155" t="s">
        <v>121</v>
      </c>
      <c r="M517" s="155" t="s">
        <v>121</v>
      </c>
      <c r="N517" s="155" t="s">
        <v>121</v>
      </c>
      <c r="O517" s="155" t="s">
        <v>121</v>
      </c>
      <c r="P517" s="155" t="s">
        <v>121</v>
      </c>
      <c r="Q517" s="155" t="s">
        <v>121</v>
      </c>
      <c r="R517" s="155" t="s">
        <v>121</v>
      </c>
      <c r="S517" s="155" t="s">
        <v>12807</v>
      </c>
      <c r="T517" s="155" t="s">
        <v>9319</v>
      </c>
      <c r="U517" s="155" t="s">
        <v>9375</v>
      </c>
      <c r="V517" s="155" t="s">
        <v>12806</v>
      </c>
      <c r="W517" s="155" t="s">
        <v>9748</v>
      </c>
      <c r="X517" s="155" t="s">
        <v>9281</v>
      </c>
      <c r="Y517" s="155" t="s">
        <v>9709</v>
      </c>
      <c r="Z517" s="155" t="s">
        <v>121</v>
      </c>
      <c r="AA517" s="155" t="s">
        <v>121</v>
      </c>
      <c r="AB517" s="155" t="s">
        <v>121</v>
      </c>
      <c r="AC517" s="155" t="s">
        <v>121</v>
      </c>
      <c r="AD517" s="155" t="s">
        <v>121</v>
      </c>
      <c r="AE517" s="155" t="s">
        <v>121</v>
      </c>
      <c r="AF517" s="155" t="s">
        <v>121</v>
      </c>
    </row>
    <row r="518" spans="1:32" hidden="1">
      <c r="A518" s="155"/>
      <c r="B518" s="155" t="s">
        <v>148</v>
      </c>
      <c r="C518" s="155" t="s">
        <v>1682</v>
      </c>
      <c r="D518" s="155" t="s">
        <v>9287</v>
      </c>
      <c r="E518" s="155" t="s">
        <v>167</v>
      </c>
      <c r="F518" s="155" t="s">
        <v>152</v>
      </c>
      <c r="G518" s="155" t="s">
        <v>153</v>
      </c>
      <c r="H518" s="155" t="s">
        <v>154</v>
      </c>
      <c r="I518" s="155" t="s">
        <v>155</v>
      </c>
      <c r="J518" s="155" t="s">
        <v>156</v>
      </c>
      <c r="K518" s="155" t="s">
        <v>172</v>
      </c>
      <c r="L518" s="155" t="s">
        <v>121</v>
      </c>
      <c r="M518" s="155" t="s">
        <v>121</v>
      </c>
      <c r="N518" s="155" t="s">
        <v>121</v>
      </c>
      <c r="O518" s="155" t="s">
        <v>121</v>
      </c>
      <c r="P518" s="155" t="s">
        <v>121</v>
      </c>
      <c r="Q518" s="155" t="s">
        <v>121</v>
      </c>
      <c r="R518" s="155" t="s">
        <v>121</v>
      </c>
      <c r="S518" s="155" t="s">
        <v>12805</v>
      </c>
      <c r="T518" s="155" t="s">
        <v>9343</v>
      </c>
      <c r="U518" s="155" t="s">
        <v>9327</v>
      </c>
      <c r="V518" s="155" t="s">
        <v>12804</v>
      </c>
      <c r="W518" s="155" t="s">
        <v>10874</v>
      </c>
      <c r="X518" s="155" t="s">
        <v>121</v>
      </c>
      <c r="Y518" s="155" t="s">
        <v>9709</v>
      </c>
      <c r="Z518" s="155" t="s">
        <v>121</v>
      </c>
      <c r="AA518" s="155" t="s">
        <v>121</v>
      </c>
      <c r="AB518" s="155" t="s">
        <v>121</v>
      </c>
      <c r="AC518" s="155" t="s">
        <v>121</v>
      </c>
      <c r="AD518" s="155" t="s">
        <v>121</v>
      </c>
      <c r="AE518" s="155" t="s">
        <v>121</v>
      </c>
      <c r="AF518" s="155" t="s">
        <v>121</v>
      </c>
    </row>
    <row r="519" spans="1:32" hidden="1">
      <c r="A519" s="155"/>
      <c r="B519" s="155" t="s">
        <v>210</v>
      </c>
      <c r="C519" s="155" t="s">
        <v>3900</v>
      </c>
      <c r="D519" s="155" t="s">
        <v>9287</v>
      </c>
      <c r="E519" s="155" t="s">
        <v>167</v>
      </c>
      <c r="F519" s="155" t="s">
        <v>212</v>
      </c>
      <c r="G519" s="155" t="s">
        <v>213</v>
      </c>
      <c r="H519" s="155" t="s">
        <v>308</v>
      </c>
      <c r="I519" s="155" t="s">
        <v>215</v>
      </c>
      <c r="J519" s="155" t="s">
        <v>216</v>
      </c>
      <c r="K519" s="155" t="s">
        <v>172</v>
      </c>
      <c r="L519" s="155" t="s">
        <v>121</v>
      </c>
      <c r="M519" s="155" t="s">
        <v>121</v>
      </c>
      <c r="N519" s="155" t="s">
        <v>121</v>
      </c>
      <c r="O519" s="155" t="s">
        <v>121</v>
      </c>
      <c r="P519" s="155" t="s">
        <v>121</v>
      </c>
      <c r="Q519" s="155" t="s">
        <v>121</v>
      </c>
      <c r="R519" s="155" t="s">
        <v>121</v>
      </c>
      <c r="S519" s="155" t="s">
        <v>12803</v>
      </c>
      <c r="T519" s="155" t="s">
        <v>9293</v>
      </c>
      <c r="U519" s="155" t="s">
        <v>9944</v>
      </c>
      <c r="V519" s="155" t="s">
        <v>12802</v>
      </c>
      <c r="W519" s="155" t="s">
        <v>9748</v>
      </c>
      <c r="X519" s="155" t="s">
        <v>9281</v>
      </c>
      <c r="Y519" s="155" t="s">
        <v>9709</v>
      </c>
      <c r="Z519" s="155" t="s">
        <v>121</v>
      </c>
      <c r="AA519" s="155" t="s">
        <v>121</v>
      </c>
      <c r="AB519" s="155" t="s">
        <v>121</v>
      </c>
      <c r="AC519" s="155" t="s">
        <v>121</v>
      </c>
      <c r="AD519" s="155" t="s">
        <v>121</v>
      </c>
      <c r="AE519" s="155" t="s">
        <v>121</v>
      </c>
      <c r="AF519" s="155" t="s">
        <v>121</v>
      </c>
    </row>
    <row r="520" spans="1:32" hidden="1">
      <c r="A520" s="155"/>
      <c r="B520" s="155" t="s">
        <v>2062</v>
      </c>
      <c r="C520" s="155" t="s">
        <v>4994</v>
      </c>
      <c r="D520" s="155" t="s">
        <v>9287</v>
      </c>
      <c r="E520" s="155" t="s">
        <v>161</v>
      </c>
      <c r="F520" s="155" t="s">
        <v>2064</v>
      </c>
      <c r="G520" s="155" t="s">
        <v>2065</v>
      </c>
      <c r="H520" s="155" t="s">
        <v>154</v>
      </c>
      <c r="I520" s="155" t="s">
        <v>155</v>
      </c>
      <c r="J520" s="155" t="s">
        <v>2066</v>
      </c>
      <c r="K520" s="155" t="s">
        <v>175</v>
      </c>
      <c r="L520" s="155" t="s">
        <v>121</v>
      </c>
      <c r="M520" s="155" t="s">
        <v>121</v>
      </c>
      <c r="N520" s="155" t="s">
        <v>121</v>
      </c>
      <c r="O520" s="155" t="s">
        <v>121</v>
      </c>
      <c r="P520" s="155" t="s">
        <v>121</v>
      </c>
      <c r="Q520" s="155" t="s">
        <v>121</v>
      </c>
      <c r="R520" s="155" t="s">
        <v>121</v>
      </c>
      <c r="S520" s="155" t="s">
        <v>12801</v>
      </c>
      <c r="T520" s="155" t="s">
        <v>9379</v>
      </c>
      <c r="U520" s="155" t="s">
        <v>12571</v>
      </c>
      <c r="V520" s="155" t="s">
        <v>12800</v>
      </c>
      <c r="W520" s="155" t="s">
        <v>9716</v>
      </c>
      <c r="X520" s="155" t="s">
        <v>9281</v>
      </c>
      <c r="Y520" s="155" t="s">
        <v>9715</v>
      </c>
      <c r="Z520" s="155" t="s">
        <v>121</v>
      </c>
      <c r="AA520" s="155" t="s">
        <v>121</v>
      </c>
      <c r="AB520" s="155" t="s">
        <v>121</v>
      </c>
      <c r="AC520" s="155" t="s">
        <v>121</v>
      </c>
      <c r="AD520" s="155" t="s">
        <v>121</v>
      </c>
      <c r="AE520" s="155" t="s">
        <v>121</v>
      </c>
      <c r="AF520" s="155" t="s">
        <v>121</v>
      </c>
    </row>
    <row r="521" spans="1:32" hidden="1">
      <c r="A521" s="155"/>
      <c r="B521" s="155" t="s">
        <v>1547</v>
      </c>
      <c r="C521" s="155" t="s">
        <v>3992</v>
      </c>
      <c r="D521" s="155" t="s">
        <v>9287</v>
      </c>
      <c r="E521" s="155" t="s">
        <v>161</v>
      </c>
      <c r="F521" s="155" t="s">
        <v>1549</v>
      </c>
      <c r="G521" s="155" t="s">
        <v>1550</v>
      </c>
      <c r="H521" s="155" t="s">
        <v>154</v>
      </c>
      <c r="I521" s="155" t="s">
        <v>232</v>
      </c>
      <c r="J521" s="155" t="s">
        <v>1551</v>
      </c>
      <c r="K521" s="155" t="s">
        <v>175</v>
      </c>
      <c r="L521" s="155" t="s">
        <v>121</v>
      </c>
      <c r="M521" s="155" t="s">
        <v>121</v>
      </c>
      <c r="N521" s="155" t="s">
        <v>121</v>
      </c>
      <c r="O521" s="155" t="s">
        <v>121</v>
      </c>
      <c r="P521" s="155" t="s">
        <v>121</v>
      </c>
      <c r="Q521" s="155" t="s">
        <v>121</v>
      </c>
      <c r="R521" s="155" t="s">
        <v>121</v>
      </c>
      <c r="S521" s="155" t="s">
        <v>12799</v>
      </c>
      <c r="T521" s="155" t="s">
        <v>9363</v>
      </c>
      <c r="U521" s="155" t="s">
        <v>9691</v>
      </c>
      <c r="V521" s="155" t="s">
        <v>2959</v>
      </c>
      <c r="W521" s="155" t="s">
        <v>9710</v>
      </c>
      <c r="X521" s="155" t="s">
        <v>9281</v>
      </c>
      <c r="Y521" s="155" t="s">
        <v>9709</v>
      </c>
      <c r="Z521" s="155" t="s">
        <v>121</v>
      </c>
      <c r="AA521" s="155" t="s">
        <v>121</v>
      </c>
      <c r="AB521" s="155" t="s">
        <v>121</v>
      </c>
      <c r="AC521" s="155" t="s">
        <v>121</v>
      </c>
      <c r="AD521" s="155" t="s">
        <v>121</v>
      </c>
      <c r="AE521" s="155" t="s">
        <v>121</v>
      </c>
      <c r="AF521" s="155" t="s">
        <v>121</v>
      </c>
    </row>
    <row r="522" spans="1:32" hidden="1">
      <c r="A522" s="155"/>
      <c r="B522" s="155" t="s">
        <v>1083</v>
      </c>
      <c r="C522" s="155" t="s">
        <v>2150</v>
      </c>
      <c r="D522" s="155" t="s">
        <v>9287</v>
      </c>
      <c r="E522" s="155" t="s">
        <v>167</v>
      </c>
      <c r="F522" s="155" t="s">
        <v>777</v>
      </c>
      <c r="G522" s="155" t="s">
        <v>1085</v>
      </c>
      <c r="H522" s="155" t="s">
        <v>154</v>
      </c>
      <c r="I522" s="155" t="s">
        <v>269</v>
      </c>
      <c r="J522" s="155" t="s">
        <v>1086</v>
      </c>
      <c r="K522" s="155" t="s">
        <v>107</v>
      </c>
      <c r="L522" s="155" t="s">
        <v>121</v>
      </c>
      <c r="M522" s="155" t="s">
        <v>121</v>
      </c>
      <c r="N522" s="155" t="s">
        <v>121</v>
      </c>
      <c r="O522" s="155" t="s">
        <v>121</v>
      </c>
      <c r="P522" s="155" t="s">
        <v>121</v>
      </c>
      <c r="Q522" s="155" t="s">
        <v>121</v>
      </c>
      <c r="R522" s="155" t="s">
        <v>121</v>
      </c>
      <c r="S522" s="155" t="s">
        <v>12798</v>
      </c>
      <c r="T522" s="155" t="s">
        <v>9366</v>
      </c>
      <c r="U522" s="155" t="s">
        <v>9384</v>
      </c>
      <c r="V522" s="155" t="s">
        <v>12797</v>
      </c>
      <c r="W522" s="155" t="s">
        <v>9707</v>
      </c>
      <c r="X522" s="155" t="s">
        <v>9281</v>
      </c>
      <c r="Y522" s="155" t="s">
        <v>9504</v>
      </c>
      <c r="Z522" s="155" t="s">
        <v>121</v>
      </c>
      <c r="AA522" s="155" t="s">
        <v>121</v>
      </c>
      <c r="AB522" s="155" t="s">
        <v>121</v>
      </c>
      <c r="AC522" s="155" t="s">
        <v>121</v>
      </c>
      <c r="AD522" s="155" t="s">
        <v>121</v>
      </c>
      <c r="AE522" s="155" t="s">
        <v>121</v>
      </c>
      <c r="AF522" s="155" t="s">
        <v>121</v>
      </c>
    </row>
    <row r="523" spans="1:32" hidden="1">
      <c r="A523" s="155"/>
      <c r="B523" s="155" t="s">
        <v>1083</v>
      </c>
      <c r="C523" s="155" t="s">
        <v>2155</v>
      </c>
      <c r="D523" s="155" t="s">
        <v>9287</v>
      </c>
      <c r="E523" s="155" t="s">
        <v>167</v>
      </c>
      <c r="F523" s="155" t="s">
        <v>777</v>
      </c>
      <c r="G523" s="155" t="s">
        <v>1085</v>
      </c>
      <c r="H523" s="155" t="s">
        <v>154</v>
      </c>
      <c r="I523" s="155" t="s">
        <v>269</v>
      </c>
      <c r="J523" s="155" t="s">
        <v>1086</v>
      </c>
      <c r="K523" s="155" t="s">
        <v>107</v>
      </c>
      <c r="L523" s="155" t="s">
        <v>121</v>
      </c>
      <c r="M523" s="155" t="s">
        <v>121</v>
      </c>
      <c r="N523" s="155" t="s">
        <v>121</v>
      </c>
      <c r="O523" s="155" t="s">
        <v>121</v>
      </c>
      <c r="P523" s="155" t="s">
        <v>121</v>
      </c>
      <c r="Q523" s="155" t="s">
        <v>121</v>
      </c>
      <c r="R523" s="155" t="s">
        <v>121</v>
      </c>
      <c r="S523" s="155" t="s">
        <v>12796</v>
      </c>
      <c r="T523" s="155" t="s">
        <v>9339</v>
      </c>
      <c r="U523" s="155" t="s">
        <v>9384</v>
      </c>
      <c r="V523" s="155" t="s">
        <v>12795</v>
      </c>
      <c r="W523" s="155" t="s">
        <v>10261</v>
      </c>
      <c r="X523" s="155" t="s">
        <v>9281</v>
      </c>
      <c r="Y523" s="155" t="s">
        <v>9788</v>
      </c>
      <c r="Z523" s="155" t="s">
        <v>121</v>
      </c>
      <c r="AA523" s="155" t="s">
        <v>121</v>
      </c>
      <c r="AB523" s="155" t="s">
        <v>121</v>
      </c>
      <c r="AC523" s="155" t="s">
        <v>121</v>
      </c>
      <c r="AD523" s="155" t="s">
        <v>121</v>
      </c>
      <c r="AE523" s="155" t="s">
        <v>121</v>
      </c>
      <c r="AF523" s="155" t="s">
        <v>121</v>
      </c>
    </row>
    <row r="524" spans="1:32" hidden="1">
      <c r="A524" s="155"/>
      <c r="B524" s="155" t="s">
        <v>148</v>
      </c>
      <c r="C524" s="155" t="s">
        <v>1794</v>
      </c>
      <c r="D524" s="155" t="s">
        <v>9287</v>
      </c>
      <c r="E524" s="155" t="s">
        <v>151</v>
      </c>
      <c r="F524" s="155" t="s">
        <v>152</v>
      </c>
      <c r="G524" s="155" t="s">
        <v>153</v>
      </c>
      <c r="H524" s="155" t="s">
        <v>154</v>
      </c>
      <c r="I524" s="155" t="s">
        <v>155</v>
      </c>
      <c r="J524" s="155" t="s">
        <v>156</v>
      </c>
      <c r="K524" s="155" t="s">
        <v>107</v>
      </c>
      <c r="L524" s="155" t="s">
        <v>121</v>
      </c>
      <c r="M524" s="155" t="s">
        <v>121</v>
      </c>
      <c r="N524" s="155" t="s">
        <v>121</v>
      </c>
      <c r="O524" s="155" t="s">
        <v>121</v>
      </c>
      <c r="P524" s="155" t="s">
        <v>121</v>
      </c>
      <c r="Q524" s="155" t="s">
        <v>121</v>
      </c>
      <c r="R524" s="155" t="s">
        <v>121</v>
      </c>
      <c r="S524" s="155" t="s">
        <v>12794</v>
      </c>
      <c r="T524" s="155" t="s">
        <v>9511</v>
      </c>
      <c r="U524" s="155" t="s">
        <v>9409</v>
      </c>
      <c r="V524" s="155" t="s">
        <v>12793</v>
      </c>
      <c r="W524" s="155" t="s">
        <v>9743</v>
      </c>
      <c r="X524" s="155" t="s">
        <v>121</v>
      </c>
      <c r="Y524" s="155" t="s">
        <v>9709</v>
      </c>
      <c r="Z524" s="155" t="s">
        <v>121</v>
      </c>
      <c r="AA524" s="155" t="s">
        <v>121</v>
      </c>
      <c r="AB524" s="155" t="s">
        <v>121</v>
      </c>
      <c r="AC524" s="155" t="s">
        <v>121</v>
      </c>
      <c r="AD524" s="155" t="s">
        <v>121</v>
      </c>
      <c r="AE524" s="155" t="s">
        <v>121</v>
      </c>
      <c r="AF524" s="155" t="s">
        <v>121</v>
      </c>
    </row>
    <row r="525" spans="1:32" hidden="1">
      <c r="A525" s="155"/>
      <c r="B525" s="155" t="s">
        <v>228</v>
      </c>
      <c r="C525" s="155" t="s">
        <v>4446</v>
      </c>
      <c r="D525" s="155" t="s">
        <v>9287</v>
      </c>
      <c r="E525" s="155" t="s">
        <v>276</v>
      </c>
      <c r="F525" s="155" t="s">
        <v>230</v>
      </c>
      <c r="G525" s="155" t="s">
        <v>231</v>
      </c>
      <c r="H525" s="155" t="s">
        <v>154</v>
      </c>
      <c r="I525" s="155" t="s">
        <v>232</v>
      </c>
      <c r="J525" s="155" t="s">
        <v>233</v>
      </c>
      <c r="K525" s="155" t="s">
        <v>107</v>
      </c>
      <c r="L525" s="155" t="s">
        <v>121</v>
      </c>
      <c r="M525" s="155" t="s">
        <v>121</v>
      </c>
      <c r="N525" s="155" t="s">
        <v>121</v>
      </c>
      <c r="O525" s="155" t="s">
        <v>121</v>
      </c>
      <c r="P525" s="155" t="s">
        <v>121</v>
      </c>
      <c r="Q525" s="155" t="s">
        <v>121</v>
      </c>
      <c r="R525" s="155" t="s">
        <v>121</v>
      </c>
      <c r="S525" s="155" t="s">
        <v>12792</v>
      </c>
      <c r="T525" s="155" t="s">
        <v>9460</v>
      </c>
      <c r="U525" s="155" t="s">
        <v>9600</v>
      </c>
      <c r="V525" s="155" t="s">
        <v>12791</v>
      </c>
      <c r="W525" s="155" t="s">
        <v>9758</v>
      </c>
      <c r="X525" s="155" t="s">
        <v>9281</v>
      </c>
      <c r="Y525" s="155" t="s">
        <v>9504</v>
      </c>
      <c r="Z525" s="155" t="s">
        <v>121</v>
      </c>
      <c r="AA525" s="155" t="s">
        <v>121</v>
      </c>
      <c r="AB525" s="155" t="s">
        <v>121</v>
      </c>
      <c r="AC525" s="155" t="s">
        <v>121</v>
      </c>
      <c r="AD525" s="155" t="s">
        <v>121</v>
      </c>
      <c r="AE525" s="155" t="s">
        <v>121</v>
      </c>
      <c r="AF525" s="155" t="s">
        <v>121</v>
      </c>
    </row>
    <row r="526" spans="1:32" hidden="1">
      <c r="A526" s="155"/>
      <c r="B526" s="155" t="s">
        <v>265</v>
      </c>
      <c r="C526" s="155" t="s">
        <v>2120</v>
      </c>
      <c r="D526" s="155" t="s">
        <v>9287</v>
      </c>
      <c r="E526" s="155" t="s">
        <v>167</v>
      </c>
      <c r="F526" s="155" t="s">
        <v>267</v>
      </c>
      <c r="G526" s="155" t="s">
        <v>268</v>
      </c>
      <c r="H526" s="155" t="s">
        <v>154</v>
      </c>
      <c r="I526" s="155" t="s">
        <v>269</v>
      </c>
      <c r="J526" s="155" t="s">
        <v>270</v>
      </c>
      <c r="K526" s="155" t="s">
        <v>107</v>
      </c>
      <c r="L526" s="155" t="s">
        <v>121</v>
      </c>
      <c r="M526" s="155" t="s">
        <v>121</v>
      </c>
      <c r="N526" s="155" t="s">
        <v>121</v>
      </c>
      <c r="O526" s="155" t="s">
        <v>121</v>
      </c>
      <c r="P526" s="155" t="s">
        <v>121</v>
      </c>
      <c r="Q526" s="155" t="s">
        <v>121</v>
      </c>
      <c r="R526" s="155" t="s">
        <v>121</v>
      </c>
      <c r="S526" s="155" t="s">
        <v>12790</v>
      </c>
      <c r="T526" s="155" t="s">
        <v>9336</v>
      </c>
      <c r="U526" s="155" t="s">
        <v>9517</v>
      </c>
      <c r="V526" s="155" t="s">
        <v>12789</v>
      </c>
      <c r="W526" s="155" t="s">
        <v>9710</v>
      </c>
      <c r="X526" s="155" t="s">
        <v>9281</v>
      </c>
      <c r="Y526" s="155" t="s">
        <v>9709</v>
      </c>
      <c r="Z526" s="155" t="s">
        <v>121</v>
      </c>
      <c r="AA526" s="155" t="s">
        <v>121</v>
      </c>
      <c r="AB526" s="155" t="s">
        <v>121</v>
      </c>
      <c r="AC526" s="155" t="s">
        <v>121</v>
      </c>
      <c r="AD526" s="155" t="s">
        <v>121</v>
      </c>
      <c r="AE526" s="155" t="s">
        <v>121</v>
      </c>
      <c r="AF526" s="155" t="s">
        <v>121</v>
      </c>
    </row>
    <row r="527" spans="1:32" hidden="1">
      <c r="A527" s="155"/>
      <c r="B527" s="155" t="s">
        <v>1083</v>
      </c>
      <c r="C527" s="155" t="s">
        <v>2125</v>
      </c>
      <c r="D527" s="155" t="s">
        <v>9287</v>
      </c>
      <c r="E527" s="155" t="s">
        <v>167</v>
      </c>
      <c r="F527" s="155" t="s">
        <v>777</v>
      </c>
      <c r="G527" s="155" t="s">
        <v>1085</v>
      </c>
      <c r="H527" s="155" t="s">
        <v>154</v>
      </c>
      <c r="I527" s="155" t="s">
        <v>269</v>
      </c>
      <c r="J527" s="155" t="s">
        <v>1086</v>
      </c>
      <c r="K527" s="155" t="s">
        <v>107</v>
      </c>
      <c r="L527" s="155" t="s">
        <v>121</v>
      </c>
      <c r="M527" s="155" t="s">
        <v>121</v>
      </c>
      <c r="N527" s="155" t="s">
        <v>121</v>
      </c>
      <c r="O527" s="155" t="s">
        <v>121</v>
      </c>
      <c r="P527" s="155" t="s">
        <v>121</v>
      </c>
      <c r="Q527" s="155" t="s">
        <v>121</v>
      </c>
      <c r="R527" s="155" t="s">
        <v>121</v>
      </c>
      <c r="S527" s="155" t="s">
        <v>12788</v>
      </c>
      <c r="T527" s="155" t="s">
        <v>9331</v>
      </c>
      <c r="U527" s="155" t="s">
        <v>9384</v>
      </c>
      <c r="V527" s="155" t="s">
        <v>12787</v>
      </c>
      <c r="W527" s="155" t="s">
        <v>10874</v>
      </c>
      <c r="X527" s="155" t="s">
        <v>121</v>
      </c>
      <c r="Y527" s="155" t="s">
        <v>9709</v>
      </c>
      <c r="Z527" s="155" t="s">
        <v>121</v>
      </c>
      <c r="AA527" s="155" t="s">
        <v>121</v>
      </c>
      <c r="AB527" s="155" t="s">
        <v>121</v>
      </c>
      <c r="AC527" s="155" t="s">
        <v>121</v>
      </c>
      <c r="AD527" s="155" t="s">
        <v>121</v>
      </c>
      <c r="AE527" s="155" t="s">
        <v>121</v>
      </c>
      <c r="AF527" s="155" t="s">
        <v>121</v>
      </c>
    </row>
    <row r="528" spans="1:32" hidden="1">
      <c r="A528" s="155"/>
      <c r="B528" s="155" t="s">
        <v>148</v>
      </c>
      <c r="C528" s="155" t="s">
        <v>4470</v>
      </c>
      <c r="D528" s="155" t="s">
        <v>9287</v>
      </c>
      <c r="E528" s="155" t="s">
        <v>161</v>
      </c>
      <c r="F528" s="155" t="s">
        <v>152</v>
      </c>
      <c r="G528" s="155" t="s">
        <v>153</v>
      </c>
      <c r="H528" s="155" t="s">
        <v>154</v>
      </c>
      <c r="I528" s="155" t="s">
        <v>155</v>
      </c>
      <c r="J528" s="155" t="s">
        <v>156</v>
      </c>
      <c r="K528" s="155" t="s">
        <v>175</v>
      </c>
      <c r="L528" s="155" t="s">
        <v>121</v>
      </c>
      <c r="M528" s="155" t="s">
        <v>121</v>
      </c>
      <c r="N528" s="155" t="s">
        <v>121</v>
      </c>
      <c r="O528" s="155" t="s">
        <v>121</v>
      </c>
      <c r="P528" s="155" t="s">
        <v>121</v>
      </c>
      <c r="Q528" s="155" t="s">
        <v>121</v>
      </c>
      <c r="R528" s="155" t="s">
        <v>121</v>
      </c>
      <c r="S528" s="155" t="s">
        <v>12786</v>
      </c>
      <c r="T528" s="155" t="s">
        <v>9507</v>
      </c>
      <c r="U528" s="155" t="s">
        <v>9284</v>
      </c>
      <c r="V528" s="155" t="s">
        <v>12785</v>
      </c>
      <c r="W528" s="155" t="s">
        <v>9729</v>
      </c>
      <c r="X528" s="155" t="s">
        <v>121</v>
      </c>
      <c r="Y528" s="155" t="s">
        <v>9728</v>
      </c>
      <c r="Z528" s="155" t="s">
        <v>121</v>
      </c>
      <c r="AA528" s="155" t="s">
        <v>121</v>
      </c>
      <c r="AB528" s="155" t="s">
        <v>121</v>
      </c>
      <c r="AC528" s="155" t="s">
        <v>121</v>
      </c>
      <c r="AD528" s="155" t="s">
        <v>121</v>
      </c>
      <c r="AE528" s="155" t="s">
        <v>121</v>
      </c>
      <c r="AF528" s="155" t="s">
        <v>121</v>
      </c>
    </row>
    <row r="529" spans="1:32" hidden="1">
      <c r="A529" s="155"/>
      <c r="B529" s="155" t="s">
        <v>248</v>
      </c>
      <c r="C529" s="155" t="s">
        <v>3862</v>
      </c>
      <c r="D529" s="155" t="s">
        <v>9287</v>
      </c>
      <c r="E529" s="155" t="s">
        <v>167</v>
      </c>
      <c r="F529" s="155" t="s">
        <v>250</v>
      </c>
      <c r="G529" s="155" t="s">
        <v>39</v>
      </c>
      <c r="H529" s="155" t="s">
        <v>154</v>
      </c>
      <c r="I529" s="155" t="s">
        <v>189</v>
      </c>
      <c r="J529" s="155" t="s">
        <v>190</v>
      </c>
      <c r="K529" s="155" t="s">
        <v>172</v>
      </c>
      <c r="L529" s="155" t="s">
        <v>121</v>
      </c>
      <c r="M529" s="155" t="s">
        <v>121</v>
      </c>
      <c r="N529" s="155" t="s">
        <v>121</v>
      </c>
      <c r="O529" s="155" t="s">
        <v>121</v>
      </c>
      <c r="P529" s="155" t="s">
        <v>121</v>
      </c>
      <c r="Q529" s="155" t="s">
        <v>121</v>
      </c>
      <c r="R529" s="155" t="s">
        <v>121</v>
      </c>
      <c r="S529" s="155" t="s">
        <v>12784</v>
      </c>
      <c r="T529" s="155" t="s">
        <v>9315</v>
      </c>
      <c r="U529" s="155" t="s">
        <v>9323</v>
      </c>
      <c r="V529" s="155" t="s">
        <v>12783</v>
      </c>
      <c r="W529" s="155" t="s">
        <v>9748</v>
      </c>
      <c r="X529" s="155" t="s">
        <v>9281</v>
      </c>
      <c r="Y529" s="155" t="s">
        <v>9709</v>
      </c>
      <c r="Z529" s="155" t="s">
        <v>12782</v>
      </c>
      <c r="AA529" s="155" t="s">
        <v>9438</v>
      </c>
      <c r="AB529" s="155" t="s">
        <v>12674</v>
      </c>
      <c r="AC529" s="155" t="s">
        <v>9614</v>
      </c>
      <c r="AD529" s="155" t="s">
        <v>9281</v>
      </c>
      <c r="AE529" s="155" t="s">
        <v>9456</v>
      </c>
      <c r="AF529" s="155" t="s">
        <v>121</v>
      </c>
    </row>
    <row r="530" spans="1:32" hidden="1">
      <c r="A530" s="155"/>
      <c r="B530" s="155" t="s">
        <v>148</v>
      </c>
      <c r="C530" s="155" t="s">
        <v>4123</v>
      </c>
      <c r="D530" s="155" t="s">
        <v>9287</v>
      </c>
      <c r="E530" s="155" t="s">
        <v>161</v>
      </c>
      <c r="F530" s="155" t="s">
        <v>152</v>
      </c>
      <c r="G530" s="155" t="s">
        <v>153</v>
      </c>
      <c r="H530" s="155" t="s">
        <v>154</v>
      </c>
      <c r="I530" s="155" t="s">
        <v>155</v>
      </c>
      <c r="J530" s="155" t="s">
        <v>156</v>
      </c>
      <c r="K530" s="155" t="s">
        <v>175</v>
      </c>
      <c r="L530" s="155" t="s">
        <v>121</v>
      </c>
      <c r="M530" s="155" t="s">
        <v>121</v>
      </c>
      <c r="N530" s="155" t="s">
        <v>121</v>
      </c>
      <c r="O530" s="155" t="s">
        <v>121</v>
      </c>
      <c r="P530" s="155" t="s">
        <v>121</v>
      </c>
      <c r="Q530" s="155" t="s">
        <v>121</v>
      </c>
      <c r="R530" s="155" t="s">
        <v>121</v>
      </c>
      <c r="S530" s="155" t="s">
        <v>12781</v>
      </c>
      <c r="T530" s="155" t="s">
        <v>9305</v>
      </c>
      <c r="U530" s="155" t="s">
        <v>9284</v>
      </c>
      <c r="V530" s="155" t="s">
        <v>2933</v>
      </c>
      <c r="W530" s="155" t="s">
        <v>10241</v>
      </c>
      <c r="X530" s="155" t="s">
        <v>9281</v>
      </c>
      <c r="Y530" s="155" t="s">
        <v>9504</v>
      </c>
      <c r="Z530" s="155" t="s">
        <v>121</v>
      </c>
      <c r="AA530" s="155" t="s">
        <v>121</v>
      </c>
      <c r="AB530" s="155" t="s">
        <v>121</v>
      </c>
      <c r="AC530" s="155" t="s">
        <v>121</v>
      </c>
      <c r="AD530" s="155" t="s">
        <v>121</v>
      </c>
      <c r="AE530" s="155" t="s">
        <v>121</v>
      </c>
      <c r="AF530" s="155" t="s">
        <v>121</v>
      </c>
    </row>
    <row r="531" spans="1:32" hidden="1">
      <c r="A531" s="155"/>
      <c r="B531" s="155" t="s">
        <v>409</v>
      </c>
      <c r="C531" s="155" t="s">
        <v>1638</v>
      </c>
      <c r="D531" s="155" t="s">
        <v>9287</v>
      </c>
      <c r="E531" s="155" t="s">
        <v>151</v>
      </c>
      <c r="F531" s="155" t="s">
        <v>411</v>
      </c>
      <c r="G531" s="155" t="s">
        <v>412</v>
      </c>
      <c r="H531" s="155" t="s">
        <v>154</v>
      </c>
      <c r="I531" s="155" t="s">
        <v>413</v>
      </c>
      <c r="J531" s="155" t="s">
        <v>412</v>
      </c>
      <c r="K531" s="155" t="s">
        <v>107</v>
      </c>
      <c r="L531" s="155" t="s">
        <v>121</v>
      </c>
      <c r="M531" s="155" t="s">
        <v>121</v>
      </c>
      <c r="N531" s="155" t="s">
        <v>121</v>
      </c>
      <c r="O531" s="155" t="s">
        <v>121</v>
      </c>
      <c r="P531" s="155" t="s">
        <v>121</v>
      </c>
      <c r="Q531" s="155" t="s">
        <v>121</v>
      </c>
      <c r="R531" s="155" t="s">
        <v>121</v>
      </c>
      <c r="S531" s="155" t="s">
        <v>12780</v>
      </c>
      <c r="T531" s="155" t="s">
        <v>9300</v>
      </c>
      <c r="U531" s="155" t="s">
        <v>9652</v>
      </c>
      <c r="V531" s="155" t="s">
        <v>12779</v>
      </c>
      <c r="W531" s="155" t="s">
        <v>10874</v>
      </c>
      <c r="X531" s="155" t="s">
        <v>121</v>
      </c>
      <c r="Y531" s="155" t="s">
        <v>9709</v>
      </c>
      <c r="Z531" s="155" t="s">
        <v>121</v>
      </c>
      <c r="AA531" s="155" t="s">
        <v>121</v>
      </c>
      <c r="AB531" s="155" t="s">
        <v>121</v>
      </c>
      <c r="AC531" s="155" t="s">
        <v>121</v>
      </c>
      <c r="AD531" s="155" t="s">
        <v>121</v>
      </c>
      <c r="AE531" s="155" t="s">
        <v>121</v>
      </c>
      <c r="AF531" s="155" t="s">
        <v>121</v>
      </c>
    </row>
    <row r="532" spans="1:32" hidden="1">
      <c r="A532" s="155"/>
      <c r="B532" s="155" t="s">
        <v>1083</v>
      </c>
      <c r="C532" s="155" t="s">
        <v>2104</v>
      </c>
      <c r="D532" s="155" t="s">
        <v>9287</v>
      </c>
      <c r="E532" s="155" t="s">
        <v>167</v>
      </c>
      <c r="F532" s="155" t="s">
        <v>777</v>
      </c>
      <c r="G532" s="155" t="s">
        <v>1085</v>
      </c>
      <c r="H532" s="155" t="s">
        <v>154</v>
      </c>
      <c r="I532" s="155" t="s">
        <v>269</v>
      </c>
      <c r="J532" s="155" t="s">
        <v>1086</v>
      </c>
      <c r="K532" s="155" t="s">
        <v>107</v>
      </c>
      <c r="L532" s="155" t="s">
        <v>121</v>
      </c>
      <c r="M532" s="155" t="s">
        <v>121</v>
      </c>
      <c r="N532" s="155" t="s">
        <v>121</v>
      </c>
      <c r="O532" s="155" t="s">
        <v>121</v>
      </c>
      <c r="P532" s="155" t="s">
        <v>121</v>
      </c>
      <c r="Q532" s="155" t="s">
        <v>121</v>
      </c>
      <c r="R532" s="155" t="s">
        <v>121</v>
      </c>
      <c r="S532" s="155" t="s">
        <v>12778</v>
      </c>
      <c r="T532" s="155" t="s">
        <v>9390</v>
      </c>
      <c r="U532" s="155" t="s">
        <v>9384</v>
      </c>
      <c r="V532" s="155" t="s">
        <v>12767</v>
      </c>
      <c r="W532" s="155" t="s">
        <v>10874</v>
      </c>
      <c r="X532" s="155" t="s">
        <v>121</v>
      </c>
      <c r="Y532" s="155" t="s">
        <v>9709</v>
      </c>
      <c r="Z532" s="155" t="s">
        <v>121</v>
      </c>
      <c r="AA532" s="155" t="s">
        <v>121</v>
      </c>
      <c r="AB532" s="155" t="s">
        <v>121</v>
      </c>
      <c r="AC532" s="155" t="s">
        <v>121</v>
      </c>
      <c r="AD532" s="155" t="s">
        <v>121</v>
      </c>
      <c r="AE532" s="155" t="s">
        <v>121</v>
      </c>
      <c r="AF532" s="155" t="s">
        <v>121</v>
      </c>
    </row>
    <row r="533" spans="1:32" hidden="1">
      <c r="A533" s="155"/>
      <c r="B533" s="155" t="s">
        <v>409</v>
      </c>
      <c r="C533" s="155" t="s">
        <v>3981</v>
      </c>
      <c r="D533" s="155" t="s">
        <v>9287</v>
      </c>
      <c r="E533" s="155" t="s">
        <v>151</v>
      </c>
      <c r="F533" s="155" t="s">
        <v>411</v>
      </c>
      <c r="G533" s="155" t="s">
        <v>412</v>
      </c>
      <c r="H533" s="155" t="s">
        <v>154</v>
      </c>
      <c r="I533" s="155" t="s">
        <v>413</v>
      </c>
      <c r="J533" s="155" t="s">
        <v>412</v>
      </c>
      <c r="K533" s="155" t="s">
        <v>107</v>
      </c>
      <c r="L533" s="155" t="s">
        <v>121</v>
      </c>
      <c r="M533" s="155" t="s">
        <v>121</v>
      </c>
      <c r="N533" s="155" t="s">
        <v>121</v>
      </c>
      <c r="O533" s="155" t="s">
        <v>121</v>
      </c>
      <c r="P533" s="155" t="s">
        <v>121</v>
      </c>
      <c r="Q533" s="155" t="s">
        <v>121</v>
      </c>
      <c r="R533" s="155" t="s">
        <v>121</v>
      </c>
      <c r="S533" s="155" t="s">
        <v>12777</v>
      </c>
      <c r="T533" s="155" t="s">
        <v>9352</v>
      </c>
      <c r="U533" s="155" t="s">
        <v>9652</v>
      </c>
      <c r="V533" s="155" t="s">
        <v>2954</v>
      </c>
      <c r="W533" s="155" t="s">
        <v>9758</v>
      </c>
      <c r="X533" s="155" t="s">
        <v>9281</v>
      </c>
      <c r="Y533" s="155" t="s">
        <v>9504</v>
      </c>
      <c r="Z533" s="155" t="s">
        <v>121</v>
      </c>
      <c r="AA533" s="155" t="s">
        <v>121</v>
      </c>
      <c r="AB533" s="155" t="s">
        <v>121</v>
      </c>
      <c r="AC533" s="155" t="s">
        <v>121</v>
      </c>
      <c r="AD533" s="155" t="s">
        <v>121</v>
      </c>
      <c r="AE533" s="155" t="s">
        <v>121</v>
      </c>
      <c r="AF533" s="155" t="s">
        <v>121</v>
      </c>
    </row>
    <row r="534" spans="1:32" hidden="1">
      <c r="A534" s="155"/>
      <c r="B534" s="155" t="s">
        <v>185</v>
      </c>
      <c r="C534" s="155" t="s">
        <v>4074</v>
      </c>
      <c r="D534" s="155" t="s">
        <v>9287</v>
      </c>
      <c r="E534" s="155" t="s">
        <v>151</v>
      </c>
      <c r="F534" s="155" t="s">
        <v>187</v>
      </c>
      <c r="G534" s="155" t="s">
        <v>188</v>
      </c>
      <c r="H534" s="155" t="s">
        <v>154</v>
      </c>
      <c r="I534" s="155" t="s">
        <v>189</v>
      </c>
      <c r="J534" s="155" t="s">
        <v>190</v>
      </c>
      <c r="K534" s="155" t="s">
        <v>107</v>
      </c>
      <c r="L534" s="155" t="s">
        <v>121</v>
      </c>
      <c r="M534" s="155" t="s">
        <v>121</v>
      </c>
      <c r="N534" s="155" t="s">
        <v>121</v>
      </c>
      <c r="O534" s="155" t="s">
        <v>121</v>
      </c>
      <c r="P534" s="155" t="s">
        <v>121</v>
      </c>
      <c r="Q534" s="155" t="s">
        <v>121</v>
      </c>
      <c r="R534" s="155" t="s">
        <v>121</v>
      </c>
      <c r="S534" s="155" t="s">
        <v>12776</v>
      </c>
      <c r="T534" s="155" t="s">
        <v>9488</v>
      </c>
      <c r="U534" s="155" t="s">
        <v>11584</v>
      </c>
      <c r="V534" s="155" t="s">
        <v>12775</v>
      </c>
      <c r="W534" s="155" t="s">
        <v>9743</v>
      </c>
      <c r="X534" s="155" t="s">
        <v>121</v>
      </c>
      <c r="Y534" s="155" t="s">
        <v>9709</v>
      </c>
      <c r="Z534" s="155" t="s">
        <v>12774</v>
      </c>
      <c r="AA534" s="155" t="s">
        <v>9438</v>
      </c>
      <c r="AB534" s="155" t="s">
        <v>12773</v>
      </c>
      <c r="AC534" s="155" t="s">
        <v>9614</v>
      </c>
      <c r="AD534" s="155" t="s">
        <v>9281</v>
      </c>
      <c r="AE534" s="155" t="s">
        <v>9456</v>
      </c>
      <c r="AF534" s="155" t="s">
        <v>121</v>
      </c>
    </row>
    <row r="535" spans="1:32" hidden="1">
      <c r="A535" s="155"/>
      <c r="B535" s="155" t="s">
        <v>228</v>
      </c>
      <c r="C535" s="155" t="s">
        <v>4158</v>
      </c>
      <c r="D535" s="155" t="s">
        <v>9287</v>
      </c>
      <c r="E535" s="155" t="s">
        <v>276</v>
      </c>
      <c r="F535" s="155" t="s">
        <v>230</v>
      </c>
      <c r="G535" s="155" t="s">
        <v>231</v>
      </c>
      <c r="H535" s="155" t="s">
        <v>154</v>
      </c>
      <c r="I535" s="155" t="s">
        <v>232</v>
      </c>
      <c r="J535" s="155" t="s">
        <v>233</v>
      </c>
      <c r="K535" s="155" t="s">
        <v>107</v>
      </c>
      <c r="L535" s="155" t="s">
        <v>121</v>
      </c>
      <c r="M535" s="155" t="s">
        <v>121</v>
      </c>
      <c r="N535" s="155" t="s">
        <v>121</v>
      </c>
      <c r="O535" s="155" t="s">
        <v>121</v>
      </c>
      <c r="P535" s="155" t="s">
        <v>121</v>
      </c>
      <c r="Q535" s="155" t="s">
        <v>121</v>
      </c>
      <c r="R535" s="155" t="s">
        <v>121</v>
      </c>
      <c r="S535" s="155" t="s">
        <v>12772</v>
      </c>
      <c r="T535" s="155" t="s">
        <v>9397</v>
      </c>
      <c r="U535" s="155" t="s">
        <v>9600</v>
      </c>
      <c r="V535" s="155" t="s">
        <v>12771</v>
      </c>
      <c r="W535" s="155" t="s">
        <v>9758</v>
      </c>
      <c r="X535" s="155" t="s">
        <v>9281</v>
      </c>
      <c r="Y535" s="155" t="s">
        <v>9504</v>
      </c>
      <c r="Z535" s="155" t="s">
        <v>121</v>
      </c>
      <c r="AA535" s="155" t="s">
        <v>121</v>
      </c>
      <c r="AB535" s="155" t="s">
        <v>121</v>
      </c>
      <c r="AC535" s="155" t="s">
        <v>121</v>
      </c>
      <c r="AD535" s="155" t="s">
        <v>121</v>
      </c>
      <c r="AE535" s="155" t="s">
        <v>121</v>
      </c>
      <c r="AF535" s="155" t="s">
        <v>121</v>
      </c>
    </row>
    <row r="536" spans="1:32" hidden="1">
      <c r="A536" s="155"/>
      <c r="B536" s="155" t="s">
        <v>1083</v>
      </c>
      <c r="C536" s="155" t="s">
        <v>2205</v>
      </c>
      <c r="D536" s="155" t="s">
        <v>9287</v>
      </c>
      <c r="E536" s="155" t="s">
        <v>167</v>
      </c>
      <c r="F536" s="155" t="s">
        <v>777</v>
      </c>
      <c r="G536" s="155" t="s">
        <v>1085</v>
      </c>
      <c r="H536" s="155" t="s">
        <v>154</v>
      </c>
      <c r="I536" s="155" t="s">
        <v>269</v>
      </c>
      <c r="J536" s="155" t="s">
        <v>1086</v>
      </c>
      <c r="K536" s="155" t="s">
        <v>107</v>
      </c>
      <c r="L536" s="155" t="s">
        <v>121</v>
      </c>
      <c r="M536" s="155" t="s">
        <v>121</v>
      </c>
      <c r="N536" s="155" t="s">
        <v>121</v>
      </c>
      <c r="O536" s="155" t="s">
        <v>121</v>
      </c>
      <c r="P536" s="155" t="s">
        <v>121</v>
      </c>
      <c r="Q536" s="155" t="s">
        <v>121</v>
      </c>
      <c r="R536" s="155" t="s">
        <v>121</v>
      </c>
      <c r="S536" s="155" t="s">
        <v>12770</v>
      </c>
      <c r="T536" s="155" t="s">
        <v>9541</v>
      </c>
      <c r="U536" s="155" t="s">
        <v>9384</v>
      </c>
      <c r="V536" s="155" t="s">
        <v>12769</v>
      </c>
      <c r="W536" s="155" t="s">
        <v>10261</v>
      </c>
      <c r="X536" s="155" t="s">
        <v>9281</v>
      </c>
      <c r="Y536" s="155" t="s">
        <v>9733</v>
      </c>
      <c r="Z536" s="155" t="s">
        <v>121</v>
      </c>
      <c r="AA536" s="155" t="s">
        <v>121</v>
      </c>
      <c r="AB536" s="155" t="s">
        <v>121</v>
      </c>
      <c r="AC536" s="155" t="s">
        <v>121</v>
      </c>
      <c r="AD536" s="155" t="s">
        <v>121</v>
      </c>
      <c r="AE536" s="155" t="s">
        <v>121</v>
      </c>
      <c r="AF536" s="155" t="s">
        <v>121</v>
      </c>
    </row>
    <row r="537" spans="1:32" hidden="1">
      <c r="A537" s="155"/>
      <c r="B537" s="155" t="s">
        <v>228</v>
      </c>
      <c r="C537" s="155" t="s">
        <v>5048</v>
      </c>
      <c r="D537" s="155" t="s">
        <v>9287</v>
      </c>
      <c r="E537" s="155" t="s">
        <v>161</v>
      </c>
      <c r="F537" s="155" t="s">
        <v>230</v>
      </c>
      <c r="G537" s="155" t="s">
        <v>231</v>
      </c>
      <c r="H537" s="155" t="s">
        <v>5049</v>
      </c>
      <c r="I537" s="155" t="s">
        <v>232</v>
      </c>
      <c r="J537" s="155" t="s">
        <v>233</v>
      </c>
      <c r="K537" s="155" t="s">
        <v>175</v>
      </c>
      <c r="L537" s="155" t="s">
        <v>121</v>
      </c>
      <c r="M537" s="155" t="s">
        <v>121</v>
      </c>
      <c r="N537" s="155" t="s">
        <v>121</v>
      </c>
      <c r="O537" s="155" t="s">
        <v>121</v>
      </c>
      <c r="P537" s="155" t="s">
        <v>121</v>
      </c>
      <c r="Q537" s="155" t="s">
        <v>121</v>
      </c>
      <c r="R537" s="155" t="s">
        <v>121</v>
      </c>
      <c r="S537" s="155" t="s">
        <v>12768</v>
      </c>
      <c r="T537" s="155" t="s">
        <v>9356</v>
      </c>
      <c r="U537" s="155" t="s">
        <v>9304</v>
      </c>
      <c r="V537" s="155" t="s">
        <v>12767</v>
      </c>
      <c r="W537" s="155" t="s">
        <v>10261</v>
      </c>
      <c r="X537" s="155" t="s">
        <v>9281</v>
      </c>
      <c r="Y537" s="155" t="s">
        <v>9733</v>
      </c>
      <c r="Z537" s="155" t="s">
        <v>121</v>
      </c>
      <c r="AA537" s="155" t="s">
        <v>121</v>
      </c>
      <c r="AB537" s="155" t="s">
        <v>121</v>
      </c>
      <c r="AC537" s="155" t="s">
        <v>121</v>
      </c>
      <c r="AD537" s="155" t="s">
        <v>121</v>
      </c>
      <c r="AE537" s="155" t="s">
        <v>121</v>
      </c>
      <c r="AF537" s="155" t="s">
        <v>121</v>
      </c>
    </row>
    <row r="538" spans="1:32" hidden="1">
      <c r="A538" s="155"/>
      <c r="B538" s="155" t="s">
        <v>409</v>
      </c>
      <c r="C538" s="155" t="s">
        <v>1596</v>
      </c>
      <c r="D538" s="155" t="s">
        <v>9287</v>
      </c>
      <c r="E538" s="155" t="s">
        <v>151</v>
      </c>
      <c r="F538" s="155" t="s">
        <v>411</v>
      </c>
      <c r="G538" s="155" t="s">
        <v>412</v>
      </c>
      <c r="H538" s="155" t="s">
        <v>154</v>
      </c>
      <c r="I538" s="155" t="s">
        <v>413</v>
      </c>
      <c r="J538" s="155" t="s">
        <v>412</v>
      </c>
      <c r="K538" s="155" t="s">
        <v>107</v>
      </c>
      <c r="L538" s="155" t="s">
        <v>121</v>
      </c>
      <c r="M538" s="155" t="s">
        <v>121</v>
      </c>
      <c r="N538" s="155" t="s">
        <v>121</v>
      </c>
      <c r="O538" s="155" t="s">
        <v>121</v>
      </c>
      <c r="P538" s="155" t="s">
        <v>121</v>
      </c>
      <c r="Q538" s="155" t="s">
        <v>121</v>
      </c>
      <c r="R538" s="155" t="s">
        <v>121</v>
      </c>
      <c r="S538" s="155" t="s">
        <v>12766</v>
      </c>
      <c r="T538" s="155" t="s">
        <v>9387</v>
      </c>
      <c r="U538" s="155" t="s">
        <v>9652</v>
      </c>
      <c r="V538" s="155" t="s">
        <v>12765</v>
      </c>
      <c r="W538" s="155" t="s">
        <v>9758</v>
      </c>
      <c r="X538" s="155" t="s">
        <v>9281</v>
      </c>
      <c r="Y538" s="155" t="s">
        <v>9504</v>
      </c>
      <c r="Z538" s="155" t="s">
        <v>121</v>
      </c>
      <c r="AA538" s="155" t="s">
        <v>121</v>
      </c>
      <c r="AB538" s="155" t="s">
        <v>121</v>
      </c>
      <c r="AC538" s="155" t="s">
        <v>121</v>
      </c>
      <c r="AD538" s="155" t="s">
        <v>121</v>
      </c>
      <c r="AE538" s="155" t="s">
        <v>121</v>
      </c>
      <c r="AF538" s="155" t="s">
        <v>121</v>
      </c>
    </row>
    <row r="539" spans="1:32" hidden="1">
      <c r="A539" s="155"/>
      <c r="B539" s="155" t="s">
        <v>796</v>
      </c>
      <c r="C539" s="155" t="s">
        <v>3891</v>
      </c>
      <c r="D539" s="155" t="s">
        <v>9287</v>
      </c>
      <c r="E539" s="155" t="s">
        <v>161</v>
      </c>
      <c r="F539" s="155" t="s">
        <v>798</v>
      </c>
      <c r="G539" s="155" t="s">
        <v>799</v>
      </c>
      <c r="H539" s="155" t="s">
        <v>154</v>
      </c>
      <c r="I539" s="155" t="s">
        <v>800</v>
      </c>
      <c r="J539" s="155" t="s">
        <v>801</v>
      </c>
      <c r="K539" s="155" t="s">
        <v>175</v>
      </c>
      <c r="L539" s="155" t="s">
        <v>121</v>
      </c>
      <c r="M539" s="155" t="s">
        <v>121</v>
      </c>
      <c r="N539" s="155" t="s">
        <v>121</v>
      </c>
      <c r="O539" s="155" t="s">
        <v>121</v>
      </c>
      <c r="P539" s="155" t="s">
        <v>121</v>
      </c>
      <c r="Q539" s="155" t="s">
        <v>121</v>
      </c>
      <c r="R539" s="155" t="s">
        <v>121</v>
      </c>
      <c r="S539" s="155" t="s">
        <v>12764</v>
      </c>
      <c r="T539" s="155" t="s">
        <v>9423</v>
      </c>
      <c r="U539" s="155" t="s">
        <v>11521</v>
      </c>
      <c r="V539" s="155" t="s">
        <v>12763</v>
      </c>
      <c r="W539" s="155" t="s">
        <v>9707</v>
      </c>
      <c r="X539" s="155" t="s">
        <v>9281</v>
      </c>
      <c r="Y539" s="155" t="s">
        <v>9504</v>
      </c>
      <c r="Z539" s="155" t="s">
        <v>121</v>
      </c>
      <c r="AA539" s="155" t="s">
        <v>121</v>
      </c>
      <c r="AB539" s="155" t="s">
        <v>121</v>
      </c>
      <c r="AC539" s="155" t="s">
        <v>121</v>
      </c>
      <c r="AD539" s="155" t="s">
        <v>121</v>
      </c>
      <c r="AE539" s="155" t="s">
        <v>121</v>
      </c>
      <c r="AF539" s="155" t="s">
        <v>121</v>
      </c>
    </row>
    <row r="540" spans="1:32" hidden="1">
      <c r="A540" s="155"/>
      <c r="B540" s="155" t="s">
        <v>409</v>
      </c>
      <c r="C540" s="155" t="s">
        <v>4315</v>
      </c>
      <c r="D540" s="155" t="s">
        <v>9287</v>
      </c>
      <c r="E540" s="155" t="s">
        <v>161</v>
      </c>
      <c r="F540" s="155" t="s">
        <v>411</v>
      </c>
      <c r="G540" s="155" t="s">
        <v>412</v>
      </c>
      <c r="H540" s="155" t="s">
        <v>154</v>
      </c>
      <c r="I540" s="155" t="s">
        <v>413</v>
      </c>
      <c r="J540" s="155" t="s">
        <v>412</v>
      </c>
      <c r="K540" s="155" t="s">
        <v>175</v>
      </c>
      <c r="L540" s="155" t="s">
        <v>121</v>
      </c>
      <c r="M540" s="155" t="s">
        <v>121</v>
      </c>
      <c r="N540" s="155" t="s">
        <v>121</v>
      </c>
      <c r="O540" s="155" t="s">
        <v>121</v>
      </c>
      <c r="P540" s="155" t="s">
        <v>121</v>
      </c>
      <c r="Q540" s="155" t="s">
        <v>121</v>
      </c>
      <c r="R540" s="155" t="s">
        <v>121</v>
      </c>
      <c r="S540" s="155" t="s">
        <v>12762</v>
      </c>
      <c r="T540" s="155" t="s">
        <v>9328</v>
      </c>
      <c r="U540" s="155" t="s">
        <v>9375</v>
      </c>
      <c r="V540" s="155" t="s">
        <v>12761</v>
      </c>
      <c r="W540" s="155" t="s">
        <v>9716</v>
      </c>
      <c r="X540" s="155" t="s">
        <v>9281</v>
      </c>
      <c r="Y540" s="155" t="s">
        <v>9715</v>
      </c>
      <c r="Z540" s="155" t="s">
        <v>121</v>
      </c>
      <c r="AA540" s="155" t="s">
        <v>121</v>
      </c>
      <c r="AB540" s="155" t="s">
        <v>121</v>
      </c>
      <c r="AC540" s="155" t="s">
        <v>121</v>
      </c>
      <c r="AD540" s="155" t="s">
        <v>121</v>
      </c>
      <c r="AE540" s="155" t="s">
        <v>121</v>
      </c>
      <c r="AF540" s="155" t="s">
        <v>121</v>
      </c>
    </row>
    <row r="541" spans="1:32" hidden="1">
      <c r="A541" s="155"/>
      <c r="B541" s="155" t="s">
        <v>248</v>
      </c>
      <c r="C541" s="155" t="s">
        <v>3886</v>
      </c>
      <c r="D541" s="155" t="s">
        <v>9287</v>
      </c>
      <c r="E541" s="155" t="s">
        <v>167</v>
      </c>
      <c r="F541" s="155" t="s">
        <v>250</v>
      </c>
      <c r="G541" s="155" t="s">
        <v>39</v>
      </c>
      <c r="H541" s="155" t="s">
        <v>154</v>
      </c>
      <c r="I541" s="155" t="s">
        <v>189</v>
      </c>
      <c r="J541" s="155" t="s">
        <v>190</v>
      </c>
      <c r="K541" s="155" t="s">
        <v>172</v>
      </c>
      <c r="L541" s="155" t="s">
        <v>121</v>
      </c>
      <c r="M541" s="155" t="s">
        <v>121</v>
      </c>
      <c r="N541" s="155" t="s">
        <v>121</v>
      </c>
      <c r="O541" s="155" t="s">
        <v>121</v>
      </c>
      <c r="P541" s="155" t="s">
        <v>121</v>
      </c>
      <c r="Q541" s="155" t="s">
        <v>121</v>
      </c>
      <c r="R541" s="155" t="s">
        <v>121</v>
      </c>
      <c r="S541" s="155" t="s">
        <v>12760</v>
      </c>
      <c r="T541" s="155" t="s">
        <v>9347</v>
      </c>
      <c r="U541" s="155" t="s">
        <v>9323</v>
      </c>
      <c r="V541" s="155" t="s">
        <v>12759</v>
      </c>
      <c r="W541" s="155" t="s">
        <v>9748</v>
      </c>
      <c r="X541" s="155" t="s">
        <v>9281</v>
      </c>
      <c r="Y541" s="155" t="s">
        <v>9709</v>
      </c>
      <c r="Z541" s="155" t="s">
        <v>12758</v>
      </c>
      <c r="AA541" s="155" t="s">
        <v>9438</v>
      </c>
      <c r="AB541" s="155" t="s">
        <v>3173</v>
      </c>
      <c r="AC541" s="155" t="s">
        <v>12757</v>
      </c>
      <c r="AD541" s="155" t="s">
        <v>10290</v>
      </c>
      <c r="AE541" s="155" t="s">
        <v>9456</v>
      </c>
      <c r="AF541" s="155" t="s">
        <v>121</v>
      </c>
    </row>
    <row r="542" spans="1:32" hidden="1">
      <c r="A542" s="155"/>
      <c r="B542" s="155" t="s">
        <v>711</v>
      </c>
      <c r="C542" s="155" t="s">
        <v>712</v>
      </c>
      <c r="D542" s="155" t="s">
        <v>9287</v>
      </c>
      <c r="E542" s="155" t="s">
        <v>276</v>
      </c>
      <c r="F542" s="155" t="s">
        <v>713</v>
      </c>
      <c r="G542" s="155" t="s">
        <v>714</v>
      </c>
      <c r="H542" s="155" t="s">
        <v>832</v>
      </c>
      <c r="I542" s="155" t="s">
        <v>232</v>
      </c>
      <c r="J542" s="155" t="s">
        <v>716</v>
      </c>
      <c r="K542" s="155" t="s">
        <v>107</v>
      </c>
      <c r="L542" s="155" t="s">
        <v>121</v>
      </c>
      <c r="M542" s="155" t="s">
        <v>121</v>
      </c>
      <c r="N542" s="155" t="s">
        <v>121</v>
      </c>
      <c r="O542" s="155" t="s">
        <v>121</v>
      </c>
      <c r="P542" s="155" t="s">
        <v>121</v>
      </c>
      <c r="Q542" s="155" t="s">
        <v>121</v>
      </c>
      <c r="R542" s="155" t="s">
        <v>121</v>
      </c>
      <c r="S542" s="155" t="s">
        <v>12756</v>
      </c>
      <c r="T542" s="155" t="s">
        <v>9310</v>
      </c>
      <c r="U542" s="155" t="s">
        <v>11375</v>
      </c>
      <c r="V542" s="155" t="s">
        <v>12755</v>
      </c>
      <c r="W542" s="155" t="s">
        <v>12754</v>
      </c>
      <c r="X542" s="155" t="s">
        <v>9281</v>
      </c>
      <c r="Y542" s="155" t="s">
        <v>9788</v>
      </c>
      <c r="Z542" s="155" t="s">
        <v>121</v>
      </c>
      <c r="AA542" s="155" t="s">
        <v>121</v>
      </c>
      <c r="AB542" s="155" t="s">
        <v>121</v>
      </c>
      <c r="AC542" s="155" t="s">
        <v>121</v>
      </c>
      <c r="AD542" s="155" t="s">
        <v>121</v>
      </c>
      <c r="AE542" s="155" t="s">
        <v>121</v>
      </c>
      <c r="AF542" s="155" t="s">
        <v>121</v>
      </c>
    </row>
    <row r="543" spans="1:32" hidden="1">
      <c r="A543" s="155"/>
      <c r="B543" s="155" t="s">
        <v>711</v>
      </c>
      <c r="C543" s="155" t="s">
        <v>725</v>
      </c>
      <c r="D543" s="155" t="s">
        <v>9287</v>
      </c>
      <c r="E543" s="155" t="s">
        <v>276</v>
      </c>
      <c r="F543" s="155" t="s">
        <v>713</v>
      </c>
      <c r="G543" s="155" t="s">
        <v>714</v>
      </c>
      <c r="H543" s="155" t="s">
        <v>832</v>
      </c>
      <c r="I543" s="155" t="s">
        <v>232</v>
      </c>
      <c r="J543" s="155" t="s">
        <v>716</v>
      </c>
      <c r="K543" s="155" t="s">
        <v>107</v>
      </c>
      <c r="L543" s="155" t="s">
        <v>121</v>
      </c>
      <c r="M543" s="155" t="s">
        <v>121</v>
      </c>
      <c r="N543" s="155" t="s">
        <v>121</v>
      </c>
      <c r="O543" s="155" t="s">
        <v>121</v>
      </c>
      <c r="P543" s="155" t="s">
        <v>121</v>
      </c>
      <c r="Q543" s="155" t="s">
        <v>121</v>
      </c>
      <c r="R543" s="155" t="s">
        <v>121</v>
      </c>
      <c r="S543" s="155" t="s">
        <v>12753</v>
      </c>
      <c r="T543" s="155" t="s">
        <v>9414</v>
      </c>
      <c r="U543" s="155" t="s">
        <v>11375</v>
      </c>
      <c r="V543" s="155" t="s">
        <v>12752</v>
      </c>
      <c r="W543" s="155" t="s">
        <v>9743</v>
      </c>
      <c r="X543" s="155" t="s">
        <v>121</v>
      </c>
      <c r="Y543" s="155" t="s">
        <v>9709</v>
      </c>
      <c r="Z543" s="155" t="s">
        <v>121</v>
      </c>
      <c r="AA543" s="155" t="s">
        <v>121</v>
      </c>
      <c r="AB543" s="155" t="s">
        <v>121</v>
      </c>
      <c r="AC543" s="155" t="s">
        <v>121</v>
      </c>
      <c r="AD543" s="155" t="s">
        <v>121</v>
      </c>
      <c r="AE543" s="155" t="s">
        <v>121</v>
      </c>
      <c r="AF543" s="155" t="s">
        <v>121</v>
      </c>
    </row>
    <row r="544" spans="1:32" hidden="1">
      <c r="A544" s="155"/>
      <c r="B544" s="155" t="s">
        <v>165</v>
      </c>
      <c r="C544" s="155" t="s">
        <v>2389</v>
      </c>
      <c r="D544" s="155" t="s">
        <v>9287</v>
      </c>
      <c r="E544" s="155" t="s">
        <v>167</v>
      </c>
      <c r="F544" s="155" t="s">
        <v>168</v>
      </c>
      <c r="G544" s="155" t="s">
        <v>169</v>
      </c>
      <c r="H544" s="155" t="s">
        <v>154</v>
      </c>
      <c r="I544" s="155" t="s">
        <v>170</v>
      </c>
      <c r="J544" s="155" t="s">
        <v>171</v>
      </c>
      <c r="K544" s="155" t="s">
        <v>172</v>
      </c>
      <c r="L544" s="155" t="s">
        <v>121</v>
      </c>
      <c r="M544" s="155" t="s">
        <v>121</v>
      </c>
      <c r="N544" s="155" t="s">
        <v>121</v>
      </c>
      <c r="O544" s="155" t="s">
        <v>121</v>
      </c>
      <c r="P544" s="155" t="s">
        <v>121</v>
      </c>
      <c r="Q544" s="155" t="s">
        <v>121</v>
      </c>
      <c r="R544" s="155" t="s">
        <v>121</v>
      </c>
      <c r="S544" s="155" t="s">
        <v>12751</v>
      </c>
      <c r="T544" s="155" t="s">
        <v>9511</v>
      </c>
      <c r="U544" s="155" t="s">
        <v>9524</v>
      </c>
      <c r="V544" s="155" t="s">
        <v>12750</v>
      </c>
      <c r="W544" s="155" t="s">
        <v>9743</v>
      </c>
      <c r="X544" s="155" t="s">
        <v>121</v>
      </c>
      <c r="Y544" s="155" t="s">
        <v>9709</v>
      </c>
      <c r="Z544" s="155" t="s">
        <v>121</v>
      </c>
      <c r="AA544" s="155" t="s">
        <v>121</v>
      </c>
      <c r="AB544" s="155" t="s">
        <v>121</v>
      </c>
      <c r="AC544" s="155" t="s">
        <v>121</v>
      </c>
      <c r="AD544" s="155" t="s">
        <v>121</v>
      </c>
      <c r="AE544" s="155" t="s">
        <v>121</v>
      </c>
      <c r="AF544" s="155" t="s">
        <v>121</v>
      </c>
    </row>
    <row r="545" spans="1:32" hidden="1">
      <c r="A545" s="155"/>
      <c r="B545" s="155" t="s">
        <v>409</v>
      </c>
      <c r="C545" s="155" t="s">
        <v>5361</v>
      </c>
      <c r="D545" s="155" t="s">
        <v>9287</v>
      </c>
      <c r="E545" s="155" t="s">
        <v>161</v>
      </c>
      <c r="F545" s="155" t="s">
        <v>411</v>
      </c>
      <c r="G545" s="155" t="s">
        <v>412</v>
      </c>
      <c r="H545" s="155" t="s">
        <v>154</v>
      </c>
      <c r="I545" s="155" t="s">
        <v>413</v>
      </c>
      <c r="J545" s="155" t="s">
        <v>412</v>
      </c>
      <c r="K545" s="155" t="s">
        <v>175</v>
      </c>
      <c r="L545" s="155" t="s">
        <v>121</v>
      </c>
      <c r="M545" s="155" t="s">
        <v>121</v>
      </c>
      <c r="N545" s="155" t="s">
        <v>121</v>
      </c>
      <c r="O545" s="155" t="s">
        <v>121</v>
      </c>
      <c r="P545" s="155" t="s">
        <v>121</v>
      </c>
      <c r="Q545" s="155" t="s">
        <v>121</v>
      </c>
      <c r="R545" s="155" t="s">
        <v>121</v>
      </c>
      <c r="S545" s="155" t="s">
        <v>12749</v>
      </c>
      <c r="T545" s="155" t="s">
        <v>9310</v>
      </c>
      <c r="U545" s="155" t="s">
        <v>9375</v>
      </c>
      <c r="V545" s="155" t="s">
        <v>12747</v>
      </c>
      <c r="W545" s="155" t="s">
        <v>10261</v>
      </c>
      <c r="X545" s="155" t="s">
        <v>9281</v>
      </c>
      <c r="Y545" s="155" t="s">
        <v>9788</v>
      </c>
      <c r="Z545" s="155" t="s">
        <v>121</v>
      </c>
      <c r="AA545" s="155" t="s">
        <v>121</v>
      </c>
      <c r="AB545" s="155" t="s">
        <v>121</v>
      </c>
      <c r="AC545" s="155" t="s">
        <v>121</v>
      </c>
      <c r="AD545" s="155" t="s">
        <v>121</v>
      </c>
      <c r="AE545" s="155" t="s">
        <v>121</v>
      </c>
      <c r="AF545" s="155" t="s">
        <v>121</v>
      </c>
    </row>
    <row r="546" spans="1:32" hidden="1">
      <c r="A546" s="155"/>
      <c r="B546" s="155" t="s">
        <v>228</v>
      </c>
      <c r="C546" s="155" t="s">
        <v>2201</v>
      </c>
      <c r="D546" s="155" t="s">
        <v>9287</v>
      </c>
      <c r="E546" s="155" t="s">
        <v>276</v>
      </c>
      <c r="F546" s="155" t="s">
        <v>230</v>
      </c>
      <c r="G546" s="155" t="s">
        <v>231</v>
      </c>
      <c r="H546" s="155" t="s">
        <v>154</v>
      </c>
      <c r="I546" s="155" t="s">
        <v>232</v>
      </c>
      <c r="J546" s="155" t="s">
        <v>233</v>
      </c>
      <c r="K546" s="155" t="s">
        <v>107</v>
      </c>
      <c r="L546" s="155" t="s">
        <v>121</v>
      </c>
      <c r="M546" s="155" t="s">
        <v>121</v>
      </c>
      <c r="N546" s="155" t="s">
        <v>121</v>
      </c>
      <c r="O546" s="155" t="s">
        <v>121</v>
      </c>
      <c r="P546" s="155" t="s">
        <v>121</v>
      </c>
      <c r="Q546" s="155" t="s">
        <v>121</v>
      </c>
      <c r="R546" s="155" t="s">
        <v>121</v>
      </c>
      <c r="S546" s="155" t="s">
        <v>12748</v>
      </c>
      <c r="T546" s="155" t="s">
        <v>9300</v>
      </c>
      <c r="U546" s="155" t="s">
        <v>9600</v>
      </c>
      <c r="V546" s="155" t="s">
        <v>12747</v>
      </c>
      <c r="W546" s="155" t="s">
        <v>10874</v>
      </c>
      <c r="X546" s="155" t="s">
        <v>121</v>
      </c>
      <c r="Y546" s="155" t="s">
        <v>9709</v>
      </c>
      <c r="Z546" s="155" t="s">
        <v>121</v>
      </c>
      <c r="AA546" s="155" t="s">
        <v>121</v>
      </c>
      <c r="AB546" s="155" t="s">
        <v>121</v>
      </c>
      <c r="AC546" s="155" t="s">
        <v>121</v>
      </c>
      <c r="AD546" s="155" t="s">
        <v>121</v>
      </c>
      <c r="AE546" s="155" t="s">
        <v>121</v>
      </c>
      <c r="AF546" s="155" t="s">
        <v>121</v>
      </c>
    </row>
    <row r="547" spans="1:32" hidden="1">
      <c r="A547" s="155"/>
      <c r="B547" s="155" t="s">
        <v>248</v>
      </c>
      <c r="C547" s="155" t="s">
        <v>3968</v>
      </c>
      <c r="D547" s="155" t="s">
        <v>9287</v>
      </c>
      <c r="E547" s="155" t="s">
        <v>167</v>
      </c>
      <c r="F547" s="155" t="s">
        <v>250</v>
      </c>
      <c r="G547" s="155" t="s">
        <v>39</v>
      </c>
      <c r="H547" s="155" t="s">
        <v>308</v>
      </c>
      <c r="I547" s="155" t="s">
        <v>189</v>
      </c>
      <c r="J547" s="155" t="s">
        <v>190</v>
      </c>
      <c r="K547" s="155" t="s">
        <v>172</v>
      </c>
      <c r="L547" s="155" t="s">
        <v>121</v>
      </c>
      <c r="M547" s="155" t="s">
        <v>121</v>
      </c>
      <c r="N547" s="155" t="s">
        <v>121</v>
      </c>
      <c r="O547" s="155" t="s">
        <v>121</v>
      </c>
      <c r="P547" s="155" t="s">
        <v>121</v>
      </c>
      <c r="Q547" s="155" t="s">
        <v>121</v>
      </c>
      <c r="R547" s="155" t="s">
        <v>121</v>
      </c>
      <c r="S547" s="155" t="s">
        <v>12746</v>
      </c>
      <c r="T547" s="155" t="s">
        <v>9324</v>
      </c>
      <c r="U547" s="155" t="s">
        <v>9323</v>
      </c>
      <c r="V547" s="155" t="s">
        <v>12745</v>
      </c>
      <c r="W547" s="155" t="s">
        <v>9716</v>
      </c>
      <c r="X547" s="155" t="s">
        <v>9281</v>
      </c>
      <c r="Y547" s="155" t="s">
        <v>9715</v>
      </c>
      <c r="Z547" s="155" t="s">
        <v>12744</v>
      </c>
      <c r="AA547" s="155" t="s">
        <v>9438</v>
      </c>
      <c r="AB547" s="155" t="s">
        <v>12743</v>
      </c>
      <c r="AC547" s="155" t="s">
        <v>9614</v>
      </c>
      <c r="AD547" s="155" t="s">
        <v>9281</v>
      </c>
      <c r="AE547" s="155" t="s">
        <v>9456</v>
      </c>
      <c r="AF547" s="155" t="s">
        <v>121</v>
      </c>
    </row>
    <row r="548" spans="1:32" hidden="1">
      <c r="A548" s="155"/>
      <c r="B548" s="155" t="s">
        <v>248</v>
      </c>
      <c r="C548" s="155" t="s">
        <v>565</v>
      </c>
      <c r="D548" s="155" t="s">
        <v>9287</v>
      </c>
      <c r="E548" s="155" t="s">
        <v>167</v>
      </c>
      <c r="F548" s="155" t="s">
        <v>250</v>
      </c>
      <c r="G548" s="155" t="s">
        <v>39</v>
      </c>
      <c r="H548" s="155" t="s">
        <v>154</v>
      </c>
      <c r="I548" s="155" t="s">
        <v>189</v>
      </c>
      <c r="J548" s="155" t="s">
        <v>190</v>
      </c>
      <c r="K548" s="155" t="s">
        <v>172</v>
      </c>
      <c r="L548" s="155" t="s">
        <v>121</v>
      </c>
      <c r="M548" s="155" t="s">
        <v>121</v>
      </c>
      <c r="N548" s="155" t="s">
        <v>121</v>
      </c>
      <c r="O548" s="155" t="s">
        <v>121</v>
      </c>
      <c r="P548" s="155" t="s">
        <v>121</v>
      </c>
      <c r="Q548" s="155" t="s">
        <v>121</v>
      </c>
      <c r="R548" s="155" t="s">
        <v>121</v>
      </c>
      <c r="S548" s="155" t="s">
        <v>12742</v>
      </c>
      <c r="T548" s="155" t="s">
        <v>9403</v>
      </c>
      <c r="U548" s="155" t="s">
        <v>9323</v>
      </c>
      <c r="V548" s="155" t="s">
        <v>12741</v>
      </c>
      <c r="W548" s="155" t="s">
        <v>9710</v>
      </c>
      <c r="X548" s="155" t="s">
        <v>9281</v>
      </c>
      <c r="Y548" s="155" t="s">
        <v>9709</v>
      </c>
      <c r="Z548" s="155" t="s">
        <v>12740</v>
      </c>
      <c r="AA548" s="155" t="s">
        <v>9438</v>
      </c>
      <c r="AB548" s="155" t="s">
        <v>12739</v>
      </c>
      <c r="AC548" s="155" t="s">
        <v>9614</v>
      </c>
      <c r="AD548" s="155" t="s">
        <v>9281</v>
      </c>
      <c r="AE548" s="155" t="s">
        <v>9456</v>
      </c>
      <c r="AF548" s="155" t="s">
        <v>121</v>
      </c>
    </row>
    <row r="549" spans="1:32" hidden="1">
      <c r="A549" s="155"/>
      <c r="B549" s="155" t="s">
        <v>256</v>
      </c>
      <c r="C549" s="155" t="s">
        <v>4172</v>
      </c>
      <c r="D549" s="155" t="s">
        <v>9287</v>
      </c>
      <c r="E549" s="155" t="s">
        <v>161</v>
      </c>
      <c r="F549" s="155" t="s">
        <v>258</v>
      </c>
      <c r="G549" s="155" t="s">
        <v>259</v>
      </c>
      <c r="H549" s="155" t="s">
        <v>154</v>
      </c>
      <c r="I549" s="155" t="s">
        <v>170</v>
      </c>
      <c r="J549" s="155" t="s">
        <v>260</v>
      </c>
      <c r="K549" s="155" t="s">
        <v>175</v>
      </c>
      <c r="L549" s="155" t="s">
        <v>121</v>
      </c>
      <c r="M549" s="155" t="s">
        <v>121</v>
      </c>
      <c r="N549" s="155" t="s">
        <v>121</v>
      </c>
      <c r="O549" s="155" t="s">
        <v>121</v>
      </c>
      <c r="P549" s="155" t="s">
        <v>121</v>
      </c>
      <c r="Q549" s="155" t="s">
        <v>121</v>
      </c>
      <c r="R549" s="155" t="s">
        <v>121</v>
      </c>
      <c r="S549" s="155" t="s">
        <v>12738</v>
      </c>
      <c r="T549" s="155" t="s">
        <v>9343</v>
      </c>
      <c r="U549" s="155" t="s">
        <v>9292</v>
      </c>
      <c r="V549" s="155" t="s">
        <v>12736</v>
      </c>
      <c r="W549" s="155" t="s">
        <v>10874</v>
      </c>
      <c r="X549" s="155" t="s">
        <v>121</v>
      </c>
      <c r="Y549" s="155" t="s">
        <v>9709</v>
      </c>
      <c r="Z549" s="155" t="s">
        <v>121</v>
      </c>
      <c r="AA549" s="155" t="s">
        <v>121</v>
      </c>
      <c r="AB549" s="155" t="s">
        <v>121</v>
      </c>
      <c r="AC549" s="155" t="s">
        <v>121</v>
      </c>
      <c r="AD549" s="155" t="s">
        <v>121</v>
      </c>
      <c r="AE549" s="155" t="s">
        <v>121</v>
      </c>
      <c r="AF549" s="155" t="s">
        <v>121</v>
      </c>
    </row>
    <row r="550" spans="1:32" hidden="1">
      <c r="A550" s="155"/>
      <c r="B550" s="155" t="s">
        <v>256</v>
      </c>
      <c r="C550" s="155" t="s">
        <v>4026</v>
      </c>
      <c r="D550" s="155" t="s">
        <v>9287</v>
      </c>
      <c r="E550" s="155" t="s">
        <v>161</v>
      </c>
      <c r="F550" s="155" t="s">
        <v>258</v>
      </c>
      <c r="G550" s="155" t="s">
        <v>259</v>
      </c>
      <c r="H550" s="155" t="s">
        <v>154</v>
      </c>
      <c r="I550" s="155" t="s">
        <v>170</v>
      </c>
      <c r="J550" s="155" t="s">
        <v>260</v>
      </c>
      <c r="K550" s="155" t="s">
        <v>175</v>
      </c>
      <c r="L550" s="155" t="s">
        <v>121</v>
      </c>
      <c r="M550" s="155" t="s">
        <v>121</v>
      </c>
      <c r="N550" s="155" t="s">
        <v>121</v>
      </c>
      <c r="O550" s="155" t="s">
        <v>121</v>
      </c>
      <c r="P550" s="155" t="s">
        <v>121</v>
      </c>
      <c r="Q550" s="155" t="s">
        <v>121</v>
      </c>
      <c r="R550" s="155" t="s">
        <v>121</v>
      </c>
      <c r="S550" s="155" t="s">
        <v>12737</v>
      </c>
      <c r="T550" s="155" t="s">
        <v>9331</v>
      </c>
      <c r="U550" s="155" t="s">
        <v>9292</v>
      </c>
      <c r="V550" s="155" t="s">
        <v>12736</v>
      </c>
      <c r="W550" s="155" t="s">
        <v>10874</v>
      </c>
      <c r="X550" s="155" t="s">
        <v>121</v>
      </c>
      <c r="Y550" s="155" t="s">
        <v>9709</v>
      </c>
      <c r="Z550" s="155" t="s">
        <v>121</v>
      </c>
      <c r="AA550" s="155" t="s">
        <v>121</v>
      </c>
      <c r="AB550" s="155" t="s">
        <v>121</v>
      </c>
      <c r="AC550" s="155" t="s">
        <v>121</v>
      </c>
      <c r="AD550" s="155" t="s">
        <v>121</v>
      </c>
      <c r="AE550" s="155" t="s">
        <v>121</v>
      </c>
      <c r="AF550" s="155" t="s">
        <v>121</v>
      </c>
    </row>
    <row r="551" spans="1:32" hidden="1">
      <c r="A551" s="155"/>
      <c r="B551" s="155" t="s">
        <v>228</v>
      </c>
      <c r="C551" s="155" t="s">
        <v>2183</v>
      </c>
      <c r="D551" s="155" t="s">
        <v>9287</v>
      </c>
      <c r="E551" s="155" t="s">
        <v>276</v>
      </c>
      <c r="F551" s="155" t="s">
        <v>230</v>
      </c>
      <c r="G551" s="155" t="s">
        <v>231</v>
      </c>
      <c r="H551" s="155" t="s">
        <v>154</v>
      </c>
      <c r="I551" s="155" t="s">
        <v>232</v>
      </c>
      <c r="J551" s="155" t="s">
        <v>233</v>
      </c>
      <c r="K551" s="155" t="s">
        <v>107</v>
      </c>
      <c r="L551" s="155" t="s">
        <v>121</v>
      </c>
      <c r="M551" s="155" t="s">
        <v>121</v>
      </c>
      <c r="N551" s="155" t="s">
        <v>121</v>
      </c>
      <c r="O551" s="155" t="s">
        <v>121</v>
      </c>
      <c r="P551" s="155" t="s">
        <v>121</v>
      </c>
      <c r="Q551" s="155" t="s">
        <v>121</v>
      </c>
      <c r="R551" s="155" t="s">
        <v>121</v>
      </c>
      <c r="S551" s="155" t="s">
        <v>12735</v>
      </c>
      <c r="T551" s="155" t="s">
        <v>9382</v>
      </c>
      <c r="U551" s="155" t="s">
        <v>9600</v>
      </c>
      <c r="V551" s="155" t="s">
        <v>12734</v>
      </c>
      <c r="W551" s="155" t="s">
        <v>9716</v>
      </c>
      <c r="X551" s="155" t="s">
        <v>9281</v>
      </c>
      <c r="Y551" s="155" t="s">
        <v>9715</v>
      </c>
      <c r="Z551" s="155" t="s">
        <v>121</v>
      </c>
      <c r="AA551" s="155" t="s">
        <v>121</v>
      </c>
      <c r="AB551" s="155" t="s">
        <v>121</v>
      </c>
      <c r="AC551" s="155" t="s">
        <v>121</v>
      </c>
      <c r="AD551" s="155" t="s">
        <v>121</v>
      </c>
      <c r="AE551" s="155" t="s">
        <v>121</v>
      </c>
      <c r="AF551" s="155" t="s">
        <v>121</v>
      </c>
    </row>
    <row r="552" spans="1:32" hidden="1">
      <c r="A552" s="155"/>
      <c r="B552" s="155" t="s">
        <v>1083</v>
      </c>
      <c r="C552" s="155" t="s">
        <v>1150</v>
      </c>
      <c r="D552" s="155" t="s">
        <v>9287</v>
      </c>
      <c r="E552" s="155" t="s">
        <v>167</v>
      </c>
      <c r="F552" s="155" t="s">
        <v>777</v>
      </c>
      <c r="G552" s="155" t="s">
        <v>1085</v>
      </c>
      <c r="H552" s="155" t="s">
        <v>154</v>
      </c>
      <c r="I552" s="155" t="s">
        <v>269</v>
      </c>
      <c r="J552" s="155" t="s">
        <v>1086</v>
      </c>
      <c r="K552" s="155" t="s">
        <v>107</v>
      </c>
      <c r="L552" s="155" t="s">
        <v>121</v>
      </c>
      <c r="M552" s="155" t="s">
        <v>121</v>
      </c>
      <c r="N552" s="155" t="s">
        <v>121</v>
      </c>
      <c r="O552" s="155" t="s">
        <v>121</v>
      </c>
      <c r="P552" s="155" t="s">
        <v>121</v>
      </c>
      <c r="Q552" s="155" t="s">
        <v>121</v>
      </c>
      <c r="R552" s="155" t="s">
        <v>121</v>
      </c>
      <c r="S552" s="155" t="s">
        <v>12733</v>
      </c>
      <c r="T552" s="155" t="s">
        <v>9336</v>
      </c>
      <c r="U552" s="155" t="s">
        <v>9384</v>
      </c>
      <c r="V552" s="155" t="s">
        <v>12732</v>
      </c>
      <c r="W552" s="155" t="s">
        <v>9710</v>
      </c>
      <c r="X552" s="155" t="s">
        <v>9281</v>
      </c>
      <c r="Y552" s="155" t="s">
        <v>9709</v>
      </c>
      <c r="Z552" s="155" t="s">
        <v>121</v>
      </c>
      <c r="AA552" s="155" t="s">
        <v>121</v>
      </c>
      <c r="AB552" s="155" t="s">
        <v>121</v>
      </c>
      <c r="AC552" s="155" t="s">
        <v>121</v>
      </c>
      <c r="AD552" s="155" t="s">
        <v>121</v>
      </c>
      <c r="AE552" s="155" t="s">
        <v>121</v>
      </c>
      <c r="AF552" s="155" t="s">
        <v>121</v>
      </c>
    </row>
    <row r="553" spans="1:32" hidden="1">
      <c r="A553" s="155"/>
      <c r="B553" s="155" t="s">
        <v>165</v>
      </c>
      <c r="C553" s="155" t="s">
        <v>1720</v>
      </c>
      <c r="D553" s="155" t="s">
        <v>9287</v>
      </c>
      <c r="E553" s="155" t="s">
        <v>167</v>
      </c>
      <c r="F553" s="155" t="s">
        <v>168</v>
      </c>
      <c r="G553" s="155" t="s">
        <v>169</v>
      </c>
      <c r="H553" s="155" t="s">
        <v>154</v>
      </c>
      <c r="I553" s="155" t="s">
        <v>170</v>
      </c>
      <c r="J553" s="155" t="s">
        <v>171</v>
      </c>
      <c r="K553" s="155" t="s">
        <v>172</v>
      </c>
      <c r="L553" s="155" t="s">
        <v>121</v>
      </c>
      <c r="M553" s="155" t="s">
        <v>121</v>
      </c>
      <c r="N553" s="155" t="s">
        <v>121</v>
      </c>
      <c r="O553" s="155" t="s">
        <v>121</v>
      </c>
      <c r="P553" s="155" t="s">
        <v>121</v>
      </c>
      <c r="Q553" s="155" t="s">
        <v>121</v>
      </c>
      <c r="R553" s="155" t="s">
        <v>121</v>
      </c>
      <c r="S553" s="155" t="s">
        <v>12731</v>
      </c>
      <c r="T553" s="155" t="s">
        <v>9363</v>
      </c>
      <c r="U553" s="155" t="s">
        <v>9524</v>
      </c>
      <c r="V553" s="155" t="s">
        <v>12730</v>
      </c>
      <c r="W553" s="155" t="s">
        <v>9710</v>
      </c>
      <c r="X553" s="155" t="s">
        <v>9281</v>
      </c>
      <c r="Y553" s="155" t="s">
        <v>9709</v>
      </c>
      <c r="Z553" s="155" t="s">
        <v>121</v>
      </c>
      <c r="AA553" s="155" t="s">
        <v>121</v>
      </c>
      <c r="AB553" s="155" t="s">
        <v>121</v>
      </c>
      <c r="AC553" s="155" t="s">
        <v>121</v>
      </c>
      <c r="AD553" s="155" t="s">
        <v>121</v>
      </c>
      <c r="AE553" s="155" t="s">
        <v>121</v>
      </c>
      <c r="AF553" s="155" t="s">
        <v>121</v>
      </c>
    </row>
    <row r="554" spans="1:32" hidden="1">
      <c r="A554" s="155"/>
      <c r="B554" s="155" t="s">
        <v>1547</v>
      </c>
      <c r="C554" s="155" t="s">
        <v>4036</v>
      </c>
      <c r="D554" s="155" t="s">
        <v>9287</v>
      </c>
      <c r="E554" s="155" t="s">
        <v>161</v>
      </c>
      <c r="F554" s="155" t="s">
        <v>1549</v>
      </c>
      <c r="G554" s="155" t="s">
        <v>1550</v>
      </c>
      <c r="H554" s="155" t="s">
        <v>154</v>
      </c>
      <c r="I554" s="155" t="s">
        <v>232</v>
      </c>
      <c r="J554" s="155" t="s">
        <v>1551</v>
      </c>
      <c r="K554" s="155" t="s">
        <v>175</v>
      </c>
      <c r="L554" s="155" t="s">
        <v>121</v>
      </c>
      <c r="M554" s="155" t="s">
        <v>121</v>
      </c>
      <c r="N554" s="155" t="s">
        <v>121</v>
      </c>
      <c r="O554" s="155" t="s">
        <v>121</v>
      </c>
      <c r="P554" s="155" t="s">
        <v>121</v>
      </c>
      <c r="Q554" s="155" t="s">
        <v>121</v>
      </c>
      <c r="R554" s="155" t="s">
        <v>121</v>
      </c>
      <c r="S554" s="155" t="s">
        <v>12729</v>
      </c>
      <c r="T554" s="155" t="s">
        <v>9379</v>
      </c>
      <c r="U554" s="155" t="s">
        <v>9691</v>
      </c>
      <c r="V554" s="155" t="s">
        <v>12728</v>
      </c>
      <c r="W554" s="155" t="s">
        <v>9716</v>
      </c>
      <c r="X554" s="155" t="s">
        <v>9281</v>
      </c>
      <c r="Y554" s="155" t="s">
        <v>9715</v>
      </c>
      <c r="Z554" s="155" t="s">
        <v>121</v>
      </c>
      <c r="AA554" s="155" t="s">
        <v>121</v>
      </c>
      <c r="AB554" s="155" t="s">
        <v>121</v>
      </c>
      <c r="AC554" s="155" t="s">
        <v>121</v>
      </c>
      <c r="AD554" s="155" t="s">
        <v>121</v>
      </c>
      <c r="AE554" s="155" t="s">
        <v>121</v>
      </c>
      <c r="AF554" s="155" t="s">
        <v>121</v>
      </c>
    </row>
    <row r="555" spans="1:32" hidden="1">
      <c r="A555" s="155"/>
      <c r="B555" s="155" t="s">
        <v>2242</v>
      </c>
      <c r="C555" s="155" t="s">
        <v>2347</v>
      </c>
      <c r="D555" s="155" t="s">
        <v>9287</v>
      </c>
      <c r="E555" s="155" t="s">
        <v>167</v>
      </c>
      <c r="F555" s="155" t="s">
        <v>2244</v>
      </c>
      <c r="G555" s="155" t="s">
        <v>2245</v>
      </c>
      <c r="H555" s="155" t="s">
        <v>154</v>
      </c>
      <c r="I555" s="155" t="s">
        <v>879</v>
      </c>
      <c r="J555" s="155" t="s">
        <v>2246</v>
      </c>
      <c r="K555" s="155" t="s">
        <v>107</v>
      </c>
      <c r="L555" s="155" t="s">
        <v>121</v>
      </c>
      <c r="M555" s="155" t="s">
        <v>121</v>
      </c>
      <c r="N555" s="155" t="s">
        <v>121</v>
      </c>
      <c r="O555" s="155" t="s">
        <v>121</v>
      </c>
      <c r="P555" s="155" t="s">
        <v>121</v>
      </c>
      <c r="Q555" s="155" t="s">
        <v>121</v>
      </c>
      <c r="R555" s="155" t="s">
        <v>121</v>
      </c>
      <c r="S555" s="155" t="s">
        <v>12727</v>
      </c>
      <c r="T555" s="155" t="s">
        <v>9390</v>
      </c>
      <c r="U555" s="155" t="s">
        <v>9834</v>
      </c>
      <c r="V555" s="155" t="s">
        <v>3044</v>
      </c>
      <c r="W555" s="155" t="s">
        <v>10874</v>
      </c>
      <c r="X555" s="155" t="s">
        <v>121</v>
      </c>
      <c r="Y555" s="155" t="s">
        <v>9709</v>
      </c>
      <c r="Z555" s="155" t="s">
        <v>121</v>
      </c>
      <c r="AA555" s="155" t="s">
        <v>121</v>
      </c>
      <c r="AB555" s="155" t="s">
        <v>121</v>
      </c>
      <c r="AC555" s="155" t="s">
        <v>121</v>
      </c>
      <c r="AD555" s="155" t="s">
        <v>121</v>
      </c>
      <c r="AE555" s="155" t="s">
        <v>121</v>
      </c>
      <c r="AF555" s="155" t="s">
        <v>121</v>
      </c>
    </row>
    <row r="556" spans="1:32" hidden="1">
      <c r="A556" s="155"/>
      <c r="B556" s="155" t="s">
        <v>228</v>
      </c>
      <c r="C556" s="155" t="s">
        <v>4042</v>
      </c>
      <c r="D556" s="155" t="s">
        <v>9287</v>
      </c>
      <c r="E556" s="155" t="s">
        <v>167</v>
      </c>
      <c r="F556" s="155" t="s">
        <v>230</v>
      </c>
      <c r="G556" s="155" t="s">
        <v>231</v>
      </c>
      <c r="H556" s="155" t="s">
        <v>154</v>
      </c>
      <c r="I556" s="155" t="s">
        <v>232</v>
      </c>
      <c r="J556" s="155" t="s">
        <v>233</v>
      </c>
      <c r="K556" s="155" t="s">
        <v>172</v>
      </c>
      <c r="L556" s="155" t="s">
        <v>121</v>
      </c>
      <c r="M556" s="155" t="s">
        <v>121</v>
      </c>
      <c r="N556" s="155" t="s">
        <v>121</v>
      </c>
      <c r="O556" s="155" t="s">
        <v>121</v>
      </c>
      <c r="P556" s="155" t="s">
        <v>121</v>
      </c>
      <c r="Q556" s="155" t="s">
        <v>121</v>
      </c>
      <c r="R556" s="155" t="s">
        <v>121</v>
      </c>
      <c r="S556" s="155" t="s">
        <v>12726</v>
      </c>
      <c r="T556" s="155" t="s">
        <v>9339</v>
      </c>
      <c r="U556" s="155" t="s">
        <v>9502</v>
      </c>
      <c r="V556" s="155" t="s">
        <v>12725</v>
      </c>
      <c r="W556" s="155" t="s">
        <v>10261</v>
      </c>
      <c r="X556" s="155" t="s">
        <v>9281</v>
      </c>
      <c r="Y556" s="155" t="s">
        <v>9788</v>
      </c>
      <c r="Z556" s="155" t="s">
        <v>121</v>
      </c>
      <c r="AA556" s="155" t="s">
        <v>121</v>
      </c>
      <c r="AB556" s="155" t="s">
        <v>121</v>
      </c>
      <c r="AC556" s="155" t="s">
        <v>121</v>
      </c>
      <c r="AD556" s="155" t="s">
        <v>121</v>
      </c>
      <c r="AE556" s="155" t="s">
        <v>121</v>
      </c>
      <c r="AF556" s="155" t="s">
        <v>121</v>
      </c>
    </row>
    <row r="557" spans="1:32" hidden="1">
      <c r="A557" s="155"/>
      <c r="B557" s="155" t="s">
        <v>228</v>
      </c>
      <c r="C557" s="155" t="s">
        <v>2425</v>
      </c>
      <c r="D557" s="155" t="s">
        <v>9287</v>
      </c>
      <c r="E557" s="155" t="s">
        <v>276</v>
      </c>
      <c r="F557" s="155" t="s">
        <v>230</v>
      </c>
      <c r="G557" s="155" t="s">
        <v>231</v>
      </c>
      <c r="H557" s="155" t="s">
        <v>154</v>
      </c>
      <c r="I557" s="155" t="s">
        <v>232</v>
      </c>
      <c r="J557" s="155" t="s">
        <v>233</v>
      </c>
      <c r="K557" s="155" t="s">
        <v>107</v>
      </c>
      <c r="L557" s="155" t="s">
        <v>121</v>
      </c>
      <c r="M557" s="155" t="s">
        <v>121</v>
      </c>
      <c r="N557" s="155" t="s">
        <v>121</v>
      </c>
      <c r="O557" s="155" t="s">
        <v>121</v>
      </c>
      <c r="P557" s="155" t="s">
        <v>121</v>
      </c>
      <c r="Q557" s="155" t="s">
        <v>121</v>
      </c>
      <c r="R557" s="155" t="s">
        <v>121</v>
      </c>
      <c r="S557" s="155" t="s">
        <v>12724</v>
      </c>
      <c r="T557" s="155" t="s">
        <v>9319</v>
      </c>
      <c r="U557" s="155" t="s">
        <v>9600</v>
      </c>
      <c r="V557" s="155" t="s">
        <v>12723</v>
      </c>
      <c r="W557" s="155" t="s">
        <v>9748</v>
      </c>
      <c r="X557" s="155" t="s">
        <v>9281</v>
      </c>
      <c r="Y557" s="155" t="s">
        <v>9709</v>
      </c>
      <c r="Z557" s="155" t="s">
        <v>121</v>
      </c>
      <c r="AA557" s="155" t="s">
        <v>121</v>
      </c>
      <c r="AB557" s="155" t="s">
        <v>121</v>
      </c>
      <c r="AC557" s="155" t="s">
        <v>121</v>
      </c>
      <c r="AD557" s="155" t="s">
        <v>121</v>
      </c>
      <c r="AE557" s="155" t="s">
        <v>121</v>
      </c>
      <c r="AF557" s="155" t="s">
        <v>121</v>
      </c>
    </row>
    <row r="558" spans="1:32" hidden="1">
      <c r="A558" s="155"/>
      <c r="B558" s="155" t="s">
        <v>2242</v>
      </c>
      <c r="C558" s="155" t="s">
        <v>2465</v>
      </c>
      <c r="D558" s="155" t="s">
        <v>9287</v>
      </c>
      <c r="E558" s="155" t="s">
        <v>167</v>
      </c>
      <c r="F558" s="155" t="s">
        <v>2244</v>
      </c>
      <c r="G558" s="155" t="s">
        <v>2245</v>
      </c>
      <c r="H558" s="155" t="s">
        <v>154</v>
      </c>
      <c r="I558" s="155" t="s">
        <v>879</v>
      </c>
      <c r="J558" s="155" t="s">
        <v>2246</v>
      </c>
      <c r="K558" s="155" t="s">
        <v>107</v>
      </c>
      <c r="L558" s="155" t="s">
        <v>121</v>
      </c>
      <c r="M558" s="155" t="s">
        <v>121</v>
      </c>
      <c r="N558" s="155" t="s">
        <v>121</v>
      </c>
      <c r="O558" s="155" t="s">
        <v>121</v>
      </c>
      <c r="P558" s="155" t="s">
        <v>121</v>
      </c>
      <c r="Q558" s="155" t="s">
        <v>121</v>
      </c>
      <c r="R558" s="155" t="s">
        <v>121</v>
      </c>
      <c r="S558" s="155" t="s">
        <v>12722</v>
      </c>
      <c r="T558" s="155" t="s">
        <v>9431</v>
      </c>
      <c r="U558" s="155" t="s">
        <v>9834</v>
      </c>
      <c r="V558" s="155" t="s">
        <v>3120</v>
      </c>
      <c r="W558" s="155" t="s">
        <v>9521</v>
      </c>
      <c r="X558" s="155" t="s">
        <v>121</v>
      </c>
      <c r="Y558" s="155" t="s">
        <v>9480</v>
      </c>
      <c r="Z558" s="155" t="s">
        <v>121</v>
      </c>
      <c r="AA558" s="155" t="s">
        <v>121</v>
      </c>
      <c r="AB558" s="155" t="s">
        <v>121</v>
      </c>
      <c r="AC558" s="155" t="s">
        <v>121</v>
      </c>
      <c r="AD558" s="155" t="s">
        <v>121</v>
      </c>
      <c r="AE558" s="155" t="s">
        <v>121</v>
      </c>
      <c r="AF558" s="155" t="s">
        <v>121</v>
      </c>
    </row>
    <row r="559" spans="1:32" hidden="1">
      <c r="A559" s="155"/>
      <c r="B559" s="155" t="s">
        <v>2242</v>
      </c>
      <c r="C559" s="155" t="s">
        <v>2486</v>
      </c>
      <c r="D559" s="155" t="s">
        <v>9287</v>
      </c>
      <c r="E559" s="155" t="s">
        <v>167</v>
      </c>
      <c r="F559" s="155" t="s">
        <v>2244</v>
      </c>
      <c r="G559" s="155" t="s">
        <v>2245</v>
      </c>
      <c r="H559" s="155" t="s">
        <v>154</v>
      </c>
      <c r="I559" s="155" t="s">
        <v>879</v>
      </c>
      <c r="J559" s="155" t="s">
        <v>2246</v>
      </c>
      <c r="K559" s="155" t="s">
        <v>107</v>
      </c>
      <c r="L559" s="155" t="s">
        <v>121</v>
      </c>
      <c r="M559" s="155" t="s">
        <v>121</v>
      </c>
      <c r="N559" s="155" t="s">
        <v>121</v>
      </c>
      <c r="O559" s="155" t="s">
        <v>121</v>
      </c>
      <c r="P559" s="155" t="s">
        <v>121</v>
      </c>
      <c r="Q559" s="155" t="s">
        <v>121</v>
      </c>
      <c r="R559" s="155" t="s">
        <v>121</v>
      </c>
      <c r="S559" s="155" t="s">
        <v>12721</v>
      </c>
      <c r="T559" s="155" t="s">
        <v>9293</v>
      </c>
      <c r="U559" s="155" t="s">
        <v>9834</v>
      </c>
      <c r="V559" s="155" t="s">
        <v>12720</v>
      </c>
      <c r="W559" s="155" t="s">
        <v>9441</v>
      </c>
      <c r="X559" s="155" t="s">
        <v>9281</v>
      </c>
      <c r="Y559" s="155" t="s">
        <v>9456</v>
      </c>
      <c r="Z559" s="155" t="s">
        <v>121</v>
      </c>
      <c r="AA559" s="155" t="s">
        <v>121</v>
      </c>
      <c r="AB559" s="155" t="s">
        <v>121</v>
      </c>
      <c r="AC559" s="155" t="s">
        <v>121</v>
      </c>
      <c r="AD559" s="155" t="s">
        <v>121</v>
      </c>
      <c r="AE559" s="155" t="s">
        <v>121</v>
      </c>
      <c r="AF559" s="155" t="s">
        <v>121</v>
      </c>
    </row>
    <row r="560" spans="1:32" hidden="1">
      <c r="A560" s="155"/>
      <c r="B560" s="155" t="s">
        <v>228</v>
      </c>
      <c r="C560" s="155" t="s">
        <v>2336</v>
      </c>
      <c r="D560" s="155" t="s">
        <v>9287</v>
      </c>
      <c r="E560" s="155" t="s">
        <v>167</v>
      </c>
      <c r="F560" s="155" t="s">
        <v>230</v>
      </c>
      <c r="G560" s="155" t="s">
        <v>231</v>
      </c>
      <c r="H560" s="155" t="s">
        <v>154</v>
      </c>
      <c r="I560" s="155" t="s">
        <v>232</v>
      </c>
      <c r="J560" s="155" t="s">
        <v>233</v>
      </c>
      <c r="K560" s="155" t="s">
        <v>172</v>
      </c>
      <c r="L560" s="155" t="s">
        <v>121</v>
      </c>
      <c r="M560" s="155" t="s">
        <v>121</v>
      </c>
      <c r="N560" s="155" t="s">
        <v>121</v>
      </c>
      <c r="O560" s="155" t="s">
        <v>121</v>
      </c>
      <c r="P560" s="155" t="s">
        <v>121</v>
      </c>
      <c r="Q560" s="155" t="s">
        <v>121</v>
      </c>
      <c r="R560" s="155" t="s">
        <v>121</v>
      </c>
      <c r="S560" s="155" t="s">
        <v>12719</v>
      </c>
      <c r="T560" s="155" t="s">
        <v>9369</v>
      </c>
      <c r="U560" s="155" t="s">
        <v>9502</v>
      </c>
      <c r="V560" s="155" t="s">
        <v>12718</v>
      </c>
      <c r="W560" s="155" t="s">
        <v>9521</v>
      </c>
      <c r="X560" s="155" t="s">
        <v>121</v>
      </c>
      <c r="Y560" s="155" t="s">
        <v>9480</v>
      </c>
      <c r="Z560" s="155" t="s">
        <v>121</v>
      </c>
      <c r="AA560" s="155" t="s">
        <v>121</v>
      </c>
      <c r="AB560" s="155" t="s">
        <v>121</v>
      </c>
      <c r="AC560" s="155" t="s">
        <v>121</v>
      </c>
      <c r="AD560" s="155" t="s">
        <v>121</v>
      </c>
      <c r="AE560" s="155" t="s">
        <v>121</v>
      </c>
      <c r="AF560" s="155" t="s">
        <v>121</v>
      </c>
    </row>
    <row r="561" spans="1:32" hidden="1">
      <c r="A561" s="155"/>
      <c r="B561" s="155" t="s">
        <v>228</v>
      </c>
      <c r="C561" s="155" t="s">
        <v>2115</v>
      </c>
      <c r="D561" s="155" t="s">
        <v>9287</v>
      </c>
      <c r="E561" s="155" t="s">
        <v>167</v>
      </c>
      <c r="F561" s="155" t="s">
        <v>230</v>
      </c>
      <c r="G561" s="155" t="s">
        <v>231</v>
      </c>
      <c r="H561" s="155" t="s">
        <v>154</v>
      </c>
      <c r="I561" s="155" t="s">
        <v>232</v>
      </c>
      <c r="J561" s="155" t="s">
        <v>233</v>
      </c>
      <c r="K561" s="155" t="s">
        <v>172</v>
      </c>
      <c r="L561" s="155" t="s">
        <v>121</v>
      </c>
      <c r="M561" s="155" t="s">
        <v>121</v>
      </c>
      <c r="N561" s="155" t="s">
        <v>121</v>
      </c>
      <c r="O561" s="155" t="s">
        <v>121</v>
      </c>
      <c r="P561" s="155" t="s">
        <v>121</v>
      </c>
      <c r="Q561" s="155" t="s">
        <v>121</v>
      </c>
      <c r="R561" s="155" t="s">
        <v>121</v>
      </c>
      <c r="S561" s="155" t="s">
        <v>12717</v>
      </c>
      <c r="T561" s="155" t="s">
        <v>9352</v>
      </c>
      <c r="U561" s="155" t="s">
        <v>9502</v>
      </c>
      <c r="V561" s="155" t="s">
        <v>12716</v>
      </c>
      <c r="W561" s="155" t="s">
        <v>9457</v>
      </c>
      <c r="X561" s="155" t="s">
        <v>121</v>
      </c>
      <c r="Y561" s="155" t="s">
        <v>9456</v>
      </c>
      <c r="Z561" s="155" t="s">
        <v>121</v>
      </c>
      <c r="AA561" s="155" t="s">
        <v>121</v>
      </c>
      <c r="AB561" s="155" t="s">
        <v>121</v>
      </c>
      <c r="AC561" s="155" t="s">
        <v>121</v>
      </c>
      <c r="AD561" s="155" t="s">
        <v>121</v>
      </c>
      <c r="AE561" s="155" t="s">
        <v>121</v>
      </c>
      <c r="AF561" s="155" t="s">
        <v>121</v>
      </c>
    </row>
    <row r="562" spans="1:32" hidden="1">
      <c r="A562" s="155"/>
      <c r="B562" s="155" t="s">
        <v>409</v>
      </c>
      <c r="C562" s="155" t="s">
        <v>4107</v>
      </c>
      <c r="D562" s="155" t="s">
        <v>9287</v>
      </c>
      <c r="E562" s="155" t="s">
        <v>161</v>
      </c>
      <c r="F562" s="155" t="s">
        <v>411</v>
      </c>
      <c r="G562" s="155" t="s">
        <v>412</v>
      </c>
      <c r="H562" s="155" t="s">
        <v>154</v>
      </c>
      <c r="I562" s="155" t="s">
        <v>413</v>
      </c>
      <c r="J562" s="155" t="s">
        <v>412</v>
      </c>
      <c r="K562" s="155" t="s">
        <v>175</v>
      </c>
      <c r="L562" s="155" t="s">
        <v>121</v>
      </c>
      <c r="M562" s="155" t="s">
        <v>121</v>
      </c>
      <c r="N562" s="155" t="s">
        <v>121</v>
      </c>
      <c r="O562" s="155" t="s">
        <v>121</v>
      </c>
      <c r="P562" s="155" t="s">
        <v>121</v>
      </c>
      <c r="Q562" s="155" t="s">
        <v>121</v>
      </c>
      <c r="R562" s="155" t="s">
        <v>121</v>
      </c>
      <c r="S562" s="155" t="s">
        <v>12715</v>
      </c>
      <c r="T562" s="155" t="s">
        <v>9466</v>
      </c>
      <c r="U562" s="155" t="s">
        <v>9375</v>
      </c>
      <c r="V562" s="155" t="s">
        <v>12714</v>
      </c>
      <c r="W562" s="155" t="s">
        <v>9464</v>
      </c>
      <c r="X562" s="155" t="s">
        <v>121</v>
      </c>
      <c r="Y562" s="155" t="s">
        <v>9463</v>
      </c>
      <c r="Z562" s="155" t="s">
        <v>121</v>
      </c>
      <c r="AA562" s="155" t="s">
        <v>121</v>
      </c>
      <c r="AB562" s="155" t="s">
        <v>121</v>
      </c>
      <c r="AC562" s="155" t="s">
        <v>121</v>
      </c>
      <c r="AD562" s="155" t="s">
        <v>121</v>
      </c>
      <c r="AE562" s="155" t="s">
        <v>121</v>
      </c>
      <c r="AF562" s="155" t="s">
        <v>121</v>
      </c>
    </row>
    <row r="563" spans="1:32" hidden="1">
      <c r="A563" s="155"/>
      <c r="B563" s="155" t="s">
        <v>380</v>
      </c>
      <c r="C563" s="155" t="s">
        <v>4350</v>
      </c>
      <c r="D563" s="155" t="s">
        <v>9287</v>
      </c>
      <c r="E563" s="155" t="s">
        <v>161</v>
      </c>
      <c r="F563" s="155" t="s">
        <v>382</v>
      </c>
      <c r="G563" s="155" t="s">
        <v>383</v>
      </c>
      <c r="H563" s="155" t="s">
        <v>154</v>
      </c>
      <c r="I563" s="155" t="s">
        <v>384</v>
      </c>
      <c r="J563" s="155" t="s">
        <v>385</v>
      </c>
      <c r="K563" s="155" t="s">
        <v>175</v>
      </c>
      <c r="L563" s="155" t="s">
        <v>121</v>
      </c>
      <c r="M563" s="155" t="s">
        <v>121</v>
      </c>
      <c r="N563" s="155" t="s">
        <v>121</v>
      </c>
      <c r="O563" s="155" t="s">
        <v>121</v>
      </c>
      <c r="P563" s="155" t="s">
        <v>121</v>
      </c>
      <c r="Q563" s="155" t="s">
        <v>121</v>
      </c>
      <c r="R563" s="155" t="s">
        <v>121</v>
      </c>
      <c r="S563" s="155" t="s">
        <v>12713</v>
      </c>
      <c r="T563" s="155" t="s">
        <v>9379</v>
      </c>
      <c r="U563" s="155" t="s">
        <v>9673</v>
      </c>
      <c r="V563" s="155" t="s">
        <v>3147</v>
      </c>
      <c r="W563" s="155" t="s">
        <v>9290</v>
      </c>
      <c r="X563" s="155" t="s">
        <v>9281</v>
      </c>
      <c r="Y563" s="155" t="s">
        <v>9480</v>
      </c>
      <c r="Z563" s="155" t="s">
        <v>121</v>
      </c>
      <c r="AA563" s="155" t="s">
        <v>121</v>
      </c>
      <c r="AB563" s="155" t="s">
        <v>121</v>
      </c>
      <c r="AC563" s="155" t="s">
        <v>121</v>
      </c>
      <c r="AD563" s="155" t="s">
        <v>121</v>
      </c>
      <c r="AE563" s="155" t="s">
        <v>121</v>
      </c>
      <c r="AF563" s="155" t="s">
        <v>121</v>
      </c>
    </row>
    <row r="564" spans="1:32" hidden="1">
      <c r="A564" s="155"/>
      <c r="B564" s="155" t="s">
        <v>248</v>
      </c>
      <c r="C564" s="155" t="s">
        <v>1155</v>
      </c>
      <c r="D564" s="155" t="s">
        <v>9287</v>
      </c>
      <c r="E564" s="155" t="s">
        <v>151</v>
      </c>
      <c r="F564" s="155" t="s">
        <v>250</v>
      </c>
      <c r="G564" s="155" t="s">
        <v>39</v>
      </c>
      <c r="H564" s="155" t="s">
        <v>154</v>
      </c>
      <c r="I564" s="155" t="s">
        <v>189</v>
      </c>
      <c r="J564" s="155" t="s">
        <v>190</v>
      </c>
      <c r="K564" s="155" t="s">
        <v>107</v>
      </c>
      <c r="L564" s="155" t="s">
        <v>121</v>
      </c>
      <c r="M564" s="155" t="s">
        <v>121</v>
      </c>
      <c r="N564" s="155" t="s">
        <v>121</v>
      </c>
      <c r="O564" s="155" t="s">
        <v>121</v>
      </c>
      <c r="P564" s="155" t="s">
        <v>121</v>
      </c>
      <c r="Q564" s="155" t="s">
        <v>121</v>
      </c>
      <c r="R564" s="155" t="s">
        <v>121</v>
      </c>
      <c r="S564" s="155" t="s">
        <v>12712</v>
      </c>
      <c r="T564" s="155" t="s">
        <v>9328</v>
      </c>
      <c r="U564" s="155" t="s">
        <v>9402</v>
      </c>
      <c r="V564" s="155" t="s">
        <v>12711</v>
      </c>
      <c r="W564" s="155" t="s">
        <v>9290</v>
      </c>
      <c r="X564" s="155" t="s">
        <v>9281</v>
      </c>
      <c r="Y564" s="155" t="s">
        <v>9480</v>
      </c>
      <c r="Z564" s="155" t="s">
        <v>12710</v>
      </c>
      <c r="AA564" s="155" t="s">
        <v>9438</v>
      </c>
      <c r="AB564" s="155" t="s">
        <v>12709</v>
      </c>
      <c r="AC564" s="155" t="s">
        <v>9437</v>
      </c>
      <c r="AD564" s="155" t="s">
        <v>9281</v>
      </c>
      <c r="AE564" s="155" t="s">
        <v>9436</v>
      </c>
      <c r="AF564" s="155" t="s">
        <v>121</v>
      </c>
    </row>
    <row r="565" spans="1:32" hidden="1">
      <c r="A565" s="155"/>
      <c r="B565" s="155" t="s">
        <v>248</v>
      </c>
      <c r="C565" s="155" t="s">
        <v>1751</v>
      </c>
      <c r="D565" s="155" t="s">
        <v>9287</v>
      </c>
      <c r="E565" s="155" t="s">
        <v>151</v>
      </c>
      <c r="F565" s="155" t="s">
        <v>250</v>
      </c>
      <c r="G565" s="155" t="s">
        <v>39</v>
      </c>
      <c r="H565" s="155" t="s">
        <v>154</v>
      </c>
      <c r="I565" s="155" t="s">
        <v>189</v>
      </c>
      <c r="J565" s="155" t="s">
        <v>190</v>
      </c>
      <c r="K565" s="155" t="s">
        <v>107</v>
      </c>
      <c r="L565" s="155" t="s">
        <v>121</v>
      </c>
      <c r="M565" s="155" t="s">
        <v>121</v>
      </c>
      <c r="N565" s="155" t="s">
        <v>121</v>
      </c>
      <c r="O565" s="155" t="s">
        <v>121</v>
      </c>
      <c r="P565" s="155" t="s">
        <v>121</v>
      </c>
      <c r="Q565" s="155" t="s">
        <v>121</v>
      </c>
      <c r="R565" s="155" t="s">
        <v>121</v>
      </c>
      <c r="S565" s="155" t="s">
        <v>12708</v>
      </c>
      <c r="T565" s="155" t="s">
        <v>9315</v>
      </c>
      <c r="U565" s="155" t="s">
        <v>9402</v>
      </c>
      <c r="V565" s="155" t="s">
        <v>12707</v>
      </c>
      <c r="W565" s="155" t="s">
        <v>9441</v>
      </c>
      <c r="X565" s="155" t="s">
        <v>9281</v>
      </c>
      <c r="Y565" s="155" t="s">
        <v>9456</v>
      </c>
      <c r="Z565" s="155" t="s">
        <v>12706</v>
      </c>
      <c r="AA565" s="155" t="s">
        <v>9438</v>
      </c>
      <c r="AB565" s="155" t="s">
        <v>12566</v>
      </c>
      <c r="AC565" s="155" t="s">
        <v>9437</v>
      </c>
      <c r="AD565" s="155" t="s">
        <v>9281</v>
      </c>
      <c r="AE565" s="155" t="s">
        <v>9436</v>
      </c>
      <c r="AF565" s="155" t="s">
        <v>121</v>
      </c>
    </row>
    <row r="566" spans="1:32" hidden="1">
      <c r="A566" s="155"/>
      <c r="B566" s="155" t="s">
        <v>165</v>
      </c>
      <c r="C566" s="155" t="s">
        <v>1924</v>
      </c>
      <c r="D566" s="155" t="s">
        <v>9287</v>
      </c>
      <c r="E566" s="155" t="s">
        <v>167</v>
      </c>
      <c r="F566" s="155" t="s">
        <v>168</v>
      </c>
      <c r="G566" s="155" t="s">
        <v>169</v>
      </c>
      <c r="H566" s="155" t="s">
        <v>1925</v>
      </c>
      <c r="I566" s="155" t="s">
        <v>170</v>
      </c>
      <c r="J566" s="155" t="s">
        <v>171</v>
      </c>
      <c r="K566" s="155" t="s">
        <v>172</v>
      </c>
      <c r="L566" s="155" t="s">
        <v>121</v>
      </c>
      <c r="M566" s="155" t="s">
        <v>121</v>
      </c>
      <c r="N566" s="155" t="s">
        <v>121</v>
      </c>
      <c r="O566" s="155" t="s">
        <v>121</v>
      </c>
      <c r="P566" s="155" t="s">
        <v>121</v>
      </c>
      <c r="Q566" s="155" t="s">
        <v>121</v>
      </c>
      <c r="R566" s="155" t="s">
        <v>121</v>
      </c>
      <c r="S566" s="155" t="s">
        <v>12705</v>
      </c>
      <c r="T566" s="155" t="s">
        <v>9394</v>
      </c>
      <c r="U566" s="155" t="s">
        <v>9524</v>
      </c>
      <c r="V566" s="155" t="s">
        <v>12704</v>
      </c>
      <c r="W566" s="155" t="s">
        <v>12703</v>
      </c>
      <c r="X566" s="155" t="s">
        <v>121</v>
      </c>
      <c r="Y566" s="155" t="s">
        <v>10679</v>
      </c>
      <c r="Z566" s="155" t="s">
        <v>121</v>
      </c>
      <c r="AA566" s="155" t="s">
        <v>121</v>
      </c>
      <c r="AB566" s="155" t="s">
        <v>121</v>
      </c>
      <c r="AC566" s="155" t="s">
        <v>121</v>
      </c>
      <c r="AD566" s="155" t="s">
        <v>121</v>
      </c>
      <c r="AE566" s="155" t="s">
        <v>121</v>
      </c>
      <c r="AF566" s="155" t="s">
        <v>121</v>
      </c>
    </row>
    <row r="567" spans="1:32" hidden="1">
      <c r="A567" s="155"/>
      <c r="B567" s="155" t="s">
        <v>1083</v>
      </c>
      <c r="C567" s="155" t="s">
        <v>4600</v>
      </c>
      <c r="D567" s="155" t="s">
        <v>9287</v>
      </c>
      <c r="E567" s="155" t="s">
        <v>161</v>
      </c>
      <c r="F567" s="155" t="s">
        <v>777</v>
      </c>
      <c r="G567" s="155" t="s">
        <v>1085</v>
      </c>
      <c r="H567" s="155" t="s">
        <v>154</v>
      </c>
      <c r="I567" s="155" t="s">
        <v>269</v>
      </c>
      <c r="J567" s="155" t="s">
        <v>1086</v>
      </c>
      <c r="K567" s="155" t="s">
        <v>175</v>
      </c>
      <c r="L567" s="155" t="s">
        <v>121</v>
      </c>
      <c r="M567" s="155" t="s">
        <v>121</v>
      </c>
      <c r="N567" s="155" t="s">
        <v>121</v>
      </c>
      <c r="O567" s="155" t="s">
        <v>121</v>
      </c>
      <c r="P567" s="155" t="s">
        <v>121</v>
      </c>
      <c r="Q567" s="155" t="s">
        <v>121</v>
      </c>
      <c r="R567" s="155" t="s">
        <v>121</v>
      </c>
      <c r="S567" s="155" t="s">
        <v>12702</v>
      </c>
      <c r="T567" s="155" t="s">
        <v>9460</v>
      </c>
      <c r="U567" s="155" t="s">
        <v>9924</v>
      </c>
      <c r="V567" s="155" t="s">
        <v>3163</v>
      </c>
      <c r="W567" s="155" t="s">
        <v>9457</v>
      </c>
      <c r="X567" s="155" t="s">
        <v>121</v>
      </c>
      <c r="Y567" s="155" t="s">
        <v>9456</v>
      </c>
      <c r="Z567" s="155" t="s">
        <v>121</v>
      </c>
      <c r="AA567" s="155" t="s">
        <v>121</v>
      </c>
      <c r="AB567" s="155" t="s">
        <v>121</v>
      </c>
      <c r="AC567" s="155" t="s">
        <v>121</v>
      </c>
      <c r="AD567" s="155" t="s">
        <v>121</v>
      </c>
      <c r="AE567" s="155" t="s">
        <v>121</v>
      </c>
      <c r="AF567" s="155" t="s">
        <v>121</v>
      </c>
    </row>
    <row r="568" spans="1:32" hidden="1">
      <c r="A568" s="155"/>
      <c r="B568" s="155" t="s">
        <v>2242</v>
      </c>
      <c r="C568" s="155" t="s">
        <v>2430</v>
      </c>
      <c r="D568" s="155" t="s">
        <v>9287</v>
      </c>
      <c r="E568" s="155" t="s">
        <v>167</v>
      </c>
      <c r="F568" s="155" t="s">
        <v>2244</v>
      </c>
      <c r="G568" s="155" t="s">
        <v>2245</v>
      </c>
      <c r="H568" s="155" t="s">
        <v>154</v>
      </c>
      <c r="I568" s="155" t="s">
        <v>879</v>
      </c>
      <c r="J568" s="155" t="s">
        <v>2246</v>
      </c>
      <c r="K568" s="155" t="s">
        <v>107</v>
      </c>
      <c r="L568" s="155" t="s">
        <v>121</v>
      </c>
      <c r="M568" s="155" t="s">
        <v>121</v>
      </c>
      <c r="N568" s="155" t="s">
        <v>121</v>
      </c>
      <c r="O568" s="155" t="s">
        <v>121</v>
      </c>
      <c r="P568" s="155" t="s">
        <v>121</v>
      </c>
      <c r="Q568" s="155" t="s">
        <v>121</v>
      </c>
      <c r="R568" s="155" t="s">
        <v>121</v>
      </c>
      <c r="S568" s="155" t="s">
        <v>12701</v>
      </c>
      <c r="T568" s="155" t="s">
        <v>9387</v>
      </c>
      <c r="U568" s="155" t="s">
        <v>9834</v>
      </c>
      <c r="V568" s="155" t="s">
        <v>12700</v>
      </c>
      <c r="W568" s="155" t="s">
        <v>9457</v>
      </c>
      <c r="X568" s="155" t="s">
        <v>121</v>
      </c>
      <c r="Y568" s="155" t="s">
        <v>9456</v>
      </c>
      <c r="Z568" s="155" t="s">
        <v>121</v>
      </c>
      <c r="AA568" s="155" t="s">
        <v>121</v>
      </c>
      <c r="AB568" s="155" t="s">
        <v>121</v>
      </c>
      <c r="AC568" s="155" t="s">
        <v>121</v>
      </c>
      <c r="AD568" s="155" t="s">
        <v>121</v>
      </c>
      <c r="AE568" s="155" t="s">
        <v>121</v>
      </c>
      <c r="AF568" s="155" t="s">
        <v>121</v>
      </c>
    </row>
    <row r="569" spans="1:32" hidden="1">
      <c r="A569" s="155"/>
      <c r="B569" s="155" t="s">
        <v>1547</v>
      </c>
      <c r="C569" s="155" t="s">
        <v>3976</v>
      </c>
      <c r="D569" s="155" t="s">
        <v>9287</v>
      </c>
      <c r="E569" s="155" t="s">
        <v>161</v>
      </c>
      <c r="F569" s="155" t="s">
        <v>1549</v>
      </c>
      <c r="G569" s="155" t="s">
        <v>1550</v>
      </c>
      <c r="H569" s="155" t="s">
        <v>154</v>
      </c>
      <c r="I569" s="155" t="s">
        <v>232</v>
      </c>
      <c r="J569" s="155" t="s">
        <v>1551</v>
      </c>
      <c r="K569" s="155" t="s">
        <v>175</v>
      </c>
      <c r="L569" s="155" t="s">
        <v>121</v>
      </c>
      <c r="M569" s="155" t="s">
        <v>121</v>
      </c>
      <c r="N569" s="155" t="s">
        <v>121</v>
      </c>
      <c r="O569" s="155" t="s">
        <v>121</v>
      </c>
      <c r="P569" s="155" t="s">
        <v>121</v>
      </c>
      <c r="Q569" s="155" t="s">
        <v>121</v>
      </c>
      <c r="R569" s="155" t="s">
        <v>121</v>
      </c>
      <c r="S569" s="155" t="s">
        <v>12699</v>
      </c>
      <c r="T569" s="155" t="s">
        <v>9356</v>
      </c>
      <c r="U569" s="155" t="s">
        <v>9691</v>
      </c>
      <c r="V569" s="155" t="s">
        <v>12698</v>
      </c>
      <c r="W569" s="155" t="s">
        <v>9481</v>
      </c>
      <c r="X569" s="155" t="s">
        <v>121</v>
      </c>
      <c r="Y569" s="155" t="s">
        <v>9480</v>
      </c>
      <c r="Z569" s="155" t="s">
        <v>121</v>
      </c>
      <c r="AA569" s="155" t="s">
        <v>121</v>
      </c>
      <c r="AB569" s="155" t="s">
        <v>121</v>
      </c>
      <c r="AC569" s="155" t="s">
        <v>121</v>
      </c>
      <c r="AD569" s="155" t="s">
        <v>121</v>
      </c>
      <c r="AE569" s="155" t="s">
        <v>121</v>
      </c>
      <c r="AF569" s="155" t="s">
        <v>121</v>
      </c>
    </row>
    <row r="570" spans="1:32" hidden="1">
      <c r="A570" s="155"/>
      <c r="B570" s="155" t="s">
        <v>858</v>
      </c>
      <c r="C570" s="155" t="s">
        <v>3928</v>
      </c>
      <c r="D570" s="155" t="s">
        <v>9287</v>
      </c>
      <c r="E570" s="155" t="s">
        <v>161</v>
      </c>
      <c r="F570" s="155" t="s">
        <v>860</v>
      </c>
      <c r="G570" s="155" t="s">
        <v>861</v>
      </c>
      <c r="H570" s="155" t="s">
        <v>154</v>
      </c>
      <c r="I570" s="155" t="s">
        <v>862</v>
      </c>
      <c r="J570" s="155" t="s">
        <v>863</v>
      </c>
      <c r="K570" s="155" t="s">
        <v>175</v>
      </c>
      <c r="L570" s="155" t="s">
        <v>121</v>
      </c>
      <c r="M570" s="155" t="s">
        <v>121</v>
      </c>
      <c r="N570" s="155" t="s">
        <v>121</v>
      </c>
      <c r="O570" s="155" t="s">
        <v>121</v>
      </c>
      <c r="P570" s="155" t="s">
        <v>121</v>
      </c>
      <c r="Q570" s="155" t="s">
        <v>121</v>
      </c>
      <c r="R570" s="155" t="s">
        <v>121</v>
      </c>
      <c r="S570" s="155" t="s">
        <v>12697</v>
      </c>
      <c r="T570" s="155" t="s">
        <v>9310</v>
      </c>
      <c r="U570" s="155" t="s">
        <v>10978</v>
      </c>
      <c r="V570" s="155" t="s">
        <v>3032</v>
      </c>
      <c r="W570" s="155" t="s">
        <v>9481</v>
      </c>
      <c r="X570" s="155" t="s">
        <v>121</v>
      </c>
      <c r="Y570" s="155" t="s">
        <v>9480</v>
      </c>
      <c r="Z570" s="155" t="s">
        <v>121</v>
      </c>
      <c r="AA570" s="155" t="s">
        <v>121</v>
      </c>
      <c r="AB570" s="155" t="s">
        <v>121</v>
      </c>
      <c r="AC570" s="155" t="s">
        <v>121</v>
      </c>
      <c r="AD570" s="155" t="s">
        <v>121</v>
      </c>
      <c r="AE570" s="155" t="s">
        <v>121</v>
      </c>
      <c r="AF570" s="155" t="s">
        <v>121</v>
      </c>
    </row>
    <row r="571" spans="1:32" hidden="1">
      <c r="A571" s="155"/>
      <c r="B571" s="155" t="s">
        <v>228</v>
      </c>
      <c r="C571" s="155" t="s">
        <v>2302</v>
      </c>
      <c r="D571" s="155" t="s">
        <v>9287</v>
      </c>
      <c r="E571" s="155" t="s">
        <v>276</v>
      </c>
      <c r="F571" s="155" t="s">
        <v>230</v>
      </c>
      <c r="G571" s="155" t="s">
        <v>231</v>
      </c>
      <c r="H571" s="155" t="s">
        <v>154</v>
      </c>
      <c r="I571" s="155" t="s">
        <v>232</v>
      </c>
      <c r="J571" s="155" t="s">
        <v>233</v>
      </c>
      <c r="K571" s="155" t="s">
        <v>107</v>
      </c>
      <c r="L571" s="155" t="s">
        <v>121</v>
      </c>
      <c r="M571" s="155" t="s">
        <v>121</v>
      </c>
      <c r="N571" s="155" t="s">
        <v>121</v>
      </c>
      <c r="O571" s="155" t="s">
        <v>121</v>
      </c>
      <c r="P571" s="155" t="s">
        <v>121</v>
      </c>
      <c r="Q571" s="155" t="s">
        <v>121</v>
      </c>
      <c r="R571" s="155" t="s">
        <v>121</v>
      </c>
      <c r="S571" s="155" t="s">
        <v>12696</v>
      </c>
      <c r="T571" s="155" t="s">
        <v>9511</v>
      </c>
      <c r="U571" s="155" t="s">
        <v>9600</v>
      </c>
      <c r="V571" s="155" t="s">
        <v>3167</v>
      </c>
      <c r="W571" s="155" t="s">
        <v>12606</v>
      </c>
      <c r="X571" s="155" t="s">
        <v>121</v>
      </c>
      <c r="Y571" s="155" t="s">
        <v>12605</v>
      </c>
      <c r="Z571" s="155" t="s">
        <v>121</v>
      </c>
      <c r="AA571" s="155" t="s">
        <v>121</v>
      </c>
      <c r="AB571" s="155" t="s">
        <v>121</v>
      </c>
      <c r="AC571" s="155" t="s">
        <v>121</v>
      </c>
      <c r="AD571" s="155" t="s">
        <v>121</v>
      </c>
      <c r="AE571" s="155" t="s">
        <v>121</v>
      </c>
      <c r="AF571" s="155" t="s">
        <v>121</v>
      </c>
    </row>
    <row r="572" spans="1:32" hidden="1">
      <c r="A572" s="155"/>
      <c r="B572" s="155" t="s">
        <v>409</v>
      </c>
      <c r="C572" s="155" t="s">
        <v>2393</v>
      </c>
      <c r="D572" s="155" t="s">
        <v>9287</v>
      </c>
      <c r="E572" s="155" t="s">
        <v>167</v>
      </c>
      <c r="F572" s="155" t="s">
        <v>411</v>
      </c>
      <c r="G572" s="155" t="s">
        <v>412</v>
      </c>
      <c r="H572" s="155" t="s">
        <v>154</v>
      </c>
      <c r="I572" s="155" t="s">
        <v>413</v>
      </c>
      <c r="J572" s="155" t="s">
        <v>412</v>
      </c>
      <c r="K572" s="155" t="s">
        <v>172</v>
      </c>
      <c r="L572" s="155" t="s">
        <v>121</v>
      </c>
      <c r="M572" s="155" t="s">
        <v>121</v>
      </c>
      <c r="N572" s="155" t="s">
        <v>121</v>
      </c>
      <c r="O572" s="155" t="s">
        <v>121</v>
      </c>
      <c r="P572" s="155" t="s">
        <v>121</v>
      </c>
      <c r="Q572" s="155" t="s">
        <v>121</v>
      </c>
      <c r="R572" s="155" t="s">
        <v>121</v>
      </c>
      <c r="S572" s="155" t="s">
        <v>12695</v>
      </c>
      <c r="T572" s="155" t="s">
        <v>9414</v>
      </c>
      <c r="U572" s="155" t="s">
        <v>9449</v>
      </c>
      <c r="V572" s="155" t="s">
        <v>12694</v>
      </c>
      <c r="W572" s="155" t="s">
        <v>12606</v>
      </c>
      <c r="X572" s="155" t="s">
        <v>121</v>
      </c>
      <c r="Y572" s="155" t="s">
        <v>12605</v>
      </c>
      <c r="Z572" s="155" t="s">
        <v>121</v>
      </c>
      <c r="AA572" s="155" t="s">
        <v>121</v>
      </c>
      <c r="AB572" s="155" t="s">
        <v>121</v>
      </c>
      <c r="AC572" s="155" t="s">
        <v>121</v>
      </c>
      <c r="AD572" s="155" t="s">
        <v>121</v>
      </c>
      <c r="AE572" s="155" t="s">
        <v>121</v>
      </c>
      <c r="AF572" s="155" t="s">
        <v>121</v>
      </c>
    </row>
    <row r="573" spans="1:32" hidden="1">
      <c r="A573" s="155"/>
      <c r="B573" s="155" t="s">
        <v>2242</v>
      </c>
      <c r="C573" s="155" t="s">
        <v>2376</v>
      </c>
      <c r="D573" s="155" t="s">
        <v>9287</v>
      </c>
      <c r="E573" s="155" t="s">
        <v>167</v>
      </c>
      <c r="F573" s="155" t="s">
        <v>2244</v>
      </c>
      <c r="G573" s="155" t="s">
        <v>2245</v>
      </c>
      <c r="H573" s="155" t="s">
        <v>154</v>
      </c>
      <c r="I573" s="155" t="s">
        <v>879</v>
      </c>
      <c r="J573" s="155" t="s">
        <v>2246</v>
      </c>
      <c r="K573" s="155" t="s">
        <v>107</v>
      </c>
      <c r="L573" s="155" t="s">
        <v>121</v>
      </c>
      <c r="M573" s="155" t="s">
        <v>121</v>
      </c>
      <c r="N573" s="155" t="s">
        <v>121</v>
      </c>
      <c r="O573" s="155" t="s">
        <v>121</v>
      </c>
      <c r="P573" s="155" t="s">
        <v>121</v>
      </c>
      <c r="Q573" s="155" t="s">
        <v>121</v>
      </c>
      <c r="R573" s="155" t="s">
        <v>121</v>
      </c>
      <c r="S573" s="155" t="s">
        <v>12693</v>
      </c>
      <c r="T573" s="155" t="s">
        <v>9541</v>
      </c>
      <c r="U573" s="155" t="s">
        <v>9834</v>
      </c>
      <c r="V573" s="155" t="s">
        <v>12692</v>
      </c>
      <c r="W573" s="155" t="s">
        <v>9481</v>
      </c>
      <c r="X573" s="155" t="s">
        <v>121</v>
      </c>
      <c r="Y573" s="155" t="s">
        <v>9480</v>
      </c>
      <c r="Z573" s="155" t="s">
        <v>121</v>
      </c>
      <c r="AA573" s="155" t="s">
        <v>121</v>
      </c>
      <c r="AB573" s="155" t="s">
        <v>121</v>
      </c>
      <c r="AC573" s="155" t="s">
        <v>121</v>
      </c>
      <c r="AD573" s="155" t="s">
        <v>121</v>
      </c>
      <c r="AE573" s="155" t="s">
        <v>121</v>
      </c>
      <c r="AF573" s="155" t="s">
        <v>121</v>
      </c>
    </row>
    <row r="574" spans="1:32" hidden="1">
      <c r="A574" s="155"/>
      <c r="B574" s="155" t="s">
        <v>409</v>
      </c>
      <c r="C574" s="155" t="s">
        <v>2086</v>
      </c>
      <c r="D574" s="155" t="s">
        <v>9287</v>
      </c>
      <c r="E574" s="155" t="s">
        <v>167</v>
      </c>
      <c r="F574" s="155" t="s">
        <v>411</v>
      </c>
      <c r="G574" s="155" t="s">
        <v>412</v>
      </c>
      <c r="H574" s="155" t="s">
        <v>154</v>
      </c>
      <c r="I574" s="155" t="s">
        <v>413</v>
      </c>
      <c r="J574" s="155" t="s">
        <v>412</v>
      </c>
      <c r="K574" s="155" t="s">
        <v>172</v>
      </c>
      <c r="L574" s="155" t="s">
        <v>121</v>
      </c>
      <c r="M574" s="155" t="s">
        <v>121</v>
      </c>
      <c r="N574" s="155" t="s">
        <v>121</v>
      </c>
      <c r="O574" s="155" t="s">
        <v>121</v>
      </c>
      <c r="P574" s="155" t="s">
        <v>121</v>
      </c>
      <c r="Q574" s="155" t="s">
        <v>121</v>
      </c>
      <c r="R574" s="155" t="s">
        <v>121</v>
      </c>
      <c r="S574" s="155" t="s">
        <v>12691</v>
      </c>
      <c r="T574" s="155" t="s">
        <v>9394</v>
      </c>
      <c r="U574" s="155" t="s">
        <v>9449</v>
      </c>
      <c r="V574" s="155" t="s">
        <v>3027</v>
      </c>
      <c r="W574" s="155" t="s">
        <v>9513</v>
      </c>
      <c r="X574" s="155" t="s">
        <v>121</v>
      </c>
      <c r="Y574" s="155" t="s">
        <v>9456</v>
      </c>
      <c r="Z574" s="155" t="s">
        <v>121</v>
      </c>
      <c r="AA574" s="155" t="s">
        <v>121</v>
      </c>
      <c r="AB574" s="155" t="s">
        <v>121</v>
      </c>
      <c r="AC574" s="155" t="s">
        <v>121</v>
      </c>
      <c r="AD574" s="155" t="s">
        <v>121</v>
      </c>
      <c r="AE574" s="155" t="s">
        <v>121</v>
      </c>
      <c r="AF574" s="155" t="s">
        <v>121</v>
      </c>
    </row>
    <row r="575" spans="1:32" hidden="1">
      <c r="A575" s="155"/>
      <c r="B575" s="155" t="s">
        <v>380</v>
      </c>
      <c r="C575" s="155" t="s">
        <v>4345</v>
      </c>
      <c r="D575" s="155" t="s">
        <v>9287</v>
      </c>
      <c r="E575" s="155" t="s">
        <v>161</v>
      </c>
      <c r="F575" s="155" t="s">
        <v>382</v>
      </c>
      <c r="G575" s="155" t="s">
        <v>383</v>
      </c>
      <c r="H575" s="155" t="s">
        <v>154</v>
      </c>
      <c r="I575" s="155" t="s">
        <v>384</v>
      </c>
      <c r="J575" s="155" t="s">
        <v>385</v>
      </c>
      <c r="K575" s="155" t="s">
        <v>175</v>
      </c>
      <c r="L575" s="155" t="s">
        <v>121</v>
      </c>
      <c r="M575" s="155" t="s">
        <v>121</v>
      </c>
      <c r="N575" s="155" t="s">
        <v>121</v>
      </c>
      <c r="O575" s="155" t="s">
        <v>121</v>
      </c>
      <c r="P575" s="155" t="s">
        <v>121</v>
      </c>
      <c r="Q575" s="155" t="s">
        <v>121</v>
      </c>
      <c r="R575" s="155" t="s">
        <v>121</v>
      </c>
      <c r="S575" s="155" t="s">
        <v>12690</v>
      </c>
      <c r="T575" s="155" t="s">
        <v>9336</v>
      </c>
      <c r="U575" s="155" t="s">
        <v>9673</v>
      </c>
      <c r="V575" s="155" t="s">
        <v>3048</v>
      </c>
      <c r="W575" s="155" t="s">
        <v>9513</v>
      </c>
      <c r="X575" s="155" t="s">
        <v>121</v>
      </c>
      <c r="Y575" s="155" t="s">
        <v>9456</v>
      </c>
      <c r="Z575" s="155" t="s">
        <v>121</v>
      </c>
      <c r="AA575" s="155" t="s">
        <v>121</v>
      </c>
      <c r="AB575" s="155" t="s">
        <v>121</v>
      </c>
      <c r="AC575" s="155" t="s">
        <v>121</v>
      </c>
      <c r="AD575" s="155" t="s">
        <v>121</v>
      </c>
      <c r="AE575" s="155" t="s">
        <v>121</v>
      </c>
      <c r="AF575" s="155" t="s">
        <v>121</v>
      </c>
    </row>
    <row r="576" spans="1:32" hidden="1">
      <c r="A576" s="155"/>
      <c r="B576" s="155" t="s">
        <v>148</v>
      </c>
      <c r="C576" s="155" t="s">
        <v>4421</v>
      </c>
      <c r="D576" s="155" t="s">
        <v>9287</v>
      </c>
      <c r="E576" s="155" t="s">
        <v>161</v>
      </c>
      <c r="F576" s="155" t="s">
        <v>152</v>
      </c>
      <c r="G576" s="155" t="s">
        <v>153</v>
      </c>
      <c r="H576" s="155" t="s">
        <v>154</v>
      </c>
      <c r="I576" s="155" t="s">
        <v>155</v>
      </c>
      <c r="J576" s="155" t="s">
        <v>156</v>
      </c>
      <c r="K576" s="155" t="s">
        <v>175</v>
      </c>
      <c r="L576" s="155" t="s">
        <v>121</v>
      </c>
      <c r="M576" s="155" t="s">
        <v>121</v>
      </c>
      <c r="N576" s="155" t="s">
        <v>121</v>
      </c>
      <c r="O576" s="155" t="s">
        <v>121</v>
      </c>
      <c r="P576" s="155" t="s">
        <v>121</v>
      </c>
      <c r="Q576" s="155" t="s">
        <v>121</v>
      </c>
      <c r="R576" s="155" t="s">
        <v>121</v>
      </c>
      <c r="S576" s="155" t="s">
        <v>12689</v>
      </c>
      <c r="T576" s="155" t="s">
        <v>9366</v>
      </c>
      <c r="U576" s="155" t="s">
        <v>9284</v>
      </c>
      <c r="V576" s="155" t="s">
        <v>12687</v>
      </c>
      <c r="W576" s="155" t="s">
        <v>9464</v>
      </c>
      <c r="X576" s="155" t="s">
        <v>121</v>
      </c>
      <c r="Y576" s="155" t="s">
        <v>9463</v>
      </c>
      <c r="Z576" s="155" t="s">
        <v>121</v>
      </c>
      <c r="AA576" s="155" t="s">
        <v>121</v>
      </c>
      <c r="AB576" s="155" t="s">
        <v>121</v>
      </c>
      <c r="AC576" s="155" t="s">
        <v>121</v>
      </c>
      <c r="AD576" s="155" t="s">
        <v>121</v>
      </c>
      <c r="AE576" s="155" t="s">
        <v>121</v>
      </c>
      <c r="AF576" s="155" t="s">
        <v>121</v>
      </c>
    </row>
    <row r="577" spans="1:32" hidden="1">
      <c r="A577" s="155"/>
      <c r="B577" s="155" t="s">
        <v>148</v>
      </c>
      <c r="C577" s="155" t="s">
        <v>4988</v>
      </c>
      <c r="D577" s="155" t="s">
        <v>9287</v>
      </c>
      <c r="E577" s="155" t="s">
        <v>161</v>
      </c>
      <c r="F577" s="155" t="s">
        <v>152</v>
      </c>
      <c r="G577" s="155" t="s">
        <v>153</v>
      </c>
      <c r="H577" s="155" t="s">
        <v>154</v>
      </c>
      <c r="I577" s="155" t="s">
        <v>155</v>
      </c>
      <c r="J577" s="155" t="s">
        <v>156</v>
      </c>
      <c r="K577" s="155" t="s">
        <v>175</v>
      </c>
      <c r="L577" s="155" t="s">
        <v>121</v>
      </c>
      <c r="M577" s="155" t="s">
        <v>121</v>
      </c>
      <c r="N577" s="155" t="s">
        <v>121</v>
      </c>
      <c r="O577" s="155" t="s">
        <v>121</v>
      </c>
      <c r="P577" s="155" t="s">
        <v>121</v>
      </c>
      <c r="Q577" s="155" t="s">
        <v>121</v>
      </c>
      <c r="R577" s="155" t="s">
        <v>121</v>
      </c>
      <c r="S577" s="155" t="s">
        <v>12688</v>
      </c>
      <c r="T577" s="155" t="s">
        <v>9363</v>
      </c>
      <c r="U577" s="155" t="s">
        <v>9284</v>
      </c>
      <c r="V577" s="155" t="s">
        <v>12687</v>
      </c>
      <c r="W577" s="155" t="s">
        <v>9513</v>
      </c>
      <c r="X577" s="155" t="s">
        <v>121</v>
      </c>
      <c r="Y577" s="155" t="s">
        <v>9456</v>
      </c>
      <c r="Z577" s="155" t="s">
        <v>121</v>
      </c>
      <c r="AA577" s="155" t="s">
        <v>121</v>
      </c>
      <c r="AB577" s="155" t="s">
        <v>121</v>
      </c>
      <c r="AC577" s="155" t="s">
        <v>121</v>
      </c>
      <c r="AD577" s="155" t="s">
        <v>121</v>
      </c>
      <c r="AE577" s="155" t="s">
        <v>121</v>
      </c>
      <c r="AF577" s="155" t="s">
        <v>121</v>
      </c>
    </row>
    <row r="578" spans="1:32" hidden="1">
      <c r="A578" s="155"/>
      <c r="B578" s="155" t="s">
        <v>409</v>
      </c>
      <c r="C578" s="155" t="s">
        <v>2034</v>
      </c>
      <c r="D578" s="155" t="s">
        <v>9287</v>
      </c>
      <c r="E578" s="155" t="s">
        <v>167</v>
      </c>
      <c r="F578" s="155" t="s">
        <v>411</v>
      </c>
      <c r="G578" s="155" t="s">
        <v>412</v>
      </c>
      <c r="H578" s="155" t="s">
        <v>154</v>
      </c>
      <c r="I578" s="155" t="s">
        <v>413</v>
      </c>
      <c r="J578" s="155" t="s">
        <v>412</v>
      </c>
      <c r="K578" s="155" t="s">
        <v>172</v>
      </c>
      <c r="L578" s="155" t="s">
        <v>121</v>
      </c>
      <c r="M578" s="155" t="s">
        <v>121</v>
      </c>
      <c r="N578" s="155" t="s">
        <v>121</v>
      </c>
      <c r="O578" s="155" t="s">
        <v>121</v>
      </c>
      <c r="P578" s="155" t="s">
        <v>121</v>
      </c>
      <c r="Q578" s="155" t="s">
        <v>121</v>
      </c>
      <c r="R578" s="155" t="s">
        <v>121</v>
      </c>
      <c r="S578" s="155" t="s">
        <v>12686</v>
      </c>
      <c r="T578" s="155" t="s">
        <v>9339</v>
      </c>
      <c r="U578" s="155" t="s">
        <v>9449</v>
      </c>
      <c r="V578" s="155" t="s">
        <v>12685</v>
      </c>
      <c r="W578" s="155" t="s">
        <v>9481</v>
      </c>
      <c r="X578" s="155" t="s">
        <v>121</v>
      </c>
      <c r="Y578" s="155" t="s">
        <v>9480</v>
      </c>
      <c r="Z578" s="155" t="s">
        <v>121</v>
      </c>
      <c r="AA578" s="155" t="s">
        <v>121</v>
      </c>
      <c r="AB578" s="155" t="s">
        <v>121</v>
      </c>
      <c r="AC578" s="155" t="s">
        <v>121</v>
      </c>
      <c r="AD578" s="155" t="s">
        <v>121</v>
      </c>
      <c r="AE578" s="155" t="s">
        <v>121</v>
      </c>
      <c r="AF578" s="155" t="s">
        <v>121</v>
      </c>
    </row>
    <row r="579" spans="1:32" hidden="1">
      <c r="A579" s="155"/>
      <c r="B579" s="155" t="s">
        <v>228</v>
      </c>
      <c r="C579" s="155" t="s">
        <v>1842</v>
      </c>
      <c r="D579" s="155" t="s">
        <v>9287</v>
      </c>
      <c r="E579" s="155" t="s">
        <v>167</v>
      </c>
      <c r="F579" s="155" t="s">
        <v>230</v>
      </c>
      <c r="G579" s="155" t="s">
        <v>231</v>
      </c>
      <c r="H579" s="155" t="s">
        <v>154</v>
      </c>
      <c r="I579" s="155" t="s">
        <v>232</v>
      </c>
      <c r="J579" s="155" t="s">
        <v>233</v>
      </c>
      <c r="K579" s="155" t="s">
        <v>172</v>
      </c>
      <c r="L579" s="155" t="s">
        <v>121</v>
      </c>
      <c r="M579" s="155" t="s">
        <v>121</v>
      </c>
      <c r="N579" s="155" t="s">
        <v>121</v>
      </c>
      <c r="O579" s="155" t="s">
        <v>121</v>
      </c>
      <c r="P579" s="155" t="s">
        <v>121</v>
      </c>
      <c r="Q579" s="155" t="s">
        <v>121</v>
      </c>
      <c r="R579" s="155" t="s">
        <v>121</v>
      </c>
      <c r="S579" s="155" t="s">
        <v>12684</v>
      </c>
      <c r="T579" s="155" t="s">
        <v>9319</v>
      </c>
      <c r="U579" s="155" t="s">
        <v>9502</v>
      </c>
      <c r="V579" s="155" t="s">
        <v>3183</v>
      </c>
      <c r="W579" s="155" t="s">
        <v>9441</v>
      </c>
      <c r="X579" s="155" t="s">
        <v>9281</v>
      </c>
      <c r="Y579" s="155" t="s">
        <v>9456</v>
      </c>
      <c r="Z579" s="155" t="s">
        <v>121</v>
      </c>
      <c r="AA579" s="155" t="s">
        <v>121</v>
      </c>
      <c r="AB579" s="155" t="s">
        <v>121</v>
      </c>
      <c r="AC579" s="155" t="s">
        <v>121</v>
      </c>
      <c r="AD579" s="155" t="s">
        <v>121</v>
      </c>
      <c r="AE579" s="155" t="s">
        <v>121</v>
      </c>
      <c r="AF579" s="155" t="s">
        <v>121</v>
      </c>
    </row>
    <row r="580" spans="1:32" hidden="1">
      <c r="A580" s="155"/>
      <c r="B580" s="155" t="s">
        <v>185</v>
      </c>
      <c r="C580" s="155" t="s">
        <v>4150</v>
      </c>
      <c r="D580" s="155" t="s">
        <v>9287</v>
      </c>
      <c r="E580" s="155" t="s">
        <v>151</v>
      </c>
      <c r="F580" s="155" t="s">
        <v>187</v>
      </c>
      <c r="G580" s="155" t="s">
        <v>188</v>
      </c>
      <c r="H580" s="155" t="s">
        <v>154</v>
      </c>
      <c r="I580" s="155" t="s">
        <v>189</v>
      </c>
      <c r="J580" s="155" t="s">
        <v>190</v>
      </c>
      <c r="K580" s="155" t="s">
        <v>107</v>
      </c>
      <c r="L580" s="155" t="s">
        <v>121</v>
      </c>
      <c r="M580" s="155" t="s">
        <v>121</v>
      </c>
      <c r="N580" s="155" t="s">
        <v>121</v>
      </c>
      <c r="O580" s="155" t="s">
        <v>121</v>
      </c>
      <c r="P580" s="155" t="s">
        <v>121</v>
      </c>
      <c r="Q580" s="155" t="s">
        <v>121</v>
      </c>
      <c r="R580" s="155" t="s">
        <v>121</v>
      </c>
      <c r="S580" s="155" t="s">
        <v>12683</v>
      </c>
      <c r="T580" s="155" t="s">
        <v>9324</v>
      </c>
      <c r="U580" s="155" t="s">
        <v>11584</v>
      </c>
      <c r="V580" s="155" t="s">
        <v>12682</v>
      </c>
      <c r="W580" s="155" t="s">
        <v>9290</v>
      </c>
      <c r="X580" s="155" t="s">
        <v>9281</v>
      </c>
      <c r="Y580" s="155" t="s">
        <v>9480</v>
      </c>
      <c r="Z580" s="155" t="s">
        <v>12681</v>
      </c>
      <c r="AA580" s="155" t="s">
        <v>9438</v>
      </c>
      <c r="AB580" s="155" t="s">
        <v>12663</v>
      </c>
      <c r="AC580" s="155" t="s">
        <v>9614</v>
      </c>
      <c r="AD580" s="155" t="s">
        <v>9281</v>
      </c>
      <c r="AE580" s="155" t="s">
        <v>9456</v>
      </c>
      <c r="AF580" s="155" t="s">
        <v>121</v>
      </c>
    </row>
    <row r="581" spans="1:32" hidden="1">
      <c r="A581" s="155"/>
      <c r="B581" s="155" t="s">
        <v>380</v>
      </c>
      <c r="C581" s="155" t="s">
        <v>4369</v>
      </c>
      <c r="D581" s="155" t="s">
        <v>9287</v>
      </c>
      <c r="E581" s="155" t="s">
        <v>161</v>
      </c>
      <c r="F581" s="155" t="s">
        <v>382</v>
      </c>
      <c r="G581" s="155" t="s">
        <v>383</v>
      </c>
      <c r="H581" s="155" t="s">
        <v>154</v>
      </c>
      <c r="I581" s="155" t="s">
        <v>384</v>
      </c>
      <c r="J581" s="155" t="s">
        <v>385</v>
      </c>
      <c r="K581" s="155" t="s">
        <v>175</v>
      </c>
      <c r="L581" s="155" t="s">
        <v>121</v>
      </c>
      <c r="M581" s="155" t="s">
        <v>121</v>
      </c>
      <c r="N581" s="155" t="s">
        <v>121</v>
      </c>
      <c r="O581" s="155" t="s">
        <v>121</v>
      </c>
      <c r="P581" s="155" t="s">
        <v>121</v>
      </c>
      <c r="Q581" s="155" t="s">
        <v>121</v>
      </c>
      <c r="R581" s="155" t="s">
        <v>121</v>
      </c>
      <c r="S581" s="155" t="s">
        <v>12680</v>
      </c>
      <c r="T581" s="155" t="s">
        <v>9343</v>
      </c>
      <c r="U581" s="155" t="s">
        <v>9673</v>
      </c>
      <c r="V581" s="155" t="s">
        <v>12678</v>
      </c>
      <c r="W581" s="155" t="s">
        <v>9493</v>
      </c>
      <c r="X581" s="155" t="s">
        <v>121</v>
      </c>
      <c r="Y581" s="155" t="s">
        <v>9480</v>
      </c>
      <c r="Z581" s="155" t="s">
        <v>121</v>
      </c>
      <c r="AA581" s="155" t="s">
        <v>121</v>
      </c>
      <c r="AB581" s="155" t="s">
        <v>121</v>
      </c>
      <c r="AC581" s="155" t="s">
        <v>121</v>
      </c>
      <c r="AD581" s="155" t="s">
        <v>121</v>
      </c>
      <c r="AE581" s="155" t="s">
        <v>121</v>
      </c>
      <c r="AF581" s="155" t="s">
        <v>121</v>
      </c>
    </row>
    <row r="582" spans="1:32" hidden="1">
      <c r="A582" s="155"/>
      <c r="B582" s="155" t="s">
        <v>3475</v>
      </c>
      <c r="C582" s="155" t="s">
        <v>3847</v>
      </c>
      <c r="D582" s="155" t="s">
        <v>9287</v>
      </c>
      <c r="E582" s="155" t="s">
        <v>161</v>
      </c>
      <c r="F582" s="155" t="s">
        <v>3477</v>
      </c>
      <c r="G582" s="155" t="s">
        <v>3478</v>
      </c>
      <c r="H582" s="155" t="s">
        <v>154</v>
      </c>
      <c r="I582" s="155" t="s">
        <v>384</v>
      </c>
      <c r="J582" s="155" t="s">
        <v>3479</v>
      </c>
      <c r="K582" s="155" t="s">
        <v>175</v>
      </c>
      <c r="L582" s="155" t="s">
        <v>121</v>
      </c>
      <c r="M582" s="155" t="s">
        <v>121</v>
      </c>
      <c r="N582" s="155" t="s">
        <v>121</v>
      </c>
      <c r="O582" s="155" t="s">
        <v>121</v>
      </c>
      <c r="P582" s="155" t="s">
        <v>121</v>
      </c>
      <c r="Q582" s="155" t="s">
        <v>121</v>
      </c>
      <c r="R582" s="155" t="s">
        <v>121</v>
      </c>
      <c r="S582" s="155" t="s">
        <v>12679</v>
      </c>
      <c r="T582" s="155" t="s">
        <v>9397</v>
      </c>
      <c r="U582" s="155" t="s">
        <v>10518</v>
      </c>
      <c r="V582" s="155" t="s">
        <v>12678</v>
      </c>
      <c r="W582" s="155" t="s">
        <v>9457</v>
      </c>
      <c r="X582" s="155" t="s">
        <v>121</v>
      </c>
      <c r="Y582" s="155" t="s">
        <v>9456</v>
      </c>
      <c r="Z582" s="155" t="s">
        <v>121</v>
      </c>
      <c r="AA582" s="155" t="s">
        <v>121</v>
      </c>
      <c r="AB582" s="155" t="s">
        <v>121</v>
      </c>
      <c r="AC582" s="155" t="s">
        <v>121</v>
      </c>
      <c r="AD582" s="155" t="s">
        <v>121</v>
      </c>
      <c r="AE582" s="155" t="s">
        <v>121</v>
      </c>
      <c r="AF582" s="155" t="s">
        <v>121</v>
      </c>
    </row>
    <row r="583" spans="1:32" hidden="1">
      <c r="A583" s="155"/>
      <c r="B583" s="155" t="s">
        <v>2242</v>
      </c>
      <c r="C583" s="155" t="s">
        <v>2243</v>
      </c>
      <c r="D583" s="155" t="s">
        <v>9287</v>
      </c>
      <c r="E583" s="155" t="s">
        <v>167</v>
      </c>
      <c r="F583" s="155" t="s">
        <v>2244</v>
      </c>
      <c r="G583" s="155" t="s">
        <v>2245</v>
      </c>
      <c r="H583" s="155" t="s">
        <v>154</v>
      </c>
      <c r="I583" s="155" t="s">
        <v>879</v>
      </c>
      <c r="J583" s="155" t="s">
        <v>2246</v>
      </c>
      <c r="K583" s="155" t="s">
        <v>107</v>
      </c>
      <c r="L583" s="155" t="s">
        <v>121</v>
      </c>
      <c r="M583" s="155" t="s">
        <v>121</v>
      </c>
      <c r="N583" s="155" t="s">
        <v>121</v>
      </c>
      <c r="O583" s="155" t="s">
        <v>121</v>
      </c>
      <c r="P583" s="155" t="s">
        <v>121</v>
      </c>
      <c r="Q583" s="155" t="s">
        <v>121</v>
      </c>
      <c r="R583" s="155" t="s">
        <v>121</v>
      </c>
      <c r="S583" s="155" t="s">
        <v>12677</v>
      </c>
      <c r="T583" s="155" t="s">
        <v>9300</v>
      </c>
      <c r="U583" s="155" t="s">
        <v>9834</v>
      </c>
      <c r="V583" s="155" t="s">
        <v>12676</v>
      </c>
      <c r="W583" s="155" t="s">
        <v>9493</v>
      </c>
      <c r="X583" s="155" t="s">
        <v>121</v>
      </c>
      <c r="Y583" s="155" t="s">
        <v>9480</v>
      </c>
      <c r="Z583" s="155" t="s">
        <v>121</v>
      </c>
      <c r="AA583" s="155" t="s">
        <v>121</v>
      </c>
      <c r="AB583" s="155" t="s">
        <v>121</v>
      </c>
      <c r="AC583" s="155" t="s">
        <v>121</v>
      </c>
      <c r="AD583" s="155" t="s">
        <v>121</v>
      </c>
      <c r="AE583" s="155" t="s">
        <v>121</v>
      </c>
      <c r="AF583" s="155" t="s">
        <v>121</v>
      </c>
    </row>
    <row r="584" spans="1:32" hidden="1">
      <c r="A584" s="155"/>
      <c r="B584" s="155" t="s">
        <v>248</v>
      </c>
      <c r="C584" s="155" t="s">
        <v>1772</v>
      </c>
      <c r="D584" s="155" t="s">
        <v>9287</v>
      </c>
      <c r="E584" s="155" t="s">
        <v>151</v>
      </c>
      <c r="F584" s="155" t="s">
        <v>250</v>
      </c>
      <c r="G584" s="155" t="s">
        <v>39</v>
      </c>
      <c r="H584" s="155" t="s">
        <v>154</v>
      </c>
      <c r="I584" s="155" t="s">
        <v>189</v>
      </c>
      <c r="J584" s="155" t="s">
        <v>190</v>
      </c>
      <c r="K584" s="155" t="s">
        <v>107</v>
      </c>
      <c r="L584" s="155" t="s">
        <v>121</v>
      </c>
      <c r="M584" s="155" t="s">
        <v>121</v>
      </c>
      <c r="N584" s="155" t="s">
        <v>121</v>
      </c>
      <c r="O584" s="155" t="s">
        <v>121</v>
      </c>
      <c r="P584" s="155" t="s">
        <v>121</v>
      </c>
      <c r="Q584" s="155" t="s">
        <v>121</v>
      </c>
      <c r="R584" s="155" t="s">
        <v>121</v>
      </c>
      <c r="S584" s="155" t="s">
        <v>12675</v>
      </c>
      <c r="T584" s="155" t="s">
        <v>9315</v>
      </c>
      <c r="U584" s="155" t="s">
        <v>9402</v>
      </c>
      <c r="V584" s="155" t="s">
        <v>12674</v>
      </c>
      <c r="W584" s="155" t="s">
        <v>9441</v>
      </c>
      <c r="X584" s="155" t="s">
        <v>9281</v>
      </c>
      <c r="Y584" s="155" t="s">
        <v>9456</v>
      </c>
      <c r="Z584" s="155" t="s">
        <v>12673</v>
      </c>
      <c r="AA584" s="155" t="s">
        <v>9438</v>
      </c>
      <c r="AB584" s="155" t="s">
        <v>12672</v>
      </c>
      <c r="AC584" s="155" t="s">
        <v>9437</v>
      </c>
      <c r="AD584" s="155" t="s">
        <v>9281</v>
      </c>
      <c r="AE584" s="155" t="s">
        <v>9436</v>
      </c>
      <c r="AF584" s="155" t="s">
        <v>121</v>
      </c>
    </row>
    <row r="585" spans="1:32" hidden="1">
      <c r="A585" s="155"/>
      <c r="B585" s="155" t="s">
        <v>875</v>
      </c>
      <c r="C585" s="155" t="s">
        <v>4050</v>
      </c>
      <c r="D585" s="155" t="s">
        <v>9287</v>
      </c>
      <c r="E585" s="155" t="s">
        <v>161</v>
      </c>
      <c r="F585" s="155" t="s">
        <v>877</v>
      </c>
      <c r="G585" s="155" t="s">
        <v>878</v>
      </c>
      <c r="H585" s="155" t="s">
        <v>154</v>
      </c>
      <c r="I585" s="155" t="s">
        <v>879</v>
      </c>
      <c r="J585" s="155" t="s">
        <v>880</v>
      </c>
      <c r="K585" s="155" t="s">
        <v>175</v>
      </c>
      <c r="L585" s="155" t="s">
        <v>121</v>
      </c>
      <c r="M585" s="155" t="s">
        <v>121</v>
      </c>
      <c r="N585" s="155" t="s">
        <v>121</v>
      </c>
      <c r="O585" s="155" t="s">
        <v>121</v>
      </c>
      <c r="P585" s="155" t="s">
        <v>121</v>
      </c>
      <c r="Q585" s="155" t="s">
        <v>121</v>
      </c>
      <c r="R585" s="155" t="s">
        <v>121</v>
      </c>
      <c r="S585" s="155" t="s">
        <v>12671</v>
      </c>
      <c r="T585" s="155" t="s">
        <v>9305</v>
      </c>
      <c r="U585" s="155" t="s">
        <v>12670</v>
      </c>
      <c r="V585" s="155" t="s">
        <v>12669</v>
      </c>
      <c r="W585" s="155" t="s">
        <v>9521</v>
      </c>
      <c r="X585" s="155" t="s">
        <v>121</v>
      </c>
      <c r="Y585" s="155" t="s">
        <v>9480</v>
      </c>
      <c r="Z585" s="155" t="s">
        <v>121</v>
      </c>
      <c r="AA585" s="155" t="s">
        <v>121</v>
      </c>
      <c r="AB585" s="155" t="s">
        <v>121</v>
      </c>
      <c r="AC585" s="155" t="s">
        <v>121</v>
      </c>
      <c r="AD585" s="155" t="s">
        <v>121</v>
      </c>
      <c r="AE585" s="155" t="s">
        <v>121</v>
      </c>
      <c r="AF585" s="155" t="s">
        <v>121</v>
      </c>
    </row>
    <row r="586" spans="1:32" hidden="1">
      <c r="A586" s="155"/>
      <c r="B586" s="155" t="s">
        <v>380</v>
      </c>
      <c r="C586" s="155" t="s">
        <v>4454</v>
      </c>
      <c r="D586" s="155" t="s">
        <v>9287</v>
      </c>
      <c r="E586" s="155" t="s">
        <v>161</v>
      </c>
      <c r="F586" s="155" t="s">
        <v>382</v>
      </c>
      <c r="G586" s="155" t="s">
        <v>383</v>
      </c>
      <c r="H586" s="155" t="s">
        <v>154</v>
      </c>
      <c r="I586" s="155" t="s">
        <v>384</v>
      </c>
      <c r="J586" s="155" t="s">
        <v>385</v>
      </c>
      <c r="K586" s="155" t="s">
        <v>175</v>
      </c>
      <c r="L586" s="155" t="s">
        <v>121</v>
      </c>
      <c r="M586" s="155" t="s">
        <v>121</v>
      </c>
      <c r="N586" s="155" t="s">
        <v>121</v>
      </c>
      <c r="O586" s="155" t="s">
        <v>121</v>
      </c>
      <c r="P586" s="155" t="s">
        <v>121</v>
      </c>
      <c r="Q586" s="155" t="s">
        <v>121</v>
      </c>
      <c r="R586" s="155" t="s">
        <v>121</v>
      </c>
      <c r="S586" s="155" t="s">
        <v>12668</v>
      </c>
      <c r="T586" s="155" t="s">
        <v>9331</v>
      </c>
      <c r="U586" s="155" t="s">
        <v>9673</v>
      </c>
      <c r="V586" s="155" t="s">
        <v>12667</v>
      </c>
      <c r="W586" s="155" t="s">
        <v>9493</v>
      </c>
      <c r="X586" s="155" t="s">
        <v>121</v>
      </c>
      <c r="Y586" s="155" t="s">
        <v>9480</v>
      </c>
      <c r="Z586" s="155" t="s">
        <v>121</v>
      </c>
      <c r="AA586" s="155" t="s">
        <v>121</v>
      </c>
      <c r="AB586" s="155" t="s">
        <v>121</v>
      </c>
      <c r="AC586" s="155" t="s">
        <v>121</v>
      </c>
      <c r="AD586" s="155" t="s">
        <v>121</v>
      </c>
      <c r="AE586" s="155" t="s">
        <v>121</v>
      </c>
      <c r="AF586" s="155" t="s">
        <v>121</v>
      </c>
    </row>
    <row r="587" spans="1:32" hidden="1">
      <c r="A587" s="155"/>
      <c r="B587" s="155" t="s">
        <v>248</v>
      </c>
      <c r="C587" s="155" t="s">
        <v>4061</v>
      </c>
      <c r="D587" s="155" t="s">
        <v>9287</v>
      </c>
      <c r="E587" s="155" t="s">
        <v>167</v>
      </c>
      <c r="F587" s="155" t="s">
        <v>250</v>
      </c>
      <c r="G587" s="155" t="s">
        <v>39</v>
      </c>
      <c r="H587" s="155" t="s">
        <v>154</v>
      </c>
      <c r="I587" s="155" t="s">
        <v>189</v>
      </c>
      <c r="J587" s="155" t="s">
        <v>190</v>
      </c>
      <c r="K587" s="155" t="s">
        <v>172</v>
      </c>
      <c r="L587" s="155" t="s">
        <v>121</v>
      </c>
      <c r="M587" s="155" t="s">
        <v>121</v>
      </c>
      <c r="N587" s="155" t="s">
        <v>121</v>
      </c>
      <c r="O587" s="155" t="s">
        <v>121</v>
      </c>
      <c r="P587" s="155" t="s">
        <v>121</v>
      </c>
      <c r="Q587" s="155" t="s">
        <v>121</v>
      </c>
      <c r="R587" s="155" t="s">
        <v>121</v>
      </c>
      <c r="S587" s="155" t="s">
        <v>12666</v>
      </c>
      <c r="T587" s="155" t="s">
        <v>9403</v>
      </c>
      <c r="U587" s="155" t="s">
        <v>9323</v>
      </c>
      <c r="V587" s="155" t="s">
        <v>12665</v>
      </c>
      <c r="W587" s="155" t="s">
        <v>9645</v>
      </c>
      <c r="X587" s="155" t="s">
        <v>9281</v>
      </c>
      <c r="Y587" s="155" t="s">
        <v>9480</v>
      </c>
      <c r="Z587" s="155" t="s">
        <v>12664</v>
      </c>
      <c r="AA587" s="155" t="s">
        <v>9438</v>
      </c>
      <c r="AB587" s="155" t="s">
        <v>12663</v>
      </c>
      <c r="AC587" s="155" t="s">
        <v>9614</v>
      </c>
      <c r="AD587" s="155" t="s">
        <v>9281</v>
      </c>
      <c r="AE587" s="155" t="s">
        <v>9456</v>
      </c>
      <c r="AF587" s="155" t="s">
        <v>121</v>
      </c>
    </row>
    <row r="588" spans="1:32" hidden="1">
      <c r="A588" s="155"/>
      <c r="B588" s="155" t="s">
        <v>380</v>
      </c>
      <c r="C588" s="155" t="s">
        <v>4483</v>
      </c>
      <c r="D588" s="155" t="s">
        <v>9287</v>
      </c>
      <c r="E588" s="155" t="s">
        <v>161</v>
      </c>
      <c r="F588" s="155" t="s">
        <v>382</v>
      </c>
      <c r="G588" s="155" t="s">
        <v>383</v>
      </c>
      <c r="H588" s="155" t="s">
        <v>154</v>
      </c>
      <c r="I588" s="155" t="s">
        <v>384</v>
      </c>
      <c r="J588" s="155" t="s">
        <v>385</v>
      </c>
      <c r="K588" s="155" t="s">
        <v>175</v>
      </c>
      <c r="L588" s="155" t="s">
        <v>121</v>
      </c>
      <c r="M588" s="155" t="s">
        <v>121</v>
      </c>
      <c r="N588" s="155" t="s">
        <v>121</v>
      </c>
      <c r="O588" s="155" t="s">
        <v>121</v>
      </c>
      <c r="P588" s="155" t="s">
        <v>121</v>
      </c>
      <c r="Q588" s="155" t="s">
        <v>121</v>
      </c>
      <c r="R588" s="155" t="s">
        <v>121</v>
      </c>
      <c r="S588" s="155" t="s">
        <v>12662</v>
      </c>
      <c r="T588" s="155" t="s">
        <v>9394</v>
      </c>
      <c r="U588" s="155" t="s">
        <v>9673</v>
      </c>
      <c r="V588" s="155" t="s">
        <v>3245</v>
      </c>
      <c r="W588" s="155" t="s">
        <v>9513</v>
      </c>
      <c r="X588" s="155" t="s">
        <v>121</v>
      </c>
      <c r="Y588" s="155" t="s">
        <v>9456</v>
      </c>
      <c r="Z588" s="155" t="s">
        <v>121</v>
      </c>
      <c r="AA588" s="155" t="s">
        <v>121</v>
      </c>
      <c r="AB588" s="155" t="s">
        <v>121</v>
      </c>
      <c r="AC588" s="155" t="s">
        <v>121</v>
      </c>
      <c r="AD588" s="155" t="s">
        <v>121</v>
      </c>
      <c r="AE588" s="155" t="s">
        <v>121</v>
      </c>
      <c r="AF588" s="155" t="s">
        <v>121</v>
      </c>
    </row>
    <row r="589" spans="1:32" hidden="1">
      <c r="A589" s="155"/>
      <c r="B589" s="155" t="s">
        <v>1547</v>
      </c>
      <c r="C589" s="155" t="s">
        <v>1677</v>
      </c>
      <c r="D589" s="155" t="s">
        <v>9287</v>
      </c>
      <c r="E589" s="155" t="s">
        <v>167</v>
      </c>
      <c r="F589" s="155" t="s">
        <v>1549</v>
      </c>
      <c r="G589" s="155" t="s">
        <v>1550</v>
      </c>
      <c r="H589" s="155" t="s">
        <v>154</v>
      </c>
      <c r="I589" s="155" t="s">
        <v>232</v>
      </c>
      <c r="J589" s="155" t="s">
        <v>1551</v>
      </c>
      <c r="K589" s="155" t="s">
        <v>172</v>
      </c>
      <c r="L589" s="155" t="s">
        <v>121</v>
      </c>
      <c r="M589" s="155" t="s">
        <v>121</v>
      </c>
      <c r="N589" s="155" t="s">
        <v>121</v>
      </c>
      <c r="O589" s="155" t="s">
        <v>121</v>
      </c>
      <c r="P589" s="155" t="s">
        <v>121</v>
      </c>
      <c r="Q589" s="155" t="s">
        <v>121</v>
      </c>
      <c r="R589" s="155" t="s">
        <v>121</v>
      </c>
      <c r="S589" s="155" t="s">
        <v>12661</v>
      </c>
      <c r="T589" s="155" t="s">
        <v>9460</v>
      </c>
      <c r="U589" s="155" t="s">
        <v>9392</v>
      </c>
      <c r="V589" s="155" t="s">
        <v>12660</v>
      </c>
      <c r="W589" s="155" t="s">
        <v>9457</v>
      </c>
      <c r="X589" s="155" t="s">
        <v>121</v>
      </c>
      <c r="Y589" s="155" t="s">
        <v>9456</v>
      </c>
      <c r="Z589" s="155" t="s">
        <v>121</v>
      </c>
      <c r="AA589" s="155" t="s">
        <v>121</v>
      </c>
      <c r="AB589" s="155" t="s">
        <v>121</v>
      </c>
      <c r="AC589" s="155" t="s">
        <v>121</v>
      </c>
      <c r="AD589" s="155" t="s">
        <v>121</v>
      </c>
      <c r="AE589" s="155" t="s">
        <v>121</v>
      </c>
      <c r="AF589" s="155" t="s">
        <v>121</v>
      </c>
    </row>
    <row r="590" spans="1:32" hidden="1">
      <c r="A590" s="155"/>
      <c r="B590" s="155" t="s">
        <v>165</v>
      </c>
      <c r="C590" s="155" t="s">
        <v>225</v>
      </c>
      <c r="D590" s="155" t="s">
        <v>9287</v>
      </c>
      <c r="E590" s="155" t="s">
        <v>151</v>
      </c>
      <c r="F590" s="155" t="s">
        <v>168</v>
      </c>
      <c r="G590" s="155" t="s">
        <v>169</v>
      </c>
      <c r="H590" s="155" t="s">
        <v>154</v>
      </c>
      <c r="I590" s="155" t="s">
        <v>170</v>
      </c>
      <c r="J590" s="155" t="s">
        <v>171</v>
      </c>
      <c r="K590" s="155" t="s">
        <v>107</v>
      </c>
      <c r="L590" s="155" t="s">
        <v>121</v>
      </c>
      <c r="M590" s="155" t="s">
        <v>121</v>
      </c>
      <c r="N590" s="155" t="s">
        <v>121</v>
      </c>
      <c r="O590" s="155" t="s">
        <v>121</v>
      </c>
      <c r="P590" s="155" t="s">
        <v>121</v>
      </c>
      <c r="Q590" s="155" t="s">
        <v>121</v>
      </c>
      <c r="R590" s="155" t="s">
        <v>121</v>
      </c>
      <c r="S590" s="155" t="s">
        <v>12659</v>
      </c>
      <c r="T590" s="155" t="s">
        <v>9390</v>
      </c>
      <c r="U590" s="155" t="s">
        <v>9538</v>
      </c>
      <c r="V590" s="155" t="s">
        <v>12658</v>
      </c>
      <c r="W590" s="155" t="s">
        <v>9493</v>
      </c>
      <c r="X590" s="155" t="s">
        <v>121</v>
      </c>
      <c r="Y590" s="155" t="s">
        <v>9480</v>
      </c>
      <c r="Z590" s="155" t="s">
        <v>121</v>
      </c>
      <c r="AA590" s="155" t="s">
        <v>121</v>
      </c>
      <c r="AB590" s="155" t="s">
        <v>121</v>
      </c>
      <c r="AC590" s="155" t="s">
        <v>121</v>
      </c>
      <c r="AD590" s="155" t="s">
        <v>121</v>
      </c>
      <c r="AE590" s="155" t="s">
        <v>121</v>
      </c>
      <c r="AF590" s="155" t="s">
        <v>121</v>
      </c>
    </row>
    <row r="591" spans="1:32" hidden="1">
      <c r="A591" s="155"/>
      <c r="B591" s="155" t="s">
        <v>3475</v>
      </c>
      <c r="C591" s="155" t="s">
        <v>4021</v>
      </c>
      <c r="D591" s="155" t="s">
        <v>9287</v>
      </c>
      <c r="E591" s="155" t="s">
        <v>161</v>
      </c>
      <c r="F591" s="155" t="s">
        <v>3477</v>
      </c>
      <c r="G591" s="155" t="s">
        <v>3478</v>
      </c>
      <c r="H591" s="155" t="s">
        <v>154</v>
      </c>
      <c r="I591" s="155" t="s">
        <v>384</v>
      </c>
      <c r="J591" s="155" t="s">
        <v>3479</v>
      </c>
      <c r="K591" s="155" t="s">
        <v>175</v>
      </c>
      <c r="L591" s="155" t="s">
        <v>121</v>
      </c>
      <c r="M591" s="155" t="s">
        <v>121</v>
      </c>
      <c r="N591" s="155" t="s">
        <v>121</v>
      </c>
      <c r="O591" s="155" t="s">
        <v>121</v>
      </c>
      <c r="P591" s="155" t="s">
        <v>121</v>
      </c>
      <c r="Q591" s="155" t="s">
        <v>121</v>
      </c>
      <c r="R591" s="155" t="s">
        <v>121</v>
      </c>
      <c r="S591" s="155" t="s">
        <v>12657</v>
      </c>
      <c r="T591" s="155" t="s">
        <v>9293</v>
      </c>
      <c r="U591" s="155" t="s">
        <v>10518</v>
      </c>
      <c r="V591" s="155" t="s">
        <v>12656</v>
      </c>
      <c r="W591" s="155" t="s">
        <v>9441</v>
      </c>
      <c r="X591" s="155" t="s">
        <v>9281</v>
      </c>
      <c r="Y591" s="155" t="s">
        <v>9456</v>
      </c>
      <c r="Z591" s="155" t="s">
        <v>121</v>
      </c>
      <c r="AA591" s="155" t="s">
        <v>121</v>
      </c>
      <c r="AB591" s="155" t="s">
        <v>121</v>
      </c>
      <c r="AC591" s="155" t="s">
        <v>121</v>
      </c>
      <c r="AD591" s="155" t="s">
        <v>121</v>
      </c>
      <c r="AE591" s="155" t="s">
        <v>121</v>
      </c>
      <c r="AF591" s="155" t="s">
        <v>121</v>
      </c>
    </row>
    <row r="592" spans="1:32" hidden="1">
      <c r="A592" s="155"/>
      <c r="B592" s="155" t="s">
        <v>2062</v>
      </c>
      <c r="C592" s="155" t="s">
        <v>2063</v>
      </c>
      <c r="D592" s="155" t="s">
        <v>9287</v>
      </c>
      <c r="E592" s="155" t="s">
        <v>167</v>
      </c>
      <c r="F592" s="155" t="s">
        <v>2064</v>
      </c>
      <c r="G592" s="155" t="s">
        <v>2065</v>
      </c>
      <c r="H592" s="155" t="s">
        <v>154</v>
      </c>
      <c r="I592" s="155" t="s">
        <v>155</v>
      </c>
      <c r="J592" s="155" t="s">
        <v>2066</v>
      </c>
      <c r="K592" s="155" t="s">
        <v>172</v>
      </c>
      <c r="L592" s="155" t="s">
        <v>121</v>
      </c>
      <c r="M592" s="155" t="s">
        <v>121</v>
      </c>
      <c r="N592" s="155" t="s">
        <v>121</v>
      </c>
      <c r="O592" s="155" t="s">
        <v>121</v>
      </c>
      <c r="P592" s="155" t="s">
        <v>121</v>
      </c>
      <c r="Q592" s="155" t="s">
        <v>121</v>
      </c>
      <c r="R592" s="155" t="s">
        <v>121</v>
      </c>
      <c r="S592" s="155" t="s">
        <v>12655</v>
      </c>
      <c r="T592" s="155" t="s">
        <v>9376</v>
      </c>
      <c r="U592" s="155" t="s">
        <v>10876</v>
      </c>
      <c r="V592" s="155" t="s">
        <v>12654</v>
      </c>
      <c r="W592" s="155" t="s">
        <v>9464</v>
      </c>
      <c r="X592" s="155" t="s">
        <v>121</v>
      </c>
      <c r="Y592" s="155" t="s">
        <v>9463</v>
      </c>
      <c r="Z592" s="155" t="s">
        <v>121</v>
      </c>
      <c r="AA592" s="155" t="s">
        <v>121</v>
      </c>
      <c r="AB592" s="155" t="s">
        <v>121</v>
      </c>
      <c r="AC592" s="155" t="s">
        <v>121</v>
      </c>
      <c r="AD592" s="155" t="s">
        <v>121</v>
      </c>
      <c r="AE592" s="155" t="s">
        <v>121</v>
      </c>
      <c r="AF592" s="155" t="s">
        <v>121</v>
      </c>
    </row>
    <row r="593" spans="1:32" hidden="1">
      <c r="A593" s="155"/>
      <c r="B593" s="155" t="s">
        <v>165</v>
      </c>
      <c r="C593" s="155" t="s">
        <v>3907</v>
      </c>
      <c r="D593" s="155" t="s">
        <v>9287</v>
      </c>
      <c r="E593" s="155" t="s">
        <v>161</v>
      </c>
      <c r="F593" s="155" t="s">
        <v>168</v>
      </c>
      <c r="G593" s="155" t="s">
        <v>169</v>
      </c>
      <c r="H593" s="155" t="s">
        <v>154</v>
      </c>
      <c r="I593" s="155" t="s">
        <v>170</v>
      </c>
      <c r="J593" s="155" t="s">
        <v>171</v>
      </c>
      <c r="K593" s="155" t="s">
        <v>175</v>
      </c>
      <c r="L593" s="155" t="s">
        <v>121</v>
      </c>
      <c r="M593" s="155" t="s">
        <v>121</v>
      </c>
      <c r="N593" s="155" t="s">
        <v>121</v>
      </c>
      <c r="O593" s="155" t="s">
        <v>121</v>
      </c>
      <c r="P593" s="155" t="s">
        <v>121</v>
      </c>
      <c r="Q593" s="155" t="s">
        <v>121</v>
      </c>
      <c r="R593" s="155" t="s">
        <v>121</v>
      </c>
      <c r="S593" s="155" t="s">
        <v>12653</v>
      </c>
      <c r="T593" s="155" t="s">
        <v>9382</v>
      </c>
      <c r="U593" s="155" t="s">
        <v>9679</v>
      </c>
      <c r="V593" s="155" t="s">
        <v>12652</v>
      </c>
      <c r="W593" s="155" t="s">
        <v>9290</v>
      </c>
      <c r="X593" s="155" t="s">
        <v>9281</v>
      </c>
      <c r="Y593" s="155" t="s">
        <v>9480</v>
      </c>
      <c r="Z593" s="155" t="s">
        <v>121</v>
      </c>
      <c r="AA593" s="155" t="s">
        <v>121</v>
      </c>
      <c r="AB593" s="155" t="s">
        <v>121</v>
      </c>
      <c r="AC593" s="155" t="s">
        <v>121</v>
      </c>
      <c r="AD593" s="155" t="s">
        <v>121</v>
      </c>
      <c r="AE593" s="155" t="s">
        <v>121</v>
      </c>
      <c r="AF593" s="155" t="s">
        <v>121</v>
      </c>
    </row>
    <row r="594" spans="1:32" hidden="1">
      <c r="A594" s="155"/>
      <c r="B594" s="155" t="s">
        <v>380</v>
      </c>
      <c r="C594" s="155" t="s">
        <v>2019</v>
      </c>
      <c r="D594" s="155" t="s">
        <v>9287</v>
      </c>
      <c r="E594" s="155" t="s">
        <v>167</v>
      </c>
      <c r="F594" s="155" t="s">
        <v>382</v>
      </c>
      <c r="G594" s="155" t="s">
        <v>383</v>
      </c>
      <c r="H594" s="155" t="s">
        <v>154</v>
      </c>
      <c r="I594" s="155" t="s">
        <v>384</v>
      </c>
      <c r="J594" s="155" t="s">
        <v>385</v>
      </c>
      <c r="K594" s="155" t="s">
        <v>107</v>
      </c>
      <c r="L594" s="155" t="s">
        <v>121</v>
      </c>
      <c r="M594" s="155" t="s">
        <v>121</v>
      </c>
      <c r="N594" s="155" t="s">
        <v>121</v>
      </c>
      <c r="O594" s="155" t="s">
        <v>121</v>
      </c>
      <c r="P594" s="155" t="s">
        <v>121</v>
      </c>
      <c r="Q594" s="155" t="s">
        <v>121</v>
      </c>
      <c r="R594" s="155" t="s">
        <v>121</v>
      </c>
      <c r="S594" s="155" t="s">
        <v>12651</v>
      </c>
      <c r="T594" s="155" t="s">
        <v>9387</v>
      </c>
      <c r="U594" s="155" t="s">
        <v>9342</v>
      </c>
      <c r="V594" s="155" t="s">
        <v>12648</v>
      </c>
      <c r="W594" s="155" t="s">
        <v>9457</v>
      </c>
      <c r="X594" s="155" t="s">
        <v>121</v>
      </c>
      <c r="Y594" s="155" t="s">
        <v>9456</v>
      </c>
      <c r="Z594" s="155" t="s">
        <v>121</v>
      </c>
      <c r="AA594" s="155" t="s">
        <v>121</v>
      </c>
      <c r="AB594" s="155" t="s">
        <v>121</v>
      </c>
      <c r="AC594" s="155" t="s">
        <v>121</v>
      </c>
      <c r="AD594" s="155" t="s">
        <v>121</v>
      </c>
      <c r="AE594" s="155" t="s">
        <v>121</v>
      </c>
      <c r="AF594" s="155" t="s">
        <v>121</v>
      </c>
    </row>
    <row r="595" spans="1:32" hidden="1">
      <c r="A595" s="155"/>
      <c r="B595" s="155" t="s">
        <v>380</v>
      </c>
      <c r="C595" s="155" t="s">
        <v>4361</v>
      </c>
      <c r="D595" s="155" t="s">
        <v>9287</v>
      </c>
      <c r="E595" s="155" t="s">
        <v>161</v>
      </c>
      <c r="F595" s="155" t="s">
        <v>382</v>
      </c>
      <c r="G595" s="155" t="s">
        <v>383</v>
      </c>
      <c r="H595" s="155" t="s">
        <v>154</v>
      </c>
      <c r="I595" s="155" t="s">
        <v>384</v>
      </c>
      <c r="J595" s="155" t="s">
        <v>385</v>
      </c>
      <c r="K595" s="155" t="s">
        <v>175</v>
      </c>
      <c r="L595" s="155" t="s">
        <v>121</v>
      </c>
      <c r="M595" s="155" t="s">
        <v>121</v>
      </c>
      <c r="N595" s="155" t="s">
        <v>121</v>
      </c>
      <c r="O595" s="155" t="s">
        <v>121</v>
      </c>
      <c r="P595" s="155" t="s">
        <v>121</v>
      </c>
      <c r="Q595" s="155" t="s">
        <v>121</v>
      </c>
      <c r="R595" s="155" t="s">
        <v>121</v>
      </c>
      <c r="S595" s="155" t="s">
        <v>12650</v>
      </c>
      <c r="T595" s="155" t="s">
        <v>9336</v>
      </c>
      <c r="U595" s="155" t="s">
        <v>9673</v>
      </c>
      <c r="V595" s="155" t="s">
        <v>12648</v>
      </c>
      <c r="W595" s="155" t="s">
        <v>9513</v>
      </c>
      <c r="X595" s="155" t="s">
        <v>121</v>
      </c>
      <c r="Y595" s="155" t="s">
        <v>9456</v>
      </c>
      <c r="Z595" s="155" t="s">
        <v>121</v>
      </c>
      <c r="AA595" s="155" t="s">
        <v>121</v>
      </c>
      <c r="AB595" s="155" t="s">
        <v>121</v>
      </c>
      <c r="AC595" s="155" t="s">
        <v>121</v>
      </c>
      <c r="AD595" s="155" t="s">
        <v>121</v>
      </c>
      <c r="AE595" s="155" t="s">
        <v>121</v>
      </c>
      <c r="AF595" s="155" t="s">
        <v>121</v>
      </c>
    </row>
    <row r="596" spans="1:32" hidden="1">
      <c r="A596" s="155"/>
      <c r="B596" s="155" t="s">
        <v>1083</v>
      </c>
      <c r="C596" s="155" t="s">
        <v>2219</v>
      </c>
      <c r="D596" s="155" t="s">
        <v>9287</v>
      </c>
      <c r="E596" s="155" t="s">
        <v>167</v>
      </c>
      <c r="F596" s="155" t="s">
        <v>777</v>
      </c>
      <c r="G596" s="155" t="s">
        <v>1085</v>
      </c>
      <c r="H596" s="155" t="s">
        <v>154</v>
      </c>
      <c r="I596" s="155" t="s">
        <v>269</v>
      </c>
      <c r="J596" s="155" t="s">
        <v>1086</v>
      </c>
      <c r="K596" s="155" t="s">
        <v>107</v>
      </c>
      <c r="L596" s="155" t="s">
        <v>121</v>
      </c>
      <c r="M596" s="155" t="s">
        <v>121</v>
      </c>
      <c r="N596" s="155" t="s">
        <v>121</v>
      </c>
      <c r="O596" s="155" t="s">
        <v>121</v>
      </c>
      <c r="P596" s="155" t="s">
        <v>121</v>
      </c>
      <c r="Q596" s="155" t="s">
        <v>121</v>
      </c>
      <c r="R596" s="155" t="s">
        <v>121</v>
      </c>
      <c r="S596" s="155" t="s">
        <v>12649</v>
      </c>
      <c r="T596" s="155" t="s">
        <v>9427</v>
      </c>
      <c r="U596" s="155" t="s">
        <v>9384</v>
      </c>
      <c r="V596" s="155" t="s">
        <v>12648</v>
      </c>
      <c r="W596" s="155" t="s">
        <v>12647</v>
      </c>
      <c r="X596" s="155" t="s">
        <v>9281</v>
      </c>
      <c r="Y596" s="155" t="s">
        <v>9456</v>
      </c>
      <c r="Z596" s="155" t="s">
        <v>121</v>
      </c>
      <c r="AA596" s="155" t="s">
        <v>121</v>
      </c>
      <c r="AB596" s="155" t="s">
        <v>121</v>
      </c>
      <c r="AC596" s="155" t="s">
        <v>121</v>
      </c>
      <c r="AD596" s="155" t="s">
        <v>121</v>
      </c>
      <c r="AE596" s="155" t="s">
        <v>121</v>
      </c>
      <c r="AF596" s="155" t="s">
        <v>121</v>
      </c>
    </row>
    <row r="597" spans="1:32" hidden="1">
      <c r="A597" s="155"/>
      <c r="B597" s="155" t="s">
        <v>2062</v>
      </c>
      <c r="C597" s="155" t="s">
        <v>2092</v>
      </c>
      <c r="D597" s="155" t="s">
        <v>9287</v>
      </c>
      <c r="E597" s="155" t="s">
        <v>167</v>
      </c>
      <c r="F597" s="155" t="s">
        <v>2064</v>
      </c>
      <c r="G597" s="155" t="s">
        <v>2065</v>
      </c>
      <c r="H597" s="155" t="s">
        <v>154</v>
      </c>
      <c r="I597" s="155" t="s">
        <v>155</v>
      </c>
      <c r="J597" s="155" t="s">
        <v>2066</v>
      </c>
      <c r="K597" s="155" t="s">
        <v>172</v>
      </c>
      <c r="L597" s="155" t="s">
        <v>121</v>
      </c>
      <c r="M597" s="155" t="s">
        <v>121</v>
      </c>
      <c r="N597" s="155" t="s">
        <v>121</v>
      </c>
      <c r="O597" s="155" t="s">
        <v>121</v>
      </c>
      <c r="P597" s="155" t="s">
        <v>121</v>
      </c>
      <c r="Q597" s="155" t="s">
        <v>121</v>
      </c>
      <c r="R597" s="155" t="s">
        <v>121</v>
      </c>
      <c r="S597" s="155" t="s">
        <v>12646</v>
      </c>
      <c r="T597" s="155" t="s">
        <v>9363</v>
      </c>
      <c r="U597" s="155" t="s">
        <v>10876</v>
      </c>
      <c r="V597" s="155" t="s">
        <v>12645</v>
      </c>
      <c r="W597" s="155" t="s">
        <v>9513</v>
      </c>
      <c r="X597" s="155" t="s">
        <v>121</v>
      </c>
      <c r="Y597" s="155" t="s">
        <v>9456</v>
      </c>
      <c r="Z597" s="155" t="s">
        <v>121</v>
      </c>
      <c r="AA597" s="155" t="s">
        <v>121</v>
      </c>
      <c r="AB597" s="155" t="s">
        <v>121</v>
      </c>
      <c r="AC597" s="155" t="s">
        <v>121</v>
      </c>
      <c r="AD597" s="155" t="s">
        <v>121</v>
      </c>
      <c r="AE597" s="155" t="s">
        <v>121</v>
      </c>
      <c r="AF597" s="155" t="s">
        <v>121</v>
      </c>
    </row>
    <row r="598" spans="1:32" hidden="1">
      <c r="A598" s="155"/>
      <c r="B598" s="155" t="s">
        <v>775</v>
      </c>
      <c r="C598" s="155" t="s">
        <v>4251</v>
      </c>
      <c r="D598" s="155" t="s">
        <v>9287</v>
      </c>
      <c r="E598" s="155" t="s">
        <v>161</v>
      </c>
      <c r="F598" s="155" t="s">
        <v>777</v>
      </c>
      <c r="G598" s="155" t="s">
        <v>778</v>
      </c>
      <c r="H598" s="155" t="s">
        <v>154</v>
      </c>
      <c r="I598" s="155" t="s">
        <v>269</v>
      </c>
      <c r="J598" s="155" t="s">
        <v>779</v>
      </c>
      <c r="K598" s="155" t="s">
        <v>175</v>
      </c>
      <c r="L598" s="155" t="s">
        <v>121</v>
      </c>
      <c r="M598" s="155" t="s">
        <v>121</v>
      </c>
      <c r="N598" s="155" t="s">
        <v>121</v>
      </c>
      <c r="O598" s="155" t="s">
        <v>121</v>
      </c>
      <c r="P598" s="155" t="s">
        <v>121</v>
      </c>
      <c r="Q598" s="155" t="s">
        <v>121</v>
      </c>
      <c r="R598" s="155" t="s">
        <v>121</v>
      </c>
      <c r="S598" s="155" t="s">
        <v>12644</v>
      </c>
      <c r="T598" s="155" t="s">
        <v>9541</v>
      </c>
      <c r="U598" s="155" t="s">
        <v>9924</v>
      </c>
      <c r="V598" s="155" t="s">
        <v>12643</v>
      </c>
      <c r="W598" s="155" t="s">
        <v>9481</v>
      </c>
      <c r="X598" s="155" t="s">
        <v>121</v>
      </c>
      <c r="Y598" s="155" t="s">
        <v>9480</v>
      </c>
      <c r="Z598" s="155" t="s">
        <v>121</v>
      </c>
      <c r="AA598" s="155" t="s">
        <v>121</v>
      </c>
      <c r="AB598" s="155" t="s">
        <v>121</v>
      </c>
      <c r="AC598" s="155" t="s">
        <v>121</v>
      </c>
      <c r="AD598" s="155" t="s">
        <v>121</v>
      </c>
      <c r="AE598" s="155" t="s">
        <v>121</v>
      </c>
      <c r="AF598" s="155" t="s">
        <v>121</v>
      </c>
    </row>
    <row r="599" spans="1:32" hidden="1">
      <c r="A599" s="155"/>
      <c r="B599" s="155" t="s">
        <v>380</v>
      </c>
      <c r="C599" s="155" t="s">
        <v>4265</v>
      </c>
      <c r="D599" s="155" t="s">
        <v>9287</v>
      </c>
      <c r="E599" s="155" t="s">
        <v>167</v>
      </c>
      <c r="F599" s="155" t="s">
        <v>382</v>
      </c>
      <c r="G599" s="155" t="s">
        <v>383</v>
      </c>
      <c r="H599" s="155" t="s">
        <v>154</v>
      </c>
      <c r="I599" s="155" t="s">
        <v>384</v>
      </c>
      <c r="J599" s="155" t="s">
        <v>385</v>
      </c>
      <c r="K599" s="155" t="s">
        <v>107</v>
      </c>
      <c r="L599" s="155" t="s">
        <v>121</v>
      </c>
      <c r="M599" s="155" t="s">
        <v>121</v>
      </c>
      <c r="N599" s="155" t="s">
        <v>121</v>
      </c>
      <c r="O599" s="155" t="s">
        <v>121</v>
      </c>
      <c r="P599" s="155" t="s">
        <v>121</v>
      </c>
      <c r="Q599" s="155" t="s">
        <v>121</v>
      </c>
      <c r="R599" s="155" t="s">
        <v>121</v>
      </c>
      <c r="S599" s="155" t="s">
        <v>12642</v>
      </c>
      <c r="T599" s="155" t="s">
        <v>9339</v>
      </c>
      <c r="U599" s="155" t="s">
        <v>9342</v>
      </c>
      <c r="V599" s="155" t="s">
        <v>12641</v>
      </c>
      <c r="W599" s="155" t="s">
        <v>9481</v>
      </c>
      <c r="X599" s="155" t="s">
        <v>121</v>
      </c>
      <c r="Y599" s="155" t="s">
        <v>9480</v>
      </c>
      <c r="Z599" s="155" t="s">
        <v>121</v>
      </c>
      <c r="AA599" s="155" t="s">
        <v>121</v>
      </c>
      <c r="AB599" s="155" t="s">
        <v>121</v>
      </c>
      <c r="AC599" s="155" t="s">
        <v>121</v>
      </c>
      <c r="AD599" s="155" t="s">
        <v>121</v>
      </c>
      <c r="AE599" s="155" t="s">
        <v>121</v>
      </c>
      <c r="AF599" s="155" t="s">
        <v>121</v>
      </c>
    </row>
    <row r="600" spans="1:32" hidden="1">
      <c r="A600" s="155"/>
      <c r="B600" s="155" t="s">
        <v>380</v>
      </c>
      <c r="C600" s="155" t="s">
        <v>4188</v>
      </c>
      <c r="D600" s="155" t="s">
        <v>9287</v>
      </c>
      <c r="E600" s="155" t="s">
        <v>161</v>
      </c>
      <c r="F600" s="155" t="s">
        <v>382</v>
      </c>
      <c r="G600" s="155" t="s">
        <v>383</v>
      </c>
      <c r="H600" s="155" t="s">
        <v>154</v>
      </c>
      <c r="I600" s="155" t="s">
        <v>384</v>
      </c>
      <c r="J600" s="155" t="s">
        <v>385</v>
      </c>
      <c r="K600" s="155" t="s">
        <v>175</v>
      </c>
      <c r="L600" s="155" t="s">
        <v>121</v>
      </c>
      <c r="M600" s="155" t="s">
        <v>121</v>
      </c>
      <c r="N600" s="155" t="s">
        <v>121</v>
      </c>
      <c r="O600" s="155" t="s">
        <v>121</v>
      </c>
      <c r="P600" s="155" t="s">
        <v>121</v>
      </c>
      <c r="Q600" s="155" t="s">
        <v>121</v>
      </c>
      <c r="R600" s="155" t="s">
        <v>121</v>
      </c>
      <c r="S600" s="155" t="s">
        <v>12640</v>
      </c>
      <c r="T600" s="155" t="s">
        <v>9460</v>
      </c>
      <c r="U600" s="155" t="s">
        <v>9673</v>
      </c>
      <c r="V600" s="155" t="s">
        <v>12639</v>
      </c>
      <c r="W600" s="155" t="s">
        <v>9457</v>
      </c>
      <c r="X600" s="155" t="s">
        <v>121</v>
      </c>
      <c r="Y600" s="155" t="s">
        <v>9456</v>
      </c>
      <c r="Z600" s="155" t="s">
        <v>121</v>
      </c>
      <c r="AA600" s="155" t="s">
        <v>121</v>
      </c>
      <c r="AB600" s="155" t="s">
        <v>121</v>
      </c>
      <c r="AC600" s="155" t="s">
        <v>121</v>
      </c>
      <c r="AD600" s="155" t="s">
        <v>121</v>
      </c>
      <c r="AE600" s="155" t="s">
        <v>121</v>
      </c>
      <c r="AF600" s="155" t="s">
        <v>121</v>
      </c>
    </row>
    <row r="601" spans="1:32" hidden="1">
      <c r="A601" s="155"/>
      <c r="B601" s="155" t="s">
        <v>1083</v>
      </c>
      <c r="C601" s="155" t="s">
        <v>4661</v>
      </c>
      <c r="D601" s="155" t="s">
        <v>9287</v>
      </c>
      <c r="E601" s="155" t="s">
        <v>161</v>
      </c>
      <c r="F601" s="155" t="s">
        <v>777</v>
      </c>
      <c r="G601" s="155" t="s">
        <v>1085</v>
      </c>
      <c r="H601" s="155" t="s">
        <v>154</v>
      </c>
      <c r="I601" s="155" t="s">
        <v>269</v>
      </c>
      <c r="J601" s="155" t="s">
        <v>1086</v>
      </c>
      <c r="K601" s="155" t="s">
        <v>175</v>
      </c>
      <c r="L601" s="155" t="s">
        <v>121</v>
      </c>
      <c r="M601" s="155" t="s">
        <v>121</v>
      </c>
      <c r="N601" s="155" t="s">
        <v>121</v>
      </c>
      <c r="O601" s="155" t="s">
        <v>121</v>
      </c>
      <c r="P601" s="155" t="s">
        <v>121</v>
      </c>
      <c r="Q601" s="155" t="s">
        <v>121</v>
      </c>
      <c r="R601" s="155" t="s">
        <v>121</v>
      </c>
      <c r="S601" s="155" t="s">
        <v>12638</v>
      </c>
      <c r="T601" s="155" t="s">
        <v>9343</v>
      </c>
      <c r="U601" s="155" t="s">
        <v>9924</v>
      </c>
      <c r="V601" s="155" t="s">
        <v>3224</v>
      </c>
      <c r="W601" s="155" t="s">
        <v>9493</v>
      </c>
      <c r="X601" s="155" t="s">
        <v>121</v>
      </c>
      <c r="Y601" s="155" t="s">
        <v>9480</v>
      </c>
      <c r="Z601" s="155" t="s">
        <v>121</v>
      </c>
      <c r="AA601" s="155" t="s">
        <v>121</v>
      </c>
      <c r="AB601" s="155" t="s">
        <v>121</v>
      </c>
      <c r="AC601" s="155" t="s">
        <v>121</v>
      </c>
      <c r="AD601" s="155" t="s">
        <v>121</v>
      </c>
      <c r="AE601" s="155" t="s">
        <v>121</v>
      </c>
      <c r="AF601" s="155" t="s">
        <v>121</v>
      </c>
    </row>
    <row r="602" spans="1:32" hidden="1">
      <c r="A602" s="155"/>
      <c r="B602" s="155" t="s">
        <v>228</v>
      </c>
      <c r="C602" s="155" t="s">
        <v>2002</v>
      </c>
      <c r="D602" s="155" t="s">
        <v>9287</v>
      </c>
      <c r="E602" s="155" t="s">
        <v>151</v>
      </c>
      <c r="F602" s="155" t="s">
        <v>230</v>
      </c>
      <c r="G602" s="155" t="s">
        <v>231</v>
      </c>
      <c r="H602" s="155" t="s">
        <v>154</v>
      </c>
      <c r="I602" s="155" t="s">
        <v>232</v>
      </c>
      <c r="J602" s="155" t="s">
        <v>233</v>
      </c>
      <c r="K602" s="155" t="s">
        <v>234</v>
      </c>
      <c r="L602" s="155" t="s">
        <v>121</v>
      </c>
      <c r="M602" s="155" t="s">
        <v>121</v>
      </c>
      <c r="N602" s="155" t="s">
        <v>121</v>
      </c>
      <c r="O602" s="155" t="s">
        <v>121</v>
      </c>
      <c r="P602" s="155" t="s">
        <v>121</v>
      </c>
      <c r="Q602" s="155" t="s">
        <v>121</v>
      </c>
      <c r="R602" s="155" t="s">
        <v>121</v>
      </c>
      <c r="S602" s="155" t="s">
        <v>12637</v>
      </c>
      <c r="T602" s="155" t="s">
        <v>9319</v>
      </c>
      <c r="U602" s="155" t="s">
        <v>10512</v>
      </c>
      <c r="V602" s="155" t="s">
        <v>12636</v>
      </c>
      <c r="W602" s="155" t="s">
        <v>9441</v>
      </c>
      <c r="X602" s="155" t="s">
        <v>9281</v>
      </c>
      <c r="Y602" s="155" t="s">
        <v>9456</v>
      </c>
      <c r="Z602" s="155" t="s">
        <v>121</v>
      </c>
      <c r="AA602" s="155" t="s">
        <v>121</v>
      </c>
      <c r="AB602" s="155" t="s">
        <v>121</v>
      </c>
      <c r="AC602" s="155" t="s">
        <v>121</v>
      </c>
      <c r="AD602" s="155" t="s">
        <v>121</v>
      </c>
      <c r="AE602" s="155" t="s">
        <v>121</v>
      </c>
      <c r="AF602" s="155" t="s">
        <v>121</v>
      </c>
    </row>
    <row r="603" spans="1:32" hidden="1">
      <c r="A603" s="155"/>
      <c r="B603" s="155" t="s">
        <v>228</v>
      </c>
      <c r="C603" s="155" t="s">
        <v>2596</v>
      </c>
      <c r="D603" s="155" t="s">
        <v>9287</v>
      </c>
      <c r="E603" s="155" t="s">
        <v>151</v>
      </c>
      <c r="F603" s="155" t="s">
        <v>230</v>
      </c>
      <c r="G603" s="155" t="s">
        <v>231</v>
      </c>
      <c r="H603" s="155" t="s">
        <v>154</v>
      </c>
      <c r="I603" s="155" t="s">
        <v>232</v>
      </c>
      <c r="J603" s="155" t="s">
        <v>233</v>
      </c>
      <c r="K603" s="155" t="s">
        <v>234</v>
      </c>
      <c r="L603" s="155" t="s">
        <v>121</v>
      </c>
      <c r="M603" s="155" t="s">
        <v>121</v>
      </c>
      <c r="N603" s="155" t="s">
        <v>121</v>
      </c>
      <c r="O603" s="155" t="s">
        <v>121</v>
      </c>
      <c r="P603" s="155" t="s">
        <v>121</v>
      </c>
      <c r="Q603" s="155" t="s">
        <v>121</v>
      </c>
      <c r="R603" s="155" t="s">
        <v>121</v>
      </c>
      <c r="S603" s="155" t="s">
        <v>12635</v>
      </c>
      <c r="T603" s="155" t="s">
        <v>9300</v>
      </c>
      <c r="U603" s="155" t="s">
        <v>10512</v>
      </c>
      <c r="V603" s="155" t="s">
        <v>12634</v>
      </c>
      <c r="W603" s="155" t="s">
        <v>9493</v>
      </c>
      <c r="X603" s="155" t="s">
        <v>121</v>
      </c>
      <c r="Y603" s="155" t="s">
        <v>9480</v>
      </c>
      <c r="Z603" s="155" t="s">
        <v>121</v>
      </c>
      <c r="AA603" s="155" t="s">
        <v>121</v>
      </c>
      <c r="AB603" s="155" t="s">
        <v>121</v>
      </c>
      <c r="AC603" s="155" t="s">
        <v>121</v>
      </c>
      <c r="AD603" s="155" t="s">
        <v>121</v>
      </c>
      <c r="AE603" s="155" t="s">
        <v>121</v>
      </c>
      <c r="AF603" s="155" t="s">
        <v>121</v>
      </c>
    </row>
    <row r="604" spans="1:32" hidden="1">
      <c r="A604" s="155"/>
      <c r="B604" s="155" t="s">
        <v>1547</v>
      </c>
      <c r="C604" s="155" t="s">
        <v>4410</v>
      </c>
      <c r="D604" s="155" t="s">
        <v>9287</v>
      </c>
      <c r="E604" s="155" t="s">
        <v>161</v>
      </c>
      <c r="F604" s="155" t="s">
        <v>1549</v>
      </c>
      <c r="G604" s="155" t="s">
        <v>1550</v>
      </c>
      <c r="H604" s="155" t="s">
        <v>154</v>
      </c>
      <c r="I604" s="155" t="s">
        <v>232</v>
      </c>
      <c r="J604" s="155" t="s">
        <v>1551</v>
      </c>
      <c r="K604" s="155" t="s">
        <v>175</v>
      </c>
      <c r="L604" s="155" t="s">
        <v>121</v>
      </c>
      <c r="M604" s="155" t="s">
        <v>121</v>
      </c>
      <c r="N604" s="155" t="s">
        <v>121</v>
      </c>
      <c r="O604" s="155" t="s">
        <v>121</v>
      </c>
      <c r="P604" s="155" t="s">
        <v>121</v>
      </c>
      <c r="Q604" s="155" t="s">
        <v>121</v>
      </c>
      <c r="R604" s="155" t="s">
        <v>121</v>
      </c>
      <c r="S604" s="155" t="s">
        <v>12633</v>
      </c>
      <c r="T604" s="155" t="s">
        <v>9356</v>
      </c>
      <c r="U604" s="155" t="s">
        <v>9691</v>
      </c>
      <c r="V604" s="155" t="s">
        <v>12632</v>
      </c>
      <c r="W604" s="155" t="s">
        <v>10651</v>
      </c>
      <c r="X604" s="155" t="s">
        <v>9281</v>
      </c>
      <c r="Y604" s="155" t="s">
        <v>9456</v>
      </c>
      <c r="Z604" s="155" t="s">
        <v>121</v>
      </c>
      <c r="AA604" s="155" t="s">
        <v>121</v>
      </c>
      <c r="AB604" s="155" t="s">
        <v>121</v>
      </c>
      <c r="AC604" s="155" t="s">
        <v>121</v>
      </c>
      <c r="AD604" s="155" t="s">
        <v>121</v>
      </c>
      <c r="AE604" s="155" t="s">
        <v>121</v>
      </c>
      <c r="AF604" s="155" t="s">
        <v>121</v>
      </c>
    </row>
    <row r="605" spans="1:32" hidden="1">
      <c r="A605" s="155"/>
      <c r="B605" s="155" t="s">
        <v>858</v>
      </c>
      <c r="C605" s="155" t="s">
        <v>5892</v>
      </c>
      <c r="D605" s="155" t="s">
        <v>9287</v>
      </c>
      <c r="E605" s="155" t="s">
        <v>161</v>
      </c>
      <c r="F605" s="155" t="s">
        <v>860</v>
      </c>
      <c r="G605" s="155" t="s">
        <v>861</v>
      </c>
      <c r="H605" s="155" t="s">
        <v>154</v>
      </c>
      <c r="I605" s="155" t="s">
        <v>862</v>
      </c>
      <c r="J605" s="155" t="s">
        <v>863</v>
      </c>
      <c r="K605" s="155" t="s">
        <v>175</v>
      </c>
      <c r="L605" s="155" t="s">
        <v>121</v>
      </c>
      <c r="M605" s="155" t="s">
        <v>121</v>
      </c>
      <c r="N605" s="155" t="s">
        <v>121</v>
      </c>
      <c r="O605" s="155" t="s">
        <v>121</v>
      </c>
      <c r="P605" s="155" t="s">
        <v>121</v>
      </c>
      <c r="Q605" s="155" t="s">
        <v>121</v>
      </c>
      <c r="R605" s="155" t="s">
        <v>121</v>
      </c>
      <c r="S605" s="155" t="s">
        <v>12631</v>
      </c>
      <c r="T605" s="155" t="s">
        <v>9310</v>
      </c>
      <c r="U605" s="155" t="s">
        <v>10978</v>
      </c>
      <c r="V605" s="155" t="s">
        <v>3224</v>
      </c>
      <c r="W605" s="155" t="s">
        <v>9481</v>
      </c>
      <c r="X605" s="155" t="s">
        <v>121</v>
      </c>
      <c r="Y605" s="155" t="s">
        <v>9480</v>
      </c>
      <c r="Z605" s="155" t="s">
        <v>121</v>
      </c>
      <c r="AA605" s="155" t="s">
        <v>121</v>
      </c>
      <c r="AB605" s="155" t="s">
        <v>121</v>
      </c>
      <c r="AC605" s="155" t="s">
        <v>121</v>
      </c>
      <c r="AD605" s="155" t="s">
        <v>121</v>
      </c>
      <c r="AE605" s="155" t="s">
        <v>121</v>
      </c>
      <c r="AF605" s="155" t="s">
        <v>121</v>
      </c>
    </row>
    <row r="606" spans="1:32" hidden="1">
      <c r="A606" s="155"/>
      <c r="B606" s="155" t="s">
        <v>165</v>
      </c>
      <c r="C606" s="155" t="s">
        <v>1053</v>
      </c>
      <c r="D606" s="155" t="s">
        <v>9287</v>
      </c>
      <c r="E606" s="155" t="s">
        <v>151</v>
      </c>
      <c r="F606" s="155" t="s">
        <v>168</v>
      </c>
      <c r="G606" s="155" t="s">
        <v>169</v>
      </c>
      <c r="H606" s="155" t="s">
        <v>154</v>
      </c>
      <c r="I606" s="155" t="s">
        <v>170</v>
      </c>
      <c r="J606" s="155" t="s">
        <v>171</v>
      </c>
      <c r="K606" s="155" t="s">
        <v>107</v>
      </c>
      <c r="L606" s="155" t="s">
        <v>121</v>
      </c>
      <c r="M606" s="155" t="s">
        <v>121</v>
      </c>
      <c r="N606" s="155" t="s">
        <v>121</v>
      </c>
      <c r="O606" s="155" t="s">
        <v>121</v>
      </c>
      <c r="P606" s="155" t="s">
        <v>121</v>
      </c>
      <c r="Q606" s="155" t="s">
        <v>121</v>
      </c>
      <c r="R606" s="155" t="s">
        <v>121</v>
      </c>
      <c r="S606" s="155" t="s">
        <v>12630</v>
      </c>
      <c r="T606" s="155" t="s">
        <v>9460</v>
      </c>
      <c r="U606" s="155" t="s">
        <v>9538</v>
      </c>
      <c r="V606" s="155" t="s">
        <v>3324</v>
      </c>
      <c r="W606" s="155" t="s">
        <v>9457</v>
      </c>
      <c r="X606" s="155" t="s">
        <v>121</v>
      </c>
      <c r="Y606" s="155" t="s">
        <v>9456</v>
      </c>
      <c r="Z606" s="155" t="s">
        <v>121</v>
      </c>
      <c r="AA606" s="155" t="s">
        <v>121</v>
      </c>
      <c r="AB606" s="155" t="s">
        <v>121</v>
      </c>
      <c r="AC606" s="155" t="s">
        <v>121</v>
      </c>
      <c r="AD606" s="155" t="s">
        <v>121</v>
      </c>
      <c r="AE606" s="155" t="s">
        <v>121</v>
      </c>
      <c r="AF606" s="155" t="s">
        <v>121</v>
      </c>
    </row>
    <row r="607" spans="1:32" hidden="1">
      <c r="A607" s="155"/>
      <c r="B607" s="155" t="s">
        <v>1083</v>
      </c>
      <c r="C607" s="155" t="s">
        <v>1215</v>
      </c>
      <c r="D607" s="155" t="s">
        <v>9287</v>
      </c>
      <c r="E607" s="155" t="s">
        <v>167</v>
      </c>
      <c r="F607" s="155" t="s">
        <v>777</v>
      </c>
      <c r="G607" s="155" t="s">
        <v>1085</v>
      </c>
      <c r="H607" s="155" t="s">
        <v>154</v>
      </c>
      <c r="I607" s="155" t="s">
        <v>269</v>
      </c>
      <c r="J607" s="155" t="s">
        <v>1086</v>
      </c>
      <c r="K607" s="155" t="s">
        <v>107</v>
      </c>
      <c r="L607" s="155" t="s">
        <v>121</v>
      </c>
      <c r="M607" s="155" t="s">
        <v>121</v>
      </c>
      <c r="N607" s="155" t="s">
        <v>121</v>
      </c>
      <c r="O607" s="155" t="s">
        <v>121</v>
      </c>
      <c r="P607" s="155" t="s">
        <v>121</v>
      </c>
      <c r="Q607" s="155" t="s">
        <v>121</v>
      </c>
      <c r="R607" s="155" t="s">
        <v>121</v>
      </c>
      <c r="S607" s="155" t="s">
        <v>12629</v>
      </c>
      <c r="T607" s="155" t="s">
        <v>9431</v>
      </c>
      <c r="U607" s="155" t="s">
        <v>9384</v>
      </c>
      <c r="V607" s="155" t="s">
        <v>12628</v>
      </c>
      <c r="W607" s="155" t="s">
        <v>9521</v>
      </c>
      <c r="X607" s="155" t="s">
        <v>121</v>
      </c>
      <c r="Y607" s="155" t="s">
        <v>9480</v>
      </c>
      <c r="Z607" s="155" t="s">
        <v>121</v>
      </c>
      <c r="AA607" s="155" t="s">
        <v>121</v>
      </c>
      <c r="AB607" s="155" t="s">
        <v>121</v>
      </c>
      <c r="AC607" s="155" t="s">
        <v>121</v>
      </c>
      <c r="AD607" s="155" t="s">
        <v>121</v>
      </c>
      <c r="AE607" s="155" t="s">
        <v>121</v>
      </c>
      <c r="AF607" s="155" t="s">
        <v>121</v>
      </c>
    </row>
    <row r="608" spans="1:32" hidden="1">
      <c r="A608" s="155"/>
      <c r="B608" s="155" t="s">
        <v>256</v>
      </c>
      <c r="C608" s="155" t="s">
        <v>4193</v>
      </c>
      <c r="D608" s="155" t="s">
        <v>9287</v>
      </c>
      <c r="E608" s="155" t="s">
        <v>161</v>
      </c>
      <c r="F608" s="155" t="s">
        <v>258</v>
      </c>
      <c r="G608" s="155" t="s">
        <v>259</v>
      </c>
      <c r="H608" s="155" t="s">
        <v>154</v>
      </c>
      <c r="I608" s="155" t="s">
        <v>170</v>
      </c>
      <c r="J608" s="155" t="s">
        <v>260</v>
      </c>
      <c r="K608" s="155" t="s">
        <v>175</v>
      </c>
      <c r="L608" s="155" t="s">
        <v>121</v>
      </c>
      <c r="M608" s="155" t="s">
        <v>121</v>
      </c>
      <c r="N608" s="155" t="s">
        <v>121</v>
      </c>
      <c r="O608" s="155" t="s">
        <v>121</v>
      </c>
      <c r="P608" s="155" t="s">
        <v>121</v>
      </c>
      <c r="Q608" s="155" t="s">
        <v>121</v>
      </c>
      <c r="R608" s="155" t="s">
        <v>121</v>
      </c>
      <c r="S608" s="155" t="s">
        <v>12627</v>
      </c>
      <c r="T608" s="155" t="s">
        <v>9331</v>
      </c>
      <c r="U608" s="155" t="s">
        <v>9292</v>
      </c>
      <c r="V608" s="155" t="s">
        <v>3328</v>
      </c>
      <c r="W608" s="155" t="s">
        <v>9493</v>
      </c>
      <c r="X608" s="155" t="s">
        <v>121</v>
      </c>
      <c r="Y608" s="155" t="s">
        <v>9480</v>
      </c>
      <c r="Z608" s="155" t="s">
        <v>121</v>
      </c>
      <c r="AA608" s="155" t="s">
        <v>121</v>
      </c>
      <c r="AB608" s="155" t="s">
        <v>121</v>
      </c>
      <c r="AC608" s="155" t="s">
        <v>121</v>
      </c>
      <c r="AD608" s="155" t="s">
        <v>121</v>
      </c>
      <c r="AE608" s="155" t="s">
        <v>121</v>
      </c>
      <c r="AF608" s="155" t="s">
        <v>121</v>
      </c>
    </row>
    <row r="609" spans="1:32" hidden="1">
      <c r="A609" s="155"/>
      <c r="B609" s="155" t="s">
        <v>165</v>
      </c>
      <c r="C609" s="155" t="s">
        <v>174</v>
      </c>
      <c r="D609" s="155" t="s">
        <v>9287</v>
      </c>
      <c r="E609" s="155" t="s">
        <v>151</v>
      </c>
      <c r="F609" s="155" t="s">
        <v>168</v>
      </c>
      <c r="G609" s="155" t="s">
        <v>169</v>
      </c>
      <c r="H609" s="155" t="s">
        <v>154</v>
      </c>
      <c r="I609" s="155" t="s">
        <v>170</v>
      </c>
      <c r="J609" s="155" t="s">
        <v>171</v>
      </c>
      <c r="K609" s="155" t="s">
        <v>107</v>
      </c>
      <c r="L609" s="155" t="s">
        <v>121</v>
      </c>
      <c r="M609" s="155" t="s">
        <v>121</v>
      </c>
      <c r="N609" s="155" t="s">
        <v>121</v>
      </c>
      <c r="O609" s="155" t="s">
        <v>121</v>
      </c>
      <c r="P609" s="155" t="s">
        <v>121</v>
      </c>
      <c r="Q609" s="155" t="s">
        <v>121</v>
      </c>
      <c r="R609" s="155" t="s">
        <v>121</v>
      </c>
      <c r="S609" s="155" t="s">
        <v>12626</v>
      </c>
      <c r="T609" s="155" t="s">
        <v>9394</v>
      </c>
      <c r="U609" s="155" t="s">
        <v>9538</v>
      </c>
      <c r="V609" s="155" t="s">
        <v>12625</v>
      </c>
      <c r="W609" s="155" t="s">
        <v>9513</v>
      </c>
      <c r="X609" s="155" t="s">
        <v>121</v>
      </c>
      <c r="Y609" s="155" t="s">
        <v>9456</v>
      </c>
      <c r="Z609" s="155" t="s">
        <v>121</v>
      </c>
      <c r="AA609" s="155" t="s">
        <v>121</v>
      </c>
      <c r="AB609" s="155" t="s">
        <v>121</v>
      </c>
      <c r="AC609" s="155" t="s">
        <v>121</v>
      </c>
      <c r="AD609" s="155" t="s">
        <v>121</v>
      </c>
      <c r="AE609" s="155" t="s">
        <v>121</v>
      </c>
      <c r="AF609" s="155" t="s">
        <v>121</v>
      </c>
    </row>
    <row r="610" spans="1:32" hidden="1">
      <c r="A610" s="155"/>
      <c r="B610" s="155" t="s">
        <v>248</v>
      </c>
      <c r="C610" s="155" t="s">
        <v>5321</v>
      </c>
      <c r="D610" s="155" t="s">
        <v>9287</v>
      </c>
      <c r="E610" s="155" t="s">
        <v>161</v>
      </c>
      <c r="F610" s="155" t="s">
        <v>250</v>
      </c>
      <c r="G610" s="155" t="s">
        <v>39</v>
      </c>
      <c r="H610" s="155" t="s">
        <v>154</v>
      </c>
      <c r="I610" s="155" t="s">
        <v>189</v>
      </c>
      <c r="J610" s="155" t="s">
        <v>190</v>
      </c>
      <c r="K610" s="155" t="s">
        <v>175</v>
      </c>
      <c r="L610" s="155" t="s">
        <v>121</v>
      </c>
      <c r="M610" s="155" t="s">
        <v>121</v>
      </c>
      <c r="N610" s="155" t="s">
        <v>121</v>
      </c>
      <c r="O610" s="155" t="s">
        <v>121</v>
      </c>
      <c r="P610" s="155" t="s">
        <v>121</v>
      </c>
      <c r="Q610" s="155" t="s">
        <v>121</v>
      </c>
      <c r="R610" s="155" t="s">
        <v>121</v>
      </c>
      <c r="S610" s="155" t="s">
        <v>12624</v>
      </c>
      <c r="T610" s="155" t="s">
        <v>9403</v>
      </c>
      <c r="U610" s="155" t="s">
        <v>11579</v>
      </c>
      <c r="V610" s="155" t="s">
        <v>12623</v>
      </c>
      <c r="W610" s="155" t="s">
        <v>9513</v>
      </c>
      <c r="X610" s="155" t="s">
        <v>121</v>
      </c>
      <c r="Y610" s="155" t="s">
        <v>9456</v>
      </c>
      <c r="Z610" s="155" t="s">
        <v>12622</v>
      </c>
      <c r="AA610" s="155" t="s">
        <v>9438</v>
      </c>
      <c r="AB610" s="155" t="s">
        <v>12621</v>
      </c>
      <c r="AC610" s="155" t="s">
        <v>9437</v>
      </c>
      <c r="AD610" s="155" t="s">
        <v>9281</v>
      </c>
      <c r="AE610" s="155" t="s">
        <v>9436</v>
      </c>
      <c r="AF610" s="155" t="s">
        <v>121</v>
      </c>
    </row>
    <row r="611" spans="1:32" hidden="1">
      <c r="A611" s="155"/>
      <c r="B611" s="155" t="s">
        <v>248</v>
      </c>
      <c r="C611" s="155" t="s">
        <v>4058</v>
      </c>
      <c r="D611" s="155" t="s">
        <v>9287</v>
      </c>
      <c r="E611" s="155" t="s">
        <v>151</v>
      </c>
      <c r="F611" s="155" t="s">
        <v>250</v>
      </c>
      <c r="G611" s="155" t="s">
        <v>39</v>
      </c>
      <c r="H611" s="155" t="s">
        <v>154</v>
      </c>
      <c r="I611" s="155" t="s">
        <v>189</v>
      </c>
      <c r="J611" s="155" t="s">
        <v>190</v>
      </c>
      <c r="K611" s="155" t="s">
        <v>107</v>
      </c>
      <c r="L611" s="155" t="s">
        <v>121</v>
      </c>
      <c r="M611" s="155" t="s">
        <v>121</v>
      </c>
      <c r="N611" s="155" t="s">
        <v>121</v>
      </c>
      <c r="O611" s="155" t="s">
        <v>121</v>
      </c>
      <c r="P611" s="155" t="s">
        <v>121</v>
      </c>
      <c r="Q611" s="155" t="s">
        <v>121</v>
      </c>
      <c r="R611" s="155" t="s">
        <v>121</v>
      </c>
      <c r="S611" s="155" t="s">
        <v>12620</v>
      </c>
      <c r="T611" s="155" t="s">
        <v>9324</v>
      </c>
      <c r="U611" s="155" t="s">
        <v>9402</v>
      </c>
      <c r="V611" s="155" t="s">
        <v>12619</v>
      </c>
      <c r="W611" s="155" t="s">
        <v>9290</v>
      </c>
      <c r="X611" s="155" t="s">
        <v>9281</v>
      </c>
      <c r="Y611" s="155" t="s">
        <v>9480</v>
      </c>
      <c r="Z611" s="155" t="s">
        <v>12618</v>
      </c>
      <c r="AA611" s="155" t="s">
        <v>9438</v>
      </c>
      <c r="AB611" s="155" t="s">
        <v>12617</v>
      </c>
      <c r="AC611" s="155" t="s">
        <v>9437</v>
      </c>
      <c r="AD611" s="155" t="s">
        <v>9281</v>
      </c>
      <c r="AE611" s="155" t="s">
        <v>9436</v>
      </c>
      <c r="AF611" s="155" t="s">
        <v>121</v>
      </c>
    </row>
    <row r="612" spans="1:32" hidden="1">
      <c r="A612" s="155"/>
      <c r="B612" s="155" t="s">
        <v>1083</v>
      </c>
      <c r="C612" s="155" t="s">
        <v>2096</v>
      </c>
      <c r="D612" s="155" t="s">
        <v>9287</v>
      </c>
      <c r="E612" s="155" t="s">
        <v>167</v>
      </c>
      <c r="F612" s="155" t="s">
        <v>777</v>
      </c>
      <c r="G612" s="155" t="s">
        <v>1085</v>
      </c>
      <c r="H612" s="155" t="s">
        <v>154</v>
      </c>
      <c r="I612" s="155" t="s">
        <v>269</v>
      </c>
      <c r="J612" s="155" t="s">
        <v>1086</v>
      </c>
      <c r="K612" s="155" t="s">
        <v>107</v>
      </c>
      <c r="L612" s="155" t="s">
        <v>121</v>
      </c>
      <c r="M612" s="155" t="s">
        <v>121</v>
      </c>
      <c r="N612" s="155" t="s">
        <v>121</v>
      </c>
      <c r="O612" s="155" t="s">
        <v>121</v>
      </c>
      <c r="P612" s="155" t="s">
        <v>121</v>
      </c>
      <c r="Q612" s="155" t="s">
        <v>121</v>
      </c>
      <c r="R612" s="155" t="s">
        <v>121</v>
      </c>
      <c r="S612" s="155" t="s">
        <v>12616</v>
      </c>
      <c r="T612" s="155" t="s">
        <v>9369</v>
      </c>
      <c r="U612" s="155" t="s">
        <v>9384</v>
      </c>
      <c r="V612" s="155" t="s">
        <v>12615</v>
      </c>
      <c r="W612" s="155" t="s">
        <v>9464</v>
      </c>
      <c r="X612" s="155" t="s">
        <v>121</v>
      </c>
      <c r="Y612" s="155" t="s">
        <v>9463</v>
      </c>
      <c r="Z612" s="155" t="s">
        <v>121</v>
      </c>
      <c r="AA612" s="155" t="s">
        <v>121</v>
      </c>
      <c r="AB612" s="155" t="s">
        <v>121</v>
      </c>
      <c r="AC612" s="155" t="s">
        <v>121</v>
      </c>
      <c r="AD612" s="155" t="s">
        <v>121</v>
      </c>
      <c r="AE612" s="155" t="s">
        <v>121</v>
      </c>
      <c r="AF612" s="155" t="s">
        <v>121</v>
      </c>
    </row>
    <row r="613" spans="1:32" hidden="1">
      <c r="A613" s="155"/>
      <c r="B613" s="155" t="s">
        <v>409</v>
      </c>
      <c r="C613" s="155" t="s">
        <v>4333</v>
      </c>
      <c r="D613" s="155" t="s">
        <v>9287</v>
      </c>
      <c r="E613" s="155" t="s">
        <v>161</v>
      </c>
      <c r="F613" s="155" t="s">
        <v>411</v>
      </c>
      <c r="G613" s="155" t="s">
        <v>412</v>
      </c>
      <c r="H613" s="155" t="s">
        <v>154</v>
      </c>
      <c r="I613" s="155" t="s">
        <v>413</v>
      </c>
      <c r="J613" s="155" t="s">
        <v>412</v>
      </c>
      <c r="K613" s="155" t="s">
        <v>175</v>
      </c>
      <c r="L613" s="155" t="s">
        <v>121</v>
      </c>
      <c r="M613" s="155" t="s">
        <v>121</v>
      </c>
      <c r="N613" s="155" t="s">
        <v>121</v>
      </c>
      <c r="O613" s="155" t="s">
        <v>121</v>
      </c>
      <c r="P613" s="155" t="s">
        <v>121</v>
      </c>
      <c r="Q613" s="155" t="s">
        <v>121</v>
      </c>
      <c r="R613" s="155" t="s">
        <v>121</v>
      </c>
      <c r="S613" s="155" t="s">
        <v>12614</v>
      </c>
      <c r="T613" s="155" t="s">
        <v>9466</v>
      </c>
      <c r="U613" s="155" t="s">
        <v>9375</v>
      </c>
      <c r="V613" s="155" t="s">
        <v>12613</v>
      </c>
      <c r="W613" s="155" t="s">
        <v>9464</v>
      </c>
      <c r="X613" s="155" t="s">
        <v>121</v>
      </c>
      <c r="Y613" s="155" t="s">
        <v>9463</v>
      </c>
      <c r="Z613" s="155" t="s">
        <v>121</v>
      </c>
      <c r="AA613" s="155" t="s">
        <v>121</v>
      </c>
      <c r="AB613" s="155" t="s">
        <v>121</v>
      </c>
      <c r="AC613" s="155" t="s">
        <v>121</v>
      </c>
      <c r="AD613" s="155" t="s">
        <v>121</v>
      </c>
      <c r="AE613" s="155" t="s">
        <v>121</v>
      </c>
      <c r="AF613" s="155" t="s">
        <v>121</v>
      </c>
    </row>
    <row r="614" spans="1:32" hidden="1">
      <c r="A614" s="155"/>
      <c r="B614" s="155" t="s">
        <v>248</v>
      </c>
      <c r="C614" s="155" t="s">
        <v>1715</v>
      </c>
      <c r="D614" s="155" t="s">
        <v>9287</v>
      </c>
      <c r="E614" s="155" t="s">
        <v>167</v>
      </c>
      <c r="F614" s="155" t="s">
        <v>250</v>
      </c>
      <c r="G614" s="155" t="s">
        <v>39</v>
      </c>
      <c r="H614" s="155" t="s">
        <v>154</v>
      </c>
      <c r="I614" s="155" t="s">
        <v>189</v>
      </c>
      <c r="J614" s="155" t="s">
        <v>190</v>
      </c>
      <c r="K614" s="155" t="s">
        <v>172</v>
      </c>
      <c r="L614" s="155" t="s">
        <v>121</v>
      </c>
      <c r="M614" s="155" t="s">
        <v>121</v>
      </c>
      <c r="N614" s="155" t="s">
        <v>121</v>
      </c>
      <c r="O614" s="155" t="s">
        <v>121</v>
      </c>
      <c r="P614" s="155" t="s">
        <v>121</v>
      </c>
      <c r="Q614" s="155" t="s">
        <v>121</v>
      </c>
      <c r="R614" s="155" t="s">
        <v>121</v>
      </c>
      <c r="S614" s="155" t="s">
        <v>12612</v>
      </c>
      <c r="T614" s="155" t="s">
        <v>9488</v>
      </c>
      <c r="U614" s="155" t="s">
        <v>9323</v>
      </c>
      <c r="V614" s="155" t="s">
        <v>12608</v>
      </c>
      <c r="W614" s="155" t="s">
        <v>12606</v>
      </c>
      <c r="X614" s="155" t="s">
        <v>121</v>
      </c>
      <c r="Y614" s="155" t="s">
        <v>12605</v>
      </c>
      <c r="Z614" s="155" t="s">
        <v>12611</v>
      </c>
      <c r="AA614" s="155" t="s">
        <v>9438</v>
      </c>
      <c r="AB614" s="155" t="s">
        <v>12486</v>
      </c>
      <c r="AC614" s="155" t="s">
        <v>12610</v>
      </c>
      <c r="AD614" s="155" t="s">
        <v>9281</v>
      </c>
      <c r="AE614" s="155" t="s">
        <v>9436</v>
      </c>
      <c r="AF614" s="155" t="s">
        <v>121</v>
      </c>
    </row>
    <row r="615" spans="1:32" hidden="1">
      <c r="A615" s="155"/>
      <c r="B615" s="155" t="s">
        <v>1547</v>
      </c>
      <c r="C615" s="155" t="s">
        <v>4071</v>
      </c>
      <c r="D615" s="155" t="s">
        <v>9287</v>
      </c>
      <c r="E615" s="155" t="s">
        <v>161</v>
      </c>
      <c r="F615" s="155" t="s">
        <v>1549</v>
      </c>
      <c r="G615" s="155" t="s">
        <v>1550</v>
      </c>
      <c r="H615" s="155" t="s">
        <v>154</v>
      </c>
      <c r="I615" s="155" t="s">
        <v>232</v>
      </c>
      <c r="J615" s="155" t="s">
        <v>1551</v>
      </c>
      <c r="K615" s="155" t="s">
        <v>175</v>
      </c>
      <c r="L615" s="155" t="s">
        <v>121</v>
      </c>
      <c r="M615" s="155" t="s">
        <v>121</v>
      </c>
      <c r="N615" s="155" t="s">
        <v>121</v>
      </c>
      <c r="O615" s="155" t="s">
        <v>121</v>
      </c>
      <c r="P615" s="155" t="s">
        <v>121</v>
      </c>
      <c r="Q615" s="155" t="s">
        <v>121</v>
      </c>
      <c r="R615" s="155" t="s">
        <v>121</v>
      </c>
      <c r="S615" s="155" t="s">
        <v>12609</v>
      </c>
      <c r="T615" s="155" t="s">
        <v>9414</v>
      </c>
      <c r="U615" s="155" t="s">
        <v>9691</v>
      </c>
      <c r="V615" s="155" t="s">
        <v>12608</v>
      </c>
      <c r="W615" s="155" t="s">
        <v>12606</v>
      </c>
      <c r="X615" s="155" t="s">
        <v>121</v>
      </c>
      <c r="Y615" s="155" t="s">
        <v>12605</v>
      </c>
      <c r="Z615" s="155" t="s">
        <v>121</v>
      </c>
      <c r="AA615" s="155" t="s">
        <v>121</v>
      </c>
      <c r="AB615" s="155" t="s">
        <v>121</v>
      </c>
      <c r="AC615" s="155" t="s">
        <v>121</v>
      </c>
      <c r="AD615" s="155" t="s">
        <v>121</v>
      </c>
      <c r="AE615" s="155" t="s">
        <v>121</v>
      </c>
      <c r="AF615" s="155" t="s">
        <v>121</v>
      </c>
    </row>
    <row r="616" spans="1:32" hidden="1">
      <c r="A616" s="155"/>
      <c r="B616" s="155" t="s">
        <v>256</v>
      </c>
      <c r="C616" s="155" t="s">
        <v>4215</v>
      </c>
      <c r="D616" s="155" t="s">
        <v>9287</v>
      </c>
      <c r="E616" s="155" t="s">
        <v>161</v>
      </c>
      <c r="F616" s="155" t="s">
        <v>258</v>
      </c>
      <c r="G616" s="155" t="s">
        <v>259</v>
      </c>
      <c r="H616" s="155" t="s">
        <v>154</v>
      </c>
      <c r="I616" s="155" t="s">
        <v>170</v>
      </c>
      <c r="J616" s="155" t="s">
        <v>260</v>
      </c>
      <c r="K616" s="155" t="s">
        <v>175</v>
      </c>
      <c r="L616" s="155" t="s">
        <v>121</v>
      </c>
      <c r="M616" s="155" t="s">
        <v>121</v>
      </c>
      <c r="N616" s="155" t="s">
        <v>121</v>
      </c>
      <c r="O616" s="155" t="s">
        <v>121</v>
      </c>
      <c r="P616" s="155" t="s">
        <v>121</v>
      </c>
      <c r="Q616" s="155" t="s">
        <v>121</v>
      </c>
      <c r="R616" s="155" t="s">
        <v>121</v>
      </c>
      <c r="S616" s="155" t="s">
        <v>12607</v>
      </c>
      <c r="T616" s="155" t="s">
        <v>9511</v>
      </c>
      <c r="U616" s="155" t="s">
        <v>9292</v>
      </c>
      <c r="V616" s="155" t="s">
        <v>3343</v>
      </c>
      <c r="W616" s="155" t="s">
        <v>12606</v>
      </c>
      <c r="X616" s="155" t="s">
        <v>121</v>
      </c>
      <c r="Y616" s="155" t="s">
        <v>12605</v>
      </c>
      <c r="Z616" s="155" t="s">
        <v>121</v>
      </c>
      <c r="AA616" s="155" t="s">
        <v>121</v>
      </c>
      <c r="AB616" s="155" t="s">
        <v>121</v>
      </c>
      <c r="AC616" s="155" t="s">
        <v>121</v>
      </c>
      <c r="AD616" s="155" t="s">
        <v>121</v>
      </c>
      <c r="AE616" s="155" t="s">
        <v>121</v>
      </c>
      <c r="AF616" s="155" t="s">
        <v>121</v>
      </c>
    </row>
    <row r="617" spans="1:32" hidden="1">
      <c r="A617" s="155"/>
      <c r="B617" s="155" t="s">
        <v>380</v>
      </c>
      <c r="C617" s="155" t="s">
        <v>2079</v>
      </c>
      <c r="D617" s="155" t="s">
        <v>9287</v>
      </c>
      <c r="E617" s="155" t="s">
        <v>167</v>
      </c>
      <c r="F617" s="155" t="s">
        <v>382</v>
      </c>
      <c r="G617" s="155" t="s">
        <v>383</v>
      </c>
      <c r="H617" s="155" t="s">
        <v>154</v>
      </c>
      <c r="I617" s="155" t="s">
        <v>384</v>
      </c>
      <c r="J617" s="155" t="s">
        <v>385</v>
      </c>
      <c r="K617" s="155" t="s">
        <v>107</v>
      </c>
      <c r="L617" s="155" t="s">
        <v>121</v>
      </c>
      <c r="M617" s="155" t="s">
        <v>121</v>
      </c>
      <c r="N617" s="155" t="s">
        <v>121</v>
      </c>
      <c r="O617" s="155" t="s">
        <v>121</v>
      </c>
      <c r="P617" s="155" t="s">
        <v>121</v>
      </c>
      <c r="Q617" s="155" t="s">
        <v>121</v>
      </c>
      <c r="R617" s="155" t="s">
        <v>121</v>
      </c>
      <c r="S617" s="155" t="s">
        <v>12604</v>
      </c>
      <c r="T617" s="155" t="s">
        <v>9293</v>
      </c>
      <c r="U617" s="155" t="s">
        <v>9342</v>
      </c>
      <c r="V617" s="155" t="s">
        <v>12603</v>
      </c>
      <c r="W617" s="155" t="s">
        <v>9441</v>
      </c>
      <c r="X617" s="155" t="s">
        <v>9281</v>
      </c>
      <c r="Y617" s="155" t="s">
        <v>9456</v>
      </c>
      <c r="Z617" s="155" t="s">
        <v>121</v>
      </c>
      <c r="AA617" s="155" t="s">
        <v>121</v>
      </c>
      <c r="AB617" s="155" t="s">
        <v>121</v>
      </c>
      <c r="AC617" s="155" t="s">
        <v>121</v>
      </c>
      <c r="AD617" s="155" t="s">
        <v>121</v>
      </c>
      <c r="AE617" s="155" t="s">
        <v>121</v>
      </c>
      <c r="AF617" s="155" t="s">
        <v>121</v>
      </c>
    </row>
    <row r="618" spans="1:32" hidden="1">
      <c r="A618" s="155"/>
      <c r="B618" s="155" t="s">
        <v>380</v>
      </c>
      <c r="C618" s="155" t="s">
        <v>922</v>
      </c>
      <c r="D618" s="155" t="s">
        <v>9287</v>
      </c>
      <c r="E618" s="155" t="s">
        <v>167</v>
      </c>
      <c r="F618" s="155" t="s">
        <v>382</v>
      </c>
      <c r="G618" s="155" t="s">
        <v>383</v>
      </c>
      <c r="H618" s="155" t="s">
        <v>154</v>
      </c>
      <c r="I618" s="155" t="s">
        <v>384</v>
      </c>
      <c r="J618" s="155" t="s">
        <v>385</v>
      </c>
      <c r="K618" s="155" t="s">
        <v>107</v>
      </c>
      <c r="L618" s="155" t="s">
        <v>121</v>
      </c>
      <c r="M618" s="155" t="s">
        <v>121</v>
      </c>
      <c r="N618" s="155" t="s">
        <v>121</v>
      </c>
      <c r="O618" s="155" t="s">
        <v>121</v>
      </c>
      <c r="P618" s="155" t="s">
        <v>121</v>
      </c>
      <c r="Q618" s="155" t="s">
        <v>121</v>
      </c>
      <c r="R618" s="155" t="s">
        <v>121</v>
      </c>
      <c r="S618" s="155" t="s">
        <v>12602</v>
      </c>
      <c r="T618" s="155" t="s">
        <v>9379</v>
      </c>
      <c r="U618" s="155" t="s">
        <v>9342</v>
      </c>
      <c r="V618" s="155" t="s">
        <v>3355</v>
      </c>
      <c r="W618" s="155" t="s">
        <v>9290</v>
      </c>
      <c r="X618" s="155" t="s">
        <v>9281</v>
      </c>
      <c r="Y618" s="155" t="s">
        <v>9480</v>
      </c>
      <c r="Z618" s="155" t="s">
        <v>121</v>
      </c>
      <c r="AA618" s="155" t="s">
        <v>121</v>
      </c>
      <c r="AB618" s="155" t="s">
        <v>121</v>
      </c>
      <c r="AC618" s="155" t="s">
        <v>121</v>
      </c>
      <c r="AD618" s="155" t="s">
        <v>121</v>
      </c>
      <c r="AE618" s="155" t="s">
        <v>121</v>
      </c>
      <c r="AF618" s="155" t="s">
        <v>121</v>
      </c>
    </row>
    <row r="619" spans="1:32" hidden="1">
      <c r="A619" s="155"/>
      <c r="B619" s="155" t="s">
        <v>248</v>
      </c>
      <c r="C619" s="155" t="s">
        <v>1447</v>
      </c>
      <c r="D619" s="155" t="s">
        <v>9287</v>
      </c>
      <c r="E619" s="155" t="s">
        <v>151</v>
      </c>
      <c r="F619" s="155" t="s">
        <v>250</v>
      </c>
      <c r="G619" s="155" t="s">
        <v>39</v>
      </c>
      <c r="H619" s="155" t="s">
        <v>154</v>
      </c>
      <c r="I619" s="155" t="s">
        <v>189</v>
      </c>
      <c r="J619" s="155" t="s">
        <v>190</v>
      </c>
      <c r="K619" s="155" t="s">
        <v>107</v>
      </c>
      <c r="L619" s="155" t="s">
        <v>121</v>
      </c>
      <c r="M619" s="155" t="s">
        <v>121</v>
      </c>
      <c r="N619" s="155" t="s">
        <v>121</v>
      </c>
      <c r="O619" s="155" t="s">
        <v>121</v>
      </c>
      <c r="P619" s="155" t="s">
        <v>121</v>
      </c>
      <c r="Q619" s="155" t="s">
        <v>121</v>
      </c>
      <c r="R619" s="155" t="s">
        <v>121</v>
      </c>
      <c r="S619" s="155" t="s">
        <v>12601</v>
      </c>
      <c r="T619" s="155" t="s">
        <v>9328</v>
      </c>
      <c r="U619" s="155" t="s">
        <v>9402</v>
      </c>
      <c r="V619" s="155" t="s">
        <v>12600</v>
      </c>
      <c r="W619" s="155" t="s">
        <v>9290</v>
      </c>
      <c r="X619" s="155" t="s">
        <v>9281</v>
      </c>
      <c r="Y619" s="155" t="s">
        <v>9480</v>
      </c>
      <c r="Z619" s="155" t="s">
        <v>12599</v>
      </c>
      <c r="AA619" s="155" t="s">
        <v>9438</v>
      </c>
      <c r="AB619" s="155" t="s">
        <v>12598</v>
      </c>
      <c r="AC619" s="155" t="s">
        <v>9308</v>
      </c>
      <c r="AD619" s="155" t="s">
        <v>9281</v>
      </c>
      <c r="AE619" s="155" t="s">
        <v>9440</v>
      </c>
      <c r="AF619" s="155" t="s">
        <v>121</v>
      </c>
    </row>
    <row r="620" spans="1:32" hidden="1">
      <c r="A620" s="155"/>
      <c r="B620" s="155" t="s">
        <v>409</v>
      </c>
      <c r="C620" s="155" t="s">
        <v>429</v>
      </c>
      <c r="D620" s="155" t="s">
        <v>9287</v>
      </c>
      <c r="E620" s="155" t="s">
        <v>151</v>
      </c>
      <c r="F620" s="155" t="s">
        <v>411</v>
      </c>
      <c r="G620" s="155" t="s">
        <v>412</v>
      </c>
      <c r="H620" s="155" t="s">
        <v>251</v>
      </c>
      <c r="I620" s="155" t="s">
        <v>413</v>
      </c>
      <c r="J620" s="155" t="s">
        <v>412</v>
      </c>
      <c r="K620" s="155" t="s">
        <v>107</v>
      </c>
      <c r="L620" s="155" t="s">
        <v>121</v>
      </c>
      <c r="M620" s="155" t="s">
        <v>121</v>
      </c>
      <c r="N620" s="155" t="s">
        <v>121</v>
      </c>
      <c r="O620" s="155" t="s">
        <v>121</v>
      </c>
      <c r="P620" s="155" t="s">
        <v>121</v>
      </c>
      <c r="Q620" s="155" t="s">
        <v>121</v>
      </c>
      <c r="R620" s="155" t="s">
        <v>121</v>
      </c>
      <c r="S620" s="155" t="s">
        <v>12597</v>
      </c>
      <c r="T620" s="155" t="s">
        <v>9379</v>
      </c>
      <c r="U620" s="155" t="s">
        <v>9652</v>
      </c>
      <c r="V620" s="155" t="s">
        <v>3268</v>
      </c>
      <c r="W620" s="155" t="s">
        <v>9290</v>
      </c>
      <c r="X620" s="155" t="s">
        <v>121</v>
      </c>
      <c r="Y620" s="155" t="s">
        <v>10679</v>
      </c>
      <c r="Z620" s="155" t="s">
        <v>121</v>
      </c>
      <c r="AA620" s="155" t="s">
        <v>121</v>
      </c>
      <c r="AB620" s="155" t="s">
        <v>121</v>
      </c>
      <c r="AC620" s="155" t="s">
        <v>121</v>
      </c>
      <c r="AD620" s="155" t="s">
        <v>121</v>
      </c>
      <c r="AE620" s="155" t="s">
        <v>121</v>
      </c>
      <c r="AF620" s="155" t="s">
        <v>121</v>
      </c>
    </row>
    <row r="621" spans="1:32" hidden="1">
      <c r="A621" s="155"/>
      <c r="B621" s="155" t="s">
        <v>1547</v>
      </c>
      <c r="C621" s="155" t="s">
        <v>2421</v>
      </c>
      <c r="D621" s="155" t="s">
        <v>9287</v>
      </c>
      <c r="E621" s="155" t="s">
        <v>167</v>
      </c>
      <c r="F621" s="155" t="s">
        <v>1549</v>
      </c>
      <c r="G621" s="155" t="s">
        <v>1550</v>
      </c>
      <c r="H621" s="155" t="s">
        <v>154</v>
      </c>
      <c r="I621" s="155" t="s">
        <v>232</v>
      </c>
      <c r="J621" s="155" t="s">
        <v>1551</v>
      </c>
      <c r="K621" s="155" t="s">
        <v>172</v>
      </c>
      <c r="L621" s="155" t="s">
        <v>121</v>
      </c>
      <c r="M621" s="155" t="s">
        <v>121</v>
      </c>
      <c r="N621" s="155" t="s">
        <v>121</v>
      </c>
      <c r="O621" s="155" t="s">
        <v>121</v>
      </c>
      <c r="P621" s="155" t="s">
        <v>121</v>
      </c>
      <c r="Q621" s="155" t="s">
        <v>121</v>
      </c>
      <c r="R621" s="155" t="s">
        <v>121</v>
      </c>
      <c r="S621" s="155" t="s">
        <v>12596</v>
      </c>
      <c r="T621" s="155" t="s">
        <v>9352</v>
      </c>
      <c r="U621" s="155" t="s">
        <v>9392</v>
      </c>
      <c r="V621" s="155" t="s">
        <v>12595</v>
      </c>
      <c r="W621" s="155" t="s">
        <v>9457</v>
      </c>
      <c r="X621" s="155" t="s">
        <v>121</v>
      </c>
      <c r="Y621" s="155" t="s">
        <v>9456</v>
      </c>
      <c r="Z621" s="155" t="s">
        <v>121</v>
      </c>
      <c r="AA621" s="155" t="s">
        <v>121</v>
      </c>
      <c r="AB621" s="155" t="s">
        <v>121</v>
      </c>
      <c r="AC621" s="155" t="s">
        <v>121</v>
      </c>
      <c r="AD621" s="155" t="s">
        <v>121</v>
      </c>
      <c r="AE621" s="155" t="s">
        <v>121</v>
      </c>
      <c r="AF621" s="155" t="s">
        <v>121</v>
      </c>
    </row>
    <row r="622" spans="1:32" hidden="1">
      <c r="A622" s="155"/>
      <c r="B622" s="155" t="s">
        <v>248</v>
      </c>
      <c r="C622" s="155" t="s">
        <v>4388</v>
      </c>
      <c r="D622" s="155" t="s">
        <v>9287</v>
      </c>
      <c r="E622" s="155" t="s">
        <v>167</v>
      </c>
      <c r="F622" s="155" t="s">
        <v>250</v>
      </c>
      <c r="G622" s="155" t="s">
        <v>39</v>
      </c>
      <c r="H622" s="155" t="s">
        <v>154</v>
      </c>
      <c r="I622" s="155" t="s">
        <v>189</v>
      </c>
      <c r="J622" s="155" t="s">
        <v>190</v>
      </c>
      <c r="K622" s="155" t="s">
        <v>172</v>
      </c>
      <c r="L622" s="155" t="s">
        <v>121</v>
      </c>
      <c r="M622" s="155" t="s">
        <v>121</v>
      </c>
      <c r="N622" s="155" t="s">
        <v>121</v>
      </c>
      <c r="O622" s="155" t="s">
        <v>121</v>
      </c>
      <c r="P622" s="155" t="s">
        <v>121</v>
      </c>
      <c r="Q622" s="155" t="s">
        <v>121</v>
      </c>
      <c r="R622" s="155" t="s">
        <v>121</v>
      </c>
      <c r="S622" s="155" t="s">
        <v>12594</v>
      </c>
      <c r="T622" s="155" t="s">
        <v>9315</v>
      </c>
      <c r="U622" s="155" t="s">
        <v>9323</v>
      </c>
      <c r="V622" s="155" t="s">
        <v>12593</v>
      </c>
      <c r="W622" s="155" t="s">
        <v>9441</v>
      </c>
      <c r="X622" s="155" t="s">
        <v>9281</v>
      </c>
      <c r="Y622" s="155" t="s">
        <v>9456</v>
      </c>
      <c r="Z622" s="155" t="s">
        <v>12592</v>
      </c>
      <c r="AA622" s="155" t="s">
        <v>9438</v>
      </c>
      <c r="AB622" s="155" t="s">
        <v>3597</v>
      </c>
      <c r="AC622" s="155" t="s">
        <v>9437</v>
      </c>
      <c r="AD622" s="155" t="s">
        <v>9281</v>
      </c>
      <c r="AE622" s="155" t="s">
        <v>9436</v>
      </c>
      <c r="AF622" s="155" t="s">
        <v>121</v>
      </c>
    </row>
    <row r="623" spans="1:32" hidden="1">
      <c r="A623" s="155"/>
      <c r="B623" s="155" t="s">
        <v>875</v>
      </c>
      <c r="C623" s="155" t="s">
        <v>1257</v>
      </c>
      <c r="D623" s="155" t="s">
        <v>9287</v>
      </c>
      <c r="E623" s="155" t="s">
        <v>167</v>
      </c>
      <c r="F623" s="155" t="s">
        <v>877</v>
      </c>
      <c r="G623" s="155" t="s">
        <v>878</v>
      </c>
      <c r="H623" s="155" t="s">
        <v>154</v>
      </c>
      <c r="I623" s="155" t="s">
        <v>879</v>
      </c>
      <c r="J623" s="155" t="s">
        <v>880</v>
      </c>
      <c r="K623" s="155" t="s">
        <v>107</v>
      </c>
      <c r="L623" s="155" t="s">
        <v>121</v>
      </c>
      <c r="M623" s="155" t="s">
        <v>121</v>
      </c>
      <c r="N623" s="155" t="s">
        <v>121</v>
      </c>
      <c r="O623" s="155" t="s">
        <v>121</v>
      </c>
      <c r="P623" s="155" t="s">
        <v>121</v>
      </c>
      <c r="Q623" s="155" t="s">
        <v>121</v>
      </c>
      <c r="R623" s="155" t="s">
        <v>121</v>
      </c>
      <c r="S623" s="155" t="s">
        <v>12591</v>
      </c>
      <c r="T623" s="155" t="s">
        <v>9382</v>
      </c>
      <c r="U623" s="155" t="s">
        <v>11459</v>
      </c>
      <c r="V623" s="155" t="s">
        <v>12590</v>
      </c>
      <c r="W623" s="155" t="s">
        <v>9290</v>
      </c>
      <c r="X623" s="155" t="s">
        <v>9281</v>
      </c>
      <c r="Y623" s="155" t="s">
        <v>9480</v>
      </c>
      <c r="Z623" s="155" t="s">
        <v>121</v>
      </c>
      <c r="AA623" s="155" t="s">
        <v>121</v>
      </c>
      <c r="AB623" s="155" t="s">
        <v>121</v>
      </c>
      <c r="AC623" s="155" t="s">
        <v>121</v>
      </c>
      <c r="AD623" s="155" t="s">
        <v>121</v>
      </c>
      <c r="AE623" s="155" t="s">
        <v>121</v>
      </c>
      <c r="AF623" s="155" t="s">
        <v>121</v>
      </c>
    </row>
    <row r="624" spans="1:32" hidden="1">
      <c r="A624" s="155"/>
      <c r="B624" s="155" t="s">
        <v>775</v>
      </c>
      <c r="C624" s="155" t="s">
        <v>4245</v>
      </c>
      <c r="D624" s="155" t="s">
        <v>9287</v>
      </c>
      <c r="E624" s="155" t="s">
        <v>161</v>
      </c>
      <c r="F624" s="155" t="s">
        <v>777</v>
      </c>
      <c r="G624" s="155" t="s">
        <v>778</v>
      </c>
      <c r="H624" s="155" t="s">
        <v>154</v>
      </c>
      <c r="I624" s="155" t="s">
        <v>269</v>
      </c>
      <c r="J624" s="155" t="s">
        <v>779</v>
      </c>
      <c r="K624" s="155" t="s">
        <v>175</v>
      </c>
      <c r="L624" s="155" t="s">
        <v>121</v>
      </c>
      <c r="M624" s="155" t="s">
        <v>121</v>
      </c>
      <c r="N624" s="155" t="s">
        <v>121</v>
      </c>
      <c r="O624" s="155" t="s">
        <v>121</v>
      </c>
      <c r="P624" s="155" t="s">
        <v>121</v>
      </c>
      <c r="Q624" s="155" t="s">
        <v>121</v>
      </c>
      <c r="R624" s="155" t="s">
        <v>121</v>
      </c>
      <c r="S624" s="155" t="s">
        <v>12589</v>
      </c>
      <c r="T624" s="155" t="s">
        <v>9366</v>
      </c>
      <c r="U624" s="155" t="s">
        <v>9924</v>
      </c>
      <c r="V624" s="155" t="s">
        <v>12588</v>
      </c>
      <c r="W624" s="155" t="s">
        <v>9464</v>
      </c>
      <c r="X624" s="155" t="s">
        <v>121</v>
      </c>
      <c r="Y624" s="155" t="s">
        <v>9463</v>
      </c>
      <c r="Z624" s="155" t="s">
        <v>121</v>
      </c>
      <c r="AA624" s="155" t="s">
        <v>121</v>
      </c>
      <c r="AB624" s="155" t="s">
        <v>121</v>
      </c>
      <c r="AC624" s="155" t="s">
        <v>121</v>
      </c>
      <c r="AD624" s="155" t="s">
        <v>121</v>
      </c>
      <c r="AE624" s="155" t="s">
        <v>121</v>
      </c>
      <c r="AF624" s="155" t="s">
        <v>121</v>
      </c>
    </row>
    <row r="625" spans="1:32" hidden="1">
      <c r="A625" s="155"/>
      <c r="B625" s="155" t="s">
        <v>380</v>
      </c>
      <c r="C625" s="155" t="s">
        <v>512</v>
      </c>
      <c r="D625" s="155" t="s">
        <v>9287</v>
      </c>
      <c r="E625" s="155" t="s">
        <v>167</v>
      </c>
      <c r="F625" s="155" t="s">
        <v>382</v>
      </c>
      <c r="G625" s="155" t="s">
        <v>383</v>
      </c>
      <c r="H625" s="155" t="s">
        <v>154</v>
      </c>
      <c r="I625" s="155" t="s">
        <v>384</v>
      </c>
      <c r="J625" s="155" t="s">
        <v>385</v>
      </c>
      <c r="K625" s="155" t="s">
        <v>107</v>
      </c>
      <c r="L625" s="155" t="s">
        <v>121</v>
      </c>
      <c r="M625" s="155" t="s">
        <v>121</v>
      </c>
      <c r="N625" s="155" t="s">
        <v>121</v>
      </c>
      <c r="O625" s="155" t="s">
        <v>121</v>
      </c>
      <c r="P625" s="155" t="s">
        <v>121</v>
      </c>
      <c r="Q625" s="155" t="s">
        <v>121</v>
      </c>
      <c r="R625" s="155" t="s">
        <v>121</v>
      </c>
      <c r="S625" s="155" t="s">
        <v>12587</v>
      </c>
      <c r="T625" s="155" t="s">
        <v>9336</v>
      </c>
      <c r="U625" s="155" t="s">
        <v>9342</v>
      </c>
      <c r="V625" s="155" t="s">
        <v>12586</v>
      </c>
      <c r="W625" s="155" t="s">
        <v>9513</v>
      </c>
      <c r="X625" s="155" t="s">
        <v>121</v>
      </c>
      <c r="Y625" s="155" t="s">
        <v>9456</v>
      </c>
      <c r="Z625" s="155" t="s">
        <v>121</v>
      </c>
      <c r="AA625" s="155" t="s">
        <v>121</v>
      </c>
      <c r="AB625" s="155" t="s">
        <v>121</v>
      </c>
      <c r="AC625" s="155" t="s">
        <v>121</v>
      </c>
      <c r="AD625" s="155" t="s">
        <v>121</v>
      </c>
      <c r="AE625" s="155" t="s">
        <v>121</v>
      </c>
      <c r="AF625" s="155" t="s">
        <v>121</v>
      </c>
    </row>
    <row r="626" spans="1:32" hidden="1">
      <c r="A626" s="155"/>
      <c r="B626" s="155" t="s">
        <v>228</v>
      </c>
      <c r="C626" s="155" t="s">
        <v>4700</v>
      </c>
      <c r="D626" s="155" t="s">
        <v>9287</v>
      </c>
      <c r="E626" s="155" t="s">
        <v>276</v>
      </c>
      <c r="F626" s="155" t="s">
        <v>230</v>
      </c>
      <c r="G626" s="155" t="s">
        <v>231</v>
      </c>
      <c r="H626" s="155" t="s">
        <v>154</v>
      </c>
      <c r="I626" s="155" t="s">
        <v>232</v>
      </c>
      <c r="J626" s="155" t="s">
        <v>233</v>
      </c>
      <c r="K626" s="155" t="s">
        <v>107</v>
      </c>
      <c r="L626" s="155" t="s">
        <v>121</v>
      </c>
      <c r="M626" s="155" t="s">
        <v>121</v>
      </c>
      <c r="N626" s="155" t="s">
        <v>121</v>
      </c>
      <c r="O626" s="155" t="s">
        <v>121</v>
      </c>
      <c r="P626" s="155" t="s">
        <v>121</v>
      </c>
      <c r="Q626" s="155" t="s">
        <v>121</v>
      </c>
      <c r="R626" s="155" t="s">
        <v>121</v>
      </c>
      <c r="S626" s="155" t="s">
        <v>12585</v>
      </c>
      <c r="T626" s="155" t="s">
        <v>9363</v>
      </c>
      <c r="U626" s="155" t="s">
        <v>9600</v>
      </c>
      <c r="V626" s="155" t="s">
        <v>12584</v>
      </c>
      <c r="W626" s="155" t="s">
        <v>9513</v>
      </c>
      <c r="X626" s="155" t="s">
        <v>121</v>
      </c>
      <c r="Y626" s="155" t="s">
        <v>9456</v>
      </c>
      <c r="Z626" s="155" t="s">
        <v>121</v>
      </c>
      <c r="AA626" s="155" t="s">
        <v>121</v>
      </c>
      <c r="AB626" s="155" t="s">
        <v>121</v>
      </c>
      <c r="AC626" s="155" t="s">
        <v>121</v>
      </c>
      <c r="AD626" s="155" t="s">
        <v>121</v>
      </c>
      <c r="AE626" s="155" t="s">
        <v>121</v>
      </c>
      <c r="AF626" s="155" t="s">
        <v>121</v>
      </c>
    </row>
    <row r="627" spans="1:32" hidden="1">
      <c r="A627" s="155"/>
      <c r="B627" s="155" t="s">
        <v>380</v>
      </c>
      <c r="C627" s="155" t="s">
        <v>1272</v>
      </c>
      <c r="D627" s="155" t="s">
        <v>9287</v>
      </c>
      <c r="E627" s="155" t="s">
        <v>167</v>
      </c>
      <c r="F627" s="155" t="s">
        <v>382</v>
      </c>
      <c r="G627" s="155" t="s">
        <v>383</v>
      </c>
      <c r="H627" s="155" t="s">
        <v>154</v>
      </c>
      <c r="I627" s="155" t="s">
        <v>384</v>
      </c>
      <c r="J627" s="155" t="s">
        <v>385</v>
      </c>
      <c r="K627" s="155" t="s">
        <v>107</v>
      </c>
      <c r="L627" s="155" t="s">
        <v>121</v>
      </c>
      <c r="M627" s="155" t="s">
        <v>121</v>
      </c>
      <c r="N627" s="155" t="s">
        <v>121</v>
      </c>
      <c r="O627" s="155" t="s">
        <v>121</v>
      </c>
      <c r="P627" s="155" t="s">
        <v>121</v>
      </c>
      <c r="Q627" s="155" t="s">
        <v>121</v>
      </c>
      <c r="R627" s="155" t="s">
        <v>121</v>
      </c>
      <c r="S627" s="155" t="s">
        <v>12583</v>
      </c>
      <c r="T627" s="155" t="s">
        <v>9387</v>
      </c>
      <c r="U627" s="155" t="s">
        <v>9342</v>
      </c>
      <c r="V627" s="155" t="s">
        <v>3375</v>
      </c>
      <c r="W627" s="155" t="s">
        <v>9457</v>
      </c>
      <c r="X627" s="155" t="s">
        <v>121</v>
      </c>
      <c r="Y627" s="155" t="s">
        <v>9456</v>
      </c>
      <c r="Z627" s="155" t="s">
        <v>121</v>
      </c>
      <c r="AA627" s="155" t="s">
        <v>121</v>
      </c>
      <c r="AB627" s="155" t="s">
        <v>121</v>
      </c>
      <c r="AC627" s="155" t="s">
        <v>121</v>
      </c>
      <c r="AD627" s="155" t="s">
        <v>121</v>
      </c>
      <c r="AE627" s="155" t="s">
        <v>121</v>
      </c>
      <c r="AF627" s="155" t="s">
        <v>121</v>
      </c>
    </row>
    <row r="628" spans="1:32" hidden="1">
      <c r="A628" s="155"/>
      <c r="B628" s="155" t="s">
        <v>148</v>
      </c>
      <c r="C628" s="155" t="s">
        <v>516</v>
      </c>
      <c r="D628" s="155" t="s">
        <v>9287</v>
      </c>
      <c r="E628" s="155" t="s">
        <v>151</v>
      </c>
      <c r="F628" s="155" t="s">
        <v>152</v>
      </c>
      <c r="G628" s="155" t="s">
        <v>153</v>
      </c>
      <c r="H628" s="155" t="s">
        <v>154</v>
      </c>
      <c r="I628" s="155" t="s">
        <v>155</v>
      </c>
      <c r="J628" s="155" t="s">
        <v>156</v>
      </c>
      <c r="K628" s="155" t="s">
        <v>107</v>
      </c>
      <c r="L628" s="155" t="s">
        <v>121</v>
      </c>
      <c r="M628" s="155" t="s">
        <v>121</v>
      </c>
      <c r="N628" s="155" t="s">
        <v>121</v>
      </c>
      <c r="O628" s="155" t="s">
        <v>121</v>
      </c>
      <c r="P628" s="155" t="s">
        <v>121</v>
      </c>
      <c r="Q628" s="155" t="s">
        <v>121</v>
      </c>
      <c r="R628" s="155" t="s">
        <v>121</v>
      </c>
      <c r="S628" s="155" t="s">
        <v>12582</v>
      </c>
      <c r="T628" s="155" t="s">
        <v>9390</v>
      </c>
      <c r="U628" s="155" t="s">
        <v>9409</v>
      </c>
      <c r="V628" s="155" t="s">
        <v>12581</v>
      </c>
      <c r="W628" s="155" t="s">
        <v>9493</v>
      </c>
      <c r="X628" s="155" t="s">
        <v>121</v>
      </c>
      <c r="Y628" s="155" t="s">
        <v>9480</v>
      </c>
      <c r="Z628" s="155" t="s">
        <v>121</v>
      </c>
      <c r="AA628" s="155" t="s">
        <v>121</v>
      </c>
      <c r="AB628" s="155" t="s">
        <v>121</v>
      </c>
      <c r="AC628" s="155" t="s">
        <v>121</v>
      </c>
      <c r="AD628" s="155" t="s">
        <v>121</v>
      </c>
      <c r="AE628" s="155" t="s">
        <v>121</v>
      </c>
      <c r="AF628" s="155" t="s">
        <v>121</v>
      </c>
    </row>
    <row r="629" spans="1:32" hidden="1">
      <c r="A629" s="155"/>
      <c r="B629" s="155" t="s">
        <v>248</v>
      </c>
      <c r="C629" s="155" t="s">
        <v>4374</v>
      </c>
      <c r="D629" s="155" t="s">
        <v>9287</v>
      </c>
      <c r="E629" s="155" t="s">
        <v>167</v>
      </c>
      <c r="F629" s="155" t="s">
        <v>250</v>
      </c>
      <c r="G629" s="155" t="s">
        <v>39</v>
      </c>
      <c r="H629" s="155" t="s">
        <v>154</v>
      </c>
      <c r="I629" s="155" t="s">
        <v>189</v>
      </c>
      <c r="J629" s="155" t="s">
        <v>190</v>
      </c>
      <c r="K629" s="155" t="s">
        <v>172</v>
      </c>
      <c r="L629" s="155" t="s">
        <v>121</v>
      </c>
      <c r="M629" s="155" t="s">
        <v>121</v>
      </c>
      <c r="N629" s="155" t="s">
        <v>121</v>
      </c>
      <c r="O629" s="155" t="s">
        <v>121</v>
      </c>
      <c r="P629" s="155" t="s">
        <v>121</v>
      </c>
      <c r="Q629" s="155" t="s">
        <v>121</v>
      </c>
      <c r="R629" s="155" t="s">
        <v>121</v>
      </c>
      <c r="S629" s="155" t="s">
        <v>12580</v>
      </c>
      <c r="T629" s="155" t="s">
        <v>9347</v>
      </c>
      <c r="U629" s="155" t="s">
        <v>9323</v>
      </c>
      <c r="V629" s="155" t="s">
        <v>12579</v>
      </c>
      <c r="W629" s="155" t="s">
        <v>9290</v>
      </c>
      <c r="X629" s="155" t="s">
        <v>9281</v>
      </c>
      <c r="Y629" s="155" t="s">
        <v>9289</v>
      </c>
      <c r="Z629" s="155" t="s">
        <v>12578</v>
      </c>
      <c r="AA629" s="155" t="s">
        <v>9438</v>
      </c>
      <c r="AB629" s="155" t="s">
        <v>12577</v>
      </c>
      <c r="AC629" s="155" t="s">
        <v>9437</v>
      </c>
      <c r="AD629" s="155" t="s">
        <v>9281</v>
      </c>
      <c r="AE629" s="155" t="s">
        <v>9436</v>
      </c>
      <c r="AF629" s="155" t="s">
        <v>121</v>
      </c>
    </row>
    <row r="630" spans="1:32" hidden="1">
      <c r="A630" s="155"/>
      <c r="B630" s="155" t="s">
        <v>409</v>
      </c>
      <c r="C630" s="155" t="s">
        <v>4575</v>
      </c>
      <c r="D630" s="155" t="s">
        <v>9287</v>
      </c>
      <c r="E630" s="155" t="s">
        <v>161</v>
      </c>
      <c r="F630" s="155" t="s">
        <v>411</v>
      </c>
      <c r="G630" s="155" t="s">
        <v>412</v>
      </c>
      <c r="H630" s="155" t="s">
        <v>154</v>
      </c>
      <c r="I630" s="155" t="s">
        <v>413</v>
      </c>
      <c r="J630" s="155" t="s">
        <v>412</v>
      </c>
      <c r="K630" s="155" t="s">
        <v>175</v>
      </c>
      <c r="L630" s="155" t="s">
        <v>121</v>
      </c>
      <c r="M630" s="155" t="s">
        <v>121</v>
      </c>
      <c r="N630" s="155" t="s">
        <v>121</v>
      </c>
      <c r="O630" s="155" t="s">
        <v>121</v>
      </c>
      <c r="P630" s="155" t="s">
        <v>121</v>
      </c>
      <c r="Q630" s="155" t="s">
        <v>121</v>
      </c>
      <c r="R630" s="155" t="s">
        <v>121</v>
      </c>
      <c r="S630" s="155" t="s">
        <v>12576</v>
      </c>
      <c r="T630" s="155" t="s">
        <v>9305</v>
      </c>
      <c r="U630" s="155" t="s">
        <v>9375</v>
      </c>
      <c r="V630" s="155" t="s">
        <v>12575</v>
      </c>
      <c r="W630" s="155" t="s">
        <v>9303</v>
      </c>
      <c r="X630" s="155" t="s">
        <v>121</v>
      </c>
      <c r="Y630" s="155" t="s">
        <v>9302</v>
      </c>
      <c r="Z630" s="155" t="s">
        <v>121</v>
      </c>
      <c r="AA630" s="155" t="s">
        <v>121</v>
      </c>
      <c r="AB630" s="155" t="s">
        <v>121</v>
      </c>
      <c r="AC630" s="155" t="s">
        <v>121</v>
      </c>
      <c r="AD630" s="155" t="s">
        <v>121</v>
      </c>
      <c r="AE630" s="155" t="s">
        <v>121</v>
      </c>
      <c r="AF630" s="155" t="s">
        <v>121</v>
      </c>
    </row>
    <row r="631" spans="1:32" hidden="1">
      <c r="A631" s="155"/>
      <c r="B631" s="155" t="s">
        <v>952</v>
      </c>
      <c r="C631" s="155" t="s">
        <v>2110</v>
      </c>
      <c r="D631" s="155" t="s">
        <v>9287</v>
      </c>
      <c r="E631" s="155" t="s">
        <v>151</v>
      </c>
      <c r="F631" s="155" t="s">
        <v>954</v>
      </c>
      <c r="G631" s="155" t="s">
        <v>955</v>
      </c>
      <c r="H631" s="155" t="s">
        <v>154</v>
      </c>
      <c r="I631" s="155" t="s">
        <v>170</v>
      </c>
      <c r="J631" s="155" t="s">
        <v>956</v>
      </c>
      <c r="K631" s="155" t="s">
        <v>107</v>
      </c>
      <c r="L631" s="155" t="s">
        <v>121</v>
      </c>
      <c r="M631" s="155" t="s">
        <v>121</v>
      </c>
      <c r="N631" s="155" t="s">
        <v>121</v>
      </c>
      <c r="O631" s="155" t="s">
        <v>121</v>
      </c>
      <c r="P631" s="155" t="s">
        <v>121</v>
      </c>
      <c r="Q631" s="155" t="s">
        <v>121</v>
      </c>
      <c r="R631" s="155" t="s">
        <v>121</v>
      </c>
      <c r="S631" s="155" t="s">
        <v>12574</v>
      </c>
      <c r="T631" s="155" t="s">
        <v>9511</v>
      </c>
      <c r="U631" s="155" t="s">
        <v>10228</v>
      </c>
      <c r="V631" s="155" t="s">
        <v>12573</v>
      </c>
      <c r="W631" s="155" t="s">
        <v>10003</v>
      </c>
      <c r="X631" s="155" t="s">
        <v>121</v>
      </c>
      <c r="Y631" s="155" t="s">
        <v>9411</v>
      </c>
      <c r="Z631" s="155" t="s">
        <v>121</v>
      </c>
      <c r="AA631" s="155" t="s">
        <v>121</v>
      </c>
      <c r="AB631" s="155" t="s">
        <v>121</v>
      </c>
      <c r="AC631" s="155" t="s">
        <v>121</v>
      </c>
      <c r="AD631" s="155" t="s">
        <v>121</v>
      </c>
      <c r="AE631" s="155" t="s">
        <v>121</v>
      </c>
      <c r="AF631" s="155" t="s">
        <v>121</v>
      </c>
    </row>
    <row r="632" spans="1:32" hidden="1">
      <c r="A632" s="155"/>
      <c r="B632" s="155" t="s">
        <v>2062</v>
      </c>
      <c r="C632" s="155" t="s">
        <v>5137</v>
      </c>
      <c r="D632" s="155" t="s">
        <v>9287</v>
      </c>
      <c r="E632" s="155" t="s">
        <v>161</v>
      </c>
      <c r="F632" s="155" t="s">
        <v>2064</v>
      </c>
      <c r="G632" s="155" t="s">
        <v>2065</v>
      </c>
      <c r="H632" s="155" t="s">
        <v>154</v>
      </c>
      <c r="I632" s="155" t="s">
        <v>155</v>
      </c>
      <c r="J632" s="155" t="s">
        <v>2066</v>
      </c>
      <c r="K632" s="155" t="s">
        <v>175</v>
      </c>
      <c r="L632" s="155" t="s">
        <v>121</v>
      </c>
      <c r="M632" s="155" t="s">
        <v>121</v>
      </c>
      <c r="N632" s="155" t="s">
        <v>121</v>
      </c>
      <c r="O632" s="155" t="s">
        <v>121</v>
      </c>
      <c r="P632" s="155" t="s">
        <v>121</v>
      </c>
      <c r="Q632" s="155" t="s">
        <v>121</v>
      </c>
      <c r="R632" s="155" t="s">
        <v>121</v>
      </c>
      <c r="S632" s="155" t="s">
        <v>12572</v>
      </c>
      <c r="T632" s="155" t="s">
        <v>9507</v>
      </c>
      <c r="U632" s="155" t="s">
        <v>12571</v>
      </c>
      <c r="V632" s="155" t="s">
        <v>12570</v>
      </c>
      <c r="W632" s="155" t="s">
        <v>9282</v>
      </c>
      <c r="X632" s="155" t="s">
        <v>9281</v>
      </c>
      <c r="Y632" s="155" t="s">
        <v>9280</v>
      </c>
      <c r="Z632" s="155" t="s">
        <v>121</v>
      </c>
      <c r="AA632" s="155" t="s">
        <v>121</v>
      </c>
      <c r="AB632" s="155" t="s">
        <v>121</v>
      </c>
      <c r="AC632" s="155" t="s">
        <v>121</v>
      </c>
      <c r="AD632" s="155" t="s">
        <v>121</v>
      </c>
      <c r="AE632" s="155" t="s">
        <v>121</v>
      </c>
      <c r="AF632" s="155" t="s">
        <v>121</v>
      </c>
    </row>
    <row r="633" spans="1:32" hidden="1">
      <c r="A633" s="155"/>
      <c r="B633" s="155" t="s">
        <v>228</v>
      </c>
      <c r="C633" s="155" t="s">
        <v>2306</v>
      </c>
      <c r="D633" s="155" t="s">
        <v>9287</v>
      </c>
      <c r="E633" s="155" t="s">
        <v>276</v>
      </c>
      <c r="F633" s="155" t="s">
        <v>230</v>
      </c>
      <c r="G633" s="155" t="s">
        <v>231</v>
      </c>
      <c r="H633" s="155" t="s">
        <v>154</v>
      </c>
      <c r="I633" s="155" t="s">
        <v>232</v>
      </c>
      <c r="J633" s="155" t="s">
        <v>233</v>
      </c>
      <c r="K633" s="155" t="s">
        <v>107</v>
      </c>
      <c r="L633" s="155" t="s">
        <v>121</v>
      </c>
      <c r="M633" s="155" t="s">
        <v>121</v>
      </c>
      <c r="N633" s="155" t="s">
        <v>121</v>
      </c>
      <c r="O633" s="155" t="s">
        <v>121</v>
      </c>
      <c r="P633" s="155" t="s">
        <v>121</v>
      </c>
      <c r="Q633" s="155" t="s">
        <v>121</v>
      </c>
      <c r="R633" s="155" t="s">
        <v>121</v>
      </c>
      <c r="S633" s="155" t="s">
        <v>12569</v>
      </c>
      <c r="T633" s="155" t="s">
        <v>9310</v>
      </c>
      <c r="U633" s="155" t="s">
        <v>9600</v>
      </c>
      <c r="V633" s="155" t="s">
        <v>12568</v>
      </c>
      <c r="W633" s="155" t="s">
        <v>10070</v>
      </c>
      <c r="X633" s="155" t="s">
        <v>121</v>
      </c>
      <c r="Y633" s="155" t="s">
        <v>9353</v>
      </c>
      <c r="Z633" s="155" t="s">
        <v>121</v>
      </c>
      <c r="AA633" s="155" t="s">
        <v>121</v>
      </c>
      <c r="AB633" s="155" t="s">
        <v>121</v>
      </c>
      <c r="AC633" s="155" t="s">
        <v>121</v>
      </c>
      <c r="AD633" s="155" t="s">
        <v>121</v>
      </c>
      <c r="AE633" s="155" t="s">
        <v>121</v>
      </c>
      <c r="AF633" s="155" t="s">
        <v>121</v>
      </c>
    </row>
    <row r="634" spans="1:32" hidden="1">
      <c r="A634" s="155"/>
      <c r="B634" s="155" t="s">
        <v>148</v>
      </c>
      <c r="C634" s="155" t="s">
        <v>2620</v>
      </c>
      <c r="D634" s="155" t="s">
        <v>9287</v>
      </c>
      <c r="E634" s="155" t="s">
        <v>151</v>
      </c>
      <c r="F634" s="155" t="s">
        <v>152</v>
      </c>
      <c r="G634" s="155" t="s">
        <v>153</v>
      </c>
      <c r="H634" s="155" t="s">
        <v>154</v>
      </c>
      <c r="I634" s="155" t="s">
        <v>155</v>
      </c>
      <c r="J634" s="155" t="s">
        <v>156</v>
      </c>
      <c r="K634" s="155" t="s">
        <v>107</v>
      </c>
      <c r="L634" s="155" t="s">
        <v>121</v>
      </c>
      <c r="M634" s="155" t="s">
        <v>121</v>
      </c>
      <c r="N634" s="155" t="s">
        <v>121</v>
      </c>
      <c r="O634" s="155" t="s">
        <v>121</v>
      </c>
      <c r="P634" s="155" t="s">
        <v>121</v>
      </c>
      <c r="Q634" s="155" t="s">
        <v>121</v>
      </c>
      <c r="R634" s="155" t="s">
        <v>121</v>
      </c>
      <c r="S634" s="155" t="s">
        <v>12567</v>
      </c>
      <c r="T634" s="155" t="s">
        <v>9331</v>
      </c>
      <c r="U634" s="155" t="s">
        <v>9409</v>
      </c>
      <c r="V634" s="155" t="s">
        <v>12566</v>
      </c>
      <c r="W634" s="155" t="s">
        <v>9297</v>
      </c>
      <c r="X634" s="155" t="s">
        <v>121</v>
      </c>
      <c r="Y634" s="155" t="s">
        <v>9296</v>
      </c>
      <c r="Z634" s="155" t="s">
        <v>121</v>
      </c>
      <c r="AA634" s="155" t="s">
        <v>121</v>
      </c>
      <c r="AB634" s="155" t="s">
        <v>121</v>
      </c>
      <c r="AC634" s="155" t="s">
        <v>121</v>
      </c>
      <c r="AD634" s="155" t="s">
        <v>121</v>
      </c>
      <c r="AE634" s="155" t="s">
        <v>121</v>
      </c>
      <c r="AF634" s="155" t="s">
        <v>121</v>
      </c>
    </row>
    <row r="635" spans="1:32" hidden="1">
      <c r="A635" s="155"/>
      <c r="B635" s="155" t="s">
        <v>165</v>
      </c>
      <c r="C635" s="155" t="s">
        <v>371</v>
      </c>
      <c r="D635" s="155" t="s">
        <v>9287</v>
      </c>
      <c r="E635" s="155" t="s">
        <v>151</v>
      </c>
      <c r="F635" s="155" t="s">
        <v>168</v>
      </c>
      <c r="G635" s="155" t="s">
        <v>169</v>
      </c>
      <c r="H635" s="155" t="s">
        <v>154</v>
      </c>
      <c r="I635" s="155" t="s">
        <v>170</v>
      </c>
      <c r="J635" s="155" t="s">
        <v>171</v>
      </c>
      <c r="K635" s="155" t="s">
        <v>107</v>
      </c>
      <c r="L635" s="155" t="s">
        <v>121</v>
      </c>
      <c r="M635" s="155" t="s">
        <v>121</v>
      </c>
      <c r="N635" s="155" t="s">
        <v>121</v>
      </c>
      <c r="O635" s="155" t="s">
        <v>121</v>
      </c>
      <c r="P635" s="155" t="s">
        <v>121</v>
      </c>
      <c r="Q635" s="155" t="s">
        <v>121</v>
      </c>
      <c r="R635" s="155" t="s">
        <v>121</v>
      </c>
      <c r="S635" s="155" t="s">
        <v>12565</v>
      </c>
      <c r="T635" s="155" t="s">
        <v>9285</v>
      </c>
      <c r="U635" s="155" t="s">
        <v>9538</v>
      </c>
      <c r="V635" s="155" t="s">
        <v>12564</v>
      </c>
      <c r="W635" s="155" t="s">
        <v>9282</v>
      </c>
      <c r="X635" s="155" t="s">
        <v>9281</v>
      </c>
      <c r="Y635" s="155" t="s">
        <v>9280</v>
      </c>
      <c r="Z635" s="155" t="s">
        <v>121</v>
      </c>
      <c r="AA635" s="155" t="s">
        <v>121</v>
      </c>
      <c r="AB635" s="155" t="s">
        <v>121</v>
      </c>
      <c r="AC635" s="155" t="s">
        <v>121</v>
      </c>
      <c r="AD635" s="155" t="s">
        <v>121</v>
      </c>
      <c r="AE635" s="155" t="s">
        <v>121</v>
      </c>
      <c r="AF635" s="155" t="s">
        <v>121</v>
      </c>
    </row>
    <row r="636" spans="1:32" hidden="1">
      <c r="A636" s="155"/>
      <c r="B636" s="155" t="s">
        <v>228</v>
      </c>
      <c r="C636" s="155" t="s">
        <v>4198</v>
      </c>
      <c r="D636" s="155" t="s">
        <v>9287</v>
      </c>
      <c r="E636" s="155" t="s">
        <v>276</v>
      </c>
      <c r="F636" s="155" t="s">
        <v>230</v>
      </c>
      <c r="G636" s="155" t="s">
        <v>231</v>
      </c>
      <c r="H636" s="155" t="s">
        <v>154</v>
      </c>
      <c r="I636" s="155" t="s">
        <v>232</v>
      </c>
      <c r="J636" s="155" t="s">
        <v>233</v>
      </c>
      <c r="K636" s="155" t="s">
        <v>107</v>
      </c>
      <c r="L636" s="155" t="s">
        <v>121</v>
      </c>
      <c r="M636" s="155" t="s">
        <v>121</v>
      </c>
      <c r="N636" s="155" t="s">
        <v>121</v>
      </c>
      <c r="O636" s="155" t="s">
        <v>121</v>
      </c>
      <c r="P636" s="155" t="s">
        <v>121</v>
      </c>
      <c r="Q636" s="155" t="s">
        <v>121</v>
      </c>
      <c r="R636" s="155" t="s">
        <v>121</v>
      </c>
      <c r="S636" s="155" t="s">
        <v>12563</v>
      </c>
      <c r="T636" s="155" t="s">
        <v>9339</v>
      </c>
      <c r="U636" s="155" t="s">
        <v>9600</v>
      </c>
      <c r="V636" s="155" t="s">
        <v>12562</v>
      </c>
      <c r="W636" s="155" t="s">
        <v>10070</v>
      </c>
      <c r="X636" s="155" t="s">
        <v>121</v>
      </c>
      <c r="Y636" s="155" t="s">
        <v>9353</v>
      </c>
      <c r="Z636" s="155" t="s">
        <v>121</v>
      </c>
      <c r="AA636" s="155" t="s">
        <v>121</v>
      </c>
      <c r="AB636" s="155" t="s">
        <v>121</v>
      </c>
      <c r="AC636" s="155" t="s">
        <v>121</v>
      </c>
      <c r="AD636" s="155" t="s">
        <v>121</v>
      </c>
      <c r="AE636" s="155" t="s">
        <v>121</v>
      </c>
      <c r="AF636" s="155" t="s">
        <v>121</v>
      </c>
    </row>
    <row r="637" spans="1:32" hidden="1">
      <c r="A637" s="155"/>
      <c r="B637" s="155" t="s">
        <v>409</v>
      </c>
      <c r="C637" s="155" t="s">
        <v>2329</v>
      </c>
      <c r="D637" s="155" t="s">
        <v>9287</v>
      </c>
      <c r="E637" s="155" t="s">
        <v>151</v>
      </c>
      <c r="F637" s="155" t="s">
        <v>411</v>
      </c>
      <c r="G637" s="155" t="s">
        <v>412</v>
      </c>
      <c r="H637" s="155" t="s">
        <v>154</v>
      </c>
      <c r="I637" s="155" t="s">
        <v>413</v>
      </c>
      <c r="J637" s="155" t="s">
        <v>412</v>
      </c>
      <c r="K637" s="155" t="s">
        <v>107</v>
      </c>
      <c r="L637" s="155" t="s">
        <v>121</v>
      </c>
      <c r="M637" s="155" t="s">
        <v>121</v>
      </c>
      <c r="N637" s="155" t="s">
        <v>121</v>
      </c>
      <c r="O637" s="155" t="s">
        <v>121</v>
      </c>
      <c r="P637" s="155" t="s">
        <v>121</v>
      </c>
      <c r="Q637" s="155" t="s">
        <v>121</v>
      </c>
      <c r="R637" s="155" t="s">
        <v>121</v>
      </c>
      <c r="S637" s="155" t="s">
        <v>12561</v>
      </c>
      <c r="T637" s="155" t="s">
        <v>9300</v>
      </c>
      <c r="U637" s="155" t="s">
        <v>9652</v>
      </c>
      <c r="V637" s="155" t="s">
        <v>12560</v>
      </c>
      <c r="W637" s="155" t="s">
        <v>9297</v>
      </c>
      <c r="X637" s="155" t="s">
        <v>121</v>
      </c>
      <c r="Y637" s="155" t="s">
        <v>9296</v>
      </c>
      <c r="Z637" s="155" t="s">
        <v>121</v>
      </c>
      <c r="AA637" s="155" t="s">
        <v>121</v>
      </c>
      <c r="AB637" s="155" t="s">
        <v>121</v>
      </c>
      <c r="AC637" s="155" t="s">
        <v>121</v>
      </c>
      <c r="AD637" s="155" t="s">
        <v>121</v>
      </c>
      <c r="AE637" s="155" t="s">
        <v>121</v>
      </c>
      <c r="AF637" s="155" t="s">
        <v>121</v>
      </c>
    </row>
    <row r="638" spans="1:32" hidden="1">
      <c r="A638" s="155"/>
      <c r="B638" s="155" t="s">
        <v>2242</v>
      </c>
      <c r="C638" s="155" t="s">
        <v>2737</v>
      </c>
      <c r="D638" s="155" t="s">
        <v>9287</v>
      </c>
      <c r="E638" s="155" t="s">
        <v>167</v>
      </c>
      <c r="F638" s="155" t="s">
        <v>2244</v>
      </c>
      <c r="G638" s="155" t="s">
        <v>2245</v>
      </c>
      <c r="H638" s="155" t="s">
        <v>154</v>
      </c>
      <c r="I638" s="155" t="s">
        <v>879</v>
      </c>
      <c r="J638" s="155" t="s">
        <v>2246</v>
      </c>
      <c r="K638" s="155" t="s">
        <v>107</v>
      </c>
      <c r="L638" s="155" t="s">
        <v>121</v>
      </c>
      <c r="M638" s="155" t="s">
        <v>121</v>
      </c>
      <c r="N638" s="155" t="s">
        <v>121</v>
      </c>
      <c r="O638" s="155" t="s">
        <v>121</v>
      </c>
      <c r="P638" s="155" t="s">
        <v>121</v>
      </c>
      <c r="Q638" s="155" t="s">
        <v>121</v>
      </c>
      <c r="R638" s="155" t="s">
        <v>121</v>
      </c>
      <c r="S638" s="155" t="s">
        <v>12559</v>
      </c>
      <c r="T638" s="155" t="s">
        <v>9319</v>
      </c>
      <c r="U638" s="155" t="s">
        <v>9834</v>
      </c>
      <c r="V638" s="155" t="s">
        <v>12558</v>
      </c>
      <c r="W638" s="155" t="s">
        <v>9290</v>
      </c>
      <c r="X638" s="155" t="s">
        <v>9281</v>
      </c>
      <c r="Y638" s="155" t="s">
        <v>9289</v>
      </c>
      <c r="Z638" s="155" t="s">
        <v>121</v>
      </c>
      <c r="AA638" s="155" t="s">
        <v>121</v>
      </c>
      <c r="AB638" s="155" t="s">
        <v>121</v>
      </c>
      <c r="AC638" s="155" t="s">
        <v>121</v>
      </c>
      <c r="AD638" s="155" t="s">
        <v>121</v>
      </c>
      <c r="AE638" s="155" t="s">
        <v>121</v>
      </c>
      <c r="AF638" s="155" t="s">
        <v>121</v>
      </c>
    </row>
    <row r="639" spans="1:32" hidden="1">
      <c r="A639" s="155"/>
      <c r="B639" s="155" t="s">
        <v>228</v>
      </c>
      <c r="C639" s="155" t="s">
        <v>2563</v>
      </c>
      <c r="D639" s="155" t="s">
        <v>9287</v>
      </c>
      <c r="E639" s="155" t="s">
        <v>151</v>
      </c>
      <c r="F639" s="155" t="s">
        <v>230</v>
      </c>
      <c r="G639" s="155" t="s">
        <v>231</v>
      </c>
      <c r="H639" s="155" t="s">
        <v>154</v>
      </c>
      <c r="I639" s="155" t="s">
        <v>232</v>
      </c>
      <c r="J639" s="155" t="s">
        <v>233</v>
      </c>
      <c r="K639" s="155" t="s">
        <v>234</v>
      </c>
      <c r="L639" s="155" t="s">
        <v>121</v>
      </c>
      <c r="M639" s="155" t="s">
        <v>121</v>
      </c>
      <c r="N639" s="155" t="s">
        <v>121</v>
      </c>
      <c r="O639" s="155" t="s">
        <v>121</v>
      </c>
      <c r="P639" s="155" t="s">
        <v>121</v>
      </c>
      <c r="Q639" s="155" t="s">
        <v>121</v>
      </c>
      <c r="R639" s="155" t="s">
        <v>121</v>
      </c>
      <c r="S639" s="155" t="s">
        <v>12557</v>
      </c>
      <c r="T639" s="155" t="s">
        <v>9541</v>
      </c>
      <c r="U639" s="155" t="s">
        <v>10512</v>
      </c>
      <c r="V639" s="155" t="s">
        <v>12556</v>
      </c>
      <c r="W639" s="155" t="s">
        <v>10070</v>
      </c>
      <c r="X639" s="155" t="s">
        <v>121</v>
      </c>
      <c r="Y639" s="155" t="s">
        <v>9353</v>
      </c>
      <c r="Z639" s="155" t="s">
        <v>121</v>
      </c>
      <c r="AA639" s="155" t="s">
        <v>121</v>
      </c>
      <c r="AB639" s="155" t="s">
        <v>121</v>
      </c>
      <c r="AC639" s="155" t="s">
        <v>121</v>
      </c>
      <c r="AD639" s="155" t="s">
        <v>121</v>
      </c>
      <c r="AE639" s="155" t="s">
        <v>121</v>
      </c>
      <c r="AF639" s="155" t="s">
        <v>121</v>
      </c>
    </row>
    <row r="640" spans="1:32" hidden="1">
      <c r="A640" s="155"/>
      <c r="B640" s="155" t="s">
        <v>1547</v>
      </c>
      <c r="C640" s="155" t="s">
        <v>4341</v>
      </c>
      <c r="D640" s="155" t="s">
        <v>9287</v>
      </c>
      <c r="E640" s="155" t="s">
        <v>161</v>
      </c>
      <c r="F640" s="155" t="s">
        <v>1549</v>
      </c>
      <c r="G640" s="155" t="s">
        <v>1550</v>
      </c>
      <c r="H640" s="155" t="s">
        <v>154</v>
      </c>
      <c r="I640" s="155" t="s">
        <v>232</v>
      </c>
      <c r="J640" s="155" t="s">
        <v>1551</v>
      </c>
      <c r="K640" s="155" t="s">
        <v>175</v>
      </c>
      <c r="L640" s="155" t="s">
        <v>121</v>
      </c>
      <c r="M640" s="155" t="s">
        <v>121</v>
      </c>
      <c r="N640" s="155" t="s">
        <v>121</v>
      </c>
      <c r="O640" s="155" t="s">
        <v>121</v>
      </c>
      <c r="P640" s="155" t="s">
        <v>121</v>
      </c>
      <c r="Q640" s="155" t="s">
        <v>121</v>
      </c>
      <c r="R640" s="155" t="s">
        <v>121</v>
      </c>
      <c r="S640" s="155" t="s">
        <v>12555</v>
      </c>
      <c r="T640" s="155" t="s">
        <v>9414</v>
      </c>
      <c r="U640" s="155" t="s">
        <v>9691</v>
      </c>
      <c r="V640" s="155" t="s">
        <v>12554</v>
      </c>
      <c r="W640" s="155" t="s">
        <v>10003</v>
      </c>
      <c r="X640" s="155" t="s">
        <v>121</v>
      </c>
      <c r="Y640" s="155" t="s">
        <v>9411</v>
      </c>
      <c r="Z640" s="155" t="s">
        <v>121</v>
      </c>
      <c r="AA640" s="155" t="s">
        <v>121</v>
      </c>
      <c r="AB640" s="155" t="s">
        <v>121</v>
      </c>
      <c r="AC640" s="155" t="s">
        <v>121</v>
      </c>
      <c r="AD640" s="155" t="s">
        <v>121</v>
      </c>
      <c r="AE640" s="155" t="s">
        <v>121</v>
      </c>
      <c r="AF640" s="155" t="s">
        <v>121</v>
      </c>
    </row>
    <row r="641" spans="1:32" hidden="1">
      <c r="A641" s="155"/>
      <c r="B641" s="155" t="s">
        <v>148</v>
      </c>
      <c r="C641" s="155" t="s">
        <v>2709</v>
      </c>
      <c r="D641" s="155" t="s">
        <v>9287</v>
      </c>
      <c r="E641" s="155" t="s">
        <v>151</v>
      </c>
      <c r="F641" s="155" t="s">
        <v>152</v>
      </c>
      <c r="G641" s="155" t="s">
        <v>153</v>
      </c>
      <c r="H641" s="155" t="s">
        <v>154</v>
      </c>
      <c r="I641" s="155" t="s">
        <v>155</v>
      </c>
      <c r="J641" s="155" t="s">
        <v>156</v>
      </c>
      <c r="K641" s="155" t="s">
        <v>107</v>
      </c>
      <c r="L641" s="155" t="s">
        <v>121</v>
      </c>
      <c r="M641" s="155" t="s">
        <v>121</v>
      </c>
      <c r="N641" s="155" t="s">
        <v>121</v>
      </c>
      <c r="O641" s="155" t="s">
        <v>121</v>
      </c>
      <c r="P641" s="155" t="s">
        <v>121</v>
      </c>
      <c r="Q641" s="155" t="s">
        <v>121</v>
      </c>
      <c r="R641" s="155" t="s">
        <v>121</v>
      </c>
      <c r="S641" s="155" t="s">
        <v>12553</v>
      </c>
      <c r="T641" s="155" t="s">
        <v>9394</v>
      </c>
      <c r="U641" s="155" t="s">
        <v>9409</v>
      </c>
      <c r="V641" s="155" t="s">
        <v>12552</v>
      </c>
      <c r="W641" s="155" t="s">
        <v>9334</v>
      </c>
      <c r="X641" s="155" t="s">
        <v>121</v>
      </c>
      <c r="Y641" s="155" t="s">
        <v>9289</v>
      </c>
      <c r="Z641" s="155" t="s">
        <v>121</v>
      </c>
      <c r="AA641" s="155" t="s">
        <v>121</v>
      </c>
      <c r="AB641" s="155" t="s">
        <v>121</v>
      </c>
      <c r="AC641" s="155" t="s">
        <v>121</v>
      </c>
      <c r="AD641" s="155" t="s">
        <v>121</v>
      </c>
      <c r="AE641" s="155" t="s">
        <v>121</v>
      </c>
      <c r="AF641" s="155" t="s">
        <v>121</v>
      </c>
    </row>
    <row r="642" spans="1:32" hidden="1">
      <c r="A642" s="155"/>
      <c r="B642" s="155" t="s">
        <v>2242</v>
      </c>
      <c r="C642" s="155" t="s">
        <v>2724</v>
      </c>
      <c r="D642" s="155" t="s">
        <v>9287</v>
      </c>
      <c r="E642" s="155" t="s">
        <v>167</v>
      </c>
      <c r="F642" s="155" t="s">
        <v>2244</v>
      </c>
      <c r="G642" s="155" t="s">
        <v>2245</v>
      </c>
      <c r="H642" s="155" t="s">
        <v>154</v>
      </c>
      <c r="I642" s="155" t="s">
        <v>879</v>
      </c>
      <c r="J642" s="155" t="s">
        <v>2246</v>
      </c>
      <c r="K642" s="155" t="s">
        <v>107</v>
      </c>
      <c r="L642" s="155" t="s">
        <v>121</v>
      </c>
      <c r="M642" s="155" t="s">
        <v>121</v>
      </c>
      <c r="N642" s="155" t="s">
        <v>121</v>
      </c>
      <c r="O642" s="155" t="s">
        <v>121</v>
      </c>
      <c r="P642" s="155" t="s">
        <v>121</v>
      </c>
      <c r="Q642" s="155" t="s">
        <v>121</v>
      </c>
      <c r="R642" s="155" t="s">
        <v>121</v>
      </c>
      <c r="S642" s="155" t="s">
        <v>12551</v>
      </c>
      <c r="T642" s="155" t="s">
        <v>9376</v>
      </c>
      <c r="U642" s="155" t="s">
        <v>9834</v>
      </c>
      <c r="V642" s="155" t="s">
        <v>12550</v>
      </c>
      <c r="W642" s="155" t="s">
        <v>9365</v>
      </c>
      <c r="X642" s="155" t="s">
        <v>121</v>
      </c>
      <c r="Y642" s="155" t="s">
        <v>9349</v>
      </c>
      <c r="Z642" s="155" t="s">
        <v>121</v>
      </c>
      <c r="AA642" s="155" t="s">
        <v>121</v>
      </c>
      <c r="AB642" s="155" t="s">
        <v>121</v>
      </c>
      <c r="AC642" s="155" t="s">
        <v>121</v>
      </c>
      <c r="AD642" s="155" t="s">
        <v>121</v>
      </c>
      <c r="AE642" s="155" t="s">
        <v>121</v>
      </c>
      <c r="AF642" s="155" t="s">
        <v>121</v>
      </c>
    </row>
    <row r="643" spans="1:32" hidden="1">
      <c r="A643" s="155"/>
      <c r="B643" s="155" t="s">
        <v>380</v>
      </c>
      <c r="C643" s="155" t="s">
        <v>381</v>
      </c>
      <c r="D643" s="155" t="s">
        <v>9287</v>
      </c>
      <c r="E643" s="155" t="s">
        <v>167</v>
      </c>
      <c r="F643" s="155" t="s">
        <v>382</v>
      </c>
      <c r="G643" s="155" t="s">
        <v>383</v>
      </c>
      <c r="H643" s="155" t="s">
        <v>154</v>
      </c>
      <c r="I643" s="155" t="s">
        <v>384</v>
      </c>
      <c r="J643" s="155" t="s">
        <v>385</v>
      </c>
      <c r="K643" s="155" t="s">
        <v>107</v>
      </c>
      <c r="L643" s="155" t="s">
        <v>121</v>
      </c>
      <c r="M643" s="155" t="s">
        <v>121</v>
      </c>
      <c r="N643" s="155" t="s">
        <v>121</v>
      </c>
      <c r="O643" s="155" t="s">
        <v>121</v>
      </c>
      <c r="P643" s="155" t="s">
        <v>121</v>
      </c>
      <c r="Q643" s="155" t="s">
        <v>121</v>
      </c>
      <c r="R643" s="155" t="s">
        <v>121</v>
      </c>
      <c r="S643" s="155" t="s">
        <v>12549</v>
      </c>
      <c r="T643" s="155" t="s">
        <v>9343</v>
      </c>
      <c r="U643" s="155" t="s">
        <v>9342</v>
      </c>
      <c r="V643" s="155" t="s">
        <v>12548</v>
      </c>
      <c r="W643" s="155" t="s">
        <v>9297</v>
      </c>
      <c r="X643" s="155" t="s">
        <v>121</v>
      </c>
      <c r="Y643" s="155" t="s">
        <v>9296</v>
      </c>
      <c r="Z643" s="155" t="s">
        <v>121</v>
      </c>
      <c r="AA643" s="155" t="s">
        <v>121</v>
      </c>
      <c r="AB643" s="155" t="s">
        <v>121</v>
      </c>
      <c r="AC643" s="155" t="s">
        <v>121</v>
      </c>
      <c r="AD643" s="155" t="s">
        <v>121</v>
      </c>
      <c r="AE643" s="155" t="s">
        <v>121</v>
      </c>
      <c r="AF643" s="155" t="s">
        <v>121</v>
      </c>
    </row>
    <row r="644" spans="1:32" hidden="1">
      <c r="A644" s="155"/>
      <c r="B644" s="155" t="s">
        <v>165</v>
      </c>
      <c r="C644" s="155" t="s">
        <v>463</v>
      </c>
      <c r="D644" s="155" t="s">
        <v>9287</v>
      </c>
      <c r="E644" s="155" t="s">
        <v>151</v>
      </c>
      <c r="F644" s="155" t="s">
        <v>168</v>
      </c>
      <c r="G644" s="155" t="s">
        <v>169</v>
      </c>
      <c r="H644" s="155" t="s">
        <v>154</v>
      </c>
      <c r="I644" s="155" t="s">
        <v>170</v>
      </c>
      <c r="J644" s="155" t="s">
        <v>171</v>
      </c>
      <c r="K644" s="155" t="s">
        <v>107</v>
      </c>
      <c r="L644" s="155" t="s">
        <v>121</v>
      </c>
      <c r="M644" s="155" t="s">
        <v>121</v>
      </c>
      <c r="N644" s="155" t="s">
        <v>121</v>
      </c>
      <c r="O644" s="155" t="s">
        <v>121</v>
      </c>
      <c r="P644" s="155" t="s">
        <v>121</v>
      </c>
      <c r="Q644" s="155" t="s">
        <v>121</v>
      </c>
      <c r="R644" s="155" t="s">
        <v>121</v>
      </c>
      <c r="S644" s="155" t="s">
        <v>12547</v>
      </c>
      <c r="T644" s="155" t="s">
        <v>9460</v>
      </c>
      <c r="U644" s="155" t="s">
        <v>9538</v>
      </c>
      <c r="V644" s="155" t="s">
        <v>12545</v>
      </c>
      <c r="W644" s="155" t="s">
        <v>9350</v>
      </c>
      <c r="X644" s="155" t="s">
        <v>121</v>
      </c>
      <c r="Y644" s="155" t="s">
        <v>9349</v>
      </c>
      <c r="Z644" s="155" t="s">
        <v>121</v>
      </c>
      <c r="AA644" s="155" t="s">
        <v>121</v>
      </c>
      <c r="AB644" s="155" t="s">
        <v>121</v>
      </c>
      <c r="AC644" s="155" t="s">
        <v>121</v>
      </c>
      <c r="AD644" s="155" t="s">
        <v>121</v>
      </c>
      <c r="AE644" s="155" t="s">
        <v>121</v>
      </c>
      <c r="AF644" s="155" t="s">
        <v>121</v>
      </c>
    </row>
    <row r="645" spans="1:32" hidden="1">
      <c r="A645" s="155"/>
      <c r="B645" s="155" t="s">
        <v>1547</v>
      </c>
      <c r="C645" s="155" t="s">
        <v>4807</v>
      </c>
      <c r="D645" s="155" t="s">
        <v>9287</v>
      </c>
      <c r="E645" s="155" t="s">
        <v>161</v>
      </c>
      <c r="F645" s="155" t="s">
        <v>1549</v>
      </c>
      <c r="G645" s="155" t="s">
        <v>1550</v>
      </c>
      <c r="H645" s="155" t="s">
        <v>154</v>
      </c>
      <c r="I645" s="155" t="s">
        <v>232</v>
      </c>
      <c r="J645" s="155" t="s">
        <v>1551</v>
      </c>
      <c r="K645" s="155" t="s">
        <v>175</v>
      </c>
      <c r="L645" s="155" t="s">
        <v>121</v>
      </c>
      <c r="M645" s="155" t="s">
        <v>121</v>
      </c>
      <c r="N645" s="155" t="s">
        <v>121</v>
      </c>
      <c r="O645" s="155" t="s">
        <v>121</v>
      </c>
      <c r="P645" s="155" t="s">
        <v>121</v>
      </c>
      <c r="Q645" s="155" t="s">
        <v>121</v>
      </c>
      <c r="R645" s="155" t="s">
        <v>121</v>
      </c>
      <c r="S645" s="155" t="s">
        <v>12546</v>
      </c>
      <c r="T645" s="155" t="s">
        <v>9379</v>
      </c>
      <c r="U645" s="155" t="s">
        <v>9691</v>
      </c>
      <c r="V645" s="155" t="s">
        <v>12545</v>
      </c>
      <c r="W645" s="155" t="s">
        <v>9321</v>
      </c>
      <c r="X645" s="155" t="s">
        <v>121</v>
      </c>
      <c r="Y645" s="155" t="s">
        <v>9289</v>
      </c>
      <c r="Z645" s="155" t="s">
        <v>121</v>
      </c>
      <c r="AA645" s="155" t="s">
        <v>121</v>
      </c>
      <c r="AB645" s="155" t="s">
        <v>121</v>
      </c>
      <c r="AC645" s="155" t="s">
        <v>121</v>
      </c>
      <c r="AD645" s="155" t="s">
        <v>121</v>
      </c>
      <c r="AE645" s="155" t="s">
        <v>121</v>
      </c>
      <c r="AF645" s="155" t="s">
        <v>121</v>
      </c>
    </row>
    <row r="646" spans="1:32" hidden="1">
      <c r="A646" s="155"/>
      <c r="B646" s="155" t="s">
        <v>1547</v>
      </c>
      <c r="C646" s="155" t="s">
        <v>4401</v>
      </c>
      <c r="D646" s="155" t="s">
        <v>9287</v>
      </c>
      <c r="E646" s="155" t="s">
        <v>161</v>
      </c>
      <c r="F646" s="155" t="s">
        <v>1549</v>
      </c>
      <c r="G646" s="155" t="s">
        <v>1550</v>
      </c>
      <c r="H646" s="155" t="s">
        <v>154</v>
      </c>
      <c r="I646" s="155" t="s">
        <v>232</v>
      </c>
      <c r="J646" s="155" t="s">
        <v>1551</v>
      </c>
      <c r="K646" s="155" t="s">
        <v>175</v>
      </c>
      <c r="L646" s="155" t="s">
        <v>121</v>
      </c>
      <c r="M646" s="155" t="s">
        <v>121</v>
      </c>
      <c r="N646" s="155" t="s">
        <v>121</v>
      </c>
      <c r="O646" s="155" t="s">
        <v>121</v>
      </c>
      <c r="P646" s="155" t="s">
        <v>121</v>
      </c>
      <c r="Q646" s="155" t="s">
        <v>121</v>
      </c>
      <c r="R646" s="155" t="s">
        <v>121</v>
      </c>
      <c r="S646" s="155" t="s">
        <v>12544</v>
      </c>
      <c r="T646" s="155" t="s">
        <v>9293</v>
      </c>
      <c r="U646" s="155" t="s">
        <v>9691</v>
      </c>
      <c r="V646" s="155" t="s">
        <v>12543</v>
      </c>
      <c r="W646" s="155" t="s">
        <v>9290</v>
      </c>
      <c r="X646" s="155" t="s">
        <v>9281</v>
      </c>
      <c r="Y646" s="155" t="s">
        <v>9289</v>
      </c>
      <c r="Z646" s="155" t="s">
        <v>121</v>
      </c>
      <c r="AA646" s="155" t="s">
        <v>121</v>
      </c>
      <c r="AB646" s="155" t="s">
        <v>121</v>
      </c>
      <c r="AC646" s="155" t="s">
        <v>121</v>
      </c>
      <c r="AD646" s="155" t="s">
        <v>121</v>
      </c>
      <c r="AE646" s="155" t="s">
        <v>121</v>
      </c>
      <c r="AF646" s="155" t="s">
        <v>121</v>
      </c>
    </row>
    <row r="647" spans="1:32" hidden="1">
      <c r="A647" s="155"/>
      <c r="B647" s="155" t="s">
        <v>2242</v>
      </c>
      <c r="C647" s="155" t="s">
        <v>2843</v>
      </c>
      <c r="D647" s="155" t="s">
        <v>9287</v>
      </c>
      <c r="E647" s="155" t="s">
        <v>167</v>
      </c>
      <c r="F647" s="155" t="s">
        <v>2244</v>
      </c>
      <c r="G647" s="155" t="s">
        <v>2245</v>
      </c>
      <c r="H647" s="155" t="s">
        <v>154</v>
      </c>
      <c r="I647" s="155" t="s">
        <v>879</v>
      </c>
      <c r="J647" s="155" t="s">
        <v>2246</v>
      </c>
      <c r="K647" s="155" t="s">
        <v>107</v>
      </c>
      <c r="L647" s="155" t="s">
        <v>121</v>
      </c>
      <c r="M647" s="155" t="s">
        <v>121</v>
      </c>
      <c r="N647" s="155" t="s">
        <v>121</v>
      </c>
      <c r="O647" s="155" t="s">
        <v>121</v>
      </c>
      <c r="P647" s="155" t="s">
        <v>121</v>
      </c>
      <c r="Q647" s="155" t="s">
        <v>121</v>
      </c>
      <c r="R647" s="155" t="s">
        <v>121</v>
      </c>
      <c r="S647" s="155" t="s">
        <v>12542</v>
      </c>
      <c r="T647" s="155" t="s">
        <v>9427</v>
      </c>
      <c r="U647" s="155" t="s">
        <v>9834</v>
      </c>
      <c r="V647" s="155" t="s">
        <v>12541</v>
      </c>
      <c r="W647" s="155" t="s">
        <v>9303</v>
      </c>
      <c r="X647" s="155" t="s">
        <v>121</v>
      </c>
      <c r="Y647" s="155" t="s">
        <v>9302</v>
      </c>
      <c r="Z647" s="155" t="s">
        <v>121</v>
      </c>
      <c r="AA647" s="155" t="s">
        <v>121</v>
      </c>
      <c r="AB647" s="155" t="s">
        <v>121</v>
      </c>
      <c r="AC647" s="155" t="s">
        <v>121</v>
      </c>
      <c r="AD647" s="155" t="s">
        <v>121</v>
      </c>
      <c r="AE647" s="155" t="s">
        <v>121</v>
      </c>
      <c r="AF647" s="155" t="s">
        <v>121</v>
      </c>
    </row>
    <row r="648" spans="1:32" hidden="1">
      <c r="A648" s="155"/>
      <c r="B648" s="155" t="s">
        <v>165</v>
      </c>
      <c r="C648" s="155" t="s">
        <v>481</v>
      </c>
      <c r="D648" s="155" t="s">
        <v>9287</v>
      </c>
      <c r="E648" s="155" t="s">
        <v>151</v>
      </c>
      <c r="F648" s="155" t="s">
        <v>168</v>
      </c>
      <c r="G648" s="155" t="s">
        <v>169</v>
      </c>
      <c r="H648" s="155" t="s">
        <v>154</v>
      </c>
      <c r="I648" s="155" t="s">
        <v>170</v>
      </c>
      <c r="J648" s="155" t="s">
        <v>171</v>
      </c>
      <c r="K648" s="155" t="s">
        <v>107</v>
      </c>
      <c r="L648" s="155" t="s">
        <v>121</v>
      </c>
      <c r="M648" s="155" t="s">
        <v>121</v>
      </c>
      <c r="N648" s="155" t="s">
        <v>121</v>
      </c>
      <c r="O648" s="155" t="s">
        <v>121</v>
      </c>
      <c r="P648" s="155" t="s">
        <v>121</v>
      </c>
      <c r="Q648" s="155" t="s">
        <v>121</v>
      </c>
      <c r="R648" s="155" t="s">
        <v>121</v>
      </c>
      <c r="S648" s="155" t="s">
        <v>12540</v>
      </c>
      <c r="T648" s="155" t="s">
        <v>9336</v>
      </c>
      <c r="U648" s="155" t="s">
        <v>9538</v>
      </c>
      <c r="V648" s="155" t="s">
        <v>12539</v>
      </c>
      <c r="W648" s="155" t="s">
        <v>9334</v>
      </c>
      <c r="X648" s="155" t="s">
        <v>121</v>
      </c>
      <c r="Y648" s="155" t="s">
        <v>9289</v>
      </c>
      <c r="Z648" s="155" t="s">
        <v>121</v>
      </c>
      <c r="AA648" s="155" t="s">
        <v>121</v>
      </c>
      <c r="AB648" s="155" t="s">
        <v>121</v>
      </c>
      <c r="AC648" s="155" t="s">
        <v>121</v>
      </c>
      <c r="AD648" s="155" t="s">
        <v>121</v>
      </c>
      <c r="AE648" s="155" t="s">
        <v>121</v>
      </c>
      <c r="AF648" s="155" t="s">
        <v>121</v>
      </c>
    </row>
    <row r="649" spans="1:32" hidden="1">
      <c r="A649" s="155"/>
      <c r="B649" s="155" t="s">
        <v>165</v>
      </c>
      <c r="C649" s="155" t="s">
        <v>359</v>
      </c>
      <c r="D649" s="155" t="s">
        <v>9287</v>
      </c>
      <c r="E649" s="155" t="s">
        <v>151</v>
      </c>
      <c r="F649" s="155" t="s">
        <v>168</v>
      </c>
      <c r="G649" s="155" t="s">
        <v>169</v>
      </c>
      <c r="H649" s="155" t="s">
        <v>154</v>
      </c>
      <c r="I649" s="155" t="s">
        <v>170</v>
      </c>
      <c r="J649" s="155" t="s">
        <v>171</v>
      </c>
      <c r="K649" s="155" t="s">
        <v>107</v>
      </c>
      <c r="L649" s="155" t="s">
        <v>121</v>
      </c>
      <c r="M649" s="155" t="s">
        <v>121</v>
      </c>
      <c r="N649" s="155" t="s">
        <v>121</v>
      </c>
      <c r="O649" s="155" t="s">
        <v>121</v>
      </c>
      <c r="P649" s="155" t="s">
        <v>121</v>
      </c>
      <c r="Q649" s="155" t="s">
        <v>121</v>
      </c>
      <c r="R649" s="155" t="s">
        <v>121</v>
      </c>
      <c r="S649" s="155" t="s">
        <v>12538</v>
      </c>
      <c r="T649" s="155" t="s">
        <v>9356</v>
      </c>
      <c r="U649" s="155" t="s">
        <v>9538</v>
      </c>
      <c r="V649" s="155" t="s">
        <v>12537</v>
      </c>
      <c r="W649" s="155" t="s">
        <v>10070</v>
      </c>
      <c r="X649" s="155" t="s">
        <v>121</v>
      </c>
      <c r="Y649" s="155" t="s">
        <v>9353</v>
      </c>
      <c r="Z649" s="155" t="s">
        <v>121</v>
      </c>
      <c r="AA649" s="155" t="s">
        <v>121</v>
      </c>
      <c r="AB649" s="155" t="s">
        <v>121</v>
      </c>
      <c r="AC649" s="155" t="s">
        <v>121</v>
      </c>
      <c r="AD649" s="155" t="s">
        <v>121</v>
      </c>
      <c r="AE649" s="155" t="s">
        <v>121</v>
      </c>
      <c r="AF649" s="155" t="s">
        <v>121</v>
      </c>
    </row>
    <row r="650" spans="1:32" hidden="1">
      <c r="A650" s="155"/>
      <c r="B650" s="155" t="s">
        <v>210</v>
      </c>
      <c r="C650" s="155" t="s">
        <v>4210</v>
      </c>
      <c r="D650" s="155" t="s">
        <v>9287</v>
      </c>
      <c r="E650" s="155" t="s">
        <v>161</v>
      </c>
      <c r="F650" s="155" t="s">
        <v>212</v>
      </c>
      <c r="G650" s="155" t="s">
        <v>213</v>
      </c>
      <c r="H650" s="155" t="s">
        <v>154</v>
      </c>
      <c r="I650" s="155" t="s">
        <v>215</v>
      </c>
      <c r="J650" s="155" t="s">
        <v>216</v>
      </c>
      <c r="K650" s="155" t="s">
        <v>175</v>
      </c>
      <c r="L650" s="155" t="s">
        <v>121</v>
      </c>
      <c r="M650" s="155" t="s">
        <v>121</v>
      </c>
      <c r="N650" s="155" t="s">
        <v>121</v>
      </c>
      <c r="O650" s="155" t="s">
        <v>121</v>
      </c>
      <c r="P650" s="155" t="s">
        <v>121</v>
      </c>
      <c r="Q650" s="155" t="s">
        <v>121</v>
      </c>
      <c r="R650" s="155" t="s">
        <v>121</v>
      </c>
      <c r="S650" s="155" t="s">
        <v>12536</v>
      </c>
      <c r="T650" s="155" t="s">
        <v>9324</v>
      </c>
      <c r="U650" s="155" t="s">
        <v>9999</v>
      </c>
      <c r="V650" s="155" t="s">
        <v>12535</v>
      </c>
      <c r="W650" s="155" t="s">
        <v>9321</v>
      </c>
      <c r="X650" s="155" t="s">
        <v>121</v>
      </c>
      <c r="Y650" s="155" t="s">
        <v>9289</v>
      </c>
      <c r="Z650" s="155" t="s">
        <v>121</v>
      </c>
      <c r="AA650" s="155" t="s">
        <v>121</v>
      </c>
      <c r="AB650" s="155" t="s">
        <v>121</v>
      </c>
      <c r="AC650" s="155" t="s">
        <v>121</v>
      </c>
      <c r="AD650" s="155" t="s">
        <v>121</v>
      </c>
      <c r="AE650" s="155" t="s">
        <v>121</v>
      </c>
      <c r="AF650" s="155" t="s">
        <v>121</v>
      </c>
    </row>
    <row r="651" spans="1:32" hidden="1">
      <c r="A651" s="155"/>
      <c r="B651" s="155" t="s">
        <v>200</v>
      </c>
      <c r="C651" s="155" t="s">
        <v>4658</v>
      </c>
      <c r="D651" s="155" t="s">
        <v>9287</v>
      </c>
      <c r="E651" s="155" t="s">
        <v>161</v>
      </c>
      <c r="F651" s="155" t="s">
        <v>202</v>
      </c>
      <c r="G651" s="155" t="s">
        <v>203</v>
      </c>
      <c r="H651" s="155" t="s">
        <v>154</v>
      </c>
      <c r="I651" s="155" t="s">
        <v>204</v>
      </c>
      <c r="J651" s="155" t="s">
        <v>205</v>
      </c>
      <c r="K651" s="155" t="s">
        <v>175</v>
      </c>
      <c r="L651" s="155" t="s">
        <v>121</v>
      </c>
      <c r="M651" s="155" t="s">
        <v>121</v>
      </c>
      <c r="N651" s="155" t="s">
        <v>121</v>
      </c>
      <c r="O651" s="155" t="s">
        <v>121</v>
      </c>
      <c r="P651" s="155" t="s">
        <v>121</v>
      </c>
      <c r="Q651" s="155" t="s">
        <v>121</v>
      </c>
      <c r="R651" s="155" t="s">
        <v>121</v>
      </c>
      <c r="S651" s="155" t="s">
        <v>12534</v>
      </c>
      <c r="T651" s="155" t="s">
        <v>9382</v>
      </c>
      <c r="U651" s="155" t="s">
        <v>9355</v>
      </c>
      <c r="V651" s="155" t="s">
        <v>12533</v>
      </c>
      <c r="W651" s="155" t="s">
        <v>9321</v>
      </c>
      <c r="X651" s="155" t="s">
        <v>121</v>
      </c>
      <c r="Y651" s="155" t="s">
        <v>9289</v>
      </c>
      <c r="Z651" s="155" t="s">
        <v>121</v>
      </c>
      <c r="AA651" s="155" t="s">
        <v>121</v>
      </c>
      <c r="AB651" s="155" t="s">
        <v>121</v>
      </c>
      <c r="AC651" s="155" t="s">
        <v>121</v>
      </c>
      <c r="AD651" s="155" t="s">
        <v>121</v>
      </c>
      <c r="AE651" s="155" t="s">
        <v>121</v>
      </c>
      <c r="AF651" s="155" t="s">
        <v>121</v>
      </c>
    </row>
    <row r="652" spans="1:32" hidden="1">
      <c r="A652" s="155"/>
      <c r="B652" s="155" t="s">
        <v>165</v>
      </c>
      <c r="C652" s="155" t="s">
        <v>2342</v>
      </c>
      <c r="D652" s="155" t="s">
        <v>9287</v>
      </c>
      <c r="E652" s="155" t="s">
        <v>151</v>
      </c>
      <c r="F652" s="155" t="s">
        <v>168</v>
      </c>
      <c r="G652" s="155" t="s">
        <v>169</v>
      </c>
      <c r="H652" s="155" t="s">
        <v>154</v>
      </c>
      <c r="I652" s="155" t="s">
        <v>170</v>
      </c>
      <c r="J652" s="155" t="s">
        <v>171</v>
      </c>
      <c r="K652" s="155" t="s">
        <v>107</v>
      </c>
      <c r="L652" s="155" t="s">
        <v>121</v>
      </c>
      <c r="M652" s="155" t="s">
        <v>121</v>
      </c>
      <c r="N652" s="155" t="s">
        <v>121</v>
      </c>
      <c r="O652" s="155" t="s">
        <v>121</v>
      </c>
      <c r="P652" s="155" t="s">
        <v>121</v>
      </c>
      <c r="Q652" s="155" t="s">
        <v>121</v>
      </c>
      <c r="R652" s="155" t="s">
        <v>121</v>
      </c>
      <c r="S652" s="155" t="s">
        <v>12532</v>
      </c>
      <c r="T652" s="155" t="s">
        <v>9293</v>
      </c>
      <c r="U652" s="155" t="s">
        <v>9538</v>
      </c>
      <c r="V652" s="155" t="s">
        <v>3441</v>
      </c>
      <c r="W652" s="155" t="s">
        <v>9290</v>
      </c>
      <c r="X652" s="155" t="s">
        <v>9281</v>
      </c>
      <c r="Y652" s="155" t="s">
        <v>9289</v>
      </c>
      <c r="Z652" s="155" t="s">
        <v>121</v>
      </c>
      <c r="AA652" s="155" t="s">
        <v>121</v>
      </c>
      <c r="AB652" s="155" t="s">
        <v>121</v>
      </c>
      <c r="AC652" s="155" t="s">
        <v>121</v>
      </c>
      <c r="AD652" s="155" t="s">
        <v>121</v>
      </c>
      <c r="AE652" s="155" t="s">
        <v>121</v>
      </c>
      <c r="AF652" s="155" t="s">
        <v>121</v>
      </c>
    </row>
    <row r="653" spans="1:32" hidden="1">
      <c r="A653" s="155"/>
      <c r="B653" s="155" t="s">
        <v>256</v>
      </c>
      <c r="C653" s="155" t="s">
        <v>4772</v>
      </c>
      <c r="D653" s="155" t="s">
        <v>9287</v>
      </c>
      <c r="E653" s="155" t="s">
        <v>161</v>
      </c>
      <c r="F653" s="155" t="s">
        <v>258</v>
      </c>
      <c r="G653" s="155" t="s">
        <v>259</v>
      </c>
      <c r="H653" s="155" t="s">
        <v>154</v>
      </c>
      <c r="I653" s="155" t="s">
        <v>170</v>
      </c>
      <c r="J653" s="155" t="s">
        <v>260</v>
      </c>
      <c r="K653" s="155" t="s">
        <v>175</v>
      </c>
      <c r="L653" s="155" t="s">
        <v>121</v>
      </c>
      <c r="M653" s="155" t="s">
        <v>121</v>
      </c>
      <c r="N653" s="155" t="s">
        <v>121</v>
      </c>
      <c r="O653" s="155" t="s">
        <v>121</v>
      </c>
      <c r="P653" s="155" t="s">
        <v>121</v>
      </c>
      <c r="Q653" s="155" t="s">
        <v>121</v>
      </c>
      <c r="R653" s="155" t="s">
        <v>121</v>
      </c>
      <c r="S653" s="155" t="s">
        <v>12531</v>
      </c>
      <c r="T653" s="155" t="s">
        <v>9387</v>
      </c>
      <c r="U653" s="155" t="s">
        <v>9292</v>
      </c>
      <c r="V653" s="155" t="s">
        <v>12530</v>
      </c>
      <c r="W653" s="155" t="s">
        <v>9350</v>
      </c>
      <c r="X653" s="155" t="s">
        <v>121</v>
      </c>
      <c r="Y653" s="155" t="s">
        <v>9349</v>
      </c>
      <c r="Z653" s="155" t="s">
        <v>121</v>
      </c>
      <c r="AA653" s="155" t="s">
        <v>121</v>
      </c>
      <c r="AB653" s="155" t="s">
        <v>121</v>
      </c>
      <c r="AC653" s="155" t="s">
        <v>121</v>
      </c>
      <c r="AD653" s="155" t="s">
        <v>121</v>
      </c>
      <c r="AE653" s="155" t="s">
        <v>121</v>
      </c>
      <c r="AF653" s="155" t="s">
        <v>121</v>
      </c>
    </row>
    <row r="654" spans="1:32" hidden="1">
      <c r="A654" s="155"/>
      <c r="B654" s="155" t="s">
        <v>200</v>
      </c>
      <c r="C654" s="155" t="s">
        <v>201</v>
      </c>
      <c r="D654" s="155" t="s">
        <v>9287</v>
      </c>
      <c r="E654" s="155" t="s">
        <v>167</v>
      </c>
      <c r="F654" s="155" t="s">
        <v>202</v>
      </c>
      <c r="G654" s="155" t="s">
        <v>203</v>
      </c>
      <c r="H654" s="155" t="s">
        <v>154</v>
      </c>
      <c r="I654" s="155" t="s">
        <v>204</v>
      </c>
      <c r="J654" s="155" t="s">
        <v>205</v>
      </c>
      <c r="K654" s="155" t="s">
        <v>172</v>
      </c>
      <c r="L654" s="155" t="s">
        <v>121</v>
      </c>
      <c r="M654" s="155" t="s">
        <v>121</v>
      </c>
      <c r="N654" s="155" t="s">
        <v>121</v>
      </c>
      <c r="O654" s="155" t="s">
        <v>121</v>
      </c>
      <c r="P654" s="155" t="s">
        <v>121</v>
      </c>
      <c r="Q654" s="155" t="s">
        <v>121</v>
      </c>
      <c r="R654" s="155" t="s">
        <v>121</v>
      </c>
      <c r="S654" s="155" t="s">
        <v>12529</v>
      </c>
      <c r="T654" s="155" t="s">
        <v>9363</v>
      </c>
      <c r="U654" s="155" t="s">
        <v>9314</v>
      </c>
      <c r="V654" s="155" t="s">
        <v>3397</v>
      </c>
      <c r="W654" s="155" t="s">
        <v>9334</v>
      </c>
      <c r="X654" s="155" t="s">
        <v>121</v>
      </c>
      <c r="Y654" s="155" t="s">
        <v>9289</v>
      </c>
      <c r="Z654" s="155" t="s">
        <v>121</v>
      </c>
      <c r="AA654" s="155" t="s">
        <v>121</v>
      </c>
      <c r="AB654" s="155" t="s">
        <v>121</v>
      </c>
      <c r="AC654" s="155" t="s">
        <v>121</v>
      </c>
      <c r="AD654" s="155" t="s">
        <v>121</v>
      </c>
      <c r="AE654" s="155" t="s">
        <v>121</v>
      </c>
      <c r="AF654" s="155" t="s">
        <v>121</v>
      </c>
    </row>
    <row r="655" spans="1:32" hidden="1">
      <c r="A655" s="155"/>
      <c r="B655" s="155" t="s">
        <v>248</v>
      </c>
      <c r="C655" s="155" t="s">
        <v>1704</v>
      </c>
      <c r="D655" s="155" t="s">
        <v>9287</v>
      </c>
      <c r="E655" s="155" t="s">
        <v>167</v>
      </c>
      <c r="F655" s="155" t="s">
        <v>250</v>
      </c>
      <c r="G655" s="155" t="s">
        <v>39</v>
      </c>
      <c r="H655" s="155" t="s">
        <v>154</v>
      </c>
      <c r="I655" s="155" t="s">
        <v>189</v>
      </c>
      <c r="J655" s="155" t="s">
        <v>190</v>
      </c>
      <c r="K655" s="155" t="s">
        <v>172</v>
      </c>
      <c r="L655" s="155" t="s">
        <v>121</v>
      </c>
      <c r="M655" s="155" t="s">
        <v>121</v>
      </c>
      <c r="N655" s="155" t="s">
        <v>121</v>
      </c>
      <c r="O655" s="155" t="s">
        <v>121</v>
      </c>
      <c r="P655" s="155" t="s">
        <v>121</v>
      </c>
      <c r="Q655" s="155" t="s">
        <v>121</v>
      </c>
      <c r="R655" s="155" t="s">
        <v>121</v>
      </c>
      <c r="S655" s="155" t="s">
        <v>12528</v>
      </c>
      <c r="T655" s="155" t="s">
        <v>9403</v>
      </c>
      <c r="U655" s="155" t="s">
        <v>9323</v>
      </c>
      <c r="V655" s="155" t="s">
        <v>12527</v>
      </c>
      <c r="W655" s="155" t="s">
        <v>9334</v>
      </c>
      <c r="X655" s="155" t="s">
        <v>121</v>
      </c>
      <c r="Y655" s="155" t="s">
        <v>9289</v>
      </c>
      <c r="Z655" s="155" t="s">
        <v>12526</v>
      </c>
      <c r="AA655" s="155" t="s">
        <v>9438</v>
      </c>
      <c r="AB655" s="155" t="s">
        <v>12407</v>
      </c>
      <c r="AC655" s="155" t="s">
        <v>9308</v>
      </c>
      <c r="AD655" s="155" t="s">
        <v>9281</v>
      </c>
      <c r="AE655" s="155" t="s">
        <v>9440</v>
      </c>
      <c r="AF655" s="155" t="s">
        <v>121</v>
      </c>
    </row>
    <row r="656" spans="1:32" hidden="1">
      <c r="A656" s="155"/>
      <c r="B656" s="155" t="s">
        <v>409</v>
      </c>
      <c r="C656" s="155" t="s">
        <v>2339</v>
      </c>
      <c r="D656" s="155" t="s">
        <v>9287</v>
      </c>
      <c r="E656" s="155" t="s">
        <v>151</v>
      </c>
      <c r="F656" s="155" t="s">
        <v>411</v>
      </c>
      <c r="G656" s="155" t="s">
        <v>412</v>
      </c>
      <c r="H656" s="155" t="s">
        <v>214</v>
      </c>
      <c r="I656" s="155" t="s">
        <v>413</v>
      </c>
      <c r="J656" s="155" t="s">
        <v>412</v>
      </c>
      <c r="K656" s="155" t="s">
        <v>107</v>
      </c>
      <c r="L656" s="155" t="s">
        <v>121</v>
      </c>
      <c r="M656" s="155" t="s">
        <v>121</v>
      </c>
      <c r="N656" s="155" t="s">
        <v>121</v>
      </c>
      <c r="O656" s="155" t="s">
        <v>121</v>
      </c>
      <c r="P656" s="155" t="s">
        <v>121</v>
      </c>
      <c r="Q656" s="155" t="s">
        <v>121</v>
      </c>
      <c r="R656" s="155" t="s">
        <v>121</v>
      </c>
      <c r="S656" s="155" t="s">
        <v>12525</v>
      </c>
      <c r="T656" s="155" t="s">
        <v>9352</v>
      </c>
      <c r="U656" s="155" t="s">
        <v>9652</v>
      </c>
      <c r="V656" s="155" t="s">
        <v>12524</v>
      </c>
      <c r="W656" s="155" t="s">
        <v>9350</v>
      </c>
      <c r="X656" s="155" t="s">
        <v>121</v>
      </c>
      <c r="Y656" s="155" t="s">
        <v>9349</v>
      </c>
      <c r="Z656" s="155" t="s">
        <v>121</v>
      </c>
      <c r="AA656" s="155" t="s">
        <v>121</v>
      </c>
      <c r="AB656" s="155" t="s">
        <v>121</v>
      </c>
      <c r="AC656" s="155" t="s">
        <v>121</v>
      </c>
      <c r="AD656" s="155" t="s">
        <v>121</v>
      </c>
      <c r="AE656" s="155" t="s">
        <v>121</v>
      </c>
      <c r="AF656" s="155" t="s">
        <v>121</v>
      </c>
    </row>
    <row r="657" spans="1:32" hidden="1">
      <c r="A657" s="155"/>
      <c r="B657" s="155" t="s">
        <v>185</v>
      </c>
      <c r="C657" s="155" t="s">
        <v>4822</v>
      </c>
      <c r="D657" s="155" t="s">
        <v>9287</v>
      </c>
      <c r="E657" s="155" t="s">
        <v>151</v>
      </c>
      <c r="F657" s="155" t="s">
        <v>187</v>
      </c>
      <c r="G657" s="155" t="s">
        <v>188</v>
      </c>
      <c r="H657" s="155" t="s">
        <v>214</v>
      </c>
      <c r="I657" s="155" t="s">
        <v>189</v>
      </c>
      <c r="J657" s="155" t="s">
        <v>190</v>
      </c>
      <c r="K657" s="155" t="s">
        <v>107</v>
      </c>
      <c r="L657" s="155" t="s">
        <v>121</v>
      </c>
      <c r="M657" s="155" t="s">
        <v>121</v>
      </c>
      <c r="N657" s="155" t="s">
        <v>121</v>
      </c>
      <c r="O657" s="155" t="s">
        <v>121</v>
      </c>
      <c r="P657" s="155" t="s">
        <v>121</v>
      </c>
      <c r="Q657" s="155" t="s">
        <v>121</v>
      </c>
      <c r="R657" s="155" t="s">
        <v>121</v>
      </c>
      <c r="S657" s="155" t="s">
        <v>12523</v>
      </c>
      <c r="T657" s="155" t="s">
        <v>9315</v>
      </c>
      <c r="U657" s="155" t="s">
        <v>11584</v>
      </c>
      <c r="V657" s="155" t="s">
        <v>12522</v>
      </c>
      <c r="W657" s="155" t="s">
        <v>10089</v>
      </c>
      <c r="X657" s="155" t="s">
        <v>9281</v>
      </c>
      <c r="Y657" s="155" t="s">
        <v>9289</v>
      </c>
      <c r="Z657" s="155" t="s">
        <v>12521</v>
      </c>
      <c r="AA657" s="155" t="s">
        <v>9438</v>
      </c>
      <c r="AB657" s="155" t="s">
        <v>12499</v>
      </c>
      <c r="AC657" s="155" t="s">
        <v>9308</v>
      </c>
      <c r="AD657" s="155" t="s">
        <v>9281</v>
      </c>
      <c r="AE657" s="155" t="s">
        <v>9440</v>
      </c>
      <c r="AF657" s="155" t="s">
        <v>121</v>
      </c>
    </row>
    <row r="658" spans="1:32" hidden="1">
      <c r="A658" s="155"/>
      <c r="B658" s="155" t="s">
        <v>2242</v>
      </c>
      <c r="C658" s="155" t="s">
        <v>2830</v>
      </c>
      <c r="D658" s="155" t="s">
        <v>9287</v>
      </c>
      <c r="E658" s="155" t="s">
        <v>167</v>
      </c>
      <c r="F658" s="155" t="s">
        <v>2244</v>
      </c>
      <c r="G658" s="155" t="s">
        <v>2245</v>
      </c>
      <c r="H658" s="155" t="s">
        <v>154</v>
      </c>
      <c r="I658" s="155" t="s">
        <v>879</v>
      </c>
      <c r="J658" s="155" t="s">
        <v>2246</v>
      </c>
      <c r="K658" s="155" t="s">
        <v>107</v>
      </c>
      <c r="L658" s="155" t="s">
        <v>121</v>
      </c>
      <c r="M658" s="155" t="s">
        <v>121</v>
      </c>
      <c r="N658" s="155" t="s">
        <v>121</v>
      </c>
      <c r="O658" s="155" t="s">
        <v>121</v>
      </c>
      <c r="P658" s="155" t="s">
        <v>121</v>
      </c>
      <c r="Q658" s="155" t="s">
        <v>121</v>
      </c>
      <c r="R658" s="155" t="s">
        <v>121</v>
      </c>
      <c r="S658" s="155" t="s">
        <v>12520</v>
      </c>
      <c r="T658" s="155" t="s">
        <v>9390</v>
      </c>
      <c r="U658" s="155" t="s">
        <v>9834</v>
      </c>
      <c r="V658" s="155" t="s">
        <v>3481</v>
      </c>
      <c r="W658" s="155" t="s">
        <v>9412</v>
      </c>
      <c r="X658" s="155" t="s">
        <v>9281</v>
      </c>
      <c r="Y658" s="155" t="s">
        <v>9411</v>
      </c>
      <c r="Z658" s="155" t="s">
        <v>121</v>
      </c>
      <c r="AA658" s="155" t="s">
        <v>121</v>
      </c>
      <c r="AB658" s="155" t="s">
        <v>121</v>
      </c>
      <c r="AC658" s="155" t="s">
        <v>121</v>
      </c>
      <c r="AD658" s="155" t="s">
        <v>121</v>
      </c>
      <c r="AE658" s="155" t="s">
        <v>121</v>
      </c>
      <c r="AF658" s="155" t="s">
        <v>121</v>
      </c>
    </row>
    <row r="659" spans="1:32" hidden="1">
      <c r="A659" s="155"/>
      <c r="B659" s="155" t="s">
        <v>256</v>
      </c>
      <c r="C659" s="155" t="s">
        <v>4396</v>
      </c>
      <c r="D659" s="155" t="s">
        <v>9287</v>
      </c>
      <c r="E659" s="155" t="s">
        <v>161</v>
      </c>
      <c r="F659" s="155" t="s">
        <v>258</v>
      </c>
      <c r="G659" s="155" t="s">
        <v>259</v>
      </c>
      <c r="H659" s="155" t="s">
        <v>154</v>
      </c>
      <c r="I659" s="155" t="s">
        <v>170</v>
      </c>
      <c r="J659" s="155" t="s">
        <v>260</v>
      </c>
      <c r="K659" s="155" t="s">
        <v>175</v>
      </c>
      <c r="L659" s="155" t="s">
        <v>121</v>
      </c>
      <c r="M659" s="155" t="s">
        <v>121</v>
      </c>
      <c r="N659" s="155" t="s">
        <v>121</v>
      </c>
      <c r="O659" s="155" t="s">
        <v>121</v>
      </c>
      <c r="P659" s="155" t="s">
        <v>121</v>
      </c>
      <c r="Q659" s="155" t="s">
        <v>121</v>
      </c>
      <c r="R659" s="155" t="s">
        <v>121</v>
      </c>
      <c r="S659" s="155" t="s">
        <v>12519</v>
      </c>
      <c r="T659" s="155" t="s">
        <v>9511</v>
      </c>
      <c r="U659" s="155" t="s">
        <v>9292</v>
      </c>
      <c r="V659" s="155" t="s">
        <v>12518</v>
      </c>
      <c r="W659" s="155" t="s">
        <v>10003</v>
      </c>
      <c r="X659" s="155" t="s">
        <v>121</v>
      </c>
      <c r="Y659" s="155" t="s">
        <v>9411</v>
      </c>
      <c r="Z659" s="155" t="s">
        <v>121</v>
      </c>
      <c r="AA659" s="155" t="s">
        <v>121</v>
      </c>
      <c r="AB659" s="155" t="s">
        <v>121</v>
      </c>
      <c r="AC659" s="155" t="s">
        <v>121</v>
      </c>
      <c r="AD659" s="155" t="s">
        <v>121</v>
      </c>
      <c r="AE659" s="155" t="s">
        <v>121</v>
      </c>
      <c r="AF659" s="155" t="s">
        <v>121</v>
      </c>
    </row>
    <row r="660" spans="1:32" hidden="1">
      <c r="A660" s="155"/>
      <c r="B660" s="155" t="s">
        <v>228</v>
      </c>
      <c r="C660" s="155" t="s">
        <v>1877</v>
      </c>
      <c r="D660" s="155" t="s">
        <v>9287</v>
      </c>
      <c r="E660" s="155" t="s">
        <v>276</v>
      </c>
      <c r="F660" s="155" t="s">
        <v>230</v>
      </c>
      <c r="G660" s="155" t="s">
        <v>231</v>
      </c>
      <c r="H660" s="155" t="s">
        <v>154</v>
      </c>
      <c r="I660" s="155" t="s">
        <v>232</v>
      </c>
      <c r="J660" s="155" t="s">
        <v>233</v>
      </c>
      <c r="K660" s="155" t="s">
        <v>107</v>
      </c>
      <c r="L660" s="155" t="s">
        <v>121</v>
      </c>
      <c r="M660" s="155" t="s">
        <v>121</v>
      </c>
      <c r="N660" s="155" t="s">
        <v>121</v>
      </c>
      <c r="O660" s="155" t="s">
        <v>121</v>
      </c>
      <c r="P660" s="155" t="s">
        <v>121</v>
      </c>
      <c r="Q660" s="155" t="s">
        <v>121</v>
      </c>
      <c r="R660" s="155" t="s">
        <v>121</v>
      </c>
      <c r="S660" s="155" t="s">
        <v>12517</v>
      </c>
      <c r="T660" s="155" t="s">
        <v>9310</v>
      </c>
      <c r="U660" s="155" t="s">
        <v>9600</v>
      </c>
      <c r="V660" s="155" t="s">
        <v>12516</v>
      </c>
      <c r="W660" s="155" t="s">
        <v>9308</v>
      </c>
      <c r="X660" s="155" t="s">
        <v>121</v>
      </c>
      <c r="Y660" s="155" t="s">
        <v>9302</v>
      </c>
      <c r="Z660" s="155" t="s">
        <v>121</v>
      </c>
      <c r="AA660" s="155" t="s">
        <v>121</v>
      </c>
      <c r="AB660" s="155" t="s">
        <v>121</v>
      </c>
      <c r="AC660" s="155" t="s">
        <v>121</v>
      </c>
      <c r="AD660" s="155" t="s">
        <v>121</v>
      </c>
      <c r="AE660" s="155" t="s">
        <v>121</v>
      </c>
      <c r="AF660" s="155" t="s">
        <v>121</v>
      </c>
    </row>
    <row r="661" spans="1:32" hidden="1">
      <c r="A661" s="155"/>
      <c r="B661" s="155" t="s">
        <v>1083</v>
      </c>
      <c r="C661" s="155" t="s">
        <v>4310</v>
      </c>
      <c r="D661" s="155" t="s">
        <v>9287</v>
      </c>
      <c r="E661" s="155" t="s">
        <v>161</v>
      </c>
      <c r="F661" s="155" t="s">
        <v>777</v>
      </c>
      <c r="G661" s="155" t="s">
        <v>1085</v>
      </c>
      <c r="H661" s="155" t="s">
        <v>154</v>
      </c>
      <c r="I661" s="155" t="s">
        <v>269</v>
      </c>
      <c r="J661" s="155" t="s">
        <v>1086</v>
      </c>
      <c r="K661" s="155" t="s">
        <v>175</v>
      </c>
      <c r="L661" s="155" t="s">
        <v>121</v>
      </c>
      <c r="M661" s="155" t="s">
        <v>121</v>
      </c>
      <c r="N661" s="155" t="s">
        <v>121</v>
      </c>
      <c r="O661" s="155" t="s">
        <v>121</v>
      </c>
      <c r="P661" s="155" t="s">
        <v>121</v>
      </c>
      <c r="Q661" s="155" t="s">
        <v>121</v>
      </c>
      <c r="R661" s="155" t="s">
        <v>121</v>
      </c>
      <c r="S661" s="155" t="s">
        <v>12515</v>
      </c>
      <c r="T661" s="155" t="s">
        <v>9431</v>
      </c>
      <c r="U661" s="155" t="s">
        <v>9924</v>
      </c>
      <c r="V661" s="155" t="s">
        <v>12514</v>
      </c>
      <c r="W661" s="155" t="s">
        <v>9303</v>
      </c>
      <c r="X661" s="155" t="s">
        <v>121</v>
      </c>
      <c r="Y661" s="155" t="s">
        <v>9302</v>
      </c>
      <c r="Z661" s="155" t="s">
        <v>121</v>
      </c>
      <c r="AA661" s="155" t="s">
        <v>121</v>
      </c>
      <c r="AB661" s="155" t="s">
        <v>121</v>
      </c>
      <c r="AC661" s="155" t="s">
        <v>121</v>
      </c>
      <c r="AD661" s="155" t="s">
        <v>121</v>
      </c>
      <c r="AE661" s="155" t="s">
        <v>121</v>
      </c>
      <c r="AF661" s="155" t="s">
        <v>121</v>
      </c>
    </row>
    <row r="662" spans="1:32" hidden="1">
      <c r="A662" s="155"/>
      <c r="B662" s="155" t="s">
        <v>286</v>
      </c>
      <c r="C662" s="155" t="s">
        <v>2741</v>
      </c>
      <c r="D662" s="155" t="s">
        <v>9287</v>
      </c>
      <c r="E662" s="155" t="s">
        <v>276</v>
      </c>
      <c r="F662" s="155" t="s">
        <v>288</v>
      </c>
      <c r="G662" s="155" t="s">
        <v>289</v>
      </c>
      <c r="H662" s="155" t="s">
        <v>154</v>
      </c>
      <c r="I662" s="155" t="s">
        <v>290</v>
      </c>
      <c r="J662" s="155" t="s">
        <v>291</v>
      </c>
      <c r="K662" s="155" t="s">
        <v>107</v>
      </c>
      <c r="L662" s="155" t="s">
        <v>121</v>
      </c>
      <c r="M662" s="155" t="s">
        <v>121</v>
      </c>
      <c r="N662" s="155" t="s">
        <v>121</v>
      </c>
      <c r="O662" s="155" t="s">
        <v>121</v>
      </c>
      <c r="P662" s="155" t="s">
        <v>121</v>
      </c>
      <c r="Q662" s="155" t="s">
        <v>121</v>
      </c>
      <c r="R662" s="155" t="s">
        <v>121</v>
      </c>
      <c r="S662" s="155" t="s">
        <v>12513</v>
      </c>
      <c r="T662" s="155" t="s">
        <v>9397</v>
      </c>
      <c r="U662" s="155" t="s">
        <v>12467</v>
      </c>
      <c r="V662" s="155" t="s">
        <v>12512</v>
      </c>
      <c r="W662" s="155" t="s">
        <v>9350</v>
      </c>
      <c r="X662" s="155" t="s">
        <v>121</v>
      </c>
      <c r="Y662" s="155" t="s">
        <v>9349</v>
      </c>
      <c r="Z662" s="155" t="s">
        <v>121</v>
      </c>
      <c r="AA662" s="155" t="s">
        <v>121</v>
      </c>
      <c r="AB662" s="155" t="s">
        <v>121</v>
      </c>
      <c r="AC662" s="155" t="s">
        <v>121</v>
      </c>
      <c r="AD662" s="155" t="s">
        <v>121</v>
      </c>
      <c r="AE662" s="155" t="s">
        <v>121</v>
      </c>
      <c r="AF662" s="155" t="s">
        <v>121</v>
      </c>
    </row>
    <row r="663" spans="1:32" hidden="1">
      <c r="A663" s="155"/>
      <c r="B663" s="155" t="s">
        <v>248</v>
      </c>
      <c r="C663" s="155" t="s">
        <v>1954</v>
      </c>
      <c r="D663" s="155" t="s">
        <v>9287</v>
      </c>
      <c r="E663" s="155" t="s">
        <v>151</v>
      </c>
      <c r="F663" s="155" t="s">
        <v>250</v>
      </c>
      <c r="G663" s="155" t="s">
        <v>39</v>
      </c>
      <c r="H663" s="155" t="s">
        <v>154</v>
      </c>
      <c r="I663" s="155" t="s">
        <v>189</v>
      </c>
      <c r="J663" s="155" t="s">
        <v>190</v>
      </c>
      <c r="K663" s="155" t="s">
        <v>107</v>
      </c>
      <c r="L663" s="155" t="s">
        <v>121</v>
      </c>
      <c r="M663" s="155" t="s">
        <v>121</v>
      </c>
      <c r="N663" s="155" t="s">
        <v>121</v>
      </c>
      <c r="O663" s="155" t="s">
        <v>121</v>
      </c>
      <c r="P663" s="155" t="s">
        <v>121</v>
      </c>
      <c r="Q663" s="155" t="s">
        <v>121</v>
      </c>
      <c r="R663" s="155" t="s">
        <v>121</v>
      </c>
      <c r="S663" s="155" t="s">
        <v>12511</v>
      </c>
      <c r="T663" s="155" t="s">
        <v>9488</v>
      </c>
      <c r="U663" s="155" t="s">
        <v>9402</v>
      </c>
      <c r="V663" s="155" t="s">
        <v>3502</v>
      </c>
      <c r="W663" s="155" t="s">
        <v>10003</v>
      </c>
      <c r="X663" s="155" t="s">
        <v>121</v>
      </c>
      <c r="Y663" s="155" t="s">
        <v>9411</v>
      </c>
      <c r="Z663" s="155" t="s">
        <v>12510</v>
      </c>
      <c r="AA663" s="155" t="s">
        <v>9438</v>
      </c>
      <c r="AB663" s="155" t="s">
        <v>12407</v>
      </c>
      <c r="AC663" s="155" t="s">
        <v>12509</v>
      </c>
      <c r="AD663" s="155" t="s">
        <v>9281</v>
      </c>
      <c r="AE663" s="155" t="s">
        <v>9440</v>
      </c>
      <c r="AF663" s="155" t="s">
        <v>121</v>
      </c>
    </row>
    <row r="664" spans="1:32" hidden="1">
      <c r="A664" s="155"/>
      <c r="B664" s="155" t="s">
        <v>228</v>
      </c>
      <c r="C664" s="155" t="s">
        <v>1605</v>
      </c>
      <c r="D664" s="155" t="s">
        <v>9287</v>
      </c>
      <c r="E664" s="155" t="s">
        <v>151</v>
      </c>
      <c r="F664" s="155" t="s">
        <v>230</v>
      </c>
      <c r="G664" s="155" t="s">
        <v>231</v>
      </c>
      <c r="H664" s="155" t="s">
        <v>154</v>
      </c>
      <c r="I664" s="155" t="s">
        <v>232</v>
      </c>
      <c r="J664" s="155" t="s">
        <v>233</v>
      </c>
      <c r="K664" s="155" t="s">
        <v>234</v>
      </c>
      <c r="L664" s="155" t="s">
        <v>121</v>
      </c>
      <c r="M664" s="155" t="s">
        <v>121</v>
      </c>
      <c r="N664" s="155" t="s">
        <v>121</v>
      </c>
      <c r="O664" s="155" t="s">
        <v>121</v>
      </c>
      <c r="P664" s="155" t="s">
        <v>121</v>
      </c>
      <c r="Q664" s="155" t="s">
        <v>121</v>
      </c>
      <c r="R664" s="155" t="s">
        <v>121</v>
      </c>
      <c r="S664" s="155" t="s">
        <v>12508</v>
      </c>
      <c r="T664" s="155" t="s">
        <v>9331</v>
      </c>
      <c r="U664" s="155" t="s">
        <v>10512</v>
      </c>
      <c r="V664" s="155" t="s">
        <v>12507</v>
      </c>
      <c r="W664" s="155" t="s">
        <v>9297</v>
      </c>
      <c r="X664" s="155" t="s">
        <v>121</v>
      </c>
      <c r="Y664" s="155" t="s">
        <v>9296</v>
      </c>
      <c r="Z664" s="155" t="s">
        <v>121</v>
      </c>
      <c r="AA664" s="155" t="s">
        <v>121</v>
      </c>
      <c r="AB664" s="155" t="s">
        <v>121</v>
      </c>
      <c r="AC664" s="155" t="s">
        <v>121</v>
      </c>
      <c r="AD664" s="155" t="s">
        <v>121</v>
      </c>
      <c r="AE664" s="155" t="s">
        <v>121</v>
      </c>
      <c r="AF664" s="155" t="s">
        <v>121</v>
      </c>
    </row>
    <row r="665" spans="1:32" hidden="1">
      <c r="A665" s="155"/>
      <c r="B665" s="155" t="s">
        <v>165</v>
      </c>
      <c r="C665" s="155" t="s">
        <v>4547</v>
      </c>
      <c r="D665" s="155" t="s">
        <v>9287</v>
      </c>
      <c r="E665" s="155" t="s">
        <v>161</v>
      </c>
      <c r="F665" s="155" t="s">
        <v>168</v>
      </c>
      <c r="G665" s="155" t="s">
        <v>169</v>
      </c>
      <c r="H665" s="155" t="s">
        <v>154</v>
      </c>
      <c r="I665" s="155" t="s">
        <v>170</v>
      </c>
      <c r="J665" s="155" t="s">
        <v>171</v>
      </c>
      <c r="K665" s="155" t="s">
        <v>175</v>
      </c>
      <c r="L665" s="155" t="s">
        <v>121</v>
      </c>
      <c r="M665" s="155" t="s">
        <v>121</v>
      </c>
      <c r="N665" s="155" t="s">
        <v>121</v>
      </c>
      <c r="O665" s="155" t="s">
        <v>121</v>
      </c>
      <c r="P665" s="155" t="s">
        <v>121</v>
      </c>
      <c r="Q665" s="155" t="s">
        <v>121</v>
      </c>
      <c r="R665" s="155" t="s">
        <v>121</v>
      </c>
      <c r="S665" s="155" t="s">
        <v>12506</v>
      </c>
      <c r="T665" s="155" t="s">
        <v>9466</v>
      </c>
      <c r="U665" s="155" t="s">
        <v>9679</v>
      </c>
      <c r="V665" s="155" t="s">
        <v>12504</v>
      </c>
      <c r="W665" s="155" t="s">
        <v>9365</v>
      </c>
      <c r="X665" s="155" t="s">
        <v>121</v>
      </c>
      <c r="Y665" s="155" t="s">
        <v>9349</v>
      </c>
      <c r="Z665" s="155" t="s">
        <v>121</v>
      </c>
      <c r="AA665" s="155" t="s">
        <v>121</v>
      </c>
      <c r="AB665" s="155" t="s">
        <v>121</v>
      </c>
      <c r="AC665" s="155" t="s">
        <v>121</v>
      </c>
      <c r="AD665" s="155" t="s">
        <v>121</v>
      </c>
      <c r="AE665" s="155" t="s">
        <v>121</v>
      </c>
      <c r="AF665" s="155" t="s">
        <v>121</v>
      </c>
    </row>
    <row r="666" spans="1:32" hidden="1">
      <c r="A666" s="155"/>
      <c r="B666" s="155" t="s">
        <v>165</v>
      </c>
      <c r="C666" s="155" t="s">
        <v>4501</v>
      </c>
      <c r="D666" s="155" t="s">
        <v>9287</v>
      </c>
      <c r="E666" s="155" t="s">
        <v>161</v>
      </c>
      <c r="F666" s="155" t="s">
        <v>168</v>
      </c>
      <c r="G666" s="155" t="s">
        <v>169</v>
      </c>
      <c r="H666" s="155" t="s">
        <v>154</v>
      </c>
      <c r="I666" s="155" t="s">
        <v>170</v>
      </c>
      <c r="J666" s="155" t="s">
        <v>171</v>
      </c>
      <c r="K666" s="155" t="s">
        <v>175</v>
      </c>
      <c r="L666" s="155" t="s">
        <v>121</v>
      </c>
      <c r="M666" s="155" t="s">
        <v>121</v>
      </c>
      <c r="N666" s="155" t="s">
        <v>121</v>
      </c>
      <c r="O666" s="155" t="s">
        <v>121</v>
      </c>
      <c r="P666" s="155" t="s">
        <v>121</v>
      </c>
      <c r="Q666" s="155" t="s">
        <v>121</v>
      </c>
      <c r="R666" s="155" t="s">
        <v>121</v>
      </c>
      <c r="S666" s="155" t="s">
        <v>12505</v>
      </c>
      <c r="T666" s="155" t="s">
        <v>9369</v>
      </c>
      <c r="U666" s="155" t="s">
        <v>9679</v>
      </c>
      <c r="V666" s="155" t="s">
        <v>12504</v>
      </c>
      <c r="W666" s="155" t="s">
        <v>9365</v>
      </c>
      <c r="X666" s="155" t="s">
        <v>121</v>
      </c>
      <c r="Y666" s="155" t="s">
        <v>9349</v>
      </c>
      <c r="Z666" s="155" t="s">
        <v>121</v>
      </c>
      <c r="AA666" s="155" t="s">
        <v>121</v>
      </c>
      <c r="AB666" s="155" t="s">
        <v>121</v>
      </c>
      <c r="AC666" s="155" t="s">
        <v>121</v>
      </c>
      <c r="AD666" s="155" t="s">
        <v>121</v>
      </c>
      <c r="AE666" s="155" t="s">
        <v>121</v>
      </c>
      <c r="AF666" s="155" t="s">
        <v>121</v>
      </c>
    </row>
    <row r="667" spans="1:32" hidden="1">
      <c r="A667" s="155"/>
      <c r="B667" s="155" t="s">
        <v>775</v>
      </c>
      <c r="C667" s="155" t="s">
        <v>4299</v>
      </c>
      <c r="D667" s="155" t="s">
        <v>9287</v>
      </c>
      <c r="E667" s="155" t="s">
        <v>161</v>
      </c>
      <c r="F667" s="155" t="s">
        <v>777</v>
      </c>
      <c r="G667" s="155" t="s">
        <v>778</v>
      </c>
      <c r="H667" s="155" t="s">
        <v>154</v>
      </c>
      <c r="I667" s="155" t="s">
        <v>269</v>
      </c>
      <c r="J667" s="155" t="s">
        <v>779</v>
      </c>
      <c r="K667" s="155" t="s">
        <v>175</v>
      </c>
      <c r="L667" s="155" t="s">
        <v>121</v>
      </c>
      <c r="M667" s="155" t="s">
        <v>121</v>
      </c>
      <c r="N667" s="155" t="s">
        <v>121</v>
      </c>
      <c r="O667" s="155" t="s">
        <v>121</v>
      </c>
      <c r="P667" s="155" t="s">
        <v>121</v>
      </c>
      <c r="Q667" s="155" t="s">
        <v>121</v>
      </c>
      <c r="R667" s="155" t="s">
        <v>121</v>
      </c>
      <c r="S667" s="155" t="s">
        <v>12503</v>
      </c>
      <c r="T667" s="155" t="s">
        <v>9366</v>
      </c>
      <c r="U667" s="155" t="s">
        <v>9924</v>
      </c>
      <c r="V667" s="155" t="s">
        <v>3439</v>
      </c>
      <c r="W667" s="155" t="s">
        <v>9365</v>
      </c>
      <c r="X667" s="155" t="s">
        <v>121</v>
      </c>
      <c r="Y667" s="155" t="s">
        <v>9349</v>
      </c>
      <c r="Z667" s="155" t="s">
        <v>121</v>
      </c>
      <c r="AA667" s="155" t="s">
        <v>121</v>
      </c>
      <c r="AB667" s="155" t="s">
        <v>121</v>
      </c>
      <c r="AC667" s="155" t="s">
        <v>121</v>
      </c>
      <c r="AD667" s="155" t="s">
        <v>121</v>
      </c>
      <c r="AE667" s="155" t="s">
        <v>121</v>
      </c>
      <c r="AF667" s="155" t="s">
        <v>121</v>
      </c>
    </row>
    <row r="668" spans="1:32" hidden="1">
      <c r="A668" s="155"/>
      <c r="B668" s="155" t="s">
        <v>248</v>
      </c>
      <c r="C668" s="155" t="s">
        <v>4390</v>
      </c>
      <c r="D668" s="155" t="s">
        <v>9287</v>
      </c>
      <c r="E668" s="155" t="s">
        <v>161</v>
      </c>
      <c r="F668" s="155" t="s">
        <v>250</v>
      </c>
      <c r="G668" s="155" t="s">
        <v>39</v>
      </c>
      <c r="H668" s="155" t="s">
        <v>154</v>
      </c>
      <c r="I668" s="155" t="s">
        <v>189</v>
      </c>
      <c r="J668" s="155" t="s">
        <v>190</v>
      </c>
      <c r="K668" s="155" t="s">
        <v>175</v>
      </c>
      <c r="L668" s="155" t="s">
        <v>121</v>
      </c>
      <c r="M668" s="155" t="s">
        <v>121</v>
      </c>
      <c r="N668" s="155" t="s">
        <v>121</v>
      </c>
      <c r="O668" s="155" t="s">
        <v>121</v>
      </c>
      <c r="P668" s="155" t="s">
        <v>121</v>
      </c>
      <c r="Q668" s="155" t="s">
        <v>121</v>
      </c>
      <c r="R668" s="155" t="s">
        <v>121</v>
      </c>
      <c r="S668" s="155" t="s">
        <v>12502</v>
      </c>
      <c r="T668" s="155" t="s">
        <v>9347</v>
      </c>
      <c r="U668" s="155" t="s">
        <v>11579</v>
      </c>
      <c r="V668" s="155" t="s">
        <v>12501</v>
      </c>
      <c r="W668" s="155" t="s">
        <v>9290</v>
      </c>
      <c r="X668" s="155" t="s">
        <v>9281</v>
      </c>
      <c r="Y668" s="155" t="s">
        <v>9289</v>
      </c>
      <c r="Z668" s="155" t="s">
        <v>12500</v>
      </c>
      <c r="AA668" s="155" t="s">
        <v>9438</v>
      </c>
      <c r="AB668" s="155" t="s">
        <v>12499</v>
      </c>
      <c r="AC668" s="155" t="s">
        <v>9308</v>
      </c>
      <c r="AD668" s="155" t="s">
        <v>9281</v>
      </c>
      <c r="AE668" s="155" t="s">
        <v>9440</v>
      </c>
      <c r="AF668" s="155" t="s">
        <v>121</v>
      </c>
    </row>
    <row r="669" spans="1:32" hidden="1">
      <c r="A669" s="155"/>
      <c r="B669" s="155" t="s">
        <v>210</v>
      </c>
      <c r="C669" s="155" t="s">
        <v>4459</v>
      </c>
      <c r="D669" s="155" t="s">
        <v>9287</v>
      </c>
      <c r="E669" s="155" t="s">
        <v>161</v>
      </c>
      <c r="F669" s="155" t="s">
        <v>212</v>
      </c>
      <c r="G669" s="155" t="s">
        <v>213</v>
      </c>
      <c r="H669" s="155" t="s">
        <v>154</v>
      </c>
      <c r="I669" s="155" t="s">
        <v>215</v>
      </c>
      <c r="J669" s="155" t="s">
        <v>216</v>
      </c>
      <c r="K669" s="155" t="s">
        <v>175</v>
      </c>
      <c r="L669" s="155" t="s">
        <v>121</v>
      </c>
      <c r="M669" s="155" t="s">
        <v>121</v>
      </c>
      <c r="N669" s="155" t="s">
        <v>121</v>
      </c>
      <c r="O669" s="155" t="s">
        <v>121</v>
      </c>
      <c r="P669" s="155" t="s">
        <v>121</v>
      </c>
      <c r="Q669" s="155" t="s">
        <v>121</v>
      </c>
      <c r="R669" s="155" t="s">
        <v>121</v>
      </c>
      <c r="S669" s="155" t="s">
        <v>12498</v>
      </c>
      <c r="T669" s="155" t="s">
        <v>9339</v>
      </c>
      <c r="U669" s="155" t="s">
        <v>9999</v>
      </c>
      <c r="V669" s="155" t="s">
        <v>12497</v>
      </c>
      <c r="W669" s="155" t="s">
        <v>9308</v>
      </c>
      <c r="X669" s="155" t="s">
        <v>121</v>
      </c>
      <c r="Y669" s="155" t="s">
        <v>9302</v>
      </c>
      <c r="Z669" s="155" t="s">
        <v>121</v>
      </c>
      <c r="AA669" s="155" t="s">
        <v>121</v>
      </c>
      <c r="AB669" s="155" t="s">
        <v>121</v>
      </c>
      <c r="AC669" s="155" t="s">
        <v>121</v>
      </c>
      <c r="AD669" s="155" t="s">
        <v>121</v>
      </c>
      <c r="AE669" s="155" t="s">
        <v>121</v>
      </c>
      <c r="AF669" s="155" t="s">
        <v>121</v>
      </c>
    </row>
    <row r="670" spans="1:32" hidden="1">
      <c r="A670" s="155"/>
      <c r="B670" s="155" t="s">
        <v>165</v>
      </c>
      <c r="C670" s="155" t="s">
        <v>4329</v>
      </c>
      <c r="D670" s="155" t="s">
        <v>9287</v>
      </c>
      <c r="E670" s="155" t="s">
        <v>151</v>
      </c>
      <c r="F670" s="155" t="s">
        <v>168</v>
      </c>
      <c r="G670" s="155" t="s">
        <v>169</v>
      </c>
      <c r="H670" s="155" t="s">
        <v>308</v>
      </c>
      <c r="I670" s="155" t="s">
        <v>170</v>
      </c>
      <c r="J670" s="155" t="s">
        <v>171</v>
      </c>
      <c r="K670" s="155" t="s">
        <v>107</v>
      </c>
      <c r="L670" s="155" t="s">
        <v>121</v>
      </c>
      <c r="M670" s="155" t="s">
        <v>121</v>
      </c>
      <c r="N670" s="155" t="s">
        <v>121</v>
      </c>
      <c r="O670" s="155" t="s">
        <v>121</v>
      </c>
      <c r="P670" s="155" t="s">
        <v>121</v>
      </c>
      <c r="Q670" s="155" t="s">
        <v>121</v>
      </c>
      <c r="R670" s="155" t="s">
        <v>121</v>
      </c>
      <c r="S670" s="155" t="s">
        <v>12496</v>
      </c>
      <c r="T670" s="155" t="s">
        <v>9394</v>
      </c>
      <c r="U670" s="155" t="s">
        <v>9538</v>
      </c>
      <c r="V670" s="155" t="s">
        <v>12495</v>
      </c>
      <c r="W670" s="155" t="s">
        <v>9334</v>
      </c>
      <c r="X670" s="155" t="s">
        <v>121</v>
      </c>
      <c r="Y670" s="155" t="s">
        <v>9289</v>
      </c>
      <c r="Z670" s="155" t="s">
        <v>121</v>
      </c>
      <c r="AA670" s="155" t="s">
        <v>121</v>
      </c>
      <c r="AB670" s="155" t="s">
        <v>121</v>
      </c>
      <c r="AC670" s="155" t="s">
        <v>121</v>
      </c>
      <c r="AD670" s="155" t="s">
        <v>121</v>
      </c>
      <c r="AE670" s="155" t="s">
        <v>121</v>
      </c>
      <c r="AF670" s="155" t="s">
        <v>121</v>
      </c>
    </row>
    <row r="671" spans="1:32" hidden="1">
      <c r="A671" s="155"/>
      <c r="B671" s="155" t="s">
        <v>775</v>
      </c>
      <c r="C671" s="155" t="s">
        <v>4561</v>
      </c>
      <c r="D671" s="155" t="s">
        <v>9287</v>
      </c>
      <c r="E671" s="155" t="s">
        <v>161</v>
      </c>
      <c r="F671" s="155" t="s">
        <v>777</v>
      </c>
      <c r="G671" s="155" t="s">
        <v>778</v>
      </c>
      <c r="H671" s="155" t="s">
        <v>154</v>
      </c>
      <c r="I671" s="155" t="s">
        <v>269</v>
      </c>
      <c r="J671" s="155" t="s">
        <v>779</v>
      </c>
      <c r="K671" s="155" t="s">
        <v>175</v>
      </c>
      <c r="L671" s="155" t="s">
        <v>121</v>
      </c>
      <c r="M671" s="155" t="s">
        <v>121</v>
      </c>
      <c r="N671" s="155" t="s">
        <v>121</v>
      </c>
      <c r="O671" s="155" t="s">
        <v>121</v>
      </c>
      <c r="P671" s="155" t="s">
        <v>121</v>
      </c>
      <c r="Q671" s="155" t="s">
        <v>121</v>
      </c>
      <c r="R671" s="155" t="s">
        <v>121</v>
      </c>
      <c r="S671" s="155" t="s">
        <v>12494</v>
      </c>
      <c r="T671" s="155" t="s">
        <v>9507</v>
      </c>
      <c r="U671" s="155" t="s">
        <v>9924</v>
      </c>
      <c r="V671" s="155" t="s">
        <v>12493</v>
      </c>
      <c r="W671" s="155" t="s">
        <v>9354</v>
      </c>
      <c r="X671" s="155" t="s">
        <v>9281</v>
      </c>
      <c r="Y671" s="155" t="s">
        <v>9353</v>
      </c>
      <c r="Z671" s="155" t="s">
        <v>121</v>
      </c>
      <c r="AA671" s="155" t="s">
        <v>121</v>
      </c>
      <c r="AB671" s="155" t="s">
        <v>121</v>
      </c>
      <c r="AC671" s="155" t="s">
        <v>121</v>
      </c>
      <c r="AD671" s="155" t="s">
        <v>121</v>
      </c>
      <c r="AE671" s="155" t="s">
        <v>121</v>
      </c>
      <c r="AF671" s="155" t="s">
        <v>121</v>
      </c>
    </row>
    <row r="672" spans="1:32" hidden="1">
      <c r="A672" s="155"/>
      <c r="B672" s="155" t="s">
        <v>228</v>
      </c>
      <c r="C672" s="155" t="s">
        <v>2601</v>
      </c>
      <c r="D672" s="155" t="s">
        <v>9287</v>
      </c>
      <c r="E672" s="155" t="s">
        <v>276</v>
      </c>
      <c r="F672" s="155" t="s">
        <v>230</v>
      </c>
      <c r="G672" s="155" t="s">
        <v>231</v>
      </c>
      <c r="H672" s="155" t="s">
        <v>154</v>
      </c>
      <c r="I672" s="155" t="s">
        <v>232</v>
      </c>
      <c r="J672" s="155" t="s">
        <v>233</v>
      </c>
      <c r="K672" s="155" t="s">
        <v>107</v>
      </c>
      <c r="L672" s="155" t="s">
        <v>121</v>
      </c>
      <c r="M672" s="155" t="s">
        <v>121</v>
      </c>
      <c r="N672" s="155" t="s">
        <v>121</v>
      </c>
      <c r="O672" s="155" t="s">
        <v>121</v>
      </c>
      <c r="P672" s="155" t="s">
        <v>121</v>
      </c>
      <c r="Q672" s="155" t="s">
        <v>121</v>
      </c>
      <c r="R672" s="155" t="s">
        <v>121</v>
      </c>
      <c r="S672" s="155" t="s">
        <v>12492</v>
      </c>
      <c r="T672" s="155" t="s">
        <v>9300</v>
      </c>
      <c r="U672" s="155" t="s">
        <v>9600</v>
      </c>
      <c r="V672" s="155" t="s">
        <v>3535</v>
      </c>
      <c r="W672" s="155" t="s">
        <v>9297</v>
      </c>
      <c r="X672" s="155" t="s">
        <v>121</v>
      </c>
      <c r="Y672" s="155" t="s">
        <v>9296</v>
      </c>
      <c r="Z672" s="155" t="s">
        <v>121</v>
      </c>
      <c r="AA672" s="155" t="s">
        <v>121</v>
      </c>
      <c r="AB672" s="155" t="s">
        <v>121</v>
      </c>
      <c r="AC672" s="155" t="s">
        <v>121</v>
      </c>
      <c r="AD672" s="155" t="s">
        <v>121</v>
      </c>
      <c r="AE672" s="155" t="s">
        <v>121</v>
      </c>
      <c r="AF672" s="155" t="s">
        <v>121</v>
      </c>
    </row>
    <row r="673" spans="1:32" hidden="1">
      <c r="A673" s="155"/>
      <c r="B673" s="155" t="s">
        <v>248</v>
      </c>
      <c r="C673" s="155" t="s">
        <v>4804</v>
      </c>
      <c r="D673" s="155" t="s">
        <v>9287</v>
      </c>
      <c r="E673" s="155" t="s">
        <v>151</v>
      </c>
      <c r="F673" s="155" t="s">
        <v>250</v>
      </c>
      <c r="G673" s="155" t="s">
        <v>39</v>
      </c>
      <c r="H673" s="155" t="s">
        <v>154</v>
      </c>
      <c r="I673" s="155" t="s">
        <v>189</v>
      </c>
      <c r="J673" s="155" t="s">
        <v>190</v>
      </c>
      <c r="K673" s="155" t="s">
        <v>107</v>
      </c>
      <c r="L673" s="155" t="s">
        <v>121</v>
      </c>
      <c r="M673" s="155" t="s">
        <v>121</v>
      </c>
      <c r="N673" s="155" t="s">
        <v>121</v>
      </c>
      <c r="O673" s="155" t="s">
        <v>121</v>
      </c>
      <c r="P673" s="155" t="s">
        <v>121</v>
      </c>
      <c r="Q673" s="155" t="s">
        <v>121</v>
      </c>
      <c r="R673" s="155" t="s">
        <v>121</v>
      </c>
      <c r="S673" s="155" t="s">
        <v>12491</v>
      </c>
      <c r="T673" s="155" t="s">
        <v>9328</v>
      </c>
      <c r="U673" s="155" t="s">
        <v>9402</v>
      </c>
      <c r="V673" s="155" t="s">
        <v>3540</v>
      </c>
      <c r="W673" s="155" t="s">
        <v>9321</v>
      </c>
      <c r="X673" s="155" t="s">
        <v>121</v>
      </c>
      <c r="Y673" s="155" t="s">
        <v>9289</v>
      </c>
      <c r="Z673" s="155" t="s">
        <v>12490</v>
      </c>
      <c r="AA673" s="155" t="s">
        <v>9438</v>
      </c>
      <c r="AB673" s="155" t="s">
        <v>12489</v>
      </c>
      <c r="AC673" s="155" t="s">
        <v>12488</v>
      </c>
      <c r="AD673" s="155" t="s">
        <v>9281</v>
      </c>
      <c r="AE673" s="155" t="s">
        <v>9440</v>
      </c>
      <c r="AF673" s="155" t="s">
        <v>121</v>
      </c>
    </row>
    <row r="674" spans="1:32" hidden="1">
      <c r="A674" s="155"/>
      <c r="B674" s="155" t="s">
        <v>265</v>
      </c>
      <c r="C674" s="155" t="s">
        <v>2028</v>
      </c>
      <c r="D674" s="155" t="s">
        <v>9287</v>
      </c>
      <c r="E674" s="155" t="s">
        <v>167</v>
      </c>
      <c r="F674" s="155" t="s">
        <v>267</v>
      </c>
      <c r="G674" s="155" t="s">
        <v>268</v>
      </c>
      <c r="H674" s="155" t="s">
        <v>154</v>
      </c>
      <c r="I674" s="155" t="s">
        <v>269</v>
      </c>
      <c r="J674" s="155" t="s">
        <v>270</v>
      </c>
      <c r="K674" s="155" t="s">
        <v>107</v>
      </c>
      <c r="L674" s="155" t="s">
        <v>121</v>
      </c>
      <c r="M674" s="155" t="s">
        <v>121</v>
      </c>
      <c r="N674" s="155" t="s">
        <v>121</v>
      </c>
      <c r="O674" s="155" t="s">
        <v>121</v>
      </c>
      <c r="P674" s="155" t="s">
        <v>121</v>
      </c>
      <c r="Q674" s="155" t="s">
        <v>121</v>
      </c>
      <c r="R674" s="155" t="s">
        <v>121</v>
      </c>
      <c r="S674" s="155" t="s">
        <v>12487</v>
      </c>
      <c r="T674" s="155" t="s">
        <v>9356</v>
      </c>
      <c r="U674" s="155" t="s">
        <v>9517</v>
      </c>
      <c r="V674" s="155" t="s">
        <v>12486</v>
      </c>
      <c r="W674" s="155" t="s">
        <v>10070</v>
      </c>
      <c r="X674" s="155" t="s">
        <v>121</v>
      </c>
      <c r="Y674" s="155" t="s">
        <v>9353</v>
      </c>
      <c r="Z674" s="155" t="s">
        <v>121</v>
      </c>
      <c r="AA674" s="155" t="s">
        <v>121</v>
      </c>
      <c r="AB674" s="155" t="s">
        <v>121</v>
      </c>
      <c r="AC674" s="155" t="s">
        <v>121</v>
      </c>
      <c r="AD674" s="155" t="s">
        <v>121</v>
      </c>
      <c r="AE674" s="155" t="s">
        <v>121</v>
      </c>
      <c r="AF674" s="155" t="s">
        <v>121</v>
      </c>
    </row>
    <row r="675" spans="1:32" hidden="1">
      <c r="A675" s="155"/>
      <c r="B675" s="155" t="s">
        <v>228</v>
      </c>
      <c r="C675" s="155" t="s">
        <v>236</v>
      </c>
      <c r="D675" s="155" t="s">
        <v>9287</v>
      </c>
      <c r="E675" s="155" t="s">
        <v>276</v>
      </c>
      <c r="F675" s="155" t="s">
        <v>230</v>
      </c>
      <c r="G675" s="155" t="s">
        <v>231</v>
      </c>
      <c r="H675" s="155" t="s">
        <v>154</v>
      </c>
      <c r="I675" s="155" t="s">
        <v>232</v>
      </c>
      <c r="J675" s="155" t="s">
        <v>233</v>
      </c>
      <c r="K675" s="155" t="s">
        <v>107</v>
      </c>
      <c r="L675" s="155" t="s">
        <v>121</v>
      </c>
      <c r="M675" s="155" t="s">
        <v>121</v>
      </c>
      <c r="N675" s="155" t="s">
        <v>121</v>
      </c>
      <c r="O675" s="155" t="s">
        <v>121</v>
      </c>
      <c r="P675" s="155" t="s">
        <v>121</v>
      </c>
      <c r="Q675" s="155" t="s">
        <v>121</v>
      </c>
      <c r="R675" s="155" t="s">
        <v>121</v>
      </c>
      <c r="S675" s="155" t="s">
        <v>12485</v>
      </c>
      <c r="T675" s="155" t="s">
        <v>9541</v>
      </c>
      <c r="U675" s="155" t="s">
        <v>9600</v>
      </c>
      <c r="V675" s="155" t="s">
        <v>12484</v>
      </c>
      <c r="W675" s="155" t="s">
        <v>10070</v>
      </c>
      <c r="X675" s="155" t="s">
        <v>121</v>
      </c>
      <c r="Y675" s="155" t="s">
        <v>9353</v>
      </c>
      <c r="Z675" s="155" t="s">
        <v>121</v>
      </c>
      <c r="AA675" s="155" t="s">
        <v>121</v>
      </c>
      <c r="AB675" s="155" t="s">
        <v>121</v>
      </c>
      <c r="AC675" s="155" t="s">
        <v>121</v>
      </c>
      <c r="AD675" s="155" t="s">
        <v>121</v>
      </c>
      <c r="AE675" s="155" t="s">
        <v>121</v>
      </c>
      <c r="AF675" s="155" t="s">
        <v>121</v>
      </c>
    </row>
    <row r="676" spans="1:32" hidden="1">
      <c r="A676" s="155"/>
      <c r="B676" s="155" t="s">
        <v>380</v>
      </c>
      <c r="C676" s="155" t="s">
        <v>4322</v>
      </c>
      <c r="D676" s="155" t="s">
        <v>9287</v>
      </c>
      <c r="E676" s="155" t="s">
        <v>161</v>
      </c>
      <c r="F676" s="155" t="s">
        <v>382</v>
      </c>
      <c r="G676" s="155" t="s">
        <v>383</v>
      </c>
      <c r="H676" s="155" t="s">
        <v>154</v>
      </c>
      <c r="I676" s="155" t="s">
        <v>384</v>
      </c>
      <c r="J676" s="155" t="s">
        <v>385</v>
      </c>
      <c r="K676" s="155" t="s">
        <v>175</v>
      </c>
      <c r="L676" s="155" t="s">
        <v>121</v>
      </c>
      <c r="M676" s="155" t="s">
        <v>121</v>
      </c>
      <c r="N676" s="155" t="s">
        <v>121</v>
      </c>
      <c r="O676" s="155" t="s">
        <v>121</v>
      </c>
      <c r="P676" s="155" t="s">
        <v>121</v>
      </c>
      <c r="Q676" s="155" t="s">
        <v>121</v>
      </c>
      <c r="R676" s="155" t="s">
        <v>121</v>
      </c>
      <c r="S676" s="155" t="s">
        <v>12483</v>
      </c>
      <c r="T676" s="155" t="s">
        <v>9305</v>
      </c>
      <c r="U676" s="155" t="s">
        <v>9673</v>
      </c>
      <c r="V676" s="155" t="s">
        <v>3552</v>
      </c>
      <c r="W676" s="155" t="s">
        <v>9303</v>
      </c>
      <c r="X676" s="155" t="s">
        <v>121</v>
      </c>
      <c r="Y676" s="155" t="s">
        <v>9302</v>
      </c>
      <c r="Z676" s="155" t="s">
        <v>121</v>
      </c>
      <c r="AA676" s="155" t="s">
        <v>121</v>
      </c>
      <c r="AB676" s="155" t="s">
        <v>121</v>
      </c>
      <c r="AC676" s="155" t="s">
        <v>121</v>
      </c>
      <c r="AD676" s="155" t="s">
        <v>121</v>
      </c>
      <c r="AE676" s="155" t="s">
        <v>121</v>
      </c>
      <c r="AF676" s="155" t="s">
        <v>121</v>
      </c>
    </row>
    <row r="677" spans="1:32" hidden="1">
      <c r="A677" s="155"/>
      <c r="B677" s="155" t="s">
        <v>248</v>
      </c>
      <c r="C677" s="155" t="s">
        <v>1666</v>
      </c>
      <c r="D677" s="155" t="s">
        <v>9287</v>
      </c>
      <c r="E677" s="155" t="s">
        <v>167</v>
      </c>
      <c r="F677" s="155" t="s">
        <v>250</v>
      </c>
      <c r="G677" s="155" t="s">
        <v>39</v>
      </c>
      <c r="H677" s="155" t="s">
        <v>154</v>
      </c>
      <c r="I677" s="155" t="s">
        <v>189</v>
      </c>
      <c r="J677" s="155" t="s">
        <v>190</v>
      </c>
      <c r="K677" s="155" t="s">
        <v>172</v>
      </c>
      <c r="L677" s="155" t="s">
        <v>121</v>
      </c>
      <c r="M677" s="155" t="s">
        <v>121</v>
      </c>
      <c r="N677" s="155" t="s">
        <v>121</v>
      </c>
      <c r="O677" s="155" t="s">
        <v>121</v>
      </c>
      <c r="P677" s="155" t="s">
        <v>121</v>
      </c>
      <c r="Q677" s="155" t="s">
        <v>121</v>
      </c>
      <c r="R677" s="155" t="s">
        <v>121</v>
      </c>
      <c r="S677" s="155" t="s">
        <v>12482</v>
      </c>
      <c r="T677" s="155" t="s">
        <v>9324</v>
      </c>
      <c r="U677" s="155" t="s">
        <v>9323</v>
      </c>
      <c r="V677" s="155" t="s">
        <v>12481</v>
      </c>
      <c r="W677" s="155" t="s">
        <v>9321</v>
      </c>
      <c r="X677" s="155" t="s">
        <v>121</v>
      </c>
      <c r="Y677" s="155" t="s">
        <v>9289</v>
      </c>
      <c r="Z677" s="155" t="s">
        <v>12480</v>
      </c>
      <c r="AA677" s="155" t="s">
        <v>9438</v>
      </c>
      <c r="AB677" s="155" t="s">
        <v>12479</v>
      </c>
      <c r="AC677" s="155" t="s">
        <v>9308</v>
      </c>
      <c r="AD677" s="155" t="s">
        <v>9281</v>
      </c>
      <c r="AE677" s="155" t="s">
        <v>9440</v>
      </c>
      <c r="AF677" s="155" t="s">
        <v>121</v>
      </c>
    </row>
    <row r="678" spans="1:32" hidden="1">
      <c r="A678" s="155"/>
      <c r="B678" s="155" t="s">
        <v>1547</v>
      </c>
      <c r="C678" s="155" t="s">
        <v>4479</v>
      </c>
      <c r="D678" s="155" t="s">
        <v>9287</v>
      </c>
      <c r="E678" s="155" t="s">
        <v>161</v>
      </c>
      <c r="F678" s="155" t="s">
        <v>1549</v>
      </c>
      <c r="G678" s="155" t="s">
        <v>1550</v>
      </c>
      <c r="H678" s="155" t="s">
        <v>154</v>
      </c>
      <c r="I678" s="155" t="s">
        <v>232</v>
      </c>
      <c r="J678" s="155" t="s">
        <v>1551</v>
      </c>
      <c r="K678" s="155" t="s">
        <v>175</v>
      </c>
      <c r="L678" s="155" t="s">
        <v>121</v>
      </c>
      <c r="M678" s="155" t="s">
        <v>121</v>
      </c>
      <c r="N678" s="155" t="s">
        <v>121</v>
      </c>
      <c r="O678" s="155" t="s">
        <v>121</v>
      </c>
      <c r="P678" s="155" t="s">
        <v>121</v>
      </c>
      <c r="Q678" s="155" t="s">
        <v>121</v>
      </c>
      <c r="R678" s="155" t="s">
        <v>121</v>
      </c>
      <c r="S678" s="155" t="s">
        <v>12478</v>
      </c>
      <c r="T678" s="155" t="s">
        <v>9414</v>
      </c>
      <c r="U678" s="155" t="s">
        <v>9691</v>
      </c>
      <c r="V678" s="155" t="s">
        <v>12477</v>
      </c>
      <c r="W678" s="155" t="s">
        <v>9412</v>
      </c>
      <c r="X678" s="155" t="s">
        <v>9281</v>
      </c>
      <c r="Y678" s="155" t="s">
        <v>9411</v>
      </c>
      <c r="Z678" s="155" t="s">
        <v>121</v>
      </c>
      <c r="AA678" s="155" t="s">
        <v>121</v>
      </c>
      <c r="AB678" s="155" t="s">
        <v>121</v>
      </c>
      <c r="AC678" s="155" t="s">
        <v>121</v>
      </c>
      <c r="AD678" s="155" t="s">
        <v>121</v>
      </c>
      <c r="AE678" s="155" t="s">
        <v>121</v>
      </c>
      <c r="AF678" s="155" t="s">
        <v>121</v>
      </c>
    </row>
    <row r="679" spans="1:32" hidden="1">
      <c r="A679" s="155"/>
      <c r="B679" s="155" t="s">
        <v>952</v>
      </c>
      <c r="C679" s="155" t="s">
        <v>1079</v>
      </c>
      <c r="D679" s="155" t="s">
        <v>9287</v>
      </c>
      <c r="E679" s="155" t="s">
        <v>151</v>
      </c>
      <c r="F679" s="155" t="s">
        <v>954</v>
      </c>
      <c r="G679" s="155" t="s">
        <v>955</v>
      </c>
      <c r="H679" s="155" t="s">
        <v>154</v>
      </c>
      <c r="I679" s="155" t="s">
        <v>170</v>
      </c>
      <c r="J679" s="155" t="s">
        <v>956</v>
      </c>
      <c r="K679" s="155" t="s">
        <v>107</v>
      </c>
      <c r="L679" s="155" t="s">
        <v>121</v>
      </c>
      <c r="M679" s="155" t="s">
        <v>121</v>
      </c>
      <c r="N679" s="155" t="s">
        <v>121</v>
      </c>
      <c r="O679" s="155" t="s">
        <v>121</v>
      </c>
      <c r="P679" s="155" t="s">
        <v>121</v>
      </c>
      <c r="Q679" s="155" t="s">
        <v>121</v>
      </c>
      <c r="R679" s="155" t="s">
        <v>121</v>
      </c>
      <c r="S679" s="155" t="s">
        <v>12476</v>
      </c>
      <c r="T679" s="155" t="s">
        <v>9343</v>
      </c>
      <c r="U679" s="155" t="s">
        <v>10228</v>
      </c>
      <c r="V679" s="155" t="s">
        <v>12474</v>
      </c>
      <c r="W679" s="155" t="s">
        <v>9297</v>
      </c>
      <c r="X679" s="155" t="s">
        <v>121</v>
      </c>
      <c r="Y679" s="155" t="s">
        <v>9296</v>
      </c>
      <c r="Z679" s="155" t="s">
        <v>121</v>
      </c>
      <c r="AA679" s="155" t="s">
        <v>121</v>
      </c>
      <c r="AB679" s="155" t="s">
        <v>121</v>
      </c>
      <c r="AC679" s="155" t="s">
        <v>121</v>
      </c>
      <c r="AD679" s="155" t="s">
        <v>121</v>
      </c>
      <c r="AE679" s="155" t="s">
        <v>121</v>
      </c>
      <c r="AF679" s="155" t="s">
        <v>121</v>
      </c>
    </row>
    <row r="680" spans="1:32" hidden="1">
      <c r="A680" s="155"/>
      <c r="B680" s="155" t="s">
        <v>148</v>
      </c>
      <c r="C680" s="155" t="s">
        <v>4425</v>
      </c>
      <c r="D680" s="155" t="s">
        <v>9287</v>
      </c>
      <c r="E680" s="155" t="s">
        <v>161</v>
      </c>
      <c r="F680" s="155" t="s">
        <v>152</v>
      </c>
      <c r="G680" s="155" t="s">
        <v>153</v>
      </c>
      <c r="H680" s="155" t="s">
        <v>154</v>
      </c>
      <c r="I680" s="155" t="s">
        <v>155</v>
      </c>
      <c r="J680" s="155" t="s">
        <v>156</v>
      </c>
      <c r="K680" s="155" t="s">
        <v>175</v>
      </c>
      <c r="L680" s="155" t="s">
        <v>121</v>
      </c>
      <c r="M680" s="155" t="s">
        <v>121</v>
      </c>
      <c r="N680" s="155" t="s">
        <v>121</v>
      </c>
      <c r="O680" s="155" t="s">
        <v>121</v>
      </c>
      <c r="P680" s="155" t="s">
        <v>121</v>
      </c>
      <c r="Q680" s="155" t="s">
        <v>121</v>
      </c>
      <c r="R680" s="155" t="s">
        <v>121</v>
      </c>
      <c r="S680" s="155" t="s">
        <v>12475</v>
      </c>
      <c r="T680" s="155" t="s">
        <v>9382</v>
      </c>
      <c r="U680" s="155" t="s">
        <v>9284</v>
      </c>
      <c r="V680" s="155" t="s">
        <v>12474</v>
      </c>
      <c r="W680" s="155" t="s">
        <v>9321</v>
      </c>
      <c r="X680" s="155" t="s">
        <v>121</v>
      </c>
      <c r="Y680" s="155" t="s">
        <v>9289</v>
      </c>
      <c r="Z680" s="155" t="s">
        <v>121</v>
      </c>
      <c r="AA680" s="155" t="s">
        <v>121</v>
      </c>
      <c r="AB680" s="155" t="s">
        <v>121</v>
      </c>
      <c r="AC680" s="155" t="s">
        <v>121</v>
      </c>
      <c r="AD680" s="155" t="s">
        <v>121</v>
      </c>
      <c r="AE680" s="155" t="s">
        <v>121</v>
      </c>
      <c r="AF680" s="155" t="s">
        <v>121</v>
      </c>
    </row>
    <row r="681" spans="1:32" hidden="1">
      <c r="A681" s="155"/>
      <c r="B681" s="155" t="s">
        <v>165</v>
      </c>
      <c r="C681" s="155" t="s">
        <v>355</v>
      </c>
      <c r="D681" s="155" t="s">
        <v>9287</v>
      </c>
      <c r="E681" s="155" t="s">
        <v>151</v>
      </c>
      <c r="F681" s="155" t="s">
        <v>168</v>
      </c>
      <c r="G681" s="155" t="s">
        <v>169</v>
      </c>
      <c r="H681" s="155" t="s">
        <v>154</v>
      </c>
      <c r="I681" s="155" t="s">
        <v>170</v>
      </c>
      <c r="J681" s="155" t="s">
        <v>171</v>
      </c>
      <c r="K681" s="155" t="s">
        <v>107</v>
      </c>
      <c r="L681" s="155" t="s">
        <v>121</v>
      </c>
      <c r="M681" s="155" t="s">
        <v>121</v>
      </c>
      <c r="N681" s="155" t="s">
        <v>121</v>
      </c>
      <c r="O681" s="155" t="s">
        <v>121</v>
      </c>
      <c r="P681" s="155" t="s">
        <v>121</v>
      </c>
      <c r="Q681" s="155" t="s">
        <v>121</v>
      </c>
      <c r="R681" s="155" t="s">
        <v>121</v>
      </c>
      <c r="S681" s="155" t="s">
        <v>12473</v>
      </c>
      <c r="T681" s="155" t="s">
        <v>9336</v>
      </c>
      <c r="U681" s="155" t="s">
        <v>9538</v>
      </c>
      <c r="V681" s="155" t="s">
        <v>3562</v>
      </c>
      <c r="W681" s="155" t="s">
        <v>9308</v>
      </c>
      <c r="X681" s="155" t="s">
        <v>121</v>
      </c>
      <c r="Y681" s="155" t="s">
        <v>9302</v>
      </c>
      <c r="Z681" s="155" t="s">
        <v>121</v>
      </c>
      <c r="AA681" s="155" t="s">
        <v>121</v>
      </c>
      <c r="AB681" s="155" t="s">
        <v>121</v>
      </c>
      <c r="AC681" s="155" t="s">
        <v>121</v>
      </c>
      <c r="AD681" s="155" t="s">
        <v>121</v>
      </c>
      <c r="AE681" s="155" t="s">
        <v>121</v>
      </c>
      <c r="AF681" s="155" t="s">
        <v>121</v>
      </c>
    </row>
    <row r="682" spans="1:32" hidden="1">
      <c r="A682" s="155"/>
      <c r="B682" s="155" t="s">
        <v>265</v>
      </c>
      <c r="C682" s="155" t="s">
        <v>4716</v>
      </c>
      <c r="D682" s="155" t="s">
        <v>9287</v>
      </c>
      <c r="E682" s="155" t="s">
        <v>161</v>
      </c>
      <c r="F682" s="155" t="s">
        <v>267</v>
      </c>
      <c r="G682" s="155" t="s">
        <v>268</v>
      </c>
      <c r="H682" s="155" t="s">
        <v>154</v>
      </c>
      <c r="I682" s="155" t="s">
        <v>269</v>
      </c>
      <c r="J682" s="155" t="s">
        <v>270</v>
      </c>
      <c r="K682" s="155" t="s">
        <v>175</v>
      </c>
      <c r="L682" s="155" t="s">
        <v>121</v>
      </c>
      <c r="M682" s="155" t="s">
        <v>121</v>
      </c>
      <c r="N682" s="155" t="s">
        <v>121</v>
      </c>
      <c r="O682" s="155" t="s">
        <v>121</v>
      </c>
      <c r="P682" s="155" t="s">
        <v>121</v>
      </c>
      <c r="Q682" s="155" t="s">
        <v>121</v>
      </c>
      <c r="R682" s="155" t="s">
        <v>121</v>
      </c>
      <c r="S682" s="155" t="s">
        <v>12472</v>
      </c>
      <c r="T682" s="155" t="s">
        <v>9293</v>
      </c>
      <c r="U682" s="155" t="s">
        <v>9335</v>
      </c>
      <c r="V682" s="155" t="s">
        <v>3569</v>
      </c>
      <c r="W682" s="155" t="s">
        <v>9290</v>
      </c>
      <c r="X682" s="155" t="s">
        <v>9281</v>
      </c>
      <c r="Y682" s="155" t="s">
        <v>9289</v>
      </c>
      <c r="Z682" s="155" t="s">
        <v>121</v>
      </c>
      <c r="AA682" s="155" t="s">
        <v>121</v>
      </c>
      <c r="AB682" s="155" t="s">
        <v>121</v>
      </c>
      <c r="AC682" s="155" t="s">
        <v>121</v>
      </c>
      <c r="AD682" s="155" t="s">
        <v>121</v>
      </c>
      <c r="AE682" s="155" t="s">
        <v>121</v>
      </c>
      <c r="AF682" s="155" t="s">
        <v>121</v>
      </c>
    </row>
    <row r="683" spans="1:32" hidden="1">
      <c r="A683" s="155"/>
      <c r="B683" s="155" t="s">
        <v>380</v>
      </c>
      <c r="C683" s="155" t="s">
        <v>4431</v>
      </c>
      <c r="D683" s="155" t="s">
        <v>9287</v>
      </c>
      <c r="E683" s="155" t="s">
        <v>161</v>
      </c>
      <c r="F683" s="155" t="s">
        <v>382</v>
      </c>
      <c r="G683" s="155" t="s">
        <v>383</v>
      </c>
      <c r="H683" s="155" t="s">
        <v>154</v>
      </c>
      <c r="I683" s="155" t="s">
        <v>384</v>
      </c>
      <c r="J683" s="155" t="s">
        <v>385</v>
      </c>
      <c r="K683" s="155" t="s">
        <v>175</v>
      </c>
      <c r="L683" s="155" t="s">
        <v>121</v>
      </c>
      <c r="M683" s="155" t="s">
        <v>121</v>
      </c>
      <c r="N683" s="155" t="s">
        <v>121</v>
      </c>
      <c r="O683" s="155" t="s">
        <v>121</v>
      </c>
      <c r="P683" s="155" t="s">
        <v>121</v>
      </c>
      <c r="Q683" s="155" t="s">
        <v>121</v>
      </c>
      <c r="R683" s="155" t="s">
        <v>121</v>
      </c>
      <c r="S683" s="155" t="s">
        <v>12471</v>
      </c>
      <c r="T683" s="155" t="s">
        <v>9387</v>
      </c>
      <c r="U683" s="155" t="s">
        <v>9673</v>
      </c>
      <c r="V683" s="155" t="s">
        <v>3469</v>
      </c>
      <c r="W683" s="155" t="s">
        <v>9350</v>
      </c>
      <c r="X683" s="155" t="s">
        <v>121</v>
      </c>
      <c r="Y683" s="155" t="s">
        <v>9349</v>
      </c>
      <c r="Z683" s="155" t="s">
        <v>121</v>
      </c>
      <c r="AA683" s="155" t="s">
        <v>121</v>
      </c>
      <c r="AB683" s="155" t="s">
        <v>121</v>
      </c>
      <c r="AC683" s="155" t="s">
        <v>121</v>
      </c>
      <c r="AD683" s="155" t="s">
        <v>121</v>
      </c>
      <c r="AE683" s="155" t="s">
        <v>121</v>
      </c>
      <c r="AF683" s="155" t="s">
        <v>121</v>
      </c>
    </row>
    <row r="684" spans="1:32" hidden="1">
      <c r="A684" s="155"/>
      <c r="B684" s="155" t="s">
        <v>228</v>
      </c>
      <c r="C684" s="155" t="s">
        <v>1949</v>
      </c>
      <c r="D684" s="155" t="s">
        <v>9287</v>
      </c>
      <c r="E684" s="155" t="s">
        <v>151</v>
      </c>
      <c r="F684" s="155" t="s">
        <v>230</v>
      </c>
      <c r="G684" s="155" t="s">
        <v>231</v>
      </c>
      <c r="H684" s="155" t="s">
        <v>154</v>
      </c>
      <c r="I684" s="155" t="s">
        <v>232</v>
      </c>
      <c r="J684" s="155" t="s">
        <v>233</v>
      </c>
      <c r="K684" s="155" t="s">
        <v>234</v>
      </c>
      <c r="L684" s="155" t="s">
        <v>121</v>
      </c>
      <c r="M684" s="155" t="s">
        <v>121</v>
      </c>
      <c r="N684" s="155" t="s">
        <v>121</v>
      </c>
      <c r="O684" s="155" t="s">
        <v>121</v>
      </c>
      <c r="P684" s="155" t="s">
        <v>121</v>
      </c>
      <c r="Q684" s="155" t="s">
        <v>121</v>
      </c>
      <c r="R684" s="155" t="s">
        <v>121</v>
      </c>
      <c r="S684" s="155" t="s">
        <v>12470</v>
      </c>
      <c r="T684" s="155" t="s">
        <v>9352</v>
      </c>
      <c r="U684" s="155" t="s">
        <v>10512</v>
      </c>
      <c r="V684" s="155" t="s">
        <v>12469</v>
      </c>
      <c r="W684" s="155" t="s">
        <v>9350</v>
      </c>
      <c r="X684" s="155" t="s">
        <v>121</v>
      </c>
      <c r="Y684" s="155" t="s">
        <v>9349</v>
      </c>
      <c r="Z684" s="155" t="s">
        <v>121</v>
      </c>
      <c r="AA684" s="155" t="s">
        <v>121</v>
      </c>
      <c r="AB684" s="155" t="s">
        <v>121</v>
      </c>
      <c r="AC684" s="155" t="s">
        <v>121</v>
      </c>
      <c r="AD684" s="155" t="s">
        <v>121</v>
      </c>
      <c r="AE684" s="155" t="s">
        <v>121</v>
      </c>
      <c r="AF684" s="155" t="s">
        <v>121</v>
      </c>
    </row>
    <row r="685" spans="1:32" hidden="1">
      <c r="A685" s="155"/>
      <c r="B685" s="155" t="s">
        <v>286</v>
      </c>
      <c r="C685" s="155" t="s">
        <v>2732</v>
      </c>
      <c r="D685" s="155" t="s">
        <v>9287</v>
      </c>
      <c r="E685" s="155" t="s">
        <v>276</v>
      </c>
      <c r="F685" s="155" t="s">
        <v>288</v>
      </c>
      <c r="G685" s="155" t="s">
        <v>289</v>
      </c>
      <c r="H685" s="155" t="s">
        <v>154</v>
      </c>
      <c r="I685" s="155" t="s">
        <v>290</v>
      </c>
      <c r="J685" s="155" t="s">
        <v>291</v>
      </c>
      <c r="K685" s="155" t="s">
        <v>107</v>
      </c>
      <c r="L685" s="155" t="s">
        <v>121</v>
      </c>
      <c r="M685" s="155" t="s">
        <v>121</v>
      </c>
      <c r="N685" s="155" t="s">
        <v>121</v>
      </c>
      <c r="O685" s="155" t="s">
        <v>121</v>
      </c>
      <c r="P685" s="155" t="s">
        <v>121</v>
      </c>
      <c r="Q685" s="155" t="s">
        <v>121</v>
      </c>
      <c r="R685" s="155" t="s">
        <v>121</v>
      </c>
      <c r="S685" s="155" t="s">
        <v>12468</v>
      </c>
      <c r="T685" s="155" t="s">
        <v>9460</v>
      </c>
      <c r="U685" s="155" t="s">
        <v>12467</v>
      </c>
      <c r="V685" s="155" t="s">
        <v>12466</v>
      </c>
      <c r="W685" s="155" t="s">
        <v>9350</v>
      </c>
      <c r="X685" s="155" t="s">
        <v>121</v>
      </c>
      <c r="Y685" s="155" t="s">
        <v>9349</v>
      </c>
      <c r="Z685" s="155" t="s">
        <v>121</v>
      </c>
      <c r="AA685" s="155" t="s">
        <v>121</v>
      </c>
      <c r="AB685" s="155" t="s">
        <v>121</v>
      </c>
      <c r="AC685" s="155" t="s">
        <v>121</v>
      </c>
      <c r="AD685" s="155" t="s">
        <v>121</v>
      </c>
      <c r="AE685" s="155" t="s">
        <v>121</v>
      </c>
      <c r="AF685" s="155" t="s">
        <v>121</v>
      </c>
    </row>
    <row r="686" spans="1:32" hidden="1">
      <c r="A686" s="155"/>
      <c r="B686" s="155" t="s">
        <v>775</v>
      </c>
      <c r="C686" s="155" t="s">
        <v>4760</v>
      </c>
      <c r="D686" s="155" t="s">
        <v>9287</v>
      </c>
      <c r="E686" s="155" t="s">
        <v>161</v>
      </c>
      <c r="F686" s="155" t="s">
        <v>777</v>
      </c>
      <c r="G686" s="155" t="s">
        <v>778</v>
      </c>
      <c r="H686" s="155" t="s">
        <v>154</v>
      </c>
      <c r="I686" s="155" t="s">
        <v>269</v>
      </c>
      <c r="J686" s="155" t="s">
        <v>779</v>
      </c>
      <c r="K686" s="155" t="s">
        <v>175</v>
      </c>
      <c r="L686" s="155" t="s">
        <v>121</v>
      </c>
      <c r="M686" s="155" t="s">
        <v>121</v>
      </c>
      <c r="N686" s="155" t="s">
        <v>121</v>
      </c>
      <c r="O686" s="155" t="s">
        <v>121</v>
      </c>
      <c r="P686" s="155" t="s">
        <v>121</v>
      </c>
      <c r="Q686" s="155" t="s">
        <v>121</v>
      </c>
      <c r="R686" s="155" t="s">
        <v>121</v>
      </c>
      <c r="S686" s="155" t="s">
        <v>12465</v>
      </c>
      <c r="T686" s="155" t="s">
        <v>9390</v>
      </c>
      <c r="U686" s="155" t="s">
        <v>9924</v>
      </c>
      <c r="V686" s="155" t="s">
        <v>12464</v>
      </c>
      <c r="W686" s="155" t="s">
        <v>9297</v>
      </c>
      <c r="X686" s="155" t="s">
        <v>121</v>
      </c>
      <c r="Y686" s="155" t="s">
        <v>9296</v>
      </c>
      <c r="Z686" s="155" t="s">
        <v>121</v>
      </c>
      <c r="AA686" s="155" t="s">
        <v>121</v>
      </c>
      <c r="AB686" s="155" t="s">
        <v>121</v>
      </c>
      <c r="AC686" s="155" t="s">
        <v>121</v>
      </c>
      <c r="AD686" s="155" t="s">
        <v>121</v>
      </c>
      <c r="AE686" s="155" t="s">
        <v>121</v>
      </c>
      <c r="AF686" s="155" t="s">
        <v>121</v>
      </c>
    </row>
    <row r="687" spans="1:32" hidden="1">
      <c r="A687" s="155"/>
      <c r="B687" s="155" t="s">
        <v>165</v>
      </c>
      <c r="C687" s="155" t="s">
        <v>4535</v>
      </c>
      <c r="D687" s="155" t="s">
        <v>9287</v>
      </c>
      <c r="E687" s="155" t="s">
        <v>161</v>
      </c>
      <c r="F687" s="155" t="s">
        <v>168</v>
      </c>
      <c r="G687" s="155" t="s">
        <v>169</v>
      </c>
      <c r="H687" s="155" t="s">
        <v>308</v>
      </c>
      <c r="I687" s="155" t="s">
        <v>170</v>
      </c>
      <c r="J687" s="155" t="s">
        <v>171</v>
      </c>
      <c r="K687" s="155" t="s">
        <v>175</v>
      </c>
      <c r="L687" s="155" t="s">
        <v>121</v>
      </c>
      <c r="M687" s="155" t="s">
        <v>121</v>
      </c>
      <c r="N687" s="155" t="s">
        <v>121</v>
      </c>
      <c r="O687" s="155" t="s">
        <v>121</v>
      </c>
      <c r="P687" s="155" t="s">
        <v>121</v>
      </c>
      <c r="Q687" s="155" t="s">
        <v>121</v>
      </c>
      <c r="R687" s="155" t="s">
        <v>121</v>
      </c>
      <c r="S687" s="155" t="s">
        <v>12463</v>
      </c>
      <c r="T687" s="155" t="s">
        <v>9319</v>
      </c>
      <c r="U687" s="155" t="s">
        <v>9679</v>
      </c>
      <c r="V687" s="155" t="s">
        <v>3609</v>
      </c>
      <c r="W687" s="155" t="s">
        <v>9290</v>
      </c>
      <c r="X687" s="155" t="s">
        <v>9281</v>
      </c>
      <c r="Y687" s="155" t="s">
        <v>9289</v>
      </c>
      <c r="Z687" s="155" t="s">
        <v>121</v>
      </c>
      <c r="AA687" s="155" t="s">
        <v>121</v>
      </c>
      <c r="AB687" s="155" t="s">
        <v>121</v>
      </c>
      <c r="AC687" s="155" t="s">
        <v>121</v>
      </c>
      <c r="AD687" s="155" t="s">
        <v>121</v>
      </c>
      <c r="AE687" s="155" t="s">
        <v>121</v>
      </c>
      <c r="AF687" s="155" t="s">
        <v>121</v>
      </c>
    </row>
    <row r="688" spans="1:32" hidden="1">
      <c r="A688" s="155"/>
      <c r="B688" s="155" t="s">
        <v>2242</v>
      </c>
      <c r="C688" s="155" t="s">
        <v>2365</v>
      </c>
      <c r="D688" s="155" t="s">
        <v>9287</v>
      </c>
      <c r="E688" s="155" t="s">
        <v>167</v>
      </c>
      <c r="F688" s="155" t="s">
        <v>2244</v>
      </c>
      <c r="G688" s="155" t="s">
        <v>2245</v>
      </c>
      <c r="H688" s="155" t="s">
        <v>154</v>
      </c>
      <c r="I688" s="155" t="s">
        <v>879</v>
      </c>
      <c r="J688" s="155" t="s">
        <v>2246</v>
      </c>
      <c r="K688" s="155" t="s">
        <v>107</v>
      </c>
      <c r="L688" s="155" t="s">
        <v>121</v>
      </c>
      <c r="M688" s="155" t="s">
        <v>121</v>
      </c>
      <c r="N688" s="155" t="s">
        <v>121</v>
      </c>
      <c r="O688" s="155" t="s">
        <v>121</v>
      </c>
      <c r="P688" s="155" t="s">
        <v>121</v>
      </c>
      <c r="Q688" s="155" t="s">
        <v>121</v>
      </c>
      <c r="R688" s="155" t="s">
        <v>121</v>
      </c>
      <c r="S688" s="155" t="s">
        <v>12462</v>
      </c>
      <c r="T688" s="155" t="s">
        <v>9376</v>
      </c>
      <c r="U688" s="155" t="s">
        <v>9834</v>
      </c>
      <c r="V688" s="155" t="s">
        <v>12460</v>
      </c>
      <c r="W688" s="155" t="s">
        <v>9365</v>
      </c>
      <c r="X688" s="155" t="s">
        <v>121</v>
      </c>
      <c r="Y688" s="155" t="s">
        <v>9349</v>
      </c>
      <c r="Z688" s="155" t="s">
        <v>121</v>
      </c>
      <c r="AA688" s="155" t="s">
        <v>121</v>
      </c>
      <c r="AB688" s="155" t="s">
        <v>121</v>
      </c>
      <c r="AC688" s="155" t="s">
        <v>121</v>
      </c>
      <c r="AD688" s="155" t="s">
        <v>121</v>
      </c>
      <c r="AE688" s="155" t="s">
        <v>121</v>
      </c>
      <c r="AF688" s="155" t="s">
        <v>121</v>
      </c>
    </row>
    <row r="689" spans="1:32" hidden="1">
      <c r="A689" s="155"/>
      <c r="B689" s="155" t="s">
        <v>228</v>
      </c>
      <c r="C689" s="155" t="s">
        <v>345</v>
      </c>
      <c r="D689" s="155" t="s">
        <v>9287</v>
      </c>
      <c r="E689" s="155" t="s">
        <v>276</v>
      </c>
      <c r="F689" s="155" t="s">
        <v>230</v>
      </c>
      <c r="G689" s="155" t="s">
        <v>231</v>
      </c>
      <c r="H689" s="155" t="s">
        <v>154</v>
      </c>
      <c r="I689" s="155" t="s">
        <v>232</v>
      </c>
      <c r="J689" s="155" t="s">
        <v>233</v>
      </c>
      <c r="K689" s="155" t="s">
        <v>107</v>
      </c>
      <c r="L689" s="155" t="s">
        <v>121</v>
      </c>
      <c r="M689" s="155" t="s">
        <v>121</v>
      </c>
      <c r="N689" s="155" t="s">
        <v>121</v>
      </c>
      <c r="O689" s="155" t="s">
        <v>121</v>
      </c>
      <c r="P689" s="155" t="s">
        <v>121</v>
      </c>
      <c r="Q689" s="155" t="s">
        <v>121</v>
      </c>
      <c r="R689" s="155" t="s">
        <v>121</v>
      </c>
      <c r="S689" s="155" t="s">
        <v>12461</v>
      </c>
      <c r="T689" s="155" t="s">
        <v>9310</v>
      </c>
      <c r="U689" s="155" t="s">
        <v>9600</v>
      </c>
      <c r="V689" s="155" t="s">
        <v>12460</v>
      </c>
      <c r="W689" s="155" t="s">
        <v>10070</v>
      </c>
      <c r="X689" s="155" t="s">
        <v>121</v>
      </c>
      <c r="Y689" s="155" t="s">
        <v>9353</v>
      </c>
      <c r="Z689" s="155" t="s">
        <v>121</v>
      </c>
      <c r="AA689" s="155" t="s">
        <v>121</v>
      </c>
      <c r="AB689" s="155" t="s">
        <v>121</v>
      </c>
      <c r="AC689" s="155" t="s">
        <v>121</v>
      </c>
      <c r="AD689" s="155" t="s">
        <v>121</v>
      </c>
      <c r="AE689" s="155" t="s">
        <v>121</v>
      </c>
      <c r="AF689" s="155" t="s">
        <v>121</v>
      </c>
    </row>
    <row r="690" spans="1:32" hidden="1">
      <c r="A690" s="155"/>
      <c r="B690" s="155" t="s">
        <v>1083</v>
      </c>
      <c r="C690" s="155" t="s">
        <v>4632</v>
      </c>
      <c r="D690" s="155" t="s">
        <v>9287</v>
      </c>
      <c r="E690" s="155" t="s">
        <v>161</v>
      </c>
      <c r="F690" s="155" t="s">
        <v>777</v>
      </c>
      <c r="G690" s="155" t="s">
        <v>1085</v>
      </c>
      <c r="H690" s="155" t="s">
        <v>154</v>
      </c>
      <c r="I690" s="155" t="s">
        <v>269</v>
      </c>
      <c r="J690" s="155" t="s">
        <v>1086</v>
      </c>
      <c r="K690" s="155" t="s">
        <v>175</v>
      </c>
      <c r="L690" s="155" t="s">
        <v>121</v>
      </c>
      <c r="M690" s="155" t="s">
        <v>121</v>
      </c>
      <c r="N690" s="155" t="s">
        <v>121</v>
      </c>
      <c r="O690" s="155" t="s">
        <v>121</v>
      </c>
      <c r="P690" s="155" t="s">
        <v>121</v>
      </c>
      <c r="Q690" s="155" t="s">
        <v>121</v>
      </c>
      <c r="R690" s="155" t="s">
        <v>121</v>
      </c>
      <c r="S690" s="155" t="s">
        <v>12459</v>
      </c>
      <c r="T690" s="155" t="s">
        <v>9511</v>
      </c>
      <c r="U690" s="155" t="s">
        <v>9924</v>
      </c>
      <c r="V690" s="155" t="s">
        <v>12458</v>
      </c>
      <c r="W690" s="155" t="s">
        <v>10003</v>
      </c>
      <c r="X690" s="155" t="s">
        <v>121</v>
      </c>
      <c r="Y690" s="155" t="s">
        <v>9411</v>
      </c>
      <c r="Z690" s="155" t="s">
        <v>121</v>
      </c>
      <c r="AA690" s="155" t="s">
        <v>121</v>
      </c>
      <c r="AB690" s="155" t="s">
        <v>121</v>
      </c>
      <c r="AC690" s="155" t="s">
        <v>121</v>
      </c>
      <c r="AD690" s="155" t="s">
        <v>121</v>
      </c>
      <c r="AE690" s="155" t="s">
        <v>121</v>
      </c>
      <c r="AF690" s="155" t="s">
        <v>121</v>
      </c>
    </row>
    <row r="691" spans="1:32" hidden="1">
      <c r="A691" s="155"/>
      <c r="B691" s="155" t="s">
        <v>165</v>
      </c>
      <c r="C691" s="155" t="s">
        <v>4514</v>
      </c>
      <c r="D691" s="155" t="s">
        <v>9287</v>
      </c>
      <c r="E691" s="155" t="s">
        <v>161</v>
      </c>
      <c r="F691" s="155" t="s">
        <v>168</v>
      </c>
      <c r="G691" s="155" t="s">
        <v>169</v>
      </c>
      <c r="H691" s="155" t="s">
        <v>154</v>
      </c>
      <c r="I691" s="155" t="s">
        <v>170</v>
      </c>
      <c r="J691" s="155" t="s">
        <v>171</v>
      </c>
      <c r="K691" s="155" t="s">
        <v>175</v>
      </c>
      <c r="L691" s="155" t="s">
        <v>121</v>
      </c>
      <c r="M691" s="155" t="s">
        <v>121</v>
      </c>
      <c r="N691" s="155" t="s">
        <v>121</v>
      </c>
      <c r="O691" s="155" t="s">
        <v>121</v>
      </c>
      <c r="P691" s="155" t="s">
        <v>121</v>
      </c>
      <c r="Q691" s="155" t="s">
        <v>121</v>
      </c>
      <c r="R691" s="155" t="s">
        <v>121</v>
      </c>
      <c r="S691" s="155" t="s">
        <v>12457</v>
      </c>
      <c r="T691" s="155" t="s">
        <v>9285</v>
      </c>
      <c r="U691" s="155" t="s">
        <v>9679</v>
      </c>
      <c r="V691" s="155" t="s">
        <v>12456</v>
      </c>
      <c r="W691" s="155" t="s">
        <v>9282</v>
      </c>
      <c r="X691" s="155" t="s">
        <v>9281</v>
      </c>
      <c r="Y691" s="155" t="s">
        <v>9280</v>
      </c>
      <c r="Z691" s="155" t="s">
        <v>121</v>
      </c>
      <c r="AA691" s="155" t="s">
        <v>121</v>
      </c>
      <c r="AB691" s="155" t="s">
        <v>121</v>
      </c>
      <c r="AC691" s="155" t="s">
        <v>121</v>
      </c>
      <c r="AD691" s="155" t="s">
        <v>121</v>
      </c>
      <c r="AE691" s="155" t="s">
        <v>121</v>
      </c>
      <c r="AF691" s="155" t="s">
        <v>121</v>
      </c>
    </row>
    <row r="692" spans="1:32" hidden="1">
      <c r="A692" s="155"/>
      <c r="B692" s="155" t="s">
        <v>248</v>
      </c>
      <c r="C692" s="155" t="s">
        <v>601</v>
      </c>
      <c r="D692" s="155" t="s">
        <v>9287</v>
      </c>
      <c r="E692" s="155" t="s">
        <v>167</v>
      </c>
      <c r="F692" s="155" t="s">
        <v>250</v>
      </c>
      <c r="G692" s="155" t="s">
        <v>39</v>
      </c>
      <c r="H692" s="155" t="s">
        <v>154</v>
      </c>
      <c r="I692" s="155" t="s">
        <v>189</v>
      </c>
      <c r="J692" s="155" t="s">
        <v>190</v>
      </c>
      <c r="K692" s="155" t="s">
        <v>172</v>
      </c>
      <c r="L692" s="155" t="s">
        <v>121</v>
      </c>
      <c r="M692" s="155" t="s">
        <v>121</v>
      </c>
      <c r="N692" s="155" t="s">
        <v>121</v>
      </c>
      <c r="O692" s="155" t="s">
        <v>121</v>
      </c>
      <c r="P692" s="155" t="s">
        <v>121</v>
      </c>
      <c r="Q692" s="155" t="s">
        <v>121</v>
      </c>
      <c r="R692" s="155" t="s">
        <v>121</v>
      </c>
      <c r="S692" s="155" t="s">
        <v>12455</v>
      </c>
      <c r="T692" s="155" t="s">
        <v>9315</v>
      </c>
      <c r="U692" s="155" t="s">
        <v>9323</v>
      </c>
      <c r="V692" s="155" t="s">
        <v>12454</v>
      </c>
      <c r="W692" s="155" t="s">
        <v>10089</v>
      </c>
      <c r="X692" s="155" t="s">
        <v>9281</v>
      </c>
      <c r="Y692" s="155" t="s">
        <v>9289</v>
      </c>
      <c r="Z692" s="155" t="s">
        <v>12453</v>
      </c>
      <c r="AA692" s="155" t="s">
        <v>9438</v>
      </c>
      <c r="AB692" s="155" t="s">
        <v>12452</v>
      </c>
      <c r="AC692" s="155" t="s">
        <v>9614</v>
      </c>
      <c r="AD692" s="155" t="s">
        <v>9281</v>
      </c>
      <c r="AE692" s="155" t="s">
        <v>9456</v>
      </c>
      <c r="AF692" s="155" t="s">
        <v>121</v>
      </c>
    </row>
    <row r="693" spans="1:32" hidden="1">
      <c r="A693" s="155"/>
      <c r="B693" s="155" t="s">
        <v>775</v>
      </c>
      <c r="C693" s="155" t="s">
        <v>4719</v>
      </c>
      <c r="D693" s="155" t="s">
        <v>9287</v>
      </c>
      <c r="E693" s="155" t="s">
        <v>161</v>
      </c>
      <c r="F693" s="155" t="s">
        <v>777</v>
      </c>
      <c r="G693" s="155" t="s">
        <v>778</v>
      </c>
      <c r="H693" s="155" t="s">
        <v>154</v>
      </c>
      <c r="I693" s="155" t="s">
        <v>269</v>
      </c>
      <c r="J693" s="155" t="s">
        <v>779</v>
      </c>
      <c r="K693" s="155" t="s">
        <v>175</v>
      </c>
      <c r="L693" s="155" t="s">
        <v>121</v>
      </c>
      <c r="M693" s="155" t="s">
        <v>121</v>
      </c>
      <c r="N693" s="155" t="s">
        <v>121</v>
      </c>
      <c r="O693" s="155" t="s">
        <v>121</v>
      </c>
      <c r="P693" s="155" t="s">
        <v>121</v>
      </c>
      <c r="Q693" s="155" t="s">
        <v>121</v>
      </c>
      <c r="R693" s="155" t="s">
        <v>121</v>
      </c>
      <c r="S693" s="155" t="s">
        <v>12451</v>
      </c>
      <c r="T693" s="155" t="s">
        <v>9427</v>
      </c>
      <c r="U693" s="155" t="s">
        <v>9924</v>
      </c>
      <c r="V693" s="155" t="s">
        <v>12450</v>
      </c>
      <c r="W693" s="155" t="s">
        <v>9303</v>
      </c>
      <c r="X693" s="155" t="s">
        <v>121</v>
      </c>
      <c r="Y693" s="155" t="s">
        <v>9302</v>
      </c>
      <c r="Z693" s="155" t="s">
        <v>121</v>
      </c>
      <c r="AA693" s="155" t="s">
        <v>121</v>
      </c>
      <c r="AB693" s="155" t="s">
        <v>121</v>
      </c>
      <c r="AC693" s="155" t="s">
        <v>121</v>
      </c>
      <c r="AD693" s="155" t="s">
        <v>121</v>
      </c>
      <c r="AE693" s="155" t="s">
        <v>121</v>
      </c>
      <c r="AF693" s="155" t="s">
        <v>121</v>
      </c>
    </row>
    <row r="694" spans="1:32" hidden="1">
      <c r="A694" s="155"/>
      <c r="B694" s="155" t="s">
        <v>1547</v>
      </c>
      <c r="C694" s="155" t="s">
        <v>2475</v>
      </c>
      <c r="D694" s="155" t="s">
        <v>9287</v>
      </c>
      <c r="E694" s="155" t="s">
        <v>167</v>
      </c>
      <c r="F694" s="155" t="s">
        <v>1549</v>
      </c>
      <c r="G694" s="155" t="s">
        <v>1550</v>
      </c>
      <c r="H694" s="155" t="s">
        <v>154</v>
      </c>
      <c r="I694" s="155" t="s">
        <v>232</v>
      </c>
      <c r="J694" s="155" t="s">
        <v>1551</v>
      </c>
      <c r="K694" s="155" t="s">
        <v>172</v>
      </c>
      <c r="L694" s="155" t="s">
        <v>121</v>
      </c>
      <c r="M694" s="155" t="s">
        <v>121</v>
      </c>
      <c r="N694" s="155" t="s">
        <v>121</v>
      </c>
      <c r="O694" s="155" t="s">
        <v>121</v>
      </c>
      <c r="P694" s="155" t="s">
        <v>121</v>
      </c>
      <c r="Q694" s="155" t="s">
        <v>121</v>
      </c>
      <c r="R694" s="155" t="s">
        <v>121</v>
      </c>
      <c r="S694" s="155" t="s">
        <v>12449</v>
      </c>
      <c r="T694" s="155" t="s">
        <v>9300</v>
      </c>
      <c r="U694" s="155" t="s">
        <v>9392</v>
      </c>
      <c r="V694" s="155" t="s">
        <v>12448</v>
      </c>
      <c r="W694" s="155" t="s">
        <v>9297</v>
      </c>
      <c r="X694" s="155" t="s">
        <v>121</v>
      </c>
      <c r="Y694" s="155" t="s">
        <v>9296</v>
      </c>
      <c r="Z694" s="155" t="s">
        <v>121</v>
      </c>
      <c r="AA694" s="155" t="s">
        <v>121</v>
      </c>
      <c r="AB694" s="155" t="s">
        <v>121</v>
      </c>
      <c r="AC694" s="155" t="s">
        <v>121</v>
      </c>
      <c r="AD694" s="155" t="s">
        <v>121</v>
      </c>
      <c r="AE694" s="155" t="s">
        <v>121</v>
      </c>
      <c r="AF694" s="155" t="s">
        <v>121</v>
      </c>
    </row>
    <row r="695" spans="1:32" hidden="1">
      <c r="A695" s="155"/>
      <c r="B695" s="155" t="s">
        <v>210</v>
      </c>
      <c r="C695" s="155" t="s">
        <v>1977</v>
      </c>
      <c r="D695" s="155" t="s">
        <v>9287</v>
      </c>
      <c r="E695" s="155" t="s">
        <v>167</v>
      </c>
      <c r="F695" s="155" t="s">
        <v>212</v>
      </c>
      <c r="G695" s="155" t="s">
        <v>213</v>
      </c>
      <c r="H695" s="155" t="s">
        <v>154</v>
      </c>
      <c r="I695" s="155" t="s">
        <v>215</v>
      </c>
      <c r="J695" s="155" t="s">
        <v>216</v>
      </c>
      <c r="K695" s="155" t="s">
        <v>172</v>
      </c>
      <c r="L695" s="155" t="s">
        <v>121</v>
      </c>
      <c r="M695" s="155" t="s">
        <v>121</v>
      </c>
      <c r="N695" s="155" t="s">
        <v>121</v>
      </c>
      <c r="O695" s="155" t="s">
        <v>121</v>
      </c>
      <c r="P695" s="155" t="s">
        <v>121</v>
      </c>
      <c r="Q695" s="155" t="s">
        <v>121</v>
      </c>
      <c r="R695" s="155" t="s">
        <v>121</v>
      </c>
      <c r="S695" s="155" t="s">
        <v>12447</v>
      </c>
      <c r="T695" s="155" t="s">
        <v>9403</v>
      </c>
      <c r="U695" s="155" t="s">
        <v>9944</v>
      </c>
      <c r="V695" s="155" t="s">
        <v>12446</v>
      </c>
      <c r="W695" s="155" t="s">
        <v>9334</v>
      </c>
      <c r="X695" s="155" t="s">
        <v>121</v>
      </c>
      <c r="Y695" s="155" t="s">
        <v>9289</v>
      </c>
      <c r="Z695" s="155" t="s">
        <v>121</v>
      </c>
      <c r="AA695" s="155" t="s">
        <v>121</v>
      </c>
      <c r="AB695" s="155" t="s">
        <v>121</v>
      </c>
      <c r="AC695" s="155" t="s">
        <v>121</v>
      </c>
      <c r="AD695" s="155" t="s">
        <v>121</v>
      </c>
      <c r="AE695" s="155" t="s">
        <v>121</v>
      </c>
      <c r="AF695" s="155" t="s">
        <v>121</v>
      </c>
    </row>
    <row r="696" spans="1:32" hidden="1">
      <c r="A696" s="155"/>
      <c r="B696" s="155" t="s">
        <v>380</v>
      </c>
      <c r="C696" s="155" t="s">
        <v>4277</v>
      </c>
      <c r="D696" s="155" t="s">
        <v>9287</v>
      </c>
      <c r="E696" s="155" t="s">
        <v>167</v>
      </c>
      <c r="F696" s="155" t="s">
        <v>382</v>
      </c>
      <c r="G696" s="155" t="s">
        <v>383</v>
      </c>
      <c r="H696" s="155" t="s">
        <v>154</v>
      </c>
      <c r="I696" s="155" t="s">
        <v>384</v>
      </c>
      <c r="J696" s="155" t="s">
        <v>385</v>
      </c>
      <c r="K696" s="155" t="s">
        <v>107</v>
      </c>
      <c r="L696" s="155" t="s">
        <v>121</v>
      </c>
      <c r="M696" s="155" t="s">
        <v>121</v>
      </c>
      <c r="N696" s="155" t="s">
        <v>121</v>
      </c>
      <c r="O696" s="155" t="s">
        <v>121</v>
      </c>
      <c r="P696" s="155" t="s">
        <v>121</v>
      </c>
      <c r="Q696" s="155" t="s">
        <v>121</v>
      </c>
      <c r="R696" s="155" t="s">
        <v>121</v>
      </c>
      <c r="S696" s="155" t="s">
        <v>12445</v>
      </c>
      <c r="T696" s="155" t="s">
        <v>9363</v>
      </c>
      <c r="U696" s="155" t="s">
        <v>9342</v>
      </c>
      <c r="V696" s="155" t="s">
        <v>12444</v>
      </c>
      <c r="W696" s="155" t="s">
        <v>9334</v>
      </c>
      <c r="X696" s="155" t="s">
        <v>121</v>
      </c>
      <c r="Y696" s="155" t="s">
        <v>9289</v>
      </c>
      <c r="Z696" s="155" t="s">
        <v>121</v>
      </c>
      <c r="AA696" s="155" t="s">
        <v>121</v>
      </c>
      <c r="AB696" s="155" t="s">
        <v>121</v>
      </c>
      <c r="AC696" s="155" t="s">
        <v>121</v>
      </c>
      <c r="AD696" s="155" t="s">
        <v>121</v>
      </c>
      <c r="AE696" s="155" t="s">
        <v>121</v>
      </c>
      <c r="AF696" s="155" t="s">
        <v>121</v>
      </c>
    </row>
    <row r="697" spans="1:32" hidden="1">
      <c r="A697" s="155"/>
      <c r="B697" s="155" t="s">
        <v>775</v>
      </c>
      <c r="C697" s="155" t="s">
        <v>4690</v>
      </c>
      <c r="D697" s="155" t="s">
        <v>9287</v>
      </c>
      <c r="E697" s="155" t="s">
        <v>161</v>
      </c>
      <c r="F697" s="155" t="s">
        <v>777</v>
      </c>
      <c r="G697" s="155" t="s">
        <v>778</v>
      </c>
      <c r="H697" s="155" t="s">
        <v>154</v>
      </c>
      <c r="I697" s="155" t="s">
        <v>269</v>
      </c>
      <c r="J697" s="155" t="s">
        <v>779</v>
      </c>
      <c r="K697" s="155" t="s">
        <v>175</v>
      </c>
      <c r="L697" s="155" t="s">
        <v>121</v>
      </c>
      <c r="M697" s="155" t="s">
        <v>121</v>
      </c>
      <c r="N697" s="155" t="s">
        <v>121</v>
      </c>
      <c r="O697" s="155" t="s">
        <v>121</v>
      </c>
      <c r="P697" s="155" t="s">
        <v>121</v>
      </c>
      <c r="Q697" s="155" t="s">
        <v>121</v>
      </c>
      <c r="R697" s="155" t="s">
        <v>121</v>
      </c>
      <c r="S697" s="155" t="s">
        <v>12443</v>
      </c>
      <c r="T697" s="155" t="s">
        <v>9331</v>
      </c>
      <c r="U697" s="155" t="s">
        <v>9924</v>
      </c>
      <c r="V697" s="155" t="s">
        <v>12442</v>
      </c>
      <c r="W697" s="155" t="s">
        <v>9297</v>
      </c>
      <c r="X697" s="155" t="s">
        <v>121</v>
      </c>
      <c r="Y697" s="155" t="s">
        <v>9296</v>
      </c>
      <c r="Z697" s="155" t="s">
        <v>121</v>
      </c>
      <c r="AA697" s="155" t="s">
        <v>121</v>
      </c>
      <c r="AB697" s="155" t="s">
        <v>121</v>
      </c>
      <c r="AC697" s="155" t="s">
        <v>121</v>
      </c>
      <c r="AD697" s="155" t="s">
        <v>121</v>
      </c>
      <c r="AE697" s="155" t="s">
        <v>121</v>
      </c>
      <c r="AF697" s="155" t="s">
        <v>121</v>
      </c>
    </row>
    <row r="698" spans="1:32" hidden="1">
      <c r="A698" s="155"/>
      <c r="B698" s="155" t="s">
        <v>274</v>
      </c>
      <c r="C698" s="155" t="s">
        <v>2718</v>
      </c>
      <c r="D698" s="155" t="s">
        <v>9287</v>
      </c>
      <c r="E698" s="155" t="s">
        <v>276</v>
      </c>
      <c r="F698" s="155" t="s">
        <v>277</v>
      </c>
      <c r="G698" s="155" t="s">
        <v>278</v>
      </c>
      <c r="H698" s="155" t="s">
        <v>154</v>
      </c>
      <c r="I698" s="155" t="s">
        <v>279</v>
      </c>
      <c r="J698" s="155" t="s">
        <v>280</v>
      </c>
      <c r="K698" s="155" t="s">
        <v>107</v>
      </c>
      <c r="L698" s="155" t="s">
        <v>121</v>
      </c>
      <c r="M698" s="155" t="s">
        <v>121</v>
      </c>
      <c r="N698" s="155" t="s">
        <v>121</v>
      </c>
      <c r="O698" s="155" t="s">
        <v>121</v>
      </c>
      <c r="P698" s="155" t="s">
        <v>121</v>
      </c>
      <c r="Q698" s="155" t="s">
        <v>121</v>
      </c>
      <c r="R698" s="155" t="s">
        <v>121</v>
      </c>
      <c r="S698" s="155" t="s">
        <v>12441</v>
      </c>
      <c r="T698" s="155" t="s">
        <v>9397</v>
      </c>
      <c r="U698" s="155" t="s">
        <v>9781</v>
      </c>
      <c r="V698" s="155" t="s">
        <v>12440</v>
      </c>
      <c r="W698" s="155" t="s">
        <v>9350</v>
      </c>
      <c r="X698" s="155" t="s">
        <v>121</v>
      </c>
      <c r="Y698" s="155" t="s">
        <v>9349</v>
      </c>
      <c r="Z698" s="155" t="s">
        <v>121</v>
      </c>
      <c r="AA698" s="155" t="s">
        <v>121</v>
      </c>
      <c r="AB698" s="155" t="s">
        <v>121</v>
      </c>
      <c r="AC698" s="155" t="s">
        <v>121</v>
      </c>
      <c r="AD698" s="155" t="s">
        <v>121</v>
      </c>
      <c r="AE698" s="155" t="s">
        <v>121</v>
      </c>
      <c r="AF698" s="155" t="s">
        <v>121</v>
      </c>
    </row>
    <row r="699" spans="1:32" hidden="1">
      <c r="A699" s="155"/>
      <c r="B699" s="155" t="s">
        <v>248</v>
      </c>
      <c r="C699" s="155" t="s">
        <v>4833</v>
      </c>
      <c r="D699" s="155" t="s">
        <v>9287</v>
      </c>
      <c r="E699" s="155" t="s">
        <v>161</v>
      </c>
      <c r="F699" s="155" t="s">
        <v>250</v>
      </c>
      <c r="G699" s="155" t="s">
        <v>39</v>
      </c>
      <c r="H699" s="155" t="s">
        <v>154</v>
      </c>
      <c r="I699" s="155" t="s">
        <v>189</v>
      </c>
      <c r="J699" s="155" t="s">
        <v>190</v>
      </c>
      <c r="K699" s="155" t="s">
        <v>175</v>
      </c>
      <c r="L699" s="155" t="s">
        <v>121</v>
      </c>
      <c r="M699" s="155" t="s">
        <v>121</v>
      </c>
      <c r="N699" s="155" t="s">
        <v>121</v>
      </c>
      <c r="O699" s="155" t="s">
        <v>121</v>
      </c>
      <c r="P699" s="155" t="s">
        <v>121</v>
      </c>
      <c r="Q699" s="155" t="s">
        <v>121</v>
      </c>
      <c r="R699" s="155" t="s">
        <v>121</v>
      </c>
      <c r="S699" s="155" t="s">
        <v>12439</v>
      </c>
      <c r="T699" s="155" t="s">
        <v>9347</v>
      </c>
      <c r="U699" s="155" t="s">
        <v>11579</v>
      </c>
      <c r="V699" s="155" t="s">
        <v>12438</v>
      </c>
      <c r="W699" s="155" t="s">
        <v>9290</v>
      </c>
      <c r="X699" s="155" t="s">
        <v>9281</v>
      </c>
      <c r="Y699" s="155" t="s">
        <v>9289</v>
      </c>
      <c r="Z699" s="155" t="s">
        <v>12437</v>
      </c>
      <c r="AA699" s="155" t="s">
        <v>9438</v>
      </c>
      <c r="AB699" s="155" t="s">
        <v>12436</v>
      </c>
      <c r="AC699" s="155" t="s">
        <v>9614</v>
      </c>
      <c r="AD699" s="155" t="s">
        <v>9281</v>
      </c>
      <c r="AE699" s="155" t="s">
        <v>9456</v>
      </c>
      <c r="AF699" s="155" t="s">
        <v>121</v>
      </c>
    </row>
    <row r="700" spans="1:32" hidden="1">
      <c r="A700" s="155"/>
      <c r="B700" s="155" t="s">
        <v>248</v>
      </c>
      <c r="C700" s="155" t="s">
        <v>1407</v>
      </c>
      <c r="D700" s="155" t="s">
        <v>9287</v>
      </c>
      <c r="E700" s="155" t="s">
        <v>151</v>
      </c>
      <c r="F700" s="155" t="s">
        <v>250</v>
      </c>
      <c r="G700" s="155" t="s">
        <v>39</v>
      </c>
      <c r="H700" s="155" t="s">
        <v>154</v>
      </c>
      <c r="I700" s="155" t="s">
        <v>189</v>
      </c>
      <c r="J700" s="155" t="s">
        <v>190</v>
      </c>
      <c r="K700" s="155" t="s">
        <v>107</v>
      </c>
      <c r="L700" s="155" t="s">
        <v>121</v>
      </c>
      <c r="M700" s="155" t="s">
        <v>121</v>
      </c>
      <c r="N700" s="155" t="s">
        <v>121</v>
      </c>
      <c r="O700" s="155" t="s">
        <v>121</v>
      </c>
      <c r="P700" s="155" t="s">
        <v>121</v>
      </c>
      <c r="Q700" s="155" t="s">
        <v>121</v>
      </c>
      <c r="R700" s="155" t="s">
        <v>121</v>
      </c>
      <c r="S700" s="155" t="s">
        <v>12435</v>
      </c>
      <c r="T700" s="155" t="s">
        <v>9488</v>
      </c>
      <c r="U700" s="155" t="s">
        <v>9402</v>
      </c>
      <c r="V700" s="155" t="s">
        <v>12434</v>
      </c>
      <c r="W700" s="155" t="s">
        <v>10003</v>
      </c>
      <c r="X700" s="155" t="s">
        <v>121</v>
      </c>
      <c r="Y700" s="155" t="s">
        <v>9411</v>
      </c>
      <c r="Z700" s="155" t="s">
        <v>12433</v>
      </c>
      <c r="AA700" s="155" t="s">
        <v>9438</v>
      </c>
      <c r="AB700" s="155" t="s">
        <v>12432</v>
      </c>
      <c r="AC700" s="155" t="s">
        <v>9614</v>
      </c>
      <c r="AD700" s="155" t="s">
        <v>9281</v>
      </c>
      <c r="AE700" s="155" t="s">
        <v>9456</v>
      </c>
      <c r="AF700" s="155" t="s">
        <v>121</v>
      </c>
    </row>
    <row r="701" spans="1:32" hidden="1">
      <c r="A701" s="155"/>
      <c r="B701" s="155" t="s">
        <v>228</v>
      </c>
      <c r="C701" s="155" t="s">
        <v>2470</v>
      </c>
      <c r="D701" s="155" t="s">
        <v>9287</v>
      </c>
      <c r="E701" s="155" t="s">
        <v>151</v>
      </c>
      <c r="F701" s="155" t="s">
        <v>230</v>
      </c>
      <c r="G701" s="155" t="s">
        <v>231</v>
      </c>
      <c r="H701" s="155" t="s">
        <v>154</v>
      </c>
      <c r="I701" s="155" t="s">
        <v>232</v>
      </c>
      <c r="J701" s="155" t="s">
        <v>233</v>
      </c>
      <c r="K701" s="155" t="s">
        <v>234</v>
      </c>
      <c r="L701" s="155" t="s">
        <v>121</v>
      </c>
      <c r="M701" s="155" t="s">
        <v>121</v>
      </c>
      <c r="N701" s="155" t="s">
        <v>121</v>
      </c>
      <c r="O701" s="155" t="s">
        <v>121</v>
      </c>
      <c r="P701" s="155" t="s">
        <v>121</v>
      </c>
      <c r="Q701" s="155" t="s">
        <v>121</v>
      </c>
      <c r="R701" s="155" t="s">
        <v>121</v>
      </c>
      <c r="S701" s="155" t="s">
        <v>12431</v>
      </c>
      <c r="T701" s="155" t="s">
        <v>9394</v>
      </c>
      <c r="U701" s="155" t="s">
        <v>10512</v>
      </c>
      <c r="V701" s="155" t="s">
        <v>12430</v>
      </c>
      <c r="W701" s="155" t="s">
        <v>9334</v>
      </c>
      <c r="X701" s="155" t="s">
        <v>121</v>
      </c>
      <c r="Y701" s="155" t="s">
        <v>9289</v>
      </c>
      <c r="Z701" s="155" t="s">
        <v>121</v>
      </c>
      <c r="AA701" s="155" t="s">
        <v>121</v>
      </c>
      <c r="AB701" s="155" t="s">
        <v>121</v>
      </c>
      <c r="AC701" s="155" t="s">
        <v>121</v>
      </c>
      <c r="AD701" s="155" t="s">
        <v>121</v>
      </c>
      <c r="AE701" s="155" t="s">
        <v>121</v>
      </c>
      <c r="AF701" s="155" t="s">
        <v>121</v>
      </c>
    </row>
    <row r="702" spans="1:32" hidden="1">
      <c r="A702" s="155"/>
      <c r="B702" s="155" t="s">
        <v>210</v>
      </c>
      <c r="C702" s="155" t="s">
        <v>222</v>
      </c>
      <c r="D702" s="155" t="s">
        <v>9287</v>
      </c>
      <c r="E702" s="155" t="s">
        <v>167</v>
      </c>
      <c r="F702" s="155" t="s">
        <v>212</v>
      </c>
      <c r="G702" s="155" t="s">
        <v>213</v>
      </c>
      <c r="H702" s="155" t="s">
        <v>154</v>
      </c>
      <c r="I702" s="155" t="s">
        <v>215</v>
      </c>
      <c r="J702" s="155" t="s">
        <v>216</v>
      </c>
      <c r="K702" s="155" t="s">
        <v>172</v>
      </c>
      <c r="L702" s="155" t="s">
        <v>121</v>
      </c>
      <c r="M702" s="155" t="s">
        <v>121</v>
      </c>
      <c r="N702" s="155" t="s">
        <v>121</v>
      </c>
      <c r="O702" s="155" t="s">
        <v>121</v>
      </c>
      <c r="P702" s="155" t="s">
        <v>121</v>
      </c>
      <c r="Q702" s="155" t="s">
        <v>121</v>
      </c>
      <c r="R702" s="155" t="s">
        <v>121</v>
      </c>
      <c r="S702" s="155" t="s">
        <v>12429</v>
      </c>
      <c r="T702" s="155" t="s">
        <v>9339</v>
      </c>
      <c r="U702" s="155" t="s">
        <v>9944</v>
      </c>
      <c r="V702" s="155" t="s">
        <v>12428</v>
      </c>
      <c r="W702" s="155" t="s">
        <v>10070</v>
      </c>
      <c r="X702" s="155" t="s">
        <v>121</v>
      </c>
      <c r="Y702" s="155" t="s">
        <v>9353</v>
      </c>
      <c r="Z702" s="155" t="s">
        <v>121</v>
      </c>
      <c r="AA702" s="155" t="s">
        <v>121</v>
      </c>
      <c r="AB702" s="155" t="s">
        <v>121</v>
      </c>
      <c r="AC702" s="155" t="s">
        <v>121</v>
      </c>
      <c r="AD702" s="155" t="s">
        <v>121</v>
      </c>
      <c r="AE702" s="155" t="s">
        <v>121</v>
      </c>
      <c r="AF702" s="155" t="s">
        <v>121</v>
      </c>
    </row>
    <row r="703" spans="1:32" hidden="1">
      <c r="A703" s="155"/>
      <c r="B703" s="155" t="s">
        <v>265</v>
      </c>
      <c r="C703" s="155" t="s">
        <v>2038</v>
      </c>
      <c r="D703" s="155" t="s">
        <v>9287</v>
      </c>
      <c r="E703" s="155" t="s">
        <v>167</v>
      </c>
      <c r="F703" s="155" t="s">
        <v>267</v>
      </c>
      <c r="G703" s="155" t="s">
        <v>268</v>
      </c>
      <c r="H703" s="155" t="s">
        <v>154</v>
      </c>
      <c r="I703" s="155" t="s">
        <v>269</v>
      </c>
      <c r="J703" s="155" t="s">
        <v>270</v>
      </c>
      <c r="K703" s="155" t="s">
        <v>107</v>
      </c>
      <c r="L703" s="155" t="s">
        <v>121</v>
      </c>
      <c r="M703" s="155" t="s">
        <v>121</v>
      </c>
      <c r="N703" s="155" t="s">
        <v>121</v>
      </c>
      <c r="O703" s="155" t="s">
        <v>121</v>
      </c>
      <c r="P703" s="155" t="s">
        <v>121</v>
      </c>
      <c r="Q703" s="155" t="s">
        <v>121</v>
      </c>
      <c r="R703" s="155" t="s">
        <v>121</v>
      </c>
      <c r="S703" s="155" t="s">
        <v>12427</v>
      </c>
      <c r="T703" s="155" t="s">
        <v>9336</v>
      </c>
      <c r="U703" s="155" t="s">
        <v>9517</v>
      </c>
      <c r="V703" s="155" t="s">
        <v>12426</v>
      </c>
      <c r="W703" s="155" t="s">
        <v>9334</v>
      </c>
      <c r="X703" s="155" t="s">
        <v>121</v>
      </c>
      <c r="Y703" s="155" t="s">
        <v>9289</v>
      </c>
      <c r="Z703" s="155" t="s">
        <v>121</v>
      </c>
      <c r="AA703" s="155" t="s">
        <v>121</v>
      </c>
      <c r="AB703" s="155" t="s">
        <v>121</v>
      </c>
      <c r="AC703" s="155" t="s">
        <v>121</v>
      </c>
      <c r="AD703" s="155" t="s">
        <v>121</v>
      </c>
      <c r="AE703" s="155" t="s">
        <v>121</v>
      </c>
      <c r="AF703" s="155" t="s">
        <v>121</v>
      </c>
    </row>
    <row r="704" spans="1:32" hidden="1">
      <c r="A704" s="155"/>
      <c r="B704" s="155" t="s">
        <v>775</v>
      </c>
      <c r="C704" s="155" t="s">
        <v>4752</v>
      </c>
      <c r="D704" s="155" t="s">
        <v>9287</v>
      </c>
      <c r="E704" s="155" t="s">
        <v>161</v>
      </c>
      <c r="F704" s="155" t="s">
        <v>777</v>
      </c>
      <c r="G704" s="155" t="s">
        <v>778</v>
      </c>
      <c r="H704" s="155" t="s">
        <v>154</v>
      </c>
      <c r="I704" s="155" t="s">
        <v>269</v>
      </c>
      <c r="J704" s="155" t="s">
        <v>779</v>
      </c>
      <c r="K704" s="155" t="s">
        <v>175</v>
      </c>
      <c r="L704" s="155" t="s">
        <v>121</v>
      </c>
      <c r="M704" s="155" t="s">
        <v>121</v>
      </c>
      <c r="N704" s="155" t="s">
        <v>121</v>
      </c>
      <c r="O704" s="155" t="s">
        <v>121</v>
      </c>
      <c r="P704" s="155" t="s">
        <v>121</v>
      </c>
      <c r="Q704" s="155" t="s">
        <v>121</v>
      </c>
      <c r="R704" s="155" t="s">
        <v>121</v>
      </c>
      <c r="S704" s="155" t="s">
        <v>12425</v>
      </c>
      <c r="T704" s="155" t="s">
        <v>9293</v>
      </c>
      <c r="U704" s="155" t="s">
        <v>9924</v>
      </c>
      <c r="V704" s="155" t="s">
        <v>12424</v>
      </c>
      <c r="W704" s="155" t="s">
        <v>9290</v>
      </c>
      <c r="X704" s="155" t="s">
        <v>9281</v>
      </c>
      <c r="Y704" s="155" t="s">
        <v>9289</v>
      </c>
      <c r="Z704" s="155" t="s">
        <v>121</v>
      </c>
      <c r="AA704" s="155" t="s">
        <v>121</v>
      </c>
      <c r="AB704" s="155" t="s">
        <v>121</v>
      </c>
      <c r="AC704" s="155" t="s">
        <v>121</v>
      </c>
      <c r="AD704" s="155" t="s">
        <v>121</v>
      </c>
      <c r="AE704" s="155" t="s">
        <v>121</v>
      </c>
      <c r="AF704" s="155" t="s">
        <v>121</v>
      </c>
    </row>
    <row r="705" spans="1:32" hidden="1">
      <c r="A705" s="155"/>
      <c r="B705" s="155" t="s">
        <v>1083</v>
      </c>
      <c r="C705" s="155" t="s">
        <v>4646</v>
      </c>
      <c r="D705" s="155" t="s">
        <v>9287</v>
      </c>
      <c r="E705" s="155" t="s">
        <v>161</v>
      </c>
      <c r="F705" s="155" t="s">
        <v>777</v>
      </c>
      <c r="G705" s="155" t="s">
        <v>1085</v>
      </c>
      <c r="H705" s="155" t="s">
        <v>154</v>
      </c>
      <c r="I705" s="155" t="s">
        <v>269</v>
      </c>
      <c r="J705" s="155" t="s">
        <v>1086</v>
      </c>
      <c r="K705" s="155" t="s">
        <v>175</v>
      </c>
      <c r="L705" s="155" t="s">
        <v>121</v>
      </c>
      <c r="M705" s="155" t="s">
        <v>121</v>
      </c>
      <c r="N705" s="155" t="s">
        <v>121</v>
      </c>
      <c r="O705" s="155" t="s">
        <v>121</v>
      </c>
      <c r="P705" s="155" t="s">
        <v>121</v>
      </c>
      <c r="Q705" s="155" t="s">
        <v>121</v>
      </c>
      <c r="R705" s="155" t="s">
        <v>121</v>
      </c>
      <c r="S705" s="155" t="s">
        <v>12423</v>
      </c>
      <c r="T705" s="155" t="s">
        <v>9431</v>
      </c>
      <c r="U705" s="155" t="s">
        <v>9924</v>
      </c>
      <c r="V705" s="155" t="s">
        <v>12422</v>
      </c>
      <c r="W705" s="155" t="s">
        <v>9303</v>
      </c>
      <c r="X705" s="155" t="s">
        <v>121</v>
      </c>
      <c r="Y705" s="155" t="s">
        <v>9302</v>
      </c>
      <c r="Z705" s="155" t="s">
        <v>121</v>
      </c>
      <c r="AA705" s="155" t="s">
        <v>121</v>
      </c>
      <c r="AB705" s="155" t="s">
        <v>121</v>
      </c>
      <c r="AC705" s="155" t="s">
        <v>121</v>
      </c>
      <c r="AD705" s="155" t="s">
        <v>121</v>
      </c>
      <c r="AE705" s="155" t="s">
        <v>121</v>
      </c>
      <c r="AF705" s="155" t="s">
        <v>121</v>
      </c>
    </row>
    <row r="706" spans="1:32" hidden="1">
      <c r="A706" s="155"/>
      <c r="B706" s="155" t="s">
        <v>1547</v>
      </c>
      <c r="C706" s="155" t="s">
        <v>3132</v>
      </c>
      <c r="D706" s="155" t="s">
        <v>9287</v>
      </c>
      <c r="E706" s="155" t="s">
        <v>167</v>
      </c>
      <c r="F706" s="155" t="s">
        <v>1549</v>
      </c>
      <c r="G706" s="155" t="s">
        <v>1550</v>
      </c>
      <c r="H706" s="155" t="s">
        <v>154</v>
      </c>
      <c r="I706" s="155" t="s">
        <v>232</v>
      </c>
      <c r="J706" s="155" t="s">
        <v>1551</v>
      </c>
      <c r="K706" s="155" t="s">
        <v>172</v>
      </c>
      <c r="L706" s="155" t="s">
        <v>121</v>
      </c>
      <c r="M706" s="155" t="s">
        <v>121</v>
      </c>
      <c r="N706" s="155" t="s">
        <v>121</v>
      </c>
      <c r="O706" s="155" t="s">
        <v>121</v>
      </c>
      <c r="P706" s="155" t="s">
        <v>121</v>
      </c>
      <c r="Q706" s="155" t="s">
        <v>121</v>
      </c>
      <c r="R706" s="155" t="s">
        <v>121</v>
      </c>
      <c r="S706" s="155" t="s">
        <v>12421</v>
      </c>
      <c r="T706" s="155" t="s">
        <v>9356</v>
      </c>
      <c r="U706" s="155" t="s">
        <v>9392</v>
      </c>
      <c r="V706" s="155" t="s">
        <v>12420</v>
      </c>
      <c r="W706" s="155" t="s">
        <v>10070</v>
      </c>
      <c r="X706" s="155" t="s">
        <v>121</v>
      </c>
      <c r="Y706" s="155" t="s">
        <v>9353</v>
      </c>
      <c r="Z706" s="155" t="s">
        <v>121</v>
      </c>
      <c r="AA706" s="155" t="s">
        <v>121</v>
      </c>
      <c r="AB706" s="155" t="s">
        <v>121</v>
      </c>
      <c r="AC706" s="155" t="s">
        <v>121</v>
      </c>
      <c r="AD706" s="155" t="s">
        <v>121</v>
      </c>
      <c r="AE706" s="155" t="s">
        <v>121</v>
      </c>
      <c r="AF706" s="155" t="s">
        <v>121</v>
      </c>
    </row>
    <row r="707" spans="1:32" hidden="1">
      <c r="A707" s="155"/>
      <c r="B707" s="155" t="s">
        <v>2242</v>
      </c>
      <c r="C707" s="155" t="s">
        <v>2492</v>
      </c>
      <c r="D707" s="155" t="s">
        <v>9287</v>
      </c>
      <c r="E707" s="155" t="s">
        <v>167</v>
      </c>
      <c r="F707" s="155" t="s">
        <v>2244</v>
      </c>
      <c r="G707" s="155" t="s">
        <v>2245</v>
      </c>
      <c r="H707" s="155" t="s">
        <v>154</v>
      </c>
      <c r="I707" s="155" t="s">
        <v>879</v>
      </c>
      <c r="J707" s="155" t="s">
        <v>2246</v>
      </c>
      <c r="K707" s="155" t="s">
        <v>107</v>
      </c>
      <c r="L707" s="155" t="s">
        <v>121</v>
      </c>
      <c r="M707" s="155" t="s">
        <v>121</v>
      </c>
      <c r="N707" s="155" t="s">
        <v>121</v>
      </c>
      <c r="O707" s="155" t="s">
        <v>121</v>
      </c>
      <c r="P707" s="155" t="s">
        <v>121</v>
      </c>
      <c r="Q707" s="155" t="s">
        <v>121</v>
      </c>
      <c r="R707" s="155" t="s">
        <v>121</v>
      </c>
      <c r="S707" s="155" t="s">
        <v>12419</v>
      </c>
      <c r="T707" s="155" t="s">
        <v>9343</v>
      </c>
      <c r="U707" s="155" t="s">
        <v>9834</v>
      </c>
      <c r="V707" s="155" t="s">
        <v>12418</v>
      </c>
      <c r="W707" s="155" t="s">
        <v>9297</v>
      </c>
      <c r="X707" s="155" t="s">
        <v>121</v>
      </c>
      <c r="Y707" s="155" t="s">
        <v>9296</v>
      </c>
      <c r="Z707" s="155" t="s">
        <v>121</v>
      </c>
      <c r="AA707" s="155" t="s">
        <v>121</v>
      </c>
      <c r="AB707" s="155" t="s">
        <v>121</v>
      </c>
      <c r="AC707" s="155" t="s">
        <v>121</v>
      </c>
      <c r="AD707" s="155" t="s">
        <v>121</v>
      </c>
      <c r="AE707" s="155" t="s">
        <v>121</v>
      </c>
      <c r="AF707" s="155" t="s">
        <v>121</v>
      </c>
    </row>
    <row r="708" spans="1:32" hidden="1">
      <c r="A708" s="155"/>
      <c r="B708" s="155" t="s">
        <v>380</v>
      </c>
      <c r="C708" s="155" t="s">
        <v>4566</v>
      </c>
      <c r="D708" s="155" t="s">
        <v>9287</v>
      </c>
      <c r="E708" s="155" t="s">
        <v>161</v>
      </c>
      <c r="F708" s="155" t="s">
        <v>382</v>
      </c>
      <c r="G708" s="155" t="s">
        <v>383</v>
      </c>
      <c r="H708" s="155" t="s">
        <v>154</v>
      </c>
      <c r="I708" s="155" t="s">
        <v>384</v>
      </c>
      <c r="J708" s="155" t="s">
        <v>385</v>
      </c>
      <c r="K708" s="155" t="s">
        <v>175</v>
      </c>
      <c r="L708" s="155" t="s">
        <v>121</v>
      </c>
      <c r="M708" s="155" t="s">
        <v>121</v>
      </c>
      <c r="N708" s="155" t="s">
        <v>121</v>
      </c>
      <c r="O708" s="155" t="s">
        <v>121</v>
      </c>
      <c r="P708" s="155" t="s">
        <v>121</v>
      </c>
      <c r="Q708" s="155" t="s">
        <v>121</v>
      </c>
      <c r="R708" s="155" t="s">
        <v>121</v>
      </c>
      <c r="S708" s="155" t="s">
        <v>12417</v>
      </c>
      <c r="T708" s="155" t="s">
        <v>9369</v>
      </c>
      <c r="U708" s="155" t="s">
        <v>9673</v>
      </c>
      <c r="V708" s="155" t="s">
        <v>12416</v>
      </c>
      <c r="W708" s="155" t="s">
        <v>9365</v>
      </c>
      <c r="X708" s="155" t="s">
        <v>121</v>
      </c>
      <c r="Y708" s="155" t="s">
        <v>9349</v>
      </c>
      <c r="Z708" s="155" t="s">
        <v>121</v>
      </c>
      <c r="AA708" s="155" t="s">
        <v>121</v>
      </c>
      <c r="AB708" s="155" t="s">
        <v>121</v>
      </c>
      <c r="AC708" s="155" t="s">
        <v>121</v>
      </c>
      <c r="AD708" s="155" t="s">
        <v>121</v>
      </c>
      <c r="AE708" s="155" t="s">
        <v>121</v>
      </c>
      <c r="AF708" s="155" t="s">
        <v>121</v>
      </c>
    </row>
    <row r="709" spans="1:32" hidden="1">
      <c r="A709" s="155"/>
      <c r="B709" s="155" t="s">
        <v>775</v>
      </c>
      <c r="C709" s="155" t="s">
        <v>4721</v>
      </c>
      <c r="D709" s="155" t="s">
        <v>9287</v>
      </c>
      <c r="E709" s="155" t="s">
        <v>161</v>
      </c>
      <c r="F709" s="155" t="s">
        <v>777</v>
      </c>
      <c r="G709" s="155" t="s">
        <v>778</v>
      </c>
      <c r="H709" s="155" t="s">
        <v>154</v>
      </c>
      <c r="I709" s="155" t="s">
        <v>269</v>
      </c>
      <c r="J709" s="155" t="s">
        <v>779</v>
      </c>
      <c r="K709" s="155" t="s">
        <v>175</v>
      </c>
      <c r="L709" s="155" t="s">
        <v>121</v>
      </c>
      <c r="M709" s="155" t="s">
        <v>121</v>
      </c>
      <c r="N709" s="155" t="s">
        <v>121</v>
      </c>
      <c r="O709" s="155" t="s">
        <v>121</v>
      </c>
      <c r="P709" s="155" t="s">
        <v>121</v>
      </c>
      <c r="Q709" s="155" t="s">
        <v>121</v>
      </c>
      <c r="R709" s="155" t="s">
        <v>121</v>
      </c>
      <c r="S709" s="155" t="s">
        <v>12415</v>
      </c>
      <c r="T709" s="155" t="s">
        <v>9366</v>
      </c>
      <c r="U709" s="155" t="s">
        <v>9924</v>
      </c>
      <c r="V709" s="155" t="s">
        <v>12414</v>
      </c>
      <c r="W709" s="155" t="s">
        <v>9365</v>
      </c>
      <c r="X709" s="155" t="s">
        <v>121</v>
      </c>
      <c r="Y709" s="155" t="s">
        <v>9349</v>
      </c>
      <c r="Z709" s="155" t="s">
        <v>121</v>
      </c>
      <c r="AA709" s="155" t="s">
        <v>121</v>
      </c>
      <c r="AB709" s="155" t="s">
        <v>121</v>
      </c>
      <c r="AC709" s="155" t="s">
        <v>121</v>
      </c>
      <c r="AD709" s="155" t="s">
        <v>121</v>
      </c>
      <c r="AE709" s="155" t="s">
        <v>121</v>
      </c>
      <c r="AF709" s="155" t="s">
        <v>121</v>
      </c>
    </row>
    <row r="710" spans="1:32" hidden="1">
      <c r="A710" s="155"/>
      <c r="B710" s="155" t="s">
        <v>274</v>
      </c>
      <c r="C710" s="155" t="s">
        <v>3121</v>
      </c>
      <c r="D710" s="155" t="s">
        <v>9287</v>
      </c>
      <c r="E710" s="155" t="s">
        <v>167</v>
      </c>
      <c r="F710" s="155" t="s">
        <v>277</v>
      </c>
      <c r="G710" s="155" t="s">
        <v>278</v>
      </c>
      <c r="H710" s="155" t="s">
        <v>154</v>
      </c>
      <c r="I710" s="155" t="s">
        <v>279</v>
      </c>
      <c r="J710" s="155" t="s">
        <v>280</v>
      </c>
      <c r="K710" s="155" t="s">
        <v>172</v>
      </c>
      <c r="L710" s="155" t="s">
        <v>121</v>
      </c>
      <c r="M710" s="155" t="s">
        <v>121</v>
      </c>
      <c r="N710" s="155" t="s">
        <v>121</v>
      </c>
      <c r="O710" s="155" t="s">
        <v>121</v>
      </c>
      <c r="P710" s="155" t="s">
        <v>121</v>
      </c>
      <c r="Q710" s="155" t="s">
        <v>121</v>
      </c>
      <c r="R710" s="155" t="s">
        <v>121</v>
      </c>
      <c r="S710" s="155" t="s">
        <v>12413</v>
      </c>
      <c r="T710" s="155" t="s">
        <v>9382</v>
      </c>
      <c r="U710" s="155" t="s">
        <v>11811</v>
      </c>
      <c r="V710" s="155" t="s">
        <v>12412</v>
      </c>
      <c r="W710" s="155" t="s">
        <v>9321</v>
      </c>
      <c r="X710" s="155" t="s">
        <v>121</v>
      </c>
      <c r="Y710" s="155" t="s">
        <v>9289</v>
      </c>
      <c r="Z710" s="155" t="s">
        <v>121</v>
      </c>
      <c r="AA710" s="155" t="s">
        <v>121</v>
      </c>
      <c r="AB710" s="155" t="s">
        <v>121</v>
      </c>
      <c r="AC710" s="155" t="s">
        <v>121</v>
      </c>
      <c r="AD710" s="155" t="s">
        <v>121</v>
      </c>
      <c r="AE710" s="155" t="s">
        <v>121</v>
      </c>
      <c r="AF710" s="155" t="s">
        <v>121</v>
      </c>
    </row>
    <row r="711" spans="1:32" hidden="1">
      <c r="A711" s="155"/>
      <c r="B711" s="155" t="s">
        <v>409</v>
      </c>
      <c r="C711" s="155" t="s">
        <v>4493</v>
      </c>
      <c r="D711" s="155" t="s">
        <v>9287</v>
      </c>
      <c r="E711" s="155" t="s">
        <v>151</v>
      </c>
      <c r="F711" s="155" t="s">
        <v>411</v>
      </c>
      <c r="G711" s="155" t="s">
        <v>412</v>
      </c>
      <c r="H711" s="155" t="s">
        <v>154</v>
      </c>
      <c r="I711" s="155" t="s">
        <v>413</v>
      </c>
      <c r="J711" s="155" t="s">
        <v>412</v>
      </c>
      <c r="K711" s="155" t="s">
        <v>107</v>
      </c>
      <c r="L711" s="155" t="s">
        <v>121</v>
      </c>
      <c r="M711" s="155" t="s">
        <v>121</v>
      </c>
      <c r="N711" s="155" t="s">
        <v>121</v>
      </c>
      <c r="O711" s="155" t="s">
        <v>121</v>
      </c>
      <c r="P711" s="155" t="s">
        <v>121</v>
      </c>
      <c r="Q711" s="155" t="s">
        <v>121</v>
      </c>
      <c r="R711" s="155" t="s">
        <v>121</v>
      </c>
      <c r="S711" s="155" t="s">
        <v>12411</v>
      </c>
      <c r="T711" s="155" t="s">
        <v>9387</v>
      </c>
      <c r="U711" s="155" t="s">
        <v>9652</v>
      </c>
      <c r="V711" s="155" t="s">
        <v>3642</v>
      </c>
      <c r="W711" s="155" t="s">
        <v>9350</v>
      </c>
      <c r="X711" s="155" t="s">
        <v>121</v>
      </c>
      <c r="Y711" s="155" t="s">
        <v>9349</v>
      </c>
      <c r="Z711" s="155" t="s">
        <v>121</v>
      </c>
      <c r="AA711" s="155" t="s">
        <v>121</v>
      </c>
      <c r="AB711" s="155" t="s">
        <v>121</v>
      </c>
      <c r="AC711" s="155" t="s">
        <v>121</v>
      </c>
      <c r="AD711" s="155" t="s">
        <v>121</v>
      </c>
      <c r="AE711" s="155" t="s">
        <v>121</v>
      </c>
      <c r="AF711" s="155" t="s">
        <v>121</v>
      </c>
    </row>
    <row r="712" spans="1:32" hidden="1">
      <c r="A712" s="155"/>
      <c r="B712" s="155" t="s">
        <v>1547</v>
      </c>
      <c r="C712" s="155" t="s">
        <v>4584</v>
      </c>
      <c r="D712" s="155" t="s">
        <v>9287</v>
      </c>
      <c r="E712" s="155" t="s">
        <v>161</v>
      </c>
      <c r="F712" s="155" t="s">
        <v>1549</v>
      </c>
      <c r="G712" s="155" t="s">
        <v>1550</v>
      </c>
      <c r="H712" s="155" t="s">
        <v>154</v>
      </c>
      <c r="I712" s="155" t="s">
        <v>232</v>
      </c>
      <c r="J712" s="155" t="s">
        <v>1551</v>
      </c>
      <c r="K712" s="155" t="s">
        <v>175</v>
      </c>
      <c r="L712" s="155" t="s">
        <v>121</v>
      </c>
      <c r="M712" s="155" t="s">
        <v>121</v>
      </c>
      <c r="N712" s="155" t="s">
        <v>121</v>
      </c>
      <c r="O712" s="155" t="s">
        <v>121</v>
      </c>
      <c r="P712" s="155" t="s">
        <v>121</v>
      </c>
      <c r="Q712" s="155" t="s">
        <v>121</v>
      </c>
      <c r="R712" s="155" t="s">
        <v>121</v>
      </c>
      <c r="S712" s="155" t="s">
        <v>12410</v>
      </c>
      <c r="T712" s="155" t="s">
        <v>9414</v>
      </c>
      <c r="U712" s="155" t="s">
        <v>9691</v>
      </c>
      <c r="V712" s="155" t="s">
        <v>3667</v>
      </c>
      <c r="W712" s="155" t="s">
        <v>10003</v>
      </c>
      <c r="X712" s="155" t="s">
        <v>121</v>
      </c>
      <c r="Y712" s="155" t="s">
        <v>9411</v>
      </c>
      <c r="Z712" s="155" t="s">
        <v>121</v>
      </c>
      <c r="AA712" s="155" t="s">
        <v>121</v>
      </c>
      <c r="AB712" s="155" t="s">
        <v>121</v>
      </c>
      <c r="AC712" s="155" t="s">
        <v>121</v>
      </c>
      <c r="AD712" s="155" t="s">
        <v>121</v>
      </c>
      <c r="AE712" s="155" t="s">
        <v>121</v>
      </c>
      <c r="AF712" s="155" t="s">
        <v>121</v>
      </c>
    </row>
    <row r="713" spans="1:32" hidden="1">
      <c r="A713" s="155"/>
      <c r="B713" s="155" t="s">
        <v>775</v>
      </c>
      <c r="C713" s="155" t="s">
        <v>3168</v>
      </c>
      <c r="D713" s="155" t="s">
        <v>9287</v>
      </c>
      <c r="E713" s="155" t="s">
        <v>167</v>
      </c>
      <c r="F713" s="155" t="s">
        <v>777</v>
      </c>
      <c r="G713" s="155" t="s">
        <v>778</v>
      </c>
      <c r="H713" s="155" t="s">
        <v>154</v>
      </c>
      <c r="I713" s="155" t="s">
        <v>269</v>
      </c>
      <c r="J713" s="155" t="s">
        <v>779</v>
      </c>
      <c r="K713" s="155" t="s">
        <v>107</v>
      </c>
      <c r="L713" s="155" t="s">
        <v>121</v>
      </c>
      <c r="M713" s="155" t="s">
        <v>121</v>
      </c>
      <c r="N713" s="155" t="s">
        <v>121</v>
      </c>
      <c r="O713" s="155" t="s">
        <v>121</v>
      </c>
      <c r="P713" s="155" t="s">
        <v>121</v>
      </c>
      <c r="Q713" s="155" t="s">
        <v>121</v>
      </c>
      <c r="R713" s="155" t="s">
        <v>121</v>
      </c>
      <c r="S713" s="155" t="s">
        <v>12409</v>
      </c>
      <c r="T713" s="155" t="s">
        <v>9363</v>
      </c>
      <c r="U713" s="155" t="s">
        <v>9384</v>
      </c>
      <c r="V713" s="155" t="s">
        <v>12407</v>
      </c>
      <c r="W713" s="155" t="s">
        <v>9334</v>
      </c>
      <c r="X713" s="155" t="s">
        <v>121</v>
      </c>
      <c r="Y713" s="155" t="s">
        <v>9289</v>
      </c>
      <c r="Z713" s="155" t="s">
        <v>121</v>
      </c>
      <c r="AA713" s="155" t="s">
        <v>121</v>
      </c>
      <c r="AB713" s="155" t="s">
        <v>121</v>
      </c>
      <c r="AC713" s="155" t="s">
        <v>121</v>
      </c>
      <c r="AD713" s="155" t="s">
        <v>121</v>
      </c>
      <c r="AE713" s="155" t="s">
        <v>121</v>
      </c>
      <c r="AF713" s="155" t="s">
        <v>121</v>
      </c>
    </row>
    <row r="714" spans="1:32" hidden="1">
      <c r="A714" s="155"/>
      <c r="B714" s="155" t="s">
        <v>274</v>
      </c>
      <c r="C714" s="155" t="s">
        <v>3159</v>
      </c>
      <c r="D714" s="155" t="s">
        <v>9287</v>
      </c>
      <c r="E714" s="155" t="s">
        <v>167</v>
      </c>
      <c r="F714" s="155" t="s">
        <v>277</v>
      </c>
      <c r="G714" s="155" t="s">
        <v>278</v>
      </c>
      <c r="H714" s="155" t="s">
        <v>154</v>
      </c>
      <c r="I714" s="155" t="s">
        <v>279</v>
      </c>
      <c r="J714" s="155" t="s">
        <v>280</v>
      </c>
      <c r="K714" s="155" t="s">
        <v>172</v>
      </c>
      <c r="L714" s="155" t="s">
        <v>121</v>
      </c>
      <c r="M714" s="155" t="s">
        <v>121</v>
      </c>
      <c r="N714" s="155" t="s">
        <v>121</v>
      </c>
      <c r="O714" s="155" t="s">
        <v>121</v>
      </c>
      <c r="P714" s="155" t="s">
        <v>121</v>
      </c>
      <c r="Q714" s="155" t="s">
        <v>121</v>
      </c>
      <c r="R714" s="155" t="s">
        <v>121</v>
      </c>
      <c r="S714" s="155" t="s">
        <v>12408</v>
      </c>
      <c r="T714" s="155" t="s">
        <v>9352</v>
      </c>
      <c r="U714" s="155" t="s">
        <v>11811</v>
      </c>
      <c r="V714" s="155" t="s">
        <v>12407</v>
      </c>
      <c r="W714" s="155" t="s">
        <v>9350</v>
      </c>
      <c r="X714" s="155" t="s">
        <v>121</v>
      </c>
      <c r="Y714" s="155" t="s">
        <v>9349</v>
      </c>
      <c r="Z714" s="155" t="s">
        <v>121</v>
      </c>
      <c r="AA714" s="155" t="s">
        <v>121</v>
      </c>
      <c r="AB714" s="155" t="s">
        <v>121</v>
      </c>
      <c r="AC714" s="155" t="s">
        <v>121</v>
      </c>
      <c r="AD714" s="155" t="s">
        <v>121</v>
      </c>
      <c r="AE714" s="155" t="s">
        <v>121</v>
      </c>
      <c r="AF714" s="155" t="s">
        <v>121</v>
      </c>
    </row>
    <row r="715" spans="1:32" hidden="1">
      <c r="A715" s="155"/>
      <c r="B715" s="155" t="s">
        <v>210</v>
      </c>
      <c r="C715" s="155" t="s">
        <v>2236</v>
      </c>
      <c r="D715" s="155" t="s">
        <v>9287</v>
      </c>
      <c r="E715" s="155" t="s">
        <v>167</v>
      </c>
      <c r="F715" s="155" t="s">
        <v>212</v>
      </c>
      <c r="G715" s="155" t="s">
        <v>213</v>
      </c>
      <c r="H715" s="155" t="s">
        <v>154</v>
      </c>
      <c r="I715" s="155" t="s">
        <v>215</v>
      </c>
      <c r="J715" s="155" t="s">
        <v>216</v>
      </c>
      <c r="K715" s="155" t="s">
        <v>172</v>
      </c>
      <c r="L715" s="155" t="s">
        <v>121</v>
      </c>
      <c r="M715" s="155" t="s">
        <v>121</v>
      </c>
      <c r="N715" s="155" t="s">
        <v>121</v>
      </c>
      <c r="O715" s="155" t="s">
        <v>121</v>
      </c>
      <c r="P715" s="155" t="s">
        <v>121</v>
      </c>
      <c r="Q715" s="155" t="s">
        <v>121</v>
      </c>
      <c r="R715" s="155" t="s">
        <v>121</v>
      </c>
      <c r="S715" s="155" t="s">
        <v>12406</v>
      </c>
      <c r="T715" s="155" t="s">
        <v>9403</v>
      </c>
      <c r="U715" s="155" t="s">
        <v>9944</v>
      </c>
      <c r="V715" s="155" t="s">
        <v>12405</v>
      </c>
      <c r="W715" s="155" t="s">
        <v>9334</v>
      </c>
      <c r="X715" s="155" t="s">
        <v>121</v>
      </c>
      <c r="Y715" s="155" t="s">
        <v>9289</v>
      </c>
      <c r="Z715" s="155" t="s">
        <v>121</v>
      </c>
      <c r="AA715" s="155" t="s">
        <v>121</v>
      </c>
      <c r="AB715" s="155" t="s">
        <v>121</v>
      </c>
      <c r="AC715" s="155" t="s">
        <v>121</v>
      </c>
      <c r="AD715" s="155" t="s">
        <v>121</v>
      </c>
      <c r="AE715" s="155" t="s">
        <v>121</v>
      </c>
      <c r="AF715" s="155" t="s">
        <v>121</v>
      </c>
    </row>
    <row r="716" spans="1:32" hidden="1">
      <c r="A716" s="155"/>
      <c r="B716" s="155" t="s">
        <v>228</v>
      </c>
      <c r="C716" s="155" t="s">
        <v>748</v>
      </c>
      <c r="D716" s="155" t="s">
        <v>9287</v>
      </c>
      <c r="E716" s="155" t="s">
        <v>276</v>
      </c>
      <c r="F716" s="155" t="s">
        <v>230</v>
      </c>
      <c r="G716" s="155" t="s">
        <v>231</v>
      </c>
      <c r="H716" s="155" t="s">
        <v>154</v>
      </c>
      <c r="I716" s="155" t="s">
        <v>232</v>
      </c>
      <c r="J716" s="155" t="s">
        <v>233</v>
      </c>
      <c r="K716" s="155" t="s">
        <v>107</v>
      </c>
      <c r="L716" s="155" t="s">
        <v>121</v>
      </c>
      <c r="M716" s="155" t="s">
        <v>121</v>
      </c>
      <c r="N716" s="155" t="s">
        <v>121</v>
      </c>
      <c r="O716" s="155" t="s">
        <v>121</v>
      </c>
      <c r="P716" s="155" t="s">
        <v>121</v>
      </c>
      <c r="Q716" s="155" t="s">
        <v>121</v>
      </c>
      <c r="R716" s="155" t="s">
        <v>121</v>
      </c>
      <c r="S716" s="155" t="s">
        <v>12404</v>
      </c>
      <c r="T716" s="155" t="s">
        <v>9319</v>
      </c>
      <c r="U716" s="155" t="s">
        <v>9600</v>
      </c>
      <c r="V716" s="155" t="s">
        <v>12403</v>
      </c>
      <c r="W716" s="155" t="s">
        <v>9290</v>
      </c>
      <c r="X716" s="155" t="s">
        <v>9281</v>
      </c>
      <c r="Y716" s="155" t="s">
        <v>9289</v>
      </c>
      <c r="Z716" s="155" t="s">
        <v>121</v>
      </c>
      <c r="AA716" s="155" t="s">
        <v>121</v>
      </c>
      <c r="AB716" s="155" t="s">
        <v>121</v>
      </c>
      <c r="AC716" s="155" t="s">
        <v>121</v>
      </c>
      <c r="AD716" s="155" t="s">
        <v>121</v>
      </c>
      <c r="AE716" s="155" t="s">
        <v>121</v>
      </c>
      <c r="AF716" s="155" t="s">
        <v>121</v>
      </c>
    </row>
    <row r="717" spans="1:32" hidden="1">
      <c r="A717" s="155"/>
      <c r="B717" s="155" t="s">
        <v>952</v>
      </c>
      <c r="C717" s="155" t="s">
        <v>2693</v>
      </c>
      <c r="D717" s="155" t="s">
        <v>9287</v>
      </c>
      <c r="E717" s="155" t="s">
        <v>167</v>
      </c>
      <c r="F717" s="155" t="s">
        <v>954</v>
      </c>
      <c r="G717" s="155" t="s">
        <v>955</v>
      </c>
      <c r="H717" s="155" t="s">
        <v>154</v>
      </c>
      <c r="I717" s="155" t="s">
        <v>170</v>
      </c>
      <c r="J717" s="155" t="s">
        <v>956</v>
      </c>
      <c r="K717" s="155" t="s">
        <v>172</v>
      </c>
      <c r="L717" s="155" t="s">
        <v>121</v>
      </c>
      <c r="M717" s="155" t="s">
        <v>121</v>
      </c>
      <c r="N717" s="155" t="s">
        <v>121</v>
      </c>
      <c r="O717" s="155" t="s">
        <v>121</v>
      </c>
      <c r="P717" s="155" t="s">
        <v>121</v>
      </c>
      <c r="Q717" s="155" t="s">
        <v>121</v>
      </c>
      <c r="R717" s="155" t="s">
        <v>121</v>
      </c>
      <c r="S717" s="155" t="s">
        <v>12402</v>
      </c>
      <c r="T717" s="155" t="s">
        <v>9511</v>
      </c>
      <c r="U717" s="155" t="s">
        <v>9641</v>
      </c>
      <c r="V717" s="155" t="s">
        <v>12401</v>
      </c>
      <c r="W717" s="155" t="s">
        <v>10003</v>
      </c>
      <c r="X717" s="155" t="s">
        <v>121</v>
      </c>
      <c r="Y717" s="155" t="s">
        <v>9411</v>
      </c>
      <c r="Z717" s="155" t="s">
        <v>121</v>
      </c>
      <c r="AA717" s="155" t="s">
        <v>121</v>
      </c>
      <c r="AB717" s="155" t="s">
        <v>121</v>
      </c>
      <c r="AC717" s="155" t="s">
        <v>121</v>
      </c>
      <c r="AD717" s="155" t="s">
        <v>121</v>
      </c>
      <c r="AE717" s="155" t="s">
        <v>121</v>
      </c>
      <c r="AF717" s="155" t="s">
        <v>121</v>
      </c>
    </row>
    <row r="718" spans="1:32" hidden="1">
      <c r="A718" s="155"/>
      <c r="B718" s="155" t="s">
        <v>1083</v>
      </c>
      <c r="C718" s="155" t="s">
        <v>4579</v>
      </c>
      <c r="D718" s="155" t="s">
        <v>9287</v>
      </c>
      <c r="E718" s="155" t="s">
        <v>161</v>
      </c>
      <c r="F718" s="155" t="s">
        <v>777</v>
      </c>
      <c r="G718" s="155" t="s">
        <v>1085</v>
      </c>
      <c r="H718" s="155" t="s">
        <v>154</v>
      </c>
      <c r="I718" s="155" t="s">
        <v>269</v>
      </c>
      <c r="J718" s="155" t="s">
        <v>1086</v>
      </c>
      <c r="K718" s="155" t="s">
        <v>175</v>
      </c>
      <c r="L718" s="155" t="s">
        <v>121</v>
      </c>
      <c r="M718" s="155" t="s">
        <v>121</v>
      </c>
      <c r="N718" s="155" t="s">
        <v>121</v>
      </c>
      <c r="O718" s="155" t="s">
        <v>121</v>
      </c>
      <c r="P718" s="155" t="s">
        <v>121</v>
      </c>
      <c r="Q718" s="155" t="s">
        <v>121</v>
      </c>
      <c r="R718" s="155" t="s">
        <v>121</v>
      </c>
      <c r="S718" s="155" t="s">
        <v>12400</v>
      </c>
      <c r="T718" s="155" t="s">
        <v>9305</v>
      </c>
      <c r="U718" s="155" t="s">
        <v>9924</v>
      </c>
      <c r="V718" s="155" t="s">
        <v>12399</v>
      </c>
      <c r="W718" s="155" t="s">
        <v>9303</v>
      </c>
      <c r="X718" s="155" t="s">
        <v>121</v>
      </c>
      <c r="Y718" s="155" t="s">
        <v>9302</v>
      </c>
      <c r="Z718" s="155" t="s">
        <v>121</v>
      </c>
      <c r="AA718" s="155" t="s">
        <v>121</v>
      </c>
      <c r="AB718" s="155" t="s">
        <v>121</v>
      </c>
      <c r="AC718" s="155" t="s">
        <v>121</v>
      </c>
      <c r="AD718" s="155" t="s">
        <v>121</v>
      </c>
      <c r="AE718" s="155" t="s">
        <v>121</v>
      </c>
      <c r="AF718" s="155" t="s">
        <v>121</v>
      </c>
    </row>
    <row r="719" spans="1:32" hidden="1">
      <c r="A719" s="155"/>
      <c r="B719" s="155" t="s">
        <v>228</v>
      </c>
      <c r="C719" s="155" t="s">
        <v>311</v>
      </c>
      <c r="D719" s="155" t="s">
        <v>9287</v>
      </c>
      <c r="E719" s="155" t="s">
        <v>276</v>
      </c>
      <c r="F719" s="155" t="s">
        <v>230</v>
      </c>
      <c r="G719" s="155" t="s">
        <v>231</v>
      </c>
      <c r="H719" s="155" t="s">
        <v>154</v>
      </c>
      <c r="I719" s="155" t="s">
        <v>232</v>
      </c>
      <c r="J719" s="155" t="s">
        <v>233</v>
      </c>
      <c r="K719" s="155" t="s">
        <v>107</v>
      </c>
      <c r="L719" s="155" t="s">
        <v>121</v>
      </c>
      <c r="M719" s="155" t="s">
        <v>121</v>
      </c>
      <c r="N719" s="155" t="s">
        <v>121</v>
      </c>
      <c r="O719" s="155" t="s">
        <v>121</v>
      </c>
      <c r="P719" s="155" t="s">
        <v>121</v>
      </c>
      <c r="Q719" s="155" t="s">
        <v>121</v>
      </c>
      <c r="R719" s="155" t="s">
        <v>121</v>
      </c>
      <c r="S719" s="155" t="s">
        <v>12398</v>
      </c>
      <c r="T719" s="155" t="s">
        <v>9460</v>
      </c>
      <c r="U719" s="155" t="s">
        <v>9600</v>
      </c>
      <c r="V719" s="155" t="s">
        <v>12397</v>
      </c>
      <c r="W719" s="155" t="s">
        <v>9350</v>
      </c>
      <c r="X719" s="155" t="s">
        <v>121</v>
      </c>
      <c r="Y719" s="155" t="s">
        <v>9349</v>
      </c>
      <c r="Z719" s="155" t="s">
        <v>121</v>
      </c>
      <c r="AA719" s="155" t="s">
        <v>121</v>
      </c>
      <c r="AB719" s="155" t="s">
        <v>121</v>
      </c>
      <c r="AC719" s="155" t="s">
        <v>121</v>
      </c>
      <c r="AD719" s="155" t="s">
        <v>121</v>
      </c>
      <c r="AE719" s="155" t="s">
        <v>121</v>
      </c>
      <c r="AF719" s="155" t="s">
        <v>121</v>
      </c>
    </row>
    <row r="720" spans="1:32" hidden="1">
      <c r="A720" s="155"/>
      <c r="B720" s="155" t="s">
        <v>148</v>
      </c>
      <c r="C720" s="155" t="s">
        <v>2480</v>
      </c>
      <c r="D720" s="155" t="s">
        <v>9287</v>
      </c>
      <c r="E720" s="155" t="s">
        <v>167</v>
      </c>
      <c r="F720" s="155" t="s">
        <v>152</v>
      </c>
      <c r="G720" s="155" t="s">
        <v>153</v>
      </c>
      <c r="H720" s="155" t="s">
        <v>154</v>
      </c>
      <c r="I720" s="155" t="s">
        <v>155</v>
      </c>
      <c r="J720" s="155" t="s">
        <v>156</v>
      </c>
      <c r="K720" s="155" t="s">
        <v>172</v>
      </c>
      <c r="L720" s="155" t="s">
        <v>121</v>
      </c>
      <c r="M720" s="155" t="s">
        <v>121</v>
      </c>
      <c r="N720" s="155" t="s">
        <v>121</v>
      </c>
      <c r="O720" s="155" t="s">
        <v>121</v>
      </c>
      <c r="P720" s="155" t="s">
        <v>121</v>
      </c>
      <c r="Q720" s="155" t="s">
        <v>121</v>
      </c>
      <c r="R720" s="155" t="s">
        <v>121</v>
      </c>
      <c r="S720" s="155" t="s">
        <v>12396</v>
      </c>
      <c r="T720" s="155" t="s">
        <v>9300</v>
      </c>
      <c r="U720" s="155" t="s">
        <v>9327</v>
      </c>
      <c r="V720" s="155" t="s">
        <v>12394</v>
      </c>
      <c r="W720" s="155" t="s">
        <v>9297</v>
      </c>
      <c r="X720" s="155" t="s">
        <v>121</v>
      </c>
      <c r="Y720" s="155" t="s">
        <v>9296</v>
      </c>
      <c r="Z720" s="155" t="s">
        <v>121</v>
      </c>
      <c r="AA720" s="155" t="s">
        <v>121</v>
      </c>
      <c r="AB720" s="155" t="s">
        <v>121</v>
      </c>
      <c r="AC720" s="155" t="s">
        <v>121</v>
      </c>
      <c r="AD720" s="155" t="s">
        <v>121</v>
      </c>
      <c r="AE720" s="155" t="s">
        <v>121</v>
      </c>
      <c r="AF720" s="155" t="s">
        <v>121</v>
      </c>
    </row>
    <row r="721" spans="1:32" hidden="1">
      <c r="A721" s="155"/>
      <c r="B721" s="155" t="s">
        <v>1083</v>
      </c>
      <c r="C721" s="155" t="s">
        <v>4710</v>
      </c>
      <c r="D721" s="155" t="s">
        <v>9287</v>
      </c>
      <c r="E721" s="155" t="s">
        <v>161</v>
      </c>
      <c r="F721" s="155" t="s">
        <v>777</v>
      </c>
      <c r="G721" s="155" t="s">
        <v>1085</v>
      </c>
      <c r="H721" s="155" t="s">
        <v>308</v>
      </c>
      <c r="I721" s="155" t="s">
        <v>269</v>
      </c>
      <c r="J721" s="155" t="s">
        <v>1086</v>
      </c>
      <c r="K721" s="155" t="s">
        <v>175</v>
      </c>
      <c r="L721" s="155" t="s">
        <v>121</v>
      </c>
      <c r="M721" s="155" t="s">
        <v>121</v>
      </c>
      <c r="N721" s="155" t="s">
        <v>121</v>
      </c>
      <c r="O721" s="155" t="s">
        <v>121</v>
      </c>
      <c r="P721" s="155" t="s">
        <v>121</v>
      </c>
      <c r="Q721" s="155" t="s">
        <v>121</v>
      </c>
      <c r="R721" s="155" t="s">
        <v>121</v>
      </c>
      <c r="S721" s="155" t="s">
        <v>12395</v>
      </c>
      <c r="T721" s="155" t="s">
        <v>9466</v>
      </c>
      <c r="U721" s="155" t="s">
        <v>9924</v>
      </c>
      <c r="V721" s="155" t="s">
        <v>12394</v>
      </c>
      <c r="W721" s="155" t="s">
        <v>9365</v>
      </c>
      <c r="X721" s="155" t="s">
        <v>121</v>
      </c>
      <c r="Y721" s="155" t="s">
        <v>9349</v>
      </c>
      <c r="Z721" s="155" t="s">
        <v>121</v>
      </c>
      <c r="AA721" s="155" t="s">
        <v>121</v>
      </c>
      <c r="AB721" s="155" t="s">
        <v>121</v>
      </c>
      <c r="AC721" s="155" t="s">
        <v>121</v>
      </c>
      <c r="AD721" s="155" t="s">
        <v>121</v>
      </c>
      <c r="AE721" s="155" t="s">
        <v>121</v>
      </c>
      <c r="AF721" s="155" t="s">
        <v>121</v>
      </c>
    </row>
    <row r="722" spans="1:32" hidden="1">
      <c r="A722" s="155"/>
      <c r="B722" s="155" t="s">
        <v>248</v>
      </c>
      <c r="C722" s="155" t="s">
        <v>1402</v>
      </c>
      <c r="D722" s="155" t="s">
        <v>9287</v>
      </c>
      <c r="E722" s="155" t="s">
        <v>151</v>
      </c>
      <c r="F722" s="155" t="s">
        <v>250</v>
      </c>
      <c r="G722" s="155" t="s">
        <v>39</v>
      </c>
      <c r="H722" s="155" t="s">
        <v>154</v>
      </c>
      <c r="I722" s="155" t="s">
        <v>189</v>
      </c>
      <c r="J722" s="155" t="s">
        <v>190</v>
      </c>
      <c r="K722" s="155" t="s">
        <v>107</v>
      </c>
      <c r="L722" s="155" t="s">
        <v>121</v>
      </c>
      <c r="M722" s="155" t="s">
        <v>121</v>
      </c>
      <c r="N722" s="155" t="s">
        <v>121</v>
      </c>
      <c r="O722" s="155" t="s">
        <v>121</v>
      </c>
      <c r="P722" s="155" t="s">
        <v>121</v>
      </c>
      <c r="Q722" s="155" t="s">
        <v>121</v>
      </c>
      <c r="R722" s="155" t="s">
        <v>121</v>
      </c>
      <c r="S722" s="155" t="s">
        <v>12393</v>
      </c>
      <c r="T722" s="155" t="s">
        <v>9328</v>
      </c>
      <c r="U722" s="155" t="s">
        <v>9402</v>
      </c>
      <c r="V722" s="155" t="s">
        <v>12392</v>
      </c>
      <c r="W722" s="155" t="s">
        <v>9321</v>
      </c>
      <c r="X722" s="155" t="s">
        <v>121</v>
      </c>
      <c r="Y722" s="155" t="s">
        <v>9289</v>
      </c>
      <c r="Z722" s="155" t="s">
        <v>12391</v>
      </c>
      <c r="AA722" s="155" t="s">
        <v>9438</v>
      </c>
      <c r="AB722" s="155" t="s">
        <v>12390</v>
      </c>
      <c r="AC722" s="155" t="s">
        <v>9614</v>
      </c>
      <c r="AD722" s="155" t="s">
        <v>9281</v>
      </c>
      <c r="AE722" s="155" t="s">
        <v>9456</v>
      </c>
      <c r="AF722" s="155" t="s">
        <v>121</v>
      </c>
    </row>
    <row r="723" spans="1:32" hidden="1">
      <c r="A723" s="155"/>
      <c r="B723" s="155" t="s">
        <v>228</v>
      </c>
      <c r="C723" s="155" t="s">
        <v>5093</v>
      </c>
      <c r="D723" s="155" t="s">
        <v>9287</v>
      </c>
      <c r="E723" s="155" t="s">
        <v>276</v>
      </c>
      <c r="F723" s="155" t="s">
        <v>230</v>
      </c>
      <c r="G723" s="155" t="s">
        <v>231</v>
      </c>
      <c r="H723" s="155" t="s">
        <v>251</v>
      </c>
      <c r="I723" s="155" t="s">
        <v>232</v>
      </c>
      <c r="J723" s="155" t="s">
        <v>233</v>
      </c>
      <c r="K723" s="155" t="s">
        <v>107</v>
      </c>
      <c r="L723" s="155" t="s">
        <v>121</v>
      </c>
      <c r="M723" s="155" t="s">
        <v>121</v>
      </c>
      <c r="N723" s="155" t="s">
        <v>121</v>
      </c>
      <c r="O723" s="155" t="s">
        <v>121</v>
      </c>
      <c r="P723" s="155" t="s">
        <v>121</v>
      </c>
      <c r="Q723" s="155" t="s">
        <v>121</v>
      </c>
      <c r="R723" s="155" t="s">
        <v>121</v>
      </c>
      <c r="S723" s="155" t="s">
        <v>12389</v>
      </c>
      <c r="T723" s="155" t="s">
        <v>9310</v>
      </c>
      <c r="U723" s="155" t="s">
        <v>9600</v>
      </c>
      <c r="V723" s="155" t="s">
        <v>12388</v>
      </c>
      <c r="W723" s="155" t="s">
        <v>10070</v>
      </c>
      <c r="X723" s="155" t="s">
        <v>121</v>
      </c>
      <c r="Y723" s="155" t="s">
        <v>9353</v>
      </c>
      <c r="Z723" s="155" t="s">
        <v>121</v>
      </c>
      <c r="AA723" s="155" t="s">
        <v>121</v>
      </c>
      <c r="AB723" s="155" t="s">
        <v>121</v>
      </c>
      <c r="AC723" s="155" t="s">
        <v>121</v>
      </c>
      <c r="AD723" s="155" t="s">
        <v>121</v>
      </c>
      <c r="AE723" s="155" t="s">
        <v>121</v>
      </c>
      <c r="AF723" s="155" t="s">
        <v>121</v>
      </c>
    </row>
    <row r="724" spans="1:32" hidden="1">
      <c r="A724" s="155"/>
      <c r="B724" s="155" t="s">
        <v>248</v>
      </c>
      <c r="C724" s="155" t="s">
        <v>1688</v>
      </c>
      <c r="D724" s="155" t="s">
        <v>9287</v>
      </c>
      <c r="E724" s="155" t="s">
        <v>167</v>
      </c>
      <c r="F724" s="155" t="s">
        <v>250</v>
      </c>
      <c r="G724" s="155" t="s">
        <v>39</v>
      </c>
      <c r="H724" s="155" t="s">
        <v>308</v>
      </c>
      <c r="I724" s="155" t="s">
        <v>189</v>
      </c>
      <c r="J724" s="155" t="s">
        <v>190</v>
      </c>
      <c r="K724" s="155" t="s">
        <v>172</v>
      </c>
      <c r="L724" s="155" t="s">
        <v>121</v>
      </c>
      <c r="M724" s="155" t="s">
        <v>121</v>
      </c>
      <c r="N724" s="155" t="s">
        <v>121</v>
      </c>
      <c r="O724" s="155" t="s">
        <v>121</v>
      </c>
      <c r="P724" s="155" t="s">
        <v>121</v>
      </c>
      <c r="Q724" s="155" t="s">
        <v>121</v>
      </c>
      <c r="R724" s="155" t="s">
        <v>121</v>
      </c>
      <c r="S724" s="155" t="s">
        <v>12387</v>
      </c>
      <c r="T724" s="155" t="s">
        <v>9324</v>
      </c>
      <c r="U724" s="155" t="s">
        <v>9323</v>
      </c>
      <c r="V724" s="155" t="s">
        <v>12386</v>
      </c>
      <c r="W724" s="155" t="s">
        <v>9321</v>
      </c>
      <c r="X724" s="155" t="s">
        <v>121</v>
      </c>
      <c r="Y724" s="155" t="s">
        <v>9289</v>
      </c>
      <c r="Z724" s="155" t="s">
        <v>12385</v>
      </c>
      <c r="AA724" s="155" t="s">
        <v>9438</v>
      </c>
      <c r="AB724" s="155" t="s">
        <v>3986</v>
      </c>
      <c r="AC724" s="155" t="s">
        <v>12302</v>
      </c>
      <c r="AD724" s="155" t="s">
        <v>9281</v>
      </c>
      <c r="AE724" s="155" t="s">
        <v>12301</v>
      </c>
      <c r="AF724" s="155" t="s">
        <v>121</v>
      </c>
    </row>
    <row r="725" spans="1:32" hidden="1">
      <c r="A725" s="155"/>
      <c r="B725" s="155" t="s">
        <v>1083</v>
      </c>
      <c r="C725" s="155" t="s">
        <v>2401</v>
      </c>
      <c r="D725" s="155" t="s">
        <v>9287</v>
      </c>
      <c r="E725" s="155" t="s">
        <v>167</v>
      </c>
      <c r="F725" s="155" t="s">
        <v>777</v>
      </c>
      <c r="G725" s="155" t="s">
        <v>1085</v>
      </c>
      <c r="H725" s="155" t="s">
        <v>154</v>
      </c>
      <c r="I725" s="155" t="s">
        <v>269</v>
      </c>
      <c r="J725" s="155" t="s">
        <v>1086</v>
      </c>
      <c r="K725" s="155" t="s">
        <v>107</v>
      </c>
      <c r="L725" s="155" t="s">
        <v>121</v>
      </c>
      <c r="M725" s="155" t="s">
        <v>121</v>
      </c>
      <c r="N725" s="155" t="s">
        <v>121</v>
      </c>
      <c r="O725" s="155" t="s">
        <v>121</v>
      </c>
      <c r="P725" s="155" t="s">
        <v>121</v>
      </c>
      <c r="Q725" s="155" t="s">
        <v>121</v>
      </c>
      <c r="R725" s="155" t="s">
        <v>121</v>
      </c>
      <c r="S725" s="155" t="s">
        <v>12384</v>
      </c>
      <c r="T725" s="155" t="s">
        <v>9394</v>
      </c>
      <c r="U725" s="155" t="s">
        <v>9384</v>
      </c>
      <c r="V725" s="155" t="s">
        <v>12383</v>
      </c>
      <c r="W725" s="155" t="s">
        <v>9334</v>
      </c>
      <c r="X725" s="155" t="s">
        <v>121</v>
      </c>
      <c r="Y725" s="155" t="s">
        <v>9289</v>
      </c>
      <c r="Z725" s="155" t="s">
        <v>121</v>
      </c>
      <c r="AA725" s="155" t="s">
        <v>121</v>
      </c>
      <c r="AB725" s="155" t="s">
        <v>121</v>
      </c>
      <c r="AC725" s="155" t="s">
        <v>121</v>
      </c>
      <c r="AD725" s="155" t="s">
        <v>121</v>
      </c>
      <c r="AE725" s="155" t="s">
        <v>121</v>
      </c>
      <c r="AF725" s="155" t="s">
        <v>121</v>
      </c>
    </row>
    <row r="726" spans="1:32" hidden="1">
      <c r="A726" s="155"/>
      <c r="B726" s="155" t="s">
        <v>265</v>
      </c>
      <c r="C726" s="155" t="s">
        <v>2144</v>
      </c>
      <c r="D726" s="155" t="s">
        <v>9287</v>
      </c>
      <c r="E726" s="155" t="s">
        <v>167</v>
      </c>
      <c r="F726" s="155" t="s">
        <v>267</v>
      </c>
      <c r="G726" s="155" t="s">
        <v>268</v>
      </c>
      <c r="H726" s="155" t="s">
        <v>154</v>
      </c>
      <c r="I726" s="155" t="s">
        <v>269</v>
      </c>
      <c r="J726" s="155" t="s">
        <v>270</v>
      </c>
      <c r="K726" s="155" t="s">
        <v>107</v>
      </c>
      <c r="L726" s="155" t="s">
        <v>121</v>
      </c>
      <c r="M726" s="155" t="s">
        <v>121</v>
      </c>
      <c r="N726" s="155" t="s">
        <v>121</v>
      </c>
      <c r="O726" s="155" t="s">
        <v>121</v>
      </c>
      <c r="P726" s="155" t="s">
        <v>121</v>
      </c>
      <c r="Q726" s="155" t="s">
        <v>121</v>
      </c>
      <c r="R726" s="155" t="s">
        <v>121</v>
      </c>
      <c r="S726" s="155" t="s">
        <v>12382</v>
      </c>
      <c r="T726" s="155" t="s">
        <v>9336</v>
      </c>
      <c r="U726" s="155" t="s">
        <v>9517</v>
      </c>
      <c r="V726" s="155" t="s">
        <v>12381</v>
      </c>
      <c r="W726" s="155" t="s">
        <v>9334</v>
      </c>
      <c r="X726" s="155" t="s">
        <v>121</v>
      </c>
      <c r="Y726" s="155" t="s">
        <v>9289</v>
      </c>
      <c r="Z726" s="155" t="s">
        <v>121</v>
      </c>
      <c r="AA726" s="155" t="s">
        <v>121</v>
      </c>
      <c r="AB726" s="155" t="s">
        <v>121</v>
      </c>
      <c r="AC726" s="155" t="s">
        <v>121</v>
      </c>
      <c r="AD726" s="155" t="s">
        <v>121</v>
      </c>
      <c r="AE726" s="155" t="s">
        <v>121</v>
      </c>
      <c r="AF726" s="155" t="s">
        <v>121</v>
      </c>
    </row>
    <row r="727" spans="1:32" hidden="1">
      <c r="A727" s="155"/>
      <c r="B727" s="155" t="s">
        <v>380</v>
      </c>
      <c r="C727" s="155" t="s">
        <v>4497</v>
      </c>
      <c r="D727" s="155" t="s">
        <v>9287</v>
      </c>
      <c r="E727" s="155" t="s">
        <v>161</v>
      </c>
      <c r="F727" s="155" t="s">
        <v>382</v>
      </c>
      <c r="G727" s="155" t="s">
        <v>383</v>
      </c>
      <c r="H727" s="155" t="s">
        <v>154</v>
      </c>
      <c r="I727" s="155" t="s">
        <v>384</v>
      </c>
      <c r="J727" s="155" t="s">
        <v>385</v>
      </c>
      <c r="K727" s="155" t="s">
        <v>175</v>
      </c>
      <c r="L727" s="155" t="s">
        <v>121</v>
      </c>
      <c r="M727" s="155" t="s">
        <v>121</v>
      </c>
      <c r="N727" s="155" t="s">
        <v>121</v>
      </c>
      <c r="O727" s="155" t="s">
        <v>121</v>
      </c>
      <c r="P727" s="155" t="s">
        <v>121</v>
      </c>
      <c r="Q727" s="155" t="s">
        <v>121</v>
      </c>
      <c r="R727" s="155" t="s">
        <v>121</v>
      </c>
      <c r="S727" s="155" t="s">
        <v>12380</v>
      </c>
      <c r="T727" s="155" t="s">
        <v>9331</v>
      </c>
      <c r="U727" s="155" t="s">
        <v>9673</v>
      </c>
      <c r="V727" s="155" t="s">
        <v>12379</v>
      </c>
      <c r="W727" s="155" t="s">
        <v>9297</v>
      </c>
      <c r="X727" s="155" t="s">
        <v>121</v>
      </c>
      <c r="Y727" s="155" t="s">
        <v>9296</v>
      </c>
      <c r="Z727" s="155" t="s">
        <v>121</v>
      </c>
      <c r="AA727" s="155" t="s">
        <v>121</v>
      </c>
      <c r="AB727" s="155" t="s">
        <v>121</v>
      </c>
      <c r="AC727" s="155" t="s">
        <v>121</v>
      </c>
      <c r="AD727" s="155" t="s">
        <v>121</v>
      </c>
      <c r="AE727" s="155" t="s">
        <v>121</v>
      </c>
      <c r="AF727" s="155" t="s">
        <v>121</v>
      </c>
    </row>
    <row r="728" spans="1:32" hidden="1">
      <c r="A728" s="155"/>
      <c r="B728" s="155" t="s">
        <v>248</v>
      </c>
      <c r="C728" s="155" t="s">
        <v>1731</v>
      </c>
      <c r="D728" s="155" t="s">
        <v>9287</v>
      </c>
      <c r="E728" s="155" t="s">
        <v>151</v>
      </c>
      <c r="F728" s="155" t="s">
        <v>250</v>
      </c>
      <c r="G728" s="155" t="s">
        <v>39</v>
      </c>
      <c r="H728" s="155" t="s">
        <v>154</v>
      </c>
      <c r="I728" s="155" t="s">
        <v>189</v>
      </c>
      <c r="J728" s="155" t="s">
        <v>190</v>
      </c>
      <c r="K728" s="155" t="s">
        <v>107</v>
      </c>
      <c r="L728" s="155" t="s">
        <v>121</v>
      </c>
      <c r="M728" s="155" t="s">
        <v>121</v>
      </c>
      <c r="N728" s="155" t="s">
        <v>121</v>
      </c>
      <c r="O728" s="155" t="s">
        <v>121</v>
      </c>
      <c r="P728" s="155" t="s">
        <v>121</v>
      </c>
      <c r="Q728" s="155" t="s">
        <v>121</v>
      </c>
      <c r="R728" s="155" t="s">
        <v>121</v>
      </c>
      <c r="S728" s="155" t="s">
        <v>12378</v>
      </c>
      <c r="T728" s="155" t="s">
        <v>9488</v>
      </c>
      <c r="U728" s="155" t="s">
        <v>9402</v>
      </c>
      <c r="V728" s="155" t="s">
        <v>12377</v>
      </c>
      <c r="W728" s="155" t="s">
        <v>10003</v>
      </c>
      <c r="X728" s="155" t="s">
        <v>121</v>
      </c>
      <c r="Y728" s="155" t="s">
        <v>9411</v>
      </c>
      <c r="Z728" s="155" t="s">
        <v>12376</v>
      </c>
      <c r="AA728" s="155" t="s">
        <v>9438</v>
      </c>
      <c r="AB728" s="155" t="s">
        <v>12375</v>
      </c>
      <c r="AC728" s="155" t="s">
        <v>9614</v>
      </c>
      <c r="AD728" s="155" t="s">
        <v>9281</v>
      </c>
      <c r="AE728" s="155" t="s">
        <v>9456</v>
      </c>
      <c r="AF728" s="155" t="s">
        <v>121</v>
      </c>
    </row>
    <row r="729" spans="1:32" hidden="1">
      <c r="A729" s="155"/>
      <c r="B729" s="155" t="s">
        <v>1547</v>
      </c>
      <c r="C729" s="155" t="s">
        <v>5014</v>
      </c>
      <c r="D729" s="155" t="s">
        <v>9287</v>
      </c>
      <c r="E729" s="155" t="s">
        <v>161</v>
      </c>
      <c r="F729" s="155" t="s">
        <v>1549</v>
      </c>
      <c r="G729" s="155" t="s">
        <v>1550</v>
      </c>
      <c r="H729" s="155" t="s">
        <v>154</v>
      </c>
      <c r="I729" s="155" t="s">
        <v>232</v>
      </c>
      <c r="J729" s="155" t="s">
        <v>1551</v>
      </c>
      <c r="K729" s="155" t="s">
        <v>175</v>
      </c>
      <c r="L729" s="155" t="s">
        <v>121</v>
      </c>
      <c r="M729" s="155" t="s">
        <v>121</v>
      </c>
      <c r="N729" s="155" t="s">
        <v>121</v>
      </c>
      <c r="O729" s="155" t="s">
        <v>121</v>
      </c>
      <c r="P729" s="155" t="s">
        <v>121</v>
      </c>
      <c r="Q729" s="155" t="s">
        <v>121</v>
      </c>
      <c r="R729" s="155" t="s">
        <v>121</v>
      </c>
      <c r="S729" s="155" t="s">
        <v>12374</v>
      </c>
      <c r="T729" s="155" t="s">
        <v>9414</v>
      </c>
      <c r="U729" s="155" t="s">
        <v>9691</v>
      </c>
      <c r="V729" s="155" t="s">
        <v>12372</v>
      </c>
      <c r="W729" s="155" t="s">
        <v>10003</v>
      </c>
      <c r="X729" s="155" t="s">
        <v>121</v>
      </c>
      <c r="Y729" s="155" t="s">
        <v>9411</v>
      </c>
      <c r="Z729" s="155" t="s">
        <v>121</v>
      </c>
      <c r="AA729" s="155" t="s">
        <v>121</v>
      </c>
      <c r="AB729" s="155" t="s">
        <v>121</v>
      </c>
      <c r="AC729" s="155" t="s">
        <v>121</v>
      </c>
      <c r="AD729" s="155" t="s">
        <v>121</v>
      </c>
      <c r="AE729" s="155" t="s">
        <v>121</v>
      </c>
      <c r="AF729" s="155" t="s">
        <v>121</v>
      </c>
    </row>
    <row r="730" spans="1:32" hidden="1">
      <c r="A730" s="155"/>
      <c r="B730" s="155" t="s">
        <v>380</v>
      </c>
      <c r="C730" s="155" t="s">
        <v>4506</v>
      </c>
      <c r="D730" s="155" t="s">
        <v>9287</v>
      </c>
      <c r="E730" s="155" t="s">
        <v>161</v>
      </c>
      <c r="F730" s="155" t="s">
        <v>382</v>
      </c>
      <c r="G730" s="155" t="s">
        <v>383</v>
      </c>
      <c r="H730" s="155" t="s">
        <v>154</v>
      </c>
      <c r="I730" s="155" t="s">
        <v>384</v>
      </c>
      <c r="J730" s="155" t="s">
        <v>385</v>
      </c>
      <c r="K730" s="155" t="s">
        <v>175</v>
      </c>
      <c r="L730" s="155" t="s">
        <v>121</v>
      </c>
      <c r="M730" s="155" t="s">
        <v>121</v>
      </c>
      <c r="N730" s="155" t="s">
        <v>121</v>
      </c>
      <c r="O730" s="155" t="s">
        <v>121</v>
      </c>
      <c r="P730" s="155" t="s">
        <v>121</v>
      </c>
      <c r="Q730" s="155" t="s">
        <v>121</v>
      </c>
      <c r="R730" s="155" t="s">
        <v>121</v>
      </c>
      <c r="S730" s="155" t="s">
        <v>12373</v>
      </c>
      <c r="T730" s="155" t="s">
        <v>9466</v>
      </c>
      <c r="U730" s="155" t="s">
        <v>9673</v>
      </c>
      <c r="V730" s="155" t="s">
        <v>12372</v>
      </c>
      <c r="W730" s="155" t="s">
        <v>9365</v>
      </c>
      <c r="X730" s="155" t="s">
        <v>121</v>
      </c>
      <c r="Y730" s="155" t="s">
        <v>9349</v>
      </c>
      <c r="Z730" s="155" t="s">
        <v>121</v>
      </c>
      <c r="AA730" s="155" t="s">
        <v>121</v>
      </c>
      <c r="AB730" s="155" t="s">
        <v>121</v>
      </c>
      <c r="AC730" s="155" t="s">
        <v>121</v>
      </c>
      <c r="AD730" s="155" t="s">
        <v>121</v>
      </c>
      <c r="AE730" s="155" t="s">
        <v>121</v>
      </c>
      <c r="AF730" s="155" t="s">
        <v>121</v>
      </c>
    </row>
    <row r="731" spans="1:32" hidden="1">
      <c r="A731" s="155"/>
      <c r="B731" s="155" t="s">
        <v>1083</v>
      </c>
      <c r="C731" s="155" t="s">
        <v>3209</v>
      </c>
      <c r="D731" s="155" t="s">
        <v>9287</v>
      </c>
      <c r="E731" s="155" t="s">
        <v>167</v>
      </c>
      <c r="F731" s="155" t="s">
        <v>777</v>
      </c>
      <c r="G731" s="155" t="s">
        <v>1085</v>
      </c>
      <c r="H731" s="155" t="s">
        <v>154</v>
      </c>
      <c r="I731" s="155" t="s">
        <v>269</v>
      </c>
      <c r="J731" s="155" t="s">
        <v>1086</v>
      </c>
      <c r="K731" s="155" t="s">
        <v>107</v>
      </c>
      <c r="L731" s="155" t="s">
        <v>121</v>
      </c>
      <c r="M731" s="155" t="s">
        <v>121</v>
      </c>
      <c r="N731" s="155" t="s">
        <v>121</v>
      </c>
      <c r="O731" s="155" t="s">
        <v>121</v>
      </c>
      <c r="P731" s="155" t="s">
        <v>121</v>
      </c>
      <c r="Q731" s="155" t="s">
        <v>121</v>
      </c>
      <c r="R731" s="155" t="s">
        <v>121</v>
      </c>
      <c r="S731" s="155" t="s">
        <v>12371</v>
      </c>
      <c r="T731" s="155" t="s">
        <v>9293</v>
      </c>
      <c r="U731" s="155" t="s">
        <v>9384</v>
      </c>
      <c r="V731" s="155" t="s">
        <v>12370</v>
      </c>
      <c r="W731" s="155" t="s">
        <v>9290</v>
      </c>
      <c r="X731" s="155" t="s">
        <v>9281</v>
      </c>
      <c r="Y731" s="155" t="s">
        <v>9289</v>
      </c>
      <c r="Z731" s="155" t="s">
        <v>121</v>
      </c>
      <c r="AA731" s="155" t="s">
        <v>121</v>
      </c>
      <c r="AB731" s="155" t="s">
        <v>121</v>
      </c>
      <c r="AC731" s="155" t="s">
        <v>121</v>
      </c>
      <c r="AD731" s="155" t="s">
        <v>121</v>
      </c>
      <c r="AE731" s="155" t="s">
        <v>121</v>
      </c>
      <c r="AF731" s="155" t="s">
        <v>121</v>
      </c>
    </row>
    <row r="732" spans="1:32" hidden="1">
      <c r="A732" s="155"/>
      <c r="B732" s="155" t="s">
        <v>248</v>
      </c>
      <c r="C732" s="155" t="s">
        <v>4849</v>
      </c>
      <c r="D732" s="155" t="s">
        <v>9287</v>
      </c>
      <c r="E732" s="155" t="s">
        <v>161</v>
      </c>
      <c r="F732" s="155" t="s">
        <v>250</v>
      </c>
      <c r="G732" s="155" t="s">
        <v>39</v>
      </c>
      <c r="H732" s="155" t="s">
        <v>154</v>
      </c>
      <c r="I732" s="155" t="s">
        <v>189</v>
      </c>
      <c r="J732" s="155" t="s">
        <v>190</v>
      </c>
      <c r="K732" s="155" t="s">
        <v>175</v>
      </c>
      <c r="L732" s="155" t="s">
        <v>121</v>
      </c>
      <c r="M732" s="155" t="s">
        <v>121</v>
      </c>
      <c r="N732" s="155" t="s">
        <v>121</v>
      </c>
      <c r="O732" s="155" t="s">
        <v>121</v>
      </c>
      <c r="P732" s="155" t="s">
        <v>121</v>
      </c>
      <c r="Q732" s="155" t="s">
        <v>121</v>
      </c>
      <c r="R732" s="155" t="s">
        <v>121</v>
      </c>
      <c r="S732" s="155" t="s">
        <v>12369</v>
      </c>
      <c r="T732" s="155" t="s">
        <v>9315</v>
      </c>
      <c r="U732" s="155" t="s">
        <v>11579</v>
      </c>
      <c r="V732" s="155" t="s">
        <v>12368</v>
      </c>
      <c r="W732" s="155" t="s">
        <v>9290</v>
      </c>
      <c r="X732" s="155" t="s">
        <v>9281</v>
      </c>
      <c r="Y732" s="155" t="s">
        <v>9289</v>
      </c>
      <c r="Z732" s="155" t="s">
        <v>12367</v>
      </c>
      <c r="AA732" s="155" t="s">
        <v>9438</v>
      </c>
      <c r="AB732" s="155" t="s">
        <v>12366</v>
      </c>
      <c r="AC732" s="155" t="s">
        <v>12302</v>
      </c>
      <c r="AD732" s="155" t="s">
        <v>9281</v>
      </c>
      <c r="AE732" s="155" t="s">
        <v>12301</v>
      </c>
      <c r="AF732" s="155" t="s">
        <v>121</v>
      </c>
    </row>
    <row r="733" spans="1:32" hidden="1">
      <c r="A733" s="155"/>
      <c r="B733" s="155" t="s">
        <v>148</v>
      </c>
      <c r="C733" s="155" t="s">
        <v>3177</v>
      </c>
      <c r="D733" s="155" t="s">
        <v>9287</v>
      </c>
      <c r="E733" s="155" t="s">
        <v>167</v>
      </c>
      <c r="F733" s="155" t="s">
        <v>152</v>
      </c>
      <c r="G733" s="155" t="s">
        <v>153</v>
      </c>
      <c r="H733" s="155" t="s">
        <v>154</v>
      </c>
      <c r="I733" s="155" t="s">
        <v>155</v>
      </c>
      <c r="J733" s="155" t="s">
        <v>156</v>
      </c>
      <c r="K733" s="155" t="s">
        <v>172</v>
      </c>
      <c r="L733" s="155" t="s">
        <v>121</v>
      </c>
      <c r="M733" s="155" t="s">
        <v>121</v>
      </c>
      <c r="N733" s="155" t="s">
        <v>121</v>
      </c>
      <c r="O733" s="155" t="s">
        <v>121</v>
      </c>
      <c r="P733" s="155" t="s">
        <v>121</v>
      </c>
      <c r="Q733" s="155" t="s">
        <v>121</v>
      </c>
      <c r="R733" s="155" t="s">
        <v>121</v>
      </c>
      <c r="S733" s="155" t="s">
        <v>12365</v>
      </c>
      <c r="T733" s="155" t="s">
        <v>9397</v>
      </c>
      <c r="U733" s="155" t="s">
        <v>9327</v>
      </c>
      <c r="V733" s="155" t="s">
        <v>12364</v>
      </c>
      <c r="W733" s="155" t="s">
        <v>9350</v>
      </c>
      <c r="X733" s="155" t="s">
        <v>121</v>
      </c>
      <c r="Y733" s="155" t="s">
        <v>9440</v>
      </c>
      <c r="Z733" s="155" t="s">
        <v>121</v>
      </c>
      <c r="AA733" s="155" t="s">
        <v>121</v>
      </c>
      <c r="AB733" s="155" t="s">
        <v>121</v>
      </c>
      <c r="AC733" s="155" t="s">
        <v>121</v>
      </c>
      <c r="AD733" s="155" t="s">
        <v>121</v>
      </c>
      <c r="AE733" s="155" t="s">
        <v>121</v>
      </c>
      <c r="AF733" s="155" t="s">
        <v>121</v>
      </c>
    </row>
    <row r="734" spans="1:32" hidden="1">
      <c r="A734" s="155"/>
      <c r="B734" s="155" t="s">
        <v>210</v>
      </c>
      <c r="C734" s="155" t="s">
        <v>4653</v>
      </c>
      <c r="D734" s="155" t="s">
        <v>9287</v>
      </c>
      <c r="E734" s="155" t="s">
        <v>161</v>
      </c>
      <c r="F734" s="155" t="s">
        <v>212</v>
      </c>
      <c r="G734" s="155" t="s">
        <v>213</v>
      </c>
      <c r="H734" s="155" t="s">
        <v>154</v>
      </c>
      <c r="I734" s="155" t="s">
        <v>215</v>
      </c>
      <c r="J734" s="155" t="s">
        <v>216</v>
      </c>
      <c r="K734" s="155" t="s">
        <v>175</v>
      </c>
      <c r="L734" s="155" t="s">
        <v>121</v>
      </c>
      <c r="M734" s="155" t="s">
        <v>121</v>
      </c>
      <c r="N734" s="155" t="s">
        <v>121</v>
      </c>
      <c r="O734" s="155" t="s">
        <v>121</v>
      </c>
      <c r="P734" s="155" t="s">
        <v>121</v>
      </c>
      <c r="Q734" s="155" t="s">
        <v>121</v>
      </c>
      <c r="R734" s="155" t="s">
        <v>121</v>
      </c>
      <c r="S734" s="155" t="s">
        <v>12363</v>
      </c>
      <c r="T734" s="155" t="s">
        <v>9339</v>
      </c>
      <c r="U734" s="155" t="s">
        <v>9999</v>
      </c>
      <c r="V734" s="155" t="s">
        <v>12362</v>
      </c>
      <c r="W734" s="155" t="s">
        <v>9481</v>
      </c>
      <c r="X734" s="155" t="s">
        <v>121</v>
      </c>
      <c r="Y734" s="155" t="s">
        <v>9480</v>
      </c>
      <c r="Z734" s="155" t="s">
        <v>121</v>
      </c>
      <c r="AA734" s="155" t="s">
        <v>121</v>
      </c>
      <c r="AB734" s="155" t="s">
        <v>121</v>
      </c>
      <c r="AC734" s="155" t="s">
        <v>121</v>
      </c>
      <c r="AD734" s="155" t="s">
        <v>121</v>
      </c>
      <c r="AE734" s="155" t="s">
        <v>121</v>
      </c>
      <c r="AF734" s="155" t="s">
        <v>121</v>
      </c>
    </row>
    <row r="735" spans="1:32" hidden="1">
      <c r="A735" s="155"/>
      <c r="B735" s="155" t="s">
        <v>248</v>
      </c>
      <c r="C735" s="155" t="s">
        <v>307</v>
      </c>
      <c r="D735" s="155" t="s">
        <v>9287</v>
      </c>
      <c r="E735" s="155" t="s">
        <v>167</v>
      </c>
      <c r="F735" s="155" t="s">
        <v>250</v>
      </c>
      <c r="G735" s="155" t="s">
        <v>39</v>
      </c>
      <c r="H735" s="155" t="s">
        <v>308</v>
      </c>
      <c r="I735" s="155" t="s">
        <v>189</v>
      </c>
      <c r="J735" s="155" t="s">
        <v>190</v>
      </c>
      <c r="K735" s="155" t="s">
        <v>172</v>
      </c>
      <c r="L735" s="155" t="s">
        <v>121</v>
      </c>
      <c r="M735" s="155" t="s">
        <v>121</v>
      </c>
      <c r="N735" s="155" t="s">
        <v>121</v>
      </c>
      <c r="O735" s="155" t="s">
        <v>121</v>
      </c>
      <c r="P735" s="155" t="s">
        <v>121</v>
      </c>
      <c r="Q735" s="155" t="s">
        <v>121</v>
      </c>
      <c r="R735" s="155" t="s">
        <v>121</v>
      </c>
      <c r="S735" s="155" t="s">
        <v>12361</v>
      </c>
      <c r="T735" s="155" t="s">
        <v>9347</v>
      </c>
      <c r="U735" s="155" t="s">
        <v>9323</v>
      </c>
      <c r="V735" s="155" t="s">
        <v>12360</v>
      </c>
      <c r="W735" s="155" t="s">
        <v>9441</v>
      </c>
      <c r="X735" s="155" t="s">
        <v>9281</v>
      </c>
      <c r="Y735" s="155" t="s">
        <v>9456</v>
      </c>
      <c r="Z735" s="155" t="s">
        <v>12359</v>
      </c>
      <c r="AA735" s="155" t="s">
        <v>9438</v>
      </c>
      <c r="AB735" s="155" t="s">
        <v>4017</v>
      </c>
      <c r="AC735" s="155" t="s">
        <v>9614</v>
      </c>
      <c r="AD735" s="155" t="s">
        <v>9281</v>
      </c>
      <c r="AE735" s="155" t="s">
        <v>9456</v>
      </c>
      <c r="AF735" s="155" t="s">
        <v>121</v>
      </c>
    </row>
    <row r="736" spans="1:32" hidden="1">
      <c r="A736" s="155"/>
      <c r="B736" s="155" t="s">
        <v>409</v>
      </c>
      <c r="C736" s="155" t="s">
        <v>2803</v>
      </c>
      <c r="D736" s="155" t="s">
        <v>9287</v>
      </c>
      <c r="E736" s="155" t="s">
        <v>167</v>
      </c>
      <c r="F736" s="155" t="s">
        <v>411</v>
      </c>
      <c r="G736" s="155" t="s">
        <v>412</v>
      </c>
      <c r="H736" s="155" t="s">
        <v>251</v>
      </c>
      <c r="I736" s="155" t="s">
        <v>413</v>
      </c>
      <c r="J736" s="155" t="s">
        <v>412</v>
      </c>
      <c r="K736" s="155" t="s">
        <v>172</v>
      </c>
      <c r="L736" s="155" t="s">
        <v>121</v>
      </c>
      <c r="M736" s="155" t="s">
        <v>121</v>
      </c>
      <c r="N736" s="155" t="s">
        <v>121</v>
      </c>
      <c r="O736" s="155" t="s">
        <v>121</v>
      </c>
      <c r="P736" s="155" t="s">
        <v>121</v>
      </c>
      <c r="Q736" s="155" t="s">
        <v>121</v>
      </c>
      <c r="R736" s="155" t="s">
        <v>121</v>
      </c>
      <c r="S736" s="155" t="s">
        <v>12358</v>
      </c>
      <c r="T736" s="155" t="s">
        <v>9363</v>
      </c>
      <c r="U736" s="155" t="s">
        <v>9449</v>
      </c>
      <c r="V736" s="155" t="s">
        <v>12357</v>
      </c>
      <c r="W736" s="155" t="s">
        <v>9513</v>
      </c>
      <c r="X736" s="155" t="s">
        <v>121</v>
      </c>
      <c r="Y736" s="155" t="s">
        <v>9456</v>
      </c>
      <c r="Z736" s="155" t="s">
        <v>121</v>
      </c>
      <c r="AA736" s="155" t="s">
        <v>121</v>
      </c>
      <c r="AB736" s="155" t="s">
        <v>121</v>
      </c>
      <c r="AC736" s="155" t="s">
        <v>121</v>
      </c>
      <c r="AD736" s="155" t="s">
        <v>121</v>
      </c>
      <c r="AE736" s="155" t="s">
        <v>121</v>
      </c>
      <c r="AF736" s="155" t="s">
        <v>121</v>
      </c>
    </row>
    <row r="737" spans="1:32" hidden="1">
      <c r="A737" s="155"/>
      <c r="B737" s="155" t="s">
        <v>380</v>
      </c>
      <c r="C737" s="155" t="s">
        <v>4878</v>
      </c>
      <c r="D737" s="155" t="s">
        <v>9287</v>
      </c>
      <c r="E737" s="155" t="s">
        <v>161</v>
      </c>
      <c r="F737" s="155" t="s">
        <v>382</v>
      </c>
      <c r="G737" s="155" t="s">
        <v>383</v>
      </c>
      <c r="H737" s="155" t="s">
        <v>154</v>
      </c>
      <c r="I737" s="155" t="s">
        <v>384</v>
      </c>
      <c r="J737" s="155" t="s">
        <v>385</v>
      </c>
      <c r="K737" s="155" t="s">
        <v>175</v>
      </c>
      <c r="L737" s="155" t="s">
        <v>121</v>
      </c>
      <c r="M737" s="155" t="s">
        <v>121</v>
      </c>
      <c r="N737" s="155" t="s">
        <v>121</v>
      </c>
      <c r="O737" s="155" t="s">
        <v>121</v>
      </c>
      <c r="P737" s="155" t="s">
        <v>121</v>
      </c>
      <c r="Q737" s="155" t="s">
        <v>121</v>
      </c>
      <c r="R737" s="155" t="s">
        <v>121</v>
      </c>
      <c r="S737" s="155" t="s">
        <v>12356</v>
      </c>
      <c r="T737" s="155" t="s">
        <v>9541</v>
      </c>
      <c r="U737" s="155" t="s">
        <v>9673</v>
      </c>
      <c r="V737" s="155" t="s">
        <v>12354</v>
      </c>
      <c r="W737" s="155" t="s">
        <v>9481</v>
      </c>
      <c r="X737" s="155" t="s">
        <v>121</v>
      </c>
      <c r="Y737" s="155" t="s">
        <v>9480</v>
      </c>
      <c r="Z737" s="155" t="s">
        <v>121</v>
      </c>
      <c r="AA737" s="155" t="s">
        <v>121</v>
      </c>
      <c r="AB737" s="155" t="s">
        <v>121</v>
      </c>
      <c r="AC737" s="155" t="s">
        <v>121</v>
      </c>
      <c r="AD737" s="155" t="s">
        <v>121</v>
      </c>
      <c r="AE737" s="155" t="s">
        <v>121</v>
      </c>
      <c r="AF737" s="155" t="s">
        <v>121</v>
      </c>
    </row>
    <row r="738" spans="1:32" hidden="1">
      <c r="A738" s="155"/>
      <c r="B738" s="155" t="s">
        <v>274</v>
      </c>
      <c r="C738" s="155" t="s">
        <v>3137</v>
      </c>
      <c r="D738" s="155" t="s">
        <v>9287</v>
      </c>
      <c r="E738" s="155" t="s">
        <v>167</v>
      </c>
      <c r="F738" s="155" t="s">
        <v>277</v>
      </c>
      <c r="G738" s="155" t="s">
        <v>278</v>
      </c>
      <c r="H738" s="155" t="s">
        <v>154</v>
      </c>
      <c r="I738" s="155" t="s">
        <v>279</v>
      </c>
      <c r="J738" s="155" t="s">
        <v>280</v>
      </c>
      <c r="K738" s="155" t="s">
        <v>172</v>
      </c>
      <c r="L738" s="155" t="s">
        <v>121</v>
      </c>
      <c r="M738" s="155" t="s">
        <v>121</v>
      </c>
      <c r="N738" s="155" t="s">
        <v>121</v>
      </c>
      <c r="O738" s="155" t="s">
        <v>121</v>
      </c>
      <c r="P738" s="155" t="s">
        <v>121</v>
      </c>
      <c r="Q738" s="155" t="s">
        <v>121</v>
      </c>
      <c r="R738" s="155" t="s">
        <v>121</v>
      </c>
      <c r="S738" s="155" t="s">
        <v>12355</v>
      </c>
      <c r="T738" s="155" t="s">
        <v>9397</v>
      </c>
      <c r="U738" s="155" t="s">
        <v>11811</v>
      </c>
      <c r="V738" s="155" t="s">
        <v>12354</v>
      </c>
      <c r="W738" s="155" t="s">
        <v>9457</v>
      </c>
      <c r="X738" s="155" t="s">
        <v>121</v>
      </c>
      <c r="Y738" s="155" t="s">
        <v>9456</v>
      </c>
      <c r="Z738" s="155" t="s">
        <v>121</v>
      </c>
      <c r="AA738" s="155" t="s">
        <v>121</v>
      </c>
      <c r="AB738" s="155" t="s">
        <v>121</v>
      </c>
      <c r="AC738" s="155" t="s">
        <v>121</v>
      </c>
      <c r="AD738" s="155" t="s">
        <v>121</v>
      </c>
      <c r="AE738" s="155" t="s">
        <v>121</v>
      </c>
      <c r="AF738" s="155" t="s">
        <v>121</v>
      </c>
    </row>
    <row r="739" spans="1:32" hidden="1">
      <c r="A739" s="155"/>
      <c r="B739" s="155" t="s">
        <v>248</v>
      </c>
      <c r="C739" s="155" t="s">
        <v>606</v>
      </c>
      <c r="D739" s="155" t="s">
        <v>9287</v>
      </c>
      <c r="E739" s="155" t="s">
        <v>167</v>
      </c>
      <c r="F739" s="155" t="s">
        <v>250</v>
      </c>
      <c r="G739" s="155" t="s">
        <v>39</v>
      </c>
      <c r="H739" s="155" t="s">
        <v>154</v>
      </c>
      <c r="I739" s="155" t="s">
        <v>189</v>
      </c>
      <c r="J739" s="155" t="s">
        <v>190</v>
      </c>
      <c r="K739" s="155" t="s">
        <v>172</v>
      </c>
      <c r="L739" s="155" t="s">
        <v>121</v>
      </c>
      <c r="M739" s="155" t="s">
        <v>121</v>
      </c>
      <c r="N739" s="155" t="s">
        <v>121</v>
      </c>
      <c r="O739" s="155" t="s">
        <v>121</v>
      </c>
      <c r="P739" s="155" t="s">
        <v>121</v>
      </c>
      <c r="Q739" s="155" t="s">
        <v>121</v>
      </c>
      <c r="R739" s="155" t="s">
        <v>121</v>
      </c>
      <c r="S739" s="155" t="s">
        <v>12353</v>
      </c>
      <c r="T739" s="155" t="s">
        <v>9403</v>
      </c>
      <c r="U739" s="155" t="s">
        <v>9323</v>
      </c>
      <c r="V739" s="155" t="s">
        <v>12352</v>
      </c>
      <c r="W739" s="155" t="s">
        <v>9513</v>
      </c>
      <c r="X739" s="155" t="s">
        <v>121</v>
      </c>
      <c r="Y739" s="155" t="s">
        <v>9456</v>
      </c>
      <c r="Z739" s="155" t="s">
        <v>12351</v>
      </c>
      <c r="AA739" s="155" t="s">
        <v>9438</v>
      </c>
      <c r="AB739" s="155" t="s">
        <v>12350</v>
      </c>
      <c r="AC739" s="155" t="s">
        <v>9614</v>
      </c>
      <c r="AD739" s="155" t="s">
        <v>9281</v>
      </c>
      <c r="AE739" s="155" t="s">
        <v>9456</v>
      </c>
      <c r="AF739" s="155" t="s">
        <v>121</v>
      </c>
    </row>
    <row r="740" spans="1:32" hidden="1">
      <c r="A740" s="155"/>
      <c r="B740" s="155" t="s">
        <v>2242</v>
      </c>
      <c r="C740" s="155" t="s">
        <v>2713</v>
      </c>
      <c r="D740" s="155" t="s">
        <v>9287</v>
      </c>
      <c r="E740" s="155" t="s">
        <v>167</v>
      </c>
      <c r="F740" s="155" t="s">
        <v>2244</v>
      </c>
      <c r="G740" s="155" t="s">
        <v>2245</v>
      </c>
      <c r="H740" s="155" t="s">
        <v>154</v>
      </c>
      <c r="I740" s="155" t="s">
        <v>879</v>
      </c>
      <c r="J740" s="155" t="s">
        <v>2246</v>
      </c>
      <c r="K740" s="155" t="s">
        <v>107</v>
      </c>
      <c r="L740" s="155" t="s">
        <v>121</v>
      </c>
      <c r="M740" s="155" t="s">
        <v>121</v>
      </c>
      <c r="N740" s="155" t="s">
        <v>121</v>
      </c>
      <c r="O740" s="155" t="s">
        <v>121</v>
      </c>
      <c r="P740" s="155" t="s">
        <v>121</v>
      </c>
      <c r="Q740" s="155" t="s">
        <v>121</v>
      </c>
      <c r="R740" s="155" t="s">
        <v>121</v>
      </c>
      <c r="S740" s="155" t="s">
        <v>12349</v>
      </c>
      <c r="T740" s="155" t="s">
        <v>9427</v>
      </c>
      <c r="U740" s="155" t="s">
        <v>9834</v>
      </c>
      <c r="V740" s="155" t="s">
        <v>3752</v>
      </c>
      <c r="W740" s="155" t="s">
        <v>10721</v>
      </c>
      <c r="X740" s="155" t="s">
        <v>9281</v>
      </c>
      <c r="Y740" s="155" t="s">
        <v>9463</v>
      </c>
      <c r="Z740" s="155" t="s">
        <v>121</v>
      </c>
      <c r="AA740" s="155" t="s">
        <v>121</v>
      </c>
      <c r="AB740" s="155" t="s">
        <v>121</v>
      </c>
      <c r="AC740" s="155" t="s">
        <v>121</v>
      </c>
      <c r="AD740" s="155" t="s">
        <v>121</v>
      </c>
      <c r="AE740" s="155" t="s">
        <v>121</v>
      </c>
      <c r="AF740" s="155" t="s">
        <v>121</v>
      </c>
    </row>
    <row r="741" spans="1:32" hidden="1">
      <c r="A741" s="155"/>
      <c r="B741" s="155" t="s">
        <v>409</v>
      </c>
      <c r="C741" s="155" t="s">
        <v>704</v>
      </c>
      <c r="D741" s="155" t="s">
        <v>9287</v>
      </c>
      <c r="E741" s="155" t="s">
        <v>167</v>
      </c>
      <c r="F741" s="155" t="s">
        <v>411</v>
      </c>
      <c r="G741" s="155" t="s">
        <v>412</v>
      </c>
      <c r="H741" s="155" t="s">
        <v>154</v>
      </c>
      <c r="I741" s="155" t="s">
        <v>413</v>
      </c>
      <c r="J741" s="155" t="s">
        <v>412</v>
      </c>
      <c r="K741" s="155" t="s">
        <v>172</v>
      </c>
      <c r="L741" s="155" t="s">
        <v>121</v>
      </c>
      <c r="M741" s="155" t="s">
        <v>121</v>
      </c>
      <c r="N741" s="155" t="s">
        <v>121</v>
      </c>
      <c r="O741" s="155" t="s">
        <v>121</v>
      </c>
      <c r="P741" s="155" t="s">
        <v>121</v>
      </c>
      <c r="Q741" s="155" t="s">
        <v>121</v>
      </c>
      <c r="R741" s="155" t="s">
        <v>121</v>
      </c>
      <c r="S741" s="155" t="s">
        <v>12348</v>
      </c>
      <c r="T741" s="155" t="s">
        <v>9343</v>
      </c>
      <c r="U741" s="155" t="s">
        <v>9449</v>
      </c>
      <c r="V741" s="155" t="s">
        <v>3678</v>
      </c>
      <c r="W741" s="155" t="s">
        <v>9493</v>
      </c>
      <c r="X741" s="155" t="s">
        <v>121</v>
      </c>
      <c r="Y741" s="155" t="s">
        <v>9480</v>
      </c>
      <c r="Z741" s="155" t="s">
        <v>121</v>
      </c>
      <c r="AA741" s="155" t="s">
        <v>121</v>
      </c>
      <c r="AB741" s="155" t="s">
        <v>121</v>
      </c>
      <c r="AC741" s="155" t="s">
        <v>121</v>
      </c>
      <c r="AD741" s="155" t="s">
        <v>121</v>
      </c>
      <c r="AE741" s="155" t="s">
        <v>121</v>
      </c>
      <c r="AF741" s="155" t="s">
        <v>121</v>
      </c>
    </row>
    <row r="742" spans="1:32" hidden="1">
      <c r="A742" s="155"/>
      <c r="B742" s="155" t="s">
        <v>380</v>
      </c>
      <c r="C742" s="155" t="s">
        <v>4838</v>
      </c>
      <c r="D742" s="155" t="s">
        <v>9287</v>
      </c>
      <c r="E742" s="155" t="s">
        <v>161</v>
      </c>
      <c r="F742" s="155" t="s">
        <v>382</v>
      </c>
      <c r="G742" s="155" t="s">
        <v>383</v>
      </c>
      <c r="H742" s="155" t="s">
        <v>154</v>
      </c>
      <c r="I742" s="155" t="s">
        <v>384</v>
      </c>
      <c r="J742" s="155" t="s">
        <v>385</v>
      </c>
      <c r="K742" s="155" t="s">
        <v>175</v>
      </c>
      <c r="L742" s="155" t="s">
        <v>121</v>
      </c>
      <c r="M742" s="155" t="s">
        <v>121</v>
      </c>
      <c r="N742" s="155" t="s">
        <v>121</v>
      </c>
      <c r="O742" s="155" t="s">
        <v>121</v>
      </c>
      <c r="P742" s="155" t="s">
        <v>121</v>
      </c>
      <c r="Q742" s="155" t="s">
        <v>121</v>
      </c>
      <c r="R742" s="155" t="s">
        <v>121</v>
      </c>
      <c r="S742" s="155" t="s">
        <v>12347</v>
      </c>
      <c r="T742" s="155" t="s">
        <v>9511</v>
      </c>
      <c r="U742" s="155" t="s">
        <v>9673</v>
      </c>
      <c r="V742" s="155" t="s">
        <v>12346</v>
      </c>
      <c r="W742" s="155" t="s">
        <v>9572</v>
      </c>
      <c r="X742" s="155" t="s">
        <v>121</v>
      </c>
      <c r="Y742" s="155" t="s">
        <v>9480</v>
      </c>
      <c r="Z742" s="155" t="s">
        <v>121</v>
      </c>
      <c r="AA742" s="155" t="s">
        <v>121</v>
      </c>
      <c r="AB742" s="155" t="s">
        <v>121</v>
      </c>
      <c r="AC742" s="155" t="s">
        <v>121</v>
      </c>
      <c r="AD742" s="155" t="s">
        <v>121</v>
      </c>
      <c r="AE742" s="155" t="s">
        <v>121</v>
      </c>
      <c r="AF742" s="155" t="s">
        <v>121</v>
      </c>
    </row>
    <row r="743" spans="1:32" hidden="1">
      <c r="A743" s="155"/>
      <c r="B743" s="155" t="s">
        <v>1083</v>
      </c>
      <c r="C743" s="155" t="s">
        <v>4909</v>
      </c>
      <c r="D743" s="155" t="s">
        <v>9287</v>
      </c>
      <c r="E743" s="155" t="s">
        <v>161</v>
      </c>
      <c r="F743" s="155" t="s">
        <v>777</v>
      </c>
      <c r="G743" s="155" t="s">
        <v>1085</v>
      </c>
      <c r="H743" s="155" t="s">
        <v>154</v>
      </c>
      <c r="I743" s="155" t="s">
        <v>269</v>
      </c>
      <c r="J743" s="155" t="s">
        <v>1086</v>
      </c>
      <c r="K743" s="155" t="s">
        <v>175</v>
      </c>
      <c r="L743" s="155" t="s">
        <v>121</v>
      </c>
      <c r="M743" s="155" t="s">
        <v>121</v>
      </c>
      <c r="N743" s="155" t="s">
        <v>121</v>
      </c>
      <c r="O743" s="155" t="s">
        <v>121</v>
      </c>
      <c r="P743" s="155" t="s">
        <v>121</v>
      </c>
      <c r="Q743" s="155" t="s">
        <v>121</v>
      </c>
      <c r="R743" s="155" t="s">
        <v>121</v>
      </c>
      <c r="S743" s="155" t="s">
        <v>12345</v>
      </c>
      <c r="T743" s="155" t="s">
        <v>9382</v>
      </c>
      <c r="U743" s="155" t="s">
        <v>9924</v>
      </c>
      <c r="V743" s="155" t="s">
        <v>12344</v>
      </c>
      <c r="W743" s="155" t="s">
        <v>9290</v>
      </c>
      <c r="X743" s="155" t="s">
        <v>9281</v>
      </c>
      <c r="Y743" s="155" t="s">
        <v>9480</v>
      </c>
      <c r="Z743" s="155" t="s">
        <v>121</v>
      </c>
      <c r="AA743" s="155" t="s">
        <v>121</v>
      </c>
      <c r="AB743" s="155" t="s">
        <v>121</v>
      </c>
      <c r="AC743" s="155" t="s">
        <v>121</v>
      </c>
      <c r="AD743" s="155" t="s">
        <v>121</v>
      </c>
      <c r="AE743" s="155" t="s">
        <v>121</v>
      </c>
      <c r="AF743" s="155" t="s">
        <v>121</v>
      </c>
    </row>
    <row r="744" spans="1:32" hidden="1">
      <c r="A744" s="155"/>
      <c r="B744" s="155" t="s">
        <v>409</v>
      </c>
      <c r="C744" s="155" t="s">
        <v>1391</v>
      </c>
      <c r="D744" s="155" t="s">
        <v>9287</v>
      </c>
      <c r="E744" s="155" t="s">
        <v>167</v>
      </c>
      <c r="F744" s="155" t="s">
        <v>411</v>
      </c>
      <c r="G744" s="155" t="s">
        <v>412</v>
      </c>
      <c r="H744" s="155" t="s">
        <v>154</v>
      </c>
      <c r="I744" s="155" t="s">
        <v>413</v>
      </c>
      <c r="J744" s="155" t="s">
        <v>412</v>
      </c>
      <c r="K744" s="155" t="s">
        <v>172</v>
      </c>
      <c r="L744" s="155" t="s">
        <v>121</v>
      </c>
      <c r="M744" s="155" t="s">
        <v>121</v>
      </c>
      <c r="N744" s="155" t="s">
        <v>121</v>
      </c>
      <c r="O744" s="155" t="s">
        <v>121</v>
      </c>
      <c r="P744" s="155" t="s">
        <v>121</v>
      </c>
      <c r="Q744" s="155" t="s">
        <v>121</v>
      </c>
      <c r="R744" s="155" t="s">
        <v>121</v>
      </c>
      <c r="S744" s="155" t="s">
        <v>12343</v>
      </c>
      <c r="T744" s="155" t="s">
        <v>9300</v>
      </c>
      <c r="U744" s="155" t="s">
        <v>9449</v>
      </c>
      <c r="V744" s="155" t="s">
        <v>12337</v>
      </c>
      <c r="W744" s="155" t="s">
        <v>9493</v>
      </c>
      <c r="X744" s="155" t="s">
        <v>121</v>
      </c>
      <c r="Y744" s="155" t="s">
        <v>9480</v>
      </c>
      <c r="Z744" s="155" t="s">
        <v>121</v>
      </c>
      <c r="AA744" s="155" t="s">
        <v>121</v>
      </c>
      <c r="AB744" s="155" t="s">
        <v>121</v>
      </c>
      <c r="AC744" s="155" t="s">
        <v>121</v>
      </c>
      <c r="AD744" s="155" t="s">
        <v>121</v>
      </c>
      <c r="AE744" s="155" t="s">
        <v>121</v>
      </c>
      <c r="AF744" s="155" t="s">
        <v>121</v>
      </c>
    </row>
    <row r="745" spans="1:32" hidden="1">
      <c r="A745" s="155"/>
      <c r="B745" s="155" t="s">
        <v>165</v>
      </c>
      <c r="C745" s="155" t="s">
        <v>5147</v>
      </c>
      <c r="D745" s="155" t="s">
        <v>9287</v>
      </c>
      <c r="E745" s="155" t="s">
        <v>161</v>
      </c>
      <c r="F745" s="155" t="s">
        <v>168</v>
      </c>
      <c r="G745" s="155" t="s">
        <v>169</v>
      </c>
      <c r="H745" s="155" t="s">
        <v>154</v>
      </c>
      <c r="I745" s="155" t="s">
        <v>170</v>
      </c>
      <c r="J745" s="155" t="s">
        <v>171</v>
      </c>
      <c r="K745" s="155" t="s">
        <v>175</v>
      </c>
      <c r="L745" s="155" t="s">
        <v>121</v>
      </c>
      <c r="M745" s="155" t="s">
        <v>121</v>
      </c>
      <c r="N745" s="155" t="s">
        <v>121</v>
      </c>
      <c r="O745" s="155" t="s">
        <v>121</v>
      </c>
      <c r="P745" s="155" t="s">
        <v>121</v>
      </c>
      <c r="Q745" s="155" t="s">
        <v>121</v>
      </c>
      <c r="R745" s="155" t="s">
        <v>121</v>
      </c>
      <c r="S745" s="155" t="s">
        <v>12342</v>
      </c>
      <c r="T745" s="155" t="s">
        <v>9390</v>
      </c>
      <c r="U745" s="155" t="s">
        <v>9679</v>
      </c>
      <c r="V745" s="155" t="s">
        <v>12341</v>
      </c>
      <c r="W745" s="155" t="s">
        <v>9493</v>
      </c>
      <c r="X745" s="155" t="s">
        <v>121</v>
      </c>
      <c r="Y745" s="155" t="s">
        <v>9480</v>
      </c>
      <c r="Z745" s="155" t="s">
        <v>121</v>
      </c>
      <c r="AA745" s="155" t="s">
        <v>121</v>
      </c>
      <c r="AB745" s="155" t="s">
        <v>121</v>
      </c>
      <c r="AC745" s="155" t="s">
        <v>121</v>
      </c>
      <c r="AD745" s="155" t="s">
        <v>121</v>
      </c>
      <c r="AE745" s="155" t="s">
        <v>121</v>
      </c>
      <c r="AF745" s="155" t="s">
        <v>121</v>
      </c>
    </row>
    <row r="746" spans="1:32" hidden="1">
      <c r="A746" s="155"/>
      <c r="B746" s="155" t="s">
        <v>380</v>
      </c>
      <c r="C746" s="155" t="s">
        <v>4732</v>
      </c>
      <c r="D746" s="155" t="s">
        <v>9287</v>
      </c>
      <c r="E746" s="155" t="s">
        <v>161</v>
      </c>
      <c r="F746" s="155" t="s">
        <v>382</v>
      </c>
      <c r="G746" s="155" t="s">
        <v>383</v>
      </c>
      <c r="H746" s="155" t="s">
        <v>154</v>
      </c>
      <c r="I746" s="155" t="s">
        <v>384</v>
      </c>
      <c r="J746" s="155" t="s">
        <v>385</v>
      </c>
      <c r="K746" s="155" t="s">
        <v>175</v>
      </c>
      <c r="L746" s="155" t="s">
        <v>121</v>
      </c>
      <c r="M746" s="155" t="s">
        <v>121</v>
      </c>
      <c r="N746" s="155" t="s">
        <v>121</v>
      </c>
      <c r="O746" s="155" t="s">
        <v>121</v>
      </c>
      <c r="P746" s="155" t="s">
        <v>121</v>
      </c>
      <c r="Q746" s="155" t="s">
        <v>121</v>
      </c>
      <c r="R746" s="155" t="s">
        <v>121</v>
      </c>
      <c r="S746" s="155" t="s">
        <v>12340</v>
      </c>
      <c r="T746" s="155" t="s">
        <v>9336</v>
      </c>
      <c r="U746" s="155" t="s">
        <v>9673</v>
      </c>
      <c r="V746" s="155" t="s">
        <v>12339</v>
      </c>
      <c r="W746" s="155" t="s">
        <v>9513</v>
      </c>
      <c r="X746" s="155" t="s">
        <v>121</v>
      </c>
      <c r="Y746" s="155" t="s">
        <v>9456</v>
      </c>
      <c r="Z746" s="155" t="s">
        <v>121</v>
      </c>
      <c r="AA746" s="155" t="s">
        <v>121</v>
      </c>
      <c r="AB746" s="155" t="s">
        <v>121</v>
      </c>
      <c r="AC746" s="155" t="s">
        <v>121</v>
      </c>
      <c r="AD746" s="155" t="s">
        <v>121</v>
      </c>
      <c r="AE746" s="155" t="s">
        <v>121</v>
      </c>
      <c r="AF746" s="155" t="s">
        <v>121</v>
      </c>
    </row>
    <row r="747" spans="1:32" hidden="1">
      <c r="A747" s="155"/>
      <c r="B747" s="155" t="s">
        <v>2242</v>
      </c>
      <c r="C747" s="155" t="s">
        <v>2489</v>
      </c>
      <c r="D747" s="155" t="s">
        <v>9287</v>
      </c>
      <c r="E747" s="155" t="s">
        <v>167</v>
      </c>
      <c r="F747" s="155" t="s">
        <v>2244</v>
      </c>
      <c r="G747" s="155" t="s">
        <v>2245</v>
      </c>
      <c r="H747" s="155" t="s">
        <v>154</v>
      </c>
      <c r="I747" s="155" t="s">
        <v>879</v>
      </c>
      <c r="J747" s="155" t="s">
        <v>2246</v>
      </c>
      <c r="K747" s="155" t="s">
        <v>107</v>
      </c>
      <c r="L747" s="155" t="s">
        <v>121</v>
      </c>
      <c r="M747" s="155" t="s">
        <v>121</v>
      </c>
      <c r="N747" s="155" t="s">
        <v>121</v>
      </c>
      <c r="O747" s="155" t="s">
        <v>121</v>
      </c>
      <c r="P747" s="155" t="s">
        <v>121</v>
      </c>
      <c r="Q747" s="155" t="s">
        <v>121</v>
      </c>
      <c r="R747" s="155" t="s">
        <v>121</v>
      </c>
      <c r="S747" s="155" t="s">
        <v>12338</v>
      </c>
      <c r="T747" s="155" t="s">
        <v>9356</v>
      </c>
      <c r="U747" s="155" t="s">
        <v>9834</v>
      </c>
      <c r="V747" s="155" t="s">
        <v>12337</v>
      </c>
      <c r="W747" s="155" t="s">
        <v>9481</v>
      </c>
      <c r="X747" s="155" t="s">
        <v>121</v>
      </c>
      <c r="Y747" s="155" t="s">
        <v>9480</v>
      </c>
      <c r="Z747" s="155" t="s">
        <v>121</v>
      </c>
      <c r="AA747" s="155" t="s">
        <v>121</v>
      </c>
      <c r="AB747" s="155" t="s">
        <v>121</v>
      </c>
      <c r="AC747" s="155" t="s">
        <v>121</v>
      </c>
      <c r="AD747" s="155" t="s">
        <v>121</v>
      </c>
      <c r="AE747" s="155" t="s">
        <v>121</v>
      </c>
      <c r="AF747" s="155" t="s">
        <v>121</v>
      </c>
    </row>
    <row r="748" spans="1:32" hidden="1">
      <c r="A748" s="155"/>
      <c r="B748" s="155" t="s">
        <v>380</v>
      </c>
      <c r="C748" s="155" t="s">
        <v>4851</v>
      </c>
      <c r="D748" s="155" t="s">
        <v>9287</v>
      </c>
      <c r="E748" s="155" t="s">
        <v>161</v>
      </c>
      <c r="F748" s="155" t="s">
        <v>382</v>
      </c>
      <c r="G748" s="155" t="s">
        <v>383</v>
      </c>
      <c r="H748" s="155" t="s">
        <v>154</v>
      </c>
      <c r="I748" s="155" t="s">
        <v>384</v>
      </c>
      <c r="J748" s="155" t="s">
        <v>385</v>
      </c>
      <c r="K748" s="155" t="s">
        <v>175</v>
      </c>
      <c r="L748" s="155" t="s">
        <v>121</v>
      </c>
      <c r="M748" s="155" t="s">
        <v>121</v>
      </c>
      <c r="N748" s="155" t="s">
        <v>121</v>
      </c>
      <c r="O748" s="155" t="s">
        <v>121</v>
      </c>
      <c r="P748" s="155" t="s">
        <v>121</v>
      </c>
      <c r="Q748" s="155" t="s">
        <v>121</v>
      </c>
      <c r="R748" s="155" t="s">
        <v>121</v>
      </c>
      <c r="S748" s="155" t="s">
        <v>12336</v>
      </c>
      <c r="T748" s="155" t="s">
        <v>9379</v>
      </c>
      <c r="U748" s="155" t="s">
        <v>9673</v>
      </c>
      <c r="V748" s="155" t="s">
        <v>3810</v>
      </c>
      <c r="W748" s="155" t="s">
        <v>9290</v>
      </c>
      <c r="X748" s="155" t="s">
        <v>9281</v>
      </c>
      <c r="Y748" s="155" t="s">
        <v>9480</v>
      </c>
      <c r="Z748" s="155" t="s">
        <v>121</v>
      </c>
      <c r="AA748" s="155" t="s">
        <v>121</v>
      </c>
      <c r="AB748" s="155" t="s">
        <v>121</v>
      </c>
      <c r="AC748" s="155" t="s">
        <v>121</v>
      </c>
      <c r="AD748" s="155" t="s">
        <v>121</v>
      </c>
      <c r="AE748" s="155" t="s">
        <v>121</v>
      </c>
      <c r="AF748" s="155" t="s">
        <v>121</v>
      </c>
    </row>
    <row r="749" spans="1:32" hidden="1">
      <c r="A749" s="155"/>
      <c r="B749" s="155" t="s">
        <v>256</v>
      </c>
      <c r="C749" s="155" t="s">
        <v>4780</v>
      </c>
      <c r="D749" s="155" t="s">
        <v>9287</v>
      </c>
      <c r="E749" s="155" t="s">
        <v>161</v>
      </c>
      <c r="F749" s="155" t="s">
        <v>258</v>
      </c>
      <c r="G749" s="155" t="s">
        <v>259</v>
      </c>
      <c r="H749" s="155" t="s">
        <v>154</v>
      </c>
      <c r="I749" s="155" t="s">
        <v>170</v>
      </c>
      <c r="J749" s="155" t="s">
        <v>260</v>
      </c>
      <c r="K749" s="155" t="s">
        <v>175</v>
      </c>
      <c r="L749" s="155" t="s">
        <v>121</v>
      </c>
      <c r="M749" s="155" t="s">
        <v>121</v>
      </c>
      <c r="N749" s="155" t="s">
        <v>121</v>
      </c>
      <c r="O749" s="155" t="s">
        <v>121</v>
      </c>
      <c r="P749" s="155" t="s">
        <v>121</v>
      </c>
      <c r="Q749" s="155" t="s">
        <v>121</v>
      </c>
      <c r="R749" s="155" t="s">
        <v>121</v>
      </c>
      <c r="S749" s="155" t="s">
        <v>12335</v>
      </c>
      <c r="T749" s="155" t="s">
        <v>9331</v>
      </c>
      <c r="U749" s="155" t="s">
        <v>9292</v>
      </c>
      <c r="V749" s="155" t="s">
        <v>12334</v>
      </c>
      <c r="W749" s="155" t="s">
        <v>9493</v>
      </c>
      <c r="X749" s="155" t="s">
        <v>121</v>
      </c>
      <c r="Y749" s="155" t="s">
        <v>9480</v>
      </c>
      <c r="Z749" s="155" t="s">
        <v>121</v>
      </c>
      <c r="AA749" s="155" t="s">
        <v>121</v>
      </c>
      <c r="AB749" s="155" t="s">
        <v>121</v>
      </c>
      <c r="AC749" s="155" t="s">
        <v>121</v>
      </c>
      <c r="AD749" s="155" t="s">
        <v>121</v>
      </c>
      <c r="AE749" s="155" t="s">
        <v>121</v>
      </c>
      <c r="AF749" s="155" t="s">
        <v>121</v>
      </c>
    </row>
    <row r="750" spans="1:32" hidden="1">
      <c r="A750" s="155"/>
      <c r="B750" s="155" t="s">
        <v>248</v>
      </c>
      <c r="C750" s="155" t="s">
        <v>44</v>
      </c>
      <c r="D750" s="155" t="s">
        <v>9287</v>
      </c>
      <c r="E750" s="155" t="s">
        <v>151</v>
      </c>
      <c r="F750" s="155" t="s">
        <v>250</v>
      </c>
      <c r="G750" s="155" t="s">
        <v>39</v>
      </c>
      <c r="H750" s="155" t="s">
        <v>308</v>
      </c>
      <c r="I750" s="155" t="s">
        <v>189</v>
      </c>
      <c r="J750" s="155" t="s">
        <v>190</v>
      </c>
      <c r="K750" s="155" t="s">
        <v>107</v>
      </c>
      <c r="L750" s="155" t="s">
        <v>121</v>
      </c>
      <c r="M750" s="155" t="s">
        <v>121</v>
      </c>
      <c r="N750" s="155" t="s">
        <v>121</v>
      </c>
      <c r="O750" s="155" t="s">
        <v>121</v>
      </c>
      <c r="P750" s="155" t="s">
        <v>121</v>
      </c>
      <c r="Q750" s="155" t="s">
        <v>121</v>
      </c>
      <c r="R750" s="155" t="s">
        <v>121</v>
      </c>
      <c r="S750" s="155" t="s">
        <v>12333</v>
      </c>
      <c r="T750" s="155" t="s">
        <v>9324</v>
      </c>
      <c r="U750" s="155" t="s">
        <v>9402</v>
      </c>
      <c r="V750" s="155" t="s">
        <v>12332</v>
      </c>
      <c r="W750" s="155" t="s">
        <v>9290</v>
      </c>
      <c r="X750" s="155" t="s">
        <v>9281</v>
      </c>
      <c r="Y750" s="155" t="s">
        <v>9480</v>
      </c>
      <c r="Z750" s="155" t="s">
        <v>12331</v>
      </c>
      <c r="AA750" s="155" t="s">
        <v>9438</v>
      </c>
      <c r="AB750" s="155" t="s">
        <v>12330</v>
      </c>
      <c r="AC750" s="155" t="s">
        <v>9614</v>
      </c>
      <c r="AD750" s="155" t="s">
        <v>9281</v>
      </c>
      <c r="AE750" s="155" t="s">
        <v>9456</v>
      </c>
      <c r="AF750" s="155" t="s">
        <v>121</v>
      </c>
    </row>
    <row r="751" spans="1:32" hidden="1">
      <c r="A751" s="155"/>
      <c r="B751" s="155" t="s">
        <v>409</v>
      </c>
      <c r="C751" s="155" t="s">
        <v>4687</v>
      </c>
      <c r="D751" s="155" t="s">
        <v>9287</v>
      </c>
      <c r="E751" s="155" t="s">
        <v>151</v>
      </c>
      <c r="F751" s="155" t="s">
        <v>411</v>
      </c>
      <c r="G751" s="155" t="s">
        <v>412</v>
      </c>
      <c r="H751" s="155" t="s">
        <v>154</v>
      </c>
      <c r="I751" s="155" t="s">
        <v>413</v>
      </c>
      <c r="J751" s="155" t="s">
        <v>412</v>
      </c>
      <c r="K751" s="155" t="s">
        <v>107</v>
      </c>
      <c r="L751" s="155" t="s">
        <v>121</v>
      </c>
      <c r="M751" s="155" t="s">
        <v>121</v>
      </c>
      <c r="N751" s="155" t="s">
        <v>121</v>
      </c>
      <c r="O751" s="155" t="s">
        <v>121</v>
      </c>
      <c r="P751" s="155" t="s">
        <v>121</v>
      </c>
      <c r="Q751" s="155" t="s">
        <v>121</v>
      </c>
      <c r="R751" s="155" t="s">
        <v>121</v>
      </c>
      <c r="S751" s="155" t="s">
        <v>12329</v>
      </c>
      <c r="T751" s="155" t="s">
        <v>9394</v>
      </c>
      <c r="U751" s="155" t="s">
        <v>9652</v>
      </c>
      <c r="V751" s="155" t="s">
        <v>12328</v>
      </c>
      <c r="W751" s="155" t="s">
        <v>9513</v>
      </c>
      <c r="X751" s="155" t="s">
        <v>121</v>
      </c>
      <c r="Y751" s="155" t="s">
        <v>9456</v>
      </c>
      <c r="Z751" s="155" t="s">
        <v>121</v>
      </c>
      <c r="AA751" s="155" t="s">
        <v>121</v>
      </c>
      <c r="AB751" s="155" t="s">
        <v>121</v>
      </c>
      <c r="AC751" s="155" t="s">
        <v>121</v>
      </c>
      <c r="AD751" s="155" t="s">
        <v>121</v>
      </c>
      <c r="AE751" s="155" t="s">
        <v>121</v>
      </c>
      <c r="AF751" s="155" t="s">
        <v>121</v>
      </c>
    </row>
    <row r="752" spans="1:32" hidden="1">
      <c r="A752" s="155"/>
      <c r="B752" s="155" t="s">
        <v>380</v>
      </c>
      <c r="C752" s="155" t="s">
        <v>4737</v>
      </c>
      <c r="D752" s="155" t="s">
        <v>9287</v>
      </c>
      <c r="E752" s="155" t="s">
        <v>161</v>
      </c>
      <c r="F752" s="155" t="s">
        <v>382</v>
      </c>
      <c r="G752" s="155" t="s">
        <v>383</v>
      </c>
      <c r="H752" s="155" t="s">
        <v>154</v>
      </c>
      <c r="I752" s="155" t="s">
        <v>384</v>
      </c>
      <c r="J752" s="155" t="s">
        <v>385</v>
      </c>
      <c r="K752" s="155" t="s">
        <v>175</v>
      </c>
      <c r="L752" s="155" t="s">
        <v>121</v>
      </c>
      <c r="M752" s="155" t="s">
        <v>121</v>
      </c>
      <c r="N752" s="155" t="s">
        <v>121</v>
      </c>
      <c r="O752" s="155" t="s">
        <v>121</v>
      </c>
      <c r="P752" s="155" t="s">
        <v>121</v>
      </c>
      <c r="Q752" s="155" t="s">
        <v>121</v>
      </c>
      <c r="R752" s="155" t="s">
        <v>121</v>
      </c>
      <c r="S752" s="155" t="s">
        <v>12327</v>
      </c>
      <c r="T752" s="155" t="s">
        <v>9431</v>
      </c>
      <c r="U752" s="155" t="s">
        <v>9673</v>
      </c>
      <c r="V752" s="155" t="s">
        <v>12326</v>
      </c>
      <c r="W752" s="155" t="s">
        <v>10721</v>
      </c>
      <c r="X752" s="155" t="s">
        <v>9281</v>
      </c>
      <c r="Y752" s="155" t="s">
        <v>9463</v>
      </c>
      <c r="Z752" s="155" t="s">
        <v>121</v>
      </c>
      <c r="AA752" s="155" t="s">
        <v>121</v>
      </c>
      <c r="AB752" s="155" t="s">
        <v>121</v>
      </c>
      <c r="AC752" s="155" t="s">
        <v>121</v>
      </c>
      <c r="AD752" s="155" t="s">
        <v>121</v>
      </c>
      <c r="AE752" s="155" t="s">
        <v>121</v>
      </c>
      <c r="AF752" s="155" t="s">
        <v>121</v>
      </c>
    </row>
    <row r="753" spans="1:32" hidden="1">
      <c r="A753" s="155"/>
      <c r="B753" s="155" t="s">
        <v>2242</v>
      </c>
      <c r="C753" s="155" t="s">
        <v>2835</v>
      </c>
      <c r="D753" s="155" t="s">
        <v>9287</v>
      </c>
      <c r="E753" s="155" t="s">
        <v>167</v>
      </c>
      <c r="F753" s="155" t="s">
        <v>2244</v>
      </c>
      <c r="G753" s="155" t="s">
        <v>2245</v>
      </c>
      <c r="H753" s="155" t="s">
        <v>154</v>
      </c>
      <c r="I753" s="155" t="s">
        <v>879</v>
      </c>
      <c r="J753" s="155" t="s">
        <v>2246</v>
      </c>
      <c r="K753" s="155" t="s">
        <v>107</v>
      </c>
      <c r="L753" s="155" t="s">
        <v>121</v>
      </c>
      <c r="M753" s="155" t="s">
        <v>121</v>
      </c>
      <c r="N753" s="155" t="s">
        <v>121</v>
      </c>
      <c r="O753" s="155" t="s">
        <v>121</v>
      </c>
      <c r="P753" s="155" t="s">
        <v>121</v>
      </c>
      <c r="Q753" s="155" t="s">
        <v>121</v>
      </c>
      <c r="R753" s="155" t="s">
        <v>121</v>
      </c>
      <c r="S753" s="155" t="s">
        <v>12325</v>
      </c>
      <c r="T753" s="155" t="s">
        <v>9352</v>
      </c>
      <c r="U753" s="155" t="s">
        <v>9834</v>
      </c>
      <c r="V753" s="155" t="s">
        <v>12324</v>
      </c>
      <c r="W753" s="155" t="s">
        <v>9457</v>
      </c>
      <c r="X753" s="155" t="s">
        <v>121</v>
      </c>
      <c r="Y753" s="155" t="s">
        <v>9456</v>
      </c>
      <c r="Z753" s="155" t="s">
        <v>121</v>
      </c>
      <c r="AA753" s="155" t="s">
        <v>121</v>
      </c>
      <c r="AB753" s="155" t="s">
        <v>121</v>
      </c>
      <c r="AC753" s="155" t="s">
        <v>121</v>
      </c>
      <c r="AD753" s="155" t="s">
        <v>121</v>
      </c>
      <c r="AE753" s="155" t="s">
        <v>121</v>
      </c>
      <c r="AF753" s="155" t="s">
        <v>121</v>
      </c>
    </row>
    <row r="754" spans="1:32" hidden="1">
      <c r="A754" s="155"/>
      <c r="B754" s="155" t="s">
        <v>775</v>
      </c>
      <c r="C754" s="155" t="s">
        <v>4696</v>
      </c>
      <c r="D754" s="155" t="s">
        <v>9287</v>
      </c>
      <c r="E754" s="155" t="s">
        <v>161</v>
      </c>
      <c r="F754" s="155" t="s">
        <v>777</v>
      </c>
      <c r="G754" s="155" t="s">
        <v>778</v>
      </c>
      <c r="H754" s="155" t="s">
        <v>154</v>
      </c>
      <c r="I754" s="155" t="s">
        <v>269</v>
      </c>
      <c r="J754" s="155" t="s">
        <v>779</v>
      </c>
      <c r="K754" s="155" t="s">
        <v>175</v>
      </c>
      <c r="L754" s="155" t="s">
        <v>121</v>
      </c>
      <c r="M754" s="155" t="s">
        <v>121</v>
      </c>
      <c r="N754" s="155" t="s">
        <v>121</v>
      </c>
      <c r="O754" s="155" t="s">
        <v>121</v>
      </c>
      <c r="P754" s="155" t="s">
        <v>121</v>
      </c>
      <c r="Q754" s="155" t="s">
        <v>121</v>
      </c>
      <c r="R754" s="155" t="s">
        <v>121</v>
      </c>
      <c r="S754" s="155" t="s">
        <v>12323</v>
      </c>
      <c r="T754" s="155" t="s">
        <v>9293</v>
      </c>
      <c r="U754" s="155" t="s">
        <v>9924</v>
      </c>
      <c r="V754" s="155" t="s">
        <v>12322</v>
      </c>
      <c r="W754" s="155" t="s">
        <v>9441</v>
      </c>
      <c r="X754" s="155" t="s">
        <v>9281</v>
      </c>
      <c r="Y754" s="155" t="s">
        <v>9456</v>
      </c>
      <c r="Z754" s="155" t="s">
        <v>121</v>
      </c>
      <c r="AA754" s="155" t="s">
        <v>121</v>
      </c>
      <c r="AB754" s="155" t="s">
        <v>121</v>
      </c>
      <c r="AC754" s="155" t="s">
        <v>121</v>
      </c>
      <c r="AD754" s="155" t="s">
        <v>121</v>
      </c>
      <c r="AE754" s="155" t="s">
        <v>121</v>
      </c>
      <c r="AF754" s="155" t="s">
        <v>121</v>
      </c>
    </row>
    <row r="755" spans="1:32" hidden="1">
      <c r="A755" s="155"/>
      <c r="B755" s="155" t="s">
        <v>228</v>
      </c>
      <c r="C755" s="155" t="s">
        <v>2210</v>
      </c>
      <c r="D755" s="155" t="s">
        <v>9287</v>
      </c>
      <c r="E755" s="155" t="s">
        <v>276</v>
      </c>
      <c r="F755" s="155" t="s">
        <v>230</v>
      </c>
      <c r="G755" s="155" t="s">
        <v>231</v>
      </c>
      <c r="H755" s="155" t="s">
        <v>154</v>
      </c>
      <c r="I755" s="155" t="s">
        <v>232</v>
      </c>
      <c r="J755" s="155" t="s">
        <v>233</v>
      </c>
      <c r="K755" s="155" t="s">
        <v>107</v>
      </c>
      <c r="L755" s="155" t="s">
        <v>121</v>
      </c>
      <c r="M755" s="155" t="s">
        <v>121</v>
      </c>
      <c r="N755" s="155" t="s">
        <v>121</v>
      </c>
      <c r="O755" s="155" t="s">
        <v>121</v>
      </c>
      <c r="P755" s="155" t="s">
        <v>121</v>
      </c>
      <c r="Q755" s="155" t="s">
        <v>121</v>
      </c>
      <c r="R755" s="155" t="s">
        <v>121</v>
      </c>
      <c r="S755" s="155" t="s">
        <v>12321</v>
      </c>
      <c r="T755" s="155" t="s">
        <v>9310</v>
      </c>
      <c r="U755" s="155" t="s">
        <v>9600</v>
      </c>
      <c r="V755" s="155" t="s">
        <v>3823</v>
      </c>
      <c r="W755" s="155" t="s">
        <v>9481</v>
      </c>
      <c r="X755" s="155" t="s">
        <v>121</v>
      </c>
      <c r="Y755" s="155" t="s">
        <v>9480</v>
      </c>
      <c r="Z755" s="155" t="s">
        <v>121</v>
      </c>
      <c r="AA755" s="155" t="s">
        <v>121</v>
      </c>
      <c r="AB755" s="155" t="s">
        <v>121</v>
      </c>
      <c r="AC755" s="155" t="s">
        <v>121</v>
      </c>
      <c r="AD755" s="155" t="s">
        <v>121</v>
      </c>
      <c r="AE755" s="155" t="s">
        <v>121</v>
      </c>
      <c r="AF755" s="155" t="s">
        <v>121</v>
      </c>
    </row>
    <row r="756" spans="1:32" hidden="1">
      <c r="A756" s="155"/>
      <c r="B756" s="155" t="s">
        <v>1083</v>
      </c>
      <c r="C756" s="155" t="s">
        <v>4861</v>
      </c>
      <c r="D756" s="155" t="s">
        <v>9287</v>
      </c>
      <c r="E756" s="155" t="s">
        <v>161</v>
      </c>
      <c r="F756" s="155" t="s">
        <v>777</v>
      </c>
      <c r="G756" s="155" t="s">
        <v>1085</v>
      </c>
      <c r="H756" s="155" t="s">
        <v>154</v>
      </c>
      <c r="I756" s="155" t="s">
        <v>269</v>
      </c>
      <c r="J756" s="155" t="s">
        <v>1086</v>
      </c>
      <c r="K756" s="155" t="s">
        <v>175</v>
      </c>
      <c r="L756" s="155" t="s">
        <v>121</v>
      </c>
      <c r="M756" s="155" t="s">
        <v>121</v>
      </c>
      <c r="N756" s="155" t="s">
        <v>121</v>
      </c>
      <c r="O756" s="155" t="s">
        <v>121</v>
      </c>
      <c r="P756" s="155" t="s">
        <v>121</v>
      </c>
      <c r="Q756" s="155" t="s">
        <v>121</v>
      </c>
      <c r="R756" s="155" t="s">
        <v>121</v>
      </c>
      <c r="S756" s="155" t="s">
        <v>12320</v>
      </c>
      <c r="T756" s="155" t="s">
        <v>9366</v>
      </c>
      <c r="U756" s="155" t="s">
        <v>9924</v>
      </c>
      <c r="V756" s="155" t="s">
        <v>12319</v>
      </c>
      <c r="W756" s="155" t="s">
        <v>9505</v>
      </c>
      <c r="X756" s="155" t="s">
        <v>121</v>
      </c>
      <c r="Y756" s="155" t="s">
        <v>9504</v>
      </c>
      <c r="Z756" s="155" t="s">
        <v>121</v>
      </c>
      <c r="AA756" s="155" t="s">
        <v>121</v>
      </c>
      <c r="AB756" s="155" t="s">
        <v>121</v>
      </c>
      <c r="AC756" s="155" t="s">
        <v>121</v>
      </c>
      <c r="AD756" s="155" t="s">
        <v>121</v>
      </c>
      <c r="AE756" s="155" t="s">
        <v>121</v>
      </c>
      <c r="AF756" s="155" t="s">
        <v>121</v>
      </c>
    </row>
    <row r="757" spans="1:32" hidden="1">
      <c r="A757" s="155"/>
      <c r="B757" s="155" t="s">
        <v>2242</v>
      </c>
      <c r="C757" s="155" t="s">
        <v>3007</v>
      </c>
      <c r="D757" s="155" t="s">
        <v>9287</v>
      </c>
      <c r="E757" s="155" t="s">
        <v>167</v>
      </c>
      <c r="F757" s="155" t="s">
        <v>2244</v>
      </c>
      <c r="G757" s="155" t="s">
        <v>2245</v>
      </c>
      <c r="H757" s="155" t="s">
        <v>308</v>
      </c>
      <c r="I757" s="155" t="s">
        <v>879</v>
      </c>
      <c r="J757" s="155" t="s">
        <v>2246</v>
      </c>
      <c r="K757" s="155" t="s">
        <v>107</v>
      </c>
      <c r="L757" s="155" t="s">
        <v>121</v>
      </c>
      <c r="M757" s="155" t="s">
        <v>121</v>
      </c>
      <c r="N757" s="155" t="s">
        <v>121</v>
      </c>
      <c r="O757" s="155" t="s">
        <v>121</v>
      </c>
      <c r="P757" s="155" t="s">
        <v>121</v>
      </c>
      <c r="Q757" s="155" t="s">
        <v>121</v>
      </c>
      <c r="R757" s="155" t="s">
        <v>121</v>
      </c>
      <c r="S757" s="155" t="s">
        <v>12318</v>
      </c>
      <c r="T757" s="155" t="s">
        <v>9376</v>
      </c>
      <c r="U757" s="155" t="s">
        <v>9834</v>
      </c>
      <c r="V757" s="155" t="s">
        <v>12317</v>
      </c>
      <c r="W757" s="155" t="s">
        <v>9505</v>
      </c>
      <c r="X757" s="155" t="s">
        <v>121</v>
      </c>
      <c r="Y757" s="155" t="s">
        <v>9504</v>
      </c>
      <c r="Z757" s="155" t="s">
        <v>121</v>
      </c>
      <c r="AA757" s="155" t="s">
        <v>121</v>
      </c>
      <c r="AB757" s="155" t="s">
        <v>121</v>
      </c>
      <c r="AC757" s="155" t="s">
        <v>121</v>
      </c>
      <c r="AD757" s="155" t="s">
        <v>121</v>
      </c>
      <c r="AE757" s="155" t="s">
        <v>121</v>
      </c>
      <c r="AF757" s="155" t="s">
        <v>121</v>
      </c>
    </row>
    <row r="758" spans="1:32" hidden="1">
      <c r="A758" s="155"/>
      <c r="B758" s="155" t="s">
        <v>165</v>
      </c>
      <c r="C758" s="155" t="s">
        <v>4844</v>
      </c>
      <c r="D758" s="155" t="s">
        <v>9287</v>
      </c>
      <c r="E758" s="155" t="s">
        <v>161</v>
      </c>
      <c r="F758" s="155" t="s">
        <v>168</v>
      </c>
      <c r="G758" s="155" t="s">
        <v>169</v>
      </c>
      <c r="H758" s="155" t="s">
        <v>154</v>
      </c>
      <c r="I758" s="155" t="s">
        <v>170</v>
      </c>
      <c r="J758" s="155" t="s">
        <v>171</v>
      </c>
      <c r="K758" s="155" t="s">
        <v>175</v>
      </c>
      <c r="L758" s="155" t="s">
        <v>121</v>
      </c>
      <c r="M758" s="155" t="s">
        <v>121</v>
      </c>
      <c r="N758" s="155" t="s">
        <v>121</v>
      </c>
      <c r="O758" s="155" t="s">
        <v>121</v>
      </c>
      <c r="P758" s="155" t="s">
        <v>121</v>
      </c>
      <c r="Q758" s="155" t="s">
        <v>121</v>
      </c>
      <c r="R758" s="155" t="s">
        <v>121</v>
      </c>
      <c r="S758" s="155" t="s">
        <v>12316</v>
      </c>
      <c r="T758" s="155" t="s">
        <v>9305</v>
      </c>
      <c r="U758" s="155" t="s">
        <v>9679</v>
      </c>
      <c r="V758" s="155" t="s">
        <v>3883</v>
      </c>
      <c r="W758" s="155" t="s">
        <v>10721</v>
      </c>
      <c r="X758" s="155" t="s">
        <v>9281</v>
      </c>
      <c r="Y758" s="155" t="s">
        <v>9463</v>
      </c>
      <c r="Z758" s="155" t="s">
        <v>121</v>
      </c>
      <c r="AA758" s="155" t="s">
        <v>121</v>
      </c>
      <c r="AB758" s="155" t="s">
        <v>121</v>
      </c>
      <c r="AC758" s="155" t="s">
        <v>121</v>
      </c>
      <c r="AD758" s="155" t="s">
        <v>121</v>
      </c>
      <c r="AE758" s="155" t="s">
        <v>121</v>
      </c>
      <c r="AF758" s="155" t="s">
        <v>121</v>
      </c>
    </row>
    <row r="759" spans="1:32" hidden="1">
      <c r="A759" s="155"/>
      <c r="B759" s="155" t="s">
        <v>185</v>
      </c>
      <c r="C759" s="155" t="s">
        <v>2286</v>
      </c>
      <c r="D759" s="155" t="s">
        <v>9287</v>
      </c>
      <c r="E759" s="155" t="s">
        <v>151</v>
      </c>
      <c r="F759" s="155" t="s">
        <v>187</v>
      </c>
      <c r="G759" s="155" t="s">
        <v>188</v>
      </c>
      <c r="H759" s="155" t="s">
        <v>308</v>
      </c>
      <c r="I759" s="155" t="s">
        <v>189</v>
      </c>
      <c r="J759" s="155" t="s">
        <v>190</v>
      </c>
      <c r="K759" s="155" t="s">
        <v>107</v>
      </c>
      <c r="L759" s="155" t="s">
        <v>121</v>
      </c>
      <c r="M759" s="155" t="s">
        <v>121</v>
      </c>
      <c r="N759" s="155" t="s">
        <v>121</v>
      </c>
      <c r="O759" s="155" t="s">
        <v>121</v>
      </c>
      <c r="P759" s="155" t="s">
        <v>121</v>
      </c>
      <c r="Q759" s="155" t="s">
        <v>121</v>
      </c>
      <c r="R759" s="155" t="s">
        <v>121</v>
      </c>
      <c r="S759" s="155" t="s">
        <v>12315</v>
      </c>
      <c r="T759" s="155" t="s">
        <v>9328</v>
      </c>
      <c r="U759" s="155" t="s">
        <v>11584</v>
      </c>
      <c r="V759" s="155" t="s">
        <v>12314</v>
      </c>
      <c r="W759" s="155" t="s">
        <v>9290</v>
      </c>
      <c r="X759" s="155" t="s">
        <v>121</v>
      </c>
      <c r="Y759" s="155" t="s">
        <v>9480</v>
      </c>
      <c r="Z759" s="155" t="s">
        <v>12313</v>
      </c>
      <c r="AA759" s="155" t="s">
        <v>9438</v>
      </c>
      <c r="AB759" s="155" t="s">
        <v>12312</v>
      </c>
      <c r="AC759" s="155" t="s">
        <v>9614</v>
      </c>
      <c r="AD759" s="155" t="s">
        <v>9281</v>
      </c>
      <c r="AE759" s="155" t="s">
        <v>9456</v>
      </c>
      <c r="AF759" s="155" t="s">
        <v>121</v>
      </c>
    </row>
    <row r="760" spans="1:32" hidden="1">
      <c r="A760" s="155"/>
      <c r="B760" s="155" t="s">
        <v>256</v>
      </c>
      <c r="C760" s="155" t="s">
        <v>4937</v>
      </c>
      <c r="D760" s="155" t="s">
        <v>9287</v>
      </c>
      <c r="E760" s="155" t="s">
        <v>161</v>
      </c>
      <c r="F760" s="155" t="s">
        <v>258</v>
      </c>
      <c r="G760" s="155" t="s">
        <v>259</v>
      </c>
      <c r="H760" s="155" t="s">
        <v>154</v>
      </c>
      <c r="I760" s="155" t="s">
        <v>170</v>
      </c>
      <c r="J760" s="155" t="s">
        <v>260</v>
      </c>
      <c r="K760" s="155" t="s">
        <v>175</v>
      </c>
      <c r="L760" s="155" t="s">
        <v>121</v>
      </c>
      <c r="M760" s="155" t="s">
        <v>121</v>
      </c>
      <c r="N760" s="155" t="s">
        <v>121</v>
      </c>
      <c r="O760" s="155" t="s">
        <v>121</v>
      </c>
      <c r="P760" s="155" t="s">
        <v>121</v>
      </c>
      <c r="Q760" s="155" t="s">
        <v>121</v>
      </c>
      <c r="R760" s="155" t="s">
        <v>121</v>
      </c>
      <c r="S760" s="155" t="s">
        <v>12311</v>
      </c>
      <c r="T760" s="155" t="s">
        <v>9343</v>
      </c>
      <c r="U760" s="155" t="s">
        <v>9292</v>
      </c>
      <c r="V760" s="155" t="s">
        <v>12310</v>
      </c>
      <c r="W760" s="155" t="s">
        <v>9493</v>
      </c>
      <c r="X760" s="155" t="s">
        <v>121</v>
      </c>
      <c r="Y760" s="155" t="s">
        <v>9480</v>
      </c>
      <c r="Z760" s="155" t="s">
        <v>121</v>
      </c>
      <c r="AA760" s="155" t="s">
        <v>121</v>
      </c>
      <c r="AB760" s="155" t="s">
        <v>121</v>
      </c>
      <c r="AC760" s="155" t="s">
        <v>121</v>
      </c>
      <c r="AD760" s="155" t="s">
        <v>121</v>
      </c>
      <c r="AE760" s="155" t="s">
        <v>121</v>
      </c>
      <c r="AF760" s="155" t="s">
        <v>121</v>
      </c>
    </row>
    <row r="761" spans="1:32" hidden="1">
      <c r="A761" s="155"/>
      <c r="B761" s="155" t="s">
        <v>148</v>
      </c>
      <c r="C761" s="155" t="s">
        <v>2309</v>
      </c>
      <c r="D761" s="155" t="s">
        <v>9287</v>
      </c>
      <c r="E761" s="155" t="s">
        <v>167</v>
      </c>
      <c r="F761" s="155" t="s">
        <v>152</v>
      </c>
      <c r="G761" s="155" t="s">
        <v>153</v>
      </c>
      <c r="H761" s="155" t="s">
        <v>154</v>
      </c>
      <c r="I761" s="155" t="s">
        <v>155</v>
      </c>
      <c r="J761" s="155" t="s">
        <v>156</v>
      </c>
      <c r="K761" s="155" t="s">
        <v>172</v>
      </c>
      <c r="L761" s="155" t="s">
        <v>121</v>
      </c>
      <c r="M761" s="155" t="s">
        <v>121</v>
      </c>
      <c r="N761" s="155" t="s">
        <v>121</v>
      </c>
      <c r="O761" s="155" t="s">
        <v>121</v>
      </c>
      <c r="P761" s="155" t="s">
        <v>121</v>
      </c>
      <c r="Q761" s="155" t="s">
        <v>121</v>
      </c>
      <c r="R761" s="155" t="s">
        <v>121</v>
      </c>
      <c r="S761" s="155" t="s">
        <v>12309</v>
      </c>
      <c r="T761" s="155" t="s">
        <v>9363</v>
      </c>
      <c r="U761" s="155" t="s">
        <v>9327</v>
      </c>
      <c r="V761" s="155" t="s">
        <v>12308</v>
      </c>
      <c r="W761" s="155" t="s">
        <v>9513</v>
      </c>
      <c r="X761" s="155" t="s">
        <v>121</v>
      </c>
      <c r="Y761" s="155" t="s">
        <v>9456</v>
      </c>
      <c r="Z761" s="155" t="s">
        <v>121</v>
      </c>
      <c r="AA761" s="155" t="s">
        <v>121</v>
      </c>
      <c r="AB761" s="155" t="s">
        <v>121</v>
      </c>
      <c r="AC761" s="155" t="s">
        <v>121</v>
      </c>
      <c r="AD761" s="155" t="s">
        <v>121</v>
      </c>
      <c r="AE761" s="155" t="s">
        <v>121</v>
      </c>
      <c r="AF761" s="155" t="s">
        <v>121</v>
      </c>
    </row>
    <row r="762" spans="1:32" hidden="1">
      <c r="A762" s="155"/>
      <c r="B762" s="155" t="s">
        <v>165</v>
      </c>
      <c r="C762" s="155" t="s">
        <v>1210</v>
      </c>
      <c r="D762" s="155" t="s">
        <v>9287</v>
      </c>
      <c r="E762" s="155" t="s">
        <v>167</v>
      </c>
      <c r="F762" s="155" t="s">
        <v>168</v>
      </c>
      <c r="G762" s="155" t="s">
        <v>169</v>
      </c>
      <c r="H762" s="155" t="s">
        <v>154</v>
      </c>
      <c r="I762" s="155" t="s">
        <v>170</v>
      </c>
      <c r="J762" s="155" t="s">
        <v>171</v>
      </c>
      <c r="K762" s="155" t="s">
        <v>172</v>
      </c>
      <c r="L762" s="155" t="s">
        <v>121</v>
      </c>
      <c r="M762" s="155" t="s">
        <v>121</v>
      </c>
      <c r="N762" s="155" t="s">
        <v>121</v>
      </c>
      <c r="O762" s="155" t="s">
        <v>121</v>
      </c>
      <c r="P762" s="155" t="s">
        <v>121</v>
      </c>
      <c r="Q762" s="155" t="s">
        <v>121</v>
      </c>
      <c r="R762" s="155" t="s">
        <v>121</v>
      </c>
      <c r="S762" s="155" t="s">
        <v>12307</v>
      </c>
      <c r="T762" s="155" t="s">
        <v>9387</v>
      </c>
      <c r="U762" s="155" t="s">
        <v>9524</v>
      </c>
      <c r="V762" s="155" t="s">
        <v>12306</v>
      </c>
      <c r="W762" s="155" t="s">
        <v>10651</v>
      </c>
      <c r="X762" s="155" t="s">
        <v>9281</v>
      </c>
      <c r="Y762" s="155" t="s">
        <v>9456</v>
      </c>
      <c r="Z762" s="155" t="s">
        <v>121</v>
      </c>
      <c r="AA762" s="155" t="s">
        <v>121</v>
      </c>
      <c r="AB762" s="155" t="s">
        <v>121</v>
      </c>
      <c r="AC762" s="155" t="s">
        <v>121</v>
      </c>
      <c r="AD762" s="155" t="s">
        <v>121</v>
      </c>
      <c r="AE762" s="155" t="s">
        <v>121</v>
      </c>
      <c r="AF762" s="155" t="s">
        <v>121</v>
      </c>
    </row>
    <row r="763" spans="1:32" hidden="1">
      <c r="A763" s="155"/>
      <c r="B763" s="155" t="s">
        <v>248</v>
      </c>
      <c r="C763" s="155" t="s">
        <v>4729</v>
      </c>
      <c r="D763" s="155" t="s">
        <v>9287</v>
      </c>
      <c r="E763" s="155" t="s">
        <v>161</v>
      </c>
      <c r="F763" s="155" t="s">
        <v>250</v>
      </c>
      <c r="G763" s="155" t="s">
        <v>39</v>
      </c>
      <c r="H763" s="155" t="s">
        <v>154</v>
      </c>
      <c r="I763" s="155" t="s">
        <v>189</v>
      </c>
      <c r="J763" s="155" t="s">
        <v>190</v>
      </c>
      <c r="K763" s="155" t="s">
        <v>175</v>
      </c>
      <c r="L763" s="155" t="s">
        <v>121</v>
      </c>
      <c r="M763" s="155" t="s">
        <v>121</v>
      </c>
      <c r="N763" s="155" t="s">
        <v>121</v>
      </c>
      <c r="O763" s="155" t="s">
        <v>121</v>
      </c>
      <c r="P763" s="155" t="s">
        <v>121</v>
      </c>
      <c r="Q763" s="155" t="s">
        <v>121</v>
      </c>
      <c r="R763" s="155" t="s">
        <v>121</v>
      </c>
      <c r="S763" s="155" t="s">
        <v>12305</v>
      </c>
      <c r="T763" s="155" t="s">
        <v>9319</v>
      </c>
      <c r="U763" s="155" t="s">
        <v>11579</v>
      </c>
      <c r="V763" s="155" t="s">
        <v>12304</v>
      </c>
      <c r="W763" s="155" t="s">
        <v>9441</v>
      </c>
      <c r="X763" s="155" t="s">
        <v>9281</v>
      </c>
      <c r="Y763" s="155" t="s">
        <v>9456</v>
      </c>
      <c r="Z763" s="155" t="s">
        <v>12303</v>
      </c>
      <c r="AA763" s="155" t="s">
        <v>9438</v>
      </c>
      <c r="AB763" s="155" t="s">
        <v>4025</v>
      </c>
      <c r="AC763" s="155" t="s">
        <v>12302</v>
      </c>
      <c r="AD763" s="155" t="s">
        <v>9281</v>
      </c>
      <c r="AE763" s="155" t="s">
        <v>12301</v>
      </c>
      <c r="AF763" s="155" t="s">
        <v>121</v>
      </c>
    </row>
    <row r="764" spans="1:32" hidden="1">
      <c r="A764" s="155"/>
      <c r="B764" s="155" t="s">
        <v>952</v>
      </c>
      <c r="C764" s="155" t="s">
        <v>5431</v>
      </c>
      <c r="D764" s="155" t="s">
        <v>9287</v>
      </c>
      <c r="E764" s="155" t="s">
        <v>167</v>
      </c>
      <c r="F764" s="155" t="s">
        <v>954</v>
      </c>
      <c r="G764" s="155" t="s">
        <v>955</v>
      </c>
      <c r="H764" s="155" t="s">
        <v>154</v>
      </c>
      <c r="I764" s="155" t="s">
        <v>170</v>
      </c>
      <c r="J764" s="155" t="s">
        <v>956</v>
      </c>
      <c r="K764" s="155" t="s">
        <v>172</v>
      </c>
      <c r="L764" s="155" t="s">
        <v>121</v>
      </c>
      <c r="M764" s="155" t="s">
        <v>121</v>
      </c>
      <c r="N764" s="155" t="s">
        <v>121</v>
      </c>
      <c r="O764" s="155" t="s">
        <v>121</v>
      </c>
      <c r="P764" s="155" t="s">
        <v>121</v>
      </c>
      <c r="Q764" s="155" t="s">
        <v>121</v>
      </c>
      <c r="R764" s="155" t="s">
        <v>121</v>
      </c>
      <c r="S764" s="155" t="s">
        <v>12300</v>
      </c>
      <c r="T764" s="155" t="s">
        <v>9511</v>
      </c>
      <c r="U764" s="155" t="s">
        <v>9641</v>
      </c>
      <c r="V764" s="155" t="s">
        <v>3909</v>
      </c>
      <c r="W764" s="155" t="s">
        <v>9572</v>
      </c>
      <c r="X764" s="155" t="s">
        <v>121</v>
      </c>
      <c r="Y764" s="155" t="s">
        <v>9480</v>
      </c>
      <c r="Z764" s="155" t="s">
        <v>121</v>
      </c>
      <c r="AA764" s="155" t="s">
        <v>121</v>
      </c>
      <c r="AB764" s="155" t="s">
        <v>121</v>
      </c>
      <c r="AC764" s="155" t="s">
        <v>121</v>
      </c>
      <c r="AD764" s="155" t="s">
        <v>121</v>
      </c>
      <c r="AE764" s="155" t="s">
        <v>121</v>
      </c>
      <c r="AF764" s="155" t="s">
        <v>121</v>
      </c>
    </row>
    <row r="765" spans="1:32" hidden="1">
      <c r="A765" s="155"/>
      <c r="B765" s="155" t="s">
        <v>1547</v>
      </c>
      <c r="C765" s="155" t="s">
        <v>4800</v>
      </c>
      <c r="D765" s="155" t="s">
        <v>9287</v>
      </c>
      <c r="E765" s="155" t="s">
        <v>161</v>
      </c>
      <c r="F765" s="155" t="s">
        <v>1549</v>
      </c>
      <c r="G765" s="155" t="s">
        <v>1550</v>
      </c>
      <c r="H765" s="155" t="s">
        <v>154</v>
      </c>
      <c r="I765" s="155" t="s">
        <v>232</v>
      </c>
      <c r="J765" s="155" t="s">
        <v>1551</v>
      </c>
      <c r="K765" s="155" t="s">
        <v>175</v>
      </c>
      <c r="L765" s="155" t="s">
        <v>121</v>
      </c>
      <c r="M765" s="155" t="s">
        <v>121</v>
      </c>
      <c r="N765" s="155" t="s">
        <v>121</v>
      </c>
      <c r="O765" s="155" t="s">
        <v>121</v>
      </c>
      <c r="P765" s="155" t="s">
        <v>121</v>
      </c>
      <c r="Q765" s="155" t="s">
        <v>121</v>
      </c>
      <c r="R765" s="155" t="s">
        <v>121</v>
      </c>
      <c r="S765" s="155" t="s">
        <v>12299</v>
      </c>
      <c r="T765" s="155" t="s">
        <v>9414</v>
      </c>
      <c r="U765" s="155" t="s">
        <v>9691</v>
      </c>
      <c r="V765" s="155" t="s">
        <v>12298</v>
      </c>
      <c r="W765" s="155" t="s">
        <v>9572</v>
      </c>
      <c r="X765" s="155" t="s">
        <v>121</v>
      </c>
      <c r="Y765" s="155" t="s">
        <v>9480</v>
      </c>
      <c r="Z765" s="155" t="s">
        <v>121</v>
      </c>
      <c r="AA765" s="155" t="s">
        <v>121</v>
      </c>
      <c r="AB765" s="155" t="s">
        <v>121</v>
      </c>
      <c r="AC765" s="155" t="s">
        <v>121</v>
      </c>
      <c r="AD765" s="155" t="s">
        <v>121</v>
      </c>
      <c r="AE765" s="155" t="s">
        <v>121</v>
      </c>
      <c r="AF765" s="155" t="s">
        <v>121</v>
      </c>
    </row>
    <row r="766" spans="1:32" hidden="1">
      <c r="A766" s="155"/>
      <c r="B766" s="155" t="s">
        <v>875</v>
      </c>
      <c r="C766" s="155" t="s">
        <v>3201</v>
      </c>
      <c r="D766" s="155" t="s">
        <v>9287</v>
      </c>
      <c r="E766" s="155" t="s">
        <v>167</v>
      </c>
      <c r="F766" s="155" t="s">
        <v>877</v>
      </c>
      <c r="G766" s="155" t="s">
        <v>878</v>
      </c>
      <c r="H766" s="155" t="s">
        <v>154</v>
      </c>
      <c r="I766" s="155" t="s">
        <v>879</v>
      </c>
      <c r="J766" s="155" t="s">
        <v>880</v>
      </c>
      <c r="K766" s="155" t="s">
        <v>107</v>
      </c>
      <c r="L766" s="155" t="s">
        <v>121</v>
      </c>
      <c r="M766" s="155" t="s">
        <v>121</v>
      </c>
      <c r="N766" s="155" t="s">
        <v>121</v>
      </c>
      <c r="O766" s="155" t="s">
        <v>121</v>
      </c>
      <c r="P766" s="155" t="s">
        <v>121</v>
      </c>
      <c r="Q766" s="155" t="s">
        <v>121</v>
      </c>
      <c r="R766" s="155" t="s">
        <v>121</v>
      </c>
      <c r="S766" s="155" t="s">
        <v>12297</v>
      </c>
      <c r="T766" s="155" t="s">
        <v>9466</v>
      </c>
      <c r="U766" s="155" t="s">
        <v>11459</v>
      </c>
      <c r="V766" s="155" t="s">
        <v>12296</v>
      </c>
      <c r="W766" s="155" t="s">
        <v>9464</v>
      </c>
      <c r="X766" s="155" t="s">
        <v>121</v>
      </c>
      <c r="Y766" s="155" t="s">
        <v>9463</v>
      </c>
      <c r="Z766" s="155" t="s">
        <v>121</v>
      </c>
      <c r="AA766" s="155" t="s">
        <v>121</v>
      </c>
      <c r="AB766" s="155" t="s">
        <v>121</v>
      </c>
      <c r="AC766" s="155" t="s">
        <v>121</v>
      </c>
      <c r="AD766" s="155" t="s">
        <v>121</v>
      </c>
      <c r="AE766" s="155" t="s">
        <v>121</v>
      </c>
      <c r="AF766" s="155" t="s">
        <v>121</v>
      </c>
    </row>
    <row r="767" spans="1:32" hidden="1">
      <c r="A767" s="155"/>
      <c r="B767" s="155" t="s">
        <v>274</v>
      </c>
      <c r="C767" s="155" t="s">
        <v>3156</v>
      </c>
      <c r="D767" s="155" t="s">
        <v>9287</v>
      </c>
      <c r="E767" s="155" t="s">
        <v>167</v>
      </c>
      <c r="F767" s="155" t="s">
        <v>277</v>
      </c>
      <c r="G767" s="155" t="s">
        <v>278</v>
      </c>
      <c r="H767" s="155" t="s">
        <v>154</v>
      </c>
      <c r="I767" s="155" t="s">
        <v>279</v>
      </c>
      <c r="J767" s="155" t="s">
        <v>280</v>
      </c>
      <c r="K767" s="155" t="s">
        <v>172</v>
      </c>
      <c r="L767" s="155" t="s">
        <v>121</v>
      </c>
      <c r="M767" s="155" t="s">
        <v>121</v>
      </c>
      <c r="N767" s="155" t="s">
        <v>121</v>
      </c>
      <c r="O767" s="155" t="s">
        <v>121</v>
      </c>
      <c r="P767" s="155" t="s">
        <v>121</v>
      </c>
      <c r="Q767" s="155" t="s">
        <v>121</v>
      </c>
      <c r="R767" s="155" t="s">
        <v>121</v>
      </c>
      <c r="S767" s="155" t="s">
        <v>12295</v>
      </c>
      <c r="T767" s="155" t="s">
        <v>9397</v>
      </c>
      <c r="U767" s="155" t="s">
        <v>11811</v>
      </c>
      <c r="V767" s="155" t="s">
        <v>12294</v>
      </c>
      <c r="W767" s="155" t="s">
        <v>9457</v>
      </c>
      <c r="X767" s="155" t="s">
        <v>121</v>
      </c>
      <c r="Y767" s="155" t="s">
        <v>9456</v>
      </c>
      <c r="Z767" s="155" t="s">
        <v>121</v>
      </c>
      <c r="AA767" s="155" t="s">
        <v>121</v>
      </c>
      <c r="AB767" s="155" t="s">
        <v>121</v>
      </c>
      <c r="AC767" s="155" t="s">
        <v>121</v>
      </c>
      <c r="AD767" s="155" t="s">
        <v>121</v>
      </c>
      <c r="AE767" s="155" t="s">
        <v>121</v>
      </c>
      <c r="AF767" s="155" t="s">
        <v>121</v>
      </c>
    </row>
    <row r="768" spans="1:32" hidden="1">
      <c r="A768" s="155"/>
      <c r="B768" s="155" t="s">
        <v>1083</v>
      </c>
      <c r="C768" s="155" t="s">
        <v>4745</v>
      </c>
      <c r="D768" s="155" t="s">
        <v>9287</v>
      </c>
      <c r="E768" s="155" t="s">
        <v>161</v>
      </c>
      <c r="F768" s="155" t="s">
        <v>777</v>
      </c>
      <c r="G768" s="155" t="s">
        <v>1085</v>
      </c>
      <c r="H768" s="155" t="s">
        <v>154</v>
      </c>
      <c r="I768" s="155" t="s">
        <v>269</v>
      </c>
      <c r="J768" s="155" t="s">
        <v>1086</v>
      </c>
      <c r="K768" s="155" t="s">
        <v>175</v>
      </c>
      <c r="L768" s="155" t="s">
        <v>121</v>
      </c>
      <c r="M768" s="155" t="s">
        <v>121</v>
      </c>
      <c r="N768" s="155" t="s">
        <v>121</v>
      </c>
      <c r="O768" s="155" t="s">
        <v>121</v>
      </c>
      <c r="P768" s="155" t="s">
        <v>121</v>
      </c>
      <c r="Q768" s="155" t="s">
        <v>121</v>
      </c>
      <c r="R768" s="155" t="s">
        <v>121</v>
      </c>
      <c r="S768" s="155" t="s">
        <v>12293</v>
      </c>
      <c r="T768" s="155" t="s">
        <v>9379</v>
      </c>
      <c r="U768" s="155" t="s">
        <v>9924</v>
      </c>
      <c r="V768" s="155" t="s">
        <v>12292</v>
      </c>
      <c r="W768" s="155" t="s">
        <v>9290</v>
      </c>
      <c r="X768" s="155" t="s">
        <v>9281</v>
      </c>
      <c r="Y768" s="155" t="s">
        <v>9480</v>
      </c>
      <c r="Z768" s="155" t="s">
        <v>121</v>
      </c>
      <c r="AA768" s="155" t="s">
        <v>121</v>
      </c>
      <c r="AB768" s="155" t="s">
        <v>121</v>
      </c>
      <c r="AC768" s="155" t="s">
        <v>121</v>
      </c>
      <c r="AD768" s="155" t="s">
        <v>121</v>
      </c>
      <c r="AE768" s="155" t="s">
        <v>121</v>
      </c>
      <c r="AF768" s="155" t="s">
        <v>121</v>
      </c>
    </row>
    <row r="769" spans="1:32" hidden="1">
      <c r="A769" s="155"/>
      <c r="B769" s="155" t="s">
        <v>210</v>
      </c>
      <c r="C769" s="155" t="s">
        <v>5798</v>
      </c>
      <c r="D769" s="155" t="s">
        <v>9287</v>
      </c>
      <c r="E769" s="155" t="s">
        <v>161</v>
      </c>
      <c r="F769" s="155" t="s">
        <v>212</v>
      </c>
      <c r="G769" s="155" t="s">
        <v>213</v>
      </c>
      <c r="H769" s="155" t="s">
        <v>154</v>
      </c>
      <c r="I769" s="155" t="s">
        <v>215</v>
      </c>
      <c r="J769" s="155" t="s">
        <v>216</v>
      </c>
      <c r="K769" s="155" t="s">
        <v>175</v>
      </c>
      <c r="L769" s="155" t="s">
        <v>121</v>
      </c>
      <c r="M769" s="155" t="s">
        <v>121</v>
      </c>
      <c r="N769" s="155" t="s">
        <v>121</v>
      </c>
      <c r="O769" s="155" t="s">
        <v>121</v>
      </c>
      <c r="P769" s="155" t="s">
        <v>121</v>
      </c>
      <c r="Q769" s="155" t="s">
        <v>121</v>
      </c>
      <c r="R769" s="155" t="s">
        <v>121</v>
      </c>
      <c r="S769" s="155" t="s">
        <v>12291</v>
      </c>
      <c r="T769" s="155" t="s">
        <v>9339</v>
      </c>
      <c r="U769" s="155" t="s">
        <v>9999</v>
      </c>
      <c r="V769" s="155" t="s">
        <v>12290</v>
      </c>
      <c r="W769" s="155" t="s">
        <v>9481</v>
      </c>
      <c r="X769" s="155" t="s">
        <v>121</v>
      </c>
      <c r="Y769" s="155" t="s">
        <v>9480</v>
      </c>
      <c r="Z769" s="155" t="s">
        <v>121</v>
      </c>
      <c r="AA769" s="155" t="s">
        <v>121</v>
      </c>
      <c r="AB769" s="155" t="s">
        <v>121</v>
      </c>
      <c r="AC769" s="155" t="s">
        <v>121</v>
      </c>
      <c r="AD769" s="155" t="s">
        <v>121</v>
      </c>
      <c r="AE769" s="155" t="s">
        <v>121</v>
      </c>
      <c r="AF769" s="155" t="s">
        <v>121</v>
      </c>
    </row>
    <row r="770" spans="1:32" hidden="1">
      <c r="A770" s="155"/>
      <c r="B770" s="155" t="s">
        <v>165</v>
      </c>
      <c r="C770" s="155" t="s">
        <v>3314</v>
      </c>
      <c r="D770" s="155" t="s">
        <v>9287</v>
      </c>
      <c r="E770" s="155" t="s">
        <v>167</v>
      </c>
      <c r="F770" s="155" t="s">
        <v>168</v>
      </c>
      <c r="G770" s="155" t="s">
        <v>169</v>
      </c>
      <c r="H770" s="155" t="s">
        <v>154</v>
      </c>
      <c r="I770" s="155" t="s">
        <v>170</v>
      </c>
      <c r="J770" s="155" t="s">
        <v>171</v>
      </c>
      <c r="K770" s="155" t="s">
        <v>172</v>
      </c>
      <c r="L770" s="155" t="s">
        <v>121</v>
      </c>
      <c r="M770" s="155" t="s">
        <v>121</v>
      </c>
      <c r="N770" s="155" t="s">
        <v>121</v>
      </c>
      <c r="O770" s="155" t="s">
        <v>121</v>
      </c>
      <c r="P770" s="155" t="s">
        <v>121</v>
      </c>
      <c r="Q770" s="155" t="s">
        <v>121</v>
      </c>
      <c r="R770" s="155" t="s">
        <v>121</v>
      </c>
      <c r="S770" s="155" t="s">
        <v>12289</v>
      </c>
      <c r="T770" s="155" t="s">
        <v>9390</v>
      </c>
      <c r="U770" s="155" t="s">
        <v>9524</v>
      </c>
      <c r="V770" s="155" t="s">
        <v>12288</v>
      </c>
      <c r="W770" s="155" t="s">
        <v>9493</v>
      </c>
      <c r="X770" s="155" t="s">
        <v>121</v>
      </c>
      <c r="Y770" s="155" t="s">
        <v>9480</v>
      </c>
      <c r="Z770" s="155" t="s">
        <v>121</v>
      </c>
      <c r="AA770" s="155" t="s">
        <v>121</v>
      </c>
      <c r="AB770" s="155" t="s">
        <v>121</v>
      </c>
      <c r="AC770" s="155" t="s">
        <v>121</v>
      </c>
      <c r="AD770" s="155" t="s">
        <v>121</v>
      </c>
      <c r="AE770" s="155" t="s">
        <v>121</v>
      </c>
      <c r="AF770" s="155" t="s">
        <v>121</v>
      </c>
    </row>
    <row r="771" spans="1:32" hidden="1">
      <c r="A771" s="155"/>
      <c r="B771" s="155" t="s">
        <v>228</v>
      </c>
      <c r="C771" s="155" t="s">
        <v>3388</v>
      </c>
      <c r="D771" s="155" t="s">
        <v>9287</v>
      </c>
      <c r="E771" s="155" t="s">
        <v>151</v>
      </c>
      <c r="F771" s="155" t="s">
        <v>230</v>
      </c>
      <c r="G771" s="155" t="s">
        <v>231</v>
      </c>
      <c r="H771" s="155" t="s">
        <v>154</v>
      </c>
      <c r="I771" s="155" t="s">
        <v>232</v>
      </c>
      <c r="J771" s="155" t="s">
        <v>233</v>
      </c>
      <c r="K771" s="155" t="s">
        <v>234</v>
      </c>
      <c r="L771" s="155" t="s">
        <v>121</v>
      </c>
      <c r="M771" s="155" t="s">
        <v>121</v>
      </c>
      <c r="N771" s="155" t="s">
        <v>121</v>
      </c>
      <c r="O771" s="155" t="s">
        <v>121</v>
      </c>
      <c r="P771" s="155" t="s">
        <v>121</v>
      </c>
      <c r="Q771" s="155" t="s">
        <v>121</v>
      </c>
      <c r="R771" s="155" t="s">
        <v>121</v>
      </c>
      <c r="S771" s="155" t="s">
        <v>12287</v>
      </c>
      <c r="T771" s="155" t="s">
        <v>9300</v>
      </c>
      <c r="U771" s="155" t="s">
        <v>10512</v>
      </c>
      <c r="V771" s="155" t="s">
        <v>12286</v>
      </c>
      <c r="W771" s="155" t="s">
        <v>9493</v>
      </c>
      <c r="X771" s="155" t="s">
        <v>121</v>
      </c>
      <c r="Y771" s="155" t="s">
        <v>9480</v>
      </c>
      <c r="Z771" s="155" t="s">
        <v>121</v>
      </c>
      <c r="AA771" s="155" t="s">
        <v>121</v>
      </c>
      <c r="AB771" s="155" t="s">
        <v>121</v>
      </c>
      <c r="AC771" s="155" t="s">
        <v>121</v>
      </c>
      <c r="AD771" s="155" t="s">
        <v>121</v>
      </c>
      <c r="AE771" s="155" t="s">
        <v>121</v>
      </c>
      <c r="AF771" s="155" t="s">
        <v>121</v>
      </c>
    </row>
    <row r="772" spans="1:32" hidden="1">
      <c r="A772" s="155"/>
      <c r="B772" s="155" t="s">
        <v>409</v>
      </c>
      <c r="C772" s="155" t="s">
        <v>4684</v>
      </c>
      <c r="D772" s="155" t="s">
        <v>9287</v>
      </c>
      <c r="E772" s="155" t="s">
        <v>151</v>
      </c>
      <c r="F772" s="155" t="s">
        <v>411</v>
      </c>
      <c r="G772" s="155" t="s">
        <v>412</v>
      </c>
      <c r="H772" s="155" t="s">
        <v>154</v>
      </c>
      <c r="I772" s="155" t="s">
        <v>413</v>
      </c>
      <c r="J772" s="155" t="s">
        <v>412</v>
      </c>
      <c r="K772" s="155" t="s">
        <v>107</v>
      </c>
      <c r="L772" s="155" t="s">
        <v>121</v>
      </c>
      <c r="M772" s="155" t="s">
        <v>121</v>
      </c>
      <c r="N772" s="155" t="s">
        <v>121</v>
      </c>
      <c r="O772" s="155" t="s">
        <v>121</v>
      </c>
      <c r="P772" s="155" t="s">
        <v>121</v>
      </c>
      <c r="Q772" s="155" t="s">
        <v>121</v>
      </c>
      <c r="R772" s="155" t="s">
        <v>121</v>
      </c>
      <c r="S772" s="155" t="s">
        <v>12285</v>
      </c>
      <c r="T772" s="155" t="s">
        <v>9356</v>
      </c>
      <c r="U772" s="155" t="s">
        <v>9652</v>
      </c>
      <c r="V772" s="155" t="s">
        <v>12284</v>
      </c>
      <c r="W772" s="155" t="s">
        <v>9481</v>
      </c>
      <c r="X772" s="155" t="s">
        <v>121</v>
      </c>
      <c r="Y772" s="155" t="s">
        <v>9480</v>
      </c>
      <c r="Z772" s="155" t="s">
        <v>121</v>
      </c>
      <c r="AA772" s="155" t="s">
        <v>121</v>
      </c>
      <c r="AB772" s="155" t="s">
        <v>121</v>
      </c>
      <c r="AC772" s="155" t="s">
        <v>121</v>
      </c>
      <c r="AD772" s="155" t="s">
        <v>121</v>
      </c>
      <c r="AE772" s="155" t="s">
        <v>121</v>
      </c>
      <c r="AF772" s="155" t="s">
        <v>121</v>
      </c>
    </row>
    <row r="773" spans="1:32" hidden="1">
      <c r="A773" s="155"/>
      <c r="B773" s="155" t="s">
        <v>248</v>
      </c>
      <c r="C773" s="155" t="s">
        <v>1173</v>
      </c>
      <c r="D773" s="155" t="s">
        <v>9287</v>
      </c>
      <c r="E773" s="155" t="s">
        <v>167</v>
      </c>
      <c r="F773" s="155" t="s">
        <v>250</v>
      </c>
      <c r="G773" s="155" t="s">
        <v>39</v>
      </c>
      <c r="H773" s="155" t="s">
        <v>154</v>
      </c>
      <c r="I773" s="155" t="s">
        <v>189</v>
      </c>
      <c r="J773" s="155" t="s">
        <v>190</v>
      </c>
      <c r="K773" s="155" t="s">
        <v>172</v>
      </c>
      <c r="L773" s="155" t="s">
        <v>121</v>
      </c>
      <c r="M773" s="155" t="s">
        <v>121</v>
      </c>
      <c r="N773" s="155" t="s">
        <v>121</v>
      </c>
      <c r="O773" s="155" t="s">
        <v>121</v>
      </c>
      <c r="P773" s="155" t="s">
        <v>121</v>
      </c>
      <c r="Q773" s="155" t="s">
        <v>121</v>
      </c>
      <c r="R773" s="155" t="s">
        <v>121</v>
      </c>
      <c r="S773" s="155" t="s">
        <v>12283</v>
      </c>
      <c r="T773" s="155" t="s">
        <v>9347</v>
      </c>
      <c r="U773" s="155" t="s">
        <v>9323</v>
      </c>
      <c r="V773" s="155" t="s">
        <v>3948</v>
      </c>
      <c r="W773" s="155" t="s">
        <v>9441</v>
      </c>
      <c r="X773" s="155" t="s">
        <v>9281</v>
      </c>
      <c r="Y773" s="155" t="s">
        <v>9456</v>
      </c>
      <c r="Z773" s="155" t="s">
        <v>12282</v>
      </c>
      <c r="AA773" s="155" t="s">
        <v>9438</v>
      </c>
      <c r="AB773" s="155" t="s">
        <v>12281</v>
      </c>
      <c r="AC773" s="155" t="s">
        <v>9614</v>
      </c>
      <c r="AD773" s="155" t="s">
        <v>9281</v>
      </c>
      <c r="AE773" s="155" t="s">
        <v>9456</v>
      </c>
      <c r="AF773" s="155" t="s">
        <v>121</v>
      </c>
    </row>
    <row r="774" spans="1:32" hidden="1">
      <c r="A774" s="155"/>
      <c r="B774" s="155" t="s">
        <v>256</v>
      </c>
      <c r="C774" s="155" t="s">
        <v>4724</v>
      </c>
      <c r="D774" s="155" t="s">
        <v>9287</v>
      </c>
      <c r="E774" s="155" t="s">
        <v>161</v>
      </c>
      <c r="F774" s="155" t="s">
        <v>258</v>
      </c>
      <c r="G774" s="155" t="s">
        <v>259</v>
      </c>
      <c r="H774" s="155" t="s">
        <v>154</v>
      </c>
      <c r="I774" s="155" t="s">
        <v>170</v>
      </c>
      <c r="J774" s="155" t="s">
        <v>260</v>
      </c>
      <c r="K774" s="155" t="s">
        <v>175</v>
      </c>
      <c r="L774" s="155" t="s">
        <v>121</v>
      </c>
      <c r="M774" s="155" t="s">
        <v>121</v>
      </c>
      <c r="N774" s="155" t="s">
        <v>121</v>
      </c>
      <c r="O774" s="155" t="s">
        <v>121</v>
      </c>
      <c r="P774" s="155" t="s">
        <v>121</v>
      </c>
      <c r="Q774" s="155" t="s">
        <v>121</v>
      </c>
      <c r="R774" s="155" t="s">
        <v>121</v>
      </c>
      <c r="S774" s="155" t="s">
        <v>12280</v>
      </c>
      <c r="T774" s="155" t="s">
        <v>9331</v>
      </c>
      <c r="U774" s="155" t="s">
        <v>9292</v>
      </c>
      <c r="V774" s="155" t="s">
        <v>3948</v>
      </c>
      <c r="W774" s="155" t="s">
        <v>9493</v>
      </c>
      <c r="X774" s="155" t="s">
        <v>121</v>
      </c>
      <c r="Y774" s="155" t="s">
        <v>9480</v>
      </c>
      <c r="Z774" s="155" t="s">
        <v>121</v>
      </c>
      <c r="AA774" s="155" t="s">
        <v>121</v>
      </c>
      <c r="AB774" s="155" t="s">
        <v>121</v>
      </c>
      <c r="AC774" s="155" t="s">
        <v>121</v>
      </c>
      <c r="AD774" s="155" t="s">
        <v>121</v>
      </c>
      <c r="AE774" s="155" t="s">
        <v>121</v>
      </c>
      <c r="AF774" s="155" t="s">
        <v>121</v>
      </c>
    </row>
    <row r="775" spans="1:32" hidden="1">
      <c r="A775" s="155"/>
      <c r="B775" s="155" t="s">
        <v>165</v>
      </c>
      <c r="C775" s="155" t="s">
        <v>4605</v>
      </c>
      <c r="D775" s="155" t="s">
        <v>9287</v>
      </c>
      <c r="E775" s="155" t="s">
        <v>161</v>
      </c>
      <c r="F775" s="155" t="s">
        <v>168</v>
      </c>
      <c r="G775" s="155" t="s">
        <v>169</v>
      </c>
      <c r="H775" s="155" t="s">
        <v>154</v>
      </c>
      <c r="I775" s="155" t="s">
        <v>170</v>
      </c>
      <c r="J775" s="155" t="s">
        <v>171</v>
      </c>
      <c r="K775" s="155" t="s">
        <v>175</v>
      </c>
      <c r="L775" s="155" t="s">
        <v>121</v>
      </c>
      <c r="M775" s="155" t="s">
        <v>121</v>
      </c>
      <c r="N775" s="155" t="s">
        <v>121</v>
      </c>
      <c r="O775" s="155" t="s">
        <v>121</v>
      </c>
      <c r="P775" s="155" t="s">
        <v>121</v>
      </c>
      <c r="Q775" s="155" t="s">
        <v>121</v>
      </c>
      <c r="R775" s="155" t="s">
        <v>121</v>
      </c>
      <c r="S775" s="155" t="s">
        <v>12279</v>
      </c>
      <c r="T775" s="155" t="s">
        <v>9382</v>
      </c>
      <c r="U775" s="155" t="s">
        <v>9679</v>
      </c>
      <c r="V775" s="155" t="s">
        <v>12278</v>
      </c>
      <c r="W775" s="155" t="s">
        <v>9290</v>
      </c>
      <c r="X775" s="155" t="s">
        <v>9281</v>
      </c>
      <c r="Y775" s="155" t="s">
        <v>9480</v>
      </c>
      <c r="Z775" s="155" t="s">
        <v>121</v>
      </c>
      <c r="AA775" s="155" t="s">
        <v>121</v>
      </c>
      <c r="AB775" s="155" t="s">
        <v>121</v>
      </c>
      <c r="AC775" s="155" t="s">
        <v>121</v>
      </c>
      <c r="AD775" s="155" t="s">
        <v>121</v>
      </c>
      <c r="AE775" s="155" t="s">
        <v>121</v>
      </c>
      <c r="AF775" s="155" t="s">
        <v>121</v>
      </c>
    </row>
    <row r="776" spans="1:32" hidden="1">
      <c r="A776" s="155"/>
      <c r="B776" s="155" t="s">
        <v>248</v>
      </c>
      <c r="C776" s="155" t="s">
        <v>42</v>
      </c>
      <c r="D776" s="155" t="s">
        <v>9287</v>
      </c>
      <c r="E776" s="155" t="s">
        <v>161</v>
      </c>
      <c r="F776" s="155" t="s">
        <v>250</v>
      </c>
      <c r="G776" s="155" t="s">
        <v>39</v>
      </c>
      <c r="H776" s="155" t="s">
        <v>154</v>
      </c>
      <c r="I776" s="155" t="s">
        <v>189</v>
      </c>
      <c r="J776" s="155" t="s">
        <v>190</v>
      </c>
      <c r="K776" s="155" t="s">
        <v>175</v>
      </c>
      <c r="L776" s="155" t="s">
        <v>121</v>
      </c>
      <c r="M776" s="155" t="s">
        <v>121</v>
      </c>
      <c r="N776" s="155" t="s">
        <v>121</v>
      </c>
      <c r="O776" s="155" t="s">
        <v>121</v>
      </c>
      <c r="P776" s="155" t="s">
        <v>121</v>
      </c>
      <c r="Q776" s="155" t="s">
        <v>121</v>
      </c>
      <c r="R776" s="155" t="s">
        <v>121</v>
      </c>
      <c r="S776" s="155" t="s">
        <v>12277</v>
      </c>
      <c r="T776" s="155" t="s">
        <v>9403</v>
      </c>
      <c r="U776" s="155" t="s">
        <v>11579</v>
      </c>
      <c r="V776" s="155" t="s">
        <v>12274</v>
      </c>
      <c r="W776" s="155" t="s">
        <v>9513</v>
      </c>
      <c r="X776" s="155" t="s">
        <v>121</v>
      </c>
      <c r="Y776" s="155" t="s">
        <v>9456</v>
      </c>
      <c r="Z776" s="155" t="s">
        <v>12276</v>
      </c>
      <c r="AA776" s="155" t="s">
        <v>9438</v>
      </c>
      <c r="AB776" s="155" t="s">
        <v>12183</v>
      </c>
      <c r="AC776" s="155" t="s">
        <v>9614</v>
      </c>
      <c r="AD776" s="155" t="s">
        <v>9281</v>
      </c>
      <c r="AE776" s="155" t="s">
        <v>9456</v>
      </c>
      <c r="AF776" s="155" t="s">
        <v>121</v>
      </c>
    </row>
    <row r="777" spans="1:32" hidden="1">
      <c r="A777" s="155"/>
      <c r="B777" s="155" t="s">
        <v>380</v>
      </c>
      <c r="C777" s="155" t="s">
        <v>4856</v>
      </c>
      <c r="D777" s="155" t="s">
        <v>9287</v>
      </c>
      <c r="E777" s="155" t="s">
        <v>161</v>
      </c>
      <c r="F777" s="155" t="s">
        <v>382</v>
      </c>
      <c r="G777" s="155" t="s">
        <v>383</v>
      </c>
      <c r="H777" s="155" t="s">
        <v>154</v>
      </c>
      <c r="I777" s="155" t="s">
        <v>384</v>
      </c>
      <c r="J777" s="155" t="s">
        <v>385</v>
      </c>
      <c r="K777" s="155" t="s">
        <v>175</v>
      </c>
      <c r="L777" s="155" t="s">
        <v>121</v>
      </c>
      <c r="M777" s="155" t="s">
        <v>121</v>
      </c>
      <c r="N777" s="155" t="s">
        <v>121</v>
      </c>
      <c r="O777" s="155" t="s">
        <v>121</v>
      </c>
      <c r="P777" s="155" t="s">
        <v>121</v>
      </c>
      <c r="Q777" s="155" t="s">
        <v>121</v>
      </c>
      <c r="R777" s="155" t="s">
        <v>121</v>
      </c>
      <c r="S777" s="155" t="s">
        <v>12275</v>
      </c>
      <c r="T777" s="155" t="s">
        <v>9460</v>
      </c>
      <c r="U777" s="155" t="s">
        <v>9673</v>
      </c>
      <c r="V777" s="155" t="s">
        <v>12274</v>
      </c>
      <c r="W777" s="155" t="s">
        <v>9457</v>
      </c>
      <c r="X777" s="155" t="s">
        <v>121</v>
      </c>
      <c r="Y777" s="155" t="s">
        <v>9456</v>
      </c>
      <c r="Z777" s="155" t="s">
        <v>121</v>
      </c>
      <c r="AA777" s="155" t="s">
        <v>121</v>
      </c>
      <c r="AB777" s="155" t="s">
        <v>121</v>
      </c>
      <c r="AC777" s="155" t="s">
        <v>121</v>
      </c>
      <c r="AD777" s="155" t="s">
        <v>121</v>
      </c>
      <c r="AE777" s="155" t="s">
        <v>121</v>
      </c>
      <c r="AF777" s="155" t="s">
        <v>121</v>
      </c>
    </row>
    <row r="778" spans="1:32" hidden="1">
      <c r="A778" s="155"/>
      <c r="B778" s="155" t="s">
        <v>274</v>
      </c>
      <c r="C778" s="155" t="s">
        <v>3089</v>
      </c>
      <c r="D778" s="155" t="s">
        <v>9287</v>
      </c>
      <c r="E778" s="155" t="s">
        <v>167</v>
      </c>
      <c r="F778" s="155" t="s">
        <v>277</v>
      </c>
      <c r="G778" s="155" t="s">
        <v>278</v>
      </c>
      <c r="H778" s="155" t="s">
        <v>154</v>
      </c>
      <c r="I778" s="155" t="s">
        <v>279</v>
      </c>
      <c r="J778" s="155" t="s">
        <v>280</v>
      </c>
      <c r="K778" s="155" t="s">
        <v>172</v>
      </c>
      <c r="L778" s="155" t="s">
        <v>121</v>
      </c>
      <c r="M778" s="155" t="s">
        <v>121</v>
      </c>
      <c r="N778" s="155" t="s">
        <v>121</v>
      </c>
      <c r="O778" s="155" t="s">
        <v>121</v>
      </c>
      <c r="P778" s="155" t="s">
        <v>121</v>
      </c>
      <c r="Q778" s="155" t="s">
        <v>121</v>
      </c>
      <c r="R778" s="155" t="s">
        <v>121</v>
      </c>
      <c r="S778" s="155" t="s">
        <v>12273</v>
      </c>
      <c r="T778" s="155" t="s">
        <v>9336</v>
      </c>
      <c r="U778" s="155" t="s">
        <v>11811</v>
      </c>
      <c r="V778" s="155" t="s">
        <v>12272</v>
      </c>
      <c r="W778" s="155" t="s">
        <v>9513</v>
      </c>
      <c r="X778" s="155" t="s">
        <v>121</v>
      </c>
      <c r="Y778" s="155" t="s">
        <v>9456</v>
      </c>
      <c r="Z778" s="155" t="s">
        <v>121</v>
      </c>
      <c r="AA778" s="155" t="s">
        <v>121</v>
      </c>
      <c r="AB778" s="155" t="s">
        <v>121</v>
      </c>
      <c r="AC778" s="155" t="s">
        <v>121</v>
      </c>
      <c r="AD778" s="155" t="s">
        <v>121</v>
      </c>
      <c r="AE778" s="155" t="s">
        <v>121</v>
      </c>
      <c r="AF778" s="155" t="s">
        <v>121</v>
      </c>
    </row>
    <row r="779" spans="1:32" hidden="1">
      <c r="A779" s="155"/>
      <c r="B779" s="155" t="s">
        <v>228</v>
      </c>
      <c r="C779" s="155" t="s">
        <v>4794</v>
      </c>
      <c r="D779" s="155" t="s">
        <v>9287</v>
      </c>
      <c r="E779" s="155" t="s">
        <v>276</v>
      </c>
      <c r="F779" s="155" t="s">
        <v>230</v>
      </c>
      <c r="G779" s="155" t="s">
        <v>231</v>
      </c>
      <c r="H779" s="155" t="s">
        <v>154</v>
      </c>
      <c r="I779" s="155" t="s">
        <v>232</v>
      </c>
      <c r="J779" s="155" t="s">
        <v>233</v>
      </c>
      <c r="K779" s="155" t="s">
        <v>107</v>
      </c>
      <c r="L779" s="155" t="s">
        <v>121</v>
      </c>
      <c r="M779" s="155" t="s">
        <v>121</v>
      </c>
      <c r="N779" s="155" t="s">
        <v>121</v>
      </c>
      <c r="O779" s="155" t="s">
        <v>121</v>
      </c>
      <c r="P779" s="155" t="s">
        <v>121</v>
      </c>
      <c r="Q779" s="155" t="s">
        <v>121</v>
      </c>
      <c r="R779" s="155" t="s">
        <v>121</v>
      </c>
      <c r="S779" s="155" t="s">
        <v>12271</v>
      </c>
      <c r="T779" s="155" t="s">
        <v>9293</v>
      </c>
      <c r="U779" s="155" t="s">
        <v>9600</v>
      </c>
      <c r="V779" s="155" t="s">
        <v>12270</v>
      </c>
      <c r="W779" s="155" t="s">
        <v>9441</v>
      </c>
      <c r="X779" s="155" t="s">
        <v>9281</v>
      </c>
      <c r="Y779" s="155" t="s">
        <v>9456</v>
      </c>
      <c r="Z779" s="155" t="s">
        <v>121</v>
      </c>
      <c r="AA779" s="155" t="s">
        <v>121</v>
      </c>
      <c r="AB779" s="155" t="s">
        <v>121</v>
      </c>
      <c r="AC779" s="155" t="s">
        <v>121</v>
      </c>
      <c r="AD779" s="155" t="s">
        <v>121</v>
      </c>
      <c r="AE779" s="155" t="s">
        <v>121</v>
      </c>
      <c r="AF779" s="155" t="s">
        <v>121</v>
      </c>
    </row>
    <row r="780" spans="1:32" hidden="1">
      <c r="A780" s="155"/>
      <c r="B780" s="155" t="s">
        <v>775</v>
      </c>
      <c r="C780" s="155" t="s">
        <v>3225</v>
      </c>
      <c r="D780" s="155" t="s">
        <v>9287</v>
      </c>
      <c r="E780" s="155" t="s">
        <v>167</v>
      </c>
      <c r="F780" s="155" t="s">
        <v>777</v>
      </c>
      <c r="G780" s="155" t="s">
        <v>778</v>
      </c>
      <c r="H780" s="155" t="s">
        <v>154</v>
      </c>
      <c r="I780" s="155" t="s">
        <v>269</v>
      </c>
      <c r="J780" s="155" t="s">
        <v>779</v>
      </c>
      <c r="K780" s="155" t="s">
        <v>107</v>
      </c>
      <c r="L780" s="155" t="s">
        <v>121</v>
      </c>
      <c r="M780" s="155" t="s">
        <v>121</v>
      </c>
      <c r="N780" s="155" t="s">
        <v>121</v>
      </c>
      <c r="O780" s="155" t="s">
        <v>121</v>
      </c>
      <c r="P780" s="155" t="s">
        <v>121</v>
      </c>
      <c r="Q780" s="155" t="s">
        <v>121</v>
      </c>
      <c r="R780" s="155" t="s">
        <v>121</v>
      </c>
      <c r="S780" s="155" t="s">
        <v>12269</v>
      </c>
      <c r="T780" s="155" t="s">
        <v>9352</v>
      </c>
      <c r="U780" s="155" t="s">
        <v>9384</v>
      </c>
      <c r="V780" s="155" t="s">
        <v>12268</v>
      </c>
      <c r="W780" s="155" t="s">
        <v>9457</v>
      </c>
      <c r="X780" s="155" t="s">
        <v>121</v>
      </c>
      <c r="Y780" s="155" t="s">
        <v>9456</v>
      </c>
      <c r="Z780" s="155" t="s">
        <v>121</v>
      </c>
      <c r="AA780" s="155" t="s">
        <v>121</v>
      </c>
      <c r="AB780" s="155" t="s">
        <v>121</v>
      </c>
      <c r="AC780" s="155" t="s">
        <v>121</v>
      </c>
      <c r="AD780" s="155" t="s">
        <v>121</v>
      </c>
      <c r="AE780" s="155" t="s">
        <v>121</v>
      </c>
      <c r="AF780" s="155" t="s">
        <v>121</v>
      </c>
    </row>
    <row r="781" spans="1:32" hidden="1">
      <c r="A781" s="155"/>
      <c r="B781" s="155" t="s">
        <v>775</v>
      </c>
      <c r="C781" s="155" t="s">
        <v>5033</v>
      </c>
      <c r="D781" s="155" t="s">
        <v>9287</v>
      </c>
      <c r="E781" s="155" t="s">
        <v>161</v>
      </c>
      <c r="F781" s="155" t="s">
        <v>777</v>
      </c>
      <c r="G781" s="155" t="s">
        <v>778</v>
      </c>
      <c r="H781" s="155" t="s">
        <v>214</v>
      </c>
      <c r="I781" s="155" t="s">
        <v>269</v>
      </c>
      <c r="J781" s="155" t="s">
        <v>779</v>
      </c>
      <c r="K781" s="155" t="s">
        <v>175</v>
      </c>
      <c r="L781" s="155" t="s">
        <v>121</v>
      </c>
      <c r="M781" s="155" t="s">
        <v>121</v>
      </c>
      <c r="N781" s="155" t="s">
        <v>121</v>
      </c>
      <c r="O781" s="155" t="s">
        <v>121</v>
      </c>
      <c r="P781" s="155" t="s">
        <v>121</v>
      </c>
      <c r="Q781" s="155" t="s">
        <v>121</v>
      </c>
      <c r="R781" s="155" t="s">
        <v>121</v>
      </c>
      <c r="S781" s="155" t="s">
        <v>12267</v>
      </c>
      <c r="T781" s="155" t="s">
        <v>9360</v>
      </c>
      <c r="U781" s="155" t="s">
        <v>9924</v>
      </c>
      <c r="V781" s="155" t="s">
        <v>12266</v>
      </c>
      <c r="W781" s="155" t="s">
        <v>10721</v>
      </c>
      <c r="X781" s="155" t="s">
        <v>9281</v>
      </c>
      <c r="Y781" s="155" t="s">
        <v>9463</v>
      </c>
      <c r="Z781" s="155" t="s">
        <v>121</v>
      </c>
      <c r="AA781" s="155" t="s">
        <v>121</v>
      </c>
      <c r="AB781" s="155" t="s">
        <v>121</v>
      </c>
      <c r="AC781" s="155" t="s">
        <v>121</v>
      </c>
      <c r="AD781" s="155" t="s">
        <v>121</v>
      </c>
      <c r="AE781" s="155" t="s">
        <v>121</v>
      </c>
      <c r="AF781" s="155" t="s">
        <v>121</v>
      </c>
    </row>
    <row r="782" spans="1:32" hidden="1">
      <c r="A782" s="155"/>
      <c r="B782" s="155" t="s">
        <v>380</v>
      </c>
      <c r="C782" s="155" t="s">
        <v>4776</v>
      </c>
      <c r="D782" s="155" t="s">
        <v>9287</v>
      </c>
      <c r="E782" s="155" t="s">
        <v>161</v>
      </c>
      <c r="F782" s="155" t="s">
        <v>382</v>
      </c>
      <c r="G782" s="155" t="s">
        <v>383</v>
      </c>
      <c r="H782" s="155" t="s">
        <v>154</v>
      </c>
      <c r="I782" s="155" t="s">
        <v>384</v>
      </c>
      <c r="J782" s="155" t="s">
        <v>385</v>
      </c>
      <c r="K782" s="155" t="s">
        <v>175</v>
      </c>
      <c r="L782" s="155" t="s">
        <v>121</v>
      </c>
      <c r="M782" s="155" t="s">
        <v>121</v>
      </c>
      <c r="N782" s="155" t="s">
        <v>121</v>
      </c>
      <c r="O782" s="155" t="s">
        <v>121</v>
      </c>
      <c r="P782" s="155" t="s">
        <v>121</v>
      </c>
      <c r="Q782" s="155" t="s">
        <v>121</v>
      </c>
      <c r="R782" s="155" t="s">
        <v>121</v>
      </c>
      <c r="S782" s="155" t="s">
        <v>12265</v>
      </c>
      <c r="T782" s="155" t="s">
        <v>9319</v>
      </c>
      <c r="U782" s="155" t="s">
        <v>9673</v>
      </c>
      <c r="V782" s="155" t="s">
        <v>3991</v>
      </c>
      <c r="W782" s="155" t="s">
        <v>9441</v>
      </c>
      <c r="X782" s="155" t="s">
        <v>9281</v>
      </c>
      <c r="Y782" s="155" t="s">
        <v>9456</v>
      </c>
      <c r="Z782" s="155" t="s">
        <v>121</v>
      </c>
      <c r="AA782" s="155" t="s">
        <v>121</v>
      </c>
      <c r="AB782" s="155" t="s">
        <v>121</v>
      </c>
      <c r="AC782" s="155" t="s">
        <v>121</v>
      </c>
      <c r="AD782" s="155" t="s">
        <v>121</v>
      </c>
      <c r="AE782" s="155" t="s">
        <v>121</v>
      </c>
      <c r="AF782" s="155" t="s">
        <v>121</v>
      </c>
    </row>
    <row r="783" spans="1:32" hidden="1">
      <c r="A783" s="155"/>
      <c r="B783" s="155" t="s">
        <v>228</v>
      </c>
      <c r="C783" s="155" t="s">
        <v>2455</v>
      </c>
      <c r="D783" s="155" t="s">
        <v>9287</v>
      </c>
      <c r="E783" s="155" t="s">
        <v>151</v>
      </c>
      <c r="F783" s="155" t="s">
        <v>230</v>
      </c>
      <c r="G783" s="155" t="s">
        <v>231</v>
      </c>
      <c r="H783" s="155" t="s">
        <v>154</v>
      </c>
      <c r="I783" s="155" t="s">
        <v>232</v>
      </c>
      <c r="J783" s="155" t="s">
        <v>233</v>
      </c>
      <c r="K783" s="155" t="s">
        <v>234</v>
      </c>
      <c r="L783" s="155" t="s">
        <v>121</v>
      </c>
      <c r="M783" s="155" t="s">
        <v>121</v>
      </c>
      <c r="N783" s="155" t="s">
        <v>121</v>
      </c>
      <c r="O783" s="155" t="s">
        <v>121</v>
      </c>
      <c r="P783" s="155" t="s">
        <v>121</v>
      </c>
      <c r="Q783" s="155" t="s">
        <v>121</v>
      </c>
      <c r="R783" s="155" t="s">
        <v>121</v>
      </c>
      <c r="S783" s="155" t="s">
        <v>12264</v>
      </c>
      <c r="T783" s="155" t="s">
        <v>9310</v>
      </c>
      <c r="U783" s="155" t="s">
        <v>10512</v>
      </c>
      <c r="V783" s="155" t="s">
        <v>12263</v>
      </c>
      <c r="W783" s="155" t="s">
        <v>9481</v>
      </c>
      <c r="X783" s="155" t="s">
        <v>121</v>
      </c>
      <c r="Y783" s="155" t="s">
        <v>9480</v>
      </c>
      <c r="Z783" s="155" t="s">
        <v>121</v>
      </c>
      <c r="AA783" s="155" t="s">
        <v>121</v>
      </c>
      <c r="AB783" s="155" t="s">
        <v>121</v>
      </c>
      <c r="AC783" s="155" t="s">
        <v>121</v>
      </c>
      <c r="AD783" s="155" t="s">
        <v>121</v>
      </c>
      <c r="AE783" s="155" t="s">
        <v>121</v>
      </c>
      <c r="AF783" s="155" t="s">
        <v>121</v>
      </c>
    </row>
    <row r="784" spans="1:32" hidden="1">
      <c r="A784" s="155"/>
      <c r="B784" s="155" t="s">
        <v>248</v>
      </c>
      <c r="C784" s="155" t="s">
        <v>745</v>
      </c>
      <c r="D784" s="155" t="s">
        <v>9287</v>
      </c>
      <c r="E784" s="155" t="s">
        <v>167</v>
      </c>
      <c r="F784" s="155" t="s">
        <v>250</v>
      </c>
      <c r="G784" s="155" t="s">
        <v>39</v>
      </c>
      <c r="H784" s="155" t="s">
        <v>214</v>
      </c>
      <c r="I784" s="155" t="s">
        <v>189</v>
      </c>
      <c r="J784" s="155" t="s">
        <v>190</v>
      </c>
      <c r="K784" s="155" t="s">
        <v>172</v>
      </c>
      <c r="L784" s="155" t="s">
        <v>121</v>
      </c>
      <c r="M784" s="155" t="s">
        <v>121</v>
      </c>
      <c r="N784" s="155" t="s">
        <v>121</v>
      </c>
      <c r="O784" s="155" t="s">
        <v>121</v>
      </c>
      <c r="P784" s="155" t="s">
        <v>121</v>
      </c>
      <c r="Q784" s="155" t="s">
        <v>121</v>
      </c>
      <c r="R784" s="155" t="s">
        <v>121</v>
      </c>
      <c r="S784" s="155" t="s">
        <v>12262</v>
      </c>
      <c r="T784" s="155" t="s">
        <v>9324</v>
      </c>
      <c r="U784" s="155" t="s">
        <v>9323</v>
      </c>
      <c r="V784" s="155" t="s">
        <v>12259</v>
      </c>
      <c r="W784" s="155" t="s">
        <v>9290</v>
      </c>
      <c r="X784" s="155" t="s">
        <v>9281</v>
      </c>
      <c r="Y784" s="155" t="s">
        <v>9480</v>
      </c>
      <c r="Z784" s="155" t="s">
        <v>12261</v>
      </c>
      <c r="AA784" s="155" t="s">
        <v>9438</v>
      </c>
      <c r="AB784" s="155" t="s">
        <v>12170</v>
      </c>
      <c r="AC784" s="155" t="s">
        <v>9614</v>
      </c>
      <c r="AD784" s="155" t="s">
        <v>9281</v>
      </c>
      <c r="AE784" s="155" t="s">
        <v>9456</v>
      </c>
      <c r="AF784" s="155" t="s">
        <v>121</v>
      </c>
    </row>
    <row r="785" spans="1:32" hidden="1">
      <c r="A785" s="155"/>
      <c r="B785" s="155" t="s">
        <v>228</v>
      </c>
      <c r="C785" s="155" t="s">
        <v>1331</v>
      </c>
      <c r="D785" s="155" t="s">
        <v>9287</v>
      </c>
      <c r="E785" s="155" t="s">
        <v>276</v>
      </c>
      <c r="F785" s="155" t="s">
        <v>230</v>
      </c>
      <c r="G785" s="155" t="s">
        <v>231</v>
      </c>
      <c r="H785" s="155" t="s">
        <v>154</v>
      </c>
      <c r="I785" s="155" t="s">
        <v>232</v>
      </c>
      <c r="J785" s="155" t="s">
        <v>233</v>
      </c>
      <c r="K785" s="155" t="s">
        <v>107</v>
      </c>
      <c r="L785" s="155" t="s">
        <v>121</v>
      </c>
      <c r="M785" s="155" t="s">
        <v>121</v>
      </c>
      <c r="N785" s="155" t="s">
        <v>121</v>
      </c>
      <c r="O785" s="155" t="s">
        <v>121</v>
      </c>
      <c r="P785" s="155" t="s">
        <v>121</v>
      </c>
      <c r="Q785" s="155" t="s">
        <v>121</v>
      </c>
      <c r="R785" s="155" t="s">
        <v>121</v>
      </c>
      <c r="S785" s="155" t="s">
        <v>12260</v>
      </c>
      <c r="T785" s="155" t="s">
        <v>9394</v>
      </c>
      <c r="U785" s="155" t="s">
        <v>9600</v>
      </c>
      <c r="V785" s="155" t="s">
        <v>12259</v>
      </c>
      <c r="W785" s="155" t="s">
        <v>9513</v>
      </c>
      <c r="X785" s="155" t="s">
        <v>121</v>
      </c>
      <c r="Y785" s="155" t="s">
        <v>9456</v>
      </c>
      <c r="Z785" s="155" t="s">
        <v>121</v>
      </c>
      <c r="AA785" s="155" t="s">
        <v>121</v>
      </c>
      <c r="AB785" s="155" t="s">
        <v>121</v>
      </c>
      <c r="AC785" s="155" t="s">
        <v>121</v>
      </c>
      <c r="AD785" s="155" t="s">
        <v>121</v>
      </c>
      <c r="AE785" s="155" t="s">
        <v>121</v>
      </c>
      <c r="AF785" s="155" t="s">
        <v>121</v>
      </c>
    </row>
    <row r="786" spans="1:32" hidden="1">
      <c r="A786" s="155"/>
      <c r="B786" s="155" t="s">
        <v>248</v>
      </c>
      <c r="C786" s="155" t="s">
        <v>38</v>
      </c>
      <c r="D786" s="155" t="s">
        <v>9287</v>
      </c>
      <c r="E786" s="155" t="s">
        <v>151</v>
      </c>
      <c r="F786" s="155" t="s">
        <v>250</v>
      </c>
      <c r="G786" s="155" t="s">
        <v>39</v>
      </c>
      <c r="H786" s="155" t="s">
        <v>154</v>
      </c>
      <c r="I786" s="155" t="s">
        <v>189</v>
      </c>
      <c r="J786" s="155" t="s">
        <v>190</v>
      </c>
      <c r="K786" s="155" t="s">
        <v>107</v>
      </c>
      <c r="L786" s="155" t="s">
        <v>121</v>
      </c>
      <c r="M786" s="155" t="s">
        <v>121</v>
      </c>
      <c r="N786" s="155" t="s">
        <v>121</v>
      </c>
      <c r="O786" s="155" t="s">
        <v>121</v>
      </c>
      <c r="P786" s="155" t="s">
        <v>121</v>
      </c>
      <c r="Q786" s="155" t="s">
        <v>121</v>
      </c>
      <c r="R786" s="155" t="s">
        <v>121</v>
      </c>
      <c r="S786" s="155" t="s">
        <v>12258</v>
      </c>
      <c r="T786" s="155" t="s">
        <v>9488</v>
      </c>
      <c r="U786" s="155" t="s">
        <v>9402</v>
      </c>
      <c r="V786" s="155" t="s">
        <v>3915</v>
      </c>
      <c r="W786" s="155" t="s">
        <v>9572</v>
      </c>
      <c r="X786" s="155" t="s">
        <v>121</v>
      </c>
      <c r="Y786" s="155" t="s">
        <v>9480</v>
      </c>
      <c r="Z786" s="155" t="s">
        <v>12257</v>
      </c>
      <c r="AA786" s="155" t="s">
        <v>9438</v>
      </c>
      <c r="AB786" s="155" t="s">
        <v>12256</v>
      </c>
      <c r="AC786" s="155" t="s">
        <v>9308</v>
      </c>
      <c r="AD786" s="155" t="s">
        <v>9281</v>
      </c>
      <c r="AE786" s="155" t="s">
        <v>9440</v>
      </c>
      <c r="AF786" s="155" t="s">
        <v>121</v>
      </c>
    </row>
    <row r="787" spans="1:32" hidden="1">
      <c r="A787" s="155"/>
      <c r="B787" s="155" t="s">
        <v>256</v>
      </c>
      <c r="C787" s="155" t="s">
        <v>1418</v>
      </c>
      <c r="D787" s="155" t="s">
        <v>9287</v>
      </c>
      <c r="E787" s="155" t="s">
        <v>151</v>
      </c>
      <c r="F787" s="155" t="s">
        <v>258</v>
      </c>
      <c r="G787" s="155" t="s">
        <v>259</v>
      </c>
      <c r="H787" s="155" t="s">
        <v>154</v>
      </c>
      <c r="I787" s="155" t="s">
        <v>170</v>
      </c>
      <c r="J787" s="155" t="s">
        <v>260</v>
      </c>
      <c r="K787" s="155" t="s">
        <v>107</v>
      </c>
      <c r="L787" s="155" t="s">
        <v>121</v>
      </c>
      <c r="M787" s="155" t="s">
        <v>121</v>
      </c>
      <c r="N787" s="155" t="s">
        <v>121</v>
      </c>
      <c r="O787" s="155" t="s">
        <v>121</v>
      </c>
      <c r="P787" s="155" t="s">
        <v>121</v>
      </c>
      <c r="Q787" s="155" t="s">
        <v>121</v>
      </c>
      <c r="R787" s="155" t="s">
        <v>121</v>
      </c>
      <c r="S787" s="155" t="s">
        <v>12255</v>
      </c>
      <c r="T787" s="155" t="s">
        <v>9511</v>
      </c>
      <c r="U787" s="155" t="s">
        <v>9587</v>
      </c>
      <c r="V787" s="155" t="s">
        <v>3915</v>
      </c>
      <c r="W787" s="155" t="s">
        <v>9572</v>
      </c>
      <c r="X787" s="155" t="s">
        <v>121</v>
      </c>
      <c r="Y787" s="155" t="s">
        <v>9480</v>
      </c>
      <c r="Z787" s="155" t="s">
        <v>121</v>
      </c>
      <c r="AA787" s="155" t="s">
        <v>121</v>
      </c>
      <c r="AB787" s="155" t="s">
        <v>121</v>
      </c>
      <c r="AC787" s="155" t="s">
        <v>121</v>
      </c>
      <c r="AD787" s="155" t="s">
        <v>121</v>
      </c>
      <c r="AE787" s="155" t="s">
        <v>121</v>
      </c>
      <c r="AF787" s="155" t="s">
        <v>121</v>
      </c>
    </row>
    <row r="788" spans="1:32" hidden="1">
      <c r="A788" s="155"/>
      <c r="B788" s="155" t="s">
        <v>148</v>
      </c>
      <c r="C788" s="155" t="s">
        <v>5004</v>
      </c>
      <c r="D788" s="155" t="s">
        <v>9287</v>
      </c>
      <c r="E788" s="155" t="s">
        <v>161</v>
      </c>
      <c r="F788" s="155" t="s">
        <v>152</v>
      </c>
      <c r="G788" s="155" t="s">
        <v>153</v>
      </c>
      <c r="H788" s="155" t="s">
        <v>154</v>
      </c>
      <c r="I788" s="155" t="s">
        <v>155</v>
      </c>
      <c r="J788" s="155" t="s">
        <v>156</v>
      </c>
      <c r="K788" s="155" t="s">
        <v>175</v>
      </c>
      <c r="L788" s="155" t="s">
        <v>121</v>
      </c>
      <c r="M788" s="155" t="s">
        <v>121</v>
      </c>
      <c r="N788" s="155" t="s">
        <v>121</v>
      </c>
      <c r="O788" s="155" t="s">
        <v>121</v>
      </c>
      <c r="P788" s="155" t="s">
        <v>121</v>
      </c>
      <c r="Q788" s="155" t="s">
        <v>121</v>
      </c>
      <c r="R788" s="155" t="s">
        <v>121</v>
      </c>
      <c r="S788" s="155" t="s">
        <v>12254</v>
      </c>
      <c r="T788" s="155" t="s">
        <v>9431</v>
      </c>
      <c r="U788" s="155" t="s">
        <v>9284</v>
      </c>
      <c r="V788" s="155" t="s">
        <v>4007</v>
      </c>
      <c r="W788" s="155" t="s">
        <v>10721</v>
      </c>
      <c r="X788" s="155" t="s">
        <v>9281</v>
      </c>
      <c r="Y788" s="155" t="s">
        <v>9463</v>
      </c>
      <c r="Z788" s="155" t="s">
        <v>121</v>
      </c>
      <c r="AA788" s="155" t="s">
        <v>121</v>
      </c>
      <c r="AB788" s="155" t="s">
        <v>121</v>
      </c>
      <c r="AC788" s="155" t="s">
        <v>121</v>
      </c>
      <c r="AD788" s="155" t="s">
        <v>121</v>
      </c>
      <c r="AE788" s="155" t="s">
        <v>121</v>
      </c>
      <c r="AF788" s="155" t="s">
        <v>121</v>
      </c>
    </row>
    <row r="789" spans="1:32" hidden="1">
      <c r="A789" s="155"/>
      <c r="B789" s="155" t="s">
        <v>200</v>
      </c>
      <c r="C789" s="155" t="s">
        <v>4889</v>
      </c>
      <c r="D789" s="155" t="s">
        <v>9287</v>
      </c>
      <c r="E789" s="155" t="s">
        <v>161</v>
      </c>
      <c r="F789" s="155" t="s">
        <v>202</v>
      </c>
      <c r="G789" s="155" t="s">
        <v>203</v>
      </c>
      <c r="H789" s="155" t="s">
        <v>154</v>
      </c>
      <c r="I789" s="155" t="s">
        <v>204</v>
      </c>
      <c r="J789" s="155" t="s">
        <v>205</v>
      </c>
      <c r="K789" s="155" t="s">
        <v>175</v>
      </c>
      <c r="L789" s="155" t="s">
        <v>121</v>
      </c>
      <c r="M789" s="155" t="s">
        <v>121</v>
      </c>
      <c r="N789" s="155" t="s">
        <v>121</v>
      </c>
      <c r="O789" s="155" t="s">
        <v>121</v>
      </c>
      <c r="P789" s="155" t="s">
        <v>121</v>
      </c>
      <c r="Q789" s="155" t="s">
        <v>121</v>
      </c>
      <c r="R789" s="155" t="s">
        <v>121</v>
      </c>
      <c r="S789" s="155" t="s">
        <v>12253</v>
      </c>
      <c r="T789" s="155" t="s">
        <v>9363</v>
      </c>
      <c r="U789" s="155" t="s">
        <v>9355</v>
      </c>
      <c r="V789" s="155" t="s">
        <v>3906</v>
      </c>
      <c r="W789" s="155" t="s">
        <v>9513</v>
      </c>
      <c r="X789" s="155" t="s">
        <v>121</v>
      </c>
      <c r="Y789" s="155" t="s">
        <v>9456</v>
      </c>
      <c r="Z789" s="155" t="s">
        <v>121</v>
      </c>
      <c r="AA789" s="155" t="s">
        <v>121</v>
      </c>
      <c r="AB789" s="155" t="s">
        <v>121</v>
      </c>
      <c r="AC789" s="155" t="s">
        <v>121</v>
      </c>
      <c r="AD789" s="155" t="s">
        <v>121</v>
      </c>
      <c r="AE789" s="155" t="s">
        <v>121</v>
      </c>
      <c r="AF789" s="155" t="s">
        <v>121</v>
      </c>
    </row>
    <row r="790" spans="1:32" hidden="1">
      <c r="A790" s="155"/>
      <c r="B790" s="155" t="s">
        <v>228</v>
      </c>
      <c r="C790" s="155" t="s">
        <v>887</v>
      </c>
      <c r="D790" s="155" t="s">
        <v>9287</v>
      </c>
      <c r="E790" s="155" t="s">
        <v>276</v>
      </c>
      <c r="F790" s="155" t="s">
        <v>230</v>
      </c>
      <c r="G790" s="155" t="s">
        <v>231</v>
      </c>
      <c r="H790" s="155" t="s">
        <v>154</v>
      </c>
      <c r="I790" s="155" t="s">
        <v>232</v>
      </c>
      <c r="J790" s="155" t="s">
        <v>233</v>
      </c>
      <c r="K790" s="155" t="s">
        <v>107</v>
      </c>
      <c r="L790" s="155" t="s">
        <v>121</v>
      </c>
      <c r="M790" s="155" t="s">
        <v>121</v>
      </c>
      <c r="N790" s="155" t="s">
        <v>121</v>
      </c>
      <c r="O790" s="155" t="s">
        <v>121</v>
      </c>
      <c r="P790" s="155" t="s">
        <v>121</v>
      </c>
      <c r="Q790" s="155" t="s">
        <v>121</v>
      </c>
      <c r="R790" s="155" t="s">
        <v>121</v>
      </c>
      <c r="S790" s="155" t="s">
        <v>12252</v>
      </c>
      <c r="T790" s="155" t="s">
        <v>9541</v>
      </c>
      <c r="U790" s="155" t="s">
        <v>9600</v>
      </c>
      <c r="V790" s="155" t="s">
        <v>12251</v>
      </c>
      <c r="W790" s="155" t="s">
        <v>9481</v>
      </c>
      <c r="X790" s="155" t="s">
        <v>121</v>
      </c>
      <c r="Y790" s="155" t="s">
        <v>9480</v>
      </c>
      <c r="Z790" s="155" t="s">
        <v>121</v>
      </c>
      <c r="AA790" s="155" t="s">
        <v>121</v>
      </c>
      <c r="AB790" s="155" t="s">
        <v>121</v>
      </c>
      <c r="AC790" s="155" t="s">
        <v>121</v>
      </c>
      <c r="AD790" s="155" t="s">
        <v>121</v>
      </c>
      <c r="AE790" s="155" t="s">
        <v>121</v>
      </c>
      <c r="AF790" s="155" t="s">
        <v>121</v>
      </c>
    </row>
    <row r="791" spans="1:32" hidden="1">
      <c r="A791" s="155"/>
      <c r="B791" s="155" t="s">
        <v>200</v>
      </c>
      <c r="C791" s="155" t="s">
        <v>4765</v>
      </c>
      <c r="D791" s="155" t="s">
        <v>9287</v>
      </c>
      <c r="E791" s="155" t="s">
        <v>161</v>
      </c>
      <c r="F791" s="155" t="s">
        <v>202</v>
      </c>
      <c r="G791" s="155" t="s">
        <v>203</v>
      </c>
      <c r="H791" s="155" t="s">
        <v>154</v>
      </c>
      <c r="I791" s="155" t="s">
        <v>204</v>
      </c>
      <c r="J791" s="155" t="s">
        <v>205</v>
      </c>
      <c r="K791" s="155" t="s">
        <v>175</v>
      </c>
      <c r="L791" s="155" t="s">
        <v>121</v>
      </c>
      <c r="M791" s="155" t="s">
        <v>121</v>
      </c>
      <c r="N791" s="155" t="s">
        <v>121</v>
      </c>
      <c r="O791" s="155" t="s">
        <v>121</v>
      </c>
      <c r="P791" s="155" t="s">
        <v>121</v>
      </c>
      <c r="Q791" s="155" t="s">
        <v>121</v>
      </c>
      <c r="R791" s="155" t="s">
        <v>121</v>
      </c>
      <c r="S791" s="155" t="s">
        <v>12250</v>
      </c>
      <c r="T791" s="155" t="s">
        <v>9511</v>
      </c>
      <c r="U791" s="155" t="s">
        <v>9355</v>
      </c>
      <c r="V791" s="155" t="s">
        <v>12249</v>
      </c>
      <c r="W791" s="155" t="s">
        <v>9572</v>
      </c>
      <c r="X791" s="155" t="s">
        <v>121</v>
      </c>
      <c r="Y791" s="155" t="s">
        <v>9480</v>
      </c>
      <c r="Z791" s="155" t="s">
        <v>121</v>
      </c>
      <c r="AA791" s="155" t="s">
        <v>121</v>
      </c>
      <c r="AB791" s="155" t="s">
        <v>121</v>
      </c>
      <c r="AC791" s="155" t="s">
        <v>121</v>
      </c>
      <c r="AD791" s="155" t="s">
        <v>121</v>
      </c>
      <c r="AE791" s="155" t="s">
        <v>121</v>
      </c>
      <c r="AF791" s="155" t="s">
        <v>121</v>
      </c>
    </row>
    <row r="792" spans="1:32" hidden="1">
      <c r="A792" s="155"/>
      <c r="B792" s="155" t="s">
        <v>256</v>
      </c>
      <c r="C792" s="155" t="s">
        <v>1338</v>
      </c>
      <c r="D792" s="155" t="s">
        <v>9287</v>
      </c>
      <c r="E792" s="155" t="s">
        <v>167</v>
      </c>
      <c r="F792" s="155" t="s">
        <v>258</v>
      </c>
      <c r="G792" s="155" t="s">
        <v>259</v>
      </c>
      <c r="H792" s="155" t="s">
        <v>154</v>
      </c>
      <c r="I792" s="155" t="s">
        <v>170</v>
      </c>
      <c r="J792" s="155" t="s">
        <v>260</v>
      </c>
      <c r="K792" s="155" t="s">
        <v>172</v>
      </c>
      <c r="L792" s="155" t="s">
        <v>121</v>
      </c>
      <c r="M792" s="155" t="s">
        <v>121</v>
      </c>
      <c r="N792" s="155" t="s">
        <v>121</v>
      </c>
      <c r="O792" s="155" t="s">
        <v>121</v>
      </c>
      <c r="P792" s="155" t="s">
        <v>121</v>
      </c>
      <c r="Q792" s="155" t="s">
        <v>121</v>
      </c>
      <c r="R792" s="155" t="s">
        <v>121</v>
      </c>
      <c r="S792" s="155" t="s">
        <v>12248</v>
      </c>
      <c r="T792" s="155" t="s">
        <v>9343</v>
      </c>
      <c r="U792" s="155" t="s">
        <v>9510</v>
      </c>
      <c r="V792" s="155" t="s">
        <v>12247</v>
      </c>
      <c r="W792" s="155" t="s">
        <v>9493</v>
      </c>
      <c r="X792" s="155" t="s">
        <v>121</v>
      </c>
      <c r="Y792" s="155" t="s">
        <v>9480</v>
      </c>
      <c r="Z792" s="155" t="s">
        <v>121</v>
      </c>
      <c r="AA792" s="155" t="s">
        <v>121</v>
      </c>
      <c r="AB792" s="155" t="s">
        <v>121</v>
      </c>
      <c r="AC792" s="155" t="s">
        <v>121</v>
      </c>
      <c r="AD792" s="155" t="s">
        <v>121</v>
      </c>
      <c r="AE792" s="155" t="s">
        <v>121</v>
      </c>
      <c r="AF792" s="155" t="s">
        <v>121</v>
      </c>
    </row>
    <row r="793" spans="1:32" hidden="1">
      <c r="A793" s="155"/>
      <c r="B793" s="155" t="s">
        <v>200</v>
      </c>
      <c r="C793" s="155" t="s">
        <v>4871</v>
      </c>
      <c r="D793" s="155" t="s">
        <v>9287</v>
      </c>
      <c r="E793" s="155" t="s">
        <v>161</v>
      </c>
      <c r="F793" s="155" t="s">
        <v>202</v>
      </c>
      <c r="G793" s="155" t="s">
        <v>203</v>
      </c>
      <c r="H793" s="155" t="s">
        <v>154</v>
      </c>
      <c r="I793" s="155" t="s">
        <v>204</v>
      </c>
      <c r="J793" s="155" t="s">
        <v>205</v>
      </c>
      <c r="K793" s="155" t="s">
        <v>175</v>
      </c>
      <c r="L793" s="155" t="s">
        <v>121</v>
      </c>
      <c r="M793" s="155" t="s">
        <v>121</v>
      </c>
      <c r="N793" s="155" t="s">
        <v>121</v>
      </c>
      <c r="O793" s="155" t="s">
        <v>121</v>
      </c>
      <c r="P793" s="155" t="s">
        <v>121</v>
      </c>
      <c r="Q793" s="155" t="s">
        <v>121</v>
      </c>
      <c r="R793" s="155" t="s">
        <v>121</v>
      </c>
      <c r="S793" s="155" t="s">
        <v>12246</v>
      </c>
      <c r="T793" s="155" t="s">
        <v>9414</v>
      </c>
      <c r="U793" s="155" t="s">
        <v>9355</v>
      </c>
      <c r="V793" s="155" t="s">
        <v>4017</v>
      </c>
      <c r="W793" s="155" t="s">
        <v>9572</v>
      </c>
      <c r="X793" s="155" t="s">
        <v>121</v>
      </c>
      <c r="Y793" s="155" t="s">
        <v>9480</v>
      </c>
      <c r="Z793" s="155" t="s">
        <v>121</v>
      </c>
      <c r="AA793" s="155" t="s">
        <v>121</v>
      </c>
      <c r="AB793" s="155" t="s">
        <v>121</v>
      </c>
      <c r="AC793" s="155" t="s">
        <v>121</v>
      </c>
      <c r="AD793" s="155" t="s">
        <v>121</v>
      </c>
      <c r="AE793" s="155" t="s">
        <v>121</v>
      </c>
      <c r="AF793" s="155" t="s">
        <v>121</v>
      </c>
    </row>
    <row r="794" spans="1:32" hidden="1">
      <c r="A794" s="155"/>
      <c r="B794" s="155" t="s">
        <v>248</v>
      </c>
      <c r="C794" s="155" t="s">
        <v>41</v>
      </c>
      <c r="D794" s="155" t="s">
        <v>9287</v>
      </c>
      <c r="E794" s="155" t="s">
        <v>161</v>
      </c>
      <c r="F794" s="155" t="s">
        <v>250</v>
      </c>
      <c r="G794" s="155" t="s">
        <v>39</v>
      </c>
      <c r="H794" s="155" t="s">
        <v>154</v>
      </c>
      <c r="I794" s="155" t="s">
        <v>189</v>
      </c>
      <c r="J794" s="155" t="s">
        <v>190</v>
      </c>
      <c r="K794" s="155" t="s">
        <v>175</v>
      </c>
      <c r="L794" s="155" t="s">
        <v>121</v>
      </c>
      <c r="M794" s="155" t="s">
        <v>121</v>
      </c>
      <c r="N794" s="155" t="s">
        <v>121</v>
      </c>
      <c r="O794" s="155" t="s">
        <v>121</v>
      </c>
      <c r="P794" s="155" t="s">
        <v>121</v>
      </c>
      <c r="Q794" s="155" t="s">
        <v>121</v>
      </c>
      <c r="R794" s="155" t="s">
        <v>121</v>
      </c>
      <c r="S794" s="155" t="s">
        <v>12245</v>
      </c>
      <c r="T794" s="155" t="s">
        <v>9319</v>
      </c>
      <c r="U794" s="155" t="s">
        <v>11579</v>
      </c>
      <c r="V794" s="155" t="s">
        <v>12244</v>
      </c>
      <c r="W794" s="155" t="s">
        <v>9441</v>
      </c>
      <c r="X794" s="155" t="s">
        <v>9281</v>
      </c>
      <c r="Y794" s="155" t="s">
        <v>9456</v>
      </c>
      <c r="Z794" s="155" t="s">
        <v>12243</v>
      </c>
      <c r="AA794" s="155" t="s">
        <v>9438</v>
      </c>
      <c r="AB794" s="155" t="s">
        <v>12170</v>
      </c>
      <c r="AC794" s="155" t="s">
        <v>9614</v>
      </c>
      <c r="AD794" s="155" t="s">
        <v>9281</v>
      </c>
      <c r="AE794" s="155" t="s">
        <v>9456</v>
      </c>
      <c r="AF794" s="155" t="s">
        <v>121</v>
      </c>
    </row>
    <row r="795" spans="1:32" hidden="1">
      <c r="A795" s="155"/>
      <c r="B795" s="155" t="s">
        <v>200</v>
      </c>
      <c r="C795" s="155" t="s">
        <v>4756</v>
      </c>
      <c r="D795" s="155" t="s">
        <v>9287</v>
      </c>
      <c r="E795" s="155" t="s">
        <v>161</v>
      </c>
      <c r="F795" s="155" t="s">
        <v>202</v>
      </c>
      <c r="G795" s="155" t="s">
        <v>203</v>
      </c>
      <c r="H795" s="155" t="s">
        <v>154</v>
      </c>
      <c r="I795" s="155" t="s">
        <v>204</v>
      </c>
      <c r="J795" s="155" t="s">
        <v>205</v>
      </c>
      <c r="K795" s="155" t="s">
        <v>175</v>
      </c>
      <c r="L795" s="155" t="s">
        <v>121</v>
      </c>
      <c r="M795" s="155" t="s">
        <v>121</v>
      </c>
      <c r="N795" s="155" t="s">
        <v>121</v>
      </c>
      <c r="O795" s="155" t="s">
        <v>121</v>
      </c>
      <c r="P795" s="155" t="s">
        <v>121</v>
      </c>
      <c r="Q795" s="155" t="s">
        <v>121</v>
      </c>
      <c r="R795" s="155" t="s">
        <v>121</v>
      </c>
      <c r="S795" s="155" t="s">
        <v>12242</v>
      </c>
      <c r="T795" s="155" t="s">
        <v>9379</v>
      </c>
      <c r="U795" s="155" t="s">
        <v>9355</v>
      </c>
      <c r="V795" s="155" t="s">
        <v>4033</v>
      </c>
      <c r="W795" s="155" t="s">
        <v>10651</v>
      </c>
      <c r="X795" s="155" t="s">
        <v>9281</v>
      </c>
      <c r="Y795" s="155" t="s">
        <v>9456</v>
      </c>
      <c r="Z795" s="155" t="s">
        <v>121</v>
      </c>
      <c r="AA795" s="155" t="s">
        <v>121</v>
      </c>
      <c r="AB795" s="155" t="s">
        <v>121</v>
      </c>
      <c r="AC795" s="155" t="s">
        <v>121</v>
      </c>
      <c r="AD795" s="155" t="s">
        <v>121</v>
      </c>
      <c r="AE795" s="155" t="s">
        <v>121</v>
      </c>
      <c r="AF795" s="155" t="s">
        <v>121</v>
      </c>
    </row>
    <row r="796" spans="1:32" hidden="1">
      <c r="A796" s="155"/>
      <c r="B796" s="155" t="s">
        <v>775</v>
      </c>
      <c r="C796" s="155" t="s">
        <v>3492</v>
      </c>
      <c r="D796" s="155" t="s">
        <v>9287</v>
      </c>
      <c r="E796" s="155" t="s">
        <v>167</v>
      </c>
      <c r="F796" s="155" t="s">
        <v>777</v>
      </c>
      <c r="G796" s="155" t="s">
        <v>778</v>
      </c>
      <c r="H796" s="155" t="s">
        <v>154</v>
      </c>
      <c r="I796" s="155" t="s">
        <v>269</v>
      </c>
      <c r="J796" s="155" t="s">
        <v>779</v>
      </c>
      <c r="K796" s="155" t="s">
        <v>107</v>
      </c>
      <c r="L796" s="155" t="s">
        <v>121</v>
      </c>
      <c r="M796" s="155" t="s">
        <v>121</v>
      </c>
      <c r="N796" s="155" t="s">
        <v>121</v>
      </c>
      <c r="O796" s="155" t="s">
        <v>121</v>
      </c>
      <c r="P796" s="155" t="s">
        <v>121</v>
      </c>
      <c r="Q796" s="155" t="s">
        <v>121</v>
      </c>
      <c r="R796" s="155" t="s">
        <v>121</v>
      </c>
      <c r="S796" s="155" t="s">
        <v>12241</v>
      </c>
      <c r="T796" s="155" t="s">
        <v>9300</v>
      </c>
      <c r="U796" s="155" t="s">
        <v>9384</v>
      </c>
      <c r="V796" s="155" t="s">
        <v>12240</v>
      </c>
      <c r="W796" s="155" t="s">
        <v>9493</v>
      </c>
      <c r="X796" s="155" t="s">
        <v>121</v>
      </c>
      <c r="Y796" s="155" t="s">
        <v>9480</v>
      </c>
      <c r="Z796" s="155" t="s">
        <v>121</v>
      </c>
      <c r="AA796" s="155" t="s">
        <v>121</v>
      </c>
      <c r="AB796" s="155" t="s">
        <v>121</v>
      </c>
      <c r="AC796" s="155" t="s">
        <v>121</v>
      </c>
      <c r="AD796" s="155" t="s">
        <v>121</v>
      </c>
      <c r="AE796" s="155" t="s">
        <v>121</v>
      </c>
      <c r="AF796" s="155" t="s">
        <v>121</v>
      </c>
    </row>
    <row r="797" spans="1:32" hidden="1">
      <c r="A797" s="155"/>
      <c r="B797" s="155" t="s">
        <v>775</v>
      </c>
      <c r="C797" s="155" t="s">
        <v>3184</v>
      </c>
      <c r="D797" s="155" t="s">
        <v>9287</v>
      </c>
      <c r="E797" s="155" t="s">
        <v>167</v>
      </c>
      <c r="F797" s="155" t="s">
        <v>777</v>
      </c>
      <c r="G797" s="155" t="s">
        <v>778</v>
      </c>
      <c r="H797" s="155" t="s">
        <v>154</v>
      </c>
      <c r="I797" s="155" t="s">
        <v>269</v>
      </c>
      <c r="J797" s="155" t="s">
        <v>779</v>
      </c>
      <c r="K797" s="155" t="s">
        <v>107</v>
      </c>
      <c r="L797" s="155" t="s">
        <v>121</v>
      </c>
      <c r="M797" s="155" t="s">
        <v>121</v>
      </c>
      <c r="N797" s="155" t="s">
        <v>121</v>
      </c>
      <c r="O797" s="155" t="s">
        <v>121</v>
      </c>
      <c r="P797" s="155" t="s">
        <v>121</v>
      </c>
      <c r="Q797" s="155" t="s">
        <v>121</v>
      </c>
      <c r="R797" s="155" t="s">
        <v>121</v>
      </c>
      <c r="S797" s="155" t="s">
        <v>12239</v>
      </c>
      <c r="T797" s="155" t="s">
        <v>9387</v>
      </c>
      <c r="U797" s="155" t="s">
        <v>9384</v>
      </c>
      <c r="V797" s="155" t="s">
        <v>12238</v>
      </c>
      <c r="W797" s="155" t="s">
        <v>9457</v>
      </c>
      <c r="X797" s="155" t="s">
        <v>121</v>
      </c>
      <c r="Y797" s="155" t="s">
        <v>9456</v>
      </c>
      <c r="Z797" s="155" t="s">
        <v>121</v>
      </c>
      <c r="AA797" s="155" t="s">
        <v>121</v>
      </c>
      <c r="AB797" s="155" t="s">
        <v>121</v>
      </c>
      <c r="AC797" s="155" t="s">
        <v>121</v>
      </c>
      <c r="AD797" s="155" t="s">
        <v>121</v>
      </c>
      <c r="AE797" s="155" t="s">
        <v>121</v>
      </c>
      <c r="AF797" s="155" t="s">
        <v>121</v>
      </c>
    </row>
    <row r="798" spans="1:32" hidden="1">
      <c r="A798" s="155"/>
      <c r="B798" s="155" t="s">
        <v>148</v>
      </c>
      <c r="C798" s="155" t="s">
        <v>4998</v>
      </c>
      <c r="D798" s="155" t="s">
        <v>9287</v>
      </c>
      <c r="E798" s="155" t="s">
        <v>161</v>
      </c>
      <c r="F798" s="155" t="s">
        <v>152</v>
      </c>
      <c r="G798" s="155" t="s">
        <v>153</v>
      </c>
      <c r="H798" s="155" t="s">
        <v>154</v>
      </c>
      <c r="I798" s="155" t="s">
        <v>155</v>
      </c>
      <c r="J798" s="155" t="s">
        <v>156</v>
      </c>
      <c r="K798" s="155" t="s">
        <v>175</v>
      </c>
      <c r="L798" s="155" t="s">
        <v>121</v>
      </c>
      <c r="M798" s="155" t="s">
        <v>121</v>
      </c>
      <c r="N798" s="155" t="s">
        <v>121</v>
      </c>
      <c r="O798" s="155" t="s">
        <v>121</v>
      </c>
      <c r="P798" s="155" t="s">
        <v>121</v>
      </c>
      <c r="Q798" s="155" t="s">
        <v>121</v>
      </c>
      <c r="R798" s="155" t="s">
        <v>121</v>
      </c>
      <c r="S798" s="155" t="s">
        <v>12237</v>
      </c>
      <c r="T798" s="155" t="s">
        <v>9369</v>
      </c>
      <c r="U798" s="155" t="s">
        <v>9284</v>
      </c>
      <c r="V798" s="155" t="s">
        <v>12236</v>
      </c>
      <c r="W798" s="155" t="s">
        <v>9464</v>
      </c>
      <c r="X798" s="155" t="s">
        <v>121</v>
      </c>
      <c r="Y798" s="155" t="s">
        <v>9463</v>
      </c>
      <c r="Z798" s="155" t="s">
        <v>121</v>
      </c>
      <c r="AA798" s="155" t="s">
        <v>121</v>
      </c>
      <c r="AB798" s="155" t="s">
        <v>121</v>
      </c>
      <c r="AC798" s="155" t="s">
        <v>121</v>
      </c>
      <c r="AD798" s="155" t="s">
        <v>121</v>
      </c>
      <c r="AE798" s="155" t="s">
        <v>121</v>
      </c>
      <c r="AF798" s="155" t="s">
        <v>121</v>
      </c>
    </row>
    <row r="799" spans="1:32" hidden="1">
      <c r="A799" s="155"/>
      <c r="B799" s="155" t="s">
        <v>148</v>
      </c>
      <c r="C799" s="155" t="s">
        <v>5327</v>
      </c>
      <c r="D799" s="155" t="s">
        <v>9287</v>
      </c>
      <c r="E799" s="155" t="s">
        <v>161</v>
      </c>
      <c r="F799" s="155" t="s">
        <v>152</v>
      </c>
      <c r="G799" s="155" t="s">
        <v>153</v>
      </c>
      <c r="H799" s="155" t="s">
        <v>154</v>
      </c>
      <c r="I799" s="155" t="s">
        <v>155</v>
      </c>
      <c r="J799" s="155" t="s">
        <v>156</v>
      </c>
      <c r="K799" s="155" t="s">
        <v>175</v>
      </c>
      <c r="L799" s="155" t="s">
        <v>121</v>
      </c>
      <c r="M799" s="155" t="s">
        <v>121</v>
      </c>
      <c r="N799" s="155" t="s">
        <v>121</v>
      </c>
      <c r="O799" s="155" t="s">
        <v>121</v>
      </c>
      <c r="P799" s="155" t="s">
        <v>121</v>
      </c>
      <c r="Q799" s="155" t="s">
        <v>121</v>
      </c>
      <c r="R799" s="155" t="s">
        <v>121</v>
      </c>
      <c r="S799" s="155" t="s">
        <v>12235</v>
      </c>
      <c r="T799" s="155" t="s">
        <v>9305</v>
      </c>
      <c r="U799" s="155" t="s">
        <v>9284</v>
      </c>
      <c r="V799" s="155" t="s">
        <v>12234</v>
      </c>
      <c r="W799" s="155" t="s">
        <v>10721</v>
      </c>
      <c r="X799" s="155" t="s">
        <v>9281</v>
      </c>
      <c r="Y799" s="155" t="s">
        <v>9463</v>
      </c>
      <c r="Z799" s="155" t="s">
        <v>121</v>
      </c>
      <c r="AA799" s="155" t="s">
        <v>121</v>
      </c>
      <c r="AB799" s="155" t="s">
        <v>121</v>
      </c>
      <c r="AC799" s="155" t="s">
        <v>121</v>
      </c>
      <c r="AD799" s="155" t="s">
        <v>121</v>
      </c>
      <c r="AE799" s="155" t="s">
        <v>121</v>
      </c>
      <c r="AF799" s="155" t="s">
        <v>121</v>
      </c>
    </row>
    <row r="800" spans="1:32" hidden="1">
      <c r="A800" s="155"/>
      <c r="B800" s="155" t="s">
        <v>775</v>
      </c>
      <c r="C800" s="155" t="s">
        <v>3269</v>
      </c>
      <c r="D800" s="155" t="s">
        <v>9287</v>
      </c>
      <c r="E800" s="155" t="s">
        <v>167</v>
      </c>
      <c r="F800" s="155" t="s">
        <v>777</v>
      </c>
      <c r="G800" s="155" t="s">
        <v>778</v>
      </c>
      <c r="H800" s="155" t="s">
        <v>154</v>
      </c>
      <c r="I800" s="155" t="s">
        <v>269</v>
      </c>
      <c r="J800" s="155" t="s">
        <v>779</v>
      </c>
      <c r="K800" s="155" t="s">
        <v>107</v>
      </c>
      <c r="L800" s="155" t="s">
        <v>121</v>
      </c>
      <c r="M800" s="155" t="s">
        <v>121</v>
      </c>
      <c r="N800" s="155" t="s">
        <v>121</v>
      </c>
      <c r="O800" s="155" t="s">
        <v>121</v>
      </c>
      <c r="P800" s="155" t="s">
        <v>121</v>
      </c>
      <c r="Q800" s="155" t="s">
        <v>121</v>
      </c>
      <c r="R800" s="155" t="s">
        <v>121</v>
      </c>
      <c r="S800" s="155" t="s">
        <v>12233</v>
      </c>
      <c r="T800" s="155" t="s">
        <v>9331</v>
      </c>
      <c r="U800" s="155" t="s">
        <v>9384</v>
      </c>
      <c r="V800" s="155" t="s">
        <v>12232</v>
      </c>
      <c r="W800" s="155" t="s">
        <v>12231</v>
      </c>
      <c r="X800" s="155" t="s">
        <v>121</v>
      </c>
      <c r="Y800" s="155" t="s">
        <v>9480</v>
      </c>
      <c r="Z800" s="155" t="s">
        <v>121</v>
      </c>
      <c r="AA800" s="155" t="s">
        <v>121</v>
      </c>
      <c r="AB800" s="155" t="s">
        <v>121</v>
      </c>
      <c r="AC800" s="155" t="s">
        <v>121</v>
      </c>
      <c r="AD800" s="155" t="s">
        <v>121</v>
      </c>
      <c r="AE800" s="155" t="s">
        <v>121</v>
      </c>
      <c r="AF800" s="155" t="s">
        <v>121</v>
      </c>
    </row>
    <row r="801" spans="1:32" hidden="1">
      <c r="A801" s="155"/>
      <c r="B801" s="155" t="s">
        <v>1083</v>
      </c>
      <c r="C801" s="155" t="s">
        <v>4897</v>
      </c>
      <c r="D801" s="155" t="s">
        <v>9287</v>
      </c>
      <c r="E801" s="155" t="s">
        <v>161</v>
      </c>
      <c r="F801" s="155" t="s">
        <v>777</v>
      </c>
      <c r="G801" s="155" t="s">
        <v>1085</v>
      </c>
      <c r="H801" s="155" t="s">
        <v>154</v>
      </c>
      <c r="I801" s="155" t="s">
        <v>269</v>
      </c>
      <c r="J801" s="155" t="s">
        <v>1086</v>
      </c>
      <c r="K801" s="155" t="s">
        <v>175</v>
      </c>
      <c r="L801" s="155" t="s">
        <v>121</v>
      </c>
      <c r="M801" s="155" t="s">
        <v>121</v>
      </c>
      <c r="N801" s="155" t="s">
        <v>121</v>
      </c>
      <c r="O801" s="155" t="s">
        <v>121</v>
      </c>
      <c r="P801" s="155" t="s">
        <v>121</v>
      </c>
      <c r="Q801" s="155" t="s">
        <v>121</v>
      </c>
      <c r="R801" s="155" t="s">
        <v>121</v>
      </c>
      <c r="S801" s="155" t="s">
        <v>12230</v>
      </c>
      <c r="T801" s="155" t="s">
        <v>9460</v>
      </c>
      <c r="U801" s="155" t="s">
        <v>9924</v>
      </c>
      <c r="V801" s="155" t="s">
        <v>12229</v>
      </c>
      <c r="W801" s="155" t="s">
        <v>9457</v>
      </c>
      <c r="X801" s="155" t="s">
        <v>121</v>
      </c>
      <c r="Y801" s="155" t="s">
        <v>9456</v>
      </c>
      <c r="Z801" s="155" t="s">
        <v>121</v>
      </c>
      <c r="AA801" s="155" t="s">
        <v>121</v>
      </c>
      <c r="AB801" s="155" t="s">
        <v>121</v>
      </c>
      <c r="AC801" s="155" t="s">
        <v>121</v>
      </c>
      <c r="AD801" s="155" t="s">
        <v>121</v>
      </c>
      <c r="AE801" s="155" t="s">
        <v>121</v>
      </c>
      <c r="AF801" s="155" t="s">
        <v>121</v>
      </c>
    </row>
    <row r="802" spans="1:32" hidden="1">
      <c r="A802" s="155"/>
      <c r="B802" s="155" t="s">
        <v>228</v>
      </c>
      <c r="C802" s="155" t="s">
        <v>2889</v>
      </c>
      <c r="D802" s="155" t="s">
        <v>9287</v>
      </c>
      <c r="E802" s="155" t="s">
        <v>151</v>
      </c>
      <c r="F802" s="155" t="s">
        <v>230</v>
      </c>
      <c r="G802" s="155" t="s">
        <v>231</v>
      </c>
      <c r="H802" s="155" t="s">
        <v>154</v>
      </c>
      <c r="I802" s="155" t="s">
        <v>232</v>
      </c>
      <c r="J802" s="155" t="s">
        <v>233</v>
      </c>
      <c r="K802" s="155" t="s">
        <v>234</v>
      </c>
      <c r="L802" s="155" t="s">
        <v>121</v>
      </c>
      <c r="M802" s="155" t="s">
        <v>121</v>
      </c>
      <c r="N802" s="155" t="s">
        <v>121</v>
      </c>
      <c r="O802" s="155" t="s">
        <v>121</v>
      </c>
      <c r="P802" s="155" t="s">
        <v>121</v>
      </c>
      <c r="Q802" s="155" t="s">
        <v>121</v>
      </c>
      <c r="R802" s="155" t="s">
        <v>121</v>
      </c>
      <c r="S802" s="155" t="s">
        <v>12228</v>
      </c>
      <c r="T802" s="155" t="s">
        <v>9394</v>
      </c>
      <c r="U802" s="155" t="s">
        <v>10512</v>
      </c>
      <c r="V802" s="155" t="s">
        <v>12227</v>
      </c>
      <c r="W802" s="155" t="s">
        <v>9513</v>
      </c>
      <c r="X802" s="155" t="s">
        <v>121</v>
      </c>
      <c r="Y802" s="155" t="s">
        <v>9456</v>
      </c>
      <c r="Z802" s="155" t="s">
        <v>121</v>
      </c>
      <c r="AA802" s="155" t="s">
        <v>121</v>
      </c>
      <c r="AB802" s="155" t="s">
        <v>121</v>
      </c>
      <c r="AC802" s="155" t="s">
        <v>121</v>
      </c>
      <c r="AD802" s="155" t="s">
        <v>121</v>
      </c>
      <c r="AE802" s="155" t="s">
        <v>121</v>
      </c>
      <c r="AF802" s="155" t="s">
        <v>121</v>
      </c>
    </row>
    <row r="803" spans="1:32" hidden="1">
      <c r="A803" s="155"/>
      <c r="B803" s="155" t="s">
        <v>274</v>
      </c>
      <c r="C803" s="155" t="s">
        <v>2410</v>
      </c>
      <c r="D803" s="155" t="s">
        <v>9287</v>
      </c>
      <c r="E803" s="155" t="s">
        <v>167</v>
      </c>
      <c r="F803" s="155" t="s">
        <v>277</v>
      </c>
      <c r="G803" s="155" t="s">
        <v>278</v>
      </c>
      <c r="H803" s="155" t="s">
        <v>154</v>
      </c>
      <c r="I803" s="155" t="s">
        <v>279</v>
      </c>
      <c r="J803" s="155" t="s">
        <v>280</v>
      </c>
      <c r="K803" s="155" t="s">
        <v>172</v>
      </c>
      <c r="L803" s="155" t="s">
        <v>121</v>
      </c>
      <c r="M803" s="155" t="s">
        <v>121</v>
      </c>
      <c r="N803" s="155" t="s">
        <v>121</v>
      </c>
      <c r="O803" s="155" t="s">
        <v>121</v>
      </c>
      <c r="P803" s="155" t="s">
        <v>121</v>
      </c>
      <c r="Q803" s="155" t="s">
        <v>121</v>
      </c>
      <c r="R803" s="155" t="s">
        <v>121</v>
      </c>
      <c r="S803" s="155" t="s">
        <v>12226</v>
      </c>
      <c r="T803" s="155" t="s">
        <v>9397</v>
      </c>
      <c r="U803" s="155" t="s">
        <v>11811</v>
      </c>
      <c r="V803" s="155" t="s">
        <v>12225</v>
      </c>
      <c r="W803" s="155" t="s">
        <v>9457</v>
      </c>
      <c r="X803" s="155" t="s">
        <v>121</v>
      </c>
      <c r="Y803" s="155" t="s">
        <v>9456</v>
      </c>
      <c r="Z803" s="155" t="s">
        <v>121</v>
      </c>
      <c r="AA803" s="155" t="s">
        <v>121</v>
      </c>
      <c r="AB803" s="155" t="s">
        <v>121</v>
      </c>
      <c r="AC803" s="155" t="s">
        <v>121</v>
      </c>
      <c r="AD803" s="155" t="s">
        <v>121</v>
      </c>
      <c r="AE803" s="155" t="s">
        <v>121</v>
      </c>
      <c r="AF803" s="155" t="s">
        <v>121</v>
      </c>
    </row>
    <row r="804" spans="1:32" hidden="1">
      <c r="A804" s="155"/>
      <c r="B804" s="155" t="s">
        <v>248</v>
      </c>
      <c r="C804" s="155" t="s">
        <v>1221</v>
      </c>
      <c r="D804" s="155" t="s">
        <v>9287</v>
      </c>
      <c r="E804" s="155" t="s">
        <v>151</v>
      </c>
      <c r="F804" s="155" t="s">
        <v>250</v>
      </c>
      <c r="G804" s="155" t="s">
        <v>39</v>
      </c>
      <c r="H804" s="155" t="s">
        <v>154</v>
      </c>
      <c r="I804" s="155" t="s">
        <v>189</v>
      </c>
      <c r="J804" s="155" t="s">
        <v>190</v>
      </c>
      <c r="K804" s="155" t="s">
        <v>107</v>
      </c>
      <c r="L804" s="155" t="s">
        <v>121</v>
      </c>
      <c r="M804" s="155" t="s">
        <v>121</v>
      </c>
      <c r="N804" s="155" t="s">
        <v>121</v>
      </c>
      <c r="O804" s="155" t="s">
        <v>121</v>
      </c>
      <c r="P804" s="155" t="s">
        <v>121</v>
      </c>
      <c r="Q804" s="155" t="s">
        <v>121</v>
      </c>
      <c r="R804" s="155" t="s">
        <v>121</v>
      </c>
      <c r="S804" s="155" t="s">
        <v>12224</v>
      </c>
      <c r="T804" s="155" t="s">
        <v>9403</v>
      </c>
      <c r="U804" s="155" t="s">
        <v>9402</v>
      </c>
      <c r="V804" s="155" t="s">
        <v>12223</v>
      </c>
      <c r="W804" s="155" t="s">
        <v>9513</v>
      </c>
      <c r="X804" s="155" t="s">
        <v>121</v>
      </c>
      <c r="Y804" s="155" t="s">
        <v>9456</v>
      </c>
      <c r="Z804" s="155" t="s">
        <v>12222</v>
      </c>
      <c r="AA804" s="155" t="s">
        <v>9438</v>
      </c>
      <c r="AB804" s="155" t="s">
        <v>12078</v>
      </c>
      <c r="AC804" s="155" t="s">
        <v>9308</v>
      </c>
      <c r="AD804" s="155" t="s">
        <v>9281</v>
      </c>
      <c r="AE804" s="155" t="s">
        <v>11537</v>
      </c>
      <c r="AF804" s="155" t="s">
        <v>121</v>
      </c>
    </row>
    <row r="805" spans="1:32" hidden="1">
      <c r="A805" s="155"/>
      <c r="B805" s="155" t="s">
        <v>5256</v>
      </c>
      <c r="C805" s="155" t="s">
        <v>5287</v>
      </c>
      <c r="D805" s="155" t="s">
        <v>9287</v>
      </c>
      <c r="E805" s="155" t="s">
        <v>151</v>
      </c>
      <c r="F805" s="155" t="s">
        <v>5258</v>
      </c>
      <c r="G805" s="155" t="s">
        <v>5259</v>
      </c>
      <c r="H805" s="155" t="s">
        <v>9485</v>
      </c>
      <c r="I805" s="155" t="s">
        <v>5260</v>
      </c>
      <c r="J805" s="155" t="s">
        <v>5261</v>
      </c>
      <c r="K805" s="155" t="s">
        <v>107</v>
      </c>
      <c r="L805" s="155" t="s">
        <v>121</v>
      </c>
      <c r="M805" s="155" t="s">
        <v>121</v>
      </c>
      <c r="N805" s="155" t="s">
        <v>121</v>
      </c>
      <c r="O805" s="155" t="s">
        <v>121</v>
      </c>
      <c r="P805" s="155" t="s">
        <v>121</v>
      </c>
      <c r="Q805" s="155" t="s">
        <v>121</v>
      </c>
      <c r="R805" s="155" t="s">
        <v>121</v>
      </c>
      <c r="S805" s="155" t="s">
        <v>12221</v>
      </c>
      <c r="T805" s="155" t="s">
        <v>9356</v>
      </c>
      <c r="U805" s="155" t="s">
        <v>12087</v>
      </c>
      <c r="V805" s="155" t="s">
        <v>12220</v>
      </c>
      <c r="W805" s="155" t="s">
        <v>9481</v>
      </c>
      <c r="X805" s="155" t="s">
        <v>121</v>
      </c>
      <c r="Y805" s="155" t="s">
        <v>9480</v>
      </c>
      <c r="Z805" s="155" t="s">
        <v>121</v>
      </c>
      <c r="AA805" s="155" t="s">
        <v>121</v>
      </c>
      <c r="AB805" s="155" t="s">
        <v>121</v>
      </c>
      <c r="AC805" s="155" t="s">
        <v>121</v>
      </c>
      <c r="AD805" s="155" t="s">
        <v>121</v>
      </c>
      <c r="AE805" s="155" t="s">
        <v>121</v>
      </c>
      <c r="AF805" s="155" t="s">
        <v>121</v>
      </c>
    </row>
    <row r="806" spans="1:32" hidden="1">
      <c r="A806" s="155"/>
      <c r="B806" s="155" t="s">
        <v>248</v>
      </c>
      <c r="C806" s="155" t="s">
        <v>617</v>
      </c>
      <c r="D806" s="155" t="s">
        <v>9287</v>
      </c>
      <c r="E806" s="155" t="s">
        <v>167</v>
      </c>
      <c r="F806" s="155" t="s">
        <v>250</v>
      </c>
      <c r="G806" s="155" t="s">
        <v>39</v>
      </c>
      <c r="H806" s="155" t="s">
        <v>214</v>
      </c>
      <c r="I806" s="155" t="s">
        <v>189</v>
      </c>
      <c r="J806" s="155" t="s">
        <v>190</v>
      </c>
      <c r="K806" s="155" t="s">
        <v>172</v>
      </c>
      <c r="L806" s="155" t="s">
        <v>121</v>
      </c>
      <c r="M806" s="155" t="s">
        <v>121</v>
      </c>
      <c r="N806" s="155" t="s">
        <v>121</v>
      </c>
      <c r="O806" s="155" t="s">
        <v>121</v>
      </c>
      <c r="P806" s="155" t="s">
        <v>121</v>
      </c>
      <c r="Q806" s="155" t="s">
        <v>121</v>
      </c>
      <c r="R806" s="155" t="s">
        <v>121</v>
      </c>
      <c r="S806" s="155" t="s">
        <v>12219</v>
      </c>
      <c r="T806" s="155" t="s">
        <v>9328</v>
      </c>
      <c r="U806" s="155" t="s">
        <v>9323</v>
      </c>
      <c r="V806" s="155" t="s">
        <v>12218</v>
      </c>
      <c r="W806" s="155" t="s">
        <v>9290</v>
      </c>
      <c r="X806" s="155" t="s">
        <v>9281</v>
      </c>
      <c r="Y806" s="155" t="s">
        <v>9480</v>
      </c>
      <c r="Z806" s="155" t="s">
        <v>12217</v>
      </c>
      <c r="AA806" s="155" t="s">
        <v>9438</v>
      </c>
      <c r="AB806" s="155" t="s">
        <v>4337</v>
      </c>
      <c r="AC806" s="155" t="s">
        <v>9308</v>
      </c>
      <c r="AD806" s="155" t="s">
        <v>9281</v>
      </c>
      <c r="AE806" s="155" t="s">
        <v>9440</v>
      </c>
      <c r="AF806" s="155" t="s">
        <v>121</v>
      </c>
    </row>
    <row r="807" spans="1:32" hidden="1">
      <c r="A807" s="155"/>
      <c r="B807" s="155" t="s">
        <v>148</v>
      </c>
      <c r="C807" s="155" t="s">
        <v>3419</v>
      </c>
      <c r="D807" s="155" t="s">
        <v>9287</v>
      </c>
      <c r="E807" s="155" t="s">
        <v>167</v>
      </c>
      <c r="F807" s="155" t="s">
        <v>152</v>
      </c>
      <c r="G807" s="155" t="s">
        <v>153</v>
      </c>
      <c r="H807" s="155" t="s">
        <v>154</v>
      </c>
      <c r="I807" s="155" t="s">
        <v>155</v>
      </c>
      <c r="J807" s="155" t="s">
        <v>156</v>
      </c>
      <c r="K807" s="155" t="s">
        <v>172</v>
      </c>
      <c r="L807" s="155" t="s">
        <v>121</v>
      </c>
      <c r="M807" s="155" t="s">
        <v>121</v>
      </c>
      <c r="N807" s="155" t="s">
        <v>121</v>
      </c>
      <c r="O807" s="155" t="s">
        <v>121</v>
      </c>
      <c r="P807" s="155" t="s">
        <v>121</v>
      </c>
      <c r="Q807" s="155" t="s">
        <v>121</v>
      </c>
      <c r="R807" s="155" t="s">
        <v>121</v>
      </c>
      <c r="S807" s="155" t="s">
        <v>12216</v>
      </c>
      <c r="T807" s="155" t="s">
        <v>9460</v>
      </c>
      <c r="U807" s="155" t="s">
        <v>9327</v>
      </c>
      <c r="V807" s="155" t="s">
        <v>12215</v>
      </c>
      <c r="W807" s="155" t="s">
        <v>9457</v>
      </c>
      <c r="X807" s="155" t="s">
        <v>121</v>
      </c>
      <c r="Y807" s="155" t="s">
        <v>9456</v>
      </c>
      <c r="Z807" s="155" t="s">
        <v>121</v>
      </c>
      <c r="AA807" s="155" t="s">
        <v>121</v>
      </c>
      <c r="AB807" s="155" t="s">
        <v>121</v>
      </c>
      <c r="AC807" s="155" t="s">
        <v>121</v>
      </c>
      <c r="AD807" s="155" t="s">
        <v>121</v>
      </c>
      <c r="AE807" s="155" t="s">
        <v>121</v>
      </c>
      <c r="AF807" s="155" t="s">
        <v>121</v>
      </c>
    </row>
    <row r="808" spans="1:32" hidden="1">
      <c r="A808" s="155"/>
      <c r="B808" s="155" t="s">
        <v>756</v>
      </c>
      <c r="C808" s="155" t="s">
        <v>5936</v>
      </c>
      <c r="D808" s="155" t="s">
        <v>9287</v>
      </c>
      <c r="E808" s="155" t="s">
        <v>161</v>
      </c>
      <c r="F808" s="155" t="s">
        <v>758</v>
      </c>
      <c r="G808" s="155" t="s">
        <v>759</v>
      </c>
      <c r="H808" s="155" t="s">
        <v>154</v>
      </c>
      <c r="I808" s="155" t="s">
        <v>760</v>
      </c>
      <c r="J808" s="155" t="s">
        <v>761</v>
      </c>
      <c r="K808" s="155" t="s">
        <v>175</v>
      </c>
      <c r="L808" s="155" t="s">
        <v>121</v>
      </c>
      <c r="M808" s="155" t="s">
        <v>121</v>
      </c>
      <c r="N808" s="155" t="s">
        <v>121</v>
      </c>
      <c r="O808" s="155" t="s">
        <v>121</v>
      </c>
      <c r="P808" s="155" t="s">
        <v>121</v>
      </c>
      <c r="Q808" s="155" t="s">
        <v>121</v>
      </c>
      <c r="R808" s="155" t="s">
        <v>121</v>
      </c>
      <c r="S808" s="155" t="s">
        <v>12214</v>
      </c>
      <c r="T808" s="155" t="s">
        <v>9366</v>
      </c>
      <c r="U808" s="155" t="s">
        <v>9359</v>
      </c>
      <c r="V808" s="155" t="s">
        <v>12213</v>
      </c>
      <c r="W808" s="155" t="s">
        <v>9464</v>
      </c>
      <c r="X808" s="155" t="s">
        <v>121</v>
      </c>
      <c r="Y808" s="155" t="s">
        <v>9463</v>
      </c>
      <c r="Z808" s="155" t="s">
        <v>121</v>
      </c>
      <c r="AA808" s="155" t="s">
        <v>121</v>
      </c>
      <c r="AB808" s="155" t="s">
        <v>121</v>
      </c>
      <c r="AC808" s="155" t="s">
        <v>121</v>
      </c>
      <c r="AD808" s="155" t="s">
        <v>121</v>
      </c>
      <c r="AE808" s="155" t="s">
        <v>121</v>
      </c>
      <c r="AF808" s="155" t="s">
        <v>121</v>
      </c>
    </row>
    <row r="809" spans="1:32" hidden="1">
      <c r="A809" s="155"/>
      <c r="B809" s="155" t="s">
        <v>248</v>
      </c>
      <c r="C809" s="155" t="s">
        <v>2883</v>
      </c>
      <c r="D809" s="155" t="s">
        <v>9287</v>
      </c>
      <c r="E809" s="155" t="s">
        <v>151</v>
      </c>
      <c r="F809" s="155" t="s">
        <v>250</v>
      </c>
      <c r="G809" s="155" t="s">
        <v>39</v>
      </c>
      <c r="H809" s="155" t="s">
        <v>154</v>
      </c>
      <c r="I809" s="155" t="s">
        <v>189</v>
      </c>
      <c r="J809" s="155" t="s">
        <v>190</v>
      </c>
      <c r="K809" s="155" t="s">
        <v>107</v>
      </c>
      <c r="L809" s="155" t="s">
        <v>121</v>
      </c>
      <c r="M809" s="155" t="s">
        <v>121</v>
      </c>
      <c r="N809" s="155" t="s">
        <v>121</v>
      </c>
      <c r="O809" s="155" t="s">
        <v>121</v>
      </c>
      <c r="P809" s="155" t="s">
        <v>121</v>
      </c>
      <c r="Q809" s="155" t="s">
        <v>121</v>
      </c>
      <c r="R809" s="155" t="s">
        <v>121</v>
      </c>
      <c r="S809" s="155" t="s">
        <v>12212</v>
      </c>
      <c r="T809" s="155" t="s">
        <v>9347</v>
      </c>
      <c r="U809" s="155" t="s">
        <v>9402</v>
      </c>
      <c r="V809" s="155" t="s">
        <v>12211</v>
      </c>
      <c r="W809" s="155" t="s">
        <v>9441</v>
      </c>
      <c r="X809" s="155" t="s">
        <v>9281</v>
      </c>
      <c r="Y809" s="155" t="s">
        <v>9456</v>
      </c>
      <c r="Z809" s="155" t="s">
        <v>12210</v>
      </c>
      <c r="AA809" s="155" t="s">
        <v>9438</v>
      </c>
      <c r="AB809" s="155" t="s">
        <v>4337</v>
      </c>
      <c r="AC809" s="155" t="s">
        <v>9308</v>
      </c>
      <c r="AD809" s="155" t="s">
        <v>9281</v>
      </c>
      <c r="AE809" s="155" t="s">
        <v>9440</v>
      </c>
      <c r="AF809" s="155" t="s">
        <v>121</v>
      </c>
    </row>
    <row r="810" spans="1:32" hidden="1">
      <c r="A810" s="155"/>
      <c r="B810" s="155" t="s">
        <v>148</v>
      </c>
      <c r="C810" s="155" t="s">
        <v>3529</v>
      </c>
      <c r="D810" s="155" t="s">
        <v>9287</v>
      </c>
      <c r="E810" s="155" t="s">
        <v>167</v>
      </c>
      <c r="F810" s="155" t="s">
        <v>152</v>
      </c>
      <c r="G810" s="155" t="s">
        <v>153</v>
      </c>
      <c r="H810" s="155" t="s">
        <v>154</v>
      </c>
      <c r="I810" s="155" t="s">
        <v>155</v>
      </c>
      <c r="J810" s="155" t="s">
        <v>156</v>
      </c>
      <c r="K810" s="155" t="s">
        <v>172</v>
      </c>
      <c r="L810" s="155" t="s">
        <v>121</v>
      </c>
      <c r="M810" s="155" t="s">
        <v>121</v>
      </c>
      <c r="N810" s="155" t="s">
        <v>121</v>
      </c>
      <c r="O810" s="155" t="s">
        <v>121</v>
      </c>
      <c r="P810" s="155" t="s">
        <v>121</v>
      </c>
      <c r="Q810" s="155" t="s">
        <v>121</v>
      </c>
      <c r="R810" s="155" t="s">
        <v>121</v>
      </c>
      <c r="S810" s="155" t="s">
        <v>12209</v>
      </c>
      <c r="T810" s="155" t="s">
        <v>9376</v>
      </c>
      <c r="U810" s="155" t="s">
        <v>9327</v>
      </c>
      <c r="V810" s="155" t="s">
        <v>12208</v>
      </c>
      <c r="W810" s="155" t="s">
        <v>9464</v>
      </c>
      <c r="X810" s="155" t="s">
        <v>121</v>
      </c>
      <c r="Y810" s="155" t="s">
        <v>9463</v>
      </c>
      <c r="Z810" s="155" t="s">
        <v>121</v>
      </c>
      <c r="AA810" s="155" t="s">
        <v>121</v>
      </c>
      <c r="AB810" s="155" t="s">
        <v>121</v>
      </c>
      <c r="AC810" s="155" t="s">
        <v>121</v>
      </c>
      <c r="AD810" s="155" t="s">
        <v>121</v>
      </c>
      <c r="AE810" s="155" t="s">
        <v>121</v>
      </c>
      <c r="AF810" s="155" t="s">
        <v>121</v>
      </c>
    </row>
    <row r="811" spans="1:32" hidden="1">
      <c r="A811" s="155"/>
      <c r="B811" s="155" t="s">
        <v>200</v>
      </c>
      <c r="C811" s="155" t="s">
        <v>5196</v>
      </c>
      <c r="D811" s="155" t="s">
        <v>9287</v>
      </c>
      <c r="E811" s="155" t="s">
        <v>161</v>
      </c>
      <c r="F811" s="155" t="s">
        <v>202</v>
      </c>
      <c r="G811" s="155" t="s">
        <v>203</v>
      </c>
      <c r="H811" s="155" t="s">
        <v>154</v>
      </c>
      <c r="I811" s="155" t="s">
        <v>204</v>
      </c>
      <c r="J811" s="155" t="s">
        <v>205</v>
      </c>
      <c r="K811" s="155" t="s">
        <v>175</v>
      </c>
      <c r="L811" s="155" t="s">
        <v>121</v>
      </c>
      <c r="M811" s="155" t="s">
        <v>121</v>
      </c>
      <c r="N811" s="155" t="s">
        <v>121</v>
      </c>
      <c r="O811" s="155" t="s">
        <v>121</v>
      </c>
      <c r="P811" s="155" t="s">
        <v>121</v>
      </c>
      <c r="Q811" s="155" t="s">
        <v>121</v>
      </c>
      <c r="R811" s="155" t="s">
        <v>121</v>
      </c>
      <c r="S811" s="155" t="s">
        <v>12207</v>
      </c>
      <c r="T811" s="155" t="s">
        <v>9310</v>
      </c>
      <c r="U811" s="155" t="s">
        <v>9355</v>
      </c>
      <c r="V811" s="155" t="s">
        <v>12205</v>
      </c>
      <c r="W811" s="155" t="s">
        <v>9481</v>
      </c>
      <c r="X811" s="155" t="s">
        <v>121</v>
      </c>
      <c r="Y811" s="155" t="s">
        <v>9480</v>
      </c>
      <c r="Z811" s="155" t="s">
        <v>121</v>
      </c>
      <c r="AA811" s="155" t="s">
        <v>121</v>
      </c>
      <c r="AB811" s="155" t="s">
        <v>121</v>
      </c>
      <c r="AC811" s="155" t="s">
        <v>121</v>
      </c>
      <c r="AD811" s="155" t="s">
        <v>121</v>
      </c>
      <c r="AE811" s="155" t="s">
        <v>121</v>
      </c>
      <c r="AF811" s="155" t="s">
        <v>121</v>
      </c>
    </row>
    <row r="812" spans="1:32" hidden="1">
      <c r="A812" s="155"/>
      <c r="B812" s="155" t="s">
        <v>775</v>
      </c>
      <c r="C812" s="155" t="s">
        <v>3424</v>
      </c>
      <c r="D812" s="155" t="s">
        <v>9287</v>
      </c>
      <c r="E812" s="155" t="s">
        <v>167</v>
      </c>
      <c r="F812" s="155" t="s">
        <v>777</v>
      </c>
      <c r="G812" s="155" t="s">
        <v>778</v>
      </c>
      <c r="H812" s="155" t="s">
        <v>154</v>
      </c>
      <c r="I812" s="155" t="s">
        <v>269</v>
      </c>
      <c r="J812" s="155" t="s">
        <v>779</v>
      </c>
      <c r="K812" s="155" t="s">
        <v>107</v>
      </c>
      <c r="L812" s="155" t="s">
        <v>121</v>
      </c>
      <c r="M812" s="155" t="s">
        <v>121</v>
      </c>
      <c r="N812" s="155" t="s">
        <v>121</v>
      </c>
      <c r="O812" s="155" t="s">
        <v>121</v>
      </c>
      <c r="P812" s="155" t="s">
        <v>121</v>
      </c>
      <c r="Q812" s="155" t="s">
        <v>121</v>
      </c>
      <c r="R812" s="155" t="s">
        <v>121</v>
      </c>
      <c r="S812" s="155" t="s">
        <v>12206</v>
      </c>
      <c r="T812" s="155" t="s">
        <v>9336</v>
      </c>
      <c r="U812" s="155" t="s">
        <v>9384</v>
      </c>
      <c r="V812" s="155" t="s">
        <v>12205</v>
      </c>
      <c r="W812" s="155" t="s">
        <v>9513</v>
      </c>
      <c r="X812" s="155" t="s">
        <v>121</v>
      </c>
      <c r="Y812" s="155" t="s">
        <v>9456</v>
      </c>
      <c r="Z812" s="155" t="s">
        <v>121</v>
      </c>
      <c r="AA812" s="155" t="s">
        <v>121</v>
      </c>
      <c r="AB812" s="155" t="s">
        <v>121</v>
      </c>
      <c r="AC812" s="155" t="s">
        <v>121</v>
      </c>
      <c r="AD812" s="155" t="s">
        <v>121</v>
      </c>
      <c r="AE812" s="155" t="s">
        <v>121</v>
      </c>
      <c r="AF812" s="155" t="s">
        <v>121</v>
      </c>
    </row>
    <row r="813" spans="1:32" hidden="1">
      <c r="A813" s="155"/>
      <c r="B813" s="155" t="s">
        <v>228</v>
      </c>
      <c r="C813" s="155" t="s">
        <v>2967</v>
      </c>
      <c r="D813" s="155" t="s">
        <v>9287</v>
      </c>
      <c r="E813" s="155" t="s">
        <v>276</v>
      </c>
      <c r="F813" s="155" t="s">
        <v>230</v>
      </c>
      <c r="G813" s="155" t="s">
        <v>231</v>
      </c>
      <c r="H813" s="155" t="s">
        <v>154</v>
      </c>
      <c r="I813" s="155" t="s">
        <v>232</v>
      </c>
      <c r="J813" s="155" t="s">
        <v>233</v>
      </c>
      <c r="K813" s="155" t="s">
        <v>107</v>
      </c>
      <c r="L813" s="155" t="s">
        <v>121</v>
      </c>
      <c r="M813" s="155" t="s">
        <v>121</v>
      </c>
      <c r="N813" s="155" t="s">
        <v>121</v>
      </c>
      <c r="O813" s="155" t="s">
        <v>121</v>
      </c>
      <c r="P813" s="155" t="s">
        <v>121</v>
      </c>
      <c r="Q813" s="155" t="s">
        <v>121</v>
      </c>
      <c r="R813" s="155" t="s">
        <v>121</v>
      </c>
      <c r="S813" s="155" t="s">
        <v>12204</v>
      </c>
      <c r="T813" s="155" t="s">
        <v>9352</v>
      </c>
      <c r="U813" s="155" t="s">
        <v>9600</v>
      </c>
      <c r="V813" s="155" t="s">
        <v>4116</v>
      </c>
      <c r="W813" s="155" t="s">
        <v>9457</v>
      </c>
      <c r="X813" s="155" t="s">
        <v>121</v>
      </c>
      <c r="Y813" s="155" t="s">
        <v>9456</v>
      </c>
      <c r="Z813" s="155" t="s">
        <v>121</v>
      </c>
      <c r="AA813" s="155" t="s">
        <v>121</v>
      </c>
      <c r="AB813" s="155" t="s">
        <v>121</v>
      </c>
      <c r="AC813" s="155" t="s">
        <v>121</v>
      </c>
      <c r="AD813" s="155" t="s">
        <v>121</v>
      </c>
      <c r="AE813" s="155" t="s">
        <v>121</v>
      </c>
      <c r="AF813" s="155" t="s">
        <v>121</v>
      </c>
    </row>
    <row r="814" spans="1:32" hidden="1">
      <c r="A814" s="155"/>
      <c r="B814" s="155" t="s">
        <v>200</v>
      </c>
      <c r="C814" s="155" t="s">
        <v>7231</v>
      </c>
      <c r="D814" s="155" t="s">
        <v>9287</v>
      </c>
      <c r="E814" s="155" t="s">
        <v>161</v>
      </c>
      <c r="F814" s="155" t="s">
        <v>202</v>
      </c>
      <c r="G814" s="155" t="s">
        <v>203</v>
      </c>
      <c r="H814" s="155" t="s">
        <v>308</v>
      </c>
      <c r="I814" s="155" t="s">
        <v>204</v>
      </c>
      <c r="J814" s="155" t="s">
        <v>205</v>
      </c>
      <c r="K814" s="155" t="s">
        <v>175</v>
      </c>
      <c r="L814" s="155" t="s">
        <v>121</v>
      </c>
      <c r="M814" s="155" t="s">
        <v>121</v>
      </c>
      <c r="N814" s="155" t="s">
        <v>121</v>
      </c>
      <c r="O814" s="155" t="s">
        <v>121</v>
      </c>
      <c r="P814" s="155" t="s">
        <v>121</v>
      </c>
      <c r="Q814" s="155" t="s">
        <v>121</v>
      </c>
      <c r="R814" s="155" t="s">
        <v>121</v>
      </c>
      <c r="S814" s="155" t="s">
        <v>12203</v>
      </c>
      <c r="T814" s="155" t="s">
        <v>9511</v>
      </c>
      <c r="U814" s="155" t="s">
        <v>9355</v>
      </c>
      <c r="V814" s="155" t="s">
        <v>12202</v>
      </c>
      <c r="W814" s="155" t="s">
        <v>9572</v>
      </c>
      <c r="X814" s="155" t="s">
        <v>121</v>
      </c>
      <c r="Y814" s="155" t="s">
        <v>9480</v>
      </c>
      <c r="Z814" s="155" t="s">
        <v>121</v>
      </c>
      <c r="AA814" s="155" t="s">
        <v>121</v>
      </c>
      <c r="AB814" s="155" t="s">
        <v>121</v>
      </c>
      <c r="AC814" s="155" t="s">
        <v>121</v>
      </c>
      <c r="AD814" s="155" t="s">
        <v>121</v>
      </c>
      <c r="AE814" s="155" t="s">
        <v>121</v>
      </c>
      <c r="AF814" s="155" t="s">
        <v>121</v>
      </c>
    </row>
    <row r="815" spans="1:32" hidden="1">
      <c r="A815" s="155"/>
      <c r="B815" s="155" t="s">
        <v>409</v>
      </c>
      <c r="C815" s="155" t="s">
        <v>4978</v>
      </c>
      <c r="D815" s="155" t="s">
        <v>9287</v>
      </c>
      <c r="E815" s="155" t="s">
        <v>161</v>
      </c>
      <c r="F815" s="155" t="s">
        <v>411</v>
      </c>
      <c r="G815" s="155" t="s">
        <v>412</v>
      </c>
      <c r="H815" s="155" t="s">
        <v>154</v>
      </c>
      <c r="I815" s="155" t="s">
        <v>413</v>
      </c>
      <c r="J815" s="155" t="s">
        <v>412</v>
      </c>
      <c r="K815" s="155" t="s">
        <v>175</v>
      </c>
      <c r="L815" s="155" t="s">
        <v>121</v>
      </c>
      <c r="M815" s="155" t="s">
        <v>121</v>
      </c>
      <c r="N815" s="155" t="s">
        <v>121</v>
      </c>
      <c r="O815" s="155" t="s">
        <v>121</v>
      </c>
      <c r="P815" s="155" t="s">
        <v>121</v>
      </c>
      <c r="Q815" s="155" t="s">
        <v>121</v>
      </c>
      <c r="R815" s="155" t="s">
        <v>121</v>
      </c>
      <c r="S815" s="155" t="s">
        <v>12201</v>
      </c>
      <c r="T815" s="155" t="s">
        <v>9466</v>
      </c>
      <c r="U815" s="155" t="s">
        <v>9375</v>
      </c>
      <c r="V815" s="155" t="s">
        <v>12200</v>
      </c>
      <c r="W815" s="155" t="s">
        <v>9464</v>
      </c>
      <c r="X815" s="155" t="s">
        <v>121</v>
      </c>
      <c r="Y815" s="155" t="s">
        <v>9463</v>
      </c>
      <c r="Z815" s="155" t="s">
        <v>121</v>
      </c>
      <c r="AA815" s="155" t="s">
        <v>121</v>
      </c>
      <c r="AB815" s="155" t="s">
        <v>121</v>
      </c>
      <c r="AC815" s="155" t="s">
        <v>121</v>
      </c>
      <c r="AD815" s="155" t="s">
        <v>121</v>
      </c>
      <c r="AE815" s="155" t="s">
        <v>121</v>
      </c>
      <c r="AF815" s="155" t="s">
        <v>121</v>
      </c>
    </row>
    <row r="816" spans="1:32" hidden="1">
      <c r="A816" s="155"/>
      <c r="B816" s="155" t="s">
        <v>200</v>
      </c>
      <c r="C816" s="155" t="s">
        <v>4868</v>
      </c>
      <c r="D816" s="155" t="s">
        <v>9287</v>
      </c>
      <c r="E816" s="155" t="s">
        <v>161</v>
      </c>
      <c r="F816" s="155" t="s">
        <v>202</v>
      </c>
      <c r="G816" s="155" t="s">
        <v>203</v>
      </c>
      <c r="H816" s="155" t="s">
        <v>154</v>
      </c>
      <c r="I816" s="155" t="s">
        <v>204</v>
      </c>
      <c r="J816" s="155" t="s">
        <v>205</v>
      </c>
      <c r="K816" s="155" t="s">
        <v>175</v>
      </c>
      <c r="L816" s="155" t="s">
        <v>121</v>
      </c>
      <c r="M816" s="155" t="s">
        <v>121</v>
      </c>
      <c r="N816" s="155" t="s">
        <v>121</v>
      </c>
      <c r="O816" s="155" t="s">
        <v>121</v>
      </c>
      <c r="P816" s="155" t="s">
        <v>121</v>
      </c>
      <c r="Q816" s="155" t="s">
        <v>121</v>
      </c>
      <c r="R816" s="155" t="s">
        <v>121</v>
      </c>
      <c r="S816" s="155" t="s">
        <v>12199</v>
      </c>
      <c r="T816" s="155" t="s">
        <v>9319</v>
      </c>
      <c r="U816" s="155" t="s">
        <v>9355</v>
      </c>
      <c r="V816" s="155" t="s">
        <v>12198</v>
      </c>
      <c r="W816" s="155" t="s">
        <v>9441</v>
      </c>
      <c r="X816" s="155" t="s">
        <v>9281</v>
      </c>
      <c r="Y816" s="155" t="s">
        <v>9456</v>
      </c>
      <c r="Z816" s="155" t="s">
        <v>121</v>
      </c>
      <c r="AA816" s="155" t="s">
        <v>121</v>
      </c>
      <c r="AB816" s="155" t="s">
        <v>121</v>
      </c>
      <c r="AC816" s="155" t="s">
        <v>121</v>
      </c>
      <c r="AD816" s="155" t="s">
        <v>121</v>
      </c>
      <c r="AE816" s="155" t="s">
        <v>121</v>
      </c>
      <c r="AF816" s="155" t="s">
        <v>121</v>
      </c>
    </row>
    <row r="817" spans="1:32" hidden="1">
      <c r="A817" s="155"/>
      <c r="B817" s="155" t="s">
        <v>200</v>
      </c>
      <c r="C817" s="155" t="s">
        <v>4865</v>
      </c>
      <c r="D817" s="155" t="s">
        <v>9287</v>
      </c>
      <c r="E817" s="155" t="s">
        <v>161</v>
      </c>
      <c r="F817" s="155" t="s">
        <v>202</v>
      </c>
      <c r="G817" s="155" t="s">
        <v>203</v>
      </c>
      <c r="H817" s="155" t="s">
        <v>154</v>
      </c>
      <c r="I817" s="155" t="s">
        <v>204</v>
      </c>
      <c r="J817" s="155" t="s">
        <v>205</v>
      </c>
      <c r="K817" s="155" t="s">
        <v>175</v>
      </c>
      <c r="L817" s="155" t="s">
        <v>121</v>
      </c>
      <c r="M817" s="155" t="s">
        <v>121</v>
      </c>
      <c r="N817" s="155" t="s">
        <v>121</v>
      </c>
      <c r="O817" s="155" t="s">
        <v>121</v>
      </c>
      <c r="P817" s="155" t="s">
        <v>121</v>
      </c>
      <c r="Q817" s="155" t="s">
        <v>121</v>
      </c>
      <c r="R817" s="155" t="s">
        <v>121</v>
      </c>
      <c r="S817" s="155" t="s">
        <v>12197</v>
      </c>
      <c r="T817" s="155" t="s">
        <v>9382</v>
      </c>
      <c r="U817" s="155" t="s">
        <v>9355</v>
      </c>
      <c r="V817" s="155" t="s">
        <v>12196</v>
      </c>
      <c r="W817" s="155" t="s">
        <v>9290</v>
      </c>
      <c r="X817" s="155" t="s">
        <v>9281</v>
      </c>
      <c r="Y817" s="155" t="s">
        <v>9480</v>
      </c>
      <c r="Z817" s="155" t="s">
        <v>121</v>
      </c>
      <c r="AA817" s="155" t="s">
        <v>121</v>
      </c>
      <c r="AB817" s="155" t="s">
        <v>121</v>
      </c>
      <c r="AC817" s="155" t="s">
        <v>121</v>
      </c>
      <c r="AD817" s="155" t="s">
        <v>121</v>
      </c>
      <c r="AE817" s="155" t="s">
        <v>121</v>
      </c>
      <c r="AF817" s="155" t="s">
        <v>121</v>
      </c>
    </row>
    <row r="818" spans="1:32" hidden="1">
      <c r="A818" s="155"/>
      <c r="B818" s="155" t="s">
        <v>148</v>
      </c>
      <c r="C818" s="155" t="s">
        <v>3533</v>
      </c>
      <c r="D818" s="155" t="s">
        <v>9287</v>
      </c>
      <c r="E818" s="155" t="s">
        <v>167</v>
      </c>
      <c r="F818" s="155" t="s">
        <v>152</v>
      </c>
      <c r="G818" s="155" t="s">
        <v>153</v>
      </c>
      <c r="H818" s="155" t="s">
        <v>154</v>
      </c>
      <c r="I818" s="155" t="s">
        <v>155</v>
      </c>
      <c r="J818" s="155" t="s">
        <v>156</v>
      </c>
      <c r="K818" s="155" t="s">
        <v>172</v>
      </c>
      <c r="L818" s="155" t="s">
        <v>121</v>
      </c>
      <c r="M818" s="155" t="s">
        <v>121</v>
      </c>
      <c r="N818" s="155" t="s">
        <v>121</v>
      </c>
      <c r="O818" s="155" t="s">
        <v>121</v>
      </c>
      <c r="P818" s="155" t="s">
        <v>121</v>
      </c>
      <c r="Q818" s="155" t="s">
        <v>121</v>
      </c>
      <c r="R818" s="155" t="s">
        <v>121</v>
      </c>
      <c r="S818" s="155" t="s">
        <v>12195</v>
      </c>
      <c r="T818" s="155" t="s">
        <v>9300</v>
      </c>
      <c r="U818" s="155" t="s">
        <v>9327</v>
      </c>
      <c r="V818" s="155" t="s">
        <v>12191</v>
      </c>
      <c r="W818" s="155" t="s">
        <v>9493</v>
      </c>
      <c r="X818" s="155" t="s">
        <v>121</v>
      </c>
      <c r="Y818" s="155" t="s">
        <v>9480</v>
      </c>
      <c r="Z818" s="155" t="s">
        <v>121</v>
      </c>
      <c r="AA818" s="155" t="s">
        <v>121</v>
      </c>
      <c r="AB818" s="155" t="s">
        <v>121</v>
      </c>
      <c r="AC818" s="155" t="s">
        <v>121</v>
      </c>
      <c r="AD818" s="155" t="s">
        <v>121</v>
      </c>
      <c r="AE818" s="155" t="s">
        <v>121</v>
      </c>
      <c r="AF818" s="155" t="s">
        <v>121</v>
      </c>
    </row>
    <row r="819" spans="1:32" hidden="1">
      <c r="A819" s="155"/>
      <c r="B819" s="155" t="s">
        <v>756</v>
      </c>
      <c r="C819" s="155" t="s">
        <v>6101</v>
      </c>
      <c r="D819" s="155" t="s">
        <v>9287</v>
      </c>
      <c r="E819" s="155" t="s">
        <v>161</v>
      </c>
      <c r="F819" s="155" t="s">
        <v>758</v>
      </c>
      <c r="G819" s="155" t="s">
        <v>759</v>
      </c>
      <c r="H819" s="155" t="s">
        <v>154</v>
      </c>
      <c r="I819" s="155" t="s">
        <v>760</v>
      </c>
      <c r="J819" s="155" t="s">
        <v>761</v>
      </c>
      <c r="K819" s="155" t="s">
        <v>175</v>
      </c>
      <c r="L819" s="155" t="s">
        <v>121</v>
      </c>
      <c r="M819" s="155" t="s">
        <v>121</v>
      </c>
      <c r="N819" s="155" t="s">
        <v>121</v>
      </c>
      <c r="O819" s="155" t="s">
        <v>121</v>
      </c>
      <c r="P819" s="155" t="s">
        <v>121</v>
      </c>
      <c r="Q819" s="155" t="s">
        <v>121</v>
      </c>
      <c r="R819" s="155" t="s">
        <v>121</v>
      </c>
      <c r="S819" s="155" t="s">
        <v>12194</v>
      </c>
      <c r="T819" s="155" t="s">
        <v>9423</v>
      </c>
      <c r="U819" s="155" t="s">
        <v>9359</v>
      </c>
      <c r="V819" s="155" t="s">
        <v>12193</v>
      </c>
      <c r="W819" s="155" t="s">
        <v>9464</v>
      </c>
      <c r="X819" s="155" t="s">
        <v>121</v>
      </c>
      <c r="Y819" s="155" t="s">
        <v>9463</v>
      </c>
      <c r="Z819" s="155" t="s">
        <v>121</v>
      </c>
      <c r="AA819" s="155" t="s">
        <v>121</v>
      </c>
      <c r="AB819" s="155" t="s">
        <v>121</v>
      </c>
      <c r="AC819" s="155" t="s">
        <v>121</v>
      </c>
      <c r="AD819" s="155" t="s">
        <v>121</v>
      </c>
      <c r="AE819" s="155" t="s">
        <v>121</v>
      </c>
      <c r="AF819" s="155" t="s">
        <v>121</v>
      </c>
    </row>
    <row r="820" spans="1:32" hidden="1">
      <c r="A820" s="155"/>
      <c r="B820" s="155" t="s">
        <v>409</v>
      </c>
      <c r="C820" s="155" t="s">
        <v>3216</v>
      </c>
      <c r="D820" s="155" t="s">
        <v>9287</v>
      </c>
      <c r="E820" s="155" t="s">
        <v>167</v>
      </c>
      <c r="F820" s="155" t="s">
        <v>411</v>
      </c>
      <c r="G820" s="155" t="s">
        <v>412</v>
      </c>
      <c r="H820" s="155" t="s">
        <v>154</v>
      </c>
      <c r="I820" s="155" t="s">
        <v>413</v>
      </c>
      <c r="J820" s="155" t="s">
        <v>412</v>
      </c>
      <c r="K820" s="155" t="s">
        <v>172</v>
      </c>
      <c r="L820" s="155" t="s">
        <v>121</v>
      </c>
      <c r="M820" s="155" t="s">
        <v>121</v>
      </c>
      <c r="N820" s="155" t="s">
        <v>121</v>
      </c>
      <c r="O820" s="155" t="s">
        <v>121</v>
      </c>
      <c r="P820" s="155" t="s">
        <v>121</v>
      </c>
      <c r="Q820" s="155" t="s">
        <v>121</v>
      </c>
      <c r="R820" s="155" t="s">
        <v>121</v>
      </c>
      <c r="S820" s="155" t="s">
        <v>12192</v>
      </c>
      <c r="T820" s="155" t="s">
        <v>9343</v>
      </c>
      <c r="U820" s="155" t="s">
        <v>9449</v>
      </c>
      <c r="V820" s="155" t="s">
        <v>12191</v>
      </c>
      <c r="W820" s="155" t="s">
        <v>9493</v>
      </c>
      <c r="X820" s="155" t="s">
        <v>121</v>
      </c>
      <c r="Y820" s="155" t="s">
        <v>9480</v>
      </c>
      <c r="Z820" s="155" t="s">
        <v>121</v>
      </c>
      <c r="AA820" s="155" t="s">
        <v>121</v>
      </c>
      <c r="AB820" s="155" t="s">
        <v>121</v>
      </c>
      <c r="AC820" s="155" t="s">
        <v>121</v>
      </c>
      <c r="AD820" s="155" t="s">
        <v>121</v>
      </c>
      <c r="AE820" s="155" t="s">
        <v>121</v>
      </c>
      <c r="AF820" s="155" t="s">
        <v>121</v>
      </c>
    </row>
    <row r="821" spans="1:32" hidden="1">
      <c r="A821" s="155"/>
      <c r="B821" s="155" t="s">
        <v>380</v>
      </c>
      <c r="C821" s="155" t="s">
        <v>4748</v>
      </c>
      <c r="D821" s="155" t="s">
        <v>9287</v>
      </c>
      <c r="E821" s="155" t="s">
        <v>161</v>
      </c>
      <c r="F821" s="155" t="s">
        <v>382</v>
      </c>
      <c r="G821" s="155" t="s">
        <v>383</v>
      </c>
      <c r="H821" s="155" t="s">
        <v>154</v>
      </c>
      <c r="I821" s="155" t="s">
        <v>384</v>
      </c>
      <c r="J821" s="155" t="s">
        <v>385</v>
      </c>
      <c r="K821" s="155" t="s">
        <v>175</v>
      </c>
      <c r="L821" s="155" t="s">
        <v>121</v>
      </c>
      <c r="M821" s="155" t="s">
        <v>121</v>
      </c>
      <c r="N821" s="155" t="s">
        <v>121</v>
      </c>
      <c r="O821" s="155" t="s">
        <v>121</v>
      </c>
      <c r="P821" s="155" t="s">
        <v>121</v>
      </c>
      <c r="Q821" s="155" t="s">
        <v>121</v>
      </c>
      <c r="R821" s="155" t="s">
        <v>121</v>
      </c>
      <c r="S821" s="155" t="s">
        <v>12190</v>
      </c>
      <c r="T821" s="155" t="s">
        <v>9382</v>
      </c>
      <c r="U821" s="155" t="s">
        <v>9673</v>
      </c>
      <c r="V821" s="155" t="s">
        <v>12189</v>
      </c>
      <c r="W821" s="155" t="s">
        <v>9290</v>
      </c>
      <c r="X821" s="155" t="s">
        <v>121</v>
      </c>
      <c r="Y821" s="155" t="s">
        <v>10679</v>
      </c>
      <c r="Z821" s="155" t="s">
        <v>121</v>
      </c>
      <c r="AA821" s="155" t="s">
        <v>121</v>
      </c>
      <c r="AB821" s="155" t="s">
        <v>121</v>
      </c>
      <c r="AC821" s="155" t="s">
        <v>121</v>
      </c>
      <c r="AD821" s="155" t="s">
        <v>121</v>
      </c>
      <c r="AE821" s="155" t="s">
        <v>121</v>
      </c>
      <c r="AF821" s="155" t="s">
        <v>121</v>
      </c>
    </row>
    <row r="822" spans="1:32" hidden="1">
      <c r="A822" s="155"/>
      <c r="B822" s="155" t="s">
        <v>248</v>
      </c>
      <c r="C822" s="155" t="s">
        <v>6192</v>
      </c>
      <c r="D822" s="155" t="s">
        <v>9287</v>
      </c>
      <c r="E822" s="155" t="s">
        <v>161</v>
      </c>
      <c r="F822" s="155" t="s">
        <v>250</v>
      </c>
      <c r="G822" s="155" t="s">
        <v>39</v>
      </c>
      <c r="H822" s="155" t="s">
        <v>154</v>
      </c>
      <c r="I822" s="155" t="s">
        <v>189</v>
      </c>
      <c r="J822" s="155" t="s">
        <v>190</v>
      </c>
      <c r="K822" s="155" t="s">
        <v>175</v>
      </c>
      <c r="L822" s="155" t="s">
        <v>121</v>
      </c>
      <c r="M822" s="155" t="s">
        <v>121</v>
      </c>
      <c r="N822" s="155" t="s">
        <v>121</v>
      </c>
      <c r="O822" s="155" t="s">
        <v>121</v>
      </c>
      <c r="P822" s="155" t="s">
        <v>121</v>
      </c>
      <c r="Q822" s="155" t="s">
        <v>121</v>
      </c>
      <c r="R822" s="155" t="s">
        <v>121</v>
      </c>
      <c r="S822" s="155" t="s">
        <v>12188</v>
      </c>
      <c r="T822" s="155" t="s">
        <v>9315</v>
      </c>
      <c r="U822" s="155" t="s">
        <v>11579</v>
      </c>
      <c r="V822" s="155" t="s">
        <v>4160</v>
      </c>
      <c r="W822" s="155" t="s">
        <v>9441</v>
      </c>
      <c r="X822" s="155" t="s">
        <v>9281</v>
      </c>
      <c r="Y822" s="155" t="s">
        <v>9456</v>
      </c>
      <c r="Z822" s="155" t="s">
        <v>12187</v>
      </c>
      <c r="AA822" s="155" t="s">
        <v>9438</v>
      </c>
      <c r="AB822" s="155" t="s">
        <v>12186</v>
      </c>
      <c r="AC822" s="155" t="s">
        <v>9308</v>
      </c>
      <c r="AD822" s="155" t="s">
        <v>9281</v>
      </c>
      <c r="AE822" s="155" t="s">
        <v>11537</v>
      </c>
      <c r="AF822" s="155" t="s">
        <v>121</v>
      </c>
    </row>
    <row r="823" spans="1:32" hidden="1">
      <c r="A823" s="155"/>
      <c r="B823" s="155" t="s">
        <v>756</v>
      </c>
      <c r="C823" s="155" t="s">
        <v>6087</v>
      </c>
      <c r="D823" s="155" t="s">
        <v>9287</v>
      </c>
      <c r="E823" s="155" t="s">
        <v>161</v>
      </c>
      <c r="F823" s="155" t="s">
        <v>758</v>
      </c>
      <c r="G823" s="155" t="s">
        <v>759</v>
      </c>
      <c r="H823" s="155" t="s">
        <v>154</v>
      </c>
      <c r="I823" s="155" t="s">
        <v>760</v>
      </c>
      <c r="J823" s="155" t="s">
        <v>761</v>
      </c>
      <c r="K823" s="155" t="s">
        <v>175</v>
      </c>
      <c r="L823" s="155" t="s">
        <v>121</v>
      </c>
      <c r="M823" s="155" t="s">
        <v>121</v>
      </c>
      <c r="N823" s="155" t="s">
        <v>121</v>
      </c>
      <c r="O823" s="155" t="s">
        <v>121</v>
      </c>
      <c r="P823" s="155" t="s">
        <v>121</v>
      </c>
      <c r="Q823" s="155" t="s">
        <v>121</v>
      </c>
      <c r="R823" s="155" t="s">
        <v>121</v>
      </c>
      <c r="S823" s="155" t="s">
        <v>12185</v>
      </c>
      <c r="T823" s="155" t="s">
        <v>9507</v>
      </c>
      <c r="U823" s="155" t="s">
        <v>9359</v>
      </c>
      <c r="V823" s="155" t="s">
        <v>4174</v>
      </c>
      <c r="W823" s="155" t="s">
        <v>10721</v>
      </c>
      <c r="X823" s="155" t="s">
        <v>9281</v>
      </c>
      <c r="Y823" s="155" t="s">
        <v>9463</v>
      </c>
      <c r="Z823" s="155" t="s">
        <v>121</v>
      </c>
      <c r="AA823" s="155" t="s">
        <v>121</v>
      </c>
      <c r="AB823" s="155" t="s">
        <v>121</v>
      </c>
      <c r="AC823" s="155" t="s">
        <v>121</v>
      </c>
      <c r="AD823" s="155" t="s">
        <v>121</v>
      </c>
      <c r="AE823" s="155" t="s">
        <v>121</v>
      </c>
      <c r="AF823" s="155" t="s">
        <v>121</v>
      </c>
    </row>
    <row r="824" spans="1:32" hidden="1">
      <c r="A824" s="155"/>
      <c r="B824" s="155" t="s">
        <v>148</v>
      </c>
      <c r="C824" s="155" t="s">
        <v>5311</v>
      </c>
      <c r="D824" s="155" t="s">
        <v>9287</v>
      </c>
      <c r="E824" s="155" t="s">
        <v>161</v>
      </c>
      <c r="F824" s="155" t="s">
        <v>152</v>
      </c>
      <c r="G824" s="155" t="s">
        <v>153</v>
      </c>
      <c r="H824" s="155" t="s">
        <v>154</v>
      </c>
      <c r="I824" s="155" t="s">
        <v>155</v>
      </c>
      <c r="J824" s="155" t="s">
        <v>156</v>
      </c>
      <c r="K824" s="155" t="s">
        <v>175</v>
      </c>
      <c r="L824" s="155" t="s">
        <v>121</v>
      </c>
      <c r="M824" s="155" t="s">
        <v>121</v>
      </c>
      <c r="N824" s="155" t="s">
        <v>121</v>
      </c>
      <c r="O824" s="155" t="s">
        <v>121</v>
      </c>
      <c r="P824" s="155" t="s">
        <v>121</v>
      </c>
      <c r="Q824" s="155" t="s">
        <v>121</v>
      </c>
      <c r="R824" s="155" t="s">
        <v>121</v>
      </c>
      <c r="S824" s="155" t="s">
        <v>12184</v>
      </c>
      <c r="T824" s="155" t="s">
        <v>9285</v>
      </c>
      <c r="U824" s="155" t="s">
        <v>9284</v>
      </c>
      <c r="V824" s="155" t="s">
        <v>12183</v>
      </c>
      <c r="W824" s="155" t="s">
        <v>10721</v>
      </c>
      <c r="X824" s="155" t="s">
        <v>9281</v>
      </c>
      <c r="Y824" s="155" t="s">
        <v>9463</v>
      </c>
      <c r="Z824" s="155" t="s">
        <v>121</v>
      </c>
      <c r="AA824" s="155" t="s">
        <v>121</v>
      </c>
      <c r="AB824" s="155" t="s">
        <v>121</v>
      </c>
      <c r="AC824" s="155" t="s">
        <v>121</v>
      </c>
      <c r="AD824" s="155" t="s">
        <v>121</v>
      </c>
      <c r="AE824" s="155" t="s">
        <v>121</v>
      </c>
      <c r="AF824" s="155" t="s">
        <v>121</v>
      </c>
    </row>
    <row r="825" spans="1:32" hidden="1">
      <c r="A825" s="155"/>
      <c r="B825" s="155" t="s">
        <v>165</v>
      </c>
      <c r="C825" s="155" t="s">
        <v>2371</v>
      </c>
      <c r="D825" s="155" t="s">
        <v>9287</v>
      </c>
      <c r="E825" s="155" t="s">
        <v>167</v>
      </c>
      <c r="F825" s="155" t="s">
        <v>168</v>
      </c>
      <c r="G825" s="155" t="s">
        <v>169</v>
      </c>
      <c r="H825" s="155" t="s">
        <v>154</v>
      </c>
      <c r="I825" s="155" t="s">
        <v>170</v>
      </c>
      <c r="J825" s="155" t="s">
        <v>171</v>
      </c>
      <c r="K825" s="155" t="s">
        <v>172</v>
      </c>
      <c r="L825" s="155" t="s">
        <v>121</v>
      </c>
      <c r="M825" s="155" t="s">
        <v>121</v>
      </c>
      <c r="N825" s="155" t="s">
        <v>121</v>
      </c>
      <c r="O825" s="155" t="s">
        <v>121</v>
      </c>
      <c r="P825" s="155" t="s">
        <v>121</v>
      </c>
      <c r="Q825" s="155" t="s">
        <v>121</v>
      </c>
      <c r="R825" s="155" t="s">
        <v>121</v>
      </c>
      <c r="S825" s="155" t="s">
        <v>12182</v>
      </c>
      <c r="T825" s="155" t="s">
        <v>9293</v>
      </c>
      <c r="U825" s="155" t="s">
        <v>9524</v>
      </c>
      <c r="V825" s="155" t="s">
        <v>4057</v>
      </c>
      <c r="W825" s="155" t="s">
        <v>9441</v>
      </c>
      <c r="X825" s="155" t="s">
        <v>9281</v>
      </c>
      <c r="Y825" s="155" t="s">
        <v>9456</v>
      </c>
      <c r="Z825" s="155" t="s">
        <v>121</v>
      </c>
      <c r="AA825" s="155" t="s">
        <v>121</v>
      </c>
      <c r="AB825" s="155" t="s">
        <v>121</v>
      </c>
      <c r="AC825" s="155" t="s">
        <v>121</v>
      </c>
      <c r="AD825" s="155" t="s">
        <v>121</v>
      </c>
      <c r="AE825" s="155" t="s">
        <v>121</v>
      </c>
      <c r="AF825" s="155" t="s">
        <v>121</v>
      </c>
    </row>
    <row r="826" spans="1:32" hidden="1">
      <c r="A826" s="155"/>
      <c r="B826" s="155" t="s">
        <v>1547</v>
      </c>
      <c r="C826" s="155" t="s">
        <v>5295</v>
      </c>
      <c r="D826" s="155" t="s">
        <v>9287</v>
      </c>
      <c r="E826" s="155" t="s">
        <v>161</v>
      </c>
      <c r="F826" s="155" t="s">
        <v>1549</v>
      </c>
      <c r="G826" s="155" t="s">
        <v>1550</v>
      </c>
      <c r="H826" s="155" t="s">
        <v>154</v>
      </c>
      <c r="I826" s="155" t="s">
        <v>232</v>
      </c>
      <c r="J826" s="155" t="s">
        <v>1551</v>
      </c>
      <c r="K826" s="155" t="s">
        <v>175</v>
      </c>
      <c r="L826" s="155" t="s">
        <v>121</v>
      </c>
      <c r="M826" s="155" t="s">
        <v>121</v>
      </c>
      <c r="N826" s="155" t="s">
        <v>121</v>
      </c>
      <c r="O826" s="155" t="s">
        <v>121</v>
      </c>
      <c r="P826" s="155" t="s">
        <v>121</v>
      </c>
      <c r="Q826" s="155" t="s">
        <v>121</v>
      </c>
      <c r="R826" s="155" t="s">
        <v>121</v>
      </c>
      <c r="S826" s="155" t="s">
        <v>12181</v>
      </c>
      <c r="T826" s="155" t="s">
        <v>9414</v>
      </c>
      <c r="U826" s="155" t="s">
        <v>9691</v>
      </c>
      <c r="V826" s="155" t="s">
        <v>12180</v>
      </c>
      <c r="W826" s="155" t="s">
        <v>9572</v>
      </c>
      <c r="X826" s="155" t="s">
        <v>121</v>
      </c>
      <c r="Y826" s="155" t="s">
        <v>9480</v>
      </c>
      <c r="Z826" s="155" t="s">
        <v>121</v>
      </c>
      <c r="AA826" s="155" t="s">
        <v>121</v>
      </c>
      <c r="AB826" s="155" t="s">
        <v>121</v>
      </c>
      <c r="AC826" s="155" t="s">
        <v>121</v>
      </c>
      <c r="AD826" s="155" t="s">
        <v>121</v>
      </c>
      <c r="AE826" s="155" t="s">
        <v>121</v>
      </c>
      <c r="AF826" s="155" t="s">
        <v>121</v>
      </c>
    </row>
    <row r="827" spans="1:32" hidden="1">
      <c r="A827" s="155"/>
      <c r="B827" s="155" t="s">
        <v>200</v>
      </c>
      <c r="C827" s="155" t="s">
        <v>4874</v>
      </c>
      <c r="D827" s="155" t="s">
        <v>9287</v>
      </c>
      <c r="E827" s="155" t="s">
        <v>161</v>
      </c>
      <c r="F827" s="155" t="s">
        <v>202</v>
      </c>
      <c r="G827" s="155" t="s">
        <v>203</v>
      </c>
      <c r="H827" s="155" t="s">
        <v>154</v>
      </c>
      <c r="I827" s="155" t="s">
        <v>204</v>
      </c>
      <c r="J827" s="155" t="s">
        <v>205</v>
      </c>
      <c r="K827" s="155" t="s">
        <v>175</v>
      </c>
      <c r="L827" s="155" t="s">
        <v>121</v>
      </c>
      <c r="M827" s="155" t="s">
        <v>121</v>
      </c>
      <c r="N827" s="155" t="s">
        <v>121</v>
      </c>
      <c r="O827" s="155" t="s">
        <v>121</v>
      </c>
      <c r="P827" s="155" t="s">
        <v>121</v>
      </c>
      <c r="Q827" s="155" t="s">
        <v>121</v>
      </c>
      <c r="R827" s="155" t="s">
        <v>121</v>
      </c>
      <c r="S827" s="155" t="s">
        <v>12179</v>
      </c>
      <c r="T827" s="155" t="s">
        <v>9363</v>
      </c>
      <c r="U827" s="155" t="s">
        <v>9355</v>
      </c>
      <c r="V827" s="155" t="s">
        <v>12178</v>
      </c>
      <c r="W827" s="155" t="s">
        <v>9513</v>
      </c>
      <c r="X827" s="155" t="s">
        <v>121</v>
      </c>
      <c r="Y827" s="155" t="s">
        <v>9456</v>
      </c>
      <c r="Z827" s="155" t="s">
        <v>121</v>
      </c>
      <c r="AA827" s="155" t="s">
        <v>121</v>
      </c>
      <c r="AB827" s="155" t="s">
        <v>121</v>
      </c>
      <c r="AC827" s="155" t="s">
        <v>121</v>
      </c>
      <c r="AD827" s="155" t="s">
        <v>121</v>
      </c>
      <c r="AE827" s="155" t="s">
        <v>121</v>
      </c>
      <c r="AF827" s="155" t="s">
        <v>121</v>
      </c>
    </row>
    <row r="828" spans="1:32" hidden="1">
      <c r="A828" s="155"/>
      <c r="B828" s="155" t="s">
        <v>1083</v>
      </c>
      <c r="C828" s="155" t="s">
        <v>5105</v>
      </c>
      <c r="D828" s="155" t="s">
        <v>9287</v>
      </c>
      <c r="E828" s="155" t="s">
        <v>161</v>
      </c>
      <c r="F828" s="155" t="s">
        <v>777</v>
      </c>
      <c r="G828" s="155" t="s">
        <v>1085</v>
      </c>
      <c r="H828" s="155" t="s">
        <v>154</v>
      </c>
      <c r="I828" s="155" t="s">
        <v>269</v>
      </c>
      <c r="J828" s="155" t="s">
        <v>1086</v>
      </c>
      <c r="K828" s="155" t="s">
        <v>175</v>
      </c>
      <c r="L828" s="155" t="s">
        <v>121</v>
      </c>
      <c r="M828" s="155" t="s">
        <v>121</v>
      </c>
      <c r="N828" s="155" t="s">
        <v>121</v>
      </c>
      <c r="O828" s="155" t="s">
        <v>121</v>
      </c>
      <c r="P828" s="155" t="s">
        <v>121</v>
      </c>
      <c r="Q828" s="155" t="s">
        <v>121</v>
      </c>
      <c r="R828" s="155" t="s">
        <v>121</v>
      </c>
      <c r="S828" s="155" t="s">
        <v>12177</v>
      </c>
      <c r="T828" s="155" t="s">
        <v>9331</v>
      </c>
      <c r="U828" s="155" t="s">
        <v>9924</v>
      </c>
      <c r="V828" s="155" t="s">
        <v>12176</v>
      </c>
      <c r="W828" s="155" t="s">
        <v>9493</v>
      </c>
      <c r="X828" s="155" t="s">
        <v>121</v>
      </c>
      <c r="Y828" s="155" t="s">
        <v>9480</v>
      </c>
      <c r="Z828" s="155" t="s">
        <v>121</v>
      </c>
      <c r="AA828" s="155" t="s">
        <v>121</v>
      </c>
      <c r="AB828" s="155" t="s">
        <v>121</v>
      </c>
      <c r="AC828" s="155" t="s">
        <v>121</v>
      </c>
      <c r="AD828" s="155" t="s">
        <v>121</v>
      </c>
      <c r="AE828" s="155" t="s">
        <v>121</v>
      </c>
      <c r="AF828" s="155" t="s">
        <v>121</v>
      </c>
    </row>
    <row r="829" spans="1:32" hidden="1">
      <c r="A829" s="155"/>
      <c r="B829" s="155" t="s">
        <v>210</v>
      </c>
      <c r="C829" s="155" t="s">
        <v>6608</v>
      </c>
      <c r="D829" s="155" t="s">
        <v>9287</v>
      </c>
      <c r="E829" s="155" t="s">
        <v>151</v>
      </c>
      <c r="F829" s="155" t="s">
        <v>212</v>
      </c>
      <c r="G829" s="155" t="s">
        <v>213</v>
      </c>
      <c r="H829" s="155" t="s">
        <v>678</v>
      </c>
      <c r="I829" s="155" t="s">
        <v>215</v>
      </c>
      <c r="J829" s="155" t="s">
        <v>216</v>
      </c>
      <c r="K829" s="155" t="s">
        <v>107</v>
      </c>
      <c r="L829" s="155" t="s">
        <v>121</v>
      </c>
      <c r="M829" s="155" t="s">
        <v>121</v>
      </c>
      <c r="N829" s="155" t="s">
        <v>121</v>
      </c>
      <c r="O829" s="155" t="s">
        <v>121</v>
      </c>
      <c r="P829" s="155" t="s">
        <v>121</v>
      </c>
      <c r="Q829" s="155" t="s">
        <v>121</v>
      </c>
      <c r="R829" s="155" t="s">
        <v>121</v>
      </c>
      <c r="S829" s="155" t="s">
        <v>12175</v>
      </c>
      <c r="T829" s="155" t="s">
        <v>9339</v>
      </c>
      <c r="U829" s="155" t="s">
        <v>9647</v>
      </c>
      <c r="V829" s="155" t="s">
        <v>12174</v>
      </c>
      <c r="W829" s="155" t="s">
        <v>9481</v>
      </c>
      <c r="X829" s="155" t="s">
        <v>121</v>
      </c>
      <c r="Y829" s="155" t="s">
        <v>9480</v>
      </c>
      <c r="Z829" s="155" t="s">
        <v>121</v>
      </c>
      <c r="AA829" s="155" t="s">
        <v>121</v>
      </c>
      <c r="AB829" s="155" t="s">
        <v>121</v>
      </c>
      <c r="AC829" s="155" t="s">
        <v>121</v>
      </c>
      <c r="AD829" s="155" t="s">
        <v>121</v>
      </c>
      <c r="AE829" s="155" t="s">
        <v>121</v>
      </c>
      <c r="AF829" s="155" t="s">
        <v>121</v>
      </c>
    </row>
    <row r="830" spans="1:32" hidden="1">
      <c r="A830" s="155"/>
      <c r="B830" s="155" t="s">
        <v>756</v>
      </c>
      <c r="C830" s="155" t="s">
        <v>5964</v>
      </c>
      <c r="D830" s="155" t="s">
        <v>9287</v>
      </c>
      <c r="E830" s="155" t="s">
        <v>161</v>
      </c>
      <c r="F830" s="155" t="s">
        <v>758</v>
      </c>
      <c r="G830" s="155" t="s">
        <v>759</v>
      </c>
      <c r="H830" s="155" t="s">
        <v>154</v>
      </c>
      <c r="I830" s="155" t="s">
        <v>760</v>
      </c>
      <c r="J830" s="155" t="s">
        <v>761</v>
      </c>
      <c r="K830" s="155" t="s">
        <v>175</v>
      </c>
      <c r="L830" s="155" t="s">
        <v>121</v>
      </c>
      <c r="M830" s="155" t="s">
        <v>121</v>
      </c>
      <c r="N830" s="155" t="s">
        <v>121</v>
      </c>
      <c r="O830" s="155" t="s">
        <v>121</v>
      </c>
      <c r="P830" s="155" t="s">
        <v>121</v>
      </c>
      <c r="Q830" s="155" t="s">
        <v>121</v>
      </c>
      <c r="R830" s="155" t="s">
        <v>121</v>
      </c>
      <c r="S830" s="155" t="s">
        <v>12173</v>
      </c>
      <c r="T830" s="155" t="s">
        <v>9427</v>
      </c>
      <c r="U830" s="155" t="s">
        <v>9359</v>
      </c>
      <c r="V830" s="155" t="s">
        <v>12172</v>
      </c>
      <c r="W830" s="155" t="s">
        <v>10721</v>
      </c>
      <c r="X830" s="155" t="s">
        <v>9281</v>
      </c>
      <c r="Y830" s="155" t="s">
        <v>9463</v>
      </c>
      <c r="Z830" s="155" t="s">
        <v>121</v>
      </c>
      <c r="AA830" s="155" t="s">
        <v>121</v>
      </c>
      <c r="AB830" s="155" t="s">
        <v>121</v>
      </c>
      <c r="AC830" s="155" t="s">
        <v>121</v>
      </c>
      <c r="AD830" s="155" t="s">
        <v>121</v>
      </c>
      <c r="AE830" s="155" t="s">
        <v>121</v>
      </c>
      <c r="AF830" s="155" t="s">
        <v>121</v>
      </c>
    </row>
    <row r="831" spans="1:32" hidden="1">
      <c r="A831" s="155"/>
      <c r="B831" s="155" t="s">
        <v>248</v>
      </c>
      <c r="C831" s="155" t="s">
        <v>7664</v>
      </c>
      <c r="D831" s="155" t="s">
        <v>9287</v>
      </c>
      <c r="E831" s="155" t="s">
        <v>161</v>
      </c>
      <c r="F831" s="155" t="s">
        <v>250</v>
      </c>
      <c r="G831" s="155" t="s">
        <v>39</v>
      </c>
      <c r="H831" s="155" t="s">
        <v>154</v>
      </c>
      <c r="I831" s="155" t="s">
        <v>189</v>
      </c>
      <c r="J831" s="155" t="s">
        <v>190</v>
      </c>
      <c r="K831" s="155" t="s">
        <v>175</v>
      </c>
      <c r="L831" s="155" t="s">
        <v>121</v>
      </c>
      <c r="M831" s="155" t="s">
        <v>121</v>
      </c>
      <c r="N831" s="155" t="s">
        <v>121</v>
      </c>
      <c r="O831" s="155" t="s">
        <v>121</v>
      </c>
      <c r="P831" s="155" t="s">
        <v>121</v>
      </c>
      <c r="Q831" s="155" t="s">
        <v>121</v>
      </c>
      <c r="R831" s="155" t="s">
        <v>121</v>
      </c>
      <c r="S831" s="155" t="s">
        <v>12171</v>
      </c>
      <c r="T831" s="155" t="s">
        <v>9488</v>
      </c>
      <c r="U831" s="155" t="s">
        <v>11579</v>
      </c>
      <c r="V831" s="155" t="s">
        <v>12170</v>
      </c>
      <c r="W831" s="155" t="s">
        <v>9572</v>
      </c>
      <c r="X831" s="155" t="s">
        <v>121</v>
      </c>
      <c r="Y831" s="155" t="s">
        <v>9480</v>
      </c>
      <c r="Z831" s="155" t="s">
        <v>12169</v>
      </c>
      <c r="AA831" s="155" t="s">
        <v>9438</v>
      </c>
      <c r="AB831" s="155" t="s">
        <v>12168</v>
      </c>
      <c r="AC831" s="155" t="s">
        <v>9308</v>
      </c>
      <c r="AD831" s="155" t="s">
        <v>9281</v>
      </c>
      <c r="AE831" s="155" t="s">
        <v>9440</v>
      </c>
      <c r="AF831" s="155" t="s">
        <v>121</v>
      </c>
    </row>
    <row r="832" spans="1:32" hidden="1">
      <c r="A832" s="155"/>
      <c r="B832" s="155" t="s">
        <v>148</v>
      </c>
      <c r="C832" s="155" t="s">
        <v>3435</v>
      </c>
      <c r="D832" s="155" t="s">
        <v>9287</v>
      </c>
      <c r="E832" s="155" t="s">
        <v>167</v>
      </c>
      <c r="F832" s="155" t="s">
        <v>152</v>
      </c>
      <c r="G832" s="155" t="s">
        <v>153</v>
      </c>
      <c r="H832" s="155" t="s">
        <v>154</v>
      </c>
      <c r="I832" s="155" t="s">
        <v>155</v>
      </c>
      <c r="J832" s="155" t="s">
        <v>156</v>
      </c>
      <c r="K832" s="155" t="s">
        <v>172</v>
      </c>
      <c r="L832" s="155" t="s">
        <v>121</v>
      </c>
      <c r="M832" s="155" t="s">
        <v>121</v>
      </c>
      <c r="N832" s="155" t="s">
        <v>121</v>
      </c>
      <c r="O832" s="155" t="s">
        <v>121</v>
      </c>
      <c r="P832" s="155" t="s">
        <v>121</v>
      </c>
      <c r="Q832" s="155" t="s">
        <v>121</v>
      </c>
      <c r="R832" s="155" t="s">
        <v>121</v>
      </c>
      <c r="S832" s="155" t="s">
        <v>12167</v>
      </c>
      <c r="T832" s="155" t="s">
        <v>9390</v>
      </c>
      <c r="U832" s="155" t="s">
        <v>9327</v>
      </c>
      <c r="V832" s="155" t="s">
        <v>12166</v>
      </c>
      <c r="W832" s="155" t="s">
        <v>9493</v>
      </c>
      <c r="X832" s="155" t="s">
        <v>121</v>
      </c>
      <c r="Y832" s="155" t="s">
        <v>9480</v>
      </c>
      <c r="Z832" s="155" t="s">
        <v>121</v>
      </c>
      <c r="AA832" s="155" t="s">
        <v>121</v>
      </c>
      <c r="AB832" s="155" t="s">
        <v>121</v>
      </c>
      <c r="AC832" s="155" t="s">
        <v>121</v>
      </c>
      <c r="AD832" s="155" t="s">
        <v>121</v>
      </c>
      <c r="AE832" s="155" t="s">
        <v>121</v>
      </c>
      <c r="AF832" s="155" t="s">
        <v>121</v>
      </c>
    </row>
    <row r="833" spans="1:32" hidden="1">
      <c r="A833" s="155"/>
      <c r="B833" s="155" t="s">
        <v>1547</v>
      </c>
      <c r="C833" s="155" t="s">
        <v>4947</v>
      </c>
      <c r="D833" s="155" t="s">
        <v>9287</v>
      </c>
      <c r="E833" s="155" t="s">
        <v>161</v>
      </c>
      <c r="F833" s="155" t="s">
        <v>1549</v>
      </c>
      <c r="G833" s="155" t="s">
        <v>1550</v>
      </c>
      <c r="H833" s="155" t="s">
        <v>154</v>
      </c>
      <c r="I833" s="155" t="s">
        <v>232</v>
      </c>
      <c r="J833" s="155" t="s">
        <v>1551</v>
      </c>
      <c r="K833" s="155" t="s">
        <v>175</v>
      </c>
      <c r="L833" s="155" t="s">
        <v>121</v>
      </c>
      <c r="M833" s="155" t="s">
        <v>121</v>
      </c>
      <c r="N833" s="155" t="s">
        <v>121</v>
      </c>
      <c r="O833" s="155" t="s">
        <v>121</v>
      </c>
      <c r="P833" s="155" t="s">
        <v>121</v>
      </c>
      <c r="Q833" s="155" t="s">
        <v>121</v>
      </c>
      <c r="R833" s="155" t="s">
        <v>121</v>
      </c>
      <c r="S833" s="155" t="s">
        <v>12165</v>
      </c>
      <c r="T833" s="155" t="s">
        <v>9379</v>
      </c>
      <c r="U833" s="155" t="s">
        <v>9691</v>
      </c>
      <c r="V833" s="155" t="s">
        <v>12164</v>
      </c>
      <c r="W833" s="155" t="s">
        <v>9290</v>
      </c>
      <c r="X833" s="155" t="s">
        <v>9281</v>
      </c>
      <c r="Y833" s="155" t="s">
        <v>9480</v>
      </c>
      <c r="Z833" s="155" t="s">
        <v>121</v>
      </c>
      <c r="AA833" s="155" t="s">
        <v>121</v>
      </c>
      <c r="AB833" s="155" t="s">
        <v>121</v>
      </c>
      <c r="AC833" s="155" t="s">
        <v>121</v>
      </c>
      <c r="AD833" s="155" t="s">
        <v>121</v>
      </c>
      <c r="AE833" s="155" t="s">
        <v>121</v>
      </c>
      <c r="AF833" s="155" t="s">
        <v>121</v>
      </c>
    </row>
    <row r="834" spans="1:32" hidden="1">
      <c r="A834" s="155"/>
      <c r="B834" s="155" t="s">
        <v>1547</v>
      </c>
      <c r="C834" s="155" t="s">
        <v>3049</v>
      </c>
      <c r="D834" s="155" t="s">
        <v>9287</v>
      </c>
      <c r="E834" s="155" t="s">
        <v>167</v>
      </c>
      <c r="F834" s="155" t="s">
        <v>1549</v>
      </c>
      <c r="G834" s="155" t="s">
        <v>1550</v>
      </c>
      <c r="H834" s="155" t="s">
        <v>154</v>
      </c>
      <c r="I834" s="155" t="s">
        <v>232</v>
      </c>
      <c r="J834" s="155" t="s">
        <v>1551</v>
      </c>
      <c r="K834" s="155" t="s">
        <v>172</v>
      </c>
      <c r="L834" s="155" t="s">
        <v>121</v>
      </c>
      <c r="M834" s="155" t="s">
        <v>121</v>
      </c>
      <c r="N834" s="155" t="s">
        <v>121</v>
      </c>
      <c r="O834" s="155" t="s">
        <v>121</v>
      </c>
      <c r="P834" s="155" t="s">
        <v>121</v>
      </c>
      <c r="Q834" s="155" t="s">
        <v>121</v>
      </c>
      <c r="R834" s="155" t="s">
        <v>121</v>
      </c>
      <c r="S834" s="155" t="s">
        <v>12163</v>
      </c>
      <c r="T834" s="155" t="s">
        <v>9363</v>
      </c>
      <c r="U834" s="155" t="s">
        <v>9392</v>
      </c>
      <c r="V834" s="155" t="s">
        <v>12162</v>
      </c>
      <c r="W834" s="155" t="s">
        <v>9513</v>
      </c>
      <c r="X834" s="155" t="s">
        <v>121</v>
      </c>
      <c r="Y834" s="155" t="s">
        <v>10679</v>
      </c>
      <c r="Z834" s="155" t="s">
        <v>121</v>
      </c>
      <c r="AA834" s="155" t="s">
        <v>121</v>
      </c>
      <c r="AB834" s="155" t="s">
        <v>121</v>
      </c>
      <c r="AC834" s="155" t="s">
        <v>121</v>
      </c>
      <c r="AD834" s="155" t="s">
        <v>121</v>
      </c>
      <c r="AE834" s="155" t="s">
        <v>121</v>
      </c>
      <c r="AF834" s="155" t="s">
        <v>121</v>
      </c>
    </row>
    <row r="835" spans="1:32" hidden="1">
      <c r="A835" s="155"/>
      <c r="B835" s="155" t="s">
        <v>1083</v>
      </c>
      <c r="C835" s="155" t="s">
        <v>3465</v>
      </c>
      <c r="D835" s="155" t="s">
        <v>9287</v>
      </c>
      <c r="E835" s="155" t="s">
        <v>167</v>
      </c>
      <c r="F835" s="155" t="s">
        <v>777</v>
      </c>
      <c r="G835" s="155" t="s">
        <v>1085</v>
      </c>
      <c r="H835" s="155" t="s">
        <v>154</v>
      </c>
      <c r="I835" s="155" t="s">
        <v>269</v>
      </c>
      <c r="J835" s="155" t="s">
        <v>1086</v>
      </c>
      <c r="K835" s="155" t="s">
        <v>107</v>
      </c>
      <c r="L835" s="155" t="s">
        <v>121</v>
      </c>
      <c r="M835" s="155" t="s">
        <v>121</v>
      </c>
      <c r="N835" s="155" t="s">
        <v>121</v>
      </c>
      <c r="O835" s="155" t="s">
        <v>121</v>
      </c>
      <c r="P835" s="155" t="s">
        <v>121</v>
      </c>
      <c r="Q835" s="155" t="s">
        <v>121</v>
      </c>
      <c r="R835" s="155" t="s">
        <v>121</v>
      </c>
      <c r="S835" s="155" t="s">
        <v>12161</v>
      </c>
      <c r="T835" s="155" t="s">
        <v>9397</v>
      </c>
      <c r="U835" s="155" t="s">
        <v>9384</v>
      </c>
      <c r="V835" s="155" t="s">
        <v>4203</v>
      </c>
      <c r="W835" s="155" t="s">
        <v>9457</v>
      </c>
      <c r="X835" s="155" t="s">
        <v>121</v>
      </c>
      <c r="Y835" s="155" t="s">
        <v>9456</v>
      </c>
      <c r="Z835" s="155" t="s">
        <v>121</v>
      </c>
      <c r="AA835" s="155" t="s">
        <v>121</v>
      </c>
      <c r="AB835" s="155" t="s">
        <v>121</v>
      </c>
      <c r="AC835" s="155" t="s">
        <v>121</v>
      </c>
      <c r="AD835" s="155" t="s">
        <v>121</v>
      </c>
      <c r="AE835" s="155" t="s">
        <v>121</v>
      </c>
      <c r="AF835" s="155" t="s">
        <v>121</v>
      </c>
    </row>
    <row r="836" spans="1:32" hidden="1">
      <c r="A836" s="155"/>
      <c r="B836" s="155" t="s">
        <v>756</v>
      </c>
      <c r="C836" s="155" t="s">
        <v>6083</v>
      </c>
      <c r="D836" s="155" t="s">
        <v>9287</v>
      </c>
      <c r="E836" s="155" t="s">
        <v>161</v>
      </c>
      <c r="F836" s="155" t="s">
        <v>758</v>
      </c>
      <c r="G836" s="155" t="s">
        <v>759</v>
      </c>
      <c r="H836" s="155" t="s">
        <v>154</v>
      </c>
      <c r="I836" s="155" t="s">
        <v>760</v>
      </c>
      <c r="J836" s="155" t="s">
        <v>761</v>
      </c>
      <c r="K836" s="155" t="s">
        <v>175</v>
      </c>
      <c r="L836" s="155" t="s">
        <v>121</v>
      </c>
      <c r="M836" s="155" t="s">
        <v>121</v>
      </c>
      <c r="N836" s="155" t="s">
        <v>121</v>
      </c>
      <c r="O836" s="155" t="s">
        <v>121</v>
      </c>
      <c r="P836" s="155" t="s">
        <v>121</v>
      </c>
      <c r="Q836" s="155" t="s">
        <v>121</v>
      </c>
      <c r="R836" s="155" t="s">
        <v>121</v>
      </c>
      <c r="S836" s="155" t="s">
        <v>12160</v>
      </c>
      <c r="T836" s="155" t="s">
        <v>9431</v>
      </c>
      <c r="U836" s="155" t="s">
        <v>9359</v>
      </c>
      <c r="V836" s="155" t="s">
        <v>12159</v>
      </c>
      <c r="W836" s="155" t="s">
        <v>9303</v>
      </c>
      <c r="X836" s="155" t="s">
        <v>121</v>
      </c>
      <c r="Y836" s="155" t="s">
        <v>9302</v>
      </c>
      <c r="Z836" s="155" t="s">
        <v>121</v>
      </c>
      <c r="AA836" s="155" t="s">
        <v>121</v>
      </c>
      <c r="AB836" s="155" t="s">
        <v>121</v>
      </c>
      <c r="AC836" s="155" t="s">
        <v>121</v>
      </c>
      <c r="AD836" s="155" t="s">
        <v>121</v>
      </c>
      <c r="AE836" s="155" t="s">
        <v>121</v>
      </c>
      <c r="AF836" s="155" t="s">
        <v>121</v>
      </c>
    </row>
    <row r="837" spans="1:32" hidden="1">
      <c r="A837" s="155"/>
      <c r="B837" s="155" t="s">
        <v>380</v>
      </c>
      <c r="C837" s="155" t="s">
        <v>4892</v>
      </c>
      <c r="D837" s="155" t="s">
        <v>9287</v>
      </c>
      <c r="E837" s="155" t="s">
        <v>161</v>
      </c>
      <c r="F837" s="155" t="s">
        <v>382</v>
      </c>
      <c r="G837" s="155" t="s">
        <v>383</v>
      </c>
      <c r="H837" s="155" t="s">
        <v>154</v>
      </c>
      <c r="I837" s="155" t="s">
        <v>384</v>
      </c>
      <c r="J837" s="155" t="s">
        <v>385</v>
      </c>
      <c r="K837" s="155" t="s">
        <v>175</v>
      </c>
      <c r="L837" s="155" t="s">
        <v>121</v>
      </c>
      <c r="M837" s="155" t="s">
        <v>121</v>
      </c>
      <c r="N837" s="155" t="s">
        <v>121</v>
      </c>
      <c r="O837" s="155" t="s">
        <v>121</v>
      </c>
      <c r="P837" s="155" t="s">
        <v>121</v>
      </c>
      <c r="Q837" s="155" t="s">
        <v>121</v>
      </c>
      <c r="R837" s="155" t="s">
        <v>121</v>
      </c>
      <c r="S837" s="155" t="s">
        <v>12158</v>
      </c>
      <c r="T837" s="155" t="s">
        <v>9336</v>
      </c>
      <c r="U837" s="155" t="s">
        <v>9673</v>
      </c>
      <c r="V837" s="155" t="s">
        <v>12157</v>
      </c>
      <c r="W837" s="155" t="s">
        <v>9334</v>
      </c>
      <c r="X837" s="155" t="s">
        <v>121</v>
      </c>
      <c r="Y837" s="155" t="s">
        <v>9289</v>
      </c>
      <c r="Z837" s="155" t="s">
        <v>121</v>
      </c>
      <c r="AA837" s="155" t="s">
        <v>121</v>
      </c>
      <c r="AB837" s="155" t="s">
        <v>121</v>
      </c>
      <c r="AC837" s="155" t="s">
        <v>121</v>
      </c>
      <c r="AD837" s="155" t="s">
        <v>121</v>
      </c>
      <c r="AE837" s="155" t="s">
        <v>121</v>
      </c>
      <c r="AF837" s="155" t="s">
        <v>121</v>
      </c>
    </row>
    <row r="838" spans="1:32" hidden="1">
      <c r="A838" s="155"/>
      <c r="B838" s="155" t="s">
        <v>228</v>
      </c>
      <c r="C838" s="155" t="s">
        <v>3392</v>
      </c>
      <c r="D838" s="155" t="s">
        <v>9287</v>
      </c>
      <c r="E838" s="155" t="s">
        <v>167</v>
      </c>
      <c r="F838" s="155" t="s">
        <v>230</v>
      </c>
      <c r="G838" s="155" t="s">
        <v>231</v>
      </c>
      <c r="H838" s="155" t="s">
        <v>154</v>
      </c>
      <c r="I838" s="155" t="s">
        <v>232</v>
      </c>
      <c r="J838" s="155" t="s">
        <v>233</v>
      </c>
      <c r="K838" s="155" t="s">
        <v>172</v>
      </c>
      <c r="L838" s="155" t="s">
        <v>121</v>
      </c>
      <c r="M838" s="155" t="s">
        <v>121</v>
      </c>
      <c r="N838" s="155" t="s">
        <v>121</v>
      </c>
      <c r="O838" s="155" t="s">
        <v>121</v>
      </c>
      <c r="P838" s="155" t="s">
        <v>121</v>
      </c>
      <c r="Q838" s="155" t="s">
        <v>121</v>
      </c>
      <c r="R838" s="155" t="s">
        <v>121</v>
      </c>
      <c r="S838" s="155" t="s">
        <v>12156</v>
      </c>
      <c r="T838" s="155" t="s">
        <v>9394</v>
      </c>
      <c r="U838" s="155" t="s">
        <v>9502</v>
      </c>
      <c r="V838" s="155" t="s">
        <v>12155</v>
      </c>
      <c r="W838" s="155" t="s">
        <v>9334</v>
      </c>
      <c r="X838" s="155" t="s">
        <v>121</v>
      </c>
      <c r="Y838" s="155" t="s">
        <v>9289</v>
      </c>
      <c r="Z838" s="155" t="s">
        <v>121</v>
      </c>
      <c r="AA838" s="155" t="s">
        <v>121</v>
      </c>
      <c r="AB838" s="155" t="s">
        <v>121</v>
      </c>
      <c r="AC838" s="155" t="s">
        <v>121</v>
      </c>
      <c r="AD838" s="155" t="s">
        <v>121</v>
      </c>
      <c r="AE838" s="155" t="s">
        <v>121</v>
      </c>
      <c r="AF838" s="155" t="s">
        <v>121</v>
      </c>
    </row>
    <row r="839" spans="1:32" hidden="1">
      <c r="A839" s="155"/>
      <c r="B839" s="155" t="s">
        <v>228</v>
      </c>
      <c r="C839" s="155" t="s">
        <v>1290</v>
      </c>
      <c r="D839" s="155" t="s">
        <v>9287</v>
      </c>
      <c r="E839" s="155" t="s">
        <v>276</v>
      </c>
      <c r="F839" s="155" t="s">
        <v>230</v>
      </c>
      <c r="G839" s="155" t="s">
        <v>231</v>
      </c>
      <c r="H839" s="155" t="s">
        <v>154</v>
      </c>
      <c r="I839" s="155" t="s">
        <v>232</v>
      </c>
      <c r="J839" s="155" t="s">
        <v>233</v>
      </c>
      <c r="K839" s="155" t="s">
        <v>107</v>
      </c>
      <c r="L839" s="155" t="s">
        <v>121</v>
      </c>
      <c r="M839" s="155" t="s">
        <v>121</v>
      </c>
      <c r="N839" s="155" t="s">
        <v>121</v>
      </c>
      <c r="O839" s="155" t="s">
        <v>121</v>
      </c>
      <c r="P839" s="155" t="s">
        <v>121</v>
      </c>
      <c r="Q839" s="155" t="s">
        <v>121</v>
      </c>
      <c r="R839" s="155" t="s">
        <v>121</v>
      </c>
      <c r="S839" s="155" t="s">
        <v>12154</v>
      </c>
      <c r="T839" s="155" t="s">
        <v>9541</v>
      </c>
      <c r="U839" s="155" t="s">
        <v>9600</v>
      </c>
      <c r="V839" s="155" t="s">
        <v>12153</v>
      </c>
      <c r="W839" s="155" t="s">
        <v>10070</v>
      </c>
      <c r="X839" s="155" t="s">
        <v>121</v>
      </c>
      <c r="Y839" s="155" t="s">
        <v>9353</v>
      </c>
      <c r="Z839" s="155" t="s">
        <v>121</v>
      </c>
      <c r="AA839" s="155" t="s">
        <v>121</v>
      </c>
      <c r="AB839" s="155" t="s">
        <v>121</v>
      </c>
      <c r="AC839" s="155" t="s">
        <v>121</v>
      </c>
      <c r="AD839" s="155" t="s">
        <v>121</v>
      </c>
      <c r="AE839" s="155" t="s">
        <v>121</v>
      </c>
      <c r="AF839" s="155" t="s">
        <v>121</v>
      </c>
    </row>
    <row r="840" spans="1:32" hidden="1">
      <c r="A840" s="155"/>
      <c r="B840" s="155" t="s">
        <v>5256</v>
      </c>
      <c r="C840" s="155" t="s">
        <v>5283</v>
      </c>
      <c r="D840" s="155" t="s">
        <v>9287</v>
      </c>
      <c r="E840" s="155" t="s">
        <v>151</v>
      </c>
      <c r="F840" s="155" t="s">
        <v>5258</v>
      </c>
      <c r="G840" s="155" t="s">
        <v>5259</v>
      </c>
      <c r="H840" s="155" t="s">
        <v>9485</v>
      </c>
      <c r="I840" s="155" t="s">
        <v>5260</v>
      </c>
      <c r="J840" s="155" t="s">
        <v>5261</v>
      </c>
      <c r="K840" s="155" t="s">
        <v>107</v>
      </c>
      <c r="L840" s="155" t="s">
        <v>121</v>
      </c>
      <c r="M840" s="155" t="s">
        <v>121</v>
      </c>
      <c r="N840" s="155" t="s">
        <v>121</v>
      </c>
      <c r="O840" s="155" t="s">
        <v>121</v>
      </c>
      <c r="P840" s="155" t="s">
        <v>121</v>
      </c>
      <c r="Q840" s="155" t="s">
        <v>121</v>
      </c>
      <c r="R840" s="155" t="s">
        <v>121</v>
      </c>
      <c r="S840" s="155" t="s">
        <v>12152</v>
      </c>
      <c r="T840" s="155" t="s">
        <v>9356</v>
      </c>
      <c r="U840" s="155" t="s">
        <v>12087</v>
      </c>
      <c r="V840" s="155" t="s">
        <v>12151</v>
      </c>
      <c r="W840" s="155" t="s">
        <v>10070</v>
      </c>
      <c r="X840" s="155" t="s">
        <v>121</v>
      </c>
      <c r="Y840" s="155" t="s">
        <v>9353</v>
      </c>
      <c r="Z840" s="155" t="s">
        <v>121</v>
      </c>
      <c r="AA840" s="155" t="s">
        <v>121</v>
      </c>
      <c r="AB840" s="155" t="s">
        <v>121</v>
      </c>
      <c r="AC840" s="155" t="s">
        <v>121</v>
      </c>
      <c r="AD840" s="155" t="s">
        <v>121</v>
      </c>
      <c r="AE840" s="155" t="s">
        <v>121</v>
      </c>
      <c r="AF840" s="155" t="s">
        <v>121</v>
      </c>
    </row>
    <row r="841" spans="1:32" hidden="1">
      <c r="A841" s="155"/>
      <c r="B841" s="155" t="s">
        <v>796</v>
      </c>
      <c r="C841" s="155" t="s">
        <v>6306</v>
      </c>
      <c r="D841" s="155" t="s">
        <v>9287</v>
      </c>
      <c r="E841" s="155" t="s">
        <v>161</v>
      </c>
      <c r="F841" s="155" t="s">
        <v>798</v>
      </c>
      <c r="G841" s="155" t="s">
        <v>799</v>
      </c>
      <c r="H841" s="155" t="s">
        <v>154</v>
      </c>
      <c r="I841" s="155" t="s">
        <v>800</v>
      </c>
      <c r="J841" s="155" t="s">
        <v>801</v>
      </c>
      <c r="K841" s="155" t="s">
        <v>175</v>
      </c>
      <c r="L841" s="155" t="s">
        <v>121</v>
      </c>
      <c r="M841" s="155" t="s">
        <v>121</v>
      </c>
      <c r="N841" s="155" t="s">
        <v>121</v>
      </c>
      <c r="O841" s="155" t="s">
        <v>121</v>
      </c>
      <c r="P841" s="155" t="s">
        <v>121</v>
      </c>
      <c r="Q841" s="155" t="s">
        <v>121</v>
      </c>
      <c r="R841" s="155" t="s">
        <v>121</v>
      </c>
      <c r="S841" s="155" t="s">
        <v>12150</v>
      </c>
      <c r="T841" s="155" t="s">
        <v>9369</v>
      </c>
      <c r="U841" s="155" t="s">
        <v>11521</v>
      </c>
      <c r="V841" s="155" t="s">
        <v>12149</v>
      </c>
      <c r="W841" s="155" t="s">
        <v>9303</v>
      </c>
      <c r="X841" s="155" t="s">
        <v>121</v>
      </c>
      <c r="Y841" s="155" t="s">
        <v>9302</v>
      </c>
      <c r="Z841" s="155" t="s">
        <v>121</v>
      </c>
      <c r="AA841" s="155" t="s">
        <v>121</v>
      </c>
      <c r="AB841" s="155" t="s">
        <v>121</v>
      </c>
      <c r="AC841" s="155" t="s">
        <v>121</v>
      </c>
      <c r="AD841" s="155" t="s">
        <v>121</v>
      </c>
      <c r="AE841" s="155" t="s">
        <v>121</v>
      </c>
      <c r="AF841" s="155" t="s">
        <v>121</v>
      </c>
    </row>
    <row r="842" spans="1:32" hidden="1">
      <c r="A842" s="155"/>
      <c r="B842" s="155" t="s">
        <v>1547</v>
      </c>
      <c r="C842" s="155" t="s">
        <v>5057</v>
      </c>
      <c r="D842" s="155" t="s">
        <v>9287</v>
      </c>
      <c r="E842" s="155" t="s">
        <v>161</v>
      </c>
      <c r="F842" s="155" t="s">
        <v>1549</v>
      </c>
      <c r="G842" s="155" t="s">
        <v>1550</v>
      </c>
      <c r="H842" s="155" t="s">
        <v>154</v>
      </c>
      <c r="I842" s="155" t="s">
        <v>232</v>
      </c>
      <c r="J842" s="155" t="s">
        <v>1551</v>
      </c>
      <c r="K842" s="155" t="s">
        <v>175</v>
      </c>
      <c r="L842" s="155" t="s">
        <v>121</v>
      </c>
      <c r="M842" s="155" t="s">
        <v>121</v>
      </c>
      <c r="N842" s="155" t="s">
        <v>121</v>
      </c>
      <c r="O842" s="155" t="s">
        <v>121</v>
      </c>
      <c r="P842" s="155" t="s">
        <v>121</v>
      </c>
      <c r="Q842" s="155" t="s">
        <v>121</v>
      </c>
      <c r="R842" s="155" t="s">
        <v>121</v>
      </c>
      <c r="S842" s="155" t="s">
        <v>12148</v>
      </c>
      <c r="T842" s="155" t="s">
        <v>9319</v>
      </c>
      <c r="U842" s="155" t="s">
        <v>9691</v>
      </c>
      <c r="V842" s="155" t="s">
        <v>4258</v>
      </c>
      <c r="W842" s="155" t="s">
        <v>9290</v>
      </c>
      <c r="X842" s="155" t="s">
        <v>9281</v>
      </c>
      <c r="Y842" s="155" t="s">
        <v>9289</v>
      </c>
      <c r="Z842" s="155" t="s">
        <v>121</v>
      </c>
      <c r="AA842" s="155" t="s">
        <v>121</v>
      </c>
      <c r="AB842" s="155" t="s">
        <v>121</v>
      </c>
      <c r="AC842" s="155" t="s">
        <v>121</v>
      </c>
      <c r="AD842" s="155" t="s">
        <v>121</v>
      </c>
      <c r="AE842" s="155" t="s">
        <v>121</v>
      </c>
      <c r="AF842" s="155" t="s">
        <v>121</v>
      </c>
    </row>
    <row r="843" spans="1:32" hidden="1">
      <c r="A843" s="155"/>
      <c r="B843" s="155" t="s">
        <v>858</v>
      </c>
      <c r="C843" s="155" t="s">
        <v>5932</v>
      </c>
      <c r="D843" s="155" t="s">
        <v>9287</v>
      </c>
      <c r="E843" s="155" t="s">
        <v>161</v>
      </c>
      <c r="F843" s="155" t="s">
        <v>860</v>
      </c>
      <c r="G843" s="155" t="s">
        <v>861</v>
      </c>
      <c r="H843" s="155" t="s">
        <v>154</v>
      </c>
      <c r="I843" s="155" t="s">
        <v>862</v>
      </c>
      <c r="J843" s="155" t="s">
        <v>863</v>
      </c>
      <c r="K843" s="155" t="s">
        <v>175</v>
      </c>
      <c r="L843" s="155" t="s">
        <v>121</v>
      </c>
      <c r="M843" s="155" t="s">
        <v>121</v>
      </c>
      <c r="N843" s="155" t="s">
        <v>121</v>
      </c>
      <c r="O843" s="155" t="s">
        <v>121</v>
      </c>
      <c r="P843" s="155" t="s">
        <v>121</v>
      </c>
      <c r="Q843" s="155" t="s">
        <v>121</v>
      </c>
      <c r="R843" s="155" t="s">
        <v>121</v>
      </c>
      <c r="S843" s="155" t="s">
        <v>12147</v>
      </c>
      <c r="T843" s="155" t="s">
        <v>9310</v>
      </c>
      <c r="U843" s="155" t="s">
        <v>10978</v>
      </c>
      <c r="V843" s="155" t="s">
        <v>12146</v>
      </c>
      <c r="W843" s="155" t="s">
        <v>10070</v>
      </c>
      <c r="X843" s="155" t="s">
        <v>121</v>
      </c>
      <c r="Y843" s="155" t="s">
        <v>9353</v>
      </c>
      <c r="Z843" s="155" t="s">
        <v>121</v>
      </c>
      <c r="AA843" s="155" t="s">
        <v>121</v>
      </c>
      <c r="AB843" s="155" t="s">
        <v>121</v>
      </c>
      <c r="AC843" s="155" t="s">
        <v>121</v>
      </c>
      <c r="AD843" s="155" t="s">
        <v>121</v>
      </c>
      <c r="AE843" s="155" t="s">
        <v>121</v>
      </c>
      <c r="AF843" s="155" t="s">
        <v>121</v>
      </c>
    </row>
    <row r="844" spans="1:32" hidden="1">
      <c r="A844" s="155"/>
      <c r="B844" s="155" t="s">
        <v>756</v>
      </c>
      <c r="C844" s="155" t="s">
        <v>5946</v>
      </c>
      <c r="D844" s="155" t="s">
        <v>9287</v>
      </c>
      <c r="E844" s="155" t="s">
        <v>161</v>
      </c>
      <c r="F844" s="155" t="s">
        <v>758</v>
      </c>
      <c r="G844" s="155" t="s">
        <v>759</v>
      </c>
      <c r="H844" s="155" t="s">
        <v>154</v>
      </c>
      <c r="I844" s="155" t="s">
        <v>760</v>
      </c>
      <c r="J844" s="155" t="s">
        <v>761</v>
      </c>
      <c r="K844" s="155" t="s">
        <v>175</v>
      </c>
      <c r="L844" s="155" t="s">
        <v>121</v>
      </c>
      <c r="M844" s="155" t="s">
        <v>121</v>
      </c>
      <c r="N844" s="155" t="s">
        <v>121</v>
      </c>
      <c r="O844" s="155" t="s">
        <v>121</v>
      </c>
      <c r="P844" s="155" t="s">
        <v>121</v>
      </c>
      <c r="Q844" s="155" t="s">
        <v>121</v>
      </c>
      <c r="R844" s="155" t="s">
        <v>121</v>
      </c>
      <c r="S844" s="155" t="s">
        <v>12145</v>
      </c>
      <c r="T844" s="155" t="s">
        <v>9366</v>
      </c>
      <c r="U844" s="155" t="s">
        <v>9359</v>
      </c>
      <c r="V844" s="155" t="s">
        <v>12144</v>
      </c>
      <c r="W844" s="155" t="s">
        <v>9365</v>
      </c>
      <c r="X844" s="155" t="s">
        <v>121</v>
      </c>
      <c r="Y844" s="155" t="s">
        <v>9349</v>
      </c>
      <c r="Z844" s="155" t="s">
        <v>121</v>
      </c>
      <c r="AA844" s="155" t="s">
        <v>121</v>
      </c>
      <c r="AB844" s="155" t="s">
        <v>121</v>
      </c>
      <c r="AC844" s="155" t="s">
        <v>121</v>
      </c>
      <c r="AD844" s="155" t="s">
        <v>121</v>
      </c>
      <c r="AE844" s="155" t="s">
        <v>121</v>
      </c>
      <c r="AF844" s="155" t="s">
        <v>121</v>
      </c>
    </row>
    <row r="845" spans="1:32" hidden="1">
      <c r="A845" s="155"/>
      <c r="B845" s="155" t="s">
        <v>228</v>
      </c>
      <c r="C845" s="155" t="s">
        <v>581</v>
      </c>
      <c r="D845" s="155" t="s">
        <v>9287</v>
      </c>
      <c r="E845" s="155" t="s">
        <v>276</v>
      </c>
      <c r="F845" s="155" t="s">
        <v>230</v>
      </c>
      <c r="G845" s="155" t="s">
        <v>231</v>
      </c>
      <c r="H845" s="155" t="s">
        <v>154</v>
      </c>
      <c r="I845" s="155" t="s">
        <v>232</v>
      </c>
      <c r="J845" s="155" t="s">
        <v>233</v>
      </c>
      <c r="K845" s="155" t="s">
        <v>107</v>
      </c>
      <c r="L845" s="155" t="s">
        <v>121</v>
      </c>
      <c r="M845" s="155" t="s">
        <v>121</v>
      </c>
      <c r="N845" s="155" t="s">
        <v>121</v>
      </c>
      <c r="O845" s="155" t="s">
        <v>121</v>
      </c>
      <c r="P845" s="155" t="s">
        <v>121</v>
      </c>
      <c r="Q845" s="155" t="s">
        <v>121</v>
      </c>
      <c r="R845" s="155" t="s">
        <v>121</v>
      </c>
      <c r="S845" s="155" t="s">
        <v>12143</v>
      </c>
      <c r="T845" s="155" t="s">
        <v>9352</v>
      </c>
      <c r="U845" s="155" t="s">
        <v>9600</v>
      </c>
      <c r="V845" s="155" t="s">
        <v>12142</v>
      </c>
      <c r="W845" s="155" t="s">
        <v>9350</v>
      </c>
      <c r="X845" s="155" t="s">
        <v>121</v>
      </c>
      <c r="Y845" s="155" t="s">
        <v>9349</v>
      </c>
      <c r="Z845" s="155" t="s">
        <v>121</v>
      </c>
      <c r="AA845" s="155" t="s">
        <v>121</v>
      </c>
      <c r="AB845" s="155" t="s">
        <v>121</v>
      </c>
      <c r="AC845" s="155" t="s">
        <v>121</v>
      </c>
      <c r="AD845" s="155" t="s">
        <v>121</v>
      </c>
      <c r="AE845" s="155" t="s">
        <v>121</v>
      </c>
      <c r="AF845" s="155" t="s">
        <v>121</v>
      </c>
    </row>
    <row r="846" spans="1:32" hidden="1">
      <c r="A846" s="155"/>
      <c r="B846" s="155" t="s">
        <v>796</v>
      </c>
      <c r="C846" s="155" t="s">
        <v>3450</v>
      </c>
      <c r="D846" s="155" t="s">
        <v>9287</v>
      </c>
      <c r="E846" s="155" t="s">
        <v>167</v>
      </c>
      <c r="F846" s="155" t="s">
        <v>798</v>
      </c>
      <c r="G846" s="155" t="s">
        <v>799</v>
      </c>
      <c r="H846" s="155" t="s">
        <v>154</v>
      </c>
      <c r="I846" s="155" t="s">
        <v>800</v>
      </c>
      <c r="J846" s="155" t="s">
        <v>801</v>
      </c>
      <c r="K846" s="155" t="s">
        <v>107</v>
      </c>
      <c r="L846" s="155" t="s">
        <v>121</v>
      </c>
      <c r="M846" s="155" t="s">
        <v>121</v>
      </c>
      <c r="N846" s="155" t="s">
        <v>121</v>
      </c>
      <c r="O846" s="155" t="s">
        <v>121</v>
      </c>
      <c r="P846" s="155" t="s">
        <v>121</v>
      </c>
      <c r="Q846" s="155" t="s">
        <v>121</v>
      </c>
      <c r="R846" s="155" t="s">
        <v>121</v>
      </c>
      <c r="S846" s="155" t="s">
        <v>12141</v>
      </c>
      <c r="T846" s="155" t="s">
        <v>9305</v>
      </c>
      <c r="U846" s="155" t="s">
        <v>10447</v>
      </c>
      <c r="V846" s="155" t="s">
        <v>12140</v>
      </c>
      <c r="W846" s="155" t="s">
        <v>9303</v>
      </c>
      <c r="X846" s="155" t="s">
        <v>121</v>
      </c>
      <c r="Y846" s="155" t="s">
        <v>9302</v>
      </c>
      <c r="Z846" s="155" t="s">
        <v>121</v>
      </c>
      <c r="AA846" s="155" t="s">
        <v>121</v>
      </c>
      <c r="AB846" s="155" t="s">
        <v>121</v>
      </c>
      <c r="AC846" s="155" t="s">
        <v>121</v>
      </c>
      <c r="AD846" s="155" t="s">
        <v>121</v>
      </c>
      <c r="AE846" s="155" t="s">
        <v>121</v>
      </c>
      <c r="AF846" s="155" t="s">
        <v>121</v>
      </c>
    </row>
    <row r="847" spans="1:32" hidden="1">
      <c r="A847" s="155"/>
      <c r="B847" s="155" t="s">
        <v>756</v>
      </c>
      <c r="C847" s="155" t="s">
        <v>6142</v>
      </c>
      <c r="D847" s="155" t="s">
        <v>9287</v>
      </c>
      <c r="E847" s="155" t="s">
        <v>161</v>
      </c>
      <c r="F847" s="155" t="s">
        <v>758</v>
      </c>
      <c r="G847" s="155" t="s">
        <v>759</v>
      </c>
      <c r="H847" s="155" t="s">
        <v>154</v>
      </c>
      <c r="I847" s="155" t="s">
        <v>760</v>
      </c>
      <c r="J847" s="155" t="s">
        <v>761</v>
      </c>
      <c r="K847" s="155" t="s">
        <v>175</v>
      </c>
      <c r="L847" s="155" t="s">
        <v>121</v>
      </c>
      <c r="M847" s="155" t="s">
        <v>121</v>
      </c>
      <c r="N847" s="155" t="s">
        <v>121</v>
      </c>
      <c r="O847" s="155" t="s">
        <v>121</v>
      </c>
      <c r="P847" s="155" t="s">
        <v>121</v>
      </c>
      <c r="Q847" s="155" t="s">
        <v>121</v>
      </c>
      <c r="R847" s="155" t="s">
        <v>121</v>
      </c>
      <c r="S847" s="155" t="s">
        <v>12139</v>
      </c>
      <c r="T847" s="155" t="s">
        <v>9423</v>
      </c>
      <c r="U847" s="155" t="s">
        <v>9359</v>
      </c>
      <c r="V847" s="155" t="s">
        <v>12138</v>
      </c>
      <c r="W847" s="155" t="s">
        <v>9365</v>
      </c>
      <c r="X847" s="155" t="s">
        <v>121</v>
      </c>
      <c r="Y847" s="155" t="s">
        <v>9349</v>
      </c>
      <c r="Z847" s="155" t="s">
        <v>121</v>
      </c>
      <c r="AA847" s="155" t="s">
        <v>121</v>
      </c>
      <c r="AB847" s="155" t="s">
        <v>121</v>
      </c>
      <c r="AC847" s="155" t="s">
        <v>121</v>
      </c>
      <c r="AD847" s="155" t="s">
        <v>121</v>
      </c>
      <c r="AE847" s="155" t="s">
        <v>121</v>
      </c>
      <c r="AF847" s="155" t="s">
        <v>121</v>
      </c>
    </row>
    <row r="848" spans="1:32" hidden="1">
      <c r="A848" s="155"/>
      <c r="B848" s="155" t="s">
        <v>228</v>
      </c>
      <c r="C848" s="155" t="s">
        <v>2013</v>
      </c>
      <c r="D848" s="155" t="s">
        <v>9287</v>
      </c>
      <c r="E848" s="155" t="s">
        <v>167</v>
      </c>
      <c r="F848" s="155" t="s">
        <v>230</v>
      </c>
      <c r="G848" s="155" t="s">
        <v>231</v>
      </c>
      <c r="H848" s="155" t="s">
        <v>154</v>
      </c>
      <c r="I848" s="155" t="s">
        <v>232</v>
      </c>
      <c r="J848" s="155" t="s">
        <v>233</v>
      </c>
      <c r="K848" s="155" t="s">
        <v>172</v>
      </c>
      <c r="L848" s="155" t="s">
        <v>121</v>
      </c>
      <c r="M848" s="155" t="s">
        <v>121</v>
      </c>
      <c r="N848" s="155" t="s">
        <v>121</v>
      </c>
      <c r="O848" s="155" t="s">
        <v>121</v>
      </c>
      <c r="P848" s="155" t="s">
        <v>121</v>
      </c>
      <c r="Q848" s="155" t="s">
        <v>121</v>
      </c>
      <c r="R848" s="155" t="s">
        <v>121</v>
      </c>
      <c r="S848" s="155" t="s">
        <v>12137</v>
      </c>
      <c r="T848" s="155" t="s">
        <v>9300</v>
      </c>
      <c r="U848" s="155" t="s">
        <v>9502</v>
      </c>
      <c r="V848" s="155" t="s">
        <v>12136</v>
      </c>
      <c r="W848" s="155" t="s">
        <v>9297</v>
      </c>
      <c r="X848" s="155" t="s">
        <v>121</v>
      </c>
      <c r="Y848" s="155" t="s">
        <v>9296</v>
      </c>
      <c r="Z848" s="155" t="s">
        <v>121</v>
      </c>
      <c r="AA848" s="155" t="s">
        <v>121</v>
      </c>
      <c r="AB848" s="155" t="s">
        <v>121</v>
      </c>
      <c r="AC848" s="155" t="s">
        <v>121</v>
      </c>
      <c r="AD848" s="155" t="s">
        <v>121</v>
      </c>
      <c r="AE848" s="155" t="s">
        <v>121</v>
      </c>
      <c r="AF848" s="155" t="s">
        <v>121</v>
      </c>
    </row>
    <row r="849" spans="1:32" hidden="1">
      <c r="A849" s="155"/>
      <c r="B849" s="155" t="s">
        <v>185</v>
      </c>
      <c r="C849" s="155" t="s">
        <v>2912</v>
      </c>
      <c r="D849" s="155" t="s">
        <v>9287</v>
      </c>
      <c r="E849" s="155" t="s">
        <v>151</v>
      </c>
      <c r="F849" s="155" t="s">
        <v>187</v>
      </c>
      <c r="G849" s="155" t="s">
        <v>188</v>
      </c>
      <c r="H849" s="155" t="s">
        <v>308</v>
      </c>
      <c r="I849" s="155" t="s">
        <v>189</v>
      </c>
      <c r="J849" s="155" t="s">
        <v>190</v>
      </c>
      <c r="K849" s="155" t="s">
        <v>107</v>
      </c>
      <c r="L849" s="155" t="s">
        <v>121</v>
      </c>
      <c r="M849" s="155" t="s">
        <v>121</v>
      </c>
      <c r="N849" s="155" t="s">
        <v>121</v>
      </c>
      <c r="O849" s="155" t="s">
        <v>121</v>
      </c>
      <c r="P849" s="155" t="s">
        <v>121</v>
      </c>
      <c r="Q849" s="155" t="s">
        <v>121</v>
      </c>
      <c r="R849" s="155" t="s">
        <v>121</v>
      </c>
      <c r="S849" s="155" t="s">
        <v>12135</v>
      </c>
      <c r="T849" s="155" t="s">
        <v>9403</v>
      </c>
      <c r="U849" s="155" t="s">
        <v>11584</v>
      </c>
      <c r="V849" s="155" t="s">
        <v>12134</v>
      </c>
      <c r="W849" s="155" t="s">
        <v>9334</v>
      </c>
      <c r="X849" s="155" t="s">
        <v>121</v>
      </c>
      <c r="Y849" s="155" t="s">
        <v>9289</v>
      </c>
      <c r="Z849" s="155" t="s">
        <v>12133</v>
      </c>
      <c r="AA849" s="155" t="s">
        <v>9438</v>
      </c>
      <c r="AB849" s="155" t="s">
        <v>4540</v>
      </c>
      <c r="AC849" s="155" t="s">
        <v>9308</v>
      </c>
      <c r="AD849" s="155" t="s">
        <v>9281</v>
      </c>
      <c r="AE849" s="155" t="s">
        <v>9440</v>
      </c>
      <c r="AF849" s="155" t="s">
        <v>121</v>
      </c>
    </row>
    <row r="850" spans="1:32" hidden="1">
      <c r="A850" s="155"/>
      <c r="B850" s="155" t="s">
        <v>148</v>
      </c>
      <c r="C850" s="155" t="s">
        <v>3550</v>
      </c>
      <c r="D850" s="155" t="s">
        <v>9287</v>
      </c>
      <c r="E850" s="155" t="s">
        <v>167</v>
      </c>
      <c r="F850" s="155" t="s">
        <v>152</v>
      </c>
      <c r="G850" s="155" t="s">
        <v>153</v>
      </c>
      <c r="H850" s="155" t="s">
        <v>154</v>
      </c>
      <c r="I850" s="155" t="s">
        <v>155</v>
      </c>
      <c r="J850" s="155" t="s">
        <v>156</v>
      </c>
      <c r="K850" s="155" t="s">
        <v>172</v>
      </c>
      <c r="L850" s="155" t="s">
        <v>121</v>
      </c>
      <c r="M850" s="155" t="s">
        <v>121</v>
      </c>
      <c r="N850" s="155" t="s">
        <v>121</v>
      </c>
      <c r="O850" s="155" t="s">
        <v>121</v>
      </c>
      <c r="P850" s="155" t="s">
        <v>121</v>
      </c>
      <c r="Q850" s="155" t="s">
        <v>121</v>
      </c>
      <c r="R850" s="155" t="s">
        <v>121</v>
      </c>
      <c r="S850" s="155" t="s">
        <v>12132</v>
      </c>
      <c r="T850" s="155" t="s">
        <v>9382</v>
      </c>
      <c r="U850" s="155" t="s">
        <v>9327</v>
      </c>
      <c r="V850" s="155" t="s">
        <v>4184</v>
      </c>
      <c r="W850" s="155" t="s">
        <v>9321</v>
      </c>
      <c r="X850" s="155" t="s">
        <v>121</v>
      </c>
      <c r="Y850" s="155" t="s">
        <v>9289</v>
      </c>
      <c r="Z850" s="155" t="s">
        <v>121</v>
      </c>
      <c r="AA850" s="155" t="s">
        <v>121</v>
      </c>
      <c r="AB850" s="155" t="s">
        <v>121</v>
      </c>
      <c r="AC850" s="155" t="s">
        <v>121</v>
      </c>
      <c r="AD850" s="155" t="s">
        <v>121</v>
      </c>
      <c r="AE850" s="155" t="s">
        <v>121</v>
      </c>
      <c r="AF850" s="155" t="s">
        <v>121</v>
      </c>
    </row>
    <row r="851" spans="1:32" hidden="1">
      <c r="A851" s="155"/>
      <c r="B851" s="155" t="s">
        <v>228</v>
      </c>
      <c r="C851" s="155" t="s">
        <v>1965</v>
      </c>
      <c r="D851" s="155" t="s">
        <v>9287</v>
      </c>
      <c r="E851" s="155" t="s">
        <v>276</v>
      </c>
      <c r="F851" s="155" t="s">
        <v>230</v>
      </c>
      <c r="G851" s="155" t="s">
        <v>231</v>
      </c>
      <c r="H851" s="155" t="s">
        <v>154</v>
      </c>
      <c r="I851" s="155" t="s">
        <v>232</v>
      </c>
      <c r="J851" s="155" t="s">
        <v>233</v>
      </c>
      <c r="K851" s="155" t="s">
        <v>107</v>
      </c>
      <c r="L851" s="155" t="s">
        <v>121</v>
      </c>
      <c r="M851" s="155" t="s">
        <v>121</v>
      </c>
      <c r="N851" s="155" t="s">
        <v>121</v>
      </c>
      <c r="O851" s="155" t="s">
        <v>121</v>
      </c>
      <c r="P851" s="155" t="s">
        <v>121</v>
      </c>
      <c r="Q851" s="155" t="s">
        <v>121</v>
      </c>
      <c r="R851" s="155" t="s">
        <v>121</v>
      </c>
      <c r="S851" s="155" t="s">
        <v>12131</v>
      </c>
      <c r="T851" s="155" t="s">
        <v>9460</v>
      </c>
      <c r="U851" s="155" t="s">
        <v>9600</v>
      </c>
      <c r="V851" s="155" t="s">
        <v>12130</v>
      </c>
      <c r="W851" s="155" t="s">
        <v>9350</v>
      </c>
      <c r="X851" s="155" t="s">
        <v>121</v>
      </c>
      <c r="Y851" s="155" t="s">
        <v>9349</v>
      </c>
      <c r="Z851" s="155" t="s">
        <v>121</v>
      </c>
      <c r="AA851" s="155" t="s">
        <v>121</v>
      </c>
      <c r="AB851" s="155" t="s">
        <v>121</v>
      </c>
      <c r="AC851" s="155" t="s">
        <v>121</v>
      </c>
      <c r="AD851" s="155" t="s">
        <v>121</v>
      </c>
      <c r="AE851" s="155" t="s">
        <v>121</v>
      </c>
      <c r="AF851" s="155" t="s">
        <v>121</v>
      </c>
    </row>
    <row r="852" spans="1:32" hidden="1">
      <c r="A852" s="155"/>
      <c r="B852" s="155" t="s">
        <v>409</v>
      </c>
      <c r="C852" s="155" t="s">
        <v>5174</v>
      </c>
      <c r="D852" s="155" t="s">
        <v>9287</v>
      </c>
      <c r="E852" s="155" t="s">
        <v>161</v>
      </c>
      <c r="F852" s="155" t="s">
        <v>411</v>
      </c>
      <c r="G852" s="155" t="s">
        <v>412</v>
      </c>
      <c r="H852" s="155" t="s">
        <v>154</v>
      </c>
      <c r="I852" s="155" t="s">
        <v>413</v>
      </c>
      <c r="J852" s="155" t="s">
        <v>412</v>
      </c>
      <c r="K852" s="155" t="s">
        <v>175</v>
      </c>
      <c r="L852" s="155" t="s">
        <v>121</v>
      </c>
      <c r="M852" s="155" t="s">
        <v>121</v>
      </c>
      <c r="N852" s="155" t="s">
        <v>121</v>
      </c>
      <c r="O852" s="155" t="s">
        <v>121</v>
      </c>
      <c r="P852" s="155" t="s">
        <v>121</v>
      </c>
      <c r="Q852" s="155" t="s">
        <v>121</v>
      </c>
      <c r="R852" s="155" t="s">
        <v>121</v>
      </c>
      <c r="S852" s="155" t="s">
        <v>12129</v>
      </c>
      <c r="T852" s="155" t="s">
        <v>9376</v>
      </c>
      <c r="U852" s="155" t="s">
        <v>9375</v>
      </c>
      <c r="V852" s="155" t="s">
        <v>12128</v>
      </c>
      <c r="W852" s="155" t="s">
        <v>9365</v>
      </c>
      <c r="X852" s="155" t="s">
        <v>121</v>
      </c>
      <c r="Y852" s="155" t="s">
        <v>9349</v>
      </c>
      <c r="Z852" s="155" t="s">
        <v>121</v>
      </c>
      <c r="AA852" s="155" t="s">
        <v>121</v>
      </c>
      <c r="AB852" s="155" t="s">
        <v>121</v>
      </c>
      <c r="AC852" s="155" t="s">
        <v>121</v>
      </c>
      <c r="AD852" s="155" t="s">
        <v>121</v>
      </c>
      <c r="AE852" s="155" t="s">
        <v>121</v>
      </c>
      <c r="AF852" s="155" t="s">
        <v>121</v>
      </c>
    </row>
    <row r="853" spans="1:32" hidden="1">
      <c r="A853" s="155"/>
      <c r="B853" s="155" t="s">
        <v>796</v>
      </c>
      <c r="C853" s="155" t="s">
        <v>6271</v>
      </c>
      <c r="D853" s="155" t="s">
        <v>9287</v>
      </c>
      <c r="E853" s="155" t="s">
        <v>161</v>
      </c>
      <c r="F853" s="155" t="s">
        <v>798</v>
      </c>
      <c r="G853" s="155" t="s">
        <v>799</v>
      </c>
      <c r="H853" s="155" t="s">
        <v>154</v>
      </c>
      <c r="I853" s="155" t="s">
        <v>800</v>
      </c>
      <c r="J853" s="155" t="s">
        <v>801</v>
      </c>
      <c r="K853" s="155" t="s">
        <v>175</v>
      </c>
      <c r="L853" s="155" t="s">
        <v>121</v>
      </c>
      <c r="M853" s="155" t="s">
        <v>121</v>
      </c>
      <c r="N853" s="155" t="s">
        <v>121</v>
      </c>
      <c r="O853" s="155" t="s">
        <v>121</v>
      </c>
      <c r="P853" s="155" t="s">
        <v>121</v>
      </c>
      <c r="Q853" s="155" t="s">
        <v>121</v>
      </c>
      <c r="R853" s="155" t="s">
        <v>121</v>
      </c>
      <c r="S853" s="155" t="s">
        <v>12127</v>
      </c>
      <c r="T853" s="155" t="s">
        <v>9466</v>
      </c>
      <c r="U853" s="155" t="s">
        <v>11521</v>
      </c>
      <c r="V853" s="155" t="s">
        <v>12126</v>
      </c>
      <c r="W853" s="155" t="s">
        <v>9365</v>
      </c>
      <c r="X853" s="155" t="s">
        <v>121</v>
      </c>
      <c r="Y853" s="155" t="s">
        <v>9349</v>
      </c>
      <c r="Z853" s="155" t="s">
        <v>121</v>
      </c>
      <c r="AA853" s="155" t="s">
        <v>121</v>
      </c>
      <c r="AB853" s="155" t="s">
        <v>121</v>
      </c>
      <c r="AC853" s="155" t="s">
        <v>121</v>
      </c>
      <c r="AD853" s="155" t="s">
        <v>121</v>
      </c>
      <c r="AE853" s="155" t="s">
        <v>121</v>
      </c>
      <c r="AF853" s="155" t="s">
        <v>121</v>
      </c>
    </row>
    <row r="854" spans="1:32" hidden="1">
      <c r="A854" s="155"/>
      <c r="B854" s="155" t="s">
        <v>1778</v>
      </c>
      <c r="C854" s="155" t="s">
        <v>36</v>
      </c>
      <c r="D854" s="155" t="s">
        <v>9287</v>
      </c>
      <c r="E854" s="155" t="s">
        <v>161</v>
      </c>
      <c r="F854" s="155" t="s">
        <v>1780</v>
      </c>
      <c r="G854" s="155" t="s">
        <v>37</v>
      </c>
      <c r="H854" s="155" t="s">
        <v>154</v>
      </c>
      <c r="I854" s="155" t="s">
        <v>1781</v>
      </c>
      <c r="J854" s="155" t="s">
        <v>1782</v>
      </c>
      <c r="K854" s="155" t="s">
        <v>175</v>
      </c>
      <c r="L854" s="155" t="s">
        <v>121</v>
      </c>
      <c r="M854" s="155" t="s">
        <v>121</v>
      </c>
      <c r="N854" s="155" t="s">
        <v>121</v>
      </c>
      <c r="O854" s="155" t="s">
        <v>121</v>
      </c>
      <c r="P854" s="155" t="s">
        <v>121</v>
      </c>
      <c r="Q854" s="155" t="s">
        <v>121</v>
      </c>
      <c r="R854" s="155" t="s">
        <v>121</v>
      </c>
      <c r="S854" s="155" t="s">
        <v>12125</v>
      </c>
      <c r="T854" s="155" t="s">
        <v>9315</v>
      </c>
      <c r="U854" s="155" t="s">
        <v>10317</v>
      </c>
      <c r="V854" s="155" t="s">
        <v>12122</v>
      </c>
      <c r="W854" s="155" t="s">
        <v>9290</v>
      </c>
      <c r="X854" s="155" t="s">
        <v>9281</v>
      </c>
      <c r="Y854" s="155" t="s">
        <v>9289</v>
      </c>
      <c r="Z854" s="155" t="s">
        <v>12124</v>
      </c>
      <c r="AA854" s="155" t="s">
        <v>9438</v>
      </c>
      <c r="AB854" s="155" t="s">
        <v>12118</v>
      </c>
      <c r="AC854" s="155" t="s">
        <v>9521</v>
      </c>
      <c r="AD854" s="155" t="s">
        <v>9281</v>
      </c>
      <c r="AE854" s="155" t="s">
        <v>9440</v>
      </c>
      <c r="AF854" s="155" t="s">
        <v>121</v>
      </c>
    </row>
    <row r="855" spans="1:32" hidden="1">
      <c r="A855" s="155"/>
      <c r="B855" s="155" t="s">
        <v>409</v>
      </c>
      <c r="C855" s="155" t="s">
        <v>3582</v>
      </c>
      <c r="D855" s="155" t="s">
        <v>9287</v>
      </c>
      <c r="E855" s="155" t="s">
        <v>167</v>
      </c>
      <c r="F855" s="155" t="s">
        <v>411</v>
      </c>
      <c r="G855" s="155" t="s">
        <v>412</v>
      </c>
      <c r="H855" s="155" t="s">
        <v>154</v>
      </c>
      <c r="I855" s="155" t="s">
        <v>413</v>
      </c>
      <c r="J855" s="155" t="s">
        <v>412</v>
      </c>
      <c r="K855" s="155" t="s">
        <v>172</v>
      </c>
      <c r="L855" s="155" t="s">
        <v>121</v>
      </c>
      <c r="M855" s="155" t="s">
        <v>121</v>
      </c>
      <c r="N855" s="155" t="s">
        <v>121</v>
      </c>
      <c r="O855" s="155" t="s">
        <v>121</v>
      </c>
      <c r="P855" s="155" t="s">
        <v>121</v>
      </c>
      <c r="Q855" s="155" t="s">
        <v>121</v>
      </c>
      <c r="R855" s="155" t="s">
        <v>121</v>
      </c>
      <c r="S855" s="155" t="s">
        <v>12123</v>
      </c>
      <c r="T855" s="155" t="s">
        <v>9293</v>
      </c>
      <c r="U855" s="155" t="s">
        <v>9449</v>
      </c>
      <c r="V855" s="155" t="s">
        <v>12122</v>
      </c>
      <c r="W855" s="155" t="s">
        <v>9290</v>
      </c>
      <c r="X855" s="155" t="s">
        <v>9281</v>
      </c>
      <c r="Y855" s="155" t="s">
        <v>9289</v>
      </c>
      <c r="Z855" s="155" t="s">
        <v>121</v>
      </c>
      <c r="AA855" s="155" t="s">
        <v>121</v>
      </c>
      <c r="AB855" s="155" t="s">
        <v>121</v>
      </c>
      <c r="AC855" s="155" t="s">
        <v>121</v>
      </c>
      <c r="AD855" s="155" t="s">
        <v>121</v>
      </c>
      <c r="AE855" s="155" t="s">
        <v>121</v>
      </c>
      <c r="AF855" s="155" t="s">
        <v>121</v>
      </c>
    </row>
    <row r="856" spans="1:32" hidden="1">
      <c r="A856" s="155"/>
      <c r="B856" s="155" t="s">
        <v>248</v>
      </c>
      <c r="C856" s="155" t="s">
        <v>5507</v>
      </c>
      <c r="D856" s="155" t="s">
        <v>9287</v>
      </c>
      <c r="E856" s="155" t="s">
        <v>161</v>
      </c>
      <c r="F856" s="155" t="s">
        <v>250</v>
      </c>
      <c r="G856" s="155" t="s">
        <v>39</v>
      </c>
      <c r="H856" s="155" t="s">
        <v>154</v>
      </c>
      <c r="I856" s="155" t="s">
        <v>189</v>
      </c>
      <c r="J856" s="155" t="s">
        <v>190</v>
      </c>
      <c r="K856" s="155" t="s">
        <v>175</v>
      </c>
      <c r="L856" s="155" t="s">
        <v>121</v>
      </c>
      <c r="M856" s="155" t="s">
        <v>121</v>
      </c>
      <c r="N856" s="155" t="s">
        <v>121</v>
      </c>
      <c r="O856" s="155" t="s">
        <v>121</v>
      </c>
      <c r="P856" s="155" t="s">
        <v>121</v>
      </c>
      <c r="Q856" s="155" t="s">
        <v>121</v>
      </c>
      <c r="R856" s="155" t="s">
        <v>121</v>
      </c>
      <c r="S856" s="155" t="s">
        <v>12121</v>
      </c>
      <c r="T856" s="155" t="s">
        <v>9324</v>
      </c>
      <c r="U856" s="155" t="s">
        <v>11579</v>
      </c>
      <c r="V856" s="155" t="s">
        <v>12120</v>
      </c>
      <c r="W856" s="155" t="s">
        <v>9321</v>
      </c>
      <c r="X856" s="155" t="s">
        <v>121</v>
      </c>
      <c r="Y856" s="155" t="s">
        <v>9289</v>
      </c>
      <c r="Z856" s="155" t="s">
        <v>12119</v>
      </c>
      <c r="AA856" s="155" t="s">
        <v>9438</v>
      </c>
      <c r="AB856" s="155" t="s">
        <v>12118</v>
      </c>
      <c r="AC856" s="155" t="s">
        <v>9521</v>
      </c>
      <c r="AD856" s="155" t="s">
        <v>9281</v>
      </c>
      <c r="AE856" s="155" t="s">
        <v>9440</v>
      </c>
      <c r="AF856" s="155" t="s">
        <v>121</v>
      </c>
    </row>
    <row r="857" spans="1:32" hidden="1">
      <c r="A857" s="155"/>
      <c r="B857" s="155" t="s">
        <v>148</v>
      </c>
      <c r="C857" s="155" t="s">
        <v>3410</v>
      </c>
      <c r="D857" s="155" t="s">
        <v>9287</v>
      </c>
      <c r="E857" s="155" t="s">
        <v>167</v>
      </c>
      <c r="F857" s="155" t="s">
        <v>152</v>
      </c>
      <c r="G857" s="155" t="s">
        <v>153</v>
      </c>
      <c r="H857" s="155" t="s">
        <v>154</v>
      </c>
      <c r="I857" s="155" t="s">
        <v>155</v>
      </c>
      <c r="J857" s="155" t="s">
        <v>156</v>
      </c>
      <c r="K857" s="155" t="s">
        <v>172</v>
      </c>
      <c r="L857" s="155" t="s">
        <v>121</v>
      </c>
      <c r="M857" s="155" t="s">
        <v>121</v>
      </c>
      <c r="N857" s="155" t="s">
        <v>121</v>
      </c>
      <c r="O857" s="155" t="s">
        <v>121</v>
      </c>
      <c r="P857" s="155" t="s">
        <v>121</v>
      </c>
      <c r="Q857" s="155" t="s">
        <v>121</v>
      </c>
      <c r="R857" s="155" t="s">
        <v>121</v>
      </c>
      <c r="S857" s="155" t="s">
        <v>12117</v>
      </c>
      <c r="T857" s="155" t="s">
        <v>9397</v>
      </c>
      <c r="U857" s="155" t="s">
        <v>9327</v>
      </c>
      <c r="V857" s="155" t="s">
        <v>12116</v>
      </c>
      <c r="W857" s="155" t="s">
        <v>9350</v>
      </c>
      <c r="X857" s="155" t="s">
        <v>9281</v>
      </c>
      <c r="Y857" s="155" t="s">
        <v>9440</v>
      </c>
      <c r="Z857" s="155" t="s">
        <v>121</v>
      </c>
      <c r="AA857" s="155" t="s">
        <v>121</v>
      </c>
      <c r="AB857" s="155" t="s">
        <v>121</v>
      </c>
      <c r="AC857" s="155" t="s">
        <v>121</v>
      </c>
      <c r="AD857" s="155" t="s">
        <v>121</v>
      </c>
      <c r="AE857" s="155" t="s">
        <v>121</v>
      </c>
      <c r="AF857" s="155" t="s">
        <v>121</v>
      </c>
    </row>
    <row r="858" spans="1:32" hidden="1">
      <c r="A858" s="155"/>
      <c r="B858" s="155" t="s">
        <v>256</v>
      </c>
      <c r="C858" s="155" t="s">
        <v>2130</v>
      </c>
      <c r="D858" s="155" t="s">
        <v>9287</v>
      </c>
      <c r="E858" s="155" t="s">
        <v>151</v>
      </c>
      <c r="F858" s="155" t="s">
        <v>258</v>
      </c>
      <c r="G858" s="155" t="s">
        <v>259</v>
      </c>
      <c r="H858" s="155" t="s">
        <v>154</v>
      </c>
      <c r="I858" s="155" t="s">
        <v>170</v>
      </c>
      <c r="J858" s="155" t="s">
        <v>260</v>
      </c>
      <c r="K858" s="155" t="s">
        <v>107</v>
      </c>
      <c r="L858" s="155" t="s">
        <v>121</v>
      </c>
      <c r="M858" s="155" t="s">
        <v>121</v>
      </c>
      <c r="N858" s="155" t="s">
        <v>121</v>
      </c>
      <c r="O858" s="155" t="s">
        <v>121</v>
      </c>
      <c r="P858" s="155" t="s">
        <v>121</v>
      </c>
      <c r="Q858" s="155" t="s">
        <v>121</v>
      </c>
      <c r="R858" s="155" t="s">
        <v>121</v>
      </c>
      <c r="S858" s="155" t="s">
        <v>12115</v>
      </c>
      <c r="T858" s="155" t="s">
        <v>9343</v>
      </c>
      <c r="U858" s="155" t="s">
        <v>9587</v>
      </c>
      <c r="V858" s="155" t="s">
        <v>4219</v>
      </c>
      <c r="W858" s="155" t="s">
        <v>9297</v>
      </c>
      <c r="X858" s="155" t="s">
        <v>121</v>
      </c>
      <c r="Y858" s="155" t="s">
        <v>9296</v>
      </c>
      <c r="Z858" s="155" t="s">
        <v>121</v>
      </c>
      <c r="AA858" s="155" t="s">
        <v>121</v>
      </c>
      <c r="AB858" s="155" t="s">
        <v>121</v>
      </c>
      <c r="AC858" s="155" t="s">
        <v>121</v>
      </c>
      <c r="AD858" s="155" t="s">
        <v>121</v>
      </c>
      <c r="AE858" s="155" t="s">
        <v>121</v>
      </c>
      <c r="AF858" s="155" t="s">
        <v>121</v>
      </c>
    </row>
    <row r="859" spans="1:32" hidden="1">
      <c r="A859" s="155"/>
      <c r="B859" s="155" t="s">
        <v>1778</v>
      </c>
      <c r="C859" s="155" t="s">
        <v>5604</v>
      </c>
      <c r="D859" s="155" t="s">
        <v>9287</v>
      </c>
      <c r="E859" s="155" t="s">
        <v>161</v>
      </c>
      <c r="F859" s="155" t="s">
        <v>1780</v>
      </c>
      <c r="G859" s="155" t="s">
        <v>37</v>
      </c>
      <c r="H859" s="155" t="s">
        <v>154</v>
      </c>
      <c r="I859" s="155" t="s">
        <v>1781</v>
      </c>
      <c r="J859" s="155" t="s">
        <v>1782</v>
      </c>
      <c r="K859" s="155" t="s">
        <v>175</v>
      </c>
      <c r="L859" s="155" t="s">
        <v>121</v>
      </c>
      <c r="M859" s="155" t="s">
        <v>121</v>
      </c>
      <c r="N859" s="155" t="s">
        <v>121</v>
      </c>
      <c r="O859" s="155" t="s">
        <v>121</v>
      </c>
      <c r="P859" s="155" t="s">
        <v>121</v>
      </c>
      <c r="Q859" s="155" t="s">
        <v>121</v>
      </c>
      <c r="R859" s="155" t="s">
        <v>121</v>
      </c>
      <c r="S859" s="155" t="s">
        <v>12114</v>
      </c>
      <c r="T859" s="155" t="s">
        <v>9347</v>
      </c>
      <c r="U859" s="155" t="s">
        <v>10317</v>
      </c>
      <c r="V859" s="155" t="s">
        <v>12113</v>
      </c>
      <c r="W859" s="155" t="s">
        <v>9290</v>
      </c>
      <c r="X859" s="155" t="s">
        <v>9281</v>
      </c>
      <c r="Y859" s="155" t="s">
        <v>9289</v>
      </c>
      <c r="Z859" s="155" t="s">
        <v>12112</v>
      </c>
      <c r="AA859" s="155" t="s">
        <v>9438</v>
      </c>
      <c r="AB859" s="155" t="s">
        <v>12111</v>
      </c>
      <c r="AC859" s="155" t="s">
        <v>9308</v>
      </c>
      <c r="AD859" s="155" t="s">
        <v>9281</v>
      </c>
      <c r="AE859" s="155" t="s">
        <v>9440</v>
      </c>
      <c r="AF859" s="155" t="s">
        <v>121</v>
      </c>
    </row>
    <row r="860" spans="1:32" hidden="1">
      <c r="A860" s="155"/>
      <c r="B860" s="155" t="s">
        <v>409</v>
      </c>
      <c r="C860" s="155" t="s">
        <v>3545</v>
      </c>
      <c r="D860" s="155" t="s">
        <v>9287</v>
      </c>
      <c r="E860" s="155" t="s">
        <v>167</v>
      </c>
      <c r="F860" s="155" t="s">
        <v>411</v>
      </c>
      <c r="G860" s="155" t="s">
        <v>412</v>
      </c>
      <c r="H860" s="155" t="s">
        <v>154</v>
      </c>
      <c r="I860" s="155" t="s">
        <v>413</v>
      </c>
      <c r="J860" s="155" t="s">
        <v>412</v>
      </c>
      <c r="K860" s="155" t="s">
        <v>172</v>
      </c>
      <c r="L860" s="155" t="s">
        <v>121</v>
      </c>
      <c r="M860" s="155" t="s">
        <v>121</v>
      </c>
      <c r="N860" s="155" t="s">
        <v>121</v>
      </c>
      <c r="O860" s="155" t="s">
        <v>121</v>
      </c>
      <c r="P860" s="155" t="s">
        <v>121</v>
      </c>
      <c r="Q860" s="155" t="s">
        <v>121</v>
      </c>
      <c r="R860" s="155" t="s">
        <v>121</v>
      </c>
      <c r="S860" s="155" t="s">
        <v>12110</v>
      </c>
      <c r="T860" s="155" t="s">
        <v>9387</v>
      </c>
      <c r="U860" s="155" t="s">
        <v>9449</v>
      </c>
      <c r="V860" s="155" t="s">
        <v>12109</v>
      </c>
      <c r="W860" s="155" t="s">
        <v>9350</v>
      </c>
      <c r="X860" s="155" t="s">
        <v>9281</v>
      </c>
      <c r="Y860" s="155" t="s">
        <v>9440</v>
      </c>
      <c r="Z860" s="155" t="s">
        <v>121</v>
      </c>
      <c r="AA860" s="155" t="s">
        <v>121</v>
      </c>
      <c r="AB860" s="155" t="s">
        <v>121</v>
      </c>
      <c r="AC860" s="155" t="s">
        <v>121</v>
      </c>
      <c r="AD860" s="155" t="s">
        <v>121</v>
      </c>
      <c r="AE860" s="155" t="s">
        <v>121</v>
      </c>
      <c r="AF860" s="155" t="s">
        <v>121</v>
      </c>
    </row>
    <row r="861" spans="1:32" hidden="1">
      <c r="A861" s="155"/>
      <c r="B861" s="155" t="s">
        <v>210</v>
      </c>
      <c r="C861" s="155" t="s">
        <v>45</v>
      </c>
      <c r="D861" s="155" t="s">
        <v>9287</v>
      </c>
      <c r="E861" s="155" t="s">
        <v>151</v>
      </c>
      <c r="F861" s="155" t="s">
        <v>212</v>
      </c>
      <c r="G861" s="155" t="s">
        <v>213</v>
      </c>
      <c r="H861" s="155" t="s">
        <v>154</v>
      </c>
      <c r="I861" s="155" t="s">
        <v>215</v>
      </c>
      <c r="J861" s="155" t="s">
        <v>216</v>
      </c>
      <c r="K861" s="155" t="s">
        <v>107</v>
      </c>
      <c r="L861" s="155" t="s">
        <v>121</v>
      </c>
      <c r="M861" s="155" t="s">
        <v>121</v>
      </c>
      <c r="N861" s="155" t="s">
        <v>121</v>
      </c>
      <c r="O861" s="155" t="s">
        <v>121</v>
      </c>
      <c r="P861" s="155" t="s">
        <v>121</v>
      </c>
      <c r="Q861" s="155" t="s">
        <v>121</v>
      </c>
      <c r="R861" s="155" t="s">
        <v>121</v>
      </c>
      <c r="S861" s="155" t="s">
        <v>12108</v>
      </c>
      <c r="T861" s="155" t="s">
        <v>9339</v>
      </c>
      <c r="U861" s="155" t="s">
        <v>9647</v>
      </c>
      <c r="V861" s="155" t="s">
        <v>4260</v>
      </c>
      <c r="W861" s="155" t="s">
        <v>10070</v>
      </c>
      <c r="X861" s="155" t="s">
        <v>121</v>
      </c>
      <c r="Y861" s="155" t="s">
        <v>9353</v>
      </c>
      <c r="Z861" s="155" t="s">
        <v>121</v>
      </c>
      <c r="AA861" s="155" t="s">
        <v>121</v>
      </c>
      <c r="AB861" s="155" t="s">
        <v>121</v>
      </c>
      <c r="AC861" s="155" t="s">
        <v>121</v>
      </c>
      <c r="AD861" s="155" t="s">
        <v>121</v>
      </c>
      <c r="AE861" s="155" t="s">
        <v>121</v>
      </c>
      <c r="AF861" s="155" t="s">
        <v>121</v>
      </c>
    </row>
    <row r="862" spans="1:32" hidden="1">
      <c r="A862" s="155"/>
      <c r="B862" s="155" t="s">
        <v>165</v>
      </c>
      <c r="C862" s="155" t="s">
        <v>4959</v>
      </c>
      <c r="D862" s="155" t="s">
        <v>9287</v>
      </c>
      <c r="E862" s="155" t="s">
        <v>161</v>
      </c>
      <c r="F862" s="155" t="s">
        <v>168</v>
      </c>
      <c r="G862" s="155" t="s">
        <v>169</v>
      </c>
      <c r="H862" s="155" t="s">
        <v>154</v>
      </c>
      <c r="I862" s="155" t="s">
        <v>170</v>
      </c>
      <c r="J862" s="155" t="s">
        <v>171</v>
      </c>
      <c r="K862" s="155" t="s">
        <v>175</v>
      </c>
      <c r="L862" s="155" t="s">
        <v>121</v>
      </c>
      <c r="M862" s="155" t="s">
        <v>121</v>
      </c>
      <c r="N862" s="155" t="s">
        <v>121</v>
      </c>
      <c r="O862" s="155" t="s">
        <v>121</v>
      </c>
      <c r="P862" s="155" t="s">
        <v>121</v>
      </c>
      <c r="Q862" s="155" t="s">
        <v>121</v>
      </c>
      <c r="R862" s="155" t="s">
        <v>121</v>
      </c>
      <c r="S862" s="155" t="s">
        <v>12107</v>
      </c>
      <c r="T862" s="155" t="s">
        <v>9390</v>
      </c>
      <c r="U862" s="155" t="s">
        <v>9679</v>
      </c>
      <c r="V862" s="155" t="s">
        <v>12106</v>
      </c>
      <c r="W862" s="155" t="s">
        <v>9412</v>
      </c>
      <c r="X862" s="155" t="s">
        <v>9281</v>
      </c>
      <c r="Y862" s="155" t="s">
        <v>9411</v>
      </c>
      <c r="Z862" s="155" t="s">
        <v>121</v>
      </c>
      <c r="AA862" s="155" t="s">
        <v>121</v>
      </c>
      <c r="AB862" s="155" t="s">
        <v>121</v>
      </c>
      <c r="AC862" s="155" t="s">
        <v>121</v>
      </c>
      <c r="AD862" s="155" t="s">
        <v>121</v>
      </c>
      <c r="AE862" s="155" t="s">
        <v>121</v>
      </c>
      <c r="AF862" s="155" t="s">
        <v>121</v>
      </c>
    </row>
    <row r="863" spans="1:32" hidden="1">
      <c r="A863" s="155"/>
      <c r="B863" s="155" t="s">
        <v>256</v>
      </c>
      <c r="C863" s="155" t="s">
        <v>2615</v>
      </c>
      <c r="D863" s="155" t="s">
        <v>9287</v>
      </c>
      <c r="E863" s="155" t="s">
        <v>167</v>
      </c>
      <c r="F863" s="155" t="s">
        <v>258</v>
      </c>
      <c r="G863" s="155" t="s">
        <v>259</v>
      </c>
      <c r="H863" s="155" t="s">
        <v>154</v>
      </c>
      <c r="I863" s="155" t="s">
        <v>170</v>
      </c>
      <c r="J863" s="155" t="s">
        <v>260</v>
      </c>
      <c r="K863" s="155" t="s">
        <v>172</v>
      </c>
      <c r="L863" s="155" t="s">
        <v>121</v>
      </c>
      <c r="M863" s="155" t="s">
        <v>121</v>
      </c>
      <c r="N863" s="155" t="s">
        <v>121</v>
      </c>
      <c r="O863" s="155" t="s">
        <v>121</v>
      </c>
      <c r="P863" s="155" t="s">
        <v>121</v>
      </c>
      <c r="Q863" s="155" t="s">
        <v>121</v>
      </c>
      <c r="R863" s="155" t="s">
        <v>121</v>
      </c>
      <c r="S863" s="155" t="s">
        <v>12105</v>
      </c>
      <c r="T863" s="155" t="s">
        <v>9331</v>
      </c>
      <c r="U863" s="155" t="s">
        <v>9510</v>
      </c>
      <c r="V863" s="155" t="s">
        <v>12104</v>
      </c>
      <c r="W863" s="155" t="s">
        <v>9412</v>
      </c>
      <c r="X863" s="155" t="s">
        <v>9281</v>
      </c>
      <c r="Y863" s="155" t="s">
        <v>9411</v>
      </c>
      <c r="Z863" s="155" t="s">
        <v>121</v>
      </c>
      <c r="AA863" s="155" t="s">
        <v>121</v>
      </c>
      <c r="AB863" s="155" t="s">
        <v>121</v>
      </c>
      <c r="AC863" s="155" t="s">
        <v>121</v>
      </c>
      <c r="AD863" s="155" t="s">
        <v>121</v>
      </c>
      <c r="AE863" s="155" t="s">
        <v>121</v>
      </c>
      <c r="AF863" s="155" t="s">
        <v>121</v>
      </c>
    </row>
    <row r="864" spans="1:32" hidden="1">
      <c r="A864" s="155"/>
      <c r="B864" s="155" t="s">
        <v>1547</v>
      </c>
      <c r="C864" s="155" t="s">
        <v>2772</v>
      </c>
      <c r="D864" s="155" t="s">
        <v>9287</v>
      </c>
      <c r="E864" s="155" t="s">
        <v>167</v>
      </c>
      <c r="F864" s="155" t="s">
        <v>1549</v>
      </c>
      <c r="G864" s="155" t="s">
        <v>1550</v>
      </c>
      <c r="H864" s="155" t="s">
        <v>154</v>
      </c>
      <c r="I864" s="155" t="s">
        <v>232</v>
      </c>
      <c r="J864" s="155" t="s">
        <v>1551</v>
      </c>
      <c r="K864" s="155" t="s">
        <v>172</v>
      </c>
      <c r="L864" s="155" t="s">
        <v>121</v>
      </c>
      <c r="M864" s="155" t="s">
        <v>121</v>
      </c>
      <c r="N864" s="155" t="s">
        <v>121</v>
      </c>
      <c r="O864" s="155" t="s">
        <v>121</v>
      </c>
      <c r="P864" s="155" t="s">
        <v>121</v>
      </c>
      <c r="Q864" s="155" t="s">
        <v>121</v>
      </c>
      <c r="R864" s="155" t="s">
        <v>121</v>
      </c>
      <c r="S864" s="155" t="s">
        <v>12103</v>
      </c>
      <c r="T864" s="155" t="s">
        <v>9379</v>
      </c>
      <c r="U864" s="155" t="s">
        <v>9392</v>
      </c>
      <c r="V864" s="155" t="s">
        <v>12102</v>
      </c>
      <c r="W864" s="155" t="s">
        <v>9321</v>
      </c>
      <c r="X864" s="155" t="s">
        <v>121</v>
      </c>
      <c r="Y864" s="155" t="s">
        <v>9289</v>
      </c>
      <c r="Z864" s="155" t="s">
        <v>121</v>
      </c>
      <c r="AA864" s="155" t="s">
        <v>121</v>
      </c>
      <c r="AB864" s="155" t="s">
        <v>121</v>
      </c>
      <c r="AC864" s="155" t="s">
        <v>121</v>
      </c>
      <c r="AD864" s="155" t="s">
        <v>121</v>
      </c>
      <c r="AE864" s="155" t="s">
        <v>121</v>
      </c>
      <c r="AF864" s="155" t="s">
        <v>121</v>
      </c>
    </row>
    <row r="865" spans="1:32" hidden="1">
      <c r="A865" s="155"/>
      <c r="B865" s="155" t="s">
        <v>756</v>
      </c>
      <c r="C865" s="155" t="s">
        <v>6172</v>
      </c>
      <c r="D865" s="155" t="s">
        <v>9287</v>
      </c>
      <c r="E865" s="155" t="s">
        <v>161</v>
      </c>
      <c r="F865" s="155" t="s">
        <v>758</v>
      </c>
      <c r="G865" s="155" t="s">
        <v>759</v>
      </c>
      <c r="H865" s="155" t="s">
        <v>154</v>
      </c>
      <c r="I865" s="155" t="s">
        <v>760</v>
      </c>
      <c r="J865" s="155" t="s">
        <v>761</v>
      </c>
      <c r="K865" s="155" t="s">
        <v>175</v>
      </c>
      <c r="L865" s="155" t="s">
        <v>121</v>
      </c>
      <c r="M865" s="155" t="s">
        <v>121</v>
      </c>
      <c r="N865" s="155" t="s">
        <v>121</v>
      </c>
      <c r="O865" s="155" t="s">
        <v>121</v>
      </c>
      <c r="P865" s="155" t="s">
        <v>121</v>
      </c>
      <c r="Q865" s="155" t="s">
        <v>121</v>
      </c>
      <c r="R865" s="155" t="s">
        <v>121</v>
      </c>
      <c r="S865" s="155" t="s">
        <v>12101</v>
      </c>
      <c r="T865" s="155" t="s">
        <v>9507</v>
      </c>
      <c r="U865" s="155" t="s">
        <v>9359</v>
      </c>
      <c r="V865" s="155" t="s">
        <v>12100</v>
      </c>
      <c r="W865" s="155" t="s">
        <v>9354</v>
      </c>
      <c r="X865" s="155" t="s">
        <v>9281</v>
      </c>
      <c r="Y865" s="155" t="s">
        <v>9353</v>
      </c>
      <c r="Z865" s="155" t="s">
        <v>121</v>
      </c>
      <c r="AA865" s="155" t="s">
        <v>121</v>
      </c>
      <c r="AB865" s="155" t="s">
        <v>121</v>
      </c>
      <c r="AC865" s="155" t="s">
        <v>121</v>
      </c>
      <c r="AD865" s="155" t="s">
        <v>121</v>
      </c>
      <c r="AE865" s="155" t="s">
        <v>121</v>
      </c>
      <c r="AF865" s="155" t="s">
        <v>121</v>
      </c>
    </row>
    <row r="866" spans="1:32" hidden="1">
      <c r="A866" s="155"/>
      <c r="B866" s="155" t="s">
        <v>380</v>
      </c>
      <c r="C866" s="155" t="s">
        <v>3430</v>
      </c>
      <c r="D866" s="155" t="s">
        <v>9287</v>
      </c>
      <c r="E866" s="155" t="s">
        <v>167</v>
      </c>
      <c r="F866" s="155" t="s">
        <v>382</v>
      </c>
      <c r="G866" s="155" t="s">
        <v>383</v>
      </c>
      <c r="H866" s="155" t="s">
        <v>154</v>
      </c>
      <c r="I866" s="155" t="s">
        <v>384</v>
      </c>
      <c r="J866" s="155" t="s">
        <v>385</v>
      </c>
      <c r="K866" s="155" t="s">
        <v>107</v>
      </c>
      <c r="L866" s="155" t="s">
        <v>121</v>
      </c>
      <c r="M866" s="155" t="s">
        <v>121</v>
      </c>
      <c r="N866" s="155" t="s">
        <v>121</v>
      </c>
      <c r="O866" s="155" t="s">
        <v>121</v>
      </c>
      <c r="P866" s="155" t="s">
        <v>121</v>
      </c>
      <c r="Q866" s="155" t="s">
        <v>121</v>
      </c>
      <c r="R866" s="155" t="s">
        <v>121</v>
      </c>
      <c r="S866" s="155" t="s">
        <v>12099</v>
      </c>
      <c r="T866" s="155" t="s">
        <v>9414</v>
      </c>
      <c r="U866" s="155" t="s">
        <v>9342</v>
      </c>
      <c r="V866" s="155" t="s">
        <v>4241</v>
      </c>
      <c r="W866" s="155" t="s">
        <v>10003</v>
      </c>
      <c r="X866" s="155" t="s">
        <v>121</v>
      </c>
      <c r="Y866" s="155" t="s">
        <v>9411</v>
      </c>
      <c r="Z866" s="155" t="s">
        <v>121</v>
      </c>
      <c r="AA866" s="155" t="s">
        <v>121</v>
      </c>
      <c r="AB866" s="155" t="s">
        <v>121</v>
      </c>
      <c r="AC866" s="155" t="s">
        <v>121</v>
      </c>
      <c r="AD866" s="155" t="s">
        <v>121</v>
      </c>
      <c r="AE866" s="155" t="s">
        <v>121</v>
      </c>
      <c r="AF866" s="155" t="s">
        <v>121</v>
      </c>
    </row>
    <row r="867" spans="1:32" hidden="1">
      <c r="A867" s="155"/>
      <c r="B867" s="155" t="s">
        <v>248</v>
      </c>
      <c r="C867" s="155" t="s">
        <v>3124</v>
      </c>
      <c r="D867" s="155" t="s">
        <v>9287</v>
      </c>
      <c r="E867" s="155" t="s">
        <v>167</v>
      </c>
      <c r="F867" s="155" t="s">
        <v>250</v>
      </c>
      <c r="G867" s="155" t="s">
        <v>39</v>
      </c>
      <c r="H867" s="155" t="s">
        <v>308</v>
      </c>
      <c r="I867" s="155" t="s">
        <v>189</v>
      </c>
      <c r="J867" s="155" t="s">
        <v>190</v>
      </c>
      <c r="K867" s="155" t="s">
        <v>172</v>
      </c>
      <c r="L867" s="155" t="s">
        <v>121</v>
      </c>
      <c r="M867" s="155" t="s">
        <v>121</v>
      </c>
      <c r="N867" s="155" t="s">
        <v>121</v>
      </c>
      <c r="O867" s="155" t="s">
        <v>121</v>
      </c>
      <c r="P867" s="155" t="s">
        <v>121</v>
      </c>
      <c r="Q867" s="155" t="s">
        <v>121</v>
      </c>
      <c r="R867" s="155" t="s">
        <v>121</v>
      </c>
      <c r="S867" s="155" t="s">
        <v>12098</v>
      </c>
      <c r="T867" s="155" t="s">
        <v>9328</v>
      </c>
      <c r="U867" s="155" t="s">
        <v>9323</v>
      </c>
      <c r="V867" s="155" t="s">
        <v>12097</v>
      </c>
      <c r="W867" s="155" t="s">
        <v>9321</v>
      </c>
      <c r="X867" s="155" t="s">
        <v>121</v>
      </c>
      <c r="Y867" s="155" t="s">
        <v>9289</v>
      </c>
      <c r="Z867" s="155" t="s">
        <v>12096</v>
      </c>
      <c r="AA867" s="155" t="s">
        <v>9438</v>
      </c>
      <c r="AB867" s="155" t="s">
        <v>12095</v>
      </c>
      <c r="AC867" s="155" t="s">
        <v>9308</v>
      </c>
      <c r="AD867" s="155" t="s">
        <v>9281</v>
      </c>
      <c r="AE867" s="155" t="s">
        <v>9440</v>
      </c>
      <c r="AF867" s="155" t="s">
        <v>121</v>
      </c>
    </row>
    <row r="868" spans="1:32" hidden="1">
      <c r="A868" s="155"/>
      <c r="B868" s="155" t="s">
        <v>165</v>
      </c>
      <c r="C868" s="155" t="s">
        <v>4972</v>
      </c>
      <c r="D868" s="155" t="s">
        <v>9287</v>
      </c>
      <c r="E868" s="155" t="s">
        <v>161</v>
      </c>
      <c r="F868" s="155" t="s">
        <v>168</v>
      </c>
      <c r="G868" s="155" t="s">
        <v>169</v>
      </c>
      <c r="H868" s="155" t="s">
        <v>154</v>
      </c>
      <c r="I868" s="155" t="s">
        <v>170</v>
      </c>
      <c r="J868" s="155" t="s">
        <v>171</v>
      </c>
      <c r="K868" s="155" t="s">
        <v>175</v>
      </c>
      <c r="L868" s="155" t="s">
        <v>121</v>
      </c>
      <c r="M868" s="155" t="s">
        <v>121</v>
      </c>
      <c r="N868" s="155" t="s">
        <v>121</v>
      </c>
      <c r="O868" s="155" t="s">
        <v>121</v>
      </c>
      <c r="P868" s="155" t="s">
        <v>121</v>
      </c>
      <c r="Q868" s="155" t="s">
        <v>121</v>
      </c>
      <c r="R868" s="155" t="s">
        <v>121</v>
      </c>
      <c r="S868" s="155" t="s">
        <v>12094</v>
      </c>
      <c r="T868" s="155" t="s">
        <v>9336</v>
      </c>
      <c r="U868" s="155" t="s">
        <v>9679</v>
      </c>
      <c r="V868" s="155" t="s">
        <v>12093</v>
      </c>
      <c r="W868" s="155" t="s">
        <v>9334</v>
      </c>
      <c r="X868" s="155" t="s">
        <v>121</v>
      </c>
      <c r="Y868" s="155" t="s">
        <v>9289</v>
      </c>
      <c r="Z868" s="155" t="s">
        <v>121</v>
      </c>
      <c r="AA868" s="155" t="s">
        <v>121</v>
      </c>
      <c r="AB868" s="155" t="s">
        <v>121</v>
      </c>
      <c r="AC868" s="155" t="s">
        <v>121</v>
      </c>
      <c r="AD868" s="155" t="s">
        <v>121</v>
      </c>
      <c r="AE868" s="155" t="s">
        <v>121</v>
      </c>
      <c r="AF868" s="155" t="s">
        <v>121</v>
      </c>
    </row>
    <row r="869" spans="1:32" hidden="1">
      <c r="A869" s="155"/>
      <c r="B869" s="155" t="s">
        <v>228</v>
      </c>
      <c r="C869" s="155" t="s">
        <v>2320</v>
      </c>
      <c r="D869" s="155" t="s">
        <v>9287</v>
      </c>
      <c r="E869" s="155" t="s">
        <v>167</v>
      </c>
      <c r="F869" s="155" t="s">
        <v>230</v>
      </c>
      <c r="G869" s="155" t="s">
        <v>231</v>
      </c>
      <c r="H869" s="155" t="s">
        <v>154</v>
      </c>
      <c r="I869" s="155" t="s">
        <v>232</v>
      </c>
      <c r="J869" s="155" t="s">
        <v>233</v>
      </c>
      <c r="K869" s="155" t="s">
        <v>172</v>
      </c>
      <c r="L869" s="155" t="s">
        <v>121</v>
      </c>
      <c r="M869" s="155" t="s">
        <v>121</v>
      </c>
      <c r="N869" s="155" t="s">
        <v>121</v>
      </c>
      <c r="O869" s="155" t="s">
        <v>121</v>
      </c>
      <c r="P869" s="155" t="s">
        <v>121</v>
      </c>
      <c r="Q869" s="155" t="s">
        <v>121</v>
      </c>
      <c r="R869" s="155" t="s">
        <v>121</v>
      </c>
      <c r="S869" s="155" t="s">
        <v>12092</v>
      </c>
      <c r="T869" s="155" t="s">
        <v>9394</v>
      </c>
      <c r="U869" s="155" t="s">
        <v>9502</v>
      </c>
      <c r="V869" s="155" t="s">
        <v>12091</v>
      </c>
      <c r="W869" s="155" t="s">
        <v>9334</v>
      </c>
      <c r="X869" s="155" t="s">
        <v>121</v>
      </c>
      <c r="Y869" s="155" t="s">
        <v>9289</v>
      </c>
      <c r="Z869" s="155" t="s">
        <v>121</v>
      </c>
      <c r="AA869" s="155" t="s">
        <v>121</v>
      </c>
      <c r="AB869" s="155" t="s">
        <v>121</v>
      </c>
      <c r="AC869" s="155" t="s">
        <v>121</v>
      </c>
      <c r="AD869" s="155" t="s">
        <v>121</v>
      </c>
      <c r="AE869" s="155" t="s">
        <v>121</v>
      </c>
      <c r="AF869" s="155" t="s">
        <v>121</v>
      </c>
    </row>
    <row r="870" spans="1:32" hidden="1">
      <c r="A870" s="155"/>
      <c r="B870" s="155" t="s">
        <v>200</v>
      </c>
      <c r="C870" s="155" t="s">
        <v>391</v>
      </c>
      <c r="D870" s="155" t="s">
        <v>9287</v>
      </c>
      <c r="E870" s="155" t="s">
        <v>167</v>
      </c>
      <c r="F870" s="155" t="s">
        <v>202</v>
      </c>
      <c r="G870" s="155" t="s">
        <v>203</v>
      </c>
      <c r="H870" s="155" t="s">
        <v>154</v>
      </c>
      <c r="I870" s="155" t="s">
        <v>204</v>
      </c>
      <c r="J870" s="155" t="s">
        <v>205</v>
      </c>
      <c r="K870" s="155" t="s">
        <v>172</v>
      </c>
      <c r="L870" s="155" t="s">
        <v>121</v>
      </c>
      <c r="M870" s="155" t="s">
        <v>121</v>
      </c>
      <c r="N870" s="155" t="s">
        <v>121</v>
      </c>
      <c r="O870" s="155" t="s">
        <v>121</v>
      </c>
      <c r="P870" s="155" t="s">
        <v>121</v>
      </c>
      <c r="Q870" s="155" t="s">
        <v>121</v>
      </c>
      <c r="R870" s="155" t="s">
        <v>121</v>
      </c>
      <c r="S870" s="155" t="s">
        <v>12090</v>
      </c>
      <c r="T870" s="155" t="s">
        <v>9511</v>
      </c>
      <c r="U870" s="155" t="s">
        <v>9314</v>
      </c>
      <c r="V870" s="155" t="s">
        <v>4276</v>
      </c>
      <c r="W870" s="155" t="s">
        <v>10003</v>
      </c>
      <c r="X870" s="155" t="s">
        <v>121</v>
      </c>
      <c r="Y870" s="155" t="s">
        <v>9411</v>
      </c>
      <c r="Z870" s="155" t="s">
        <v>121</v>
      </c>
      <c r="AA870" s="155" t="s">
        <v>121</v>
      </c>
      <c r="AB870" s="155" t="s">
        <v>121</v>
      </c>
      <c r="AC870" s="155" t="s">
        <v>121</v>
      </c>
      <c r="AD870" s="155" t="s">
        <v>121</v>
      </c>
      <c r="AE870" s="155" t="s">
        <v>121</v>
      </c>
      <c r="AF870" s="155" t="s">
        <v>121</v>
      </c>
    </row>
    <row r="871" spans="1:32" hidden="1">
      <c r="A871" s="155"/>
      <c r="B871" s="155" t="s">
        <v>5256</v>
      </c>
      <c r="C871" s="155" t="s">
        <v>12089</v>
      </c>
      <c r="D871" s="155" t="s">
        <v>9287</v>
      </c>
      <c r="E871" s="155" t="s">
        <v>151</v>
      </c>
      <c r="F871" s="155" t="s">
        <v>5258</v>
      </c>
      <c r="G871" s="155" t="s">
        <v>5259</v>
      </c>
      <c r="H871" s="155" t="s">
        <v>1925</v>
      </c>
      <c r="I871" s="155" t="s">
        <v>5260</v>
      </c>
      <c r="J871" s="155" t="s">
        <v>5261</v>
      </c>
      <c r="K871" s="155" t="s">
        <v>107</v>
      </c>
      <c r="L871" s="155" t="s">
        <v>121</v>
      </c>
      <c r="M871" s="155" t="s">
        <v>121</v>
      </c>
      <c r="N871" s="155" t="s">
        <v>121</v>
      </c>
      <c r="O871" s="155" t="s">
        <v>121</v>
      </c>
      <c r="P871" s="155" t="s">
        <v>121</v>
      </c>
      <c r="Q871" s="155" t="s">
        <v>121</v>
      </c>
      <c r="R871" s="155" t="s">
        <v>121</v>
      </c>
      <c r="S871" s="155" t="s">
        <v>12088</v>
      </c>
      <c r="T871" s="155" t="s">
        <v>9356</v>
      </c>
      <c r="U871" s="155" t="s">
        <v>12087</v>
      </c>
      <c r="V871" s="155" t="s">
        <v>4367</v>
      </c>
      <c r="W871" s="155" t="s">
        <v>9354</v>
      </c>
      <c r="X871" s="155" t="s">
        <v>9281</v>
      </c>
      <c r="Y871" s="155" t="s">
        <v>9353</v>
      </c>
      <c r="Z871" s="155" t="s">
        <v>121</v>
      </c>
      <c r="AA871" s="155" t="s">
        <v>121</v>
      </c>
      <c r="AB871" s="155" t="s">
        <v>121</v>
      </c>
      <c r="AC871" s="155" t="s">
        <v>121</v>
      </c>
      <c r="AD871" s="155" t="s">
        <v>121</v>
      </c>
      <c r="AE871" s="155" t="s">
        <v>121</v>
      </c>
      <c r="AF871" s="155" t="s">
        <v>121</v>
      </c>
    </row>
    <row r="872" spans="1:32" hidden="1">
      <c r="A872" s="155"/>
      <c r="B872" s="155" t="s">
        <v>1547</v>
      </c>
      <c r="C872" s="155" t="s">
        <v>3084</v>
      </c>
      <c r="D872" s="155" t="s">
        <v>9287</v>
      </c>
      <c r="E872" s="155" t="s">
        <v>167</v>
      </c>
      <c r="F872" s="155" t="s">
        <v>1549</v>
      </c>
      <c r="G872" s="155" t="s">
        <v>1550</v>
      </c>
      <c r="H872" s="155" t="s">
        <v>154</v>
      </c>
      <c r="I872" s="155" t="s">
        <v>232</v>
      </c>
      <c r="J872" s="155" t="s">
        <v>1551</v>
      </c>
      <c r="K872" s="155" t="s">
        <v>172</v>
      </c>
      <c r="L872" s="155" t="s">
        <v>121</v>
      </c>
      <c r="M872" s="155" t="s">
        <v>121</v>
      </c>
      <c r="N872" s="155" t="s">
        <v>121</v>
      </c>
      <c r="O872" s="155" t="s">
        <v>121</v>
      </c>
      <c r="P872" s="155" t="s">
        <v>121</v>
      </c>
      <c r="Q872" s="155" t="s">
        <v>121</v>
      </c>
      <c r="R872" s="155" t="s">
        <v>121</v>
      </c>
      <c r="S872" s="155" t="s">
        <v>12086</v>
      </c>
      <c r="T872" s="155" t="s">
        <v>9382</v>
      </c>
      <c r="U872" s="155" t="s">
        <v>9392</v>
      </c>
      <c r="V872" s="155" t="s">
        <v>4376</v>
      </c>
      <c r="W872" s="155" t="s">
        <v>10089</v>
      </c>
      <c r="X872" s="155" t="s">
        <v>9281</v>
      </c>
      <c r="Y872" s="155" t="s">
        <v>9289</v>
      </c>
      <c r="Z872" s="155" t="s">
        <v>121</v>
      </c>
      <c r="AA872" s="155" t="s">
        <v>121</v>
      </c>
      <c r="AB872" s="155" t="s">
        <v>121</v>
      </c>
      <c r="AC872" s="155" t="s">
        <v>121</v>
      </c>
      <c r="AD872" s="155" t="s">
        <v>121</v>
      </c>
      <c r="AE872" s="155" t="s">
        <v>121</v>
      </c>
      <c r="AF872" s="155" t="s">
        <v>121</v>
      </c>
    </row>
    <row r="873" spans="1:32" hidden="1">
      <c r="A873" s="155"/>
      <c r="B873" s="155" t="s">
        <v>409</v>
      </c>
      <c r="C873" s="155" t="s">
        <v>3595</v>
      </c>
      <c r="D873" s="155" t="s">
        <v>9287</v>
      </c>
      <c r="E873" s="155" t="s">
        <v>167</v>
      </c>
      <c r="F873" s="155" t="s">
        <v>411</v>
      </c>
      <c r="G873" s="155" t="s">
        <v>412</v>
      </c>
      <c r="H873" s="155" t="s">
        <v>154</v>
      </c>
      <c r="I873" s="155" t="s">
        <v>413</v>
      </c>
      <c r="J873" s="155" t="s">
        <v>412</v>
      </c>
      <c r="K873" s="155" t="s">
        <v>172</v>
      </c>
      <c r="L873" s="155" t="s">
        <v>121</v>
      </c>
      <c r="M873" s="155" t="s">
        <v>121</v>
      </c>
      <c r="N873" s="155" t="s">
        <v>121</v>
      </c>
      <c r="O873" s="155" t="s">
        <v>121</v>
      </c>
      <c r="P873" s="155" t="s">
        <v>121</v>
      </c>
      <c r="Q873" s="155" t="s">
        <v>121</v>
      </c>
      <c r="R873" s="155" t="s">
        <v>121</v>
      </c>
      <c r="S873" s="155" t="s">
        <v>12085</v>
      </c>
      <c r="T873" s="155" t="s">
        <v>9352</v>
      </c>
      <c r="U873" s="155" t="s">
        <v>9449</v>
      </c>
      <c r="V873" s="155" t="s">
        <v>4376</v>
      </c>
      <c r="W873" s="155" t="s">
        <v>9350</v>
      </c>
      <c r="X873" s="155" t="s">
        <v>121</v>
      </c>
      <c r="Y873" s="155" t="s">
        <v>9349</v>
      </c>
      <c r="Z873" s="155" t="s">
        <v>121</v>
      </c>
      <c r="AA873" s="155" t="s">
        <v>121</v>
      </c>
      <c r="AB873" s="155" t="s">
        <v>121</v>
      </c>
      <c r="AC873" s="155" t="s">
        <v>121</v>
      </c>
      <c r="AD873" s="155" t="s">
        <v>121</v>
      </c>
      <c r="AE873" s="155" t="s">
        <v>121</v>
      </c>
      <c r="AF873" s="155" t="s">
        <v>121</v>
      </c>
    </row>
    <row r="874" spans="1:32" hidden="1">
      <c r="A874" s="155"/>
      <c r="B874" s="155" t="s">
        <v>165</v>
      </c>
      <c r="C874" s="155" t="s">
        <v>5128</v>
      </c>
      <c r="D874" s="155" t="s">
        <v>9287</v>
      </c>
      <c r="E874" s="155" t="s">
        <v>161</v>
      </c>
      <c r="F874" s="155" t="s">
        <v>168</v>
      </c>
      <c r="G874" s="155" t="s">
        <v>169</v>
      </c>
      <c r="H874" s="155" t="s">
        <v>154</v>
      </c>
      <c r="I874" s="155" t="s">
        <v>170</v>
      </c>
      <c r="J874" s="155" t="s">
        <v>171</v>
      </c>
      <c r="K874" s="155" t="s">
        <v>175</v>
      </c>
      <c r="L874" s="155" t="s">
        <v>121</v>
      </c>
      <c r="M874" s="155" t="s">
        <v>121</v>
      </c>
      <c r="N874" s="155" t="s">
        <v>121</v>
      </c>
      <c r="O874" s="155" t="s">
        <v>121</v>
      </c>
      <c r="P874" s="155" t="s">
        <v>121</v>
      </c>
      <c r="Q874" s="155" t="s">
        <v>121</v>
      </c>
      <c r="R874" s="155" t="s">
        <v>121</v>
      </c>
      <c r="S874" s="155" t="s">
        <v>12084</v>
      </c>
      <c r="T874" s="155" t="s">
        <v>9363</v>
      </c>
      <c r="U874" s="155" t="s">
        <v>9679</v>
      </c>
      <c r="V874" s="155" t="s">
        <v>4376</v>
      </c>
      <c r="W874" s="155" t="s">
        <v>9334</v>
      </c>
      <c r="X874" s="155" t="s">
        <v>121</v>
      </c>
      <c r="Y874" s="155" t="s">
        <v>9289</v>
      </c>
      <c r="Z874" s="155" t="s">
        <v>121</v>
      </c>
      <c r="AA874" s="155" t="s">
        <v>121</v>
      </c>
      <c r="AB874" s="155" t="s">
        <v>121</v>
      </c>
      <c r="AC874" s="155" t="s">
        <v>121</v>
      </c>
      <c r="AD874" s="155" t="s">
        <v>121</v>
      </c>
      <c r="AE874" s="155" t="s">
        <v>121</v>
      </c>
      <c r="AF874" s="155" t="s">
        <v>121</v>
      </c>
    </row>
    <row r="875" spans="1:32" hidden="1">
      <c r="A875" s="155"/>
      <c r="B875" s="155" t="s">
        <v>256</v>
      </c>
      <c r="C875" s="155" t="s">
        <v>1423</v>
      </c>
      <c r="D875" s="155" t="s">
        <v>9287</v>
      </c>
      <c r="E875" s="155" t="s">
        <v>151</v>
      </c>
      <c r="F875" s="155" t="s">
        <v>258</v>
      </c>
      <c r="G875" s="155" t="s">
        <v>259</v>
      </c>
      <c r="H875" s="155" t="s">
        <v>154</v>
      </c>
      <c r="I875" s="155" t="s">
        <v>170</v>
      </c>
      <c r="J875" s="155" t="s">
        <v>260</v>
      </c>
      <c r="K875" s="155" t="s">
        <v>107</v>
      </c>
      <c r="L875" s="155" t="s">
        <v>121</v>
      </c>
      <c r="M875" s="155" t="s">
        <v>121</v>
      </c>
      <c r="N875" s="155" t="s">
        <v>121</v>
      </c>
      <c r="O875" s="155" t="s">
        <v>121</v>
      </c>
      <c r="P875" s="155" t="s">
        <v>121</v>
      </c>
      <c r="Q875" s="155" t="s">
        <v>121</v>
      </c>
      <c r="R875" s="155" t="s">
        <v>121</v>
      </c>
      <c r="S875" s="155" t="s">
        <v>12083</v>
      </c>
      <c r="T875" s="155" t="s">
        <v>9397</v>
      </c>
      <c r="U875" s="155" t="s">
        <v>9587</v>
      </c>
      <c r="V875" s="155" t="s">
        <v>4371</v>
      </c>
      <c r="W875" s="155" t="s">
        <v>9350</v>
      </c>
      <c r="X875" s="155" t="s">
        <v>121</v>
      </c>
      <c r="Y875" s="155" t="s">
        <v>9349</v>
      </c>
      <c r="Z875" s="155" t="s">
        <v>121</v>
      </c>
      <c r="AA875" s="155" t="s">
        <v>121</v>
      </c>
      <c r="AB875" s="155" t="s">
        <v>121</v>
      </c>
      <c r="AC875" s="155" t="s">
        <v>121</v>
      </c>
      <c r="AD875" s="155" t="s">
        <v>121</v>
      </c>
      <c r="AE875" s="155" t="s">
        <v>121</v>
      </c>
      <c r="AF875" s="155" t="s">
        <v>121</v>
      </c>
    </row>
    <row r="876" spans="1:32" hidden="1">
      <c r="A876" s="155"/>
      <c r="B876" s="155" t="s">
        <v>775</v>
      </c>
      <c r="C876" s="155" t="s">
        <v>5156</v>
      </c>
      <c r="D876" s="155" t="s">
        <v>9287</v>
      </c>
      <c r="E876" s="155" t="s">
        <v>161</v>
      </c>
      <c r="F876" s="155" t="s">
        <v>777</v>
      </c>
      <c r="G876" s="155" t="s">
        <v>778</v>
      </c>
      <c r="H876" s="155" t="s">
        <v>154</v>
      </c>
      <c r="I876" s="155" t="s">
        <v>269</v>
      </c>
      <c r="J876" s="155" t="s">
        <v>779</v>
      </c>
      <c r="K876" s="155" t="s">
        <v>175</v>
      </c>
      <c r="L876" s="155" t="s">
        <v>121</v>
      </c>
      <c r="M876" s="155" t="s">
        <v>121</v>
      </c>
      <c r="N876" s="155" t="s">
        <v>121</v>
      </c>
      <c r="O876" s="155" t="s">
        <v>121</v>
      </c>
      <c r="P876" s="155" t="s">
        <v>121</v>
      </c>
      <c r="Q876" s="155" t="s">
        <v>121</v>
      </c>
      <c r="R876" s="155" t="s">
        <v>121</v>
      </c>
      <c r="S876" s="155" t="s">
        <v>12082</v>
      </c>
      <c r="T876" s="155" t="s">
        <v>9427</v>
      </c>
      <c r="U876" s="155" t="s">
        <v>9924</v>
      </c>
      <c r="V876" s="155" t="s">
        <v>4371</v>
      </c>
      <c r="W876" s="155" t="s">
        <v>9303</v>
      </c>
      <c r="X876" s="155" t="s">
        <v>121</v>
      </c>
      <c r="Y876" s="155" t="s">
        <v>9302</v>
      </c>
      <c r="Z876" s="155" t="s">
        <v>121</v>
      </c>
      <c r="AA876" s="155" t="s">
        <v>121</v>
      </c>
      <c r="AB876" s="155" t="s">
        <v>121</v>
      </c>
      <c r="AC876" s="155" t="s">
        <v>121</v>
      </c>
      <c r="AD876" s="155" t="s">
        <v>121</v>
      </c>
      <c r="AE876" s="155" t="s">
        <v>121</v>
      </c>
      <c r="AF876" s="155" t="s">
        <v>121</v>
      </c>
    </row>
    <row r="877" spans="1:32" hidden="1">
      <c r="A877" s="155"/>
      <c r="B877" s="155" t="s">
        <v>858</v>
      </c>
      <c r="C877" s="155" t="s">
        <v>5910</v>
      </c>
      <c r="D877" s="155" t="s">
        <v>9287</v>
      </c>
      <c r="E877" s="155" t="s">
        <v>161</v>
      </c>
      <c r="F877" s="155" t="s">
        <v>860</v>
      </c>
      <c r="G877" s="155" t="s">
        <v>861</v>
      </c>
      <c r="H877" s="155" t="s">
        <v>154</v>
      </c>
      <c r="I877" s="155" t="s">
        <v>862</v>
      </c>
      <c r="J877" s="155" t="s">
        <v>863</v>
      </c>
      <c r="K877" s="155" t="s">
        <v>175</v>
      </c>
      <c r="L877" s="155" t="s">
        <v>121</v>
      </c>
      <c r="M877" s="155" t="s">
        <v>121</v>
      </c>
      <c r="N877" s="155" t="s">
        <v>121</v>
      </c>
      <c r="O877" s="155" t="s">
        <v>121</v>
      </c>
      <c r="P877" s="155" t="s">
        <v>121</v>
      </c>
      <c r="Q877" s="155" t="s">
        <v>121</v>
      </c>
      <c r="R877" s="155" t="s">
        <v>121</v>
      </c>
      <c r="S877" s="155" t="s">
        <v>12081</v>
      </c>
      <c r="T877" s="155" t="s">
        <v>9310</v>
      </c>
      <c r="U877" s="155" t="s">
        <v>10978</v>
      </c>
      <c r="V877" s="155" t="s">
        <v>12080</v>
      </c>
      <c r="W877" s="155" t="s">
        <v>9354</v>
      </c>
      <c r="X877" s="155" t="s">
        <v>9281</v>
      </c>
      <c r="Y877" s="155" t="s">
        <v>9353</v>
      </c>
      <c r="Z877" s="155" t="s">
        <v>121</v>
      </c>
      <c r="AA877" s="155" t="s">
        <v>121</v>
      </c>
      <c r="AB877" s="155" t="s">
        <v>121</v>
      </c>
      <c r="AC877" s="155" t="s">
        <v>121</v>
      </c>
      <c r="AD877" s="155" t="s">
        <v>121</v>
      </c>
      <c r="AE877" s="155" t="s">
        <v>121</v>
      </c>
      <c r="AF877" s="155" t="s">
        <v>121</v>
      </c>
    </row>
    <row r="878" spans="1:32" hidden="1">
      <c r="A878" s="155"/>
      <c r="B878" s="155" t="s">
        <v>380</v>
      </c>
      <c r="C878" s="155" t="s">
        <v>5226</v>
      </c>
      <c r="D878" s="155" t="s">
        <v>9287</v>
      </c>
      <c r="E878" s="155" t="s">
        <v>161</v>
      </c>
      <c r="F878" s="155" t="s">
        <v>382</v>
      </c>
      <c r="G878" s="155" t="s">
        <v>383</v>
      </c>
      <c r="H878" s="155" t="s">
        <v>154</v>
      </c>
      <c r="I878" s="155" t="s">
        <v>384</v>
      </c>
      <c r="J878" s="155" t="s">
        <v>385</v>
      </c>
      <c r="K878" s="155" t="s">
        <v>175</v>
      </c>
      <c r="L878" s="155" t="s">
        <v>121</v>
      </c>
      <c r="M878" s="155" t="s">
        <v>121</v>
      </c>
      <c r="N878" s="155" t="s">
        <v>121</v>
      </c>
      <c r="O878" s="155" t="s">
        <v>121</v>
      </c>
      <c r="P878" s="155" t="s">
        <v>121</v>
      </c>
      <c r="Q878" s="155" t="s">
        <v>121</v>
      </c>
      <c r="R878" s="155" t="s">
        <v>121</v>
      </c>
      <c r="S878" s="155" t="s">
        <v>12079</v>
      </c>
      <c r="T878" s="155" t="s">
        <v>9319</v>
      </c>
      <c r="U878" s="155" t="s">
        <v>9673</v>
      </c>
      <c r="V878" s="155" t="s">
        <v>12078</v>
      </c>
      <c r="W878" s="155" t="s">
        <v>9290</v>
      </c>
      <c r="X878" s="155" t="s">
        <v>9281</v>
      </c>
      <c r="Y878" s="155" t="s">
        <v>9289</v>
      </c>
      <c r="Z878" s="155" t="s">
        <v>121</v>
      </c>
      <c r="AA878" s="155" t="s">
        <v>121</v>
      </c>
      <c r="AB878" s="155" t="s">
        <v>121</v>
      </c>
      <c r="AC878" s="155" t="s">
        <v>121</v>
      </c>
      <c r="AD878" s="155" t="s">
        <v>121</v>
      </c>
      <c r="AE878" s="155" t="s">
        <v>121</v>
      </c>
      <c r="AF878" s="155" t="s">
        <v>121</v>
      </c>
    </row>
    <row r="879" spans="1:32" hidden="1">
      <c r="A879" s="155"/>
      <c r="B879" s="155" t="s">
        <v>409</v>
      </c>
      <c r="C879" s="155" t="s">
        <v>5246</v>
      </c>
      <c r="D879" s="155" t="s">
        <v>9287</v>
      </c>
      <c r="E879" s="155" t="s">
        <v>161</v>
      </c>
      <c r="F879" s="155" t="s">
        <v>411</v>
      </c>
      <c r="G879" s="155" t="s">
        <v>412</v>
      </c>
      <c r="H879" s="155" t="s">
        <v>154</v>
      </c>
      <c r="I879" s="155" t="s">
        <v>413</v>
      </c>
      <c r="J879" s="155" t="s">
        <v>412</v>
      </c>
      <c r="K879" s="155" t="s">
        <v>175</v>
      </c>
      <c r="L879" s="155" t="s">
        <v>121</v>
      </c>
      <c r="M879" s="155" t="s">
        <v>121</v>
      </c>
      <c r="N879" s="155" t="s">
        <v>121</v>
      </c>
      <c r="O879" s="155" t="s">
        <v>121</v>
      </c>
      <c r="P879" s="155" t="s">
        <v>121</v>
      </c>
      <c r="Q879" s="155" t="s">
        <v>121</v>
      </c>
      <c r="R879" s="155" t="s">
        <v>121</v>
      </c>
      <c r="S879" s="155" t="s">
        <v>12077</v>
      </c>
      <c r="T879" s="155" t="s">
        <v>9285</v>
      </c>
      <c r="U879" s="155" t="s">
        <v>9375</v>
      </c>
      <c r="V879" s="155" t="s">
        <v>12076</v>
      </c>
      <c r="W879" s="155" t="s">
        <v>9505</v>
      </c>
      <c r="X879" s="155" t="s">
        <v>121</v>
      </c>
      <c r="Y879" s="155" t="s">
        <v>9504</v>
      </c>
      <c r="Z879" s="155" t="s">
        <v>121</v>
      </c>
      <c r="AA879" s="155" t="s">
        <v>121</v>
      </c>
      <c r="AB879" s="155" t="s">
        <v>121</v>
      </c>
      <c r="AC879" s="155" t="s">
        <v>121</v>
      </c>
      <c r="AD879" s="155" t="s">
        <v>121</v>
      </c>
      <c r="AE879" s="155" t="s">
        <v>121</v>
      </c>
      <c r="AF879" s="155" t="s">
        <v>121</v>
      </c>
    </row>
    <row r="880" spans="1:32" hidden="1">
      <c r="A880" s="155"/>
      <c r="B880" s="155" t="s">
        <v>711</v>
      </c>
      <c r="C880" s="155" t="s">
        <v>814</v>
      </c>
      <c r="D880" s="155" t="s">
        <v>9287</v>
      </c>
      <c r="E880" s="155" t="s">
        <v>276</v>
      </c>
      <c r="F880" s="155" t="s">
        <v>713</v>
      </c>
      <c r="G880" s="155" t="s">
        <v>714</v>
      </c>
      <c r="H880" s="155" t="s">
        <v>832</v>
      </c>
      <c r="I880" s="155" t="s">
        <v>232</v>
      </c>
      <c r="J880" s="155" t="s">
        <v>716</v>
      </c>
      <c r="K880" s="155" t="s">
        <v>107</v>
      </c>
      <c r="L880" s="155" t="s">
        <v>121</v>
      </c>
      <c r="M880" s="155" t="s">
        <v>121</v>
      </c>
      <c r="N880" s="155" t="s">
        <v>121</v>
      </c>
      <c r="O880" s="155" t="s">
        <v>121</v>
      </c>
      <c r="P880" s="155" t="s">
        <v>121</v>
      </c>
      <c r="Q880" s="155" t="s">
        <v>121</v>
      </c>
      <c r="R880" s="155" t="s">
        <v>121</v>
      </c>
      <c r="S880" s="155" t="s">
        <v>12075</v>
      </c>
      <c r="T880" s="155" t="s">
        <v>9382</v>
      </c>
      <c r="U880" s="155" t="s">
        <v>11375</v>
      </c>
      <c r="V880" s="155" t="s">
        <v>12074</v>
      </c>
      <c r="W880" s="155" t="s">
        <v>9321</v>
      </c>
      <c r="X880" s="155" t="s">
        <v>121</v>
      </c>
      <c r="Y880" s="155" t="s">
        <v>9289</v>
      </c>
      <c r="Z880" s="155" t="s">
        <v>121</v>
      </c>
      <c r="AA880" s="155" t="s">
        <v>121</v>
      </c>
      <c r="AB880" s="155" t="s">
        <v>121</v>
      </c>
      <c r="AC880" s="155" t="s">
        <v>121</v>
      </c>
      <c r="AD880" s="155" t="s">
        <v>121</v>
      </c>
      <c r="AE880" s="155" t="s">
        <v>121</v>
      </c>
      <c r="AF880" s="155" t="s">
        <v>121</v>
      </c>
    </row>
    <row r="881" spans="1:32" hidden="1">
      <c r="A881" s="155"/>
      <c r="B881" s="155" t="s">
        <v>1778</v>
      </c>
      <c r="C881" s="155" t="s">
        <v>46</v>
      </c>
      <c r="D881" s="155" t="s">
        <v>9287</v>
      </c>
      <c r="E881" s="155" t="s">
        <v>151</v>
      </c>
      <c r="F881" s="155" t="s">
        <v>1780</v>
      </c>
      <c r="G881" s="155" t="s">
        <v>37</v>
      </c>
      <c r="H881" s="155" t="s">
        <v>154</v>
      </c>
      <c r="I881" s="155" t="s">
        <v>1781</v>
      </c>
      <c r="J881" s="155" t="s">
        <v>1782</v>
      </c>
      <c r="K881" s="155" t="s">
        <v>234</v>
      </c>
      <c r="L881" s="155" t="s">
        <v>121</v>
      </c>
      <c r="M881" s="155" t="s">
        <v>121</v>
      </c>
      <c r="N881" s="155" t="s">
        <v>121</v>
      </c>
      <c r="O881" s="155" t="s">
        <v>121</v>
      </c>
      <c r="P881" s="155" t="s">
        <v>121</v>
      </c>
      <c r="Q881" s="155" t="s">
        <v>121</v>
      </c>
      <c r="R881" s="155" t="s">
        <v>121</v>
      </c>
      <c r="S881" s="155" t="s">
        <v>12073</v>
      </c>
      <c r="T881" s="155" t="s">
        <v>9403</v>
      </c>
      <c r="U881" s="155" t="s">
        <v>9346</v>
      </c>
      <c r="V881" s="155" t="s">
        <v>4394</v>
      </c>
      <c r="W881" s="155" t="s">
        <v>9334</v>
      </c>
      <c r="X881" s="155" t="s">
        <v>121</v>
      </c>
      <c r="Y881" s="155" t="s">
        <v>9289</v>
      </c>
      <c r="Z881" s="155" t="s">
        <v>12072</v>
      </c>
      <c r="AA881" s="155" t="s">
        <v>9438</v>
      </c>
      <c r="AB881" s="155" t="s">
        <v>12071</v>
      </c>
      <c r="AC881" s="155" t="s">
        <v>9308</v>
      </c>
      <c r="AD881" s="155" t="s">
        <v>9281</v>
      </c>
      <c r="AE881" s="155" t="s">
        <v>9440</v>
      </c>
      <c r="AF881" s="155" t="s">
        <v>121</v>
      </c>
    </row>
    <row r="882" spans="1:32" hidden="1">
      <c r="A882" s="155"/>
      <c r="B882" s="155" t="s">
        <v>409</v>
      </c>
      <c r="C882" s="155" t="s">
        <v>3524</v>
      </c>
      <c r="D882" s="155" t="s">
        <v>9287</v>
      </c>
      <c r="E882" s="155" t="s">
        <v>167</v>
      </c>
      <c r="F882" s="155" t="s">
        <v>411</v>
      </c>
      <c r="G882" s="155" t="s">
        <v>412</v>
      </c>
      <c r="H882" s="155" t="s">
        <v>154</v>
      </c>
      <c r="I882" s="155" t="s">
        <v>413</v>
      </c>
      <c r="J882" s="155" t="s">
        <v>412</v>
      </c>
      <c r="K882" s="155" t="s">
        <v>172</v>
      </c>
      <c r="L882" s="155" t="s">
        <v>121</v>
      </c>
      <c r="M882" s="155" t="s">
        <v>121</v>
      </c>
      <c r="N882" s="155" t="s">
        <v>121</v>
      </c>
      <c r="O882" s="155" t="s">
        <v>121</v>
      </c>
      <c r="P882" s="155" t="s">
        <v>121</v>
      </c>
      <c r="Q882" s="155" t="s">
        <v>121</v>
      </c>
      <c r="R882" s="155" t="s">
        <v>121</v>
      </c>
      <c r="S882" s="155" t="s">
        <v>12070</v>
      </c>
      <c r="T882" s="155" t="s">
        <v>9431</v>
      </c>
      <c r="U882" s="155" t="s">
        <v>9449</v>
      </c>
      <c r="V882" s="155" t="s">
        <v>4293</v>
      </c>
      <c r="W882" s="155" t="s">
        <v>9303</v>
      </c>
      <c r="X882" s="155" t="s">
        <v>121</v>
      </c>
      <c r="Y882" s="155" t="s">
        <v>9302</v>
      </c>
      <c r="Z882" s="155" t="s">
        <v>121</v>
      </c>
      <c r="AA882" s="155" t="s">
        <v>121</v>
      </c>
      <c r="AB882" s="155" t="s">
        <v>121</v>
      </c>
      <c r="AC882" s="155" t="s">
        <v>121</v>
      </c>
      <c r="AD882" s="155" t="s">
        <v>121</v>
      </c>
      <c r="AE882" s="155" t="s">
        <v>121</v>
      </c>
      <c r="AF882" s="155" t="s">
        <v>121</v>
      </c>
    </row>
    <row r="883" spans="1:32" hidden="1">
      <c r="A883" s="155"/>
      <c r="B883" s="155" t="s">
        <v>228</v>
      </c>
      <c r="C883" s="155" t="s">
        <v>826</v>
      </c>
      <c r="D883" s="155" t="s">
        <v>9287</v>
      </c>
      <c r="E883" s="155" t="s">
        <v>276</v>
      </c>
      <c r="F883" s="155" t="s">
        <v>230</v>
      </c>
      <c r="G883" s="155" t="s">
        <v>231</v>
      </c>
      <c r="H883" s="155" t="s">
        <v>154</v>
      </c>
      <c r="I883" s="155" t="s">
        <v>232</v>
      </c>
      <c r="J883" s="155" t="s">
        <v>233</v>
      </c>
      <c r="K883" s="155" t="s">
        <v>107</v>
      </c>
      <c r="L883" s="155" t="s">
        <v>121</v>
      </c>
      <c r="M883" s="155" t="s">
        <v>121</v>
      </c>
      <c r="N883" s="155" t="s">
        <v>121</v>
      </c>
      <c r="O883" s="155" t="s">
        <v>121</v>
      </c>
      <c r="P883" s="155" t="s">
        <v>121</v>
      </c>
      <c r="Q883" s="155" t="s">
        <v>121</v>
      </c>
      <c r="R883" s="155" t="s">
        <v>121</v>
      </c>
      <c r="S883" s="155" t="s">
        <v>12069</v>
      </c>
      <c r="T883" s="155" t="s">
        <v>9300</v>
      </c>
      <c r="U883" s="155" t="s">
        <v>9600</v>
      </c>
      <c r="V883" s="155" t="s">
        <v>12068</v>
      </c>
      <c r="W883" s="155" t="s">
        <v>9297</v>
      </c>
      <c r="X883" s="155" t="s">
        <v>121</v>
      </c>
      <c r="Y883" s="155" t="s">
        <v>9296</v>
      </c>
      <c r="Z883" s="155" t="s">
        <v>121</v>
      </c>
      <c r="AA883" s="155" t="s">
        <v>121</v>
      </c>
      <c r="AB883" s="155" t="s">
        <v>121</v>
      </c>
      <c r="AC883" s="155" t="s">
        <v>121</v>
      </c>
      <c r="AD883" s="155" t="s">
        <v>121</v>
      </c>
      <c r="AE883" s="155" t="s">
        <v>121</v>
      </c>
      <c r="AF883" s="155" t="s">
        <v>121</v>
      </c>
    </row>
    <row r="884" spans="1:32" hidden="1">
      <c r="A884" s="155"/>
      <c r="B884" s="155" t="s">
        <v>228</v>
      </c>
      <c r="C884" s="155" t="s">
        <v>5114</v>
      </c>
      <c r="D884" s="155" t="s">
        <v>9287</v>
      </c>
      <c r="E884" s="155" t="s">
        <v>167</v>
      </c>
      <c r="F884" s="155" t="s">
        <v>230</v>
      </c>
      <c r="G884" s="155" t="s">
        <v>231</v>
      </c>
      <c r="H884" s="155" t="s">
        <v>154</v>
      </c>
      <c r="I884" s="155" t="s">
        <v>232</v>
      </c>
      <c r="J884" s="155" t="s">
        <v>233</v>
      </c>
      <c r="K884" s="155" t="s">
        <v>172</v>
      </c>
      <c r="L884" s="155" t="s">
        <v>121</v>
      </c>
      <c r="M884" s="155" t="s">
        <v>121</v>
      </c>
      <c r="N884" s="155" t="s">
        <v>121</v>
      </c>
      <c r="O884" s="155" t="s">
        <v>121</v>
      </c>
      <c r="P884" s="155" t="s">
        <v>121</v>
      </c>
      <c r="Q884" s="155" t="s">
        <v>121</v>
      </c>
      <c r="R884" s="155" t="s">
        <v>121</v>
      </c>
      <c r="S884" s="155" t="s">
        <v>12067</v>
      </c>
      <c r="T884" s="155" t="s">
        <v>9369</v>
      </c>
      <c r="U884" s="155" t="s">
        <v>9502</v>
      </c>
      <c r="V884" s="155" t="s">
        <v>4409</v>
      </c>
      <c r="W884" s="155" t="s">
        <v>9303</v>
      </c>
      <c r="X884" s="155" t="s">
        <v>121</v>
      </c>
      <c r="Y884" s="155" t="s">
        <v>9302</v>
      </c>
      <c r="Z884" s="155" t="s">
        <v>121</v>
      </c>
      <c r="AA884" s="155" t="s">
        <v>121</v>
      </c>
      <c r="AB884" s="155" t="s">
        <v>121</v>
      </c>
      <c r="AC884" s="155" t="s">
        <v>121</v>
      </c>
      <c r="AD884" s="155" t="s">
        <v>121</v>
      </c>
      <c r="AE884" s="155" t="s">
        <v>121</v>
      </c>
      <c r="AF884" s="155" t="s">
        <v>121</v>
      </c>
    </row>
    <row r="885" spans="1:32" hidden="1">
      <c r="A885" s="155"/>
      <c r="B885" s="155" t="s">
        <v>228</v>
      </c>
      <c r="C885" s="155" t="s">
        <v>508</v>
      </c>
      <c r="D885" s="155" t="s">
        <v>9287</v>
      </c>
      <c r="E885" s="155" t="s">
        <v>276</v>
      </c>
      <c r="F885" s="155" t="s">
        <v>230</v>
      </c>
      <c r="G885" s="155" t="s">
        <v>231</v>
      </c>
      <c r="H885" s="155" t="s">
        <v>154</v>
      </c>
      <c r="I885" s="155" t="s">
        <v>232</v>
      </c>
      <c r="J885" s="155" t="s">
        <v>233</v>
      </c>
      <c r="K885" s="155" t="s">
        <v>107</v>
      </c>
      <c r="L885" s="155" t="s">
        <v>121</v>
      </c>
      <c r="M885" s="155" t="s">
        <v>121</v>
      </c>
      <c r="N885" s="155" t="s">
        <v>121</v>
      </c>
      <c r="O885" s="155" t="s">
        <v>121</v>
      </c>
      <c r="P885" s="155" t="s">
        <v>121</v>
      </c>
      <c r="Q885" s="155" t="s">
        <v>121</v>
      </c>
      <c r="R885" s="155" t="s">
        <v>121</v>
      </c>
      <c r="S885" s="155" t="s">
        <v>12066</v>
      </c>
      <c r="T885" s="155" t="s">
        <v>9541</v>
      </c>
      <c r="U885" s="155" t="s">
        <v>9600</v>
      </c>
      <c r="V885" s="155" t="s">
        <v>4309</v>
      </c>
      <c r="W885" s="155" t="s">
        <v>10070</v>
      </c>
      <c r="X885" s="155" t="s">
        <v>121</v>
      </c>
      <c r="Y885" s="155" t="s">
        <v>9353</v>
      </c>
      <c r="Z885" s="155" t="s">
        <v>121</v>
      </c>
      <c r="AA885" s="155" t="s">
        <v>121</v>
      </c>
      <c r="AB885" s="155" t="s">
        <v>121</v>
      </c>
      <c r="AC885" s="155" t="s">
        <v>121</v>
      </c>
      <c r="AD885" s="155" t="s">
        <v>121</v>
      </c>
      <c r="AE885" s="155" t="s">
        <v>121</v>
      </c>
      <c r="AF885" s="155" t="s">
        <v>121</v>
      </c>
    </row>
    <row r="886" spans="1:32" hidden="1">
      <c r="A886" s="155"/>
      <c r="B886" s="155" t="s">
        <v>409</v>
      </c>
      <c r="C886" s="155" t="s">
        <v>5232</v>
      </c>
      <c r="D886" s="155" t="s">
        <v>9287</v>
      </c>
      <c r="E886" s="155" t="s">
        <v>161</v>
      </c>
      <c r="F886" s="155" t="s">
        <v>411</v>
      </c>
      <c r="G886" s="155" t="s">
        <v>412</v>
      </c>
      <c r="H886" s="155" t="s">
        <v>308</v>
      </c>
      <c r="I886" s="155" t="s">
        <v>413</v>
      </c>
      <c r="J886" s="155" t="s">
        <v>412</v>
      </c>
      <c r="K886" s="155" t="s">
        <v>175</v>
      </c>
      <c r="L886" s="155" t="s">
        <v>121</v>
      </c>
      <c r="M886" s="155" t="s">
        <v>121</v>
      </c>
      <c r="N886" s="155" t="s">
        <v>121</v>
      </c>
      <c r="O886" s="155" t="s">
        <v>121</v>
      </c>
      <c r="P886" s="155" t="s">
        <v>121</v>
      </c>
      <c r="Q886" s="155" t="s">
        <v>121</v>
      </c>
      <c r="R886" s="155" t="s">
        <v>121</v>
      </c>
      <c r="S886" s="155" t="s">
        <v>12065</v>
      </c>
      <c r="T886" s="155" t="s">
        <v>9366</v>
      </c>
      <c r="U886" s="155" t="s">
        <v>9375</v>
      </c>
      <c r="V886" s="155" t="s">
        <v>12064</v>
      </c>
      <c r="W886" s="155" t="s">
        <v>9365</v>
      </c>
      <c r="X886" s="155" t="s">
        <v>121</v>
      </c>
      <c r="Y886" s="155" t="s">
        <v>9349</v>
      </c>
      <c r="Z886" s="155" t="s">
        <v>121</v>
      </c>
      <c r="AA886" s="155" t="s">
        <v>121</v>
      </c>
      <c r="AB886" s="155" t="s">
        <v>121</v>
      </c>
      <c r="AC886" s="155" t="s">
        <v>121</v>
      </c>
      <c r="AD886" s="155" t="s">
        <v>121</v>
      </c>
      <c r="AE886" s="155" t="s">
        <v>121</v>
      </c>
      <c r="AF886" s="155" t="s">
        <v>121</v>
      </c>
    </row>
    <row r="887" spans="1:32" hidden="1">
      <c r="A887" s="155"/>
      <c r="B887" s="155" t="s">
        <v>1308</v>
      </c>
      <c r="C887" s="155" t="s">
        <v>2659</v>
      </c>
      <c r="D887" s="155" t="s">
        <v>9287</v>
      </c>
      <c r="E887" s="155" t="s">
        <v>167</v>
      </c>
      <c r="F887" s="155" t="s">
        <v>1310</v>
      </c>
      <c r="G887" s="155" t="s">
        <v>1311</v>
      </c>
      <c r="H887" s="155" t="s">
        <v>154</v>
      </c>
      <c r="I887" s="155" t="s">
        <v>980</v>
      </c>
      <c r="J887" s="155" t="s">
        <v>1312</v>
      </c>
      <c r="K887" s="155" t="s">
        <v>107</v>
      </c>
      <c r="L887" s="155" t="s">
        <v>121</v>
      </c>
      <c r="M887" s="155" t="s">
        <v>121</v>
      </c>
      <c r="N887" s="155" t="s">
        <v>121</v>
      </c>
      <c r="O887" s="155" t="s">
        <v>121</v>
      </c>
      <c r="P887" s="155" t="s">
        <v>121</v>
      </c>
      <c r="Q887" s="155" t="s">
        <v>121</v>
      </c>
      <c r="R887" s="155" t="s">
        <v>121</v>
      </c>
      <c r="S887" s="155" t="s">
        <v>12063</v>
      </c>
      <c r="T887" s="155" t="s">
        <v>9423</v>
      </c>
      <c r="U887" s="155" t="s">
        <v>10001</v>
      </c>
      <c r="V887" s="155" t="s">
        <v>12062</v>
      </c>
      <c r="W887" s="155" t="s">
        <v>9365</v>
      </c>
      <c r="X887" s="155" t="s">
        <v>121</v>
      </c>
      <c r="Y887" s="155" t="s">
        <v>9349</v>
      </c>
      <c r="Z887" s="155" t="s">
        <v>121</v>
      </c>
      <c r="AA887" s="155" t="s">
        <v>121</v>
      </c>
      <c r="AB887" s="155" t="s">
        <v>121</v>
      </c>
      <c r="AC887" s="155" t="s">
        <v>121</v>
      </c>
      <c r="AD887" s="155" t="s">
        <v>121</v>
      </c>
      <c r="AE887" s="155" t="s">
        <v>121</v>
      </c>
      <c r="AF887" s="155" t="s">
        <v>121</v>
      </c>
    </row>
    <row r="888" spans="1:32" hidden="1">
      <c r="A888" s="155"/>
      <c r="B888" s="155" t="s">
        <v>1778</v>
      </c>
      <c r="C888" s="155" t="s">
        <v>2934</v>
      </c>
      <c r="D888" s="155" t="s">
        <v>9287</v>
      </c>
      <c r="E888" s="155" t="s">
        <v>151</v>
      </c>
      <c r="F888" s="155" t="s">
        <v>1780</v>
      </c>
      <c r="G888" s="155" t="s">
        <v>37</v>
      </c>
      <c r="H888" s="155" t="s">
        <v>154</v>
      </c>
      <c r="I888" s="155" t="s">
        <v>1781</v>
      </c>
      <c r="J888" s="155" t="s">
        <v>1782</v>
      </c>
      <c r="K888" s="155" t="s">
        <v>234</v>
      </c>
      <c r="L888" s="155" t="s">
        <v>121</v>
      </c>
      <c r="M888" s="155" t="s">
        <v>121</v>
      </c>
      <c r="N888" s="155" t="s">
        <v>121</v>
      </c>
      <c r="O888" s="155" t="s">
        <v>121</v>
      </c>
      <c r="P888" s="155" t="s">
        <v>121</v>
      </c>
      <c r="Q888" s="155" t="s">
        <v>121</v>
      </c>
      <c r="R888" s="155" t="s">
        <v>121</v>
      </c>
      <c r="S888" s="155" t="s">
        <v>12061</v>
      </c>
      <c r="T888" s="155" t="s">
        <v>9324</v>
      </c>
      <c r="U888" s="155" t="s">
        <v>9346</v>
      </c>
      <c r="V888" s="155" t="s">
        <v>12060</v>
      </c>
      <c r="W888" s="155" t="s">
        <v>9321</v>
      </c>
      <c r="X888" s="155" t="s">
        <v>121</v>
      </c>
      <c r="Y888" s="155" t="s">
        <v>11537</v>
      </c>
      <c r="Z888" s="155" t="s">
        <v>12059</v>
      </c>
      <c r="AA888" s="155" t="s">
        <v>9438</v>
      </c>
      <c r="AB888" s="155" t="s">
        <v>12058</v>
      </c>
      <c r="AC888" s="155" t="s">
        <v>9308</v>
      </c>
      <c r="AD888" s="155" t="s">
        <v>9281</v>
      </c>
      <c r="AE888" s="155" t="s">
        <v>11537</v>
      </c>
      <c r="AF888" s="155" t="s">
        <v>121</v>
      </c>
    </row>
    <row r="889" spans="1:32" hidden="1">
      <c r="A889" s="155"/>
      <c r="B889" s="155" t="s">
        <v>380</v>
      </c>
      <c r="C889" s="155" t="s">
        <v>3243</v>
      </c>
      <c r="D889" s="155" t="s">
        <v>9287</v>
      </c>
      <c r="E889" s="155" t="s">
        <v>167</v>
      </c>
      <c r="F889" s="155" t="s">
        <v>382</v>
      </c>
      <c r="G889" s="155" t="s">
        <v>383</v>
      </c>
      <c r="H889" s="155" t="s">
        <v>154</v>
      </c>
      <c r="I889" s="155" t="s">
        <v>384</v>
      </c>
      <c r="J889" s="155" t="s">
        <v>385</v>
      </c>
      <c r="K889" s="155" t="s">
        <v>107</v>
      </c>
      <c r="L889" s="155" t="s">
        <v>121</v>
      </c>
      <c r="M889" s="155" t="s">
        <v>121</v>
      </c>
      <c r="N889" s="155" t="s">
        <v>121</v>
      </c>
      <c r="O889" s="155" t="s">
        <v>121</v>
      </c>
      <c r="P889" s="155" t="s">
        <v>121</v>
      </c>
      <c r="Q889" s="155" t="s">
        <v>121</v>
      </c>
      <c r="R889" s="155" t="s">
        <v>121</v>
      </c>
      <c r="S889" s="155" t="s">
        <v>12057</v>
      </c>
      <c r="T889" s="155" t="s">
        <v>9293</v>
      </c>
      <c r="U889" s="155" t="s">
        <v>9342</v>
      </c>
      <c r="V889" s="155" t="s">
        <v>12055</v>
      </c>
      <c r="W889" s="155" t="s">
        <v>9290</v>
      </c>
      <c r="X889" s="155" t="s">
        <v>9281</v>
      </c>
      <c r="Y889" s="155" t="s">
        <v>9289</v>
      </c>
      <c r="Z889" s="155" t="s">
        <v>121</v>
      </c>
      <c r="AA889" s="155" t="s">
        <v>121</v>
      </c>
      <c r="AB889" s="155" t="s">
        <v>121</v>
      </c>
      <c r="AC889" s="155" t="s">
        <v>121</v>
      </c>
      <c r="AD889" s="155" t="s">
        <v>121</v>
      </c>
      <c r="AE889" s="155" t="s">
        <v>121</v>
      </c>
      <c r="AF889" s="155" t="s">
        <v>121</v>
      </c>
    </row>
    <row r="890" spans="1:32" hidden="1">
      <c r="A890" s="155"/>
      <c r="B890" s="155" t="s">
        <v>248</v>
      </c>
      <c r="C890" s="155" t="s">
        <v>5564</v>
      </c>
      <c r="D890" s="155" t="s">
        <v>9287</v>
      </c>
      <c r="E890" s="155" t="s">
        <v>161</v>
      </c>
      <c r="F890" s="155" t="s">
        <v>250</v>
      </c>
      <c r="G890" s="155" t="s">
        <v>39</v>
      </c>
      <c r="H890" s="155" t="s">
        <v>154</v>
      </c>
      <c r="I890" s="155" t="s">
        <v>189</v>
      </c>
      <c r="J890" s="155" t="s">
        <v>190</v>
      </c>
      <c r="K890" s="155" t="s">
        <v>175</v>
      </c>
      <c r="L890" s="155" t="s">
        <v>121</v>
      </c>
      <c r="M890" s="155" t="s">
        <v>121</v>
      </c>
      <c r="N890" s="155" t="s">
        <v>121</v>
      </c>
      <c r="O890" s="155" t="s">
        <v>121</v>
      </c>
      <c r="P890" s="155" t="s">
        <v>121</v>
      </c>
      <c r="Q890" s="155" t="s">
        <v>121</v>
      </c>
      <c r="R890" s="155" t="s">
        <v>121</v>
      </c>
      <c r="S890" s="155" t="s">
        <v>12056</v>
      </c>
      <c r="T890" s="155" t="s">
        <v>9347</v>
      </c>
      <c r="U890" s="155" t="s">
        <v>11579</v>
      </c>
      <c r="V890" s="155" t="s">
        <v>12055</v>
      </c>
      <c r="W890" s="155" t="s">
        <v>9290</v>
      </c>
      <c r="X890" s="155" t="s">
        <v>9281</v>
      </c>
      <c r="Y890" s="155" t="s">
        <v>9289</v>
      </c>
      <c r="Z890" s="155" t="s">
        <v>12054</v>
      </c>
      <c r="AA890" s="155" t="s">
        <v>9438</v>
      </c>
      <c r="AB890" s="155" t="s">
        <v>12009</v>
      </c>
      <c r="AC890" s="155" t="s">
        <v>9308</v>
      </c>
      <c r="AD890" s="155" t="s">
        <v>9281</v>
      </c>
      <c r="AE890" s="155" t="s">
        <v>9440</v>
      </c>
      <c r="AF890" s="155" t="s">
        <v>121</v>
      </c>
    </row>
    <row r="891" spans="1:32" hidden="1">
      <c r="A891" s="155"/>
      <c r="B891" s="155" t="s">
        <v>248</v>
      </c>
      <c r="C891" s="155" t="s">
        <v>8633</v>
      </c>
      <c r="D891" s="155" t="s">
        <v>9287</v>
      </c>
      <c r="E891" s="155" t="s">
        <v>161</v>
      </c>
      <c r="F891" s="155" t="s">
        <v>250</v>
      </c>
      <c r="G891" s="155" t="s">
        <v>39</v>
      </c>
      <c r="H891" s="155" t="s">
        <v>154</v>
      </c>
      <c r="I891" s="155" t="s">
        <v>189</v>
      </c>
      <c r="J891" s="155" t="s">
        <v>190</v>
      </c>
      <c r="K891" s="155" t="s">
        <v>175</v>
      </c>
      <c r="L891" s="155" t="s">
        <v>121</v>
      </c>
      <c r="M891" s="155" t="s">
        <v>121</v>
      </c>
      <c r="N891" s="155" t="s">
        <v>121</v>
      </c>
      <c r="O891" s="155" t="s">
        <v>121</v>
      </c>
      <c r="P891" s="155" t="s">
        <v>121</v>
      </c>
      <c r="Q891" s="155" t="s">
        <v>121</v>
      </c>
      <c r="R891" s="155" t="s">
        <v>121</v>
      </c>
      <c r="S891" s="155" t="s">
        <v>12053</v>
      </c>
      <c r="T891" s="155" t="s">
        <v>9315</v>
      </c>
      <c r="U891" s="155" t="s">
        <v>11579</v>
      </c>
      <c r="V891" s="155" t="s">
        <v>12048</v>
      </c>
      <c r="W891" s="155" t="s">
        <v>9290</v>
      </c>
      <c r="X891" s="155" t="s">
        <v>9281</v>
      </c>
      <c r="Y891" s="155" t="s">
        <v>9289</v>
      </c>
      <c r="Z891" s="155" t="s">
        <v>12052</v>
      </c>
      <c r="AA891" s="155" t="s">
        <v>9438</v>
      </c>
      <c r="AB891" s="155" t="s">
        <v>4551</v>
      </c>
      <c r="AC891" s="155" t="s">
        <v>9354</v>
      </c>
      <c r="AD891" s="155" t="s">
        <v>9281</v>
      </c>
      <c r="AE891" s="155" t="s">
        <v>9440</v>
      </c>
      <c r="AF891" s="155" t="s">
        <v>121</v>
      </c>
    </row>
    <row r="892" spans="1:32" hidden="1">
      <c r="A892" s="155"/>
      <c r="B892" s="155" t="s">
        <v>1547</v>
      </c>
      <c r="C892" s="155" t="s">
        <v>3102</v>
      </c>
      <c r="D892" s="155" t="s">
        <v>9287</v>
      </c>
      <c r="E892" s="155" t="s">
        <v>167</v>
      </c>
      <c r="F892" s="155" t="s">
        <v>1549</v>
      </c>
      <c r="G892" s="155" t="s">
        <v>1550</v>
      </c>
      <c r="H892" s="155" t="s">
        <v>154</v>
      </c>
      <c r="I892" s="155" t="s">
        <v>232</v>
      </c>
      <c r="J892" s="155" t="s">
        <v>1551</v>
      </c>
      <c r="K892" s="155" t="s">
        <v>172</v>
      </c>
      <c r="L892" s="155" t="s">
        <v>121</v>
      </c>
      <c r="M892" s="155" t="s">
        <v>121</v>
      </c>
      <c r="N892" s="155" t="s">
        <v>121</v>
      </c>
      <c r="O892" s="155" t="s">
        <v>121</v>
      </c>
      <c r="P892" s="155" t="s">
        <v>121</v>
      </c>
      <c r="Q892" s="155" t="s">
        <v>121</v>
      </c>
      <c r="R892" s="155" t="s">
        <v>121</v>
      </c>
      <c r="S892" s="155" t="s">
        <v>12051</v>
      </c>
      <c r="T892" s="155" t="s">
        <v>9390</v>
      </c>
      <c r="U892" s="155" t="s">
        <v>9392</v>
      </c>
      <c r="V892" s="155" t="s">
        <v>4456</v>
      </c>
      <c r="W892" s="155" t="s">
        <v>9297</v>
      </c>
      <c r="X892" s="155" t="s">
        <v>121</v>
      </c>
      <c r="Y892" s="155" t="s">
        <v>9296</v>
      </c>
      <c r="Z892" s="155" t="s">
        <v>121</v>
      </c>
      <c r="AA892" s="155" t="s">
        <v>121</v>
      </c>
      <c r="AB892" s="155" t="s">
        <v>121</v>
      </c>
      <c r="AC892" s="155" t="s">
        <v>121</v>
      </c>
      <c r="AD892" s="155" t="s">
        <v>121</v>
      </c>
      <c r="AE892" s="155" t="s">
        <v>121</v>
      </c>
      <c r="AF892" s="155" t="s">
        <v>121</v>
      </c>
    </row>
    <row r="893" spans="1:32" hidden="1">
      <c r="A893" s="155"/>
      <c r="B893" s="155" t="s">
        <v>380</v>
      </c>
      <c r="C893" s="155" t="s">
        <v>3295</v>
      </c>
      <c r="D893" s="155" t="s">
        <v>9287</v>
      </c>
      <c r="E893" s="155" t="s">
        <v>167</v>
      </c>
      <c r="F893" s="155" t="s">
        <v>382</v>
      </c>
      <c r="G893" s="155" t="s">
        <v>383</v>
      </c>
      <c r="H893" s="155" t="s">
        <v>154</v>
      </c>
      <c r="I893" s="155" t="s">
        <v>384</v>
      </c>
      <c r="J893" s="155" t="s">
        <v>385</v>
      </c>
      <c r="K893" s="155" t="s">
        <v>107</v>
      </c>
      <c r="L893" s="155" t="s">
        <v>121</v>
      </c>
      <c r="M893" s="155" t="s">
        <v>121</v>
      </c>
      <c r="N893" s="155" t="s">
        <v>121</v>
      </c>
      <c r="O893" s="155" t="s">
        <v>121</v>
      </c>
      <c r="P893" s="155" t="s">
        <v>121</v>
      </c>
      <c r="Q893" s="155" t="s">
        <v>121</v>
      </c>
      <c r="R893" s="155" t="s">
        <v>121</v>
      </c>
      <c r="S893" s="155" t="s">
        <v>12050</v>
      </c>
      <c r="T893" s="155" t="s">
        <v>9343</v>
      </c>
      <c r="U893" s="155" t="s">
        <v>9342</v>
      </c>
      <c r="V893" s="155" t="s">
        <v>4440</v>
      </c>
      <c r="W893" s="155" t="s">
        <v>9297</v>
      </c>
      <c r="X893" s="155" t="s">
        <v>121</v>
      </c>
      <c r="Y893" s="155" t="s">
        <v>9296</v>
      </c>
      <c r="Z893" s="155" t="s">
        <v>121</v>
      </c>
      <c r="AA893" s="155" t="s">
        <v>121</v>
      </c>
      <c r="AB893" s="155" t="s">
        <v>121</v>
      </c>
      <c r="AC893" s="155" t="s">
        <v>121</v>
      </c>
      <c r="AD893" s="155" t="s">
        <v>121</v>
      </c>
      <c r="AE893" s="155" t="s">
        <v>121</v>
      </c>
      <c r="AF893" s="155" t="s">
        <v>121</v>
      </c>
    </row>
    <row r="894" spans="1:32" hidden="1">
      <c r="A894" s="155"/>
      <c r="B894" s="155" t="s">
        <v>228</v>
      </c>
      <c r="C894" s="155" t="s">
        <v>5219</v>
      </c>
      <c r="D894" s="155" t="s">
        <v>9287</v>
      </c>
      <c r="E894" s="155" t="s">
        <v>276</v>
      </c>
      <c r="F894" s="155" t="s">
        <v>230</v>
      </c>
      <c r="G894" s="155" t="s">
        <v>231</v>
      </c>
      <c r="H894" s="155" t="s">
        <v>154</v>
      </c>
      <c r="I894" s="155" t="s">
        <v>232</v>
      </c>
      <c r="J894" s="155" t="s">
        <v>233</v>
      </c>
      <c r="K894" s="155" t="s">
        <v>107</v>
      </c>
      <c r="L894" s="155" t="s">
        <v>121</v>
      </c>
      <c r="M894" s="155" t="s">
        <v>121</v>
      </c>
      <c r="N894" s="155" t="s">
        <v>121</v>
      </c>
      <c r="O894" s="155" t="s">
        <v>121</v>
      </c>
      <c r="P894" s="155" t="s">
        <v>121</v>
      </c>
      <c r="Q894" s="155" t="s">
        <v>121</v>
      </c>
      <c r="R894" s="155" t="s">
        <v>121</v>
      </c>
      <c r="S894" s="155" t="s">
        <v>12049</v>
      </c>
      <c r="T894" s="155" t="s">
        <v>9387</v>
      </c>
      <c r="U894" s="155" t="s">
        <v>9600</v>
      </c>
      <c r="V894" s="155" t="s">
        <v>12048</v>
      </c>
      <c r="W894" s="155" t="s">
        <v>9350</v>
      </c>
      <c r="X894" s="155" t="s">
        <v>121</v>
      </c>
      <c r="Y894" s="155" t="s">
        <v>9349</v>
      </c>
      <c r="Z894" s="155" t="s">
        <v>121</v>
      </c>
      <c r="AA894" s="155" t="s">
        <v>121</v>
      </c>
      <c r="AB894" s="155" t="s">
        <v>121</v>
      </c>
      <c r="AC894" s="155" t="s">
        <v>121</v>
      </c>
      <c r="AD894" s="155" t="s">
        <v>121</v>
      </c>
      <c r="AE894" s="155" t="s">
        <v>121</v>
      </c>
      <c r="AF894" s="155" t="s">
        <v>121</v>
      </c>
    </row>
    <row r="895" spans="1:32" hidden="1">
      <c r="A895" s="155"/>
      <c r="B895" s="155" t="s">
        <v>210</v>
      </c>
      <c r="C895" s="155" t="s">
        <v>2224</v>
      </c>
      <c r="D895" s="155" t="s">
        <v>9287</v>
      </c>
      <c r="E895" s="155" t="s">
        <v>167</v>
      </c>
      <c r="F895" s="155" t="s">
        <v>212</v>
      </c>
      <c r="G895" s="155" t="s">
        <v>213</v>
      </c>
      <c r="H895" s="155" t="s">
        <v>308</v>
      </c>
      <c r="I895" s="155" t="s">
        <v>215</v>
      </c>
      <c r="J895" s="155" t="s">
        <v>216</v>
      </c>
      <c r="K895" s="155" t="s">
        <v>172</v>
      </c>
      <c r="L895" s="155" t="s">
        <v>121</v>
      </c>
      <c r="M895" s="155" t="s">
        <v>121</v>
      </c>
      <c r="N895" s="155" t="s">
        <v>121</v>
      </c>
      <c r="O895" s="155" t="s">
        <v>121</v>
      </c>
      <c r="P895" s="155" t="s">
        <v>121</v>
      </c>
      <c r="Q895" s="155" t="s">
        <v>121</v>
      </c>
      <c r="R895" s="155" t="s">
        <v>121</v>
      </c>
      <c r="S895" s="155" t="s">
        <v>12047</v>
      </c>
      <c r="T895" s="155" t="s">
        <v>9339</v>
      </c>
      <c r="U895" s="155" t="s">
        <v>9944</v>
      </c>
      <c r="V895" s="155" t="s">
        <v>4017</v>
      </c>
      <c r="W895" s="155" t="s">
        <v>10070</v>
      </c>
      <c r="X895" s="155" t="s">
        <v>121</v>
      </c>
      <c r="Y895" s="155" t="s">
        <v>9353</v>
      </c>
      <c r="Z895" s="155" t="s">
        <v>121</v>
      </c>
      <c r="AA895" s="155" t="s">
        <v>121</v>
      </c>
      <c r="AB895" s="155" t="s">
        <v>121</v>
      </c>
      <c r="AC895" s="155" t="s">
        <v>121</v>
      </c>
      <c r="AD895" s="155" t="s">
        <v>121</v>
      </c>
      <c r="AE895" s="155" t="s">
        <v>121</v>
      </c>
      <c r="AF895" s="155" t="s">
        <v>121</v>
      </c>
    </row>
    <row r="896" spans="1:32" hidden="1">
      <c r="A896" s="155"/>
      <c r="B896" s="155" t="s">
        <v>3475</v>
      </c>
      <c r="C896" s="155" t="s">
        <v>3847</v>
      </c>
      <c r="D896" s="155" t="s">
        <v>9287</v>
      </c>
      <c r="E896" s="155" t="s">
        <v>167</v>
      </c>
      <c r="F896" s="155" t="s">
        <v>3477</v>
      </c>
      <c r="G896" s="155" t="s">
        <v>3478</v>
      </c>
      <c r="H896" s="155" t="s">
        <v>154</v>
      </c>
      <c r="I896" s="155" t="s">
        <v>384</v>
      </c>
      <c r="J896" s="155" t="s">
        <v>3479</v>
      </c>
      <c r="K896" s="155" t="s">
        <v>107</v>
      </c>
      <c r="L896" s="155" t="s">
        <v>121</v>
      </c>
      <c r="M896" s="155" t="s">
        <v>121</v>
      </c>
      <c r="N896" s="155" t="s">
        <v>121</v>
      </c>
      <c r="O896" s="155" t="s">
        <v>121</v>
      </c>
      <c r="P896" s="155" t="s">
        <v>121</v>
      </c>
      <c r="Q896" s="155" t="s">
        <v>121</v>
      </c>
      <c r="R896" s="155" t="s">
        <v>121</v>
      </c>
      <c r="S896" s="155" t="s">
        <v>12046</v>
      </c>
      <c r="T896" s="155" t="s">
        <v>9331</v>
      </c>
      <c r="U896" s="155" t="s">
        <v>9819</v>
      </c>
      <c r="V896" s="155" t="s">
        <v>4461</v>
      </c>
      <c r="W896" s="155" t="s">
        <v>12045</v>
      </c>
      <c r="X896" s="155" t="s">
        <v>121</v>
      </c>
      <c r="Y896" s="155" t="s">
        <v>9296</v>
      </c>
      <c r="Z896" s="155" t="s">
        <v>121</v>
      </c>
      <c r="AA896" s="155" t="s">
        <v>121</v>
      </c>
      <c r="AB896" s="155" t="s">
        <v>121</v>
      </c>
      <c r="AC896" s="155" t="s">
        <v>121</v>
      </c>
      <c r="AD896" s="155" t="s">
        <v>121</v>
      </c>
      <c r="AE896" s="155" t="s">
        <v>121</v>
      </c>
      <c r="AF896" s="155" t="s">
        <v>121</v>
      </c>
    </row>
    <row r="897" spans="1:32" hidden="1">
      <c r="A897" s="155"/>
      <c r="B897" s="155" t="s">
        <v>3475</v>
      </c>
      <c r="C897" s="155" t="s">
        <v>3476</v>
      </c>
      <c r="D897" s="155" t="s">
        <v>9287</v>
      </c>
      <c r="E897" s="155" t="s">
        <v>167</v>
      </c>
      <c r="F897" s="155" t="s">
        <v>3477</v>
      </c>
      <c r="G897" s="155" t="s">
        <v>3478</v>
      </c>
      <c r="H897" s="155" t="s">
        <v>154</v>
      </c>
      <c r="I897" s="155" t="s">
        <v>384</v>
      </c>
      <c r="J897" s="155" t="s">
        <v>3479</v>
      </c>
      <c r="K897" s="155" t="s">
        <v>107</v>
      </c>
      <c r="L897" s="155" t="s">
        <v>121</v>
      </c>
      <c r="M897" s="155" t="s">
        <v>121</v>
      </c>
      <c r="N897" s="155" t="s">
        <v>121</v>
      </c>
      <c r="O897" s="155" t="s">
        <v>121</v>
      </c>
      <c r="P897" s="155" t="s">
        <v>121</v>
      </c>
      <c r="Q897" s="155" t="s">
        <v>121</v>
      </c>
      <c r="R897" s="155" t="s">
        <v>121</v>
      </c>
      <c r="S897" s="155" t="s">
        <v>12044</v>
      </c>
      <c r="T897" s="155" t="s">
        <v>9460</v>
      </c>
      <c r="U897" s="155" t="s">
        <v>9819</v>
      </c>
      <c r="V897" s="155" t="s">
        <v>12043</v>
      </c>
      <c r="W897" s="155" t="s">
        <v>9350</v>
      </c>
      <c r="X897" s="155" t="s">
        <v>121</v>
      </c>
      <c r="Y897" s="155" t="s">
        <v>9349</v>
      </c>
      <c r="Z897" s="155" t="s">
        <v>121</v>
      </c>
      <c r="AA897" s="155" t="s">
        <v>121</v>
      </c>
      <c r="AB897" s="155" t="s">
        <v>121</v>
      </c>
      <c r="AC897" s="155" t="s">
        <v>121</v>
      </c>
      <c r="AD897" s="155" t="s">
        <v>121</v>
      </c>
      <c r="AE897" s="155" t="s">
        <v>121</v>
      </c>
      <c r="AF897" s="155" t="s">
        <v>121</v>
      </c>
    </row>
    <row r="898" spans="1:32" hidden="1">
      <c r="A898" s="155"/>
      <c r="B898" s="155" t="s">
        <v>858</v>
      </c>
      <c r="C898" s="155" t="s">
        <v>6151</v>
      </c>
      <c r="D898" s="155" t="s">
        <v>9287</v>
      </c>
      <c r="E898" s="155" t="s">
        <v>161</v>
      </c>
      <c r="F898" s="155" t="s">
        <v>860</v>
      </c>
      <c r="G898" s="155" t="s">
        <v>861</v>
      </c>
      <c r="H898" s="155" t="s">
        <v>154</v>
      </c>
      <c r="I898" s="155" t="s">
        <v>862</v>
      </c>
      <c r="J898" s="155" t="s">
        <v>863</v>
      </c>
      <c r="K898" s="155" t="s">
        <v>175</v>
      </c>
      <c r="L898" s="155" t="s">
        <v>121</v>
      </c>
      <c r="M898" s="155" t="s">
        <v>121</v>
      </c>
      <c r="N898" s="155" t="s">
        <v>121</v>
      </c>
      <c r="O898" s="155" t="s">
        <v>121</v>
      </c>
      <c r="P898" s="155" t="s">
        <v>121</v>
      </c>
      <c r="Q898" s="155" t="s">
        <v>121</v>
      </c>
      <c r="R898" s="155" t="s">
        <v>121</v>
      </c>
      <c r="S898" s="155" t="s">
        <v>12042</v>
      </c>
      <c r="T898" s="155" t="s">
        <v>9310</v>
      </c>
      <c r="U898" s="155" t="s">
        <v>10978</v>
      </c>
      <c r="V898" s="155" t="s">
        <v>4017</v>
      </c>
      <c r="W898" s="155" t="s">
        <v>10070</v>
      </c>
      <c r="X898" s="155" t="s">
        <v>121</v>
      </c>
      <c r="Y898" s="155" t="s">
        <v>9353</v>
      </c>
      <c r="Z898" s="155" t="s">
        <v>121</v>
      </c>
      <c r="AA898" s="155" t="s">
        <v>121</v>
      </c>
      <c r="AB898" s="155" t="s">
        <v>121</v>
      </c>
      <c r="AC898" s="155" t="s">
        <v>121</v>
      </c>
      <c r="AD898" s="155" t="s">
        <v>121</v>
      </c>
      <c r="AE898" s="155" t="s">
        <v>121</v>
      </c>
      <c r="AF898" s="155" t="s">
        <v>121</v>
      </c>
    </row>
    <row r="899" spans="1:32" hidden="1">
      <c r="A899" s="155"/>
      <c r="B899" s="155" t="s">
        <v>1778</v>
      </c>
      <c r="C899" s="155" t="s">
        <v>5625</v>
      </c>
      <c r="D899" s="155" t="s">
        <v>9287</v>
      </c>
      <c r="E899" s="155" t="s">
        <v>161</v>
      </c>
      <c r="F899" s="155" t="s">
        <v>1780</v>
      </c>
      <c r="G899" s="155" t="s">
        <v>37</v>
      </c>
      <c r="H899" s="155" t="s">
        <v>154</v>
      </c>
      <c r="I899" s="155" t="s">
        <v>1781</v>
      </c>
      <c r="J899" s="155" t="s">
        <v>1782</v>
      </c>
      <c r="K899" s="155" t="s">
        <v>175</v>
      </c>
      <c r="L899" s="155" t="s">
        <v>121</v>
      </c>
      <c r="M899" s="155" t="s">
        <v>121</v>
      </c>
      <c r="N899" s="155" t="s">
        <v>121</v>
      </c>
      <c r="O899" s="155" t="s">
        <v>121</v>
      </c>
      <c r="P899" s="155" t="s">
        <v>121</v>
      </c>
      <c r="Q899" s="155" t="s">
        <v>121</v>
      </c>
      <c r="R899" s="155" t="s">
        <v>121</v>
      </c>
      <c r="S899" s="155" t="s">
        <v>12041</v>
      </c>
      <c r="T899" s="155" t="s">
        <v>9324</v>
      </c>
      <c r="U899" s="155" t="s">
        <v>10317</v>
      </c>
      <c r="V899" s="155" t="s">
        <v>12040</v>
      </c>
      <c r="W899" s="155" t="s">
        <v>9321</v>
      </c>
      <c r="X899" s="155" t="s">
        <v>121</v>
      </c>
      <c r="Y899" s="155" t="s">
        <v>9289</v>
      </c>
      <c r="Z899" s="155" t="s">
        <v>12039</v>
      </c>
      <c r="AA899" s="155" t="s">
        <v>9438</v>
      </c>
      <c r="AB899" s="155" t="s">
        <v>12009</v>
      </c>
      <c r="AC899" s="155" t="s">
        <v>9308</v>
      </c>
      <c r="AD899" s="155" t="s">
        <v>9281</v>
      </c>
      <c r="AE899" s="155" t="s">
        <v>9440</v>
      </c>
      <c r="AF899" s="155" t="s">
        <v>121</v>
      </c>
    </row>
    <row r="900" spans="1:32" hidden="1">
      <c r="A900" s="155"/>
      <c r="B900" s="155" t="s">
        <v>756</v>
      </c>
      <c r="C900" s="155" t="s">
        <v>3831</v>
      </c>
      <c r="D900" s="155" t="s">
        <v>9287</v>
      </c>
      <c r="E900" s="155" t="s">
        <v>167</v>
      </c>
      <c r="F900" s="155" t="s">
        <v>758</v>
      </c>
      <c r="G900" s="155" t="s">
        <v>759</v>
      </c>
      <c r="H900" s="155" t="s">
        <v>154</v>
      </c>
      <c r="I900" s="155" t="s">
        <v>760</v>
      </c>
      <c r="J900" s="155" t="s">
        <v>761</v>
      </c>
      <c r="K900" s="155" t="s">
        <v>172</v>
      </c>
      <c r="L900" s="155" t="s">
        <v>121</v>
      </c>
      <c r="M900" s="155" t="s">
        <v>121</v>
      </c>
      <c r="N900" s="155" t="s">
        <v>121</v>
      </c>
      <c r="O900" s="155" t="s">
        <v>121</v>
      </c>
      <c r="P900" s="155" t="s">
        <v>121</v>
      </c>
      <c r="Q900" s="155" t="s">
        <v>121</v>
      </c>
      <c r="R900" s="155" t="s">
        <v>121</v>
      </c>
      <c r="S900" s="155" t="s">
        <v>12038</v>
      </c>
      <c r="T900" s="155" t="s">
        <v>9423</v>
      </c>
      <c r="U900" s="155" t="s">
        <v>9731</v>
      </c>
      <c r="V900" s="155" t="s">
        <v>12037</v>
      </c>
      <c r="W900" s="155" t="s">
        <v>9365</v>
      </c>
      <c r="X900" s="155" t="s">
        <v>121</v>
      </c>
      <c r="Y900" s="155" t="s">
        <v>9349</v>
      </c>
      <c r="Z900" s="155" t="s">
        <v>121</v>
      </c>
      <c r="AA900" s="155" t="s">
        <v>121</v>
      </c>
      <c r="AB900" s="155" t="s">
        <v>121</v>
      </c>
      <c r="AC900" s="155" t="s">
        <v>121</v>
      </c>
      <c r="AD900" s="155" t="s">
        <v>121</v>
      </c>
      <c r="AE900" s="155" t="s">
        <v>121</v>
      </c>
      <c r="AF900" s="155" t="s">
        <v>121</v>
      </c>
    </row>
    <row r="901" spans="1:32" hidden="1">
      <c r="A901" s="155"/>
      <c r="B901" s="155" t="s">
        <v>200</v>
      </c>
      <c r="C901" s="155" t="s">
        <v>328</v>
      </c>
      <c r="D901" s="155" t="s">
        <v>9287</v>
      </c>
      <c r="E901" s="155" t="s">
        <v>167</v>
      </c>
      <c r="F901" s="155" t="s">
        <v>202</v>
      </c>
      <c r="G901" s="155" t="s">
        <v>203</v>
      </c>
      <c r="H901" s="155" t="s">
        <v>154</v>
      </c>
      <c r="I901" s="155" t="s">
        <v>204</v>
      </c>
      <c r="J901" s="155" t="s">
        <v>205</v>
      </c>
      <c r="K901" s="155" t="s">
        <v>172</v>
      </c>
      <c r="L901" s="155" t="s">
        <v>121</v>
      </c>
      <c r="M901" s="155" t="s">
        <v>121</v>
      </c>
      <c r="N901" s="155" t="s">
        <v>121</v>
      </c>
      <c r="O901" s="155" t="s">
        <v>121</v>
      </c>
      <c r="P901" s="155" t="s">
        <v>121</v>
      </c>
      <c r="Q901" s="155" t="s">
        <v>121</v>
      </c>
      <c r="R901" s="155" t="s">
        <v>121</v>
      </c>
      <c r="S901" s="155" t="s">
        <v>12036</v>
      </c>
      <c r="T901" s="155" t="s">
        <v>9363</v>
      </c>
      <c r="U901" s="155" t="s">
        <v>9314</v>
      </c>
      <c r="V901" s="155" t="s">
        <v>12028</v>
      </c>
      <c r="W901" s="155" t="s">
        <v>9334</v>
      </c>
      <c r="X901" s="155" t="s">
        <v>121</v>
      </c>
      <c r="Y901" s="155" t="s">
        <v>9289</v>
      </c>
      <c r="Z901" s="155" t="s">
        <v>121</v>
      </c>
      <c r="AA901" s="155" t="s">
        <v>121</v>
      </c>
      <c r="AB901" s="155" t="s">
        <v>121</v>
      </c>
      <c r="AC901" s="155" t="s">
        <v>121</v>
      </c>
      <c r="AD901" s="155" t="s">
        <v>121</v>
      </c>
      <c r="AE901" s="155" t="s">
        <v>121</v>
      </c>
      <c r="AF901" s="155" t="s">
        <v>121</v>
      </c>
    </row>
    <row r="902" spans="1:32" hidden="1">
      <c r="A902" s="155"/>
      <c r="B902" s="155" t="s">
        <v>409</v>
      </c>
      <c r="C902" s="155" t="s">
        <v>3309</v>
      </c>
      <c r="D902" s="155" t="s">
        <v>9287</v>
      </c>
      <c r="E902" s="155" t="s">
        <v>167</v>
      </c>
      <c r="F902" s="155" t="s">
        <v>411</v>
      </c>
      <c r="G902" s="155" t="s">
        <v>412</v>
      </c>
      <c r="H902" s="155" t="s">
        <v>154</v>
      </c>
      <c r="I902" s="155" t="s">
        <v>413</v>
      </c>
      <c r="J902" s="155" t="s">
        <v>412</v>
      </c>
      <c r="K902" s="155" t="s">
        <v>172</v>
      </c>
      <c r="L902" s="155" t="s">
        <v>121</v>
      </c>
      <c r="M902" s="155" t="s">
        <v>121</v>
      </c>
      <c r="N902" s="155" t="s">
        <v>121</v>
      </c>
      <c r="O902" s="155" t="s">
        <v>121</v>
      </c>
      <c r="P902" s="155" t="s">
        <v>121</v>
      </c>
      <c r="Q902" s="155" t="s">
        <v>121</v>
      </c>
      <c r="R902" s="155" t="s">
        <v>121</v>
      </c>
      <c r="S902" s="155" t="s">
        <v>12035</v>
      </c>
      <c r="T902" s="155" t="s">
        <v>9394</v>
      </c>
      <c r="U902" s="155" t="s">
        <v>9449</v>
      </c>
      <c r="V902" s="155" t="s">
        <v>12034</v>
      </c>
      <c r="W902" s="155" t="s">
        <v>9334</v>
      </c>
      <c r="X902" s="155" t="s">
        <v>121</v>
      </c>
      <c r="Y902" s="155" t="s">
        <v>9289</v>
      </c>
      <c r="Z902" s="155" t="s">
        <v>121</v>
      </c>
      <c r="AA902" s="155" t="s">
        <v>121</v>
      </c>
      <c r="AB902" s="155" t="s">
        <v>121</v>
      </c>
      <c r="AC902" s="155" t="s">
        <v>121</v>
      </c>
      <c r="AD902" s="155" t="s">
        <v>121</v>
      </c>
      <c r="AE902" s="155" t="s">
        <v>121</v>
      </c>
      <c r="AF902" s="155" t="s">
        <v>121</v>
      </c>
    </row>
    <row r="903" spans="1:32" hidden="1">
      <c r="A903" s="155"/>
      <c r="B903" s="155" t="s">
        <v>200</v>
      </c>
      <c r="C903" s="155" t="s">
        <v>5200</v>
      </c>
      <c r="D903" s="155" t="s">
        <v>9287</v>
      </c>
      <c r="E903" s="155" t="s">
        <v>161</v>
      </c>
      <c r="F903" s="155" t="s">
        <v>202</v>
      </c>
      <c r="G903" s="155" t="s">
        <v>203</v>
      </c>
      <c r="H903" s="155" t="s">
        <v>154</v>
      </c>
      <c r="I903" s="155" t="s">
        <v>204</v>
      </c>
      <c r="J903" s="155" t="s">
        <v>205</v>
      </c>
      <c r="K903" s="155" t="s">
        <v>175</v>
      </c>
      <c r="L903" s="155" t="s">
        <v>121</v>
      </c>
      <c r="M903" s="155" t="s">
        <v>121</v>
      </c>
      <c r="N903" s="155" t="s">
        <v>121</v>
      </c>
      <c r="O903" s="155" t="s">
        <v>121</v>
      </c>
      <c r="P903" s="155" t="s">
        <v>121</v>
      </c>
      <c r="Q903" s="155" t="s">
        <v>121</v>
      </c>
      <c r="R903" s="155" t="s">
        <v>121</v>
      </c>
      <c r="S903" s="155" t="s">
        <v>12033</v>
      </c>
      <c r="T903" s="155" t="s">
        <v>9379</v>
      </c>
      <c r="U903" s="155" t="s">
        <v>9355</v>
      </c>
      <c r="V903" s="155" t="s">
        <v>12032</v>
      </c>
      <c r="W903" s="155" t="s">
        <v>9321</v>
      </c>
      <c r="X903" s="155" t="s">
        <v>121</v>
      </c>
      <c r="Y903" s="155" t="s">
        <v>9289</v>
      </c>
      <c r="Z903" s="155" t="s">
        <v>121</v>
      </c>
      <c r="AA903" s="155" t="s">
        <v>121</v>
      </c>
      <c r="AB903" s="155" t="s">
        <v>121</v>
      </c>
      <c r="AC903" s="155" t="s">
        <v>121</v>
      </c>
      <c r="AD903" s="155" t="s">
        <v>121</v>
      </c>
      <c r="AE903" s="155" t="s">
        <v>121</v>
      </c>
      <c r="AF903" s="155" t="s">
        <v>121</v>
      </c>
    </row>
    <row r="904" spans="1:32" hidden="1">
      <c r="A904" s="155"/>
      <c r="B904" s="155" t="s">
        <v>256</v>
      </c>
      <c r="C904" s="155" t="s">
        <v>3070</v>
      </c>
      <c r="D904" s="155" t="s">
        <v>9287</v>
      </c>
      <c r="E904" s="155" t="s">
        <v>151</v>
      </c>
      <c r="F904" s="155" t="s">
        <v>258</v>
      </c>
      <c r="G904" s="155" t="s">
        <v>259</v>
      </c>
      <c r="H904" s="155" t="s">
        <v>154</v>
      </c>
      <c r="I904" s="155" t="s">
        <v>170</v>
      </c>
      <c r="J904" s="155" t="s">
        <v>260</v>
      </c>
      <c r="K904" s="155" t="s">
        <v>107</v>
      </c>
      <c r="L904" s="155" t="s">
        <v>121</v>
      </c>
      <c r="M904" s="155" t="s">
        <v>121</v>
      </c>
      <c r="N904" s="155" t="s">
        <v>121</v>
      </c>
      <c r="O904" s="155" t="s">
        <v>121</v>
      </c>
      <c r="P904" s="155" t="s">
        <v>121</v>
      </c>
      <c r="Q904" s="155" t="s">
        <v>121</v>
      </c>
      <c r="R904" s="155" t="s">
        <v>121</v>
      </c>
      <c r="S904" s="155" t="s">
        <v>12031</v>
      </c>
      <c r="T904" s="155" t="s">
        <v>9511</v>
      </c>
      <c r="U904" s="155" t="s">
        <v>9587</v>
      </c>
      <c r="V904" s="155" t="s">
        <v>12030</v>
      </c>
      <c r="W904" s="155" t="s">
        <v>10003</v>
      </c>
      <c r="X904" s="155" t="s">
        <v>121</v>
      </c>
      <c r="Y904" s="155" t="s">
        <v>9411</v>
      </c>
      <c r="Z904" s="155" t="s">
        <v>121</v>
      </c>
      <c r="AA904" s="155" t="s">
        <v>121</v>
      </c>
      <c r="AB904" s="155" t="s">
        <v>121</v>
      </c>
      <c r="AC904" s="155" t="s">
        <v>121</v>
      </c>
      <c r="AD904" s="155" t="s">
        <v>121</v>
      </c>
      <c r="AE904" s="155" t="s">
        <v>121</v>
      </c>
      <c r="AF904" s="155" t="s">
        <v>121</v>
      </c>
    </row>
    <row r="905" spans="1:32" hidden="1">
      <c r="A905" s="155"/>
      <c r="B905" s="155" t="s">
        <v>265</v>
      </c>
      <c r="C905" s="155" t="s">
        <v>5337</v>
      </c>
      <c r="D905" s="155" t="s">
        <v>9287</v>
      </c>
      <c r="E905" s="155" t="s">
        <v>161</v>
      </c>
      <c r="F905" s="155" t="s">
        <v>267</v>
      </c>
      <c r="G905" s="155" t="s">
        <v>268</v>
      </c>
      <c r="H905" s="155" t="s">
        <v>154</v>
      </c>
      <c r="I905" s="155" t="s">
        <v>269</v>
      </c>
      <c r="J905" s="155" t="s">
        <v>270</v>
      </c>
      <c r="K905" s="155" t="s">
        <v>175</v>
      </c>
      <c r="L905" s="155" t="s">
        <v>121</v>
      </c>
      <c r="M905" s="155" t="s">
        <v>121</v>
      </c>
      <c r="N905" s="155" t="s">
        <v>121</v>
      </c>
      <c r="O905" s="155" t="s">
        <v>121</v>
      </c>
      <c r="P905" s="155" t="s">
        <v>121</v>
      </c>
      <c r="Q905" s="155" t="s">
        <v>121</v>
      </c>
      <c r="R905" s="155" t="s">
        <v>121</v>
      </c>
      <c r="S905" s="155" t="s">
        <v>12029</v>
      </c>
      <c r="T905" s="155" t="s">
        <v>9336</v>
      </c>
      <c r="U905" s="155" t="s">
        <v>9335</v>
      </c>
      <c r="V905" s="155" t="s">
        <v>12028</v>
      </c>
      <c r="W905" s="155" t="s">
        <v>9334</v>
      </c>
      <c r="X905" s="155" t="s">
        <v>121</v>
      </c>
      <c r="Y905" s="155" t="s">
        <v>9289</v>
      </c>
      <c r="Z905" s="155" t="s">
        <v>121</v>
      </c>
      <c r="AA905" s="155" t="s">
        <v>121</v>
      </c>
      <c r="AB905" s="155" t="s">
        <v>121</v>
      </c>
      <c r="AC905" s="155" t="s">
        <v>121</v>
      </c>
      <c r="AD905" s="155" t="s">
        <v>121</v>
      </c>
      <c r="AE905" s="155" t="s">
        <v>121</v>
      </c>
      <c r="AF905" s="155" t="s">
        <v>121</v>
      </c>
    </row>
    <row r="906" spans="1:32" hidden="1">
      <c r="A906" s="155"/>
      <c r="B906" s="155" t="s">
        <v>409</v>
      </c>
      <c r="C906" s="155" t="s">
        <v>3756</v>
      </c>
      <c r="D906" s="155" t="s">
        <v>9287</v>
      </c>
      <c r="E906" s="155" t="s">
        <v>167</v>
      </c>
      <c r="F906" s="155" t="s">
        <v>411</v>
      </c>
      <c r="G906" s="155" t="s">
        <v>412</v>
      </c>
      <c r="H906" s="155" t="s">
        <v>154</v>
      </c>
      <c r="I906" s="155" t="s">
        <v>413</v>
      </c>
      <c r="J906" s="155" t="s">
        <v>412</v>
      </c>
      <c r="K906" s="155" t="s">
        <v>172</v>
      </c>
      <c r="L906" s="155" t="s">
        <v>121</v>
      </c>
      <c r="M906" s="155" t="s">
        <v>121</v>
      </c>
      <c r="N906" s="155" t="s">
        <v>121</v>
      </c>
      <c r="O906" s="155" t="s">
        <v>121</v>
      </c>
      <c r="P906" s="155" t="s">
        <v>121</v>
      </c>
      <c r="Q906" s="155" t="s">
        <v>121</v>
      </c>
      <c r="R906" s="155" t="s">
        <v>121</v>
      </c>
      <c r="S906" s="155" t="s">
        <v>12027</v>
      </c>
      <c r="T906" s="155" t="s">
        <v>9507</v>
      </c>
      <c r="U906" s="155" t="s">
        <v>9449</v>
      </c>
      <c r="V906" s="155" t="s">
        <v>12026</v>
      </c>
      <c r="W906" s="155" t="s">
        <v>9505</v>
      </c>
      <c r="X906" s="155" t="s">
        <v>121</v>
      </c>
      <c r="Y906" s="155" t="s">
        <v>9504</v>
      </c>
      <c r="Z906" s="155" t="s">
        <v>121</v>
      </c>
      <c r="AA906" s="155" t="s">
        <v>121</v>
      </c>
      <c r="AB906" s="155" t="s">
        <v>121</v>
      </c>
      <c r="AC906" s="155" t="s">
        <v>121</v>
      </c>
      <c r="AD906" s="155" t="s">
        <v>121</v>
      </c>
      <c r="AE906" s="155" t="s">
        <v>121</v>
      </c>
      <c r="AF906" s="155" t="s">
        <v>121</v>
      </c>
    </row>
    <row r="907" spans="1:32" hidden="1">
      <c r="A907" s="155"/>
      <c r="B907" s="155" t="s">
        <v>210</v>
      </c>
      <c r="C907" s="155" t="s">
        <v>5483</v>
      </c>
      <c r="D907" s="155" t="s">
        <v>9287</v>
      </c>
      <c r="E907" s="155" t="s">
        <v>161</v>
      </c>
      <c r="F907" s="155" t="s">
        <v>212</v>
      </c>
      <c r="G907" s="155" t="s">
        <v>213</v>
      </c>
      <c r="H907" s="155" t="s">
        <v>154</v>
      </c>
      <c r="I907" s="155" t="s">
        <v>215</v>
      </c>
      <c r="J907" s="155" t="s">
        <v>216</v>
      </c>
      <c r="K907" s="155" t="s">
        <v>175</v>
      </c>
      <c r="L907" s="155" t="s">
        <v>121</v>
      </c>
      <c r="M907" s="155" t="s">
        <v>121</v>
      </c>
      <c r="N907" s="155" t="s">
        <v>121</v>
      </c>
      <c r="O907" s="155" t="s">
        <v>121</v>
      </c>
      <c r="P907" s="155" t="s">
        <v>121</v>
      </c>
      <c r="Q907" s="155" t="s">
        <v>121</v>
      </c>
      <c r="R907" s="155" t="s">
        <v>121</v>
      </c>
      <c r="S907" s="155" t="s">
        <v>12025</v>
      </c>
      <c r="T907" s="155" t="s">
        <v>9356</v>
      </c>
      <c r="U907" s="155" t="s">
        <v>9999</v>
      </c>
      <c r="V907" s="155" t="s">
        <v>12024</v>
      </c>
      <c r="W907" s="155" t="s">
        <v>10070</v>
      </c>
      <c r="X907" s="155" t="s">
        <v>121</v>
      </c>
      <c r="Y907" s="155" t="s">
        <v>9353</v>
      </c>
      <c r="Z907" s="155" t="s">
        <v>121</v>
      </c>
      <c r="AA907" s="155" t="s">
        <v>121</v>
      </c>
      <c r="AB907" s="155" t="s">
        <v>121</v>
      </c>
      <c r="AC907" s="155" t="s">
        <v>121</v>
      </c>
      <c r="AD907" s="155" t="s">
        <v>121</v>
      </c>
      <c r="AE907" s="155" t="s">
        <v>121</v>
      </c>
      <c r="AF907" s="155" t="s">
        <v>121</v>
      </c>
    </row>
    <row r="908" spans="1:32" hidden="1">
      <c r="A908" s="155"/>
      <c r="B908" s="155" t="s">
        <v>256</v>
      </c>
      <c r="C908" s="155" t="s">
        <v>3191</v>
      </c>
      <c r="D908" s="155" t="s">
        <v>9287</v>
      </c>
      <c r="E908" s="155" t="s">
        <v>167</v>
      </c>
      <c r="F908" s="155" t="s">
        <v>258</v>
      </c>
      <c r="G908" s="155" t="s">
        <v>259</v>
      </c>
      <c r="H908" s="155" t="s">
        <v>154</v>
      </c>
      <c r="I908" s="155" t="s">
        <v>170</v>
      </c>
      <c r="J908" s="155" t="s">
        <v>260</v>
      </c>
      <c r="K908" s="155" t="s">
        <v>172</v>
      </c>
      <c r="L908" s="155" t="s">
        <v>121</v>
      </c>
      <c r="M908" s="155" t="s">
        <v>121</v>
      </c>
      <c r="N908" s="155" t="s">
        <v>121</v>
      </c>
      <c r="O908" s="155" t="s">
        <v>121</v>
      </c>
      <c r="P908" s="155" t="s">
        <v>121</v>
      </c>
      <c r="Q908" s="155" t="s">
        <v>121</v>
      </c>
      <c r="R908" s="155" t="s">
        <v>121</v>
      </c>
      <c r="S908" s="155" t="s">
        <v>12023</v>
      </c>
      <c r="T908" s="155" t="s">
        <v>9511</v>
      </c>
      <c r="U908" s="155" t="s">
        <v>9510</v>
      </c>
      <c r="V908" s="155" t="s">
        <v>12022</v>
      </c>
      <c r="W908" s="155" t="s">
        <v>10003</v>
      </c>
      <c r="X908" s="155" t="s">
        <v>121</v>
      </c>
      <c r="Y908" s="155" t="s">
        <v>9411</v>
      </c>
      <c r="Z908" s="155" t="s">
        <v>121</v>
      </c>
      <c r="AA908" s="155" t="s">
        <v>121</v>
      </c>
      <c r="AB908" s="155" t="s">
        <v>121</v>
      </c>
      <c r="AC908" s="155" t="s">
        <v>121</v>
      </c>
      <c r="AD908" s="155" t="s">
        <v>121</v>
      </c>
      <c r="AE908" s="155" t="s">
        <v>121</v>
      </c>
      <c r="AF908" s="155" t="s">
        <v>121</v>
      </c>
    </row>
    <row r="909" spans="1:32" hidden="1">
      <c r="A909" s="155"/>
      <c r="B909" s="155" t="s">
        <v>200</v>
      </c>
      <c r="C909" s="155" t="s">
        <v>5190</v>
      </c>
      <c r="D909" s="155" t="s">
        <v>9287</v>
      </c>
      <c r="E909" s="155" t="s">
        <v>161</v>
      </c>
      <c r="F909" s="155" t="s">
        <v>202</v>
      </c>
      <c r="G909" s="155" t="s">
        <v>203</v>
      </c>
      <c r="H909" s="155" t="s">
        <v>154</v>
      </c>
      <c r="I909" s="155" t="s">
        <v>204</v>
      </c>
      <c r="J909" s="155" t="s">
        <v>205</v>
      </c>
      <c r="K909" s="155" t="s">
        <v>175</v>
      </c>
      <c r="L909" s="155" t="s">
        <v>121</v>
      </c>
      <c r="M909" s="155" t="s">
        <v>121</v>
      </c>
      <c r="N909" s="155" t="s">
        <v>121</v>
      </c>
      <c r="O909" s="155" t="s">
        <v>121</v>
      </c>
      <c r="P909" s="155" t="s">
        <v>121</v>
      </c>
      <c r="Q909" s="155" t="s">
        <v>121</v>
      </c>
      <c r="R909" s="155" t="s">
        <v>121</v>
      </c>
      <c r="S909" s="155" t="s">
        <v>12021</v>
      </c>
      <c r="T909" s="155" t="s">
        <v>9319</v>
      </c>
      <c r="U909" s="155" t="s">
        <v>9355</v>
      </c>
      <c r="V909" s="155" t="s">
        <v>12020</v>
      </c>
      <c r="W909" s="155" t="s">
        <v>9290</v>
      </c>
      <c r="X909" s="155" t="s">
        <v>9281</v>
      </c>
      <c r="Y909" s="155" t="s">
        <v>9289</v>
      </c>
      <c r="Z909" s="155" t="s">
        <v>121</v>
      </c>
      <c r="AA909" s="155" t="s">
        <v>121</v>
      </c>
      <c r="AB909" s="155" t="s">
        <v>121</v>
      </c>
      <c r="AC909" s="155" t="s">
        <v>121</v>
      </c>
      <c r="AD909" s="155" t="s">
        <v>121</v>
      </c>
      <c r="AE909" s="155" t="s">
        <v>121</v>
      </c>
      <c r="AF909" s="155" t="s">
        <v>121</v>
      </c>
    </row>
    <row r="910" spans="1:32" hidden="1">
      <c r="A910" s="155"/>
      <c r="B910" s="155" t="s">
        <v>775</v>
      </c>
      <c r="C910" s="155" t="s">
        <v>3687</v>
      </c>
      <c r="D910" s="155" t="s">
        <v>9287</v>
      </c>
      <c r="E910" s="155" t="s">
        <v>167</v>
      </c>
      <c r="F910" s="155" t="s">
        <v>777</v>
      </c>
      <c r="G910" s="155" t="s">
        <v>778</v>
      </c>
      <c r="H910" s="155" t="s">
        <v>154</v>
      </c>
      <c r="I910" s="155" t="s">
        <v>269</v>
      </c>
      <c r="J910" s="155" t="s">
        <v>779</v>
      </c>
      <c r="K910" s="155" t="s">
        <v>107</v>
      </c>
      <c r="L910" s="155" t="s">
        <v>121</v>
      </c>
      <c r="M910" s="155" t="s">
        <v>121</v>
      </c>
      <c r="N910" s="155" t="s">
        <v>121</v>
      </c>
      <c r="O910" s="155" t="s">
        <v>121</v>
      </c>
      <c r="P910" s="155" t="s">
        <v>121</v>
      </c>
      <c r="Q910" s="155" t="s">
        <v>121</v>
      </c>
      <c r="R910" s="155" t="s">
        <v>121</v>
      </c>
      <c r="S910" s="155" t="s">
        <v>12019</v>
      </c>
      <c r="T910" s="155" t="s">
        <v>9305</v>
      </c>
      <c r="U910" s="155" t="s">
        <v>9384</v>
      </c>
      <c r="V910" s="155" t="s">
        <v>12018</v>
      </c>
      <c r="W910" s="155" t="s">
        <v>9303</v>
      </c>
      <c r="X910" s="155" t="s">
        <v>121</v>
      </c>
      <c r="Y910" s="155" t="s">
        <v>9302</v>
      </c>
      <c r="Z910" s="155" t="s">
        <v>121</v>
      </c>
      <c r="AA910" s="155" t="s">
        <v>121</v>
      </c>
      <c r="AB910" s="155" t="s">
        <v>121</v>
      </c>
      <c r="AC910" s="155" t="s">
        <v>121</v>
      </c>
      <c r="AD910" s="155" t="s">
        <v>121</v>
      </c>
      <c r="AE910" s="155" t="s">
        <v>121</v>
      </c>
      <c r="AF910" s="155" t="s">
        <v>121</v>
      </c>
    </row>
    <row r="911" spans="1:32" hidden="1">
      <c r="A911" s="155"/>
      <c r="B911" s="155" t="s">
        <v>409</v>
      </c>
      <c r="C911" s="155" t="s">
        <v>3674</v>
      </c>
      <c r="D911" s="155" t="s">
        <v>9287</v>
      </c>
      <c r="E911" s="155" t="s">
        <v>167</v>
      </c>
      <c r="F911" s="155" t="s">
        <v>411</v>
      </c>
      <c r="G911" s="155" t="s">
        <v>412</v>
      </c>
      <c r="H911" s="155" t="s">
        <v>154</v>
      </c>
      <c r="I911" s="155" t="s">
        <v>413</v>
      </c>
      <c r="J911" s="155" t="s">
        <v>412</v>
      </c>
      <c r="K911" s="155" t="s">
        <v>172</v>
      </c>
      <c r="L911" s="155" t="s">
        <v>121</v>
      </c>
      <c r="M911" s="155" t="s">
        <v>121</v>
      </c>
      <c r="N911" s="155" t="s">
        <v>121</v>
      </c>
      <c r="O911" s="155" t="s">
        <v>121</v>
      </c>
      <c r="P911" s="155" t="s">
        <v>121</v>
      </c>
      <c r="Q911" s="155" t="s">
        <v>121</v>
      </c>
      <c r="R911" s="155" t="s">
        <v>121</v>
      </c>
      <c r="S911" s="155" t="s">
        <v>12017</v>
      </c>
      <c r="T911" s="155" t="s">
        <v>9300</v>
      </c>
      <c r="U911" s="155" t="s">
        <v>9449</v>
      </c>
      <c r="V911" s="155" t="s">
        <v>4537</v>
      </c>
      <c r="W911" s="155" t="s">
        <v>9297</v>
      </c>
      <c r="X911" s="155" t="s">
        <v>121</v>
      </c>
      <c r="Y911" s="155" t="s">
        <v>9296</v>
      </c>
      <c r="Z911" s="155" t="s">
        <v>121</v>
      </c>
      <c r="AA911" s="155" t="s">
        <v>121</v>
      </c>
      <c r="AB911" s="155" t="s">
        <v>121</v>
      </c>
      <c r="AC911" s="155" t="s">
        <v>121</v>
      </c>
      <c r="AD911" s="155" t="s">
        <v>121</v>
      </c>
      <c r="AE911" s="155" t="s">
        <v>121</v>
      </c>
      <c r="AF911" s="155" t="s">
        <v>121</v>
      </c>
    </row>
    <row r="912" spans="1:32" hidden="1">
      <c r="A912" s="155"/>
      <c r="B912" s="155" t="s">
        <v>1083</v>
      </c>
      <c r="C912" s="155" t="s">
        <v>3444</v>
      </c>
      <c r="D912" s="155" t="s">
        <v>9287</v>
      </c>
      <c r="E912" s="155" t="s">
        <v>167</v>
      </c>
      <c r="F912" s="155" t="s">
        <v>777</v>
      </c>
      <c r="G912" s="155" t="s">
        <v>1085</v>
      </c>
      <c r="H912" s="155" t="s">
        <v>154</v>
      </c>
      <c r="I912" s="155" t="s">
        <v>269</v>
      </c>
      <c r="J912" s="155" t="s">
        <v>1086</v>
      </c>
      <c r="K912" s="155" t="s">
        <v>107</v>
      </c>
      <c r="L912" s="155" t="s">
        <v>121</v>
      </c>
      <c r="M912" s="155" t="s">
        <v>121</v>
      </c>
      <c r="N912" s="155" t="s">
        <v>121</v>
      </c>
      <c r="O912" s="155" t="s">
        <v>121</v>
      </c>
      <c r="P912" s="155" t="s">
        <v>121</v>
      </c>
      <c r="Q912" s="155" t="s">
        <v>121</v>
      </c>
      <c r="R912" s="155" t="s">
        <v>121</v>
      </c>
      <c r="S912" s="155" t="s">
        <v>12016</v>
      </c>
      <c r="T912" s="155" t="s">
        <v>9376</v>
      </c>
      <c r="U912" s="155" t="s">
        <v>9384</v>
      </c>
      <c r="V912" s="155" t="s">
        <v>12015</v>
      </c>
      <c r="W912" s="155" t="s">
        <v>9365</v>
      </c>
      <c r="X912" s="155" t="s">
        <v>121</v>
      </c>
      <c r="Y912" s="155" t="s">
        <v>9349</v>
      </c>
      <c r="Z912" s="155" t="s">
        <v>121</v>
      </c>
      <c r="AA912" s="155" t="s">
        <v>121</v>
      </c>
      <c r="AB912" s="155" t="s">
        <v>121</v>
      </c>
      <c r="AC912" s="155" t="s">
        <v>121</v>
      </c>
      <c r="AD912" s="155" t="s">
        <v>121</v>
      </c>
      <c r="AE912" s="155" t="s">
        <v>121</v>
      </c>
      <c r="AF912" s="155" t="s">
        <v>121</v>
      </c>
    </row>
    <row r="913" spans="1:32" hidden="1">
      <c r="A913" s="155"/>
      <c r="B913" s="155" t="s">
        <v>1778</v>
      </c>
      <c r="C913" s="155" t="s">
        <v>1779</v>
      </c>
      <c r="D913" s="155" t="s">
        <v>9287</v>
      </c>
      <c r="E913" s="155" t="s">
        <v>167</v>
      </c>
      <c r="F913" s="155" t="s">
        <v>1780</v>
      </c>
      <c r="G913" s="155" t="s">
        <v>37</v>
      </c>
      <c r="H913" s="155" t="s">
        <v>154</v>
      </c>
      <c r="I913" s="155" t="s">
        <v>1781</v>
      </c>
      <c r="J913" s="155" t="s">
        <v>1782</v>
      </c>
      <c r="K913" s="155" t="s">
        <v>172</v>
      </c>
      <c r="L913" s="155" t="s">
        <v>121</v>
      </c>
      <c r="M913" s="155" t="s">
        <v>121</v>
      </c>
      <c r="N913" s="155" t="s">
        <v>121</v>
      </c>
      <c r="O913" s="155" t="s">
        <v>121</v>
      </c>
      <c r="P913" s="155" t="s">
        <v>121</v>
      </c>
      <c r="Q913" s="155" t="s">
        <v>121</v>
      </c>
      <c r="R913" s="155" t="s">
        <v>121</v>
      </c>
      <c r="S913" s="155" t="s">
        <v>12014</v>
      </c>
      <c r="T913" s="155" t="s">
        <v>9403</v>
      </c>
      <c r="U913" s="155" t="s">
        <v>9472</v>
      </c>
      <c r="V913" s="155" t="s">
        <v>4438</v>
      </c>
      <c r="W913" s="155" t="s">
        <v>9334</v>
      </c>
      <c r="X913" s="155" t="s">
        <v>121</v>
      </c>
      <c r="Y913" s="155" t="s">
        <v>9289</v>
      </c>
      <c r="Z913" s="155" t="s">
        <v>12013</v>
      </c>
      <c r="AA913" s="155" t="s">
        <v>9438</v>
      </c>
      <c r="AB913" s="155" t="s">
        <v>4650</v>
      </c>
      <c r="AC913" s="155" t="s">
        <v>9614</v>
      </c>
      <c r="AD913" s="155" t="s">
        <v>9281</v>
      </c>
      <c r="AE913" s="155" t="s">
        <v>9456</v>
      </c>
      <c r="AF913" s="155" t="s">
        <v>121</v>
      </c>
    </row>
    <row r="914" spans="1:32" hidden="1">
      <c r="A914" s="155"/>
      <c r="B914" s="155" t="s">
        <v>1778</v>
      </c>
      <c r="C914" s="155" t="s">
        <v>1799</v>
      </c>
      <c r="D914" s="155" t="s">
        <v>9287</v>
      </c>
      <c r="E914" s="155" t="s">
        <v>167</v>
      </c>
      <c r="F914" s="155" t="s">
        <v>1780</v>
      </c>
      <c r="G914" s="155" t="s">
        <v>37</v>
      </c>
      <c r="H914" s="155" t="s">
        <v>308</v>
      </c>
      <c r="I914" s="155" t="s">
        <v>1781</v>
      </c>
      <c r="J914" s="155" t="s">
        <v>1782</v>
      </c>
      <c r="K914" s="155" t="s">
        <v>172</v>
      </c>
      <c r="L914" s="155" t="s">
        <v>121</v>
      </c>
      <c r="M914" s="155" t="s">
        <v>121</v>
      </c>
      <c r="N914" s="155" t="s">
        <v>121</v>
      </c>
      <c r="O914" s="155" t="s">
        <v>121</v>
      </c>
      <c r="P914" s="155" t="s">
        <v>121</v>
      </c>
      <c r="Q914" s="155" t="s">
        <v>121</v>
      </c>
      <c r="R914" s="155" t="s">
        <v>121</v>
      </c>
      <c r="S914" s="155" t="s">
        <v>12012</v>
      </c>
      <c r="T914" s="155" t="s">
        <v>9488</v>
      </c>
      <c r="U914" s="155" t="s">
        <v>9472</v>
      </c>
      <c r="V914" s="155" t="s">
        <v>12011</v>
      </c>
      <c r="W914" s="155" t="s">
        <v>10003</v>
      </c>
      <c r="X914" s="155" t="s">
        <v>121</v>
      </c>
      <c r="Y914" s="155" t="s">
        <v>9411</v>
      </c>
      <c r="Z914" s="155" t="s">
        <v>12010</v>
      </c>
      <c r="AA914" s="155" t="s">
        <v>9438</v>
      </c>
      <c r="AB914" s="155" t="s">
        <v>12009</v>
      </c>
      <c r="AC914" s="155" t="s">
        <v>9308</v>
      </c>
      <c r="AD914" s="155" t="s">
        <v>9281</v>
      </c>
      <c r="AE914" s="155" t="s">
        <v>9440</v>
      </c>
      <c r="AF914" s="155" t="s">
        <v>121</v>
      </c>
    </row>
    <row r="915" spans="1:32">
      <c r="A915" s="155"/>
      <c r="B915" s="155" t="s">
        <v>1778</v>
      </c>
      <c r="C915" s="155" t="s">
        <v>2273</v>
      </c>
      <c r="D915" s="155" t="s">
        <v>9287</v>
      </c>
      <c r="E915" s="155" t="s">
        <v>167</v>
      </c>
      <c r="F915" s="155" t="s">
        <v>1780</v>
      </c>
      <c r="G915" s="155" t="s">
        <v>37</v>
      </c>
      <c r="H915" s="155" t="s">
        <v>154</v>
      </c>
      <c r="I915" s="155" t="s">
        <v>1781</v>
      </c>
      <c r="J915" s="155" t="s">
        <v>1782</v>
      </c>
      <c r="K915" s="155" t="s">
        <v>172</v>
      </c>
      <c r="L915" s="155" t="s">
        <v>121</v>
      </c>
      <c r="M915" s="155" t="s">
        <v>121</v>
      </c>
      <c r="N915" s="155" t="s">
        <v>121</v>
      </c>
      <c r="O915" s="155" t="s">
        <v>121</v>
      </c>
      <c r="P915" s="155" t="s">
        <v>121</v>
      </c>
      <c r="Q915" s="155" t="s">
        <v>121</v>
      </c>
      <c r="R915" s="155" t="s">
        <v>121</v>
      </c>
      <c r="S915" s="155" t="s">
        <v>12008</v>
      </c>
      <c r="T915" s="155" t="s">
        <v>9324</v>
      </c>
      <c r="U915" s="155" t="s">
        <v>9472</v>
      </c>
      <c r="V915" s="155" t="s">
        <v>12007</v>
      </c>
      <c r="W915" s="155" t="s">
        <v>9321</v>
      </c>
      <c r="X915" s="155" t="s">
        <v>121</v>
      </c>
      <c r="Y915" s="155" t="s">
        <v>9289</v>
      </c>
      <c r="Z915" s="155" t="s">
        <v>12006</v>
      </c>
      <c r="AA915" s="155" t="s">
        <v>9438</v>
      </c>
      <c r="AB915" s="155" t="s">
        <v>12005</v>
      </c>
      <c r="AC915" s="155" t="s">
        <v>9308</v>
      </c>
      <c r="AD915" s="155" t="s">
        <v>9281</v>
      </c>
      <c r="AE915" s="155" t="s">
        <v>9456</v>
      </c>
      <c r="AF915" s="155" t="s">
        <v>121</v>
      </c>
    </row>
    <row r="916" spans="1:32" hidden="1">
      <c r="A916" s="155"/>
      <c r="B916" s="155" t="s">
        <v>256</v>
      </c>
      <c r="C916" s="155" t="s">
        <v>284</v>
      </c>
      <c r="D916" s="155" t="s">
        <v>9287</v>
      </c>
      <c r="E916" s="155" t="s">
        <v>151</v>
      </c>
      <c r="F916" s="155" t="s">
        <v>258</v>
      </c>
      <c r="G916" s="155" t="s">
        <v>259</v>
      </c>
      <c r="H916" s="155" t="s">
        <v>154</v>
      </c>
      <c r="I916" s="155" t="s">
        <v>170</v>
      </c>
      <c r="J916" s="155" t="s">
        <v>260</v>
      </c>
      <c r="K916" s="155" t="s">
        <v>107</v>
      </c>
      <c r="L916" s="155" t="s">
        <v>121</v>
      </c>
      <c r="M916" s="155" t="s">
        <v>121</v>
      </c>
      <c r="N916" s="155" t="s">
        <v>121</v>
      </c>
      <c r="O916" s="155" t="s">
        <v>121</v>
      </c>
      <c r="P916" s="155" t="s">
        <v>121</v>
      </c>
      <c r="Q916" s="155" t="s">
        <v>121</v>
      </c>
      <c r="R916" s="155" t="s">
        <v>121</v>
      </c>
      <c r="S916" s="155" t="s">
        <v>12004</v>
      </c>
      <c r="T916" s="155" t="s">
        <v>9293</v>
      </c>
      <c r="U916" s="155" t="s">
        <v>9587</v>
      </c>
      <c r="V916" s="155" t="s">
        <v>12003</v>
      </c>
      <c r="W916" s="155" t="s">
        <v>9290</v>
      </c>
      <c r="X916" s="155" t="s">
        <v>9281</v>
      </c>
      <c r="Y916" s="155" t="s">
        <v>9289</v>
      </c>
      <c r="Z916" s="155" t="s">
        <v>121</v>
      </c>
      <c r="AA916" s="155" t="s">
        <v>121</v>
      </c>
      <c r="AB916" s="155" t="s">
        <v>121</v>
      </c>
      <c r="AC916" s="155" t="s">
        <v>121</v>
      </c>
      <c r="AD916" s="155" t="s">
        <v>121</v>
      </c>
      <c r="AE916" s="155" t="s">
        <v>121</v>
      </c>
      <c r="AF916" s="155" t="s">
        <v>121</v>
      </c>
    </row>
    <row r="917" spans="1:32" hidden="1">
      <c r="A917" s="155"/>
      <c r="B917" s="155" t="s">
        <v>256</v>
      </c>
      <c r="C917" s="155" t="s">
        <v>1997</v>
      </c>
      <c r="D917" s="155" t="s">
        <v>9287</v>
      </c>
      <c r="E917" s="155" t="s">
        <v>167</v>
      </c>
      <c r="F917" s="155" t="s">
        <v>258</v>
      </c>
      <c r="G917" s="155" t="s">
        <v>259</v>
      </c>
      <c r="H917" s="155" t="s">
        <v>154</v>
      </c>
      <c r="I917" s="155" t="s">
        <v>170</v>
      </c>
      <c r="J917" s="155" t="s">
        <v>260</v>
      </c>
      <c r="K917" s="155" t="s">
        <v>172</v>
      </c>
      <c r="L917" s="155" t="s">
        <v>121</v>
      </c>
      <c r="M917" s="155" t="s">
        <v>121</v>
      </c>
      <c r="N917" s="155" t="s">
        <v>121</v>
      </c>
      <c r="O917" s="155" t="s">
        <v>121</v>
      </c>
      <c r="P917" s="155" t="s">
        <v>121</v>
      </c>
      <c r="Q917" s="155" t="s">
        <v>121</v>
      </c>
      <c r="R917" s="155" t="s">
        <v>121</v>
      </c>
      <c r="S917" s="155" t="s">
        <v>12002</v>
      </c>
      <c r="T917" s="155" t="s">
        <v>9343</v>
      </c>
      <c r="U917" s="155" t="s">
        <v>9510</v>
      </c>
      <c r="V917" s="155" t="s">
        <v>4556</v>
      </c>
      <c r="W917" s="155" t="s">
        <v>9297</v>
      </c>
      <c r="X917" s="155" t="s">
        <v>121</v>
      </c>
      <c r="Y917" s="155" t="s">
        <v>9296</v>
      </c>
      <c r="Z917" s="155" t="s">
        <v>121</v>
      </c>
      <c r="AA917" s="155" t="s">
        <v>121</v>
      </c>
      <c r="AB917" s="155" t="s">
        <v>121</v>
      </c>
      <c r="AC917" s="155" t="s">
        <v>121</v>
      </c>
      <c r="AD917" s="155" t="s">
        <v>121</v>
      </c>
      <c r="AE917" s="155" t="s">
        <v>121</v>
      </c>
      <c r="AF917" s="155" t="s">
        <v>121</v>
      </c>
    </row>
    <row r="918" spans="1:32" hidden="1">
      <c r="A918" s="155"/>
      <c r="B918" s="155" t="s">
        <v>248</v>
      </c>
      <c r="C918" s="155" t="s">
        <v>3862</v>
      </c>
      <c r="D918" s="155" t="s">
        <v>9287</v>
      </c>
      <c r="E918" s="155" t="s">
        <v>151</v>
      </c>
      <c r="F918" s="155" t="s">
        <v>250</v>
      </c>
      <c r="G918" s="155" t="s">
        <v>39</v>
      </c>
      <c r="H918" s="155" t="s">
        <v>154</v>
      </c>
      <c r="I918" s="155" t="s">
        <v>189</v>
      </c>
      <c r="J918" s="155" t="s">
        <v>190</v>
      </c>
      <c r="K918" s="155" t="s">
        <v>107</v>
      </c>
      <c r="L918" s="155" t="s">
        <v>121</v>
      </c>
      <c r="M918" s="155" t="s">
        <v>121</v>
      </c>
      <c r="N918" s="155" t="s">
        <v>121</v>
      </c>
      <c r="O918" s="155" t="s">
        <v>121</v>
      </c>
      <c r="P918" s="155" t="s">
        <v>121</v>
      </c>
      <c r="Q918" s="155" t="s">
        <v>121</v>
      </c>
      <c r="R918" s="155" t="s">
        <v>121</v>
      </c>
      <c r="S918" s="155" t="s">
        <v>12001</v>
      </c>
      <c r="T918" s="155" t="s">
        <v>9488</v>
      </c>
      <c r="U918" s="155" t="s">
        <v>9402</v>
      </c>
      <c r="V918" s="155" t="s">
        <v>12000</v>
      </c>
      <c r="W918" s="155" t="s">
        <v>9412</v>
      </c>
      <c r="X918" s="155" t="s">
        <v>9281</v>
      </c>
      <c r="Y918" s="155" t="s">
        <v>9411</v>
      </c>
      <c r="Z918" s="155" t="s">
        <v>11999</v>
      </c>
      <c r="AA918" s="155" t="s">
        <v>9438</v>
      </c>
      <c r="AB918" s="155" t="s">
        <v>11879</v>
      </c>
      <c r="AC918" s="155" t="s">
        <v>9614</v>
      </c>
      <c r="AD918" s="155" t="s">
        <v>9281</v>
      </c>
      <c r="AE918" s="155" t="s">
        <v>9456</v>
      </c>
      <c r="AF918" s="155" t="s">
        <v>121</v>
      </c>
    </row>
    <row r="919" spans="1:32" hidden="1">
      <c r="A919" s="155"/>
      <c r="B919" s="155" t="s">
        <v>858</v>
      </c>
      <c r="C919" s="155" t="s">
        <v>2653</v>
      </c>
      <c r="D919" s="155" t="s">
        <v>9287</v>
      </c>
      <c r="E919" s="155" t="s">
        <v>167</v>
      </c>
      <c r="F919" s="155" t="s">
        <v>860</v>
      </c>
      <c r="G919" s="155" t="s">
        <v>861</v>
      </c>
      <c r="H919" s="155" t="s">
        <v>154</v>
      </c>
      <c r="I919" s="155" t="s">
        <v>862</v>
      </c>
      <c r="J919" s="155" t="s">
        <v>863</v>
      </c>
      <c r="K919" s="155" t="s">
        <v>107</v>
      </c>
      <c r="L919" s="155" t="s">
        <v>121</v>
      </c>
      <c r="M919" s="155" t="s">
        <v>121</v>
      </c>
      <c r="N919" s="155" t="s">
        <v>121</v>
      </c>
      <c r="O919" s="155" t="s">
        <v>121</v>
      </c>
      <c r="P919" s="155" t="s">
        <v>121</v>
      </c>
      <c r="Q919" s="155" t="s">
        <v>121</v>
      </c>
      <c r="R919" s="155" t="s">
        <v>121</v>
      </c>
      <c r="S919" s="155" t="s">
        <v>11998</v>
      </c>
      <c r="T919" s="155" t="s">
        <v>9310</v>
      </c>
      <c r="U919" s="155" t="s">
        <v>10403</v>
      </c>
      <c r="V919" s="155" t="s">
        <v>11997</v>
      </c>
      <c r="W919" s="155" t="s">
        <v>10070</v>
      </c>
      <c r="X919" s="155" t="s">
        <v>121</v>
      </c>
      <c r="Y919" s="155" t="s">
        <v>9353</v>
      </c>
      <c r="Z919" s="155" t="s">
        <v>121</v>
      </c>
      <c r="AA919" s="155" t="s">
        <v>121</v>
      </c>
      <c r="AB919" s="155" t="s">
        <v>121</v>
      </c>
      <c r="AC919" s="155" t="s">
        <v>121</v>
      </c>
      <c r="AD919" s="155" t="s">
        <v>121</v>
      </c>
      <c r="AE919" s="155" t="s">
        <v>121</v>
      </c>
      <c r="AF919" s="155" t="s">
        <v>121</v>
      </c>
    </row>
    <row r="920" spans="1:32" hidden="1">
      <c r="A920" s="155"/>
      <c r="B920" s="155" t="s">
        <v>248</v>
      </c>
      <c r="C920" s="155" t="s">
        <v>2907</v>
      </c>
      <c r="D920" s="155" t="s">
        <v>9287</v>
      </c>
      <c r="E920" s="155" t="s">
        <v>151</v>
      </c>
      <c r="F920" s="155" t="s">
        <v>250</v>
      </c>
      <c r="G920" s="155" t="s">
        <v>39</v>
      </c>
      <c r="H920" s="155" t="s">
        <v>308</v>
      </c>
      <c r="I920" s="155" t="s">
        <v>189</v>
      </c>
      <c r="J920" s="155" t="s">
        <v>190</v>
      </c>
      <c r="K920" s="155" t="s">
        <v>107</v>
      </c>
      <c r="L920" s="155" t="s">
        <v>121</v>
      </c>
      <c r="M920" s="155" t="s">
        <v>121</v>
      </c>
      <c r="N920" s="155" t="s">
        <v>121</v>
      </c>
      <c r="O920" s="155" t="s">
        <v>121</v>
      </c>
      <c r="P920" s="155" t="s">
        <v>121</v>
      </c>
      <c r="Q920" s="155" t="s">
        <v>121</v>
      </c>
      <c r="R920" s="155" t="s">
        <v>121</v>
      </c>
      <c r="S920" s="155" t="s">
        <v>11996</v>
      </c>
      <c r="T920" s="155" t="s">
        <v>9347</v>
      </c>
      <c r="U920" s="155" t="s">
        <v>9402</v>
      </c>
      <c r="V920" s="155" t="s">
        <v>4568</v>
      </c>
      <c r="W920" s="155" t="s">
        <v>9290</v>
      </c>
      <c r="X920" s="155" t="s">
        <v>9281</v>
      </c>
      <c r="Y920" s="155" t="s">
        <v>9289</v>
      </c>
      <c r="Z920" s="155" t="s">
        <v>11995</v>
      </c>
      <c r="AA920" s="155" t="s">
        <v>9438</v>
      </c>
      <c r="AB920" s="155" t="s">
        <v>11994</v>
      </c>
      <c r="AC920" s="155" t="s">
        <v>9614</v>
      </c>
      <c r="AD920" s="155" t="s">
        <v>9281</v>
      </c>
      <c r="AE920" s="155" t="s">
        <v>9456</v>
      </c>
      <c r="AF920" s="155" t="s">
        <v>121</v>
      </c>
    </row>
    <row r="921" spans="1:32" hidden="1">
      <c r="A921" s="155"/>
      <c r="B921" s="155" t="s">
        <v>256</v>
      </c>
      <c r="C921" s="155" t="s">
        <v>542</v>
      </c>
      <c r="D921" s="155" t="s">
        <v>9287</v>
      </c>
      <c r="E921" s="155" t="s">
        <v>167</v>
      </c>
      <c r="F921" s="155" t="s">
        <v>258</v>
      </c>
      <c r="G921" s="155" t="s">
        <v>259</v>
      </c>
      <c r="H921" s="155" t="s">
        <v>154</v>
      </c>
      <c r="I921" s="155" t="s">
        <v>170</v>
      </c>
      <c r="J921" s="155" t="s">
        <v>260</v>
      </c>
      <c r="K921" s="155" t="s">
        <v>172</v>
      </c>
      <c r="L921" s="155" t="s">
        <v>121</v>
      </c>
      <c r="M921" s="155" t="s">
        <v>121</v>
      </c>
      <c r="N921" s="155" t="s">
        <v>121</v>
      </c>
      <c r="O921" s="155" t="s">
        <v>121</v>
      </c>
      <c r="P921" s="155" t="s">
        <v>121</v>
      </c>
      <c r="Q921" s="155" t="s">
        <v>121</v>
      </c>
      <c r="R921" s="155" t="s">
        <v>121</v>
      </c>
      <c r="S921" s="155" t="s">
        <v>11993</v>
      </c>
      <c r="T921" s="155" t="s">
        <v>9331</v>
      </c>
      <c r="U921" s="155" t="s">
        <v>9510</v>
      </c>
      <c r="V921" s="155" t="s">
        <v>11992</v>
      </c>
      <c r="W921" s="155" t="s">
        <v>9297</v>
      </c>
      <c r="X921" s="155" t="s">
        <v>121</v>
      </c>
      <c r="Y921" s="155" t="s">
        <v>9296</v>
      </c>
      <c r="Z921" s="155" t="s">
        <v>121</v>
      </c>
      <c r="AA921" s="155" t="s">
        <v>121</v>
      </c>
      <c r="AB921" s="155" t="s">
        <v>121</v>
      </c>
      <c r="AC921" s="155" t="s">
        <v>121</v>
      </c>
      <c r="AD921" s="155" t="s">
        <v>121</v>
      </c>
      <c r="AE921" s="155" t="s">
        <v>121</v>
      </c>
      <c r="AF921" s="155" t="s">
        <v>121</v>
      </c>
    </row>
    <row r="922" spans="1:32" hidden="1">
      <c r="A922" s="155"/>
      <c r="B922" s="155" t="s">
        <v>409</v>
      </c>
      <c r="C922" s="155" t="s">
        <v>1643</v>
      </c>
      <c r="D922" s="155" t="s">
        <v>9287</v>
      </c>
      <c r="E922" s="155" t="s">
        <v>151</v>
      </c>
      <c r="F922" s="155" t="s">
        <v>411</v>
      </c>
      <c r="G922" s="155" t="s">
        <v>412</v>
      </c>
      <c r="H922" s="155" t="s">
        <v>308</v>
      </c>
      <c r="I922" s="155" t="s">
        <v>413</v>
      </c>
      <c r="J922" s="155" t="s">
        <v>412</v>
      </c>
      <c r="K922" s="155" t="s">
        <v>107</v>
      </c>
      <c r="L922" s="155" t="s">
        <v>121</v>
      </c>
      <c r="M922" s="155" t="s">
        <v>121</v>
      </c>
      <c r="N922" s="155" t="s">
        <v>121</v>
      </c>
      <c r="O922" s="155" t="s">
        <v>121</v>
      </c>
      <c r="P922" s="155" t="s">
        <v>121</v>
      </c>
      <c r="Q922" s="155" t="s">
        <v>121</v>
      </c>
      <c r="R922" s="155" t="s">
        <v>121</v>
      </c>
      <c r="S922" s="155" t="s">
        <v>11991</v>
      </c>
      <c r="T922" s="155" t="s">
        <v>9387</v>
      </c>
      <c r="U922" s="155" t="s">
        <v>9652</v>
      </c>
      <c r="V922" s="155" t="s">
        <v>4588</v>
      </c>
      <c r="W922" s="155" t="s">
        <v>9354</v>
      </c>
      <c r="X922" s="155" t="s">
        <v>9281</v>
      </c>
      <c r="Y922" s="155" t="s">
        <v>9353</v>
      </c>
      <c r="Z922" s="155" t="s">
        <v>121</v>
      </c>
      <c r="AA922" s="155" t="s">
        <v>121</v>
      </c>
      <c r="AB922" s="155" t="s">
        <v>121</v>
      </c>
      <c r="AC922" s="155" t="s">
        <v>121</v>
      </c>
      <c r="AD922" s="155" t="s">
        <v>121</v>
      </c>
      <c r="AE922" s="155" t="s">
        <v>121</v>
      </c>
      <c r="AF922" s="155" t="s">
        <v>121</v>
      </c>
    </row>
    <row r="923" spans="1:32" hidden="1">
      <c r="A923" s="155"/>
      <c r="B923" s="155" t="s">
        <v>775</v>
      </c>
      <c r="C923" s="155" t="s">
        <v>3679</v>
      </c>
      <c r="D923" s="155" t="s">
        <v>9287</v>
      </c>
      <c r="E923" s="155" t="s">
        <v>167</v>
      </c>
      <c r="F923" s="155" t="s">
        <v>777</v>
      </c>
      <c r="G923" s="155" t="s">
        <v>778</v>
      </c>
      <c r="H923" s="155" t="s">
        <v>154</v>
      </c>
      <c r="I923" s="155" t="s">
        <v>269</v>
      </c>
      <c r="J923" s="155" t="s">
        <v>779</v>
      </c>
      <c r="K923" s="155" t="s">
        <v>107</v>
      </c>
      <c r="L923" s="155" t="s">
        <v>121</v>
      </c>
      <c r="M923" s="155" t="s">
        <v>121</v>
      </c>
      <c r="N923" s="155" t="s">
        <v>121</v>
      </c>
      <c r="O923" s="155" t="s">
        <v>121</v>
      </c>
      <c r="P923" s="155" t="s">
        <v>121</v>
      </c>
      <c r="Q923" s="155" t="s">
        <v>121</v>
      </c>
      <c r="R923" s="155" t="s">
        <v>121</v>
      </c>
      <c r="S923" s="155" t="s">
        <v>11990</v>
      </c>
      <c r="T923" s="155" t="s">
        <v>9427</v>
      </c>
      <c r="U923" s="155" t="s">
        <v>9384</v>
      </c>
      <c r="V923" s="155" t="s">
        <v>11989</v>
      </c>
      <c r="W923" s="155" t="s">
        <v>9303</v>
      </c>
      <c r="X923" s="155" t="s">
        <v>121</v>
      </c>
      <c r="Y923" s="155" t="s">
        <v>9302</v>
      </c>
      <c r="Z923" s="155" t="s">
        <v>121</v>
      </c>
      <c r="AA923" s="155" t="s">
        <v>121</v>
      </c>
      <c r="AB923" s="155" t="s">
        <v>121</v>
      </c>
      <c r="AC923" s="155" t="s">
        <v>121</v>
      </c>
      <c r="AD923" s="155" t="s">
        <v>121</v>
      </c>
      <c r="AE923" s="155" t="s">
        <v>121</v>
      </c>
      <c r="AF923" s="155" t="s">
        <v>121</v>
      </c>
    </row>
    <row r="924" spans="1:32" hidden="1">
      <c r="A924" s="155"/>
      <c r="B924" s="155" t="s">
        <v>1778</v>
      </c>
      <c r="C924" s="155" t="s">
        <v>7418</v>
      </c>
      <c r="D924" s="155" t="s">
        <v>9287</v>
      </c>
      <c r="E924" s="155" t="s">
        <v>161</v>
      </c>
      <c r="F924" s="155" t="s">
        <v>1780</v>
      </c>
      <c r="G924" s="155" t="s">
        <v>37</v>
      </c>
      <c r="H924" s="155" t="s">
        <v>154</v>
      </c>
      <c r="I924" s="155" t="s">
        <v>1781</v>
      </c>
      <c r="J924" s="155" t="s">
        <v>1782</v>
      </c>
      <c r="K924" s="155" t="s">
        <v>175</v>
      </c>
      <c r="L924" s="155" t="s">
        <v>121</v>
      </c>
      <c r="M924" s="155" t="s">
        <v>121</v>
      </c>
      <c r="N924" s="155" t="s">
        <v>121</v>
      </c>
      <c r="O924" s="155" t="s">
        <v>121</v>
      </c>
      <c r="P924" s="155" t="s">
        <v>121</v>
      </c>
      <c r="Q924" s="155" t="s">
        <v>121</v>
      </c>
      <c r="R924" s="155" t="s">
        <v>121</v>
      </c>
      <c r="S924" s="155" t="s">
        <v>11988</v>
      </c>
      <c r="T924" s="155" t="s">
        <v>9315</v>
      </c>
      <c r="U924" s="155" t="s">
        <v>10317</v>
      </c>
      <c r="V924" s="155" t="s">
        <v>11984</v>
      </c>
      <c r="W924" s="155" t="s">
        <v>9290</v>
      </c>
      <c r="X924" s="155" t="s">
        <v>9281</v>
      </c>
      <c r="Y924" s="155" t="s">
        <v>9289</v>
      </c>
      <c r="Z924" s="155" t="s">
        <v>11987</v>
      </c>
      <c r="AA924" s="155" t="s">
        <v>9438</v>
      </c>
      <c r="AB924" s="155" t="s">
        <v>11986</v>
      </c>
      <c r="AC924" s="155" t="s">
        <v>9614</v>
      </c>
      <c r="AD924" s="155" t="s">
        <v>9281</v>
      </c>
      <c r="AE924" s="155" t="s">
        <v>9456</v>
      </c>
      <c r="AF924" s="155" t="s">
        <v>121</v>
      </c>
    </row>
    <row r="925" spans="1:32" hidden="1">
      <c r="A925" s="155"/>
      <c r="B925" s="155" t="s">
        <v>756</v>
      </c>
      <c r="C925" s="155" t="s">
        <v>3836</v>
      </c>
      <c r="D925" s="155" t="s">
        <v>9287</v>
      </c>
      <c r="E925" s="155" t="s">
        <v>167</v>
      </c>
      <c r="F925" s="155" t="s">
        <v>758</v>
      </c>
      <c r="G925" s="155" t="s">
        <v>759</v>
      </c>
      <c r="H925" s="155" t="s">
        <v>154</v>
      </c>
      <c r="I925" s="155" t="s">
        <v>760</v>
      </c>
      <c r="J925" s="155" t="s">
        <v>761</v>
      </c>
      <c r="K925" s="155" t="s">
        <v>172</v>
      </c>
      <c r="L925" s="155" t="s">
        <v>121</v>
      </c>
      <c r="M925" s="155" t="s">
        <v>121</v>
      </c>
      <c r="N925" s="155" t="s">
        <v>121</v>
      </c>
      <c r="O925" s="155" t="s">
        <v>121</v>
      </c>
      <c r="P925" s="155" t="s">
        <v>121</v>
      </c>
      <c r="Q925" s="155" t="s">
        <v>121</v>
      </c>
      <c r="R925" s="155" t="s">
        <v>121</v>
      </c>
      <c r="S925" s="155" t="s">
        <v>11985</v>
      </c>
      <c r="T925" s="155" t="s">
        <v>9431</v>
      </c>
      <c r="U925" s="155" t="s">
        <v>9731</v>
      </c>
      <c r="V925" s="155" t="s">
        <v>11984</v>
      </c>
      <c r="W925" s="155" t="s">
        <v>9303</v>
      </c>
      <c r="X925" s="155" t="s">
        <v>121</v>
      </c>
      <c r="Y925" s="155" t="s">
        <v>9302</v>
      </c>
      <c r="Z925" s="155" t="s">
        <v>121</v>
      </c>
      <c r="AA925" s="155" t="s">
        <v>121</v>
      </c>
      <c r="AB925" s="155" t="s">
        <v>121</v>
      </c>
      <c r="AC925" s="155" t="s">
        <v>121</v>
      </c>
      <c r="AD925" s="155" t="s">
        <v>121</v>
      </c>
      <c r="AE925" s="155" t="s">
        <v>121</v>
      </c>
      <c r="AF925" s="155" t="s">
        <v>121</v>
      </c>
    </row>
    <row r="926" spans="1:32" hidden="1">
      <c r="A926" s="155"/>
      <c r="B926" s="155" t="s">
        <v>148</v>
      </c>
      <c r="C926" s="155" t="s">
        <v>1682</v>
      </c>
      <c r="D926" s="155" t="s">
        <v>9287</v>
      </c>
      <c r="E926" s="155" t="s">
        <v>151</v>
      </c>
      <c r="F926" s="155" t="s">
        <v>152</v>
      </c>
      <c r="G926" s="155" t="s">
        <v>153</v>
      </c>
      <c r="H926" s="155" t="s">
        <v>154</v>
      </c>
      <c r="I926" s="155" t="s">
        <v>155</v>
      </c>
      <c r="J926" s="155" t="s">
        <v>156</v>
      </c>
      <c r="K926" s="155" t="s">
        <v>107</v>
      </c>
      <c r="L926" s="155" t="s">
        <v>121</v>
      </c>
      <c r="M926" s="155" t="s">
        <v>121</v>
      </c>
      <c r="N926" s="155" t="s">
        <v>121</v>
      </c>
      <c r="O926" s="155" t="s">
        <v>121</v>
      </c>
      <c r="P926" s="155" t="s">
        <v>121</v>
      </c>
      <c r="Q926" s="155" t="s">
        <v>121</v>
      </c>
      <c r="R926" s="155" t="s">
        <v>121</v>
      </c>
      <c r="S926" s="155" t="s">
        <v>11983</v>
      </c>
      <c r="T926" s="155" t="s">
        <v>9394</v>
      </c>
      <c r="U926" s="155" t="s">
        <v>9409</v>
      </c>
      <c r="V926" s="155" t="s">
        <v>11982</v>
      </c>
      <c r="W926" s="155" t="s">
        <v>9334</v>
      </c>
      <c r="X926" s="155" t="s">
        <v>121</v>
      </c>
      <c r="Y926" s="155" t="s">
        <v>9289</v>
      </c>
      <c r="Z926" s="155" t="s">
        <v>121</v>
      </c>
      <c r="AA926" s="155" t="s">
        <v>121</v>
      </c>
      <c r="AB926" s="155" t="s">
        <v>121</v>
      </c>
      <c r="AC926" s="155" t="s">
        <v>121</v>
      </c>
      <c r="AD926" s="155" t="s">
        <v>121</v>
      </c>
      <c r="AE926" s="155" t="s">
        <v>121</v>
      </c>
      <c r="AF926" s="155" t="s">
        <v>121</v>
      </c>
    </row>
    <row r="927" spans="1:32" hidden="1">
      <c r="A927" s="155"/>
      <c r="B927" s="155" t="s">
        <v>228</v>
      </c>
      <c r="C927" s="155" t="s">
        <v>900</v>
      </c>
      <c r="D927" s="155" t="s">
        <v>9287</v>
      </c>
      <c r="E927" s="155" t="s">
        <v>276</v>
      </c>
      <c r="F927" s="155" t="s">
        <v>230</v>
      </c>
      <c r="G927" s="155" t="s">
        <v>231</v>
      </c>
      <c r="H927" s="155" t="s">
        <v>154</v>
      </c>
      <c r="I927" s="155" t="s">
        <v>232</v>
      </c>
      <c r="J927" s="155" t="s">
        <v>233</v>
      </c>
      <c r="K927" s="155" t="s">
        <v>107</v>
      </c>
      <c r="L927" s="155" t="s">
        <v>121</v>
      </c>
      <c r="M927" s="155" t="s">
        <v>121</v>
      </c>
      <c r="N927" s="155" t="s">
        <v>121</v>
      </c>
      <c r="O927" s="155" t="s">
        <v>121</v>
      </c>
      <c r="P927" s="155" t="s">
        <v>121</v>
      </c>
      <c r="Q927" s="155" t="s">
        <v>121</v>
      </c>
      <c r="R927" s="155" t="s">
        <v>121</v>
      </c>
      <c r="S927" s="155" t="s">
        <v>11981</v>
      </c>
      <c r="T927" s="155" t="s">
        <v>9541</v>
      </c>
      <c r="U927" s="155" t="s">
        <v>9600</v>
      </c>
      <c r="V927" s="155" t="s">
        <v>11980</v>
      </c>
      <c r="W927" s="155" t="s">
        <v>10070</v>
      </c>
      <c r="X927" s="155" t="s">
        <v>121</v>
      </c>
      <c r="Y927" s="155" t="s">
        <v>9353</v>
      </c>
      <c r="Z927" s="155" t="s">
        <v>121</v>
      </c>
      <c r="AA927" s="155" t="s">
        <v>121</v>
      </c>
      <c r="AB927" s="155" t="s">
        <v>121</v>
      </c>
      <c r="AC927" s="155" t="s">
        <v>121</v>
      </c>
      <c r="AD927" s="155" t="s">
        <v>121</v>
      </c>
      <c r="AE927" s="155" t="s">
        <v>121</v>
      </c>
      <c r="AF927" s="155" t="s">
        <v>121</v>
      </c>
    </row>
    <row r="928" spans="1:32" hidden="1">
      <c r="A928" s="155"/>
      <c r="B928" s="155" t="s">
        <v>200</v>
      </c>
      <c r="C928" s="155" t="s">
        <v>5541</v>
      </c>
      <c r="D928" s="155" t="s">
        <v>9287</v>
      </c>
      <c r="E928" s="155" t="s">
        <v>161</v>
      </c>
      <c r="F928" s="155" t="s">
        <v>202</v>
      </c>
      <c r="G928" s="155" t="s">
        <v>203</v>
      </c>
      <c r="H928" s="155" t="s">
        <v>154</v>
      </c>
      <c r="I928" s="155" t="s">
        <v>204</v>
      </c>
      <c r="J928" s="155" t="s">
        <v>205</v>
      </c>
      <c r="K928" s="155" t="s">
        <v>175</v>
      </c>
      <c r="L928" s="155" t="s">
        <v>121</v>
      </c>
      <c r="M928" s="155" t="s">
        <v>121</v>
      </c>
      <c r="N928" s="155" t="s">
        <v>121</v>
      </c>
      <c r="O928" s="155" t="s">
        <v>121</v>
      </c>
      <c r="P928" s="155" t="s">
        <v>121</v>
      </c>
      <c r="Q928" s="155" t="s">
        <v>121</v>
      </c>
      <c r="R928" s="155" t="s">
        <v>121</v>
      </c>
      <c r="S928" s="155" t="s">
        <v>11979</v>
      </c>
      <c r="T928" s="155" t="s">
        <v>9363</v>
      </c>
      <c r="U928" s="155" t="s">
        <v>9355</v>
      </c>
      <c r="V928" s="155" t="s">
        <v>11978</v>
      </c>
      <c r="W928" s="155" t="s">
        <v>9334</v>
      </c>
      <c r="X928" s="155" t="s">
        <v>121</v>
      </c>
      <c r="Y928" s="155" t="s">
        <v>9289</v>
      </c>
      <c r="Z928" s="155" t="s">
        <v>121</v>
      </c>
      <c r="AA928" s="155" t="s">
        <v>121</v>
      </c>
      <c r="AB928" s="155" t="s">
        <v>121</v>
      </c>
      <c r="AC928" s="155" t="s">
        <v>121</v>
      </c>
      <c r="AD928" s="155" t="s">
        <v>121</v>
      </c>
      <c r="AE928" s="155" t="s">
        <v>121</v>
      </c>
      <c r="AF928" s="155" t="s">
        <v>121</v>
      </c>
    </row>
    <row r="929" spans="1:32" hidden="1">
      <c r="A929" s="155"/>
      <c r="B929" s="155" t="s">
        <v>1778</v>
      </c>
      <c r="C929" s="155" t="s">
        <v>2259</v>
      </c>
      <c r="D929" s="155" t="s">
        <v>9287</v>
      </c>
      <c r="E929" s="155" t="s">
        <v>151</v>
      </c>
      <c r="F929" s="155" t="s">
        <v>1780</v>
      </c>
      <c r="G929" s="155" t="s">
        <v>37</v>
      </c>
      <c r="H929" s="155" t="s">
        <v>154</v>
      </c>
      <c r="I929" s="155" t="s">
        <v>1781</v>
      </c>
      <c r="J929" s="155" t="s">
        <v>1782</v>
      </c>
      <c r="K929" s="155" t="s">
        <v>234</v>
      </c>
      <c r="L929" s="155" t="s">
        <v>121</v>
      </c>
      <c r="M929" s="155" t="s">
        <v>121</v>
      </c>
      <c r="N929" s="155" t="s">
        <v>121</v>
      </c>
      <c r="O929" s="155" t="s">
        <v>121</v>
      </c>
      <c r="P929" s="155" t="s">
        <v>121</v>
      </c>
      <c r="Q929" s="155" t="s">
        <v>121</v>
      </c>
      <c r="R929" s="155" t="s">
        <v>121</v>
      </c>
      <c r="S929" s="155" t="s">
        <v>11977</v>
      </c>
      <c r="T929" s="155" t="s">
        <v>9328</v>
      </c>
      <c r="U929" s="155" t="s">
        <v>9346</v>
      </c>
      <c r="V929" s="155" t="s">
        <v>11976</v>
      </c>
      <c r="W929" s="155" t="s">
        <v>9321</v>
      </c>
      <c r="X929" s="155" t="s">
        <v>121</v>
      </c>
      <c r="Y929" s="155" t="s">
        <v>9289</v>
      </c>
      <c r="Z929" s="155" t="s">
        <v>11975</v>
      </c>
      <c r="AA929" s="155" t="s">
        <v>9438</v>
      </c>
      <c r="AB929" s="155" t="s">
        <v>11974</v>
      </c>
      <c r="AC929" s="155" t="s">
        <v>9614</v>
      </c>
      <c r="AD929" s="155" t="s">
        <v>9281</v>
      </c>
      <c r="AE929" s="155" t="s">
        <v>9456</v>
      </c>
      <c r="AF929" s="155" t="s">
        <v>121</v>
      </c>
    </row>
    <row r="930" spans="1:32" hidden="1">
      <c r="A930" s="155"/>
      <c r="B930" s="155" t="s">
        <v>148</v>
      </c>
      <c r="C930" s="155" t="s">
        <v>1693</v>
      </c>
      <c r="D930" s="155" t="s">
        <v>9287</v>
      </c>
      <c r="E930" s="155" t="s">
        <v>151</v>
      </c>
      <c r="F930" s="155" t="s">
        <v>152</v>
      </c>
      <c r="G930" s="155" t="s">
        <v>153</v>
      </c>
      <c r="H930" s="155" t="s">
        <v>154</v>
      </c>
      <c r="I930" s="155" t="s">
        <v>155</v>
      </c>
      <c r="J930" s="155" t="s">
        <v>156</v>
      </c>
      <c r="K930" s="155" t="s">
        <v>107</v>
      </c>
      <c r="L930" s="155" t="s">
        <v>121</v>
      </c>
      <c r="M930" s="155" t="s">
        <v>121</v>
      </c>
      <c r="N930" s="155" t="s">
        <v>121</v>
      </c>
      <c r="O930" s="155" t="s">
        <v>121</v>
      </c>
      <c r="P930" s="155" t="s">
        <v>121</v>
      </c>
      <c r="Q930" s="155" t="s">
        <v>121</v>
      </c>
      <c r="R930" s="155" t="s">
        <v>121</v>
      </c>
      <c r="S930" s="155" t="s">
        <v>11973</v>
      </c>
      <c r="T930" s="155" t="s">
        <v>9390</v>
      </c>
      <c r="U930" s="155" t="s">
        <v>9409</v>
      </c>
      <c r="V930" s="155" t="s">
        <v>11972</v>
      </c>
      <c r="W930" s="155" t="s">
        <v>9297</v>
      </c>
      <c r="X930" s="155" t="s">
        <v>121</v>
      </c>
      <c r="Y930" s="155" t="s">
        <v>9296</v>
      </c>
      <c r="Z930" s="155" t="s">
        <v>121</v>
      </c>
      <c r="AA930" s="155" t="s">
        <v>121</v>
      </c>
      <c r="AB930" s="155" t="s">
        <v>121</v>
      </c>
      <c r="AC930" s="155" t="s">
        <v>121</v>
      </c>
      <c r="AD930" s="155" t="s">
        <v>121</v>
      </c>
      <c r="AE930" s="155" t="s">
        <v>121</v>
      </c>
      <c r="AF930" s="155" t="s">
        <v>121</v>
      </c>
    </row>
    <row r="931" spans="1:32" hidden="1">
      <c r="A931" s="155"/>
      <c r="B931" s="155" t="s">
        <v>210</v>
      </c>
      <c r="C931" s="155" t="s">
        <v>5721</v>
      </c>
      <c r="D931" s="155" t="s">
        <v>9287</v>
      </c>
      <c r="E931" s="155" t="s">
        <v>161</v>
      </c>
      <c r="F931" s="155" t="s">
        <v>212</v>
      </c>
      <c r="G931" s="155" t="s">
        <v>213</v>
      </c>
      <c r="H931" s="155" t="s">
        <v>154</v>
      </c>
      <c r="I931" s="155" t="s">
        <v>215</v>
      </c>
      <c r="J931" s="155" t="s">
        <v>216</v>
      </c>
      <c r="K931" s="155" t="s">
        <v>175</v>
      </c>
      <c r="L931" s="155" t="s">
        <v>121</v>
      </c>
      <c r="M931" s="155" t="s">
        <v>121</v>
      </c>
      <c r="N931" s="155" t="s">
        <v>121</v>
      </c>
      <c r="O931" s="155" t="s">
        <v>121</v>
      </c>
      <c r="P931" s="155" t="s">
        <v>121</v>
      </c>
      <c r="Q931" s="155" t="s">
        <v>121</v>
      </c>
      <c r="R931" s="155" t="s">
        <v>121</v>
      </c>
      <c r="S931" s="155" t="s">
        <v>11971</v>
      </c>
      <c r="T931" s="155" t="s">
        <v>9339</v>
      </c>
      <c r="U931" s="155" t="s">
        <v>9999</v>
      </c>
      <c r="V931" s="155" t="s">
        <v>11970</v>
      </c>
      <c r="W931" s="155" t="s">
        <v>10070</v>
      </c>
      <c r="X931" s="155" t="s">
        <v>121</v>
      </c>
      <c r="Y931" s="155" t="s">
        <v>9353</v>
      </c>
      <c r="Z931" s="155" t="s">
        <v>121</v>
      </c>
      <c r="AA931" s="155" t="s">
        <v>121</v>
      </c>
      <c r="AB931" s="155" t="s">
        <v>121</v>
      </c>
      <c r="AC931" s="155" t="s">
        <v>121</v>
      </c>
      <c r="AD931" s="155" t="s">
        <v>121</v>
      </c>
      <c r="AE931" s="155" t="s">
        <v>121</v>
      </c>
      <c r="AF931" s="155" t="s">
        <v>121</v>
      </c>
    </row>
    <row r="932" spans="1:32" hidden="1">
      <c r="A932" s="155"/>
      <c r="B932" s="155" t="s">
        <v>711</v>
      </c>
      <c r="C932" s="155" t="s">
        <v>808</v>
      </c>
      <c r="D932" s="155" t="s">
        <v>9287</v>
      </c>
      <c r="E932" s="155" t="s">
        <v>276</v>
      </c>
      <c r="F932" s="155" t="s">
        <v>713</v>
      </c>
      <c r="G932" s="155" t="s">
        <v>714</v>
      </c>
      <c r="H932" s="155" t="s">
        <v>832</v>
      </c>
      <c r="I932" s="155" t="s">
        <v>232</v>
      </c>
      <c r="J932" s="155" t="s">
        <v>716</v>
      </c>
      <c r="K932" s="155" t="s">
        <v>107</v>
      </c>
      <c r="L932" s="155" t="s">
        <v>121</v>
      </c>
      <c r="M932" s="155" t="s">
        <v>121</v>
      </c>
      <c r="N932" s="155" t="s">
        <v>121</v>
      </c>
      <c r="O932" s="155" t="s">
        <v>121</v>
      </c>
      <c r="P932" s="155" t="s">
        <v>121</v>
      </c>
      <c r="Q932" s="155" t="s">
        <v>121</v>
      </c>
      <c r="R932" s="155" t="s">
        <v>121</v>
      </c>
      <c r="S932" s="155" t="s">
        <v>11969</v>
      </c>
      <c r="T932" s="155" t="s">
        <v>9382</v>
      </c>
      <c r="U932" s="155" t="s">
        <v>11375</v>
      </c>
      <c r="V932" s="155" t="s">
        <v>4602</v>
      </c>
      <c r="W932" s="155" t="s">
        <v>9321</v>
      </c>
      <c r="X932" s="155" t="s">
        <v>121</v>
      </c>
      <c r="Y932" s="155" t="s">
        <v>9289</v>
      </c>
      <c r="Z932" s="155" t="s">
        <v>121</v>
      </c>
      <c r="AA932" s="155" t="s">
        <v>121</v>
      </c>
      <c r="AB932" s="155" t="s">
        <v>121</v>
      </c>
      <c r="AC932" s="155" t="s">
        <v>121</v>
      </c>
      <c r="AD932" s="155" t="s">
        <v>121</v>
      </c>
      <c r="AE932" s="155" t="s">
        <v>121</v>
      </c>
      <c r="AF932" s="155" t="s">
        <v>121</v>
      </c>
    </row>
    <row r="933" spans="1:32" hidden="1">
      <c r="A933" s="155"/>
      <c r="B933" s="155" t="s">
        <v>210</v>
      </c>
      <c r="C933" s="155" t="s">
        <v>5763</v>
      </c>
      <c r="D933" s="155" t="s">
        <v>9287</v>
      </c>
      <c r="E933" s="155" t="s">
        <v>161</v>
      </c>
      <c r="F933" s="155" t="s">
        <v>212</v>
      </c>
      <c r="G933" s="155" t="s">
        <v>213</v>
      </c>
      <c r="H933" s="155" t="s">
        <v>154</v>
      </c>
      <c r="I933" s="155" t="s">
        <v>215</v>
      </c>
      <c r="J933" s="155" t="s">
        <v>216</v>
      </c>
      <c r="K933" s="155" t="s">
        <v>175</v>
      </c>
      <c r="L933" s="155" t="s">
        <v>121</v>
      </c>
      <c r="M933" s="155" t="s">
        <v>121</v>
      </c>
      <c r="N933" s="155" t="s">
        <v>121</v>
      </c>
      <c r="O933" s="155" t="s">
        <v>121</v>
      </c>
      <c r="P933" s="155" t="s">
        <v>121</v>
      </c>
      <c r="Q933" s="155" t="s">
        <v>121</v>
      </c>
      <c r="R933" s="155" t="s">
        <v>121</v>
      </c>
      <c r="S933" s="155" t="s">
        <v>11968</v>
      </c>
      <c r="T933" s="155" t="s">
        <v>9356</v>
      </c>
      <c r="U933" s="155" t="s">
        <v>9999</v>
      </c>
      <c r="V933" s="155" t="s">
        <v>11967</v>
      </c>
      <c r="W933" s="155" t="s">
        <v>10070</v>
      </c>
      <c r="X933" s="155" t="s">
        <v>121</v>
      </c>
      <c r="Y933" s="155" t="s">
        <v>9353</v>
      </c>
      <c r="Z933" s="155" t="s">
        <v>121</v>
      </c>
      <c r="AA933" s="155" t="s">
        <v>121</v>
      </c>
      <c r="AB933" s="155" t="s">
        <v>121</v>
      </c>
      <c r="AC933" s="155" t="s">
        <v>121</v>
      </c>
      <c r="AD933" s="155" t="s">
        <v>121</v>
      </c>
      <c r="AE933" s="155" t="s">
        <v>121</v>
      </c>
      <c r="AF933" s="155" t="s">
        <v>121</v>
      </c>
    </row>
    <row r="934" spans="1:32" hidden="1">
      <c r="A934" s="155"/>
      <c r="B934" s="155" t="s">
        <v>756</v>
      </c>
      <c r="C934" s="155" t="s">
        <v>1203</v>
      </c>
      <c r="D934" s="155" t="s">
        <v>9287</v>
      </c>
      <c r="E934" s="155" t="s">
        <v>151</v>
      </c>
      <c r="F934" s="155" t="s">
        <v>758</v>
      </c>
      <c r="G934" s="155" t="s">
        <v>759</v>
      </c>
      <c r="H934" s="155" t="s">
        <v>154</v>
      </c>
      <c r="I934" s="155" t="s">
        <v>760</v>
      </c>
      <c r="J934" s="155" t="s">
        <v>761</v>
      </c>
      <c r="K934" s="155" t="s">
        <v>107</v>
      </c>
      <c r="L934" s="155" t="s">
        <v>121</v>
      </c>
      <c r="M934" s="155" t="s">
        <v>121</v>
      </c>
      <c r="N934" s="155" t="s">
        <v>121</v>
      </c>
      <c r="O934" s="155" t="s">
        <v>121</v>
      </c>
      <c r="P934" s="155" t="s">
        <v>121</v>
      </c>
      <c r="Q934" s="155" t="s">
        <v>121</v>
      </c>
      <c r="R934" s="155" t="s">
        <v>121</v>
      </c>
      <c r="S934" s="155" t="s">
        <v>11966</v>
      </c>
      <c r="T934" s="155" t="s">
        <v>9369</v>
      </c>
      <c r="U934" s="155" t="s">
        <v>10570</v>
      </c>
      <c r="V934" s="155" t="s">
        <v>11964</v>
      </c>
      <c r="W934" s="155" t="s">
        <v>9303</v>
      </c>
      <c r="X934" s="155" t="s">
        <v>121</v>
      </c>
      <c r="Y934" s="155" t="s">
        <v>9302</v>
      </c>
      <c r="Z934" s="155" t="s">
        <v>121</v>
      </c>
      <c r="AA934" s="155" t="s">
        <v>121</v>
      </c>
      <c r="AB934" s="155" t="s">
        <v>121</v>
      </c>
      <c r="AC934" s="155" t="s">
        <v>121</v>
      </c>
      <c r="AD934" s="155" t="s">
        <v>121</v>
      </c>
      <c r="AE934" s="155" t="s">
        <v>121</v>
      </c>
      <c r="AF934" s="155" t="s">
        <v>121</v>
      </c>
    </row>
    <row r="935" spans="1:32" hidden="1">
      <c r="A935" s="155"/>
      <c r="B935" s="155" t="s">
        <v>1547</v>
      </c>
      <c r="C935" s="155" t="s">
        <v>2682</v>
      </c>
      <c r="D935" s="155" t="s">
        <v>9287</v>
      </c>
      <c r="E935" s="155" t="s">
        <v>276</v>
      </c>
      <c r="F935" s="155" t="s">
        <v>1549</v>
      </c>
      <c r="G935" s="155" t="s">
        <v>1550</v>
      </c>
      <c r="H935" s="155" t="s">
        <v>154</v>
      </c>
      <c r="I935" s="155" t="s">
        <v>232</v>
      </c>
      <c r="J935" s="155" t="s">
        <v>1551</v>
      </c>
      <c r="K935" s="155" t="s">
        <v>107</v>
      </c>
      <c r="L935" s="155" t="s">
        <v>121</v>
      </c>
      <c r="M935" s="155" t="s">
        <v>121</v>
      </c>
      <c r="N935" s="155" t="s">
        <v>121</v>
      </c>
      <c r="O935" s="155" t="s">
        <v>121</v>
      </c>
      <c r="P935" s="155" t="s">
        <v>121</v>
      </c>
      <c r="Q935" s="155" t="s">
        <v>121</v>
      </c>
      <c r="R935" s="155" t="s">
        <v>121</v>
      </c>
      <c r="S935" s="155" t="s">
        <v>11965</v>
      </c>
      <c r="T935" s="155" t="s">
        <v>9414</v>
      </c>
      <c r="U935" s="155" t="s">
        <v>9318</v>
      </c>
      <c r="V935" s="155" t="s">
        <v>11964</v>
      </c>
      <c r="W935" s="155" t="s">
        <v>10003</v>
      </c>
      <c r="X935" s="155" t="s">
        <v>121</v>
      </c>
      <c r="Y935" s="155" t="s">
        <v>9411</v>
      </c>
      <c r="Z935" s="155" t="s">
        <v>121</v>
      </c>
      <c r="AA935" s="155" t="s">
        <v>121</v>
      </c>
      <c r="AB935" s="155" t="s">
        <v>121</v>
      </c>
      <c r="AC935" s="155" t="s">
        <v>121</v>
      </c>
      <c r="AD935" s="155" t="s">
        <v>121</v>
      </c>
      <c r="AE935" s="155" t="s">
        <v>121</v>
      </c>
      <c r="AF935" s="155" t="s">
        <v>121</v>
      </c>
    </row>
    <row r="936" spans="1:32" hidden="1">
      <c r="A936" s="155"/>
      <c r="B936" s="155" t="s">
        <v>228</v>
      </c>
      <c r="C936" s="155" t="s">
        <v>5403</v>
      </c>
      <c r="D936" s="155" t="s">
        <v>9287</v>
      </c>
      <c r="E936" s="155" t="s">
        <v>167</v>
      </c>
      <c r="F936" s="155" t="s">
        <v>230</v>
      </c>
      <c r="G936" s="155" t="s">
        <v>231</v>
      </c>
      <c r="H936" s="155" t="s">
        <v>154</v>
      </c>
      <c r="I936" s="155" t="s">
        <v>232</v>
      </c>
      <c r="J936" s="155" t="s">
        <v>233</v>
      </c>
      <c r="K936" s="155" t="s">
        <v>172</v>
      </c>
      <c r="L936" s="155" t="s">
        <v>121</v>
      </c>
      <c r="M936" s="155" t="s">
        <v>121</v>
      </c>
      <c r="N936" s="155" t="s">
        <v>121</v>
      </c>
      <c r="O936" s="155" t="s">
        <v>121</v>
      </c>
      <c r="P936" s="155" t="s">
        <v>121</v>
      </c>
      <c r="Q936" s="155" t="s">
        <v>121</v>
      </c>
      <c r="R936" s="155" t="s">
        <v>121</v>
      </c>
      <c r="S936" s="155" t="s">
        <v>11963</v>
      </c>
      <c r="T936" s="155" t="s">
        <v>9285</v>
      </c>
      <c r="U936" s="155" t="s">
        <v>9502</v>
      </c>
      <c r="V936" s="155" t="s">
        <v>11962</v>
      </c>
      <c r="W936" s="155" t="s">
        <v>9505</v>
      </c>
      <c r="X936" s="155" t="s">
        <v>121</v>
      </c>
      <c r="Y936" s="155" t="s">
        <v>9504</v>
      </c>
      <c r="Z936" s="155" t="s">
        <v>121</v>
      </c>
      <c r="AA936" s="155" t="s">
        <v>121</v>
      </c>
      <c r="AB936" s="155" t="s">
        <v>121</v>
      </c>
      <c r="AC936" s="155" t="s">
        <v>121</v>
      </c>
      <c r="AD936" s="155" t="s">
        <v>121</v>
      </c>
      <c r="AE936" s="155" t="s">
        <v>121</v>
      </c>
      <c r="AF936" s="155" t="s">
        <v>121</v>
      </c>
    </row>
    <row r="937" spans="1:32" hidden="1">
      <c r="A937" s="155"/>
      <c r="B937" s="155" t="s">
        <v>380</v>
      </c>
      <c r="C937" s="155" t="s">
        <v>5279</v>
      </c>
      <c r="D937" s="155" t="s">
        <v>9287</v>
      </c>
      <c r="E937" s="155" t="s">
        <v>161</v>
      </c>
      <c r="F937" s="155" t="s">
        <v>382</v>
      </c>
      <c r="G937" s="155" t="s">
        <v>383</v>
      </c>
      <c r="H937" s="155" t="s">
        <v>154</v>
      </c>
      <c r="I937" s="155" t="s">
        <v>384</v>
      </c>
      <c r="J937" s="155" t="s">
        <v>385</v>
      </c>
      <c r="K937" s="155" t="s">
        <v>175</v>
      </c>
      <c r="L937" s="155" t="s">
        <v>121</v>
      </c>
      <c r="M937" s="155" t="s">
        <v>121</v>
      </c>
      <c r="N937" s="155" t="s">
        <v>121</v>
      </c>
      <c r="O937" s="155" t="s">
        <v>121</v>
      </c>
      <c r="P937" s="155" t="s">
        <v>121</v>
      </c>
      <c r="Q937" s="155" t="s">
        <v>121</v>
      </c>
      <c r="R937" s="155" t="s">
        <v>121</v>
      </c>
      <c r="S937" s="155" t="s">
        <v>11961</v>
      </c>
      <c r="T937" s="155" t="s">
        <v>9336</v>
      </c>
      <c r="U937" s="155" t="s">
        <v>9673</v>
      </c>
      <c r="V937" s="155" t="s">
        <v>11960</v>
      </c>
      <c r="W937" s="155" t="s">
        <v>9334</v>
      </c>
      <c r="X937" s="155" t="s">
        <v>121</v>
      </c>
      <c r="Y937" s="155" t="s">
        <v>9289</v>
      </c>
      <c r="Z937" s="155" t="s">
        <v>121</v>
      </c>
      <c r="AA937" s="155" t="s">
        <v>121</v>
      </c>
      <c r="AB937" s="155" t="s">
        <v>121</v>
      </c>
      <c r="AC937" s="155" t="s">
        <v>121</v>
      </c>
      <c r="AD937" s="155" t="s">
        <v>121</v>
      </c>
      <c r="AE937" s="155" t="s">
        <v>121</v>
      </c>
      <c r="AF937" s="155" t="s">
        <v>121</v>
      </c>
    </row>
    <row r="938" spans="1:32" hidden="1">
      <c r="A938" s="155"/>
      <c r="B938" s="155" t="s">
        <v>256</v>
      </c>
      <c r="C938" s="155" t="s">
        <v>1385</v>
      </c>
      <c r="D938" s="155" t="s">
        <v>9287</v>
      </c>
      <c r="E938" s="155" t="s">
        <v>151</v>
      </c>
      <c r="F938" s="155" t="s">
        <v>258</v>
      </c>
      <c r="G938" s="155" t="s">
        <v>259</v>
      </c>
      <c r="H938" s="155" t="s">
        <v>154</v>
      </c>
      <c r="I938" s="155" t="s">
        <v>170</v>
      </c>
      <c r="J938" s="155" t="s">
        <v>260</v>
      </c>
      <c r="K938" s="155" t="s">
        <v>107</v>
      </c>
      <c r="L938" s="155" t="s">
        <v>121</v>
      </c>
      <c r="M938" s="155" t="s">
        <v>121</v>
      </c>
      <c r="N938" s="155" t="s">
        <v>121</v>
      </c>
      <c r="O938" s="155" t="s">
        <v>121</v>
      </c>
      <c r="P938" s="155" t="s">
        <v>121</v>
      </c>
      <c r="Q938" s="155" t="s">
        <v>121</v>
      </c>
      <c r="R938" s="155" t="s">
        <v>121</v>
      </c>
      <c r="S938" s="155" t="s">
        <v>11959</v>
      </c>
      <c r="T938" s="155" t="s">
        <v>9511</v>
      </c>
      <c r="U938" s="155" t="s">
        <v>9587</v>
      </c>
      <c r="V938" s="155" t="s">
        <v>11958</v>
      </c>
      <c r="W938" s="155" t="s">
        <v>10003</v>
      </c>
      <c r="X938" s="155" t="s">
        <v>121</v>
      </c>
      <c r="Y938" s="155" t="s">
        <v>9411</v>
      </c>
      <c r="Z938" s="155" t="s">
        <v>121</v>
      </c>
      <c r="AA938" s="155" t="s">
        <v>121</v>
      </c>
      <c r="AB938" s="155" t="s">
        <v>121</v>
      </c>
      <c r="AC938" s="155" t="s">
        <v>121</v>
      </c>
      <c r="AD938" s="155" t="s">
        <v>121</v>
      </c>
      <c r="AE938" s="155" t="s">
        <v>121</v>
      </c>
      <c r="AF938" s="155" t="s">
        <v>121</v>
      </c>
    </row>
    <row r="939" spans="1:32" hidden="1">
      <c r="A939" s="155"/>
      <c r="B939" s="155" t="s">
        <v>2062</v>
      </c>
      <c r="C939" s="155" t="s">
        <v>3042</v>
      </c>
      <c r="D939" s="155" t="s">
        <v>9287</v>
      </c>
      <c r="E939" s="155" t="s">
        <v>151</v>
      </c>
      <c r="F939" s="155" t="s">
        <v>2064</v>
      </c>
      <c r="G939" s="155" t="s">
        <v>2065</v>
      </c>
      <c r="H939" s="155" t="s">
        <v>154</v>
      </c>
      <c r="I939" s="155" t="s">
        <v>155</v>
      </c>
      <c r="J939" s="155" t="s">
        <v>2066</v>
      </c>
      <c r="K939" s="155" t="s">
        <v>107</v>
      </c>
      <c r="L939" s="155" t="s">
        <v>121</v>
      </c>
      <c r="M939" s="155" t="s">
        <v>121</v>
      </c>
      <c r="N939" s="155" t="s">
        <v>121</v>
      </c>
      <c r="O939" s="155" t="s">
        <v>121</v>
      </c>
      <c r="P939" s="155" t="s">
        <v>121</v>
      </c>
      <c r="Q939" s="155" t="s">
        <v>121</v>
      </c>
      <c r="R939" s="155" t="s">
        <v>121</v>
      </c>
      <c r="S939" s="155" t="s">
        <v>11957</v>
      </c>
      <c r="T939" s="155" t="s">
        <v>9460</v>
      </c>
      <c r="U939" s="155" t="s">
        <v>11542</v>
      </c>
      <c r="V939" s="155" t="s">
        <v>11956</v>
      </c>
      <c r="W939" s="155" t="s">
        <v>9350</v>
      </c>
      <c r="X939" s="155" t="s">
        <v>121</v>
      </c>
      <c r="Y939" s="155" t="s">
        <v>9349</v>
      </c>
      <c r="Z939" s="155" t="s">
        <v>121</v>
      </c>
      <c r="AA939" s="155" t="s">
        <v>121</v>
      </c>
      <c r="AB939" s="155" t="s">
        <v>121</v>
      </c>
      <c r="AC939" s="155" t="s">
        <v>121</v>
      </c>
      <c r="AD939" s="155" t="s">
        <v>121</v>
      </c>
      <c r="AE939" s="155" t="s">
        <v>121</v>
      </c>
      <c r="AF939" s="155" t="s">
        <v>121</v>
      </c>
    </row>
    <row r="940" spans="1:32" hidden="1">
      <c r="A940" s="155"/>
      <c r="B940" s="155" t="s">
        <v>200</v>
      </c>
      <c r="C940" s="155" t="s">
        <v>5493</v>
      </c>
      <c r="D940" s="155" t="s">
        <v>9287</v>
      </c>
      <c r="E940" s="155" t="s">
        <v>161</v>
      </c>
      <c r="F940" s="155" t="s">
        <v>202</v>
      </c>
      <c r="G940" s="155" t="s">
        <v>203</v>
      </c>
      <c r="H940" s="155" t="s">
        <v>154</v>
      </c>
      <c r="I940" s="155" t="s">
        <v>204</v>
      </c>
      <c r="J940" s="155" t="s">
        <v>205</v>
      </c>
      <c r="K940" s="155" t="s">
        <v>175</v>
      </c>
      <c r="L940" s="155" t="s">
        <v>121</v>
      </c>
      <c r="M940" s="155" t="s">
        <v>121</v>
      </c>
      <c r="N940" s="155" t="s">
        <v>121</v>
      </c>
      <c r="O940" s="155" t="s">
        <v>121</v>
      </c>
      <c r="P940" s="155" t="s">
        <v>121</v>
      </c>
      <c r="Q940" s="155" t="s">
        <v>121</v>
      </c>
      <c r="R940" s="155" t="s">
        <v>121</v>
      </c>
      <c r="S940" s="155" t="s">
        <v>11955</v>
      </c>
      <c r="T940" s="155" t="s">
        <v>9379</v>
      </c>
      <c r="U940" s="155" t="s">
        <v>9355</v>
      </c>
      <c r="V940" s="155" t="s">
        <v>11953</v>
      </c>
      <c r="W940" s="155" t="s">
        <v>9321</v>
      </c>
      <c r="X940" s="155" t="s">
        <v>121</v>
      </c>
      <c r="Y940" s="155" t="s">
        <v>9289</v>
      </c>
      <c r="Z940" s="155" t="s">
        <v>121</v>
      </c>
      <c r="AA940" s="155" t="s">
        <v>121</v>
      </c>
      <c r="AB940" s="155" t="s">
        <v>121</v>
      </c>
      <c r="AC940" s="155" t="s">
        <v>121</v>
      </c>
      <c r="AD940" s="155" t="s">
        <v>121</v>
      </c>
      <c r="AE940" s="155" t="s">
        <v>121</v>
      </c>
      <c r="AF940" s="155" t="s">
        <v>121</v>
      </c>
    </row>
    <row r="941" spans="1:32" hidden="1">
      <c r="A941" s="155"/>
      <c r="B941" s="155" t="s">
        <v>256</v>
      </c>
      <c r="C941" s="155" t="s">
        <v>5406</v>
      </c>
      <c r="D941" s="155" t="s">
        <v>9287</v>
      </c>
      <c r="E941" s="155" t="s">
        <v>167</v>
      </c>
      <c r="F941" s="155" t="s">
        <v>258</v>
      </c>
      <c r="G941" s="155" t="s">
        <v>259</v>
      </c>
      <c r="H941" s="155" t="s">
        <v>154</v>
      </c>
      <c r="I941" s="155" t="s">
        <v>170</v>
      </c>
      <c r="J941" s="155" t="s">
        <v>260</v>
      </c>
      <c r="K941" s="155" t="s">
        <v>172</v>
      </c>
      <c r="L941" s="155" t="s">
        <v>121</v>
      </c>
      <c r="M941" s="155" t="s">
        <v>121</v>
      </c>
      <c r="N941" s="155" t="s">
        <v>121</v>
      </c>
      <c r="O941" s="155" t="s">
        <v>121</v>
      </c>
      <c r="P941" s="155" t="s">
        <v>121</v>
      </c>
      <c r="Q941" s="155" t="s">
        <v>121</v>
      </c>
      <c r="R941" s="155" t="s">
        <v>121</v>
      </c>
      <c r="S941" s="155" t="s">
        <v>11954</v>
      </c>
      <c r="T941" s="155" t="s">
        <v>9397</v>
      </c>
      <c r="U941" s="155" t="s">
        <v>9510</v>
      </c>
      <c r="V941" s="155" t="s">
        <v>11953</v>
      </c>
      <c r="W941" s="155" t="s">
        <v>9350</v>
      </c>
      <c r="X941" s="155" t="s">
        <v>121</v>
      </c>
      <c r="Y941" s="155" t="s">
        <v>9349</v>
      </c>
      <c r="Z941" s="155" t="s">
        <v>121</v>
      </c>
      <c r="AA941" s="155" t="s">
        <v>121</v>
      </c>
      <c r="AB941" s="155" t="s">
        <v>121</v>
      </c>
      <c r="AC941" s="155" t="s">
        <v>121</v>
      </c>
      <c r="AD941" s="155" t="s">
        <v>121</v>
      </c>
      <c r="AE941" s="155" t="s">
        <v>121</v>
      </c>
      <c r="AF941" s="155" t="s">
        <v>121</v>
      </c>
    </row>
    <row r="942" spans="1:32" hidden="1">
      <c r="A942" s="155"/>
      <c r="B942" s="155" t="s">
        <v>228</v>
      </c>
      <c r="C942" s="155" t="s">
        <v>3813</v>
      </c>
      <c r="D942" s="155" t="s">
        <v>9287</v>
      </c>
      <c r="E942" s="155" t="s">
        <v>151</v>
      </c>
      <c r="F942" s="155" t="s">
        <v>230</v>
      </c>
      <c r="G942" s="155" t="s">
        <v>231</v>
      </c>
      <c r="H942" s="155" t="s">
        <v>154</v>
      </c>
      <c r="I942" s="155" t="s">
        <v>232</v>
      </c>
      <c r="J942" s="155" t="s">
        <v>233</v>
      </c>
      <c r="K942" s="155" t="s">
        <v>234</v>
      </c>
      <c r="L942" s="155" t="s">
        <v>121</v>
      </c>
      <c r="M942" s="155" t="s">
        <v>121</v>
      </c>
      <c r="N942" s="155" t="s">
        <v>121</v>
      </c>
      <c r="O942" s="155" t="s">
        <v>121</v>
      </c>
      <c r="P942" s="155" t="s">
        <v>121</v>
      </c>
      <c r="Q942" s="155" t="s">
        <v>121</v>
      </c>
      <c r="R942" s="155" t="s">
        <v>121</v>
      </c>
      <c r="S942" s="155" t="s">
        <v>11954</v>
      </c>
      <c r="T942" s="155" t="s">
        <v>9390</v>
      </c>
      <c r="U942" s="155" t="s">
        <v>10512</v>
      </c>
      <c r="V942" s="155" t="s">
        <v>11953</v>
      </c>
      <c r="W942" s="155" t="s">
        <v>9297</v>
      </c>
      <c r="X942" s="155" t="s">
        <v>121</v>
      </c>
      <c r="Y942" s="155" t="s">
        <v>9296</v>
      </c>
      <c r="Z942" s="155" t="s">
        <v>121</v>
      </c>
      <c r="AA942" s="155" t="s">
        <v>121</v>
      </c>
      <c r="AB942" s="155" t="s">
        <v>121</v>
      </c>
      <c r="AC942" s="155" t="s">
        <v>121</v>
      </c>
      <c r="AD942" s="155" t="s">
        <v>121</v>
      </c>
      <c r="AE942" s="155" t="s">
        <v>121</v>
      </c>
      <c r="AF942" s="155" t="s">
        <v>121</v>
      </c>
    </row>
    <row r="943" spans="1:32" hidden="1">
      <c r="A943" s="155"/>
      <c r="B943" s="155" t="s">
        <v>248</v>
      </c>
      <c r="C943" s="155" t="s">
        <v>5869</v>
      </c>
      <c r="D943" s="155" t="s">
        <v>9287</v>
      </c>
      <c r="E943" s="155" t="s">
        <v>161</v>
      </c>
      <c r="F943" s="155" t="s">
        <v>250</v>
      </c>
      <c r="G943" s="155" t="s">
        <v>39</v>
      </c>
      <c r="H943" s="155" t="s">
        <v>154</v>
      </c>
      <c r="I943" s="155" t="s">
        <v>189</v>
      </c>
      <c r="J943" s="155" t="s">
        <v>190</v>
      </c>
      <c r="K943" s="155" t="s">
        <v>175</v>
      </c>
      <c r="L943" s="155" t="s">
        <v>121</v>
      </c>
      <c r="M943" s="155" t="s">
        <v>121</v>
      </c>
      <c r="N943" s="155" t="s">
        <v>121</v>
      </c>
      <c r="O943" s="155" t="s">
        <v>121</v>
      </c>
      <c r="P943" s="155" t="s">
        <v>121</v>
      </c>
      <c r="Q943" s="155" t="s">
        <v>121</v>
      </c>
      <c r="R943" s="155" t="s">
        <v>121</v>
      </c>
      <c r="S943" s="155" t="s">
        <v>11952</v>
      </c>
      <c r="T943" s="155" t="s">
        <v>9324</v>
      </c>
      <c r="U943" s="155" t="s">
        <v>11579</v>
      </c>
      <c r="V943" s="155" t="s">
        <v>11951</v>
      </c>
      <c r="W943" s="155" t="s">
        <v>9321</v>
      </c>
      <c r="X943" s="155" t="s">
        <v>121</v>
      </c>
      <c r="Y943" s="155" t="s">
        <v>9289</v>
      </c>
      <c r="Z943" s="155" t="s">
        <v>11950</v>
      </c>
      <c r="AA943" s="155" t="s">
        <v>9438</v>
      </c>
      <c r="AB943" s="155" t="s">
        <v>11949</v>
      </c>
      <c r="AC943" s="155" t="s">
        <v>9614</v>
      </c>
      <c r="AD943" s="155" t="s">
        <v>9281</v>
      </c>
      <c r="AE943" s="155" t="s">
        <v>9456</v>
      </c>
      <c r="AF943" s="155" t="s">
        <v>121</v>
      </c>
    </row>
    <row r="944" spans="1:32" hidden="1">
      <c r="A944" s="155"/>
      <c r="B944" s="155" t="s">
        <v>228</v>
      </c>
      <c r="C944" s="155" t="s">
        <v>845</v>
      </c>
      <c r="D944" s="155" t="s">
        <v>9287</v>
      </c>
      <c r="E944" s="155" t="s">
        <v>276</v>
      </c>
      <c r="F944" s="155" t="s">
        <v>230</v>
      </c>
      <c r="G944" s="155" t="s">
        <v>231</v>
      </c>
      <c r="H944" s="155" t="s">
        <v>154</v>
      </c>
      <c r="I944" s="155" t="s">
        <v>232</v>
      </c>
      <c r="J944" s="155" t="s">
        <v>233</v>
      </c>
      <c r="K944" s="155" t="s">
        <v>107</v>
      </c>
      <c r="L944" s="155" t="s">
        <v>121</v>
      </c>
      <c r="M944" s="155" t="s">
        <v>121</v>
      </c>
      <c r="N944" s="155" t="s">
        <v>121</v>
      </c>
      <c r="O944" s="155" t="s">
        <v>121</v>
      </c>
      <c r="P944" s="155" t="s">
        <v>121</v>
      </c>
      <c r="Q944" s="155" t="s">
        <v>121</v>
      </c>
      <c r="R944" s="155" t="s">
        <v>121</v>
      </c>
      <c r="S944" s="155" t="s">
        <v>11948</v>
      </c>
      <c r="T944" s="155" t="s">
        <v>9293</v>
      </c>
      <c r="U944" s="155" t="s">
        <v>9600</v>
      </c>
      <c r="V944" s="155" t="s">
        <v>11947</v>
      </c>
      <c r="W944" s="155" t="s">
        <v>9290</v>
      </c>
      <c r="X944" s="155" t="s">
        <v>9281</v>
      </c>
      <c r="Y944" s="155" t="s">
        <v>9289</v>
      </c>
      <c r="Z944" s="155" t="s">
        <v>121</v>
      </c>
      <c r="AA944" s="155" t="s">
        <v>121</v>
      </c>
      <c r="AB944" s="155" t="s">
        <v>121</v>
      </c>
      <c r="AC944" s="155" t="s">
        <v>121</v>
      </c>
      <c r="AD944" s="155" t="s">
        <v>121</v>
      </c>
      <c r="AE944" s="155" t="s">
        <v>121</v>
      </c>
      <c r="AF944" s="155" t="s">
        <v>121</v>
      </c>
    </row>
    <row r="945" spans="1:32" hidden="1">
      <c r="A945" s="155"/>
      <c r="B945" s="155" t="s">
        <v>1308</v>
      </c>
      <c r="C945" s="155" t="s">
        <v>6282</v>
      </c>
      <c r="D945" s="155" t="s">
        <v>9287</v>
      </c>
      <c r="E945" s="155" t="s">
        <v>161</v>
      </c>
      <c r="F945" s="155" t="s">
        <v>1310</v>
      </c>
      <c r="G945" s="155" t="s">
        <v>1311</v>
      </c>
      <c r="H945" s="155" t="s">
        <v>154</v>
      </c>
      <c r="I945" s="155" t="s">
        <v>980</v>
      </c>
      <c r="J945" s="155" t="s">
        <v>1312</v>
      </c>
      <c r="K945" s="155" t="s">
        <v>175</v>
      </c>
      <c r="L945" s="155" t="s">
        <v>121</v>
      </c>
      <c r="M945" s="155" t="s">
        <v>121</v>
      </c>
      <c r="N945" s="155" t="s">
        <v>121</v>
      </c>
      <c r="O945" s="155" t="s">
        <v>121</v>
      </c>
      <c r="P945" s="155" t="s">
        <v>121</v>
      </c>
      <c r="Q945" s="155" t="s">
        <v>121</v>
      </c>
      <c r="R945" s="155" t="s">
        <v>121</v>
      </c>
      <c r="S945" s="155" t="s">
        <v>11946</v>
      </c>
      <c r="T945" s="155" t="s">
        <v>9366</v>
      </c>
      <c r="U945" s="155" t="s">
        <v>9422</v>
      </c>
      <c r="V945" s="155" t="s">
        <v>4645</v>
      </c>
      <c r="W945" s="155" t="s">
        <v>9365</v>
      </c>
      <c r="X945" s="155" t="s">
        <v>121</v>
      </c>
      <c r="Y945" s="155" t="s">
        <v>9349</v>
      </c>
      <c r="Z945" s="155" t="s">
        <v>121</v>
      </c>
      <c r="AA945" s="155" t="s">
        <v>121</v>
      </c>
      <c r="AB945" s="155" t="s">
        <v>121</v>
      </c>
      <c r="AC945" s="155" t="s">
        <v>121</v>
      </c>
      <c r="AD945" s="155" t="s">
        <v>121</v>
      </c>
      <c r="AE945" s="155" t="s">
        <v>121</v>
      </c>
      <c r="AF945" s="155" t="s">
        <v>121</v>
      </c>
    </row>
    <row r="946" spans="1:32" hidden="1">
      <c r="A946" s="155"/>
      <c r="B946" s="155" t="s">
        <v>1547</v>
      </c>
      <c r="C946" s="155" t="s">
        <v>2099</v>
      </c>
      <c r="D946" s="155" t="s">
        <v>9287</v>
      </c>
      <c r="E946" s="155" t="s">
        <v>276</v>
      </c>
      <c r="F946" s="155" t="s">
        <v>1549</v>
      </c>
      <c r="G946" s="155" t="s">
        <v>1550</v>
      </c>
      <c r="H946" s="155" t="s">
        <v>154</v>
      </c>
      <c r="I946" s="155" t="s">
        <v>232</v>
      </c>
      <c r="J946" s="155" t="s">
        <v>1551</v>
      </c>
      <c r="K946" s="155" t="s">
        <v>107</v>
      </c>
      <c r="L946" s="155" t="s">
        <v>121</v>
      </c>
      <c r="M946" s="155" t="s">
        <v>121</v>
      </c>
      <c r="N946" s="155" t="s">
        <v>121</v>
      </c>
      <c r="O946" s="155" t="s">
        <v>121</v>
      </c>
      <c r="P946" s="155" t="s">
        <v>121</v>
      </c>
      <c r="Q946" s="155" t="s">
        <v>121</v>
      </c>
      <c r="R946" s="155" t="s">
        <v>121</v>
      </c>
      <c r="S946" s="155" t="s">
        <v>11945</v>
      </c>
      <c r="T946" s="155" t="s">
        <v>9352</v>
      </c>
      <c r="U946" s="155" t="s">
        <v>9318</v>
      </c>
      <c r="V946" s="155" t="s">
        <v>11944</v>
      </c>
      <c r="W946" s="155" t="s">
        <v>9350</v>
      </c>
      <c r="X946" s="155" t="s">
        <v>121</v>
      </c>
      <c r="Y946" s="155" t="s">
        <v>9349</v>
      </c>
      <c r="Z946" s="155" t="s">
        <v>121</v>
      </c>
      <c r="AA946" s="155" t="s">
        <v>121</v>
      </c>
      <c r="AB946" s="155" t="s">
        <v>121</v>
      </c>
      <c r="AC946" s="155" t="s">
        <v>121</v>
      </c>
      <c r="AD946" s="155" t="s">
        <v>121</v>
      </c>
      <c r="AE946" s="155" t="s">
        <v>121</v>
      </c>
      <c r="AF946" s="155" t="s">
        <v>121</v>
      </c>
    </row>
    <row r="947" spans="1:32" hidden="1">
      <c r="A947" s="155"/>
      <c r="B947" s="155" t="s">
        <v>756</v>
      </c>
      <c r="C947" s="155" t="s">
        <v>3232</v>
      </c>
      <c r="D947" s="155" t="s">
        <v>9287</v>
      </c>
      <c r="E947" s="155" t="s">
        <v>167</v>
      </c>
      <c r="F947" s="155" t="s">
        <v>758</v>
      </c>
      <c r="G947" s="155" t="s">
        <v>759</v>
      </c>
      <c r="H947" s="155" t="s">
        <v>154</v>
      </c>
      <c r="I947" s="155" t="s">
        <v>760</v>
      </c>
      <c r="J947" s="155" t="s">
        <v>761</v>
      </c>
      <c r="K947" s="155" t="s">
        <v>172</v>
      </c>
      <c r="L947" s="155" t="s">
        <v>121</v>
      </c>
      <c r="M947" s="155" t="s">
        <v>121</v>
      </c>
      <c r="N947" s="155" t="s">
        <v>121</v>
      </c>
      <c r="O947" s="155" t="s">
        <v>121</v>
      </c>
      <c r="P947" s="155" t="s">
        <v>121</v>
      </c>
      <c r="Q947" s="155" t="s">
        <v>121</v>
      </c>
      <c r="R947" s="155" t="s">
        <v>121</v>
      </c>
      <c r="S947" s="155" t="s">
        <v>11943</v>
      </c>
      <c r="T947" s="155" t="s">
        <v>9423</v>
      </c>
      <c r="U947" s="155" t="s">
        <v>9731</v>
      </c>
      <c r="V947" s="155" t="s">
        <v>11942</v>
      </c>
      <c r="W947" s="155" t="s">
        <v>9365</v>
      </c>
      <c r="X947" s="155" t="s">
        <v>121</v>
      </c>
      <c r="Y947" s="155" t="s">
        <v>9349</v>
      </c>
      <c r="Z947" s="155" t="s">
        <v>121</v>
      </c>
      <c r="AA947" s="155" t="s">
        <v>121</v>
      </c>
      <c r="AB947" s="155" t="s">
        <v>121</v>
      </c>
      <c r="AC947" s="155" t="s">
        <v>121</v>
      </c>
      <c r="AD947" s="155" t="s">
        <v>121</v>
      </c>
      <c r="AE947" s="155" t="s">
        <v>121</v>
      </c>
      <c r="AF947" s="155" t="s">
        <v>121</v>
      </c>
    </row>
    <row r="948" spans="1:32" hidden="1">
      <c r="A948" s="155"/>
      <c r="B948" s="155" t="s">
        <v>248</v>
      </c>
      <c r="C948" s="155" t="s">
        <v>6572</v>
      </c>
      <c r="D948" s="155" t="s">
        <v>9287</v>
      </c>
      <c r="E948" s="155" t="s">
        <v>161</v>
      </c>
      <c r="F948" s="155" t="s">
        <v>250</v>
      </c>
      <c r="G948" s="155" t="s">
        <v>39</v>
      </c>
      <c r="H948" s="155" t="s">
        <v>154</v>
      </c>
      <c r="I948" s="155" t="s">
        <v>189</v>
      </c>
      <c r="J948" s="155" t="s">
        <v>190</v>
      </c>
      <c r="K948" s="155" t="s">
        <v>175</v>
      </c>
      <c r="L948" s="155" t="s">
        <v>121</v>
      </c>
      <c r="M948" s="155" t="s">
        <v>121</v>
      </c>
      <c r="N948" s="155" t="s">
        <v>121</v>
      </c>
      <c r="O948" s="155" t="s">
        <v>121</v>
      </c>
      <c r="P948" s="155" t="s">
        <v>121</v>
      </c>
      <c r="Q948" s="155" t="s">
        <v>121</v>
      </c>
      <c r="R948" s="155" t="s">
        <v>121</v>
      </c>
      <c r="S948" s="155" t="s">
        <v>11941</v>
      </c>
      <c r="T948" s="155" t="s">
        <v>9403</v>
      </c>
      <c r="U948" s="155" t="s">
        <v>11579</v>
      </c>
      <c r="V948" s="155" t="s">
        <v>11940</v>
      </c>
      <c r="W948" s="155" t="s">
        <v>9513</v>
      </c>
      <c r="X948" s="155" t="s">
        <v>121</v>
      </c>
      <c r="Y948" s="155" t="s">
        <v>9456</v>
      </c>
      <c r="Z948" s="155" t="s">
        <v>11939</v>
      </c>
      <c r="AA948" s="155" t="s">
        <v>9438</v>
      </c>
      <c r="AB948" s="155" t="s">
        <v>4840</v>
      </c>
      <c r="AC948" s="155" t="s">
        <v>9614</v>
      </c>
      <c r="AD948" s="155" t="s">
        <v>9281</v>
      </c>
      <c r="AE948" s="155" t="s">
        <v>9456</v>
      </c>
      <c r="AF948" s="155" t="s">
        <v>121</v>
      </c>
    </row>
    <row r="949" spans="1:32" hidden="1">
      <c r="A949" s="155"/>
      <c r="B949" s="155" t="s">
        <v>775</v>
      </c>
      <c r="C949" s="155" t="s">
        <v>5388</v>
      </c>
      <c r="D949" s="155" t="s">
        <v>9287</v>
      </c>
      <c r="E949" s="155" t="s">
        <v>161</v>
      </c>
      <c r="F949" s="155" t="s">
        <v>777</v>
      </c>
      <c r="G949" s="155" t="s">
        <v>778</v>
      </c>
      <c r="H949" s="155" t="s">
        <v>154</v>
      </c>
      <c r="I949" s="155" t="s">
        <v>269</v>
      </c>
      <c r="J949" s="155" t="s">
        <v>779</v>
      </c>
      <c r="K949" s="155" t="s">
        <v>175</v>
      </c>
      <c r="L949" s="155" t="s">
        <v>121</v>
      </c>
      <c r="M949" s="155" t="s">
        <v>121</v>
      </c>
      <c r="N949" s="155" t="s">
        <v>121</v>
      </c>
      <c r="O949" s="155" t="s">
        <v>121</v>
      </c>
      <c r="P949" s="155" t="s">
        <v>121</v>
      </c>
      <c r="Q949" s="155" t="s">
        <v>121</v>
      </c>
      <c r="R949" s="155" t="s">
        <v>121</v>
      </c>
      <c r="S949" s="155" t="s">
        <v>11938</v>
      </c>
      <c r="T949" s="155" t="s">
        <v>9343</v>
      </c>
      <c r="U949" s="155" t="s">
        <v>9924</v>
      </c>
      <c r="V949" s="155" t="s">
        <v>11937</v>
      </c>
      <c r="W949" s="155" t="s">
        <v>9493</v>
      </c>
      <c r="X949" s="155" t="s">
        <v>121</v>
      </c>
      <c r="Y949" s="155" t="s">
        <v>9480</v>
      </c>
      <c r="Z949" s="155" t="s">
        <v>121</v>
      </c>
      <c r="AA949" s="155" t="s">
        <v>121</v>
      </c>
      <c r="AB949" s="155" t="s">
        <v>121</v>
      </c>
      <c r="AC949" s="155" t="s">
        <v>121</v>
      </c>
      <c r="AD949" s="155" t="s">
        <v>121</v>
      </c>
      <c r="AE949" s="155" t="s">
        <v>121</v>
      </c>
      <c r="AF949" s="155" t="s">
        <v>121</v>
      </c>
    </row>
    <row r="950" spans="1:32" hidden="1">
      <c r="A950" s="155"/>
      <c r="B950" s="155" t="s">
        <v>775</v>
      </c>
      <c r="C950" s="155" t="s">
        <v>5443</v>
      </c>
      <c r="D950" s="155" t="s">
        <v>9287</v>
      </c>
      <c r="E950" s="155" t="s">
        <v>161</v>
      </c>
      <c r="F950" s="155" t="s">
        <v>777</v>
      </c>
      <c r="G950" s="155" t="s">
        <v>778</v>
      </c>
      <c r="H950" s="155" t="s">
        <v>154</v>
      </c>
      <c r="I950" s="155" t="s">
        <v>269</v>
      </c>
      <c r="J950" s="155" t="s">
        <v>779</v>
      </c>
      <c r="K950" s="155" t="s">
        <v>175</v>
      </c>
      <c r="L950" s="155" t="s">
        <v>121</v>
      </c>
      <c r="M950" s="155" t="s">
        <v>121</v>
      </c>
      <c r="N950" s="155" t="s">
        <v>121</v>
      </c>
      <c r="O950" s="155" t="s">
        <v>121</v>
      </c>
      <c r="P950" s="155" t="s">
        <v>121</v>
      </c>
      <c r="Q950" s="155" t="s">
        <v>121</v>
      </c>
      <c r="R950" s="155" t="s">
        <v>121</v>
      </c>
      <c r="S950" s="155" t="s">
        <v>11936</v>
      </c>
      <c r="T950" s="155" t="s">
        <v>9319</v>
      </c>
      <c r="U950" s="155" t="s">
        <v>9924</v>
      </c>
      <c r="V950" s="155" t="s">
        <v>11935</v>
      </c>
      <c r="W950" s="155" t="s">
        <v>10651</v>
      </c>
      <c r="X950" s="155" t="s">
        <v>9281</v>
      </c>
      <c r="Y950" s="155" t="s">
        <v>9456</v>
      </c>
      <c r="Z950" s="155" t="s">
        <v>121</v>
      </c>
      <c r="AA950" s="155" t="s">
        <v>121</v>
      </c>
      <c r="AB950" s="155" t="s">
        <v>121</v>
      </c>
      <c r="AC950" s="155" t="s">
        <v>121</v>
      </c>
      <c r="AD950" s="155" t="s">
        <v>121</v>
      </c>
      <c r="AE950" s="155" t="s">
        <v>121</v>
      </c>
      <c r="AF950" s="155" t="s">
        <v>121</v>
      </c>
    </row>
    <row r="951" spans="1:32" hidden="1">
      <c r="A951" s="155"/>
      <c r="B951" s="155" t="s">
        <v>380</v>
      </c>
      <c r="C951" s="155" t="s">
        <v>5348</v>
      </c>
      <c r="D951" s="155" t="s">
        <v>9287</v>
      </c>
      <c r="E951" s="155" t="s">
        <v>161</v>
      </c>
      <c r="F951" s="155" t="s">
        <v>382</v>
      </c>
      <c r="G951" s="155" t="s">
        <v>383</v>
      </c>
      <c r="H951" s="155" t="s">
        <v>154</v>
      </c>
      <c r="I951" s="155" t="s">
        <v>384</v>
      </c>
      <c r="J951" s="155" t="s">
        <v>385</v>
      </c>
      <c r="K951" s="155" t="s">
        <v>175</v>
      </c>
      <c r="L951" s="155" t="s">
        <v>121</v>
      </c>
      <c r="M951" s="155" t="s">
        <v>121</v>
      </c>
      <c r="N951" s="155" t="s">
        <v>121</v>
      </c>
      <c r="O951" s="155" t="s">
        <v>121</v>
      </c>
      <c r="P951" s="155" t="s">
        <v>121</v>
      </c>
      <c r="Q951" s="155" t="s">
        <v>121</v>
      </c>
      <c r="R951" s="155" t="s">
        <v>121</v>
      </c>
      <c r="S951" s="155" t="s">
        <v>11934</v>
      </c>
      <c r="T951" s="155" t="s">
        <v>9331</v>
      </c>
      <c r="U951" s="155" t="s">
        <v>9673</v>
      </c>
      <c r="V951" s="155" t="s">
        <v>11933</v>
      </c>
      <c r="W951" s="155" t="s">
        <v>9493</v>
      </c>
      <c r="X951" s="155" t="s">
        <v>121</v>
      </c>
      <c r="Y951" s="155" t="s">
        <v>9480</v>
      </c>
      <c r="Z951" s="155" t="s">
        <v>121</v>
      </c>
      <c r="AA951" s="155" t="s">
        <v>121</v>
      </c>
      <c r="AB951" s="155" t="s">
        <v>121</v>
      </c>
      <c r="AC951" s="155" t="s">
        <v>121</v>
      </c>
      <c r="AD951" s="155" t="s">
        <v>121</v>
      </c>
      <c r="AE951" s="155" t="s">
        <v>121</v>
      </c>
      <c r="AF951" s="155" t="s">
        <v>121</v>
      </c>
    </row>
    <row r="952" spans="1:32" hidden="1">
      <c r="A952" s="155"/>
      <c r="B952" s="155" t="s">
        <v>248</v>
      </c>
      <c r="C952" s="155" t="s">
        <v>6147</v>
      </c>
      <c r="D952" s="155" t="s">
        <v>9287</v>
      </c>
      <c r="E952" s="155" t="s">
        <v>161</v>
      </c>
      <c r="F952" s="155" t="s">
        <v>250</v>
      </c>
      <c r="G952" s="155" t="s">
        <v>39</v>
      </c>
      <c r="H952" s="155" t="s">
        <v>154</v>
      </c>
      <c r="I952" s="155" t="s">
        <v>189</v>
      </c>
      <c r="J952" s="155" t="s">
        <v>190</v>
      </c>
      <c r="K952" s="155" t="s">
        <v>175</v>
      </c>
      <c r="L952" s="155" t="s">
        <v>121</v>
      </c>
      <c r="M952" s="155" t="s">
        <v>121</v>
      </c>
      <c r="N952" s="155" t="s">
        <v>121</v>
      </c>
      <c r="O952" s="155" t="s">
        <v>121</v>
      </c>
      <c r="P952" s="155" t="s">
        <v>121</v>
      </c>
      <c r="Q952" s="155" t="s">
        <v>121</v>
      </c>
      <c r="R952" s="155" t="s">
        <v>121</v>
      </c>
      <c r="S952" s="155" t="s">
        <v>11932</v>
      </c>
      <c r="T952" s="155" t="s">
        <v>9315</v>
      </c>
      <c r="U952" s="155" t="s">
        <v>11579</v>
      </c>
      <c r="V952" s="155" t="s">
        <v>11931</v>
      </c>
      <c r="W952" s="155" t="s">
        <v>10651</v>
      </c>
      <c r="X952" s="155" t="s">
        <v>9281</v>
      </c>
      <c r="Y952" s="155" t="s">
        <v>9456</v>
      </c>
      <c r="Z952" s="155" t="s">
        <v>11930</v>
      </c>
      <c r="AA952" s="155" t="s">
        <v>9438</v>
      </c>
      <c r="AB952" s="155" t="s">
        <v>11929</v>
      </c>
      <c r="AC952" s="155" t="s">
        <v>9614</v>
      </c>
      <c r="AD952" s="155" t="s">
        <v>9281</v>
      </c>
      <c r="AE952" s="155" t="s">
        <v>9456</v>
      </c>
      <c r="AF952" s="155" t="s">
        <v>121</v>
      </c>
    </row>
    <row r="953" spans="1:32" hidden="1">
      <c r="A953" s="155"/>
      <c r="B953" s="155" t="s">
        <v>165</v>
      </c>
      <c r="C953" s="155" t="s">
        <v>5376</v>
      </c>
      <c r="D953" s="155" t="s">
        <v>9287</v>
      </c>
      <c r="E953" s="155" t="s">
        <v>161</v>
      </c>
      <c r="F953" s="155" t="s">
        <v>168</v>
      </c>
      <c r="G953" s="155" t="s">
        <v>169</v>
      </c>
      <c r="H953" s="155" t="s">
        <v>154</v>
      </c>
      <c r="I953" s="155" t="s">
        <v>170</v>
      </c>
      <c r="J953" s="155" t="s">
        <v>171</v>
      </c>
      <c r="K953" s="155" t="s">
        <v>175</v>
      </c>
      <c r="L953" s="155" t="s">
        <v>121</v>
      </c>
      <c r="M953" s="155" t="s">
        <v>121</v>
      </c>
      <c r="N953" s="155" t="s">
        <v>121</v>
      </c>
      <c r="O953" s="155" t="s">
        <v>121</v>
      </c>
      <c r="P953" s="155" t="s">
        <v>121</v>
      </c>
      <c r="Q953" s="155" t="s">
        <v>121</v>
      </c>
      <c r="R953" s="155" t="s">
        <v>121</v>
      </c>
      <c r="S953" s="155" t="s">
        <v>11928</v>
      </c>
      <c r="T953" s="155" t="s">
        <v>9336</v>
      </c>
      <c r="U953" s="155" t="s">
        <v>9679</v>
      </c>
      <c r="V953" s="155" t="s">
        <v>11927</v>
      </c>
      <c r="W953" s="155" t="s">
        <v>9513</v>
      </c>
      <c r="X953" s="155" t="s">
        <v>121</v>
      </c>
      <c r="Y953" s="155" t="s">
        <v>9456</v>
      </c>
      <c r="Z953" s="155" t="s">
        <v>121</v>
      </c>
      <c r="AA953" s="155" t="s">
        <v>121</v>
      </c>
      <c r="AB953" s="155" t="s">
        <v>121</v>
      </c>
      <c r="AC953" s="155" t="s">
        <v>121</v>
      </c>
      <c r="AD953" s="155" t="s">
        <v>121</v>
      </c>
      <c r="AE953" s="155" t="s">
        <v>121</v>
      </c>
      <c r="AF953" s="155" t="s">
        <v>121</v>
      </c>
    </row>
    <row r="954" spans="1:32" hidden="1">
      <c r="A954" s="155"/>
      <c r="B954" s="155" t="s">
        <v>165</v>
      </c>
      <c r="C954" s="155" t="s">
        <v>5366</v>
      </c>
      <c r="D954" s="155" t="s">
        <v>9287</v>
      </c>
      <c r="E954" s="155" t="s">
        <v>161</v>
      </c>
      <c r="F954" s="155" t="s">
        <v>168</v>
      </c>
      <c r="G954" s="155" t="s">
        <v>169</v>
      </c>
      <c r="H954" s="155" t="s">
        <v>154</v>
      </c>
      <c r="I954" s="155" t="s">
        <v>170</v>
      </c>
      <c r="J954" s="155" t="s">
        <v>171</v>
      </c>
      <c r="K954" s="155" t="s">
        <v>175</v>
      </c>
      <c r="L954" s="155" t="s">
        <v>121</v>
      </c>
      <c r="M954" s="155" t="s">
        <v>121</v>
      </c>
      <c r="N954" s="155" t="s">
        <v>121</v>
      </c>
      <c r="O954" s="155" t="s">
        <v>121</v>
      </c>
      <c r="P954" s="155" t="s">
        <v>121</v>
      </c>
      <c r="Q954" s="155" t="s">
        <v>121</v>
      </c>
      <c r="R954" s="155" t="s">
        <v>121</v>
      </c>
      <c r="S954" s="155" t="s">
        <v>11926</v>
      </c>
      <c r="T954" s="155" t="s">
        <v>9390</v>
      </c>
      <c r="U954" s="155" t="s">
        <v>9679</v>
      </c>
      <c r="V954" s="155" t="s">
        <v>11920</v>
      </c>
      <c r="W954" s="155" t="s">
        <v>9493</v>
      </c>
      <c r="X954" s="155" t="s">
        <v>121</v>
      </c>
      <c r="Y954" s="155" t="s">
        <v>9480</v>
      </c>
      <c r="Z954" s="155" t="s">
        <v>121</v>
      </c>
      <c r="AA954" s="155" t="s">
        <v>121</v>
      </c>
      <c r="AB954" s="155" t="s">
        <v>121</v>
      </c>
      <c r="AC954" s="155" t="s">
        <v>121</v>
      </c>
      <c r="AD954" s="155" t="s">
        <v>121</v>
      </c>
      <c r="AE954" s="155" t="s">
        <v>121</v>
      </c>
      <c r="AF954" s="155" t="s">
        <v>121</v>
      </c>
    </row>
    <row r="955" spans="1:32" hidden="1">
      <c r="A955" s="155"/>
      <c r="B955" s="155" t="s">
        <v>148</v>
      </c>
      <c r="C955" s="155" t="s">
        <v>3538</v>
      </c>
      <c r="D955" s="155" t="s">
        <v>9287</v>
      </c>
      <c r="E955" s="155" t="s">
        <v>151</v>
      </c>
      <c r="F955" s="155" t="s">
        <v>152</v>
      </c>
      <c r="G955" s="155" t="s">
        <v>153</v>
      </c>
      <c r="H955" s="155" t="s">
        <v>154</v>
      </c>
      <c r="I955" s="155" t="s">
        <v>155</v>
      </c>
      <c r="J955" s="155" t="s">
        <v>156</v>
      </c>
      <c r="K955" s="155" t="s">
        <v>107</v>
      </c>
      <c r="L955" s="155" t="s">
        <v>121</v>
      </c>
      <c r="M955" s="155" t="s">
        <v>121</v>
      </c>
      <c r="N955" s="155" t="s">
        <v>121</v>
      </c>
      <c r="O955" s="155" t="s">
        <v>121</v>
      </c>
      <c r="P955" s="155" t="s">
        <v>121</v>
      </c>
      <c r="Q955" s="155" t="s">
        <v>121</v>
      </c>
      <c r="R955" s="155" t="s">
        <v>121</v>
      </c>
      <c r="S955" s="155" t="s">
        <v>11925</v>
      </c>
      <c r="T955" s="155" t="s">
        <v>9352</v>
      </c>
      <c r="U955" s="155" t="s">
        <v>9409</v>
      </c>
      <c r="V955" s="155" t="s">
        <v>11924</v>
      </c>
      <c r="W955" s="155" t="s">
        <v>9350</v>
      </c>
      <c r="X955" s="155" t="s">
        <v>121</v>
      </c>
      <c r="Y955" s="155" t="s">
        <v>10679</v>
      </c>
      <c r="Z955" s="155" t="s">
        <v>121</v>
      </c>
      <c r="AA955" s="155" t="s">
        <v>121</v>
      </c>
      <c r="AB955" s="155" t="s">
        <v>121</v>
      </c>
      <c r="AC955" s="155" t="s">
        <v>121</v>
      </c>
      <c r="AD955" s="155" t="s">
        <v>121</v>
      </c>
      <c r="AE955" s="155" t="s">
        <v>121</v>
      </c>
      <c r="AF955" s="155" t="s">
        <v>121</v>
      </c>
    </row>
    <row r="956" spans="1:32" hidden="1">
      <c r="A956" s="155"/>
      <c r="B956" s="155" t="s">
        <v>858</v>
      </c>
      <c r="C956" s="155" t="s">
        <v>6363</v>
      </c>
      <c r="D956" s="155" t="s">
        <v>9287</v>
      </c>
      <c r="E956" s="155" t="s">
        <v>161</v>
      </c>
      <c r="F956" s="155" t="s">
        <v>860</v>
      </c>
      <c r="G956" s="155" t="s">
        <v>861</v>
      </c>
      <c r="H956" s="155" t="s">
        <v>154</v>
      </c>
      <c r="I956" s="155" t="s">
        <v>862</v>
      </c>
      <c r="J956" s="155" t="s">
        <v>863</v>
      </c>
      <c r="K956" s="155" t="s">
        <v>175</v>
      </c>
      <c r="L956" s="155" t="s">
        <v>121</v>
      </c>
      <c r="M956" s="155" t="s">
        <v>121</v>
      </c>
      <c r="N956" s="155" t="s">
        <v>121</v>
      </c>
      <c r="O956" s="155" t="s">
        <v>121</v>
      </c>
      <c r="P956" s="155" t="s">
        <v>121</v>
      </c>
      <c r="Q956" s="155" t="s">
        <v>121</v>
      </c>
      <c r="R956" s="155" t="s">
        <v>121</v>
      </c>
      <c r="S956" s="155" t="s">
        <v>11923</v>
      </c>
      <c r="T956" s="155" t="s">
        <v>9310</v>
      </c>
      <c r="U956" s="155" t="s">
        <v>10978</v>
      </c>
      <c r="V956" s="155" t="s">
        <v>11922</v>
      </c>
      <c r="W956" s="155" t="s">
        <v>9481</v>
      </c>
      <c r="X956" s="155" t="s">
        <v>121</v>
      </c>
      <c r="Y956" s="155" t="s">
        <v>9480</v>
      </c>
      <c r="Z956" s="155" t="s">
        <v>121</v>
      </c>
      <c r="AA956" s="155" t="s">
        <v>121</v>
      </c>
      <c r="AB956" s="155" t="s">
        <v>121</v>
      </c>
      <c r="AC956" s="155" t="s">
        <v>121</v>
      </c>
      <c r="AD956" s="155" t="s">
        <v>121</v>
      </c>
      <c r="AE956" s="155" t="s">
        <v>121</v>
      </c>
      <c r="AF956" s="155" t="s">
        <v>121</v>
      </c>
    </row>
    <row r="957" spans="1:32" hidden="1">
      <c r="A957" s="155"/>
      <c r="B957" s="155" t="s">
        <v>775</v>
      </c>
      <c r="C957" s="155" t="s">
        <v>5382</v>
      </c>
      <c r="D957" s="155" t="s">
        <v>9287</v>
      </c>
      <c r="E957" s="155" t="s">
        <v>161</v>
      </c>
      <c r="F957" s="155" t="s">
        <v>777</v>
      </c>
      <c r="G957" s="155" t="s">
        <v>778</v>
      </c>
      <c r="H957" s="155" t="s">
        <v>154</v>
      </c>
      <c r="I957" s="155" t="s">
        <v>269</v>
      </c>
      <c r="J957" s="155" t="s">
        <v>779</v>
      </c>
      <c r="K957" s="155" t="s">
        <v>175</v>
      </c>
      <c r="L957" s="155" t="s">
        <v>121</v>
      </c>
      <c r="M957" s="155" t="s">
        <v>121</v>
      </c>
      <c r="N957" s="155" t="s">
        <v>121</v>
      </c>
      <c r="O957" s="155" t="s">
        <v>121</v>
      </c>
      <c r="P957" s="155" t="s">
        <v>121</v>
      </c>
      <c r="Q957" s="155" t="s">
        <v>121</v>
      </c>
      <c r="R957" s="155" t="s">
        <v>121</v>
      </c>
      <c r="S957" s="155" t="s">
        <v>11921</v>
      </c>
      <c r="T957" s="155" t="s">
        <v>9394</v>
      </c>
      <c r="U957" s="155" t="s">
        <v>9924</v>
      </c>
      <c r="V957" s="155" t="s">
        <v>11920</v>
      </c>
      <c r="W957" s="155" t="s">
        <v>9513</v>
      </c>
      <c r="X957" s="155" t="s">
        <v>121</v>
      </c>
      <c r="Y957" s="155" t="s">
        <v>9456</v>
      </c>
      <c r="Z957" s="155" t="s">
        <v>121</v>
      </c>
      <c r="AA957" s="155" t="s">
        <v>121</v>
      </c>
      <c r="AB957" s="155" t="s">
        <v>121</v>
      </c>
      <c r="AC957" s="155" t="s">
        <v>121</v>
      </c>
      <c r="AD957" s="155" t="s">
        <v>121</v>
      </c>
      <c r="AE957" s="155" t="s">
        <v>121</v>
      </c>
      <c r="AF957" s="155" t="s">
        <v>121</v>
      </c>
    </row>
    <row r="958" spans="1:32" hidden="1">
      <c r="A958" s="155"/>
      <c r="B958" s="155" t="s">
        <v>775</v>
      </c>
      <c r="C958" s="155" t="s">
        <v>5316</v>
      </c>
      <c r="D958" s="155" t="s">
        <v>9287</v>
      </c>
      <c r="E958" s="155" t="s">
        <v>161</v>
      </c>
      <c r="F958" s="155" t="s">
        <v>777</v>
      </c>
      <c r="G958" s="155" t="s">
        <v>778</v>
      </c>
      <c r="H958" s="155" t="s">
        <v>154</v>
      </c>
      <c r="I958" s="155" t="s">
        <v>269</v>
      </c>
      <c r="J958" s="155" t="s">
        <v>779</v>
      </c>
      <c r="K958" s="155" t="s">
        <v>175</v>
      </c>
      <c r="L958" s="155" t="s">
        <v>121</v>
      </c>
      <c r="M958" s="155" t="s">
        <v>121</v>
      </c>
      <c r="N958" s="155" t="s">
        <v>121</v>
      </c>
      <c r="O958" s="155" t="s">
        <v>121</v>
      </c>
      <c r="P958" s="155" t="s">
        <v>121</v>
      </c>
      <c r="Q958" s="155" t="s">
        <v>121</v>
      </c>
      <c r="R958" s="155" t="s">
        <v>121</v>
      </c>
      <c r="S958" s="155" t="s">
        <v>11919</v>
      </c>
      <c r="T958" s="155" t="s">
        <v>9387</v>
      </c>
      <c r="U958" s="155" t="s">
        <v>9924</v>
      </c>
      <c r="V958" s="155" t="s">
        <v>11918</v>
      </c>
      <c r="W958" s="155" t="s">
        <v>9457</v>
      </c>
      <c r="X958" s="155" t="s">
        <v>121</v>
      </c>
      <c r="Y958" s="155" t="s">
        <v>9456</v>
      </c>
      <c r="Z958" s="155" t="s">
        <v>121</v>
      </c>
      <c r="AA958" s="155" t="s">
        <v>121</v>
      </c>
      <c r="AB958" s="155" t="s">
        <v>121</v>
      </c>
      <c r="AC958" s="155" t="s">
        <v>121</v>
      </c>
      <c r="AD958" s="155" t="s">
        <v>121</v>
      </c>
      <c r="AE958" s="155" t="s">
        <v>121</v>
      </c>
      <c r="AF958" s="155" t="s">
        <v>121</v>
      </c>
    </row>
    <row r="959" spans="1:32" hidden="1">
      <c r="A959" s="155"/>
      <c r="B959" s="155" t="s">
        <v>756</v>
      </c>
      <c r="C959" s="155" t="s">
        <v>6811</v>
      </c>
      <c r="D959" s="155" t="s">
        <v>9287</v>
      </c>
      <c r="E959" s="155" t="s">
        <v>161</v>
      </c>
      <c r="F959" s="155" t="s">
        <v>758</v>
      </c>
      <c r="G959" s="155" t="s">
        <v>759</v>
      </c>
      <c r="H959" s="155" t="s">
        <v>154</v>
      </c>
      <c r="I959" s="155" t="s">
        <v>760</v>
      </c>
      <c r="J959" s="155" t="s">
        <v>761</v>
      </c>
      <c r="K959" s="155" t="s">
        <v>175</v>
      </c>
      <c r="L959" s="155" t="s">
        <v>121</v>
      </c>
      <c r="M959" s="155" t="s">
        <v>121</v>
      </c>
      <c r="N959" s="155" t="s">
        <v>121</v>
      </c>
      <c r="O959" s="155" t="s">
        <v>121</v>
      </c>
      <c r="P959" s="155" t="s">
        <v>121</v>
      </c>
      <c r="Q959" s="155" t="s">
        <v>121</v>
      </c>
      <c r="R959" s="155" t="s">
        <v>121</v>
      </c>
      <c r="S959" s="155" t="s">
        <v>11917</v>
      </c>
      <c r="T959" s="155" t="s">
        <v>9466</v>
      </c>
      <c r="U959" s="155" t="s">
        <v>9359</v>
      </c>
      <c r="V959" s="155" t="s">
        <v>11916</v>
      </c>
      <c r="W959" s="155" t="s">
        <v>9464</v>
      </c>
      <c r="X959" s="155" t="s">
        <v>121</v>
      </c>
      <c r="Y959" s="155" t="s">
        <v>9463</v>
      </c>
      <c r="Z959" s="155" t="s">
        <v>121</v>
      </c>
      <c r="AA959" s="155" t="s">
        <v>121</v>
      </c>
      <c r="AB959" s="155" t="s">
        <v>121</v>
      </c>
      <c r="AC959" s="155" t="s">
        <v>121</v>
      </c>
      <c r="AD959" s="155" t="s">
        <v>121</v>
      </c>
      <c r="AE959" s="155" t="s">
        <v>121</v>
      </c>
      <c r="AF959" s="155" t="s">
        <v>121</v>
      </c>
    </row>
    <row r="960" spans="1:32" hidden="1">
      <c r="A960" s="155"/>
      <c r="B960" s="155" t="s">
        <v>210</v>
      </c>
      <c r="C960" s="155" t="s">
        <v>211</v>
      </c>
      <c r="D960" s="155" t="s">
        <v>9287</v>
      </c>
      <c r="E960" s="155" t="s">
        <v>151</v>
      </c>
      <c r="F960" s="155" t="s">
        <v>212</v>
      </c>
      <c r="G960" s="155" t="s">
        <v>213</v>
      </c>
      <c r="H960" s="155" t="s">
        <v>214</v>
      </c>
      <c r="I960" s="155" t="s">
        <v>215</v>
      </c>
      <c r="J960" s="155" t="s">
        <v>216</v>
      </c>
      <c r="K960" s="155" t="s">
        <v>107</v>
      </c>
      <c r="L960" s="155" t="s">
        <v>121</v>
      </c>
      <c r="M960" s="155" t="s">
        <v>121</v>
      </c>
      <c r="N960" s="155" t="s">
        <v>121</v>
      </c>
      <c r="O960" s="155" t="s">
        <v>121</v>
      </c>
      <c r="P960" s="155" t="s">
        <v>121</v>
      </c>
      <c r="Q960" s="155" t="s">
        <v>121</v>
      </c>
      <c r="R960" s="155" t="s">
        <v>121</v>
      </c>
      <c r="S960" s="155" t="s">
        <v>11915</v>
      </c>
      <c r="T960" s="155" t="s">
        <v>9488</v>
      </c>
      <c r="U960" s="155" t="s">
        <v>9647</v>
      </c>
      <c r="V960" s="155" t="s">
        <v>4604</v>
      </c>
      <c r="W960" s="155" t="s">
        <v>9486</v>
      </c>
      <c r="X960" s="155" t="s">
        <v>9281</v>
      </c>
      <c r="Y960" s="155" t="s">
        <v>9456</v>
      </c>
      <c r="Z960" s="155" t="s">
        <v>121</v>
      </c>
      <c r="AA960" s="155" t="s">
        <v>121</v>
      </c>
      <c r="AB960" s="155" t="s">
        <v>121</v>
      </c>
      <c r="AC960" s="155" t="s">
        <v>121</v>
      </c>
      <c r="AD960" s="155" t="s">
        <v>121</v>
      </c>
      <c r="AE960" s="155" t="s">
        <v>121</v>
      </c>
      <c r="AF960" s="155" t="s">
        <v>121</v>
      </c>
    </row>
    <row r="961" spans="1:32" hidden="1">
      <c r="A961" s="155"/>
      <c r="B961" s="155" t="s">
        <v>256</v>
      </c>
      <c r="C961" s="155" t="s">
        <v>2139</v>
      </c>
      <c r="D961" s="155" t="s">
        <v>9287</v>
      </c>
      <c r="E961" s="155" t="s">
        <v>151</v>
      </c>
      <c r="F961" s="155" t="s">
        <v>258</v>
      </c>
      <c r="G961" s="155" t="s">
        <v>259</v>
      </c>
      <c r="H961" s="155" t="s">
        <v>154</v>
      </c>
      <c r="I961" s="155" t="s">
        <v>170</v>
      </c>
      <c r="J961" s="155" t="s">
        <v>260</v>
      </c>
      <c r="K961" s="155" t="s">
        <v>107</v>
      </c>
      <c r="L961" s="155" t="s">
        <v>121</v>
      </c>
      <c r="M961" s="155" t="s">
        <v>121</v>
      </c>
      <c r="N961" s="155" t="s">
        <v>121</v>
      </c>
      <c r="O961" s="155" t="s">
        <v>121</v>
      </c>
      <c r="P961" s="155" t="s">
        <v>121</v>
      </c>
      <c r="Q961" s="155" t="s">
        <v>121</v>
      </c>
      <c r="R961" s="155" t="s">
        <v>121</v>
      </c>
      <c r="S961" s="155" t="s">
        <v>11914</v>
      </c>
      <c r="T961" s="155" t="s">
        <v>9511</v>
      </c>
      <c r="U961" s="155" t="s">
        <v>9587</v>
      </c>
      <c r="V961" s="155" t="s">
        <v>11903</v>
      </c>
      <c r="W961" s="155" t="s">
        <v>9486</v>
      </c>
      <c r="X961" s="155" t="s">
        <v>9281</v>
      </c>
      <c r="Y961" s="155" t="s">
        <v>9456</v>
      </c>
      <c r="Z961" s="155" t="s">
        <v>121</v>
      </c>
      <c r="AA961" s="155" t="s">
        <v>121</v>
      </c>
      <c r="AB961" s="155" t="s">
        <v>121</v>
      </c>
      <c r="AC961" s="155" t="s">
        <v>121</v>
      </c>
      <c r="AD961" s="155" t="s">
        <v>121</v>
      </c>
      <c r="AE961" s="155" t="s">
        <v>121</v>
      </c>
      <c r="AF961" s="155" t="s">
        <v>121</v>
      </c>
    </row>
    <row r="962" spans="1:32" hidden="1">
      <c r="A962" s="155"/>
      <c r="B962" s="155" t="s">
        <v>409</v>
      </c>
      <c r="C962" s="155" t="s">
        <v>3781</v>
      </c>
      <c r="D962" s="155" t="s">
        <v>9287</v>
      </c>
      <c r="E962" s="155" t="s">
        <v>167</v>
      </c>
      <c r="F962" s="155" t="s">
        <v>411</v>
      </c>
      <c r="G962" s="155" t="s">
        <v>412</v>
      </c>
      <c r="H962" s="155" t="s">
        <v>154</v>
      </c>
      <c r="I962" s="155" t="s">
        <v>413</v>
      </c>
      <c r="J962" s="155" t="s">
        <v>412</v>
      </c>
      <c r="K962" s="155" t="s">
        <v>172</v>
      </c>
      <c r="L962" s="155" t="s">
        <v>121</v>
      </c>
      <c r="M962" s="155" t="s">
        <v>121</v>
      </c>
      <c r="N962" s="155" t="s">
        <v>121</v>
      </c>
      <c r="O962" s="155" t="s">
        <v>121</v>
      </c>
      <c r="P962" s="155" t="s">
        <v>121</v>
      </c>
      <c r="Q962" s="155" t="s">
        <v>121</v>
      </c>
      <c r="R962" s="155" t="s">
        <v>121</v>
      </c>
      <c r="S962" s="155" t="s">
        <v>11913</v>
      </c>
      <c r="T962" s="155" t="s">
        <v>9414</v>
      </c>
      <c r="U962" s="155" t="s">
        <v>9449</v>
      </c>
      <c r="V962" s="155" t="s">
        <v>11903</v>
      </c>
      <c r="W962" s="155" t="s">
        <v>9486</v>
      </c>
      <c r="X962" s="155" t="s">
        <v>9281</v>
      </c>
      <c r="Y962" s="155" t="s">
        <v>9456</v>
      </c>
      <c r="Z962" s="155" t="s">
        <v>121</v>
      </c>
      <c r="AA962" s="155" t="s">
        <v>121</v>
      </c>
      <c r="AB962" s="155" t="s">
        <v>121</v>
      </c>
      <c r="AC962" s="155" t="s">
        <v>121</v>
      </c>
      <c r="AD962" s="155" t="s">
        <v>121</v>
      </c>
      <c r="AE962" s="155" t="s">
        <v>121</v>
      </c>
      <c r="AF962" s="155" t="s">
        <v>121</v>
      </c>
    </row>
    <row r="963" spans="1:32" hidden="1">
      <c r="A963" s="155"/>
      <c r="B963" s="155" t="s">
        <v>210</v>
      </c>
      <c r="C963" s="155" t="s">
        <v>6251</v>
      </c>
      <c r="D963" s="155" t="s">
        <v>9287</v>
      </c>
      <c r="E963" s="155" t="s">
        <v>161</v>
      </c>
      <c r="F963" s="155" t="s">
        <v>212</v>
      </c>
      <c r="G963" s="155" t="s">
        <v>213</v>
      </c>
      <c r="H963" s="155" t="s">
        <v>154</v>
      </c>
      <c r="I963" s="155" t="s">
        <v>215</v>
      </c>
      <c r="J963" s="155" t="s">
        <v>216</v>
      </c>
      <c r="K963" s="155" t="s">
        <v>175</v>
      </c>
      <c r="L963" s="155" t="s">
        <v>121</v>
      </c>
      <c r="M963" s="155" t="s">
        <v>121</v>
      </c>
      <c r="N963" s="155" t="s">
        <v>121</v>
      </c>
      <c r="O963" s="155" t="s">
        <v>121</v>
      </c>
      <c r="P963" s="155" t="s">
        <v>121</v>
      </c>
      <c r="Q963" s="155" t="s">
        <v>121</v>
      </c>
      <c r="R963" s="155" t="s">
        <v>121</v>
      </c>
      <c r="S963" s="155" t="s">
        <v>11912</v>
      </c>
      <c r="T963" s="155" t="s">
        <v>9356</v>
      </c>
      <c r="U963" s="155" t="s">
        <v>9999</v>
      </c>
      <c r="V963" s="155" t="s">
        <v>11911</v>
      </c>
      <c r="W963" s="155" t="s">
        <v>9481</v>
      </c>
      <c r="X963" s="155" t="s">
        <v>121</v>
      </c>
      <c r="Y963" s="155" t="s">
        <v>9480</v>
      </c>
      <c r="Z963" s="155" t="s">
        <v>121</v>
      </c>
      <c r="AA963" s="155" t="s">
        <v>121</v>
      </c>
      <c r="AB963" s="155" t="s">
        <v>121</v>
      </c>
      <c r="AC963" s="155" t="s">
        <v>121</v>
      </c>
      <c r="AD963" s="155" t="s">
        <v>121</v>
      </c>
      <c r="AE963" s="155" t="s">
        <v>121</v>
      </c>
      <c r="AF963" s="155" t="s">
        <v>121</v>
      </c>
    </row>
    <row r="964" spans="1:32" hidden="1">
      <c r="A964" s="155"/>
      <c r="B964" s="155" t="s">
        <v>756</v>
      </c>
      <c r="C964" s="155" t="s">
        <v>767</v>
      </c>
      <c r="D964" s="155" t="s">
        <v>9287</v>
      </c>
      <c r="E964" s="155" t="s">
        <v>151</v>
      </c>
      <c r="F964" s="155" t="s">
        <v>758</v>
      </c>
      <c r="G964" s="155" t="s">
        <v>759</v>
      </c>
      <c r="H964" s="155" t="s">
        <v>154</v>
      </c>
      <c r="I964" s="155" t="s">
        <v>760</v>
      </c>
      <c r="J964" s="155" t="s">
        <v>761</v>
      </c>
      <c r="K964" s="155" t="s">
        <v>107</v>
      </c>
      <c r="L964" s="155" t="s">
        <v>121</v>
      </c>
      <c r="M964" s="155" t="s">
        <v>121</v>
      </c>
      <c r="N964" s="155" t="s">
        <v>121</v>
      </c>
      <c r="O964" s="155" t="s">
        <v>121</v>
      </c>
      <c r="P964" s="155" t="s">
        <v>121</v>
      </c>
      <c r="Q964" s="155" t="s">
        <v>121</v>
      </c>
      <c r="R964" s="155" t="s">
        <v>121</v>
      </c>
      <c r="S964" s="155" t="s">
        <v>11910</v>
      </c>
      <c r="T964" s="155" t="s">
        <v>9507</v>
      </c>
      <c r="U964" s="155" t="s">
        <v>10570</v>
      </c>
      <c r="V964" s="155" t="s">
        <v>11909</v>
      </c>
      <c r="W964" s="155" t="s">
        <v>9505</v>
      </c>
      <c r="X964" s="155" t="s">
        <v>121</v>
      </c>
      <c r="Y964" s="155" t="s">
        <v>9504</v>
      </c>
      <c r="Z964" s="155" t="s">
        <v>121</v>
      </c>
      <c r="AA964" s="155" t="s">
        <v>121</v>
      </c>
      <c r="AB964" s="155" t="s">
        <v>121</v>
      </c>
      <c r="AC964" s="155" t="s">
        <v>121</v>
      </c>
      <c r="AD964" s="155" t="s">
        <v>121</v>
      </c>
      <c r="AE964" s="155" t="s">
        <v>121</v>
      </c>
      <c r="AF964" s="155" t="s">
        <v>121</v>
      </c>
    </row>
    <row r="965" spans="1:32" hidden="1">
      <c r="A965" s="155"/>
      <c r="B965" s="155" t="s">
        <v>1778</v>
      </c>
      <c r="C965" s="155" t="s">
        <v>9261</v>
      </c>
      <c r="D965" s="155" t="s">
        <v>9287</v>
      </c>
      <c r="E965" s="155" t="s">
        <v>161</v>
      </c>
      <c r="F965" s="155" t="s">
        <v>1780</v>
      </c>
      <c r="G965" s="155" t="s">
        <v>37</v>
      </c>
      <c r="H965" s="155" t="s">
        <v>154</v>
      </c>
      <c r="I965" s="155" t="s">
        <v>1781</v>
      </c>
      <c r="J965" s="155" t="s">
        <v>1782</v>
      </c>
      <c r="K965" s="155" t="s">
        <v>175</v>
      </c>
      <c r="L965" s="155" t="s">
        <v>121</v>
      </c>
      <c r="M965" s="155" t="s">
        <v>121</v>
      </c>
      <c r="N965" s="155" t="s">
        <v>121</v>
      </c>
      <c r="O965" s="155" t="s">
        <v>121</v>
      </c>
      <c r="P965" s="155" t="s">
        <v>121</v>
      </c>
      <c r="Q965" s="155" t="s">
        <v>121</v>
      </c>
      <c r="R965" s="155" t="s">
        <v>121</v>
      </c>
      <c r="S965" s="155" t="s">
        <v>11908</v>
      </c>
      <c r="T965" s="155" t="s">
        <v>9347</v>
      </c>
      <c r="U965" s="155" t="s">
        <v>10317</v>
      </c>
      <c r="V965" s="155" t="s">
        <v>4631</v>
      </c>
      <c r="W965" s="155" t="s">
        <v>10651</v>
      </c>
      <c r="X965" s="155" t="s">
        <v>9281</v>
      </c>
      <c r="Y965" s="155" t="s">
        <v>9456</v>
      </c>
      <c r="Z965" s="155" t="s">
        <v>11907</v>
      </c>
      <c r="AA965" s="155" t="s">
        <v>9438</v>
      </c>
      <c r="AB965" s="155" t="s">
        <v>11906</v>
      </c>
      <c r="AC965" s="155" t="s">
        <v>9614</v>
      </c>
      <c r="AD965" s="155" t="s">
        <v>9281</v>
      </c>
      <c r="AE965" s="155" t="s">
        <v>9456</v>
      </c>
      <c r="AF965" s="155" t="s">
        <v>121</v>
      </c>
    </row>
    <row r="966" spans="1:32" hidden="1">
      <c r="A966" s="155"/>
      <c r="B966" s="155" t="s">
        <v>1083</v>
      </c>
      <c r="C966" s="155" t="s">
        <v>5598</v>
      </c>
      <c r="D966" s="155" t="s">
        <v>9287</v>
      </c>
      <c r="E966" s="155" t="s">
        <v>161</v>
      </c>
      <c r="F966" s="155" t="s">
        <v>777</v>
      </c>
      <c r="G966" s="155" t="s">
        <v>1085</v>
      </c>
      <c r="H966" s="155" t="s">
        <v>154</v>
      </c>
      <c r="I966" s="155" t="s">
        <v>269</v>
      </c>
      <c r="J966" s="155" t="s">
        <v>1086</v>
      </c>
      <c r="K966" s="155" t="s">
        <v>175</v>
      </c>
      <c r="L966" s="155" t="s">
        <v>121</v>
      </c>
      <c r="M966" s="155" t="s">
        <v>121</v>
      </c>
      <c r="N966" s="155" t="s">
        <v>121</v>
      </c>
      <c r="O966" s="155" t="s">
        <v>121</v>
      </c>
      <c r="P966" s="155" t="s">
        <v>121</v>
      </c>
      <c r="Q966" s="155" t="s">
        <v>121</v>
      </c>
      <c r="R966" s="155" t="s">
        <v>121</v>
      </c>
      <c r="S966" s="155" t="s">
        <v>11905</v>
      </c>
      <c r="T966" s="155" t="s">
        <v>9382</v>
      </c>
      <c r="U966" s="155" t="s">
        <v>9924</v>
      </c>
      <c r="V966" s="155" t="s">
        <v>11903</v>
      </c>
      <c r="W966" s="155" t="s">
        <v>9290</v>
      </c>
      <c r="X966" s="155" t="s">
        <v>9281</v>
      </c>
      <c r="Y966" s="155" t="s">
        <v>9480</v>
      </c>
      <c r="Z966" s="155" t="s">
        <v>121</v>
      </c>
      <c r="AA966" s="155" t="s">
        <v>121</v>
      </c>
      <c r="AB966" s="155" t="s">
        <v>121</v>
      </c>
      <c r="AC966" s="155" t="s">
        <v>121</v>
      </c>
      <c r="AD966" s="155" t="s">
        <v>121</v>
      </c>
      <c r="AE966" s="155" t="s">
        <v>121</v>
      </c>
      <c r="AF966" s="155" t="s">
        <v>121</v>
      </c>
    </row>
    <row r="967" spans="1:32" hidden="1">
      <c r="A967" s="155"/>
      <c r="B967" s="155" t="s">
        <v>248</v>
      </c>
      <c r="C967" s="155" t="s">
        <v>3886</v>
      </c>
      <c r="D967" s="155" t="s">
        <v>9287</v>
      </c>
      <c r="E967" s="155" t="s">
        <v>151</v>
      </c>
      <c r="F967" s="155" t="s">
        <v>250</v>
      </c>
      <c r="G967" s="155" t="s">
        <v>39</v>
      </c>
      <c r="H967" s="155" t="s">
        <v>154</v>
      </c>
      <c r="I967" s="155" t="s">
        <v>189</v>
      </c>
      <c r="J967" s="155" t="s">
        <v>190</v>
      </c>
      <c r="K967" s="155" t="s">
        <v>107</v>
      </c>
      <c r="L967" s="155" t="s">
        <v>121</v>
      </c>
      <c r="M967" s="155" t="s">
        <v>121</v>
      </c>
      <c r="N967" s="155" t="s">
        <v>121</v>
      </c>
      <c r="O967" s="155" t="s">
        <v>121</v>
      </c>
      <c r="P967" s="155" t="s">
        <v>121</v>
      </c>
      <c r="Q967" s="155" t="s">
        <v>121</v>
      </c>
      <c r="R967" s="155" t="s">
        <v>121</v>
      </c>
      <c r="S967" s="155" t="s">
        <v>11904</v>
      </c>
      <c r="T967" s="155" t="s">
        <v>9328</v>
      </c>
      <c r="U967" s="155" t="s">
        <v>9402</v>
      </c>
      <c r="V967" s="155" t="s">
        <v>11903</v>
      </c>
      <c r="W967" s="155" t="s">
        <v>9290</v>
      </c>
      <c r="X967" s="155" t="s">
        <v>9281</v>
      </c>
      <c r="Y967" s="155" t="s">
        <v>9480</v>
      </c>
      <c r="Z967" s="155" t="s">
        <v>11902</v>
      </c>
      <c r="AA967" s="155" t="s">
        <v>9438</v>
      </c>
      <c r="AB967" s="155" t="s">
        <v>11901</v>
      </c>
      <c r="AC967" s="155" t="s">
        <v>9614</v>
      </c>
      <c r="AD967" s="155" t="s">
        <v>9281</v>
      </c>
      <c r="AE967" s="155" t="s">
        <v>9456</v>
      </c>
      <c r="AF967" s="155" t="s">
        <v>121</v>
      </c>
    </row>
    <row r="968" spans="1:32" hidden="1">
      <c r="A968" s="155"/>
      <c r="B968" s="155" t="s">
        <v>2062</v>
      </c>
      <c r="C968" s="155" t="s">
        <v>2523</v>
      </c>
      <c r="D968" s="155" t="s">
        <v>9287</v>
      </c>
      <c r="E968" s="155" t="s">
        <v>151</v>
      </c>
      <c r="F968" s="155" t="s">
        <v>2064</v>
      </c>
      <c r="G968" s="155" t="s">
        <v>2065</v>
      </c>
      <c r="H968" s="155" t="s">
        <v>154</v>
      </c>
      <c r="I968" s="155" t="s">
        <v>155</v>
      </c>
      <c r="J968" s="155" t="s">
        <v>2066</v>
      </c>
      <c r="K968" s="155" t="s">
        <v>107</v>
      </c>
      <c r="L968" s="155" t="s">
        <v>121</v>
      </c>
      <c r="M968" s="155" t="s">
        <v>121</v>
      </c>
      <c r="N968" s="155" t="s">
        <v>121</v>
      </c>
      <c r="O968" s="155" t="s">
        <v>121</v>
      </c>
      <c r="P968" s="155" t="s">
        <v>121</v>
      </c>
      <c r="Q968" s="155" t="s">
        <v>121</v>
      </c>
      <c r="R968" s="155" t="s">
        <v>121</v>
      </c>
      <c r="S968" s="155" t="s">
        <v>11900</v>
      </c>
      <c r="T968" s="155" t="s">
        <v>9300</v>
      </c>
      <c r="U968" s="155" t="s">
        <v>11542</v>
      </c>
      <c r="V968" s="155" t="s">
        <v>11899</v>
      </c>
      <c r="W968" s="155" t="s">
        <v>9493</v>
      </c>
      <c r="X968" s="155" t="s">
        <v>121</v>
      </c>
      <c r="Y968" s="155" t="s">
        <v>9480</v>
      </c>
      <c r="Z968" s="155" t="s">
        <v>121</v>
      </c>
      <c r="AA968" s="155" t="s">
        <v>121</v>
      </c>
      <c r="AB968" s="155" t="s">
        <v>121</v>
      </c>
      <c r="AC968" s="155" t="s">
        <v>121</v>
      </c>
      <c r="AD968" s="155" t="s">
        <v>121</v>
      </c>
      <c r="AE968" s="155" t="s">
        <v>121</v>
      </c>
      <c r="AF968" s="155" t="s">
        <v>121</v>
      </c>
    </row>
    <row r="969" spans="1:32" hidden="1">
      <c r="A969" s="155"/>
      <c r="B969" s="155" t="s">
        <v>775</v>
      </c>
      <c r="C969" s="155" t="s">
        <v>5464</v>
      </c>
      <c r="D969" s="155" t="s">
        <v>9287</v>
      </c>
      <c r="E969" s="155" t="s">
        <v>161</v>
      </c>
      <c r="F969" s="155" t="s">
        <v>777</v>
      </c>
      <c r="G969" s="155" t="s">
        <v>778</v>
      </c>
      <c r="H969" s="155" t="s">
        <v>154</v>
      </c>
      <c r="I969" s="155" t="s">
        <v>269</v>
      </c>
      <c r="J969" s="155" t="s">
        <v>779</v>
      </c>
      <c r="K969" s="155" t="s">
        <v>175</v>
      </c>
      <c r="L969" s="155" t="s">
        <v>121</v>
      </c>
      <c r="M969" s="155" t="s">
        <v>121</v>
      </c>
      <c r="N969" s="155" t="s">
        <v>121</v>
      </c>
      <c r="O969" s="155" t="s">
        <v>121</v>
      </c>
      <c r="P969" s="155" t="s">
        <v>121</v>
      </c>
      <c r="Q969" s="155" t="s">
        <v>121</v>
      </c>
      <c r="R969" s="155" t="s">
        <v>121</v>
      </c>
      <c r="S969" s="155" t="s">
        <v>11898</v>
      </c>
      <c r="T969" s="155" t="s">
        <v>9460</v>
      </c>
      <c r="U969" s="155" t="s">
        <v>9924</v>
      </c>
      <c r="V969" s="155" t="s">
        <v>4739</v>
      </c>
      <c r="W969" s="155" t="s">
        <v>9457</v>
      </c>
      <c r="X969" s="155" t="s">
        <v>121</v>
      </c>
      <c r="Y969" s="155" t="s">
        <v>9456</v>
      </c>
      <c r="Z969" s="155" t="s">
        <v>121</v>
      </c>
      <c r="AA969" s="155" t="s">
        <v>121</v>
      </c>
      <c r="AB969" s="155" t="s">
        <v>121</v>
      </c>
      <c r="AC969" s="155" t="s">
        <v>121</v>
      </c>
      <c r="AD969" s="155" t="s">
        <v>121</v>
      </c>
      <c r="AE969" s="155" t="s">
        <v>121</v>
      </c>
      <c r="AF969" s="155" t="s">
        <v>121</v>
      </c>
    </row>
    <row r="970" spans="1:32" hidden="1">
      <c r="A970" s="155"/>
      <c r="B970" s="155" t="s">
        <v>756</v>
      </c>
      <c r="C970" s="155" t="s">
        <v>1277</v>
      </c>
      <c r="D970" s="155" t="s">
        <v>9287</v>
      </c>
      <c r="E970" s="155" t="s">
        <v>151</v>
      </c>
      <c r="F970" s="155" t="s">
        <v>758</v>
      </c>
      <c r="G970" s="155" t="s">
        <v>759</v>
      </c>
      <c r="H970" s="155" t="s">
        <v>154</v>
      </c>
      <c r="I970" s="155" t="s">
        <v>760</v>
      </c>
      <c r="J970" s="155" t="s">
        <v>761</v>
      </c>
      <c r="K970" s="155" t="s">
        <v>107</v>
      </c>
      <c r="L970" s="155" t="s">
        <v>121</v>
      </c>
      <c r="M970" s="155" t="s">
        <v>121</v>
      </c>
      <c r="N970" s="155" t="s">
        <v>121</v>
      </c>
      <c r="O970" s="155" t="s">
        <v>121</v>
      </c>
      <c r="P970" s="155" t="s">
        <v>121</v>
      </c>
      <c r="Q970" s="155" t="s">
        <v>121</v>
      </c>
      <c r="R970" s="155" t="s">
        <v>121</v>
      </c>
      <c r="S970" s="155" t="s">
        <v>11897</v>
      </c>
      <c r="T970" s="155" t="s">
        <v>9305</v>
      </c>
      <c r="U970" s="155" t="s">
        <v>10570</v>
      </c>
      <c r="V970" s="155" t="s">
        <v>11896</v>
      </c>
      <c r="W970" s="155" t="s">
        <v>9521</v>
      </c>
      <c r="X970" s="155" t="s">
        <v>121</v>
      </c>
      <c r="Y970" s="155" t="s">
        <v>9480</v>
      </c>
      <c r="Z970" s="155" t="s">
        <v>121</v>
      </c>
      <c r="AA970" s="155" t="s">
        <v>121</v>
      </c>
      <c r="AB970" s="155" t="s">
        <v>121</v>
      </c>
      <c r="AC970" s="155" t="s">
        <v>121</v>
      </c>
      <c r="AD970" s="155" t="s">
        <v>121</v>
      </c>
      <c r="AE970" s="155" t="s">
        <v>121</v>
      </c>
      <c r="AF970" s="155" t="s">
        <v>121</v>
      </c>
    </row>
    <row r="971" spans="1:32" hidden="1">
      <c r="A971" s="155"/>
      <c r="B971" s="155" t="s">
        <v>165</v>
      </c>
      <c r="C971" s="155" t="s">
        <v>5395</v>
      </c>
      <c r="D971" s="155" t="s">
        <v>9287</v>
      </c>
      <c r="E971" s="155" t="s">
        <v>161</v>
      </c>
      <c r="F971" s="155" t="s">
        <v>168</v>
      </c>
      <c r="G971" s="155" t="s">
        <v>169</v>
      </c>
      <c r="H971" s="155" t="s">
        <v>154</v>
      </c>
      <c r="I971" s="155" t="s">
        <v>170</v>
      </c>
      <c r="J971" s="155" t="s">
        <v>171</v>
      </c>
      <c r="K971" s="155" t="s">
        <v>175</v>
      </c>
      <c r="L971" s="155" t="s">
        <v>121</v>
      </c>
      <c r="M971" s="155" t="s">
        <v>121</v>
      </c>
      <c r="N971" s="155" t="s">
        <v>121</v>
      </c>
      <c r="O971" s="155" t="s">
        <v>121</v>
      </c>
      <c r="P971" s="155" t="s">
        <v>121</v>
      </c>
      <c r="Q971" s="155" t="s">
        <v>121</v>
      </c>
      <c r="R971" s="155" t="s">
        <v>121</v>
      </c>
      <c r="S971" s="155" t="s">
        <v>11895</v>
      </c>
      <c r="T971" s="155" t="s">
        <v>9293</v>
      </c>
      <c r="U971" s="155" t="s">
        <v>9679</v>
      </c>
      <c r="V971" s="155" t="s">
        <v>11894</v>
      </c>
      <c r="W971" s="155" t="s">
        <v>10651</v>
      </c>
      <c r="X971" s="155" t="s">
        <v>9281</v>
      </c>
      <c r="Y971" s="155" t="s">
        <v>9456</v>
      </c>
      <c r="Z971" s="155" t="s">
        <v>121</v>
      </c>
      <c r="AA971" s="155" t="s">
        <v>121</v>
      </c>
      <c r="AB971" s="155" t="s">
        <v>121</v>
      </c>
      <c r="AC971" s="155" t="s">
        <v>121</v>
      </c>
      <c r="AD971" s="155" t="s">
        <v>121</v>
      </c>
      <c r="AE971" s="155" t="s">
        <v>121</v>
      </c>
      <c r="AF971" s="155" t="s">
        <v>121</v>
      </c>
    </row>
    <row r="972" spans="1:32" hidden="1">
      <c r="A972" s="155"/>
      <c r="B972" s="155" t="s">
        <v>775</v>
      </c>
      <c r="C972" s="155" t="s">
        <v>5439</v>
      </c>
      <c r="D972" s="155" t="s">
        <v>9287</v>
      </c>
      <c r="E972" s="155" t="s">
        <v>161</v>
      </c>
      <c r="F972" s="155" t="s">
        <v>777</v>
      </c>
      <c r="G972" s="155" t="s">
        <v>778</v>
      </c>
      <c r="H972" s="155" t="s">
        <v>154</v>
      </c>
      <c r="I972" s="155" t="s">
        <v>269</v>
      </c>
      <c r="J972" s="155" t="s">
        <v>779</v>
      </c>
      <c r="K972" s="155" t="s">
        <v>175</v>
      </c>
      <c r="L972" s="155" t="s">
        <v>121</v>
      </c>
      <c r="M972" s="155" t="s">
        <v>121</v>
      </c>
      <c r="N972" s="155" t="s">
        <v>121</v>
      </c>
      <c r="O972" s="155" t="s">
        <v>121</v>
      </c>
      <c r="P972" s="155" t="s">
        <v>121</v>
      </c>
      <c r="Q972" s="155" t="s">
        <v>121</v>
      </c>
      <c r="R972" s="155" t="s">
        <v>121</v>
      </c>
      <c r="S972" s="155" t="s">
        <v>11893</v>
      </c>
      <c r="T972" s="155" t="s">
        <v>9319</v>
      </c>
      <c r="U972" s="155" t="s">
        <v>9924</v>
      </c>
      <c r="V972" s="155" t="s">
        <v>11892</v>
      </c>
      <c r="W972" s="155" t="s">
        <v>10651</v>
      </c>
      <c r="X972" s="155" t="s">
        <v>9281</v>
      </c>
      <c r="Y972" s="155" t="s">
        <v>9456</v>
      </c>
      <c r="Z972" s="155" t="s">
        <v>121</v>
      </c>
      <c r="AA972" s="155" t="s">
        <v>121</v>
      </c>
      <c r="AB972" s="155" t="s">
        <v>121</v>
      </c>
      <c r="AC972" s="155" t="s">
        <v>121</v>
      </c>
      <c r="AD972" s="155" t="s">
        <v>121</v>
      </c>
      <c r="AE972" s="155" t="s">
        <v>121</v>
      </c>
      <c r="AF972" s="155" t="s">
        <v>121</v>
      </c>
    </row>
    <row r="973" spans="1:32" hidden="1">
      <c r="A973" s="155"/>
      <c r="B973" s="155" t="s">
        <v>380</v>
      </c>
      <c r="C973" s="155" t="s">
        <v>5679</v>
      </c>
      <c r="D973" s="155" t="s">
        <v>9287</v>
      </c>
      <c r="E973" s="155" t="s">
        <v>161</v>
      </c>
      <c r="F973" s="155" t="s">
        <v>382</v>
      </c>
      <c r="G973" s="155" t="s">
        <v>383</v>
      </c>
      <c r="H973" s="155" t="s">
        <v>154</v>
      </c>
      <c r="I973" s="155" t="s">
        <v>384</v>
      </c>
      <c r="J973" s="155" t="s">
        <v>385</v>
      </c>
      <c r="K973" s="155" t="s">
        <v>175</v>
      </c>
      <c r="L973" s="155" t="s">
        <v>121</v>
      </c>
      <c r="M973" s="155" t="s">
        <v>121</v>
      </c>
      <c r="N973" s="155" t="s">
        <v>121</v>
      </c>
      <c r="O973" s="155" t="s">
        <v>121</v>
      </c>
      <c r="P973" s="155" t="s">
        <v>121</v>
      </c>
      <c r="Q973" s="155" t="s">
        <v>121</v>
      </c>
      <c r="R973" s="155" t="s">
        <v>121</v>
      </c>
      <c r="S973" s="155" t="s">
        <v>11891</v>
      </c>
      <c r="T973" s="155" t="s">
        <v>9507</v>
      </c>
      <c r="U973" s="155" t="s">
        <v>9673</v>
      </c>
      <c r="V973" s="155" t="s">
        <v>11890</v>
      </c>
      <c r="W973" s="155" t="s">
        <v>9505</v>
      </c>
      <c r="X973" s="155" t="s">
        <v>121</v>
      </c>
      <c r="Y973" s="155" t="s">
        <v>9504</v>
      </c>
      <c r="Z973" s="155" t="s">
        <v>121</v>
      </c>
      <c r="AA973" s="155" t="s">
        <v>121</v>
      </c>
      <c r="AB973" s="155" t="s">
        <v>121</v>
      </c>
      <c r="AC973" s="155" t="s">
        <v>121</v>
      </c>
      <c r="AD973" s="155" t="s">
        <v>121</v>
      </c>
      <c r="AE973" s="155" t="s">
        <v>121</v>
      </c>
      <c r="AF973" s="155" t="s">
        <v>121</v>
      </c>
    </row>
    <row r="974" spans="1:32" hidden="1">
      <c r="A974" s="155"/>
      <c r="B974" s="155" t="s">
        <v>165</v>
      </c>
      <c r="C974" s="155" t="s">
        <v>5593</v>
      </c>
      <c r="D974" s="155" t="s">
        <v>9287</v>
      </c>
      <c r="E974" s="155" t="s">
        <v>161</v>
      </c>
      <c r="F974" s="155" t="s">
        <v>168</v>
      </c>
      <c r="G974" s="155" t="s">
        <v>169</v>
      </c>
      <c r="H974" s="155" t="s">
        <v>154</v>
      </c>
      <c r="I974" s="155" t="s">
        <v>170</v>
      </c>
      <c r="J974" s="155" t="s">
        <v>171</v>
      </c>
      <c r="K974" s="155" t="s">
        <v>175</v>
      </c>
      <c r="L974" s="155" t="s">
        <v>121</v>
      </c>
      <c r="M974" s="155" t="s">
        <v>121</v>
      </c>
      <c r="N974" s="155" t="s">
        <v>121</v>
      </c>
      <c r="O974" s="155" t="s">
        <v>121</v>
      </c>
      <c r="P974" s="155" t="s">
        <v>121</v>
      </c>
      <c r="Q974" s="155" t="s">
        <v>121</v>
      </c>
      <c r="R974" s="155" t="s">
        <v>121</v>
      </c>
      <c r="S974" s="155" t="s">
        <v>11889</v>
      </c>
      <c r="T974" s="155" t="s">
        <v>9397</v>
      </c>
      <c r="U974" s="155" t="s">
        <v>9679</v>
      </c>
      <c r="V974" s="155" t="s">
        <v>11888</v>
      </c>
      <c r="W974" s="155" t="s">
        <v>9569</v>
      </c>
      <c r="X974" s="155" t="s">
        <v>9281</v>
      </c>
      <c r="Y974" s="155" t="s">
        <v>9456</v>
      </c>
      <c r="Z974" s="155" t="s">
        <v>121</v>
      </c>
      <c r="AA974" s="155" t="s">
        <v>121</v>
      </c>
      <c r="AB974" s="155" t="s">
        <v>121</v>
      </c>
      <c r="AC974" s="155" t="s">
        <v>121</v>
      </c>
      <c r="AD974" s="155" t="s">
        <v>121</v>
      </c>
      <c r="AE974" s="155" t="s">
        <v>121</v>
      </c>
      <c r="AF974" s="155" t="s">
        <v>121</v>
      </c>
    </row>
    <row r="975" spans="1:32" hidden="1">
      <c r="A975" s="155"/>
      <c r="B975" s="155" t="s">
        <v>165</v>
      </c>
      <c r="C975" s="155" t="s">
        <v>5487</v>
      </c>
      <c r="D975" s="155" t="s">
        <v>9287</v>
      </c>
      <c r="E975" s="155" t="s">
        <v>161</v>
      </c>
      <c r="F975" s="155" t="s">
        <v>168</v>
      </c>
      <c r="G975" s="155" t="s">
        <v>169</v>
      </c>
      <c r="H975" s="155" t="s">
        <v>154</v>
      </c>
      <c r="I975" s="155" t="s">
        <v>170</v>
      </c>
      <c r="J975" s="155" t="s">
        <v>171</v>
      </c>
      <c r="K975" s="155" t="s">
        <v>175</v>
      </c>
      <c r="L975" s="155" t="s">
        <v>121</v>
      </c>
      <c r="M975" s="155" t="s">
        <v>121</v>
      </c>
      <c r="N975" s="155" t="s">
        <v>121</v>
      </c>
      <c r="O975" s="155" t="s">
        <v>121</v>
      </c>
      <c r="P975" s="155" t="s">
        <v>121</v>
      </c>
      <c r="Q975" s="155" t="s">
        <v>121</v>
      </c>
      <c r="R975" s="155" t="s">
        <v>121</v>
      </c>
      <c r="S975" s="155" t="s">
        <v>11887</v>
      </c>
      <c r="T975" s="155" t="s">
        <v>9376</v>
      </c>
      <c r="U975" s="155" t="s">
        <v>9679</v>
      </c>
      <c r="V975" s="155" t="s">
        <v>11886</v>
      </c>
      <c r="W975" s="155" t="s">
        <v>10721</v>
      </c>
      <c r="X975" s="155" t="s">
        <v>9281</v>
      </c>
      <c r="Y975" s="155" t="s">
        <v>9463</v>
      </c>
      <c r="Z975" s="155" t="s">
        <v>121</v>
      </c>
      <c r="AA975" s="155" t="s">
        <v>121</v>
      </c>
      <c r="AB975" s="155" t="s">
        <v>121</v>
      </c>
      <c r="AC975" s="155" t="s">
        <v>121</v>
      </c>
      <c r="AD975" s="155" t="s">
        <v>121</v>
      </c>
      <c r="AE975" s="155" t="s">
        <v>121</v>
      </c>
      <c r="AF975" s="155" t="s">
        <v>121</v>
      </c>
    </row>
    <row r="976" spans="1:32" hidden="1">
      <c r="A976" s="155"/>
      <c r="B976" s="155" t="s">
        <v>210</v>
      </c>
      <c r="C976" s="155" t="s">
        <v>342</v>
      </c>
      <c r="D976" s="155" t="s">
        <v>9287</v>
      </c>
      <c r="E976" s="155" t="s">
        <v>151</v>
      </c>
      <c r="F976" s="155" t="s">
        <v>212</v>
      </c>
      <c r="G976" s="155" t="s">
        <v>213</v>
      </c>
      <c r="H976" s="155" t="s">
        <v>154</v>
      </c>
      <c r="I976" s="155" t="s">
        <v>215</v>
      </c>
      <c r="J976" s="155" t="s">
        <v>216</v>
      </c>
      <c r="K976" s="155" t="s">
        <v>107</v>
      </c>
      <c r="L976" s="155" t="s">
        <v>121</v>
      </c>
      <c r="M976" s="155" t="s">
        <v>121</v>
      </c>
      <c r="N976" s="155" t="s">
        <v>121</v>
      </c>
      <c r="O976" s="155" t="s">
        <v>121</v>
      </c>
      <c r="P976" s="155" t="s">
        <v>121</v>
      </c>
      <c r="Q976" s="155" t="s">
        <v>121</v>
      </c>
      <c r="R976" s="155" t="s">
        <v>121</v>
      </c>
      <c r="S976" s="155" t="s">
        <v>11885</v>
      </c>
      <c r="T976" s="155" t="s">
        <v>9339</v>
      </c>
      <c r="U976" s="155" t="s">
        <v>9647</v>
      </c>
      <c r="V976" s="155" t="s">
        <v>11884</v>
      </c>
      <c r="W976" s="155" t="s">
        <v>9572</v>
      </c>
      <c r="X976" s="155" t="s">
        <v>121</v>
      </c>
      <c r="Y976" s="155" t="s">
        <v>9480</v>
      </c>
      <c r="Z976" s="155" t="s">
        <v>121</v>
      </c>
      <c r="AA976" s="155" t="s">
        <v>121</v>
      </c>
      <c r="AB976" s="155" t="s">
        <v>121</v>
      </c>
      <c r="AC976" s="155" t="s">
        <v>121</v>
      </c>
      <c r="AD976" s="155" t="s">
        <v>121</v>
      </c>
      <c r="AE976" s="155" t="s">
        <v>121</v>
      </c>
      <c r="AF976" s="155" t="s">
        <v>121</v>
      </c>
    </row>
    <row r="977" spans="1:32" hidden="1">
      <c r="A977" s="155"/>
      <c r="B977" s="155" t="s">
        <v>256</v>
      </c>
      <c r="C977" s="155" t="s">
        <v>5422</v>
      </c>
      <c r="D977" s="155" t="s">
        <v>9287</v>
      </c>
      <c r="E977" s="155" t="s">
        <v>161</v>
      </c>
      <c r="F977" s="155" t="s">
        <v>258</v>
      </c>
      <c r="G977" s="155" t="s">
        <v>259</v>
      </c>
      <c r="H977" s="155" t="s">
        <v>154</v>
      </c>
      <c r="I977" s="155" t="s">
        <v>170</v>
      </c>
      <c r="J977" s="155" t="s">
        <v>260</v>
      </c>
      <c r="K977" s="155" t="s">
        <v>175</v>
      </c>
      <c r="L977" s="155" t="s">
        <v>121</v>
      </c>
      <c r="M977" s="155" t="s">
        <v>121</v>
      </c>
      <c r="N977" s="155" t="s">
        <v>121</v>
      </c>
      <c r="O977" s="155" t="s">
        <v>121</v>
      </c>
      <c r="P977" s="155" t="s">
        <v>121</v>
      </c>
      <c r="Q977" s="155" t="s">
        <v>121</v>
      </c>
      <c r="R977" s="155" t="s">
        <v>121</v>
      </c>
      <c r="S977" s="155" t="s">
        <v>11883</v>
      </c>
      <c r="T977" s="155" t="s">
        <v>9331</v>
      </c>
      <c r="U977" s="155" t="s">
        <v>9292</v>
      </c>
      <c r="V977" s="155" t="s">
        <v>11879</v>
      </c>
      <c r="W977" s="155" t="s">
        <v>9493</v>
      </c>
      <c r="X977" s="155" t="s">
        <v>121</v>
      </c>
      <c r="Y977" s="155" t="s">
        <v>9480</v>
      </c>
      <c r="Z977" s="155" t="s">
        <v>121</v>
      </c>
      <c r="AA977" s="155" t="s">
        <v>121</v>
      </c>
      <c r="AB977" s="155" t="s">
        <v>121</v>
      </c>
      <c r="AC977" s="155" t="s">
        <v>121</v>
      </c>
      <c r="AD977" s="155" t="s">
        <v>121</v>
      </c>
      <c r="AE977" s="155" t="s">
        <v>121</v>
      </c>
      <c r="AF977" s="155" t="s">
        <v>121</v>
      </c>
    </row>
    <row r="978" spans="1:32" hidden="1">
      <c r="A978" s="155"/>
      <c r="B978" s="155" t="s">
        <v>756</v>
      </c>
      <c r="C978" s="155" t="s">
        <v>6414</v>
      </c>
      <c r="D978" s="155" t="s">
        <v>9287</v>
      </c>
      <c r="E978" s="155" t="s">
        <v>161</v>
      </c>
      <c r="F978" s="155" t="s">
        <v>758</v>
      </c>
      <c r="G978" s="155" t="s">
        <v>759</v>
      </c>
      <c r="H978" s="155" t="s">
        <v>154</v>
      </c>
      <c r="I978" s="155" t="s">
        <v>760</v>
      </c>
      <c r="J978" s="155" t="s">
        <v>761</v>
      </c>
      <c r="K978" s="155" t="s">
        <v>175</v>
      </c>
      <c r="L978" s="155" t="s">
        <v>121</v>
      </c>
      <c r="M978" s="155" t="s">
        <v>121</v>
      </c>
      <c r="N978" s="155" t="s">
        <v>121</v>
      </c>
      <c r="O978" s="155" t="s">
        <v>121</v>
      </c>
      <c r="P978" s="155" t="s">
        <v>121</v>
      </c>
      <c r="Q978" s="155" t="s">
        <v>121</v>
      </c>
      <c r="R978" s="155" t="s">
        <v>121</v>
      </c>
      <c r="S978" s="155" t="s">
        <v>11882</v>
      </c>
      <c r="T978" s="155" t="s">
        <v>9431</v>
      </c>
      <c r="U978" s="155" t="s">
        <v>9359</v>
      </c>
      <c r="V978" s="155" t="s">
        <v>11881</v>
      </c>
      <c r="W978" s="155" t="s">
        <v>9521</v>
      </c>
      <c r="X978" s="155" t="s">
        <v>121</v>
      </c>
      <c r="Y978" s="155" t="s">
        <v>9480</v>
      </c>
      <c r="Z978" s="155" t="s">
        <v>121</v>
      </c>
      <c r="AA978" s="155" t="s">
        <v>121</v>
      </c>
      <c r="AB978" s="155" t="s">
        <v>121</v>
      </c>
      <c r="AC978" s="155" t="s">
        <v>121</v>
      </c>
      <c r="AD978" s="155" t="s">
        <v>121</v>
      </c>
      <c r="AE978" s="155" t="s">
        <v>121</v>
      </c>
      <c r="AF978" s="155" t="s">
        <v>121</v>
      </c>
    </row>
    <row r="979" spans="1:32" hidden="1">
      <c r="A979" s="155"/>
      <c r="B979" s="155" t="s">
        <v>165</v>
      </c>
      <c r="C979" s="155" t="s">
        <v>5435</v>
      </c>
      <c r="D979" s="155" t="s">
        <v>9287</v>
      </c>
      <c r="E979" s="155" t="s">
        <v>161</v>
      </c>
      <c r="F979" s="155" t="s">
        <v>168</v>
      </c>
      <c r="G979" s="155" t="s">
        <v>169</v>
      </c>
      <c r="H979" s="155" t="s">
        <v>154</v>
      </c>
      <c r="I979" s="155" t="s">
        <v>170</v>
      </c>
      <c r="J979" s="155" t="s">
        <v>171</v>
      </c>
      <c r="K979" s="155" t="s">
        <v>175</v>
      </c>
      <c r="L979" s="155" t="s">
        <v>121</v>
      </c>
      <c r="M979" s="155" t="s">
        <v>121</v>
      </c>
      <c r="N979" s="155" t="s">
        <v>121</v>
      </c>
      <c r="O979" s="155" t="s">
        <v>121</v>
      </c>
      <c r="P979" s="155" t="s">
        <v>121</v>
      </c>
      <c r="Q979" s="155" t="s">
        <v>121</v>
      </c>
      <c r="R979" s="155" t="s">
        <v>121</v>
      </c>
      <c r="S979" s="155" t="s">
        <v>11880</v>
      </c>
      <c r="T979" s="155" t="s">
        <v>9343</v>
      </c>
      <c r="U979" s="155" t="s">
        <v>9679</v>
      </c>
      <c r="V979" s="155" t="s">
        <v>11879</v>
      </c>
      <c r="W979" s="155" t="s">
        <v>9493</v>
      </c>
      <c r="X979" s="155" t="s">
        <v>121</v>
      </c>
      <c r="Y979" s="155" t="s">
        <v>9480</v>
      </c>
      <c r="Z979" s="155" t="s">
        <v>121</v>
      </c>
      <c r="AA979" s="155" t="s">
        <v>121</v>
      </c>
      <c r="AB979" s="155" t="s">
        <v>121</v>
      </c>
      <c r="AC979" s="155" t="s">
        <v>121</v>
      </c>
      <c r="AD979" s="155" t="s">
        <v>121</v>
      </c>
      <c r="AE979" s="155" t="s">
        <v>121</v>
      </c>
      <c r="AF979" s="155" t="s">
        <v>121</v>
      </c>
    </row>
    <row r="980" spans="1:32" hidden="1">
      <c r="A980" s="155"/>
      <c r="B980" s="155" t="s">
        <v>756</v>
      </c>
      <c r="C980" s="155" t="s">
        <v>1235</v>
      </c>
      <c r="D980" s="155" t="s">
        <v>9287</v>
      </c>
      <c r="E980" s="155" t="s">
        <v>151</v>
      </c>
      <c r="F980" s="155" t="s">
        <v>758</v>
      </c>
      <c r="G980" s="155" t="s">
        <v>759</v>
      </c>
      <c r="H980" s="155" t="s">
        <v>154</v>
      </c>
      <c r="I980" s="155" t="s">
        <v>760</v>
      </c>
      <c r="J980" s="155" t="s">
        <v>761</v>
      </c>
      <c r="K980" s="155" t="s">
        <v>107</v>
      </c>
      <c r="L980" s="155" t="s">
        <v>121</v>
      </c>
      <c r="M980" s="155" t="s">
        <v>121</v>
      </c>
      <c r="N980" s="155" t="s">
        <v>121</v>
      </c>
      <c r="O980" s="155" t="s">
        <v>121</v>
      </c>
      <c r="P980" s="155" t="s">
        <v>121</v>
      </c>
      <c r="Q980" s="155" t="s">
        <v>121</v>
      </c>
      <c r="R980" s="155" t="s">
        <v>121</v>
      </c>
      <c r="S980" s="155" t="s">
        <v>11878</v>
      </c>
      <c r="T980" s="155" t="s">
        <v>9369</v>
      </c>
      <c r="U980" s="155" t="s">
        <v>10570</v>
      </c>
      <c r="V980" s="155" t="s">
        <v>11877</v>
      </c>
      <c r="W980" s="155" t="s">
        <v>9521</v>
      </c>
      <c r="X980" s="155" t="s">
        <v>121</v>
      </c>
      <c r="Y980" s="155" t="s">
        <v>9480</v>
      </c>
      <c r="Z980" s="155" t="s">
        <v>121</v>
      </c>
      <c r="AA980" s="155" t="s">
        <v>121</v>
      </c>
      <c r="AB980" s="155" t="s">
        <v>121</v>
      </c>
      <c r="AC980" s="155" t="s">
        <v>121</v>
      </c>
      <c r="AD980" s="155" t="s">
        <v>121</v>
      </c>
      <c r="AE980" s="155" t="s">
        <v>121</v>
      </c>
      <c r="AF980" s="155" t="s">
        <v>121</v>
      </c>
    </row>
    <row r="981" spans="1:32" hidden="1">
      <c r="A981" s="155"/>
      <c r="B981" s="155" t="s">
        <v>858</v>
      </c>
      <c r="C981" s="155" t="s">
        <v>6182</v>
      </c>
      <c r="D981" s="155" t="s">
        <v>9287</v>
      </c>
      <c r="E981" s="155" t="s">
        <v>161</v>
      </c>
      <c r="F981" s="155" t="s">
        <v>860</v>
      </c>
      <c r="G981" s="155" t="s">
        <v>861</v>
      </c>
      <c r="H981" s="155" t="s">
        <v>154</v>
      </c>
      <c r="I981" s="155" t="s">
        <v>862</v>
      </c>
      <c r="J981" s="155" t="s">
        <v>863</v>
      </c>
      <c r="K981" s="155" t="s">
        <v>175</v>
      </c>
      <c r="L981" s="155" t="s">
        <v>121</v>
      </c>
      <c r="M981" s="155" t="s">
        <v>121</v>
      </c>
      <c r="N981" s="155" t="s">
        <v>121</v>
      </c>
      <c r="O981" s="155" t="s">
        <v>121</v>
      </c>
      <c r="P981" s="155" t="s">
        <v>121</v>
      </c>
      <c r="Q981" s="155" t="s">
        <v>121</v>
      </c>
      <c r="R981" s="155" t="s">
        <v>121</v>
      </c>
      <c r="S981" s="155" t="s">
        <v>11876</v>
      </c>
      <c r="T981" s="155" t="s">
        <v>9541</v>
      </c>
      <c r="U981" s="155" t="s">
        <v>10978</v>
      </c>
      <c r="V981" s="155" t="s">
        <v>11875</v>
      </c>
      <c r="W981" s="155" t="s">
        <v>9572</v>
      </c>
      <c r="X981" s="155" t="s">
        <v>121</v>
      </c>
      <c r="Y981" s="155" t="s">
        <v>9480</v>
      </c>
      <c r="Z981" s="155" t="s">
        <v>121</v>
      </c>
      <c r="AA981" s="155" t="s">
        <v>121</v>
      </c>
      <c r="AB981" s="155" t="s">
        <v>121</v>
      </c>
      <c r="AC981" s="155" t="s">
        <v>121</v>
      </c>
      <c r="AD981" s="155" t="s">
        <v>121</v>
      </c>
      <c r="AE981" s="155" t="s">
        <v>121</v>
      </c>
      <c r="AF981" s="155" t="s">
        <v>121</v>
      </c>
    </row>
    <row r="982" spans="1:32" hidden="1">
      <c r="A982" s="155"/>
      <c r="B982" s="155" t="s">
        <v>409</v>
      </c>
      <c r="C982" s="155" t="s">
        <v>5453</v>
      </c>
      <c r="D982" s="155" t="s">
        <v>9287</v>
      </c>
      <c r="E982" s="155" t="s">
        <v>161</v>
      </c>
      <c r="F982" s="155" t="s">
        <v>411</v>
      </c>
      <c r="G982" s="155" t="s">
        <v>412</v>
      </c>
      <c r="H982" s="155" t="s">
        <v>154</v>
      </c>
      <c r="I982" s="155" t="s">
        <v>413</v>
      </c>
      <c r="J982" s="155" t="s">
        <v>412</v>
      </c>
      <c r="K982" s="155" t="s">
        <v>175</v>
      </c>
      <c r="L982" s="155" t="s">
        <v>121</v>
      </c>
      <c r="M982" s="155" t="s">
        <v>121</v>
      </c>
      <c r="N982" s="155" t="s">
        <v>121</v>
      </c>
      <c r="O982" s="155" t="s">
        <v>121</v>
      </c>
      <c r="P982" s="155" t="s">
        <v>121</v>
      </c>
      <c r="Q982" s="155" t="s">
        <v>121</v>
      </c>
      <c r="R982" s="155" t="s">
        <v>121</v>
      </c>
      <c r="S982" s="155" t="s">
        <v>11874</v>
      </c>
      <c r="T982" s="155" t="s">
        <v>9427</v>
      </c>
      <c r="U982" s="155" t="s">
        <v>9375</v>
      </c>
      <c r="V982" s="155" t="s">
        <v>11873</v>
      </c>
      <c r="W982" s="155" t="s">
        <v>9521</v>
      </c>
      <c r="X982" s="155" t="s">
        <v>121</v>
      </c>
      <c r="Y982" s="155" t="s">
        <v>9480</v>
      </c>
      <c r="Z982" s="155" t="s">
        <v>121</v>
      </c>
      <c r="AA982" s="155" t="s">
        <v>121</v>
      </c>
      <c r="AB982" s="155" t="s">
        <v>121</v>
      </c>
      <c r="AC982" s="155" t="s">
        <v>121</v>
      </c>
      <c r="AD982" s="155" t="s">
        <v>121</v>
      </c>
      <c r="AE982" s="155" t="s">
        <v>121</v>
      </c>
      <c r="AF982" s="155" t="s">
        <v>121</v>
      </c>
    </row>
    <row r="983" spans="1:32" hidden="1">
      <c r="A983" s="155"/>
      <c r="B983" s="155" t="s">
        <v>248</v>
      </c>
      <c r="C983" s="155" t="s">
        <v>11872</v>
      </c>
      <c r="D983" s="155" t="s">
        <v>9287</v>
      </c>
      <c r="E983" s="155" t="s">
        <v>161</v>
      </c>
      <c r="F983" s="155" t="s">
        <v>250</v>
      </c>
      <c r="G983" s="155" t="s">
        <v>39</v>
      </c>
      <c r="H983" s="155" t="s">
        <v>154</v>
      </c>
      <c r="I983" s="155" t="s">
        <v>189</v>
      </c>
      <c r="J983" s="155" t="s">
        <v>190</v>
      </c>
      <c r="K983" s="155" t="s">
        <v>175</v>
      </c>
      <c r="L983" s="155" t="s">
        <v>121</v>
      </c>
      <c r="M983" s="155" t="s">
        <v>121</v>
      </c>
      <c r="N983" s="155" t="s">
        <v>121</v>
      </c>
      <c r="O983" s="155" t="s">
        <v>121</v>
      </c>
      <c r="P983" s="155" t="s">
        <v>121</v>
      </c>
      <c r="Q983" s="155" t="s">
        <v>121</v>
      </c>
      <c r="R983" s="155" t="s">
        <v>121</v>
      </c>
      <c r="S983" s="155" t="s">
        <v>11871</v>
      </c>
      <c r="T983" s="155" t="s">
        <v>9403</v>
      </c>
      <c r="U983" s="155" t="s">
        <v>11579</v>
      </c>
      <c r="V983" s="155" t="s">
        <v>11870</v>
      </c>
      <c r="W983" s="155" t="s">
        <v>9513</v>
      </c>
      <c r="X983" s="155" t="s">
        <v>121</v>
      </c>
      <c r="Y983" s="155" t="s">
        <v>9456</v>
      </c>
      <c r="Z983" s="155" t="s">
        <v>11869</v>
      </c>
      <c r="AA983" s="155" t="s">
        <v>9438</v>
      </c>
      <c r="AB983" s="155" t="s">
        <v>11868</v>
      </c>
      <c r="AC983" s="155" t="s">
        <v>9614</v>
      </c>
      <c r="AD983" s="155" t="s">
        <v>9281</v>
      </c>
      <c r="AE983" s="155" t="s">
        <v>9456</v>
      </c>
      <c r="AF983" s="155" t="s">
        <v>121</v>
      </c>
    </row>
    <row r="984" spans="1:32" hidden="1">
      <c r="A984" s="155"/>
      <c r="B984" s="155" t="s">
        <v>165</v>
      </c>
      <c r="C984" s="155" t="s">
        <v>5552</v>
      </c>
      <c r="D984" s="155" t="s">
        <v>9287</v>
      </c>
      <c r="E984" s="155" t="s">
        <v>161</v>
      </c>
      <c r="F984" s="155" t="s">
        <v>168</v>
      </c>
      <c r="G984" s="155" t="s">
        <v>169</v>
      </c>
      <c r="H984" s="155" t="s">
        <v>154</v>
      </c>
      <c r="I984" s="155" t="s">
        <v>170</v>
      </c>
      <c r="J984" s="155" t="s">
        <v>171</v>
      </c>
      <c r="K984" s="155" t="s">
        <v>175</v>
      </c>
      <c r="L984" s="155" t="s">
        <v>121</v>
      </c>
      <c r="M984" s="155" t="s">
        <v>121</v>
      </c>
      <c r="N984" s="155" t="s">
        <v>121</v>
      </c>
      <c r="O984" s="155" t="s">
        <v>121</v>
      </c>
      <c r="P984" s="155" t="s">
        <v>121</v>
      </c>
      <c r="Q984" s="155" t="s">
        <v>121</v>
      </c>
      <c r="R984" s="155" t="s">
        <v>121</v>
      </c>
      <c r="S984" s="155" t="s">
        <v>11867</v>
      </c>
      <c r="T984" s="155" t="s">
        <v>9390</v>
      </c>
      <c r="U984" s="155" t="s">
        <v>9679</v>
      </c>
      <c r="V984" s="155" t="s">
        <v>11862</v>
      </c>
      <c r="W984" s="155" t="s">
        <v>9493</v>
      </c>
      <c r="X984" s="155" t="s">
        <v>121</v>
      </c>
      <c r="Y984" s="155" t="s">
        <v>9480</v>
      </c>
      <c r="Z984" s="155" t="s">
        <v>121</v>
      </c>
      <c r="AA984" s="155" t="s">
        <v>121</v>
      </c>
      <c r="AB984" s="155" t="s">
        <v>121</v>
      </c>
      <c r="AC984" s="155" t="s">
        <v>121</v>
      </c>
      <c r="AD984" s="155" t="s">
        <v>121</v>
      </c>
      <c r="AE984" s="155" t="s">
        <v>121</v>
      </c>
      <c r="AF984" s="155" t="s">
        <v>121</v>
      </c>
    </row>
    <row r="985" spans="1:32" hidden="1">
      <c r="A985" s="155"/>
      <c r="B985" s="155" t="s">
        <v>165</v>
      </c>
      <c r="C985" s="155" t="s">
        <v>5415</v>
      </c>
      <c r="D985" s="155" t="s">
        <v>9287</v>
      </c>
      <c r="E985" s="155" t="s">
        <v>161</v>
      </c>
      <c r="F985" s="155" t="s">
        <v>168</v>
      </c>
      <c r="G985" s="155" t="s">
        <v>169</v>
      </c>
      <c r="H985" s="155" t="s">
        <v>154</v>
      </c>
      <c r="I985" s="155" t="s">
        <v>170</v>
      </c>
      <c r="J985" s="155" t="s">
        <v>171</v>
      </c>
      <c r="K985" s="155" t="s">
        <v>175</v>
      </c>
      <c r="L985" s="155" t="s">
        <v>121</v>
      </c>
      <c r="M985" s="155" t="s">
        <v>121</v>
      </c>
      <c r="N985" s="155" t="s">
        <v>121</v>
      </c>
      <c r="O985" s="155" t="s">
        <v>121</v>
      </c>
      <c r="P985" s="155" t="s">
        <v>121</v>
      </c>
      <c r="Q985" s="155" t="s">
        <v>121</v>
      </c>
      <c r="R985" s="155" t="s">
        <v>121</v>
      </c>
      <c r="S985" s="155" t="s">
        <v>11866</v>
      </c>
      <c r="T985" s="155" t="s">
        <v>9379</v>
      </c>
      <c r="U985" s="155" t="s">
        <v>9679</v>
      </c>
      <c r="V985" s="155" t="s">
        <v>11865</v>
      </c>
      <c r="W985" s="155" t="s">
        <v>9290</v>
      </c>
      <c r="X985" s="155" t="s">
        <v>9281</v>
      </c>
      <c r="Y985" s="155" t="s">
        <v>9480</v>
      </c>
      <c r="Z985" s="155" t="s">
        <v>121</v>
      </c>
      <c r="AA985" s="155" t="s">
        <v>121</v>
      </c>
      <c r="AB985" s="155" t="s">
        <v>121</v>
      </c>
      <c r="AC985" s="155" t="s">
        <v>121</v>
      </c>
      <c r="AD985" s="155" t="s">
        <v>121</v>
      </c>
      <c r="AE985" s="155" t="s">
        <v>121</v>
      </c>
      <c r="AF985" s="155" t="s">
        <v>121</v>
      </c>
    </row>
    <row r="986" spans="1:32" hidden="1">
      <c r="A986" s="155"/>
      <c r="B986" s="155" t="s">
        <v>1308</v>
      </c>
      <c r="C986" s="155" t="s">
        <v>6018</v>
      </c>
      <c r="D986" s="155" t="s">
        <v>9287</v>
      </c>
      <c r="E986" s="155" t="s">
        <v>161</v>
      </c>
      <c r="F986" s="155" t="s">
        <v>1310</v>
      </c>
      <c r="G986" s="155" t="s">
        <v>1311</v>
      </c>
      <c r="H986" s="155" t="s">
        <v>154</v>
      </c>
      <c r="I986" s="155" t="s">
        <v>980</v>
      </c>
      <c r="J986" s="155" t="s">
        <v>1312</v>
      </c>
      <c r="K986" s="155" t="s">
        <v>175</v>
      </c>
      <c r="L986" s="155" t="s">
        <v>121</v>
      </c>
      <c r="M986" s="155" t="s">
        <v>121</v>
      </c>
      <c r="N986" s="155" t="s">
        <v>121</v>
      </c>
      <c r="O986" s="155" t="s">
        <v>121</v>
      </c>
      <c r="P986" s="155" t="s">
        <v>121</v>
      </c>
      <c r="Q986" s="155" t="s">
        <v>121</v>
      </c>
      <c r="R986" s="155" t="s">
        <v>121</v>
      </c>
      <c r="S986" s="155" t="s">
        <v>11864</v>
      </c>
      <c r="T986" s="155" t="s">
        <v>9541</v>
      </c>
      <c r="U986" s="155" t="s">
        <v>9422</v>
      </c>
      <c r="V986" s="155" t="s">
        <v>4818</v>
      </c>
      <c r="W986" s="155" t="s">
        <v>9481</v>
      </c>
      <c r="X986" s="155" t="s">
        <v>121</v>
      </c>
      <c r="Y986" s="155" t="s">
        <v>9480</v>
      </c>
      <c r="Z986" s="155" t="s">
        <v>121</v>
      </c>
      <c r="AA986" s="155" t="s">
        <v>121</v>
      </c>
      <c r="AB986" s="155" t="s">
        <v>121</v>
      </c>
      <c r="AC986" s="155" t="s">
        <v>121</v>
      </c>
      <c r="AD986" s="155" t="s">
        <v>121</v>
      </c>
      <c r="AE986" s="155" t="s">
        <v>121</v>
      </c>
      <c r="AF986" s="155" t="s">
        <v>121</v>
      </c>
    </row>
    <row r="987" spans="1:32" hidden="1">
      <c r="A987" s="155"/>
      <c r="B987" s="155" t="s">
        <v>248</v>
      </c>
      <c r="C987" s="155" t="s">
        <v>3840</v>
      </c>
      <c r="D987" s="155" t="s">
        <v>9287</v>
      </c>
      <c r="E987" s="155" t="s">
        <v>151</v>
      </c>
      <c r="F987" s="155" t="s">
        <v>250</v>
      </c>
      <c r="G987" s="155" t="s">
        <v>39</v>
      </c>
      <c r="H987" s="155" t="s">
        <v>154</v>
      </c>
      <c r="I987" s="155" t="s">
        <v>189</v>
      </c>
      <c r="J987" s="155" t="s">
        <v>190</v>
      </c>
      <c r="K987" s="155" t="s">
        <v>107</v>
      </c>
      <c r="L987" s="155" t="s">
        <v>121</v>
      </c>
      <c r="M987" s="155" t="s">
        <v>121</v>
      </c>
      <c r="N987" s="155" t="s">
        <v>121</v>
      </c>
      <c r="O987" s="155" t="s">
        <v>121</v>
      </c>
      <c r="P987" s="155" t="s">
        <v>121</v>
      </c>
      <c r="Q987" s="155" t="s">
        <v>121</v>
      </c>
      <c r="R987" s="155" t="s">
        <v>121</v>
      </c>
      <c r="S987" s="155" t="s">
        <v>11863</v>
      </c>
      <c r="T987" s="155" t="s">
        <v>9324</v>
      </c>
      <c r="U987" s="155" t="s">
        <v>9402</v>
      </c>
      <c r="V987" s="155" t="s">
        <v>11862</v>
      </c>
      <c r="W987" s="155" t="s">
        <v>9290</v>
      </c>
      <c r="X987" s="155" t="s">
        <v>9281</v>
      </c>
      <c r="Y987" s="155" t="s">
        <v>9480</v>
      </c>
      <c r="Z987" s="155" t="s">
        <v>11861</v>
      </c>
      <c r="AA987" s="155" t="s">
        <v>9438</v>
      </c>
      <c r="AB987" s="155" t="s">
        <v>11860</v>
      </c>
      <c r="AC987" s="155" t="s">
        <v>9614</v>
      </c>
      <c r="AD987" s="155" t="s">
        <v>9281</v>
      </c>
      <c r="AE987" s="155" t="s">
        <v>9456</v>
      </c>
      <c r="AF987" s="155" t="s">
        <v>121</v>
      </c>
    </row>
    <row r="988" spans="1:32" hidden="1">
      <c r="A988" s="155"/>
      <c r="B988" s="155" t="s">
        <v>256</v>
      </c>
      <c r="C988" s="155" t="s">
        <v>2604</v>
      </c>
      <c r="D988" s="155" t="s">
        <v>9287</v>
      </c>
      <c r="E988" s="155" t="s">
        <v>167</v>
      </c>
      <c r="F988" s="155" t="s">
        <v>258</v>
      </c>
      <c r="G988" s="155" t="s">
        <v>259</v>
      </c>
      <c r="H988" s="155" t="s">
        <v>154</v>
      </c>
      <c r="I988" s="155" t="s">
        <v>170</v>
      </c>
      <c r="J988" s="155" t="s">
        <v>260</v>
      </c>
      <c r="K988" s="155" t="s">
        <v>172</v>
      </c>
      <c r="L988" s="155" t="s">
        <v>121</v>
      </c>
      <c r="M988" s="155" t="s">
        <v>121</v>
      </c>
      <c r="N988" s="155" t="s">
        <v>121</v>
      </c>
      <c r="O988" s="155" t="s">
        <v>121</v>
      </c>
      <c r="P988" s="155" t="s">
        <v>121</v>
      </c>
      <c r="Q988" s="155" t="s">
        <v>121</v>
      </c>
      <c r="R988" s="155" t="s">
        <v>121</v>
      </c>
      <c r="S988" s="155" t="s">
        <v>11859</v>
      </c>
      <c r="T988" s="155" t="s">
        <v>9511</v>
      </c>
      <c r="U988" s="155" t="s">
        <v>9510</v>
      </c>
      <c r="V988" s="155" t="s">
        <v>11858</v>
      </c>
      <c r="W988" s="155" t="s">
        <v>9486</v>
      </c>
      <c r="X988" s="155" t="s">
        <v>9281</v>
      </c>
      <c r="Y988" s="155" t="s">
        <v>9456</v>
      </c>
      <c r="Z988" s="155" t="s">
        <v>121</v>
      </c>
      <c r="AA988" s="155" t="s">
        <v>121</v>
      </c>
      <c r="AB988" s="155" t="s">
        <v>121</v>
      </c>
      <c r="AC988" s="155" t="s">
        <v>121</v>
      </c>
      <c r="AD988" s="155" t="s">
        <v>121</v>
      </c>
      <c r="AE988" s="155" t="s">
        <v>121</v>
      </c>
      <c r="AF988" s="155" t="s">
        <v>121</v>
      </c>
    </row>
    <row r="989" spans="1:32" hidden="1">
      <c r="A989" s="155"/>
      <c r="B989" s="155" t="s">
        <v>1308</v>
      </c>
      <c r="C989" s="155" t="s">
        <v>6369</v>
      </c>
      <c r="D989" s="155" t="s">
        <v>9287</v>
      </c>
      <c r="E989" s="155" t="s">
        <v>161</v>
      </c>
      <c r="F989" s="155" t="s">
        <v>1310</v>
      </c>
      <c r="G989" s="155" t="s">
        <v>1311</v>
      </c>
      <c r="H989" s="155" t="s">
        <v>154</v>
      </c>
      <c r="I989" s="155" t="s">
        <v>980</v>
      </c>
      <c r="J989" s="155" t="s">
        <v>1312</v>
      </c>
      <c r="K989" s="155" t="s">
        <v>175</v>
      </c>
      <c r="L989" s="155" t="s">
        <v>121</v>
      </c>
      <c r="M989" s="155" t="s">
        <v>121</v>
      </c>
      <c r="N989" s="155" t="s">
        <v>121</v>
      </c>
      <c r="O989" s="155" t="s">
        <v>121</v>
      </c>
      <c r="P989" s="155" t="s">
        <v>121</v>
      </c>
      <c r="Q989" s="155" t="s">
        <v>121</v>
      </c>
      <c r="R989" s="155" t="s">
        <v>121</v>
      </c>
      <c r="S989" s="155" t="s">
        <v>11857</v>
      </c>
      <c r="T989" s="155" t="s">
        <v>9366</v>
      </c>
      <c r="U989" s="155" t="s">
        <v>9422</v>
      </c>
      <c r="V989" s="155" t="s">
        <v>11855</v>
      </c>
      <c r="W989" s="155" t="s">
        <v>9464</v>
      </c>
      <c r="X989" s="155" t="s">
        <v>121</v>
      </c>
      <c r="Y989" s="155" t="s">
        <v>9463</v>
      </c>
      <c r="Z989" s="155" t="s">
        <v>121</v>
      </c>
      <c r="AA989" s="155" t="s">
        <v>121</v>
      </c>
      <c r="AB989" s="155" t="s">
        <v>121</v>
      </c>
      <c r="AC989" s="155" t="s">
        <v>121</v>
      </c>
      <c r="AD989" s="155" t="s">
        <v>121</v>
      </c>
      <c r="AE989" s="155" t="s">
        <v>121</v>
      </c>
      <c r="AF989" s="155" t="s">
        <v>121</v>
      </c>
    </row>
    <row r="990" spans="1:32" hidden="1">
      <c r="A990" s="155"/>
      <c r="B990" s="155" t="s">
        <v>775</v>
      </c>
      <c r="C990" s="155" t="s">
        <v>5474</v>
      </c>
      <c r="D990" s="155" t="s">
        <v>9287</v>
      </c>
      <c r="E990" s="155" t="s">
        <v>161</v>
      </c>
      <c r="F990" s="155" t="s">
        <v>777</v>
      </c>
      <c r="G990" s="155" t="s">
        <v>778</v>
      </c>
      <c r="H990" s="155" t="s">
        <v>154</v>
      </c>
      <c r="I990" s="155" t="s">
        <v>269</v>
      </c>
      <c r="J990" s="155" t="s">
        <v>779</v>
      </c>
      <c r="K990" s="155" t="s">
        <v>175</v>
      </c>
      <c r="L990" s="155" t="s">
        <v>121</v>
      </c>
      <c r="M990" s="155" t="s">
        <v>121</v>
      </c>
      <c r="N990" s="155" t="s">
        <v>121</v>
      </c>
      <c r="O990" s="155" t="s">
        <v>121</v>
      </c>
      <c r="P990" s="155" t="s">
        <v>121</v>
      </c>
      <c r="Q990" s="155" t="s">
        <v>121</v>
      </c>
      <c r="R990" s="155" t="s">
        <v>121</v>
      </c>
      <c r="S990" s="155" t="s">
        <v>11856</v>
      </c>
      <c r="T990" s="155" t="s">
        <v>9414</v>
      </c>
      <c r="U990" s="155" t="s">
        <v>9924</v>
      </c>
      <c r="V990" s="155" t="s">
        <v>11855</v>
      </c>
      <c r="W990" s="155" t="s">
        <v>9486</v>
      </c>
      <c r="X990" s="155" t="s">
        <v>9281</v>
      </c>
      <c r="Y990" s="155" t="s">
        <v>9456</v>
      </c>
      <c r="Z990" s="155" t="s">
        <v>121</v>
      </c>
      <c r="AA990" s="155" t="s">
        <v>121</v>
      </c>
      <c r="AB990" s="155" t="s">
        <v>121</v>
      </c>
      <c r="AC990" s="155" t="s">
        <v>121</v>
      </c>
      <c r="AD990" s="155" t="s">
        <v>121</v>
      </c>
      <c r="AE990" s="155" t="s">
        <v>121</v>
      </c>
      <c r="AF990" s="155" t="s">
        <v>121</v>
      </c>
    </row>
    <row r="991" spans="1:32" hidden="1">
      <c r="A991" s="155"/>
      <c r="B991" s="155" t="s">
        <v>775</v>
      </c>
      <c r="C991" s="155" t="s">
        <v>5479</v>
      </c>
      <c r="D991" s="155" t="s">
        <v>9287</v>
      </c>
      <c r="E991" s="155" t="s">
        <v>161</v>
      </c>
      <c r="F991" s="155" t="s">
        <v>777</v>
      </c>
      <c r="G991" s="155" t="s">
        <v>778</v>
      </c>
      <c r="H991" s="155" t="s">
        <v>154</v>
      </c>
      <c r="I991" s="155" t="s">
        <v>269</v>
      </c>
      <c r="J991" s="155" t="s">
        <v>779</v>
      </c>
      <c r="K991" s="155" t="s">
        <v>175</v>
      </c>
      <c r="L991" s="155" t="s">
        <v>121</v>
      </c>
      <c r="M991" s="155" t="s">
        <v>121</v>
      </c>
      <c r="N991" s="155" t="s">
        <v>121</v>
      </c>
      <c r="O991" s="155" t="s">
        <v>121</v>
      </c>
      <c r="P991" s="155" t="s">
        <v>121</v>
      </c>
      <c r="Q991" s="155" t="s">
        <v>121</v>
      </c>
      <c r="R991" s="155" t="s">
        <v>121</v>
      </c>
      <c r="S991" s="155" t="s">
        <v>11854</v>
      </c>
      <c r="T991" s="155" t="s">
        <v>9336</v>
      </c>
      <c r="U991" s="155" t="s">
        <v>9924</v>
      </c>
      <c r="V991" s="155" t="s">
        <v>4830</v>
      </c>
      <c r="W991" s="155" t="s">
        <v>9513</v>
      </c>
      <c r="X991" s="155" t="s">
        <v>121</v>
      </c>
      <c r="Y991" s="155" t="s">
        <v>9456</v>
      </c>
      <c r="Z991" s="155" t="s">
        <v>121</v>
      </c>
      <c r="AA991" s="155" t="s">
        <v>121</v>
      </c>
      <c r="AB991" s="155" t="s">
        <v>121</v>
      </c>
      <c r="AC991" s="155" t="s">
        <v>121</v>
      </c>
      <c r="AD991" s="155" t="s">
        <v>121</v>
      </c>
      <c r="AE991" s="155" t="s">
        <v>121</v>
      </c>
      <c r="AF991" s="155" t="s">
        <v>121</v>
      </c>
    </row>
    <row r="992" spans="1:32" hidden="1">
      <c r="A992" s="155"/>
      <c r="B992" s="155" t="s">
        <v>165</v>
      </c>
      <c r="C992" s="155" t="s">
        <v>5457</v>
      </c>
      <c r="D992" s="155" t="s">
        <v>9287</v>
      </c>
      <c r="E992" s="155" t="s">
        <v>161</v>
      </c>
      <c r="F992" s="155" t="s">
        <v>168</v>
      </c>
      <c r="G992" s="155" t="s">
        <v>169</v>
      </c>
      <c r="H992" s="155" t="s">
        <v>154</v>
      </c>
      <c r="I992" s="155" t="s">
        <v>170</v>
      </c>
      <c r="J992" s="155" t="s">
        <v>171</v>
      </c>
      <c r="K992" s="155" t="s">
        <v>175</v>
      </c>
      <c r="L992" s="155" t="s">
        <v>121</v>
      </c>
      <c r="M992" s="155" t="s">
        <v>121</v>
      </c>
      <c r="N992" s="155" t="s">
        <v>121</v>
      </c>
      <c r="O992" s="155" t="s">
        <v>121</v>
      </c>
      <c r="P992" s="155" t="s">
        <v>121</v>
      </c>
      <c r="Q992" s="155" t="s">
        <v>121</v>
      </c>
      <c r="R992" s="155" t="s">
        <v>121</v>
      </c>
      <c r="S992" s="155" t="s">
        <v>11853</v>
      </c>
      <c r="T992" s="155" t="s">
        <v>9387</v>
      </c>
      <c r="U992" s="155" t="s">
        <v>9679</v>
      </c>
      <c r="V992" s="155" t="s">
        <v>11852</v>
      </c>
      <c r="W992" s="155" t="s">
        <v>9457</v>
      </c>
      <c r="X992" s="155" t="s">
        <v>121</v>
      </c>
      <c r="Y992" s="155" t="s">
        <v>9456</v>
      </c>
      <c r="Z992" s="155" t="s">
        <v>121</v>
      </c>
      <c r="AA992" s="155" t="s">
        <v>121</v>
      </c>
      <c r="AB992" s="155" t="s">
        <v>121</v>
      </c>
      <c r="AC992" s="155" t="s">
        <v>121</v>
      </c>
      <c r="AD992" s="155" t="s">
        <v>121</v>
      </c>
      <c r="AE992" s="155" t="s">
        <v>121</v>
      </c>
      <c r="AF992" s="155" t="s">
        <v>121</v>
      </c>
    </row>
    <row r="993" spans="1:32" hidden="1">
      <c r="A993" s="155"/>
      <c r="B993" s="155" t="s">
        <v>775</v>
      </c>
      <c r="C993" s="155" t="s">
        <v>4245</v>
      </c>
      <c r="D993" s="155" t="s">
        <v>9287</v>
      </c>
      <c r="E993" s="155" t="s">
        <v>167</v>
      </c>
      <c r="F993" s="155" t="s">
        <v>777</v>
      </c>
      <c r="G993" s="155" t="s">
        <v>778</v>
      </c>
      <c r="H993" s="155" t="s">
        <v>154</v>
      </c>
      <c r="I993" s="155" t="s">
        <v>269</v>
      </c>
      <c r="J993" s="155" t="s">
        <v>779</v>
      </c>
      <c r="K993" s="155" t="s">
        <v>107</v>
      </c>
      <c r="L993" s="155" t="s">
        <v>121</v>
      </c>
      <c r="M993" s="155" t="s">
        <v>121</v>
      </c>
      <c r="N993" s="155" t="s">
        <v>121</v>
      </c>
      <c r="O993" s="155" t="s">
        <v>121</v>
      </c>
      <c r="P993" s="155" t="s">
        <v>121</v>
      </c>
      <c r="Q993" s="155" t="s">
        <v>121</v>
      </c>
      <c r="R993" s="155" t="s">
        <v>121</v>
      </c>
      <c r="S993" s="155" t="s">
        <v>11851</v>
      </c>
      <c r="T993" s="155" t="s">
        <v>9394</v>
      </c>
      <c r="U993" s="155" t="s">
        <v>9384</v>
      </c>
      <c r="V993" s="155" t="s">
        <v>11850</v>
      </c>
      <c r="W993" s="155" t="s">
        <v>9513</v>
      </c>
      <c r="X993" s="155" t="s">
        <v>121</v>
      </c>
      <c r="Y993" s="155" t="s">
        <v>9456</v>
      </c>
      <c r="Z993" s="155" t="s">
        <v>121</v>
      </c>
      <c r="AA993" s="155" t="s">
        <v>121</v>
      </c>
      <c r="AB993" s="155" t="s">
        <v>121</v>
      </c>
      <c r="AC993" s="155" t="s">
        <v>121</v>
      </c>
      <c r="AD993" s="155" t="s">
        <v>121</v>
      </c>
      <c r="AE993" s="155" t="s">
        <v>121</v>
      </c>
      <c r="AF993" s="155" t="s">
        <v>121</v>
      </c>
    </row>
    <row r="994" spans="1:32" hidden="1">
      <c r="A994" s="155"/>
      <c r="B994" s="155" t="s">
        <v>248</v>
      </c>
      <c r="C994" s="155" t="s">
        <v>5857</v>
      </c>
      <c r="D994" s="155" t="s">
        <v>9287</v>
      </c>
      <c r="E994" s="155" t="s">
        <v>161</v>
      </c>
      <c r="F994" s="155" t="s">
        <v>250</v>
      </c>
      <c r="G994" s="155" t="s">
        <v>39</v>
      </c>
      <c r="H994" s="155" t="s">
        <v>154</v>
      </c>
      <c r="I994" s="155" t="s">
        <v>189</v>
      </c>
      <c r="J994" s="155" t="s">
        <v>190</v>
      </c>
      <c r="K994" s="155" t="s">
        <v>175</v>
      </c>
      <c r="L994" s="155" t="s">
        <v>121</v>
      </c>
      <c r="M994" s="155" t="s">
        <v>121</v>
      </c>
      <c r="N994" s="155" t="s">
        <v>121</v>
      </c>
      <c r="O994" s="155" t="s">
        <v>121</v>
      </c>
      <c r="P994" s="155" t="s">
        <v>121</v>
      </c>
      <c r="Q994" s="155" t="s">
        <v>121</v>
      </c>
      <c r="R994" s="155" t="s">
        <v>121</v>
      </c>
      <c r="S994" s="155" t="s">
        <v>11849</v>
      </c>
      <c r="T994" s="155" t="s">
        <v>9315</v>
      </c>
      <c r="U994" s="155" t="s">
        <v>11579</v>
      </c>
      <c r="V994" s="155" t="s">
        <v>11848</v>
      </c>
      <c r="W994" s="155" t="s">
        <v>10651</v>
      </c>
      <c r="X994" s="155" t="s">
        <v>9281</v>
      </c>
      <c r="Y994" s="155" t="s">
        <v>9456</v>
      </c>
      <c r="Z994" s="155" t="s">
        <v>11847</v>
      </c>
      <c r="AA994" s="155" t="s">
        <v>9438</v>
      </c>
      <c r="AB994" s="155" t="s">
        <v>11846</v>
      </c>
      <c r="AC994" s="155" t="s">
        <v>9614</v>
      </c>
      <c r="AD994" s="155" t="s">
        <v>9281</v>
      </c>
      <c r="AE994" s="155" t="s">
        <v>9456</v>
      </c>
      <c r="AF994" s="155" t="s">
        <v>121</v>
      </c>
    </row>
    <row r="995" spans="1:32" hidden="1">
      <c r="A995" s="155"/>
      <c r="B995" s="155" t="s">
        <v>775</v>
      </c>
      <c r="C995" s="155" t="s">
        <v>5448</v>
      </c>
      <c r="D995" s="155" t="s">
        <v>9287</v>
      </c>
      <c r="E995" s="155" t="s">
        <v>161</v>
      </c>
      <c r="F995" s="155" t="s">
        <v>777</v>
      </c>
      <c r="G995" s="155" t="s">
        <v>778</v>
      </c>
      <c r="H995" s="155" t="s">
        <v>154</v>
      </c>
      <c r="I995" s="155" t="s">
        <v>269</v>
      </c>
      <c r="J995" s="155" t="s">
        <v>779</v>
      </c>
      <c r="K995" s="155" t="s">
        <v>175</v>
      </c>
      <c r="L995" s="155" t="s">
        <v>121</v>
      </c>
      <c r="M995" s="155" t="s">
        <v>121</v>
      </c>
      <c r="N995" s="155" t="s">
        <v>121</v>
      </c>
      <c r="O995" s="155" t="s">
        <v>121</v>
      </c>
      <c r="P995" s="155" t="s">
        <v>121</v>
      </c>
      <c r="Q995" s="155" t="s">
        <v>121</v>
      </c>
      <c r="R995" s="155" t="s">
        <v>121</v>
      </c>
      <c r="S995" s="155" t="s">
        <v>11845</v>
      </c>
      <c r="T995" s="155" t="s">
        <v>9363</v>
      </c>
      <c r="U995" s="155" t="s">
        <v>9924</v>
      </c>
      <c r="V995" s="155" t="s">
        <v>11844</v>
      </c>
      <c r="W995" s="155" t="s">
        <v>9513</v>
      </c>
      <c r="X995" s="155" t="s">
        <v>121</v>
      </c>
      <c r="Y995" s="155" t="s">
        <v>9456</v>
      </c>
      <c r="Z995" s="155" t="s">
        <v>121</v>
      </c>
      <c r="AA995" s="155" t="s">
        <v>121</v>
      </c>
      <c r="AB995" s="155" t="s">
        <v>121</v>
      </c>
      <c r="AC995" s="155" t="s">
        <v>121</v>
      </c>
      <c r="AD995" s="155" t="s">
        <v>121</v>
      </c>
      <c r="AE995" s="155" t="s">
        <v>121</v>
      </c>
      <c r="AF995" s="155" t="s">
        <v>121</v>
      </c>
    </row>
    <row r="996" spans="1:32" hidden="1">
      <c r="A996" s="155"/>
      <c r="B996" s="155" t="s">
        <v>248</v>
      </c>
      <c r="C996" s="155" t="s">
        <v>3701</v>
      </c>
      <c r="D996" s="155" t="s">
        <v>9287</v>
      </c>
      <c r="E996" s="155" t="s">
        <v>167</v>
      </c>
      <c r="F996" s="155" t="s">
        <v>250</v>
      </c>
      <c r="G996" s="155" t="s">
        <v>39</v>
      </c>
      <c r="H996" s="155" t="s">
        <v>308</v>
      </c>
      <c r="I996" s="155" t="s">
        <v>189</v>
      </c>
      <c r="J996" s="155" t="s">
        <v>190</v>
      </c>
      <c r="K996" s="155" t="s">
        <v>172</v>
      </c>
      <c r="L996" s="155" t="s">
        <v>121</v>
      </c>
      <c r="M996" s="155" t="s">
        <v>121</v>
      </c>
      <c r="N996" s="155" t="s">
        <v>121</v>
      </c>
      <c r="O996" s="155" t="s">
        <v>121</v>
      </c>
      <c r="P996" s="155" t="s">
        <v>121</v>
      </c>
      <c r="Q996" s="155" t="s">
        <v>121</v>
      </c>
      <c r="R996" s="155" t="s">
        <v>121</v>
      </c>
      <c r="S996" s="155" t="s">
        <v>11843</v>
      </c>
      <c r="T996" s="155" t="s">
        <v>9347</v>
      </c>
      <c r="U996" s="155" t="s">
        <v>9323</v>
      </c>
      <c r="V996" s="155" t="s">
        <v>11842</v>
      </c>
      <c r="W996" s="155" t="s">
        <v>10651</v>
      </c>
      <c r="X996" s="155" t="s">
        <v>11841</v>
      </c>
      <c r="Y996" s="155" t="s">
        <v>9456</v>
      </c>
      <c r="Z996" s="155" t="s">
        <v>11840</v>
      </c>
      <c r="AA996" s="155" t="s">
        <v>9438</v>
      </c>
      <c r="AB996" s="155" t="s">
        <v>11839</v>
      </c>
      <c r="AC996" s="155" t="s">
        <v>9437</v>
      </c>
      <c r="AD996" s="155" t="s">
        <v>9281</v>
      </c>
      <c r="AE996" s="155" t="s">
        <v>9436</v>
      </c>
      <c r="AF996" s="155" t="s">
        <v>121</v>
      </c>
    </row>
    <row r="997" spans="1:32" hidden="1">
      <c r="A997" s="155"/>
      <c r="B997" s="155" t="s">
        <v>165</v>
      </c>
      <c r="C997" s="155" t="s">
        <v>5459</v>
      </c>
      <c r="D997" s="155" t="s">
        <v>9287</v>
      </c>
      <c r="E997" s="155" t="s">
        <v>161</v>
      </c>
      <c r="F997" s="155" t="s">
        <v>168</v>
      </c>
      <c r="G997" s="155" t="s">
        <v>169</v>
      </c>
      <c r="H997" s="155" t="s">
        <v>154</v>
      </c>
      <c r="I997" s="155" t="s">
        <v>170</v>
      </c>
      <c r="J997" s="155" t="s">
        <v>171</v>
      </c>
      <c r="K997" s="155" t="s">
        <v>175</v>
      </c>
      <c r="L997" s="155" t="s">
        <v>121</v>
      </c>
      <c r="M997" s="155" t="s">
        <v>121</v>
      </c>
      <c r="N997" s="155" t="s">
        <v>121</v>
      </c>
      <c r="O997" s="155" t="s">
        <v>121</v>
      </c>
      <c r="P997" s="155" t="s">
        <v>121</v>
      </c>
      <c r="Q997" s="155" t="s">
        <v>121</v>
      </c>
      <c r="R997" s="155" t="s">
        <v>121</v>
      </c>
      <c r="S997" s="155" t="s">
        <v>11838</v>
      </c>
      <c r="T997" s="155" t="s">
        <v>9293</v>
      </c>
      <c r="U997" s="155" t="s">
        <v>9679</v>
      </c>
      <c r="V997" s="155" t="s">
        <v>11837</v>
      </c>
      <c r="W997" s="155" t="s">
        <v>10651</v>
      </c>
      <c r="X997" s="155" t="s">
        <v>9281</v>
      </c>
      <c r="Y997" s="155" t="s">
        <v>9456</v>
      </c>
      <c r="Z997" s="155" t="s">
        <v>121</v>
      </c>
      <c r="AA997" s="155" t="s">
        <v>121</v>
      </c>
      <c r="AB997" s="155" t="s">
        <v>121</v>
      </c>
      <c r="AC997" s="155" t="s">
        <v>121</v>
      </c>
      <c r="AD997" s="155" t="s">
        <v>121</v>
      </c>
      <c r="AE997" s="155" t="s">
        <v>121</v>
      </c>
      <c r="AF997" s="155" t="s">
        <v>121</v>
      </c>
    </row>
    <row r="998" spans="1:32" hidden="1">
      <c r="A998" s="155"/>
      <c r="B998" s="155" t="s">
        <v>210</v>
      </c>
      <c r="C998" s="155" t="s">
        <v>2945</v>
      </c>
      <c r="D998" s="155" t="s">
        <v>9287</v>
      </c>
      <c r="E998" s="155" t="s">
        <v>167</v>
      </c>
      <c r="F998" s="155" t="s">
        <v>212</v>
      </c>
      <c r="G998" s="155" t="s">
        <v>213</v>
      </c>
      <c r="H998" s="155" t="s">
        <v>154</v>
      </c>
      <c r="I998" s="155" t="s">
        <v>215</v>
      </c>
      <c r="J998" s="155" t="s">
        <v>216</v>
      </c>
      <c r="K998" s="155" t="s">
        <v>172</v>
      </c>
      <c r="L998" s="155" t="s">
        <v>121</v>
      </c>
      <c r="M998" s="155" t="s">
        <v>121</v>
      </c>
      <c r="N998" s="155" t="s">
        <v>121</v>
      </c>
      <c r="O998" s="155" t="s">
        <v>121</v>
      </c>
      <c r="P998" s="155" t="s">
        <v>121</v>
      </c>
      <c r="Q998" s="155" t="s">
        <v>121</v>
      </c>
      <c r="R998" s="155" t="s">
        <v>121</v>
      </c>
      <c r="S998" s="155" t="s">
        <v>11836</v>
      </c>
      <c r="T998" s="155" t="s">
        <v>9488</v>
      </c>
      <c r="U998" s="155" t="s">
        <v>9944</v>
      </c>
      <c r="V998" s="155" t="s">
        <v>4768</v>
      </c>
      <c r="W998" s="155" t="s">
        <v>9486</v>
      </c>
      <c r="X998" s="155" t="s">
        <v>11835</v>
      </c>
      <c r="Y998" s="155" t="s">
        <v>9456</v>
      </c>
      <c r="Z998" s="155" t="s">
        <v>121</v>
      </c>
      <c r="AA998" s="155" t="s">
        <v>121</v>
      </c>
      <c r="AB998" s="155" t="s">
        <v>121</v>
      </c>
      <c r="AC998" s="155" t="s">
        <v>121</v>
      </c>
      <c r="AD998" s="155" t="s">
        <v>121</v>
      </c>
      <c r="AE998" s="155" t="s">
        <v>121</v>
      </c>
      <c r="AF998" s="155" t="s">
        <v>121</v>
      </c>
    </row>
    <row r="999" spans="1:32" hidden="1">
      <c r="A999" s="155"/>
      <c r="B999" s="155" t="s">
        <v>228</v>
      </c>
      <c r="C999" s="155" t="s">
        <v>2999</v>
      </c>
      <c r="D999" s="155" t="s">
        <v>9287</v>
      </c>
      <c r="E999" s="155" t="s">
        <v>151</v>
      </c>
      <c r="F999" s="155" t="s">
        <v>230</v>
      </c>
      <c r="G999" s="155" t="s">
        <v>231</v>
      </c>
      <c r="H999" s="155" t="s">
        <v>154</v>
      </c>
      <c r="I999" s="155" t="s">
        <v>232</v>
      </c>
      <c r="J999" s="155" t="s">
        <v>233</v>
      </c>
      <c r="K999" s="155" t="s">
        <v>234</v>
      </c>
      <c r="L999" s="155" t="s">
        <v>121</v>
      </c>
      <c r="M999" s="155" t="s">
        <v>121</v>
      </c>
      <c r="N999" s="155" t="s">
        <v>121</v>
      </c>
      <c r="O999" s="155" t="s">
        <v>121</v>
      </c>
      <c r="P999" s="155" t="s">
        <v>121</v>
      </c>
      <c r="Q999" s="155" t="s">
        <v>121</v>
      </c>
      <c r="R999" s="155" t="s">
        <v>121</v>
      </c>
      <c r="S999" s="155" t="s">
        <v>11834</v>
      </c>
      <c r="T999" s="155" t="s">
        <v>9300</v>
      </c>
      <c r="U999" s="155" t="s">
        <v>10512</v>
      </c>
      <c r="V999" s="155" t="s">
        <v>11833</v>
      </c>
      <c r="W999" s="155" t="s">
        <v>9493</v>
      </c>
      <c r="X999" s="155" t="s">
        <v>121</v>
      </c>
      <c r="Y999" s="155" t="s">
        <v>9480</v>
      </c>
      <c r="Z999" s="155" t="s">
        <v>121</v>
      </c>
      <c r="AA999" s="155" t="s">
        <v>121</v>
      </c>
      <c r="AB999" s="155" t="s">
        <v>121</v>
      </c>
      <c r="AC999" s="155" t="s">
        <v>121</v>
      </c>
      <c r="AD999" s="155" t="s">
        <v>121</v>
      </c>
      <c r="AE999" s="155" t="s">
        <v>121</v>
      </c>
      <c r="AF999" s="155" t="s">
        <v>121</v>
      </c>
    </row>
    <row r="1000" spans="1:32" hidden="1">
      <c r="A1000" s="155"/>
      <c r="B1000" s="155" t="s">
        <v>756</v>
      </c>
      <c r="C1000" s="155" t="s">
        <v>3300</v>
      </c>
      <c r="D1000" s="155" t="s">
        <v>9287</v>
      </c>
      <c r="E1000" s="155" t="s">
        <v>151</v>
      </c>
      <c r="F1000" s="155" t="s">
        <v>758</v>
      </c>
      <c r="G1000" s="155" t="s">
        <v>759</v>
      </c>
      <c r="H1000" s="155" t="s">
        <v>308</v>
      </c>
      <c r="I1000" s="155" t="s">
        <v>760</v>
      </c>
      <c r="J1000" s="155" t="s">
        <v>761</v>
      </c>
      <c r="K1000" s="155" t="s">
        <v>107</v>
      </c>
      <c r="L1000" s="155" t="s">
        <v>121</v>
      </c>
      <c r="M1000" s="155" t="s">
        <v>121</v>
      </c>
      <c r="N1000" s="155" t="s">
        <v>121</v>
      </c>
      <c r="O1000" s="155" t="s">
        <v>121</v>
      </c>
      <c r="P1000" s="155" t="s">
        <v>121</v>
      </c>
      <c r="Q1000" s="155" t="s">
        <v>121</v>
      </c>
      <c r="R1000" s="155" t="s">
        <v>121</v>
      </c>
      <c r="S1000" s="155" t="s">
        <v>11832</v>
      </c>
      <c r="T1000" s="155" t="s">
        <v>9466</v>
      </c>
      <c r="U1000" s="155" t="s">
        <v>10570</v>
      </c>
      <c r="V1000" s="155" t="s">
        <v>4736</v>
      </c>
      <c r="W1000" s="155" t="s">
        <v>9464</v>
      </c>
      <c r="X1000" s="155" t="s">
        <v>121</v>
      </c>
      <c r="Y1000" s="155" t="s">
        <v>9463</v>
      </c>
      <c r="Z1000" s="155" t="s">
        <v>121</v>
      </c>
      <c r="AA1000" s="155" t="s">
        <v>121</v>
      </c>
      <c r="AB1000" s="155" t="s">
        <v>121</v>
      </c>
      <c r="AC1000" s="155" t="s">
        <v>121</v>
      </c>
      <c r="AD1000" s="155" t="s">
        <v>121</v>
      </c>
      <c r="AE1000" s="155" t="s">
        <v>121</v>
      </c>
      <c r="AF1000" s="155" t="s">
        <v>121</v>
      </c>
    </row>
    <row r="1001" spans="1:32" hidden="1">
      <c r="A1001" s="155"/>
      <c r="B1001" s="155" t="s">
        <v>409</v>
      </c>
      <c r="C1001" s="155" t="s">
        <v>5585</v>
      </c>
      <c r="D1001" s="155" t="s">
        <v>9287</v>
      </c>
      <c r="E1001" s="155" t="s">
        <v>161</v>
      </c>
      <c r="F1001" s="155" t="s">
        <v>411</v>
      </c>
      <c r="G1001" s="155" t="s">
        <v>412</v>
      </c>
      <c r="H1001" s="155" t="s">
        <v>154</v>
      </c>
      <c r="I1001" s="155" t="s">
        <v>413</v>
      </c>
      <c r="J1001" s="155" t="s">
        <v>412</v>
      </c>
      <c r="K1001" s="155" t="s">
        <v>175</v>
      </c>
      <c r="L1001" s="155" t="s">
        <v>121</v>
      </c>
      <c r="M1001" s="155" t="s">
        <v>121</v>
      </c>
      <c r="N1001" s="155" t="s">
        <v>121</v>
      </c>
      <c r="O1001" s="155" t="s">
        <v>121</v>
      </c>
      <c r="P1001" s="155" t="s">
        <v>121</v>
      </c>
      <c r="Q1001" s="155" t="s">
        <v>121</v>
      </c>
      <c r="R1001" s="155" t="s">
        <v>121</v>
      </c>
      <c r="S1001" s="155" t="s">
        <v>11831</v>
      </c>
      <c r="T1001" s="155" t="s">
        <v>9285</v>
      </c>
      <c r="U1001" s="155" t="s">
        <v>9375</v>
      </c>
      <c r="V1001" s="155" t="s">
        <v>11830</v>
      </c>
      <c r="W1001" s="155" t="s">
        <v>10721</v>
      </c>
      <c r="X1001" s="155" t="s">
        <v>9281</v>
      </c>
      <c r="Y1001" s="155" t="s">
        <v>9463</v>
      </c>
      <c r="Z1001" s="155" t="s">
        <v>121</v>
      </c>
      <c r="AA1001" s="155" t="s">
        <v>121</v>
      </c>
      <c r="AB1001" s="155" t="s">
        <v>121</v>
      </c>
      <c r="AC1001" s="155" t="s">
        <v>121</v>
      </c>
      <c r="AD1001" s="155" t="s">
        <v>121</v>
      </c>
      <c r="AE1001" s="155" t="s">
        <v>121</v>
      </c>
      <c r="AF1001" s="155" t="s">
        <v>121</v>
      </c>
    </row>
    <row r="1002" spans="1:32" hidden="1">
      <c r="A1002" s="155"/>
      <c r="B1002" s="155" t="s">
        <v>775</v>
      </c>
      <c r="C1002" s="155" t="s">
        <v>5534</v>
      </c>
      <c r="D1002" s="155" t="s">
        <v>9287</v>
      </c>
      <c r="E1002" s="155" t="s">
        <v>161</v>
      </c>
      <c r="F1002" s="155" t="s">
        <v>777</v>
      </c>
      <c r="G1002" s="155" t="s">
        <v>778</v>
      </c>
      <c r="H1002" s="155" t="s">
        <v>154</v>
      </c>
      <c r="I1002" s="155" t="s">
        <v>269</v>
      </c>
      <c r="J1002" s="155" t="s">
        <v>779</v>
      </c>
      <c r="K1002" s="155" t="s">
        <v>175</v>
      </c>
      <c r="L1002" s="155" t="s">
        <v>121</v>
      </c>
      <c r="M1002" s="155" t="s">
        <v>121</v>
      </c>
      <c r="N1002" s="155" t="s">
        <v>121</v>
      </c>
      <c r="O1002" s="155" t="s">
        <v>121</v>
      </c>
      <c r="P1002" s="155" t="s">
        <v>121</v>
      </c>
      <c r="Q1002" s="155" t="s">
        <v>121</v>
      </c>
      <c r="R1002" s="155" t="s">
        <v>121</v>
      </c>
      <c r="S1002" s="155" t="s">
        <v>11829</v>
      </c>
      <c r="T1002" s="155" t="s">
        <v>9319</v>
      </c>
      <c r="U1002" s="155" t="s">
        <v>9924</v>
      </c>
      <c r="V1002" s="155" t="s">
        <v>11828</v>
      </c>
      <c r="W1002" s="155" t="s">
        <v>10651</v>
      </c>
      <c r="X1002" s="155" t="s">
        <v>9281</v>
      </c>
      <c r="Y1002" s="155" t="s">
        <v>9456</v>
      </c>
      <c r="Z1002" s="155" t="s">
        <v>121</v>
      </c>
      <c r="AA1002" s="155" t="s">
        <v>121</v>
      </c>
      <c r="AB1002" s="155" t="s">
        <v>121</v>
      </c>
      <c r="AC1002" s="155" t="s">
        <v>121</v>
      </c>
      <c r="AD1002" s="155" t="s">
        <v>121</v>
      </c>
      <c r="AE1002" s="155" t="s">
        <v>121</v>
      </c>
      <c r="AF1002" s="155" t="s">
        <v>121</v>
      </c>
    </row>
    <row r="1003" spans="1:32" hidden="1">
      <c r="A1003" s="155"/>
      <c r="B1003" s="155" t="s">
        <v>775</v>
      </c>
      <c r="C1003" s="155" t="s">
        <v>3778</v>
      </c>
      <c r="D1003" s="155" t="s">
        <v>9287</v>
      </c>
      <c r="E1003" s="155" t="s">
        <v>167</v>
      </c>
      <c r="F1003" s="155" t="s">
        <v>777</v>
      </c>
      <c r="G1003" s="155" t="s">
        <v>778</v>
      </c>
      <c r="H1003" s="155" t="s">
        <v>154</v>
      </c>
      <c r="I1003" s="155" t="s">
        <v>269</v>
      </c>
      <c r="J1003" s="155" t="s">
        <v>779</v>
      </c>
      <c r="K1003" s="155" t="s">
        <v>107</v>
      </c>
      <c r="L1003" s="155" t="s">
        <v>121</v>
      </c>
      <c r="M1003" s="155" t="s">
        <v>121</v>
      </c>
      <c r="N1003" s="155" t="s">
        <v>121</v>
      </c>
      <c r="O1003" s="155" t="s">
        <v>121</v>
      </c>
      <c r="P1003" s="155" t="s">
        <v>121</v>
      </c>
      <c r="Q1003" s="155" t="s">
        <v>121</v>
      </c>
      <c r="R1003" s="155" t="s">
        <v>121</v>
      </c>
      <c r="S1003" s="155" t="s">
        <v>11827</v>
      </c>
      <c r="T1003" s="155" t="s">
        <v>9336</v>
      </c>
      <c r="U1003" s="155" t="s">
        <v>9384</v>
      </c>
      <c r="V1003" s="155" t="s">
        <v>11826</v>
      </c>
      <c r="W1003" s="155" t="s">
        <v>9513</v>
      </c>
      <c r="X1003" s="155" t="s">
        <v>121</v>
      </c>
      <c r="Y1003" s="155" t="s">
        <v>9456</v>
      </c>
      <c r="Z1003" s="155" t="s">
        <v>121</v>
      </c>
      <c r="AA1003" s="155" t="s">
        <v>121</v>
      </c>
      <c r="AB1003" s="155" t="s">
        <v>121</v>
      </c>
      <c r="AC1003" s="155" t="s">
        <v>121</v>
      </c>
      <c r="AD1003" s="155" t="s">
        <v>121</v>
      </c>
      <c r="AE1003" s="155" t="s">
        <v>121</v>
      </c>
      <c r="AF1003" s="155" t="s">
        <v>121</v>
      </c>
    </row>
    <row r="1004" spans="1:32" hidden="1">
      <c r="A1004" s="155"/>
      <c r="B1004" s="155" t="s">
        <v>165</v>
      </c>
      <c r="C1004" s="155" t="s">
        <v>1972</v>
      </c>
      <c r="D1004" s="155" t="s">
        <v>9287</v>
      </c>
      <c r="E1004" s="155" t="s">
        <v>151</v>
      </c>
      <c r="F1004" s="155" t="s">
        <v>168</v>
      </c>
      <c r="G1004" s="155" t="s">
        <v>169</v>
      </c>
      <c r="H1004" s="155" t="s">
        <v>154</v>
      </c>
      <c r="I1004" s="155" t="s">
        <v>170</v>
      </c>
      <c r="J1004" s="155" t="s">
        <v>171</v>
      </c>
      <c r="K1004" s="155" t="s">
        <v>107</v>
      </c>
      <c r="L1004" s="155" t="s">
        <v>121</v>
      </c>
      <c r="M1004" s="155" t="s">
        <v>121</v>
      </c>
      <c r="N1004" s="155" t="s">
        <v>121</v>
      </c>
      <c r="O1004" s="155" t="s">
        <v>121</v>
      </c>
      <c r="P1004" s="155" t="s">
        <v>121</v>
      </c>
      <c r="Q1004" s="155" t="s">
        <v>121</v>
      </c>
      <c r="R1004" s="155" t="s">
        <v>121</v>
      </c>
      <c r="S1004" s="155" t="s">
        <v>11825</v>
      </c>
      <c r="T1004" s="155" t="s">
        <v>9352</v>
      </c>
      <c r="U1004" s="155" t="s">
        <v>9538</v>
      </c>
      <c r="V1004" s="155" t="s">
        <v>11824</v>
      </c>
      <c r="W1004" s="155" t="s">
        <v>9457</v>
      </c>
      <c r="X1004" s="155" t="s">
        <v>121</v>
      </c>
      <c r="Y1004" s="155" t="s">
        <v>9456</v>
      </c>
      <c r="Z1004" s="155" t="s">
        <v>121</v>
      </c>
      <c r="AA1004" s="155" t="s">
        <v>121</v>
      </c>
      <c r="AB1004" s="155" t="s">
        <v>121</v>
      </c>
      <c r="AC1004" s="155" t="s">
        <v>121</v>
      </c>
      <c r="AD1004" s="155" t="s">
        <v>121</v>
      </c>
      <c r="AE1004" s="155" t="s">
        <v>121</v>
      </c>
      <c r="AF1004" s="155" t="s">
        <v>121</v>
      </c>
    </row>
    <row r="1005" spans="1:32" hidden="1">
      <c r="A1005" s="155"/>
      <c r="B1005" s="155" t="s">
        <v>248</v>
      </c>
      <c r="C1005" s="155" t="s">
        <v>3968</v>
      </c>
      <c r="D1005" s="155" t="s">
        <v>9287</v>
      </c>
      <c r="E1005" s="155" t="s">
        <v>151</v>
      </c>
      <c r="F1005" s="155" t="s">
        <v>250</v>
      </c>
      <c r="G1005" s="155" t="s">
        <v>39</v>
      </c>
      <c r="H1005" s="155" t="s">
        <v>308</v>
      </c>
      <c r="I1005" s="155" t="s">
        <v>189</v>
      </c>
      <c r="J1005" s="155" t="s">
        <v>190</v>
      </c>
      <c r="K1005" s="155" t="s">
        <v>107</v>
      </c>
      <c r="L1005" s="155" t="s">
        <v>121</v>
      </c>
      <c r="M1005" s="155" t="s">
        <v>121</v>
      </c>
      <c r="N1005" s="155" t="s">
        <v>121</v>
      </c>
      <c r="O1005" s="155" t="s">
        <v>121</v>
      </c>
      <c r="P1005" s="155" t="s">
        <v>121</v>
      </c>
      <c r="Q1005" s="155" t="s">
        <v>121</v>
      </c>
      <c r="R1005" s="155" t="s">
        <v>121</v>
      </c>
      <c r="S1005" s="155" t="s">
        <v>11823</v>
      </c>
      <c r="T1005" s="155" t="s">
        <v>9403</v>
      </c>
      <c r="U1005" s="155" t="s">
        <v>9402</v>
      </c>
      <c r="V1005" s="155" t="s">
        <v>11822</v>
      </c>
      <c r="W1005" s="155" t="s">
        <v>9513</v>
      </c>
      <c r="X1005" s="155" t="s">
        <v>121</v>
      </c>
      <c r="Y1005" s="155" t="s">
        <v>9456</v>
      </c>
      <c r="Z1005" s="155" t="s">
        <v>11821</v>
      </c>
      <c r="AA1005" s="155" t="s">
        <v>9438</v>
      </c>
      <c r="AB1005" s="155" t="s">
        <v>11820</v>
      </c>
      <c r="AC1005" s="155" t="s">
        <v>9437</v>
      </c>
      <c r="AD1005" s="155" t="s">
        <v>9281</v>
      </c>
      <c r="AE1005" s="155" t="s">
        <v>9436</v>
      </c>
      <c r="AF1005" s="155" t="s">
        <v>121</v>
      </c>
    </row>
    <row r="1006" spans="1:32" hidden="1">
      <c r="A1006" s="155"/>
      <c r="B1006" s="155" t="s">
        <v>210</v>
      </c>
      <c r="C1006" s="155" t="s">
        <v>3796</v>
      </c>
      <c r="D1006" s="155" t="s">
        <v>9287</v>
      </c>
      <c r="E1006" s="155" t="s">
        <v>151</v>
      </c>
      <c r="F1006" s="155" t="s">
        <v>212</v>
      </c>
      <c r="G1006" s="155" t="s">
        <v>213</v>
      </c>
      <c r="H1006" s="155" t="s">
        <v>154</v>
      </c>
      <c r="I1006" s="155" t="s">
        <v>215</v>
      </c>
      <c r="J1006" s="155" t="s">
        <v>216</v>
      </c>
      <c r="K1006" s="155" t="s">
        <v>107</v>
      </c>
      <c r="L1006" s="155" t="s">
        <v>121</v>
      </c>
      <c r="M1006" s="155" t="s">
        <v>121</v>
      </c>
      <c r="N1006" s="155" t="s">
        <v>121</v>
      </c>
      <c r="O1006" s="155" t="s">
        <v>121</v>
      </c>
      <c r="P1006" s="155" t="s">
        <v>121</v>
      </c>
      <c r="Q1006" s="155" t="s">
        <v>121</v>
      </c>
      <c r="R1006" s="155" t="s">
        <v>121</v>
      </c>
      <c r="S1006" s="155" t="s">
        <v>11819</v>
      </c>
      <c r="T1006" s="155" t="s">
        <v>9356</v>
      </c>
      <c r="U1006" s="155" t="s">
        <v>9647</v>
      </c>
      <c r="V1006" s="155" t="s">
        <v>11818</v>
      </c>
      <c r="W1006" s="155" t="s">
        <v>9481</v>
      </c>
      <c r="X1006" s="155" t="s">
        <v>121</v>
      </c>
      <c r="Y1006" s="155" t="s">
        <v>9480</v>
      </c>
      <c r="Z1006" s="155" t="s">
        <v>121</v>
      </c>
      <c r="AA1006" s="155" t="s">
        <v>121</v>
      </c>
      <c r="AB1006" s="155" t="s">
        <v>121</v>
      </c>
      <c r="AC1006" s="155" t="s">
        <v>121</v>
      </c>
      <c r="AD1006" s="155" t="s">
        <v>121</v>
      </c>
      <c r="AE1006" s="155" t="s">
        <v>121</v>
      </c>
      <c r="AF1006" s="155" t="s">
        <v>121</v>
      </c>
    </row>
    <row r="1007" spans="1:32" hidden="1">
      <c r="A1007" s="155"/>
      <c r="B1007" s="155" t="s">
        <v>165</v>
      </c>
      <c r="C1007" s="155" t="s">
        <v>5469</v>
      </c>
      <c r="D1007" s="155" t="s">
        <v>9287</v>
      </c>
      <c r="E1007" s="155" t="s">
        <v>161</v>
      </c>
      <c r="F1007" s="155" t="s">
        <v>168</v>
      </c>
      <c r="G1007" s="155" t="s">
        <v>169</v>
      </c>
      <c r="H1007" s="155" t="s">
        <v>154</v>
      </c>
      <c r="I1007" s="155" t="s">
        <v>170</v>
      </c>
      <c r="J1007" s="155" t="s">
        <v>171</v>
      </c>
      <c r="K1007" s="155" t="s">
        <v>175</v>
      </c>
      <c r="L1007" s="155" t="s">
        <v>121</v>
      </c>
      <c r="M1007" s="155" t="s">
        <v>121</v>
      </c>
      <c r="N1007" s="155" t="s">
        <v>121</v>
      </c>
      <c r="O1007" s="155" t="s">
        <v>121</v>
      </c>
      <c r="P1007" s="155" t="s">
        <v>121</v>
      </c>
      <c r="Q1007" s="155" t="s">
        <v>121</v>
      </c>
      <c r="R1007" s="155" t="s">
        <v>121</v>
      </c>
      <c r="S1007" s="155" t="s">
        <v>11817</v>
      </c>
      <c r="T1007" s="155" t="s">
        <v>9390</v>
      </c>
      <c r="U1007" s="155" t="s">
        <v>9679</v>
      </c>
      <c r="V1007" s="155" t="s">
        <v>11816</v>
      </c>
      <c r="W1007" s="155" t="s">
        <v>9493</v>
      </c>
      <c r="X1007" s="155" t="s">
        <v>121</v>
      </c>
      <c r="Y1007" s="155" t="s">
        <v>9480</v>
      </c>
      <c r="Z1007" s="155" t="s">
        <v>121</v>
      </c>
      <c r="AA1007" s="155" t="s">
        <v>121</v>
      </c>
      <c r="AB1007" s="155" t="s">
        <v>121</v>
      </c>
      <c r="AC1007" s="155" t="s">
        <v>121</v>
      </c>
      <c r="AD1007" s="155" t="s">
        <v>121</v>
      </c>
      <c r="AE1007" s="155" t="s">
        <v>121</v>
      </c>
      <c r="AF1007" s="155" t="s">
        <v>121</v>
      </c>
    </row>
    <row r="1008" spans="1:32" hidden="1">
      <c r="A1008" s="155"/>
      <c r="B1008" s="155" t="s">
        <v>165</v>
      </c>
      <c r="C1008" s="155" t="s">
        <v>5621</v>
      </c>
      <c r="D1008" s="155" t="s">
        <v>9287</v>
      </c>
      <c r="E1008" s="155" t="s">
        <v>161</v>
      </c>
      <c r="F1008" s="155" t="s">
        <v>168</v>
      </c>
      <c r="G1008" s="155" t="s">
        <v>169</v>
      </c>
      <c r="H1008" s="155" t="s">
        <v>154</v>
      </c>
      <c r="I1008" s="155" t="s">
        <v>170</v>
      </c>
      <c r="J1008" s="155" t="s">
        <v>171</v>
      </c>
      <c r="K1008" s="155" t="s">
        <v>175</v>
      </c>
      <c r="L1008" s="155" t="s">
        <v>121</v>
      </c>
      <c r="M1008" s="155" t="s">
        <v>121</v>
      </c>
      <c r="N1008" s="155" t="s">
        <v>121</v>
      </c>
      <c r="O1008" s="155" t="s">
        <v>121</v>
      </c>
      <c r="P1008" s="155" t="s">
        <v>121</v>
      </c>
      <c r="Q1008" s="155" t="s">
        <v>121</v>
      </c>
      <c r="R1008" s="155" t="s">
        <v>121</v>
      </c>
      <c r="S1008" s="155" t="s">
        <v>11815</v>
      </c>
      <c r="T1008" s="155" t="s">
        <v>9460</v>
      </c>
      <c r="U1008" s="155" t="s">
        <v>9679</v>
      </c>
      <c r="V1008" s="155" t="s">
        <v>11814</v>
      </c>
      <c r="W1008" s="155" t="s">
        <v>9457</v>
      </c>
      <c r="X1008" s="155" t="s">
        <v>121</v>
      </c>
      <c r="Y1008" s="155" t="s">
        <v>9456</v>
      </c>
      <c r="Z1008" s="155" t="s">
        <v>121</v>
      </c>
      <c r="AA1008" s="155" t="s">
        <v>121</v>
      </c>
      <c r="AB1008" s="155" t="s">
        <v>121</v>
      </c>
      <c r="AC1008" s="155" t="s">
        <v>121</v>
      </c>
      <c r="AD1008" s="155" t="s">
        <v>121</v>
      </c>
      <c r="AE1008" s="155" t="s">
        <v>121</v>
      </c>
      <c r="AF1008" s="155" t="s">
        <v>121</v>
      </c>
    </row>
    <row r="1009" spans="1:32" hidden="1">
      <c r="A1009" s="155"/>
      <c r="B1009" s="155" t="s">
        <v>256</v>
      </c>
      <c r="C1009" s="155" t="s">
        <v>5519</v>
      </c>
      <c r="D1009" s="155" t="s">
        <v>9287</v>
      </c>
      <c r="E1009" s="155" t="s">
        <v>161</v>
      </c>
      <c r="F1009" s="155" t="s">
        <v>258</v>
      </c>
      <c r="G1009" s="155" t="s">
        <v>259</v>
      </c>
      <c r="H1009" s="155" t="s">
        <v>154</v>
      </c>
      <c r="I1009" s="155" t="s">
        <v>170</v>
      </c>
      <c r="J1009" s="155" t="s">
        <v>260</v>
      </c>
      <c r="K1009" s="155" t="s">
        <v>175</v>
      </c>
      <c r="L1009" s="155" t="s">
        <v>121</v>
      </c>
      <c r="M1009" s="155" t="s">
        <v>121</v>
      </c>
      <c r="N1009" s="155" t="s">
        <v>121</v>
      </c>
      <c r="O1009" s="155" t="s">
        <v>121</v>
      </c>
      <c r="P1009" s="155" t="s">
        <v>121</v>
      </c>
      <c r="Q1009" s="155" t="s">
        <v>121</v>
      </c>
      <c r="R1009" s="155" t="s">
        <v>121</v>
      </c>
      <c r="S1009" s="155" t="s">
        <v>11813</v>
      </c>
      <c r="T1009" s="155" t="s">
        <v>9331</v>
      </c>
      <c r="U1009" s="155" t="s">
        <v>9292</v>
      </c>
      <c r="V1009" s="155" t="s">
        <v>11809</v>
      </c>
      <c r="W1009" s="155" t="s">
        <v>9493</v>
      </c>
      <c r="X1009" s="155" t="s">
        <v>121</v>
      </c>
      <c r="Y1009" s="155" t="s">
        <v>9480</v>
      </c>
      <c r="Z1009" s="155" t="s">
        <v>121</v>
      </c>
      <c r="AA1009" s="155" t="s">
        <v>121</v>
      </c>
      <c r="AB1009" s="155" t="s">
        <v>121</v>
      </c>
      <c r="AC1009" s="155" t="s">
        <v>121</v>
      </c>
      <c r="AD1009" s="155" t="s">
        <v>121</v>
      </c>
      <c r="AE1009" s="155" t="s">
        <v>121</v>
      </c>
      <c r="AF1009" s="155" t="s">
        <v>121</v>
      </c>
    </row>
    <row r="1010" spans="1:32" hidden="1">
      <c r="A1010" s="155"/>
      <c r="B1010" s="155" t="s">
        <v>274</v>
      </c>
      <c r="C1010" s="155" t="s">
        <v>3317</v>
      </c>
      <c r="D1010" s="155" t="s">
        <v>9287</v>
      </c>
      <c r="E1010" s="155" t="s">
        <v>167</v>
      </c>
      <c r="F1010" s="155" t="s">
        <v>277</v>
      </c>
      <c r="G1010" s="155" t="s">
        <v>278</v>
      </c>
      <c r="H1010" s="155" t="s">
        <v>154</v>
      </c>
      <c r="I1010" s="155" t="s">
        <v>279</v>
      </c>
      <c r="J1010" s="155" t="s">
        <v>280</v>
      </c>
      <c r="K1010" s="155" t="s">
        <v>172</v>
      </c>
      <c r="L1010" s="155" t="s">
        <v>121</v>
      </c>
      <c r="M1010" s="155" t="s">
        <v>121</v>
      </c>
      <c r="N1010" s="155" t="s">
        <v>121</v>
      </c>
      <c r="O1010" s="155" t="s">
        <v>121</v>
      </c>
      <c r="P1010" s="155" t="s">
        <v>121</v>
      </c>
      <c r="Q1010" s="155" t="s">
        <v>121</v>
      </c>
      <c r="R1010" s="155" t="s">
        <v>121</v>
      </c>
      <c r="S1010" s="155" t="s">
        <v>11812</v>
      </c>
      <c r="T1010" s="155" t="s">
        <v>9397</v>
      </c>
      <c r="U1010" s="155" t="s">
        <v>11811</v>
      </c>
      <c r="V1010" s="155" t="s">
        <v>11809</v>
      </c>
      <c r="W1010" s="155" t="s">
        <v>9569</v>
      </c>
      <c r="X1010" s="155" t="s">
        <v>9281</v>
      </c>
      <c r="Y1010" s="155" t="s">
        <v>9456</v>
      </c>
      <c r="Z1010" s="155" t="s">
        <v>121</v>
      </c>
      <c r="AA1010" s="155" t="s">
        <v>121</v>
      </c>
      <c r="AB1010" s="155" t="s">
        <v>121</v>
      </c>
      <c r="AC1010" s="155" t="s">
        <v>121</v>
      </c>
      <c r="AD1010" s="155" t="s">
        <v>121</v>
      </c>
      <c r="AE1010" s="155" t="s">
        <v>121</v>
      </c>
      <c r="AF1010" s="155" t="s">
        <v>121</v>
      </c>
    </row>
    <row r="1011" spans="1:32" hidden="1">
      <c r="A1011" s="155"/>
      <c r="B1011" s="155" t="s">
        <v>380</v>
      </c>
      <c r="C1011" s="155" t="s">
        <v>5973</v>
      </c>
      <c r="D1011" s="155" t="s">
        <v>9287</v>
      </c>
      <c r="E1011" s="155" t="s">
        <v>161</v>
      </c>
      <c r="F1011" s="155" t="s">
        <v>382</v>
      </c>
      <c r="G1011" s="155" t="s">
        <v>383</v>
      </c>
      <c r="H1011" s="155" t="s">
        <v>154</v>
      </c>
      <c r="I1011" s="155" t="s">
        <v>384</v>
      </c>
      <c r="J1011" s="155" t="s">
        <v>385</v>
      </c>
      <c r="K1011" s="155" t="s">
        <v>175</v>
      </c>
      <c r="L1011" s="155" t="s">
        <v>121</v>
      </c>
      <c r="M1011" s="155" t="s">
        <v>121</v>
      </c>
      <c r="N1011" s="155" t="s">
        <v>121</v>
      </c>
      <c r="O1011" s="155" t="s">
        <v>121</v>
      </c>
      <c r="P1011" s="155" t="s">
        <v>121</v>
      </c>
      <c r="Q1011" s="155" t="s">
        <v>121</v>
      </c>
      <c r="R1011" s="155" t="s">
        <v>121</v>
      </c>
      <c r="S1011" s="155" t="s">
        <v>11810</v>
      </c>
      <c r="T1011" s="155" t="s">
        <v>9507</v>
      </c>
      <c r="U1011" s="155" t="s">
        <v>9673</v>
      </c>
      <c r="V1011" s="155" t="s">
        <v>11809</v>
      </c>
      <c r="W1011" s="155" t="s">
        <v>10721</v>
      </c>
      <c r="X1011" s="155" t="s">
        <v>9281</v>
      </c>
      <c r="Y1011" s="155" t="s">
        <v>9463</v>
      </c>
      <c r="Z1011" s="155" t="s">
        <v>121</v>
      </c>
      <c r="AA1011" s="155" t="s">
        <v>121</v>
      </c>
      <c r="AB1011" s="155" t="s">
        <v>121</v>
      </c>
      <c r="AC1011" s="155" t="s">
        <v>121</v>
      </c>
      <c r="AD1011" s="155" t="s">
        <v>121</v>
      </c>
      <c r="AE1011" s="155" t="s">
        <v>121</v>
      </c>
      <c r="AF1011" s="155" t="s">
        <v>121</v>
      </c>
    </row>
    <row r="1012" spans="1:32" hidden="1">
      <c r="A1012" s="155"/>
      <c r="B1012" s="155" t="s">
        <v>200</v>
      </c>
      <c r="C1012" s="155" t="s">
        <v>7423</v>
      </c>
      <c r="D1012" s="155" t="s">
        <v>9287</v>
      </c>
      <c r="E1012" s="155" t="s">
        <v>161</v>
      </c>
      <c r="F1012" s="155" t="s">
        <v>202</v>
      </c>
      <c r="G1012" s="155" t="s">
        <v>203</v>
      </c>
      <c r="H1012" s="155" t="s">
        <v>154</v>
      </c>
      <c r="I1012" s="155" t="s">
        <v>204</v>
      </c>
      <c r="J1012" s="155" t="s">
        <v>205</v>
      </c>
      <c r="K1012" s="155" t="s">
        <v>175</v>
      </c>
      <c r="L1012" s="155" t="s">
        <v>121</v>
      </c>
      <c r="M1012" s="155" t="s">
        <v>121</v>
      </c>
      <c r="N1012" s="155" t="s">
        <v>121</v>
      </c>
      <c r="O1012" s="155" t="s">
        <v>121</v>
      </c>
      <c r="P1012" s="155" t="s">
        <v>121</v>
      </c>
      <c r="Q1012" s="155" t="s">
        <v>121</v>
      </c>
      <c r="R1012" s="155" t="s">
        <v>121</v>
      </c>
      <c r="S1012" s="155" t="s">
        <v>11808</v>
      </c>
      <c r="T1012" s="155" t="s">
        <v>9379</v>
      </c>
      <c r="U1012" s="155" t="s">
        <v>9355</v>
      </c>
      <c r="V1012" s="155" t="s">
        <v>11807</v>
      </c>
      <c r="W1012" s="155" t="s">
        <v>9290</v>
      </c>
      <c r="X1012" s="155" t="s">
        <v>9281</v>
      </c>
      <c r="Y1012" s="155" t="s">
        <v>9480</v>
      </c>
      <c r="Z1012" s="155" t="s">
        <v>121</v>
      </c>
      <c r="AA1012" s="155" t="s">
        <v>121</v>
      </c>
      <c r="AB1012" s="155" t="s">
        <v>121</v>
      </c>
      <c r="AC1012" s="155" t="s">
        <v>121</v>
      </c>
      <c r="AD1012" s="155" t="s">
        <v>121</v>
      </c>
      <c r="AE1012" s="155" t="s">
        <v>121</v>
      </c>
      <c r="AF1012" s="155" t="s">
        <v>121</v>
      </c>
    </row>
    <row r="1013" spans="1:32" hidden="1">
      <c r="A1013" s="155"/>
      <c r="B1013" s="155" t="s">
        <v>756</v>
      </c>
      <c r="C1013" s="155" t="s">
        <v>1600</v>
      </c>
      <c r="D1013" s="155" t="s">
        <v>9287</v>
      </c>
      <c r="E1013" s="155" t="s">
        <v>151</v>
      </c>
      <c r="F1013" s="155" t="s">
        <v>758</v>
      </c>
      <c r="G1013" s="155" t="s">
        <v>759</v>
      </c>
      <c r="H1013" s="155" t="s">
        <v>154</v>
      </c>
      <c r="I1013" s="155" t="s">
        <v>760</v>
      </c>
      <c r="J1013" s="155" t="s">
        <v>761</v>
      </c>
      <c r="K1013" s="155" t="s">
        <v>107</v>
      </c>
      <c r="L1013" s="155" t="s">
        <v>121</v>
      </c>
      <c r="M1013" s="155" t="s">
        <v>121</v>
      </c>
      <c r="N1013" s="155" t="s">
        <v>121</v>
      </c>
      <c r="O1013" s="155" t="s">
        <v>121</v>
      </c>
      <c r="P1013" s="155" t="s">
        <v>121</v>
      </c>
      <c r="Q1013" s="155" t="s">
        <v>121</v>
      </c>
      <c r="R1013" s="155" t="s">
        <v>121</v>
      </c>
      <c r="S1013" s="155" t="s">
        <v>11806</v>
      </c>
      <c r="T1013" s="155" t="s">
        <v>9339</v>
      </c>
      <c r="U1013" s="155" t="s">
        <v>10570</v>
      </c>
      <c r="V1013" s="155" t="s">
        <v>11805</v>
      </c>
      <c r="W1013" s="155" t="s">
        <v>9572</v>
      </c>
      <c r="X1013" s="155" t="s">
        <v>121</v>
      </c>
      <c r="Y1013" s="155" t="s">
        <v>9480</v>
      </c>
      <c r="Z1013" s="155" t="s">
        <v>121</v>
      </c>
      <c r="AA1013" s="155" t="s">
        <v>121</v>
      </c>
      <c r="AB1013" s="155" t="s">
        <v>121</v>
      </c>
      <c r="AC1013" s="155" t="s">
        <v>121</v>
      </c>
      <c r="AD1013" s="155" t="s">
        <v>121</v>
      </c>
      <c r="AE1013" s="155" t="s">
        <v>121</v>
      </c>
      <c r="AF1013" s="155" t="s">
        <v>121</v>
      </c>
    </row>
    <row r="1014" spans="1:32" hidden="1">
      <c r="A1014" s="155"/>
      <c r="B1014" s="155" t="s">
        <v>200</v>
      </c>
      <c r="C1014" s="155" t="s">
        <v>6841</v>
      </c>
      <c r="D1014" s="155" t="s">
        <v>9287</v>
      </c>
      <c r="E1014" s="155" t="s">
        <v>161</v>
      </c>
      <c r="F1014" s="155" t="s">
        <v>202</v>
      </c>
      <c r="G1014" s="155" t="s">
        <v>203</v>
      </c>
      <c r="H1014" s="155" t="s">
        <v>154</v>
      </c>
      <c r="I1014" s="155" t="s">
        <v>204</v>
      </c>
      <c r="J1014" s="155" t="s">
        <v>205</v>
      </c>
      <c r="K1014" s="155" t="s">
        <v>175</v>
      </c>
      <c r="L1014" s="155" t="s">
        <v>121</v>
      </c>
      <c r="M1014" s="155" t="s">
        <v>121</v>
      </c>
      <c r="N1014" s="155" t="s">
        <v>121</v>
      </c>
      <c r="O1014" s="155" t="s">
        <v>121</v>
      </c>
      <c r="P1014" s="155" t="s">
        <v>121</v>
      </c>
      <c r="Q1014" s="155" t="s">
        <v>121</v>
      </c>
      <c r="R1014" s="155" t="s">
        <v>121</v>
      </c>
      <c r="S1014" s="155" t="s">
        <v>11804</v>
      </c>
      <c r="T1014" s="155" t="s">
        <v>9511</v>
      </c>
      <c r="U1014" s="155" t="s">
        <v>9355</v>
      </c>
      <c r="V1014" s="155" t="s">
        <v>11802</v>
      </c>
      <c r="W1014" s="155" t="s">
        <v>9486</v>
      </c>
      <c r="X1014" s="155" t="s">
        <v>9281</v>
      </c>
      <c r="Y1014" s="155" t="s">
        <v>9456</v>
      </c>
      <c r="Z1014" s="155" t="s">
        <v>121</v>
      </c>
      <c r="AA1014" s="155" t="s">
        <v>121</v>
      </c>
      <c r="AB1014" s="155" t="s">
        <v>121</v>
      </c>
      <c r="AC1014" s="155" t="s">
        <v>121</v>
      </c>
      <c r="AD1014" s="155" t="s">
        <v>121</v>
      </c>
      <c r="AE1014" s="155" t="s">
        <v>121</v>
      </c>
      <c r="AF1014" s="155" t="s">
        <v>121</v>
      </c>
    </row>
    <row r="1015" spans="1:32" hidden="1">
      <c r="A1015" s="155"/>
      <c r="B1015" s="155" t="s">
        <v>200</v>
      </c>
      <c r="C1015" s="155" t="s">
        <v>5530</v>
      </c>
      <c r="D1015" s="155" t="s">
        <v>9287</v>
      </c>
      <c r="E1015" s="155" t="s">
        <v>161</v>
      </c>
      <c r="F1015" s="155" t="s">
        <v>202</v>
      </c>
      <c r="G1015" s="155" t="s">
        <v>203</v>
      </c>
      <c r="H1015" s="155" t="s">
        <v>154</v>
      </c>
      <c r="I1015" s="155" t="s">
        <v>204</v>
      </c>
      <c r="J1015" s="155" t="s">
        <v>205</v>
      </c>
      <c r="K1015" s="155" t="s">
        <v>175</v>
      </c>
      <c r="L1015" s="155" t="s">
        <v>121</v>
      </c>
      <c r="M1015" s="155" t="s">
        <v>121</v>
      </c>
      <c r="N1015" s="155" t="s">
        <v>121</v>
      </c>
      <c r="O1015" s="155" t="s">
        <v>121</v>
      </c>
      <c r="P1015" s="155" t="s">
        <v>121</v>
      </c>
      <c r="Q1015" s="155" t="s">
        <v>121</v>
      </c>
      <c r="R1015" s="155" t="s">
        <v>121</v>
      </c>
      <c r="S1015" s="155" t="s">
        <v>11803</v>
      </c>
      <c r="T1015" s="155" t="s">
        <v>9414</v>
      </c>
      <c r="U1015" s="155" t="s">
        <v>9355</v>
      </c>
      <c r="V1015" s="155" t="s">
        <v>11802</v>
      </c>
      <c r="W1015" s="155" t="s">
        <v>9486</v>
      </c>
      <c r="X1015" s="155" t="s">
        <v>9281</v>
      </c>
      <c r="Y1015" s="155" t="s">
        <v>9456</v>
      </c>
      <c r="Z1015" s="155" t="s">
        <v>121</v>
      </c>
      <c r="AA1015" s="155" t="s">
        <v>121</v>
      </c>
      <c r="AB1015" s="155" t="s">
        <v>121</v>
      </c>
      <c r="AC1015" s="155" t="s">
        <v>121</v>
      </c>
      <c r="AD1015" s="155" t="s">
        <v>121</v>
      </c>
      <c r="AE1015" s="155" t="s">
        <v>121</v>
      </c>
      <c r="AF1015" s="155" t="s">
        <v>121</v>
      </c>
    </row>
    <row r="1016" spans="1:32" hidden="1">
      <c r="A1016" s="155"/>
      <c r="B1016" s="155" t="s">
        <v>165</v>
      </c>
      <c r="C1016" s="155" t="s">
        <v>5610</v>
      </c>
      <c r="D1016" s="155" t="s">
        <v>9287</v>
      </c>
      <c r="E1016" s="155" t="s">
        <v>161</v>
      </c>
      <c r="F1016" s="155" t="s">
        <v>168</v>
      </c>
      <c r="G1016" s="155" t="s">
        <v>169</v>
      </c>
      <c r="H1016" s="155" t="s">
        <v>154</v>
      </c>
      <c r="I1016" s="155" t="s">
        <v>170</v>
      </c>
      <c r="J1016" s="155" t="s">
        <v>171</v>
      </c>
      <c r="K1016" s="155" t="s">
        <v>175</v>
      </c>
      <c r="L1016" s="155" t="s">
        <v>121</v>
      </c>
      <c r="M1016" s="155" t="s">
        <v>121</v>
      </c>
      <c r="N1016" s="155" t="s">
        <v>121</v>
      </c>
      <c r="O1016" s="155" t="s">
        <v>121</v>
      </c>
      <c r="P1016" s="155" t="s">
        <v>121</v>
      </c>
      <c r="Q1016" s="155" t="s">
        <v>121</v>
      </c>
      <c r="R1016" s="155" t="s">
        <v>121</v>
      </c>
      <c r="S1016" s="155" t="s">
        <v>11801</v>
      </c>
      <c r="T1016" s="155" t="s">
        <v>9343</v>
      </c>
      <c r="U1016" s="155" t="s">
        <v>9679</v>
      </c>
      <c r="V1016" s="155" t="s">
        <v>11800</v>
      </c>
      <c r="W1016" s="155" t="s">
        <v>9493</v>
      </c>
      <c r="X1016" s="155" t="s">
        <v>121</v>
      </c>
      <c r="Y1016" s="155" t="s">
        <v>9480</v>
      </c>
      <c r="Z1016" s="155" t="s">
        <v>121</v>
      </c>
      <c r="AA1016" s="155" t="s">
        <v>121</v>
      </c>
      <c r="AB1016" s="155" t="s">
        <v>121</v>
      </c>
      <c r="AC1016" s="155" t="s">
        <v>121</v>
      </c>
      <c r="AD1016" s="155" t="s">
        <v>121</v>
      </c>
      <c r="AE1016" s="155" t="s">
        <v>121</v>
      </c>
      <c r="AF1016" s="155" t="s">
        <v>121</v>
      </c>
    </row>
    <row r="1017" spans="1:32" hidden="1">
      <c r="A1017" s="155"/>
      <c r="B1017" s="155" t="s">
        <v>165</v>
      </c>
      <c r="C1017" s="155" t="s">
        <v>1720</v>
      </c>
      <c r="D1017" s="155" t="s">
        <v>9287</v>
      </c>
      <c r="E1017" s="155" t="s">
        <v>151</v>
      </c>
      <c r="F1017" s="155" t="s">
        <v>168</v>
      </c>
      <c r="G1017" s="155" t="s">
        <v>169</v>
      </c>
      <c r="H1017" s="155" t="s">
        <v>154</v>
      </c>
      <c r="I1017" s="155" t="s">
        <v>170</v>
      </c>
      <c r="J1017" s="155" t="s">
        <v>171</v>
      </c>
      <c r="K1017" s="155" t="s">
        <v>107</v>
      </c>
      <c r="L1017" s="155" t="s">
        <v>121</v>
      </c>
      <c r="M1017" s="155" t="s">
        <v>121</v>
      </c>
      <c r="N1017" s="155" t="s">
        <v>121</v>
      </c>
      <c r="O1017" s="155" t="s">
        <v>121</v>
      </c>
      <c r="P1017" s="155" t="s">
        <v>121</v>
      </c>
      <c r="Q1017" s="155" t="s">
        <v>121</v>
      </c>
      <c r="R1017" s="155" t="s">
        <v>121</v>
      </c>
      <c r="S1017" s="155" t="s">
        <v>11799</v>
      </c>
      <c r="T1017" s="155" t="s">
        <v>9387</v>
      </c>
      <c r="U1017" s="155" t="s">
        <v>9538</v>
      </c>
      <c r="V1017" s="155" t="s">
        <v>4915</v>
      </c>
      <c r="W1017" s="155" t="s">
        <v>9457</v>
      </c>
      <c r="X1017" s="155" t="s">
        <v>121</v>
      </c>
      <c r="Y1017" s="155" t="s">
        <v>9456</v>
      </c>
      <c r="Z1017" s="155" t="s">
        <v>121</v>
      </c>
      <c r="AA1017" s="155" t="s">
        <v>121</v>
      </c>
      <c r="AB1017" s="155" t="s">
        <v>121</v>
      </c>
      <c r="AC1017" s="155" t="s">
        <v>121</v>
      </c>
      <c r="AD1017" s="155" t="s">
        <v>121</v>
      </c>
      <c r="AE1017" s="155" t="s">
        <v>121</v>
      </c>
      <c r="AF1017" s="155" t="s">
        <v>121</v>
      </c>
    </row>
    <row r="1018" spans="1:32" hidden="1">
      <c r="A1018" s="155"/>
      <c r="B1018" s="155" t="s">
        <v>756</v>
      </c>
      <c r="C1018" s="155" t="s">
        <v>869</v>
      </c>
      <c r="D1018" s="155" t="s">
        <v>9287</v>
      </c>
      <c r="E1018" s="155" t="s">
        <v>151</v>
      </c>
      <c r="F1018" s="155" t="s">
        <v>758</v>
      </c>
      <c r="G1018" s="155" t="s">
        <v>759</v>
      </c>
      <c r="H1018" s="155" t="s">
        <v>154</v>
      </c>
      <c r="I1018" s="155" t="s">
        <v>760</v>
      </c>
      <c r="J1018" s="155" t="s">
        <v>761</v>
      </c>
      <c r="K1018" s="155" t="s">
        <v>107</v>
      </c>
      <c r="L1018" s="155" t="s">
        <v>121</v>
      </c>
      <c r="M1018" s="155" t="s">
        <v>121</v>
      </c>
      <c r="N1018" s="155" t="s">
        <v>121</v>
      </c>
      <c r="O1018" s="155" t="s">
        <v>121</v>
      </c>
      <c r="P1018" s="155" t="s">
        <v>121</v>
      </c>
      <c r="Q1018" s="155" t="s">
        <v>121</v>
      </c>
      <c r="R1018" s="155" t="s">
        <v>121</v>
      </c>
      <c r="S1018" s="155" t="s">
        <v>11798</v>
      </c>
      <c r="T1018" s="155" t="s">
        <v>9328</v>
      </c>
      <c r="U1018" s="155" t="s">
        <v>10570</v>
      </c>
      <c r="V1018" s="155" t="s">
        <v>11797</v>
      </c>
      <c r="W1018" s="155" t="s">
        <v>9290</v>
      </c>
      <c r="X1018" s="155" t="s">
        <v>9281</v>
      </c>
      <c r="Y1018" s="155" t="s">
        <v>9480</v>
      </c>
      <c r="Z1018" s="155" t="s">
        <v>121</v>
      </c>
      <c r="AA1018" s="155" t="s">
        <v>121</v>
      </c>
      <c r="AB1018" s="155" t="s">
        <v>121</v>
      </c>
      <c r="AC1018" s="155" t="s">
        <v>121</v>
      </c>
      <c r="AD1018" s="155" t="s">
        <v>121</v>
      </c>
      <c r="AE1018" s="155" t="s">
        <v>121</v>
      </c>
      <c r="AF1018" s="155" t="s">
        <v>121</v>
      </c>
    </row>
    <row r="1019" spans="1:32" hidden="1">
      <c r="A1019" s="155"/>
      <c r="B1019" s="155" t="s">
        <v>858</v>
      </c>
      <c r="C1019" s="155" t="s">
        <v>1345</v>
      </c>
      <c r="D1019" s="155" t="s">
        <v>9287</v>
      </c>
      <c r="E1019" s="155" t="s">
        <v>167</v>
      </c>
      <c r="F1019" s="155" t="s">
        <v>860</v>
      </c>
      <c r="G1019" s="155" t="s">
        <v>861</v>
      </c>
      <c r="H1019" s="155" t="s">
        <v>154</v>
      </c>
      <c r="I1019" s="155" t="s">
        <v>862</v>
      </c>
      <c r="J1019" s="155" t="s">
        <v>863</v>
      </c>
      <c r="K1019" s="155" t="s">
        <v>107</v>
      </c>
      <c r="L1019" s="155" t="s">
        <v>121</v>
      </c>
      <c r="M1019" s="155" t="s">
        <v>121</v>
      </c>
      <c r="N1019" s="155" t="s">
        <v>121</v>
      </c>
      <c r="O1019" s="155" t="s">
        <v>121</v>
      </c>
      <c r="P1019" s="155" t="s">
        <v>121</v>
      </c>
      <c r="Q1019" s="155" t="s">
        <v>121</v>
      </c>
      <c r="R1019" s="155" t="s">
        <v>121</v>
      </c>
      <c r="S1019" s="155" t="s">
        <v>11796</v>
      </c>
      <c r="T1019" s="155" t="s">
        <v>9310</v>
      </c>
      <c r="U1019" s="155" t="s">
        <v>10403</v>
      </c>
      <c r="V1019" s="155" t="s">
        <v>11795</v>
      </c>
      <c r="W1019" s="155" t="s">
        <v>9481</v>
      </c>
      <c r="X1019" s="155" t="s">
        <v>121</v>
      </c>
      <c r="Y1019" s="155" t="s">
        <v>9480</v>
      </c>
      <c r="Z1019" s="155" t="s">
        <v>121</v>
      </c>
      <c r="AA1019" s="155" t="s">
        <v>121</v>
      </c>
      <c r="AB1019" s="155" t="s">
        <v>121</v>
      </c>
      <c r="AC1019" s="155" t="s">
        <v>121</v>
      </c>
      <c r="AD1019" s="155" t="s">
        <v>121</v>
      </c>
      <c r="AE1019" s="155" t="s">
        <v>121</v>
      </c>
      <c r="AF1019" s="155" t="s">
        <v>121</v>
      </c>
    </row>
    <row r="1020" spans="1:32" hidden="1">
      <c r="A1020" s="155"/>
      <c r="B1020" s="155" t="s">
        <v>1547</v>
      </c>
      <c r="C1020" s="155" t="s">
        <v>2434</v>
      </c>
      <c r="D1020" s="155" t="s">
        <v>9287</v>
      </c>
      <c r="E1020" s="155" t="s">
        <v>151</v>
      </c>
      <c r="F1020" s="155" t="s">
        <v>1549</v>
      </c>
      <c r="G1020" s="155" t="s">
        <v>1550</v>
      </c>
      <c r="H1020" s="155" t="s">
        <v>154</v>
      </c>
      <c r="I1020" s="155" t="s">
        <v>232</v>
      </c>
      <c r="J1020" s="155" t="s">
        <v>1551</v>
      </c>
      <c r="K1020" s="155" t="s">
        <v>234</v>
      </c>
      <c r="L1020" s="155" t="s">
        <v>121</v>
      </c>
      <c r="M1020" s="155" t="s">
        <v>121</v>
      </c>
      <c r="N1020" s="155" t="s">
        <v>121</v>
      </c>
      <c r="O1020" s="155" t="s">
        <v>121</v>
      </c>
      <c r="P1020" s="155" t="s">
        <v>121</v>
      </c>
      <c r="Q1020" s="155" t="s">
        <v>121</v>
      </c>
      <c r="R1020" s="155" t="s">
        <v>121</v>
      </c>
      <c r="S1020" s="155" t="s">
        <v>11794</v>
      </c>
      <c r="T1020" s="155" t="s">
        <v>9394</v>
      </c>
      <c r="U1020" s="155" t="s">
        <v>9299</v>
      </c>
      <c r="V1020" s="155" t="s">
        <v>11793</v>
      </c>
      <c r="W1020" s="155" t="s">
        <v>9513</v>
      </c>
      <c r="X1020" s="155" t="s">
        <v>121</v>
      </c>
      <c r="Y1020" s="155" t="s">
        <v>9456</v>
      </c>
      <c r="Z1020" s="155" t="s">
        <v>121</v>
      </c>
      <c r="AA1020" s="155" t="s">
        <v>121</v>
      </c>
      <c r="AB1020" s="155" t="s">
        <v>121</v>
      </c>
      <c r="AC1020" s="155" t="s">
        <v>121</v>
      </c>
      <c r="AD1020" s="155" t="s">
        <v>121</v>
      </c>
      <c r="AE1020" s="155" t="s">
        <v>121</v>
      </c>
      <c r="AF1020" s="155" t="s">
        <v>121</v>
      </c>
    </row>
    <row r="1021" spans="1:32" hidden="1">
      <c r="A1021" s="155"/>
      <c r="B1021" s="155" t="s">
        <v>756</v>
      </c>
      <c r="C1021" s="155" t="s">
        <v>1245</v>
      </c>
      <c r="D1021" s="155" t="s">
        <v>9287</v>
      </c>
      <c r="E1021" s="155" t="s">
        <v>151</v>
      </c>
      <c r="F1021" s="155" t="s">
        <v>758</v>
      </c>
      <c r="G1021" s="155" t="s">
        <v>759</v>
      </c>
      <c r="H1021" s="155" t="s">
        <v>154</v>
      </c>
      <c r="I1021" s="155" t="s">
        <v>760</v>
      </c>
      <c r="J1021" s="155" t="s">
        <v>761</v>
      </c>
      <c r="K1021" s="155" t="s">
        <v>107</v>
      </c>
      <c r="L1021" s="155" t="s">
        <v>121</v>
      </c>
      <c r="M1021" s="155" t="s">
        <v>121</v>
      </c>
      <c r="N1021" s="155" t="s">
        <v>121</v>
      </c>
      <c r="O1021" s="155" t="s">
        <v>121</v>
      </c>
      <c r="P1021" s="155" t="s">
        <v>121</v>
      </c>
      <c r="Q1021" s="155" t="s">
        <v>121</v>
      </c>
      <c r="R1021" s="155" t="s">
        <v>121</v>
      </c>
      <c r="S1021" s="155" t="s">
        <v>11792</v>
      </c>
      <c r="T1021" s="155" t="s">
        <v>9363</v>
      </c>
      <c r="U1021" s="155" t="s">
        <v>10570</v>
      </c>
      <c r="V1021" s="155" t="s">
        <v>11791</v>
      </c>
      <c r="W1021" s="155" t="s">
        <v>9513</v>
      </c>
      <c r="X1021" s="155" t="s">
        <v>121</v>
      </c>
      <c r="Y1021" s="155" t="s">
        <v>9456</v>
      </c>
      <c r="Z1021" s="155" t="s">
        <v>121</v>
      </c>
      <c r="AA1021" s="155" t="s">
        <v>121</v>
      </c>
      <c r="AB1021" s="155" t="s">
        <v>121</v>
      </c>
      <c r="AC1021" s="155" t="s">
        <v>121</v>
      </c>
      <c r="AD1021" s="155" t="s">
        <v>121</v>
      </c>
      <c r="AE1021" s="155" t="s">
        <v>121</v>
      </c>
      <c r="AF1021" s="155" t="s">
        <v>121</v>
      </c>
    </row>
    <row r="1022" spans="1:32" hidden="1">
      <c r="A1022" s="155"/>
      <c r="B1022" s="155" t="s">
        <v>976</v>
      </c>
      <c r="C1022" s="155" t="s">
        <v>6319</v>
      </c>
      <c r="D1022" s="155" t="s">
        <v>9287</v>
      </c>
      <c r="E1022" s="155" t="s">
        <v>161</v>
      </c>
      <c r="F1022" s="155" t="s">
        <v>978</v>
      </c>
      <c r="G1022" s="155" t="s">
        <v>979</v>
      </c>
      <c r="H1022" s="155" t="s">
        <v>154</v>
      </c>
      <c r="I1022" s="155" t="s">
        <v>980</v>
      </c>
      <c r="J1022" s="155" t="s">
        <v>981</v>
      </c>
      <c r="K1022" s="155" t="s">
        <v>175</v>
      </c>
      <c r="L1022" s="155" t="s">
        <v>121</v>
      </c>
      <c r="M1022" s="155" t="s">
        <v>121</v>
      </c>
      <c r="N1022" s="155" t="s">
        <v>121</v>
      </c>
      <c r="O1022" s="155" t="s">
        <v>121</v>
      </c>
      <c r="P1022" s="155" t="s">
        <v>121</v>
      </c>
      <c r="Q1022" s="155" t="s">
        <v>121</v>
      </c>
      <c r="R1022" s="155" t="s">
        <v>121</v>
      </c>
      <c r="S1022" s="155" t="s">
        <v>11790</v>
      </c>
      <c r="T1022" s="155" t="s">
        <v>9431</v>
      </c>
      <c r="U1022" s="155" t="s">
        <v>10983</v>
      </c>
      <c r="V1022" s="155" t="s">
        <v>4942</v>
      </c>
      <c r="W1022" s="155" t="s">
        <v>9521</v>
      </c>
      <c r="X1022" s="155" t="s">
        <v>121</v>
      </c>
      <c r="Y1022" s="155" t="s">
        <v>9480</v>
      </c>
      <c r="Z1022" s="155" t="s">
        <v>121</v>
      </c>
      <c r="AA1022" s="155" t="s">
        <v>121</v>
      </c>
      <c r="AB1022" s="155" t="s">
        <v>121</v>
      </c>
      <c r="AC1022" s="155" t="s">
        <v>121</v>
      </c>
      <c r="AD1022" s="155" t="s">
        <v>121</v>
      </c>
      <c r="AE1022" s="155" t="s">
        <v>121</v>
      </c>
      <c r="AF1022" s="155" t="s">
        <v>121</v>
      </c>
    </row>
    <row r="1023" spans="1:32" hidden="1">
      <c r="A1023" s="155"/>
      <c r="B1023" s="155" t="s">
        <v>756</v>
      </c>
      <c r="C1023" s="155" t="s">
        <v>1261</v>
      </c>
      <c r="D1023" s="155" t="s">
        <v>9287</v>
      </c>
      <c r="E1023" s="155" t="s">
        <v>151</v>
      </c>
      <c r="F1023" s="155" t="s">
        <v>758</v>
      </c>
      <c r="G1023" s="155" t="s">
        <v>759</v>
      </c>
      <c r="H1023" s="155" t="s">
        <v>154</v>
      </c>
      <c r="I1023" s="155" t="s">
        <v>760</v>
      </c>
      <c r="J1023" s="155" t="s">
        <v>761</v>
      </c>
      <c r="K1023" s="155" t="s">
        <v>107</v>
      </c>
      <c r="L1023" s="155" t="s">
        <v>121</v>
      </c>
      <c r="M1023" s="155" t="s">
        <v>121</v>
      </c>
      <c r="N1023" s="155" t="s">
        <v>121</v>
      </c>
      <c r="O1023" s="155" t="s">
        <v>121</v>
      </c>
      <c r="P1023" s="155" t="s">
        <v>121</v>
      </c>
      <c r="Q1023" s="155" t="s">
        <v>121</v>
      </c>
      <c r="R1023" s="155" t="s">
        <v>121</v>
      </c>
      <c r="S1023" s="155" t="s">
        <v>11789</v>
      </c>
      <c r="T1023" s="155" t="s">
        <v>9305</v>
      </c>
      <c r="U1023" s="155" t="s">
        <v>10570</v>
      </c>
      <c r="V1023" s="155" t="s">
        <v>11788</v>
      </c>
      <c r="W1023" s="155" t="s">
        <v>9521</v>
      </c>
      <c r="X1023" s="155" t="s">
        <v>121</v>
      </c>
      <c r="Y1023" s="155" t="s">
        <v>9480</v>
      </c>
      <c r="Z1023" s="155" t="s">
        <v>121</v>
      </c>
      <c r="AA1023" s="155" t="s">
        <v>121</v>
      </c>
      <c r="AB1023" s="155" t="s">
        <v>121</v>
      </c>
      <c r="AC1023" s="155" t="s">
        <v>121</v>
      </c>
      <c r="AD1023" s="155" t="s">
        <v>121</v>
      </c>
      <c r="AE1023" s="155" t="s">
        <v>121</v>
      </c>
      <c r="AF1023" s="155" t="s">
        <v>121</v>
      </c>
    </row>
    <row r="1024" spans="1:32" hidden="1">
      <c r="A1024" s="155"/>
      <c r="B1024" s="155" t="s">
        <v>248</v>
      </c>
      <c r="C1024" s="155" t="s">
        <v>565</v>
      </c>
      <c r="D1024" s="155" t="s">
        <v>9287</v>
      </c>
      <c r="E1024" s="155" t="s">
        <v>151</v>
      </c>
      <c r="F1024" s="155" t="s">
        <v>250</v>
      </c>
      <c r="G1024" s="155" t="s">
        <v>39</v>
      </c>
      <c r="H1024" s="155" t="s">
        <v>154</v>
      </c>
      <c r="I1024" s="155" t="s">
        <v>189</v>
      </c>
      <c r="J1024" s="155" t="s">
        <v>190</v>
      </c>
      <c r="K1024" s="155" t="s">
        <v>107</v>
      </c>
      <c r="L1024" s="155" t="s">
        <v>121</v>
      </c>
      <c r="M1024" s="155" t="s">
        <v>121</v>
      </c>
      <c r="N1024" s="155" t="s">
        <v>121</v>
      </c>
      <c r="O1024" s="155" t="s">
        <v>121</v>
      </c>
      <c r="P1024" s="155" t="s">
        <v>121</v>
      </c>
      <c r="Q1024" s="155" t="s">
        <v>121</v>
      </c>
      <c r="R1024" s="155" t="s">
        <v>121</v>
      </c>
      <c r="S1024" s="155" t="s">
        <v>11787</v>
      </c>
      <c r="T1024" s="155" t="s">
        <v>9488</v>
      </c>
      <c r="U1024" s="155" t="s">
        <v>9402</v>
      </c>
      <c r="V1024" s="155" t="s">
        <v>4964</v>
      </c>
      <c r="W1024" s="155" t="s">
        <v>9486</v>
      </c>
      <c r="X1024" s="155" t="s">
        <v>121</v>
      </c>
      <c r="Y1024" s="155" t="s">
        <v>9456</v>
      </c>
      <c r="Z1024" s="155" t="s">
        <v>11786</v>
      </c>
      <c r="AA1024" s="155" t="s">
        <v>9438</v>
      </c>
      <c r="AB1024" s="155" t="s">
        <v>11785</v>
      </c>
      <c r="AC1024" s="155" t="s">
        <v>9437</v>
      </c>
      <c r="AD1024" s="155" t="s">
        <v>9281</v>
      </c>
      <c r="AE1024" s="155" t="s">
        <v>9436</v>
      </c>
      <c r="AF1024" s="155" t="s">
        <v>121</v>
      </c>
    </row>
    <row r="1025" spans="1:32" hidden="1">
      <c r="A1025" s="155"/>
      <c r="B1025" s="155" t="s">
        <v>409</v>
      </c>
      <c r="C1025" s="155" t="s">
        <v>2034</v>
      </c>
      <c r="D1025" s="155" t="s">
        <v>9287</v>
      </c>
      <c r="E1025" s="155" t="s">
        <v>151</v>
      </c>
      <c r="F1025" s="155" t="s">
        <v>411</v>
      </c>
      <c r="G1025" s="155" t="s">
        <v>412</v>
      </c>
      <c r="H1025" s="155" t="s">
        <v>154</v>
      </c>
      <c r="I1025" s="155" t="s">
        <v>413</v>
      </c>
      <c r="J1025" s="155" t="s">
        <v>412</v>
      </c>
      <c r="K1025" s="155" t="s">
        <v>107</v>
      </c>
      <c r="L1025" s="155" t="s">
        <v>121</v>
      </c>
      <c r="M1025" s="155" t="s">
        <v>121</v>
      </c>
      <c r="N1025" s="155" t="s">
        <v>121</v>
      </c>
      <c r="O1025" s="155" t="s">
        <v>121</v>
      </c>
      <c r="P1025" s="155" t="s">
        <v>121</v>
      </c>
      <c r="Q1025" s="155" t="s">
        <v>121</v>
      </c>
      <c r="R1025" s="155" t="s">
        <v>121</v>
      </c>
      <c r="S1025" s="155" t="s">
        <v>11784</v>
      </c>
      <c r="T1025" s="155" t="s">
        <v>9300</v>
      </c>
      <c r="U1025" s="155" t="s">
        <v>9652</v>
      </c>
      <c r="V1025" s="155" t="s">
        <v>11783</v>
      </c>
      <c r="W1025" s="155" t="s">
        <v>9493</v>
      </c>
      <c r="X1025" s="155" t="s">
        <v>121</v>
      </c>
      <c r="Y1025" s="155" t="s">
        <v>9480</v>
      </c>
      <c r="Z1025" s="155" t="s">
        <v>121</v>
      </c>
      <c r="AA1025" s="155" t="s">
        <v>121</v>
      </c>
      <c r="AB1025" s="155" t="s">
        <v>121</v>
      </c>
      <c r="AC1025" s="155" t="s">
        <v>121</v>
      </c>
      <c r="AD1025" s="155" t="s">
        <v>121</v>
      </c>
      <c r="AE1025" s="155" t="s">
        <v>121</v>
      </c>
      <c r="AF1025" s="155" t="s">
        <v>121</v>
      </c>
    </row>
    <row r="1026" spans="1:32" hidden="1">
      <c r="A1026" s="155"/>
      <c r="B1026" s="155" t="s">
        <v>756</v>
      </c>
      <c r="C1026" s="155" t="s">
        <v>3954</v>
      </c>
      <c r="D1026" s="155" t="s">
        <v>9287</v>
      </c>
      <c r="E1026" s="155" t="s">
        <v>151</v>
      </c>
      <c r="F1026" s="155" t="s">
        <v>758</v>
      </c>
      <c r="G1026" s="155" t="s">
        <v>759</v>
      </c>
      <c r="H1026" s="155" t="s">
        <v>154</v>
      </c>
      <c r="I1026" s="155" t="s">
        <v>760</v>
      </c>
      <c r="J1026" s="155" t="s">
        <v>761</v>
      </c>
      <c r="K1026" s="155" t="s">
        <v>107</v>
      </c>
      <c r="L1026" s="155" t="s">
        <v>121</v>
      </c>
      <c r="M1026" s="155" t="s">
        <v>121</v>
      </c>
      <c r="N1026" s="155" t="s">
        <v>121</v>
      </c>
      <c r="O1026" s="155" t="s">
        <v>121</v>
      </c>
      <c r="P1026" s="155" t="s">
        <v>121</v>
      </c>
      <c r="Q1026" s="155" t="s">
        <v>121</v>
      </c>
      <c r="R1026" s="155" t="s">
        <v>121</v>
      </c>
      <c r="S1026" s="155" t="s">
        <v>11782</v>
      </c>
      <c r="T1026" s="155" t="s">
        <v>9369</v>
      </c>
      <c r="U1026" s="155" t="s">
        <v>10570</v>
      </c>
      <c r="V1026" s="155" t="s">
        <v>11781</v>
      </c>
      <c r="W1026" s="155" t="s">
        <v>9521</v>
      </c>
      <c r="X1026" s="155" t="s">
        <v>121</v>
      </c>
      <c r="Y1026" s="155" t="s">
        <v>9480</v>
      </c>
      <c r="Z1026" s="155" t="s">
        <v>121</v>
      </c>
      <c r="AA1026" s="155" t="s">
        <v>121</v>
      </c>
      <c r="AB1026" s="155" t="s">
        <v>121</v>
      </c>
      <c r="AC1026" s="155" t="s">
        <v>121</v>
      </c>
      <c r="AD1026" s="155" t="s">
        <v>121</v>
      </c>
      <c r="AE1026" s="155" t="s">
        <v>121</v>
      </c>
      <c r="AF1026" s="155" t="s">
        <v>121</v>
      </c>
    </row>
    <row r="1027" spans="1:32" hidden="1">
      <c r="A1027" s="155"/>
      <c r="B1027" s="155" t="s">
        <v>1308</v>
      </c>
      <c r="C1027" s="155" t="s">
        <v>6851</v>
      </c>
      <c r="D1027" s="155" t="s">
        <v>9287</v>
      </c>
      <c r="E1027" s="155" t="s">
        <v>161</v>
      </c>
      <c r="F1027" s="155" t="s">
        <v>1310</v>
      </c>
      <c r="G1027" s="155" t="s">
        <v>1311</v>
      </c>
      <c r="H1027" s="155" t="s">
        <v>154</v>
      </c>
      <c r="I1027" s="155" t="s">
        <v>980</v>
      </c>
      <c r="J1027" s="155" t="s">
        <v>1312</v>
      </c>
      <c r="K1027" s="155" t="s">
        <v>175</v>
      </c>
      <c r="L1027" s="155" t="s">
        <v>121</v>
      </c>
      <c r="M1027" s="155" t="s">
        <v>121</v>
      </c>
      <c r="N1027" s="155" t="s">
        <v>121</v>
      </c>
      <c r="O1027" s="155" t="s">
        <v>121</v>
      </c>
      <c r="P1027" s="155" t="s">
        <v>121</v>
      </c>
      <c r="Q1027" s="155" t="s">
        <v>121</v>
      </c>
      <c r="R1027" s="155" t="s">
        <v>121</v>
      </c>
      <c r="S1027" s="155" t="s">
        <v>11780</v>
      </c>
      <c r="T1027" s="155" t="s">
        <v>9541</v>
      </c>
      <c r="U1027" s="155" t="s">
        <v>9422</v>
      </c>
      <c r="V1027" s="155" t="s">
        <v>4961</v>
      </c>
      <c r="W1027" s="155" t="s">
        <v>9481</v>
      </c>
      <c r="X1027" s="155" t="s">
        <v>121</v>
      </c>
      <c r="Y1027" s="155" t="s">
        <v>9480</v>
      </c>
      <c r="Z1027" s="155" t="s">
        <v>121</v>
      </c>
      <c r="AA1027" s="155" t="s">
        <v>121</v>
      </c>
      <c r="AB1027" s="155" t="s">
        <v>121</v>
      </c>
      <c r="AC1027" s="155" t="s">
        <v>121</v>
      </c>
      <c r="AD1027" s="155" t="s">
        <v>121</v>
      </c>
      <c r="AE1027" s="155" t="s">
        <v>121</v>
      </c>
      <c r="AF1027" s="155" t="s">
        <v>121</v>
      </c>
    </row>
    <row r="1028" spans="1:32" hidden="1">
      <c r="A1028" s="155"/>
      <c r="B1028" s="155" t="s">
        <v>3076</v>
      </c>
      <c r="C1028" s="155" t="s">
        <v>3109</v>
      </c>
      <c r="D1028" s="155" t="s">
        <v>9287</v>
      </c>
      <c r="E1028" s="155" t="s">
        <v>151</v>
      </c>
      <c r="F1028" s="155" t="s">
        <v>3078</v>
      </c>
      <c r="G1028" s="155" t="s">
        <v>3079</v>
      </c>
      <c r="H1028" s="155" t="s">
        <v>9485</v>
      </c>
      <c r="I1028" s="155" t="s">
        <v>3080</v>
      </c>
      <c r="J1028" s="155" t="s">
        <v>3081</v>
      </c>
      <c r="K1028" s="155" t="s">
        <v>234</v>
      </c>
      <c r="L1028" s="155" t="s">
        <v>121</v>
      </c>
      <c r="M1028" s="155" t="s">
        <v>121</v>
      </c>
      <c r="N1028" s="155" t="s">
        <v>121</v>
      </c>
      <c r="O1028" s="155" t="s">
        <v>121</v>
      </c>
      <c r="P1028" s="155" t="s">
        <v>121</v>
      </c>
      <c r="Q1028" s="155" t="s">
        <v>121</v>
      </c>
      <c r="R1028" s="155" t="s">
        <v>121</v>
      </c>
      <c r="S1028" s="155" t="s">
        <v>11779</v>
      </c>
      <c r="T1028" s="155" t="s">
        <v>9356</v>
      </c>
      <c r="U1028" s="155" t="s">
        <v>11628</v>
      </c>
      <c r="V1028" s="155" t="s">
        <v>11778</v>
      </c>
      <c r="W1028" s="155" t="s">
        <v>9481</v>
      </c>
      <c r="X1028" s="155" t="s">
        <v>121</v>
      </c>
      <c r="Y1028" s="155" t="s">
        <v>9480</v>
      </c>
      <c r="Z1028" s="155" t="s">
        <v>121</v>
      </c>
      <c r="AA1028" s="155" t="s">
        <v>121</v>
      </c>
      <c r="AB1028" s="155" t="s">
        <v>121</v>
      </c>
      <c r="AC1028" s="155" t="s">
        <v>121</v>
      </c>
      <c r="AD1028" s="155" t="s">
        <v>121</v>
      </c>
      <c r="AE1028" s="155" t="s">
        <v>121</v>
      </c>
      <c r="AF1028" s="155" t="s">
        <v>121</v>
      </c>
    </row>
    <row r="1029" spans="1:32" hidden="1">
      <c r="A1029" s="155"/>
      <c r="B1029" s="155" t="s">
        <v>1778</v>
      </c>
      <c r="C1029" s="155" t="s">
        <v>6279</v>
      </c>
      <c r="D1029" s="155" t="s">
        <v>9287</v>
      </c>
      <c r="E1029" s="155" t="s">
        <v>161</v>
      </c>
      <c r="F1029" s="155" t="s">
        <v>1780</v>
      </c>
      <c r="G1029" s="155" t="s">
        <v>37</v>
      </c>
      <c r="H1029" s="155" t="s">
        <v>154</v>
      </c>
      <c r="I1029" s="155" t="s">
        <v>1781</v>
      </c>
      <c r="J1029" s="155" t="s">
        <v>1782</v>
      </c>
      <c r="K1029" s="155" t="s">
        <v>175</v>
      </c>
      <c r="L1029" s="155" t="s">
        <v>121</v>
      </c>
      <c r="M1029" s="155" t="s">
        <v>121</v>
      </c>
      <c r="N1029" s="155" t="s">
        <v>121</v>
      </c>
      <c r="O1029" s="155" t="s">
        <v>121</v>
      </c>
      <c r="P1029" s="155" t="s">
        <v>121</v>
      </c>
      <c r="Q1029" s="155" t="s">
        <v>121</v>
      </c>
      <c r="R1029" s="155" t="s">
        <v>121</v>
      </c>
      <c r="S1029" s="155" t="s">
        <v>11777</v>
      </c>
      <c r="T1029" s="155" t="s">
        <v>9315</v>
      </c>
      <c r="U1029" s="155" t="s">
        <v>10317</v>
      </c>
      <c r="V1029" s="155" t="s">
        <v>11776</v>
      </c>
      <c r="W1029" s="155" t="s">
        <v>10651</v>
      </c>
      <c r="X1029" s="155" t="s">
        <v>9281</v>
      </c>
      <c r="Y1029" s="155" t="s">
        <v>9456</v>
      </c>
      <c r="Z1029" s="155" t="s">
        <v>11775</v>
      </c>
      <c r="AA1029" s="155" t="s">
        <v>9438</v>
      </c>
      <c r="AB1029" s="155" t="s">
        <v>11774</v>
      </c>
      <c r="AC1029" s="155" t="s">
        <v>9437</v>
      </c>
      <c r="AD1029" s="155" t="s">
        <v>9281</v>
      </c>
      <c r="AE1029" s="155" t="s">
        <v>9436</v>
      </c>
      <c r="AF1029" s="155" t="s">
        <v>121</v>
      </c>
    </row>
    <row r="1030" spans="1:32" hidden="1">
      <c r="A1030" s="155"/>
      <c r="B1030" s="155" t="s">
        <v>380</v>
      </c>
      <c r="C1030" s="155" t="s">
        <v>5829</v>
      </c>
      <c r="D1030" s="155" t="s">
        <v>9287</v>
      </c>
      <c r="E1030" s="155" t="s">
        <v>161</v>
      </c>
      <c r="F1030" s="155" t="s">
        <v>382</v>
      </c>
      <c r="G1030" s="155" t="s">
        <v>383</v>
      </c>
      <c r="H1030" s="155" t="s">
        <v>154</v>
      </c>
      <c r="I1030" s="155" t="s">
        <v>384</v>
      </c>
      <c r="J1030" s="155" t="s">
        <v>385</v>
      </c>
      <c r="K1030" s="155" t="s">
        <v>175</v>
      </c>
      <c r="L1030" s="155" t="s">
        <v>121</v>
      </c>
      <c r="M1030" s="155" t="s">
        <v>121</v>
      </c>
      <c r="N1030" s="155" t="s">
        <v>121</v>
      </c>
      <c r="O1030" s="155" t="s">
        <v>121</v>
      </c>
      <c r="P1030" s="155" t="s">
        <v>121</v>
      </c>
      <c r="Q1030" s="155" t="s">
        <v>121</v>
      </c>
      <c r="R1030" s="155" t="s">
        <v>121</v>
      </c>
      <c r="S1030" s="155" t="s">
        <v>11773</v>
      </c>
      <c r="T1030" s="155" t="s">
        <v>9376</v>
      </c>
      <c r="U1030" s="155" t="s">
        <v>9673</v>
      </c>
      <c r="V1030" s="155" t="s">
        <v>11772</v>
      </c>
      <c r="W1030" s="155" t="s">
        <v>9464</v>
      </c>
      <c r="X1030" s="155" t="s">
        <v>121</v>
      </c>
      <c r="Y1030" s="155" t="s">
        <v>9463</v>
      </c>
      <c r="Z1030" s="155" t="s">
        <v>121</v>
      </c>
      <c r="AA1030" s="155" t="s">
        <v>121</v>
      </c>
      <c r="AB1030" s="155" t="s">
        <v>121</v>
      </c>
      <c r="AC1030" s="155" t="s">
        <v>121</v>
      </c>
      <c r="AD1030" s="155" t="s">
        <v>121</v>
      </c>
      <c r="AE1030" s="155" t="s">
        <v>121</v>
      </c>
      <c r="AF1030" s="155" t="s">
        <v>121</v>
      </c>
    </row>
    <row r="1031" spans="1:32" hidden="1">
      <c r="A1031" s="155"/>
      <c r="B1031" s="155" t="s">
        <v>380</v>
      </c>
      <c r="C1031" s="155" t="s">
        <v>5662</v>
      </c>
      <c r="D1031" s="155" t="s">
        <v>9287</v>
      </c>
      <c r="E1031" s="155" t="s">
        <v>161</v>
      </c>
      <c r="F1031" s="155" t="s">
        <v>382</v>
      </c>
      <c r="G1031" s="155" t="s">
        <v>383</v>
      </c>
      <c r="H1031" s="155" t="s">
        <v>154</v>
      </c>
      <c r="I1031" s="155" t="s">
        <v>384</v>
      </c>
      <c r="J1031" s="155" t="s">
        <v>385</v>
      </c>
      <c r="K1031" s="155" t="s">
        <v>175</v>
      </c>
      <c r="L1031" s="155" t="s">
        <v>121</v>
      </c>
      <c r="M1031" s="155" t="s">
        <v>121</v>
      </c>
      <c r="N1031" s="155" t="s">
        <v>121</v>
      </c>
      <c r="O1031" s="155" t="s">
        <v>121</v>
      </c>
      <c r="P1031" s="155" t="s">
        <v>121</v>
      </c>
      <c r="Q1031" s="155" t="s">
        <v>121</v>
      </c>
      <c r="R1031" s="155" t="s">
        <v>121</v>
      </c>
      <c r="S1031" s="155" t="s">
        <v>11771</v>
      </c>
      <c r="T1031" s="155" t="s">
        <v>9336</v>
      </c>
      <c r="U1031" s="155" t="s">
        <v>9673</v>
      </c>
      <c r="V1031" s="155" t="s">
        <v>11770</v>
      </c>
      <c r="W1031" s="155" t="s">
        <v>9513</v>
      </c>
      <c r="X1031" s="155" t="s">
        <v>121</v>
      </c>
      <c r="Y1031" s="155" t="s">
        <v>9456</v>
      </c>
      <c r="Z1031" s="155" t="s">
        <v>121</v>
      </c>
      <c r="AA1031" s="155" t="s">
        <v>121</v>
      </c>
      <c r="AB1031" s="155" t="s">
        <v>121</v>
      </c>
      <c r="AC1031" s="155" t="s">
        <v>121</v>
      </c>
      <c r="AD1031" s="155" t="s">
        <v>121</v>
      </c>
      <c r="AE1031" s="155" t="s">
        <v>121</v>
      </c>
      <c r="AF1031" s="155" t="s">
        <v>121</v>
      </c>
    </row>
    <row r="1032" spans="1:32" hidden="1">
      <c r="A1032" s="155"/>
      <c r="B1032" s="155" t="s">
        <v>380</v>
      </c>
      <c r="C1032" s="155" t="s">
        <v>5671</v>
      </c>
      <c r="D1032" s="155" t="s">
        <v>9287</v>
      </c>
      <c r="E1032" s="155" t="s">
        <v>161</v>
      </c>
      <c r="F1032" s="155" t="s">
        <v>382</v>
      </c>
      <c r="G1032" s="155" t="s">
        <v>383</v>
      </c>
      <c r="H1032" s="155" t="s">
        <v>154</v>
      </c>
      <c r="I1032" s="155" t="s">
        <v>384</v>
      </c>
      <c r="J1032" s="155" t="s">
        <v>385</v>
      </c>
      <c r="K1032" s="155" t="s">
        <v>175</v>
      </c>
      <c r="L1032" s="155" t="s">
        <v>121</v>
      </c>
      <c r="M1032" s="155" t="s">
        <v>121</v>
      </c>
      <c r="N1032" s="155" t="s">
        <v>121</v>
      </c>
      <c r="O1032" s="155" t="s">
        <v>121</v>
      </c>
      <c r="P1032" s="155" t="s">
        <v>121</v>
      </c>
      <c r="Q1032" s="155" t="s">
        <v>121</v>
      </c>
      <c r="R1032" s="155" t="s">
        <v>121</v>
      </c>
      <c r="S1032" s="155" t="s">
        <v>11769</v>
      </c>
      <c r="T1032" s="155" t="s">
        <v>9319</v>
      </c>
      <c r="U1032" s="155" t="s">
        <v>9673</v>
      </c>
      <c r="V1032" s="155" t="s">
        <v>11768</v>
      </c>
      <c r="W1032" s="155" t="s">
        <v>9645</v>
      </c>
      <c r="X1032" s="155" t="s">
        <v>9281</v>
      </c>
      <c r="Y1032" s="155" t="s">
        <v>9480</v>
      </c>
      <c r="Z1032" s="155" t="s">
        <v>121</v>
      </c>
      <c r="AA1032" s="155" t="s">
        <v>121</v>
      </c>
      <c r="AB1032" s="155" t="s">
        <v>121</v>
      </c>
      <c r="AC1032" s="155" t="s">
        <v>121</v>
      </c>
      <c r="AD1032" s="155" t="s">
        <v>121</v>
      </c>
      <c r="AE1032" s="155" t="s">
        <v>121</v>
      </c>
      <c r="AF1032" s="155" t="s">
        <v>121</v>
      </c>
    </row>
    <row r="1033" spans="1:32" hidden="1">
      <c r="A1033" s="155"/>
      <c r="B1033" s="155" t="s">
        <v>775</v>
      </c>
      <c r="C1033" s="155" t="s">
        <v>5701</v>
      </c>
      <c r="D1033" s="155" t="s">
        <v>9287</v>
      </c>
      <c r="E1033" s="155" t="s">
        <v>161</v>
      </c>
      <c r="F1033" s="155" t="s">
        <v>777</v>
      </c>
      <c r="G1033" s="155" t="s">
        <v>778</v>
      </c>
      <c r="H1033" s="155" t="s">
        <v>154</v>
      </c>
      <c r="I1033" s="155" t="s">
        <v>269</v>
      </c>
      <c r="J1033" s="155" t="s">
        <v>779</v>
      </c>
      <c r="K1033" s="155" t="s">
        <v>175</v>
      </c>
      <c r="L1033" s="155" t="s">
        <v>121</v>
      </c>
      <c r="M1033" s="155" t="s">
        <v>121</v>
      </c>
      <c r="N1033" s="155" t="s">
        <v>121</v>
      </c>
      <c r="O1033" s="155" t="s">
        <v>121</v>
      </c>
      <c r="P1033" s="155" t="s">
        <v>121</v>
      </c>
      <c r="Q1033" s="155" t="s">
        <v>121</v>
      </c>
      <c r="R1033" s="155" t="s">
        <v>121</v>
      </c>
      <c r="S1033" s="155" t="s">
        <v>11767</v>
      </c>
      <c r="T1033" s="155" t="s">
        <v>9427</v>
      </c>
      <c r="U1033" s="155" t="s">
        <v>9924</v>
      </c>
      <c r="V1033" s="155" t="s">
        <v>4901</v>
      </c>
      <c r="W1033" s="155" t="s">
        <v>9521</v>
      </c>
      <c r="X1033" s="155" t="s">
        <v>121</v>
      </c>
      <c r="Y1033" s="155" t="s">
        <v>9480</v>
      </c>
      <c r="Z1033" s="155" t="s">
        <v>121</v>
      </c>
      <c r="AA1033" s="155" t="s">
        <v>121</v>
      </c>
      <c r="AB1033" s="155" t="s">
        <v>121</v>
      </c>
      <c r="AC1033" s="155" t="s">
        <v>121</v>
      </c>
      <c r="AD1033" s="155" t="s">
        <v>121</v>
      </c>
      <c r="AE1033" s="155" t="s">
        <v>121</v>
      </c>
      <c r="AF1033" s="155" t="s">
        <v>121</v>
      </c>
    </row>
    <row r="1034" spans="1:32" hidden="1">
      <c r="A1034" s="155"/>
      <c r="B1034" s="155" t="s">
        <v>409</v>
      </c>
      <c r="C1034" s="155" t="s">
        <v>4333</v>
      </c>
      <c r="D1034" s="155" t="s">
        <v>9287</v>
      </c>
      <c r="E1034" s="155" t="s">
        <v>167</v>
      </c>
      <c r="F1034" s="155" t="s">
        <v>411</v>
      </c>
      <c r="G1034" s="155" t="s">
        <v>412</v>
      </c>
      <c r="H1034" s="155" t="s">
        <v>154</v>
      </c>
      <c r="I1034" s="155" t="s">
        <v>413</v>
      </c>
      <c r="J1034" s="155" t="s">
        <v>412</v>
      </c>
      <c r="K1034" s="155" t="s">
        <v>172</v>
      </c>
      <c r="L1034" s="155" t="s">
        <v>121</v>
      </c>
      <c r="M1034" s="155" t="s">
        <v>121</v>
      </c>
      <c r="N1034" s="155" t="s">
        <v>121</v>
      </c>
      <c r="O1034" s="155" t="s">
        <v>121</v>
      </c>
      <c r="P1034" s="155" t="s">
        <v>121</v>
      </c>
      <c r="Q1034" s="155" t="s">
        <v>121</v>
      </c>
      <c r="R1034" s="155" t="s">
        <v>121</v>
      </c>
      <c r="S1034" s="155" t="s">
        <v>11766</v>
      </c>
      <c r="T1034" s="155" t="s">
        <v>9331</v>
      </c>
      <c r="U1034" s="155" t="s">
        <v>9449</v>
      </c>
      <c r="V1034" s="155" t="s">
        <v>11762</v>
      </c>
      <c r="W1034" s="155" t="s">
        <v>9493</v>
      </c>
      <c r="X1034" s="155" t="s">
        <v>121</v>
      </c>
      <c r="Y1034" s="155" t="s">
        <v>9480</v>
      </c>
      <c r="Z1034" s="155" t="s">
        <v>121</v>
      </c>
      <c r="AA1034" s="155" t="s">
        <v>121</v>
      </c>
      <c r="AB1034" s="155" t="s">
        <v>121</v>
      </c>
      <c r="AC1034" s="155" t="s">
        <v>121</v>
      </c>
      <c r="AD1034" s="155" t="s">
        <v>121</v>
      </c>
      <c r="AE1034" s="155" t="s">
        <v>121</v>
      </c>
      <c r="AF1034" s="155" t="s">
        <v>121</v>
      </c>
    </row>
    <row r="1035" spans="1:32" hidden="1">
      <c r="A1035" s="155"/>
      <c r="B1035" s="155" t="s">
        <v>756</v>
      </c>
      <c r="C1035" s="155" t="s">
        <v>6874</v>
      </c>
      <c r="D1035" s="155" t="s">
        <v>9287</v>
      </c>
      <c r="E1035" s="155" t="s">
        <v>161</v>
      </c>
      <c r="F1035" s="155" t="s">
        <v>758</v>
      </c>
      <c r="G1035" s="155" t="s">
        <v>759</v>
      </c>
      <c r="H1035" s="155" t="s">
        <v>154</v>
      </c>
      <c r="I1035" s="155" t="s">
        <v>760</v>
      </c>
      <c r="J1035" s="155" t="s">
        <v>761</v>
      </c>
      <c r="K1035" s="155" t="s">
        <v>175</v>
      </c>
      <c r="L1035" s="155" t="s">
        <v>121</v>
      </c>
      <c r="M1035" s="155" t="s">
        <v>121</v>
      </c>
      <c r="N1035" s="155" t="s">
        <v>121</v>
      </c>
      <c r="O1035" s="155" t="s">
        <v>121</v>
      </c>
      <c r="P1035" s="155" t="s">
        <v>121</v>
      </c>
      <c r="Q1035" s="155" t="s">
        <v>121</v>
      </c>
      <c r="R1035" s="155" t="s">
        <v>121</v>
      </c>
      <c r="S1035" s="155" t="s">
        <v>11765</v>
      </c>
      <c r="T1035" s="155" t="s">
        <v>9423</v>
      </c>
      <c r="U1035" s="155" t="s">
        <v>9359</v>
      </c>
      <c r="V1035" s="155" t="s">
        <v>11764</v>
      </c>
      <c r="W1035" s="155" t="s">
        <v>9464</v>
      </c>
      <c r="X1035" s="155" t="s">
        <v>121</v>
      </c>
      <c r="Y1035" s="155" t="s">
        <v>9463</v>
      </c>
      <c r="Z1035" s="155" t="s">
        <v>121</v>
      </c>
      <c r="AA1035" s="155" t="s">
        <v>121</v>
      </c>
      <c r="AB1035" s="155" t="s">
        <v>121</v>
      </c>
      <c r="AC1035" s="155" t="s">
        <v>121</v>
      </c>
      <c r="AD1035" s="155" t="s">
        <v>121</v>
      </c>
      <c r="AE1035" s="155" t="s">
        <v>121</v>
      </c>
      <c r="AF1035" s="155" t="s">
        <v>121</v>
      </c>
    </row>
    <row r="1036" spans="1:32" hidden="1">
      <c r="A1036" s="155"/>
      <c r="B1036" s="155" t="s">
        <v>1308</v>
      </c>
      <c r="C1036" s="155" t="s">
        <v>6001</v>
      </c>
      <c r="D1036" s="155" t="s">
        <v>9287</v>
      </c>
      <c r="E1036" s="155" t="s">
        <v>161</v>
      </c>
      <c r="F1036" s="155" t="s">
        <v>1310</v>
      </c>
      <c r="G1036" s="155" t="s">
        <v>1311</v>
      </c>
      <c r="H1036" s="155" t="s">
        <v>154</v>
      </c>
      <c r="I1036" s="155" t="s">
        <v>980</v>
      </c>
      <c r="J1036" s="155" t="s">
        <v>1312</v>
      </c>
      <c r="K1036" s="155" t="s">
        <v>175</v>
      </c>
      <c r="L1036" s="155" t="s">
        <v>121</v>
      </c>
      <c r="M1036" s="155" t="s">
        <v>121</v>
      </c>
      <c r="N1036" s="155" t="s">
        <v>121</v>
      </c>
      <c r="O1036" s="155" t="s">
        <v>121</v>
      </c>
      <c r="P1036" s="155" t="s">
        <v>121</v>
      </c>
      <c r="Q1036" s="155" t="s">
        <v>121</v>
      </c>
      <c r="R1036" s="155" t="s">
        <v>121</v>
      </c>
      <c r="S1036" s="155" t="s">
        <v>11763</v>
      </c>
      <c r="T1036" s="155" t="s">
        <v>9366</v>
      </c>
      <c r="U1036" s="155" t="s">
        <v>9422</v>
      </c>
      <c r="V1036" s="155" t="s">
        <v>11762</v>
      </c>
      <c r="W1036" s="155" t="s">
        <v>9464</v>
      </c>
      <c r="X1036" s="155" t="s">
        <v>121</v>
      </c>
      <c r="Y1036" s="155" t="s">
        <v>9463</v>
      </c>
      <c r="Z1036" s="155" t="s">
        <v>121</v>
      </c>
      <c r="AA1036" s="155" t="s">
        <v>121</v>
      </c>
      <c r="AB1036" s="155" t="s">
        <v>121</v>
      </c>
      <c r="AC1036" s="155" t="s">
        <v>121</v>
      </c>
      <c r="AD1036" s="155" t="s">
        <v>121</v>
      </c>
      <c r="AE1036" s="155" t="s">
        <v>121</v>
      </c>
      <c r="AF1036" s="155" t="s">
        <v>121</v>
      </c>
    </row>
    <row r="1037" spans="1:32" hidden="1">
      <c r="A1037" s="155"/>
      <c r="B1037" s="155" t="s">
        <v>409</v>
      </c>
      <c r="C1037" s="155" t="s">
        <v>434</v>
      </c>
      <c r="D1037" s="155" t="s">
        <v>9287</v>
      </c>
      <c r="E1037" s="155" t="s">
        <v>151</v>
      </c>
      <c r="F1037" s="155" t="s">
        <v>411</v>
      </c>
      <c r="G1037" s="155" t="s">
        <v>412</v>
      </c>
      <c r="H1037" s="155" t="s">
        <v>308</v>
      </c>
      <c r="I1037" s="155" t="s">
        <v>413</v>
      </c>
      <c r="J1037" s="155" t="s">
        <v>412</v>
      </c>
      <c r="K1037" s="155" t="s">
        <v>107</v>
      </c>
      <c r="L1037" s="155" t="s">
        <v>121</v>
      </c>
      <c r="M1037" s="155" t="s">
        <v>121</v>
      </c>
      <c r="N1037" s="155" t="s">
        <v>121</v>
      </c>
      <c r="O1037" s="155" t="s">
        <v>121</v>
      </c>
      <c r="P1037" s="155" t="s">
        <v>121</v>
      </c>
      <c r="Q1037" s="155" t="s">
        <v>121</v>
      </c>
      <c r="R1037" s="155" t="s">
        <v>121</v>
      </c>
      <c r="S1037" s="155" t="s">
        <v>11761</v>
      </c>
      <c r="T1037" s="155" t="s">
        <v>9328</v>
      </c>
      <c r="U1037" s="155" t="s">
        <v>9652</v>
      </c>
      <c r="V1037" s="155" t="s">
        <v>11759</v>
      </c>
      <c r="W1037" s="155" t="s">
        <v>9290</v>
      </c>
      <c r="X1037" s="155" t="s">
        <v>9281</v>
      </c>
      <c r="Y1037" s="155" t="s">
        <v>9480</v>
      </c>
      <c r="Z1037" s="155" t="s">
        <v>121</v>
      </c>
      <c r="AA1037" s="155" t="s">
        <v>121</v>
      </c>
      <c r="AB1037" s="155" t="s">
        <v>121</v>
      </c>
      <c r="AC1037" s="155" t="s">
        <v>121</v>
      </c>
      <c r="AD1037" s="155" t="s">
        <v>121</v>
      </c>
      <c r="AE1037" s="155" t="s">
        <v>121</v>
      </c>
      <c r="AF1037" s="155" t="s">
        <v>121</v>
      </c>
    </row>
    <row r="1038" spans="1:32" hidden="1">
      <c r="A1038" s="155"/>
      <c r="B1038" s="155" t="s">
        <v>756</v>
      </c>
      <c r="C1038" s="155" t="s">
        <v>3378</v>
      </c>
      <c r="D1038" s="155" t="s">
        <v>9287</v>
      </c>
      <c r="E1038" s="155" t="s">
        <v>151</v>
      </c>
      <c r="F1038" s="155" t="s">
        <v>758</v>
      </c>
      <c r="G1038" s="155" t="s">
        <v>759</v>
      </c>
      <c r="H1038" s="155" t="s">
        <v>154</v>
      </c>
      <c r="I1038" s="155" t="s">
        <v>760</v>
      </c>
      <c r="J1038" s="155" t="s">
        <v>761</v>
      </c>
      <c r="K1038" s="155" t="s">
        <v>107</v>
      </c>
      <c r="L1038" s="155" t="s">
        <v>121</v>
      </c>
      <c r="M1038" s="155" t="s">
        <v>121</v>
      </c>
      <c r="N1038" s="155" t="s">
        <v>121</v>
      </c>
      <c r="O1038" s="155" t="s">
        <v>121</v>
      </c>
      <c r="P1038" s="155" t="s">
        <v>121</v>
      </c>
      <c r="Q1038" s="155" t="s">
        <v>121</v>
      </c>
      <c r="R1038" s="155" t="s">
        <v>121</v>
      </c>
      <c r="S1038" s="155" t="s">
        <v>11760</v>
      </c>
      <c r="T1038" s="155" t="s">
        <v>9352</v>
      </c>
      <c r="U1038" s="155" t="s">
        <v>10570</v>
      </c>
      <c r="V1038" s="155" t="s">
        <v>11759</v>
      </c>
      <c r="W1038" s="155" t="s">
        <v>9457</v>
      </c>
      <c r="X1038" s="155" t="s">
        <v>121</v>
      </c>
      <c r="Y1038" s="155" t="s">
        <v>9456</v>
      </c>
      <c r="Z1038" s="155" t="s">
        <v>121</v>
      </c>
      <c r="AA1038" s="155" t="s">
        <v>121</v>
      </c>
      <c r="AB1038" s="155" t="s">
        <v>121</v>
      </c>
      <c r="AC1038" s="155" t="s">
        <v>121</v>
      </c>
      <c r="AD1038" s="155" t="s">
        <v>121</v>
      </c>
      <c r="AE1038" s="155" t="s">
        <v>121</v>
      </c>
      <c r="AF1038" s="155" t="s">
        <v>121</v>
      </c>
    </row>
    <row r="1039" spans="1:32" hidden="1">
      <c r="A1039" s="155"/>
      <c r="B1039" s="155" t="s">
        <v>775</v>
      </c>
      <c r="C1039" s="155" t="s">
        <v>5693</v>
      </c>
      <c r="D1039" s="155" t="s">
        <v>9287</v>
      </c>
      <c r="E1039" s="155" t="s">
        <v>161</v>
      </c>
      <c r="F1039" s="155" t="s">
        <v>777</v>
      </c>
      <c r="G1039" s="155" t="s">
        <v>778</v>
      </c>
      <c r="H1039" s="155" t="s">
        <v>154</v>
      </c>
      <c r="I1039" s="155" t="s">
        <v>269</v>
      </c>
      <c r="J1039" s="155" t="s">
        <v>779</v>
      </c>
      <c r="K1039" s="155" t="s">
        <v>175</v>
      </c>
      <c r="L1039" s="155" t="s">
        <v>121</v>
      </c>
      <c r="M1039" s="155" t="s">
        <v>121</v>
      </c>
      <c r="N1039" s="155" t="s">
        <v>121</v>
      </c>
      <c r="O1039" s="155" t="s">
        <v>121</v>
      </c>
      <c r="P1039" s="155" t="s">
        <v>121</v>
      </c>
      <c r="Q1039" s="155" t="s">
        <v>121</v>
      </c>
      <c r="R1039" s="155" t="s">
        <v>121</v>
      </c>
      <c r="S1039" s="155" t="s">
        <v>11758</v>
      </c>
      <c r="T1039" s="155" t="s">
        <v>9460</v>
      </c>
      <c r="U1039" s="155" t="s">
        <v>9924</v>
      </c>
      <c r="V1039" s="155" t="s">
        <v>11756</v>
      </c>
      <c r="W1039" s="155" t="s">
        <v>9457</v>
      </c>
      <c r="X1039" s="155" t="s">
        <v>121</v>
      </c>
      <c r="Y1039" s="155" t="s">
        <v>9456</v>
      </c>
      <c r="Z1039" s="155" t="s">
        <v>121</v>
      </c>
      <c r="AA1039" s="155" t="s">
        <v>121</v>
      </c>
      <c r="AB1039" s="155" t="s">
        <v>121</v>
      </c>
      <c r="AC1039" s="155" t="s">
        <v>121</v>
      </c>
      <c r="AD1039" s="155" t="s">
        <v>121</v>
      </c>
      <c r="AE1039" s="155" t="s">
        <v>121</v>
      </c>
      <c r="AF1039" s="155" t="s">
        <v>121</v>
      </c>
    </row>
    <row r="1040" spans="1:32" hidden="1">
      <c r="A1040" s="155"/>
      <c r="B1040" s="155" t="s">
        <v>256</v>
      </c>
      <c r="C1040" s="155" t="s">
        <v>2609</v>
      </c>
      <c r="D1040" s="155" t="s">
        <v>9287</v>
      </c>
      <c r="E1040" s="155" t="s">
        <v>151</v>
      </c>
      <c r="F1040" s="155" t="s">
        <v>258</v>
      </c>
      <c r="G1040" s="155" t="s">
        <v>259</v>
      </c>
      <c r="H1040" s="155" t="s">
        <v>154</v>
      </c>
      <c r="I1040" s="155" t="s">
        <v>170</v>
      </c>
      <c r="J1040" s="155" t="s">
        <v>260</v>
      </c>
      <c r="K1040" s="155" t="s">
        <v>107</v>
      </c>
      <c r="L1040" s="155" t="s">
        <v>121</v>
      </c>
      <c r="M1040" s="155" t="s">
        <v>121</v>
      </c>
      <c r="N1040" s="155" t="s">
        <v>121</v>
      </c>
      <c r="O1040" s="155" t="s">
        <v>121</v>
      </c>
      <c r="P1040" s="155" t="s">
        <v>121</v>
      </c>
      <c r="Q1040" s="155" t="s">
        <v>121</v>
      </c>
      <c r="R1040" s="155" t="s">
        <v>121</v>
      </c>
      <c r="S1040" s="155" t="s">
        <v>11757</v>
      </c>
      <c r="T1040" s="155" t="s">
        <v>9331</v>
      </c>
      <c r="U1040" s="155" t="s">
        <v>9587</v>
      </c>
      <c r="V1040" s="155" t="s">
        <v>11756</v>
      </c>
      <c r="W1040" s="155" t="s">
        <v>9493</v>
      </c>
      <c r="X1040" s="155" t="s">
        <v>121</v>
      </c>
      <c r="Y1040" s="155" t="s">
        <v>9480</v>
      </c>
      <c r="Z1040" s="155" t="s">
        <v>121</v>
      </c>
      <c r="AA1040" s="155" t="s">
        <v>121</v>
      </c>
      <c r="AB1040" s="155" t="s">
        <v>121</v>
      </c>
      <c r="AC1040" s="155" t="s">
        <v>121</v>
      </c>
      <c r="AD1040" s="155" t="s">
        <v>121</v>
      </c>
      <c r="AE1040" s="155" t="s">
        <v>121</v>
      </c>
      <c r="AF1040" s="155" t="s">
        <v>121</v>
      </c>
    </row>
    <row r="1041" spans="1:32" hidden="1">
      <c r="A1041" s="155"/>
      <c r="B1041" s="155" t="s">
        <v>200</v>
      </c>
      <c r="C1041" s="155" t="s">
        <v>7049</v>
      </c>
      <c r="D1041" s="155" t="s">
        <v>9287</v>
      </c>
      <c r="E1041" s="155" t="s">
        <v>161</v>
      </c>
      <c r="F1041" s="155" t="s">
        <v>202</v>
      </c>
      <c r="G1041" s="155" t="s">
        <v>203</v>
      </c>
      <c r="H1041" s="155" t="s">
        <v>308</v>
      </c>
      <c r="I1041" s="155" t="s">
        <v>204</v>
      </c>
      <c r="J1041" s="155" t="s">
        <v>205</v>
      </c>
      <c r="K1041" s="155" t="s">
        <v>175</v>
      </c>
      <c r="L1041" s="155" t="s">
        <v>121</v>
      </c>
      <c r="M1041" s="155" t="s">
        <v>121</v>
      </c>
      <c r="N1041" s="155" t="s">
        <v>121</v>
      </c>
      <c r="O1041" s="155" t="s">
        <v>121</v>
      </c>
      <c r="P1041" s="155" t="s">
        <v>121</v>
      </c>
      <c r="Q1041" s="155" t="s">
        <v>121</v>
      </c>
      <c r="R1041" s="155" t="s">
        <v>121</v>
      </c>
      <c r="S1041" s="155" t="s">
        <v>11755</v>
      </c>
      <c r="T1041" s="155" t="s">
        <v>9379</v>
      </c>
      <c r="U1041" s="155" t="s">
        <v>9355</v>
      </c>
      <c r="V1041" s="155" t="s">
        <v>11754</v>
      </c>
      <c r="W1041" s="155" t="s">
        <v>9290</v>
      </c>
      <c r="X1041" s="155" t="s">
        <v>9281</v>
      </c>
      <c r="Y1041" s="155" t="s">
        <v>9480</v>
      </c>
      <c r="Z1041" s="155" t="s">
        <v>121</v>
      </c>
      <c r="AA1041" s="155" t="s">
        <v>121</v>
      </c>
      <c r="AB1041" s="155" t="s">
        <v>121</v>
      </c>
      <c r="AC1041" s="155" t="s">
        <v>121</v>
      </c>
      <c r="AD1041" s="155" t="s">
        <v>121</v>
      </c>
      <c r="AE1041" s="155" t="s">
        <v>121</v>
      </c>
      <c r="AF1041" s="155" t="s">
        <v>121</v>
      </c>
    </row>
    <row r="1042" spans="1:32" hidden="1">
      <c r="A1042" s="155"/>
      <c r="B1042" s="155" t="s">
        <v>165</v>
      </c>
      <c r="C1042" s="155" t="s">
        <v>1924</v>
      </c>
      <c r="D1042" s="155" t="s">
        <v>9287</v>
      </c>
      <c r="E1042" s="155" t="s">
        <v>151</v>
      </c>
      <c r="F1042" s="155" t="s">
        <v>168</v>
      </c>
      <c r="G1042" s="155" t="s">
        <v>169</v>
      </c>
      <c r="H1042" s="155" t="s">
        <v>1925</v>
      </c>
      <c r="I1042" s="155" t="s">
        <v>170</v>
      </c>
      <c r="J1042" s="155" t="s">
        <v>171</v>
      </c>
      <c r="K1042" s="155" t="s">
        <v>107</v>
      </c>
      <c r="L1042" s="155" t="s">
        <v>121</v>
      </c>
      <c r="M1042" s="155" t="s">
        <v>121</v>
      </c>
      <c r="N1042" s="155" t="s">
        <v>121</v>
      </c>
      <c r="O1042" s="155" t="s">
        <v>121</v>
      </c>
      <c r="P1042" s="155" t="s">
        <v>121</v>
      </c>
      <c r="Q1042" s="155" t="s">
        <v>121</v>
      </c>
      <c r="R1042" s="155" t="s">
        <v>121</v>
      </c>
      <c r="S1042" s="155" t="s">
        <v>11753</v>
      </c>
      <c r="T1042" s="155" t="s">
        <v>9390</v>
      </c>
      <c r="U1042" s="155" t="s">
        <v>9538</v>
      </c>
      <c r="V1042" s="155" t="s">
        <v>11752</v>
      </c>
      <c r="W1042" s="155" t="s">
        <v>9493</v>
      </c>
      <c r="X1042" s="155" t="s">
        <v>121</v>
      </c>
      <c r="Y1042" s="155" t="s">
        <v>9480</v>
      </c>
      <c r="Z1042" s="155" t="s">
        <v>121</v>
      </c>
      <c r="AA1042" s="155" t="s">
        <v>121</v>
      </c>
      <c r="AB1042" s="155" t="s">
        <v>121</v>
      </c>
      <c r="AC1042" s="155" t="s">
        <v>121</v>
      </c>
      <c r="AD1042" s="155" t="s">
        <v>121</v>
      </c>
      <c r="AE1042" s="155" t="s">
        <v>121</v>
      </c>
      <c r="AF1042" s="155" t="s">
        <v>121</v>
      </c>
    </row>
    <row r="1043" spans="1:32" hidden="1">
      <c r="A1043" s="155"/>
      <c r="B1043" s="155" t="s">
        <v>409</v>
      </c>
      <c r="C1043" s="155" t="s">
        <v>4107</v>
      </c>
      <c r="D1043" s="155" t="s">
        <v>9287</v>
      </c>
      <c r="E1043" s="155" t="s">
        <v>167</v>
      </c>
      <c r="F1043" s="155" t="s">
        <v>411</v>
      </c>
      <c r="G1043" s="155" t="s">
        <v>412</v>
      </c>
      <c r="H1043" s="155" t="s">
        <v>154</v>
      </c>
      <c r="I1043" s="155" t="s">
        <v>413</v>
      </c>
      <c r="J1043" s="155" t="s">
        <v>412</v>
      </c>
      <c r="K1043" s="155" t="s">
        <v>172</v>
      </c>
      <c r="L1043" s="155" t="s">
        <v>121</v>
      </c>
      <c r="M1043" s="155" t="s">
        <v>121</v>
      </c>
      <c r="N1043" s="155" t="s">
        <v>121</v>
      </c>
      <c r="O1043" s="155" t="s">
        <v>121</v>
      </c>
      <c r="P1043" s="155" t="s">
        <v>121</v>
      </c>
      <c r="Q1043" s="155" t="s">
        <v>121</v>
      </c>
      <c r="R1043" s="155" t="s">
        <v>121</v>
      </c>
      <c r="S1043" s="155" t="s">
        <v>11751</v>
      </c>
      <c r="T1043" s="155" t="s">
        <v>9363</v>
      </c>
      <c r="U1043" s="155" t="s">
        <v>9449</v>
      </c>
      <c r="V1043" s="155" t="s">
        <v>11750</v>
      </c>
      <c r="W1043" s="155" t="s">
        <v>9513</v>
      </c>
      <c r="X1043" s="155" t="s">
        <v>121</v>
      </c>
      <c r="Y1043" s="155" t="s">
        <v>9456</v>
      </c>
      <c r="Z1043" s="155" t="s">
        <v>121</v>
      </c>
      <c r="AA1043" s="155" t="s">
        <v>121</v>
      </c>
      <c r="AB1043" s="155" t="s">
        <v>121</v>
      </c>
      <c r="AC1043" s="155" t="s">
        <v>121</v>
      </c>
      <c r="AD1043" s="155" t="s">
        <v>121</v>
      </c>
      <c r="AE1043" s="155" t="s">
        <v>121</v>
      </c>
      <c r="AF1043" s="155" t="s">
        <v>121</v>
      </c>
    </row>
    <row r="1044" spans="1:32" hidden="1">
      <c r="A1044" s="155"/>
      <c r="B1044" s="155" t="s">
        <v>256</v>
      </c>
      <c r="C1044" s="155" t="s">
        <v>5667</v>
      </c>
      <c r="D1044" s="155" t="s">
        <v>9287</v>
      </c>
      <c r="E1044" s="155" t="s">
        <v>161</v>
      </c>
      <c r="F1044" s="155" t="s">
        <v>258</v>
      </c>
      <c r="G1044" s="155" t="s">
        <v>259</v>
      </c>
      <c r="H1044" s="155" t="s">
        <v>154</v>
      </c>
      <c r="I1044" s="155" t="s">
        <v>170</v>
      </c>
      <c r="J1044" s="155" t="s">
        <v>260</v>
      </c>
      <c r="K1044" s="155" t="s">
        <v>175</v>
      </c>
      <c r="L1044" s="155" t="s">
        <v>121</v>
      </c>
      <c r="M1044" s="155" t="s">
        <v>121</v>
      </c>
      <c r="N1044" s="155" t="s">
        <v>121</v>
      </c>
      <c r="O1044" s="155" t="s">
        <v>121</v>
      </c>
      <c r="P1044" s="155" t="s">
        <v>121</v>
      </c>
      <c r="Q1044" s="155" t="s">
        <v>121</v>
      </c>
      <c r="R1044" s="155" t="s">
        <v>121</v>
      </c>
      <c r="S1044" s="155" t="s">
        <v>11749</v>
      </c>
      <c r="T1044" s="155" t="s">
        <v>9343</v>
      </c>
      <c r="U1044" s="155" t="s">
        <v>9292</v>
      </c>
      <c r="V1044" s="155" t="s">
        <v>11737</v>
      </c>
      <c r="W1044" s="155" t="s">
        <v>9493</v>
      </c>
      <c r="X1044" s="155" t="s">
        <v>121</v>
      </c>
      <c r="Y1044" s="155" t="s">
        <v>9480</v>
      </c>
      <c r="Z1044" s="155" t="s">
        <v>121</v>
      </c>
      <c r="AA1044" s="155" t="s">
        <v>121</v>
      </c>
      <c r="AB1044" s="155" t="s">
        <v>121</v>
      </c>
      <c r="AC1044" s="155" t="s">
        <v>121</v>
      </c>
      <c r="AD1044" s="155" t="s">
        <v>121</v>
      </c>
      <c r="AE1044" s="155" t="s">
        <v>121</v>
      </c>
      <c r="AF1044" s="155" t="s">
        <v>121</v>
      </c>
    </row>
    <row r="1045" spans="1:32" hidden="1">
      <c r="A1045" s="155"/>
      <c r="B1045" s="155" t="s">
        <v>185</v>
      </c>
      <c r="C1045" s="155" t="s">
        <v>6520</v>
      </c>
      <c r="D1045" s="155" t="s">
        <v>9287</v>
      </c>
      <c r="E1045" s="155" t="s">
        <v>167</v>
      </c>
      <c r="F1045" s="155" t="s">
        <v>187</v>
      </c>
      <c r="G1045" s="155" t="s">
        <v>188</v>
      </c>
      <c r="H1045" s="155" t="s">
        <v>154</v>
      </c>
      <c r="I1045" s="155" t="s">
        <v>189</v>
      </c>
      <c r="J1045" s="155" t="s">
        <v>190</v>
      </c>
      <c r="K1045" s="155" t="s">
        <v>172</v>
      </c>
      <c r="L1045" s="155" t="s">
        <v>121</v>
      </c>
      <c r="M1045" s="155" t="s">
        <v>121</v>
      </c>
      <c r="N1045" s="155" t="s">
        <v>121</v>
      </c>
      <c r="O1045" s="155" t="s">
        <v>121</v>
      </c>
      <c r="P1045" s="155" t="s">
        <v>121</v>
      </c>
      <c r="Q1045" s="155" t="s">
        <v>121</v>
      </c>
      <c r="R1045" s="155" t="s">
        <v>121</v>
      </c>
      <c r="S1045" s="155" t="s">
        <v>11748</v>
      </c>
      <c r="T1045" s="155" t="s">
        <v>9347</v>
      </c>
      <c r="U1045" s="155" t="s">
        <v>11747</v>
      </c>
      <c r="V1045" s="155" t="s">
        <v>11746</v>
      </c>
      <c r="W1045" s="155" t="s">
        <v>10651</v>
      </c>
      <c r="X1045" s="155" t="s">
        <v>9281</v>
      </c>
      <c r="Y1045" s="155" t="s">
        <v>9456</v>
      </c>
      <c r="Z1045" s="155" t="s">
        <v>11745</v>
      </c>
      <c r="AA1045" s="155" t="s">
        <v>9438</v>
      </c>
      <c r="AB1045" s="155" t="s">
        <v>11648</v>
      </c>
      <c r="AC1045" s="155" t="s">
        <v>9437</v>
      </c>
      <c r="AD1045" s="155" t="s">
        <v>9281</v>
      </c>
      <c r="AE1045" s="155" t="s">
        <v>9436</v>
      </c>
      <c r="AF1045" s="155" t="s">
        <v>121</v>
      </c>
    </row>
    <row r="1046" spans="1:32" hidden="1">
      <c r="A1046" s="155"/>
      <c r="B1046" s="155" t="s">
        <v>200</v>
      </c>
      <c r="C1046" s="155" t="s">
        <v>6897</v>
      </c>
      <c r="D1046" s="155" t="s">
        <v>9287</v>
      </c>
      <c r="E1046" s="155" t="s">
        <v>161</v>
      </c>
      <c r="F1046" s="155" t="s">
        <v>202</v>
      </c>
      <c r="G1046" s="155" t="s">
        <v>203</v>
      </c>
      <c r="H1046" s="155" t="s">
        <v>154</v>
      </c>
      <c r="I1046" s="155" t="s">
        <v>204</v>
      </c>
      <c r="J1046" s="155" t="s">
        <v>205</v>
      </c>
      <c r="K1046" s="155" t="s">
        <v>175</v>
      </c>
      <c r="L1046" s="155" t="s">
        <v>121</v>
      </c>
      <c r="M1046" s="155" t="s">
        <v>121</v>
      </c>
      <c r="N1046" s="155" t="s">
        <v>121</v>
      </c>
      <c r="O1046" s="155" t="s">
        <v>121</v>
      </c>
      <c r="P1046" s="155" t="s">
        <v>121</v>
      </c>
      <c r="Q1046" s="155" t="s">
        <v>121</v>
      </c>
      <c r="R1046" s="155" t="s">
        <v>121</v>
      </c>
      <c r="S1046" s="155" t="s">
        <v>11744</v>
      </c>
      <c r="T1046" s="155" t="s">
        <v>9511</v>
      </c>
      <c r="U1046" s="155" t="s">
        <v>9355</v>
      </c>
      <c r="V1046" s="155" t="s">
        <v>11743</v>
      </c>
      <c r="W1046" s="155" t="s">
        <v>9486</v>
      </c>
      <c r="X1046" s="155" t="s">
        <v>9281</v>
      </c>
      <c r="Y1046" s="155" t="s">
        <v>9456</v>
      </c>
      <c r="Z1046" s="155" t="s">
        <v>121</v>
      </c>
      <c r="AA1046" s="155" t="s">
        <v>121</v>
      </c>
      <c r="AB1046" s="155" t="s">
        <v>121</v>
      </c>
      <c r="AC1046" s="155" t="s">
        <v>121</v>
      </c>
      <c r="AD1046" s="155" t="s">
        <v>121</v>
      </c>
      <c r="AE1046" s="155" t="s">
        <v>121</v>
      </c>
      <c r="AF1046" s="155" t="s">
        <v>121</v>
      </c>
    </row>
    <row r="1047" spans="1:32" hidden="1">
      <c r="A1047" s="155"/>
      <c r="B1047" s="155" t="s">
        <v>274</v>
      </c>
      <c r="C1047" s="155" t="s">
        <v>332</v>
      </c>
      <c r="D1047" s="155" t="s">
        <v>9287</v>
      </c>
      <c r="E1047" s="155" t="s">
        <v>151</v>
      </c>
      <c r="F1047" s="155" t="s">
        <v>277</v>
      </c>
      <c r="G1047" s="155" t="s">
        <v>278</v>
      </c>
      <c r="H1047" s="155" t="s">
        <v>154</v>
      </c>
      <c r="I1047" s="155" t="s">
        <v>279</v>
      </c>
      <c r="J1047" s="155" t="s">
        <v>280</v>
      </c>
      <c r="K1047" s="155" t="s">
        <v>234</v>
      </c>
      <c r="L1047" s="155" t="s">
        <v>121</v>
      </c>
      <c r="M1047" s="155" t="s">
        <v>121</v>
      </c>
      <c r="N1047" s="155" t="s">
        <v>121</v>
      </c>
      <c r="O1047" s="155" t="s">
        <v>121</v>
      </c>
      <c r="P1047" s="155" t="s">
        <v>121</v>
      </c>
      <c r="Q1047" s="155" t="s">
        <v>121</v>
      </c>
      <c r="R1047" s="155" t="s">
        <v>121</v>
      </c>
      <c r="S1047" s="155" t="s">
        <v>11742</v>
      </c>
      <c r="T1047" s="155" t="s">
        <v>9397</v>
      </c>
      <c r="U1047" s="155" t="s">
        <v>10432</v>
      </c>
      <c r="V1047" s="155" t="s">
        <v>5006</v>
      </c>
      <c r="W1047" s="155" t="s">
        <v>9457</v>
      </c>
      <c r="X1047" s="155" t="s">
        <v>121</v>
      </c>
      <c r="Y1047" s="155" t="s">
        <v>9456</v>
      </c>
      <c r="Z1047" s="155" t="s">
        <v>121</v>
      </c>
      <c r="AA1047" s="155" t="s">
        <v>121</v>
      </c>
      <c r="AB1047" s="155" t="s">
        <v>121</v>
      </c>
      <c r="AC1047" s="155" t="s">
        <v>121</v>
      </c>
      <c r="AD1047" s="155" t="s">
        <v>121</v>
      </c>
      <c r="AE1047" s="155" t="s">
        <v>121</v>
      </c>
      <c r="AF1047" s="155" t="s">
        <v>121</v>
      </c>
    </row>
    <row r="1048" spans="1:32" hidden="1">
      <c r="A1048" s="155"/>
      <c r="B1048" s="155" t="s">
        <v>148</v>
      </c>
      <c r="C1048" s="155" t="s">
        <v>5650</v>
      </c>
      <c r="D1048" s="155" t="s">
        <v>9287</v>
      </c>
      <c r="E1048" s="155" t="s">
        <v>161</v>
      </c>
      <c r="F1048" s="155" t="s">
        <v>152</v>
      </c>
      <c r="G1048" s="155" t="s">
        <v>153</v>
      </c>
      <c r="H1048" s="155" t="s">
        <v>154</v>
      </c>
      <c r="I1048" s="155" t="s">
        <v>155</v>
      </c>
      <c r="J1048" s="155" t="s">
        <v>156</v>
      </c>
      <c r="K1048" s="155" t="s">
        <v>175</v>
      </c>
      <c r="L1048" s="155" t="s">
        <v>121</v>
      </c>
      <c r="M1048" s="155" t="s">
        <v>121</v>
      </c>
      <c r="N1048" s="155" t="s">
        <v>121</v>
      </c>
      <c r="O1048" s="155" t="s">
        <v>121</v>
      </c>
      <c r="P1048" s="155" t="s">
        <v>121</v>
      </c>
      <c r="Q1048" s="155" t="s">
        <v>121</v>
      </c>
      <c r="R1048" s="155" t="s">
        <v>121</v>
      </c>
      <c r="S1048" s="155" t="s">
        <v>11741</v>
      </c>
      <c r="T1048" s="155" t="s">
        <v>9414</v>
      </c>
      <c r="U1048" s="155" t="s">
        <v>9284</v>
      </c>
      <c r="V1048" s="155" t="s">
        <v>11740</v>
      </c>
      <c r="W1048" s="155" t="s">
        <v>11739</v>
      </c>
      <c r="X1048" s="155" t="s">
        <v>121</v>
      </c>
      <c r="Y1048" s="155" t="s">
        <v>9456</v>
      </c>
      <c r="Z1048" s="155" t="s">
        <v>121</v>
      </c>
      <c r="AA1048" s="155" t="s">
        <v>121</v>
      </c>
      <c r="AB1048" s="155" t="s">
        <v>121</v>
      </c>
      <c r="AC1048" s="155" t="s">
        <v>121</v>
      </c>
      <c r="AD1048" s="155" t="s">
        <v>121</v>
      </c>
      <c r="AE1048" s="155" t="s">
        <v>121</v>
      </c>
      <c r="AF1048" s="155" t="s">
        <v>121</v>
      </c>
    </row>
    <row r="1049" spans="1:32" hidden="1">
      <c r="A1049" s="155"/>
      <c r="B1049" s="155" t="s">
        <v>380</v>
      </c>
      <c r="C1049" s="155" t="s">
        <v>5756</v>
      </c>
      <c r="D1049" s="155" t="s">
        <v>9287</v>
      </c>
      <c r="E1049" s="155" t="s">
        <v>161</v>
      </c>
      <c r="F1049" s="155" t="s">
        <v>382</v>
      </c>
      <c r="G1049" s="155" t="s">
        <v>383</v>
      </c>
      <c r="H1049" s="155" t="s">
        <v>154</v>
      </c>
      <c r="I1049" s="155" t="s">
        <v>384</v>
      </c>
      <c r="J1049" s="155" t="s">
        <v>385</v>
      </c>
      <c r="K1049" s="155" t="s">
        <v>175</v>
      </c>
      <c r="L1049" s="155" t="s">
        <v>121</v>
      </c>
      <c r="M1049" s="155" t="s">
        <v>121</v>
      </c>
      <c r="N1049" s="155" t="s">
        <v>121</v>
      </c>
      <c r="O1049" s="155" t="s">
        <v>121</v>
      </c>
      <c r="P1049" s="155" t="s">
        <v>121</v>
      </c>
      <c r="Q1049" s="155" t="s">
        <v>121</v>
      </c>
      <c r="R1049" s="155" t="s">
        <v>121</v>
      </c>
      <c r="S1049" s="155" t="s">
        <v>11738</v>
      </c>
      <c r="T1049" s="155" t="s">
        <v>9285</v>
      </c>
      <c r="U1049" s="155" t="s">
        <v>9673</v>
      </c>
      <c r="V1049" s="155" t="s">
        <v>11737</v>
      </c>
      <c r="W1049" s="155" t="s">
        <v>10721</v>
      </c>
      <c r="X1049" s="155" t="s">
        <v>9281</v>
      </c>
      <c r="Y1049" s="155" t="s">
        <v>9463</v>
      </c>
      <c r="Z1049" s="155" t="s">
        <v>121</v>
      </c>
      <c r="AA1049" s="155" t="s">
        <v>121</v>
      </c>
      <c r="AB1049" s="155" t="s">
        <v>121</v>
      </c>
      <c r="AC1049" s="155" t="s">
        <v>121</v>
      </c>
      <c r="AD1049" s="155" t="s">
        <v>121</v>
      </c>
      <c r="AE1049" s="155" t="s">
        <v>121</v>
      </c>
      <c r="AF1049" s="155" t="s">
        <v>121</v>
      </c>
    </row>
    <row r="1050" spans="1:32" hidden="1">
      <c r="A1050" s="155"/>
      <c r="B1050" s="155" t="s">
        <v>148</v>
      </c>
      <c r="C1050" s="155" t="s">
        <v>6634</v>
      </c>
      <c r="D1050" s="155" t="s">
        <v>9287</v>
      </c>
      <c r="E1050" s="155" t="s">
        <v>161</v>
      </c>
      <c r="F1050" s="155" t="s">
        <v>152</v>
      </c>
      <c r="G1050" s="155" t="s">
        <v>153</v>
      </c>
      <c r="H1050" s="155" t="s">
        <v>154</v>
      </c>
      <c r="I1050" s="155" t="s">
        <v>155</v>
      </c>
      <c r="J1050" s="155" t="s">
        <v>156</v>
      </c>
      <c r="K1050" s="155" t="s">
        <v>175</v>
      </c>
      <c r="L1050" s="155" t="s">
        <v>121</v>
      </c>
      <c r="M1050" s="155" t="s">
        <v>121</v>
      </c>
      <c r="N1050" s="155" t="s">
        <v>121</v>
      </c>
      <c r="O1050" s="155" t="s">
        <v>121</v>
      </c>
      <c r="P1050" s="155" t="s">
        <v>121</v>
      </c>
      <c r="Q1050" s="155" t="s">
        <v>121</v>
      </c>
      <c r="R1050" s="155" t="s">
        <v>121</v>
      </c>
      <c r="S1050" s="155" t="s">
        <v>11736</v>
      </c>
      <c r="T1050" s="155" t="s">
        <v>9387</v>
      </c>
      <c r="U1050" s="155" t="s">
        <v>9284</v>
      </c>
      <c r="V1050" s="155" t="s">
        <v>11735</v>
      </c>
      <c r="W1050" s="155" t="s">
        <v>9457</v>
      </c>
      <c r="X1050" s="155" t="s">
        <v>121</v>
      </c>
      <c r="Y1050" s="155" t="s">
        <v>9456</v>
      </c>
      <c r="Z1050" s="155" t="s">
        <v>121</v>
      </c>
      <c r="AA1050" s="155" t="s">
        <v>121</v>
      </c>
      <c r="AB1050" s="155" t="s">
        <v>121</v>
      </c>
      <c r="AC1050" s="155" t="s">
        <v>121</v>
      </c>
      <c r="AD1050" s="155" t="s">
        <v>121</v>
      </c>
      <c r="AE1050" s="155" t="s">
        <v>121</v>
      </c>
      <c r="AF1050" s="155" t="s">
        <v>121</v>
      </c>
    </row>
    <row r="1051" spans="1:32" hidden="1">
      <c r="A1051" s="155"/>
      <c r="B1051" s="155" t="s">
        <v>756</v>
      </c>
      <c r="C1051" s="155" t="s">
        <v>757</v>
      </c>
      <c r="D1051" s="155" t="s">
        <v>9287</v>
      </c>
      <c r="E1051" s="155" t="s">
        <v>151</v>
      </c>
      <c r="F1051" s="155" t="s">
        <v>758</v>
      </c>
      <c r="G1051" s="155" t="s">
        <v>759</v>
      </c>
      <c r="H1051" s="155" t="s">
        <v>154</v>
      </c>
      <c r="I1051" s="155" t="s">
        <v>760</v>
      </c>
      <c r="J1051" s="155" t="s">
        <v>761</v>
      </c>
      <c r="K1051" s="155" t="s">
        <v>107</v>
      </c>
      <c r="L1051" s="155" t="s">
        <v>121</v>
      </c>
      <c r="M1051" s="155" t="s">
        <v>121</v>
      </c>
      <c r="N1051" s="155" t="s">
        <v>121</v>
      </c>
      <c r="O1051" s="155" t="s">
        <v>121</v>
      </c>
      <c r="P1051" s="155" t="s">
        <v>121</v>
      </c>
      <c r="Q1051" s="155" t="s">
        <v>121</v>
      </c>
      <c r="R1051" s="155" t="s">
        <v>121</v>
      </c>
      <c r="S1051" s="155" t="s">
        <v>11734</v>
      </c>
      <c r="T1051" s="155" t="s">
        <v>9466</v>
      </c>
      <c r="U1051" s="155" t="s">
        <v>10570</v>
      </c>
      <c r="V1051" s="155" t="s">
        <v>11733</v>
      </c>
      <c r="W1051" s="155" t="s">
        <v>9464</v>
      </c>
      <c r="X1051" s="155" t="s">
        <v>121</v>
      </c>
      <c r="Y1051" s="155" t="s">
        <v>9463</v>
      </c>
      <c r="Z1051" s="155" t="s">
        <v>121</v>
      </c>
      <c r="AA1051" s="155" t="s">
        <v>121</v>
      </c>
      <c r="AB1051" s="155" t="s">
        <v>121</v>
      </c>
      <c r="AC1051" s="155" t="s">
        <v>121</v>
      </c>
      <c r="AD1051" s="155" t="s">
        <v>121</v>
      </c>
      <c r="AE1051" s="155" t="s">
        <v>121</v>
      </c>
      <c r="AF1051" s="155" t="s">
        <v>121</v>
      </c>
    </row>
    <row r="1052" spans="1:32" hidden="1">
      <c r="A1052" s="155"/>
      <c r="B1052" s="155" t="s">
        <v>380</v>
      </c>
      <c r="C1052" s="155" t="s">
        <v>5781</v>
      </c>
      <c r="D1052" s="155" t="s">
        <v>9287</v>
      </c>
      <c r="E1052" s="155" t="s">
        <v>161</v>
      </c>
      <c r="F1052" s="155" t="s">
        <v>382</v>
      </c>
      <c r="G1052" s="155" t="s">
        <v>383</v>
      </c>
      <c r="H1052" s="155" t="s">
        <v>154</v>
      </c>
      <c r="I1052" s="155" t="s">
        <v>384</v>
      </c>
      <c r="J1052" s="155" t="s">
        <v>385</v>
      </c>
      <c r="K1052" s="155" t="s">
        <v>175</v>
      </c>
      <c r="L1052" s="155" t="s">
        <v>121</v>
      </c>
      <c r="M1052" s="155" t="s">
        <v>121</v>
      </c>
      <c r="N1052" s="155" t="s">
        <v>121</v>
      </c>
      <c r="O1052" s="155" t="s">
        <v>121</v>
      </c>
      <c r="P1052" s="155" t="s">
        <v>121</v>
      </c>
      <c r="Q1052" s="155" t="s">
        <v>121</v>
      </c>
      <c r="R1052" s="155" t="s">
        <v>121</v>
      </c>
      <c r="S1052" s="155" t="s">
        <v>11732</v>
      </c>
      <c r="T1052" s="155" t="s">
        <v>9293</v>
      </c>
      <c r="U1052" s="155" t="s">
        <v>9673</v>
      </c>
      <c r="V1052" s="155" t="s">
        <v>11731</v>
      </c>
      <c r="W1052" s="155" t="s">
        <v>10651</v>
      </c>
      <c r="X1052" s="155" t="s">
        <v>10290</v>
      </c>
      <c r="Y1052" s="155" t="s">
        <v>9456</v>
      </c>
      <c r="Z1052" s="155" t="s">
        <v>121</v>
      </c>
      <c r="AA1052" s="155" t="s">
        <v>121</v>
      </c>
      <c r="AB1052" s="155" t="s">
        <v>121</v>
      </c>
      <c r="AC1052" s="155" t="s">
        <v>121</v>
      </c>
      <c r="AD1052" s="155" t="s">
        <v>121</v>
      </c>
      <c r="AE1052" s="155" t="s">
        <v>121</v>
      </c>
      <c r="AF1052" s="155" t="s">
        <v>121</v>
      </c>
    </row>
    <row r="1053" spans="1:32" hidden="1">
      <c r="A1053" s="155"/>
      <c r="B1053" s="155" t="s">
        <v>265</v>
      </c>
      <c r="C1053" s="155" t="s">
        <v>3276</v>
      </c>
      <c r="D1053" s="155" t="s">
        <v>9287</v>
      </c>
      <c r="E1053" s="155" t="s">
        <v>167</v>
      </c>
      <c r="F1053" s="155" t="s">
        <v>267</v>
      </c>
      <c r="G1053" s="155" t="s">
        <v>268</v>
      </c>
      <c r="H1053" s="155" t="s">
        <v>154</v>
      </c>
      <c r="I1053" s="155" t="s">
        <v>269</v>
      </c>
      <c r="J1053" s="155" t="s">
        <v>270</v>
      </c>
      <c r="K1053" s="155" t="s">
        <v>107</v>
      </c>
      <c r="L1053" s="155" t="s">
        <v>121</v>
      </c>
      <c r="M1053" s="155" t="s">
        <v>121</v>
      </c>
      <c r="N1053" s="155" t="s">
        <v>121</v>
      </c>
      <c r="O1053" s="155" t="s">
        <v>121</v>
      </c>
      <c r="P1053" s="155" t="s">
        <v>121</v>
      </c>
      <c r="Q1053" s="155" t="s">
        <v>121</v>
      </c>
      <c r="R1053" s="155" t="s">
        <v>121</v>
      </c>
      <c r="S1053" s="155" t="s">
        <v>11730</v>
      </c>
      <c r="T1053" s="155" t="s">
        <v>9394</v>
      </c>
      <c r="U1053" s="155" t="s">
        <v>9517</v>
      </c>
      <c r="V1053" s="155" t="s">
        <v>4951</v>
      </c>
      <c r="W1053" s="155" t="s">
        <v>9513</v>
      </c>
      <c r="X1053" s="155" t="s">
        <v>121</v>
      </c>
      <c r="Y1053" s="155" t="s">
        <v>9456</v>
      </c>
      <c r="Z1053" s="155" t="s">
        <v>121</v>
      </c>
      <c r="AA1053" s="155" t="s">
        <v>121</v>
      </c>
      <c r="AB1053" s="155" t="s">
        <v>121</v>
      </c>
      <c r="AC1053" s="155" t="s">
        <v>121</v>
      </c>
      <c r="AD1053" s="155" t="s">
        <v>121</v>
      </c>
      <c r="AE1053" s="155" t="s">
        <v>121</v>
      </c>
      <c r="AF1053" s="155" t="s">
        <v>121</v>
      </c>
    </row>
    <row r="1054" spans="1:32" hidden="1">
      <c r="A1054" s="155"/>
      <c r="B1054" s="155" t="s">
        <v>1778</v>
      </c>
      <c r="C1054" s="155" t="s">
        <v>6527</v>
      </c>
      <c r="D1054" s="155" t="s">
        <v>9287</v>
      </c>
      <c r="E1054" s="155" t="s">
        <v>161</v>
      </c>
      <c r="F1054" s="155" t="s">
        <v>1780</v>
      </c>
      <c r="G1054" s="155" t="s">
        <v>37</v>
      </c>
      <c r="H1054" s="155" t="s">
        <v>154</v>
      </c>
      <c r="I1054" s="155" t="s">
        <v>1781</v>
      </c>
      <c r="J1054" s="155" t="s">
        <v>1782</v>
      </c>
      <c r="K1054" s="155" t="s">
        <v>175</v>
      </c>
      <c r="L1054" s="155" t="s">
        <v>121</v>
      </c>
      <c r="M1054" s="155" t="s">
        <v>121</v>
      </c>
      <c r="N1054" s="155" t="s">
        <v>121</v>
      </c>
      <c r="O1054" s="155" t="s">
        <v>121</v>
      </c>
      <c r="P1054" s="155" t="s">
        <v>121</v>
      </c>
      <c r="Q1054" s="155" t="s">
        <v>121</v>
      </c>
      <c r="R1054" s="155" t="s">
        <v>121</v>
      </c>
      <c r="S1054" s="155" t="s">
        <v>11729</v>
      </c>
      <c r="T1054" s="155" t="s">
        <v>9403</v>
      </c>
      <c r="U1054" s="155" t="s">
        <v>10317</v>
      </c>
      <c r="V1054" s="155" t="s">
        <v>11728</v>
      </c>
      <c r="W1054" s="155" t="s">
        <v>9513</v>
      </c>
      <c r="X1054" s="155" t="s">
        <v>121</v>
      </c>
      <c r="Y1054" s="155" t="s">
        <v>9456</v>
      </c>
      <c r="Z1054" s="155" t="s">
        <v>11727</v>
      </c>
      <c r="AA1054" s="155" t="s">
        <v>9438</v>
      </c>
      <c r="AB1054" s="155" t="s">
        <v>11636</v>
      </c>
      <c r="AC1054" s="155" t="s">
        <v>9437</v>
      </c>
      <c r="AD1054" s="155" t="s">
        <v>9281</v>
      </c>
      <c r="AE1054" s="155" t="s">
        <v>9436</v>
      </c>
      <c r="AF1054" s="155" t="s">
        <v>121</v>
      </c>
    </row>
    <row r="1055" spans="1:32" hidden="1">
      <c r="A1055" s="155"/>
      <c r="B1055" s="155" t="s">
        <v>858</v>
      </c>
      <c r="C1055" s="155" t="s">
        <v>6168</v>
      </c>
      <c r="D1055" s="155" t="s">
        <v>9287</v>
      </c>
      <c r="E1055" s="155" t="s">
        <v>161</v>
      </c>
      <c r="F1055" s="155" t="s">
        <v>860</v>
      </c>
      <c r="G1055" s="155" t="s">
        <v>861</v>
      </c>
      <c r="H1055" s="155" t="s">
        <v>154</v>
      </c>
      <c r="I1055" s="155" t="s">
        <v>862</v>
      </c>
      <c r="J1055" s="155" t="s">
        <v>863</v>
      </c>
      <c r="K1055" s="155" t="s">
        <v>175</v>
      </c>
      <c r="L1055" s="155" t="s">
        <v>121</v>
      </c>
      <c r="M1055" s="155" t="s">
        <v>121</v>
      </c>
      <c r="N1055" s="155" t="s">
        <v>121</v>
      </c>
      <c r="O1055" s="155" t="s">
        <v>121</v>
      </c>
      <c r="P1055" s="155" t="s">
        <v>121</v>
      </c>
      <c r="Q1055" s="155" t="s">
        <v>121</v>
      </c>
      <c r="R1055" s="155" t="s">
        <v>121</v>
      </c>
      <c r="S1055" s="155" t="s">
        <v>11726</v>
      </c>
      <c r="T1055" s="155" t="s">
        <v>9310</v>
      </c>
      <c r="U1055" s="155" t="s">
        <v>10978</v>
      </c>
      <c r="V1055" s="155" t="s">
        <v>11725</v>
      </c>
      <c r="W1055" s="155" t="s">
        <v>9481</v>
      </c>
      <c r="X1055" s="155" t="s">
        <v>121</v>
      </c>
      <c r="Y1055" s="155" t="s">
        <v>9480</v>
      </c>
      <c r="Z1055" s="155" t="s">
        <v>121</v>
      </c>
      <c r="AA1055" s="155" t="s">
        <v>121</v>
      </c>
      <c r="AB1055" s="155" t="s">
        <v>121</v>
      </c>
      <c r="AC1055" s="155" t="s">
        <v>121</v>
      </c>
      <c r="AD1055" s="155" t="s">
        <v>121</v>
      </c>
      <c r="AE1055" s="155" t="s">
        <v>121</v>
      </c>
      <c r="AF1055" s="155" t="s">
        <v>121</v>
      </c>
    </row>
    <row r="1056" spans="1:32" hidden="1">
      <c r="A1056" s="155"/>
      <c r="B1056" s="155" t="s">
        <v>165</v>
      </c>
      <c r="C1056" s="155" t="s">
        <v>5717</v>
      </c>
      <c r="D1056" s="155" t="s">
        <v>9287</v>
      </c>
      <c r="E1056" s="155" t="s">
        <v>161</v>
      </c>
      <c r="F1056" s="155" t="s">
        <v>168</v>
      </c>
      <c r="G1056" s="155" t="s">
        <v>169</v>
      </c>
      <c r="H1056" s="155" t="s">
        <v>154</v>
      </c>
      <c r="I1056" s="155" t="s">
        <v>170</v>
      </c>
      <c r="J1056" s="155" t="s">
        <v>171</v>
      </c>
      <c r="K1056" s="155" t="s">
        <v>175</v>
      </c>
      <c r="L1056" s="155" t="s">
        <v>121</v>
      </c>
      <c r="M1056" s="155" t="s">
        <v>121</v>
      </c>
      <c r="N1056" s="155" t="s">
        <v>121</v>
      </c>
      <c r="O1056" s="155" t="s">
        <v>121</v>
      </c>
      <c r="P1056" s="155" t="s">
        <v>121</v>
      </c>
      <c r="Q1056" s="155" t="s">
        <v>121</v>
      </c>
      <c r="R1056" s="155" t="s">
        <v>121</v>
      </c>
      <c r="S1056" s="155" t="s">
        <v>11724</v>
      </c>
      <c r="T1056" s="155" t="s">
        <v>9319</v>
      </c>
      <c r="U1056" s="155" t="s">
        <v>9679</v>
      </c>
      <c r="V1056" s="155" t="s">
        <v>11723</v>
      </c>
      <c r="W1056" s="155" t="s">
        <v>10651</v>
      </c>
      <c r="X1056" s="155" t="s">
        <v>9281</v>
      </c>
      <c r="Y1056" s="155" t="s">
        <v>9456</v>
      </c>
      <c r="Z1056" s="155" t="s">
        <v>121</v>
      </c>
      <c r="AA1056" s="155" t="s">
        <v>121</v>
      </c>
      <c r="AB1056" s="155" t="s">
        <v>121</v>
      </c>
      <c r="AC1056" s="155" t="s">
        <v>121</v>
      </c>
      <c r="AD1056" s="155" t="s">
        <v>121</v>
      </c>
      <c r="AE1056" s="155" t="s">
        <v>121</v>
      </c>
      <c r="AF1056" s="155" t="s">
        <v>121</v>
      </c>
    </row>
    <row r="1057" spans="1:32" hidden="1">
      <c r="A1057" s="155"/>
      <c r="B1057" s="155" t="s">
        <v>256</v>
      </c>
      <c r="C1057" s="155" t="s">
        <v>3460</v>
      </c>
      <c r="D1057" s="155" t="s">
        <v>9287</v>
      </c>
      <c r="E1057" s="155" t="s">
        <v>167</v>
      </c>
      <c r="F1057" s="155" t="s">
        <v>258</v>
      </c>
      <c r="G1057" s="155" t="s">
        <v>259</v>
      </c>
      <c r="H1057" s="155" t="s">
        <v>154</v>
      </c>
      <c r="I1057" s="155" t="s">
        <v>170</v>
      </c>
      <c r="J1057" s="155" t="s">
        <v>260</v>
      </c>
      <c r="K1057" s="155" t="s">
        <v>172</v>
      </c>
      <c r="L1057" s="155" t="s">
        <v>121</v>
      </c>
      <c r="M1057" s="155" t="s">
        <v>121</v>
      </c>
      <c r="N1057" s="155" t="s">
        <v>121</v>
      </c>
      <c r="O1057" s="155" t="s">
        <v>121</v>
      </c>
      <c r="P1057" s="155" t="s">
        <v>121</v>
      </c>
      <c r="Q1057" s="155" t="s">
        <v>121</v>
      </c>
      <c r="R1057" s="155" t="s">
        <v>121</v>
      </c>
      <c r="S1057" s="155" t="s">
        <v>11722</v>
      </c>
      <c r="T1057" s="155" t="s">
        <v>9511</v>
      </c>
      <c r="U1057" s="155" t="s">
        <v>9510</v>
      </c>
      <c r="V1057" s="155" t="s">
        <v>11721</v>
      </c>
      <c r="W1057" s="155" t="s">
        <v>10003</v>
      </c>
      <c r="X1057" s="155" t="s">
        <v>121</v>
      </c>
      <c r="Y1057" s="155" t="s">
        <v>9411</v>
      </c>
      <c r="Z1057" s="155" t="s">
        <v>121</v>
      </c>
      <c r="AA1057" s="155" t="s">
        <v>121</v>
      </c>
      <c r="AB1057" s="155" t="s">
        <v>121</v>
      </c>
      <c r="AC1057" s="155" t="s">
        <v>121</v>
      </c>
      <c r="AD1057" s="155" t="s">
        <v>121</v>
      </c>
      <c r="AE1057" s="155" t="s">
        <v>121</v>
      </c>
      <c r="AF1057" s="155" t="s">
        <v>121</v>
      </c>
    </row>
    <row r="1058" spans="1:32" hidden="1">
      <c r="A1058" s="155"/>
      <c r="B1058" s="155" t="s">
        <v>380</v>
      </c>
      <c r="C1058" s="155" t="s">
        <v>4369</v>
      </c>
      <c r="D1058" s="155" t="s">
        <v>9287</v>
      </c>
      <c r="E1058" s="155" t="s">
        <v>167</v>
      </c>
      <c r="F1058" s="155" t="s">
        <v>382</v>
      </c>
      <c r="G1058" s="155" t="s">
        <v>383</v>
      </c>
      <c r="H1058" s="155" t="s">
        <v>154</v>
      </c>
      <c r="I1058" s="155" t="s">
        <v>384</v>
      </c>
      <c r="J1058" s="155" t="s">
        <v>385</v>
      </c>
      <c r="K1058" s="155" t="s">
        <v>107</v>
      </c>
      <c r="L1058" s="155" t="s">
        <v>121</v>
      </c>
      <c r="M1058" s="155" t="s">
        <v>121</v>
      </c>
      <c r="N1058" s="155" t="s">
        <v>121</v>
      </c>
      <c r="O1058" s="155" t="s">
        <v>121</v>
      </c>
      <c r="P1058" s="155" t="s">
        <v>121</v>
      </c>
      <c r="Q1058" s="155" t="s">
        <v>121</v>
      </c>
      <c r="R1058" s="155" t="s">
        <v>121</v>
      </c>
      <c r="S1058" s="155" t="s">
        <v>11720</v>
      </c>
      <c r="T1058" s="155" t="s">
        <v>9293</v>
      </c>
      <c r="U1058" s="155" t="s">
        <v>9342</v>
      </c>
      <c r="V1058" s="155" t="s">
        <v>11719</v>
      </c>
      <c r="W1058" s="155" t="s">
        <v>9521</v>
      </c>
      <c r="X1058" s="155" t="s">
        <v>121</v>
      </c>
      <c r="Y1058" s="155" t="s">
        <v>11537</v>
      </c>
      <c r="Z1058" s="155" t="s">
        <v>121</v>
      </c>
      <c r="AA1058" s="155" t="s">
        <v>121</v>
      </c>
      <c r="AB1058" s="155" t="s">
        <v>121</v>
      </c>
      <c r="AC1058" s="155" t="s">
        <v>121</v>
      </c>
      <c r="AD1058" s="155" t="s">
        <v>121</v>
      </c>
      <c r="AE1058" s="155" t="s">
        <v>121</v>
      </c>
      <c r="AF1058" s="155" t="s">
        <v>121</v>
      </c>
    </row>
    <row r="1059" spans="1:32" hidden="1">
      <c r="A1059" s="155"/>
      <c r="B1059" s="155" t="s">
        <v>1778</v>
      </c>
      <c r="C1059" s="155" t="s">
        <v>7402</v>
      </c>
      <c r="D1059" s="155" t="s">
        <v>9287</v>
      </c>
      <c r="E1059" s="155" t="s">
        <v>161</v>
      </c>
      <c r="F1059" s="155" t="s">
        <v>1780</v>
      </c>
      <c r="G1059" s="155" t="s">
        <v>37</v>
      </c>
      <c r="H1059" s="155" t="s">
        <v>154</v>
      </c>
      <c r="I1059" s="155" t="s">
        <v>1781</v>
      </c>
      <c r="J1059" s="155" t="s">
        <v>1782</v>
      </c>
      <c r="K1059" s="155" t="s">
        <v>175</v>
      </c>
      <c r="L1059" s="155" t="s">
        <v>121</v>
      </c>
      <c r="M1059" s="155" t="s">
        <v>121</v>
      </c>
      <c r="N1059" s="155" t="s">
        <v>121</v>
      </c>
      <c r="O1059" s="155" t="s">
        <v>121</v>
      </c>
      <c r="P1059" s="155" t="s">
        <v>121</v>
      </c>
      <c r="Q1059" s="155" t="s">
        <v>121</v>
      </c>
      <c r="R1059" s="155" t="s">
        <v>121</v>
      </c>
      <c r="S1059" s="155" t="s">
        <v>11718</v>
      </c>
      <c r="T1059" s="155" t="s">
        <v>9315</v>
      </c>
      <c r="U1059" s="155" t="s">
        <v>10317</v>
      </c>
      <c r="V1059" s="155" t="s">
        <v>11717</v>
      </c>
      <c r="W1059" s="155" t="s">
        <v>9290</v>
      </c>
      <c r="X1059" s="155" t="s">
        <v>9281</v>
      </c>
      <c r="Y1059" s="155" t="s">
        <v>9289</v>
      </c>
      <c r="Z1059" s="155" t="s">
        <v>11716</v>
      </c>
      <c r="AA1059" s="155" t="s">
        <v>9438</v>
      </c>
      <c r="AB1059" s="155" t="s">
        <v>11715</v>
      </c>
      <c r="AC1059" s="155" t="s">
        <v>9437</v>
      </c>
      <c r="AD1059" s="155" t="s">
        <v>9281</v>
      </c>
      <c r="AE1059" s="155" t="s">
        <v>9436</v>
      </c>
      <c r="AF1059" s="155" t="s">
        <v>121</v>
      </c>
    </row>
    <row r="1060" spans="1:32" hidden="1">
      <c r="A1060" s="155"/>
      <c r="B1060" s="155" t="s">
        <v>796</v>
      </c>
      <c r="C1060" s="155" t="s">
        <v>5914</v>
      </c>
      <c r="D1060" s="155" t="s">
        <v>9287</v>
      </c>
      <c r="E1060" s="155" t="s">
        <v>161</v>
      </c>
      <c r="F1060" s="155" t="s">
        <v>798</v>
      </c>
      <c r="G1060" s="155" t="s">
        <v>799</v>
      </c>
      <c r="H1060" s="155" t="s">
        <v>154</v>
      </c>
      <c r="I1060" s="155" t="s">
        <v>800</v>
      </c>
      <c r="J1060" s="155" t="s">
        <v>801</v>
      </c>
      <c r="K1060" s="155" t="s">
        <v>175</v>
      </c>
      <c r="L1060" s="155" t="s">
        <v>121</v>
      </c>
      <c r="M1060" s="155" t="s">
        <v>121</v>
      </c>
      <c r="N1060" s="155" t="s">
        <v>121</v>
      </c>
      <c r="O1060" s="155" t="s">
        <v>121</v>
      </c>
      <c r="P1060" s="155" t="s">
        <v>121</v>
      </c>
      <c r="Q1060" s="155" t="s">
        <v>121</v>
      </c>
      <c r="R1060" s="155" t="s">
        <v>121</v>
      </c>
      <c r="S1060" s="155" t="s">
        <v>11714</v>
      </c>
      <c r="T1060" s="155" t="s">
        <v>9431</v>
      </c>
      <c r="U1060" s="155" t="s">
        <v>11521</v>
      </c>
      <c r="V1060" s="155" t="s">
        <v>11713</v>
      </c>
      <c r="W1060" s="155" t="s">
        <v>9303</v>
      </c>
      <c r="X1060" s="155" t="s">
        <v>121</v>
      </c>
      <c r="Y1060" s="155" t="s">
        <v>9302</v>
      </c>
      <c r="Z1060" s="155" t="s">
        <v>121</v>
      </c>
      <c r="AA1060" s="155" t="s">
        <v>121</v>
      </c>
      <c r="AB1060" s="155" t="s">
        <v>121</v>
      </c>
      <c r="AC1060" s="155" t="s">
        <v>121</v>
      </c>
      <c r="AD1060" s="155" t="s">
        <v>121</v>
      </c>
      <c r="AE1060" s="155" t="s">
        <v>121</v>
      </c>
      <c r="AF1060" s="155" t="s">
        <v>121</v>
      </c>
    </row>
    <row r="1061" spans="1:32" hidden="1">
      <c r="A1061" s="155"/>
      <c r="B1061" s="155" t="s">
        <v>380</v>
      </c>
      <c r="C1061" s="155" t="s">
        <v>4322</v>
      </c>
      <c r="D1061" s="155" t="s">
        <v>9287</v>
      </c>
      <c r="E1061" s="155" t="s">
        <v>167</v>
      </c>
      <c r="F1061" s="155" t="s">
        <v>382</v>
      </c>
      <c r="G1061" s="155" t="s">
        <v>383</v>
      </c>
      <c r="H1061" s="155" t="s">
        <v>154</v>
      </c>
      <c r="I1061" s="155" t="s">
        <v>384</v>
      </c>
      <c r="J1061" s="155" t="s">
        <v>385</v>
      </c>
      <c r="K1061" s="155" t="s">
        <v>107</v>
      </c>
      <c r="L1061" s="155" t="s">
        <v>121</v>
      </c>
      <c r="M1061" s="155" t="s">
        <v>121</v>
      </c>
      <c r="N1061" s="155" t="s">
        <v>121</v>
      </c>
      <c r="O1061" s="155" t="s">
        <v>121</v>
      </c>
      <c r="P1061" s="155" t="s">
        <v>121</v>
      </c>
      <c r="Q1061" s="155" t="s">
        <v>121</v>
      </c>
      <c r="R1061" s="155" t="s">
        <v>121</v>
      </c>
      <c r="S1061" s="155" t="s">
        <v>11712</v>
      </c>
      <c r="T1061" s="155" t="s">
        <v>9352</v>
      </c>
      <c r="U1061" s="155" t="s">
        <v>9342</v>
      </c>
      <c r="V1061" s="155" t="s">
        <v>11711</v>
      </c>
      <c r="W1061" s="155" t="s">
        <v>9350</v>
      </c>
      <c r="X1061" s="155" t="s">
        <v>121</v>
      </c>
      <c r="Y1061" s="155" t="s">
        <v>9349</v>
      </c>
      <c r="Z1061" s="155" t="s">
        <v>121</v>
      </c>
      <c r="AA1061" s="155" t="s">
        <v>121</v>
      </c>
      <c r="AB1061" s="155" t="s">
        <v>121</v>
      </c>
      <c r="AC1061" s="155" t="s">
        <v>121</v>
      </c>
      <c r="AD1061" s="155" t="s">
        <v>121</v>
      </c>
      <c r="AE1061" s="155" t="s">
        <v>121</v>
      </c>
      <c r="AF1061" s="155" t="s">
        <v>121</v>
      </c>
    </row>
    <row r="1062" spans="1:32" hidden="1">
      <c r="A1062" s="155"/>
      <c r="B1062" s="155" t="s">
        <v>796</v>
      </c>
      <c r="C1062" s="155" t="s">
        <v>6239</v>
      </c>
      <c r="D1062" s="155" t="s">
        <v>9287</v>
      </c>
      <c r="E1062" s="155" t="s">
        <v>161</v>
      </c>
      <c r="F1062" s="155" t="s">
        <v>798</v>
      </c>
      <c r="G1062" s="155" t="s">
        <v>799</v>
      </c>
      <c r="H1062" s="155" t="s">
        <v>154</v>
      </c>
      <c r="I1062" s="155" t="s">
        <v>800</v>
      </c>
      <c r="J1062" s="155" t="s">
        <v>801</v>
      </c>
      <c r="K1062" s="155" t="s">
        <v>175</v>
      </c>
      <c r="L1062" s="155" t="s">
        <v>121</v>
      </c>
      <c r="M1062" s="155" t="s">
        <v>121</v>
      </c>
      <c r="N1062" s="155" t="s">
        <v>121</v>
      </c>
      <c r="O1062" s="155" t="s">
        <v>121</v>
      </c>
      <c r="P1062" s="155" t="s">
        <v>121</v>
      </c>
      <c r="Q1062" s="155" t="s">
        <v>121</v>
      </c>
      <c r="R1062" s="155" t="s">
        <v>121</v>
      </c>
      <c r="S1062" s="155" t="s">
        <v>11710</v>
      </c>
      <c r="T1062" s="155" t="s">
        <v>9305</v>
      </c>
      <c r="U1062" s="155" t="s">
        <v>11521</v>
      </c>
      <c r="V1062" s="155" t="s">
        <v>5095</v>
      </c>
      <c r="W1062" s="155" t="s">
        <v>9303</v>
      </c>
      <c r="X1062" s="155" t="s">
        <v>121</v>
      </c>
      <c r="Y1062" s="155" t="s">
        <v>9302</v>
      </c>
      <c r="Z1062" s="155" t="s">
        <v>121</v>
      </c>
      <c r="AA1062" s="155" t="s">
        <v>121</v>
      </c>
      <c r="AB1062" s="155" t="s">
        <v>121</v>
      </c>
      <c r="AC1062" s="155" t="s">
        <v>121</v>
      </c>
      <c r="AD1062" s="155" t="s">
        <v>121</v>
      </c>
      <c r="AE1062" s="155" t="s">
        <v>121</v>
      </c>
      <c r="AF1062" s="155" t="s">
        <v>121</v>
      </c>
    </row>
    <row r="1063" spans="1:32" hidden="1">
      <c r="A1063" s="155"/>
      <c r="B1063" s="155" t="s">
        <v>775</v>
      </c>
      <c r="C1063" s="155" t="s">
        <v>5705</v>
      </c>
      <c r="D1063" s="155" t="s">
        <v>9287</v>
      </c>
      <c r="E1063" s="155" t="s">
        <v>161</v>
      </c>
      <c r="F1063" s="155" t="s">
        <v>777</v>
      </c>
      <c r="G1063" s="155" t="s">
        <v>778</v>
      </c>
      <c r="H1063" s="155" t="s">
        <v>154</v>
      </c>
      <c r="I1063" s="155" t="s">
        <v>269</v>
      </c>
      <c r="J1063" s="155" t="s">
        <v>779</v>
      </c>
      <c r="K1063" s="155" t="s">
        <v>175</v>
      </c>
      <c r="L1063" s="155" t="s">
        <v>121</v>
      </c>
      <c r="M1063" s="155" t="s">
        <v>121</v>
      </c>
      <c r="N1063" s="155" t="s">
        <v>121</v>
      </c>
      <c r="O1063" s="155" t="s">
        <v>121</v>
      </c>
      <c r="P1063" s="155" t="s">
        <v>121</v>
      </c>
      <c r="Q1063" s="155" t="s">
        <v>121</v>
      </c>
      <c r="R1063" s="155" t="s">
        <v>121</v>
      </c>
      <c r="S1063" s="155" t="s">
        <v>11709</v>
      </c>
      <c r="T1063" s="155" t="s">
        <v>9336</v>
      </c>
      <c r="U1063" s="155" t="s">
        <v>9924</v>
      </c>
      <c r="V1063" s="155" t="s">
        <v>5100</v>
      </c>
      <c r="W1063" s="155" t="s">
        <v>9334</v>
      </c>
      <c r="X1063" s="155" t="s">
        <v>121</v>
      </c>
      <c r="Y1063" s="155" t="s">
        <v>9289</v>
      </c>
      <c r="Z1063" s="155" t="s">
        <v>121</v>
      </c>
      <c r="AA1063" s="155" t="s">
        <v>121</v>
      </c>
      <c r="AB1063" s="155" t="s">
        <v>121</v>
      </c>
      <c r="AC1063" s="155" t="s">
        <v>121</v>
      </c>
      <c r="AD1063" s="155" t="s">
        <v>121</v>
      </c>
      <c r="AE1063" s="155" t="s">
        <v>121</v>
      </c>
      <c r="AF1063" s="155" t="s">
        <v>121</v>
      </c>
    </row>
    <row r="1064" spans="1:32" hidden="1">
      <c r="A1064" s="155"/>
      <c r="B1064" s="155" t="s">
        <v>256</v>
      </c>
      <c r="C1064" s="155" t="s">
        <v>3248</v>
      </c>
      <c r="D1064" s="155" t="s">
        <v>9287</v>
      </c>
      <c r="E1064" s="155" t="s">
        <v>167</v>
      </c>
      <c r="F1064" s="155" t="s">
        <v>258</v>
      </c>
      <c r="G1064" s="155" t="s">
        <v>259</v>
      </c>
      <c r="H1064" s="155" t="s">
        <v>154</v>
      </c>
      <c r="I1064" s="155" t="s">
        <v>170</v>
      </c>
      <c r="J1064" s="155" t="s">
        <v>260</v>
      </c>
      <c r="K1064" s="155" t="s">
        <v>172</v>
      </c>
      <c r="L1064" s="155" t="s">
        <v>121</v>
      </c>
      <c r="M1064" s="155" t="s">
        <v>121</v>
      </c>
      <c r="N1064" s="155" t="s">
        <v>121</v>
      </c>
      <c r="O1064" s="155" t="s">
        <v>121</v>
      </c>
      <c r="P1064" s="155" t="s">
        <v>121</v>
      </c>
      <c r="Q1064" s="155" t="s">
        <v>121</v>
      </c>
      <c r="R1064" s="155" t="s">
        <v>121</v>
      </c>
      <c r="S1064" s="155" t="s">
        <v>11708</v>
      </c>
      <c r="T1064" s="155" t="s">
        <v>9331</v>
      </c>
      <c r="U1064" s="155" t="s">
        <v>9510</v>
      </c>
      <c r="V1064" s="155" t="s">
        <v>5104</v>
      </c>
      <c r="W1064" s="155" t="s">
        <v>9297</v>
      </c>
      <c r="X1064" s="155" t="s">
        <v>121</v>
      </c>
      <c r="Y1064" s="155" t="s">
        <v>9296</v>
      </c>
      <c r="Z1064" s="155" t="s">
        <v>121</v>
      </c>
      <c r="AA1064" s="155" t="s">
        <v>121</v>
      </c>
      <c r="AB1064" s="155" t="s">
        <v>121</v>
      </c>
      <c r="AC1064" s="155" t="s">
        <v>121</v>
      </c>
      <c r="AD1064" s="155" t="s">
        <v>121</v>
      </c>
      <c r="AE1064" s="155" t="s">
        <v>121</v>
      </c>
      <c r="AF1064" s="155" t="s">
        <v>121</v>
      </c>
    </row>
    <row r="1065" spans="1:32" hidden="1">
      <c r="A1065" s="155"/>
      <c r="B1065" s="155" t="s">
        <v>3076</v>
      </c>
      <c r="C1065" s="155" t="s">
        <v>3095</v>
      </c>
      <c r="D1065" s="155" t="s">
        <v>9287</v>
      </c>
      <c r="E1065" s="155" t="s">
        <v>151</v>
      </c>
      <c r="F1065" s="155" t="s">
        <v>3078</v>
      </c>
      <c r="G1065" s="155" t="s">
        <v>3079</v>
      </c>
      <c r="H1065" s="155" t="s">
        <v>9485</v>
      </c>
      <c r="I1065" s="155" t="s">
        <v>3080</v>
      </c>
      <c r="J1065" s="155" t="s">
        <v>3081</v>
      </c>
      <c r="K1065" s="155" t="s">
        <v>234</v>
      </c>
      <c r="L1065" s="155" t="s">
        <v>121</v>
      </c>
      <c r="M1065" s="155" t="s">
        <v>121</v>
      </c>
      <c r="N1065" s="155" t="s">
        <v>121</v>
      </c>
      <c r="O1065" s="155" t="s">
        <v>121</v>
      </c>
      <c r="P1065" s="155" t="s">
        <v>121</v>
      </c>
      <c r="Q1065" s="155" t="s">
        <v>121</v>
      </c>
      <c r="R1065" s="155" t="s">
        <v>121</v>
      </c>
      <c r="S1065" s="155" t="s">
        <v>11707</v>
      </c>
      <c r="T1065" s="155" t="s">
        <v>9356</v>
      </c>
      <c r="U1065" s="155" t="s">
        <v>11628</v>
      </c>
      <c r="V1065" s="155" t="s">
        <v>11706</v>
      </c>
      <c r="W1065" s="155" t="s">
        <v>10070</v>
      </c>
      <c r="X1065" s="155" t="s">
        <v>121</v>
      </c>
      <c r="Y1065" s="155" t="s">
        <v>9353</v>
      </c>
      <c r="Z1065" s="155" t="s">
        <v>121</v>
      </c>
      <c r="AA1065" s="155" t="s">
        <v>121</v>
      </c>
      <c r="AB1065" s="155" t="s">
        <v>121</v>
      </c>
      <c r="AC1065" s="155" t="s">
        <v>121</v>
      </c>
      <c r="AD1065" s="155" t="s">
        <v>121</v>
      </c>
      <c r="AE1065" s="155" t="s">
        <v>121</v>
      </c>
      <c r="AF1065" s="155" t="s">
        <v>121</v>
      </c>
    </row>
    <row r="1066" spans="1:32" hidden="1">
      <c r="A1066" s="155"/>
      <c r="B1066" s="155" t="s">
        <v>1547</v>
      </c>
      <c r="C1066" s="155" t="s">
        <v>3992</v>
      </c>
      <c r="D1066" s="155" t="s">
        <v>9287</v>
      </c>
      <c r="E1066" s="155" t="s">
        <v>167</v>
      </c>
      <c r="F1066" s="155" t="s">
        <v>1549</v>
      </c>
      <c r="G1066" s="155" t="s">
        <v>1550</v>
      </c>
      <c r="H1066" s="155" t="s">
        <v>154</v>
      </c>
      <c r="I1066" s="155" t="s">
        <v>232</v>
      </c>
      <c r="J1066" s="155" t="s">
        <v>1551</v>
      </c>
      <c r="K1066" s="155" t="s">
        <v>172</v>
      </c>
      <c r="L1066" s="155" t="s">
        <v>121</v>
      </c>
      <c r="M1066" s="155" t="s">
        <v>121</v>
      </c>
      <c r="N1066" s="155" t="s">
        <v>121</v>
      </c>
      <c r="O1066" s="155" t="s">
        <v>121</v>
      </c>
      <c r="P1066" s="155" t="s">
        <v>121</v>
      </c>
      <c r="Q1066" s="155" t="s">
        <v>121</v>
      </c>
      <c r="R1066" s="155" t="s">
        <v>121</v>
      </c>
      <c r="S1066" s="155" t="s">
        <v>11705</v>
      </c>
      <c r="T1066" s="155" t="s">
        <v>9390</v>
      </c>
      <c r="U1066" s="155" t="s">
        <v>9392</v>
      </c>
      <c r="V1066" s="155" t="s">
        <v>11704</v>
      </c>
      <c r="W1066" s="155" t="s">
        <v>9297</v>
      </c>
      <c r="X1066" s="155" t="s">
        <v>121</v>
      </c>
      <c r="Y1066" s="155" t="s">
        <v>9296</v>
      </c>
      <c r="Z1066" s="155" t="s">
        <v>121</v>
      </c>
      <c r="AA1066" s="155" t="s">
        <v>121</v>
      </c>
      <c r="AB1066" s="155" t="s">
        <v>121</v>
      </c>
      <c r="AC1066" s="155" t="s">
        <v>121</v>
      </c>
      <c r="AD1066" s="155" t="s">
        <v>121</v>
      </c>
      <c r="AE1066" s="155" t="s">
        <v>121</v>
      </c>
      <c r="AF1066" s="155" t="s">
        <v>121</v>
      </c>
    </row>
    <row r="1067" spans="1:32" hidden="1">
      <c r="A1067" s="155"/>
      <c r="B1067" s="155" t="s">
        <v>858</v>
      </c>
      <c r="C1067" s="155" t="s">
        <v>11703</v>
      </c>
      <c r="D1067" s="155" t="s">
        <v>9287</v>
      </c>
      <c r="E1067" s="155" t="s">
        <v>161</v>
      </c>
      <c r="F1067" s="155" t="s">
        <v>860</v>
      </c>
      <c r="G1067" s="155" t="s">
        <v>861</v>
      </c>
      <c r="H1067" s="155" t="s">
        <v>154</v>
      </c>
      <c r="I1067" s="155" t="s">
        <v>862</v>
      </c>
      <c r="J1067" s="155" t="s">
        <v>863</v>
      </c>
      <c r="K1067" s="155" t="s">
        <v>175</v>
      </c>
      <c r="L1067" s="155" t="s">
        <v>121</v>
      </c>
      <c r="M1067" s="155" t="s">
        <v>121</v>
      </c>
      <c r="N1067" s="155" t="s">
        <v>121</v>
      </c>
      <c r="O1067" s="155" t="s">
        <v>121</v>
      </c>
      <c r="P1067" s="155" t="s">
        <v>121</v>
      </c>
      <c r="Q1067" s="155" t="s">
        <v>121</v>
      </c>
      <c r="R1067" s="155" t="s">
        <v>121</v>
      </c>
      <c r="S1067" s="155" t="s">
        <v>11702</v>
      </c>
      <c r="T1067" s="155" t="s">
        <v>9310</v>
      </c>
      <c r="U1067" s="155" t="s">
        <v>10978</v>
      </c>
      <c r="V1067" s="155" t="s">
        <v>11701</v>
      </c>
      <c r="W1067" s="155" t="s">
        <v>10070</v>
      </c>
      <c r="X1067" s="155" t="s">
        <v>121</v>
      </c>
      <c r="Y1067" s="155" t="s">
        <v>9353</v>
      </c>
      <c r="Z1067" s="155" t="s">
        <v>121</v>
      </c>
      <c r="AA1067" s="155" t="s">
        <v>121</v>
      </c>
      <c r="AB1067" s="155" t="s">
        <v>121</v>
      </c>
      <c r="AC1067" s="155" t="s">
        <v>121</v>
      </c>
      <c r="AD1067" s="155" t="s">
        <v>121</v>
      </c>
      <c r="AE1067" s="155" t="s">
        <v>121</v>
      </c>
      <c r="AF1067" s="155" t="s">
        <v>121</v>
      </c>
    </row>
    <row r="1068" spans="1:32" hidden="1">
      <c r="A1068" s="155"/>
      <c r="B1068" s="155" t="s">
        <v>256</v>
      </c>
      <c r="C1068" s="155" t="s">
        <v>4193</v>
      </c>
      <c r="D1068" s="155" t="s">
        <v>9287</v>
      </c>
      <c r="E1068" s="155" t="s">
        <v>167</v>
      </c>
      <c r="F1068" s="155" t="s">
        <v>258</v>
      </c>
      <c r="G1068" s="155" t="s">
        <v>259</v>
      </c>
      <c r="H1068" s="155" t="s">
        <v>154</v>
      </c>
      <c r="I1068" s="155" t="s">
        <v>170</v>
      </c>
      <c r="J1068" s="155" t="s">
        <v>260</v>
      </c>
      <c r="K1068" s="155" t="s">
        <v>172</v>
      </c>
      <c r="L1068" s="155" t="s">
        <v>121</v>
      </c>
      <c r="M1068" s="155" t="s">
        <v>121</v>
      </c>
      <c r="N1068" s="155" t="s">
        <v>121</v>
      </c>
      <c r="O1068" s="155" t="s">
        <v>121</v>
      </c>
      <c r="P1068" s="155" t="s">
        <v>121</v>
      </c>
      <c r="Q1068" s="155" t="s">
        <v>121</v>
      </c>
      <c r="R1068" s="155" t="s">
        <v>121</v>
      </c>
      <c r="S1068" s="155" t="s">
        <v>11700</v>
      </c>
      <c r="T1068" s="155" t="s">
        <v>9343</v>
      </c>
      <c r="U1068" s="155" t="s">
        <v>9510</v>
      </c>
      <c r="V1068" s="155" t="s">
        <v>11699</v>
      </c>
      <c r="W1068" s="155" t="s">
        <v>9297</v>
      </c>
      <c r="X1068" s="155" t="s">
        <v>121</v>
      </c>
      <c r="Y1068" s="155" t="s">
        <v>9296</v>
      </c>
      <c r="Z1068" s="155" t="s">
        <v>121</v>
      </c>
      <c r="AA1068" s="155" t="s">
        <v>121</v>
      </c>
      <c r="AB1068" s="155" t="s">
        <v>121</v>
      </c>
      <c r="AC1068" s="155" t="s">
        <v>121</v>
      </c>
      <c r="AD1068" s="155" t="s">
        <v>121</v>
      </c>
      <c r="AE1068" s="155" t="s">
        <v>121</v>
      </c>
      <c r="AF1068" s="155" t="s">
        <v>121</v>
      </c>
    </row>
    <row r="1069" spans="1:32" hidden="1">
      <c r="A1069" s="155"/>
      <c r="B1069" s="155" t="s">
        <v>1308</v>
      </c>
      <c r="C1069" s="155" t="s">
        <v>6044</v>
      </c>
      <c r="D1069" s="155" t="s">
        <v>9287</v>
      </c>
      <c r="E1069" s="155" t="s">
        <v>161</v>
      </c>
      <c r="F1069" s="155" t="s">
        <v>1310</v>
      </c>
      <c r="G1069" s="155" t="s">
        <v>1311</v>
      </c>
      <c r="H1069" s="155" t="s">
        <v>154</v>
      </c>
      <c r="I1069" s="155" t="s">
        <v>980</v>
      </c>
      <c r="J1069" s="155" t="s">
        <v>1312</v>
      </c>
      <c r="K1069" s="155" t="s">
        <v>175</v>
      </c>
      <c r="L1069" s="155" t="s">
        <v>121</v>
      </c>
      <c r="M1069" s="155" t="s">
        <v>121</v>
      </c>
      <c r="N1069" s="155" t="s">
        <v>121</v>
      </c>
      <c r="O1069" s="155" t="s">
        <v>121</v>
      </c>
      <c r="P1069" s="155" t="s">
        <v>121</v>
      </c>
      <c r="Q1069" s="155" t="s">
        <v>121</v>
      </c>
      <c r="R1069" s="155" t="s">
        <v>121</v>
      </c>
      <c r="S1069" s="155" t="s">
        <v>11698</v>
      </c>
      <c r="T1069" s="155" t="s">
        <v>9507</v>
      </c>
      <c r="U1069" s="155" t="s">
        <v>9422</v>
      </c>
      <c r="V1069" s="155" t="s">
        <v>11697</v>
      </c>
      <c r="W1069" s="155" t="s">
        <v>9282</v>
      </c>
      <c r="X1069" s="155" t="s">
        <v>9281</v>
      </c>
      <c r="Y1069" s="155" t="s">
        <v>9280</v>
      </c>
      <c r="Z1069" s="155" t="s">
        <v>121</v>
      </c>
      <c r="AA1069" s="155" t="s">
        <v>121</v>
      </c>
      <c r="AB1069" s="155" t="s">
        <v>121</v>
      </c>
      <c r="AC1069" s="155" t="s">
        <v>121</v>
      </c>
      <c r="AD1069" s="155" t="s">
        <v>121</v>
      </c>
      <c r="AE1069" s="155" t="s">
        <v>121</v>
      </c>
      <c r="AF1069" s="155" t="s">
        <v>121</v>
      </c>
    </row>
    <row r="1070" spans="1:32" hidden="1">
      <c r="A1070" s="155"/>
      <c r="B1070" s="155" t="s">
        <v>1547</v>
      </c>
      <c r="C1070" s="155" t="s">
        <v>3114</v>
      </c>
      <c r="D1070" s="155" t="s">
        <v>9287</v>
      </c>
      <c r="E1070" s="155" t="s">
        <v>167</v>
      </c>
      <c r="F1070" s="155" t="s">
        <v>1549</v>
      </c>
      <c r="G1070" s="155" t="s">
        <v>1550</v>
      </c>
      <c r="H1070" s="155" t="s">
        <v>154</v>
      </c>
      <c r="I1070" s="155" t="s">
        <v>232</v>
      </c>
      <c r="J1070" s="155" t="s">
        <v>1551</v>
      </c>
      <c r="K1070" s="155" t="s">
        <v>172</v>
      </c>
      <c r="L1070" s="155" t="s">
        <v>121</v>
      </c>
      <c r="M1070" s="155" t="s">
        <v>121</v>
      </c>
      <c r="N1070" s="155" t="s">
        <v>121</v>
      </c>
      <c r="O1070" s="155" t="s">
        <v>121</v>
      </c>
      <c r="P1070" s="155" t="s">
        <v>121</v>
      </c>
      <c r="Q1070" s="155" t="s">
        <v>121</v>
      </c>
      <c r="R1070" s="155" t="s">
        <v>121</v>
      </c>
      <c r="S1070" s="155" t="s">
        <v>11696</v>
      </c>
      <c r="T1070" s="155" t="s">
        <v>9363</v>
      </c>
      <c r="U1070" s="155" t="s">
        <v>9392</v>
      </c>
      <c r="V1070" s="155" t="s">
        <v>11695</v>
      </c>
      <c r="W1070" s="155" t="s">
        <v>9334</v>
      </c>
      <c r="X1070" s="155" t="s">
        <v>121</v>
      </c>
      <c r="Y1070" s="155" t="s">
        <v>9289</v>
      </c>
      <c r="Z1070" s="155" t="s">
        <v>121</v>
      </c>
      <c r="AA1070" s="155" t="s">
        <v>121</v>
      </c>
      <c r="AB1070" s="155" t="s">
        <v>121</v>
      </c>
      <c r="AC1070" s="155" t="s">
        <v>121</v>
      </c>
      <c r="AD1070" s="155" t="s">
        <v>121</v>
      </c>
      <c r="AE1070" s="155" t="s">
        <v>121</v>
      </c>
      <c r="AF1070" s="155" t="s">
        <v>121</v>
      </c>
    </row>
    <row r="1071" spans="1:32" hidden="1">
      <c r="A1071" s="155"/>
      <c r="B1071" s="155" t="s">
        <v>1778</v>
      </c>
      <c r="C1071" s="155" t="s">
        <v>7493</v>
      </c>
      <c r="D1071" s="155" t="s">
        <v>9287</v>
      </c>
      <c r="E1071" s="155" t="s">
        <v>161</v>
      </c>
      <c r="F1071" s="155" t="s">
        <v>1780</v>
      </c>
      <c r="G1071" s="155" t="s">
        <v>37</v>
      </c>
      <c r="H1071" s="155" t="s">
        <v>154</v>
      </c>
      <c r="I1071" s="155" t="s">
        <v>1781</v>
      </c>
      <c r="J1071" s="155" t="s">
        <v>1782</v>
      </c>
      <c r="K1071" s="155" t="s">
        <v>175</v>
      </c>
      <c r="L1071" s="155" t="s">
        <v>121</v>
      </c>
      <c r="M1071" s="155" t="s">
        <v>121</v>
      </c>
      <c r="N1071" s="155" t="s">
        <v>121</v>
      </c>
      <c r="O1071" s="155" t="s">
        <v>121</v>
      </c>
      <c r="P1071" s="155" t="s">
        <v>121</v>
      </c>
      <c r="Q1071" s="155" t="s">
        <v>121</v>
      </c>
      <c r="R1071" s="155" t="s">
        <v>121</v>
      </c>
      <c r="S1071" s="155" t="s">
        <v>11694</v>
      </c>
      <c r="T1071" s="155" t="s">
        <v>9324</v>
      </c>
      <c r="U1071" s="155" t="s">
        <v>10317</v>
      </c>
      <c r="V1071" s="155" t="s">
        <v>11693</v>
      </c>
      <c r="W1071" s="155" t="s">
        <v>9354</v>
      </c>
      <c r="X1071" s="155" t="s">
        <v>9281</v>
      </c>
      <c r="Y1071" s="155" t="s">
        <v>9353</v>
      </c>
      <c r="Z1071" s="155" t="s">
        <v>11692</v>
      </c>
      <c r="AA1071" s="155" t="s">
        <v>9438</v>
      </c>
      <c r="AB1071" s="155" t="s">
        <v>11691</v>
      </c>
      <c r="AC1071" s="155" t="s">
        <v>9437</v>
      </c>
      <c r="AD1071" s="155" t="s">
        <v>9281</v>
      </c>
      <c r="AE1071" s="155" t="s">
        <v>9436</v>
      </c>
      <c r="AF1071" s="155" t="s">
        <v>121</v>
      </c>
    </row>
    <row r="1072" spans="1:32" hidden="1">
      <c r="A1072" s="155"/>
      <c r="B1072" s="155" t="s">
        <v>148</v>
      </c>
      <c r="C1072" s="155" t="s">
        <v>4421</v>
      </c>
      <c r="D1072" s="155" t="s">
        <v>9287</v>
      </c>
      <c r="E1072" s="155" t="s">
        <v>167</v>
      </c>
      <c r="F1072" s="155" t="s">
        <v>152</v>
      </c>
      <c r="G1072" s="155" t="s">
        <v>153</v>
      </c>
      <c r="H1072" s="155" t="s">
        <v>154</v>
      </c>
      <c r="I1072" s="155" t="s">
        <v>155</v>
      </c>
      <c r="J1072" s="155" t="s">
        <v>156</v>
      </c>
      <c r="K1072" s="155" t="s">
        <v>172</v>
      </c>
      <c r="L1072" s="155" t="s">
        <v>121</v>
      </c>
      <c r="M1072" s="155" t="s">
        <v>121</v>
      </c>
      <c r="N1072" s="155" t="s">
        <v>121</v>
      </c>
      <c r="O1072" s="155" t="s">
        <v>121</v>
      </c>
      <c r="P1072" s="155" t="s">
        <v>121</v>
      </c>
      <c r="Q1072" s="155" t="s">
        <v>121</v>
      </c>
      <c r="R1072" s="155" t="s">
        <v>121</v>
      </c>
      <c r="S1072" s="155" t="s">
        <v>11690</v>
      </c>
      <c r="T1072" s="155" t="s">
        <v>9387</v>
      </c>
      <c r="U1072" s="155" t="s">
        <v>9327</v>
      </c>
      <c r="V1072" s="155" t="s">
        <v>11689</v>
      </c>
      <c r="W1072" s="155" t="s">
        <v>9350</v>
      </c>
      <c r="X1072" s="155" t="s">
        <v>121</v>
      </c>
      <c r="Y1072" s="155" t="s">
        <v>9349</v>
      </c>
      <c r="Z1072" s="155" t="s">
        <v>121</v>
      </c>
      <c r="AA1072" s="155" t="s">
        <v>121</v>
      </c>
      <c r="AB1072" s="155" t="s">
        <v>121</v>
      </c>
      <c r="AC1072" s="155" t="s">
        <v>121</v>
      </c>
      <c r="AD1072" s="155" t="s">
        <v>121</v>
      </c>
      <c r="AE1072" s="155" t="s">
        <v>121</v>
      </c>
      <c r="AF1072" s="155" t="s">
        <v>121</v>
      </c>
    </row>
    <row r="1073" spans="1:32" hidden="1">
      <c r="A1073" s="155"/>
      <c r="B1073" s="155" t="s">
        <v>380</v>
      </c>
      <c r="C1073" s="155" t="s">
        <v>4350</v>
      </c>
      <c r="D1073" s="155" t="s">
        <v>9287</v>
      </c>
      <c r="E1073" s="155" t="s">
        <v>167</v>
      </c>
      <c r="F1073" s="155" t="s">
        <v>382</v>
      </c>
      <c r="G1073" s="155" t="s">
        <v>383</v>
      </c>
      <c r="H1073" s="155" t="s">
        <v>154</v>
      </c>
      <c r="I1073" s="155" t="s">
        <v>384</v>
      </c>
      <c r="J1073" s="155" t="s">
        <v>385</v>
      </c>
      <c r="K1073" s="155" t="s">
        <v>107</v>
      </c>
      <c r="L1073" s="155" t="s">
        <v>121</v>
      </c>
      <c r="M1073" s="155" t="s">
        <v>121</v>
      </c>
      <c r="N1073" s="155" t="s">
        <v>121</v>
      </c>
      <c r="O1073" s="155" t="s">
        <v>121</v>
      </c>
      <c r="P1073" s="155" t="s">
        <v>121</v>
      </c>
      <c r="Q1073" s="155" t="s">
        <v>121</v>
      </c>
      <c r="R1073" s="155" t="s">
        <v>121</v>
      </c>
      <c r="S1073" s="155" t="s">
        <v>11688</v>
      </c>
      <c r="T1073" s="155" t="s">
        <v>9460</v>
      </c>
      <c r="U1073" s="155" t="s">
        <v>9342</v>
      </c>
      <c r="V1073" s="155" t="s">
        <v>5143</v>
      </c>
      <c r="W1073" s="155" t="s">
        <v>9350</v>
      </c>
      <c r="X1073" s="155" t="s">
        <v>121</v>
      </c>
      <c r="Y1073" s="155" t="s">
        <v>9349</v>
      </c>
      <c r="Z1073" s="155" t="s">
        <v>121</v>
      </c>
      <c r="AA1073" s="155" t="s">
        <v>121</v>
      </c>
      <c r="AB1073" s="155" t="s">
        <v>121</v>
      </c>
      <c r="AC1073" s="155" t="s">
        <v>121</v>
      </c>
      <c r="AD1073" s="155" t="s">
        <v>121</v>
      </c>
      <c r="AE1073" s="155" t="s">
        <v>121</v>
      </c>
      <c r="AF1073" s="155" t="s">
        <v>121</v>
      </c>
    </row>
    <row r="1074" spans="1:32" hidden="1">
      <c r="A1074" s="155"/>
      <c r="B1074" s="155" t="s">
        <v>756</v>
      </c>
      <c r="C1074" s="155" t="s">
        <v>6779</v>
      </c>
      <c r="D1074" s="155" t="s">
        <v>9287</v>
      </c>
      <c r="E1074" s="155" t="s">
        <v>161</v>
      </c>
      <c r="F1074" s="155" t="s">
        <v>758</v>
      </c>
      <c r="G1074" s="155" t="s">
        <v>759</v>
      </c>
      <c r="H1074" s="155" t="s">
        <v>154</v>
      </c>
      <c r="I1074" s="155" t="s">
        <v>760</v>
      </c>
      <c r="J1074" s="155" t="s">
        <v>761</v>
      </c>
      <c r="K1074" s="155" t="s">
        <v>175</v>
      </c>
      <c r="L1074" s="155" t="s">
        <v>121</v>
      </c>
      <c r="M1074" s="155" t="s">
        <v>121</v>
      </c>
      <c r="N1074" s="155" t="s">
        <v>121</v>
      </c>
      <c r="O1074" s="155" t="s">
        <v>121</v>
      </c>
      <c r="P1074" s="155" t="s">
        <v>121</v>
      </c>
      <c r="Q1074" s="155" t="s">
        <v>121</v>
      </c>
      <c r="R1074" s="155" t="s">
        <v>121</v>
      </c>
      <c r="S1074" s="155" t="s">
        <v>11687</v>
      </c>
      <c r="T1074" s="155" t="s">
        <v>9369</v>
      </c>
      <c r="U1074" s="155" t="s">
        <v>9359</v>
      </c>
      <c r="V1074" s="155" t="s">
        <v>5149</v>
      </c>
      <c r="W1074" s="155" t="s">
        <v>9303</v>
      </c>
      <c r="X1074" s="155" t="s">
        <v>121</v>
      </c>
      <c r="Y1074" s="155" t="s">
        <v>9302</v>
      </c>
      <c r="Z1074" s="155" t="s">
        <v>121</v>
      </c>
      <c r="AA1074" s="155" t="s">
        <v>121</v>
      </c>
      <c r="AB1074" s="155" t="s">
        <v>121</v>
      </c>
      <c r="AC1074" s="155" t="s">
        <v>121</v>
      </c>
      <c r="AD1074" s="155" t="s">
        <v>121</v>
      </c>
      <c r="AE1074" s="155" t="s">
        <v>121</v>
      </c>
      <c r="AF1074" s="155" t="s">
        <v>121</v>
      </c>
    </row>
    <row r="1075" spans="1:32" hidden="1">
      <c r="A1075" s="155"/>
      <c r="B1075" s="155" t="s">
        <v>1281</v>
      </c>
      <c r="C1075" s="155" t="s">
        <v>1282</v>
      </c>
      <c r="D1075" s="155" t="s">
        <v>9287</v>
      </c>
      <c r="E1075" s="155" t="s">
        <v>167</v>
      </c>
      <c r="F1075" s="155" t="s">
        <v>1283</v>
      </c>
      <c r="G1075" s="155" t="s">
        <v>1284</v>
      </c>
      <c r="H1075" s="155" t="s">
        <v>251</v>
      </c>
      <c r="I1075" s="155" t="s">
        <v>232</v>
      </c>
      <c r="J1075" s="155" t="s">
        <v>1285</v>
      </c>
      <c r="K1075" s="155" t="s">
        <v>172</v>
      </c>
      <c r="L1075" s="155" t="s">
        <v>121</v>
      </c>
      <c r="M1075" s="155" t="s">
        <v>121</v>
      </c>
      <c r="N1075" s="155" t="s">
        <v>121</v>
      </c>
      <c r="O1075" s="155" t="s">
        <v>121</v>
      </c>
      <c r="P1075" s="155" t="s">
        <v>121</v>
      </c>
      <c r="Q1075" s="155" t="s">
        <v>121</v>
      </c>
      <c r="R1075" s="155" t="s">
        <v>121</v>
      </c>
      <c r="S1075" s="155" t="s">
        <v>11686</v>
      </c>
      <c r="T1075" s="155" t="s">
        <v>9328</v>
      </c>
      <c r="U1075" s="155" t="s">
        <v>11685</v>
      </c>
      <c r="V1075" s="155" t="s">
        <v>11684</v>
      </c>
      <c r="W1075" s="155" t="s">
        <v>9354</v>
      </c>
      <c r="X1075" s="155" t="s">
        <v>9281</v>
      </c>
      <c r="Y1075" s="155" t="s">
        <v>9353</v>
      </c>
      <c r="Z1075" s="155" t="s">
        <v>121</v>
      </c>
      <c r="AA1075" s="155" t="s">
        <v>121</v>
      </c>
      <c r="AB1075" s="155" t="s">
        <v>121</v>
      </c>
      <c r="AC1075" s="155" t="s">
        <v>121</v>
      </c>
      <c r="AD1075" s="155" t="s">
        <v>121</v>
      </c>
      <c r="AE1075" s="155" t="s">
        <v>121</v>
      </c>
      <c r="AF1075" s="155" t="s">
        <v>121</v>
      </c>
    </row>
    <row r="1076" spans="1:32" hidden="1">
      <c r="A1076" s="155"/>
      <c r="B1076" s="155" t="s">
        <v>380</v>
      </c>
      <c r="C1076" s="155" t="s">
        <v>5809</v>
      </c>
      <c r="D1076" s="155" t="s">
        <v>9287</v>
      </c>
      <c r="E1076" s="155" t="s">
        <v>161</v>
      </c>
      <c r="F1076" s="155" t="s">
        <v>382</v>
      </c>
      <c r="G1076" s="155" t="s">
        <v>383</v>
      </c>
      <c r="H1076" s="155" t="s">
        <v>154</v>
      </c>
      <c r="I1076" s="155" t="s">
        <v>384</v>
      </c>
      <c r="J1076" s="155" t="s">
        <v>385</v>
      </c>
      <c r="K1076" s="155" t="s">
        <v>175</v>
      </c>
      <c r="L1076" s="155" t="s">
        <v>121</v>
      </c>
      <c r="M1076" s="155" t="s">
        <v>121</v>
      </c>
      <c r="N1076" s="155" t="s">
        <v>121</v>
      </c>
      <c r="O1076" s="155" t="s">
        <v>121</v>
      </c>
      <c r="P1076" s="155" t="s">
        <v>121</v>
      </c>
      <c r="Q1076" s="155" t="s">
        <v>121</v>
      </c>
      <c r="R1076" s="155" t="s">
        <v>121</v>
      </c>
      <c r="S1076" s="155" t="s">
        <v>11683</v>
      </c>
      <c r="T1076" s="155" t="s">
        <v>9376</v>
      </c>
      <c r="U1076" s="155" t="s">
        <v>9673</v>
      </c>
      <c r="V1076" s="155" t="s">
        <v>11682</v>
      </c>
      <c r="W1076" s="155" t="s">
        <v>9365</v>
      </c>
      <c r="X1076" s="155" t="s">
        <v>121</v>
      </c>
      <c r="Y1076" s="155" t="s">
        <v>9349</v>
      </c>
      <c r="Z1076" s="155" t="s">
        <v>121</v>
      </c>
      <c r="AA1076" s="155" t="s">
        <v>121</v>
      </c>
      <c r="AB1076" s="155" t="s">
        <v>121</v>
      </c>
      <c r="AC1076" s="155" t="s">
        <v>121</v>
      </c>
      <c r="AD1076" s="155" t="s">
        <v>121</v>
      </c>
      <c r="AE1076" s="155" t="s">
        <v>121</v>
      </c>
      <c r="AF1076" s="155" t="s">
        <v>121</v>
      </c>
    </row>
    <row r="1077" spans="1:32" hidden="1">
      <c r="A1077" s="155"/>
      <c r="B1077" s="155" t="s">
        <v>256</v>
      </c>
      <c r="C1077" s="155" t="s">
        <v>5919</v>
      </c>
      <c r="D1077" s="155" t="s">
        <v>9287</v>
      </c>
      <c r="E1077" s="155" t="s">
        <v>161</v>
      </c>
      <c r="F1077" s="155" t="s">
        <v>258</v>
      </c>
      <c r="G1077" s="155" t="s">
        <v>259</v>
      </c>
      <c r="H1077" s="155" t="s">
        <v>154</v>
      </c>
      <c r="I1077" s="155" t="s">
        <v>170</v>
      </c>
      <c r="J1077" s="155" t="s">
        <v>260</v>
      </c>
      <c r="K1077" s="155" t="s">
        <v>175</v>
      </c>
      <c r="L1077" s="155" t="s">
        <v>121</v>
      </c>
      <c r="M1077" s="155" t="s">
        <v>121</v>
      </c>
      <c r="N1077" s="155" t="s">
        <v>121</v>
      </c>
      <c r="O1077" s="155" t="s">
        <v>121</v>
      </c>
      <c r="P1077" s="155" t="s">
        <v>121</v>
      </c>
      <c r="Q1077" s="155" t="s">
        <v>121</v>
      </c>
      <c r="R1077" s="155" t="s">
        <v>121</v>
      </c>
      <c r="S1077" s="155" t="s">
        <v>11681</v>
      </c>
      <c r="T1077" s="155" t="s">
        <v>9293</v>
      </c>
      <c r="U1077" s="155" t="s">
        <v>9292</v>
      </c>
      <c r="V1077" s="155" t="s">
        <v>11680</v>
      </c>
      <c r="W1077" s="155" t="s">
        <v>9290</v>
      </c>
      <c r="X1077" s="155" t="s">
        <v>9281</v>
      </c>
      <c r="Y1077" s="155" t="s">
        <v>9289</v>
      </c>
      <c r="Z1077" s="155" t="s">
        <v>121</v>
      </c>
      <c r="AA1077" s="155" t="s">
        <v>121</v>
      </c>
      <c r="AB1077" s="155" t="s">
        <v>121</v>
      </c>
      <c r="AC1077" s="155" t="s">
        <v>121</v>
      </c>
      <c r="AD1077" s="155" t="s">
        <v>121</v>
      </c>
      <c r="AE1077" s="155" t="s">
        <v>121</v>
      </c>
      <c r="AF1077" s="155" t="s">
        <v>121</v>
      </c>
    </row>
    <row r="1078" spans="1:32" hidden="1">
      <c r="A1078" s="155"/>
      <c r="B1078" s="155" t="s">
        <v>1308</v>
      </c>
      <c r="C1078" s="155" t="s">
        <v>6187</v>
      </c>
      <c r="D1078" s="155" t="s">
        <v>9287</v>
      </c>
      <c r="E1078" s="155" t="s">
        <v>161</v>
      </c>
      <c r="F1078" s="155" t="s">
        <v>1310</v>
      </c>
      <c r="G1078" s="155" t="s">
        <v>1311</v>
      </c>
      <c r="H1078" s="155" t="s">
        <v>154</v>
      </c>
      <c r="I1078" s="155" t="s">
        <v>980</v>
      </c>
      <c r="J1078" s="155" t="s">
        <v>1312</v>
      </c>
      <c r="K1078" s="155" t="s">
        <v>175</v>
      </c>
      <c r="L1078" s="155" t="s">
        <v>121</v>
      </c>
      <c r="M1078" s="155" t="s">
        <v>121</v>
      </c>
      <c r="N1078" s="155" t="s">
        <v>121</v>
      </c>
      <c r="O1078" s="155" t="s">
        <v>121</v>
      </c>
      <c r="P1078" s="155" t="s">
        <v>121</v>
      </c>
      <c r="Q1078" s="155" t="s">
        <v>121</v>
      </c>
      <c r="R1078" s="155" t="s">
        <v>121</v>
      </c>
      <c r="S1078" s="155" t="s">
        <v>11679</v>
      </c>
      <c r="T1078" s="155" t="s">
        <v>9427</v>
      </c>
      <c r="U1078" s="155" t="s">
        <v>9422</v>
      </c>
      <c r="V1078" s="155" t="s">
        <v>11678</v>
      </c>
      <c r="W1078" s="155" t="s">
        <v>9303</v>
      </c>
      <c r="X1078" s="155" t="s">
        <v>121</v>
      </c>
      <c r="Y1078" s="155" t="s">
        <v>9302</v>
      </c>
      <c r="Z1078" s="155" t="s">
        <v>121</v>
      </c>
      <c r="AA1078" s="155" t="s">
        <v>121</v>
      </c>
      <c r="AB1078" s="155" t="s">
        <v>121</v>
      </c>
      <c r="AC1078" s="155" t="s">
        <v>121</v>
      </c>
      <c r="AD1078" s="155" t="s">
        <v>121</v>
      </c>
      <c r="AE1078" s="155" t="s">
        <v>121</v>
      </c>
      <c r="AF1078" s="155" t="s">
        <v>121</v>
      </c>
    </row>
    <row r="1079" spans="1:32" hidden="1">
      <c r="A1079" s="155"/>
      <c r="B1079" s="155" t="s">
        <v>165</v>
      </c>
      <c r="C1079" s="155" t="s">
        <v>3174</v>
      </c>
      <c r="D1079" s="155" t="s">
        <v>9287</v>
      </c>
      <c r="E1079" s="155" t="s">
        <v>167</v>
      </c>
      <c r="F1079" s="155" t="s">
        <v>168</v>
      </c>
      <c r="G1079" s="155" t="s">
        <v>169</v>
      </c>
      <c r="H1079" s="155" t="s">
        <v>154</v>
      </c>
      <c r="I1079" s="155" t="s">
        <v>170</v>
      </c>
      <c r="J1079" s="155" t="s">
        <v>171</v>
      </c>
      <c r="K1079" s="155" t="s">
        <v>172</v>
      </c>
      <c r="L1079" s="155" t="s">
        <v>121</v>
      </c>
      <c r="M1079" s="155" t="s">
        <v>121</v>
      </c>
      <c r="N1079" s="155" t="s">
        <v>121</v>
      </c>
      <c r="O1079" s="155" t="s">
        <v>121</v>
      </c>
      <c r="P1079" s="155" t="s">
        <v>121</v>
      </c>
      <c r="Q1079" s="155" t="s">
        <v>121</v>
      </c>
      <c r="R1079" s="155" t="s">
        <v>121</v>
      </c>
      <c r="S1079" s="155" t="s">
        <v>11677</v>
      </c>
      <c r="T1079" s="155" t="s">
        <v>9541</v>
      </c>
      <c r="U1079" s="155" t="s">
        <v>9524</v>
      </c>
      <c r="V1079" s="155" t="s">
        <v>11676</v>
      </c>
      <c r="W1079" s="155" t="s">
        <v>10070</v>
      </c>
      <c r="X1079" s="155" t="s">
        <v>121</v>
      </c>
      <c r="Y1079" s="155" t="s">
        <v>9353</v>
      </c>
      <c r="Z1079" s="155" t="s">
        <v>121</v>
      </c>
      <c r="AA1079" s="155" t="s">
        <v>121</v>
      </c>
      <c r="AB1079" s="155" t="s">
        <v>121</v>
      </c>
      <c r="AC1079" s="155" t="s">
        <v>121</v>
      </c>
      <c r="AD1079" s="155" t="s">
        <v>121</v>
      </c>
      <c r="AE1079" s="155" t="s">
        <v>121</v>
      </c>
      <c r="AF1079" s="155" t="s">
        <v>121</v>
      </c>
    </row>
    <row r="1080" spans="1:32" hidden="1">
      <c r="A1080" s="155"/>
      <c r="B1080" s="155" t="s">
        <v>248</v>
      </c>
      <c r="C1080" s="155" t="s">
        <v>4374</v>
      </c>
      <c r="D1080" s="155" t="s">
        <v>9287</v>
      </c>
      <c r="E1080" s="155" t="s">
        <v>151</v>
      </c>
      <c r="F1080" s="155" t="s">
        <v>250</v>
      </c>
      <c r="G1080" s="155" t="s">
        <v>39</v>
      </c>
      <c r="H1080" s="155" t="s">
        <v>154</v>
      </c>
      <c r="I1080" s="155" t="s">
        <v>189</v>
      </c>
      <c r="J1080" s="155" t="s">
        <v>190</v>
      </c>
      <c r="K1080" s="155" t="s">
        <v>107</v>
      </c>
      <c r="L1080" s="155" t="s">
        <v>121</v>
      </c>
      <c r="M1080" s="155" t="s">
        <v>121</v>
      </c>
      <c r="N1080" s="155" t="s">
        <v>121</v>
      </c>
      <c r="O1080" s="155" t="s">
        <v>121</v>
      </c>
      <c r="P1080" s="155" t="s">
        <v>121</v>
      </c>
      <c r="Q1080" s="155" t="s">
        <v>121</v>
      </c>
      <c r="R1080" s="155" t="s">
        <v>121</v>
      </c>
      <c r="S1080" s="155" t="s">
        <v>11675</v>
      </c>
      <c r="T1080" s="155" t="s">
        <v>9488</v>
      </c>
      <c r="U1080" s="155" t="s">
        <v>9402</v>
      </c>
      <c r="V1080" s="155" t="s">
        <v>5037</v>
      </c>
      <c r="W1080" s="155" t="s">
        <v>10003</v>
      </c>
      <c r="X1080" s="155" t="s">
        <v>121</v>
      </c>
      <c r="Y1080" s="155" t="s">
        <v>9411</v>
      </c>
      <c r="Z1080" s="155" t="s">
        <v>11674</v>
      </c>
      <c r="AA1080" s="155" t="s">
        <v>9438</v>
      </c>
      <c r="AB1080" s="155" t="s">
        <v>11673</v>
      </c>
      <c r="AC1080" s="155" t="s">
        <v>9437</v>
      </c>
      <c r="AD1080" s="155" t="s">
        <v>9281</v>
      </c>
      <c r="AE1080" s="155" t="s">
        <v>9436</v>
      </c>
      <c r="AF1080" s="155" t="s">
        <v>121</v>
      </c>
    </row>
    <row r="1081" spans="1:32" hidden="1">
      <c r="A1081" s="155"/>
      <c r="B1081" s="155" t="s">
        <v>380</v>
      </c>
      <c r="C1081" s="155" t="s">
        <v>4188</v>
      </c>
      <c r="D1081" s="155" t="s">
        <v>9287</v>
      </c>
      <c r="E1081" s="155" t="s">
        <v>167</v>
      </c>
      <c r="F1081" s="155" t="s">
        <v>382</v>
      </c>
      <c r="G1081" s="155" t="s">
        <v>383</v>
      </c>
      <c r="H1081" s="155" t="s">
        <v>154</v>
      </c>
      <c r="I1081" s="155" t="s">
        <v>384</v>
      </c>
      <c r="J1081" s="155" t="s">
        <v>385</v>
      </c>
      <c r="K1081" s="155" t="s">
        <v>107</v>
      </c>
      <c r="L1081" s="155" t="s">
        <v>121</v>
      </c>
      <c r="M1081" s="155" t="s">
        <v>121</v>
      </c>
      <c r="N1081" s="155" t="s">
        <v>121</v>
      </c>
      <c r="O1081" s="155" t="s">
        <v>121</v>
      </c>
      <c r="P1081" s="155" t="s">
        <v>121</v>
      </c>
      <c r="Q1081" s="155" t="s">
        <v>121</v>
      </c>
      <c r="R1081" s="155" t="s">
        <v>121</v>
      </c>
      <c r="S1081" s="155" t="s">
        <v>11672</v>
      </c>
      <c r="T1081" s="155" t="s">
        <v>9300</v>
      </c>
      <c r="U1081" s="155" t="s">
        <v>9342</v>
      </c>
      <c r="V1081" s="155" t="s">
        <v>11671</v>
      </c>
      <c r="W1081" s="155" t="s">
        <v>9297</v>
      </c>
      <c r="X1081" s="155" t="s">
        <v>121</v>
      </c>
      <c r="Y1081" s="155" t="s">
        <v>9296</v>
      </c>
      <c r="Z1081" s="155" t="s">
        <v>121</v>
      </c>
      <c r="AA1081" s="155" t="s">
        <v>121</v>
      </c>
      <c r="AB1081" s="155" t="s">
        <v>121</v>
      </c>
      <c r="AC1081" s="155" t="s">
        <v>121</v>
      </c>
      <c r="AD1081" s="155" t="s">
        <v>121</v>
      </c>
      <c r="AE1081" s="155" t="s">
        <v>121</v>
      </c>
      <c r="AF1081" s="155" t="s">
        <v>121</v>
      </c>
    </row>
    <row r="1082" spans="1:32" hidden="1">
      <c r="A1082" s="155"/>
      <c r="B1082" s="155" t="s">
        <v>775</v>
      </c>
      <c r="C1082" s="155" t="s">
        <v>6398</v>
      </c>
      <c r="D1082" s="155" t="s">
        <v>9287</v>
      </c>
      <c r="E1082" s="155" t="s">
        <v>161</v>
      </c>
      <c r="F1082" s="155" t="s">
        <v>777</v>
      </c>
      <c r="G1082" s="155" t="s">
        <v>778</v>
      </c>
      <c r="H1082" s="155" t="s">
        <v>154</v>
      </c>
      <c r="I1082" s="155" t="s">
        <v>269</v>
      </c>
      <c r="J1082" s="155" t="s">
        <v>779</v>
      </c>
      <c r="K1082" s="155" t="s">
        <v>175</v>
      </c>
      <c r="L1082" s="155" t="s">
        <v>121</v>
      </c>
      <c r="M1082" s="155" t="s">
        <v>121</v>
      </c>
      <c r="N1082" s="155" t="s">
        <v>121</v>
      </c>
      <c r="O1082" s="155" t="s">
        <v>121</v>
      </c>
      <c r="P1082" s="155" t="s">
        <v>121</v>
      </c>
      <c r="Q1082" s="155" t="s">
        <v>121</v>
      </c>
      <c r="R1082" s="155" t="s">
        <v>121</v>
      </c>
      <c r="S1082" s="155" t="s">
        <v>11670</v>
      </c>
      <c r="T1082" s="155" t="s">
        <v>9319</v>
      </c>
      <c r="U1082" s="155" t="s">
        <v>9924</v>
      </c>
      <c r="V1082" s="155" t="s">
        <v>11669</v>
      </c>
      <c r="W1082" s="155" t="s">
        <v>10089</v>
      </c>
      <c r="X1082" s="155" t="s">
        <v>9281</v>
      </c>
      <c r="Y1082" s="155" t="s">
        <v>9289</v>
      </c>
      <c r="Z1082" s="155" t="s">
        <v>121</v>
      </c>
      <c r="AA1082" s="155" t="s">
        <v>121</v>
      </c>
      <c r="AB1082" s="155" t="s">
        <v>121</v>
      </c>
      <c r="AC1082" s="155" t="s">
        <v>121</v>
      </c>
      <c r="AD1082" s="155" t="s">
        <v>121</v>
      </c>
      <c r="AE1082" s="155" t="s">
        <v>121</v>
      </c>
      <c r="AF1082" s="155" t="s">
        <v>121</v>
      </c>
    </row>
    <row r="1083" spans="1:32" hidden="1">
      <c r="A1083" s="155"/>
      <c r="B1083" s="155" t="s">
        <v>248</v>
      </c>
      <c r="C1083" s="155" t="s">
        <v>11668</v>
      </c>
      <c r="D1083" s="155" t="s">
        <v>9287</v>
      </c>
      <c r="E1083" s="155" t="s">
        <v>161</v>
      </c>
      <c r="F1083" s="155" t="s">
        <v>250</v>
      </c>
      <c r="G1083" s="155" t="s">
        <v>39</v>
      </c>
      <c r="H1083" s="155" t="s">
        <v>308</v>
      </c>
      <c r="I1083" s="155" t="s">
        <v>189</v>
      </c>
      <c r="J1083" s="155" t="s">
        <v>190</v>
      </c>
      <c r="K1083" s="155" t="s">
        <v>175</v>
      </c>
      <c r="L1083" s="155" t="s">
        <v>121</v>
      </c>
      <c r="M1083" s="155" t="s">
        <v>121</v>
      </c>
      <c r="N1083" s="155" t="s">
        <v>121</v>
      </c>
      <c r="O1083" s="155" t="s">
        <v>121</v>
      </c>
      <c r="P1083" s="155" t="s">
        <v>121</v>
      </c>
      <c r="Q1083" s="155" t="s">
        <v>121</v>
      </c>
      <c r="R1083" s="155" t="s">
        <v>121</v>
      </c>
      <c r="S1083" s="155" t="s">
        <v>11667</v>
      </c>
      <c r="T1083" s="155" t="s">
        <v>9347</v>
      </c>
      <c r="U1083" s="155" t="s">
        <v>11579</v>
      </c>
      <c r="V1083" s="155" t="s">
        <v>11666</v>
      </c>
      <c r="W1083" s="155" t="s">
        <v>9290</v>
      </c>
      <c r="X1083" s="155" t="s">
        <v>9281</v>
      </c>
      <c r="Y1083" s="155" t="s">
        <v>9289</v>
      </c>
      <c r="Z1083" s="155" t="s">
        <v>11665</v>
      </c>
      <c r="AA1083" s="155" t="s">
        <v>9438</v>
      </c>
      <c r="AB1083" s="155" t="s">
        <v>11581</v>
      </c>
      <c r="AC1083" s="155" t="s">
        <v>9437</v>
      </c>
      <c r="AD1083" s="155" t="s">
        <v>9281</v>
      </c>
      <c r="AE1083" s="155" t="s">
        <v>9436</v>
      </c>
      <c r="AF1083" s="155" t="s">
        <v>121</v>
      </c>
    </row>
    <row r="1084" spans="1:32" hidden="1">
      <c r="A1084" s="155"/>
      <c r="B1084" s="155" t="s">
        <v>380</v>
      </c>
      <c r="C1084" s="155" t="s">
        <v>5746</v>
      </c>
      <c r="D1084" s="155" t="s">
        <v>9287</v>
      </c>
      <c r="E1084" s="155" t="s">
        <v>161</v>
      </c>
      <c r="F1084" s="155" t="s">
        <v>382</v>
      </c>
      <c r="G1084" s="155" t="s">
        <v>383</v>
      </c>
      <c r="H1084" s="155" t="s">
        <v>154</v>
      </c>
      <c r="I1084" s="155" t="s">
        <v>384</v>
      </c>
      <c r="J1084" s="155" t="s">
        <v>385</v>
      </c>
      <c r="K1084" s="155" t="s">
        <v>175</v>
      </c>
      <c r="L1084" s="155" t="s">
        <v>121</v>
      </c>
      <c r="M1084" s="155" t="s">
        <v>121</v>
      </c>
      <c r="N1084" s="155" t="s">
        <v>121</v>
      </c>
      <c r="O1084" s="155" t="s">
        <v>121</v>
      </c>
      <c r="P1084" s="155" t="s">
        <v>121</v>
      </c>
      <c r="Q1084" s="155" t="s">
        <v>121</v>
      </c>
      <c r="R1084" s="155" t="s">
        <v>121</v>
      </c>
      <c r="S1084" s="155" t="s">
        <v>11664</v>
      </c>
      <c r="T1084" s="155" t="s">
        <v>9394</v>
      </c>
      <c r="U1084" s="155" t="s">
        <v>9673</v>
      </c>
      <c r="V1084" s="155" t="s">
        <v>11663</v>
      </c>
      <c r="W1084" s="155" t="s">
        <v>9334</v>
      </c>
      <c r="X1084" s="155" t="s">
        <v>121</v>
      </c>
      <c r="Y1084" s="155" t="s">
        <v>9289</v>
      </c>
      <c r="Z1084" s="155" t="s">
        <v>121</v>
      </c>
      <c r="AA1084" s="155" t="s">
        <v>121</v>
      </c>
      <c r="AB1084" s="155" t="s">
        <v>121</v>
      </c>
      <c r="AC1084" s="155" t="s">
        <v>121</v>
      </c>
      <c r="AD1084" s="155" t="s">
        <v>121</v>
      </c>
      <c r="AE1084" s="155" t="s">
        <v>121</v>
      </c>
      <c r="AF1084" s="155" t="s">
        <v>121</v>
      </c>
    </row>
    <row r="1085" spans="1:32" hidden="1">
      <c r="A1085" s="155"/>
      <c r="B1085" s="155" t="s">
        <v>976</v>
      </c>
      <c r="C1085" s="155" t="s">
        <v>6768</v>
      </c>
      <c r="D1085" s="155" t="s">
        <v>9287</v>
      </c>
      <c r="E1085" s="155" t="s">
        <v>161</v>
      </c>
      <c r="F1085" s="155" t="s">
        <v>978</v>
      </c>
      <c r="G1085" s="155" t="s">
        <v>979</v>
      </c>
      <c r="H1085" s="155" t="s">
        <v>154</v>
      </c>
      <c r="I1085" s="155" t="s">
        <v>980</v>
      </c>
      <c r="J1085" s="155" t="s">
        <v>981</v>
      </c>
      <c r="K1085" s="155" t="s">
        <v>175</v>
      </c>
      <c r="L1085" s="155" t="s">
        <v>121</v>
      </c>
      <c r="M1085" s="155" t="s">
        <v>121</v>
      </c>
      <c r="N1085" s="155" t="s">
        <v>121</v>
      </c>
      <c r="O1085" s="155" t="s">
        <v>121</v>
      </c>
      <c r="P1085" s="155" t="s">
        <v>121</v>
      </c>
      <c r="Q1085" s="155" t="s">
        <v>121</v>
      </c>
      <c r="R1085" s="155" t="s">
        <v>121</v>
      </c>
      <c r="S1085" s="155" t="s">
        <v>11662</v>
      </c>
      <c r="T1085" s="155" t="s">
        <v>9366</v>
      </c>
      <c r="U1085" s="155" t="s">
        <v>10983</v>
      </c>
      <c r="V1085" s="155" t="s">
        <v>11661</v>
      </c>
      <c r="W1085" s="155" t="s">
        <v>9365</v>
      </c>
      <c r="X1085" s="155" t="s">
        <v>121</v>
      </c>
      <c r="Y1085" s="155" t="s">
        <v>9349</v>
      </c>
      <c r="Z1085" s="155" t="s">
        <v>121</v>
      </c>
      <c r="AA1085" s="155" t="s">
        <v>121</v>
      </c>
      <c r="AB1085" s="155" t="s">
        <v>121</v>
      </c>
      <c r="AC1085" s="155" t="s">
        <v>121</v>
      </c>
      <c r="AD1085" s="155" t="s">
        <v>121</v>
      </c>
      <c r="AE1085" s="155" t="s">
        <v>121</v>
      </c>
      <c r="AF1085" s="155" t="s">
        <v>121</v>
      </c>
    </row>
    <row r="1086" spans="1:32" hidden="1">
      <c r="A1086" s="155"/>
      <c r="B1086" s="155" t="s">
        <v>274</v>
      </c>
      <c r="C1086" s="155" t="s">
        <v>533</v>
      </c>
      <c r="D1086" s="155" t="s">
        <v>9287</v>
      </c>
      <c r="E1086" s="155" t="s">
        <v>151</v>
      </c>
      <c r="F1086" s="155" t="s">
        <v>277</v>
      </c>
      <c r="G1086" s="155" t="s">
        <v>278</v>
      </c>
      <c r="H1086" s="155" t="s">
        <v>154</v>
      </c>
      <c r="I1086" s="155" t="s">
        <v>279</v>
      </c>
      <c r="J1086" s="155" t="s">
        <v>280</v>
      </c>
      <c r="K1086" s="155" t="s">
        <v>234</v>
      </c>
      <c r="L1086" s="155" t="s">
        <v>121</v>
      </c>
      <c r="M1086" s="155" t="s">
        <v>121</v>
      </c>
      <c r="N1086" s="155" t="s">
        <v>121</v>
      </c>
      <c r="O1086" s="155" t="s">
        <v>121</v>
      </c>
      <c r="P1086" s="155" t="s">
        <v>121</v>
      </c>
      <c r="Q1086" s="155" t="s">
        <v>121</v>
      </c>
      <c r="R1086" s="155" t="s">
        <v>121</v>
      </c>
      <c r="S1086" s="155" t="s">
        <v>11660</v>
      </c>
      <c r="T1086" s="155" t="s">
        <v>9397</v>
      </c>
      <c r="U1086" s="155" t="s">
        <v>10432</v>
      </c>
      <c r="V1086" s="155" t="s">
        <v>11659</v>
      </c>
      <c r="W1086" s="155" t="s">
        <v>9350</v>
      </c>
      <c r="X1086" s="155" t="s">
        <v>121</v>
      </c>
      <c r="Y1086" s="155" t="s">
        <v>9349</v>
      </c>
      <c r="Z1086" s="155" t="s">
        <v>121</v>
      </c>
      <c r="AA1086" s="155" t="s">
        <v>121</v>
      </c>
      <c r="AB1086" s="155" t="s">
        <v>121</v>
      </c>
      <c r="AC1086" s="155" t="s">
        <v>121</v>
      </c>
      <c r="AD1086" s="155" t="s">
        <v>121</v>
      </c>
      <c r="AE1086" s="155" t="s">
        <v>121</v>
      </c>
      <c r="AF1086" s="155" t="s">
        <v>121</v>
      </c>
    </row>
    <row r="1087" spans="1:32" hidden="1">
      <c r="A1087" s="155"/>
      <c r="B1087" s="155" t="s">
        <v>248</v>
      </c>
      <c r="C1087" s="155" t="s">
        <v>1704</v>
      </c>
      <c r="D1087" s="155" t="s">
        <v>9287</v>
      </c>
      <c r="E1087" s="155" t="s">
        <v>151</v>
      </c>
      <c r="F1087" s="155" t="s">
        <v>250</v>
      </c>
      <c r="G1087" s="155" t="s">
        <v>39</v>
      </c>
      <c r="H1087" s="155" t="s">
        <v>154</v>
      </c>
      <c r="I1087" s="155" t="s">
        <v>189</v>
      </c>
      <c r="J1087" s="155" t="s">
        <v>190</v>
      </c>
      <c r="K1087" s="155" t="s">
        <v>107</v>
      </c>
      <c r="L1087" s="155" t="s">
        <v>121</v>
      </c>
      <c r="M1087" s="155" t="s">
        <v>121</v>
      </c>
      <c r="N1087" s="155" t="s">
        <v>121</v>
      </c>
      <c r="O1087" s="155" t="s">
        <v>121</v>
      </c>
      <c r="P1087" s="155" t="s">
        <v>121</v>
      </c>
      <c r="Q1087" s="155" t="s">
        <v>121</v>
      </c>
      <c r="R1087" s="155" t="s">
        <v>121</v>
      </c>
      <c r="S1087" s="155" t="s">
        <v>11658</v>
      </c>
      <c r="T1087" s="155" t="s">
        <v>9324</v>
      </c>
      <c r="U1087" s="155" t="s">
        <v>9402</v>
      </c>
      <c r="V1087" s="155" t="s">
        <v>11657</v>
      </c>
      <c r="W1087" s="155" t="s">
        <v>9354</v>
      </c>
      <c r="X1087" s="155" t="s">
        <v>121</v>
      </c>
      <c r="Y1087" s="155" t="s">
        <v>9440</v>
      </c>
      <c r="Z1087" s="155" t="s">
        <v>11656</v>
      </c>
      <c r="AA1087" s="155" t="s">
        <v>9438</v>
      </c>
      <c r="AB1087" s="155" t="s">
        <v>11655</v>
      </c>
      <c r="AC1087" s="155" t="s">
        <v>9437</v>
      </c>
      <c r="AD1087" s="155" t="s">
        <v>9281</v>
      </c>
      <c r="AE1087" s="155" t="s">
        <v>9436</v>
      </c>
      <c r="AF1087" s="155" t="s">
        <v>121</v>
      </c>
    </row>
    <row r="1088" spans="1:32" hidden="1">
      <c r="A1088" s="155"/>
      <c r="B1088" s="155" t="s">
        <v>210</v>
      </c>
      <c r="C1088" s="155" t="s">
        <v>1977</v>
      </c>
      <c r="D1088" s="155" t="s">
        <v>9287</v>
      </c>
      <c r="E1088" s="155" t="s">
        <v>151</v>
      </c>
      <c r="F1088" s="155" t="s">
        <v>212</v>
      </c>
      <c r="G1088" s="155" t="s">
        <v>213</v>
      </c>
      <c r="H1088" s="155" t="s">
        <v>154</v>
      </c>
      <c r="I1088" s="155" t="s">
        <v>215</v>
      </c>
      <c r="J1088" s="155" t="s">
        <v>216</v>
      </c>
      <c r="K1088" s="155" t="s">
        <v>107</v>
      </c>
      <c r="L1088" s="155" t="s">
        <v>121</v>
      </c>
      <c r="M1088" s="155" t="s">
        <v>121</v>
      </c>
      <c r="N1088" s="155" t="s">
        <v>121</v>
      </c>
      <c r="O1088" s="155" t="s">
        <v>121</v>
      </c>
      <c r="P1088" s="155" t="s">
        <v>121</v>
      </c>
      <c r="Q1088" s="155" t="s">
        <v>121</v>
      </c>
      <c r="R1088" s="155" t="s">
        <v>121</v>
      </c>
      <c r="S1088" s="155" t="s">
        <v>11654</v>
      </c>
      <c r="T1088" s="155" t="s">
        <v>9339</v>
      </c>
      <c r="U1088" s="155" t="s">
        <v>9647</v>
      </c>
      <c r="V1088" s="155" t="s">
        <v>11653</v>
      </c>
      <c r="W1088" s="155" t="s">
        <v>10070</v>
      </c>
      <c r="X1088" s="155" t="s">
        <v>121</v>
      </c>
      <c r="Y1088" s="155" t="s">
        <v>9353</v>
      </c>
      <c r="Z1088" s="155" t="s">
        <v>121</v>
      </c>
      <c r="AA1088" s="155" t="s">
        <v>121</v>
      </c>
      <c r="AB1088" s="155" t="s">
        <v>121</v>
      </c>
      <c r="AC1088" s="155" t="s">
        <v>121</v>
      </c>
      <c r="AD1088" s="155" t="s">
        <v>121</v>
      </c>
      <c r="AE1088" s="155" t="s">
        <v>121</v>
      </c>
      <c r="AF1088" s="155" t="s">
        <v>121</v>
      </c>
    </row>
    <row r="1089" spans="1:32" hidden="1">
      <c r="A1089" s="155"/>
      <c r="B1089" s="155" t="s">
        <v>256</v>
      </c>
      <c r="C1089" s="155" t="s">
        <v>5849</v>
      </c>
      <c r="D1089" s="155" t="s">
        <v>9287</v>
      </c>
      <c r="E1089" s="155" t="s">
        <v>161</v>
      </c>
      <c r="F1089" s="155" t="s">
        <v>258</v>
      </c>
      <c r="G1089" s="155" t="s">
        <v>259</v>
      </c>
      <c r="H1089" s="155" t="s">
        <v>154</v>
      </c>
      <c r="I1089" s="155" t="s">
        <v>170</v>
      </c>
      <c r="J1089" s="155" t="s">
        <v>260</v>
      </c>
      <c r="K1089" s="155" t="s">
        <v>175</v>
      </c>
      <c r="L1089" s="155" t="s">
        <v>121</v>
      </c>
      <c r="M1089" s="155" t="s">
        <v>121</v>
      </c>
      <c r="N1089" s="155" t="s">
        <v>121</v>
      </c>
      <c r="O1089" s="155" t="s">
        <v>121</v>
      </c>
      <c r="P1089" s="155" t="s">
        <v>121</v>
      </c>
      <c r="Q1089" s="155" t="s">
        <v>121</v>
      </c>
      <c r="R1089" s="155" t="s">
        <v>121</v>
      </c>
      <c r="S1089" s="155" t="s">
        <v>11652</v>
      </c>
      <c r="T1089" s="155" t="s">
        <v>9511</v>
      </c>
      <c r="U1089" s="155" t="s">
        <v>9292</v>
      </c>
      <c r="V1089" s="155" t="s">
        <v>11651</v>
      </c>
      <c r="W1089" s="155" t="s">
        <v>10003</v>
      </c>
      <c r="X1089" s="155" t="s">
        <v>121</v>
      </c>
      <c r="Y1089" s="155" t="s">
        <v>9411</v>
      </c>
      <c r="Z1089" s="155" t="s">
        <v>121</v>
      </c>
      <c r="AA1089" s="155" t="s">
        <v>121</v>
      </c>
      <c r="AB1089" s="155" t="s">
        <v>121</v>
      </c>
      <c r="AC1089" s="155" t="s">
        <v>121</v>
      </c>
      <c r="AD1089" s="155" t="s">
        <v>121</v>
      </c>
      <c r="AE1089" s="155" t="s">
        <v>121</v>
      </c>
      <c r="AF1089" s="155" t="s">
        <v>121</v>
      </c>
    </row>
    <row r="1090" spans="1:32" hidden="1">
      <c r="A1090" s="155"/>
      <c r="B1090" s="155" t="s">
        <v>1102</v>
      </c>
      <c r="C1090" s="155" t="s">
        <v>2677</v>
      </c>
      <c r="D1090" s="155" t="s">
        <v>9287</v>
      </c>
      <c r="E1090" s="155" t="s">
        <v>151</v>
      </c>
      <c r="F1090" s="155" t="s">
        <v>1104</v>
      </c>
      <c r="G1090" s="155" t="s">
        <v>1105</v>
      </c>
      <c r="H1090" s="155" t="s">
        <v>154</v>
      </c>
      <c r="I1090" s="155" t="s">
        <v>760</v>
      </c>
      <c r="J1090" s="155" t="s">
        <v>1106</v>
      </c>
      <c r="K1090" s="155" t="s">
        <v>107</v>
      </c>
      <c r="L1090" s="155" t="s">
        <v>121</v>
      </c>
      <c r="M1090" s="155" t="s">
        <v>121</v>
      </c>
      <c r="N1090" s="155" t="s">
        <v>121</v>
      </c>
      <c r="O1090" s="155" t="s">
        <v>121</v>
      </c>
      <c r="P1090" s="155" t="s">
        <v>121</v>
      </c>
      <c r="Q1090" s="155" t="s">
        <v>121</v>
      </c>
      <c r="R1090" s="155" t="s">
        <v>121</v>
      </c>
      <c r="S1090" s="155" t="s">
        <v>11650</v>
      </c>
      <c r="T1090" s="155" t="s">
        <v>9466</v>
      </c>
      <c r="U1090" s="155" t="s">
        <v>11649</v>
      </c>
      <c r="V1090" s="155" t="s">
        <v>11648</v>
      </c>
      <c r="W1090" s="155" t="s">
        <v>9365</v>
      </c>
      <c r="X1090" s="155" t="s">
        <v>121</v>
      </c>
      <c r="Y1090" s="155" t="s">
        <v>9349</v>
      </c>
      <c r="Z1090" s="155" t="s">
        <v>121</v>
      </c>
      <c r="AA1090" s="155" t="s">
        <v>121</v>
      </c>
      <c r="AB1090" s="155" t="s">
        <v>121</v>
      </c>
      <c r="AC1090" s="155" t="s">
        <v>121</v>
      </c>
      <c r="AD1090" s="155" t="s">
        <v>121</v>
      </c>
      <c r="AE1090" s="155" t="s">
        <v>121</v>
      </c>
      <c r="AF1090" s="155" t="s">
        <v>121</v>
      </c>
    </row>
    <row r="1091" spans="1:32" hidden="1">
      <c r="A1091" s="155"/>
      <c r="B1091" s="155" t="s">
        <v>380</v>
      </c>
      <c r="C1091" s="155" t="s">
        <v>5846</v>
      </c>
      <c r="D1091" s="155" t="s">
        <v>9287</v>
      </c>
      <c r="E1091" s="155" t="s">
        <v>161</v>
      </c>
      <c r="F1091" s="155" t="s">
        <v>382</v>
      </c>
      <c r="G1091" s="155" t="s">
        <v>383</v>
      </c>
      <c r="H1091" s="155" t="s">
        <v>154</v>
      </c>
      <c r="I1091" s="155" t="s">
        <v>384</v>
      </c>
      <c r="J1091" s="155" t="s">
        <v>385</v>
      </c>
      <c r="K1091" s="155" t="s">
        <v>175</v>
      </c>
      <c r="L1091" s="155" t="s">
        <v>121</v>
      </c>
      <c r="M1091" s="155" t="s">
        <v>121</v>
      </c>
      <c r="N1091" s="155" t="s">
        <v>121</v>
      </c>
      <c r="O1091" s="155" t="s">
        <v>121</v>
      </c>
      <c r="P1091" s="155" t="s">
        <v>121</v>
      </c>
      <c r="Q1091" s="155" t="s">
        <v>121</v>
      </c>
      <c r="R1091" s="155" t="s">
        <v>121</v>
      </c>
      <c r="S1091" s="155" t="s">
        <v>11647</v>
      </c>
      <c r="T1091" s="155" t="s">
        <v>9285</v>
      </c>
      <c r="U1091" s="155" t="s">
        <v>9673</v>
      </c>
      <c r="V1091" s="155" t="s">
        <v>11646</v>
      </c>
      <c r="W1091" s="155" t="s">
        <v>9365</v>
      </c>
      <c r="X1091" s="155" t="s">
        <v>121</v>
      </c>
      <c r="Y1091" s="155" t="s">
        <v>9349</v>
      </c>
      <c r="Z1091" s="155" t="s">
        <v>121</v>
      </c>
      <c r="AA1091" s="155" t="s">
        <v>121</v>
      </c>
      <c r="AB1091" s="155" t="s">
        <v>121</v>
      </c>
      <c r="AC1091" s="155" t="s">
        <v>121</v>
      </c>
      <c r="AD1091" s="155" t="s">
        <v>121</v>
      </c>
      <c r="AE1091" s="155" t="s">
        <v>121</v>
      </c>
      <c r="AF1091" s="155" t="s">
        <v>121</v>
      </c>
    </row>
    <row r="1092" spans="1:32" hidden="1">
      <c r="A1092" s="155"/>
      <c r="B1092" s="155" t="s">
        <v>248</v>
      </c>
      <c r="C1092" s="155" t="s">
        <v>3720</v>
      </c>
      <c r="D1092" s="155" t="s">
        <v>9287</v>
      </c>
      <c r="E1092" s="155" t="s">
        <v>167</v>
      </c>
      <c r="F1092" s="155" t="s">
        <v>250</v>
      </c>
      <c r="G1092" s="155" t="s">
        <v>39</v>
      </c>
      <c r="H1092" s="155" t="s">
        <v>251</v>
      </c>
      <c r="I1092" s="155" t="s">
        <v>189</v>
      </c>
      <c r="J1092" s="155" t="s">
        <v>190</v>
      </c>
      <c r="K1092" s="155" t="s">
        <v>172</v>
      </c>
      <c r="L1092" s="155" t="s">
        <v>121</v>
      </c>
      <c r="M1092" s="155" t="s">
        <v>121</v>
      </c>
      <c r="N1092" s="155" t="s">
        <v>121</v>
      </c>
      <c r="O1092" s="155" t="s">
        <v>121</v>
      </c>
      <c r="P1092" s="155" t="s">
        <v>121</v>
      </c>
      <c r="Q1092" s="155" t="s">
        <v>121</v>
      </c>
      <c r="R1092" s="155" t="s">
        <v>121</v>
      </c>
      <c r="S1092" s="155" t="s">
        <v>11645</v>
      </c>
      <c r="T1092" s="155" t="s">
        <v>9403</v>
      </c>
      <c r="U1092" s="155" t="s">
        <v>9323</v>
      </c>
      <c r="V1092" s="155" t="s">
        <v>11644</v>
      </c>
      <c r="W1092" s="155" t="s">
        <v>9334</v>
      </c>
      <c r="X1092" s="155" t="s">
        <v>121</v>
      </c>
      <c r="Y1092" s="155" t="s">
        <v>9289</v>
      </c>
      <c r="Z1092" s="155" t="s">
        <v>11643</v>
      </c>
      <c r="AA1092" s="155" t="s">
        <v>9438</v>
      </c>
      <c r="AB1092" s="155" t="s">
        <v>11642</v>
      </c>
      <c r="AC1092" s="155" t="s">
        <v>9437</v>
      </c>
      <c r="AD1092" s="155" t="s">
        <v>9281</v>
      </c>
      <c r="AE1092" s="155" t="s">
        <v>9436</v>
      </c>
      <c r="AF1092" s="155" t="s">
        <v>121</v>
      </c>
    </row>
    <row r="1093" spans="1:32" hidden="1">
      <c r="A1093" s="155"/>
      <c r="B1093" s="155" t="s">
        <v>165</v>
      </c>
      <c r="C1093" s="155" t="s">
        <v>3907</v>
      </c>
      <c r="D1093" s="155" t="s">
        <v>9287</v>
      </c>
      <c r="E1093" s="155" t="s">
        <v>167</v>
      </c>
      <c r="F1093" s="155" t="s">
        <v>168</v>
      </c>
      <c r="G1093" s="155" t="s">
        <v>169</v>
      </c>
      <c r="H1093" s="155" t="s">
        <v>154</v>
      </c>
      <c r="I1093" s="155" t="s">
        <v>170</v>
      </c>
      <c r="J1093" s="155" t="s">
        <v>171</v>
      </c>
      <c r="K1093" s="155" t="s">
        <v>172</v>
      </c>
      <c r="L1093" s="155" t="s">
        <v>121</v>
      </c>
      <c r="M1093" s="155" t="s">
        <v>121</v>
      </c>
      <c r="N1093" s="155" t="s">
        <v>121</v>
      </c>
      <c r="O1093" s="155" t="s">
        <v>121</v>
      </c>
      <c r="P1093" s="155" t="s">
        <v>121</v>
      </c>
      <c r="Q1093" s="155" t="s">
        <v>121</v>
      </c>
      <c r="R1093" s="155" t="s">
        <v>121</v>
      </c>
      <c r="S1093" s="155" t="s">
        <v>11641</v>
      </c>
      <c r="T1093" s="155" t="s">
        <v>9336</v>
      </c>
      <c r="U1093" s="155" t="s">
        <v>9524</v>
      </c>
      <c r="V1093" s="155" t="s">
        <v>11640</v>
      </c>
      <c r="W1093" s="155" t="s">
        <v>9334</v>
      </c>
      <c r="X1093" s="155" t="s">
        <v>121</v>
      </c>
      <c r="Y1093" s="155" t="s">
        <v>9289</v>
      </c>
      <c r="Z1093" s="155" t="s">
        <v>121</v>
      </c>
      <c r="AA1093" s="155" t="s">
        <v>121</v>
      </c>
      <c r="AB1093" s="155" t="s">
        <v>121</v>
      </c>
      <c r="AC1093" s="155" t="s">
        <v>121</v>
      </c>
      <c r="AD1093" s="155" t="s">
        <v>121</v>
      </c>
      <c r="AE1093" s="155" t="s">
        <v>121</v>
      </c>
      <c r="AF1093" s="155" t="s">
        <v>121</v>
      </c>
    </row>
    <row r="1094" spans="1:32" hidden="1">
      <c r="A1094" s="155"/>
      <c r="B1094" s="155" t="s">
        <v>228</v>
      </c>
      <c r="C1094" s="155" t="s">
        <v>5880</v>
      </c>
      <c r="D1094" s="155" t="s">
        <v>9287</v>
      </c>
      <c r="E1094" s="155" t="s">
        <v>161</v>
      </c>
      <c r="F1094" s="155" t="s">
        <v>230</v>
      </c>
      <c r="G1094" s="155" t="s">
        <v>231</v>
      </c>
      <c r="H1094" s="155" t="s">
        <v>154</v>
      </c>
      <c r="I1094" s="155" t="s">
        <v>232</v>
      </c>
      <c r="J1094" s="155" t="s">
        <v>233</v>
      </c>
      <c r="K1094" s="155" t="s">
        <v>175</v>
      </c>
      <c r="L1094" s="155" t="s">
        <v>121</v>
      </c>
      <c r="M1094" s="155" t="s">
        <v>121</v>
      </c>
      <c r="N1094" s="155" t="s">
        <v>121</v>
      </c>
      <c r="O1094" s="155" t="s">
        <v>121</v>
      </c>
      <c r="P1094" s="155" t="s">
        <v>121</v>
      </c>
      <c r="Q1094" s="155" t="s">
        <v>121</v>
      </c>
      <c r="R1094" s="155" t="s">
        <v>121</v>
      </c>
      <c r="S1094" s="155" t="s">
        <v>11639</v>
      </c>
      <c r="T1094" s="155" t="s">
        <v>9331</v>
      </c>
      <c r="U1094" s="155" t="s">
        <v>9304</v>
      </c>
      <c r="V1094" s="155" t="s">
        <v>11638</v>
      </c>
      <c r="W1094" s="155" t="s">
        <v>9297</v>
      </c>
      <c r="X1094" s="155" t="s">
        <v>121</v>
      </c>
      <c r="Y1094" s="155" t="s">
        <v>9296</v>
      </c>
      <c r="Z1094" s="155" t="s">
        <v>121</v>
      </c>
      <c r="AA1094" s="155" t="s">
        <v>121</v>
      </c>
      <c r="AB1094" s="155" t="s">
        <v>121</v>
      </c>
      <c r="AC1094" s="155" t="s">
        <v>121</v>
      </c>
      <c r="AD1094" s="155" t="s">
        <v>121</v>
      </c>
      <c r="AE1094" s="155" t="s">
        <v>121</v>
      </c>
      <c r="AF1094" s="155" t="s">
        <v>121</v>
      </c>
    </row>
    <row r="1095" spans="1:32" hidden="1">
      <c r="A1095" s="155"/>
      <c r="B1095" s="155" t="s">
        <v>248</v>
      </c>
      <c r="C1095" s="155" t="s">
        <v>4407</v>
      </c>
      <c r="D1095" s="155" t="s">
        <v>9287</v>
      </c>
      <c r="E1095" s="155" t="s">
        <v>167</v>
      </c>
      <c r="F1095" s="155" t="s">
        <v>250</v>
      </c>
      <c r="G1095" s="155" t="s">
        <v>39</v>
      </c>
      <c r="H1095" s="155" t="s">
        <v>308</v>
      </c>
      <c r="I1095" s="155" t="s">
        <v>189</v>
      </c>
      <c r="J1095" s="155" t="s">
        <v>190</v>
      </c>
      <c r="K1095" s="155" t="s">
        <v>172</v>
      </c>
      <c r="L1095" s="155" t="s">
        <v>121</v>
      </c>
      <c r="M1095" s="155" t="s">
        <v>121</v>
      </c>
      <c r="N1095" s="155" t="s">
        <v>121</v>
      </c>
      <c r="O1095" s="155" t="s">
        <v>121</v>
      </c>
      <c r="P1095" s="155" t="s">
        <v>121</v>
      </c>
      <c r="Q1095" s="155" t="s">
        <v>121</v>
      </c>
      <c r="R1095" s="155" t="s">
        <v>121</v>
      </c>
      <c r="S1095" s="155" t="s">
        <v>11637</v>
      </c>
      <c r="T1095" s="155" t="s">
        <v>9324</v>
      </c>
      <c r="U1095" s="155" t="s">
        <v>9323</v>
      </c>
      <c r="V1095" s="155" t="s">
        <v>11636</v>
      </c>
      <c r="W1095" s="155" t="s">
        <v>10089</v>
      </c>
      <c r="X1095" s="155" t="s">
        <v>9281</v>
      </c>
      <c r="Y1095" s="155" t="s">
        <v>9289</v>
      </c>
      <c r="Z1095" s="155" t="s">
        <v>11635</v>
      </c>
      <c r="AA1095" s="155" t="s">
        <v>9438</v>
      </c>
      <c r="AB1095" s="155" t="s">
        <v>11634</v>
      </c>
      <c r="AC1095" s="155" t="s">
        <v>9437</v>
      </c>
      <c r="AD1095" s="155" t="s">
        <v>9281</v>
      </c>
      <c r="AE1095" s="155" t="s">
        <v>9436</v>
      </c>
      <c r="AF1095" s="155" t="s">
        <v>121</v>
      </c>
    </row>
    <row r="1096" spans="1:32" hidden="1">
      <c r="A1096" s="155"/>
      <c r="B1096" s="155" t="s">
        <v>3475</v>
      </c>
      <c r="C1096" s="155" t="s">
        <v>5895</v>
      </c>
      <c r="D1096" s="155" t="s">
        <v>9287</v>
      </c>
      <c r="E1096" s="155" t="s">
        <v>161</v>
      </c>
      <c r="F1096" s="155" t="s">
        <v>3477</v>
      </c>
      <c r="G1096" s="155" t="s">
        <v>3478</v>
      </c>
      <c r="H1096" s="155" t="s">
        <v>154</v>
      </c>
      <c r="I1096" s="155" t="s">
        <v>384</v>
      </c>
      <c r="J1096" s="155" t="s">
        <v>3479</v>
      </c>
      <c r="K1096" s="155" t="s">
        <v>175</v>
      </c>
      <c r="L1096" s="155" t="s">
        <v>121</v>
      </c>
      <c r="M1096" s="155" t="s">
        <v>121</v>
      </c>
      <c r="N1096" s="155" t="s">
        <v>121</v>
      </c>
      <c r="O1096" s="155" t="s">
        <v>121</v>
      </c>
      <c r="P1096" s="155" t="s">
        <v>121</v>
      </c>
      <c r="Q1096" s="155" t="s">
        <v>121</v>
      </c>
      <c r="R1096" s="155" t="s">
        <v>121</v>
      </c>
      <c r="S1096" s="155" t="s">
        <v>11633</v>
      </c>
      <c r="T1096" s="155" t="s">
        <v>9352</v>
      </c>
      <c r="U1096" s="155" t="s">
        <v>10518</v>
      </c>
      <c r="V1096" s="155" t="s">
        <v>11632</v>
      </c>
      <c r="W1096" s="155" t="s">
        <v>9350</v>
      </c>
      <c r="X1096" s="155" t="s">
        <v>121</v>
      </c>
      <c r="Y1096" s="155" t="s">
        <v>9349</v>
      </c>
      <c r="Z1096" s="155" t="s">
        <v>121</v>
      </c>
      <c r="AA1096" s="155" t="s">
        <v>121</v>
      </c>
      <c r="AB1096" s="155" t="s">
        <v>121</v>
      </c>
      <c r="AC1096" s="155" t="s">
        <v>121</v>
      </c>
      <c r="AD1096" s="155" t="s">
        <v>121</v>
      </c>
      <c r="AE1096" s="155" t="s">
        <v>121</v>
      </c>
      <c r="AF1096" s="155" t="s">
        <v>121</v>
      </c>
    </row>
    <row r="1097" spans="1:32" hidden="1">
      <c r="A1097" s="155"/>
      <c r="B1097" s="155" t="s">
        <v>711</v>
      </c>
      <c r="C1097" s="155" t="s">
        <v>783</v>
      </c>
      <c r="D1097" s="155" t="s">
        <v>9287</v>
      </c>
      <c r="E1097" s="155" t="s">
        <v>276</v>
      </c>
      <c r="F1097" s="155" t="s">
        <v>713</v>
      </c>
      <c r="G1097" s="155" t="s">
        <v>714</v>
      </c>
      <c r="H1097" s="155" t="s">
        <v>832</v>
      </c>
      <c r="I1097" s="155" t="s">
        <v>232</v>
      </c>
      <c r="J1097" s="155" t="s">
        <v>716</v>
      </c>
      <c r="K1097" s="155" t="s">
        <v>107</v>
      </c>
      <c r="L1097" s="155" t="s">
        <v>121</v>
      </c>
      <c r="M1097" s="155" t="s">
        <v>121</v>
      </c>
      <c r="N1097" s="155" t="s">
        <v>121</v>
      </c>
      <c r="O1097" s="155" t="s">
        <v>121</v>
      </c>
      <c r="P1097" s="155" t="s">
        <v>121</v>
      </c>
      <c r="Q1097" s="155" t="s">
        <v>121</v>
      </c>
      <c r="R1097" s="155" t="s">
        <v>121</v>
      </c>
      <c r="S1097" s="155" t="s">
        <v>11631</v>
      </c>
      <c r="T1097" s="155" t="s">
        <v>9328</v>
      </c>
      <c r="U1097" s="155" t="s">
        <v>11375</v>
      </c>
      <c r="V1097" s="155" t="s">
        <v>11630</v>
      </c>
      <c r="W1097" s="155" t="s">
        <v>10089</v>
      </c>
      <c r="X1097" s="155" t="s">
        <v>10461</v>
      </c>
      <c r="Y1097" s="155" t="s">
        <v>9289</v>
      </c>
      <c r="Z1097" s="155" t="s">
        <v>121</v>
      </c>
      <c r="AA1097" s="155" t="s">
        <v>121</v>
      </c>
      <c r="AB1097" s="155" t="s">
        <v>121</v>
      </c>
      <c r="AC1097" s="155" t="s">
        <v>121</v>
      </c>
      <c r="AD1097" s="155" t="s">
        <v>121</v>
      </c>
      <c r="AE1097" s="155" t="s">
        <v>121</v>
      </c>
      <c r="AF1097" s="155" t="s">
        <v>121</v>
      </c>
    </row>
    <row r="1098" spans="1:32" hidden="1">
      <c r="A1098" s="155"/>
      <c r="B1098" s="155" t="s">
        <v>3076</v>
      </c>
      <c r="C1098" s="155" t="s">
        <v>3077</v>
      </c>
      <c r="D1098" s="155" t="s">
        <v>9287</v>
      </c>
      <c r="E1098" s="155" t="s">
        <v>151</v>
      </c>
      <c r="F1098" s="155" t="s">
        <v>3078</v>
      </c>
      <c r="G1098" s="155" t="s">
        <v>3079</v>
      </c>
      <c r="H1098" s="155" t="s">
        <v>9485</v>
      </c>
      <c r="I1098" s="155" t="s">
        <v>3080</v>
      </c>
      <c r="J1098" s="155" t="s">
        <v>3081</v>
      </c>
      <c r="K1098" s="155" t="s">
        <v>234</v>
      </c>
      <c r="L1098" s="155" t="s">
        <v>121</v>
      </c>
      <c r="M1098" s="155" t="s">
        <v>121</v>
      </c>
      <c r="N1098" s="155" t="s">
        <v>121</v>
      </c>
      <c r="O1098" s="155" t="s">
        <v>121</v>
      </c>
      <c r="P1098" s="155" t="s">
        <v>121</v>
      </c>
      <c r="Q1098" s="155" t="s">
        <v>121</v>
      </c>
      <c r="R1098" s="155" t="s">
        <v>121</v>
      </c>
      <c r="S1098" s="155" t="s">
        <v>11629</v>
      </c>
      <c r="T1098" s="155" t="s">
        <v>9356</v>
      </c>
      <c r="U1098" s="155" t="s">
        <v>11628</v>
      </c>
      <c r="V1098" s="155" t="s">
        <v>11627</v>
      </c>
      <c r="W1098" s="155" t="s">
        <v>10070</v>
      </c>
      <c r="X1098" s="155" t="s">
        <v>121</v>
      </c>
      <c r="Y1098" s="155" t="s">
        <v>9353</v>
      </c>
      <c r="Z1098" s="155" t="s">
        <v>121</v>
      </c>
      <c r="AA1098" s="155" t="s">
        <v>121</v>
      </c>
      <c r="AB1098" s="155" t="s">
        <v>121</v>
      </c>
      <c r="AC1098" s="155" t="s">
        <v>121</v>
      </c>
      <c r="AD1098" s="155" t="s">
        <v>121</v>
      </c>
      <c r="AE1098" s="155" t="s">
        <v>121</v>
      </c>
      <c r="AF1098" s="155" t="s">
        <v>121</v>
      </c>
    </row>
    <row r="1099" spans="1:32" hidden="1">
      <c r="A1099" s="155"/>
      <c r="B1099" s="155" t="s">
        <v>380</v>
      </c>
      <c r="C1099" s="155" t="s">
        <v>4361</v>
      </c>
      <c r="D1099" s="155" t="s">
        <v>9287</v>
      </c>
      <c r="E1099" s="155" t="s">
        <v>167</v>
      </c>
      <c r="F1099" s="155" t="s">
        <v>382</v>
      </c>
      <c r="G1099" s="155" t="s">
        <v>383</v>
      </c>
      <c r="H1099" s="155" t="s">
        <v>154</v>
      </c>
      <c r="I1099" s="155" t="s">
        <v>384</v>
      </c>
      <c r="J1099" s="155" t="s">
        <v>385</v>
      </c>
      <c r="K1099" s="155" t="s">
        <v>107</v>
      </c>
      <c r="L1099" s="155" t="s">
        <v>121</v>
      </c>
      <c r="M1099" s="155" t="s">
        <v>121</v>
      </c>
      <c r="N1099" s="155" t="s">
        <v>121</v>
      </c>
      <c r="O1099" s="155" t="s">
        <v>121</v>
      </c>
      <c r="P1099" s="155" t="s">
        <v>121</v>
      </c>
      <c r="Q1099" s="155" t="s">
        <v>121</v>
      </c>
      <c r="R1099" s="155" t="s">
        <v>121</v>
      </c>
      <c r="S1099" s="155" t="s">
        <v>11626</v>
      </c>
      <c r="T1099" s="155" t="s">
        <v>9460</v>
      </c>
      <c r="U1099" s="155" t="s">
        <v>9342</v>
      </c>
      <c r="V1099" s="155" t="s">
        <v>11624</v>
      </c>
      <c r="W1099" s="155" t="s">
        <v>9350</v>
      </c>
      <c r="X1099" s="155" t="s">
        <v>121</v>
      </c>
      <c r="Y1099" s="155" t="s">
        <v>9349</v>
      </c>
      <c r="Z1099" s="155" t="s">
        <v>121</v>
      </c>
      <c r="AA1099" s="155" t="s">
        <v>121</v>
      </c>
      <c r="AB1099" s="155" t="s">
        <v>121</v>
      </c>
      <c r="AC1099" s="155" t="s">
        <v>121</v>
      </c>
      <c r="AD1099" s="155" t="s">
        <v>121</v>
      </c>
      <c r="AE1099" s="155" t="s">
        <v>121</v>
      </c>
      <c r="AF1099" s="155" t="s">
        <v>121</v>
      </c>
    </row>
    <row r="1100" spans="1:32" hidden="1">
      <c r="A1100" s="155"/>
      <c r="B1100" s="155" t="s">
        <v>228</v>
      </c>
      <c r="C1100" s="155" t="s">
        <v>496</v>
      </c>
      <c r="D1100" s="155" t="s">
        <v>9287</v>
      </c>
      <c r="E1100" s="155" t="s">
        <v>276</v>
      </c>
      <c r="F1100" s="155" t="s">
        <v>230</v>
      </c>
      <c r="G1100" s="155" t="s">
        <v>231</v>
      </c>
      <c r="H1100" s="155" t="s">
        <v>154</v>
      </c>
      <c r="I1100" s="155" t="s">
        <v>232</v>
      </c>
      <c r="J1100" s="155" t="s">
        <v>233</v>
      </c>
      <c r="K1100" s="155" t="s">
        <v>107</v>
      </c>
      <c r="L1100" s="155" t="s">
        <v>121</v>
      </c>
      <c r="M1100" s="155" t="s">
        <v>121</v>
      </c>
      <c r="N1100" s="155" t="s">
        <v>121</v>
      </c>
      <c r="O1100" s="155" t="s">
        <v>121</v>
      </c>
      <c r="P1100" s="155" t="s">
        <v>121</v>
      </c>
      <c r="Q1100" s="155" t="s">
        <v>121</v>
      </c>
      <c r="R1100" s="155" t="s">
        <v>121</v>
      </c>
      <c r="S1100" s="155" t="s">
        <v>11625</v>
      </c>
      <c r="T1100" s="155" t="s">
        <v>9387</v>
      </c>
      <c r="U1100" s="155" t="s">
        <v>9600</v>
      </c>
      <c r="V1100" s="155" t="s">
        <v>11624</v>
      </c>
      <c r="W1100" s="155" t="s">
        <v>9350</v>
      </c>
      <c r="X1100" s="155" t="s">
        <v>121</v>
      </c>
      <c r="Y1100" s="155" t="s">
        <v>9349</v>
      </c>
      <c r="Z1100" s="155" t="s">
        <v>121</v>
      </c>
      <c r="AA1100" s="155" t="s">
        <v>121</v>
      </c>
      <c r="AB1100" s="155" t="s">
        <v>121</v>
      </c>
      <c r="AC1100" s="155" t="s">
        <v>121</v>
      </c>
      <c r="AD1100" s="155" t="s">
        <v>121</v>
      </c>
      <c r="AE1100" s="155" t="s">
        <v>121</v>
      </c>
      <c r="AF1100" s="155" t="s">
        <v>121</v>
      </c>
    </row>
    <row r="1101" spans="1:32" hidden="1">
      <c r="A1101" s="155"/>
      <c r="B1101" s="155" t="s">
        <v>1778</v>
      </c>
      <c r="C1101" s="155" t="s">
        <v>8280</v>
      </c>
      <c r="D1101" s="155" t="s">
        <v>9287</v>
      </c>
      <c r="E1101" s="155" t="s">
        <v>161</v>
      </c>
      <c r="F1101" s="155" t="s">
        <v>1780</v>
      </c>
      <c r="G1101" s="155" t="s">
        <v>37</v>
      </c>
      <c r="H1101" s="155" t="s">
        <v>154</v>
      </c>
      <c r="I1101" s="155" t="s">
        <v>1781</v>
      </c>
      <c r="J1101" s="155" t="s">
        <v>1782</v>
      </c>
      <c r="K1101" s="155" t="s">
        <v>175</v>
      </c>
      <c r="L1101" s="155" t="s">
        <v>121</v>
      </c>
      <c r="M1101" s="155" t="s">
        <v>121</v>
      </c>
      <c r="N1101" s="155" t="s">
        <v>121</v>
      </c>
      <c r="O1101" s="155" t="s">
        <v>121</v>
      </c>
      <c r="P1101" s="155" t="s">
        <v>121</v>
      </c>
      <c r="Q1101" s="155" t="s">
        <v>121</v>
      </c>
      <c r="R1101" s="155" t="s">
        <v>121</v>
      </c>
      <c r="S1101" s="155" t="s">
        <v>11623</v>
      </c>
      <c r="T1101" s="155" t="s">
        <v>9315</v>
      </c>
      <c r="U1101" s="155" t="s">
        <v>10317</v>
      </c>
      <c r="V1101" s="155" t="s">
        <v>5166</v>
      </c>
      <c r="W1101" s="155" t="s">
        <v>9290</v>
      </c>
      <c r="X1101" s="155" t="s">
        <v>9281</v>
      </c>
      <c r="Y1101" s="155" t="s">
        <v>9289</v>
      </c>
      <c r="Z1101" s="155" t="s">
        <v>11622</v>
      </c>
      <c r="AA1101" s="155" t="s">
        <v>9438</v>
      </c>
      <c r="AB1101" s="155" t="s">
        <v>5402</v>
      </c>
      <c r="AC1101" s="155" t="s">
        <v>9437</v>
      </c>
      <c r="AD1101" s="155" t="s">
        <v>9281</v>
      </c>
      <c r="AE1101" s="155" t="s">
        <v>9436</v>
      </c>
      <c r="AF1101" s="155" t="s">
        <v>121</v>
      </c>
    </row>
    <row r="1102" spans="1:32" hidden="1">
      <c r="A1102" s="155"/>
      <c r="B1102" s="155" t="s">
        <v>1083</v>
      </c>
      <c r="C1102" s="155" t="s">
        <v>4310</v>
      </c>
      <c r="D1102" s="155" t="s">
        <v>9287</v>
      </c>
      <c r="E1102" s="155" t="s">
        <v>167</v>
      </c>
      <c r="F1102" s="155" t="s">
        <v>777</v>
      </c>
      <c r="G1102" s="155" t="s">
        <v>1085</v>
      </c>
      <c r="H1102" s="155" t="s">
        <v>154</v>
      </c>
      <c r="I1102" s="155" t="s">
        <v>269</v>
      </c>
      <c r="J1102" s="155" t="s">
        <v>1086</v>
      </c>
      <c r="K1102" s="155" t="s">
        <v>107</v>
      </c>
      <c r="L1102" s="155" t="s">
        <v>121</v>
      </c>
      <c r="M1102" s="155" t="s">
        <v>121</v>
      </c>
      <c r="N1102" s="155" t="s">
        <v>121</v>
      </c>
      <c r="O1102" s="155" t="s">
        <v>121</v>
      </c>
      <c r="P1102" s="155" t="s">
        <v>121</v>
      </c>
      <c r="Q1102" s="155" t="s">
        <v>121</v>
      </c>
      <c r="R1102" s="155" t="s">
        <v>121</v>
      </c>
      <c r="S1102" s="155" t="s">
        <v>11621</v>
      </c>
      <c r="T1102" s="155" t="s">
        <v>9390</v>
      </c>
      <c r="U1102" s="155" t="s">
        <v>9384</v>
      </c>
      <c r="V1102" s="155" t="s">
        <v>11620</v>
      </c>
      <c r="W1102" s="155" t="s">
        <v>9297</v>
      </c>
      <c r="X1102" s="155" t="s">
        <v>121</v>
      </c>
      <c r="Y1102" s="155" t="s">
        <v>9296</v>
      </c>
      <c r="Z1102" s="155" t="s">
        <v>121</v>
      </c>
      <c r="AA1102" s="155" t="s">
        <v>121</v>
      </c>
      <c r="AB1102" s="155" t="s">
        <v>121</v>
      </c>
      <c r="AC1102" s="155" t="s">
        <v>121</v>
      </c>
      <c r="AD1102" s="155" t="s">
        <v>121</v>
      </c>
      <c r="AE1102" s="155" t="s">
        <v>121</v>
      </c>
      <c r="AF1102" s="155" t="s">
        <v>121</v>
      </c>
    </row>
    <row r="1103" spans="1:32" hidden="1">
      <c r="A1103" s="155"/>
      <c r="B1103" s="155" t="s">
        <v>200</v>
      </c>
      <c r="C1103" s="155" t="s">
        <v>7011</v>
      </c>
      <c r="D1103" s="155" t="s">
        <v>9287</v>
      </c>
      <c r="E1103" s="155" t="s">
        <v>161</v>
      </c>
      <c r="F1103" s="155" t="s">
        <v>202</v>
      </c>
      <c r="G1103" s="155" t="s">
        <v>203</v>
      </c>
      <c r="H1103" s="155" t="s">
        <v>154</v>
      </c>
      <c r="I1103" s="155" t="s">
        <v>204</v>
      </c>
      <c r="J1103" s="155" t="s">
        <v>205</v>
      </c>
      <c r="K1103" s="155" t="s">
        <v>175</v>
      </c>
      <c r="L1103" s="155" t="s">
        <v>121</v>
      </c>
      <c r="M1103" s="155" t="s">
        <v>121</v>
      </c>
      <c r="N1103" s="155" t="s">
        <v>121</v>
      </c>
      <c r="O1103" s="155" t="s">
        <v>121</v>
      </c>
      <c r="P1103" s="155" t="s">
        <v>121</v>
      </c>
      <c r="Q1103" s="155" t="s">
        <v>121</v>
      </c>
      <c r="R1103" s="155" t="s">
        <v>121</v>
      </c>
      <c r="S1103" s="155" t="s">
        <v>11619</v>
      </c>
      <c r="T1103" s="155" t="s">
        <v>9310</v>
      </c>
      <c r="U1103" s="155" t="s">
        <v>9355</v>
      </c>
      <c r="V1103" s="155" t="s">
        <v>11618</v>
      </c>
      <c r="W1103" s="155" t="s">
        <v>10070</v>
      </c>
      <c r="X1103" s="155" t="s">
        <v>121</v>
      </c>
      <c r="Y1103" s="155" t="s">
        <v>9353</v>
      </c>
      <c r="Z1103" s="155" t="s">
        <v>121</v>
      </c>
      <c r="AA1103" s="155" t="s">
        <v>121</v>
      </c>
      <c r="AB1103" s="155" t="s">
        <v>121</v>
      </c>
      <c r="AC1103" s="155" t="s">
        <v>121</v>
      </c>
      <c r="AD1103" s="155" t="s">
        <v>121</v>
      </c>
      <c r="AE1103" s="155" t="s">
        <v>121</v>
      </c>
      <c r="AF1103" s="155" t="s">
        <v>121</v>
      </c>
    </row>
    <row r="1104" spans="1:32" hidden="1">
      <c r="A1104" s="155"/>
      <c r="B1104" s="155" t="s">
        <v>1083</v>
      </c>
      <c r="C1104" s="155" t="s">
        <v>6409</v>
      </c>
      <c r="D1104" s="155" t="s">
        <v>9287</v>
      </c>
      <c r="E1104" s="155" t="s">
        <v>161</v>
      </c>
      <c r="F1104" s="155" t="s">
        <v>777</v>
      </c>
      <c r="G1104" s="155" t="s">
        <v>1085</v>
      </c>
      <c r="H1104" s="155" t="s">
        <v>154</v>
      </c>
      <c r="I1104" s="155" t="s">
        <v>269</v>
      </c>
      <c r="J1104" s="155" t="s">
        <v>1086</v>
      </c>
      <c r="K1104" s="155" t="s">
        <v>175</v>
      </c>
      <c r="L1104" s="155" t="s">
        <v>121</v>
      </c>
      <c r="M1104" s="155" t="s">
        <v>121</v>
      </c>
      <c r="N1104" s="155" t="s">
        <v>121</v>
      </c>
      <c r="O1104" s="155" t="s">
        <v>121</v>
      </c>
      <c r="P1104" s="155" t="s">
        <v>121</v>
      </c>
      <c r="Q1104" s="155" t="s">
        <v>121</v>
      </c>
      <c r="R1104" s="155" t="s">
        <v>121</v>
      </c>
      <c r="S1104" s="155" t="s">
        <v>11617</v>
      </c>
      <c r="T1104" s="155" t="s">
        <v>9293</v>
      </c>
      <c r="U1104" s="155" t="s">
        <v>9924</v>
      </c>
      <c r="V1104" s="155" t="s">
        <v>11616</v>
      </c>
      <c r="W1104" s="155" t="s">
        <v>9290</v>
      </c>
      <c r="X1104" s="155" t="s">
        <v>9281</v>
      </c>
      <c r="Y1104" s="155" t="s">
        <v>9289</v>
      </c>
      <c r="Z1104" s="155" t="s">
        <v>121</v>
      </c>
      <c r="AA1104" s="155" t="s">
        <v>121</v>
      </c>
      <c r="AB1104" s="155" t="s">
        <v>121</v>
      </c>
      <c r="AC1104" s="155" t="s">
        <v>121</v>
      </c>
      <c r="AD1104" s="155" t="s">
        <v>121</v>
      </c>
      <c r="AE1104" s="155" t="s">
        <v>121</v>
      </c>
      <c r="AF1104" s="155" t="s">
        <v>121</v>
      </c>
    </row>
    <row r="1105" spans="1:32" hidden="1">
      <c r="A1105" s="155"/>
      <c r="B1105" s="155" t="s">
        <v>1308</v>
      </c>
      <c r="C1105" s="155" t="s">
        <v>5924</v>
      </c>
      <c r="D1105" s="155" t="s">
        <v>9287</v>
      </c>
      <c r="E1105" s="155" t="s">
        <v>161</v>
      </c>
      <c r="F1105" s="155" t="s">
        <v>1310</v>
      </c>
      <c r="G1105" s="155" t="s">
        <v>1311</v>
      </c>
      <c r="H1105" s="155" t="s">
        <v>154</v>
      </c>
      <c r="I1105" s="155" t="s">
        <v>980</v>
      </c>
      <c r="J1105" s="155" t="s">
        <v>1312</v>
      </c>
      <c r="K1105" s="155" t="s">
        <v>175</v>
      </c>
      <c r="L1105" s="155" t="s">
        <v>121</v>
      </c>
      <c r="M1105" s="155" t="s">
        <v>121</v>
      </c>
      <c r="N1105" s="155" t="s">
        <v>121</v>
      </c>
      <c r="O1105" s="155" t="s">
        <v>121</v>
      </c>
      <c r="P1105" s="155" t="s">
        <v>121</v>
      </c>
      <c r="Q1105" s="155" t="s">
        <v>121</v>
      </c>
      <c r="R1105" s="155" t="s">
        <v>121</v>
      </c>
      <c r="S1105" s="155" t="s">
        <v>11615</v>
      </c>
      <c r="T1105" s="155" t="s">
        <v>9431</v>
      </c>
      <c r="U1105" s="155" t="s">
        <v>9422</v>
      </c>
      <c r="V1105" s="155" t="s">
        <v>11614</v>
      </c>
      <c r="W1105" s="155" t="s">
        <v>9303</v>
      </c>
      <c r="X1105" s="155" t="s">
        <v>121</v>
      </c>
      <c r="Y1105" s="155" t="s">
        <v>9302</v>
      </c>
      <c r="Z1105" s="155" t="s">
        <v>121</v>
      </c>
      <c r="AA1105" s="155" t="s">
        <v>121</v>
      </c>
      <c r="AB1105" s="155" t="s">
        <v>121</v>
      </c>
      <c r="AC1105" s="155" t="s">
        <v>121</v>
      </c>
      <c r="AD1105" s="155" t="s">
        <v>121</v>
      </c>
      <c r="AE1105" s="155" t="s">
        <v>121</v>
      </c>
      <c r="AF1105" s="155" t="s">
        <v>121</v>
      </c>
    </row>
    <row r="1106" spans="1:32" hidden="1">
      <c r="A1106" s="155"/>
      <c r="B1106" s="155" t="s">
        <v>756</v>
      </c>
      <c r="C1106" s="155" t="s">
        <v>1590</v>
      </c>
      <c r="D1106" s="155" t="s">
        <v>9287</v>
      </c>
      <c r="E1106" s="155" t="s">
        <v>151</v>
      </c>
      <c r="F1106" s="155" t="s">
        <v>758</v>
      </c>
      <c r="G1106" s="155" t="s">
        <v>759</v>
      </c>
      <c r="H1106" s="155" t="s">
        <v>154</v>
      </c>
      <c r="I1106" s="155" t="s">
        <v>760</v>
      </c>
      <c r="J1106" s="155" t="s">
        <v>761</v>
      </c>
      <c r="K1106" s="155" t="s">
        <v>107</v>
      </c>
      <c r="L1106" s="155" t="s">
        <v>121</v>
      </c>
      <c r="M1106" s="155" t="s">
        <v>121</v>
      </c>
      <c r="N1106" s="155" t="s">
        <v>121</v>
      </c>
      <c r="O1106" s="155" t="s">
        <v>121</v>
      </c>
      <c r="P1106" s="155" t="s">
        <v>121</v>
      </c>
      <c r="Q1106" s="155" t="s">
        <v>121</v>
      </c>
      <c r="R1106" s="155" t="s">
        <v>121</v>
      </c>
      <c r="S1106" s="155" t="s">
        <v>11613</v>
      </c>
      <c r="T1106" s="155" t="s">
        <v>9305</v>
      </c>
      <c r="U1106" s="155" t="s">
        <v>10570</v>
      </c>
      <c r="V1106" s="155" t="s">
        <v>5161</v>
      </c>
      <c r="W1106" s="155" t="s">
        <v>9303</v>
      </c>
      <c r="X1106" s="155" t="s">
        <v>121</v>
      </c>
      <c r="Y1106" s="155" t="s">
        <v>9302</v>
      </c>
      <c r="Z1106" s="155" t="s">
        <v>121</v>
      </c>
      <c r="AA1106" s="155" t="s">
        <v>121</v>
      </c>
      <c r="AB1106" s="155" t="s">
        <v>121</v>
      </c>
      <c r="AC1106" s="155" t="s">
        <v>121</v>
      </c>
      <c r="AD1106" s="155" t="s">
        <v>121</v>
      </c>
      <c r="AE1106" s="155" t="s">
        <v>121</v>
      </c>
      <c r="AF1106" s="155" t="s">
        <v>121</v>
      </c>
    </row>
    <row r="1107" spans="1:32" hidden="1">
      <c r="A1107" s="155"/>
      <c r="B1107" s="155" t="s">
        <v>256</v>
      </c>
      <c r="C1107" s="155" t="s">
        <v>6201</v>
      </c>
      <c r="D1107" s="155" t="s">
        <v>9287</v>
      </c>
      <c r="E1107" s="155" t="s">
        <v>161</v>
      </c>
      <c r="F1107" s="155" t="s">
        <v>258</v>
      </c>
      <c r="G1107" s="155" t="s">
        <v>259</v>
      </c>
      <c r="H1107" s="155" t="s">
        <v>154</v>
      </c>
      <c r="I1107" s="155" t="s">
        <v>170</v>
      </c>
      <c r="J1107" s="155" t="s">
        <v>260</v>
      </c>
      <c r="K1107" s="155" t="s">
        <v>175</v>
      </c>
      <c r="L1107" s="155" t="s">
        <v>121</v>
      </c>
      <c r="M1107" s="155" t="s">
        <v>121</v>
      </c>
      <c r="N1107" s="155" t="s">
        <v>121</v>
      </c>
      <c r="O1107" s="155" t="s">
        <v>121</v>
      </c>
      <c r="P1107" s="155" t="s">
        <v>121</v>
      </c>
      <c r="Q1107" s="155" t="s">
        <v>121</v>
      </c>
      <c r="R1107" s="155" t="s">
        <v>121</v>
      </c>
      <c r="S1107" s="155" t="s">
        <v>11612</v>
      </c>
      <c r="T1107" s="155" t="s">
        <v>9343</v>
      </c>
      <c r="U1107" s="155" t="s">
        <v>9292</v>
      </c>
      <c r="V1107" s="155" t="s">
        <v>11611</v>
      </c>
      <c r="W1107" s="155" t="s">
        <v>9297</v>
      </c>
      <c r="X1107" s="155" t="s">
        <v>121</v>
      </c>
      <c r="Y1107" s="155" t="s">
        <v>9296</v>
      </c>
      <c r="Z1107" s="155" t="s">
        <v>121</v>
      </c>
      <c r="AA1107" s="155" t="s">
        <v>121</v>
      </c>
      <c r="AB1107" s="155" t="s">
        <v>121</v>
      </c>
      <c r="AC1107" s="155" t="s">
        <v>121</v>
      </c>
      <c r="AD1107" s="155" t="s">
        <v>121</v>
      </c>
      <c r="AE1107" s="155" t="s">
        <v>121</v>
      </c>
      <c r="AF1107" s="155" t="s">
        <v>121</v>
      </c>
    </row>
    <row r="1108" spans="1:32" hidden="1">
      <c r="A1108" s="155"/>
      <c r="B1108" s="155" t="s">
        <v>756</v>
      </c>
      <c r="C1108" s="155" t="s">
        <v>6864</v>
      </c>
      <c r="D1108" s="155" t="s">
        <v>9287</v>
      </c>
      <c r="E1108" s="155" t="s">
        <v>161</v>
      </c>
      <c r="F1108" s="155" t="s">
        <v>758</v>
      </c>
      <c r="G1108" s="155" t="s">
        <v>759</v>
      </c>
      <c r="H1108" s="155" t="s">
        <v>154</v>
      </c>
      <c r="I1108" s="155" t="s">
        <v>760</v>
      </c>
      <c r="J1108" s="155" t="s">
        <v>761</v>
      </c>
      <c r="K1108" s="155" t="s">
        <v>175</v>
      </c>
      <c r="L1108" s="155" t="s">
        <v>121</v>
      </c>
      <c r="M1108" s="155" t="s">
        <v>121</v>
      </c>
      <c r="N1108" s="155" t="s">
        <v>121</v>
      </c>
      <c r="O1108" s="155" t="s">
        <v>121</v>
      </c>
      <c r="P1108" s="155" t="s">
        <v>121</v>
      </c>
      <c r="Q1108" s="155" t="s">
        <v>121</v>
      </c>
      <c r="R1108" s="155" t="s">
        <v>121</v>
      </c>
      <c r="S1108" s="155" t="s">
        <v>11610</v>
      </c>
      <c r="T1108" s="155" t="s">
        <v>9423</v>
      </c>
      <c r="U1108" s="155" t="s">
        <v>9359</v>
      </c>
      <c r="V1108" s="155" t="s">
        <v>11609</v>
      </c>
      <c r="W1108" s="155" t="s">
        <v>9365</v>
      </c>
      <c r="X1108" s="155" t="s">
        <v>121</v>
      </c>
      <c r="Y1108" s="155" t="s">
        <v>9349</v>
      </c>
      <c r="Z1108" s="155" t="s">
        <v>121</v>
      </c>
      <c r="AA1108" s="155" t="s">
        <v>121</v>
      </c>
      <c r="AB1108" s="155" t="s">
        <v>121</v>
      </c>
      <c r="AC1108" s="155" t="s">
        <v>121</v>
      </c>
      <c r="AD1108" s="155" t="s">
        <v>121</v>
      </c>
      <c r="AE1108" s="155" t="s">
        <v>121</v>
      </c>
      <c r="AF1108" s="155" t="s">
        <v>121</v>
      </c>
    </row>
    <row r="1109" spans="1:32" hidden="1">
      <c r="A1109" s="155"/>
      <c r="B1109" s="155" t="s">
        <v>409</v>
      </c>
      <c r="C1109" s="155" t="s">
        <v>2857</v>
      </c>
      <c r="D1109" s="155" t="s">
        <v>9287</v>
      </c>
      <c r="E1109" s="155" t="s">
        <v>151</v>
      </c>
      <c r="F1109" s="155" t="s">
        <v>411</v>
      </c>
      <c r="G1109" s="155" t="s">
        <v>412</v>
      </c>
      <c r="H1109" s="155" t="s">
        <v>308</v>
      </c>
      <c r="I1109" s="155" t="s">
        <v>413</v>
      </c>
      <c r="J1109" s="155" t="s">
        <v>412</v>
      </c>
      <c r="K1109" s="155" t="s">
        <v>107</v>
      </c>
      <c r="L1109" s="155" t="s">
        <v>121</v>
      </c>
      <c r="M1109" s="155" t="s">
        <v>121</v>
      </c>
      <c r="N1109" s="155" t="s">
        <v>121</v>
      </c>
      <c r="O1109" s="155" t="s">
        <v>121</v>
      </c>
      <c r="P1109" s="155" t="s">
        <v>121</v>
      </c>
      <c r="Q1109" s="155" t="s">
        <v>121</v>
      </c>
      <c r="R1109" s="155" t="s">
        <v>121</v>
      </c>
      <c r="S1109" s="155" t="s">
        <v>11608</v>
      </c>
      <c r="T1109" s="155" t="s">
        <v>9394</v>
      </c>
      <c r="U1109" s="155" t="s">
        <v>9652</v>
      </c>
      <c r="V1109" s="155" t="s">
        <v>5297</v>
      </c>
      <c r="W1109" s="155" t="s">
        <v>9334</v>
      </c>
      <c r="X1109" s="155" t="s">
        <v>121</v>
      </c>
      <c r="Y1109" s="155" t="s">
        <v>9289</v>
      </c>
      <c r="Z1109" s="155" t="s">
        <v>121</v>
      </c>
      <c r="AA1109" s="155" t="s">
        <v>121</v>
      </c>
      <c r="AB1109" s="155" t="s">
        <v>121</v>
      </c>
      <c r="AC1109" s="155" t="s">
        <v>121</v>
      </c>
      <c r="AD1109" s="155" t="s">
        <v>121</v>
      </c>
      <c r="AE1109" s="155" t="s">
        <v>121</v>
      </c>
      <c r="AF1109" s="155" t="s">
        <v>121</v>
      </c>
    </row>
    <row r="1110" spans="1:32" hidden="1">
      <c r="A1110" s="155"/>
      <c r="B1110" s="155" t="s">
        <v>228</v>
      </c>
      <c r="C1110" s="155" t="s">
        <v>2002</v>
      </c>
      <c r="D1110" s="155" t="s">
        <v>9287</v>
      </c>
      <c r="E1110" s="155" t="s">
        <v>276</v>
      </c>
      <c r="F1110" s="155" t="s">
        <v>230</v>
      </c>
      <c r="G1110" s="155" t="s">
        <v>231</v>
      </c>
      <c r="H1110" s="155" t="s">
        <v>154</v>
      </c>
      <c r="I1110" s="155" t="s">
        <v>232</v>
      </c>
      <c r="J1110" s="155" t="s">
        <v>233</v>
      </c>
      <c r="K1110" s="155" t="s">
        <v>107</v>
      </c>
      <c r="L1110" s="155" t="s">
        <v>121</v>
      </c>
      <c r="M1110" s="155" t="s">
        <v>121</v>
      </c>
      <c r="N1110" s="155" t="s">
        <v>121</v>
      </c>
      <c r="O1110" s="155" t="s">
        <v>121</v>
      </c>
      <c r="P1110" s="155" t="s">
        <v>121</v>
      </c>
      <c r="Q1110" s="155" t="s">
        <v>121</v>
      </c>
      <c r="R1110" s="155" t="s">
        <v>121</v>
      </c>
      <c r="S1110" s="155" t="s">
        <v>11607</v>
      </c>
      <c r="T1110" s="155" t="s">
        <v>9363</v>
      </c>
      <c r="U1110" s="155" t="s">
        <v>9600</v>
      </c>
      <c r="V1110" s="155" t="s">
        <v>11606</v>
      </c>
      <c r="W1110" s="155" t="s">
        <v>9334</v>
      </c>
      <c r="X1110" s="155" t="s">
        <v>121</v>
      </c>
      <c r="Y1110" s="155" t="s">
        <v>9289</v>
      </c>
      <c r="Z1110" s="155" t="s">
        <v>121</v>
      </c>
      <c r="AA1110" s="155" t="s">
        <v>121</v>
      </c>
      <c r="AB1110" s="155" t="s">
        <v>121</v>
      </c>
      <c r="AC1110" s="155" t="s">
        <v>121</v>
      </c>
      <c r="AD1110" s="155" t="s">
        <v>121</v>
      </c>
      <c r="AE1110" s="155" t="s">
        <v>121</v>
      </c>
      <c r="AF1110" s="155" t="s">
        <v>121</v>
      </c>
    </row>
    <row r="1111" spans="1:32" hidden="1">
      <c r="A1111" s="155"/>
      <c r="B1111" s="155" t="s">
        <v>200</v>
      </c>
      <c r="C1111" s="155" t="s">
        <v>6932</v>
      </c>
      <c r="D1111" s="155" t="s">
        <v>9287</v>
      </c>
      <c r="E1111" s="155" t="s">
        <v>161</v>
      </c>
      <c r="F1111" s="155" t="s">
        <v>202</v>
      </c>
      <c r="G1111" s="155" t="s">
        <v>203</v>
      </c>
      <c r="H1111" s="155" t="s">
        <v>154</v>
      </c>
      <c r="I1111" s="155" t="s">
        <v>204</v>
      </c>
      <c r="J1111" s="155" t="s">
        <v>205</v>
      </c>
      <c r="K1111" s="155" t="s">
        <v>175</v>
      </c>
      <c r="L1111" s="155" t="s">
        <v>121</v>
      </c>
      <c r="M1111" s="155" t="s">
        <v>121</v>
      </c>
      <c r="N1111" s="155" t="s">
        <v>121</v>
      </c>
      <c r="O1111" s="155" t="s">
        <v>121</v>
      </c>
      <c r="P1111" s="155" t="s">
        <v>121</v>
      </c>
      <c r="Q1111" s="155" t="s">
        <v>121</v>
      </c>
      <c r="R1111" s="155" t="s">
        <v>121</v>
      </c>
      <c r="S1111" s="155" t="s">
        <v>11605</v>
      </c>
      <c r="T1111" s="155" t="s">
        <v>9319</v>
      </c>
      <c r="U1111" s="155" t="s">
        <v>9355</v>
      </c>
      <c r="V1111" s="155" t="s">
        <v>11604</v>
      </c>
      <c r="W1111" s="155" t="s">
        <v>9290</v>
      </c>
      <c r="X1111" s="155" t="s">
        <v>9281</v>
      </c>
      <c r="Y1111" s="155" t="s">
        <v>9289</v>
      </c>
      <c r="Z1111" s="155" t="s">
        <v>121</v>
      </c>
      <c r="AA1111" s="155" t="s">
        <v>121</v>
      </c>
      <c r="AB1111" s="155" t="s">
        <v>121</v>
      </c>
      <c r="AC1111" s="155" t="s">
        <v>121</v>
      </c>
      <c r="AD1111" s="155" t="s">
        <v>121</v>
      </c>
      <c r="AE1111" s="155" t="s">
        <v>121</v>
      </c>
      <c r="AF1111" s="155" t="s">
        <v>121</v>
      </c>
    </row>
    <row r="1112" spans="1:32" hidden="1">
      <c r="A1112" s="155"/>
      <c r="B1112" s="155" t="s">
        <v>380</v>
      </c>
      <c r="C1112" s="155" t="s">
        <v>4345</v>
      </c>
      <c r="D1112" s="155" t="s">
        <v>9287</v>
      </c>
      <c r="E1112" s="155" t="s">
        <v>167</v>
      </c>
      <c r="F1112" s="155" t="s">
        <v>382</v>
      </c>
      <c r="G1112" s="155" t="s">
        <v>383</v>
      </c>
      <c r="H1112" s="155" t="s">
        <v>154</v>
      </c>
      <c r="I1112" s="155" t="s">
        <v>384</v>
      </c>
      <c r="J1112" s="155" t="s">
        <v>385</v>
      </c>
      <c r="K1112" s="155" t="s">
        <v>107</v>
      </c>
      <c r="L1112" s="155" t="s">
        <v>121</v>
      </c>
      <c r="M1112" s="155" t="s">
        <v>121</v>
      </c>
      <c r="N1112" s="155" t="s">
        <v>121</v>
      </c>
      <c r="O1112" s="155" t="s">
        <v>121</v>
      </c>
      <c r="P1112" s="155" t="s">
        <v>121</v>
      </c>
      <c r="Q1112" s="155" t="s">
        <v>121</v>
      </c>
      <c r="R1112" s="155" t="s">
        <v>121</v>
      </c>
      <c r="S1112" s="155" t="s">
        <v>11603</v>
      </c>
      <c r="T1112" s="155" t="s">
        <v>9300</v>
      </c>
      <c r="U1112" s="155" t="s">
        <v>9342</v>
      </c>
      <c r="V1112" s="155" t="s">
        <v>5335</v>
      </c>
      <c r="W1112" s="155" t="s">
        <v>9297</v>
      </c>
      <c r="X1112" s="155" t="s">
        <v>121</v>
      </c>
      <c r="Y1112" s="155" t="s">
        <v>9296</v>
      </c>
      <c r="Z1112" s="155" t="s">
        <v>121</v>
      </c>
      <c r="AA1112" s="155" t="s">
        <v>121</v>
      </c>
      <c r="AB1112" s="155" t="s">
        <v>121</v>
      </c>
      <c r="AC1112" s="155" t="s">
        <v>121</v>
      </c>
      <c r="AD1112" s="155" t="s">
        <v>121</v>
      </c>
      <c r="AE1112" s="155" t="s">
        <v>121</v>
      </c>
      <c r="AF1112" s="155" t="s">
        <v>121</v>
      </c>
    </row>
    <row r="1113" spans="1:32" hidden="1">
      <c r="A1113" s="155"/>
      <c r="B1113" s="155" t="s">
        <v>200</v>
      </c>
      <c r="C1113" s="155" t="s">
        <v>7018</v>
      </c>
      <c r="D1113" s="155" t="s">
        <v>9287</v>
      </c>
      <c r="E1113" s="155" t="s">
        <v>161</v>
      </c>
      <c r="F1113" s="155" t="s">
        <v>202</v>
      </c>
      <c r="G1113" s="155" t="s">
        <v>203</v>
      </c>
      <c r="H1113" s="155" t="s">
        <v>154</v>
      </c>
      <c r="I1113" s="155" t="s">
        <v>204</v>
      </c>
      <c r="J1113" s="155" t="s">
        <v>205</v>
      </c>
      <c r="K1113" s="155" t="s">
        <v>175</v>
      </c>
      <c r="L1113" s="155" t="s">
        <v>121</v>
      </c>
      <c r="M1113" s="155" t="s">
        <v>121</v>
      </c>
      <c r="N1113" s="155" t="s">
        <v>121</v>
      </c>
      <c r="O1113" s="155" t="s">
        <v>121</v>
      </c>
      <c r="P1113" s="155" t="s">
        <v>121</v>
      </c>
      <c r="Q1113" s="155" t="s">
        <v>121</v>
      </c>
      <c r="R1113" s="155" t="s">
        <v>121</v>
      </c>
      <c r="S1113" s="155" t="s">
        <v>11602</v>
      </c>
      <c r="T1113" s="155" t="s">
        <v>9379</v>
      </c>
      <c r="U1113" s="155" t="s">
        <v>9355</v>
      </c>
      <c r="V1113" s="155" t="s">
        <v>11601</v>
      </c>
      <c r="W1113" s="155" t="s">
        <v>9354</v>
      </c>
      <c r="X1113" s="155" t="s">
        <v>9281</v>
      </c>
      <c r="Y1113" s="155" t="s">
        <v>9353</v>
      </c>
      <c r="Z1113" s="155" t="s">
        <v>121</v>
      </c>
      <c r="AA1113" s="155" t="s">
        <v>121</v>
      </c>
      <c r="AB1113" s="155" t="s">
        <v>121</v>
      </c>
      <c r="AC1113" s="155" t="s">
        <v>121</v>
      </c>
      <c r="AD1113" s="155" t="s">
        <v>121</v>
      </c>
      <c r="AE1113" s="155" t="s">
        <v>121</v>
      </c>
      <c r="AF1113" s="155" t="s">
        <v>121</v>
      </c>
    </row>
    <row r="1114" spans="1:32" hidden="1">
      <c r="A1114" s="155"/>
      <c r="B1114" s="155" t="s">
        <v>228</v>
      </c>
      <c r="C1114" s="155" t="s">
        <v>394</v>
      </c>
      <c r="D1114" s="155" t="s">
        <v>9287</v>
      </c>
      <c r="E1114" s="155" t="s">
        <v>276</v>
      </c>
      <c r="F1114" s="155" t="s">
        <v>230</v>
      </c>
      <c r="G1114" s="155" t="s">
        <v>231</v>
      </c>
      <c r="H1114" s="155" t="s">
        <v>154</v>
      </c>
      <c r="I1114" s="155" t="s">
        <v>232</v>
      </c>
      <c r="J1114" s="155" t="s">
        <v>233</v>
      </c>
      <c r="K1114" s="155" t="s">
        <v>107</v>
      </c>
      <c r="L1114" s="155" t="s">
        <v>121</v>
      </c>
      <c r="M1114" s="155" t="s">
        <v>121</v>
      </c>
      <c r="N1114" s="155" t="s">
        <v>121</v>
      </c>
      <c r="O1114" s="155" t="s">
        <v>121</v>
      </c>
      <c r="P1114" s="155" t="s">
        <v>121</v>
      </c>
      <c r="Q1114" s="155" t="s">
        <v>121</v>
      </c>
      <c r="R1114" s="155" t="s">
        <v>121</v>
      </c>
      <c r="S1114" s="155" t="s">
        <v>11600</v>
      </c>
      <c r="T1114" s="155" t="s">
        <v>9352</v>
      </c>
      <c r="U1114" s="155" t="s">
        <v>9600</v>
      </c>
      <c r="V1114" s="155" t="s">
        <v>11599</v>
      </c>
      <c r="W1114" s="155" t="s">
        <v>9350</v>
      </c>
      <c r="X1114" s="155" t="s">
        <v>121</v>
      </c>
      <c r="Y1114" s="155" t="s">
        <v>9349</v>
      </c>
      <c r="Z1114" s="155" t="s">
        <v>121</v>
      </c>
      <c r="AA1114" s="155" t="s">
        <v>121</v>
      </c>
      <c r="AB1114" s="155" t="s">
        <v>121</v>
      </c>
      <c r="AC1114" s="155" t="s">
        <v>121</v>
      </c>
      <c r="AD1114" s="155" t="s">
        <v>121</v>
      </c>
      <c r="AE1114" s="155" t="s">
        <v>121</v>
      </c>
      <c r="AF1114" s="155" t="s">
        <v>121</v>
      </c>
    </row>
    <row r="1115" spans="1:32" hidden="1">
      <c r="A1115" s="155"/>
      <c r="B1115" s="155" t="s">
        <v>210</v>
      </c>
      <c r="C1115" s="155" t="s">
        <v>3900</v>
      </c>
      <c r="D1115" s="155" t="s">
        <v>9287</v>
      </c>
      <c r="E1115" s="155" t="s">
        <v>151</v>
      </c>
      <c r="F1115" s="155" t="s">
        <v>212</v>
      </c>
      <c r="G1115" s="155" t="s">
        <v>213</v>
      </c>
      <c r="H1115" s="155" t="s">
        <v>308</v>
      </c>
      <c r="I1115" s="155" t="s">
        <v>215</v>
      </c>
      <c r="J1115" s="155" t="s">
        <v>216</v>
      </c>
      <c r="K1115" s="155" t="s">
        <v>107</v>
      </c>
      <c r="L1115" s="155" t="s">
        <v>121</v>
      </c>
      <c r="M1115" s="155" t="s">
        <v>121</v>
      </c>
      <c r="N1115" s="155" t="s">
        <v>121</v>
      </c>
      <c r="O1115" s="155" t="s">
        <v>121</v>
      </c>
      <c r="P1115" s="155" t="s">
        <v>121</v>
      </c>
      <c r="Q1115" s="155" t="s">
        <v>121</v>
      </c>
      <c r="R1115" s="155" t="s">
        <v>121</v>
      </c>
      <c r="S1115" s="155" t="s">
        <v>11598</v>
      </c>
      <c r="T1115" s="155" t="s">
        <v>9339</v>
      </c>
      <c r="U1115" s="155" t="s">
        <v>9647</v>
      </c>
      <c r="V1115" s="155" t="s">
        <v>11597</v>
      </c>
      <c r="W1115" s="155" t="s">
        <v>10070</v>
      </c>
      <c r="X1115" s="155" t="s">
        <v>121</v>
      </c>
      <c r="Y1115" s="155" t="s">
        <v>9353</v>
      </c>
      <c r="Z1115" s="155" t="s">
        <v>121</v>
      </c>
      <c r="AA1115" s="155" t="s">
        <v>121</v>
      </c>
      <c r="AB1115" s="155" t="s">
        <v>121</v>
      </c>
      <c r="AC1115" s="155" t="s">
        <v>121</v>
      </c>
      <c r="AD1115" s="155" t="s">
        <v>121</v>
      </c>
      <c r="AE1115" s="155" t="s">
        <v>121</v>
      </c>
      <c r="AF1115" s="155" t="s">
        <v>121</v>
      </c>
    </row>
    <row r="1116" spans="1:32" hidden="1">
      <c r="A1116" s="155"/>
      <c r="B1116" s="155" t="s">
        <v>409</v>
      </c>
      <c r="C1116" s="155" t="s">
        <v>2086</v>
      </c>
      <c r="D1116" s="155" t="s">
        <v>9287</v>
      </c>
      <c r="E1116" s="155" t="s">
        <v>151</v>
      </c>
      <c r="F1116" s="155" t="s">
        <v>411</v>
      </c>
      <c r="G1116" s="155" t="s">
        <v>412</v>
      </c>
      <c r="H1116" s="155" t="s">
        <v>154</v>
      </c>
      <c r="I1116" s="155" t="s">
        <v>413</v>
      </c>
      <c r="J1116" s="155" t="s">
        <v>412</v>
      </c>
      <c r="K1116" s="155" t="s">
        <v>107</v>
      </c>
      <c r="L1116" s="155" t="s">
        <v>121</v>
      </c>
      <c r="M1116" s="155" t="s">
        <v>121</v>
      </c>
      <c r="N1116" s="155" t="s">
        <v>121</v>
      </c>
      <c r="O1116" s="155" t="s">
        <v>121</v>
      </c>
      <c r="P1116" s="155" t="s">
        <v>121</v>
      </c>
      <c r="Q1116" s="155" t="s">
        <v>121</v>
      </c>
      <c r="R1116" s="155" t="s">
        <v>121</v>
      </c>
      <c r="S1116" s="155" t="s">
        <v>11596</v>
      </c>
      <c r="T1116" s="155" t="s">
        <v>9541</v>
      </c>
      <c r="U1116" s="155" t="s">
        <v>9652</v>
      </c>
      <c r="V1116" s="155" t="s">
        <v>11595</v>
      </c>
      <c r="W1116" s="155" t="s">
        <v>10070</v>
      </c>
      <c r="X1116" s="155" t="s">
        <v>121</v>
      </c>
      <c r="Y1116" s="155" t="s">
        <v>9353</v>
      </c>
      <c r="Z1116" s="155" t="s">
        <v>121</v>
      </c>
      <c r="AA1116" s="155" t="s">
        <v>121</v>
      </c>
      <c r="AB1116" s="155" t="s">
        <v>121</v>
      </c>
      <c r="AC1116" s="155" t="s">
        <v>121</v>
      </c>
      <c r="AD1116" s="155" t="s">
        <v>121</v>
      </c>
      <c r="AE1116" s="155" t="s">
        <v>121</v>
      </c>
      <c r="AF1116" s="155" t="s">
        <v>121</v>
      </c>
    </row>
    <row r="1117" spans="1:32" hidden="1">
      <c r="A1117" s="155"/>
      <c r="B1117" s="155" t="s">
        <v>200</v>
      </c>
      <c r="C1117" s="155" t="s">
        <v>7152</v>
      </c>
      <c r="D1117" s="155" t="s">
        <v>9287</v>
      </c>
      <c r="E1117" s="155" t="s">
        <v>161</v>
      </c>
      <c r="F1117" s="155" t="s">
        <v>202</v>
      </c>
      <c r="G1117" s="155" t="s">
        <v>203</v>
      </c>
      <c r="H1117" s="155" t="s">
        <v>154</v>
      </c>
      <c r="I1117" s="155" t="s">
        <v>204</v>
      </c>
      <c r="J1117" s="155" t="s">
        <v>205</v>
      </c>
      <c r="K1117" s="155" t="s">
        <v>175</v>
      </c>
      <c r="L1117" s="155" t="s">
        <v>121</v>
      </c>
      <c r="M1117" s="155" t="s">
        <v>121</v>
      </c>
      <c r="N1117" s="155" t="s">
        <v>121</v>
      </c>
      <c r="O1117" s="155" t="s">
        <v>121</v>
      </c>
      <c r="P1117" s="155" t="s">
        <v>121</v>
      </c>
      <c r="Q1117" s="155" t="s">
        <v>121</v>
      </c>
      <c r="R1117" s="155" t="s">
        <v>121</v>
      </c>
      <c r="S1117" s="155" t="s">
        <v>11594</v>
      </c>
      <c r="T1117" s="155" t="s">
        <v>9300</v>
      </c>
      <c r="U1117" s="155" t="s">
        <v>9355</v>
      </c>
      <c r="V1117" s="155" t="s">
        <v>11593</v>
      </c>
      <c r="W1117" s="155" t="s">
        <v>9354</v>
      </c>
      <c r="X1117" s="155" t="s">
        <v>121</v>
      </c>
      <c r="Y1117" s="155" t="s">
        <v>9440</v>
      </c>
      <c r="Z1117" s="155" t="s">
        <v>121</v>
      </c>
      <c r="AA1117" s="155" t="s">
        <v>121</v>
      </c>
      <c r="AB1117" s="155" t="s">
        <v>121</v>
      </c>
      <c r="AC1117" s="155" t="s">
        <v>121</v>
      </c>
      <c r="AD1117" s="155" t="s">
        <v>121</v>
      </c>
      <c r="AE1117" s="155" t="s">
        <v>121</v>
      </c>
      <c r="AF1117" s="155" t="s">
        <v>121</v>
      </c>
    </row>
    <row r="1118" spans="1:32" hidden="1">
      <c r="A1118" s="155"/>
      <c r="B1118" s="155" t="s">
        <v>248</v>
      </c>
      <c r="C1118" s="155" t="s">
        <v>3808</v>
      </c>
      <c r="D1118" s="155" t="s">
        <v>9287</v>
      </c>
      <c r="E1118" s="155" t="s">
        <v>167</v>
      </c>
      <c r="F1118" s="155" t="s">
        <v>250</v>
      </c>
      <c r="G1118" s="155" t="s">
        <v>39</v>
      </c>
      <c r="H1118" s="155" t="s">
        <v>308</v>
      </c>
      <c r="I1118" s="155" t="s">
        <v>189</v>
      </c>
      <c r="J1118" s="155" t="s">
        <v>190</v>
      </c>
      <c r="K1118" s="155" t="s">
        <v>172</v>
      </c>
      <c r="L1118" s="155" t="s">
        <v>121</v>
      </c>
      <c r="M1118" s="155" t="s">
        <v>121</v>
      </c>
      <c r="N1118" s="155" t="s">
        <v>121</v>
      </c>
      <c r="O1118" s="155" t="s">
        <v>121</v>
      </c>
      <c r="P1118" s="155" t="s">
        <v>121</v>
      </c>
      <c r="Q1118" s="155" t="s">
        <v>121</v>
      </c>
      <c r="R1118" s="155" t="s">
        <v>121</v>
      </c>
      <c r="S1118" s="155" t="s">
        <v>11592</v>
      </c>
      <c r="T1118" s="155" t="s">
        <v>9403</v>
      </c>
      <c r="U1118" s="155" t="s">
        <v>9323</v>
      </c>
      <c r="V1118" s="155" t="s">
        <v>11591</v>
      </c>
      <c r="W1118" s="155" t="s">
        <v>9334</v>
      </c>
      <c r="X1118" s="155" t="s">
        <v>121</v>
      </c>
      <c r="Y1118" s="155" t="s">
        <v>9289</v>
      </c>
      <c r="Z1118" s="155" t="s">
        <v>11590</v>
      </c>
      <c r="AA1118" s="155" t="s">
        <v>9438</v>
      </c>
      <c r="AB1118" s="155" t="s">
        <v>11589</v>
      </c>
      <c r="AC1118" s="155" t="s">
        <v>9437</v>
      </c>
      <c r="AD1118" s="155" t="s">
        <v>9281</v>
      </c>
      <c r="AE1118" s="155" t="s">
        <v>9436</v>
      </c>
      <c r="AF1118" s="155" t="s">
        <v>121</v>
      </c>
    </row>
    <row r="1119" spans="1:32" hidden="1">
      <c r="A1119" s="155"/>
      <c r="B1119" s="155" t="s">
        <v>228</v>
      </c>
      <c r="C1119" s="155" t="s">
        <v>1949</v>
      </c>
      <c r="D1119" s="155" t="s">
        <v>9287</v>
      </c>
      <c r="E1119" s="155" t="s">
        <v>276</v>
      </c>
      <c r="F1119" s="155" t="s">
        <v>230</v>
      </c>
      <c r="G1119" s="155" t="s">
        <v>231</v>
      </c>
      <c r="H1119" s="155" t="s">
        <v>154</v>
      </c>
      <c r="I1119" s="155" t="s">
        <v>232</v>
      </c>
      <c r="J1119" s="155" t="s">
        <v>233</v>
      </c>
      <c r="K1119" s="155" t="s">
        <v>107</v>
      </c>
      <c r="L1119" s="155" t="s">
        <v>121</v>
      </c>
      <c r="M1119" s="155" t="s">
        <v>121</v>
      </c>
      <c r="N1119" s="155" t="s">
        <v>121</v>
      </c>
      <c r="O1119" s="155" t="s">
        <v>121</v>
      </c>
      <c r="P1119" s="155" t="s">
        <v>121</v>
      </c>
      <c r="Q1119" s="155" t="s">
        <v>121</v>
      </c>
      <c r="R1119" s="155" t="s">
        <v>121</v>
      </c>
      <c r="S1119" s="155" t="s">
        <v>11588</v>
      </c>
      <c r="T1119" s="155" t="s">
        <v>9541</v>
      </c>
      <c r="U1119" s="155" t="s">
        <v>9600</v>
      </c>
      <c r="V1119" s="155" t="s">
        <v>5390</v>
      </c>
      <c r="W1119" s="155" t="s">
        <v>9308</v>
      </c>
      <c r="X1119" s="155" t="s">
        <v>121</v>
      </c>
      <c r="Y1119" s="155" t="s">
        <v>9302</v>
      </c>
      <c r="Z1119" s="155" t="s">
        <v>121</v>
      </c>
      <c r="AA1119" s="155" t="s">
        <v>121</v>
      </c>
      <c r="AB1119" s="155" t="s">
        <v>121</v>
      </c>
      <c r="AC1119" s="155" t="s">
        <v>121</v>
      </c>
      <c r="AD1119" s="155" t="s">
        <v>121</v>
      </c>
      <c r="AE1119" s="155" t="s">
        <v>121</v>
      </c>
      <c r="AF1119" s="155" t="s">
        <v>121</v>
      </c>
    </row>
    <row r="1120" spans="1:32" hidden="1">
      <c r="A1120" s="155"/>
      <c r="B1120" s="155" t="s">
        <v>185</v>
      </c>
      <c r="C1120" s="155" t="s">
        <v>2917</v>
      </c>
      <c r="D1120" s="155" t="s">
        <v>9287</v>
      </c>
      <c r="E1120" s="155" t="s">
        <v>151</v>
      </c>
      <c r="F1120" s="155" t="s">
        <v>187</v>
      </c>
      <c r="G1120" s="155" t="s">
        <v>188</v>
      </c>
      <c r="H1120" s="155" t="s">
        <v>308</v>
      </c>
      <c r="I1120" s="155" t="s">
        <v>189</v>
      </c>
      <c r="J1120" s="155" t="s">
        <v>190</v>
      </c>
      <c r="K1120" s="155" t="s">
        <v>107</v>
      </c>
      <c r="L1120" s="155" t="s">
        <v>121</v>
      </c>
      <c r="M1120" s="155" t="s">
        <v>121</v>
      </c>
      <c r="N1120" s="155" t="s">
        <v>121</v>
      </c>
      <c r="O1120" s="155" t="s">
        <v>121</v>
      </c>
      <c r="P1120" s="155" t="s">
        <v>121</v>
      </c>
      <c r="Q1120" s="155" t="s">
        <v>121</v>
      </c>
      <c r="R1120" s="155" t="s">
        <v>121</v>
      </c>
      <c r="S1120" s="155" t="s">
        <v>11587</v>
      </c>
      <c r="T1120" s="155" t="s">
        <v>9488</v>
      </c>
      <c r="U1120" s="155" t="s">
        <v>11584</v>
      </c>
      <c r="V1120" s="155" t="s">
        <v>11581</v>
      </c>
      <c r="W1120" s="155" t="s">
        <v>10003</v>
      </c>
      <c r="X1120" s="155" t="s">
        <v>121</v>
      </c>
      <c r="Y1120" s="155" t="s">
        <v>9411</v>
      </c>
      <c r="Z1120" s="155" t="s">
        <v>11586</v>
      </c>
      <c r="AA1120" s="155" t="s">
        <v>9438</v>
      </c>
      <c r="AB1120" s="155" t="s">
        <v>11585</v>
      </c>
      <c r="AC1120" s="155" t="s">
        <v>9871</v>
      </c>
      <c r="AD1120" s="155" t="s">
        <v>11584</v>
      </c>
      <c r="AE1120" s="155" t="s">
        <v>9788</v>
      </c>
      <c r="AF1120" s="155" t="s">
        <v>121</v>
      </c>
    </row>
    <row r="1121" spans="1:32" hidden="1">
      <c r="A1121" s="155"/>
      <c r="B1121" s="155" t="s">
        <v>756</v>
      </c>
      <c r="C1121" s="155" t="s">
        <v>3857</v>
      </c>
      <c r="D1121" s="155" t="s">
        <v>9287</v>
      </c>
      <c r="E1121" s="155" t="s">
        <v>151</v>
      </c>
      <c r="F1121" s="155" t="s">
        <v>758</v>
      </c>
      <c r="G1121" s="155" t="s">
        <v>759</v>
      </c>
      <c r="H1121" s="155" t="s">
        <v>154</v>
      </c>
      <c r="I1121" s="155" t="s">
        <v>760</v>
      </c>
      <c r="J1121" s="155" t="s">
        <v>761</v>
      </c>
      <c r="K1121" s="155" t="s">
        <v>107</v>
      </c>
      <c r="L1121" s="155" t="s">
        <v>121</v>
      </c>
      <c r="M1121" s="155" t="s">
        <v>121</v>
      </c>
      <c r="N1121" s="155" t="s">
        <v>121</v>
      </c>
      <c r="O1121" s="155" t="s">
        <v>121</v>
      </c>
      <c r="P1121" s="155" t="s">
        <v>121</v>
      </c>
      <c r="Q1121" s="155" t="s">
        <v>121</v>
      </c>
      <c r="R1121" s="155" t="s">
        <v>121</v>
      </c>
      <c r="S1121" s="155" t="s">
        <v>11583</v>
      </c>
      <c r="T1121" s="155" t="s">
        <v>9369</v>
      </c>
      <c r="U1121" s="155" t="s">
        <v>10570</v>
      </c>
      <c r="V1121" s="155" t="s">
        <v>5371</v>
      </c>
      <c r="W1121" s="155" t="s">
        <v>9303</v>
      </c>
      <c r="X1121" s="155" t="s">
        <v>121</v>
      </c>
      <c r="Y1121" s="155" t="s">
        <v>9302</v>
      </c>
      <c r="Z1121" s="155" t="s">
        <v>121</v>
      </c>
      <c r="AA1121" s="155" t="s">
        <v>121</v>
      </c>
      <c r="AB1121" s="155" t="s">
        <v>121</v>
      </c>
      <c r="AC1121" s="155" t="s">
        <v>121</v>
      </c>
      <c r="AD1121" s="155" t="s">
        <v>121</v>
      </c>
      <c r="AE1121" s="155" t="s">
        <v>121</v>
      </c>
      <c r="AF1121" s="155" t="s">
        <v>121</v>
      </c>
    </row>
    <row r="1122" spans="1:32" hidden="1">
      <c r="A1122" s="155"/>
      <c r="B1122" s="155" t="s">
        <v>976</v>
      </c>
      <c r="C1122" s="155" t="s">
        <v>6783</v>
      </c>
      <c r="D1122" s="155" t="s">
        <v>9287</v>
      </c>
      <c r="E1122" s="155" t="s">
        <v>161</v>
      </c>
      <c r="F1122" s="155" t="s">
        <v>978</v>
      </c>
      <c r="G1122" s="155" t="s">
        <v>979</v>
      </c>
      <c r="H1122" s="155" t="s">
        <v>154</v>
      </c>
      <c r="I1122" s="155" t="s">
        <v>980</v>
      </c>
      <c r="J1122" s="155" t="s">
        <v>981</v>
      </c>
      <c r="K1122" s="155" t="s">
        <v>175</v>
      </c>
      <c r="L1122" s="155" t="s">
        <v>121</v>
      </c>
      <c r="M1122" s="155" t="s">
        <v>121</v>
      </c>
      <c r="N1122" s="155" t="s">
        <v>121</v>
      </c>
      <c r="O1122" s="155" t="s">
        <v>121</v>
      </c>
      <c r="P1122" s="155" t="s">
        <v>121</v>
      </c>
      <c r="Q1122" s="155" t="s">
        <v>121</v>
      </c>
      <c r="R1122" s="155" t="s">
        <v>121</v>
      </c>
      <c r="S1122" s="155" t="s">
        <v>11582</v>
      </c>
      <c r="T1122" s="155" t="s">
        <v>9366</v>
      </c>
      <c r="U1122" s="155" t="s">
        <v>10983</v>
      </c>
      <c r="V1122" s="155" t="s">
        <v>11581</v>
      </c>
      <c r="W1122" s="155" t="s">
        <v>9365</v>
      </c>
      <c r="X1122" s="155" t="s">
        <v>121</v>
      </c>
      <c r="Y1122" s="155" t="s">
        <v>9349</v>
      </c>
      <c r="Z1122" s="155" t="s">
        <v>121</v>
      </c>
      <c r="AA1122" s="155" t="s">
        <v>121</v>
      </c>
      <c r="AB1122" s="155" t="s">
        <v>121</v>
      </c>
      <c r="AC1122" s="155" t="s">
        <v>121</v>
      </c>
      <c r="AD1122" s="155" t="s">
        <v>121</v>
      </c>
      <c r="AE1122" s="155" t="s">
        <v>121</v>
      </c>
      <c r="AF1122" s="155" t="s">
        <v>121</v>
      </c>
    </row>
    <row r="1123" spans="1:32" hidden="1">
      <c r="A1123" s="155"/>
      <c r="B1123" s="155" t="s">
        <v>248</v>
      </c>
      <c r="C1123" s="155" t="s">
        <v>7759</v>
      </c>
      <c r="D1123" s="155" t="s">
        <v>9287</v>
      </c>
      <c r="E1123" s="155" t="s">
        <v>161</v>
      </c>
      <c r="F1123" s="155" t="s">
        <v>250</v>
      </c>
      <c r="G1123" s="155" t="s">
        <v>39</v>
      </c>
      <c r="H1123" s="155" t="s">
        <v>154</v>
      </c>
      <c r="I1123" s="155" t="s">
        <v>189</v>
      </c>
      <c r="J1123" s="155" t="s">
        <v>190</v>
      </c>
      <c r="K1123" s="155" t="s">
        <v>175</v>
      </c>
      <c r="L1123" s="155" t="s">
        <v>121</v>
      </c>
      <c r="M1123" s="155" t="s">
        <v>121</v>
      </c>
      <c r="N1123" s="155" t="s">
        <v>121</v>
      </c>
      <c r="O1123" s="155" t="s">
        <v>121</v>
      </c>
      <c r="P1123" s="155" t="s">
        <v>121</v>
      </c>
      <c r="Q1123" s="155" t="s">
        <v>121</v>
      </c>
      <c r="R1123" s="155" t="s">
        <v>121</v>
      </c>
      <c r="S1123" s="155" t="s">
        <v>11580</v>
      </c>
      <c r="T1123" s="155" t="s">
        <v>9347</v>
      </c>
      <c r="U1123" s="155" t="s">
        <v>11579</v>
      </c>
      <c r="V1123" s="155" t="s">
        <v>5368</v>
      </c>
      <c r="W1123" s="155" t="s">
        <v>9290</v>
      </c>
      <c r="X1123" s="155" t="s">
        <v>9281</v>
      </c>
      <c r="Y1123" s="155" t="s">
        <v>9289</v>
      </c>
      <c r="Z1123" s="155" t="s">
        <v>11578</v>
      </c>
      <c r="AA1123" s="155" t="s">
        <v>9438</v>
      </c>
      <c r="AB1123" s="155" t="s">
        <v>11577</v>
      </c>
      <c r="AC1123" s="155" t="s">
        <v>9437</v>
      </c>
      <c r="AD1123" s="155" t="s">
        <v>9281</v>
      </c>
      <c r="AE1123" s="155" t="s">
        <v>9436</v>
      </c>
      <c r="AF1123" s="155" t="s">
        <v>121</v>
      </c>
    </row>
    <row r="1124" spans="1:32" hidden="1">
      <c r="A1124" s="155"/>
      <c r="B1124" s="155" t="s">
        <v>380</v>
      </c>
      <c r="C1124" s="155" t="s">
        <v>5838</v>
      </c>
      <c r="D1124" s="155" t="s">
        <v>9287</v>
      </c>
      <c r="E1124" s="155" t="s">
        <v>161</v>
      </c>
      <c r="F1124" s="155" t="s">
        <v>382</v>
      </c>
      <c r="G1124" s="155" t="s">
        <v>383</v>
      </c>
      <c r="H1124" s="155" t="s">
        <v>154</v>
      </c>
      <c r="I1124" s="155" t="s">
        <v>384</v>
      </c>
      <c r="J1124" s="155" t="s">
        <v>385</v>
      </c>
      <c r="K1124" s="155" t="s">
        <v>175</v>
      </c>
      <c r="L1124" s="155" t="s">
        <v>121</v>
      </c>
      <c r="M1124" s="155" t="s">
        <v>121</v>
      </c>
      <c r="N1124" s="155" t="s">
        <v>121</v>
      </c>
      <c r="O1124" s="155" t="s">
        <v>121</v>
      </c>
      <c r="P1124" s="155" t="s">
        <v>121</v>
      </c>
      <c r="Q1124" s="155" t="s">
        <v>121</v>
      </c>
      <c r="R1124" s="155" t="s">
        <v>121</v>
      </c>
      <c r="S1124" s="155" t="s">
        <v>11576</v>
      </c>
      <c r="T1124" s="155" t="s">
        <v>9336</v>
      </c>
      <c r="U1124" s="155" t="s">
        <v>9673</v>
      </c>
      <c r="V1124" s="155" t="s">
        <v>11575</v>
      </c>
      <c r="W1124" s="155" t="s">
        <v>9334</v>
      </c>
      <c r="X1124" s="155" t="s">
        <v>121</v>
      </c>
      <c r="Y1124" s="155" t="s">
        <v>9289</v>
      </c>
      <c r="Z1124" s="155" t="s">
        <v>121</v>
      </c>
      <c r="AA1124" s="155" t="s">
        <v>121</v>
      </c>
      <c r="AB1124" s="155" t="s">
        <v>121</v>
      </c>
      <c r="AC1124" s="155" t="s">
        <v>121</v>
      </c>
      <c r="AD1124" s="155" t="s">
        <v>121</v>
      </c>
      <c r="AE1124" s="155" t="s">
        <v>121</v>
      </c>
      <c r="AF1124" s="155" t="s">
        <v>121</v>
      </c>
    </row>
    <row r="1125" spans="1:32" hidden="1">
      <c r="A1125" s="155"/>
      <c r="B1125" s="155" t="s">
        <v>256</v>
      </c>
      <c r="C1125" s="155" t="s">
        <v>2073</v>
      </c>
      <c r="D1125" s="155" t="s">
        <v>9287</v>
      </c>
      <c r="E1125" s="155" t="s">
        <v>151</v>
      </c>
      <c r="F1125" s="155" t="s">
        <v>258</v>
      </c>
      <c r="G1125" s="155" t="s">
        <v>259</v>
      </c>
      <c r="H1125" s="155" t="s">
        <v>154</v>
      </c>
      <c r="I1125" s="155" t="s">
        <v>170</v>
      </c>
      <c r="J1125" s="155" t="s">
        <v>260</v>
      </c>
      <c r="K1125" s="155" t="s">
        <v>107</v>
      </c>
      <c r="L1125" s="155" t="s">
        <v>121</v>
      </c>
      <c r="M1125" s="155" t="s">
        <v>121</v>
      </c>
      <c r="N1125" s="155" t="s">
        <v>121</v>
      </c>
      <c r="O1125" s="155" t="s">
        <v>121</v>
      </c>
      <c r="P1125" s="155" t="s">
        <v>121</v>
      </c>
      <c r="Q1125" s="155" t="s">
        <v>121</v>
      </c>
      <c r="R1125" s="155" t="s">
        <v>121</v>
      </c>
      <c r="S1125" s="155" t="s">
        <v>11574</v>
      </c>
      <c r="T1125" s="155" t="s">
        <v>9343</v>
      </c>
      <c r="U1125" s="155" t="s">
        <v>9587</v>
      </c>
      <c r="V1125" s="155" t="s">
        <v>11573</v>
      </c>
      <c r="W1125" s="155" t="s">
        <v>9297</v>
      </c>
      <c r="X1125" s="155" t="s">
        <v>121</v>
      </c>
      <c r="Y1125" s="155" t="s">
        <v>9296</v>
      </c>
      <c r="Z1125" s="155" t="s">
        <v>121</v>
      </c>
      <c r="AA1125" s="155" t="s">
        <v>121</v>
      </c>
      <c r="AB1125" s="155" t="s">
        <v>121</v>
      </c>
      <c r="AC1125" s="155" t="s">
        <v>121</v>
      </c>
      <c r="AD1125" s="155" t="s">
        <v>121</v>
      </c>
      <c r="AE1125" s="155" t="s">
        <v>121</v>
      </c>
      <c r="AF1125" s="155" t="s">
        <v>121</v>
      </c>
    </row>
    <row r="1126" spans="1:32" hidden="1">
      <c r="A1126" s="155"/>
      <c r="B1126" s="155" t="s">
        <v>210</v>
      </c>
      <c r="C1126" s="155" t="s">
        <v>2236</v>
      </c>
      <c r="D1126" s="155" t="s">
        <v>9287</v>
      </c>
      <c r="E1126" s="155" t="s">
        <v>151</v>
      </c>
      <c r="F1126" s="155" t="s">
        <v>212</v>
      </c>
      <c r="G1126" s="155" t="s">
        <v>213</v>
      </c>
      <c r="H1126" s="155" t="s">
        <v>154</v>
      </c>
      <c r="I1126" s="155" t="s">
        <v>215</v>
      </c>
      <c r="J1126" s="155" t="s">
        <v>216</v>
      </c>
      <c r="K1126" s="155" t="s">
        <v>107</v>
      </c>
      <c r="L1126" s="155" t="s">
        <v>121</v>
      </c>
      <c r="M1126" s="155" t="s">
        <v>121</v>
      </c>
      <c r="N1126" s="155" t="s">
        <v>121</v>
      </c>
      <c r="O1126" s="155" t="s">
        <v>121</v>
      </c>
      <c r="P1126" s="155" t="s">
        <v>121</v>
      </c>
      <c r="Q1126" s="155" t="s">
        <v>121</v>
      </c>
      <c r="R1126" s="155" t="s">
        <v>121</v>
      </c>
      <c r="S1126" s="155" t="s">
        <v>11572</v>
      </c>
      <c r="T1126" s="155" t="s">
        <v>9356</v>
      </c>
      <c r="U1126" s="155" t="s">
        <v>9647</v>
      </c>
      <c r="V1126" s="155" t="s">
        <v>5417</v>
      </c>
      <c r="W1126" s="155" t="s">
        <v>9308</v>
      </c>
      <c r="X1126" s="155" t="s">
        <v>121</v>
      </c>
      <c r="Y1126" s="155" t="s">
        <v>9302</v>
      </c>
      <c r="Z1126" s="155" t="s">
        <v>121</v>
      </c>
      <c r="AA1126" s="155" t="s">
        <v>121</v>
      </c>
      <c r="AB1126" s="155" t="s">
        <v>121</v>
      </c>
      <c r="AC1126" s="155" t="s">
        <v>121</v>
      </c>
      <c r="AD1126" s="155" t="s">
        <v>121</v>
      </c>
      <c r="AE1126" s="155" t="s">
        <v>121</v>
      </c>
      <c r="AF1126" s="155" t="s">
        <v>121</v>
      </c>
    </row>
    <row r="1127" spans="1:32" hidden="1">
      <c r="A1127" s="155"/>
      <c r="B1127" s="155" t="s">
        <v>200</v>
      </c>
      <c r="C1127" s="155" t="s">
        <v>7179</v>
      </c>
      <c r="D1127" s="155" t="s">
        <v>9287</v>
      </c>
      <c r="E1127" s="155" t="s">
        <v>161</v>
      </c>
      <c r="F1127" s="155" t="s">
        <v>202</v>
      </c>
      <c r="G1127" s="155" t="s">
        <v>203</v>
      </c>
      <c r="H1127" s="155" t="s">
        <v>154</v>
      </c>
      <c r="I1127" s="155" t="s">
        <v>204</v>
      </c>
      <c r="J1127" s="155" t="s">
        <v>205</v>
      </c>
      <c r="K1127" s="155" t="s">
        <v>175</v>
      </c>
      <c r="L1127" s="155" t="s">
        <v>121</v>
      </c>
      <c r="M1127" s="155" t="s">
        <v>121</v>
      </c>
      <c r="N1127" s="155" t="s">
        <v>121</v>
      </c>
      <c r="O1127" s="155" t="s">
        <v>121</v>
      </c>
      <c r="P1127" s="155" t="s">
        <v>121</v>
      </c>
      <c r="Q1127" s="155" t="s">
        <v>121</v>
      </c>
      <c r="R1127" s="155" t="s">
        <v>121</v>
      </c>
      <c r="S1127" s="155" t="s">
        <v>11571</v>
      </c>
      <c r="T1127" s="155" t="s">
        <v>9310</v>
      </c>
      <c r="U1127" s="155" t="s">
        <v>9355</v>
      </c>
      <c r="V1127" s="155" t="s">
        <v>11570</v>
      </c>
      <c r="W1127" s="155" t="s">
        <v>9308</v>
      </c>
      <c r="X1127" s="155" t="s">
        <v>121</v>
      </c>
      <c r="Y1127" s="155" t="s">
        <v>9302</v>
      </c>
      <c r="Z1127" s="155" t="s">
        <v>121</v>
      </c>
      <c r="AA1127" s="155" t="s">
        <v>121</v>
      </c>
      <c r="AB1127" s="155" t="s">
        <v>121</v>
      </c>
      <c r="AC1127" s="155" t="s">
        <v>121</v>
      </c>
      <c r="AD1127" s="155" t="s">
        <v>121</v>
      </c>
      <c r="AE1127" s="155" t="s">
        <v>121</v>
      </c>
      <c r="AF1127" s="155" t="s">
        <v>121</v>
      </c>
    </row>
    <row r="1128" spans="1:32" hidden="1">
      <c r="A1128" s="155"/>
      <c r="B1128" s="155" t="s">
        <v>256</v>
      </c>
      <c r="C1128" s="155" t="s">
        <v>1429</v>
      </c>
      <c r="D1128" s="155" t="s">
        <v>9287</v>
      </c>
      <c r="E1128" s="155" t="s">
        <v>151</v>
      </c>
      <c r="F1128" s="155" t="s">
        <v>258</v>
      </c>
      <c r="G1128" s="155" t="s">
        <v>259</v>
      </c>
      <c r="H1128" s="155" t="s">
        <v>154</v>
      </c>
      <c r="I1128" s="155" t="s">
        <v>170</v>
      </c>
      <c r="J1128" s="155" t="s">
        <v>260</v>
      </c>
      <c r="K1128" s="155" t="s">
        <v>107</v>
      </c>
      <c r="L1128" s="155" t="s">
        <v>121</v>
      </c>
      <c r="M1128" s="155" t="s">
        <v>121</v>
      </c>
      <c r="N1128" s="155" t="s">
        <v>121</v>
      </c>
      <c r="O1128" s="155" t="s">
        <v>121</v>
      </c>
      <c r="P1128" s="155" t="s">
        <v>121</v>
      </c>
      <c r="Q1128" s="155" t="s">
        <v>121</v>
      </c>
      <c r="R1128" s="155" t="s">
        <v>121</v>
      </c>
      <c r="S1128" s="155" t="s">
        <v>11569</v>
      </c>
      <c r="T1128" s="155" t="s">
        <v>9293</v>
      </c>
      <c r="U1128" s="155" t="s">
        <v>9587</v>
      </c>
      <c r="V1128" s="155" t="s">
        <v>11568</v>
      </c>
      <c r="W1128" s="155" t="s">
        <v>9290</v>
      </c>
      <c r="X1128" s="155" t="s">
        <v>9281</v>
      </c>
      <c r="Y1128" s="155" t="s">
        <v>9289</v>
      </c>
      <c r="Z1128" s="155" t="s">
        <v>121</v>
      </c>
      <c r="AA1128" s="155" t="s">
        <v>121</v>
      </c>
      <c r="AB1128" s="155" t="s">
        <v>121</v>
      </c>
      <c r="AC1128" s="155" t="s">
        <v>121</v>
      </c>
      <c r="AD1128" s="155" t="s">
        <v>121</v>
      </c>
      <c r="AE1128" s="155" t="s">
        <v>121</v>
      </c>
      <c r="AF1128" s="155" t="s">
        <v>121</v>
      </c>
    </row>
    <row r="1129" spans="1:32" hidden="1">
      <c r="A1129" s="155"/>
      <c r="B1129" s="155" t="s">
        <v>1778</v>
      </c>
      <c r="C1129" s="155" t="s">
        <v>7392</v>
      </c>
      <c r="D1129" s="155" t="s">
        <v>9287</v>
      </c>
      <c r="E1129" s="155" t="s">
        <v>161</v>
      </c>
      <c r="F1129" s="155" t="s">
        <v>1780</v>
      </c>
      <c r="G1129" s="155" t="s">
        <v>37</v>
      </c>
      <c r="H1129" s="155" t="s">
        <v>308</v>
      </c>
      <c r="I1129" s="155" t="s">
        <v>1781</v>
      </c>
      <c r="J1129" s="155" t="s">
        <v>1782</v>
      </c>
      <c r="K1129" s="155" t="s">
        <v>175</v>
      </c>
      <c r="L1129" s="155" t="s">
        <v>121</v>
      </c>
      <c r="M1129" s="155" t="s">
        <v>121</v>
      </c>
      <c r="N1129" s="155" t="s">
        <v>121</v>
      </c>
      <c r="O1129" s="155" t="s">
        <v>121</v>
      </c>
      <c r="P1129" s="155" t="s">
        <v>121</v>
      </c>
      <c r="Q1129" s="155" t="s">
        <v>121</v>
      </c>
      <c r="R1129" s="155" t="s">
        <v>121</v>
      </c>
      <c r="S1129" s="155" t="s">
        <v>11567</v>
      </c>
      <c r="T1129" s="155" t="s">
        <v>9324</v>
      </c>
      <c r="U1129" s="155" t="s">
        <v>10317</v>
      </c>
      <c r="V1129" s="155" t="s">
        <v>5303</v>
      </c>
      <c r="W1129" s="155" t="s">
        <v>10089</v>
      </c>
      <c r="X1129" s="155" t="s">
        <v>9281</v>
      </c>
      <c r="Y1129" s="155" t="s">
        <v>9289</v>
      </c>
      <c r="Z1129" s="155" t="s">
        <v>11566</v>
      </c>
      <c r="AA1129" s="155" t="s">
        <v>9438</v>
      </c>
      <c r="AB1129" s="155" t="s">
        <v>11565</v>
      </c>
      <c r="AC1129" s="155" t="s">
        <v>9871</v>
      </c>
      <c r="AD1129" s="155" t="s">
        <v>11547</v>
      </c>
      <c r="AE1129" s="155" t="s">
        <v>9788</v>
      </c>
      <c r="AF1129" s="155" t="s">
        <v>121</v>
      </c>
    </row>
    <row r="1130" spans="1:32" hidden="1">
      <c r="A1130" s="155"/>
      <c r="B1130" s="155" t="s">
        <v>711</v>
      </c>
      <c r="C1130" s="155" t="s">
        <v>3332</v>
      </c>
      <c r="D1130" s="155" t="s">
        <v>9287</v>
      </c>
      <c r="E1130" s="155" t="s">
        <v>276</v>
      </c>
      <c r="F1130" s="155" t="s">
        <v>713</v>
      </c>
      <c r="G1130" s="155" t="s">
        <v>714</v>
      </c>
      <c r="H1130" s="155" t="s">
        <v>832</v>
      </c>
      <c r="I1130" s="155" t="s">
        <v>232</v>
      </c>
      <c r="J1130" s="155" t="s">
        <v>716</v>
      </c>
      <c r="K1130" s="155" t="s">
        <v>107</v>
      </c>
      <c r="L1130" s="155" t="s">
        <v>121</v>
      </c>
      <c r="M1130" s="155" t="s">
        <v>121</v>
      </c>
      <c r="N1130" s="155" t="s">
        <v>121</v>
      </c>
      <c r="O1130" s="155" t="s">
        <v>121</v>
      </c>
      <c r="P1130" s="155" t="s">
        <v>121</v>
      </c>
      <c r="Q1130" s="155" t="s">
        <v>121</v>
      </c>
      <c r="R1130" s="155" t="s">
        <v>121</v>
      </c>
      <c r="S1130" s="155" t="s">
        <v>11564</v>
      </c>
      <c r="T1130" s="155" t="s">
        <v>9328</v>
      </c>
      <c r="U1130" s="155" t="s">
        <v>11375</v>
      </c>
      <c r="V1130" s="155" t="s">
        <v>11563</v>
      </c>
      <c r="W1130" s="155" t="s">
        <v>10089</v>
      </c>
      <c r="X1130" s="155" t="s">
        <v>9281</v>
      </c>
      <c r="Y1130" s="155" t="s">
        <v>9289</v>
      </c>
      <c r="Z1130" s="155" t="s">
        <v>121</v>
      </c>
      <c r="AA1130" s="155" t="s">
        <v>121</v>
      </c>
      <c r="AB1130" s="155" t="s">
        <v>121</v>
      </c>
      <c r="AC1130" s="155" t="s">
        <v>121</v>
      </c>
      <c r="AD1130" s="155" t="s">
        <v>121</v>
      </c>
      <c r="AE1130" s="155" t="s">
        <v>121</v>
      </c>
      <c r="AF1130" s="155" t="s">
        <v>121</v>
      </c>
    </row>
    <row r="1131" spans="1:32" hidden="1">
      <c r="A1131" s="155"/>
      <c r="B1131" s="155" t="s">
        <v>148</v>
      </c>
      <c r="C1131" s="155" t="s">
        <v>4095</v>
      </c>
      <c r="D1131" s="155" t="s">
        <v>9287</v>
      </c>
      <c r="E1131" s="155" t="s">
        <v>167</v>
      </c>
      <c r="F1131" s="155" t="s">
        <v>152</v>
      </c>
      <c r="G1131" s="155" t="s">
        <v>153</v>
      </c>
      <c r="H1131" s="155" t="s">
        <v>154</v>
      </c>
      <c r="I1131" s="155" t="s">
        <v>155</v>
      </c>
      <c r="J1131" s="155" t="s">
        <v>156</v>
      </c>
      <c r="K1131" s="155" t="s">
        <v>172</v>
      </c>
      <c r="L1131" s="155" t="s">
        <v>121</v>
      </c>
      <c r="M1131" s="155" t="s">
        <v>121</v>
      </c>
      <c r="N1131" s="155" t="s">
        <v>121</v>
      </c>
      <c r="O1131" s="155" t="s">
        <v>121</v>
      </c>
      <c r="P1131" s="155" t="s">
        <v>121</v>
      </c>
      <c r="Q1131" s="155" t="s">
        <v>121</v>
      </c>
      <c r="R1131" s="155" t="s">
        <v>121</v>
      </c>
      <c r="S1131" s="155" t="s">
        <v>11562</v>
      </c>
      <c r="T1131" s="155" t="s">
        <v>9390</v>
      </c>
      <c r="U1131" s="155" t="s">
        <v>9327</v>
      </c>
      <c r="V1131" s="155" t="s">
        <v>5303</v>
      </c>
      <c r="W1131" s="155" t="s">
        <v>9297</v>
      </c>
      <c r="X1131" s="155" t="s">
        <v>121</v>
      </c>
      <c r="Y1131" s="155" t="s">
        <v>9296</v>
      </c>
      <c r="Z1131" s="155" t="s">
        <v>121</v>
      </c>
      <c r="AA1131" s="155" t="s">
        <v>121</v>
      </c>
      <c r="AB1131" s="155" t="s">
        <v>121</v>
      </c>
      <c r="AC1131" s="155" t="s">
        <v>121</v>
      </c>
      <c r="AD1131" s="155" t="s">
        <v>121</v>
      </c>
      <c r="AE1131" s="155" t="s">
        <v>121</v>
      </c>
      <c r="AF1131" s="155" t="s">
        <v>121</v>
      </c>
    </row>
    <row r="1132" spans="1:32" hidden="1">
      <c r="A1132" s="155"/>
      <c r="B1132" s="155" t="s">
        <v>256</v>
      </c>
      <c r="C1132" s="155" t="s">
        <v>4172</v>
      </c>
      <c r="D1132" s="155" t="s">
        <v>9287</v>
      </c>
      <c r="E1132" s="155" t="s">
        <v>167</v>
      </c>
      <c r="F1132" s="155" t="s">
        <v>258</v>
      </c>
      <c r="G1132" s="155" t="s">
        <v>259</v>
      </c>
      <c r="H1132" s="155" t="s">
        <v>154</v>
      </c>
      <c r="I1132" s="155" t="s">
        <v>170</v>
      </c>
      <c r="J1132" s="155" t="s">
        <v>260</v>
      </c>
      <c r="K1132" s="155" t="s">
        <v>172</v>
      </c>
      <c r="L1132" s="155" t="s">
        <v>121</v>
      </c>
      <c r="M1132" s="155" t="s">
        <v>121</v>
      </c>
      <c r="N1132" s="155" t="s">
        <v>121</v>
      </c>
      <c r="O1132" s="155" t="s">
        <v>121</v>
      </c>
      <c r="P1132" s="155" t="s">
        <v>121</v>
      </c>
      <c r="Q1132" s="155" t="s">
        <v>121</v>
      </c>
      <c r="R1132" s="155" t="s">
        <v>121</v>
      </c>
      <c r="S1132" s="155" t="s">
        <v>11561</v>
      </c>
      <c r="T1132" s="155" t="s">
        <v>9397</v>
      </c>
      <c r="U1132" s="155" t="s">
        <v>9510</v>
      </c>
      <c r="V1132" s="155" t="s">
        <v>11560</v>
      </c>
      <c r="W1132" s="155" t="s">
        <v>9350</v>
      </c>
      <c r="X1132" s="155" t="s">
        <v>121</v>
      </c>
      <c r="Y1132" s="155" t="s">
        <v>9349</v>
      </c>
      <c r="Z1132" s="155" t="s">
        <v>121</v>
      </c>
      <c r="AA1132" s="155" t="s">
        <v>121</v>
      </c>
      <c r="AB1132" s="155" t="s">
        <v>121</v>
      </c>
      <c r="AC1132" s="155" t="s">
        <v>121</v>
      </c>
      <c r="AD1132" s="155" t="s">
        <v>121</v>
      </c>
      <c r="AE1132" s="155" t="s">
        <v>121</v>
      </c>
      <c r="AF1132" s="155" t="s">
        <v>121</v>
      </c>
    </row>
    <row r="1133" spans="1:32" hidden="1">
      <c r="A1133" s="155"/>
      <c r="B1133" s="155" t="s">
        <v>1308</v>
      </c>
      <c r="C1133" s="155" t="s">
        <v>6953</v>
      </c>
      <c r="D1133" s="155" t="s">
        <v>9287</v>
      </c>
      <c r="E1133" s="155" t="s">
        <v>161</v>
      </c>
      <c r="F1133" s="155" t="s">
        <v>1310</v>
      </c>
      <c r="G1133" s="155" t="s">
        <v>1311</v>
      </c>
      <c r="H1133" s="155" t="s">
        <v>154</v>
      </c>
      <c r="I1133" s="155" t="s">
        <v>980</v>
      </c>
      <c r="J1133" s="155" t="s">
        <v>1312</v>
      </c>
      <c r="K1133" s="155" t="s">
        <v>175</v>
      </c>
      <c r="L1133" s="155" t="s">
        <v>121</v>
      </c>
      <c r="M1133" s="155" t="s">
        <v>121</v>
      </c>
      <c r="N1133" s="155" t="s">
        <v>121</v>
      </c>
      <c r="O1133" s="155" t="s">
        <v>121</v>
      </c>
      <c r="P1133" s="155" t="s">
        <v>121</v>
      </c>
      <c r="Q1133" s="155" t="s">
        <v>121</v>
      </c>
      <c r="R1133" s="155" t="s">
        <v>121</v>
      </c>
      <c r="S1133" s="155" t="s">
        <v>11559</v>
      </c>
      <c r="T1133" s="155" t="s">
        <v>9427</v>
      </c>
      <c r="U1133" s="155" t="s">
        <v>9422</v>
      </c>
      <c r="V1133" s="155" t="s">
        <v>11558</v>
      </c>
      <c r="W1133" s="155" t="s">
        <v>9303</v>
      </c>
      <c r="X1133" s="155" t="s">
        <v>121</v>
      </c>
      <c r="Y1133" s="155" t="s">
        <v>9302</v>
      </c>
      <c r="Z1133" s="155" t="s">
        <v>121</v>
      </c>
      <c r="AA1133" s="155" t="s">
        <v>121</v>
      </c>
      <c r="AB1133" s="155" t="s">
        <v>121</v>
      </c>
      <c r="AC1133" s="155" t="s">
        <v>121</v>
      </c>
      <c r="AD1133" s="155" t="s">
        <v>121</v>
      </c>
      <c r="AE1133" s="155" t="s">
        <v>121</v>
      </c>
      <c r="AF1133" s="155" t="s">
        <v>121</v>
      </c>
    </row>
    <row r="1134" spans="1:32" hidden="1">
      <c r="A1134" s="155"/>
      <c r="B1134" s="155" t="s">
        <v>148</v>
      </c>
      <c r="C1134" s="155" t="s">
        <v>4123</v>
      </c>
      <c r="D1134" s="155" t="s">
        <v>9287</v>
      </c>
      <c r="E1134" s="155" t="s">
        <v>167</v>
      </c>
      <c r="F1134" s="155" t="s">
        <v>152</v>
      </c>
      <c r="G1134" s="155" t="s">
        <v>153</v>
      </c>
      <c r="H1134" s="155" t="s">
        <v>154</v>
      </c>
      <c r="I1134" s="155" t="s">
        <v>155</v>
      </c>
      <c r="J1134" s="155" t="s">
        <v>156</v>
      </c>
      <c r="K1134" s="155" t="s">
        <v>172</v>
      </c>
      <c r="L1134" s="155" t="s">
        <v>121</v>
      </c>
      <c r="M1134" s="155" t="s">
        <v>121</v>
      </c>
      <c r="N1134" s="155" t="s">
        <v>121</v>
      </c>
      <c r="O1134" s="155" t="s">
        <v>121</v>
      </c>
      <c r="P1134" s="155" t="s">
        <v>121</v>
      </c>
      <c r="Q1134" s="155" t="s">
        <v>121</v>
      </c>
      <c r="R1134" s="155" t="s">
        <v>121</v>
      </c>
      <c r="S1134" s="155" t="s">
        <v>11557</v>
      </c>
      <c r="T1134" s="155" t="s">
        <v>9387</v>
      </c>
      <c r="U1134" s="155" t="s">
        <v>9327</v>
      </c>
      <c r="V1134" s="155" t="s">
        <v>11556</v>
      </c>
      <c r="W1134" s="155" t="s">
        <v>9350</v>
      </c>
      <c r="X1134" s="155" t="s">
        <v>121</v>
      </c>
      <c r="Y1134" s="155" t="s">
        <v>9349</v>
      </c>
      <c r="Z1134" s="155" t="s">
        <v>121</v>
      </c>
      <c r="AA1134" s="155" t="s">
        <v>121</v>
      </c>
      <c r="AB1134" s="155" t="s">
        <v>121</v>
      </c>
      <c r="AC1134" s="155" t="s">
        <v>121</v>
      </c>
      <c r="AD1134" s="155" t="s">
        <v>121</v>
      </c>
      <c r="AE1134" s="155" t="s">
        <v>121</v>
      </c>
      <c r="AF1134" s="155" t="s">
        <v>121</v>
      </c>
    </row>
    <row r="1135" spans="1:32" hidden="1">
      <c r="A1135" s="155"/>
      <c r="B1135" s="155" t="s">
        <v>2062</v>
      </c>
      <c r="C1135" s="155" t="s">
        <v>2063</v>
      </c>
      <c r="D1135" s="155" t="s">
        <v>9287</v>
      </c>
      <c r="E1135" s="155" t="s">
        <v>151</v>
      </c>
      <c r="F1135" s="155" t="s">
        <v>2064</v>
      </c>
      <c r="G1135" s="155" t="s">
        <v>2065</v>
      </c>
      <c r="H1135" s="155" t="s">
        <v>154</v>
      </c>
      <c r="I1135" s="155" t="s">
        <v>155</v>
      </c>
      <c r="J1135" s="155" t="s">
        <v>2066</v>
      </c>
      <c r="K1135" s="155" t="s">
        <v>107</v>
      </c>
      <c r="L1135" s="155" t="s">
        <v>121</v>
      </c>
      <c r="M1135" s="155" t="s">
        <v>121</v>
      </c>
      <c r="N1135" s="155" t="s">
        <v>121</v>
      </c>
      <c r="O1135" s="155" t="s">
        <v>121</v>
      </c>
      <c r="P1135" s="155" t="s">
        <v>121</v>
      </c>
      <c r="Q1135" s="155" t="s">
        <v>121</v>
      </c>
      <c r="R1135" s="155" t="s">
        <v>121</v>
      </c>
      <c r="S1135" s="155" t="s">
        <v>11555</v>
      </c>
      <c r="T1135" s="155" t="s">
        <v>9460</v>
      </c>
      <c r="U1135" s="155" t="s">
        <v>11542</v>
      </c>
      <c r="V1135" s="155" t="s">
        <v>11554</v>
      </c>
      <c r="W1135" s="155" t="s">
        <v>9350</v>
      </c>
      <c r="X1135" s="155" t="s">
        <v>121</v>
      </c>
      <c r="Y1135" s="155" t="s">
        <v>9349</v>
      </c>
      <c r="Z1135" s="155" t="s">
        <v>121</v>
      </c>
      <c r="AA1135" s="155" t="s">
        <v>121</v>
      </c>
      <c r="AB1135" s="155" t="s">
        <v>121</v>
      </c>
      <c r="AC1135" s="155" t="s">
        <v>121</v>
      </c>
      <c r="AD1135" s="155" t="s">
        <v>121</v>
      </c>
      <c r="AE1135" s="155" t="s">
        <v>121</v>
      </c>
      <c r="AF1135" s="155" t="s">
        <v>121</v>
      </c>
    </row>
    <row r="1136" spans="1:32" hidden="1">
      <c r="A1136" s="155"/>
      <c r="B1136" s="155" t="s">
        <v>775</v>
      </c>
      <c r="C1136" s="155" t="s">
        <v>3669</v>
      </c>
      <c r="D1136" s="155" t="s">
        <v>9287</v>
      </c>
      <c r="E1136" s="155" t="s">
        <v>167</v>
      </c>
      <c r="F1136" s="155" t="s">
        <v>777</v>
      </c>
      <c r="G1136" s="155" t="s">
        <v>778</v>
      </c>
      <c r="H1136" s="155" t="s">
        <v>154</v>
      </c>
      <c r="I1136" s="155" t="s">
        <v>269</v>
      </c>
      <c r="J1136" s="155" t="s">
        <v>779</v>
      </c>
      <c r="K1136" s="155" t="s">
        <v>107</v>
      </c>
      <c r="L1136" s="155" t="s">
        <v>121</v>
      </c>
      <c r="M1136" s="155" t="s">
        <v>121</v>
      </c>
      <c r="N1136" s="155" t="s">
        <v>121</v>
      </c>
      <c r="O1136" s="155" t="s">
        <v>121</v>
      </c>
      <c r="P1136" s="155" t="s">
        <v>121</v>
      </c>
      <c r="Q1136" s="155" t="s">
        <v>121</v>
      </c>
      <c r="R1136" s="155" t="s">
        <v>121</v>
      </c>
      <c r="S1136" s="155" t="s">
        <v>11553</v>
      </c>
      <c r="T1136" s="155" t="s">
        <v>9394</v>
      </c>
      <c r="U1136" s="155" t="s">
        <v>9384</v>
      </c>
      <c r="V1136" s="155" t="s">
        <v>11552</v>
      </c>
      <c r="W1136" s="155" t="s">
        <v>9334</v>
      </c>
      <c r="X1136" s="155" t="s">
        <v>121</v>
      </c>
      <c r="Y1136" s="155" t="s">
        <v>9289</v>
      </c>
      <c r="Z1136" s="155" t="s">
        <v>121</v>
      </c>
      <c r="AA1136" s="155" t="s">
        <v>121</v>
      </c>
      <c r="AB1136" s="155" t="s">
        <v>121</v>
      </c>
      <c r="AC1136" s="155" t="s">
        <v>121</v>
      </c>
      <c r="AD1136" s="155" t="s">
        <v>121</v>
      </c>
      <c r="AE1136" s="155" t="s">
        <v>121</v>
      </c>
      <c r="AF1136" s="155" t="s">
        <v>121</v>
      </c>
    </row>
    <row r="1137" spans="1:32" hidden="1">
      <c r="A1137" s="155"/>
      <c r="B1137" s="155" t="s">
        <v>1778</v>
      </c>
      <c r="C1137" s="155" t="s">
        <v>7672</v>
      </c>
      <c r="D1137" s="155" t="s">
        <v>9287</v>
      </c>
      <c r="E1137" s="155" t="s">
        <v>161</v>
      </c>
      <c r="F1137" s="155" t="s">
        <v>1780</v>
      </c>
      <c r="G1137" s="155" t="s">
        <v>37</v>
      </c>
      <c r="H1137" s="155" t="s">
        <v>154</v>
      </c>
      <c r="I1137" s="155" t="s">
        <v>1781</v>
      </c>
      <c r="J1137" s="155" t="s">
        <v>1782</v>
      </c>
      <c r="K1137" s="155" t="s">
        <v>175</v>
      </c>
      <c r="L1137" s="155" t="s">
        <v>121</v>
      </c>
      <c r="M1137" s="155" t="s">
        <v>121</v>
      </c>
      <c r="N1137" s="155" t="s">
        <v>121</v>
      </c>
      <c r="O1137" s="155" t="s">
        <v>121</v>
      </c>
      <c r="P1137" s="155" t="s">
        <v>121</v>
      </c>
      <c r="Q1137" s="155" t="s">
        <v>121</v>
      </c>
      <c r="R1137" s="155" t="s">
        <v>121</v>
      </c>
      <c r="S1137" s="155" t="s">
        <v>11551</v>
      </c>
      <c r="T1137" s="155" t="s">
        <v>9315</v>
      </c>
      <c r="U1137" s="155" t="s">
        <v>10317</v>
      </c>
      <c r="V1137" s="155" t="s">
        <v>11550</v>
      </c>
      <c r="W1137" s="155" t="s">
        <v>9290</v>
      </c>
      <c r="X1137" s="155" t="s">
        <v>9281</v>
      </c>
      <c r="Y1137" s="155" t="s">
        <v>9289</v>
      </c>
      <c r="Z1137" s="155" t="s">
        <v>11549</v>
      </c>
      <c r="AA1137" s="155" t="s">
        <v>9438</v>
      </c>
      <c r="AB1137" s="155" t="s">
        <v>11548</v>
      </c>
      <c r="AC1137" s="155" t="s">
        <v>9871</v>
      </c>
      <c r="AD1137" s="155" t="s">
        <v>11547</v>
      </c>
      <c r="AE1137" s="155" t="s">
        <v>9788</v>
      </c>
      <c r="AF1137" s="155" t="s">
        <v>121</v>
      </c>
    </row>
    <row r="1138" spans="1:32" hidden="1">
      <c r="A1138" s="155"/>
      <c r="B1138" s="155" t="s">
        <v>409</v>
      </c>
      <c r="C1138" s="155" t="s">
        <v>2169</v>
      </c>
      <c r="D1138" s="155" t="s">
        <v>9287</v>
      </c>
      <c r="E1138" s="155" t="s">
        <v>151</v>
      </c>
      <c r="F1138" s="155" t="s">
        <v>411</v>
      </c>
      <c r="G1138" s="155" t="s">
        <v>412</v>
      </c>
      <c r="H1138" s="155" t="s">
        <v>308</v>
      </c>
      <c r="I1138" s="155" t="s">
        <v>413</v>
      </c>
      <c r="J1138" s="155" t="s">
        <v>412</v>
      </c>
      <c r="K1138" s="155" t="s">
        <v>107</v>
      </c>
      <c r="L1138" s="155" t="s">
        <v>121</v>
      </c>
      <c r="M1138" s="155" t="s">
        <v>121</v>
      </c>
      <c r="N1138" s="155" t="s">
        <v>121</v>
      </c>
      <c r="O1138" s="155" t="s">
        <v>121</v>
      </c>
      <c r="P1138" s="155" t="s">
        <v>121</v>
      </c>
      <c r="Q1138" s="155" t="s">
        <v>121</v>
      </c>
      <c r="R1138" s="155" t="s">
        <v>121</v>
      </c>
      <c r="S1138" s="155" t="s">
        <v>11546</v>
      </c>
      <c r="T1138" s="155" t="s">
        <v>9414</v>
      </c>
      <c r="U1138" s="155" t="s">
        <v>9652</v>
      </c>
      <c r="V1138" s="155" t="s">
        <v>11544</v>
      </c>
      <c r="W1138" s="155" t="s">
        <v>9412</v>
      </c>
      <c r="X1138" s="155" t="s">
        <v>9281</v>
      </c>
      <c r="Y1138" s="155" t="s">
        <v>9411</v>
      </c>
      <c r="Z1138" s="155" t="s">
        <v>121</v>
      </c>
      <c r="AA1138" s="155" t="s">
        <v>121</v>
      </c>
      <c r="AB1138" s="155" t="s">
        <v>121</v>
      </c>
      <c r="AC1138" s="155" t="s">
        <v>121</v>
      </c>
      <c r="AD1138" s="155" t="s">
        <v>121</v>
      </c>
      <c r="AE1138" s="155" t="s">
        <v>121</v>
      </c>
      <c r="AF1138" s="155" t="s">
        <v>121</v>
      </c>
    </row>
    <row r="1139" spans="1:32" hidden="1">
      <c r="A1139" s="155"/>
      <c r="B1139" s="155" t="s">
        <v>256</v>
      </c>
      <c r="C1139" s="155" t="s">
        <v>3589</v>
      </c>
      <c r="D1139" s="155" t="s">
        <v>9287</v>
      </c>
      <c r="E1139" s="155" t="s">
        <v>167</v>
      </c>
      <c r="F1139" s="155" t="s">
        <v>258</v>
      </c>
      <c r="G1139" s="155" t="s">
        <v>259</v>
      </c>
      <c r="H1139" s="155" t="s">
        <v>154</v>
      </c>
      <c r="I1139" s="155" t="s">
        <v>170</v>
      </c>
      <c r="J1139" s="155" t="s">
        <v>260</v>
      </c>
      <c r="K1139" s="155" t="s">
        <v>172</v>
      </c>
      <c r="L1139" s="155" t="s">
        <v>121</v>
      </c>
      <c r="M1139" s="155" t="s">
        <v>121</v>
      </c>
      <c r="N1139" s="155" t="s">
        <v>121</v>
      </c>
      <c r="O1139" s="155" t="s">
        <v>121</v>
      </c>
      <c r="P1139" s="155" t="s">
        <v>121</v>
      </c>
      <c r="Q1139" s="155" t="s">
        <v>121</v>
      </c>
      <c r="R1139" s="155" t="s">
        <v>121</v>
      </c>
      <c r="S1139" s="155" t="s">
        <v>11545</v>
      </c>
      <c r="T1139" s="155" t="s">
        <v>9511</v>
      </c>
      <c r="U1139" s="155" t="s">
        <v>9510</v>
      </c>
      <c r="V1139" s="155" t="s">
        <v>11544</v>
      </c>
      <c r="W1139" s="155" t="s">
        <v>9412</v>
      </c>
      <c r="X1139" s="155" t="s">
        <v>9281</v>
      </c>
      <c r="Y1139" s="155" t="s">
        <v>9411</v>
      </c>
      <c r="Z1139" s="155" t="s">
        <v>121</v>
      </c>
      <c r="AA1139" s="155" t="s">
        <v>121</v>
      </c>
      <c r="AB1139" s="155" t="s">
        <v>121</v>
      </c>
      <c r="AC1139" s="155" t="s">
        <v>121</v>
      </c>
      <c r="AD1139" s="155" t="s">
        <v>121</v>
      </c>
      <c r="AE1139" s="155" t="s">
        <v>121</v>
      </c>
      <c r="AF1139" s="155" t="s">
        <v>121</v>
      </c>
    </row>
    <row r="1140" spans="1:32" hidden="1">
      <c r="A1140" s="155"/>
      <c r="B1140" s="155" t="s">
        <v>2062</v>
      </c>
      <c r="C1140" s="155" t="s">
        <v>2092</v>
      </c>
      <c r="D1140" s="155" t="s">
        <v>9287</v>
      </c>
      <c r="E1140" s="155" t="s">
        <v>151</v>
      </c>
      <c r="F1140" s="155" t="s">
        <v>2064</v>
      </c>
      <c r="G1140" s="155" t="s">
        <v>2065</v>
      </c>
      <c r="H1140" s="155" t="s">
        <v>154</v>
      </c>
      <c r="I1140" s="155" t="s">
        <v>155</v>
      </c>
      <c r="J1140" s="155" t="s">
        <v>2066</v>
      </c>
      <c r="K1140" s="155" t="s">
        <v>107</v>
      </c>
      <c r="L1140" s="155" t="s">
        <v>121</v>
      </c>
      <c r="M1140" s="155" t="s">
        <v>121</v>
      </c>
      <c r="N1140" s="155" t="s">
        <v>121</v>
      </c>
      <c r="O1140" s="155" t="s">
        <v>121</v>
      </c>
      <c r="P1140" s="155" t="s">
        <v>121</v>
      </c>
      <c r="Q1140" s="155" t="s">
        <v>121</v>
      </c>
      <c r="R1140" s="155" t="s">
        <v>121</v>
      </c>
      <c r="S1140" s="155" t="s">
        <v>11543</v>
      </c>
      <c r="T1140" s="155" t="s">
        <v>9300</v>
      </c>
      <c r="U1140" s="155" t="s">
        <v>11542</v>
      </c>
      <c r="V1140" s="155" t="s">
        <v>5365</v>
      </c>
      <c r="W1140" s="155" t="s">
        <v>9297</v>
      </c>
      <c r="X1140" s="155" t="s">
        <v>121</v>
      </c>
      <c r="Y1140" s="155" t="s">
        <v>9296</v>
      </c>
      <c r="Z1140" s="155" t="s">
        <v>121</v>
      </c>
      <c r="AA1140" s="155" t="s">
        <v>121</v>
      </c>
      <c r="AB1140" s="155" t="s">
        <v>121</v>
      </c>
      <c r="AC1140" s="155" t="s">
        <v>121</v>
      </c>
      <c r="AD1140" s="155" t="s">
        <v>121</v>
      </c>
      <c r="AE1140" s="155" t="s">
        <v>121</v>
      </c>
      <c r="AF1140" s="155" t="s">
        <v>121</v>
      </c>
    </row>
    <row r="1141" spans="1:32" hidden="1">
      <c r="A1141" s="155"/>
      <c r="B1141" s="155" t="s">
        <v>1547</v>
      </c>
      <c r="C1141" s="155" t="s">
        <v>5833</v>
      </c>
      <c r="D1141" s="155" t="s">
        <v>9287</v>
      </c>
      <c r="E1141" s="155" t="s">
        <v>161</v>
      </c>
      <c r="F1141" s="155" t="s">
        <v>1549</v>
      </c>
      <c r="G1141" s="155" t="s">
        <v>1550</v>
      </c>
      <c r="H1141" s="155" t="s">
        <v>154</v>
      </c>
      <c r="I1141" s="155" t="s">
        <v>232</v>
      </c>
      <c r="J1141" s="155" t="s">
        <v>1551</v>
      </c>
      <c r="K1141" s="155" t="s">
        <v>175</v>
      </c>
      <c r="L1141" s="155" t="s">
        <v>121</v>
      </c>
      <c r="M1141" s="155" t="s">
        <v>121</v>
      </c>
      <c r="N1141" s="155" t="s">
        <v>121</v>
      </c>
      <c r="O1141" s="155" t="s">
        <v>121</v>
      </c>
      <c r="P1141" s="155" t="s">
        <v>121</v>
      </c>
      <c r="Q1141" s="155" t="s">
        <v>121</v>
      </c>
      <c r="R1141" s="155" t="s">
        <v>121</v>
      </c>
      <c r="S1141" s="155" t="s">
        <v>11541</v>
      </c>
      <c r="T1141" s="155" t="s">
        <v>9414</v>
      </c>
      <c r="U1141" s="155" t="s">
        <v>9691</v>
      </c>
      <c r="V1141" s="155" t="s">
        <v>5195</v>
      </c>
      <c r="W1141" s="155" t="s">
        <v>10003</v>
      </c>
      <c r="X1141" s="155" t="s">
        <v>121</v>
      </c>
      <c r="Y1141" s="155" t="s">
        <v>11537</v>
      </c>
      <c r="Z1141" s="155" t="s">
        <v>121</v>
      </c>
      <c r="AA1141" s="155" t="s">
        <v>121</v>
      </c>
      <c r="AB1141" s="155" t="s">
        <v>121</v>
      </c>
      <c r="AC1141" s="155" t="s">
        <v>121</v>
      </c>
      <c r="AD1141" s="155" t="s">
        <v>121</v>
      </c>
      <c r="AE1141" s="155" t="s">
        <v>121</v>
      </c>
      <c r="AF1141" s="155" t="s">
        <v>121</v>
      </c>
    </row>
    <row r="1142" spans="1:32" hidden="1">
      <c r="A1142" s="155"/>
      <c r="B1142" s="155" t="s">
        <v>976</v>
      </c>
      <c r="C1142" s="155" t="s">
        <v>6908</v>
      </c>
      <c r="D1142" s="155" t="s">
        <v>9287</v>
      </c>
      <c r="E1142" s="155" t="s">
        <v>161</v>
      </c>
      <c r="F1142" s="155" t="s">
        <v>978</v>
      </c>
      <c r="G1142" s="155" t="s">
        <v>979</v>
      </c>
      <c r="H1142" s="155" t="s">
        <v>154</v>
      </c>
      <c r="I1142" s="155" t="s">
        <v>980</v>
      </c>
      <c r="J1142" s="155" t="s">
        <v>981</v>
      </c>
      <c r="K1142" s="155" t="s">
        <v>175</v>
      </c>
      <c r="L1142" s="155" t="s">
        <v>121</v>
      </c>
      <c r="M1142" s="155" t="s">
        <v>121</v>
      </c>
      <c r="N1142" s="155" t="s">
        <v>121</v>
      </c>
      <c r="O1142" s="155" t="s">
        <v>121</v>
      </c>
      <c r="P1142" s="155" t="s">
        <v>121</v>
      </c>
      <c r="Q1142" s="155" t="s">
        <v>121</v>
      </c>
      <c r="R1142" s="155" t="s">
        <v>121</v>
      </c>
      <c r="S1142" s="155" t="s">
        <v>11540</v>
      </c>
      <c r="T1142" s="155" t="s">
        <v>9423</v>
      </c>
      <c r="U1142" s="155" t="s">
        <v>10983</v>
      </c>
      <c r="V1142" s="155" t="s">
        <v>11539</v>
      </c>
      <c r="W1142" s="155" t="s">
        <v>9365</v>
      </c>
      <c r="X1142" s="155" t="s">
        <v>121</v>
      </c>
      <c r="Y1142" s="155" t="s">
        <v>9349</v>
      </c>
      <c r="Z1142" s="155" t="s">
        <v>121</v>
      </c>
      <c r="AA1142" s="155" t="s">
        <v>121</v>
      </c>
      <c r="AB1142" s="155" t="s">
        <v>121</v>
      </c>
      <c r="AC1142" s="155" t="s">
        <v>121</v>
      </c>
      <c r="AD1142" s="155" t="s">
        <v>121</v>
      </c>
      <c r="AE1142" s="155" t="s">
        <v>121</v>
      </c>
      <c r="AF1142" s="155" t="s">
        <v>121</v>
      </c>
    </row>
    <row r="1143" spans="1:32" hidden="1">
      <c r="A1143" s="155"/>
      <c r="B1143" s="155" t="s">
        <v>256</v>
      </c>
      <c r="C1143" s="155" t="s">
        <v>3118</v>
      </c>
      <c r="D1143" s="155" t="s">
        <v>9287</v>
      </c>
      <c r="E1143" s="155" t="s">
        <v>151</v>
      </c>
      <c r="F1143" s="155" t="s">
        <v>258</v>
      </c>
      <c r="G1143" s="155" t="s">
        <v>259</v>
      </c>
      <c r="H1143" s="155" t="s">
        <v>154</v>
      </c>
      <c r="I1143" s="155" t="s">
        <v>170</v>
      </c>
      <c r="J1143" s="155" t="s">
        <v>260</v>
      </c>
      <c r="K1143" s="155" t="s">
        <v>107</v>
      </c>
      <c r="L1143" s="155" t="s">
        <v>121</v>
      </c>
      <c r="M1143" s="155" t="s">
        <v>121</v>
      </c>
      <c r="N1143" s="155" t="s">
        <v>121</v>
      </c>
      <c r="O1143" s="155" t="s">
        <v>121</v>
      </c>
      <c r="P1143" s="155" t="s">
        <v>121</v>
      </c>
      <c r="Q1143" s="155" t="s">
        <v>121</v>
      </c>
      <c r="R1143" s="155" t="s">
        <v>121</v>
      </c>
      <c r="S1143" s="155" t="s">
        <v>11536</v>
      </c>
      <c r="T1143" s="155" t="s">
        <v>9511</v>
      </c>
      <c r="U1143" s="155" t="s">
        <v>9587</v>
      </c>
      <c r="V1143" s="155" t="s">
        <v>11538</v>
      </c>
      <c r="W1143" s="155" t="s">
        <v>10003</v>
      </c>
      <c r="X1143" s="155" t="s">
        <v>121</v>
      </c>
      <c r="Y1143" s="155" t="s">
        <v>11537</v>
      </c>
      <c r="Z1143" s="155" t="s">
        <v>121</v>
      </c>
      <c r="AA1143" s="155" t="s">
        <v>121</v>
      </c>
      <c r="AB1143" s="155" t="s">
        <v>121</v>
      </c>
      <c r="AC1143" s="155" t="s">
        <v>121</v>
      </c>
      <c r="AD1143" s="155" t="s">
        <v>121</v>
      </c>
      <c r="AE1143" s="155" t="s">
        <v>121</v>
      </c>
      <c r="AF1143" s="155" t="s">
        <v>121</v>
      </c>
    </row>
    <row r="1144" spans="1:32" hidden="1">
      <c r="A1144" s="155"/>
      <c r="B1144" s="155" t="s">
        <v>1547</v>
      </c>
      <c r="C1144" s="155" t="s">
        <v>4036</v>
      </c>
      <c r="D1144" s="155" t="s">
        <v>9287</v>
      </c>
      <c r="E1144" s="155" t="s">
        <v>167</v>
      </c>
      <c r="F1144" s="155" t="s">
        <v>1549</v>
      </c>
      <c r="G1144" s="155" t="s">
        <v>1550</v>
      </c>
      <c r="H1144" s="155" t="s">
        <v>154</v>
      </c>
      <c r="I1144" s="155" t="s">
        <v>232</v>
      </c>
      <c r="J1144" s="155" t="s">
        <v>1551</v>
      </c>
      <c r="K1144" s="155" t="s">
        <v>172</v>
      </c>
      <c r="L1144" s="155" t="s">
        <v>121</v>
      </c>
      <c r="M1144" s="155" t="s">
        <v>121</v>
      </c>
      <c r="N1144" s="155" t="s">
        <v>121</v>
      </c>
      <c r="O1144" s="155" t="s">
        <v>121</v>
      </c>
      <c r="P1144" s="155" t="s">
        <v>121</v>
      </c>
      <c r="Q1144" s="155" t="s">
        <v>121</v>
      </c>
      <c r="R1144" s="155" t="s">
        <v>121</v>
      </c>
      <c r="S1144" s="155" t="s">
        <v>11536</v>
      </c>
      <c r="T1144" s="155" t="s">
        <v>9382</v>
      </c>
      <c r="U1144" s="155" t="s">
        <v>9392</v>
      </c>
      <c r="V1144" s="155" t="s">
        <v>11535</v>
      </c>
      <c r="W1144" s="155" t="s">
        <v>9354</v>
      </c>
      <c r="X1144" s="155" t="s">
        <v>9281</v>
      </c>
      <c r="Y1144" s="155" t="s">
        <v>9353</v>
      </c>
      <c r="Z1144" s="155" t="s">
        <v>121</v>
      </c>
      <c r="AA1144" s="155" t="s">
        <v>121</v>
      </c>
      <c r="AB1144" s="155" t="s">
        <v>121</v>
      </c>
      <c r="AC1144" s="155" t="s">
        <v>121</v>
      </c>
      <c r="AD1144" s="155" t="s">
        <v>121</v>
      </c>
      <c r="AE1144" s="155" t="s">
        <v>121</v>
      </c>
      <c r="AF1144" s="155" t="s">
        <v>121</v>
      </c>
    </row>
    <row r="1145" spans="1:32" hidden="1">
      <c r="A1145" s="155"/>
      <c r="B1145" s="155" t="s">
        <v>796</v>
      </c>
      <c r="C1145" s="155" t="s">
        <v>3891</v>
      </c>
      <c r="D1145" s="155" t="s">
        <v>9287</v>
      </c>
      <c r="E1145" s="155" t="s">
        <v>167</v>
      </c>
      <c r="F1145" s="155" t="s">
        <v>798</v>
      </c>
      <c r="G1145" s="155" t="s">
        <v>799</v>
      </c>
      <c r="H1145" s="155" t="s">
        <v>154</v>
      </c>
      <c r="I1145" s="155" t="s">
        <v>800</v>
      </c>
      <c r="J1145" s="155" t="s">
        <v>801</v>
      </c>
      <c r="K1145" s="155" t="s">
        <v>107</v>
      </c>
      <c r="L1145" s="155" t="s">
        <v>121</v>
      </c>
      <c r="M1145" s="155" t="s">
        <v>121</v>
      </c>
      <c r="N1145" s="155" t="s">
        <v>121</v>
      </c>
      <c r="O1145" s="155" t="s">
        <v>121</v>
      </c>
      <c r="P1145" s="155" t="s">
        <v>121</v>
      </c>
      <c r="Q1145" s="155" t="s">
        <v>121</v>
      </c>
      <c r="R1145" s="155" t="s">
        <v>121</v>
      </c>
      <c r="S1145" s="155" t="s">
        <v>11534</v>
      </c>
      <c r="T1145" s="155" t="s">
        <v>9431</v>
      </c>
      <c r="U1145" s="155" t="s">
        <v>10447</v>
      </c>
      <c r="V1145" s="155" t="s">
        <v>5402</v>
      </c>
      <c r="W1145" s="155" t="s">
        <v>9303</v>
      </c>
      <c r="X1145" s="155" t="s">
        <v>121</v>
      </c>
      <c r="Y1145" s="155" t="s">
        <v>9302</v>
      </c>
      <c r="Z1145" s="155" t="s">
        <v>121</v>
      </c>
      <c r="AA1145" s="155" t="s">
        <v>121</v>
      </c>
      <c r="AB1145" s="155" t="s">
        <v>121</v>
      </c>
      <c r="AC1145" s="155" t="s">
        <v>121</v>
      </c>
      <c r="AD1145" s="155" t="s">
        <v>121</v>
      </c>
      <c r="AE1145" s="155" t="s">
        <v>121</v>
      </c>
      <c r="AF1145" s="155" t="s">
        <v>121</v>
      </c>
    </row>
    <row r="1146" spans="1:32" hidden="1">
      <c r="A1146" s="155"/>
      <c r="B1146" s="155" t="s">
        <v>1083</v>
      </c>
      <c r="C1146" s="155" t="s">
        <v>4600</v>
      </c>
      <c r="D1146" s="155" t="s">
        <v>9287</v>
      </c>
      <c r="E1146" s="155" t="s">
        <v>167</v>
      </c>
      <c r="F1146" s="155" t="s">
        <v>777</v>
      </c>
      <c r="G1146" s="155" t="s">
        <v>1085</v>
      </c>
      <c r="H1146" s="155" t="s">
        <v>154</v>
      </c>
      <c r="I1146" s="155" t="s">
        <v>269</v>
      </c>
      <c r="J1146" s="155" t="s">
        <v>1086</v>
      </c>
      <c r="K1146" s="155" t="s">
        <v>107</v>
      </c>
      <c r="L1146" s="155" t="s">
        <v>121</v>
      </c>
      <c r="M1146" s="155" t="s">
        <v>121</v>
      </c>
      <c r="N1146" s="155" t="s">
        <v>121</v>
      </c>
      <c r="O1146" s="155" t="s">
        <v>121</v>
      </c>
      <c r="P1146" s="155" t="s">
        <v>121</v>
      </c>
      <c r="Q1146" s="155" t="s">
        <v>121</v>
      </c>
      <c r="R1146" s="155" t="s">
        <v>121</v>
      </c>
      <c r="S1146" s="155" t="s">
        <v>11533</v>
      </c>
      <c r="T1146" s="155" t="s">
        <v>9336</v>
      </c>
      <c r="U1146" s="155" t="s">
        <v>9384</v>
      </c>
      <c r="V1146" s="155" t="s">
        <v>11531</v>
      </c>
      <c r="W1146" s="155" t="s">
        <v>9334</v>
      </c>
      <c r="X1146" s="155" t="s">
        <v>121</v>
      </c>
      <c r="Y1146" s="155" t="s">
        <v>9289</v>
      </c>
      <c r="Z1146" s="155" t="s">
        <v>121</v>
      </c>
      <c r="AA1146" s="155" t="s">
        <v>121</v>
      </c>
      <c r="AB1146" s="155" t="s">
        <v>121</v>
      </c>
      <c r="AC1146" s="155" t="s">
        <v>121</v>
      </c>
      <c r="AD1146" s="155" t="s">
        <v>121</v>
      </c>
      <c r="AE1146" s="155" t="s">
        <v>121</v>
      </c>
      <c r="AF1146" s="155" t="s">
        <v>121</v>
      </c>
    </row>
    <row r="1147" spans="1:32" hidden="1">
      <c r="A1147" s="155"/>
      <c r="B1147" s="155" t="s">
        <v>1547</v>
      </c>
      <c r="C1147" s="155" t="s">
        <v>2781</v>
      </c>
      <c r="D1147" s="155" t="s">
        <v>9287</v>
      </c>
      <c r="E1147" s="155" t="s">
        <v>151</v>
      </c>
      <c r="F1147" s="155" t="s">
        <v>1549</v>
      </c>
      <c r="G1147" s="155" t="s">
        <v>1550</v>
      </c>
      <c r="H1147" s="155" t="s">
        <v>154</v>
      </c>
      <c r="I1147" s="155" t="s">
        <v>232</v>
      </c>
      <c r="J1147" s="155" t="s">
        <v>1551</v>
      </c>
      <c r="K1147" s="155" t="s">
        <v>234</v>
      </c>
      <c r="L1147" s="155" t="s">
        <v>121</v>
      </c>
      <c r="M1147" s="155" t="s">
        <v>121</v>
      </c>
      <c r="N1147" s="155" t="s">
        <v>121</v>
      </c>
      <c r="O1147" s="155" t="s">
        <v>121</v>
      </c>
      <c r="P1147" s="155" t="s">
        <v>121</v>
      </c>
      <c r="Q1147" s="155" t="s">
        <v>121</v>
      </c>
      <c r="R1147" s="155" t="s">
        <v>121</v>
      </c>
      <c r="S1147" s="155" t="s">
        <v>11532</v>
      </c>
      <c r="T1147" s="155" t="s">
        <v>9352</v>
      </c>
      <c r="U1147" s="155" t="s">
        <v>9299</v>
      </c>
      <c r="V1147" s="155" t="s">
        <v>11531</v>
      </c>
      <c r="W1147" s="155" t="s">
        <v>9350</v>
      </c>
      <c r="X1147" s="155" t="s">
        <v>121</v>
      </c>
      <c r="Y1147" s="155" t="s">
        <v>9349</v>
      </c>
      <c r="Z1147" s="155" t="s">
        <v>121</v>
      </c>
      <c r="AA1147" s="155" t="s">
        <v>121</v>
      </c>
      <c r="AB1147" s="155" t="s">
        <v>121</v>
      </c>
      <c r="AC1147" s="155" t="s">
        <v>121</v>
      </c>
      <c r="AD1147" s="155" t="s">
        <v>121</v>
      </c>
      <c r="AE1147" s="155" t="s">
        <v>121</v>
      </c>
      <c r="AF1147" s="155" t="s">
        <v>121</v>
      </c>
    </row>
    <row r="1148" spans="1:32" hidden="1">
      <c r="A1148" s="155"/>
      <c r="B1148" s="155" t="s">
        <v>1547</v>
      </c>
      <c r="C1148" s="155" t="s">
        <v>5960</v>
      </c>
      <c r="D1148" s="155" t="s">
        <v>9287</v>
      </c>
      <c r="E1148" s="155" t="s">
        <v>161</v>
      </c>
      <c r="F1148" s="155" t="s">
        <v>1549</v>
      </c>
      <c r="G1148" s="155" t="s">
        <v>1550</v>
      </c>
      <c r="H1148" s="155" t="s">
        <v>154</v>
      </c>
      <c r="I1148" s="155" t="s">
        <v>232</v>
      </c>
      <c r="J1148" s="155" t="s">
        <v>1551</v>
      </c>
      <c r="K1148" s="155" t="s">
        <v>175</v>
      </c>
      <c r="L1148" s="155" t="s">
        <v>121</v>
      </c>
      <c r="M1148" s="155" t="s">
        <v>121</v>
      </c>
      <c r="N1148" s="155" t="s">
        <v>121</v>
      </c>
      <c r="O1148" s="155" t="s">
        <v>121</v>
      </c>
      <c r="P1148" s="155" t="s">
        <v>121</v>
      </c>
      <c r="Q1148" s="155" t="s">
        <v>121</v>
      </c>
      <c r="R1148" s="155" t="s">
        <v>121</v>
      </c>
      <c r="S1148" s="155" t="s">
        <v>11530</v>
      </c>
      <c r="T1148" s="155" t="s">
        <v>9319</v>
      </c>
      <c r="U1148" s="155" t="s">
        <v>9691</v>
      </c>
      <c r="V1148" s="155" t="s">
        <v>11529</v>
      </c>
      <c r="W1148" s="155" t="s">
        <v>9290</v>
      </c>
      <c r="X1148" s="155" t="s">
        <v>9281</v>
      </c>
      <c r="Y1148" s="155" t="s">
        <v>9289</v>
      </c>
      <c r="Z1148" s="155" t="s">
        <v>121</v>
      </c>
      <c r="AA1148" s="155" t="s">
        <v>121</v>
      </c>
      <c r="AB1148" s="155" t="s">
        <v>121</v>
      </c>
      <c r="AC1148" s="155" t="s">
        <v>121</v>
      </c>
      <c r="AD1148" s="155" t="s">
        <v>121</v>
      </c>
      <c r="AE1148" s="155" t="s">
        <v>121</v>
      </c>
      <c r="AF1148" s="155" t="s">
        <v>121</v>
      </c>
    </row>
    <row r="1149" spans="1:32" hidden="1">
      <c r="A1149" s="155"/>
      <c r="B1149" s="155" t="s">
        <v>976</v>
      </c>
      <c r="C1149" s="155" t="s">
        <v>6826</v>
      </c>
      <c r="D1149" s="155" t="s">
        <v>9287</v>
      </c>
      <c r="E1149" s="155" t="s">
        <v>161</v>
      </c>
      <c r="F1149" s="155" t="s">
        <v>978</v>
      </c>
      <c r="G1149" s="155" t="s">
        <v>979</v>
      </c>
      <c r="H1149" s="155" t="s">
        <v>154</v>
      </c>
      <c r="I1149" s="155" t="s">
        <v>980</v>
      </c>
      <c r="J1149" s="155" t="s">
        <v>981</v>
      </c>
      <c r="K1149" s="155" t="s">
        <v>175</v>
      </c>
      <c r="L1149" s="155" t="s">
        <v>121</v>
      </c>
      <c r="M1149" s="155" t="s">
        <v>121</v>
      </c>
      <c r="N1149" s="155" t="s">
        <v>121</v>
      </c>
      <c r="O1149" s="155" t="s">
        <v>121</v>
      </c>
      <c r="P1149" s="155" t="s">
        <v>121</v>
      </c>
      <c r="Q1149" s="155" t="s">
        <v>121</v>
      </c>
      <c r="R1149" s="155" t="s">
        <v>121</v>
      </c>
      <c r="S1149" s="155" t="s">
        <v>11528</v>
      </c>
      <c r="T1149" s="155" t="s">
        <v>9507</v>
      </c>
      <c r="U1149" s="155" t="s">
        <v>10983</v>
      </c>
      <c r="V1149" s="155" t="s">
        <v>5402</v>
      </c>
      <c r="W1149" s="155" t="s">
        <v>9282</v>
      </c>
      <c r="X1149" s="155" t="s">
        <v>9281</v>
      </c>
      <c r="Y1149" s="155" t="s">
        <v>9280</v>
      </c>
      <c r="Z1149" s="155" t="s">
        <v>121</v>
      </c>
      <c r="AA1149" s="155" t="s">
        <v>121</v>
      </c>
      <c r="AB1149" s="155" t="s">
        <v>121</v>
      </c>
      <c r="AC1149" s="155" t="s">
        <v>121</v>
      </c>
      <c r="AD1149" s="155" t="s">
        <v>121</v>
      </c>
      <c r="AE1149" s="155" t="s">
        <v>121</v>
      </c>
      <c r="AF1149" s="155" t="s">
        <v>121</v>
      </c>
    </row>
    <row r="1150" spans="1:32" hidden="1">
      <c r="A1150" s="155"/>
      <c r="B1150" s="155" t="s">
        <v>228</v>
      </c>
      <c r="C1150" s="155" t="s">
        <v>2563</v>
      </c>
      <c r="D1150" s="155" t="s">
        <v>9287</v>
      </c>
      <c r="E1150" s="155" t="s">
        <v>276</v>
      </c>
      <c r="F1150" s="155" t="s">
        <v>230</v>
      </c>
      <c r="G1150" s="155" t="s">
        <v>231</v>
      </c>
      <c r="H1150" s="155" t="s">
        <v>154</v>
      </c>
      <c r="I1150" s="155" t="s">
        <v>232</v>
      </c>
      <c r="J1150" s="155" t="s">
        <v>233</v>
      </c>
      <c r="K1150" s="155" t="s">
        <v>107</v>
      </c>
      <c r="L1150" s="155" t="s">
        <v>121</v>
      </c>
      <c r="M1150" s="155" t="s">
        <v>121</v>
      </c>
      <c r="N1150" s="155" t="s">
        <v>121</v>
      </c>
      <c r="O1150" s="155" t="s">
        <v>121</v>
      </c>
      <c r="P1150" s="155" t="s">
        <v>121</v>
      </c>
      <c r="Q1150" s="155" t="s">
        <v>121</v>
      </c>
      <c r="R1150" s="155" t="s">
        <v>121</v>
      </c>
      <c r="S1150" s="155" t="s">
        <v>11527</v>
      </c>
      <c r="T1150" s="155" t="s">
        <v>9541</v>
      </c>
      <c r="U1150" s="155" t="s">
        <v>9600</v>
      </c>
      <c r="V1150" s="155" t="s">
        <v>11526</v>
      </c>
      <c r="W1150" s="155" t="s">
        <v>10070</v>
      </c>
      <c r="X1150" s="155" t="s">
        <v>121</v>
      </c>
      <c r="Y1150" s="155" t="s">
        <v>9353</v>
      </c>
      <c r="Z1150" s="155" t="s">
        <v>121</v>
      </c>
      <c r="AA1150" s="155" t="s">
        <v>121</v>
      </c>
      <c r="AB1150" s="155" t="s">
        <v>121</v>
      </c>
      <c r="AC1150" s="155" t="s">
        <v>121</v>
      </c>
      <c r="AD1150" s="155" t="s">
        <v>121</v>
      </c>
      <c r="AE1150" s="155" t="s">
        <v>121</v>
      </c>
      <c r="AF1150" s="155" t="s">
        <v>121</v>
      </c>
    </row>
    <row r="1151" spans="1:32" hidden="1">
      <c r="A1151" s="155"/>
      <c r="B1151" s="155" t="s">
        <v>210</v>
      </c>
      <c r="C1151" s="155" t="s">
        <v>3791</v>
      </c>
      <c r="D1151" s="155" t="s">
        <v>9287</v>
      </c>
      <c r="E1151" s="155" t="s">
        <v>151</v>
      </c>
      <c r="F1151" s="155" t="s">
        <v>212</v>
      </c>
      <c r="G1151" s="155" t="s">
        <v>213</v>
      </c>
      <c r="H1151" s="155" t="s">
        <v>154</v>
      </c>
      <c r="I1151" s="155" t="s">
        <v>215</v>
      </c>
      <c r="J1151" s="155" t="s">
        <v>216</v>
      </c>
      <c r="K1151" s="155" t="s">
        <v>107</v>
      </c>
      <c r="L1151" s="155" t="s">
        <v>121</v>
      </c>
      <c r="M1151" s="155" t="s">
        <v>121</v>
      </c>
      <c r="N1151" s="155" t="s">
        <v>121</v>
      </c>
      <c r="O1151" s="155" t="s">
        <v>121</v>
      </c>
      <c r="P1151" s="155" t="s">
        <v>121</v>
      </c>
      <c r="Q1151" s="155" t="s">
        <v>121</v>
      </c>
      <c r="R1151" s="155" t="s">
        <v>121</v>
      </c>
      <c r="S1151" s="155" t="s">
        <v>11525</v>
      </c>
      <c r="T1151" s="155" t="s">
        <v>9339</v>
      </c>
      <c r="U1151" s="155" t="s">
        <v>9647</v>
      </c>
      <c r="V1151" s="155" t="s">
        <v>11524</v>
      </c>
      <c r="W1151" s="155" t="s">
        <v>10070</v>
      </c>
      <c r="X1151" s="155" t="s">
        <v>121</v>
      </c>
      <c r="Y1151" s="155" t="s">
        <v>9353</v>
      </c>
      <c r="Z1151" s="155" t="s">
        <v>121</v>
      </c>
      <c r="AA1151" s="155" t="s">
        <v>121</v>
      </c>
      <c r="AB1151" s="155" t="s">
        <v>121</v>
      </c>
      <c r="AC1151" s="155" t="s">
        <v>121</v>
      </c>
      <c r="AD1151" s="155" t="s">
        <v>121</v>
      </c>
      <c r="AE1151" s="155" t="s">
        <v>121</v>
      </c>
      <c r="AF1151" s="155" t="s">
        <v>121</v>
      </c>
    </row>
    <row r="1152" spans="1:32" hidden="1">
      <c r="A1152" s="155"/>
      <c r="B1152" s="155" t="s">
        <v>256</v>
      </c>
      <c r="C1152" s="155" t="s">
        <v>3196</v>
      </c>
      <c r="D1152" s="155" t="s">
        <v>9287</v>
      </c>
      <c r="E1152" s="155" t="s">
        <v>167</v>
      </c>
      <c r="F1152" s="155" t="s">
        <v>258</v>
      </c>
      <c r="G1152" s="155" t="s">
        <v>259</v>
      </c>
      <c r="H1152" s="155" t="s">
        <v>154</v>
      </c>
      <c r="I1152" s="155" t="s">
        <v>170</v>
      </c>
      <c r="J1152" s="155" t="s">
        <v>260</v>
      </c>
      <c r="K1152" s="155" t="s">
        <v>172</v>
      </c>
      <c r="L1152" s="155" t="s">
        <v>121</v>
      </c>
      <c r="M1152" s="155" t="s">
        <v>121</v>
      </c>
      <c r="N1152" s="155" t="s">
        <v>121</v>
      </c>
      <c r="O1152" s="155" t="s">
        <v>121</v>
      </c>
      <c r="P1152" s="155" t="s">
        <v>121</v>
      </c>
      <c r="Q1152" s="155" t="s">
        <v>121</v>
      </c>
      <c r="R1152" s="155" t="s">
        <v>121</v>
      </c>
      <c r="S1152" s="155" t="s">
        <v>11523</v>
      </c>
      <c r="T1152" s="155" t="s">
        <v>9331</v>
      </c>
      <c r="U1152" s="155" t="s">
        <v>9510</v>
      </c>
      <c r="V1152" s="155" t="s">
        <v>5414</v>
      </c>
      <c r="W1152" s="155" t="s">
        <v>9297</v>
      </c>
      <c r="X1152" s="155" t="s">
        <v>121</v>
      </c>
      <c r="Y1152" s="155" t="s">
        <v>9296</v>
      </c>
      <c r="Z1152" s="155" t="s">
        <v>121</v>
      </c>
      <c r="AA1152" s="155" t="s">
        <v>121</v>
      </c>
      <c r="AB1152" s="155" t="s">
        <v>121</v>
      </c>
      <c r="AC1152" s="155" t="s">
        <v>121</v>
      </c>
      <c r="AD1152" s="155" t="s">
        <v>121</v>
      </c>
      <c r="AE1152" s="155" t="s">
        <v>121</v>
      </c>
      <c r="AF1152" s="155" t="s">
        <v>121</v>
      </c>
    </row>
    <row r="1153" spans="1:32" hidden="1">
      <c r="A1153" s="155"/>
      <c r="B1153" s="155" t="s">
        <v>796</v>
      </c>
      <c r="C1153" s="155" t="s">
        <v>6290</v>
      </c>
      <c r="D1153" s="155" t="s">
        <v>9287</v>
      </c>
      <c r="E1153" s="155" t="s">
        <v>161</v>
      </c>
      <c r="F1153" s="155" t="s">
        <v>798</v>
      </c>
      <c r="G1153" s="155" t="s">
        <v>799</v>
      </c>
      <c r="H1153" s="155" t="s">
        <v>154</v>
      </c>
      <c r="I1153" s="155" t="s">
        <v>800</v>
      </c>
      <c r="J1153" s="155" t="s">
        <v>801</v>
      </c>
      <c r="K1153" s="155" t="s">
        <v>175</v>
      </c>
      <c r="L1153" s="155" t="s">
        <v>121</v>
      </c>
      <c r="M1153" s="155" t="s">
        <v>121</v>
      </c>
      <c r="N1153" s="155" t="s">
        <v>121</v>
      </c>
      <c r="O1153" s="155" t="s">
        <v>121</v>
      </c>
      <c r="P1153" s="155" t="s">
        <v>121</v>
      </c>
      <c r="Q1153" s="155" t="s">
        <v>121</v>
      </c>
      <c r="R1153" s="155" t="s">
        <v>121</v>
      </c>
      <c r="S1153" s="155" t="s">
        <v>11522</v>
      </c>
      <c r="T1153" s="155" t="s">
        <v>9305</v>
      </c>
      <c r="U1153" s="155" t="s">
        <v>11521</v>
      </c>
      <c r="V1153" s="155" t="s">
        <v>5509</v>
      </c>
      <c r="W1153" s="155" t="s">
        <v>9303</v>
      </c>
      <c r="X1153" s="155" t="s">
        <v>121</v>
      </c>
      <c r="Y1153" s="155" t="s">
        <v>9302</v>
      </c>
      <c r="Z1153" s="155" t="s">
        <v>121</v>
      </c>
      <c r="AA1153" s="155" t="s">
        <v>121</v>
      </c>
      <c r="AB1153" s="155" t="s">
        <v>121</v>
      </c>
      <c r="AC1153" s="155" t="s">
        <v>121</v>
      </c>
      <c r="AD1153" s="155" t="s">
        <v>121</v>
      </c>
      <c r="AE1153" s="155" t="s">
        <v>121</v>
      </c>
      <c r="AF1153" s="155" t="s">
        <v>121</v>
      </c>
    </row>
    <row r="1154" spans="1:32" hidden="1">
      <c r="A1154" s="155"/>
      <c r="B1154" s="155" t="s">
        <v>200</v>
      </c>
      <c r="C1154" s="155" t="s">
        <v>7005</v>
      </c>
      <c r="D1154" s="155" t="s">
        <v>9287</v>
      </c>
      <c r="E1154" s="155" t="s">
        <v>161</v>
      </c>
      <c r="F1154" s="155" t="s">
        <v>202</v>
      </c>
      <c r="G1154" s="155" t="s">
        <v>203</v>
      </c>
      <c r="H1154" s="155" t="s">
        <v>154</v>
      </c>
      <c r="I1154" s="155" t="s">
        <v>204</v>
      </c>
      <c r="J1154" s="155" t="s">
        <v>205</v>
      </c>
      <c r="K1154" s="155" t="s">
        <v>175</v>
      </c>
      <c r="L1154" s="155" t="s">
        <v>121</v>
      </c>
      <c r="M1154" s="155" t="s">
        <v>121</v>
      </c>
      <c r="N1154" s="155" t="s">
        <v>121</v>
      </c>
      <c r="O1154" s="155" t="s">
        <v>121</v>
      </c>
      <c r="P1154" s="155" t="s">
        <v>121</v>
      </c>
      <c r="Q1154" s="155" t="s">
        <v>121</v>
      </c>
      <c r="R1154" s="155" t="s">
        <v>121</v>
      </c>
      <c r="S1154" s="155" t="s">
        <v>11520</v>
      </c>
      <c r="T1154" s="155" t="s">
        <v>9379</v>
      </c>
      <c r="U1154" s="155" t="s">
        <v>9355</v>
      </c>
      <c r="V1154" s="155" t="s">
        <v>5509</v>
      </c>
      <c r="W1154" s="155" t="s">
        <v>9354</v>
      </c>
      <c r="X1154" s="155" t="s">
        <v>9281</v>
      </c>
      <c r="Y1154" s="155" t="s">
        <v>9353</v>
      </c>
      <c r="Z1154" s="155" t="s">
        <v>121</v>
      </c>
      <c r="AA1154" s="155" t="s">
        <v>121</v>
      </c>
      <c r="AB1154" s="155" t="s">
        <v>121</v>
      </c>
      <c r="AC1154" s="155" t="s">
        <v>121</v>
      </c>
      <c r="AD1154" s="155" t="s">
        <v>121</v>
      </c>
      <c r="AE1154" s="155" t="s">
        <v>121</v>
      </c>
      <c r="AF1154" s="155" t="s">
        <v>121</v>
      </c>
    </row>
    <row r="1155" spans="1:32" hidden="1">
      <c r="A1155" s="155"/>
      <c r="B1155" s="155" t="s">
        <v>248</v>
      </c>
      <c r="C1155" s="155" t="s">
        <v>4061</v>
      </c>
      <c r="D1155" s="155" t="s">
        <v>9287</v>
      </c>
      <c r="E1155" s="155" t="s">
        <v>151</v>
      </c>
      <c r="F1155" s="155" t="s">
        <v>250</v>
      </c>
      <c r="G1155" s="155" t="s">
        <v>39</v>
      </c>
      <c r="H1155" s="155" t="s">
        <v>154</v>
      </c>
      <c r="I1155" s="155" t="s">
        <v>189</v>
      </c>
      <c r="J1155" s="155" t="s">
        <v>190</v>
      </c>
      <c r="K1155" s="155" t="s">
        <v>107</v>
      </c>
      <c r="L1155" s="155" t="s">
        <v>121</v>
      </c>
      <c r="M1155" s="155" t="s">
        <v>121</v>
      </c>
      <c r="N1155" s="155" t="s">
        <v>121</v>
      </c>
      <c r="O1155" s="155" t="s">
        <v>121</v>
      </c>
      <c r="P1155" s="155" t="s">
        <v>121</v>
      </c>
      <c r="Q1155" s="155" t="s">
        <v>121</v>
      </c>
      <c r="R1155" s="155" t="s">
        <v>121</v>
      </c>
      <c r="S1155" s="155" t="s">
        <v>11519</v>
      </c>
      <c r="T1155" s="155" t="s">
        <v>9347</v>
      </c>
      <c r="U1155" s="155" t="s">
        <v>9402</v>
      </c>
      <c r="V1155" s="155" t="s">
        <v>5509</v>
      </c>
      <c r="W1155" s="155" t="s">
        <v>9290</v>
      </c>
      <c r="X1155" s="155" t="s">
        <v>9281</v>
      </c>
      <c r="Y1155" s="155" t="s">
        <v>9289</v>
      </c>
      <c r="Z1155" s="155" t="s">
        <v>11518</v>
      </c>
      <c r="AA1155" s="155" t="s">
        <v>9438</v>
      </c>
      <c r="AB1155" s="155" t="s">
        <v>5734</v>
      </c>
      <c r="AC1155" s="155" t="s">
        <v>11517</v>
      </c>
      <c r="AD1155" s="155" t="s">
        <v>10290</v>
      </c>
      <c r="AE1155" s="155" t="s">
        <v>9504</v>
      </c>
      <c r="AF1155" s="155" t="s">
        <v>121</v>
      </c>
    </row>
    <row r="1156" spans="1:32" hidden="1">
      <c r="A1156" s="155"/>
      <c r="B1156" s="155" t="s">
        <v>256</v>
      </c>
      <c r="C1156" s="155" t="s">
        <v>2083</v>
      </c>
      <c r="D1156" s="155" t="s">
        <v>9287</v>
      </c>
      <c r="E1156" s="155" t="s">
        <v>151</v>
      </c>
      <c r="F1156" s="155" t="s">
        <v>258</v>
      </c>
      <c r="G1156" s="155" t="s">
        <v>259</v>
      </c>
      <c r="H1156" s="155" t="s">
        <v>154</v>
      </c>
      <c r="I1156" s="155" t="s">
        <v>170</v>
      </c>
      <c r="J1156" s="155" t="s">
        <v>260</v>
      </c>
      <c r="K1156" s="155" t="s">
        <v>107</v>
      </c>
      <c r="L1156" s="155" t="s">
        <v>121</v>
      </c>
      <c r="M1156" s="155" t="s">
        <v>121</v>
      </c>
      <c r="N1156" s="155" t="s">
        <v>121</v>
      </c>
      <c r="O1156" s="155" t="s">
        <v>121</v>
      </c>
      <c r="P1156" s="155" t="s">
        <v>121</v>
      </c>
      <c r="Q1156" s="155" t="s">
        <v>121</v>
      </c>
      <c r="R1156" s="155" t="s">
        <v>121</v>
      </c>
      <c r="S1156" s="155" t="s">
        <v>11516</v>
      </c>
      <c r="T1156" s="155" t="s">
        <v>9331</v>
      </c>
      <c r="U1156" s="155" t="s">
        <v>9587</v>
      </c>
      <c r="V1156" s="155" t="s">
        <v>11515</v>
      </c>
      <c r="W1156" s="155" t="s">
        <v>9297</v>
      </c>
      <c r="X1156" s="155" t="s">
        <v>121</v>
      </c>
      <c r="Y1156" s="155" t="s">
        <v>9440</v>
      </c>
      <c r="Z1156" s="155" t="s">
        <v>121</v>
      </c>
      <c r="AA1156" s="155" t="s">
        <v>121</v>
      </c>
      <c r="AB1156" s="155" t="s">
        <v>121</v>
      </c>
      <c r="AC1156" s="155" t="s">
        <v>121</v>
      </c>
      <c r="AD1156" s="155" t="s">
        <v>121</v>
      </c>
      <c r="AE1156" s="155" t="s">
        <v>121</v>
      </c>
      <c r="AF1156" s="155" t="s">
        <v>121</v>
      </c>
    </row>
    <row r="1157" spans="1:32" hidden="1">
      <c r="A1157" s="155"/>
      <c r="B1157" s="155" t="s">
        <v>165</v>
      </c>
      <c r="C1157" s="155" t="s">
        <v>5992</v>
      </c>
      <c r="D1157" s="155" t="s">
        <v>9287</v>
      </c>
      <c r="E1157" s="155" t="s">
        <v>161</v>
      </c>
      <c r="F1157" s="155" t="s">
        <v>168</v>
      </c>
      <c r="G1157" s="155" t="s">
        <v>169</v>
      </c>
      <c r="H1157" s="155" t="s">
        <v>154</v>
      </c>
      <c r="I1157" s="155" t="s">
        <v>170</v>
      </c>
      <c r="J1157" s="155" t="s">
        <v>171</v>
      </c>
      <c r="K1157" s="155" t="s">
        <v>175</v>
      </c>
      <c r="L1157" s="155" t="s">
        <v>121</v>
      </c>
      <c r="M1157" s="155" t="s">
        <v>121</v>
      </c>
      <c r="N1157" s="155" t="s">
        <v>121</v>
      </c>
      <c r="O1157" s="155" t="s">
        <v>121</v>
      </c>
      <c r="P1157" s="155" t="s">
        <v>121</v>
      </c>
      <c r="Q1157" s="155" t="s">
        <v>121</v>
      </c>
      <c r="R1157" s="155" t="s">
        <v>121</v>
      </c>
      <c r="S1157" s="155" t="s">
        <v>11514</v>
      </c>
      <c r="T1157" s="155" t="s">
        <v>9343</v>
      </c>
      <c r="U1157" s="155" t="s">
        <v>9679</v>
      </c>
      <c r="V1157" s="155" t="s">
        <v>11513</v>
      </c>
      <c r="W1157" s="155" t="s">
        <v>9297</v>
      </c>
      <c r="X1157" s="155" t="s">
        <v>121</v>
      </c>
      <c r="Y1157" s="155" t="s">
        <v>9296</v>
      </c>
      <c r="Z1157" s="155" t="s">
        <v>121</v>
      </c>
      <c r="AA1157" s="155" t="s">
        <v>121</v>
      </c>
      <c r="AB1157" s="155" t="s">
        <v>121</v>
      </c>
      <c r="AC1157" s="155" t="s">
        <v>121</v>
      </c>
      <c r="AD1157" s="155" t="s">
        <v>121</v>
      </c>
      <c r="AE1157" s="155" t="s">
        <v>121</v>
      </c>
      <c r="AF1157" s="155" t="s">
        <v>121</v>
      </c>
    </row>
    <row r="1158" spans="1:32" hidden="1">
      <c r="A1158" s="155"/>
      <c r="B1158" s="155" t="s">
        <v>3475</v>
      </c>
      <c r="C1158" s="155" t="s">
        <v>5906</v>
      </c>
      <c r="D1158" s="155" t="s">
        <v>9287</v>
      </c>
      <c r="E1158" s="155" t="s">
        <v>161</v>
      </c>
      <c r="F1158" s="155" t="s">
        <v>3477</v>
      </c>
      <c r="G1158" s="155" t="s">
        <v>3478</v>
      </c>
      <c r="H1158" s="155" t="s">
        <v>154</v>
      </c>
      <c r="I1158" s="155" t="s">
        <v>384</v>
      </c>
      <c r="J1158" s="155" t="s">
        <v>3479</v>
      </c>
      <c r="K1158" s="155" t="s">
        <v>175</v>
      </c>
      <c r="L1158" s="155" t="s">
        <v>121</v>
      </c>
      <c r="M1158" s="155" t="s">
        <v>121</v>
      </c>
      <c r="N1158" s="155" t="s">
        <v>121</v>
      </c>
      <c r="O1158" s="155" t="s">
        <v>121</v>
      </c>
      <c r="P1158" s="155" t="s">
        <v>121</v>
      </c>
      <c r="Q1158" s="155" t="s">
        <v>121</v>
      </c>
      <c r="R1158" s="155" t="s">
        <v>121</v>
      </c>
      <c r="S1158" s="155" t="s">
        <v>11512</v>
      </c>
      <c r="T1158" s="155" t="s">
        <v>9403</v>
      </c>
      <c r="U1158" s="155" t="s">
        <v>10518</v>
      </c>
      <c r="V1158" s="155" t="s">
        <v>11511</v>
      </c>
      <c r="W1158" s="155" t="s">
        <v>9334</v>
      </c>
      <c r="X1158" s="155" t="s">
        <v>121</v>
      </c>
      <c r="Y1158" s="155" t="s">
        <v>9289</v>
      </c>
      <c r="Z1158" s="155" t="s">
        <v>121</v>
      </c>
      <c r="AA1158" s="155" t="s">
        <v>121</v>
      </c>
      <c r="AB1158" s="155" t="s">
        <v>121</v>
      </c>
      <c r="AC1158" s="155" t="s">
        <v>121</v>
      </c>
      <c r="AD1158" s="155" t="s">
        <v>121</v>
      </c>
      <c r="AE1158" s="155" t="s">
        <v>121</v>
      </c>
      <c r="AF1158" s="155" t="s">
        <v>121</v>
      </c>
    </row>
    <row r="1159" spans="1:32" hidden="1">
      <c r="A1159" s="155"/>
      <c r="B1159" s="155" t="s">
        <v>228</v>
      </c>
      <c r="C1159" s="155" t="s">
        <v>1901</v>
      </c>
      <c r="D1159" s="155" t="s">
        <v>9287</v>
      </c>
      <c r="E1159" s="155" t="s">
        <v>276</v>
      </c>
      <c r="F1159" s="155" t="s">
        <v>230</v>
      </c>
      <c r="G1159" s="155" t="s">
        <v>231</v>
      </c>
      <c r="H1159" s="155" t="s">
        <v>154</v>
      </c>
      <c r="I1159" s="155" t="s">
        <v>232</v>
      </c>
      <c r="J1159" s="155" t="s">
        <v>233</v>
      </c>
      <c r="K1159" s="155" t="s">
        <v>107</v>
      </c>
      <c r="L1159" s="155" t="s">
        <v>121</v>
      </c>
      <c r="M1159" s="155" t="s">
        <v>121</v>
      </c>
      <c r="N1159" s="155" t="s">
        <v>121</v>
      </c>
      <c r="O1159" s="155" t="s">
        <v>121</v>
      </c>
      <c r="P1159" s="155" t="s">
        <v>121</v>
      </c>
      <c r="Q1159" s="155" t="s">
        <v>121</v>
      </c>
      <c r="R1159" s="155" t="s">
        <v>121</v>
      </c>
      <c r="S1159" s="155" t="s">
        <v>11510</v>
      </c>
      <c r="T1159" s="155" t="s">
        <v>9397</v>
      </c>
      <c r="U1159" s="155" t="s">
        <v>9600</v>
      </c>
      <c r="V1159" s="155" t="s">
        <v>5521</v>
      </c>
      <c r="W1159" s="155" t="s">
        <v>9350</v>
      </c>
      <c r="X1159" s="155" t="s">
        <v>121</v>
      </c>
      <c r="Y1159" s="155" t="s">
        <v>9349</v>
      </c>
      <c r="Z1159" s="155" t="s">
        <v>121</v>
      </c>
      <c r="AA1159" s="155" t="s">
        <v>121</v>
      </c>
      <c r="AB1159" s="155" t="s">
        <v>121</v>
      </c>
      <c r="AC1159" s="155" t="s">
        <v>121</v>
      </c>
      <c r="AD1159" s="155" t="s">
        <v>121</v>
      </c>
      <c r="AE1159" s="155" t="s">
        <v>121</v>
      </c>
      <c r="AF1159" s="155" t="s">
        <v>121</v>
      </c>
    </row>
    <row r="1160" spans="1:32" hidden="1">
      <c r="A1160" s="155"/>
      <c r="B1160" s="155" t="s">
        <v>775</v>
      </c>
      <c r="C1160" s="155" t="s">
        <v>4696</v>
      </c>
      <c r="D1160" s="155" t="s">
        <v>9287</v>
      </c>
      <c r="E1160" s="155" t="s">
        <v>167</v>
      </c>
      <c r="F1160" s="155" t="s">
        <v>777</v>
      </c>
      <c r="G1160" s="155" t="s">
        <v>778</v>
      </c>
      <c r="H1160" s="155" t="s">
        <v>154</v>
      </c>
      <c r="I1160" s="155" t="s">
        <v>269</v>
      </c>
      <c r="J1160" s="155" t="s">
        <v>779</v>
      </c>
      <c r="K1160" s="155" t="s">
        <v>107</v>
      </c>
      <c r="L1160" s="155" t="s">
        <v>121</v>
      </c>
      <c r="M1160" s="155" t="s">
        <v>121</v>
      </c>
      <c r="N1160" s="155" t="s">
        <v>121</v>
      </c>
      <c r="O1160" s="155" t="s">
        <v>121</v>
      </c>
      <c r="P1160" s="155" t="s">
        <v>121</v>
      </c>
      <c r="Q1160" s="155" t="s">
        <v>121</v>
      </c>
      <c r="R1160" s="155" t="s">
        <v>121</v>
      </c>
      <c r="S1160" s="155" t="s">
        <v>11509</v>
      </c>
      <c r="T1160" s="155" t="s">
        <v>9390</v>
      </c>
      <c r="U1160" s="155" t="s">
        <v>9384</v>
      </c>
      <c r="V1160" s="155" t="s">
        <v>5426</v>
      </c>
      <c r="W1160" s="155" t="s">
        <v>9297</v>
      </c>
      <c r="X1160" s="155" t="s">
        <v>121</v>
      </c>
      <c r="Y1160" s="155" t="s">
        <v>9296</v>
      </c>
      <c r="Z1160" s="155" t="s">
        <v>121</v>
      </c>
      <c r="AA1160" s="155" t="s">
        <v>121</v>
      </c>
      <c r="AB1160" s="155" t="s">
        <v>121</v>
      </c>
      <c r="AC1160" s="155" t="s">
        <v>121</v>
      </c>
      <c r="AD1160" s="155" t="s">
        <v>121</v>
      </c>
      <c r="AE1160" s="155" t="s">
        <v>121</v>
      </c>
      <c r="AF1160" s="155" t="s">
        <v>121</v>
      </c>
    </row>
    <row r="1161" spans="1:32" hidden="1">
      <c r="A1161" s="155"/>
      <c r="B1161" s="155" t="s">
        <v>976</v>
      </c>
      <c r="C1161" s="155" t="s">
        <v>6902</v>
      </c>
      <c r="D1161" s="155" t="s">
        <v>9287</v>
      </c>
      <c r="E1161" s="155" t="s">
        <v>161</v>
      </c>
      <c r="F1161" s="155" t="s">
        <v>978</v>
      </c>
      <c r="G1161" s="155" t="s">
        <v>979</v>
      </c>
      <c r="H1161" s="155" t="s">
        <v>154</v>
      </c>
      <c r="I1161" s="155" t="s">
        <v>980</v>
      </c>
      <c r="J1161" s="155" t="s">
        <v>981</v>
      </c>
      <c r="K1161" s="155" t="s">
        <v>175</v>
      </c>
      <c r="L1161" s="155" t="s">
        <v>121</v>
      </c>
      <c r="M1161" s="155" t="s">
        <v>121</v>
      </c>
      <c r="N1161" s="155" t="s">
        <v>121</v>
      </c>
      <c r="O1161" s="155" t="s">
        <v>121</v>
      </c>
      <c r="P1161" s="155" t="s">
        <v>121</v>
      </c>
      <c r="Q1161" s="155" t="s">
        <v>121</v>
      </c>
      <c r="R1161" s="155" t="s">
        <v>121</v>
      </c>
      <c r="S1161" s="155" t="s">
        <v>11508</v>
      </c>
      <c r="T1161" s="155" t="s">
        <v>9423</v>
      </c>
      <c r="U1161" s="155" t="s">
        <v>10983</v>
      </c>
      <c r="V1161" s="155" t="s">
        <v>11507</v>
      </c>
      <c r="W1161" s="155" t="s">
        <v>9365</v>
      </c>
      <c r="X1161" s="155" t="s">
        <v>121</v>
      </c>
      <c r="Y1161" s="155" t="s">
        <v>9349</v>
      </c>
      <c r="Z1161" s="155" t="s">
        <v>121</v>
      </c>
      <c r="AA1161" s="155" t="s">
        <v>121</v>
      </c>
      <c r="AB1161" s="155" t="s">
        <v>121</v>
      </c>
      <c r="AC1161" s="155" t="s">
        <v>121</v>
      </c>
      <c r="AD1161" s="155" t="s">
        <v>121</v>
      </c>
      <c r="AE1161" s="155" t="s">
        <v>121</v>
      </c>
      <c r="AF1161" s="155" t="s">
        <v>121</v>
      </c>
    </row>
    <row r="1162" spans="1:32" hidden="1">
      <c r="A1162" s="155"/>
      <c r="B1162" s="155" t="s">
        <v>409</v>
      </c>
      <c r="C1162" s="155" t="s">
        <v>6655</v>
      </c>
      <c r="D1162" s="155" t="s">
        <v>9287</v>
      </c>
      <c r="E1162" s="155" t="s">
        <v>161</v>
      </c>
      <c r="F1162" s="155" t="s">
        <v>411</v>
      </c>
      <c r="G1162" s="155" t="s">
        <v>412</v>
      </c>
      <c r="H1162" s="155" t="s">
        <v>154</v>
      </c>
      <c r="I1162" s="155" t="s">
        <v>413</v>
      </c>
      <c r="J1162" s="155" t="s">
        <v>412</v>
      </c>
      <c r="K1162" s="155" t="s">
        <v>175</v>
      </c>
      <c r="L1162" s="155" t="s">
        <v>121</v>
      </c>
      <c r="M1162" s="155" t="s">
        <v>121</v>
      </c>
      <c r="N1162" s="155" t="s">
        <v>121</v>
      </c>
      <c r="O1162" s="155" t="s">
        <v>121</v>
      </c>
      <c r="P1162" s="155" t="s">
        <v>121</v>
      </c>
      <c r="Q1162" s="155" t="s">
        <v>121</v>
      </c>
      <c r="R1162" s="155" t="s">
        <v>121</v>
      </c>
      <c r="S1162" s="155" t="s">
        <v>11506</v>
      </c>
      <c r="T1162" s="155" t="s">
        <v>9285</v>
      </c>
      <c r="U1162" s="155" t="s">
        <v>9375</v>
      </c>
      <c r="V1162" s="155" t="s">
        <v>11505</v>
      </c>
      <c r="W1162" s="155" t="s">
        <v>9282</v>
      </c>
      <c r="X1162" s="155" t="s">
        <v>9281</v>
      </c>
      <c r="Y1162" s="155" t="s">
        <v>9280</v>
      </c>
      <c r="Z1162" s="155" t="s">
        <v>121</v>
      </c>
      <c r="AA1162" s="155" t="s">
        <v>121</v>
      </c>
      <c r="AB1162" s="155" t="s">
        <v>121</v>
      </c>
      <c r="AC1162" s="155" t="s">
        <v>121</v>
      </c>
      <c r="AD1162" s="155" t="s">
        <v>121</v>
      </c>
      <c r="AE1162" s="155" t="s">
        <v>121</v>
      </c>
      <c r="AF1162" s="155" t="s">
        <v>121</v>
      </c>
    </row>
    <row r="1163" spans="1:32" hidden="1">
      <c r="A1163" s="155"/>
      <c r="B1163" s="155" t="s">
        <v>409</v>
      </c>
      <c r="C1163" s="155" t="s">
        <v>1391</v>
      </c>
      <c r="D1163" s="155" t="s">
        <v>9287</v>
      </c>
      <c r="E1163" s="155" t="s">
        <v>151</v>
      </c>
      <c r="F1163" s="155" t="s">
        <v>411</v>
      </c>
      <c r="G1163" s="155" t="s">
        <v>412</v>
      </c>
      <c r="H1163" s="155" t="s">
        <v>154</v>
      </c>
      <c r="I1163" s="155" t="s">
        <v>413</v>
      </c>
      <c r="J1163" s="155" t="s">
        <v>412</v>
      </c>
      <c r="K1163" s="155" t="s">
        <v>107</v>
      </c>
      <c r="L1163" s="155" t="s">
        <v>121</v>
      </c>
      <c r="M1163" s="155" t="s">
        <v>121</v>
      </c>
      <c r="N1163" s="155" t="s">
        <v>121</v>
      </c>
      <c r="O1163" s="155" t="s">
        <v>121</v>
      </c>
      <c r="P1163" s="155" t="s">
        <v>121</v>
      </c>
      <c r="Q1163" s="155" t="s">
        <v>121</v>
      </c>
      <c r="R1163" s="155" t="s">
        <v>121</v>
      </c>
      <c r="S1163" s="155" t="s">
        <v>11504</v>
      </c>
      <c r="T1163" s="155" t="s">
        <v>9363</v>
      </c>
      <c r="U1163" s="155" t="s">
        <v>9652</v>
      </c>
      <c r="V1163" s="155" t="s">
        <v>11503</v>
      </c>
      <c r="W1163" s="155" t="s">
        <v>9334</v>
      </c>
      <c r="X1163" s="155" t="s">
        <v>121</v>
      </c>
      <c r="Y1163" s="155" t="s">
        <v>9289</v>
      </c>
      <c r="Z1163" s="155" t="s">
        <v>121</v>
      </c>
      <c r="AA1163" s="155" t="s">
        <v>121</v>
      </c>
      <c r="AB1163" s="155" t="s">
        <v>121</v>
      </c>
      <c r="AC1163" s="155" t="s">
        <v>121</v>
      </c>
      <c r="AD1163" s="155" t="s">
        <v>121</v>
      </c>
      <c r="AE1163" s="155" t="s">
        <v>121</v>
      </c>
      <c r="AF1163" s="155" t="s">
        <v>121</v>
      </c>
    </row>
    <row r="1164" spans="1:32" hidden="1">
      <c r="A1164" s="155"/>
      <c r="B1164" s="155" t="s">
        <v>165</v>
      </c>
      <c r="C1164" s="155" t="s">
        <v>3181</v>
      </c>
      <c r="D1164" s="155" t="s">
        <v>9287</v>
      </c>
      <c r="E1164" s="155" t="s">
        <v>151</v>
      </c>
      <c r="F1164" s="155" t="s">
        <v>168</v>
      </c>
      <c r="G1164" s="155" t="s">
        <v>169</v>
      </c>
      <c r="H1164" s="155" t="s">
        <v>154</v>
      </c>
      <c r="I1164" s="155" t="s">
        <v>170</v>
      </c>
      <c r="J1164" s="155" t="s">
        <v>171</v>
      </c>
      <c r="K1164" s="155" t="s">
        <v>107</v>
      </c>
      <c r="L1164" s="155" t="s">
        <v>121</v>
      </c>
      <c r="M1164" s="155" t="s">
        <v>121</v>
      </c>
      <c r="N1164" s="155" t="s">
        <v>121</v>
      </c>
      <c r="O1164" s="155" t="s">
        <v>121</v>
      </c>
      <c r="P1164" s="155" t="s">
        <v>121</v>
      </c>
      <c r="Q1164" s="155" t="s">
        <v>121</v>
      </c>
      <c r="R1164" s="155" t="s">
        <v>121</v>
      </c>
      <c r="S1164" s="155" t="s">
        <v>11502</v>
      </c>
      <c r="T1164" s="155" t="s">
        <v>9293</v>
      </c>
      <c r="U1164" s="155" t="s">
        <v>9538</v>
      </c>
      <c r="V1164" s="155" t="s">
        <v>11500</v>
      </c>
      <c r="W1164" s="155" t="s">
        <v>9290</v>
      </c>
      <c r="X1164" s="155" t="s">
        <v>9281</v>
      </c>
      <c r="Y1164" s="155" t="s">
        <v>9289</v>
      </c>
      <c r="Z1164" s="155" t="s">
        <v>121</v>
      </c>
      <c r="AA1164" s="155" t="s">
        <v>121</v>
      </c>
      <c r="AB1164" s="155" t="s">
        <v>121</v>
      </c>
      <c r="AC1164" s="155" t="s">
        <v>121</v>
      </c>
      <c r="AD1164" s="155" t="s">
        <v>121</v>
      </c>
      <c r="AE1164" s="155" t="s">
        <v>121</v>
      </c>
      <c r="AF1164" s="155" t="s">
        <v>121</v>
      </c>
    </row>
    <row r="1165" spans="1:32" hidden="1">
      <c r="A1165" s="155"/>
      <c r="B1165" s="155" t="s">
        <v>976</v>
      </c>
      <c r="C1165" s="155" t="s">
        <v>6814</v>
      </c>
      <c r="D1165" s="155" t="s">
        <v>9287</v>
      </c>
      <c r="E1165" s="155" t="s">
        <v>161</v>
      </c>
      <c r="F1165" s="155" t="s">
        <v>978</v>
      </c>
      <c r="G1165" s="155" t="s">
        <v>979</v>
      </c>
      <c r="H1165" s="155" t="s">
        <v>154</v>
      </c>
      <c r="I1165" s="155" t="s">
        <v>980</v>
      </c>
      <c r="J1165" s="155" t="s">
        <v>981</v>
      </c>
      <c r="K1165" s="155" t="s">
        <v>175</v>
      </c>
      <c r="L1165" s="155" t="s">
        <v>121</v>
      </c>
      <c r="M1165" s="155" t="s">
        <v>121</v>
      </c>
      <c r="N1165" s="155" t="s">
        <v>121</v>
      </c>
      <c r="O1165" s="155" t="s">
        <v>121</v>
      </c>
      <c r="P1165" s="155" t="s">
        <v>121</v>
      </c>
      <c r="Q1165" s="155" t="s">
        <v>121</v>
      </c>
      <c r="R1165" s="155" t="s">
        <v>121</v>
      </c>
      <c r="S1165" s="155" t="s">
        <v>11501</v>
      </c>
      <c r="T1165" s="155" t="s">
        <v>9366</v>
      </c>
      <c r="U1165" s="155" t="s">
        <v>10983</v>
      </c>
      <c r="V1165" s="155" t="s">
        <v>11500</v>
      </c>
      <c r="W1165" s="155" t="s">
        <v>9365</v>
      </c>
      <c r="X1165" s="155" t="s">
        <v>121</v>
      </c>
      <c r="Y1165" s="155" t="s">
        <v>9349</v>
      </c>
      <c r="Z1165" s="155" t="s">
        <v>121</v>
      </c>
      <c r="AA1165" s="155" t="s">
        <v>121</v>
      </c>
      <c r="AB1165" s="155" t="s">
        <v>121</v>
      </c>
      <c r="AC1165" s="155" t="s">
        <v>121</v>
      </c>
      <c r="AD1165" s="155" t="s">
        <v>121</v>
      </c>
      <c r="AE1165" s="155" t="s">
        <v>121</v>
      </c>
      <c r="AF1165" s="155" t="s">
        <v>121</v>
      </c>
    </row>
    <row r="1166" spans="1:32" hidden="1">
      <c r="A1166" s="155"/>
      <c r="B1166" s="155" t="s">
        <v>165</v>
      </c>
      <c r="C1166" s="155" t="s">
        <v>4514</v>
      </c>
      <c r="D1166" s="155" t="s">
        <v>9287</v>
      </c>
      <c r="E1166" s="155" t="s">
        <v>167</v>
      </c>
      <c r="F1166" s="155" t="s">
        <v>168</v>
      </c>
      <c r="G1166" s="155" t="s">
        <v>169</v>
      </c>
      <c r="H1166" s="155" t="s">
        <v>154</v>
      </c>
      <c r="I1166" s="155" t="s">
        <v>170</v>
      </c>
      <c r="J1166" s="155" t="s">
        <v>171</v>
      </c>
      <c r="K1166" s="155" t="s">
        <v>172</v>
      </c>
      <c r="L1166" s="155" t="s">
        <v>121</v>
      </c>
      <c r="M1166" s="155" t="s">
        <v>121</v>
      </c>
      <c r="N1166" s="155" t="s">
        <v>121</v>
      </c>
      <c r="O1166" s="155" t="s">
        <v>121</v>
      </c>
      <c r="P1166" s="155" t="s">
        <v>121</v>
      </c>
      <c r="Q1166" s="155" t="s">
        <v>121</v>
      </c>
      <c r="R1166" s="155" t="s">
        <v>121</v>
      </c>
      <c r="S1166" s="155" t="s">
        <v>11499</v>
      </c>
      <c r="T1166" s="155" t="s">
        <v>9511</v>
      </c>
      <c r="U1166" s="155" t="s">
        <v>9524</v>
      </c>
      <c r="V1166" s="155" t="s">
        <v>11497</v>
      </c>
      <c r="W1166" s="155" t="s">
        <v>10003</v>
      </c>
      <c r="X1166" s="155" t="s">
        <v>121</v>
      </c>
      <c r="Y1166" s="155" t="s">
        <v>9411</v>
      </c>
      <c r="Z1166" s="155" t="s">
        <v>121</v>
      </c>
      <c r="AA1166" s="155" t="s">
        <v>121</v>
      </c>
      <c r="AB1166" s="155" t="s">
        <v>121</v>
      </c>
      <c r="AC1166" s="155" t="s">
        <v>121</v>
      </c>
      <c r="AD1166" s="155" t="s">
        <v>121</v>
      </c>
      <c r="AE1166" s="155" t="s">
        <v>121</v>
      </c>
      <c r="AF1166" s="155" t="s">
        <v>121</v>
      </c>
    </row>
    <row r="1167" spans="1:32" hidden="1">
      <c r="A1167" s="155"/>
      <c r="B1167" s="155" t="s">
        <v>210</v>
      </c>
      <c r="C1167" s="155" t="s">
        <v>222</v>
      </c>
      <c r="D1167" s="155" t="s">
        <v>9287</v>
      </c>
      <c r="E1167" s="155" t="s">
        <v>151</v>
      </c>
      <c r="F1167" s="155" t="s">
        <v>212</v>
      </c>
      <c r="G1167" s="155" t="s">
        <v>213</v>
      </c>
      <c r="H1167" s="155" t="s">
        <v>154</v>
      </c>
      <c r="I1167" s="155" t="s">
        <v>215</v>
      </c>
      <c r="J1167" s="155" t="s">
        <v>216</v>
      </c>
      <c r="K1167" s="155" t="s">
        <v>107</v>
      </c>
      <c r="L1167" s="155" t="s">
        <v>121</v>
      </c>
      <c r="M1167" s="155" t="s">
        <v>121</v>
      </c>
      <c r="N1167" s="155" t="s">
        <v>121</v>
      </c>
      <c r="O1167" s="155" t="s">
        <v>121</v>
      </c>
      <c r="P1167" s="155" t="s">
        <v>121</v>
      </c>
      <c r="Q1167" s="155" t="s">
        <v>121</v>
      </c>
      <c r="R1167" s="155" t="s">
        <v>121</v>
      </c>
      <c r="S1167" s="155" t="s">
        <v>11498</v>
      </c>
      <c r="T1167" s="155" t="s">
        <v>9488</v>
      </c>
      <c r="U1167" s="155" t="s">
        <v>9647</v>
      </c>
      <c r="V1167" s="155" t="s">
        <v>11497</v>
      </c>
      <c r="W1167" s="155" t="s">
        <v>10003</v>
      </c>
      <c r="X1167" s="155" t="s">
        <v>121</v>
      </c>
      <c r="Y1167" s="155" t="s">
        <v>9411</v>
      </c>
      <c r="Z1167" s="155" t="s">
        <v>121</v>
      </c>
      <c r="AA1167" s="155" t="s">
        <v>121</v>
      </c>
      <c r="AB1167" s="155" t="s">
        <v>121</v>
      </c>
      <c r="AC1167" s="155" t="s">
        <v>121</v>
      </c>
      <c r="AD1167" s="155" t="s">
        <v>121</v>
      </c>
      <c r="AE1167" s="155" t="s">
        <v>121</v>
      </c>
      <c r="AF1167" s="155" t="s">
        <v>121</v>
      </c>
    </row>
    <row r="1168" spans="1:32" hidden="1">
      <c r="A1168" s="155"/>
      <c r="B1168" s="155" t="s">
        <v>1547</v>
      </c>
      <c r="C1168" s="155" t="s">
        <v>4410</v>
      </c>
      <c r="D1168" s="155" t="s">
        <v>9287</v>
      </c>
      <c r="E1168" s="155" t="s">
        <v>167</v>
      </c>
      <c r="F1168" s="155" t="s">
        <v>1549</v>
      </c>
      <c r="G1168" s="155" t="s">
        <v>1550</v>
      </c>
      <c r="H1168" s="155" t="s">
        <v>154</v>
      </c>
      <c r="I1168" s="155" t="s">
        <v>232</v>
      </c>
      <c r="J1168" s="155" t="s">
        <v>1551</v>
      </c>
      <c r="K1168" s="155" t="s">
        <v>172</v>
      </c>
      <c r="L1168" s="155" t="s">
        <v>121</v>
      </c>
      <c r="M1168" s="155" t="s">
        <v>121</v>
      </c>
      <c r="N1168" s="155" t="s">
        <v>121</v>
      </c>
      <c r="O1168" s="155" t="s">
        <v>121</v>
      </c>
      <c r="P1168" s="155" t="s">
        <v>121</v>
      </c>
      <c r="Q1168" s="155" t="s">
        <v>121</v>
      </c>
      <c r="R1168" s="155" t="s">
        <v>121</v>
      </c>
      <c r="S1168" s="155" t="s">
        <v>11496</v>
      </c>
      <c r="T1168" s="155" t="s">
        <v>9387</v>
      </c>
      <c r="U1168" s="155" t="s">
        <v>9392</v>
      </c>
      <c r="V1168" s="155" t="s">
        <v>11494</v>
      </c>
      <c r="W1168" s="155" t="s">
        <v>9350</v>
      </c>
      <c r="X1168" s="155" t="s">
        <v>121</v>
      </c>
      <c r="Y1168" s="155" t="s">
        <v>9349</v>
      </c>
      <c r="Z1168" s="155" t="s">
        <v>121</v>
      </c>
      <c r="AA1168" s="155" t="s">
        <v>121</v>
      </c>
      <c r="AB1168" s="155" t="s">
        <v>121</v>
      </c>
      <c r="AC1168" s="155" t="s">
        <v>121</v>
      </c>
      <c r="AD1168" s="155" t="s">
        <v>121</v>
      </c>
      <c r="AE1168" s="155" t="s">
        <v>121</v>
      </c>
      <c r="AF1168" s="155" t="s">
        <v>121</v>
      </c>
    </row>
    <row r="1169" spans="1:32" hidden="1">
      <c r="A1169" s="155"/>
      <c r="B1169" s="155" t="s">
        <v>409</v>
      </c>
      <c r="C1169" s="155" t="s">
        <v>5943</v>
      </c>
      <c r="D1169" s="155" t="s">
        <v>9287</v>
      </c>
      <c r="E1169" s="155" t="s">
        <v>161</v>
      </c>
      <c r="F1169" s="155" t="s">
        <v>411</v>
      </c>
      <c r="G1169" s="155" t="s">
        <v>412</v>
      </c>
      <c r="H1169" s="155" t="s">
        <v>154</v>
      </c>
      <c r="I1169" s="155" t="s">
        <v>413</v>
      </c>
      <c r="J1169" s="155" t="s">
        <v>412</v>
      </c>
      <c r="K1169" s="155" t="s">
        <v>175</v>
      </c>
      <c r="L1169" s="155" t="s">
        <v>121</v>
      </c>
      <c r="M1169" s="155" t="s">
        <v>121</v>
      </c>
      <c r="N1169" s="155" t="s">
        <v>121</v>
      </c>
      <c r="O1169" s="155" t="s">
        <v>121</v>
      </c>
      <c r="P1169" s="155" t="s">
        <v>121</v>
      </c>
      <c r="Q1169" s="155" t="s">
        <v>121</v>
      </c>
      <c r="R1169" s="155" t="s">
        <v>121</v>
      </c>
      <c r="S1169" s="155" t="s">
        <v>11495</v>
      </c>
      <c r="T1169" s="155" t="s">
        <v>9324</v>
      </c>
      <c r="U1169" s="155" t="s">
        <v>9375</v>
      </c>
      <c r="V1169" s="155" t="s">
        <v>11494</v>
      </c>
      <c r="W1169" s="155" t="s">
        <v>9354</v>
      </c>
      <c r="X1169" s="155" t="s">
        <v>9281</v>
      </c>
      <c r="Y1169" s="155" t="s">
        <v>9353</v>
      </c>
      <c r="Z1169" s="155" t="s">
        <v>121</v>
      </c>
      <c r="AA1169" s="155" t="s">
        <v>121</v>
      </c>
      <c r="AB1169" s="155" t="s">
        <v>121</v>
      </c>
      <c r="AC1169" s="155" t="s">
        <v>121</v>
      </c>
      <c r="AD1169" s="155" t="s">
        <v>121</v>
      </c>
      <c r="AE1169" s="155" t="s">
        <v>121</v>
      </c>
      <c r="AF1169" s="155" t="s">
        <v>121</v>
      </c>
    </row>
    <row r="1170" spans="1:32" hidden="1">
      <c r="A1170" s="155"/>
      <c r="B1170" s="155" t="s">
        <v>228</v>
      </c>
      <c r="C1170" s="155" t="s">
        <v>4042</v>
      </c>
      <c r="D1170" s="155" t="s">
        <v>9287</v>
      </c>
      <c r="E1170" s="155" t="s">
        <v>151</v>
      </c>
      <c r="F1170" s="155" t="s">
        <v>230</v>
      </c>
      <c r="G1170" s="155" t="s">
        <v>231</v>
      </c>
      <c r="H1170" s="155" t="s">
        <v>154</v>
      </c>
      <c r="I1170" s="155" t="s">
        <v>232</v>
      </c>
      <c r="J1170" s="155" t="s">
        <v>233</v>
      </c>
      <c r="K1170" s="155" t="s">
        <v>234</v>
      </c>
      <c r="L1170" s="155" t="s">
        <v>121</v>
      </c>
      <c r="M1170" s="155" t="s">
        <v>121</v>
      </c>
      <c r="N1170" s="155" t="s">
        <v>121</v>
      </c>
      <c r="O1170" s="155" t="s">
        <v>121</v>
      </c>
      <c r="P1170" s="155" t="s">
        <v>121</v>
      </c>
      <c r="Q1170" s="155" t="s">
        <v>121</v>
      </c>
      <c r="R1170" s="155" t="s">
        <v>121</v>
      </c>
      <c r="S1170" s="155" t="s">
        <v>11493</v>
      </c>
      <c r="T1170" s="155" t="s">
        <v>9414</v>
      </c>
      <c r="U1170" s="155" t="s">
        <v>10512</v>
      </c>
      <c r="V1170" s="155" t="s">
        <v>5539</v>
      </c>
      <c r="W1170" s="155" t="s">
        <v>10003</v>
      </c>
      <c r="X1170" s="155" t="s">
        <v>121</v>
      </c>
      <c r="Y1170" s="155" t="s">
        <v>9411</v>
      </c>
      <c r="Z1170" s="155" t="s">
        <v>121</v>
      </c>
      <c r="AA1170" s="155" t="s">
        <v>121</v>
      </c>
      <c r="AB1170" s="155" t="s">
        <v>121</v>
      </c>
      <c r="AC1170" s="155" t="s">
        <v>121</v>
      </c>
      <c r="AD1170" s="155" t="s">
        <v>121</v>
      </c>
      <c r="AE1170" s="155" t="s">
        <v>121</v>
      </c>
      <c r="AF1170" s="155" t="s">
        <v>121</v>
      </c>
    </row>
    <row r="1171" spans="1:32" hidden="1">
      <c r="A1171" s="155"/>
      <c r="B1171" s="155" t="s">
        <v>200</v>
      </c>
      <c r="C1171" s="155" t="s">
        <v>7058</v>
      </c>
      <c r="D1171" s="155" t="s">
        <v>9287</v>
      </c>
      <c r="E1171" s="155" t="s">
        <v>161</v>
      </c>
      <c r="F1171" s="155" t="s">
        <v>202</v>
      </c>
      <c r="G1171" s="155" t="s">
        <v>203</v>
      </c>
      <c r="H1171" s="155" t="s">
        <v>154</v>
      </c>
      <c r="I1171" s="155" t="s">
        <v>204</v>
      </c>
      <c r="J1171" s="155" t="s">
        <v>205</v>
      </c>
      <c r="K1171" s="155" t="s">
        <v>175</v>
      </c>
      <c r="L1171" s="155" t="s">
        <v>121</v>
      </c>
      <c r="M1171" s="155" t="s">
        <v>121</v>
      </c>
      <c r="N1171" s="155" t="s">
        <v>121</v>
      </c>
      <c r="O1171" s="155" t="s">
        <v>121</v>
      </c>
      <c r="P1171" s="155" t="s">
        <v>121</v>
      </c>
      <c r="Q1171" s="155" t="s">
        <v>121</v>
      </c>
      <c r="R1171" s="155" t="s">
        <v>121</v>
      </c>
      <c r="S1171" s="155" t="s">
        <v>11492</v>
      </c>
      <c r="T1171" s="155" t="s">
        <v>9310</v>
      </c>
      <c r="U1171" s="155" t="s">
        <v>9355</v>
      </c>
      <c r="V1171" s="155" t="s">
        <v>5452</v>
      </c>
      <c r="W1171" s="155" t="s">
        <v>10070</v>
      </c>
      <c r="X1171" s="155" t="s">
        <v>121</v>
      </c>
      <c r="Y1171" s="155" t="s">
        <v>9353</v>
      </c>
      <c r="Z1171" s="155" t="s">
        <v>121</v>
      </c>
      <c r="AA1171" s="155" t="s">
        <v>121</v>
      </c>
      <c r="AB1171" s="155" t="s">
        <v>121</v>
      </c>
      <c r="AC1171" s="155" t="s">
        <v>121</v>
      </c>
      <c r="AD1171" s="155" t="s">
        <v>121</v>
      </c>
      <c r="AE1171" s="155" t="s">
        <v>121</v>
      </c>
      <c r="AF1171" s="155" t="s">
        <v>121</v>
      </c>
    </row>
    <row r="1172" spans="1:32" hidden="1">
      <c r="A1172" s="155"/>
      <c r="B1172" s="155" t="s">
        <v>775</v>
      </c>
      <c r="C1172" s="155" t="s">
        <v>4299</v>
      </c>
      <c r="D1172" s="155" t="s">
        <v>9287</v>
      </c>
      <c r="E1172" s="155" t="s">
        <v>167</v>
      </c>
      <c r="F1172" s="155" t="s">
        <v>777</v>
      </c>
      <c r="G1172" s="155" t="s">
        <v>778</v>
      </c>
      <c r="H1172" s="155" t="s">
        <v>154</v>
      </c>
      <c r="I1172" s="155" t="s">
        <v>269</v>
      </c>
      <c r="J1172" s="155" t="s">
        <v>779</v>
      </c>
      <c r="K1172" s="155" t="s">
        <v>107</v>
      </c>
      <c r="L1172" s="155" t="s">
        <v>121</v>
      </c>
      <c r="M1172" s="155" t="s">
        <v>121</v>
      </c>
      <c r="N1172" s="155" t="s">
        <v>121</v>
      </c>
      <c r="O1172" s="155" t="s">
        <v>121</v>
      </c>
      <c r="P1172" s="155" t="s">
        <v>121</v>
      </c>
      <c r="Q1172" s="155" t="s">
        <v>121</v>
      </c>
      <c r="R1172" s="155" t="s">
        <v>121</v>
      </c>
      <c r="S1172" s="155" t="s">
        <v>11491</v>
      </c>
      <c r="T1172" s="155" t="s">
        <v>9300</v>
      </c>
      <c r="U1172" s="155" t="s">
        <v>9384</v>
      </c>
      <c r="V1172" s="155" t="s">
        <v>11490</v>
      </c>
      <c r="W1172" s="155" t="s">
        <v>9297</v>
      </c>
      <c r="X1172" s="155" t="s">
        <v>121</v>
      </c>
      <c r="Y1172" s="155" t="s">
        <v>9296</v>
      </c>
      <c r="Z1172" s="155" t="s">
        <v>121</v>
      </c>
      <c r="AA1172" s="155" t="s">
        <v>121</v>
      </c>
      <c r="AB1172" s="155" t="s">
        <v>121</v>
      </c>
      <c r="AC1172" s="155" t="s">
        <v>121</v>
      </c>
      <c r="AD1172" s="155" t="s">
        <v>121</v>
      </c>
      <c r="AE1172" s="155" t="s">
        <v>121</v>
      </c>
      <c r="AF1172" s="155" t="s">
        <v>121</v>
      </c>
    </row>
    <row r="1173" spans="1:32" hidden="1">
      <c r="A1173" s="155"/>
      <c r="B1173" s="155" t="s">
        <v>775</v>
      </c>
      <c r="C1173" s="155" t="s">
        <v>4721</v>
      </c>
      <c r="D1173" s="155" t="s">
        <v>9287</v>
      </c>
      <c r="E1173" s="155" t="s">
        <v>167</v>
      </c>
      <c r="F1173" s="155" t="s">
        <v>777</v>
      </c>
      <c r="G1173" s="155" t="s">
        <v>778</v>
      </c>
      <c r="H1173" s="155" t="s">
        <v>154</v>
      </c>
      <c r="I1173" s="155" t="s">
        <v>269</v>
      </c>
      <c r="J1173" s="155" t="s">
        <v>779</v>
      </c>
      <c r="K1173" s="155" t="s">
        <v>107</v>
      </c>
      <c r="L1173" s="155" t="s">
        <v>121</v>
      </c>
      <c r="M1173" s="155" t="s">
        <v>121</v>
      </c>
      <c r="N1173" s="155" t="s">
        <v>121</v>
      </c>
      <c r="O1173" s="155" t="s">
        <v>121</v>
      </c>
      <c r="P1173" s="155" t="s">
        <v>121</v>
      </c>
      <c r="Q1173" s="155" t="s">
        <v>121</v>
      </c>
      <c r="R1173" s="155" t="s">
        <v>121</v>
      </c>
      <c r="S1173" s="155" t="s">
        <v>11489</v>
      </c>
      <c r="T1173" s="155" t="s">
        <v>9394</v>
      </c>
      <c r="U1173" s="155" t="s">
        <v>9384</v>
      </c>
      <c r="V1173" s="155" t="s">
        <v>11488</v>
      </c>
      <c r="W1173" s="155" t="s">
        <v>9334</v>
      </c>
      <c r="X1173" s="155" t="s">
        <v>121</v>
      </c>
      <c r="Y1173" s="155" t="s">
        <v>9289</v>
      </c>
      <c r="Z1173" s="155" t="s">
        <v>121</v>
      </c>
      <c r="AA1173" s="155" t="s">
        <v>121</v>
      </c>
      <c r="AB1173" s="155" t="s">
        <v>121</v>
      </c>
      <c r="AC1173" s="155" t="s">
        <v>121</v>
      </c>
      <c r="AD1173" s="155" t="s">
        <v>121</v>
      </c>
      <c r="AE1173" s="155" t="s">
        <v>121</v>
      </c>
      <c r="AF1173" s="155" t="s">
        <v>121</v>
      </c>
    </row>
    <row r="1174" spans="1:32" hidden="1">
      <c r="A1174" s="155"/>
      <c r="B1174" s="155" t="s">
        <v>409</v>
      </c>
      <c r="C1174" s="155" t="s">
        <v>3818</v>
      </c>
      <c r="D1174" s="155" t="s">
        <v>9287</v>
      </c>
      <c r="E1174" s="155" t="s">
        <v>167</v>
      </c>
      <c r="F1174" s="155" t="s">
        <v>411</v>
      </c>
      <c r="G1174" s="155" t="s">
        <v>412</v>
      </c>
      <c r="H1174" s="155" t="s">
        <v>214</v>
      </c>
      <c r="I1174" s="155" t="s">
        <v>413</v>
      </c>
      <c r="J1174" s="155" t="s">
        <v>412</v>
      </c>
      <c r="K1174" s="155" t="s">
        <v>172</v>
      </c>
      <c r="L1174" s="155" t="s">
        <v>121</v>
      </c>
      <c r="M1174" s="155" t="s">
        <v>121</v>
      </c>
      <c r="N1174" s="155" t="s">
        <v>121</v>
      </c>
      <c r="O1174" s="155" t="s">
        <v>121</v>
      </c>
      <c r="P1174" s="155" t="s">
        <v>121</v>
      </c>
      <c r="Q1174" s="155" t="s">
        <v>121</v>
      </c>
      <c r="R1174" s="155" t="s">
        <v>121</v>
      </c>
      <c r="S1174" s="155" t="s">
        <v>11487</v>
      </c>
      <c r="T1174" s="155" t="s">
        <v>9356</v>
      </c>
      <c r="U1174" s="155" t="s">
        <v>9449</v>
      </c>
      <c r="V1174" s="155" t="s">
        <v>5558</v>
      </c>
      <c r="W1174" s="155" t="s">
        <v>10070</v>
      </c>
      <c r="X1174" s="155" t="s">
        <v>121</v>
      </c>
      <c r="Y1174" s="155" t="s">
        <v>9353</v>
      </c>
      <c r="Z1174" s="155" t="s">
        <v>121</v>
      </c>
      <c r="AA1174" s="155" t="s">
        <v>121</v>
      </c>
      <c r="AB1174" s="155" t="s">
        <v>121</v>
      </c>
      <c r="AC1174" s="155" t="s">
        <v>121</v>
      </c>
      <c r="AD1174" s="155" t="s">
        <v>121</v>
      </c>
      <c r="AE1174" s="155" t="s">
        <v>121</v>
      </c>
      <c r="AF1174" s="155" t="s">
        <v>121</v>
      </c>
    </row>
    <row r="1175" spans="1:32" hidden="1">
      <c r="A1175" s="155"/>
      <c r="B1175" s="155" t="s">
        <v>711</v>
      </c>
      <c r="C1175" s="155" t="s">
        <v>3346</v>
      </c>
      <c r="D1175" s="155" t="s">
        <v>9287</v>
      </c>
      <c r="E1175" s="155" t="s">
        <v>276</v>
      </c>
      <c r="F1175" s="155" t="s">
        <v>713</v>
      </c>
      <c r="G1175" s="155" t="s">
        <v>714</v>
      </c>
      <c r="H1175" s="155" t="s">
        <v>832</v>
      </c>
      <c r="I1175" s="155" t="s">
        <v>232</v>
      </c>
      <c r="J1175" s="155" t="s">
        <v>716</v>
      </c>
      <c r="K1175" s="155" t="s">
        <v>107</v>
      </c>
      <c r="L1175" s="155" t="s">
        <v>121</v>
      </c>
      <c r="M1175" s="155" t="s">
        <v>121</v>
      </c>
      <c r="N1175" s="155" t="s">
        <v>121</v>
      </c>
      <c r="O1175" s="155" t="s">
        <v>121</v>
      </c>
      <c r="P1175" s="155" t="s">
        <v>121</v>
      </c>
      <c r="Q1175" s="155" t="s">
        <v>121</v>
      </c>
      <c r="R1175" s="155" t="s">
        <v>121</v>
      </c>
      <c r="S1175" s="155" t="s">
        <v>11486</v>
      </c>
      <c r="T1175" s="155" t="s">
        <v>9356</v>
      </c>
      <c r="U1175" s="155" t="s">
        <v>11375</v>
      </c>
      <c r="V1175" s="155" t="s">
        <v>5442</v>
      </c>
      <c r="W1175" s="155" t="s">
        <v>10070</v>
      </c>
      <c r="X1175" s="155" t="s">
        <v>121</v>
      </c>
      <c r="Y1175" s="155" t="s">
        <v>9353</v>
      </c>
      <c r="Z1175" s="155" t="s">
        <v>121</v>
      </c>
      <c r="AA1175" s="155" t="s">
        <v>121</v>
      </c>
      <c r="AB1175" s="155" t="s">
        <v>121</v>
      </c>
      <c r="AC1175" s="155" t="s">
        <v>121</v>
      </c>
      <c r="AD1175" s="155" t="s">
        <v>121</v>
      </c>
      <c r="AE1175" s="155" t="s">
        <v>121</v>
      </c>
      <c r="AF1175" s="155" t="s">
        <v>121</v>
      </c>
    </row>
    <row r="1176" spans="1:32" hidden="1">
      <c r="A1176" s="155"/>
      <c r="B1176" s="155" t="s">
        <v>3496</v>
      </c>
      <c r="C1176" s="155" t="s">
        <v>3503</v>
      </c>
      <c r="D1176" s="155" t="s">
        <v>9287</v>
      </c>
      <c r="E1176" s="155" t="s">
        <v>151</v>
      </c>
      <c r="F1176" s="155" t="s">
        <v>3498</v>
      </c>
      <c r="G1176" s="155" t="s">
        <v>3499</v>
      </c>
      <c r="H1176" s="155" t="s">
        <v>9485</v>
      </c>
      <c r="I1176" s="155" t="s">
        <v>3080</v>
      </c>
      <c r="J1176" s="155" t="s">
        <v>3500</v>
      </c>
      <c r="K1176" s="155" t="s">
        <v>234</v>
      </c>
      <c r="L1176" s="155" t="s">
        <v>121</v>
      </c>
      <c r="M1176" s="155" t="s">
        <v>121</v>
      </c>
      <c r="N1176" s="155" t="s">
        <v>121</v>
      </c>
      <c r="O1176" s="155" t="s">
        <v>121</v>
      </c>
      <c r="P1176" s="155" t="s">
        <v>121</v>
      </c>
      <c r="Q1176" s="155" t="s">
        <v>121</v>
      </c>
      <c r="R1176" s="155" t="s">
        <v>121</v>
      </c>
      <c r="S1176" s="155" t="s">
        <v>11485</v>
      </c>
      <c r="T1176" s="155" t="s">
        <v>9356</v>
      </c>
      <c r="U1176" s="155" t="s">
        <v>11157</v>
      </c>
      <c r="V1176" s="155" t="s">
        <v>5452</v>
      </c>
      <c r="W1176" s="155" t="s">
        <v>9707</v>
      </c>
      <c r="X1176" s="155" t="s">
        <v>121</v>
      </c>
      <c r="Y1176" s="155" t="s">
        <v>9504</v>
      </c>
      <c r="Z1176" s="155" t="s">
        <v>121</v>
      </c>
      <c r="AA1176" s="155" t="s">
        <v>121</v>
      </c>
      <c r="AB1176" s="155" t="s">
        <v>121</v>
      </c>
      <c r="AC1176" s="155" t="s">
        <v>121</v>
      </c>
      <c r="AD1176" s="155" t="s">
        <v>121</v>
      </c>
      <c r="AE1176" s="155" t="s">
        <v>121</v>
      </c>
      <c r="AF1176" s="155" t="s">
        <v>121</v>
      </c>
    </row>
    <row r="1177" spans="1:32" hidden="1">
      <c r="A1177" s="155"/>
      <c r="B1177" s="155" t="s">
        <v>256</v>
      </c>
      <c r="C1177" s="155" t="s">
        <v>526</v>
      </c>
      <c r="D1177" s="155" t="s">
        <v>9287</v>
      </c>
      <c r="E1177" s="155" t="s">
        <v>151</v>
      </c>
      <c r="F1177" s="155" t="s">
        <v>258</v>
      </c>
      <c r="G1177" s="155" t="s">
        <v>259</v>
      </c>
      <c r="H1177" s="155" t="s">
        <v>154</v>
      </c>
      <c r="I1177" s="155" t="s">
        <v>170</v>
      </c>
      <c r="J1177" s="155" t="s">
        <v>260</v>
      </c>
      <c r="K1177" s="155" t="s">
        <v>107</v>
      </c>
      <c r="L1177" s="155" t="s">
        <v>121</v>
      </c>
      <c r="M1177" s="155" t="s">
        <v>121</v>
      </c>
      <c r="N1177" s="155" t="s">
        <v>121</v>
      </c>
      <c r="O1177" s="155" t="s">
        <v>121</v>
      </c>
      <c r="P1177" s="155" t="s">
        <v>121</v>
      </c>
      <c r="Q1177" s="155" t="s">
        <v>121</v>
      </c>
      <c r="R1177" s="155" t="s">
        <v>121</v>
      </c>
      <c r="S1177" s="155" t="s">
        <v>11484</v>
      </c>
      <c r="T1177" s="155" t="s">
        <v>9328</v>
      </c>
      <c r="U1177" s="155" t="s">
        <v>9587</v>
      </c>
      <c r="V1177" s="155" t="s">
        <v>5577</v>
      </c>
      <c r="W1177" s="155" t="s">
        <v>9716</v>
      </c>
      <c r="X1177" s="155" t="s">
        <v>9281</v>
      </c>
      <c r="Y1177" s="155" t="s">
        <v>9715</v>
      </c>
      <c r="Z1177" s="155" t="s">
        <v>121</v>
      </c>
      <c r="AA1177" s="155" t="s">
        <v>121</v>
      </c>
      <c r="AB1177" s="155" t="s">
        <v>121</v>
      </c>
      <c r="AC1177" s="155" t="s">
        <v>121</v>
      </c>
      <c r="AD1177" s="155" t="s">
        <v>121</v>
      </c>
      <c r="AE1177" s="155" t="s">
        <v>121</v>
      </c>
      <c r="AF1177" s="155" t="s">
        <v>121</v>
      </c>
    </row>
    <row r="1178" spans="1:32" hidden="1">
      <c r="A1178" s="155"/>
      <c r="B1178" s="155" t="s">
        <v>3475</v>
      </c>
      <c r="C1178" s="155" t="s">
        <v>6077</v>
      </c>
      <c r="D1178" s="155" t="s">
        <v>9287</v>
      </c>
      <c r="E1178" s="155" t="s">
        <v>161</v>
      </c>
      <c r="F1178" s="155" t="s">
        <v>3477</v>
      </c>
      <c r="G1178" s="155" t="s">
        <v>3478</v>
      </c>
      <c r="H1178" s="155" t="s">
        <v>154</v>
      </c>
      <c r="I1178" s="155" t="s">
        <v>384</v>
      </c>
      <c r="J1178" s="155" t="s">
        <v>3479</v>
      </c>
      <c r="K1178" s="155" t="s">
        <v>175</v>
      </c>
      <c r="L1178" s="155" t="s">
        <v>121</v>
      </c>
      <c r="M1178" s="155" t="s">
        <v>121</v>
      </c>
      <c r="N1178" s="155" t="s">
        <v>121</v>
      </c>
      <c r="O1178" s="155" t="s">
        <v>121</v>
      </c>
      <c r="P1178" s="155" t="s">
        <v>121</v>
      </c>
      <c r="Q1178" s="155" t="s">
        <v>121</v>
      </c>
      <c r="R1178" s="155" t="s">
        <v>121</v>
      </c>
      <c r="S1178" s="155" t="s">
        <v>11483</v>
      </c>
      <c r="T1178" s="155" t="s">
        <v>9331</v>
      </c>
      <c r="U1178" s="155" t="s">
        <v>10518</v>
      </c>
      <c r="V1178" s="155" t="s">
        <v>5492</v>
      </c>
      <c r="W1178" s="155" t="s">
        <v>10874</v>
      </c>
      <c r="X1178" s="155" t="s">
        <v>121</v>
      </c>
      <c r="Y1178" s="155" t="s">
        <v>9709</v>
      </c>
      <c r="Z1178" s="155" t="s">
        <v>121</v>
      </c>
      <c r="AA1178" s="155" t="s">
        <v>121</v>
      </c>
      <c r="AB1178" s="155" t="s">
        <v>121</v>
      </c>
      <c r="AC1178" s="155" t="s">
        <v>121</v>
      </c>
      <c r="AD1178" s="155" t="s">
        <v>121</v>
      </c>
      <c r="AE1178" s="155" t="s">
        <v>121</v>
      </c>
      <c r="AF1178" s="155" t="s">
        <v>121</v>
      </c>
    </row>
    <row r="1179" spans="1:32" hidden="1">
      <c r="A1179" s="155"/>
      <c r="B1179" s="155" t="s">
        <v>3475</v>
      </c>
      <c r="C1179" s="155" t="s">
        <v>6073</v>
      </c>
      <c r="D1179" s="155" t="s">
        <v>9287</v>
      </c>
      <c r="E1179" s="155" t="s">
        <v>161</v>
      </c>
      <c r="F1179" s="155" t="s">
        <v>3477</v>
      </c>
      <c r="G1179" s="155" t="s">
        <v>3478</v>
      </c>
      <c r="H1179" s="155" t="s">
        <v>154</v>
      </c>
      <c r="I1179" s="155" t="s">
        <v>384</v>
      </c>
      <c r="J1179" s="155" t="s">
        <v>3479</v>
      </c>
      <c r="K1179" s="155" t="s">
        <v>175</v>
      </c>
      <c r="L1179" s="155" t="s">
        <v>121</v>
      </c>
      <c r="M1179" s="155" t="s">
        <v>121</v>
      </c>
      <c r="N1179" s="155" t="s">
        <v>121</v>
      </c>
      <c r="O1179" s="155" t="s">
        <v>121</v>
      </c>
      <c r="P1179" s="155" t="s">
        <v>121</v>
      </c>
      <c r="Q1179" s="155" t="s">
        <v>121</v>
      </c>
      <c r="R1179" s="155" t="s">
        <v>121</v>
      </c>
      <c r="S1179" s="155" t="s">
        <v>11482</v>
      </c>
      <c r="T1179" s="155" t="s">
        <v>9390</v>
      </c>
      <c r="U1179" s="155" t="s">
        <v>10518</v>
      </c>
      <c r="V1179" s="155" t="s">
        <v>11481</v>
      </c>
      <c r="W1179" s="155" t="s">
        <v>10874</v>
      </c>
      <c r="X1179" s="155" t="s">
        <v>121</v>
      </c>
      <c r="Y1179" s="155" t="s">
        <v>9709</v>
      </c>
      <c r="Z1179" s="155" t="s">
        <v>121</v>
      </c>
      <c r="AA1179" s="155" t="s">
        <v>121</v>
      </c>
      <c r="AB1179" s="155" t="s">
        <v>121</v>
      </c>
      <c r="AC1179" s="155" t="s">
        <v>121</v>
      </c>
      <c r="AD1179" s="155" t="s">
        <v>121</v>
      </c>
      <c r="AE1179" s="155" t="s">
        <v>121</v>
      </c>
      <c r="AF1179" s="155" t="s">
        <v>121</v>
      </c>
    </row>
    <row r="1180" spans="1:32" hidden="1">
      <c r="A1180" s="155"/>
      <c r="B1180" s="155" t="s">
        <v>380</v>
      </c>
      <c r="C1180" s="155" t="s">
        <v>4483</v>
      </c>
      <c r="D1180" s="155" t="s">
        <v>9287</v>
      </c>
      <c r="E1180" s="155" t="s">
        <v>167</v>
      </c>
      <c r="F1180" s="155" t="s">
        <v>382</v>
      </c>
      <c r="G1180" s="155" t="s">
        <v>383</v>
      </c>
      <c r="H1180" s="155" t="s">
        <v>154</v>
      </c>
      <c r="I1180" s="155" t="s">
        <v>384</v>
      </c>
      <c r="J1180" s="155" t="s">
        <v>385</v>
      </c>
      <c r="K1180" s="155" t="s">
        <v>107</v>
      </c>
      <c r="L1180" s="155" t="s">
        <v>121</v>
      </c>
      <c r="M1180" s="155" t="s">
        <v>121</v>
      </c>
      <c r="N1180" s="155" t="s">
        <v>121</v>
      </c>
      <c r="O1180" s="155" t="s">
        <v>121</v>
      </c>
      <c r="P1180" s="155" t="s">
        <v>121</v>
      </c>
      <c r="Q1180" s="155" t="s">
        <v>121</v>
      </c>
      <c r="R1180" s="155" t="s">
        <v>121</v>
      </c>
      <c r="S1180" s="155" t="s">
        <v>11480</v>
      </c>
      <c r="T1180" s="155" t="s">
        <v>9460</v>
      </c>
      <c r="U1180" s="155" t="s">
        <v>9342</v>
      </c>
      <c r="V1180" s="155" t="s">
        <v>5581</v>
      </c>
      <c r="W1180" s="155" t="s">
        <v>9758</v>
      </c>
      <c r="X1180" s="155" t="s">
        <v>9281</v>
      </c>
      <c r="Y1180" s="155" t="s">
        <v>9504</v>
      </c>
      <c r="Z1180" s="155" t="s">
        <v>121</v>
      </c>
      <c r="AA1180" s="155" t="s">
        <v>121</v>
      </c>
      <c r="AB1180" s="155" t="s">
        <v>121</v>
      </c>
      <c r="AC1180" s="155" t="s">
        <v>121</v>
      </c>
      <c r="AD1180" s="155" t="s">
        <v>121</v>
      </c>
      <c r="AE1180" s="155" t="s">
        <v>121</v>
      </c>
      <c r="AF1180" s="155" t="s">
        <v>121</v>
      </c>
    </row>
    <row r="1181" spans="1:32" hidden="1">
      <c r="A1181" s="155"/>
      <c r="B1181" s="155" t="s">
        <v>265</v>
      </c>
      <c r="C1181" s="155" t="s">
        <v>6696</v>
      </c>
      <c r="D1181" s="155" t="s">
        <v>9287</v>
      </c>
      <c r="E1181" s="155" t="s">
        <v>161</v>
      </c>
      <c r="F1181" s="155" t="s">
        <v>267</v>
      </c>
      <c r="G1181" s="155" t="s">
        <v>268</v>
      </c>
      <c r="H1181" s="155" t="s">
        <v>154</v>
      </c>
      <c r="I1181" s="155" t="s">
        <v>269</v>
      </c>
      <c r="J1181" s="155" t="s">
        <v>270</v>
      </c>
      <c r="K1181" s="155" t="s">
        <v>175</v>
      </c>
      <c r="L1181" s="155" t="s">
        <v>121</v>
      </c>
      <c r="M1181" s="155" t="s">
        <v>121</v>
      </c>
      <c r="N1181" s="155" t="s">
        <v>121</v>
      </c>
      <c r="O1181" s="155" t="s">
        <v>121</v>
      </c>
      <c r="P1181" s="155" t="s">
        <v>121</v>
      </c>
      <c r="Q1181" s="155" t="s">
        <v>121</v>
      </c>
      <c r="R1181" s="155" t="s">
        <v>121</v>
      </c>
      <c r="S1181" s="155" t="s">
        <v>11479</v>
      </c>
      <c r="T1181" s="155" t="s">
        <v>9319</v>
      </c>
      <c r="U1181" s="155" t="s">
        <v>9335</v>
      </c>
      <c r="V1181" s="155" t="s">
        <v>11478</v>
      </c>
      <c r="W1181" s="155" t="s">
        <v>9748</v>
      </c>
      <c r="X1181" s="155" t="s">
        <v>9281</v>
      </c>
      <c r="Y1181" s="155" t="s">
        <v>9709</v>
      </c>
      <c r="Z1181" s="155" t="s">
        <v>121</v>
      </c>
      <c r="AA1181" s="155" t="s">
        <v>121</v>
      </c>
      <c r="AB1181" s="155" t="s">
        <v>121</v>
      </c>
      <c r="AC1181" s="155" t="s">
        <v>121</v>
      </c>
      <c r="AD1181" s="155" t="s">
        <v>121</v>
      </c>
      <c r="AE1181" s="155" t="s">
        <v>121</v>
      </c>
      <c r="AF1181" s="155" t="s">
        <v>121</v>
      </c>
    </row>
    <row r="1182" spans="1:32" hidden="1">
      <c r="A1182" s="155"/>
      <c r="B1182" s="155" t="s">
        <v>380</v>
      </c>
      <c r="C1182" s="155" t="s">
        <v>5983</v>
      </c>
      <c r="D1182" s="155" t="s">
        <v>9287</v>
      </c>
      <c r="E1182" s="155" t="s">
        <v>161</v>
      </c>
      <c r="F1182" s="155" t="s">
        <v>382</v>
      </c>
      <c r="G1182" s="155" t="s">
        <v>383</v>
      </c>
      <c r="H1182" s="155" t="s">
        <v>154</v>
      </c>
      <c r="I1182" s="155" t="s">
        <v>384</v>
      </c>
      <c r="J1182" s="155" t="s">
        <v>385</v>
      </c>
      <c r="K1182" s="155" t="s">
        <v>175</v>
      </c>
      <c r="L1182" s="155" t="s">
        <v>121</v>
      </c>
      <c r="M1182" s="155" t="s">
        <v>121</v>
      </c>
      <c r="N1182" s="155" t="s">
        <v>121</v>
      </c>
      <c r="O1182" s="155" t="s">
        <v>121</v>
      </c>
      <c r="P1182" s="155" t="s">
        <v>121</v>
      </c>
      <c r="Q1182" s="155" t="s">
        <v>121</v>
      </c>
      <c r="R1182" s="155" t="s">
        <v>121</v>
      </c>
      <c r="S1182" s="155" t="s">
        <v>11477</v>
      </c>
      <c r="T1182" s="155" t="s">
        <v>9343</v>
      </c>
      <c r="U1182" s="155" t="s">
        <v>9673</v>
      </c>
      <c r="V1182" s="155" t="s">
        <v>5501</v>
      </c>
      <c r="W1182" s="155" t="s">
        <v>10874</v>
      </c>
      <c r="X1182" s="155" t="s">
        <v>9281</v>
      </c>
      <c r="Y1182" s="155" t="s">
        <v>9709</v>
      </c>
      <c r="Z1182" s="155" t="s">
        <v>121</v>
      </c>
      <c r="AA1182" s="155" t="s">
        <v>121</v>
      </c>
      <c r="AB1182" s="155" t="s">
        <v>121</v>
      </c>
      <c r="AC1182" s="155" t="s">
        <v>121</v>
      </c>
      <c r="AD1182" s="155" t="s">
        <v>121</v>
      </c>
      <c r="AE1182" s="155" t="s">
        <v>121</v>
      </c>
      <c r="AF1182" s="155" t="s">
        <v>121</v>
      </c>
    </row>
    <row r="1183" spans="1:32" hidden="1">
      <c r="A1183" s="155"/>
      <c r="B1183" s="155" t="s">
        <v>165</v>
      </c>
      <c r="C1183" s="155" t="s">
        <v>6118</v>
      </c>
      <c r="D1183" s="155" t="s">
        <v>9287</v>
      </c>
      <c r="E1183" s="155" t="s">
        <v>161</v>
      </c>
      <c r="F1183" s="155" t="s">
        <v>168</v>
      </c>
      <c r="G1183" s="155" t="s">
        <v>169</v>
      </c>
      <c r="H1183" s="155" t="s">
        <v>154</v>
      </c>
      <c r="I1183" s="155" t="s">
        <v>170</v>
      </c>
      <c r="J1183" s="155" t="s">
        <v>171</v>
      </c>
      <c r="K1183" s="155" t="s">
        <v>175</v>
      </c>
      <c r="L1183" s="155" t="s">
        <v>121</v>
      </c>
      <c r="M1183" s="155" t="s">
        <v>121</v>
      </c>
      <c r="N1183" s="155" t="s">
        <v>121</v>
      </c>
      <c r="O1183" s="155" t="s">
        <v>121</v>
      </c>
      <c r="P1183" s="155" t="s">
        <v>121</v>
      </c>
      <c r="Q1183" s="155" t="s">
        <v>121</v>
      </c>
      <c r="R1183" s="155" t="s">
        <v>121</v>
      </c>
      <c r="S1183" s="155" t="s">
        <v>11476</v>
      </c>
      <c r="T1183" s="155" t="s">
        <v>9369</v>
      </c>
      <c r="U1183" s="155" t="s">
        <v>9679</v>
      </c>
      <c r="V1183" s="155" t="s">
        <v>11475</v>
      </c>
      <c r="W1183" s="155" t="s">
        <v>10241</v>
      </c>
      <c r="X1183" s="155" t="s">
        <v>9281</v>
      </c>
      <c r="Y1183" s="155" t="s">
        <v>9504</v>
      </c>
      <c r="Z1183" s="155" t="s">
        <v>121</v>
      </c>
      <c r="AA1183" s="155" t="s">
        <v>121</v>
      </c>
      <c r="AB1183" s="155" t="s">
        <v>121</v>
      </c>
      <c r="AC1183" s="155" t="s">
        <v>121</v>
      </c>
      <c r="AD1183" s="155" t="s">
        <v>121</v>
      </c>
      <c r="AE1183" s="155" t="s">
        <v>121</v>
      </c>
      <c r="AF1183" s="155" t="s">
        <v>121</v>
      </c>
    </row>
    <row r="1184" spans="1:32" hidden="1">
      <c r="A1184" s="155"/>
      <c r="B1184" s="155" t="s">
        <v>3475</v>
      </c>
      <c r="C1184" s="155" t="s">
        <v>6039</v>
      </c>
      <c r="D1184" s="155" t="s">
        <v>9287</v>
      </c>
      <c r="E1184" s="155" t="s">
        <v>161</v>
      </c>
      <c r="F1184" s="155" t="s">
        <v>3477</v>
      </c>
      <c r="G1184" s="155" t="s">
        <v>3478</v>
      </c>
      <c r="H1184" s="155" t="s">
        <v>154</v>
      </c>
      <c r="I1184" s="155" t="s">
        <v>384</v>
      </c>
      <c r="J1184" s="155" t="s">
        <v>3479</v>
      </c>
      <c r="K1184" s="155" t="s">
        <v>175</v>
      </c>
      <c r="L1184" s="155" t="s">
        <v>121</v>
      </c>
      <c r="M1184" s="155" t="s">
        <v>121</v>
      </c>
      <c r="N1184" s="155" t="s">
        <v>121</v>
      </c>
      <c r="O1184" s="155" t="s">
        <v>121</v>
      </c>
      <c r="P1184" s="155" t="s">
        <v>121</v>
      </c>
      <c r="Q1184" s="155" t="s">
        <v>121</v>
      </c>
      <c r="R1184" s="155" t="s">
        <v>121</v>
      </c>
      <c r="S1184" s="155" t="s">
        <v>11474</v>
      </c>
      <c r="T1184" s="155" t="s">
        <v>9336</v>
      </c>
      <c r="U1184" s="155" t="s">
        <v>10518</v>
      </c>
      <c r="V1184" s="155" t="s">
        <v>11473</v>
      </c>
      <c r="W1184" s="155" t="s">
        <v>9710</v>
      </c>
      <c r="X1184" s="155" t="s">
        <v>9281</v>
      </c>
      <c r="Y1184" s="155" t="s">
        <v>9709</v>
      </c>
      <c r="Z1184" s="155" t="s">
        <v>121</v>
      </c>
      <c r="AA1184" s="155" t="s">
        <v>121</v>
      </c>
      <c r="AB1184" s="155" t="s">
        <v>121</v>
      </c>
      <c r="AC1184" s="155" t="s">
        <v>121</v>
      </c>
      <c r="AD1184" s="155" t="s">
        <v>121</v>
      </c>
      <c r="AE1184" s="155" t="s">
        <v>121</v>
      </c>
      <c r="AF1184" s="155" t="s">
        <v>121</v>
      </c>
    </row>
    <row r="1185" spans="1:32" hidden="1">
      <c r="A1185" s="155"/>
      <c r="B1185" s="155" t="s">
        <v>2242</v>
      </c>
      <c r="C1185" s="155" t="s">
        <v>5951</v>
      </c>
      <c r="D1185" s="155" t="s">
        <v>9287</v>
      </c>
      <c r="E1185" s="155" t="s">
        <v>161</v>
      </c>
      <c r="F1185" s="155" t="s">
        <v>2244</v>
      </c>
      <c r="G1185" s="155" t="s">
        <v>2245</v>
      </c>
      <c r="H1185" s="155" t="s">
        <v>154</v>
      </c>
      <c r="I1185" s="155" t="s">
        <v>879</v>
      </c>
      <c r="J1185" s="155" t="s">
        <v>2246</v>
      </c>
      <c r="K1185" s="155" t="s">
        <v>175</v>
      </c>
      <c r="L1185" s="155" t="s">
        <v>121</v>
      </c>
      <c r="M1185" s="155" t="s">
        <v>121</v>
      </c>
      <c r="N1185" s="155" t="s">
        <v>121</v>
      </c>
      <c r="O1185" s="155" t="s">
        <v>121</v>
      </c>
      <c r="P1185" s="155" t="s">
        <v>121</v>
      </c>
      <c r="Q1185" s="155" t="s">
        <v>121</v>
      </c>
      <c r="R1185" s="155" t="s">
        <v>121</v>
      </c>
      <c r="S1185" s="155" t="s">
        <v>11472</v>
      </c>
      <c r="T1185" s="155" t="s">
        <v>9352</v>
      </c>
      <c r="U1185" s="155" t="s">
        <v>9475</v>
      </c>
      <c r="V1185" s="155" t="s">
        <v>11471</v>
      </c>
      <c r="W1185" s="155" t="s">
        <v>9758</v>
      </c>
      <c r="X1185" s="155" t="s">
        <v>9281</v>
      </c>
      <c r="Y1185" s="155" t="s">
        <v>9504</v>
      </c>
      <c r="Z1185" s="155" t="s">
        <v>121</v>
      </c>
      <c r="AA1185" s="155" t="s">
        <v>121</v>
      </c>
      <c r="AB1185" s="155" t="s">
        <v>121</v>
      </c>
      <c r="AC1185" s="155" t="s">
        <v>121</v>
      </c>
      <c r="AD1185" s="155" t="s">
        <v>121</v>
      </c>
      <c r="AE1185" s="155" t="s">
        <v>121</v>
      </c>
      <c r="AF1185" s="155" t="s">
        <v>121</v>
      </c>
    </row>
    <row r="1186" spans="1:32" hidden="1">
      <c r="A1186" s="155"/>
      <c r="B1186" s="155" t="s">
        <v>1547</v>
      </c>
      <c r="C1186" s="155" t="s">
        <v>4341</v>
      </c>
      <c r="D1186" s="155" t="s">
        <v>9287</v>
      </c>
      <c r="E1186" s="155" t="s">
        <v>167</v>
      </c>
      <c r="F1186" s="155" t="s">
        <v>1549</v>
      </c>
      <c r="G1186" s="155" t="s">
        <v>1550</v>
      </c>
      <c r="H1186" s="155" t="s">
        <v>154</v>
      </c>
      <c r="I1186" s="155" t="s">
        <v>232</v>
      </c>
      <c r="J1186" s="155" t="s">
        <v>1551</v>
      </c>
      <c r="K1186" s="155" t="s">
        <v>172</v>
      </c>
      <c r="L1186" s="155" t="s">
        <v>121</v>
      </c>
      <c r="M1186" s="155" t="s">
        <v>121</v>
      </c>
      <c r="N1186" s="155" t="s">
        <v>121</v>
      </c>
      <c r="O1186" s="155" t="s">
        <v>121</v>
      </c>
      <c r="P1186" s="155" t="s">
        <v>121</v>
      </c>
      <c r="Q1186" s="155" t="s">
        <v>121</v>
      </c>
      <c r="R1186" s="155" t="s">
        <v>121</v>
      </c>
      <c r="S1186" s="155" t="s">
        <v>11470</v>
      </c>
      <c r="T1186" s="155" t="s">
        <v>9382</v>
      </c>
      <c r="U1186" s="155" t="s">
        <v>9392</v>
      </c>
      <c r="V1186" s="155" t="s">
        <v>5524</v>
      </c>
      <c r="W1186" s="155" t="s">
        <v>9716</v>
      </c>
      <c r="X1186" s="155" t="s">
        <v>9281</v>
      </c>
      <c r="Y1186" s="155" t="s">
        <v>9715</v>
      </c>
      <c r="Z1186" s="155" t="s">
        <v>121</v>
      </c>
      <c r="AA1186" s="155" t="s">
        <v>121</v>
      </c>
      <c r="AB1186" s="155" t="s">
        <v>121</v>
      </c>
      <c r="AC1186" s="155" t="s">
        <v>121</v>
      </c>
      <c r="AD1186" s="155" t="s">
        <v>121</v>
      </c>
      <c r="AE1186" s="155" t="s">
        <v>121</v>
      </c>
      <c r="AF1186" s="155" t="s">
        <v>121</v>
      </c>
    </row>
    <row r="1187" spans="1:32" hidden="1">
      <c r="A1187" s="155"/>
      <c r="B1187" s="155" t="s">
        <v>200</v>
      </c>
      <c r="C1187" s="155" t="s">
        <v>7114</v>
      </c>
      <c r="D1187" s="155" t="s">
        <v>9287</v>
      </c>
      <c r="E1187" s="155" t="s">
        <v>161</v>
      </c>
      <c r="F1187" s="155" t="s">
        <v>202</v>
      </c>
      <c r="G1187" s="155" t="s">
        <v>203</v>
      </c>
      <c r="H1187" s="155" t="s">
        <v>154</v>
      </c>
      <c r="I1187" s="155" t="s">
        <v>204</v>
      </c>
      <c r="J1187" s="155" t="s">
        <v>205</v>
      </c>
      <c r="K1187" s="155" t="s">
        <v>175</v>
      </c>
      <c r="L1187" s="155" t="s">
        <v>121</v>
      </c>
      <c r="M1187" s="155" t="s">
        <v>121</v>
      </c>
      <c r="N1187" s="155" t="s">
        <v>121</v>
      </c>
      <c r="O1187" s="155" t="s">
        <v>121</v>
      </c>
      <c r="P1187" s="155" t="s">
        <v>121</v>
      </c>
      <c r="Q1187" s="155" t="s">
        <v>121</v>
      </c>
      <c r="R1187" s="155" t="s">
        <v>121</v>
      </c>
      <c r="S1187" s="155" t="s">
        <v>11469</v>
      </c>
      <c r="T1187" s="155" t="s">
        <v>9315</v>
      </c>
      <c r="U1187" s="155" t="s">
        <v>9355</v>
      </c>
      <c r="V1187" s="155" t="s">
        <v>5629</v>
      </c>
      <c r="W1187" s="155" t="s">
        <v>9748</v>
      </c>
      <c r="X1187" s="155" t="s">
        <v>9281</v>
      </c>
      <c r="Y1187" s="155" t="s">
        <v>9709</v>
      </c>
      <c r="Z1187" s="155" t="s">
        <v>121</v>
      </c>
      <c r="AA1187" s="155" t="s">
        <v>121</v>
      </c>
      <c r="AB1187" s="155" t="s">
        <v>121</v>
      </c>
      <c r="AC1187" s="155" t="s">
        <v>121</v>
      </c>
      <c r="AD1187" s="155" t="s">
        <v>121</v>
      </c>
      <c r="AE1187" s="155" t="s">
        <v>121</v>
      </c>
      <c r="AF1187" s="155" t="s">
        <v>121</v>
      </c>
    </row>
    <row r="1188" spans="1:32" hidden="1">
      <c r="A1188" s="155"/>
      <c r="B1188" s="155" t="s">
        <v>228</v>
      </c>
      <c r="C1188" s="155" t="s">
        <v>2664</v>
      </c>
      <c r="D1188" s="155" t="s">
        <v>9287</v>
      </c>
      <c r="E1188" s="155" t="s">
        <v>151</v>
      </c>
      <c r="F1188" s="155" t="s">
        <v>230</v>
      </c>
      <c r="G1188" s="155" t="s">
        <v>231</v>
      </c>
      <c r="H1188" s="155" t="s">
        <v>154</v>
      </c>
      <c r="I1188" s="155" t="s">
        <v>232</v>
      </c>
      <c r="J1188" s="155" t="s">
        <v>233</v>
      </c>
      <c r="K1188" s="155" t="s">
        <v>234</v>
      </c>
      <c r="L1188" s="155" t="s">
        <v>121</v>
      </c>
      <c r="M1188" s="155" t="s">
        <v>121</v>
      </c>
      <c r="N1188" s="155" t="s">
        <v>121</v>
      </c>
      <c r="O1188" s="155" t="s">
        <v>121</v>
      </c>
      <c r="P1188" s="155" t="s">
        <v>121</v>
      </c>
      <c r="Q1188" s="155" t="s">
        <v>121</v>
      </c>
      <c r="R1188" s="155" t="s">
        <v>121</v>
      </c>
      <c r="S1188" s="155" t="s">
        <v>11468</v>
      </c>
      <c r="T1188" s="155" t="s">
        <v>9379</v>
      </c>
      <c r="U1188" s="155" t="s">
        <v>10512</v>
      </c>
      <c r="V1188" s="155" t="s">
        <v>11467</v>
      </c>
      <c r="W1188" s="155" t="s">
        <v>9716</v>
      </c>
      <c r="X1188" s="155" t="s">
        <v>9281</v>
      </c>
      <c r="Y1188" s="155" t="s">
        <v>9715</v>
      </c>
      <c r="Z1188" s="155" t="s">
        <v>121</v>
      </c>
      <c r="AA1188" s="155" t="s">
        <v>121</v>
      </c>
      <c r="AB1188" s="155" t="s">
        <v>121</v>
      </c>
      <c r="AC1188" s="155" t="s">
        <v>121</v>
      </c>
      <c r="AD1188" s="155" t="s">
        <v>121</v>
      </c>
      <c r="AE1188" s="155" t="s">
        <v>121</v>
      </c>
      <c r="AF1188" s="155" t="s">
        <v>121</v>
      </c>
    </row>
    <row r="1189" spans="1:32" hidden="1">
      <c r="A1189" s="155"/>
      <c r="B1189" s="155" t="s">
        <v>775</v>
      </c>
      <c r="C1189" s="155" t="s">
        <v>6379</v>
      </c>
      <c r="D1189" s="155" t="s">
        <v>9287</v>
      </c>
      <c r="E1189" s="155" t="s">
        <v>161</v>
      </c>
      <c r="F1189" s="155" t="s">
        <v>777</v>
      </c>
      <c r="G1189" s="155" t="s">
        <v>778</v>
      </c>
      <c r="H1189" s="155" t="s">
        <v>154</v>
      </c>
      <c r="I1189" s="155" t="s">
        <v>269</v>
      </c>
      <c r="J1189" s="155" t="s">
        <v>779</v>
      </c>
      <c r="K1189" s="155" t="s">
        <v>175</v>
      </c>
      <c r="L1189" s="155" t="s">
        <v>121</v>
      </c>
      <c r="M1189" s="155" t="s">
        <v>121</v>
      </c>
      <c r="N1189" s="155" t="s">
        <v>121</v>
      </c>
      <c r="O1189" s="155" t="s">
        <v>121</v>
      </c>
      <c r="P1189" s="155" t="s">
        <v>121</v>
      </c>
      <c r="Q1189" s="155" t="s">
        <v>121</v>
      </c>
      <c r="R1189" s="155" t="s">
        <v>121</v>
      </c>
      <c r="S1189" s="155" t="s">
        <v>11466</v>
      </c>
      <c r="T1189" s="155" t="s">
        <v>9376</v>
      </c>
      <c r="U1189" s="155" t="s">
        <v>9924</v>
      </c>
      <c r="V1189" s="155" t="s">
        <v>11465</v>
      </c>
      <c r="W1189" s="155" t="s">
        <v>9703</v>
      </c>
      <c r="X1189" s="155" t="s">
        <v>9281</v>
      </c>
      <c r="Y1189" s="155" t="s">
        <v>9504</v>
      </c>
      <c r="Z1189" s="155" t="s">
        <v>121</v>
      </c>
      <c r="AA1189" s="155" t="s">
        <v>121</v>
      </c>
      <c r="AB1189" s="155" t="s">
        <v>121</v>
      </c>
      <c r="AC1189" s="155" t="s">
        <v>121</v>
      </c>
      <c r="AD1189" s="155" t="s">
        <v>121</v>
      </c>
      <c r="AE1189" s="155" t="s">
        <v>121</v>
      </c>
      <c r="AF1189" s="155" t="s">
        <v>121</v>
      </c>
    </row>
    <row r="1190" spans="1:32" hidden="1">
      <c r="A1190" s="155"/>
      <c r="B1190" s="155" t="s">
        <v>1083</v>
      </c>
      <c r="C1190" s="155" t="s">
        <v>4646</v>
      </c>
      <c r="D1190" s="155" t="s">
        <v>9287</v>
      </c>
      <c r="E1190" s="155" t="s">
        <v>167</v>
      </c>
      <c r="F1190" s="155" t="s">
        <v>777</v>
      </c>
      <c r="G1190" s="155" t="s">
        <v>1085</v>
      </c>
      <c r="H1190" s="155" t="s">
        <v>154</v>
      </c>
      <c r="I1190" s="155" t="s">
        <v>269</v>
      </c>
      <c r="J1190" s="155" t="s">
        <v>1086</v>
      </c>
      <c r="K1190" s="155" t="s">
        <v>107</v>
      </c>
      <c r="L1190" s="155" t="s">
        <v>121</v>
      </c>
      <c r="M1190" s="155" t="s">
        <v>121</v>
      </c>
      <c r="N1190" s="155" t="s">
        <v>121</v>
      </c>
      <c r="O1190" s="155" t="s">
        <v>121</v>
      </c>
      <c r="P1190" s="155" t="s">
        <v>121</v>
      </c>
      <c r="Q1190" s="155" t="s">
        <v>121</v>
      </c>
      <c r="R1190" s="155" t="s">
        <v>121</v>
      </c>
      <c r="S1190" s="155" t="s">
        <v>11464</v>
      </c>
      <c r="T1190" s="155" t="s">
        <v>9403</v>
      </c>
      <c r="U1190" s="155" t="s">
        <v>9384</v>
      </c>
      <c r="V1190" s="155" t="s">
        <v>11463</v>
      </c>
      <c r="W1190" s="155" t="s">
        <v>9710</v>
      </c>
      <c r="X1190" s="155" t="s">
        <v>9281</v>
      </c>
      <c r="Y1190" s="155" t="s">
        <v>9709</v>
      </c>
      <c r="Z1190" s="155" t="s">
        <v>121</v>
      </c>
      <c r="AA1190" s="155" t="s">
        <v>121</v>
      </c>
      <c r="AB1190" s="155" t="s">
        <v>121</v>
      </c>
      <c r="AC1190" s="155" t="s">
        <v>121</v>
      </c>
      <c r="AD1190" s="155" t="s">
        <v>121</v>
      </c>
      <c r="AE1190" s="155" t="s">
        <v>121</v>
      </c>
      <c r="AF1190" s="155" t="s">
        <v>121</v>
      </c>
    </row>
    <row r="1191" spans="1:32" hidden="1">
      <c r="A1191" s="155"/>
      <c r="B1191" s="155" t="s">
        <v>775</v>
      </c>
      <c r="C1191" s="155" t="s">
        <v>4760</v>
      </c>
      <c r="D1191" s="155" t="s">
        <v>9287</v>
      </c>
      <c r="E1191" s="155" t="s">
        <v>167</v>
      </c>
      <c r="F1191" s="155" t="s">
        <v>777</v>
      </c>
      <c r="G1191" s="155" t="s">
        <v>778</v>
      </c>
      <c r="H1191" s="155" t="s">
        <v>154</v>
      </c>
      <c r="I1191" s="155" t="s">
        <v>269</v>
      </c>
      <c r="J1191" s="155" t="s">
        <v>779</v>
      </c>
      <c r="K1191" s="155" t="s">
        <v>107</v>
      </c>
      <c r="L1191" s="155" t="s">
        <v>121</v>
      </c>
      <c r="M1191" s="155" t="s">
        <v>121</v>
      </c>
      <c r="N1191" s="155" t="s">
        <v>121</v>
      </c>
      <c r="O1191" s="155" t="s">
        <v>121</v>
      </c>
      <c r="P1191" s="155" t="s">
        <v>121</v>
      </c>
      <c r="Q1191" s="155" t="s">
        <v>121</v>
      </c>
      <c r="R1191" s="155" t="s">
        <v>121</v>
      </c>
      <c r="S1191" s="155" t="s">
        <v>11462</v>
      </c>
      <c r="T1191" s="155" t="s">
        <v>9300</v>
      </c>
      <c r="U1191" s="155" t="s">
        <v>9384</v>
      </c>
      <c r="V1191" s="155" t="s">
        <v>11461</v>
      </c>
      <c r="W1191" s="155" t="s">
        <v>10874</v>
      </c>
      <c r="X1191" s="155" t="s">
        <v>121</v>
      </c>
      <c r="Y1191" s="155" t="s">
        <v>9709</v>
      </c>
      <c r="Z1191" s="155" t="s">
        <v>121</v>
      </c>
      <c r="AA1191" s="155" t="s">
        <v>121</v>
      </c>
      <c r="AB1191" s="155" t="s">
        <v>121</v>
      </c>
      <c r="AC1191" s="155" t="s">
        <v>121</v>
      </c>
      <c r="AD1191" s="155" t="s">
        <v>121</v>
      </c>
      <c r="AE1191" s="155" t="s">
        <v>121</v>
      </c>
      <c r="AF1191" s="155" t="s">
        <v>121</v>
      </c>
    </row>
    <row r="1192" spans="1:32" hidden="1">
      <c r="A1192" s="155"/>
      <c r="B1192" s="155" t="s">
        <v>875</v>
      </c>
      <c r="C1192" s="155" t="s">
        <v>4050</v>
      </c>
      <c r="D1192" s="155" t="s">
        <v>9287</v>
      </c>
      <c r="E1192" s="155" t="s">
        <v>167</v>
      </c>
      <c r="F1192" s="155" t="s">
        <v>877</v>
      </c>
      <c r="G1192" s="155" t="s">
        <v>878</v>
      </c>
      <c r="H1192" s="155" t="s">
        <v>154</v>
      </c>
      <c r="I1192" s="155" t="s">
        <v>879</v>
      </c>
      <c r="J1192" s="155" t="s">
        <v>880</v>
      </c>
      <c r="K1192" s="155" t="s">
        <v>107</v>
      </c>
      <c r="L1192" s="155" t="s">
        <v>121</v>
      </c>
      <c r="M1192" s="155" t="s">
        <v>121</v>
      </c>
      <c r="N1192" s="155" t="s">
        <v>121</v>
      </c>
      <c r="O1192" s="155" t="s">
        <v>121</v>
      </c>
      <c r="P1192" s="155" t="s">
        <v>121</v>
      </c>
      <c r="Q1192" s="155" t="s">
        <v>121</v>
      </c>
      <c r="R1192" s="155" t="s">
        <v>121</v>
      </c>
      <c r="S1192" s="155" t="s">
        <v>11460</v>
      </c>
      <c r="T1192" s="155" t="s">
        <v>9293</v>
      </c>
      <c r="U1192" s="155" t="s">
        <v>11459</v>
      </c>
      <c r="V1192" s="155" t="s">
        <v>11458</v>
      </c>
      <c r="W1192" s="155" t="s">
        <v>9748</v>
      </c>
      <c r="X1192" s="155" t="s">
        <v>9281</v>
      </c>
      <c r="Y1192" s="155" t="s">
        <v>9709</v>
      </c>
      <c r="Z1192" s="155" t="s">
        <v>121</v>
      </c>
      <c r="AA1192" s="155" t="s">
        <v>121</v>
      </c>
      <c r="AB1192" s="155" t="s">
        <v>121</v>
      </c>
      <c r="AC1192" s="155" t="s">
        <v>121</v>
      </c>
      <c r="AD1192" s="155" t="s">
        <v>121</v>
      </c>
      <c r="AE1192" s="155" t="s">
        <v>121</v>
      </c>
      <c r="AF1192" s="155" t="s">
        <v>121</v>
      </c>
    </row>
    <row r="1193" spans="1:32" hidden="1">
      <c r="A1193" s="155"/>
      <c r="B1193" s="155" t="s">
        <v>248</v>
      </c>
      <c r="C1193" s="155" t="s">
        <v>4729</v>
      </c>
      <c r="D1193" s="155" t="s">
        <v>9287</v>
      </c>
      <c r="E1193" s="155" t="s">
        <v>167</v>
      </c>
      <c r="F1193" s="155" t="s">
        <v>250</v>
      </c>
      <c r="G1193" s="155" t="s">
        <v>39</v>
      </c>
      <c r="H1193" s="155" t="s">
        <v>154</v>
      </c>
      <c r="I1193" s="155" t="s">
        <v>189</v>
      </c>
      <c r="J1193" s="155" t="s">
        <v>190</v>
      </c>
      <c r="K1193" s="155" t="s">
        <v>172</v>
      </c>
      <c r="L1193" s="155" t="s">
        <v>121</v>
      </c>
      <c r="M1193" s="155" t="s">
        <v>121</v>
      </c>
      <c r="N1193" s="155" t="s">
        <v>121</v>
      </c>
      <c r="O1193" s="155" t="s">
        <v>121</v>
      </c>
      <c r="P1193" s="155" t="s">
        <v>121</v>
      </c>
      <c r="Q1193" s="155" t="s">
        <v>121</v>
      </c>
      <c r="R1193" s="155" t="s">
        <v>121</v>
      </c>
      <c r="S1193" s="155" t="s">
        <v>11457</v>
      </c>
      <c r="T1193" s="155" t="s">
        <v>9347</v>
      </c>
      <c r="U1193" s="155" t="s">
        <v>9323</v>
      </c>
      <c r="V1193" s="155" t="s">
        <v>11456</v>
      </c>
      <c r="W1193" s="155" t="s">
        <v>9748</v>
      </c>
      <c r="X1193" s="155" t="s">
        <v>9281</v>
      </c>
      <c r="Y1193" s="155" t="s">
        <v>9709</v>
      </c>
      <c r="Z1193" s="155" t="s">
        <v>11455</v>
      </c>
      <c r="AA1193" s="155" t="s">
        <v>9438</v>
      </c>
      <c r="AB1193" s="155" t="s">
        <v>11454</v>
      </c>
      <c r="AC1193" s="155" t="s">
        <v>9871</v>
      </c>
      <c r="AD1193" s="155" t="s">
        <v>11439</v>
      </c>
      <c r="AE1193" s="155" t="s">
        <v>9788</v>
      </c>
      <c r="AF1193" s="155" t="s">
        <v>121</v>
      </c>
    </row>
    <row r="1194" spans="1:32" hidden="1">
      <c r="A1194" s="155"/>
      <c r="B1194" s="155" t="s">
        <v>148</v>
      </c>
      <c r="C1194" s="155" t="s">
        <v>4470</v>
      </c>
      <c r="D1194" s="155" t="s">
        <v>9287</v>
      </c>
      <c r="E1194" s="155" t="s">
        <v>167</v>
      </c>
      <c r="F1194" s="155" t="s">
        <v>152</v>
      </c>
      <c r="G1194" s="155" t="s">
        <v>153</v>
      </c>
      <c r="H1194" s="155" t="s">
        <v>154</v>
      </c>
      <c r="I1194" s="155" t="s">
        <v>155</v>
      </c>
      <c r="J1194" s="155" t="s">
        <v>156</v>
      </c>
      <c r="K1194" s="155" t="s">
        <v>172</v>
      </c>
      <c r="L1194" s="155" t="s">
        <v>121</v>
      </c>
      <c r="M1194" s="155" t="s">
        <v>121</v>
      </c>
      <c r="N1194" s="155" t="s">
        <v>121</v>
      </c>
      <c r="O1194" s="155" t="s">
        <v>121</v>
      </c>
      <c r="P1194" s="155" t="s">
        <v>121</v>
      </c>
      <c r="Q1194" s="155" t="s">
        <v>121</v>
      </c>
      <c r="R1194" s="155" t="s">
        <v>121</v>
      </c>
      <c r="S1194" s="155" t="s">
        <v>11453</v>
      </c>
      <c r="T1194" s="155" t="s">
        <v>9324</v>
      </c>
      <c r="U1194" s="155" t="s">
        <v>9327</v>
      </c>
      <c r="V1194" s="155" t="s">
        <v>11452</v>
      </c>
      <c r="W1194" s="155" t="s">
        <v>9716</v>
      </c>
      <c r="X1194" s="155" t="s">
        <v>9281</v>
      </c>
      <c r="Y1194" s="155" t="s">
        <v>9715</v>
      </c>
      <c r="Z1194" s="155" t="s">
        <v>121</v>
      </c>
      <c r="AA1194" s="155" t="s">
        <v>121</v>
      </c>
      <c r="AB1194" s="155" t="s">
        <v>121</v>
      </c>
      <c r="AC1194" s="155" t="s">
        <v>121</v>
      </c>
      <c r="AD1194" s="155" t="s">
        <v>121</v>
      </c>
      <c r="AE1194" s="155" t="s">
        <v>121</v>
      </c>
      <c r="AF1194" s="155" t="s">
        <v>121</v>
      </c>
    </row>
    <row r="1195" spans="1:32" hidden="1">
      <c r="A1195" s="155"/>
      <c r="B1195" s="155" t="s">
        <v>165</v>
      </c>
      <c r="C1195" s="155" t="s">
        <v>6011</v>
      </c>
      <c r="D1195" s="155" t="s">
        <v>9287</v>
      </c>
      <c r="E1195" s="155" t="s">
        <v>161</v>
      </c>
      <c r="F1195" s="155" t="s">
        <v>168</v>
      </c>
      <c r="G1195" s="155" t="s">
        <v>169</v>
      </c>
      <c r="H1195" s="155" t="s">
        <v>154</v>
      </c>
      <c r="I1195" s="155" t="s">
        <v>170</v>
      </c>
      <c r="J1195" s="155" t="s">
        <v>171</v>
      </c>
      <c r="K1195" s="155" t="s">
        <v>175</v>
      </c>
      <c r="L1195" s="155" t="s">
        <v>121</v>
      </c>
      <c r="M1195" s="155" t="s">
        <v>121</v>
      </c>
      <c r="N1195" s="155" t="s">
        <v>121</v>
      </c>
      <c r="O1195" s="155" t="s">
        <v>121</v>
      </c>
      <c r="P1195" s="155" t="s">
        <v>121</v>
      </c>
      <c r="Q1195" s="155" t="s">
        <v>121</v>
      </c>
      <c r="R1195" s="155" t="s">
        <v>121</v>
      </c>
      <c r="S1195" s="155" t="s">
        <v>11451</v>
      </c>
      <c r="T1195" s="155" t="s">
        <v>9511</v>
      </c>
      <c r="U1195" s="155" t="s">
        <v>9679</v>
      </c>
      <c r="V1195" s="155" t="s">
        <v>11450</v>
      </c>
      <c r="W1195" s="155" t="s">
        <v>9743</v>
      </c>
      <c r="X1195" s="155" t="s">
        <v>121</v>
      </c>
      <c r="Y1195" s="155" t="s">
        <v>9709</v>
      </c>
      <c r="Z1195" s="155" t="s">
        <v>121</v>
      </c>
      <c r="AA1195" s="155" t="s">
        <v>121</v>
      </c>
      <c r="AB1195" s="155" t="s">
        <v>121</v>
      </c>
      <c r="AC1195" s="155" t="s">
        <v>121</v>
      </c>
      <c r="AD1195" s="155" t="s">
        <v>121</v>
      </c>
      <c r="AE1195" s="155" t="s">
        <v>121</v>
      </c>
      <c r="AF1195" s="155" t="s">
        <v>121</v>
      </c>
    </row>
    <row r="1196" spans="1:32" hidden="1">
      <c r="A1196" s="155"/>
      <c r="B1196" s="155" t="s">
        <v>380</v>
      </c>
      <c r="C1196" s="155" t="s">
        <v>5898</v>
      </c>
      <c r="D1196" s="155" t="s">
        <v>9287</v>
      </c>
      <c r="E1196" s="155" t="s">
        <v>161</v>
      </c>
      <c r="F1196" s="155" t="s">
        <v>382</v>
      </c>
      <c r="G1196" s="155" t="s">
        <v>383</v>
      </c>
      <c r="H1196" s="155" t="s">
        <v>154</v>
      </c>
      <c r="I1196" s="155" t="s">
        <v>384</v>
      </c>
      <c r="J1196" s="155" t="s">
        <v>385</v>
      </c>
      <c r="K1196" s="155" t="s">
        <v>175</v>
      </c>
      <c r="L1196" s="155" t="s">
        <v>121</v>
      </c>
      <c r="M1196" s="155" t="s">
        <v>121</v>
      </c>
      <c r="N1196" s="155" t="s">
        <v>121</v>
      </c>
      <c r="O1196" s="155" t="s">
        <v>121</v>
      </c>
      <c r="P1196" s="155" t="s">
        <v>121</v>
      </c>
      <c r="Q1196" s="155" t="s">
        <v>121</v>
      </c>
      <c r="R1196" s="155" t="s">
        <v>121</v>
      </c>
      <c r="S1196" s="155" t="s">
        <v>11449</v>
      </c>
      <c r="T1196" s="155" t="s">
        <v>9376</v>
      </c>
      <c r="U1196" s="155" t="s">
        <v>9673</v>
      </c>
      <c r="V1196" s="155" t="s">
        <v>11448</v>
      </c>
      <c r="W1196" s="155" t="s">
        <v>9365</v>
      </c>
      <c r="X1196" s="155" t="s">
        <v>121</v>
      </c>
      <c r="Y1196" s="155" t="s">
        <v>9728</v>
      </c>
      <c r="Z1196" s="155" t="s">
        <v>121</v>
      </c>
      <c r="AA1196" s="155" t="s">
        <v>121</v>
      </c>
      <c r="AB1196" s="155" t="s">
        <v>121</v>
      </c>
      <c r="AC1196" s="155" t="s">
        <v>121</v>
      </c>
      <c r="AD1196" s="155" t="s">
        <v>121</v>
      </c>
      <c r="AE1196" s="155" t="s">
        <v>121</v>
      </c>
      <c r="AF1196" s="155" t="s">
        <v>121</v>
      </c>
    </row>
    <row r="1197" spans="1:32" hidden="1">
      <c r="A1197" s="155"/>
      <c r="B1197" s="155" t="s">
        <v>165</v>
      </c>
      <c r="C1197" s="155" t="s">
        <v>6176</v>
      </c>
      <c r="D1197" s="155" t="s">
        <v>9287</v>
      </c>
      <c r="E1197" s="155" t="s">
        <v>161</v>
      </c>
      <c r="F1197" s="155" t="s">
        <v>168</v>
      </c>
      <c r="G1197" s="155" t="s">
        <v>169</v>
      </c>
      <c r="H1197" s="155" t="s">
        <v>154</v>
      </c>
      <c r="I1197" s="155" t="s">
        <v>170</v>
      </c>
      <c r="J1197" s="155" t="s">
        <v>171</v>
      </c>
      <c r="K1197" s="155" t="s">
        <v>175</v>
      </c>
      <c r="L1197" s="155" t="s">
        <v>121</v>
      </c>
      <c r="M1197" s="155" t="s">
        <v>121</v>
      </c>
      <c r="N1197" s="155" t="s">
        <v>121</v>
      </c>
      <c r="O1197" s="155" t="s">
        <v>121</v>
      </c>
      <c r="P1197" s="155" t="s">
        <v>121</v>
      </c>
      <c r="Q1197" s="155" t="s">
        <v>121</v>
      </c>
      <c r="R1197" s="155" t="s">
        <v>121</v>
      </c>
      <c r="S1197" s="155" t="s">
        <v>11447</v>
      </c>
      <c r="T1197" s="155" t="s">
        <v>9507</v>
      </c>
      <c r="U1197" s="155" t="s">
        <v>9679</v>
      </c>
      <c r="V1197" s="155" t="s">
        <v>11445</v>
      </c>
      <c r="W1197" s="155" t="s">
        <v>9707</v>
      </c>
      <c r="X1197" s="155" t="s">
        <v>9281</v>
      </c>
      <c r="Y1197" s="155" t="s">
        <v>9504</v>
      </c>
      <c r="Z1197" s="155" t="s">
        <v>121</v>
      </c>
      <c r="AA1197" s="155" t="s">
        <v>121</v>
      </c>
      <c r="AB1197" s="155" t="s">
        <v>121</v>
      </c>
      <c r="AC1197" s="155" t="s">
        <v>121</v>
      </c>
      <c r="AD1197" s="155" t="s">
        <v>121</v>
      </c>
      <c r="AE1197" s="155" t="s">
        <v>121</v>
      </c>
      <c r="AF1197" s="155" t="s">
        <v>121</v>
      </c>
    </row>
    <row r="1198" spans="1:32" hidden="1">
      <c r="A1198" s="155"/>
      <c r="B1198" s="155" t="s">
        <v>1083</v>
      </c>
      <c r="C1198" s="155" t="s">
        <v>4661</v>
      </c>
      <c r="D1198" s="155" t="s">
        <v>9287</v>
      </c>
      <c r="E1198" s="155" t="s">
        <v>167</v>
      </c>
      <c r="F1198" s="155" t="s">
        <v>777</v>
      </c>
      <c r="G1198" s="155" t="s">
        <v>1085</v>
      </c>
      <c r="H1198" s="155" t="s">
        <v>154</v>
      </c>
      <c r="I1198" s="155" t="s">
        <v>269</v>
      </c>
      <c r="J1198" s="155" t="s">
        <v>1086</v>
      </c>
      <c r="K1198" s="155" t="s">
        <v>107</v>
      </c>
      <c r="L1198" s="155" t="s">
        <v>121</v>
      </c>
      <c r="M1198" s="155" t="s">
        <v>121</v>
      </c>
      <c r="N1198" s="155" t="s">
        <v>121</v>
      </c>
      <c r="O1198" s="155" t="s">
        <v>121</v>
      </c>
      <c r="P1198" s="155" t="s">
        <v>121</v>
      </c>
      <c r="Q1198" s="155" t="s">
        <v>121</v>
      </c>
      <c r="R1198" s="155" t="s">
        <v>121</v>
      </c>
      <c r="S1198" s="155" t="s">
        <v>11446</v>
      </c>
      <c r="T1198" s="155" t="s">
        <v>9427</v>
      </c>
      <c r="U1198" s="155" t="s">
        <v>9384</v>
      </c>
      <c r="V1198" s="155" t="s">
        <v>11445</v>
      </c>
      <c r="W1198" s="155" t="s">
        <v>10241</v>
      </c>
      <c r="X1198" s="155" t="s">
        <v>9281</v>
      </c>
      <c r="Y1198" s="155" t="s">
        <v>9504</v>
      </c>
      <c r="Z1198" s="155" t="s">
        <v>121</v>
      </c>
      <c r="AA1198" s="155" t="s">
        <v>121</v>
      </c>
      <c r="AB1198" s="155" t="s">
        <v>121</v>
      </c>
      <c r="AC1198" s="155" t="s">
        <v>121</v>
      </c>
      <c r="AD1198" s="155" t="s">
        <v>121</v>
      </c>
      <c r="AE1198" s="155" t="s">
        <v>121</v>
      </c>
      <c r="AF1198" s="155" t="s">
        <v>121</v>
      </c>
    </row>
    <row r="1199" spans="1:32" hidden="1">
      <c r="A1199" s="155"/>
      <c r="B1199" s="155" t="s">
        <v>3475</v>
      </c>
      <c r="C1199" s="155" t="s">
        <v>6067</v>
      </c>
      <c r="D1199" s="155" t="s">
        <v>9287</v>
      </c>
      <c r="E1199" s="155" t="s">
        <v>161</v>
      </c>
      <c r="F1199" s="155" t="s">
        <v>3477</v>
      </c>
      <c r="G1199" s="155" t="s">
        <v>3478</v>
      </c>
      <c r="H1199" s="155" t="s">
        <v>154</v>
      </c>
      <c r="I1199" s="155" t="s">
        <v>384</v>
      </c>
      <c r="J1199" s="155" t="s">
        <v>3479</v>
      </c>
      <c r="K1199" s="155" t="s">
        <v>175</v>
      </c>
      <c r="L1199" s="155" t="s">
        <v>121</v>
      </c>
      <c r="M1199" s="155" t="s">
        <v>121</v>
      </c>
      <c r="N1199" s="155" t="s">
        <v>121</v>
      </c>
      <c r="O1199" s="155" t="s">
        <v>121</v>
      </c>
      <c r="P1199" s="155" t="s">
        <v>121</v>
      </c>
      <c r="Q1199" s="155" t="s">
        <v>121</v>
      </c>
      <c r="R1199" s="155" t="s">
        <v>121</v>
      </c>
      <c r="S1199" s="155" t="s">
        <v>11444</v>
      </c>
      <c r="T1199" s="155" t="s">
        <v>9394</v>
      </c>
      <c r="U1199" s="155" t="s">
        <v>10518</v>
      </c>
      <c r="V1199" s="155" t="s">
        <v>5572</v>
      </c>
      <c r="W1199" s="155" t="s">
        <v>9710</v>
      </c>
      <c r="X1199" s="155" t="s">
        <v>9281</v>
      </c>
      <c r="Y1199" s="155" t="s">
        <v>9709</v>
      </c>
      <c r="Z1199" s="155" t="s">
        <v>121</v>
      </c>
      <c r="AA1199" s="155" t="s">
        <v>121</v>
      </c>
      <c r="AB1199" s="155" t="s">
        <v>121</v>
      </c>
      <c r="AC1199" s="155" t="s">
        <v>121</v>
      </c>
      <c r="AD1199" s="155" t="s">
        <v>121</v>
      </c>
      <c r="AE1199" s="155" t="s">
        <v>121</v>
      </c>
      <c r="AF1199" s="155" t="s">
        <v>121</v>
      </c>
    </row>
    <row r="1200" spans="1:32" hidden="1">
      <c r="A1200" s="155"/>
      <c r="B1200" s="155" t="s">
        <v>248</v>
      </c>
      <c r="C1200" s="155" t="s">
        <v>3827</v>
      </c>
      <c r="D1200" s="155" t="s">
        <v>9287</v>
      </c>
      <c r="E1200" s="155" t="s">
        <v>167</v>
      </c>
      <c r="F1200" s="155" t="s">
        <v>250</v>
      </c>
      <c r="G1200" s="155" t="s">
        <v>39</v>
      </c>
      <c r="H1200" s="155" t="s">
        <v>154</v>
      </c>
      <c r="I1200" s="155" t="s">
        <v>189</v>
      </c>
      <c r="J1200" s="155" t="s">
        <v>190</v>
      </c>
      <c r="K1200" s="155" t="s">
        <v>172</v>
      </c>
      <c r="L1200" s="155" t="s">
        <v>121</v>
      </c>
      <c r="M1200" s="155" t="s">
        <v>121</v>
      </c>
      <c r="N1200" s="155" t="s">
        <v>121</v>
      </c>
      <c r="O1200" s="155" t="s">
        <v>121</v>
      </c>
      <c r="P1200" s="155" t="s">
        <v>121</v>
      </c>
      <c r="Q1200" s="155" t="s">
        <v>121</v>
      </c>
      <c r="R1200" s="155" t="s">
        <v>121</v>
      </c>
      <c r="S1200" s="155" t="s">
        <v>11443</v>
      </c>
      <c r="T1200" s="155" t="s">
        <v>9488</v>
      </c>
      <c r="U1200" s="155" t="s">
        <v>9323</v>
      </c>
      <c r="V1200" s="155" t="s">
        <v>11442</v>
      </c>
      <c r="W1200" s="155" t="s">
        <v>9743</v>
      </c>
      <c r="X1200" s="155" t="s">
        <v>121</v>
      </c>
      <c r="Y1200" s="155" t="s">
        <v>9709</v>
      </c>
      <c r="Z1200" s="155" t="s">
        <v>11441</v>
      </c>
      <c r="AA1200" s="155" t="s">
        <v>9438</v>
      </c>
      <c r="AB1200" s="155" t="s">
        <v>11440</v>
      </c>
      <c r="AC1200" s="155" t="s">
        <v>9871</v>
      </c>
      <c r="AD1200" s="155" t="s">
        <v>11439</v>
      </c>
      <c r="AE1200" s="155" t="s">
        <v>9788</v>
      </c>
      <c r="AF1200" s="155" t="s">
        <v>121</v>
      </c>
    </row>
    <row r="1201" spans="1:32" hidden="1">
      <c r="A1201" s="155"/>
      <c r="B1201" s="155" t="s">
        <v>409</v>
      </c>
      <c r="C1201" s="155" t="s">
        <v>6670</v>
      </c>
      <c r="D1201" s="155" t="s">
        <v>9287</v>
      </c>
      <c r="E1201" s="155" t="s">
        <v>161</v>
      </c>
      <c r="F1201" s="155" t="s">
        <v>411</v>
      </c>
      <c r="G1201" s="155" t="s">
        <v>412</v>
      </c>
      <c r="H1201" s="155" t="s">
        <v>154</v>
      </c>
      <c r="I1201" s="155" t="s">
        <v>413</v>
      </c>
      <c r="J1201" s="155" t="s">
        <v>412</v>
      </c>
      <c r="K1201" s="155" t="s">
        <v>175</v>
      </c>
      <c r="L1201" s="155" t="s">
        <v>121</v>
      </c>
      <c r="M1201" s="155" t="s">
        <v>121</v>
      </c>
      <c r="N1201" s="155" t="s">
        <v>121</v>
      </c>
      <c r="O1201" s="155" t="s">
        <v>121</v>
      </c>
      <c r="P1201" s="155" t="s">
        <v>121</v>
      </c>
      <c r="Q1201" s="155" t="s">
        <v>121</v>
      </c>
      <c r="R1201" s="155" t="s">
        <v>121</v>
      </c>
      <c r="S1201" s="155" t="s">
        <v>11438</v>
      </c>
      <c r="T1201" s="155" t="s">
        <v>9414</v>
      </c>
      <c r="U1201" s="155" t="s">
        <v>9375</v>
      </c>
      <c r="V1201" s="155" t="s">
        <v>11437</v>
      </c>
      <c r="W1201" s="155" t="s">
        <v>9743</v>
      </c>
      <c r="X1201" s="155" t="s">
        <v>121</v>
      </c>
      <c r="Y1201" s="155" t="s">
        <v>9709</v>
      </c>
      <c r="Z1201" s="155" t="s">
        <v>121</v>
      </c>
      <c r="AA1201" s="155" t="s">
        <v>121</v>
      </c>
      <c r="AB1201" s="155" t="s">
        <v>121</v>
      </c>
      <c r="AC1201" s="155" t="s">
        <v>121</v>
      </c>
      <c r="AD1201" s="155" t="s">
        <v>121</v>
      </c>
      <c r="AE1201" s="155" t="s">
        <v>121</v>
      </c>
      <c r="AF1201" s="155" t="s">
        <v>121</v>
      </c>
    </row>
    <row r="1202" spans="1:32" hidden="1">
      <c r="A1202" s="155"/>
      <c r="B1202" s="155" t="s">
        <v>380</v>
      </c>
      <c r="C1202" s="155" t="s">
        <v>4506</v>
      </c>
      <c r="D1202" s="155" t="s">
        <v>9287</v>
      </c>
      <c r="E1202" s="155" t="s">
        <v>167</v>
      </c>
      <c r="F1202" s="155" t="s">
        <v>382</v>
      </c>
      <c r="G1202" s="155" t="s">
        <v>383</v>
      </c>
      <c r="H1202" s="155" t="s">
        <v>154</v>
      </c>
      <c r="I1202" s="155" t="s">
        <v>384</v>
      </c>
      <c r="J1202" s="155" t="s">
        <v>385</v>
      </c>
      <c r="K1202" s="155" t="s">
        <v>107</v>
      </c>
      <c r="L1202" s="155" t="s">
        <v>121</v>
      </c>
      <c r="M1202" s="155" t="s">
        <v>121</v>
      </c>
      <c r="N1202" s="155" t="s">
        <v>121</v>
      </c>
      <c r="O1202" s="155" t="s">
        <v>121</v>
      </c>
      <c r="P1202" s="155" t="s">
        <v>121</v>
      </c>
      <c r="Q1202" s="155" t="s">
        <v>121</v>
      </c>
      <c r="R1202" s="155" t="s">
        <v>121</v>
      </c>
      <c r="S1202" s="155" t="s">
        <v>11436</v>
      </c>
      <c r="T1202" s="155" t="s">
        <v>9363</v>
      </c>
      <c r="U1202" s="155" t="s">
        <v>9342</v>
      </c>
      <c r="V1202" s="155" t="s">
        <v>11435</v>
      </c>
      <c r="W1202" s="155" t="s">
        <v>9710</v>
      </c>
      <c r="X1202" s="155" t="s">
        <v>9281</v>
      </c>
      <c r="Y1202" s="155" t="s">
        <v>9709</v>
      </c>
      <c r="Z1202" s="155" t="s">
        <v>121</v>
      </c>
      <c r="AA1202" s="155" t="s">
        <v>121</v>
      </c>
      <c r="AB1202" s="155" t="s">
        <v>121</v>
      </c>
      <c r="AC1202" s="155" t="s">
        <v>121</v>
      </c>
      <c r="AD1202" s="155" t="s">
        <v>121</v>
      </c>
      <c r="AE1202" s="155" t="s">
        <v>121</v>
      </c>
      <c r="AF1202" s="155" t="s">
        <v>121</v>
      </c>
    </row>
    <row r="1203" spans="1:32" hidden="1">
      <c r="A1203" s="155"/>
      <c r="B1203" s="155" t="s">
        <v>1547</v>
      </c>
      <c r="C1203" s="155" t="s">
        <v>4401</v>
      </c>
      <c r="D1203" s="155" t="s">
        <v>9287</v>
      </c>
      <c r="E1203" s="155" t="s">
        <v>167</v>
      </c>
      <c r="F1203" s="155" t="s">
        <v>1549</v>
      </c>
      <c r="G1203" s="155" t="s">
        <v>1550</v>
      </c>
      <c r="H1203" s="155" t="s">
        <v>154</v>
      </c>
      <c r="I1203" s="155" t="s">
        <v>232</v>
      </c>
      <c r="J1203" s="155" t="s">
        <v>1551</v>
      </c>
      <c r="K1203" s="155" t="s">
        <v>172</v>
      </c>
      <c r="L1203" s="155" t="s">
        <v>121</v>
      </c>
      <c r="M1203" s="155" t="s">
        <v>121</v>
      </c>
      <c r="N1203" s="155" t="s">
        <v>121</v>
      </c>
      <c r="O1203" s="155" t="s">
        <v>121</v>
      </c>
      <c r="P1203" s="155" t="s">
        <v>121</v>
      </c>
      <c r="Q1203" s="155" t="s">
        <v>121</v>
      </c>
      <c r="R1203" s="155" t="s">
        <v>121</v>
      </c>
      <c r="S1203" s="155" t="s">
        <v>11434</v>
      </c>
      <c r="T1203" s="155" t="s">
        <v>9387</v>
      </c>
      <c r="U1203" s="155" t="s">
        <v>9392</v>
      </c>
      <c r="V1203" s="155" t="s">
        <v>11433</v>
      </c>
      <c r="W1203" s="155" t="s">
        <v>9758</v>
      </c>
      <c r="X1203" s="155" t="s">
        <v>9281</v>
      </c>
      <c r="Y1203" s="155" t="s">
        <v>9504</v>
      </c>
      <c r="Z1203" s="155" t="s">
        <v>121</v>
      </c>
      <c r="AA1203" s="155" t="s">
        <v>121</v>
      </c>
      <c r="AB1203" s="155" t="s">
        <v>121</v>
      </c>
      <c r="AC1203" s="155" t="s">
        <v>121</v>
      </c>
      <c r="AD1203" s="155" t="s">
        <v>121</v>
      </c>
      <c r="AE1203" s="155" t="s">
        <v>121</v>
      </c>
      <c r="AF1203" s="155" t="s">
        <v>121</v>
      </c>
    </row>
    <row r="1204" spans="1:32" hidden="1">
      <c r="A1204" s="155"/>
      <c r="B1204" s="155" t="s">
        <v>165</v>
      </c>
      <c r="C1204" s="155" t="s">
        <v>6449</v>
      </c>
      <c r="D1204" s="155" t="s">
        <v>9287</v>
      </c>
      <c r="E1204" s="155" t="s">
        <v>161</v>
      </c>
      <c r="F1204" s="155" t="s">
        <v>168</v>
      </c>
      <c r="G1204" s="155" t="s">
        <v>169</v>
      </c>
      <c r="H1204" s="155" t="s">
        <v>154</v>
      </c>
      <c r="I1204" s="155" t="s">
        <v>170</v>
      </c>
      <c r="J1204" s="155" t="s">
        <v>171</v>
      </c>
      <c r="K1204" s="155" t="s">
        <v>175</v>
      </c>
      <c r="L1204" s="155" t="s">
        <v>121</v>
      </c>
      <c r="M1204" s="155" t="s">
        <v>121</v>
      </c>
      <c r="N1204" s="155" t="s">
        <v>121</v>
      </c>
      <c r="O1204" s="155" t="s">
        <v>121</v>
      </c>
      <c r="P1204" s="155" t="s">
        <v>121</v>
      </c>
      <c r="Q1204" s="155" t="s">
        <v>121</v>
      </c>
      <c r="R1204" s="155" t="s">
        <v>121</v>
      </c>
      <c r="S1204" s="155" t="s">
        <v>11432</v>
      </c>
      <c r="T1204" s="155" t="s">
        <v>9466</v>
      </c>
      <c r="U1204" s="155" t="s">
        <v>9679</v>
      </c>
      <c r="V1204" s="155" t="s">
        <v>11431</v>
      </c>
      <c r="W1204" s="155" t="s">
        <v>9281</v>
      </c>
      <c r="X1204" s="155" t="s">
        <v>121</v>
      </c>
      <c r="Y1204" s="155" t="s">
        <v>9504</v>
      </c>
      <c r="Z1204" s="155" t="s">
        <v>121</v>
      </c>
      <c r="AA1204" s="155" t="s">
        <v>121</v>
      </c>
      <c r="AB1204" s="155" t="s">
        <v>121</v>
      </c>
      <c r="AC1204" s="155" t="s">
        <v>121</v>
      </c>
      <c r="AD1204" s="155" t="s">
        <v>121</v>
      </c>
      <c r="AE1204" s="155" t="s">
        <v>121</v>
      </c>
      <c r="AF1204" s="155" t="s">
        <v>121</v>
      </c>
    </row>
    <row r="1205" spans="1:32" hidden="1">
      <c r="A1205" s="155"/>
      <c r="B1205" s="155" t="s">
        <v>1083</v>
      </c>
      <c r="C1205" s="155" t="s">
        <v>4632</v>
      </c>
      <c r="D1205" s="155" t="s">
        <v>9287</v>
      </c>
      <c r="E1205" s="155" t="s">
        <v>167</v>
      </c>
      <c r="F1205" s="155" t="s">
        <v>777</v>
      </c>
      <c r="G1205" s="155" t="s">
        <v>1085</v>
      </c>
      <c r="H1205" s="155" t="s">
        <v>154</v>
      </c>
      <c r="I1205" s="155" t="s">
        <v>269</v>
      </c>
      <c r="J1205" s="155" t="s">
        <v>1086</v>
      </c>
      <c r="K1205" s="155" t="s">
        <v>107</v>
      </c>
      <c r="L1205" s="155" t="s">
        <v>121</v>
      </c>
      <c r="M1205" s="155" t="s">
        <v>121</v>
      </c>
      <c r="N1205" s="155" t="s">
        <v>121</v>
      </c>
      <c r="O1205" s="155" t="s">
        <v>121</v>
      </c>
      <c r="P1205" s="155" t="s">
        <v>121</v>
      </c>
      <c r="Q1205" s="155" t="s">
        <v>121</v>
      </c>
      <c r="R1205" s="155" t="s">
        <v>121</v>
      </c>
      <c r="S1205" s="155" t="s">
        <v>11430</v>
      </c>
      <c r="T1205" s="155" t="s">
        <v>9356</v>
      </c>
      <c r="U1205" s="155" t="s">
        <v>9384</v>
      </c>
      <c r="V1205" s="155" t="s">
        <v>11429</v>
      </c>
      <c r="W1205" s="155" t="s">
        <v>10261</v>
      </c>
      <c r="X1205" s="155" t="s">
        <v>9281</v>
      </c>
      <c r="Y1205" s="155" t="s">
        <v>9788</v>
      </c>
      <c r="Z1205" s="155" t="s">
        <v>121</v>
      </c>
      <c r="AA1205" s="155" t="s">
        <v>121</v>
      </c>
      <c r="AB1205" s="155" t="s">
        <v>121</v>
      </c>
      <c r="AC1205" s="155" t="s">
        <v>121</v>
      </c>
      <c r="AD1205" s="155" t="s">
        <v>121</v>
      </c>
      <c r="AE1205" s="155" t="s">
        <v>121</v>
      </c>
      <c r="AF1205" s="155" t="s">
        <v>121</v>
      </c>
    </row>
    <row r="1206" spans="1:32" hidden="1">
      <c r="A1206" s="155"/>
      <c r="B1206" s="155" t="s">
        <v>274</v>
      </c>
      <c r="C1206" s="155" t="s">
        <v>3121</v>
      </c>
      <c r="D1206" s="155" t="s">
        <v>9287</v>
      </c>
      <c r="E1206" s="155" t="s">
        <v>151</v>
      </c>
      <c r="F1206" s="155" t="s">
        <v>277</v>
      </c>
      <c r="G1206" s="155" t="s">
        <v>278</v>
      </c>
      <c r="H1206" s="155" t="s">
        <v>154</v>
      </c>
      <c r="I1206" s="155" t="s">
        <v>279</v>
      </c>
      <c r="J1206" s="155" t="s">
        <v>280</v>
      </c>
      <c r="K1206" s="155" t="s">
        <v>234</v>
      </c>
      <c r="L1206" s="155" t="s">
        <v>121</v>
      </c>
      <c r="M1206" s="155" t="s">
        <v>121</v>
      </c>
      <c r="N1206" s="155" t="s">
        <v>121</v>
      </c>
      <c r="O1206" s="155" t="s">
        <v>121</v>
      </c>
      <c r="P1206" s="155" t="s">
        <v>121</v>
      </c>
      <c r="Q1206" s="155" t="s">
        <v>121</v>
      </c>
      <c r="R1206" s="155" t="s">
        <v>121</v>
      </c>
      <c r="S1206" s="155" t="s">
        <v>11428</v>
      </c>
      <c r="T1206" s="155" t="s">
        <v>9397</v>
      </c>
      <c r="U1206" s="155" t="s">
        <v>10432</v>
      </c>
      <c r="V1206" s="155" t="s">
        <v>11427</v>
      </c>
      <c r="W1206" s="155" t="s">
        <v>9758</v>
      </c>
      <c r="X1206" s="155" t="s">
        <v>9281</v>
      </c>
      <c r="Y1206" s="155" t="s">
        <v>9504</v>
      </c>
      <c r="Z1206" s="155" t="s">
        <v>121</v>
      </c>
      <c r="AA1206" s="155" t="s">
        <v>121</v>
      </c>
      <c r="AB1206" s="155" t="s">
        <v>121</v>
      </c>
      <c r="AC1206" s="155" t="s">
        <v>121</v>
      </c>
      <c r="AD1206" s="155" t="s">
        <v>121</v>
      </c>
      <c r="AE1206" s="155" t="s">
        <v>121</v>
      </c>
      <c r="AF1206" s="155" t="s">
        <v>121</v>
      </c>
    </row>
    <row r="1207" spans="1:32" hidden="1">
      <c r="A1207" s="155"/>
      <c r="B1207" s="155" t="s">
        <v>165</v>
      </c>
      <c r="C1207" s="155" t="s">
        <v>6092</v>
      </c>
      <c r="D1207" s="155" t="s">
        <v>9287</v>
      </c>
      <c r="E1207" s="155" t="s">
        <v>161</v>
      </c>
      <c r="F1207" s="155" t="s">
        <v>168</v>
      </c>
      <c r="G1207" s="155" t="s">
        <v>169</v>
      </c>
      <c r="H1207" s="155" t="s">
        <v>154</v>
      </c>
      <c r="I1207" s="155" t="s">
        <v>170</v>
      </c>
      <c r="J1207" s="155" t="s">
        <v>171</v>
      </c>
      <c r="K1207" s="155" t="s">
        <v>175</v>
      </c>
      <c r="L1207" s="155" t="s">
        <v>121</v>
      </c>
      <c r="M1207" s="155" t="s">
        <v>121</v>
      </c>
      <c r="N1207" s="155" t="s">
        <v>121</v>
      </c>
      <c r="O1207" s="155" t="s">
        <v>121</v>
      </c>
      <c r="P1207" s="155" t="s">
        <v>121</v>
      </c>
      <c r="Q1207" s="155" t="s">
        <v>121</v>
      </c>
      <c r="R1207" s="155" t="s">
        <v>121</v>
      </c>
      <c r="S1207" s="155" t="s">
        <v>11426</v>
      </c>
      <c r="T1207" s="155" t="s">
        <v>9541</v>
      </c>
      <c r="U1207" s="155" t="s">
        <v>9679</v>
      </c>
      <c r="V1207" s="155" t="s">
        <v>11425</v>
      </c>
      <c r="W1207" s="155" t="s">
        <v>10261</v>
      </c>
      <c r="X1207" s="155" t="s">
        <v>9281</v>
      </c>
      <c r="Y1207" s="155" t="s">
        <v>9788</v>
      </c>
      <c r="Z1207" s="155" t="s">
        <v>121</v>
      </c>
      <c r="AA1207" s="155" t="s">
        <v>121</v>
      </c>
      <c r="AB1207" s="155" t="s">
        <v>121</v>
      </c>
      <c r="AC1207" s="155" t="s">
        <v>121</v>
      </c>
      <c r="AD1207" s="155" t="s">
        <v>121</v>
      </c>
      <c r="AE1207" s="155" t="s">
        <v>121</v>
      </c>
      <c r="AF1207" s="155" t="s">
        <v>121</v>
      </c>
    </row>
    <row r="1208" spans="1:32" hidden="1">
      <c r="A1208" s="155"/>
      <c r="B1208" s="155" t="s">
        <v>3475</v>
      </c>
      <c r="C1208" s="155" t="s">
        <v>6132</v>
      </c>
      <c r="D1208" s="155" t="s">
        <v>9287</v>
      </c>
      <c r="E1208" s="155" t="s">
        <v>161</v>
      </c>
      <c r="F1208" s="155" t="s">
        <v>3477</v>
      </c>
      <c r="G1208" s="155" t="s">
        <v>3478</v>
      </c>
      <c r="H1208" s="155" t="s">
        <v>154</v>
      </c>
      <c r="I1208" s="155" t="s">
        <v>384</v>
      </c>
      <c r="J1208" s="155" t="s">
        <v>3479</v>
      </c>
      <c r="K1208" s="155" t="s">
        <v>175</v>
      </c>
      <c r="L1208" s="155" t="s">
        <v>121</v>
      </c>
      <c r="M1208" s="155" t="s">
        <v>121</v>
      </c>
      <c r="N1208" s="155" t="s">
        <v>121</v>
      </c>
      <c r="O1208" s="155" t="s">
        <v>121</v>
      </c>
      <c r="P1208" s="155" t="s">
        <v>121</v>
      </c>
      <c r="Q1208" s="155" t="s">
        <v>121</v>
      </c>
      <c r="R1208" s="155" t="s">
        <v>121</v>
      </c>
      <c r="S1208" s="155" t="s">
        <v>11424</v>
      </c>
      <c r="T1208" s="155" t="s">
        <v>9305</v>
      </c>
      <c r="U1208" s="155" t="s">
        <v>10518</v>
      </c>
      <c r="V1208" s="155" t="s">
        <v>5685</v>
      </c>
      <c r="W1208" s="155" t="s">
        <v>10241</v>
      </c>
      <c r="X1208" s="155" t="s">
        <v>9281</v>
      </c>
      <c r="Y1208" s="155" t="s">
        <v>9504</v>
      </c>
      <c r="Z1208" s="155" t="s">
        <v>121</v>
      </c>
      <c r="AA1208" s="155" t="s">
        <v>121</v>
      </c>
      <c r="AB1208" s="155" t="s">
        <v>121</v>
      </c>
      <c r="AC1208" s="155" t="s">
        <v>121</v>
      </c>
      <c r="AD1208" s="155" t="s">
        <v>121</v>
      </c>
      <c r="AE1208" s="155" t="s">
        <v>121</v>
      </c>
      <c r="AF1208" s="155" t="s">
        <v>121</v>
      </c>
    </row>
    <row r="1209" spans="1:32" hidden="1">
      <c r="A1209" s="155"/>
      <c r="B1209" s="155" t="s">
        <v>775</v>
      </c>
      <c r="C1209" s="155" t="s">
        <v>4561</v>
      </c>
      <c r="D1209" s="155" t="s">
        <v>9287</v>
      </c>
      <c r="E1209" s="155" t="s">
        <v>167</v>
      </c>
      <c r="F1209" s="155" t="s">
        <v>777</v>
      </c>
      <c r="G1209" s="155" t="s">
        <v>778</v>
      </c>
      <c r="H1209" s="155" t="s">
        <v>154</v>
      </c>
      <c r="I1209" s="155" t="s">
        <v>269</v>
      </c>
      <c r="J1209" s="155" t="s">
        <v>779</v>
      </c>
      <c r="K1209" s="155" t="s">
        <v>107</v>
      </c>
      <c r="L1209" s="155" t="s">
        <v>121</v>
      </c>
      <c r="M1209" s="155" t="s">
        <v>121</v>
      </c>
      <c r="N1209" s="155" t="s">
        <v>121</v>
      </c>
      <c r="O1209" s="155" t="s">
        <v>121</v>
      </c>
      <c r="P1209" s="155" t="s">
        <v>121</v>
      </c>
      <c r="Q1209" s="155" t="s">
        <v>121</v>
      </c>
      <c r="R1209" s="155" t="s">
        <v>121</v>
      </c>
      <c r="S1209" s="155" t="s">
        <v>11423</v>
      </c>
      <c r="T1209" s="155" t="s">
        <v>9331</v>
      </c>
      <c r="U1209" s="155" t="s">
        <v>9384</v>
      </c>
      <c r="V1209" s="155" t="s">
        <v>11410</v>
      </c>
      <c r="W1209" s="155" t="s">
        <v>10874</v>
      </c>
      <c r="X1209" s="155" t="s">
        <v>121</v>
      </c>
      <c r="Y1209" s="155" t="s">
        <v>9709</v>
      </c>
      <c r="Z1209" s="155" t="s">
        <v>121</v>
      </c>
      <c r="AA1209" s="155" t="s">
        <v>121</v>
      </c>
      <c r="AB1209" s="155" t="s">
        <v>121</v>
      </c>
      <c r="AC1209" s="155" t="s">
        <v>121</v>
      </c>
      <c r="AD1209" s="155" t="s">
        <v>121</v>
      </c>
      <c r="AE1209" s="155" t="s">
        <v>121</v>
      </c>
      <c r="AF1209" s="155" t="s">
        <v>121</v>
      </c>
    </row>
    <row r="1210" spans="1:32" hidden="1">
      <c r="A1210" s="155"/>
      <c r="B1210" s="155" t="s">
        <v>380</v>
      </c>
      <c r="C1210" s="155" t="s">
        <v>4892</v>
      </c>
      <c r="D1210" s="155" t="s">
        <v>9287</v>
      </c>
      <c r="E1210" s="155" t="s">
        <v>167</v>
      </c>
      <c r="F1210" s="155" t="s">
        <v>382</v>
      </c>
      <c r="G1210" s="155" t="s">
        <v>383</v>
      </c>
      <c r="H1210" s="155" t="s">
        <v>154</v>
      </c>
      <c r="I1210" s="155" t="s">
        <v>384</v>
      </c>
      <c r="J1210" s="155" t="s">
        <v>385</v>
      </c>
      <c r="K1210" s="155" t="s">
        <v>107</v>
      </c>
      <c r="L1210" s="155" t="s">
        <v>121</v>
      </c>
      <c r="M1210" s="155" t="s">
        <v>121</v>
      </c>
      <c r="N1210" s="155" t="s">
        <v>121</v>
      </c>
      <c r="O1210" s="155" t="s">
        <v>121</v>
      </c>
      <c r="P1210" s="155" t="s">
        <v>121</v>
      </c>
      <c r="Q1210" s="155" t="s">
        <v>121</v>
      </c>
      <c r="R1210" s="155" t="s">
        <v>121</v>
      </c>
      <c r="S1210" s="155" t="s">
        <v>11422</v>
      </c>
      <c r="T1210" s="155" t="s">
        <v>9343</v>
      </c>
      <c r="U1210" s="155" t="s">
        <v>9342</v>
      </c>
      <c r="V1210" s="155" t="s">
        <v>11410</v>
      </c>
      <c r="W1210" s="155" t="s">
        <v>10874</v>
      </c>
      <c r="X1210" s="155" t="s">
        <v>121</v>
      </c>
      <c r="Y1210" s="155" t="s">
        <v>9709</v>
      </c>
      <c r="Z1210" s="155" t="s">
        <v>121</v>
      </c>
      <c r="AA1210" s="155" t="s">
        <v>121</v>
      </c>
      <c r="AB1210" s="155" t="s">
        <v>121</v>
      </c>
      <c r="AC1210" s="155" t="s">
        <v>121</v>
      </c>
      <c r="AD1210" s="155" t="s">
        <v>121</v>
      </c>
      <c r="AE1210" s="155" t="s">
        <v>121</v>
      </c>
      <c r="AF1210" s="155" t="s">
        <v>121</v>
      </c>
    </row>
    <row r="1211" spans="1:32" hidden="1">
      <c r="A1211" s="155"/>
      <c r="B1211" s="155" t="s">
        <v>200</v>
      </c>
      <c r="C1211" s="155" t="s">
        <v>7138</v>
      </c>
      <c r="D1211" s="155" t="s">
        <v>9287</v>
      </c>
      <c r="E1211" s="155" t="s">
        <v>161</v>
      </c>
      <c r="F1211" s="155" t="s">
        <v>202</v>
      </c>
      <c r="G1211" s="155" t="s">
        <v>203</v>
      </c>
      <c r="H1211" s="155" t="s">
        <v>154</v>
      </c>
      <c r="I1211" s="155" t="s">
        <v>204</v>
      </c>
      <c r="J1211" s="155" t="s">
        <v>205</v>
      </c>
      <c r="K1211" s="155" t="s">
        <v>175</v>
      </c>
      <c r="L1211" s="155" t="s">
        <v>121</v>
      </c>
      <c r="M1211" s="155" t="s">
        <v>121</v>
      </c>
      <c r="N1211" s="155" t="s">
        <v>121</v>
      </c>
      <c r="O1211" s="155" t="s">
        <v>121</v>
      </c>
      <c r="P1211" s="155" t="s">
        <v>121</v>
      </c>
      <c r="Q1211" s="155" t="s">
        <v>121</v>
      </c>
      <c r="R1211" s="155" t="s">
        <v>121</v>
      </c>
      <c r="S1211" s="155" t="s">
        <v>11421</v>
      </c>
      <c r="T1211" s="155" t="s">
        <v>9319</v>
      </c>
      <c r="U1211" s="155" t="s">
        <v>9355</v>
      </c>
      <c r="V1211" s="155" t="s">
        <v>11420</v>
      </c>
      <c r="W1211" s="155" t="s">
        <v>9748</v>
      </c>
      <c r="X1211" s="155" t="s">
        <v>9281</v>
      </c>
      <c r="Y1211" s="155" t="s">
        <v>9709</v>
      </c>
      <c r="Z1211" s="155" t="s">
        <v>121</v>
      </c>
      <c r="AA1211" s="155" t="s">
        <v>121</v>
      </c>
      <c r="AB1211" s="155" t="s">
        <v>121</v>
      </c>
      <c r="AC1211" s="155" t="s">
        <v>121</v>
      </c>
      <c r="AD1211" s="155" t="s">
        <v>121</v>
      </c>
      <c r="AE1211" s="155" t="s">
        <v>121</v>
      </c>
      <c r="AF1211" s="155" t="s">
        <v>121</v>
      </c>
    </row>
    <row r="1212" spans="1:32" hidden="1">
      <c r="A1212" s="155"/>
      <c r="B1212" s="155" t="s">
        <v>775</v>
      </c>
      <c r="C1212" s="155" t="s">
        <v>4752</v>
      </c>
      <c r="D1212" s="155" t="s">
        <v>9287</v>
      </c>
      <c r="E1212" s="155" t="s">
        <v>167</v>
      </c>
      <c r="F1212" s="155" t="s">
        <v>777</v>
      </c>
      <c r="G1212" s="155" t="s">
        <v>778</v>
      </c>
      <c r="H1212" s="155" t="s">
        <v>154</v>
      </c>
      <c r="I1212" s="155" t="s">
        <v>269</v>
      </c>
      <c r="J1212" s="155" t="s">
        <v>779</v>
      </c>
      <c r="K1212" s="155" t="s">
        <v>107</v>
      </c>
      <c r="L1212" s="155" t="s">
        <v>121</v>
      </c>
      <c r="M1212" s="155" t="s">
        <v>121</v>
      </c>
      <c r="N1212" s="155" t="s">
        <v>121</v>
      </c>
      <c r="O1212" s="155" t="s">
        <v>121</v>
      </c>
      <c r="P1212" s="155" t="s">
        <v>121</v>
      </c>
      <c r="Q1212" s="155" t="s">
        <v>121</v>
      </c>
      <c r="R1212" s="155" t="s">
        <v>121</v>
      </c>
      <c r="S1212" s="155" t="s">
        <v>11419</v>
      </c>
      <c r="T1212" s="155" t="s">
        <v>9390</v>
      </c>
      <c r="U1212" s="155" t="s">
        <v>9384</v>
      </c>
      <c r="V1212" s="155" t="s">
        <v>11418</v>
      </c>
      <c r="W1212" s="155" t="s">
        <v>10874</v>
      </c>
      <c r="X1212" s="155" t="s">
        <v>121</v>
      </c>
      <c r="Y1212" s="155" t="s">
        <v>9709</v>
      </c>
      <c r="Z1212" s="155" t="s">
        <v>121</v>
      </c>
      <c r="AA1212" s="155" t="s">
        <v>121</v>
      </c>
      <c r="AB1212" s="155" t="s">
        <v>121</v>
      </c>
      <c r="AC1212" s="155" t="s">
        <v>121</v>
      </c>
      <c r="AD1212" s="155" t="s">
        <v>121</v>
      </c>
      <c r="AE1212" s="155" t="s">
        <v>121</v>
      </c>
      <c r="AF1212" s="155" t="s">
        <v>121</v>
      </c>
    </row>
    <row r="1213" spans="1:32" hidden="1">
      <c r="A1213" s="155"/>
      <c r="B1213" s="155" t="s">
        <v>200</v>
      </c>
      <c r="C1213" s="155" t="s">
        <v>7081</v>
      </c>
      <c r="D1213" s="155" t="s">
        <v>9287</v>
      </c>
      <c r="E1213" s="155" t="s">
        <v>161</v>
      </c>
      <c r="F1213" s="155" t="s">
        <v>202</v>
      </c>
      <c r="G1213" s="155" t="s">
        <v>203</v>
      </c>
      <c r="H1213" s="155" t="s">
        <v>154</v>
      </c>
      <c r="I1213" s="155" t="s">
        <v>204</v>
      </c>
      <c r="J1213" s="155" t="s">
        <v>205</v>
      </c>
      <c r="K1213" s="155" t="s">
        <v>175</v>
      </c>
      <c r="L1213" s="155" t="s">
        <v>121</v>
      </c>
      <c r="M1213" s="155" t="s">
        <v>121</v>
      </c>
      <c r="N1213" s="155" t="s">
        <v>121</v>
      </c>
      <c r="O1213" s="155" t="s">
        <v>121</v>
      </c>
      <c r="P1213" s="155" t="s">
        <v>121</v>
      </c>
      <c r="Q1213" s="155" t="s">
        <v>121</v>
      </c>
      <c r="R1213" s="155" t="s">
        <v>121</v>
      </c>
      <c r="S1213" s="155" t="s">
        <v>11417</v>
      </c>
      <c r="T1213" s="155" t="s">
        <v>9315</v>
      </c>
      <c r="U1213" s="155" t="s">
        <v>9355</v>
      </c>
      <c r="V1213" s="155" t="s">
        <v>11416</v>
      </c>
      <c r="W1213" s="155" t="s">
        <v>9748</v>
      </c>
      <c r="X1213" s="155" t="s">
        <v>9281</v>
      </c>
      <c r="Y1213" s="155" t="s">
        <v>9709</v>
      </c>
      <c r="Z1213" s="155" t="s">
        <v>121</v>
      </c>
      <c r="AA1213" s="155" t="s">
        <v>121</v>
      </c>
      <c r="AB1213" s="155" t="s">
        <v>121</v>
      </c>
      <c r="AC1213" s="155" t="s">
        <v>121</v>
      </c>
      <c r="AD1213" s="155" t="s">
        <v>121</v>
      </c>
      <c r="AE1213" s="155" t="s">
        <v>121</v>
      </c>
      <c r="AF1213" s="155" t="s">
        <v>121</v>
      </c>
    </row>
    <row r="1214" spans="1:32" hidden="1">
      <c r="A1214" s="155"/>
      <c r="B1214" s="155" t="s">
        <v>200</v>
      </c>
      <c r="C1214" s="155" t="s">
        <v>7247</v>
      </c>
      <c r="D1214" s="155" t="s">
        <v>9287</v>
      </c>
      <c r="E1214" s="155" t="s">
        <v>161</v>
      </c>
      <c r="F1214" s="155" t="s">
        <v>202</v>
      </c>
      <c r="G1214" s="155" t="s">
        <v>203</v>
      </c>
      <c r="H1214" s="155" t="s">
        <v>308</v>
      </c>
      <c r="I1214" s="155" t="s">
        <v>204</v>
      </c>
      <c r="J1214" s="155" t="s">
        <v>205</v>
      </c>
      <c r="K1214" s="155" t="s">
        <v>175</v>
      </c>
      <c r="L1214" s="155" t="s">
        <v>121</v>
      </c>
      <c r="M1214" s="155" t="s">
        <v>121</v>
      </c>
      <c r="N1214" s="155" t="s">
        <v>121</v>
      </c>
      <c r="O1214" s="155" t="s">
        <v>121</v>
      </c>
      <c r="P1214" s="155" t="s">
        <v>121</v>
      </c>
      <c r="Q1214" s="155" t="s">
        <v>121</v>
      </c>
      <c r="R1214" s="155" t="s">
        <v>121</v>
      </c>
      <c r="S1214" s="155" t="s">
        <v>11415</v>
      </c>
      <c r="T1214" s="155" t="s">
        <v>9310</v>
      </c>
      <c r="U1214" s="155" t="s">
        <v>9355</v>
      </c>
      <c r="V1214" s="155" t="s">
        <v>11414</v>
      </c>
      <c r="W1214" s="155" t="s">
        <v>10261</v>
      </c>
      <c r="X1214" s="155" t="s">
        <v>9281</v>
      </c>
      <c r="Y1214" s="155" t="s">
        <v>9788</v>
      </c>
      <c r="Z1214" s="155" t="s">
        <v>121</v>
      </c>
      <c r="AA1214" s="155" t="s">
        <v>121</v>
      </c>
      <c r="AB1214" s="155" t="s">
        <v>121</v>
      </c>
      <c r="AC1214" s="155" t="s">
        <v>121</v>
      </c>
      <c r="AD1214" s="155" t="s">
        <v>121</v>
      </c>
      <c r="AE1214" s="155" t="s">
        <v>121</v>
      </c>
      <c r="AF1214" s="155" t="s">
        <v>121</v>
      </c>
    </row>
    <row r="1215" spans="1:32" hidden="1">
      <c r="A1215" s="155"/>
      <c r="B1215" s="155" t="s">
        <v>3475</v>
      </c>
      <c r="C1215" s="155" t="s">
        <v>6056</v>
      </c>
      <c r="D1215" s="155" t="s">
        <v>9287</v>
      </c>
      <c r="E1215" s="155" t="s">
        <v>161</v>
      </c>
      <c r="F1215" s="155" t="s">
        <v>3477</v>
      </c>
      <c r="G1215" s="155" t="s">
        <v>3478</v>
      </c>
      <c r="H1215" s="155" t="s">
        <v>154</v>
      </c>
      <c r="I1215" s="155" t="s">
        <v>384</v>
      </c>
      <c r="J1215" s="155" t="s">
        <v>3479</v>
      </c>
      <c r="K1215" s="155" t="s">
        <v>175</v>
      </c>
      <c r="L1215" s="155" t="s">
        <v>121</v>
      </c>
      <c r="M1215" s="155" t="s">
        <v>121</v>
      </c>
      <c r="N1215" s="155" t="s">
        <v>121</v>
      </c>
      <c r="O1215" s="155" t="s">
        <v>121</v>
      </c>
      <c r="P1215" s="155" t="s">
        <v>121</v>
      </c>
      <c r="Q1215" s="155" t="s">
        <v>121</v>
      </c>
      <c r="R1215" s="155" t="s">
        <v>121</v>
      </c>
      <c r="S1215" s="155" t="s">
        <v>11413</v>
      </c>
      <c r="T1215" s="155" t="s">
        <v>9336</v>
      </c>
      <c r="U1215" s="155" t="s">
        <v>10518</v>
      </c>
      <c r="V1215" s="155" t="s">
        <v>11412</v>
      </c>
      <c r="W1215" s="155" t="s">
        <v>9710</v>
      </c>
      <c r="X1215" s="155" t="s">
        <v>9281</v>
      </c>
      <c r="Y1215" s="155" t="s">
        <v>9709</v>
      </c>
      <c r="Z1215" s="155" t="s">
        <v>121</v>
      </c>
      <c r="AA1215" s="155" t="s">
        <v>121</v>
      </c>
      <c r="AB1215" s="155" t="s">
        <v>121</v>
      </c>
      <c r="AC1215" s="155" t="s">
        <v>121</v>
      </c>
      <c r="AD1215" s="155" t="s">
        <v>121</v>
      </c>
      <c r="AE1215" s="155" t="s">
        <v>121</v>
      </c>
      <c r="AF1215" s="155" t="s">
        <v>121</v>
      </c>
    </row>
    <row r="1216" spans="1:32" hidden="1">
      <c r="A1216" s="155"/>
      <c r="B1216" s="155" t="s">
        <v>165</v>
      </c>
      <c r="C1216" s="155" t="s">
        <v>6113</v>
      </c>
      <c r="D1216" s="155" t="s">
        <v>9287</v>
      </c>
      <c r="E1216" s="155" t="s">
        <v>161</v>
      </c>
      <c r="F1216" s="155" t="s">
        <v>168</v>
      </c>
      <c r="G1216" s="155" t="s">
        <v>169</v>
      </c>
      <c r="H1216" s="155" t="s">
        <v>154</v>
      </c>
      <c r="I1216" s="155" t="s">
        <v>170</v>
      </c>
      <c r="J1216" s="155" t="s">
        <v>171</v>
      </c>
      <c r="K1216" s="155" t="s">
        <v>175</v>
      </c>
      <c r="L1216" s="155" t="s">
        <v>121</v>
      </c>
      <c r="M1216" s="155" t="s">
        <v>121</v>
      </c>
      <c r="N1216" s="155" t="s">
        <v>121</v>
      </c>
      <c r="O1216" s="155" t="s">
        <v>121</v>
      </c>
      <c r="P1216" s="155" t="s">
        <v>121</v>
      </c>
      <c r="Q1216" s="155" t="s">
        <v>121</v>
      </c>
      <c r="R1216" s="155" t="s">
        <v>121</v>
      </c>
      <c r="S1216" s="155" t="s">
        <v>11411</v>
      </c>
      <c r="T1216" s="155" t="s">
        <v>9431</v>
      </c>
      <c r="U1216" s="155" t="s">
        <v>9679</v>
      </c>
      <c r="V1216" s="155" t="s">
        <v>11410</v>
      </c>
      <c r="W1216" s="155" t="s">
        <v>10241</v>
      </c>
      <c r="X1216" s="155" t="s">
        <v>9281</v>
      </c>
      <c r="Y1216" s="155" t="s">
        <v>9504</v>
      </c>
      <c r="Z1216" s="155" t="s">
        <v>121</v>
      </c>
      <c r="AA1216" s="155" t="s">
        <v>121</v>
      </c>
      <c r="AB1216" s="155" t="s">
        <v>121</v>
      </c>
      <c r="AC1216" s="155" t="s">
        <v>121</v>
      </c>
      <c r="AD1216" s="155" t="s">
        <v>121</v>
      </c>
      <c r="AE1216" s="155" t="s">
        <v>121</v>
      </c>
      <c r="AF1216" s="155" t="s">
        <v>121</v>
      </c>
    </row>
    <row r="1217" spans="1:32" hidden="1">
      <c r="A1217" s="155"/>
      <c r="B1217" s="155" t="s">
        <v>775</v>
      </c>
      <c r="C1217" s="155" t="s">
        <v>4251</v>
      </c>
      <c r="D1217" s="155" t="s">
        <v>9287</v>
      </c>
      <c r="E1217" s="155" t="s">
        <v>167</v>
      </c>
      <c r="F1217" s="155" t="s">
        <v>777</v>
      </c>
      <c r="G1217" s="155" t="s">
        <v>778</v>
      </c>
      <c r="H1217" s="155" t="s">
        <v>154</v>
      </c>
      <c r="I1217" s="155" t="s">
        <v>269</v>
      </c>
      <c r="J1217" s="155" t="s">
        <v>779</v>
      </c>
      <c r="K1217" s="155" t="s">
        <v>107</v>
      </c>
      <c r="L1217" s="155" t="s">
        <v>121</v>
      </c>
      <c r="M1217" s="155" t="s">
        <v>121</v>
      </c>
      <c r="N1217" s="155" t="s">
        <v>121</v>
      </c>
      <c r="O1217" s="155" t="s">
        <v>121</v>
      </c>
      <c r="P1217" s="155" t="s">
        <v>121</v>
      </c>
      <c r="Q1217" s="155" t="s">
        <v>121</v>
      </c>
      <c r="R1217" s="155" t="s">
        <v>121</v>
      </c>
      <c r="S1217" s="155" t="s">
        <v>11409</v>
      </c>
      <c r="T1217" s="155" t="s">
        <v>9319</v>
      </c>
      <c r="U1217" s="155" t="s">
        <v>9384</v>
      </c>
      <c r="V1217" s="155" t="s">
        <v>11408</v>
      </c>
      <c r="W1217" s="155" t="s">
        <v>9748</v>
      </c>
      <c r="X1217" s="155" t="s">
        <v>9281</v>
      </c>
      <c r="Y1217" s="155" t="s">
        <v>9709</v>
      </c>
      <c r="Z1217" s="155" t="s">
        <v>121</v>
      </c>
      <c r="AA1217" s="155" t="s">
        <v>121</v>
      </c>
      <c r="AB1217" s="155" t="s">
        <v>121</v>
      </c>
      <c r="AC1217" s="155" t="s">
        <v>121</v>
      </c>
      <c r="AD1217" s="155" t="s">
        <v>121</v>
      </c>
      <c r="AE1217" s="155" t="s">
        <v>121</v>
      </c>
      <c r="AF1217" s="155" t="s">
        <v>121</v>
      </c>
    </row>
    <row r="1218" spans="1:32" hidden="1">
      <c r="A1218" s="155"/>
      <c r="B1218" s="155" t="s">
        <v>1547</v>
      </c>
      <c r="C1218" s="155" t="s">
        <v>4071</v>
      </c>
      <c r="D1218" s="155" t="s">
        <v>9287</v>
      </c>
      <c r="E1218" s="155" t="s">
        <v>167</v>
      </c>
      <c r="F1218" s="155" t="s">
        <v>1549</v>
      </c>
      <c r="G1218" s="155" t="s">
        <v>1550</v>
      </c>
      <c r="H1218" s="155" t="s">
        <v>154</v>
      </c>
      <c r="I1218" s="155" t="s">
        <v>232</v>
      </c>
      <c r="J1218" s="155" t="s">
        <v>1551</v>
      </c>
      <c r="K1218" s="155" t="s">
        <v>172</v>
      </c>
      <c r="L1218" s="155" t="s">
        <v>121</v>
      </c>
      <c r="M1218" s="155" t="s">
        <v>121</v>
      </c>
      <c r="N1218" s="155" t="s">
        <v>121</v>
      </c>
      <c r="O1218" s="155" t="s">
        <v>121</v>
      </c>
      <c r="P1218" s="155" t="s">
        <v>121</v>
      </c>
      <c r="Q1218" s="155" t="s">
        <v>121</v>
      </c>
      <c r="R1218" s="155" t="s">
        <v>121</v>
      </c>
      <c r="S1218" s="155" t="s">
        <v>11407</v>
      </c>
      <c r="T1218" s="155" t="s">
        <v>9382</v>
      </c>
      <c r="U1218" s="155" t="s">
        <v>9392</v>
      </c>
      <c r="V1218" s="155" t="s">
        <v>11406</v>
      </c>
      <c r="W1218" s="155" t="s">
        <v>9789</v>
      </c>
      <c r="X1218" s="155" t="s">
        <v>9281</v>
      </c>
      <c r="Y1218" s="155" t="s">
        <v>9788</v>
      </c>
      <c r="Z1218" s="155" t="s">
        <v>121</v>
      </c>
      <c r="AA1218" s="155" t="s">
        <v>121</v>
      </c>
      <c r="AB1218" s="155" t="s">
        <v>121</v>
      </c>
      <c r="AC1218" s="155" t="s">
        <v>121</v>
      </c>
      <c r="AD1218" s="155" t="s">
        <v>121</v>
      </c>
      <c r="AE1218" s="155" t="s">
        <v>121</v>
      </c>
      <c r="AF1218" s="155" t="s">
        <v>121</v>
      </c>
    </row>
    <row r="1219" spans="1:32" hidden="1">
      <c r="A1219" s="155"/>
      <c r="B1219" s="155" t="s">
        <v>409</v>
      </c>
      <c r="C1219" s="155" t="s">
        <v>7487</v>
      </c>
      <c r="D1219" s="155" t="s">
        <v>9287</v>
      </c>
      <c r="E1219" s="155" t="s">
        <v>161</v>
      </c>
      <c r="F1219" s="155" t="s">
        <v>411</v>
      </c>
      <c r="G1219" s="155" t="s">
        <v>412</v>
      </c>
      <c r="H1219" s="155" t="s">
        <v>154</v>
      </c>
      <c r="I1219" s="155" t="s">
        <v>413</v>
      </c>
      <c r="J1219" s="155" t="s">
        <v>412</v>
      </c>
      <c r="K1219" s="155" t="s">
        <v>175</v>
      </c>
      <c r="L1219" s="155" t="s">
        <v>121</v>
      </c>
      <c r="M1219" s="155" t="s">
        <v>121</v>
      </c>
      <c r="N1219" s="155" t="s">
        <v>121</v>
      </c>
      <c r="O1219" s="155" t="s">
        <v>121</v>
      </c>
      <c r="P1219" s="155" t="s">
        <v>121</v>
      </c>
      <c r="Q1219" s="155" t="s">
        <v>121</v>
      </c>
      <c r="R1219" s="155" t="s">
        <v>121</v>
      </c>
      <c r="S1219" s="155" t="s">
        <v>11405</v>
      </c>
      <c r="T1219" s="155" t="s">
        <v>9285</v>
      </c>
      <c r="U1219" s="155" t="s">
        <v>9375</v>
      </c>
      <c r="V1219" s="155" t="s">
        <v>11404</v>
      </c>
      <c r="W1219" s="155" t="s">
        <v>9707</v>
      </c>
      <c r="X1219" s="155" t="s">
        <v>9281</v>
      </c>
      <c r="Y1219" s="155" t="s">
        <v>9504</v>
      </c>
      <c r="Z1219" s="155" t="s">
        <v>121</v>
      </c>
      <c r="AA1219" s="155" t="s">
        <v>121</v>
      </c>
      <c r="AB1219" s="155" t="s">
        <v>121</v>
      </c>
      <c r="AC1219" s="155" t="s">
        <v>121</v>
      </c>
      <c r="AD1219" s="155" t="s">
        <v>121</v>
      </c>
      <c r="AE1219" s="155" t="s">
        <v>121</v>
      </c>
      <c r="AF1219" s="155" t="s">
        <v>121</v>
      </c>
    </row>
    <row r="1220" spans="1:32" hidden="1">
      <c r="A1220" s="155"/>
      <c r="B1220" s="155" t="s">
        <v>200</v>
      </c>
      <c r="C1220" s="155" t="s">
        <v>6888</v>
      </c>
      <c r="D1220" s="155" t="s">
        <v>9287</v>
      </c>
      <c r="E1220" s="155" t="s">
        <v>161</v>
      </c>
      <c r="F1220" s="155" t="s">
        <v>202</v>
      </c>
      <c r="G1220" s="155" t="s">
        <v>203</v>
      </c>
      <c r="H1220" s="155" t="s">
        <v>214</v>
      </c>
      <c r="I1220" s="155" t="s">
        <v>204</v>
      </c>
      <c r="J1220" s="155" t="s">
        <v>205</v>
      </c>
      <c r="K1220" s="155" t="s">
        <v>175</v>
      </c>
      <c r="L1220" s="155" t="s">
        <v>121</v>
      </c>
      <c r="M1220" s="155" t="s">
        <v>121</v>
      </c>
      <c r="N1220" s="155" t="s">
        <v>121</v>
      </c>
      <c r="O1220" s="155" t="s">
        <v>121</v>
      </c>
      <c r="P1220" s="155" t="s">
        <v>121</v>
      </c>
      <c r="Q1220" s="155" t="s">
        <v>121</v>
      </c>
      <c r="R1220" s="155" t="s">
        <v>121</v>
      </c>
      <c r="S1220" s="155" t="s">
        <v>11403</v>
      </c>
      <c r="T1220" s="155" t="s">
        <v>9379</v>
      </c>
      <c r="U1220" s="155" t="s">
        <v>9355</v>
      </c>
      <c r="V1220" s="155" t="s">
        <v>11402</v>
      </c>
      <c r="W1220" s="155" t="s">
        <v>9789</v>
      </c>
      <c r="X1220" s="155" t="s">
        <v>121</v>
      </c>
      <c r="Y1220" s="155" t="s">
        <v>9788</v>
      </c>
      <c r="Z1220" s="155" t="s">
        <v>121</v>
      </c>
      <c r="AA1220" s="155" t="s">
        <v>121</v>
      </c>
      <c r="AB1220" s="155" t="s">
        <v>121</v>
      </c>
      <c r="AC1220" s="155" t="s">
        <v>121</v>
      </c>
      <c r="AD1220" s="155" t="s">
        <v>121</v>
      </c>
      <c r="AE1220" s="155" t="s">
        <v>121</v>
      </c>
      <c r="AF1220" s="155" t="s">
        <v>121</v>
      </c>
    </row>
    <row r="1221" spans="1:32" hidden="1">
      <c r="A1221" s="155"/>
      <c r="B1221" s="155" t="s">
        <v>1547</v>
      </c>
      <c r="C1221" s="155" t="s">
        <v>3976</v>
      </c>
      <c r="D1221" s="155" t="s">
        <v>9287</v>
      </c>
      <c r="E1221" s="155" t="s">
        <v>167</v>
      </c>
      <c r="F1221" s="155" t="s">
        <v>1549</v>
      </c>
      <c r="G1221" s="155" t="s">
        <v>1550</v>
      </c>
      <c r="H1221" s="155" t="s">
        <v>154</v>
      </c>
      <c r="I1221" s="155" t="s">
        <v>232</v>
      </c>
      <c r="J1221" s="155" t="s">
        <v>1551</v>
      </c>
      <c r="K1221" s="155" t="s">
        <v>172</v>
      </c>
      <c r="L1221" s="155" t="s">
        <v>121</v>
      </c>
      <c r="M1221" s="155" t="s">
        <v>121</v>
      </c>
      <c r="N1221" s="155" t="s">
        <v>121</v>
      </c>
      <c r="O1221" s="155" t="s">
        <v>121</v>
      </c>
      <c r="P1221" s="155" t="s">
        <v>121</v>
      </c>
      <c r="Q1221" s="155" t="s">
        <v>121</v>
      </c>
      <c r="R1221" s="155" t="s">
        <v>121</v>
      </c>
      <c r="S1221" s="155" t="s">
        <v>11401</v>
      </c>
      <c r="T1221" s="155" t="s">
        <v>9324</v>
      </c>
      <c r="U1221" s="155" t="s">
        <v>9392</v>
      </c>
      <c r="V1221" s="155" t="s">
        <v>11400</v>
      </c>
      <c r="W1221" s="155" t="s">
        <v>9789</v>
      </c>
      <c r="X1221" s="155" t="s">
        <v>121</v>
      </c>
      <c r="Y1221" s="155" t="s">
        <v>9788</v>
      </c>
      <c r="Z1221" s="155" t="s">
        <v>121</v>
      </c>
      <c r="AA1221" s="155" t="s">
        <v>121</v>
      </c>
      <c r="AB1221" s="155" t="s">
        <v>121</v>
      </c>
      <c r="AC1221" s="155" t="s">
        <v>121</v>
      </c>
      <c r="AD1221" s="155" t="s">
        <v>121</v>
      </c>
      <c r="AE1221" s="155" t="s">
        <v>121</v>
      </c>
      <c r="AF1221" s="155" t="s">
        <v>121</v>
      </c>
    </row>
    <row r="1222" spans="1:32" hidden="1">
      <c r="A1222" s="155"/>
      <c r="B1222" s="155" t="s">
        <v>380</v>
      </c>
      <c r="C1222" s="155" t="s">
        <v>4566</v>
      </c>
      <c r="D1222" s="155" t="s">
        <v>9287</v>
      </c>
      <c r="E1222" s="155" t="s">
        <v>167</v>
      </c>
      <c r="F1222" s="155" t="s">
        <v>382</v>
      </c>
      <c r="G1222" s="155" t="s">
        <v>383</v>
      </c>
      <c r="H1222" s="155" t="s">
        <v>154</v>
      </c>
      <c r="I1222" s="155" t="s">
        <v>384</v>
      </c>
      <c r="J1222" s="155" t="s">
        <v>385</v>
      </c>
      <c r="K1222" s="155" t="s">
        <v>107</v>
      </c>
      <c r="L1222" s="155" t="s">
        <v>121</v>
      </c>
      <c r="M1222" s="155" t="s">
        <v>121</v>
      </c>
      <c r="N1222" s="155" t="s">
        <v>121</v>
      </c>
      <c r="O1222" s="155" t="s">
        <v>121</v>
      </c>
      <c r="P1222" s="155" t="s">
        <v>121</v>
      </c>
      <c r="Q1222" s="155" t="s">
        <v>121</v>
      </c>
      <c r="R1222" s="155" t="s">
        <v>121</v>
      </c>
      <c r="S1222" s="155" t="s">
        <v>11401</v>
      </c>
      <c r="T1222" s="155" t="s">
        <v>9460</v>
      </c>
      <c r="U1222" s="155" t="s">
        <v>9342</v>
      </c>
      <c r="V1222" s="155" t="s">
        <v>11400</v>
      </c>
      <c r="W1222" s="155" t="s">
        <v>9758</v>
      </c>
      <c r="X1222" s="155" t="s">
        <v>9281</v>
      </c>
      <c r="Y1222" s="155" t="s">
        <v>9504</v>
      </c>
      <c r="Z1222" s="155" t="s">
        <v>121</v>
      </c>
      <c r="AA1222" s="155" t="s">
        <v>121</v>
      </c>
      <c r="AB1222" s="155" t="s">
        <v>121</v>
      </c>
      <c r="AC1222" s="155" t="s">
        <v>121</v>
      </c>
      <c r="AD1222" s="155" t="s">
        <v>121</v>
      </c>
      <c r="AE1222" s="155" t="s">
        <v>121</v>
      </c>
      <c r="AF1222" s="155" t="s">
        <v>121</v>
      </c>
    </row>
    <row r="1223" spans="1:32" hidden="1">
      <c r="A1223" s="155"/>
      <c r="B1223" s="155" t="s">
        <v>775</v>
      </c>
      <c r="C1223" s="155" t="s">
        <v>4719</v>
      </c>
      <c r="D1223" s="155" t="s">
        <v>9287</v>
      </c>
      <c r="E1223" s="155" t="s">
        <v>167</v>
      </c>
      <c r="F1223" s="155" t="s">
        <v>777</v>
      </c>
      <c r="G1223" s="155" t="s">
        <v>778</v>
      </c>
      <c r="H1223" s="155" t="s">
        <v>154</v>
      </c>
      <c r="I1223" s="155" t="s">
        <v>269</v>
      </c>
      <c r="J1223" s="155" t="s">
        <v>779</v>
      </c>
      <c r="K1223" s="155" t="s">
        <v>107</v>
      </c>
      <c r="L1223" s="155" t="s">
        <v>121</v>
      </c>
      <c r="M1223" s="155" t="s">
        <v>121</v>
      </c>
      <c r="N1223" s="155" t="s">
        <v>121</v>
      </c>
      <c r="O1223" s="155" t="s">
        <v>121</v>
      </c>
      <c r="P1223" s="155" t="s">
        <v>121</v>
      </c>
      <c r="Q1223" s="155" t="s">
        <v>121</v>
      </c>
      <c r="R1223" s="155" t="s">
        <v>121</v>
      </c>
      <c r="S1223" s="155" t="s">
        <v>11399</v>
      </c>
      <c r="T1223" s="155" t="s">
        <v>9403</v>
      </c>
      <c r="U1223" s="155" t="s">
        <v>9384</v>
      </c>
      <c r="V1223" s="155" t="s">
        <v>11398</v>
      </c>
      <c r="W1223" s="155" t="s">
        <v>9710</v>
      </c>
      <c r="X1223" s="155" t="s">
        <v>9281</v>
      </c>
      <c r="Y1223" s="155" t="s">
        <v>9709</v>
      </c>
      <c r="Z1223" s="155" t="s">
        <v>121</v>
      </c>
      <c r="AA1223" s="155" t="s">
        <v>121</v>
      </c>
      <c r="AB1223" s="155" t="s">
        <v>121</v>
      </c>
      <c r="AC1223" s="155" t="s">
        <v>121</v>
      </c>
      <c r="AD1223" s="155" t="s">
        <v>121</v>
      </c>
      <c r="AE1223" s="155" t="s">
        <v>121</v>
      </c>
      <c r="AF1223" s="155" t="s">
        <v>121</v>
      </c>
    </row>
    <row r="1224" spans="1:32" hidden="1">
      <c r="A1224" s="155"/>
      <c r="B1224" s="155" t="s">
        <v>2242</v>
      </c>
      <c r="C1224" s="155" t="s">
        <v>3229</v>
      </c>
      <c r="D1224" s="155" t="s">
        <v>9287</v>
      </c>
      <c r="E1224" s="155" t="s">
        <v>167</v>
      </c>
      <c r="F1224" s="155" t="s">
        <v>2244</v>
      </c>
      <c r="G1224" s="155" t="s">
        <v>2245</v>
      </c>
      <c r="H1224" s="155" t="s">
        <v>154</v>
      </c>
      <c r="I1224" s="155" t="s">
        <v>879</v>
      </c>
      <c r="J1224" s="155" t="s">
        <v>2246</v>
      </c>
      <c r="K1224" s="155" t="s">
        <v>107</v>
      </c>
      <c r="L1224" s="155" t="s">
        <v>121</v>
      </c>
      <c r="M1224" s="155" t="s">
        <v>121</v>
      </c>
      <c r="N1224" s="155" t="s">
        <v>121</v>
      </c>
      <c r="O1224" s="155" t="s">
        <v>121</v>
      </c>
      <c r="P1224" s="155" t="s">
        <v>121</v>
      </c>
      <c r="Q1224" s="155" t="s">
        <v>121</v>
      </c>
      <c r="R1224" s="155" t="s">
        <v>121</v>
      </c>
      <c r="S1224" s="155" t="s">
        <v>11397</v>
      </c>
      <c r="T1224" s="155" t="s">
        <v>9394</v>
      </c>
      <c r="U1224" s="155" t="s">
        <v>9834</v>
      </c>
      <c r="V1224" s="155" t="s">
        <v>11396</v>
      </c>
      <c r="W1224" s="155" t="s">
        <v>9710</v>
      </c>
      <c r="X1224" s="155" t="s">
        <v>9281</v>
      </c>
      <c r="Y1224" s="155" t="s">
        <v>9709</v>
      </c>
      <c r="Z1224" s="155" t="s">
        <v>121</v>
      </c>
      <c r="AA1224" s="155" t="s">
        <v>121</v>
      </c>
      <c r="AB1224" s="155" t="s">
        <v>121</v>
      </c>
      <c r="AC1224" s="155" t="s">
        <v>121</v>
      </c>
      <c r="AD1224" s="155" t="s">
        <v>121</v>
      </c>
      <c r="AE1224" s="155" t="s">
        <v>121</v>
      </c>
      <c r="AF1224" s="155" t="s">
        <v>121</v>
      </c>
    </row>
    <row r="1225" spans="1:32" hidden="1">
      <c r="A1225" s="155"/>
      <c r="B1225" s="155" t="s">
        <v>1083</v>
      </c>
      <c r="C1225" s="155" t="s">
        <v>4579</v>
      </c>
      <c r="D1225" s="155" t="s">
        <v>9287</v>
      </c>
      <c r="E1225" s="155" t="s">
        <v>167</v>
      </c>
      <c r="F1225" s="155" t="s">
        <v>777</v>
      </c>
      <c r="G1225" s="155" t="s">
        <v>1085</v>
      </c>
      <c r="H1225" s="155" t="s">
        <v>154</v>
      </c>
      <c r="I1225" s="155" t="s">
        <v>269</v>
      </c>
      <c r="J1225" s="155" t="s">
        <v>1086</v>
      </c>
      <c r="K1225" s="155" t="s">
        <v>107</v>
      </c>
      <c r="L1225" s="155" t="s">
        <v>121</v>
      </c>
      <c r="M1225" s="155" t="s">
        <v>121</v>
      </c>
      <c r="N1225" s="155" t="s">
        <v>121</v>
      </c>
      <c r="O1225" s="155" t="s">
        <v>121</v>
      </c>
      <c r="P1225" s="155" t="s">
        <v>121</v>
      </c>
      <c r="Q1225" s="155" t="s">
        <v>121</v>
      </c>
      <c r="R1225" s="155" t="s">
        <v>121</v>
      </c>
      <c r="S1225" s="155" t="s">
        <v>11395</v>
      </c>
      <c r="T1225" s="155" t="s">
        <v>9352</v>
      </c>
      <c r="U1225" s="155" t="s">
        <v>9384</v>
      </c>
      <c r="V1225" s="155" t="s">
        <v>11394</v>
      </c>
      <c r="W1225" s="155" t="s">
        <v>9758</v>
      </c>
      <c r="X1225" s="155" t="s">
        <v>9281</v>
      </c>
      <c r="Y1225" s="155" t="s">
        <v>9504</v>
      </c>
      <c r="Z1225" s="155" t="s">
        <v>121</v>
      </c>
      <c r="AA1225" s="155" t="s">
        <v>121</v>
      </c>
      <c r="AB1225" s="155" t="s">
        <v>121</v>
      </c>
      <c r="AC1225" s="155" t="s">
        <v>121</v>
      </c>
      <c r="AD1225" s="155" t="s">
        <v>121</v>
      </c>
      <c r="AE1225" s="155" t="s">
        <v>121</v>
      </c>
      <c r="AF1225" s="155" t="s">
        <v>121</v>
      </c>
    </row>
    <row r="1226" spans="1:32" hidden="1">
      <c r="A1226" s="155"/>
      <c r="B1226" s="155" t="s">
        <v>1083</v>
      </c>
      <c r="C1226" s="155" t="s">
        <v>4745</v>
      </c>
      <c r="D1226" s="155" t="s">
        <v>9287</v>
      </c>
      <c r="E1226" s="155" t="s">
        <v>167</v>
      </c>
      <c r="F1226" s="155" t="s">
        <v>777</v>
      </c>
      <c r="G1226" s="155" t="s">
        <v>1085</v>
      </c>
      <c r="H1226" s="155" t="s">
        <v>154</v>
      </c>
      <c r="I1226" s="155" t="s">
        <v>269</v>
      </c>
      <c r="J1226" s="155" t="s">
        <v>1086</v>
      </c>
      <c r="K1226" s="155" t="s">
        <v>107</v>
      </c>
      <c r="L1226" s="155" t="s">
        <v>121</v>
      </c>
      <c r="M1226" s="155" t="s">
        <v>121</v>
      </c>
      <c r="N1226" s="155" t="s">
        <v>121</v>
      </c>
      <c r="O1226" s="155" t="s">
        <v>121</v>
      </c>
      <c r="P1226" s="155" t="s">
        <v>121</v>
      </c>
      <c r="Q1226" s="155" t="s">
        <v>121</v>
      </c>
      <c r="R1226" s="155" t="s">
        <v>121</v>
      </c>
      <c r="S1226" s="155" t="s">
        <v>11393</v>
      </c>
      <c r="T1226" s="155" t="s">
        <v>9511</v>
      </c>
      <c r="U1226" s="155" t="s">
        <v>9384</v>
      </c>
      <c r="V1226" s="155" t="s">
        <v>11392</v>
      </c>
      <c r="W1226" s="155" t="s">
        <v>9743</v>
      </c>
      <c r="X1226" s="155" t="s">
        <v>121</v>
      </c>
      <c r="Y1226" s="155" t="s">
        <v>9709</v>
      </c>
      <c r="Z1226" s="155" t="s">
        <v>121</v>
      </c>
      <c r="AA1226" s="155" t="s">
        <v>121</v>
      </c>
      <c r="AB1226" s="155" t="s">
        <v>121</v>
      </c>
      <c r="AC1226" s="155" t="s">
        <v>121</v>
      </c>
      <c r="AD1226" s="155" t="s">
        <v>121</v>
      </c>
      <c r="AE1226" s="155" t="s">
        <v>121</v>
      </c>
      <c r="AF1226" s="155" t="s">
        <v>121</v>
      </c>
    </row>
    <row r="1227" spans="1:32" hidden="1">
      <c r="A1227" s="155"/>
      <c r="B1227" s="155" t="s">
        <v>380</v>
      </c>
      <c r="C1227" s="155" t="s">
        <v>4497</v>
      </c>
      <c r="D1227" s="155" t="s">
        <v>9287</v>
      </c>
      <c r="E1227" s="155" t="s">
        <v>167</v>
      </c>
      <c r="F1227" s="155" t="s">
        <v>382</v>
      </c>
      <c r="G1227" s="155" t="s">
        <v>383</v>
      </c>
      <c r="H1227" s="155" t="s">
        <v>154</v>
      </c>
      <c r="I1227" s="155" t="s">
        <v>384</v>
      </c>
      <c r="J1227" s="155" t="s">
        <v>385</v>
      </c>
      <c r="K1227" s="155" t="s">
        <v>107</v>
      </c>
      <c r="L1227" s="155" t="s">
        <v>121</v>
      </c>
      <c r="M1227" s="155" t="s">
        <v>121</v>
      </c>
      <c r="N1227" s="155" t="s">
        <v>121</v>
      </c>
      <c r="O1227" s="155" t="s">
        <v>121</v>
      </c>
      <c r="P1227" s="155" t="s">
        <v>121</v>
      </c>
      <c r="Q1227" s="155" t="s">
        <v>121</v>
      </c>
      <c r="R1227" s="155" t="s">
        <v>121</v>
      </c>
      <c r="S1227" s="155" t="s">
        <v>11391</v>
      </c>
      <c r="T1227" s="155" t="s">
        <v>9300</v>
      </c>
      <c r="U1227" s="155" t="s">
        <v>9342</v>
      </c>
      <c r="V1227" s="155" t="s">
        <v>11390</v>
      </c>
      <c r="W1227" s="155" t="s">
        <v>10874</v>
      </c>
      <c r="X1227" s="155" t="s">
        <v>121</v>
      </c>
      <c r="Y1227" s="155" t="s">
        <v>9709</v>
      </c>
      <c r="Z1227" s="155" t="s">
        <v>121</v>
      </c>
      <c r="AA1227" s="155" t="s">
        <v>121</v>
      </c>
      <c r="AB1227" s="155" t="s">
        <v>121</v>
      </c>
      <c r="AC1227" s="155" t="s">
        <v>121</v>
      </c>
      <c r="AD1227" s="155" t="s">
        <v>121</v>
      </c>
      <c r="AE1227" s="155" t="s">
        <v>121</v>
      </c>
      <c r="AF1227" s="155" t="s">
        <v>121</v>
      </c>
    </row>
    <row r="1228" spans="1:32" hidden="1">
      <c r="A1228" s="155"/>
      <c r="B1228" s="155" t="s">
        <v>274</v>
      </c>
      <c r="C1228" s="155" t="s">
        <v>3159</v>
      </c>
      <c r="D1228" s="155" t="s">
        <v>9287</v>
      </c>
      <c r="E1228" s="155" t="s">
        <v>151</v>
      </c>
      <c r="F1228" s="155" t="s">
        <v>277</v>
      </c>
      <c r="G1228" s="155" t="s">
        <v>278</v>
      </c>
      <c r="H1228" s="155" t="s">
        <v>154</v>
      </c>
      <c r="I1228" s="155" t="s">
        <v>279</v>
      </c>
      <c r="J1228" s="155" t="s">
        <v>280</v>
      </c>
      <c r="K1228" s="155" t="s">
        <v>234</v>
      </c>
      <c r="L1228" s="155" t="s">
        <v>121</v>
      </c>
      <c r="M1228" s="155" t="s">
        <v>121</v>
      </c>
      <c r="N1228" s="155" t="s">
        <v>121</v>
      </c>
      <c r="O1228" s="155" t="s">
        <v>121</v>
      </c>
      <c r="P1228" s="155" t="s">
        <v>121</v>
      </c>
      <c r="Q1228" s="155" t="s">
        <v>121</v>
      </c>
      <c r="R1228" s="155" t="s">
        <v>121</v>
      </c>
      <c r="S1228" s="155" t="s">
        <v>11389</v>
      </c>
      <c r="T1228" s="155" t="s">
        <v>9339</v>
      </c>
      <c r="U1228" s="155" t="s">
        <v>10432</v>
      </c>
      <c r="V1228" s="155" t="s">
        <v>5758</v>
      </c>
      <c r="W1228" s="155" t="s">
        <v>10261</v>
      </c>
      <c r="X1228" s="155" t="s">
        <v>9281</v>
      </c>
      <c r="Y1228" s="155" t="s">
        <v>9788</v>
      </c>
      <c r="Z1228" s="155" t="s">
        <v>121</v>
      </c>
      <c r="AA1228" s="155" t="s">
        <v>121</v>
      </c>
      <c r="AB1228" s="155" t="s">
        <v>121</v>
      </c>
      <c r="AC1228" s="155" t="s">
        <v>121</v>
      </c>
      <c r="AD1228" s="155" t="s">
        <v>121</v>
      </c>
      <c r="AE1228" s="155" t="s">
        <v>121</v>
      </c>
      <c r="AF1228" s="155" t="s">
        <v>121</v>
      </c>
    </row>
    <row r="1229" spans="1:32" hidden="1">
      <c r="A1229" s="155"/>
      <c r="B1229" s="155" t="s">
        <v>200</v>
      </c>
      <c r="C1229" s="155" t="s">
        <v>4874</v>
      </c>
      <c r="D1229" s="155" t="s">
        <v>9287</v>
      </c>
      <c r="E1229" s="155" t="s">
        <v>167</v>
      </c>
      <c r="F1229" s="155" t="s">
        <v>202</v>
      </c>
      <c r="G1229" s="155" t="s">
        <v>203</v>
      </c>
      <c r="H1229" s="155" t="s">
        <v>154</v>
      </c>
      <c r="I1229" s="155" t="s">
        <v>204</v>
      </c>
      <c r="J1229" s="155" t="s">
        <v>205</v>
      </c>
      <c r="K1229" s="155" t="s">
        <v>172</v>
      </c>
      <c r="L1229" s="155" t="s">
        <v>121</v>
      </c>
      <c r="M1229" s="155" t="s">
        <v>121</v>
      </c>
      <c r="N1229" s="155" t="s">
        <v>121</v>
      </c>
      <c r="O1229" s="155" t="s">
        <v>121</v>
      </c>
      <c r="P1229" s="155" t="s">
        <v>121</v>
      </c>
      <c r="Q1229" s="155" t="s">
        <v>121</v>
      </c>
      <c r="R1229" s="155" t="s">
        <v>121</v>
      </c>
      <c r="S1229" s="155" t="s">
        <v>11388</v>
      </c>
      <c r="T1229" s="155" t="s">
        <v>9511</v>
      </c>
      <c r="U1229" s="155" t="s">
        <v>9314</v>
      </c>
      <c r="V1229" s="155" t="s">
        <v>11387</v>
      </c>
      <c r="W1229" s="155" t="s">
        <v>9743</v>
      </c>
      <c r="X1229" s="155" t="s">
        <v>121</v>
      </c>
      <c r="Y1229" s="155" t="s">
        <v>9709</v>
      </c>
      <c r="Z1229" s="155" t="s">
        <v>121</v>
      </c>
      <c r="AA1229" s="155" t="s">
        <v>121</v>
      </c>
      <c r="AB1229" s="155" t="s">
        <v>121</v>
      </c>
      <c r="AC1229" s="155" t="s">
        <v>121</v>
      </c>
      <c r="AD1229" s="155" t="s">
        <v>121</v>
      </c>
      <c r="AE1229" s="155" t="s">
        <v>121</v>
      </c>
      <c r="AF1229" s="155" t="s">
        <v>121</v>
      </c>
    </row>
    <row r="1230" spans="1:32" hidden="1">
      <c r="A1230" s="155"/>
      <c r="B1230" s="155" t="s">
        <v>409</v>
      </c>
      <c r="C1230" s="155" t="s">
        <v>2803</v>
      </c>
      <c r="D1230" s="155" t="s">
        <v>9287</v>
      </c>
      <c r="E1230" s="155" t="s">
        <v>151</v>
      </c>
      <c r="F1230" s="155" t="s">
        <v>411</v>
      </c>
      <c r="G1230" s="155" t="s">
        <v>412</v>
      </c>
      <c r="H1230" s="155" t="s">
        <v>251</v>
      </c>
      <c r="I1230" s="155" t="s">
        <v>413</v>
      </c>
      <c r="J1230" s="155" t="s">
        <v>412</v>
      </c>
      <c r="K1230" s="155" t="s">
        <v>107</v>
      </c>
      <c r="L1230" s="155" t="s">
        <v>121</v>
      </c>
      <c r="M1230" s="155" t="s">
        <v>121</v>
      </c>
      <c r="N1230" s="155" t="s">
        <v>121</v>
      </c>
      <c r="O1230" s="155" t="s">
        <v>121</v>
      </c>
      <c r="P1230" s="155" t="s">
        <v>121</v>
      </c>
      <c r="Q1230" s="155" t="s">
        <v>121</v>
      </c>
      <c r="R1230" s="155" t="s">
        <v>121</v>
      </c>
      <c r="S1230" s="155" t="s">
        <v>11386</v>
      </c>
      <c r="T1230" s="155" t="s">
        <v>9293</v>
      </c>
      <c r="U1230" s="155" t="s">
        <v>9652</v>
      </c>
      <c r="V1230" s="155" t="s">
        <v>5765</v>
      </c>
      <c r="W1230" s="155" t="s">
        <v>9748</v>
      </c>
      <c r="X1230" s="155" t="s">
        <v>9281</v>
      </c>
      <c r="Y1230" s="155" t="s">
        <v>9709</v>
      </c>
      <c r="Z1230" s="155" t="s">
        <v>121</v>
      </c>
      <c r="AA1230" s="155" t="s">
        <v>121</v>
      </c>
      <c r="AB1230" s="155" t="s">
        <v>121</v>
      </c>
      <c r="AC1230" s="155" t="s">
        <v>121</v>
      </c>
      <c r="AD1230" s="155" t="s">
        <v>121</v>
      </c>
      <c r="AE1230" s="155" t="s">
        <v>121</v>
      </c>
      <c r="AF1230" s="155" t="s">
        <v>121</v>
      </c>
    </row>
    <row r="1231" spans="1:32" hidden="1">
      <c r="A1231" s="155"/>
      <c r="B1231" s="155" t="s">
        <v>165</v>
      </c>
      <c r="C1231" s="155" t="s">
        <v>6226</v>
      </c>
      <c r="D1231" s="155" t="s">
        <v>9287</v>
      </c>
      <c r="E1231" s="155" t="s">
        <v>161</v>
      </c>
      <c r="F1231" s="155" t="s">
        <v>168</v>
      </c>
      <c r="G1231" s="155" t="s">
        <v>169</v>
      </c>
      <c r="H1231" s="155" t="s">
        <v>154</v>
      </c>
      <c r="I1231" s="155" t="s">
        <v>170</v>
      </c>
      <c r="J1231" s="155" t="s">
        <v>171</v>
      </c>
      <c r="K1231" s="155" t="s">
        <v>175</v>
      </c>
      <c r="L1231" s="155" t="s">
        <v>121</v>
      </c>
      <c r="M1231" s="155" t="s">
        <v>121</v>
      </c>
      <c r="N1231" s="155" t="s">
        <v>121</v>
      </c>
      <c r="O1231" s="155" t="s">
        <v>121</v>
      </c>
      <c r="P1231" s="155" t="s">
        <v>121</v>
      </c>
      <c r="Q1231" s="155" t="s">
        <v>121</v>
      </c>
      <c r="R1231" s="155" t="s">
        <v>121</v>
      </c>
      <c r="S1231" s="155" t="s">
        <v>11385</v>
      </c>
      <c r="T1231" s="155" t="s">
        <v>9369</v>
      </c>
      <c r="U1231" s="155" t="s">
        <v>9679</v>
      </c>
      <c r="V1231" s="155" t="s">
        <v>11384</v>
      </c>
      <c r="W1231" s="155" t="s">
        <v>10241</v>
      </c>
      <c r="X1231" s="155" t="s">
        <v>9281</v>
      </c>
      <c r="Y1231" s="155" t="s">
        <v>9504</v>
      </c>
      <c r="Z1231" s="155" t="s">
        <v>121</v>
      </c>
      <c r="AA1231" s="155" t="s">
        <v>121</v>
      </c>
      <c r="AB1231" s="155" t="s">
        <v>121</v>
      </c>
      <c r="AC1231" s="155" t="s">
        <v>121</v>
      </c>
      <c r="AD1231" s="155" t="s">
        <v>121</v>
      </c>
      <c r="AE1231" s="155" t="s">
        <v>121</v>
      </c>
      <c r="AF1231" s="155" t="s">
        <v>121</v>
      </c>
    </row>
    <row r="1232" spans="1:32" hidden="1">
      <c r="A1232" s="155"/>
      <c r="B1232" s="155" t="s">
        <v>274</v>
      </c>
      <c r="C1232" s="155" t="s">
        <v>3137</v>
      </c>
      <c r="D1232" s="155" t="s">
        <v>9287</v>
      </c>
      <c r="E1232" s="155" t="s">
        <v>151</v>
      </c>
      <c r="F1232" s="155" t="s">
        <v>277</v>
      </c>
      <c r="G1232" s="155" t="s">
        <v>278</v>
      </c>
      <c r="H1232" s="155" t="s">
        <v>154</v>
      </c>
      <c r="I1232" s="155" t="s">
        <v>279</v>
      </c>
      <c r="J1232" s="155" t="s">
        <v>280</v>
      </c>
      <c r="K1232" s="155" t="s">
        <v>234</v>
      </c>
      <c r="L1232" s="155" t="s">
        <v>121</v>
      </c>
      <c r="M1232" s="155" t="s">
        <v>121</v>
      </c>
      <c r="N1232" s="155" t="s">
        <v>121</v>
      </c>
      <c r="O1232" s="155" t="s">
        <v>121</v>
      </c>
      <c r="P1232" s="155" t="s">
        <v>121</v>
      </c>
      <c r="Q1232" s="155" t="s">
        <v>121</v>
      </c>
      <c r="R1232" s="155" t="s">
        <v>121</v>
      </c>
      <c r="S1232" s="155" t="s">
        <v>11383</v>
      </c>
      <c r="T1232" s="155" t="s">
        <v>9356</v>
      </c>
      <c r="U1232" s="155" t="s">
        <v>10432</v>
      </c>
      <c r="V1232" s="155" t="s">
        <v>11381</v>
      </c>
      <c r="W1232" s="155" t="s">
        <v>10261</v>
      </c>
      <c r="X1232" s="155" t="s">
        <v>9281</v>
      </c>
      <c r="Y1232" s="155" t="s">
        <v>9788</v>
      </c>
      <c r="Z1232" s="155" t="s">
        <v>121</v>
      </c>
      <c r="AA1232" s="155" t="s">
        <v>121</v>
      </c>
      <c r="AB1232" s="155" t="s">
        <v>121</v>
      </c>
      <c r="AC1232" s="155" t="s">
        <v>121</v>
      </c>
      <c r="AD1232" s="155" t="s">
        <v>121</v>
      </c>
      <c r="AE1232" s="155" t="s">
        <v>121</v>
      </c>
      <c r="AF1232" s="155" t="s">
        <v>121</v>
      </c>
    </row>
    <row r="1233" spans="1:32" hidden="1">
      <c r="A1233" s="155"/>
      <c r="B1233" s="155" t="s">
        <v>3475</v>
      </c>
      <c r="C1233" s="155" t="s">
        <v>6926</v>
      </c>
      <c r="D1233" s="155" t="s">
        <v>9287</v>
      </c>
      <c r="E1233" s="155" t="s">
        <v>161</v>
      </c>
      <c r="F1233" s="155" t="s">
        <v>3477</v>
      </c>
      <c r="G1233" s="155" t="s">
        <v>3478</v>
      </c>
      <c r="H1233" s="155" t="s">
        <v>154</v>
      </c>
      <c r="I1233" s="155" t="s">
        <v>384</v>
      </c>
      <c r="J1233" s="155" t="s">
        <v>3479</v>
      </c>
      <c r="K1233" s="155" t="s">
        <v>175</v>
      </c>
      <c r="L1233" s="155" t="s">
        <v>121</v>
      </c>
      <c r="M1233" s="155" t="s">
        <v>121</v>
      </c>
      <c r="N1233" s="155" t="s">
        <v>121</v>
      </c>
      <c r="O1233" s="155" t="s">
        <v>121</v>
      </c>
      <c r="P1233" s="155" t="s">
        <v>121</v>
      </c>
      <c r="Q1233" s="155" t="s">
        <v>121</v>
      </c>
      <c r="R1233" s="155" t="s">
        <v>121</v>
      </c>
      <c r="S1233" s="155" t="s">
        <v>11382</v>
      </c>
      <c r="T1233" s="155" t="s">
        <v>9366</v>
      </c>
      <c r="U1233" s="155" t="s">
        <v>10518</v>
      </c>
      <c r="V1233" s="155" t="s">
        <v>11381</v>
      </c>
      <c r="W1233" s="155" t="s">
        <v>9703</v>
      </c>
      <c r="X1233" s="155" t="s">
        <v>9281</v>
      </c>
      <c r="Y1233" s="155" t="s">
        <v>9504</v>
      </c>
      <c r="Z1233" s="155" t="s">
        <v>121</v>
      </c>
      <c r="AA1233" s="155" t="s">
        <v>121</v>
      </c>
      <c r="AB1233" s="155" t="s">
        <v>121</v>
      </c>
      <c r="AC1233" s="155" t="s">
        <v>121</v>
      </c>
      <c r="AD1233" s="155" t="s">
        <v>121</v>
      </c>
      <c r="AE1233" s="155" t="s">
        <v>121</v>
      </c>
      <c r="AF1233" s="155" t="s">
        <v>121</v>
      </c>
    </row>
    <row r="1234" spans="1:32" hidden="1">
      <c r="A1234" s="155"/>
      <c r="B1234" s="155" t="s">
        <v>228</v>
      </c>
      <c r="C1234" s="155" t="s">
        <v>6619</v>
      </c>
      <c r="D1234" s="155" t="s">
        <v>9287</v>
      </c>
      <c r="E1234" s="155" t="s">
        <v>161</v>
      </c>
      <c r="F1234" s="155" t="s">
        <v>230</v>
      </c>
      <c r="G1234" s="155" t="s">
        <v>231</v>
      </c>
      <c r="H1234" s="155" t="s">
        <v>154</v>
      </c>
      <c r="I1234" s="155" t="s">
        <v>232</v>
      </c>
      <c r="J1234" s="155" t="s">
        <v>233</v>
      </c>
      <c r="K1234" s="155" t="s">
        <v>175</v>
      </c>
      <c r="L1234" s="155" t="s">
        <v>121</v>
      </c>
      <c r="M1234" s="155" t="s">
        <v>121</v>
      </c>
      <c r="N1234" s="155" t="s">
        <v>121</v>
      </c>
      <c r="O1234" s="155" t="s">
        <v>121</v>
      </c>
      <c r="P1234" s="155" t="s">
        <v>121</v>
      </c>
      <c r="Q1234" s="155" t="s">
        <v>121</v>
      </c>
      <c r="R1234" s="155" t="s">
        <v>121</v>
      </c>
      <c r="S1234" s="155" t="s">
        <v>11380</v>
      </c>
      <c r="T1234" s="155" t="s">
        <v>9387</v>
      </c>
      <c r="U1234" s="155" t="s">
        <v>9304</v>
      </c>
      <c r="V1234" s="155" t="s">
        <v>11379</v>
      </c>
      <c r="W1234" s="155" t="s">
        <v>9758</v>
      </c>
      <c r="X1234" s="155" t="s">
        <v>9281</v>
      </c>
      <c r="Y1234" s="155" t="s">
        <v>9504</v>
      </c>
      <c r="Z1234" s="155" t="s">
        <v>121</v>
      </c>
      <c r="AA1234" s="155" t="s">
        <v>121</v>
      </c>
      <c r="AB1234" s="155" t="s">
        <v>121</v>
      </c>
      <c r="AC1234" s="155" t="s">
        <v>121</v>
      </c>
      <c r="AD1234" s="155" t="s">
        <v>121</v>
      </c>
      <c r="AE1234" s="155" t="s">
        <v>121</v>
      </c>
      <c r="AF1234" s="155" t="s">
        <v>121</v>
      </c>
    </row>
    <row r="1235" spans="1:32" hidden="1">
      <c r="A1235" s="155"/>
      <c r="B1235" s="155" t="s">
        <v>775</v>
      </c>
      <c r="C1235" s="155" t="s">
        <v>4690</v>
      </c>
      <c r="D1235" s="155" t="s">
        <v>9287</v>
      </c>
      <c r="E1235" s="155" t="s">
        <v>167</v>
      </c>
      <c r="F1235" s="155" t="s">
        <v>777</v>
      </c>
      <c r="G1235" s="155" t="s">
        <v>778</v>
      </c>
      <c r="H1235" s="155" t="s">
        <v>154</v>
      </c>
      <c r="I1235" s="155" t="s">
        <v>269</v>
      </c>
      <c r="J1235" s="155" t="s">
        <v>779</v>
      </c>
      <c r="K1235" s="155" t="s">
        <v>107</v>
      </c>
      <c r="L1235" s="155" t="s">
        <v>121</v>
      </c>
      <c r="M1235" s="155" t="s">
        <v>121</v>
      </c>
      <c r="N1235" s="155" t="s">
        <v>121</v>
      </c>
      <c r="O1235" s="155" t="s">
        <v>121</v>
      </c>
      <c r="P1235" s="155" t="s">
        <v>121</v>
      </c>
      <c r="Q1235" s="155" t="s">
        <v>121</v>
      </c>
      <c r="R1235" s="155" t="s">
        <v>121</v>
      </c>
      <c r="S1235" s="155" t="s">
        <v>11378</v>
      </c>
      <c r="T1235" s="155" t="s">
        <v>9336</v>
      </c>
      <c r="U1235" s="155" t="s">
        <v>9384</v>
      </c>
      <c r="V1235" s="155" t="s">
        <v>11377</v>
      </c>
      <c r="W1235" s="155" t="s">
        <v>9710</v>
      </c>
      <c r="X1235" s="155" t="s">
        <v>9281</v>
      </c>
      <c r="Y1235" s="155" t="s">
        <v>9709</v>
      </c>
      <c r="Z1235" s="155" t="s">
        <v>121</v>
      </c>
      <c r="AA1235" s="155" t="s">
        <v>121</v>
      </c>
      <c r="AB1235" s="155" t="s">
        <v>121</v>
      </c>
      <c r="AC1235" s="155" t="s">
        <v>121</v>
      </c>
      <c r="AD1235" s="155" t="s">
        <v>121</v>
      </c>
      <c r="AE1235" s="155" t="s">
        <v>121</v>
      </c>
      <c r="AF1235" s="155" t="s">
        <v>121</v>
      </c>
    </row>
    <row r="1236" spans="1:32" hidden="1">
      <c r="A1236" s="155"/>
      <c r="B1236" s="155" t="s">
        <v>711</v>
      </c>
      <c r="C1236" s="155" t="s">
        <v>3338</v>
      </c>
      <c r="D1236" s="155" t="s">
        <v>9287</v>
      </c>
      <c r="E1236" s="155" t="s">
        <v>276</v>
      </c>
      <c r="F1236" s="155" t="s">
        <v>713</v>
      </c>
      <c r="G1236" s="155" t="s">
        <v>714</v>
      </c>
      <c r="H1236" s="155" t="s">
        <v>832</v>
      </c>
      <c r="I1236" s="155" t="s">
        <v>232</v>
      </c>
      <c r="J1236" s="155" t="s">
        <v>716</v>
      </c>
      <c r="K1236" s="155" t="s">
        <v>107</v>
      </c>
      <c r="L1236" s="155" t="s">
        <v>121</v>
      </c>
      <c r="M1236" s="155" t="s">
        <v>121</v>
      </c>
      <c r="N1236" s="155" t="s">
        <v>121</v>
      </c>
      <c r="O1236" s="155" t="s">
        <v>121</v>
      </c>
      <c r="P1236" s="155" t="s">
        <v>121</v>
      </c>
      <c r="Q1236" s="155" t="s">
        <v>121</v>
      </c>
      <c r="R1236" s="155" t="s">
        <v>121</v>
      </c>
      <c r="S1236" s="155" t="s">
        <v>11376</v>
      </c>
      <c r="T1236" s="155" t="s">
        <v>9328</v>
      </c>
      <c r="U1236" s="155" t="s">
        <v>11375</v>
      </c>
      <c r="V1236" s="155" t="s">
        <v>5732</v>
      </c>
      <c r="W1236" s="155" t="s">
        <v>9716</v>
      </c>
      <c r="X1236" s="155" t="s">
        <v>9281</v>
      </c>
      <c r="Y1236" s="155" t="s">
        <v>9715</v>
      </c>
      <c r="Z1236" s="155" t="s">
        <v>121</v>
      </c>
      <c r="AA1236" s="155" t="s">
        <v>121</v>
      </c>
      <c r="AB1236" s="155" t="s">
        <v>121</v>
      </c>
      <c r="AC1236" s="155" t="s">
        <v>121</v>
      </c>
      <c r="AD1236" s="155" t="s">
        <v>121</v>
      </c>
      <c r="AE1236" s="155" t="s">
        <v>121</v>
      </c>
      <c r="AF1236" s="155" t="s">
        <v>121</v>
      </c>
    </row>
    <row r="1237" spans="1:32" hidden="1">
      <c r="A1237" s="155"/>
      <c r="B1237" s="155" t="s">
        <v>148</v>
      </c>
      <c r="C1237" s="155" t="s">
        <v>2309</v>
      </c>
      <c r="D1237" s="155" t="s">
        <v>9287</v>
      </c>
      <c r="E1237" s="155" t="s">
        <v>151</v>
      </c>
      <c r="F1237" s="155" t="s">
        <v>152</v>
      </c>
      <c r="G1237" s="155" t="s">
        <v>153</v>
      </c>
      <c r="H1237" s="155" t="s">
        <v>154</v>
      </c>
      <c r="I1237" s="155" t="s">
        <v>155</v>
      </c>
      <c r="J1237" s="155" t="s">
        <v>156</v>
      </c>
      <c r="K1237" s="155" t="s">
        <v>107</v>
      </c>
      <c r="L1237" s="155" t="s">
        <v>121</v>
      </c>
      <c r="M1237" s="155" t="s">
        <v>121</v>
      </c>
      <c r="N1237" s="155" t="s">
        <v>121</v>
      </c>
      <c r="O1237" s="155" t="s">
        <v>121</v>
      </c>
      <c r="P1237" s="155" t="s">
        <v>121</v>
      </c>
      <c r="Q1237" s="155" t="s">
        <v>121</v>
      </c>
      <c r="R1237" s="155" t="s">
        <v>121</v>
      </c>
      <c r="S1237" s="155" t="s">
        <v>11374</v>
      </c>
      <c r="T1237" s="155" t="s">
        <v>9319</v>
      </c>
      <c r="U1237" s="155" t="s">
        <v>9409</v>
      </c>
      <c r="V1237" s="155" t="s">
        <v>11373</v>
      </c>
      <c r="W1237" s="155" t="s">
        <v>9805</v>
      </c>
      <c r="X1237" s="155" t="s">
        <v>121</v>
      </c>
      <c r="Y1237" s="155" t="s">
        <v>9709</v>
      </c>
      <c r="Z1237" s="155" t="s">
        <v>121</v>
      </c>
      <c r="AA1237" s="155" t="s">
        <v>121</v>
      </c>
      <c r="AB1237" s="155" t="s">
        <v>121</v>
      </c>
      <c r="AC1237" s="155" t="s">
        <v>121</v>
      </c>
      <c r="AD1237" s="155" t="s">
        <v>121</v>
      </c>
      <c r="AE1237" s="155" t="s">
        <v>121</v>
      </c>
      <c r="AF1237" s="155" t="s">
        <v>121</v>
      </c>
    </row>
    <row r="1238" spans="1:32" hidden="1">
      <c r="A1238" s="155"/>
      <c r="B1238" s="155" t="s">
        <v>165</v>
      </c>
      <c r="C1238" s="155" t="s">
        <v>6505</v>
      </c>
      <c r="D1238" s="155" t="s">
        <v>9287</v>
      </c>
      <c r="E1238" s="155" t="s">
        <v>161</v>
      </c>
      <c r="F1238" s="155" t="s">
        <v>168</v>
      </c>
      <c r="G1238" s="155" t="s">
        <v>169</v>
      </c>
      <c r="H1238" s="155" t="s">
        <v>154</v>
      </c>
      <c r="I1238" s="155" t="s">
        <v>170</v>
      </c>
      <c r="J1238" s="155" t="s">
        <v>171</v>
      </c>
      <c r="K1238" s="155" t="s">
        <v>175</v>
      </c>
      <c r="L1238" s="155" t="s">
        <v>121</v>
      </c>
      <c r="M1238" s="155" t="s">
        <v>121</v>
      </c>
      <c r="N1238" s="155" t="s">
        <v>121</v>
      </c>
      <c r="O1238" s="155" t="s">
        <v>121</v>
      </c>
      <c r="P1238" s="155" t="s">
        <v>121</v>
      </c>
      <c r="Q1238" s="155" t="s">
        <v>121</v>
      </c>
      <c r="R1238" s="155" t="s">
        <v>121</v>
      </c>
      <c r="S1238" s="155" t="s">
        <v>11372</v>
      </c>
      <c r="T1238" s="155" t="s">
        <v>9352</v>
      </c>
      <c r="U1238" s="155" t="s">
        <v>9679</v>
      </c>
      <c r="V1238" s="155" t="s">
        <v>11371</v>
      </c>
      <c r="W1238" s="155" t="s">
        <v>9758</v>
      </c>
      <c r="X1238" s="155" t="s">
        <v>9281</v>
      </c>
      <c r="Y1238" s="155" t="s">
        <v>9504</v>
      </c>
      <c r="Z1238" s="155" t="s">
        <v>121</v>
      </c>
      <c r="AA1238" s="155" t="s">
        <v>121</v>
      </c>
      <c r="AB1238" s="155" t="s">
        <v>121</v>
      </c>
      <c r="AC1238" s="155" t="s">
        <v>121</v>
      </c>
      <c r="AD1238" s="155" t="s">
        <v>121</v>
      </c>
      <c r="AE1238" s="155" t="s">
        <v>121</v>
      </c>
      <c r="AF1238" s="155" t="s">
        <v>121</v>
      </c>
    </row>
    <row r="1239" spans="1:32" hidden="1">
      <c r="A1239" s="155"/>
      <c r="B1239" s="155" t="s">
        <v>380</v>
      </c>
      <c r="C1239" s="155" t="s">
        <v>4776</v>
      </c>
      <c r="D1239" s="155" t="s">
        <v>9287</v>
      </c>
      <c r="E1239" s="155" t="s">
        <v>167</v>
      </c>
      <c r="F1239" s="155" t="s">
        <v>382</v>
      </c>
      <c r="G1239" s="155" t="s">
        <v>383</v>
      </c>
      <c r="H1239" s="155" t="s">
        <v>154</v>
      </c>
      <c r="I1239" s="155" t="s">
        <v>384</v>
      </c>
      <c r="J1239" s="155" t="s">
        <v>385</v>
      </c>
      <c r="K1239" s="155" t="s">
        <v>107</v>
      </c>
      <c r="L1239" s="155" t="s">
        <v>121</v>
      </c>
      <c r="M1239" s="155" t="s">
        <v>121</v>
      </c>
      <c r="N1239" s="155" t="s">
        <v>121</v>
      </c>
      <c r="O1239" s="155" t="s">
        <v>121</v>
      </c>
      <c r="P1239" s="155" t="s">
        <v>121</v>
      </c>
      <c r="Q1239" s="155" t="s">
        <v>121</v>
      </c>
      <c r="R1239" s="155" t="s">
        <v>121</v>
      </c>
      <c r="S1239" s="155" t="s">
        <v>11370</v>
      </c>
      <c r="T1239" s="155" t="s">
        <v>9460</v>
      </c>
      <c r="U1239" s="155" t="s">
        <v>9342</v>
      </c>
      <c r="V1239" s="155" t="s">
        <v>11369</v>
      </c>
      <c r="W1239" s="155" t="s">
        <v>9758</v>
      </c>
      <c r="X1239" s="155" t="s">
        <v>9281</v>
      </c>
      <c r="Y1239" s="155" t="s">
        <v>9504</v>
      </c>
      <c r="Z1239" s="155" t="s">
        <v>121</v>
      </c>
      <c r="AA1239" s="155" t="s">
        <v>121</v>
      </c>
      <c r="AB1239" s="155" t="s">
        <v>121</v>
      </c>
      <c r="AC1239" s="155" t="s">
        <v>121</v>
      </c>
      <c r="AD1239" s="155" t="s">
        <v>121</v>
      </c>
      <c r="AE1239" s="155" t="s">
        <v>121</v>
      </c>
      <c r="AF1239" s="155" t="s">
        <v>121</v>
      </c>
    </row>
    <row r="1240" spans="1:32" hidden="1">
      <c r="A1240" s="155"/>
      <c r="B1240" s="155" t="s">
        <v>274</v>
      </c>
      <c r="C1240" s="155" t="s">
        <v>3089</v>
      </c>
      <c r="D1240" s="155" t="s">
        <v>9287</v>
      </c>
      <c r="E1240" s="155" t="s">
        <v>151</v>
      </c>
      <c r="F1240" s="155" t="s">
        <v>277</v>
      </c>
      <c r="G1240" s="155" t="s">
        <v>278</v>
      </c>
      <c r="H1240" s="155" t="s">
        <v>154</v>
      </c>
      <c r="I1240" s="155" t="s">
        <v>279</v>
      </c>
      <c r="J1240" s="155" t="s">
        <v>280</v>
      </c>
      <c r="K1240" s="155" t="s">
        <v>234</v>
      </c>
      <c r="L1240" s="155" t="s">
        <v>121</v>
      </c>
      <c r="M1240" s="155" t="s">
        <v>121</v>
      </c>
      <c r="N1240" s="155" t="s">
        <v>121</v>
      </c>
      <c r="O1240" s="155" t="s">
        <v>121</v>
      </c>
      <c r="P1240" s="155" t="s">
        <v>121</v>
      </c>
      <c r="Q1240" s="155" t="s">
        <v>121</v>
      </c>
      <c r="R1240" s="155" t="s">
        <v>121</v>
      </c>
      <c r="S1240" s="155" t="s">
        <v>11368</v>
      </c>
      <c r="T1240" s="155" t="s">
        <v>9397</v>
      </c>
      <c r="U1240" s="155" t="s">
        <v>10432</v>
      </c>
      <c r="V1240" s="155" t="s">
        <v>11367</v>
      </c>
      <c r="W1240" s="155" t="s">
        <v>9758</v>
      </c>
      <c r="X1240" s="155" t="s">
        <v>9281</v>
      </c>
      <c r="Y1240" s="155" t="s">
        <v>9504</v>
      </c>
      <c r="Z1240" s="155" t="s">
        <v>121</v>
      </c>
      <c r="AA1240" s="155" t="s">
        <v>121</v>
      </c>
      <c r="AB1240" s="155" t="s">
        <v>121</v>
      </c>
      <c r="AC1240" s="155" t="s">
        <v>121</v>
      </c>
      <c r="AD1240" s="155" t="s">
        <v>121</v>
      </c>
      <c r="AE1240" s="155" t="s">
        <v>121</v>
      </c>
      <c r="AF1240" s="155" t="s">
        <v>121</v>
      </c>
    </row>
    <row r="1241" spans="1:32" hidden="1">
      <c r="A1241" s="155"/>
      <c r="B1241" s="155" t="s">
        <v>165</v>
      </c>
      <c r="C1241" s="155" t="s">
        <v>6123</v>
      </c>
      <c r="D1241" s="155" t="s">
        <v>9287</v>
      </c>
      <c r="E1241" s="155" t="s">
        <v>161</v>
      </c>
      <c r="F1241" s="155" t="s">
        <v>168</v>
      </c>
      <c r="G1241" s="155" t="s">
        <v>169</v>
      </c>
      <c r="H1241" s="155" t="s">
        <v>154</v>
      </c>
      <c r="I1241" s="155" t="s">
        <v>170</v>
      </c>
      <c r="J1241" s="155" t="s">
        <v>171</v>
      </c>
      <c r="K1241" s="155" t="s">
        <v>175</v>
      </c>
      <c r="L1241" s="155" t="s">
        <v>121</v>
      </c>
      <c r="M1241" s="155" t="s">
        <v>121</v>
      </c>
      <c r="N1241" s="155" t="s">
        <v>121</v>
      </c>
      <c r="O1241" s="155" t="s">
        <v>121</v>
      </c>
      <c r="P1241" s="155" t="s">
        <v>121</v>
      </c>
      <c r="Q1241" s="155" t="s">
        <v>121</v>
      </c>
      <c r="R1241" s="155" t="s">
        <v>121</v>
      </c>
      <c r="S1241" s="155" t="s">
        <v>11366</v>
      </c>
      <c r="T1241" s="155" t="s">
        <v>9331</v>
      </c>
      <c r="U1241" s="155" t="s">
        <v>9679</v>
      </c>
      <c r="V1241" s="155" t="s">
        <v>11365</v>
      </c>
      <c r="W1241" s="155" t="s">
        <v>10874</v>
      </c>
      <c r="X1241" s="155" t="s">
        <v>121</v>
      </c>
      <c r="Y1241" s="155" t="s">
        <v>9709</v>
      </c>
      <c r="Z1241" s="155" t="s">
        <v>121</v>
      </c>
      <c r="AA1241" s="155" t="s">
        <v>121</v>
      </c>
      <c r="AB1241" s="155" t="s">
        <v>121</v>
      </c>
      <c r="AC1241" s="155" t="s">
        <v>121</v>
      </c>
      <c r="AD1241" s="155" t="s">
        <v>121</v>
      </c>
      <c r="AE1241" s="155" t="s">
        <v>121</v>
      </c>
      <c r="AF1241" s="155" t="s">
        <v>121</v>
      </c>
    </row>
    <row r="1242" spans="1:32" hidden="1">
      <c r="A1242" s="155"/>
      <c r="B1242" s="155" t="s">
        <v>165</v>
      </c>
      <c r="C1242" s="155" t="s">
        <v>6214</v>
      </c>
      <c r="D1242" s="155" t="s">
        <v>9287</v>
      </c>
      <c r="E1242" s="155" t="s">
        <v>161</v>
      </c>
      <c r="F1242" s="155" t="s">
        <v>168</v>
      </c>
      <c r="G1242" s="155" t="s">
        <v>169</v>
      </c>
      <c r="H1242" s="155" t="s">
        <v>154</v>
      </c>
      <c r="I1242" s="155" t="s">
        <v>170</v>
      </c>
      <c r="J1242" s="155" t="s">
        <v>171</v>
      </c>
      <c r="K1242" s="155" t="s">
        <v>175</v>
      </c>
      <c r="L1242" s="155" t="s">
        <v>121</v>
      </c>
      <c r="M1242" s="155" t="s">
        <v>121</v>
      </c>
      <c r="N1242" s="155" t="s">
        <v>121</v>
      </c>
      <c r="O1242" s="155" t="s">
        <v>121</v>
      </c>
      <c r="P1242" s="155" t="s">
        <v>121</v>
      </c>
      <c r="Q1242" s="155" t="s">
        <v>121</v>
      </c>
      <c r="R1242" s="155" t="s">
        <v>121</v>
      </c>
      <c r="S1242" s="155" t="s">
        <v>11364</v>
      </c>
      <c r="T1242" s="155" t="s">
        <v>9343</v>
      </c>
      <c r="U1242" s="155" t="s">
        <v>9679</v>
      </c>
      <c r="V1242" s="155" t="s">
        <v>11363</v>
      </c>
      <c r="W1242" s="155" t="s">
        <v>10874</v>
      </c>
      <c r="X1242" s="155" t="s">
        <v>121</v>
      </c>
      <c r="Y1242" s="155" t="s">
        <v>9709</v>
      </c>
      <c r="Z1242" s="155" t="s">
        <v>121</v>
      </c>
      <c r="AA1242" s="155" t="s">
        <v>121</v>
      </c>
      <c r="AB1242" s="155" t="s">
        <v>121</v>
      </c>
      <c r="AC1242" s="155" t="s">
        <v>121</v>
      </c>
      <c r="AD1242" s="155" t="s">
        <v>121</v>
      </c>
      <c r="AE1242" s="155" t="s">
        <v>121</v>
      </c>
      <c r="AF1242" s="155" t="s">
        <v>121</v>
      </c>
    </row>
    <row r="1243" spans="1:32" hidden="1">
      <c r="A1243" s="155"/>
      <c r="B1243" s="155" t="s">
        <v>148</v>
      </c>
      <c r="C1243" s="155" t="s">
        <v>4425</v>
      </c>
      <c r="D1243" s="155" t="s">
        <v>9287</v>
      </c>
      <c r="E1243" s="155" t="s">
        <v>167</v>
      </c>
      <c r="F1243" s="155" t="s">
        <v>152</v>
      </c>
      <c r="G1243" s="155" t="s">
        <v>153</v>
      </c>
      <c r="H1243" s="155" t="s">
        <v>154</v>
      </c>
      <c r="I1243" s="155" t="s">
        <v>155</v>
      </c>
      <c r="J1243" s="155" t="s">
        <v>156</v>
      </c>
      <c r="K1243" s="155" t="s">
        <v>172</v>
      </c>
      <c r="L1243" s="155" t="s">
        <v>121</v>
      </c>
      <c r="M1243" s="155" t="s">
        <v>121</v>
      </c>
      <c r="N1243" s="155" t="s">
        <v>121</v>
      </c>
      <c r="O1243" s="155" t="s">
        <v>121</v>
      </c>
      <c r="P1243" s="155" t="s">
        <v>121</v>
      </c>
      <c r="Q1243" s="155" t="s">
        <v>121</v>
      </c>
      <c r="R1243" s="155" t="s">
        <v>121</v>
      </c>
      <c r="S1243" s="155" t="s">
        <v>11362</v>
      </c>
      <c r="T1243" s="155" t="s">
        <v>9390</v>
      </c>
      <c r="U1243" s="155" t="s">
        <v>9327</v>
      </c>
      <c r="V1243" s="155" t="s">
        <v>11361</v>
      </c>
      <c r="W1243" s="155" t="s">
        <v>10874</v>
      </c>
      <c r="X1243" s="155" t="s">
        <v>121</v>
      </c>
      <c r="Y1243" s="155" t="s">
        <v>9709</v>
      </c>
      <c r="Z1243" s="155" t="s">
        <v>121</v>
      </c>
      <c r="AA1243" s="155" t="s">
        <v>121</v>
      </c>
      <c r="AB1243" s="155" t="s">
        <v>121</v>
      </c>
      <c r="AC1243" s="155" t="s">
        <v>121</v>
      </c>
      <c r="AD1243" s="155" t="s">
        <v>121</v>
      </c>
      <c r="AE1243" s="155" t="s">
        <v>121</v>
      </c>
      <c r="AF1243" s="155" t="s">
        <v>121</v>
      </c>
    </row>
    <row r="1244" spans="1:32" hidden="1">
      <c r="A1244" s="155"/>
      <c r="B1244" s="155" t="s">
        <v>409</v>
      </c>
      <c r="C1244" s="155" t="s">
        <v>2393</v>
      </c>
      <c r="D1244" s="155" t="s">
        <v>9287</v>
      </c>
      <c r="E1244" s="155" t="s">
        <v>151</v>
      </c>
      <c r="F1244" s="155" t="s">
        <v>411</v>
      </c>
      <c r="G1244" s="155" t="s">
        <v>412</v>
      </c>
      <c r="H1244" s="155" t="s">
        <v>154</v>
      </c>
      <c r="I1244" s="155" t="s">
        <v>413</v>
      </c>
      <c r="J1244" s="155" t="s">
        <v>412</v>
      </c>
      <c r="K1244" s="155" t="s">
        <v>107</v>
      </c>
      <c r="L1244" s="155" t="s">
        <v>121</v>
      </c>
      <c r="M1244" s="155" t="s">
        <v>121</v>
      </c>
      <c r="N1244" s="155" t="s">
        <v>121</v>
      </c>
      <c r="O1244" s="155" t="s">
        <v>121</v>
      </c>
      <c r="P1244" s="155" t="s">
        <v>121</v>
      </c>
      <c r="Q1244" s="155" t="s">
        <v>121</v>
      </c>
      <c r="R1244" s="155" t="s">
        <v>121</v>
      </c>
      <c r="S1244" s="155" t="s">
        <v>11360</v>
      </c>
      <c r="T1244" s="155" t="s">
        <v>9488</v>
      </c>
      <c r="U1244" s="155" t="s">
        <v>9652</v>
      </c>
      <c r="V1244" s="155" t="s">
        <v>11359</v>
      </c>
      <c r="W1244" s="155" t="s">
        <v>9743</v>
      </c>
      <c r="X1244" s="155" t="s">
        <v>121</v>
      </c>
      <c r="Y1244" s="155" t="s">
        <v>9709</v>
      </c>
      <c r="Z1244" s="155" t="s">
        <v>121</v>
      </c>
      <c r="AA1244" s="155" t="s">
        <v>121</v>
      </c>
      <c r="AB1244" s="155" t="s">
        <v>121</v>
      </c>
      <c r="AC1244" s="155" t="s">
        <v>121</v>
      </c>
      <c r="AD1244" s="155" t="s">
        <v>121</v>
      </c>
      <c r="AE1244" s="155" t="s">
        <v>121</v>
      </c>
      <c r="AF1244" s="155" t="s">
        <v>121</v>
      </c>
    </row>
    <row r="1245" spans="1:32" hidden="1">
      <c r="A1245" s="155"/>
      <c r="B1245" s="155" t="s">
        <v>1547</v>
      </c>
      <c r="C1245" s="155" t="s">
        <v>3653</v>
      </c>
      <c r="D1245" s="155" t="s">
        <v>9287</v>
      </c>
      <c r="E1245" s="155" t="s">
        <v>167</v>
      </c>
      <c r="F1245" s="155" t="s">
        <v>1549</v>
      </c>
      <c r="G1245" s="155" t="s">
        <v>1550</v>
      </c>
      <c r="H1245" s="155" t="s">
        <v>154</v>
      </c>
      <c r="I1245" s="155" t="s">
        <v>232</v>
      </c>
      <c r="J1245" s="155" t="s">
        <v>1551</v>
      </c>
      <c r="K1245" s="155" t="s">
        <v>172</v>
      </c>
      <c r="L1245" s="155" t="s">
        <v>121</v>
      </c>
      <c r="M1245" s="155" t="s">
        <v>121</v>
      </c>
      <c r="N1245" s="155" t="s">
        <v>121</v>
      </c>
      <c r="O1245" s="155" t="s">
        <v>121</v>
      </c>
      <c r="P1245" s="155" t="s">
        <v>121</v>
      </c>
      <c r="Q1245" s="155" t="s">
        <v>121</v>
      </c>
      <c r="R1245" s="155" t="s">
        <v>121</v>
      </c>
      <c r="S1245" s="155" t="s">
        <v>11358</v>
      </c>
      <c r="T1245" s="155" t="s">
        <v>9382</v>
      </c>
      <c r="U1245" s="155" t="s">
        <v>9392</v>
      </c>
      <c r="V1245" s="155" t="s">
        <v>11357</v>
      </c>
      <c r="W1245" s="155" t="s">
        <v>9716</v>
      </c>
      <c r="X1245" s="155" t="s">
        <v>9281</v>
      </c>
      <c r="Y1245" s="155" t="s">
        <v>9715</v>
      </c>
      <c r="Z1245" s="155" t="s">
        <v>121</v>
      </c>
      <c r="AA1245" s="155" t="s">
        <v>121</v>
      </c>
      <c r="AB1245" s="155" t="s">
        <v>121</v>
      </c>
      <c r="AC1245" s="155" t="s">
        <v>121</v>
      </c>
      <c r="AD1245" s="155" t="s">
        <v>121</v>
      </c>
      <c r="AE1245" s="155" t="s">
        <v>121</v>
      </c>
      <c r="AF1245" s="155" t="s">
        <v>121</v>
      </c>
    </row>
    <row r="1246" spans="1:32" hidden="1">
      <c r="A1246" s="155"/>
      <c r="B1246" s="155" t="s">
        <v>228</v>
      </c>
      <c r="C1246" s="155" t="s">
        <v>1842</v>
      </c>
      <c r="D1246" s="155" t="s">
        <v>9287</v>
      </c>
      <c r="E1246" s="155" t="s">
        <v>151</v>
      </c>
      <c r="F1246" s="155" t="s">
        <v>230</v>
      </c>
      <c r="G1246" s="155" t="s">
        <v>231</v>
      </c>
      <c r="H1246" s="155" t="s">
        <v>154</v>
      </c>
      <c r="I1246" s="155" t="s">
        <v>232</v>
      </c>
      <c r="J1246" s="155" t="s">
        <v>233</v>
      </c>
      <c r="K1246" s="155" t="s">
        <v>234</v>
      </c>
      <c r="L1246" s="155" t="s">
        <v>121</v>
      </c>
      <c r="M1246" s="155" t="s">
        <v>121</v>
      </c>
      <c r="N1246" s="155" t="s">
        <v>121</v>
      </c>
      <c r="O1246" s="155" t="s">
        <v>121</v>
      </c>
      <c r="P1246" s="155" t="s">
        <v>121</v>
      </c>
      <c r="Q1246" s="155" t="s">
        <v>121</v>
      </c>
      <c r="R1246" s="155" t="s">
        <v>121</v>
      </c>
      <c r="S1246" s="155" t="s">
        <v>11356</v>
      </c>
      <c r="T1246" s="155" t="s">
        <v>9541</v>
      </c>
      <c r="U1246" s="155" t="s">
        <v>10512</v>
      </c>
      <c r="V1246" s="155" t="s">
        <v>11348</v>
      </c>
      <c r="W1246" s="155" t="s">
        <v>10261</v>
      </c>
      <c r="X1246" s="155" t="s">
        <v>9281</v>
      </c>
      <c r="Y1246" s="155" t="s">
        <v>9788</v>
      </c>
      <c r="Z1246" s="155" t="s">
        <v>121</v>
      </c>
      <c r="AA1246" s="155" t="s">
        <v>121</v>
      </c>
      <c r="AB1246" s="155" t="s">
        <v>121</v>
      </c>
      <c r="AC1246" s="155" t="s">
        <v>121</v>
      </c>
      <c r="AD1246" s="155" t="s">
        <v>121</v>
      </c>
      <c r="AE1246" s="155" t="s">
        <v>121</v>
      </c>
      <c r="AF1246" s="155" t="s">
        <v>121</v>
      </c>
    </row>
    <row r="1247" spans="1:32" hidden="1">
      <c r="A1247" s="155"/>
      <c r="B1247" s="155" t="s">
        <v>200</v>
      </c>
      <c r="C1247" s="155" t="s">
        <v>4865</v>
      </c>
      <c r="D1247" s="155" t="s">
        <v>9287</v>
      </c>
      <c r="E1247" s="155" t="s">
        <v>167</v>
      </c>
      <c r="F1247" s="155" t="s">
        <v>202</v>
      </c>
      <c r="G1247" s="155" t="s">
        <v>203</v>
      </c>
      <c r="H1247" s="155" t="s">
        <v>154</v>
      </c>
      <c r="I1247" s="155" t="s">
        <v>204</v>
      </c>
      <c r="J1247" s="155" t="s">
        <v>205</v>
      </c>
      <c r="K1247" s="155" t="s">
        <v>172</v>
      </c>
      <c r="L1247" s="155" t="s">
        <v>121</v>
      </c>
      <c r="M1247" s="155" t="s">
        <v>121</v>
      </c>
      <c r="N1247" s="155" t="s">
        <v>121</v>
      </c>
      <c r="O1247" s="155" t="s">
        <v>121</v>
      </c>
      <c r="P1247" s="155" t="s">
        <v>121</v>
      </c>
      <c r="Q1247" s="155" t="s">
        <v>121</v>
      </c>
      <c r="R1247" s="155" t="s">
        <v>121</v>
      </c>
      <c r="S1247" s="155" t="s">
        <v>11355</v>
      </c>
      <c r="T1247" s="155" t="s">
        <v>9394</v>
      </c>
      <c r="U1247" s="155" t="s">
        <v>9314</v>
      </c>
      <c r="V1247" s="155" t="s">
        <v>11354</v>
      </c>
      <c r="W1247" s="155" t="s">
        <v>9710</v>
      </c>
      <c r="X1247" s="155" t="s">
        <v>9281</v>
      </c>
      <c r="Y1247" s="155" t="s">
        <v>9709</v>
      </c>
      <c r="Z1247" s="155" t="s">
        <v>121</v>
      </c>
      <c r="AA1247" s="155" t="s">
        <v>121</v>
      </c>
      <c r="AB1247" s="155" t="s">
        <v>121</v>
      </c>
      <c r="AC1247" s="155" t="s">
        <v>121</v>
      </c>
      <c r="AD1247" s="155" t="s">
        <v>121</v>
      </c>
      <c r="AE1247" s="155" t="s">
        <v>121</v>
      </c>
      <c r="AF1247" s="155" t="s">
        <v>121</v>
      </c>
    </row>
    <row r="1248" spans="1:32" hidden="1">
      <c r="A1248" s="155"/>
      <c r="B1248" s="155" t="s">
        <v>228</v>
      </c>
      <c r="C1248" s="155" t="s">
        <v>2336</v>
      </c>
      <c r="D1248" s="155" t="s">
        <v>9287</v>
      </c>
      <c r="E1248" s="155" t="s">
        <v>151</v>
      </c>
      <c r="F1248" s="155" t="s">
        <v>230</v>
      </c>
      <c r="G1248" s="155" t="s">
        <v>231</v>
      </c>
      <c r="H1248" s="155" t="s">
        <v>154</v>
      </c>
      <c r="I1248" s="155" t="s">
        <v>232</v>
      </c>
      <c r="J1248" s="155" t="s">
        <v>233</v>
      </c>
      <c r="K1248" s="155" t="s">
        <v>234</v>
      </c>
      <c r="L1248" s="155" t="s">
        <v>121</v>
      </c>
      <c r="M1248" s="155" t="s">
        <v>121</v>
      </c>
      <c r="N1248" s="155" t="s">
        <v>121</v>
      </c>
      <c r="O1248" s="155" t="s">
        <v>121</v>
      </c>
      <c r="P1248" s="155" t="s">
        <v>121</v>
      </c>
      <c r="Q1248" s="155" t="s">
        <v>121</v>
      </c>
      <c r="R1248" s="155" t="s">
        <v>121</v>
      </c>
      <c r="S1248" s="155" t="s">
        <v>11353</v>
      </c>
      <c r="T1248" s="155" t="s">
        <v>9511</v>
      </c>
      <c r="U1248" s="155" t="s">
        <v>10512</v>
      </c>
      <c r="V1248" s="155" t="s">
        <v>11352</v>
      </c>
      <c r="W1248" s="155" t="s">
        <v>9789</v>
      </c>
      <c r="X1248" s="155" t="s">
        <v>121</v>
      </c>
      <c r="Y1248" s="155" t="s">
        <v>9788</v>
      </c>
      <c r="Z1248" s="155" t="s">
        <v>121</v>
      </c>
      <c r="AA1248" s="155" t="s">
        <v>121</v>
      </c>
      <c r="AB1248" s="155" t="s">
        <v>121</v>
      </c>
      <c r="AC1248" s="155" t="s">
        <v>121</v>
      </c>
      <c r="AD1248" s="155" t="s">
        <v>121</v>
      </c>
      <c r="AE1248" s="155" t="s">
        <v>121</v>
      </c>
      <c r="AF1248" s="155" t="s">
        <v>121</v>
      </c>
    </row>
    <row r="1249" spans="1:32" hidden="1">
      <c r="A1249" s="155"/>
      <c r="B1249" s="155" t="s">
        <v>775</v>
      </c>
      <c r="C1249" s="155" t="s">
        <v>6348</v>
      </c>
      <c r="D1249" s="155" t="s">
        <v>9287</v>
      </c>
      <c r="E1249" s="155" t="s">
        <v>161</v>
      </c>
      <c r="F1249" s="155" t="s">
        <v>777</v>
      </c>
      <c r="G1249" s="155" t="s">
        <v>778</v>
      </c>
      <c r="H1249" s="155" t="s">
        <v>154</v>
      </c>
      <c r="I1249" s="155" t="s">
        <v>269</v>
      </c>
      <c r="J1249" s="155" t="s">
        <v>779</v>
      </c>
      <c r="K1249" s="155" t="s">
        <v>175</v>
      </c>
      <c r="L1249" s="155" t="s">
        <v>121</v>
      </c>
      <c r="M1249" s="155" t="s">
        <v>121</v>
      </c>
      <c r="N1249" s="155" t="s">
        <v>121</v>
      </c>
      <c r="O1249" s="155" t="s">
        <v>121</v>
      </c>
      <c r="P1249" s="155" t="s">
        <v>121</v>
      </c>
      <c r="Q1249" s="155" t="s">
        <v>121</v>
      </c>
      <c r="R1249" s="155" t="s">
        <v>121</v>
      </c>
      <c r="S1249" s="155" t="s">
        <v>11351</v>
      </c>
      <c r="T1249" s="155" t="s">
        <v>9285</v>
      </c>
      <c r="U1249" s="155" t="s">
        <v>9924</v>
      </c>
      <c r="V1249" s="155" t="s">
        <v>11350</v>
      </c>
      <c r="W1249" s="155" t="s">
        <v>9707</v>
      </c>
      <c r="X1249" s="155" t="s">
        <v>9281</v>
      </c>
      <c r="Y1249" s="155" t="s">
        <v>9504</v>
      </c>
      <c r="Z1249" s="155" t="s">
        <v>121</v>
      </c>
      <c r="AA1249" s="155" t="s">
        <v>121</v>
      </c>
      <c r="AB1249" s="155" t="s">
        <v>121</v>
      </c>
      <c r="AC1249" s="155" t="s">
        <v>121</v>
      </c>
      <c r="AD1249" s="155" t="s">
        <v>121</v>
      </c>
      <c r="AE1249" s="155" t="s">
        <v>121</v>
      </c>
      <c r="AF1249" s="155" t="s">
        <v>121</v>
      </c>
    </row>
    <row r="1250" spans="1:32" hidden="1">
      <c r="A1250" s="155"/>
      <c r="B1250" s="155" t="s">
        <v>248</v>
      </c>
      <c r="C1250" s="155" t="s">
        <v>4849</v>
      </c>
      <c r="D1250" s="155" t="s">
        <v>9287</v>
      </c>
      <c r="E1250" s="155" t="s">
        <v>167</v>
      </c>
      <c r="F1250" s="155" t="s">
        <v>250</v>
      </c>
      <c r="G1250" s="155" t="s">
        <v>39</v>
      </c>
      <c r="H1250" s="155" t="s">
        <v>154</v>
      </c>
      <c r="I1250" s="155" t="s">
        <v>189</v>
      </c>
      <c r="J1250" s="155" t="s">
        <v>190</v>
      </c>
      <c r="K1250" s="155" t="s">
        <v>172</v>
      </c>
      <c r="L1250" s="155" t="s">
        <v>121</v>
      </c>
      <c r="M1250" s="155" t="s">
        <v>121</v>
      </c>
      <c r="N1250" s="155" t="s">
        <v>121</v>
      </c>
      <c r="O1250" s="155" t="s">
        <v>121</v>
      </c>
      <c r="P1250" s="155" t="s">
        <v>121</v>
      </c>
      <c r="Q1250" s="155" t="s">
        <v>121</v>
      </c>
      <c r="R1250" s="155" t="s">
        <v>121</v>
      </c>
      <c r="S1250" s="155" t="s">
        <v>11349</v>
      </c>
      <c r="T1250" s="155" t="s">
        <v>9347</v>
      </c>
      <c r="U1250" s="155" t="s">
        <v>9323</v>
      </c>
      <c r="V1250" s="155" t="s">
        <v>11348</v>
      </c>
      <c r="W1250" s="155" t="s">
        <v>9748</v>
      </c>
      <c r="X1250" s="155" t="s">
        <v>9281</v>
      </c>
      <c r="Y1250" s="155" t="s">
        <v>9709</v>
      </c>
      <c r="Z1250" s="155" t="s">
        <v>11347</v>
      </c>
      <c r="AA1250" s="155" t="s">
        <v>9438</v>
      </c>
      <c r="AB1250" s="155" t="s">
        <v>11346</v>
      </c>
      <c r="AC1250" s="155" t="s">
        <v>9614</v>
      </c>
      <c r="AD1250" s="155" t="s">
        <v>9281</v>
      </c>
      <c r="AE1250" s="155" t="s">
        <v>9456</v>
      </c>
      <c r="AF1250" s="155" t="s">
        <v>121</v>
      </c>
    </row>
    <row r="1251" spans="1:32" hidden="1">
      <c r="A1251" s="155"/>
      <c r="B1251" s="155" t="s">
        <v>200</v>
      </c>
      <c r="C1251" s="155" t="s">
        <v>6684</v>
      </c>
      <c r="D1251" s="155" t="s">
        <v>9287</v>
      </c>
      <c r="E1251" s="155" t="s">
        <v>161</v>
      </c>
      <c r="F1251" s="155" t="s">
        <v>202</v>
      </c>
      <c r="G1251" s="155" t="s">
        <v>203</v>
      </c>
      <c r="H1251" s="155" t="s">
        <v>154</v>
      </c>
      <c r="I1251" s="155" t="s">
        <v>204</v>
      </c>
      <c r="J1251" s="155" t="s">
        <v>205</v>
      </c>
      <c r="K1251" s="155" t="s">
        <v>175</v>
      </c>
      <c r="L1251" s="155" t="s">
        <v>121</v>
      </c>
      <c r="M1251" s="155" t="s">
        <v>121</v>
      </c>
      <c r="N1251" s="155" t="s">
        <v>121</v>
      </c>
      <c r="O1251" s="155" t="s">
        <v>121</v>
      </c>
      <c r="P1251" s="155" t="s">
        <v>121</v>
      </c>
      <c r="Q1251" s="155" t="s">
        <v>121</v>
      </c>
      <c r="R1251" s="155" t="s">
        <v>121</v>
      </c>
      <c r="S1251" s="155" t="s">
        <v>11345</v>
      </c>
      <c r="T1251" s="155" t="s">
        <v>9310</v>
      </c>
      <c r="U1251" s="155" t="s">
        <v>9355</v>
      </c>
      <c r="V1251" s="155" t="s">
        <v>11344</v>
      </c>
      <c r="W1251" s="155" t="s">
        <v>10261</v>
      </c>
      <c r="X1251" s="155" t="s">
        <v>9281</v>
      </c>
      <c r="Y1251" s="155" t="s">
        <v>9788</v>
      </c>
      <c r="Z1251" s="155" t="s">
        <v>121</v>
      </c>
      <c r="AA1251" s="155" t="s">
        <v>121</v>
      </c>
      <c r="AB1251" s="155" t="s">
        <v>121</v>
      </c>
      <c r="AC1251" s="155" t="s">
        <v>121</v>
      </c>
      <c r="AD1251" s="155" t="s">
        <v>121</v>
      </c>
      <c r="AE1251" s="155" t="s">
        <v>121</v>
      </c>
      <c r="AF1251" s="155" t="s">
        <v>121</v>
      </c>
    </row>
    <row r="1252" spans="1:32" hidden="1">
      <c r="A1252" s="155"/>
      <c r="B1252" s="155" t="s">
        <v>380</v>
      </c>
      <c r="C1252" s="155" t="s">
        <v>4737</v>
      </c>
      <c r="D1252" s="155" t="s">
        <v>9287</v>
      </c>
      <c r="E1252" s="155" t="s">
        <v>167</v>
      </c>
      <c r="F1252" s="155" t="s">
        <v>382</v>
      </c>
      <c r="G1252" s="155" t="s">
        <v>383</v>
      </c>
      <c r="H1252" s="155" t="s">
        <v>154</v>
      </c>
      <c r="I1252" s="155" t="s">
        <v>384</v>
      </c>
      <c r="J1252" s="155" t="s">
        <v>385</v>
      </c>
      <c r="K1252" s="155" t="s">
        <v>107</v>
      </c>
      <c r="L1252" s="155" t="s">
        <v>121</v>
      </c>
      <c r="M1252" s="155" t="s">
        <v>121</v>
      </c>
      <c r="N1252" s="155" t="s">
        <v>121</v>
      </c>
      <c r="O1252" s="155" t="s">
        <v>121</v>
      </c>
      <c r="P1252" s="155" t="s">
        <v>121</v>
      </c>
      <c r="Q1252" s="155" t="s">
        <v>121</v>
      </c>
      <c r="R1252" s="155" t="s">
        <v>121</v>
      </c>
      <c r="S1252" s="155" t="s">
        <v>11343</v>
      </c>
      <c r="T1252" s="155" t="s">
        <v>9300</v>
      </c>
      <c r="U1252" s="155" t="s">
        <v>9342</v>
      </c>
      <c r="V1252" s="155" t="s">
        <v>11341</v>
      </c>
      <c r="W1252" s="155" t="s">
        <v>10874</v>
      </c>
      <c r="X1252" s="155" t="s">
        <v>121</v>
      </c>
      <c r="Y1252" s="155" t="s">
        <v>9709</v>
      </c>
      <c r="Z1252" s="155" t="s">
        <v>121</v>
      </c>
      <c r="AA1252" s="155" t="s">
        <v>121</v>
      </c>
      <c r="AB1252" s="155" t="s">
        <v>121</v>
      </c>
      <c r="AC1252" s="155" t="s">
        <v>121</v>
      </c>
      <c r="AD1252" s="155" t="s">
        <v>121</v>
      </c>
      <c r="AE1252" s="155" t="s">
        <v>121</v>
      </c>
      <c r="AF1252" s="155" t="s">
        <v>121</v>
      </c>
    </row>
    <row r="1253" spans="1:32" hidden="1">
      <c r="A1253" s="155"/>
      <c r="B1253" s="155" t="s">
        <v>380</v>
      </c>
      <c r="C1253" s="155" t="s">
        <v>4454</v>
      </c>
      <c r="D1253" s="155" t="s">
        <v>9287</v>
      </c>
      <c r="E1253" s="155" t="s">
        <v>167</v>
      </c>
      <c r="F1253" s="155" t="s">
        <v>382</v>
      </c>
      <c r="G1253" s="155" t="s">
        <v>383</v>
      </c>
      <c r="H1253" s="155" t="s">
        <v>154</v>
      </c>
      <c r="I1253" s="155" t="s">
        <v>384</v>
      </c>
      <c r="J1253" s="155" t="s">
        <v>385</v>
      </c>
      <c r="K1253" s="155" t="s">
        <v>107</v>
      </c>
      <c r="L1253" s="155" t="s">
        <v>121</v>
      </c>
      <c r="M1253" s="155" t="s">
        <v>121</v>
      </c>
      <c r="N1253" s="155" t="s">
        <v>121</v>
      </c>
      <c r="O1253" s="155" t="s">
        <v>121</v>
      </c>
      <c r="P1253" s="155" t="s">
        <v>121</v>
      </c>
      <c r="Q1253" s="155" t="s">
        <v>121</v>
      </c>
      <c r="R1253" s="155" t="s">
        <v>121</v>
      </c>
      <c r="S1253" s="155" t="s">
        <v>11342</v>
      </c>
      <c r="T1253" s="155" t="s">
        <v>9403</v>
      </c>
      <c r="U1253" s="155" t="s">
        <v>9342</v>
      </c>
      <c r="V1253" s="155" t="s">
        <v>11341</v>
      </c>
      <c r="W1253" s="155" t="s">
        <v>9710</v>
      </c>
      <c r="X1253" s="155" t="s">
        <v>9281</v>
      </c>
      <c r="Y1253" s="155" t="s">
        <v>9709</v>
      </c>
      <c r="Z1253" s="155" t="s">
        <v>121</v>
      </c>
      <c r="AA1253" s="155" t="s">
        <v>121</v>
      </c>
      <c r="AB1253" s="155" t="s">
        <v>121</v>
      </c>
      <c r="AC1253" s="155" t="s">
        <v>121</v>
      </c>
      <c r="AD1253" s="155" t="s">
        <v>121</v>
      </c>
      <c r="AE1253" s="155" t="s">
        <v>121</v>
      </c>
      <c r="AF1253" s="155" t="s">
        <v>121</v>
      </c>
    </row>
    <row r="1254" spans="1:32" hidden="1">
      <c r="A1254" s="155"/>
      <c r="B1254" s="155" t="s">
        <v>1547</v>
      </c>
      <c r="C1254" s="155" t="s">
        <v>4807</v>
      </c>
      <c r="D1254" s="155" t="s">
        <v>9287</v>
      </c>
      <c r="E1254" s="155" t="s">
        <v>167</v>
      </c>
      <c r="F1254" s="155" t="s">
        <v>1549</v>
      </c>
      <c r="G1254" s="155" t="s">
        <v>1550</v>
      </c>
      <c r="H1254" s="155" t="s">
        <v>154</v>
      </c>
      <c r="I1254" s="155" t="s">
        <v>232</v>
      </c>
      <c r="J1254" s="155" t="s">
        <v>1551</v>
      </c>
      <c r="K1254" s="155" t="s">
        <v>172</v>
      </c>
      <c r="L1254" s="155" t="s">
        <v>121</v>
      </c>
      <c r="M1254" s="155" t="s">
        <v>121</v>
      </c>
      <c r="N1254" s="155" t="s">
        <v>121</v>
      </c>
      <c r="O1254" s="155" t="s">
        <v>121</v>
      </c>
      <c r="P1254" s="155" t="s">
        <v>121</v>
      </c>
      <c r="Q1254" s="155" t="s">
        <v>121</v>
      </c>
      <c r="R1254" s="155" t="s">
        <v>121</v>
      </c>
      <c r="S1254" s="155" t="s">
        <v>11340</v>
      </c>
      <c r="T1254" s="155" t="s">
        <v>9324</v>
      </c>
      <c r="U1254" s="155" t="s">
        <v>9392</v>
      </c>
      <c r="V1254" s="155" t="s">
        <v>11339</v>
      </c>
      <c r="W1254" s="155" t="s">
        <v>9716</v>
      </c>
      <c r="X1254" s="155" t="s">
        <v>9281</v>
      </c>
      <c r="Y1254" s="155" t="s">
        <v>9715</v>
      </c>
      <c r="Z1254" s="155" t="s">
        <v>121</v>
      </c>
      <c r="AA1254" s="155" t="s">
        <v>121</v>
      </c>
      <c r="AB1254" s="155" t="s">
        <v>121</v>
      </c>
      <c r="AC1254" s="155" t="s">
        <v>121</v>
      </c>
      <c r="AD1254" s="155" t="s">
        <v>121</v>
      </c>
      <c r="AE1254" s="155" t="s">
        <v>121</v>
      </c>
      <c r="AF1254" s="155" t="s">
        <v>121</v>
      </c>
    </row>
    <row r="1255" spans="1:32" hidden="1">
      <c r="A1255" s="155"/>
      <c r="B1255" s="155" t="s">
        <v>148</v>
      </c>
      <c r="C1255" s="155" t="s">
        <v>3550</v>
      </c>
      <c r="D1255" s="155" t="s">
        <v>9287</v>
      </c>
      <c r="E1255" s="155" t="s">
        <v>151</v>
      </c>
      <c r="F1255" s="155" t="s">
        <v>152</v>
      </c>
      <c r="G1255" s="155" t="s">
        <v>153</v>
      </c>
      <c r="H1255" s="155" t="s">
        <v>154</v>
      </c>
      <c r="I1255" s="155" t="s">
        <v>155</v>
      </c>
      <c r="J1255" s="155" t="s">
        <v>156</v>
      </c>
      <c r="K1255" s="155" t="s">
        <v>107</v>
      </c>
      <c r="L1255" s="155" t="s">
        <v>121</v>
      </c>
      <c r="M1255" s="155" t="s">
        <v>121</v>
      </c>
      <c r="N1255" s="155" t="s">
        <v>121</v>
      </c>
      <c r="O1255" s="155" t="s">
        <v>121</v>
      </c>
      <c r="P1255" s="155" t="s">
        <v>121</v>
      </c>
      <c r="Q1255" s="155" t="s">
        <v>121</v>
      </c>
      <c r="R1255" s="155" t="s">
        <v>121</v>
      </c>
      <c r="S1255" s="155" t="s">
        <v>11338</v>
      </c>
      <c r="T1255" s="155" t="s">
        <v>9379</v>
      </c>
      <c r="U1255" s="155" t="s">
        <v>9409</v>
      </c>
      <c r="V1255" s="155" t="s">
        <v>11337</v>
      </c>
      <c r="W1255" s="155" t="s">
        <v>9716</v>
      </c>
      <c r="X1255" s="155" t="s">
        <v>9281</v>
      </c>
      <c r="Y1255" s="155" t="s">
        <v>9715</v>
      </c>
      <c r="Z1255" s="155" t="s">
        <v>121</v>
      </c>
      <c r="AA1255" s="155" t="s">
        <v>121</v>
      </c>
      <c r="AB1255" s="155" t="s">
        <v>121</v>
      </c>
      <c r="AC1255" s="155" t="s">
        <v>121</v>
      </c>
      <c r="AD1255" s="155" t="s">
        <v>121</v>
      </c>
      <c r="AE1255" s="155" t="s">
        <v>121</v>
      </c>
      <c r="AF1255" s="155" t="s">
        <v>121</v>
      </c>
    </row>
    <row r="1256" spans="1:32" hidden="1">
      <c r="A1256" s="155"/>
      <c r="B1256" s="155" t="s">
        <v>380</v>
      </c>
      <c r="C1256" s="155" t="s">
        <v>6458</v>
      </c>
      <c r="D1256" s="155" t="s">
        <v>9287</v>
      </c>
      <c r="E1256" s="155" t="s">
        <v>161</v>
      </c>
      <c r="F1256" s="155" t="s">
        <v>382</v>
      </c>
      <c r="G1256" s="155" t="s">
        <v>383</v>
      </c>
      <c r="H1256" s="155" t="s">
        <v>154</v>
      </c>
      <c r="I1256" s="155" t="s">
        <v>384</v>
      </c>
      <c r="J1256" s="155" t="s">
        <v>385</v>
      </c>
      <c r="K1256" s="155" t="s">
        <v>175</v>
      </c>
      <c r="L1256" s="155" t="s">
        <v>121</v>
      </c>
      <c r="M1256" s="155" t="s">
        <v>121</v>
      </c>
      <c r="N1256" s="155" t="s">
        <v>121</v>
      </c>
      <c r="O1256" s="155" t="s">
        <v>121</v>
      </c>
      <c r="P1256" s="155" t="s">
        <v>121</v>
      </c>
      <c r="Q1256" s="155" t="s">
        <v>121</v>
      </c>
      <c r="R1256" s="155" t="s">
        <v>121</v>
      </c>
      <c r="S1256" s="155" t="s">
        <v>11336</v>
      </c>
      <c r="T1256" s="155" t="s">
        <v>9376</v>
      </c>
      <c r="U1256" s="155" t="s">
        <v>9673</v>
      </c>
      <c r="V1256" s="155" t="s">
        <v>5778</v>
      </c>
      <c r="W1256" s="155" t="s">
        <v>9703</v>
      </c>
      <c r="X1256" s="155" t="s">
        <v>9281</v>
      </c>
      <c r="Y1256" s="155" t="s">
        <v>9504</v>
      </c>
      <c r="Z1256" s="155" t="s">
        <v>121</v>
      </c>
      <c r="AA1256" s="155" t="s">
        <v>121</v>
      </c>
      <c r="AB1256" s="155" t="s">
        <v>121</v>
      </c>
      <c r="AC1256" s="155" t="s">
        <v>121</v>
      </c>
      <c r="AD1256" s="155" t="s">
        <v>121</v>
      </c>
      <c r="AE1256" s="155" t="s">
        <v>121</v>
      </c>
      <c r="AF1256" s="155" t="s">
        <v>121</v>
      </c>
    </row>
    <row r="1257" spans="1:32" hidden="1">
      <c r="A1257" s="155"/>
      <c r="B1257" s="155" t="s">
        <v>775</v>
      </c>
      <c r="C1257" s="155" t="s">
        <v>6338</v>
      </c>
      <c r="D1257" s="155" t="s">
        <v>9287</v>
      </c>
      <c r="E1257" s="155" t="s">
        <v>161</v>
      </c>
      <c r="F1257" s="155" t="s">
        <v>777</v>
      </c>
      <c r="G1257" s="155" t="s">
        <v>778</v>
      </c>
      <c r="H1257" s="155" t="s">
        <v>154</v>
      </c>
      <c r="I1257" s="155" t="s">
        <v>269</v>
      </c>
      <c r="J1257" s="155" t="s">
        <v>779</v>
      </c>
      <c r="K1257" s="155" t="s">
        <v>175</v>
      </c>
      <c r="L1257" s="155" t="s">
        <v>121</v>
      </c>
      <c r="M1257" s="155" t="s">
        <v>121</v>
      </c>
      <c r="N1257" s="155" t="s">
        <v>121</v>
      </c>
      <c r="O1257" s="155" t="s">
        <v>121</v>
      </c>
      <c r="P1257" s="155" t="s">
        <v>121</v>
      </c>
      <c r="Q1257" s="155" t="s">
        <v>121</v>
      </c>
      <c r="R1257" s="155" t="s">
        <v>121</v>
      </c>
      <c r="S1257" s="155" t="s">
        <v>11335</v>
      </c>
      <c r="T1257" s="155" t="s">
        <v>9315</v>
      </c>
      <c r="U1257" s="155" t="s">
        <v>9924</v>
      </c>
      <c r="V1257" s="155" t="s">
        <v>11334</v>
      </c>
      <c r="W1257" s="155" t="s">
        <v>9748</v>
      </c>
      <c r="X1257" s="155" t="s">
        <v>9281</v>
      </c>
      <c r="Y1257" s="155" t="s">
        <v>9709</v>
      </c>
      <c r="Z1257" s="155" t="s">
        <v>121</v>
      </c>
      <c r="AA1257" s="155" t="s">
        <v>121</v>
      </c>
      <c r="AB1257" s="155" t="s">
        <v>121</v>
      </c>
      <c r="AC1257" s="155" t="s">
        <v>121</v>
      </c>
      <c r="AD1257" s="155" t="s">
        <v>121</v>
      </c>
      <c r="AE1257" s="155" t="s">
        <v>121</v>
      </c>
      <c r="AF1257" s="155" t="s">
        <v>121</v>
      </c>
    </row>
    <row r="1258" spans="1:32" hidden="1">
      <c r="A1258" s="155"/>
      <c r="B1258" s="155" t="s">
        <v>165</v>
      </c>
      <c r="C1258" s="155" t="s">
        <v>6293</v>
      </c>
      <c r="D1258" s="155" t="s">
        <v>9287</v>
      </c>
      <c r="E1258" s="155" t="s">
        <v>161</v>
      </c>
      <c r="F1258" s="155" t="s">
        <v>168</v>
      </c>
      <c r="G1258" s="155" t="s">
        <v>169</v>
      </c>
      <c r="H1258" s="155" t="s">
        <v>154</v>
      </c>
      <c r="I1258" s="155" t="s">
        <v>170</v>
      </c>
      <c r="J1258" s="155" t="s">
        <v>171</v>
      </c>
      <c r="K1258" s="155" t="s">
        <v>175</v>
      </c>
      <c r="L1258" s="155" t="s">
        <v>121</v>
      </c>
      <c r="M1258" s="155" t="s">
        <v>121</v>
      </c>
      <c r="N1258" s="155" t="s">
        <v>121</v>
      </c>
      <c r="O1258" s="155" t="s">
        <v>121</v>
      </c>
      <c r="P1258" s="155" t="s">
        <v>121</v>
      </c>
      <c r="Q1258" s="155" t="s">
        <v>121</v>
      </c>
      <c r="R1258" s="155" t="s">
        <v>121</v>
      </c>
      <c r="S1258" s="155" t="s">
        <v>11333</v>
      </c>
      <c r="T1258" s="155" t="s">
        <v>9466</v>
      </c>
      <c r="U1258" s="155" t="s">
        <v>9679</v>
      </c>
      <c r="V1258" s="155" t="s">
        <v>11332</v>
      </c>
      <c r="W1258" s="155" t="s">
        <v>9703</v>
      </c>
      <c r="X1258" s="155" t="s">
        <v>9281</v>
      </c>
      <c r="Y1258" s="155" t="s">
        <v>9504</v>
      </c>
      <c r="Z1258" s="155" t="s">
        <v>121</v>
      </c>
      <c r="AA1258" s="155" t="s">
        <v>121</v>
      </c>
      <c r="AB1258" s="155" t="s">
        <v>121</v>
      </c>
      <c r="AC1258" s="155" t="s">
        <v>121</v>
      </c>
      <c r="AD1258" s="155" t="s">
        <v>121</v>
      </c>
      <c r="AE1258" s="155" t="s">
        <v>121</v>
      </c>
      <c r="AF1258" s="155" t="s">
        <v>121</v>
      </c>
    </row>
    <row r="1259" spans="1:32" hidden="1">
      <c r="A1259" s="155"/>
      <c r="B1259" s="155" t="s">
        <v>775</v>
      </c>
      <c r="C1259" s="155" t="s">
        <v>6388</v>
      </c>
      <c r="D1259" s="155" t="s">
        <v>9287</v>
      </c>
      <c r="E1259" s="155" t="s">
        <v>161</v>
      </c>
      <c r="F1259" s="155" t="s">
        <v>777</v>
      </c>
      <c r="G1259" s="155" t="s">
        <v>778</v>
      </c>
      <c r="H1259" s="155" t="s">
        <v>154</v>
      </c>
      <c r="I1259" s="155" t="s">
        <v>269</v>
      </c>
      <c r="J1259" s="155" t="s">
        <v>779</v>
      </c>
      <c r="K1259" s="155" t="s">
        <v>175</v>
      </c>
      <c r="L1259" s="155" t="s">
        <v>121</v>
      </c>
      <c r="M1259" s="155" t="s">
        <v>121</v>
      </c>
      <c r="N1259" s="155" t="s">
        <v>121</v>
      </c>
      <c r="O1259" s="155" t="s">
        <v>121</v>
      </c>
      <c r="P1259" s="155" t="s">
        <v>121</v>
      </c>
      <c r="Q1259" s="155" t="s">
        <v>121</v>
      </c>
      <c r="R1259" s="155" t="s">
        <v>121</v>
      </c>
      <c r="S1259" s="155" t="s">
        <v>11331</v>
      </c>
      <c r="T1259" s="155" t="s">
        <v>9427</v>
      </c>
      <c r="U1259" s="155" t="s">
        <v>9924</v>
      </c>
      <c r="V1259" s="155" t="s">
        <v>5793</v>
      </c>
      <c r="W1259" s="155" t="s">
        <v>10241</v>
      </c>
      <c r="X1259" s="155" t="s">
        <v>9281</v>
      </c>
      <c r="Y1259" s="155" t="s">
        <v>9504</v>
      </c>
      <c r="Z1259" s="155" t="s">
        <v>121</v>
      </c>
      <c r="AA1259" s="155" t="s">
        <v>121</v>
      </c>
      <c r="AB1259" s="155" t="s">
        <v>121</v>
      </c>
      <c r="AC1259" s="155" t="s">
        <v>121</v>
      </c>
      <c r="AD1259" s="155" t="s">
        <v>121</v>
      </c>
      <c r="AE1259" s="155" t="s">
        <v>121</v>
      </c>
      <c r="AF1259" s="155" t="s">
        <v>121</v>
      </c>
    </row>
    <row r="1260" spans="1:32" hidden="1">
      <c r="A1260" s="155"/>
      <c r="B1260" s="155" t="s">
        <v>148</v>
      </c>
      <c r="C1260" s="155" t="s">
        <v>2480</v>
      </c>
      <c r="D1260" s="155" t="s">
        <v>9287</v>
      </c>
      <c r="E1260" s="155" t="s">
        <v>151</v>
      </c>
      <c r="F1260" s="155" t="s">
        <v>152</v>
      </c>
      <c r="G1260" s="155" t="s">
        <v>153</v>
      </c>
      <c r="H1260" s="155" t="s">
        <v>154</v>
      </c>
      <c r="I1260" s="155" t="s">
        <v>155</v>
      </c>
      <c r="J1260" s="155" t="s">
        <v>156</v>
      </c>
      <c r="K1260" s="155" t="s">
        <v>107</v>
      </c>
      <c r="L1260" s="155" t="s">
        <v>121</v>
      </c>
      <c r="M1260" s="155" t="s">
        <v>121</v>
      </c>
      <c r="N1260" s="155" t="s">
        <v>121</v>
      </c>
      <c r="O1260" s="155" t="s">
        <v>121</v>
      </c>
      <c r="P1260" s="155" t="s">
        <v>121</v>
      </c>
      <c r="Q1260" s="155" t="s">
        <v>121</v>
      </c>
      <c r="R1260" s="155" t="s">
        <v>121</v>
      </c>
      <c r="S1260" s="155" t="s">
        <v>11330</v>
      </c>
      <c r="T1260" s="155" t="s">
        <v>9339</v>
      </c>
      <c r="U1260" s="155" t="s">
        <v>9409</v>
      </c>
      <c r="V1260" s="155" t="s">
        <v>11329</v>
      </c>
      <c r="W1260" s="155" t="s">
        <v>9789</v>
      </c>
      <c r="X1260" s="155" t="s">
        <v>121</v>
      </c>
      <c r="Y1260" s="155" t="s">
        <v>9788</v>
      </c>
      <c r="Z1260" s="155" t="s">
        <v>121</v>
      </c>
      <c r="AA1260" s="155" t="s">
        <v>121</v>
      </c>
      <c r="AB1260" s="155" t="s">
        <v>121</v>
      </c>
      <c r="AC1260" s="155" t="s">
        <v>121</v>
      </c>
      <c r="AD1260" s="155" t="s">
        <v>121</v>
      </c>
      <c r="AE1260" s="155" t="s">
        <v>121</v>
      </c>
      <c r="AF1260" s="155" t="s">
        <v>121</v>
      </c>
    </row>
    <row r="1261" spans="1:32" hidden="1">
      <c r="A1261" s="155"/>
      <c r="B1261" s="155" t="s">
        <v>165</v>
      </c>
      <c r="C1261" s="155" t="s">
        <v>4547</v>
      </c>
      <c r="D1261" s="155" t="s">
        <v>9287</v>
      </c>
      <c r="E1261" s="155" t="s">
        <v>167</v>
      </c>
      <c r="F1261" s="155" t="s">
        <v>168</v>
      </c>
      <c r="G1261" s="155" t="s">
        <v>169</v>
      </c>
      <c r="H1261" s="155" t="s">
        <v>154</v>
      </c>
      <c r="I1261" s="155" t="s">
        <v>170</v>
      </c>
      <c r="J1261" s="155" t="s">
        <v>171</v>
      </c>
      <c r="K1261" s="155" t="s">
        <v>172</v>
      </c>
      <c r="L1261" s="155" t="s">
        <v>121</v>
      </c>
      <c r="M1261" s="155" t="s">
        <v>121</v>
      </c>
      <c r="N1261" s="155" t="s">
        <v>121</v>
      </c>
      <c r="O1261" s="155" t="s">
        <v>121</v>
      </c>
      <c r="P1261" s="155" t="s">
        <v>121</v>
      </c>
      <c r="Q1261" s="155" t="s">
        <v>121</v>
      </c>
      <c r="R1261" s="155" t="s">
        <v>121</v>
      </c>
      <c r="S1261" s="155" t="s">
        <v>11328</v>
      </c>
      <c r="T1261" s="155" t="s">
        <v>9305</v>
      </c>
      <c r="U1261" s="155" t="s">
        <v>9524</v>
      </c>
      <c r="V1261" s="155" t="s">
        <v>11327</v>
      </c>
      <c r="W1261" s="155" t="s">
        <v>10241</v>
      </c>
      <c r="X1261" s="155" t="s">
        <v>9281</v>
      </c>
      <c r="Y1261" s="155" t="s">
        <v>9504</v>
      </c>
      <c r="Z1261" s="155" t="s">
        <v>121</v>
      </c>
      <c r="AA1261" s="155" t="s">
        <v>121</v>
      </c>
      <c r="AB1261" s="155" t="s">
        <v>121</v>
      </c>
      <c r="AC1261" s="155" t="s">
        <v>121</v>
      </c>
      <c r="AD1261" s="155" t="s">
        <v>121</v>
      </c>
      <c r="AE1261" s="155" t="s">
        <v>121</v>
      </c>
      <c r="AF1261" s="155" t="s">
        <v>121</v>
      </c>
    </row>
    <row r="1262" spans="1:32" hidden="1">
      <c r="A1262" s="155"/>
      <c r="B1262" s="155" t="s">
        <v>165</v>
      </c>
      <c r="C1262" s="155" t="s">
        <v>7122</v>
      </c>
      <c r="D1262" s="155" t="s">
        <v>9287</v>
      </c>
      <c r="E1262" s="155" t="s">
        <v>161</v>
      </c>
      <c r="F1262" s="155" t="s">
        <v>168</v>
      </c>
      <c r="G1262" s="155" t="s">
        <v>169</v>
      </c>
      <c r="H1262" s="155" t="s">
        <v>154</v>
      </c>
      <c r="I1262" s="155" t="s">
        <v>170</v>
      </c>
      <c r="J1262" s="155" t="s">
        <v>171</v>
      </c>
      <c r="K1262" s="155" t="s">
        <v>175</v>
      </c>
      <c r="L1262" s="155" t="s">
        <v>121</v>
      </c>
      <c r="M1262" s="155" t="s">
        <v>121</v>
      </c>
      <c r="N1262" s="155" t="s">
        <v>121</v>
      </c>
      <c r="O1262" s="155" t="s">
        <v>121</v>
      </c>
      <c r="P1262" s="155" t="s">
        <v>121</v>
      </c>
      <c r="Q1262" s="155" t="s">
        <v>121</v>
      </c>
      <c r="R1262" s="155" t="s">
        <v>121</v>
      </c>
      <c r="S1262" s="155" t="s">
        <v>11326</v>
      </c>
      <c r="T1262" s="155" t="s">
        <v>9431</v>
      </c>
      <c r="U1262" s="155" t="s">
        <v>9679</v>
      </c>
      <c r="V1262" s="155" t="s">
        <v>11325</v>
      </c>
      <c r="W1262" s="155" t="s">
        <v>10241</v>
      </c>
      <c r="X1262" s="155" t="s">
        <v>9281</v>
      </c>
      <c r="Y1262" s="155" t="s">
        <v>9504</v>
      </c>
      <c r="Z1262" s="155" t="s">
        <v>121</v>
      </c>
      <c r="AA1262" s="155" t="s">
        <v>121</v>
      </c>
      <c r="AB1262" s="155" t="s">
        <v>121</v>
      </c>
      <c r="AC1262" s="155" t="s">
        <v>121</v>
      </c>
      <c r="AD1262" s="155" t="s">
        <v>121</v>
      </c>
      <c r="AE1262" s="155" t="s">
        <v>121</v>
      </c>
      <c r="AF1262" s="155" t="s">
        <v>121</v>
      </c>
    </row>
    <row r="1263" spans="1:32" hidden="1">
      <c r="A1263" s="155"/>
      <c r="B1263" s="155" t="s">
        <v>165</v>
      </c>
      <c r="C1263" s="155" t="s">
        <v>2545</v>
      </c>
      <c r="D1263" s="155" t="s">
        <v>9287</v>
      </c>
      <c r="E1263" s="155" t="s">
        <v>151</v>
      </c>
      <c r="F1263" s="155" t="s">
        <v>168</v>
      </c>
      <c r="G1263" s="155" t="s">
        <v>169</v>
      </c>
      <c r="H1263" s="155" t="s">
        <v>154</v>
      </c>
      <c r="I1263" s="155" t="s">
        <v>170</v>
      </c>
      <c r="J1263" s="155" t="s">
        <v>171</v>
      </c>
      <c r="K1263" s="155" t="s">
        <v>107</v>
      </c>
      <c r="L1263" s="155" t="s">
        <v>121</v>
      </c>
      <c r="M1263" s="155" t="s">
        <v>121</v>
      </c>
      <c r="N1263" s="155" t="s">
        <v>121</v>
      </c>
      <c r="O1263" s="155" t="s">
        <v>121</v>
      </c>
      <c r="P1263" s="155" t="s">
        <v>121</v>
      </c>
      <c r="Q1263" s="155" t="s">
        <v>121</v>
      </c>
      <c r="R1263" s="155" t="s">
        <v>121</v>
      </c>
      <c r="S1263" s="155" t="s">
        <v>11324</v>
      </c>
      <c r="T1263" s="155" t="s">
        <v>9293</v>
      </c>
      <c r="U1263" s="155" t="s">
        <v>9538</v>
      </c>
      <c r="V1263" s="155" t="s">
        <v>5811</v>
      </c>
      <c r="W1263" s="155" t="s">
        <v>9748</v>
      </c>
      <c r="X1263" s="155" t="s">
        <v>9281</v>
      </c>
      <c r="Y1263" s="155" t="s">
        <v>9709</v>
      </c>
      <c r="Z1263" s="155" t="s">
        <v>121</v>
      </c>
      <c r="AA1263" s="155" t="s">
        <v>121</v>
      </c>
      <c r="AB1263" s="155" t="s">
        <v>121</v>
      </c>
      <c r="AC1263" s="155" t="s">
        <v>121</v>
      </c>
      <c r="AD1263" s="155" t="s">
        <v>121</v>
      </c>
      <c r="AE1263" s="155" t="s">
        <v>121</v>
      </c>
      <c r="AF1263" s="155" t="s">
        <v>121</v>
      </c>
    </row>
    <row r="1264" spans="1:32" hidden="1">
      <c r="A1264" s="155"/>
      <c r="B1264" s="155" t="s">
        <v>380</v>
      </c>
      <c r="C1264" s="155" t="s">
        <v>4878</v>
      </c>
      <c r="D1264" s="155" t="s">
        <v>9287</v>
      </c>
      <c r="E1264" s="155" t="s">
        <v>167</v>
      </c>
      <c r="F1264" s="155" t="s">
        <v>382</v>
      </c>
      <c r="G1264" s="155" t="s">
        <v>383</v>
      </c>
      <c r="H1264" s="155" t="s">
        <v>154</v>
      </c>
      <c r="I1264" s="155" t="s">
        <v>384</v>
      </c>
      <c r="J1264" s="155" t="s">
        <v>385</v>
      </c>
      <c r="K1264" s="155" t="s">
        <v>107</v>
      </c>
      <c r="L1264" s="155" t="s">
        <v>121</v>
      </c>
      <c r="M1264" s="155" t="s">
        <v>121</v>
      </c>
      <c r="N1264" s="155" t="s">
        <v>121</v>
      </c>
      <c r="O1264" s="155" t="s">
        <v>121</v>
      </c>
      <c r="P1264" s="155" t="s">
        <v>121</v>
      </c>
      <c r="Q1264" s="155" t="s">
        <v>121</v>
      </c>
      <c r="R1264" s="155" t="s">
        <v>121</v>
      </c>
      <c r="S1264" s="155" t="s">
        <v>11323</v>
      </c>
      <c r="T1264" s="155" t="s">
        <v>9336</v>
      </c>
      <c r="U1264" s="155" t="s">
        <v>9342</v>
      </c>
      <c r="V1264" s="155" t="s">
        <v>11322</v>
      </c>
      <c r="W1264" s="155" t="s">
        <v>9710</v>
      </c>
      <c r="X1264" s="155" t="s">
        <v>9281</v>
      </c>
      <c r="Y1264" s="155" t="s">
        <v>9709</v>
      </c>
      <c r="Z1264" s="155" t="s">
        <v>121</v>
      </c>
      <c r="AA1264" s="155" t="s">
        <v>121</v>
      </c>
      <c r="AB1264" s="155" t="s">
        <v>121</v>
      </c>
      <c r="AC1264" s="155" t="s">
        <v>121</v>
      </c>
      <c r="AD1264" s="155" t="s">
        <v>121</v>
      </c>
      <c r="AE1264" s="155" t="s">
        <v>121</v>
      </c>
      <c r="AF1264" s="155" t="s">
        <v>121</v>
      </c>
    </row>
    <row r="1265" spans="1:32" hidden="1">
      <c r="A1265" s="155"/>
      <c r="B1265" s="155" t="s">
        <v>380</v>
      </c>
      <c r="C1265" s="155" t="s">
        <v>4838</v>
      </c>
      <c r="D1265" s="155" t="s">
        <v>9287</v>
      </c>
      <c r="E1265" s="155" t="s">
        <v>167</v>
      </c>
      <c r="F1265" s="155" t="s">
        <v>382</v>
      </c>
      <c r="G1265" s="155" t="s">
        <v>383</v>
      </c>
      <c r="H1265" s="155" t="s">
        <v>154</v>
      </c>
      <c r="I1265" s="155" t="s">
        <v>384</v>
      </c>
      <c r="J1265" s="155" t="s">
        <v>385</v>
      </c>
      <c r="K1265" s="155" t="s">
        <v>107</v>
      </c>
      <c r="L1265" s="155" t="s">
        <v>121</v>
      </c>
      <c r="M1265" s="155" t="s">
        <v>121</v>
      </c>
      <c r="N1265" s="155" t="s">
        <v>121</v>
      </c>
      <c r="O1265" s="155" t="s">
        <v>121</v>
      </c>
      <c r="P1265" s="155" t="s">
        <v>121</v>
      </c>
      <c r="Q1265" s="155" t="s">
        <v>121</v>
      </c>
      <c r="R1265" s="155" t="s">
        <v>121</v>
      </c>
      <c r="S1265" s="155" t="s">
        <v>11321</v>
      </c>
      <c r="T1265" s="155" t="s">
        <v>9363</v>
      </c>
      <c r="U1265" s="155" t="s">
        <v>9342</v>
      </c>
      <c r="V1265" s="155" t="s">
        <v>11320</v>
      </c>
      <c r="W1265" s="155" t="s">
        <v>9710</v>
      </c>
      <c r="X1265" s="155" t="s">
        <v>9281</v>
      </c>
      <c r="Y1265" s="155" t="s">
        <v>9709</v>
      </c>
      <c r="Z1265" s="155" t="s">
        <v>121</v>
      </c>
      <c r="AA1265" s="155" t="s">
        <v>121</v>
      </c>
      <c r="AB1265" s="155" t="s">
        <v>121</v>
      </c>
      <c r="AC1265" s="155" t="s">
        <v>121</v>
      </c>
      <c r="AD1265" s="155" t="s">
        <v>121</v>
      </c>
      <c r="AE1265" s="155" t="s">
        <v>121</v>
      </c>
      <c r="AF1265" s="155" t="s">
        <v>121</v>
      </c>
    </row>
    <row r="1266" spans="1:32" hidden="1">
      <c r="A1266" s="155"/>
      <c r="B1266" s="155" t="s">
        <v>165</v>
      </c>
      <c r="C1266" s="155" t="s">
        <v>4844</v>
      </c>
      <c r="D1266" s="155" t="s">
        <v>9287</v>
      </c>
      <c r="E1266" s="155" t="s">
        <v>167</v>
      </c>
      <c r="F1266" s="155" t="s">
        <v>168</v>
      </c>
      <c r="G1266" s="155" t="s">
        <v>169</v>
      </c>
      <c r="H1266" s="155" t="s">
        <v>154</v>
      </c>
      <c r="I1266" s="155" t="s">
        <v>170</v>
      </c>
      <c r="J1266" s="155" t="s">
        <v>171</v>
      </c>
      <c r="K1266" s="155" t="s">
        <v>172</v>
      </c>
      <c r="L1266" s="155" t="s">
        <v>121</v>
      </c>
      <c r="M1266" s="155" t="s">
        <v>121</v>
      </c>
      <c r="N1266" s="155" t="s">
        <v>121</v>
      </c>
      <c r="O1266" s="155" t="s">
        <v>121</v>
      </c>
      <c r="P1266" s="155" t="s">
        <v>121</v>
      </c>
      <c r="Q1266" s="155" t="s">
        <v>121</v>
      </c>
      <c r="R1266" s="155" t="s">
        <v>121</v>
      </c>
      <c r="S1266" s="155" t="s">
        <v>11319</v>
      </c>
      <c r="T1266" s="155" t="s">
        <v>9285</v>
      </c>
      <c r="U1266" s="155" t="s">
        <v>9524</v>
      </c>
      <c r="V1266" s="155" t="s">
        <v>11318</v>
      </c>
      <c r="W1266" s="155" t="s">
        <v>9707</v>
      </c>
      <c r="X1266" s="155" t="s">
        <v>9281</v>
      </c>
      <c r="Y1266" s="155" t="s">
        <v>9504</v>
      </c>
      <c r="Z1266" s="155" t="s">
        <v>121</v>
      </c>
      <c r="AA1266" s="155" t="s">
        <v>121</v>
      </c>
      <c r="AB1266" s="155" t="s">
        <v>121</v>
      </c>
      <c r="AC1266" s="155" t="s">
        <v>121</v>
      </c>
      <c r="AD1266" s="155" t="s">
        <v>121</v>
      </c>
      <c r="AE1266" s="155" t="s">
        <v>121</v>
      </c>
      <c r="AF1266" s="155" t="s">
        <v>121</v>
      </c>
    </row>
    <row r="1267" spans="1:32" hidden="1">
      <c r="A1267" s="155"/>
      <c r="B1267" s="155" t="s">
        <v>228</v>
      </c>
      <c r="C1267" s="155" t="s">
        <v>2596</v>
      </c>
      <c r="D1267" s="155" t="s">
        <v>9287</v>
      </c>
      <c r="E1267" s="155" t="s">
        <v>276</v>
      </c>
      <c r="F1267" s="155" t="s">
        <v>230</v>
      </c>
      <c r="G1267" s="155" t="s">
        <v>231</v>
      </c>
      <c r="H1267" s="155" t="s">
        <v>154</v>
      </c>
      <c r="I1267" s="155" t="s">
        <v>232</v>
      </c>
      <c r="J1267" s="155" t="s">
        <v>233</v>
      </c>
      <c r="K1267" s="155" t="s">
        <v>107</v>
      </c>
      <c r="L1267" s="155" t="s">
        <v>121</v>
      </c>
      <c r="M1267" s="155" t="s">
        <v>121</v>
      </c>
      <c r="N1267" s="155" t="s">
        <v>121</v>
      </c>
      <c r="O1267" s="155" t="s">
        <v>121</v>
      </c>
      <c r="P1267" s="155" t="s">
        <v>121</v>
      </c>
      <c r="Q1267" s="155" t="s">
        <v>121</v>
      </c>
      <c r="R1267" s="155" t="s">
        <v>121</v>
      </c>
      <c r="S1267" s="155" t="s">
        <v>11317</v>
      </c>
      <c r="T1267" s="155" t="s">
        <v>9356</v>
      </c>
      <c r="U1267" s="155" t="s">
        <v>9600</v>
      </c>
      <c r="V1267" s="155" t="s">
        <v>5818</v>
      </c>
      <c r="W1267" s="155" t="s">
        <v>10261</v>
      </c>
      <c r="X1267" s="155" t="s">
        <v>9281</v>
      </c>
      <c r="Y1267" s="155" t="s">
        <v>9788</v>
      </c>
      <c r="Z1267" s="155" t="s">
        <v>121</v>
      </c>
      <c r="AA1267" s="155" t="s">
        <v>121</v>
      </c>
      <c r="AB1267" s="155" t="s">
        <v>121</v>
      </c>
      <c r="AC1267" s="155" t="s">
        <v>121</v>
      </c>
      <c r="AD1267" s="155" t="s">
        <v>121</v>
      </c>
      <c r="AE1267" s="155" t="s">
        <v>121</v>
      </c>
      <c r="AF1267" s="155" t="s">
        <v>121</v>
      </c>
    </row>
    <row r="1268" spans="1:32" hidden="1">
      <c r="A1268" s="155"/>
      <c r="B1268" s="155" t="s">
        <v>380</v>
      </c>
      <c r="C1268" s="155" t="s">
        <v>4856</v>
      </c>
      <c r="D1268" s="155" t="s">
        <v>9287</v>
      </c>
      <c r="E1268" s="155" t="s">
        <v>167</v>
      </c>
      <c r="F1268" s="155" t="s">
        <v>382</v>
      </c>
      <c r="G1268" s="155" t="s">
        <v>383</v>
      </c>
      <c r="H1268" s="155" t="s">
        <v>154</v>
      </c>
      <c r="I1268" s="155" t="s">
        <v>384</v>
      </c>
      <c r="J1268" s="155" t="s">
        <v>385</v>
      </c>
      <c r="K1268" s="155" t="s">
        <v>107</v>
      </c>
      <c r="L1268" s="155" t="s">
        <v>121</v>
      </c>
      <c r="M1268" s="155" t="s">
        <v>121</v>
      </c>
      <c r="N1268" s="155" t="s">
        <v>121</v>
      </c>
      <c r="O1268" s="155" t="s">
        <v>121</v>
      </c>
      <c r="P1268" s="155" t="s">
        <v>121</v>
      </c>
      <c r="Q1268" s="155" t="s">
        <v>121</v>
      </c>
      <c r="R1268" s="155" t="s">
        <v>121</v>
      </c>
      <c r="S1268" s="155" t="s">
        <v>11316</v>
      </c>
      <c r="T1268" s="155" t="s">
        <v>9300</v>
      </c>
      <c r="U1268" s="155" t="s">
        <v>9342</v>
      </c>
      <c r="V1268" s="155" t="s">
        <v>11314</v>
      </c>
      <c r="W1268" s="155" t="s">
        <v>10874</v>
      </c>
      <c r="X1268" s="155" t="s">
        <v>121</v>
      </c>
      <c r="Y1268" s="155" t="s">
        <v>9709</v>
      </c>
      <c r="Z1268" s="155" t="s">
        <v>121</v>
      </c>
      <c r="AA1268" s="155" t="s">
        <v>121</v>
      </c>
      <c r="AB1268" s="155" t="s">
        <v>121</v>
      </c>
      <c r="AC1268" s="155" t="s">
        <v>121</v>
      </c>
      <c r="AD1268" s="155" t="s">
        <v>121</v>
      </c>
      <c r="AE1268" s="155" t="s">
        <v>121</v>
      </c>
      <c r="AF1268" s="155" t="s">
        <v>121</v>
      </c>
    </row>
    <row r="1269" spans="1:32" hidden="1">
      <c r="A1269" s="155"/>
      <c r="B1269" s="155" t="s">
        <v>256</v>
      </c>
      <c r="C1269" s="155" t="s">
        <v>6512</v>
      </c>
      <c r="D1269" s="155" t="s">
        <v>9287</v>
      </c>
      <c r="E1269" s="155" t="s">
        <v>161</v>
      </c>
      <c r="F1269" s="155" t="s">
        <v>258</v>
      </c>
      <c r="G1269" s="155" t="s">
        <v>259</v>
      </c>
      <c r="H1269" s="155" t="s">
        <v>154</v>
      </c>
      <c r="I1269" s="155" t="s">
        <v>170</v>
      </c>
      <c r="J1269" s="155" t="s">
        <v>260</v>
      </c>
      <c r="K1269" s="155" t="s">
        <v>175</v>
      </c>
      <c r="L1269" s="155" t="s">
        <v>121</v>
      </c>
      <c r="M1269" s="155" t="s">
        <v>121</v>
      </c>
      <c r="N1269" s="155" t="s">
        <v>121</v>
      </c>
      <c r="O1269" s="155" t="s">
        <v>121</v>
      </c>
      <c r="P1269" s="155" t="s">
        <v>121</v>
      </c>
      <c r="Q1269" s="155" t="s">
        <v>121</v>
      </c>
      <c r="R1269" s="155" t="s">
        <v>121</v>
      </c>
      <c r="S1269" s="155" t="s">
        <v>11315</v>
      </c>
      <c r="T1269" s="155" t="s">
        <v>9331</v>
      </c>
      <c r="U1269" s="155" t="s">
        <v>9292</v>
      </c>
      <c r="V1269" s="155" t="s">
        <v>11314</v>
      </c>
      <c r="W1269" s="155" t="s">
        <v>10874</v>
      </c>
      <c r="X1269" s="155" t="s">
        <v>121</v>
      </c>
      <c r="Y1269" s="155" t="s">
        <v>9709</v>
      </c>
      <c r="Z1269" s="155" t="s">
        <v>121</v>
      </c>
      <c r="AA1269" s="155" t="s">
        <v>121</v>
      </c>
      <c r="AB1269" s="155" t="s">
        <v>121</v>
      </c>
      <c r="AC1269" s="155" t="s">
        <v>121</v>
      </c>
      <c r="AD1269" s="155" t="s">
        <v>121</v>
      </c>
      <c r="AE1269" s="155" t="s">
        <v>121</v>
      </c>
      <c r="AF1269" s="155" t="s">
        <v>121</v>
      </c>
    </row>
    <row r="1270" spans="1:32" hidden="1">
      <c r="A1270" s="155"/>
      <c r="B1270" s="155" t="s">
        <v>256</v>
      </c>
      <c r="C1270" s="155" t="s">
        <v>6358</v>
      </c>
      <c r="D1270" s="155" t="s">
        <v>9287</v>
      </c>
      <c r="E1270" s="155" t="s">
        <v>161</v>
      </c>
      <c r="F1270" s="155" t="s">
        <v>258</v>
      </c>
      <c r="G1270" s="155" t="s">
        <v>259</v>
      </c>
      <c r="H1270" s="155" t="s">
        <v>154</v>
      </c>
      <c r="I1270" s="155" t="s">
        <v>170</v>
      </c>
      <c r="J1270" s="155" t="s">
        <v>260</v>
      </c>
      <c r="K1270" s="155" t="s">
        <v>175</v>
      </c>
      <c r="L1270" s="155" t="s">
        <v>121</v>
      </c>
      <c r="M1270" s="155" t="s">
        <v>121</v>
      </c>
      <c r="N1270" s="155" t="s">
        <v>121</v>
      </c>
      <c r="O1270" s="155" t="s">
        <v>121</v>
      </c>
      <c r="P1270" s="155" t="s">
        <v>121</v>
      </c>
      <c r="Q1270" s="155" t="s">
        <v>121</v>
      </c>
      <c r="R1270" s="155" t="s">
        <v>121</v>
      </c>
      <c r="S1270" s="155" t="s">
        <v>11313</v>
      </c>
      <c r="T1270" s="155" t="s">
        <v>9343</v>
      </c>
      <c r="U1270" s="155" t="s">
        <v>9292</v>
      </c>
      <c r="V1270" s="155" t="s">
        <v>11312</v>
      </c>
      <c r="W1270" s="155" t="s">
        <v>10874</v>
      </c>
      <c r="X1270" s="155" t="s">
        <v>121</v>
      </c>
      <c r="Y1270" s="155" t="s">
        <v>9709</v>
      </c>
      <c r="Z1270" s="155" t="s">
        <v>121</v>
      </c>
      <c r="AA1270" s="155" t="s">
        <v>121</v>
      </c>
      <c r="AB1270" s="155" t="s">
        <v>121</v>
      </c>
      <c r="AC1270" s="155" t="s">
        <v>121</v>
      </c>
      <c r="AD1270" s="155" t="s">
        <v>121</v>
      </c>
      <c r="AE1270" s="155" t="s">
        <v>121</v>
      </c>
      <c r="AF1270" s="155" t="s">
        <v>121</v>
      </c>
    </row>
    <row r="1271" spans="1:32" hidden="1">
      <c r="A1271" s="155"/>
      <c r="B1271" s="155" t="s">
        <v>1083</v>
      </c>
      <c r="C1271" s="155" t="s">
        <v>4710</v>
      </c>
      <c r="D1271" s="155" t="s">
        <v>9287</v>
      </c>
      <c r="E1271" s="155" t="s">
        <v>167</v>
      </c>
      <c r="F1271" s="155" t="s">
        <v>777</v>
      </c>
      <c r="G1271" s="155" t="s">
        <v>1085</v>
      </c>
      <c r="H1271" s="155" t="s">
        <v>308</v>
      </c>
      <c r="I1271" s="155" t="s">
        <v>269</v>
      </c>
      <c r="J1271" s="155" t="s">
        <v>1086</v>
      </c>
      <c r="K1271" s="155" t="s">
        <v>107</v>
      </c>
      <c r="L1271" s="155" t="s">
        <v>121</v>
      </c>
      <c r="M1271" s="155" t="s">
        <v>121</v>
      </c>
      <c r="N1271" s="155" t="s">
        <v>121</v>
      </c>
      <c r="O1271" s="155" t="s">
        <v>121</v>
      </c>
      <c r="P1271" s="155" t="s">
        <v>121</v>
      </c>
      <c r="Q1271" s="155" t="s">
        <v>121</v>
      </c>
      <c r="R1271" s="155" t="s">
        <v>121</v>
      </c>
      <c r="S1271" s="155" t="s">
        <v>11311</v>
      </c>
      <c r="T1271" s="155" t="s">
        <v>9390</v>
      </c>
      <c r="U1271" s="155" t="s">
        <v>9384</v>
      </c>
      <c r="V1271" s="155" t="s">
        <v>11310</v>
      </c>
      <c r="W1271" s="155" t="s">
        <v>10874</v>
      </c>
      <c r="X1271" s="155" t="s">
        <v>121</v>
      </c>
      <c r="Y1271" s="155" t="s">
        <v>9709</v>
      </c>
      <c r="Z1271" s="155" t="s">
        <v>121</v>
      </c>
      <c r="AA1271" s="155" t="s">
        <v>121</v>
      </c>
      <c r="AB1271" s="155" t="s">
        <v>121</v>
      </c>
      <c r="AC1271" s="155" t="s">
        <v>121</v>
      </c>
      <c r="AD1271" s="155" t="s">
        <v>121</v>
      </c>
      <c r="AE1271" s="155" t="s">
        <v>121</v>
      </c>
      <c r="AF1271" s="155" t="s">
        <v>121</v>
      </c>
    </row>
    <row r="1272" spans="1:32" hidden="1">
      <c r="A1272" s="155"/>
      <c r="B1272" s="155" t="s">
        <v>409</v>
      </c>
      <c r="C1272" s="155" t="s">
        <v>3216</v>
      </c>
      <c r="D1272" s="155" t="s">
        <v>9287</v>
      </c>
      <c r="E1272" s="155" t="s">
        <v>151</v>
      </c>
      <c r="F1272" s="155" t="s">
        <v>411</v>
      </c>
      <c r="G1272" s="155" t="s">
        <v>412</v>
      </c>
      <c r="H1272" s="155" t="s">
        <v>154</v>
      </c>
      <c r="I1272" s="155" t="s">
        <v>413</v>
      </c>
      <c r="J1272" s="155" t="s">
        <v>412</v>
      </c>
      <c r="K1272" s="155" t="s">
        <v>107</v>
      </c>
      <c r="L1272" s="155" t="s">
        <v>121</v>
      </c>
      <c r="M1272" s="155" t="s">
        <v>121</v>
      </c>
      <c r="N1272" s="155" t="s">
        <v>121</v>
      </c>
      <c r="O1272" s="155" t="s">
        <v>121</v>
      </c>
      <c r="P1272" s="155" t="s">
        <v>121</v>
      </c>
      <c r="Q1272" s="155" t="s">
        <v>121</v>
      </c>
      <c r="R1272" s="155" t="s">
        <v>121</v>
      </c>
      <c r="S1272" s="155" t="s">
        <v>11309</v>
      </c>
      <c r="T1272" s="155" t="s">
        <v>9319</v>
      </c>
      <c r="U1272" s="155" t="s">
        <v>9652</v>
      </c>
      <c r="V1272" s="155" t="s">
        <v>11308</v>
      </c>
      <c r="W1272" s="155" t="s">
        <v>9748</v>
      </c>
      <c r="X1272" s="155" t="s">
        <v>9281</v>
      </c>
      <c r="Y1272" s="155" t="s">
        <v>9709</v>
      </c>
      <c r="Z1272" s="155" t="s">
        <v>121</v>
      </c>
      <c r="AA1272" s="155" t="s">
        <v>121</v>
      </c>
      <c r="AB1272" s="155" t="s">
        <v>121</v>
      </c>
      <c r="AC1272" s="155" t="s">
        <v>121</v>
      </c>
      <c r="AD1272" s="155" t="s">
        <v>121</v>
      </c>
      <c r="AE1272" s="155" t="s">
        <v>121</v>
      </c>
      <c r="AF1272" s="155" t="s">
        <v>121</v>
      </c>
    </row>
    <row r="1273" spans="1:32" hidden="1">
      <c r="A1273" s="155"/>
      <c r="B1273" s="155" t="s">
        <v>228</v>
      </c>
      <c r="C1273" s="155" t="s">
        <v>2889</v>
      </c>
      <c r="D1273" s="155" t="s">
        <v>9287</v>
      </c>
      <c r="E1273" s="155" t="s">
        <v>276</v>
      </c>
      <c r="F1273" s="155" t="s">
        <v>230</v>
      </c>
      <c r="G1273" s="155" t="s">
        <v>231</v>
      </c>
      <c r="H1273" s="155" t="s">
        <v>154</v>
      </c>
      <c r="I1273" s="155" t="s">
        <v>232</v>
      </c>
      <c r="J1273" s="155" t="s">
        <v>233</v>
      </c>
      <c r="K1273" s="155" t="s">
        <v>107</v>
      </c>
      <c r="L1273" s="155" t="s">
        <v>121</v>
      </c>
      <c r="M1273" s="155" t="s">
        <v>121</v>
      </c>
      <c r="N1273" s="155" t="s">
        <v>121</v>
      </c>
      <c r="O1273" s="155" t="s">
        <v>121</v>
      </c>
      <c r="P1273" s="155" t="s">
        <v>121</v>
      </c>
      <c r="Q1273" s="155" t="s">
        <v>121</v>
      </c>
      <c r="R1273" s="155" t="s">
        <v>121</v>
      </c>
      <c r="S1273" s="155" t="s">
        <v>11307</v>
      </c>
      <c r="T1273" s="155" t="s">
        <v>9387</v>
      </c>
      <c r="U1273" s="155" t="s">
        <v>9600</v>
      </c>
      <c r="V1273" s="155" t="s">
        <v>11306</v>
      </c>
      <c r="W1273" s="155" t="s">
        <v>9758</v>
      </c>
      <c r="X1273" s="155" t="s">
        <v>9281</v>
      </c>
      <c r="Y1273" s="155" t="s">
        <v>9504</v>
      </c>
      <c r="Z1273" s="155" t="s">
        <v>121</v>
      </c>
      <c r="AA1273" s="155" t="s">
        <v>121</v>
      </c>
      <c r="AB1273" s="155" t="s">
        <v>121</v>
      </c>
      <c r="AC1273" s="155" t="s">
        <v>121</v>
      </c>
      <c r="AD1273" s="155" t="s">
        <v>121</v>
      </c>
      <c r="AE1273" s="155" t="s">
        <v>121</v>
      </c>
      <c r="AF1273" s="155" t="s">
        <v>121</v>
      </c>
    </row>
    <row r="1274" spans="1:32" hidden="1">
      <c r="A1274" s="155"/>
      <c r="B1274" s="155" t="s">
        <v>1547</v>
      </c>
      <c r="C1274" s="155" t="s">
        <v>1677</v>
      </c>
      <c r="D1274" s="155" t="s">
        <v>9287</v>
      </c>
      <c r="E1274" s="155" t="s">
        <v>151</v>
      </c>
      <c r="F1274" s="155" t="s">
        <v>1549</v>
      </c>
      <c r="G1274" s="155" t="s">
        <v>1550</v>
      </c>
      <c r="H1274" s="155" t="s">
        <v>154</v>
      </c>
      <c r="I1274" s="155" t="s">
        <v>232</v>
      </c>
      <c r="J1274" s="155" t="s">
        <v>1551</v>
      </c>
      <c r="K1274" s="155" t="s">
        <v>234</v>
      </c>
      <c r="L1274" s="155" t="s">
        <v>121</v>
      </c>
      <c r="M1274" s="155" t="s">
        <v>121</v>
      </c>
      <c r="N1274" s="155" t="s">
        <v>121</v>
      </c>
      <c r="O1274" s="155" t="s">
        <v>121</v>
      </c>
      <c r="P1274" s="155" t="s">
        <v>121</v>
      </c>
      <c r="Q1274" s="155" t="s">
        <v>121</v>
      </c>
      <c r="R1274" s="155" t="s">
        <v>121</v>
      </c>
      <c r="S1274" s="155" t="s">
        <v>11305</v>
      </c>
      <c r="T1274" s="155" t="s">
        <v>9352</v>
      </c>
      <c r="U1274" s="155" t="s">
        <v>9299</v>
      </c>
      <c r="V1274" s="155" t="s">
        <v>11304</v>
      </c>
      <c r="W1274" s="155" t="s">
        <v>9758</v>
      </c>
      <c r="X1274" s="155" t="s">
        <v>9281</v>
      </c>
      <c r="Y1274" s="155" t="s">
        <v>9504</v>
      </c>
      <c r="Z1274" s="155" t="s">
        <v>121</v>
      </c>
      <c r="AA1274" s="155" t="s">
        <v>121</v>
      </c>
      <c r="AB1274" s="155" t="s">
        <v>121</v>
      </c>
      <c r="AC1274" s="155" t="s">
        <v>121</v>
      </c>
      <c r="AD1274" s="155" t="s">
        <v>121</v>
      </c>
      <c r="AE1274" s="155" t="s">
        <v>121</v>
      </c>
      <c r="AF1274" s="155" t="s">
        <v>121</v>
      </c>
    </row>
    <row r="1275" spans="1:32" hidden="1">
      <c r="A1275" s="155"/>
      <c r="B1275" s="155" t="s">
        <v>1547</v>
      </c>
      <c r="C1275" s="155" t="s">
        <v>4800</v>
      </c>
      <c r="D1275" s="155" t="s">
        <v>9287</v>
      </c>
      <c r="E1275" s="155" t="s">
        <v>167</v>
      </c>
      <c r="F1275" s="155" t="s">
        <v>1549</v>
      </c>
      <c r="G1275" s="155" t="s">
        <v>1550</v>
      </c>
      <c r="H1275" s="155" t="s">
        <v>154</v>
      </c>
      <c r="I1275" s="155" t="s">
        <v>232</v>
      </c>
      <c r="J1275" s="155" t="s">
        <v>1551</v>
      </c>
      <c r="K1275" s="155" t="s">
        <v>172</v>
      </c>
      <c r="L1275" s="155" t="s">
        <v>121</v>
      </c>
      <c r="M1275" s="155" t="s">
        <v>121</v>
      </c>
      <c r="N1275" s="155" t="s">
        <v>121</v>
      </c>
      <c r="O1275" s="155" t="s">
        <v>121</v>
      </c>
      <c r="P1275" s="155" t="s">
        <v>121</v>
      </c>
      <c r="Q1275" s="155" t="s">
        <v>121</v>
      </c>
      <c r="R1275" s="155" t="s">
        <v>121</v>
      </c>
      <c r="S1275" s="155" t="s">
        <v>11303</v>
      </c>
      <c r="T1275" s="155" t="s">
        <v>9328</v>
      </c>
      <c r="U1275" s="155" t="s">
        <v>9392</v>
      </c>
      <c r="V1275" s="155" t="s">
        <v>11302</v>
      </c>
      <c r="W1275" s="155" t="s">
        <v>9716</v>
      </c>
      <c r="X1275" s="155" t="s">
        <v>9281</v>
      </c>
      <c r="Y1275" s="155" t="s">
        <v>9715</v>
      </c>
      <c r="Z1275" s="155" t="s">
        <v>121</v>
      </c>
      <c r="AA1275" s="155" t="s">
        <v>121</v>
      </c>
      <c r="AB1275" s="155" t="s">
        <v>121</v>
      </c>
      <c r="AC1275" s="155" t="s">
        <v>121</v>
      </c>
      <c r="AD1275" s="155" t="s">
        <v>121</v>
      </c>
      <c r="AE1275" s="155" t="s">
        <v>121</v>
      </c>
      <c r="AF1275" s="155" t="s">
        <v>121</v>
      </c>
    </row>
    <row r="1276" spans="1:32" hidden="1">
      <c r="A1276" s="155"/>
      <c r="B1276" s="155" t="s">
        <v>165</v>
      </c>
      <c r="C1276" s="155" t="s">
        <v>6375</v>
      </c>
      <c r="D1276" s="155" t="s">
        <v>9287</v>
      </c>
      <c r="E1276" s="155" t="s">
        <v>161</v>
      </c>
      <c r="F1276" s="155" t="s">
        <v>168</v>
      </c>
      <c r="G1276" s="155" t="s">
        <v>169</v>
      </c>
      <c r="H1276" s="155" t="s">
        <v>154</v>
      </c>
      <c r="I1276" s="155" t="s">
        <v>170</v>
      </c>
      <c r="J1276" s="155" t="s">
        <v>171</v>
      </c>
      <c r="K1276" s="155" t="s">
        <v>175</v>
      </c>
      <c r="L1276" s="155" t="s">
        <v>121</v>
      </c>
      <c r="M1276" s="155" t="s">
        <v>121</v>
      </c>
      <c r="N1276" s="155" t="s">
        <v>121</v>
      </c>
      <c r="O1276" s="155" t="s">
        <v>121</v>
      </c>
      <c r="P1276" s="155" t="s">
        <v>121</v>
      </c>
      <c r="Q1276" s="155" t="s">
        <v>121</v>
      </c>
      <c r="R1276" s="155" t="s">
        <v>121</v>
      </c>
      <c r="S1276" s="155" t="s">
        <v>11301</v>
      </c>
      <c r="T1276" s="155" t="s">
        <v>9315</v>
      </c>
      <c r="U1276" s="155" t="s">
        <v>9679</v>
      </c>
      <c r="V1276" s="155" t="s">
        <v>11299</v>
      </c>
      <c r="W1276" s="155" t="s">
        <v>9748</v>
      </c>
      <c r="X1276" s="155" t="s">
        <v>9281</v>
      </c>
      <c r="Y1276" s="155" t="s">
        <v>9709</v>
      </c>
      <c r="Z1276" s="155" t="s">
        <v>121</v>
      </c>
      <c r="AA1276" s="155" t="s">
        <v>121</v>
      </c>
      <c r="AB1276" s="155" t="s">
        <v>121</v>
      </c>
      <c r="AC1276" s="155" t="s">
        <v>121</v>
      </c>
      <c r="AD1276" s="155" t="s">
        <v>121</v>
      </c>
      <c r="AE1276" s="155" t="s">
        <v>121</v>
      </c>
      <c r="AF1276" s="155" t="s">
        <v>121</v>
      </c>
    </row>
    <row r="1277" spans="1:32" hidden="1">
      <c r="A1277" s="155"/>
      <c r="B1277" s="155" t="s">
        <v>228</v>
      </c>
      <c r="C1277" s="155" t="s">
        <v>1605</v>
      </c>
      <c r="D1277" s="155" t="s">
        <v>9287</v>
      </c>
      <c r="E1277" s="155" t="s">
        <v>276</v>
      </c>
      <c r="F1277" s="155" t="s">
        <v>230</v>
      </c>
      <c r="G1277" s="155" t="s">
        <v>231</v>
      </c>
      <c r="H1277" s="155" t="s">
        <v>154</v>
      </c>
      <c r="I1277" s="155" t="s">
        <v>232</v>
      </c>
      <c r="J1277" s="155" t="s">
        <v>233</v>
      </c>
      <c r="K1277" s="155" t="s">
        <v>107</v>
      </c>
      <c r="L1277" s="155" t="s">
        <v>121</v>
      </c>
      <c r="M1277" s="155" t="s">
        <v>121</v>
      </c>
      <c r="N1277" s="155" t="s">
        <v>121</v>
      </c>
      <c r="O1277" s="155" t="s">
        <v>121</v>
      </c>
      <c r="P1277" s="155" t="s">
        <v>121</v>
      </c>
      <c r="Q1277" s="155" t="s">
        <v>121</v>
      </c>
      <c r="R1277" s="155" t="s">
        <v>121</v>
      </c>
      <c r="S1277" s="155" t="s">
        <v>11300</v>
      </c>
      <c r="T1277" s="155" t="s">
        <v>9511</v>
      </c>
      <c r="U1277" s="155" t="s">
        <v>9600</v>
      </c>
      <c r="V1277" s="155" t="s">
        <v>11299</v>
      </c>
      <c r="W1277" s="155" t="s">
        <v>9743</v>
      </c>
      <c r="X1277" s="155" t="s">
        <v>121</v>
      </c>
      <c r="Y1277" s="155" t="s">
        <v>9709</v>
      </c>
      <c r="Z1277" s="155" t="s">
        <v>121</v>
      </c>
      <c r="AA1277" s="155" t="s">
        <v>121</v>
      </c>
      <c r="AB1277" s="155" t="s">
        <v>121</v>
      </c>
      <c r="AC1277" s="155" t="s">
        <v>121</v>
      </c>
      <c r="AD1277" s="155" t="s">
        <v>121</v>
      </c>
      <c r="AE1277" s="155" t="s">
        <v>121</v>
      </c>
      <c r="AF1277" s="155" t="s">
        <v>121</v>
      </c>
    </row>
    <row r="1278" spans="1:32" hidden="1">
      <c r="A1278" s="155"/>
      <c r="B1278" s="155" t="s">
        <v>165</v>
      </c>
      <c r="C1278" s="155" t="s">
        <v>6730</v>
      </c>
      <c r="D1278" s="155" t="s">
        <v>9287</v>
      </c>
      <c r="E1278" s="155" t="s">
        <v>161</v>
      </c>
      <c r="F1278" s="155" t="s">
        <v>168</v>
      </c>
      <c r="G1278" s="155" t="s">
        <v>169</v>
      </c>
      <c r="H1278" s="155" t="s">
        <v>154</v>
      </c>
      <c r="I1278" s="155" t="s">
        <v>170</v>
      </c>
      <c r="J1278" s="155" t="s">
        <v>171</v>
      </c>
      <c r="K1278" s="155" t="s">
        <v>175</v>
      </c>
      <c r="L1278" s="155" t="s">
        <v>121</v>
      </c>
      <c r="M1278" s="155" t="s">
        <v>121</v>
      </c>
      <c r="N1278" s="155" t="s">
        <v>121</v>
      </c>
      <c r="O1278" s="155" t="s">
        <v>121</v>
      </c>
      <c r="P1278" s="155" t="s">
        <v>121</v>
      </c>
      <c r="Q1278" s="155" t="s">
        <v>121</v>
      </c>
      <c r="R1278" s="155" t="s">
        <v>121</v>
      </c>
      <c r="S1278" s="155" t="s">
        <v>11298</v>
      </c>
      <c r="T1278" s="155" t="s">
        <v>9403</v>
      </c>
      <c r="U1278" s="155" t="s">
        <v>9679</v>
      </c>
      <c r="V1278" s="155" t="s">
        <v>11297</v>
      </c>
      <c r="W1278" s="155" t="s">
        <v>9710</v>
      </c>
      <c r="X1278" s="155" t="s">
        <v>9281</v>
      </c>
      <c r="Y1278" s="155" t="s">
        <v>9709</v>
      </c>
      <c r="Z1278" s="155" t="s">
        <v>121</v>
      </c>
      <c r="AA1278" s="155" t="s">
        <v>121</v>
      </c>
      <c r="AB1278" s="155" t="s">
        <v>121</v>
      </c>
      <c r="AC1278" s="155" t="s">
        <v>121</v>
      </c>
      <c r="AD1278" s="155" t="s">
        <v>121</v>
      </c>
      <c r="AE1278" s="155" t="s">
        <v>121</v>
      </c>
      <c r="AF1278" s="155" t="s">
        <v>121</v>
      </c>
    </row>
    <row r="1279" spans="1:32" hidden="1">
      <c r="A1279" s="155"/>
      <c r="B1279" s="155" t="s">
        <v>409</v>
      </c>
      <c r="C1279" s="155" t="s">
        <v>3582</v>
      </c>
      <c r="D1279" s="155" t="s">
        <v>9287</v>
      </c>
      <c r="E1279" s="155" t="s">
        <v>151</v>
      </c>
      <c r="F1279" s="155" t="s">
        <v>411</v>
      </c>
      <c r="G1279" s="155" t="s">
        <v>412</v>
      </c>
      <c r="H1279" s="155" t="s">
        <v>154</v>
      </c>
      <c r="I1279" s="155" t="s">
        <v>413</v>
      </c>
      <c r="J1279" s="155" t="s">
        <v>412</v>
      </c>
      <c r="K1279" s="155" t="s">
        <v>107</v>
      </c>
      <c r="L1279" s="155" t="s">
        <v>121</v>
      </c>
      <c r="M1279" s="155" t="s">
        <v>121</v>
      </c>
      <c r="N1279" s="155" t="s">
        <v>121</v>
      </c>
      <c r="O1279" s="155" t="s">
        <v>121</v>
      </c>
      <c r="P1279" s="155" t="s">
        <v>121</v>
      </c>
      <c r="Q1279" s="155" t="s">
        <v>121</v>
      </c>
      <c r="R1279" s="155" t="s">
        <v>121</v>
      </c>
      <c r="S1279" s="155" t="s">
        <v>11296</v>
      </c>
      <c r="T1279" s="155" t="s">
        <v>9488</v>
      </c>
      <c r="U1279" s="155" t="s">
        <v>9652</v>
      </c>
      <c r="V1279" s="155" t="s">
        <v>11295</v>
      </c>
      <c r="W1279" s="155" t="s">
        <v>9743</v>
      </c>
      <c r="X1279" s="155" t="s">
        <v>121</v>
      </c>
      <c r="Y1279" s="155" t="s">
        <v>9709</v>
      </c>
      <c r="Z1279" s="155" t="s">
        <v>121</v>
      </c>
      <c r="AA1279" s="155" t="s">
        <v>121</v>
      </c>
      <c r="AB1279" s="155" t="s">
        <v>121</v>
      </c>
      <c r="AC1279" s="155" t="s">
        <v>121</v>
      </c>
      <c r="AD1279" s="155" t="s">
        <v>121</v>
      </c>
      <c r="AE1279" s="155" t="s">
        <v>121</v>
      </c>
      <c r="AF1279" s="155" t="s">
        <v>121</v>
      </c>
    </row>
    <row r="1280" spans="1:32" hidden="1">
      <c r="A1280" s="155"/>
      <c r="B1280" s="155" t="s">
        <v>1547</v>
      </c>
      <c r="C1280" s="155" t="s">
        <v>2421</v>
      </c>
      <c r="D1280" s="155" t="s">
        <v>9287</v>
      </c>
      <c r="E1280" s="155" t="s">
        <v>151</v>
      </c>
      <c r="F1280" s="155" t="s">
        <v>1549</v>
      </c>
      <c r="G1280" s="155" t="s">
        <v>1550</v>
      </c>
      <c r="H1280" s="155" t="s">
        <v>154</v>
      </c>
      <c r="I1280" s="155" t="s">
        <v>232</v>
      </c>
      <c r="J1280" s="155" t="s">
        <v>1551</v>
      </c>
      <c r="K1280" s="155" t="s">
        <v>234</v>
      </c>
      <c r="L1280" s="155" t="s">
        <v>121</v>
      </c>
      <c r="M1280" s="155" t="s">
        <v>121</v>
      </c>
      <c r="N1280" s="155" t="s">
        <v>121</v>
      </c>
      <c r="O1280" s="155" t="s">
        <v>121</v>
      </c>
      <c r="P1280" s="155" t="s">
        <v>121</v>
      </c>
      <c r="Q1280" s="155" t="s">
        <v>121</v>
      </c>
      <c r="R1280" s="155" t="s">
        <v>121</v>
      </c>
      <c r="S1280" s="155" t="s">
        <v>11294</v>
      </c>
      <c r="T1280" s="155" t="s">
        <v>9382</v>
      </c>
      <c r="U1280" s="155" t="s">
        <v>9299</v>
      </c>
      <c r="V1280" s="155" t="s">
        <v>11293</v>
      </c>
      <c r="W1280" s="155" t="s">
        <v>9716</v>
      </c>
      <c r="X1280" s="155" t="s">
        <v>9281</v>
      </c>
      <c r="Y1280" s="155" t="s">
        <v>9715</v>
      </c>
      <c r="Z1280" s="155" t="s">
        <v>121</v>
      </c>
      <c r="AA1280" s="155" t="s">
        <v>121</v>
      </c>
      <c r="AB1280" s="155" t="s">
        <v>121</v>
      </c>
      <c r="AC1280" s="155" t="s">
        <v>121</v>
      </c>
      <c r="AD1280" s="155" t="s">
        <v>121</v>
      </c>
      <c r="AE1280" s="155" t="s">
        <v>121</v>
      </c>
      <c r="AF1280" s="155" t="s">
        <v>121</v>
      </c>
    </row>
    <row r="1281" spans="1:32" hidden="1">
      <c r="A1281" s="155"/>
      <c r="B1281" s="155" t="s">
        <v>200</v>
      </c>
      <c r="C1281" s="155" t="s">
        <v>6938</v>
      </c>
      <c r="D1281" s="155" t="s">
        <v>9287</v>
      </c>
      <c r="E1281" s="155" t="s">
        <v>161</v>
      </c>
      <c r="F1281" s="155" t="s">
        <v>202</v>
      </c>
      <c r="G1281" s="155" t="s">
        <v>203</v>
      </c>
      <c r="H1281" s="155" t="s">
        <v>308</v>
      </c>
      <c r="I1281" s="155" t="s">
        <v>204</v>
      </c>
      <c r="J1281" s="155" t="s">
        <v>205</v>
      </c>
      <c r="K1281" s="155" t="s">
        <v>175</v>
      </c>
      <c r="L1281" s="155" t="s">
        <v>121</v>
      </c>
      <c r="M1281" s="155" t="s">
        <v>121</v>
      </c>
      <c r="N1281" s="155" t="s">
        <v>121</v>
      </c>
      <c r="O1281" s="155" t="s">
        <v>121</v>
      </c>
      <c r="P1281" s="155" t="s">
        <v>121</v>
      </c>
      <c r="Q1281" s="155" t="s">
        <v>121</v>
      </c>
      <c r="R1281" s="155" t="s">
        <v>121</v>
      </c>
      <c r="S1281" s="155" t="s">
        <v>11292</v>
      </c>
      <c r="T1281" s="155" t="s">
        <v>9310</v>
      </c>
      <c r="U1281" s="155" t="s">
        <v>9355</v>
      </c>
      <c r="V1281" s="155" t="s">
        <v>11291</v>
      </c>
      <c r="W1281" s="155" t="s">
        <v>10261</v>
      </c>
      <c r="X1281" s="155" t="s">
        <v>9281</v>
      </c>
      <c r="Y1281" s="155" t="s">
        <v>9788</v>
      </c>
      <c r="Z1281" s="155" t="s">
        <v>121</v>
      </c>
      <c r="AA1281" s="155" t="s">
        <v>121</v>
      </c>
      <c r="AB1281" s="155" t="s">
        <v>121</v>
      </c>
      <c r="AC1281" s="155" t="s">
        <v>121</v>
      </c>
      <c r="AD1281" s="155" t="s">
        <v>121</v>
      </c>
      <c r="AE1281" s="155" t="s">
        <v>121</v>
      </c>
      <c r="AF1281" s="155" t="s">
        <v>121</v>
      </c>
    </row>
    <row r="1282" spans="1:32" hidden="1">
      <c r="A1282" s="155"/>
      <c r="B1282" s="155" t="s">
        <v>148</v>
      </c>
      <c r="C1282" s="155" t="s">
        <v>3410</v>
      </c>
      <c r="D1282" s="155" t="s">
        <v>9287</v>
      </c>
      <c r="E1282" s="155" t="s">
        <v>151</v>
      </c>
      <c r="F1282" s="155" t="s">
        <v>152</v>
      </c>
      <c r="G1282" s="155" t="s">
        <v>153</v>
      </c>
      <c r="H1282" s="155" t="s">
        <v>154</v>
      </c>
      <c r="I1282" s="155" t="s">
        <v>155</v>
      </c>
      <c r="J1282" s="155" t="s">
        <v>156</v>
      </c>
      <c r="K1282" s="155" t="s">
        <v>107</v>
      </c>
      <c r="L1282" s="155" t="s">
        <v>121</v>
      </c>
      <c r="M1282" s="155" t="s">
        <v>121</v>
      </c>
      <c r="N1282" s="155" t="s">
        <v>121</v>
      </c>
      <c r="O1282" s="155" t="s">
        <v>121</v>
      </c>
      <c r="P1282" s="155" t="s">
        <v>121</v>
      </c>
      <c r="Q1282" s="155" t="s">
        <v>121</v>
      </c>
      <c r="R1282" s="155" t="s">
        <v>121</v>
      </c>
      <c r="S1282" s="155" t="s">
        <v>11290</v>
      </c>
      <c r="T1282" s="155" t="s">
        <v>9324</v>
      </c>
      <c r="U1282" s="155" t="s">
        <v>9409</v>
      </c>
      <c r="V1282" s="155" t="s">
        <v>11288</v>
      </c>
      <c r="W1282" s="155" t="s">
        <v>9716</v>
      </c>
      <c r="X1282" s="155" t="s">
        <v>9281</v>
      </c>
      <c r="Y1282" s="155" t="s">
        <v>9715</v>
      </c>
      <c r="Z1282" s="155" t="s">
        <v>121</v>
      </c>
      <c r="AA1282" s="155" t="s">
        <v>121</v>
      </c>
      <c r="AB1282" s="155" t="s">
        <v>121</v>
      </c>
      <c r="AC1282" s="155" t="s">
        <v>121</v>
      </c>
      <c r="AD1282" s="155" t="s">
        <v>121</v>
      </c>
      <c r="AE1282" s="155" t="s">
        <v>121</v>
      </c>
      <c r="AF1282" s="155" t="s">
        <v>121</v>
      </c>
    </row>
    <row r="1283" spans="1:32" hidden="1">
      <c r="A1283" s="155"/>
      <c r="B1283" s="155" t="s">
        <v>380</v>
      </c>
      <c r="C1283" s="155" t="s">
        <v>4748</v>
      </c>
      <c r="D1283" s="155" t="s">
        <v>9287</v>
      </c>
      <c r="E1283" s="155" t="s">
        <v>167</v>
      </c>
      <c r="F1283" s="155" t="s">
        <v>382</v>
      </c>
      <c r="G1283" s="155" t="s">
        <v>383</v>
      </c>
      <c r="H1283" s="155" t="s">
        <v>154</v>
      </c>
      <c r="I1283" s="155" t="s">
        <v>384</v>
      </c>
      <c r="J1283" s="155" t="s">
        <v>385</v>
      </c>
      <c r="K1283" s="155" t="s">
        <v>107</v>
      </c>
      <c r="L1283" s="155" t="s">
        <v>121</v>
      </c>
      <c r="M1283" s="155" t="s">
        <v>121</v>
      </c>
      <c r="N1283" s="155" t="s">
        <v>121</v>
      </c>
      <c r="O1283" s="155" t="s">
        <v>121</v>
      </c>
      <c r="P1283" s="155" t="s">
        <v>121</v>
      </c>
      <c r="Q1283" s="155" t="s">
        <v>121</v>
      </c>
      <c r="R1283" s="155" t="s">
        <v>121</v>
      </c>
      <c r="S1283" s="155" t="s">
        <v>11289</v>
      </c>
      <c r="T1283" s="155" t="s">
        <v>9460</v>
      </c>
      <c r="U1283" s="155" t="s">
        <v>9342</v>
      </c>
      <c r="V1283" s="155" t="s">
        <v>11288</v>
      </c>
      <c r="W1283" s="155" t="s">
        <v>9758</v>
      </c>
      <c r="X1283" s="155" t="s">
        <v>9281</v>
      </c>
      <c r="Y1283" s="155" t="s">
        <v>9504</v>
      </c>
      <c r="Z1283" s="155" t="s">
        <v>121</v>
      </c>
      <c r="AA1283" s="155" t="s">
        <v>121</v>
      </c>
      <c r="AB1283" s="155" t="s">
        <v>121</v>
      </c>
      <c r="AC1283" s="155" t="s">
        <v>121</v>
      </c>
      <c r="AD1283" s="155" t="s">
        <v>121</v>
      </c>
      <c r="AE1283" s="155" t="s">
        <v>121</v>
      </c>
      <c r="AF1283" s="155" t="s">
        <v>121</v>
      </c>
    </row>
    <row r="1284" spans="1:32" hidden="1">
      <c r="A1284" s="155"/>
      <c r="B1284" s="155" t="s">
        <v>775</v>
      </c>
      <c r="C1284" s="155" t="s">
        <v>6432</v>
      </c>
      <c r="D1284" s="155" t="s">
        <v>9287</v>
      </c>
      <c r="E1284" s="155" t="s">
        <v>161</v>
      </c>
      <c r="F1284" s="155" t="s">
        <v>777</v>
      </c>
      <c r="G1284" s="155" t="s">
        <v>778</v>
      </c>
      <c r="H1284" s="155" t="s">
        <v>154</v>
      </c>
      <c r="I1284" s="155" t="s">
        <v>269</v>
      </c>
      <c r="J1284" s="155" t="s">
        <v>779</v>
      </c>
      <c r="K1284" s="155" t="s">
        <v>175</v>
      </c>
      <c r="L1284" s="155" t="s">
        <v>121</v>
      </c>
      <c r="M1284" s="155" t="s">
        <v>121</v>
      </c>
      <c r="N1284" s="155" t="s">
        <v>121</v>
      </c>
      <c r="O1284" s="155" t="s">
        <v>121</v>
      </c>
      <c r="P1284" s="155" t="s">
        <v>121</v>
      </c>
      <c r="Q1284" s="155" t="s">
        <v>121</v>
      </c>
      <c r="R1284" s="155" t="s">
        <v>121</v>
      </c>
      <c r="S1284" s="155" t="s">
        <v>11287</v>
      </c>
      <c r="T1284" s="155" t="s">
        <v>9369</v>
      </c>
      <c r="U1284" s="155" t="s">
        <v>9924</v>
      </c>
      <c r="V1284" s="155" t="s">
        <v>11286</v>
      </c>
      <c r="W1284" s="155" t="s">
        <v>10241</v>
      </c>
      <c r="X1284" s="155" t="s">
        <v>9281</v>
      </c>
      <c r="Y1284" s="155" t="s">
        <v>9504</v>
      </c>
      <c r="Z1284" s="155" t="s">
        <v>121</v>
      </c>
      <c r="AA1284" s="155" t="s">
        <v>121</v>
      </c>
      <c r="AB1284" s="155" t="s">
        <v>121</v>
      </c>
      <c r="AC1284" s="155" t="s">
        <v>121</v>
      </c>
      <c r="AD1284" s="155" t="s">
        <v>121</v>
      </c>
      <c r="AE1284" s="155" t="s">
        <v>121</v>
      </c>
      <c r="AF1284" s="155" t="s">
        <v>121</v>
      </c>
    </row>
    <row r="1285" spans="1:32" hidden="1">
      <c r="A1285" s="155"/>
      <c r="B1285" s="155" t="s">
        <v>200</v>
      </c>
      <c r="C1285" s="155" t="s">
        <v>4868</v>
      </c>
      <c r="D1285" s="155" t="s">
        <v>9287</v>
      </c>
      <c r="E1285" s="155" t="s">
        <v>167</v>
      </c>
      <c r="F1285" s="155" t="s">
        <v>202</v>
      </c>
      <c r="G1285" s="155" t="s">
        <v>203</v>
      </c>
      <c r="H1285" s="155" t="s">
        <v>154</v>
      </c>
      <c r="I1285" s="155" t="s">
        <v>204</v>
      </c>
      <c r="J1285" s="155" t="s">
        <v>205</v>
      </c>
      <c r="K1285" s="155" t="s">
        <v>172</v>
      </c>
      <c r="L1285" s="155" t="s">
        <v>121</v>
      </c>
      <c r="M1285" s="155" t="s">
        <v>121</v>
      </c>
      <c r="N1285" s="155" t="s">
        <v>121</v>
      </c>
      <c r="O1285" s="155" t="s">
        <v>121</v>
      </c>
      <c r="P1285" s="155" t="s">
        <v>121</v>
      </c>
      <c r="Q1285" s="155" t="s">
        <v>121</v>
      </c>
      <c r="R1285" s="155" t="s">
        <v>121</v>
      </c>
      <c r="S1285" s="155" t="s">
        <v>11285</v>
      </c>
      <c r="T1285" s="155" t="s">
        <v>9414</v>
      </c>
      <c r="U1285" s="155" t="s">
        <v>9314</v>
      </c>
      <c r="V1285" s="155" t="s">
        <v>11284</v>
      </c>
      <c r="W1285" s="155" t="s">
        <v>9743</v>
      </c>
      <c r="X1285" s="155" t="s">
        <v>121</v>
      </c>
      <c r="Y1285" s="155" t="s">
        <v>9709</v>
      </c>
      <c r="Z1285" s="155" t="s">
        <v>121</v>
      </c>
      <c r="AA1285" s="155" t="s">
        <v>121</v>
      </c>
      <c r="AB1285" s="155" t="s">
        <v>121</v>
      </c>
      <c r="AC1285" s="155" t="s">
        <v>121</v>
      </c>
      <c r="AD1285" s="155" t="s">
        <v>121</v>
      </c>
      <c r="AE1285" s="155" t="s">
        <v>121</v>
      </c>
      <c r="AF1285" s="155" t="s">
        <v>121</v>
      </c>
    </row>
    <row r="1286" spans="1:32" hidden="1">
      <c r="A1286" s="155"/>
      <c r="B1286" s="155" t="s">
        <v>380</v>
      </c>
      <c r="C1286" s="155" t="s">
        <v>6444</v>
      </c>
      <c r="D1286" s="155" t="s">
        <v>9287</v>
      </c>
      <c r="E1286" s="155" t="s">
        <v>161</v>
      </c>
      <c r="F1286" s="155" t="s">
        <v>382</v>
      </c>
      <c r="G1286" s="155" t="s">
        <v>383</v>
      </c>
      <c r="H1286" s="155" t="s">
        <v>308</v>
      </c>
      <c r="I1286" s="155" t="s">
        <v>384</v>
      </c>
      <c r="J1286" s="155" t="s">
        <v>385</v>
      </c>
      <c r="K1286" s="155" t="s">
        <v>175</v>
      </c>
      <c r="L1286" s="155" t="s">
        <v>121</v>
      </c>
      <c r="M1286" s="155" t="s">
        <v>121</v>
      </c>
      <c r="N1286" s="155" t="s">
        <v>121</v>
      </c>
      <c r="O1286" s="155" t="s">
        <v>121</v>
      </c>
      <c r="P1286" s="155" t="s">
        <v>121</v>
      </c>
      <c r="Q1286" s="155" t="s">
        <v>121</v>
      </c>
      <c r="R1286" s="155" t="s">
        <v>121</v>
      </c>
      <c r="S1286" s="155" t="s">
        <v>11283</v>
      </c>
      <c r="T1286" s="155" t="s">
        <v>9394</v>
      </c>
      <c r="U1286" s="155" t="s">
        <v>9673</v>
      </c>
      <c r="V1286" s="155" t="s">
        <v>11282</v>
      </c>
      <c r="W1286" s="155" t="s">
        <v>9513</v>
      </c>
      <c r="X1286" s="155" t="s">
        <v>121</v>
      </c>
      <c r="Y1286" s="155" t="s">
        <v>9456</v>
      </c>
      <c r="Z1286" s="155" t="s">
        <v>121</v>
      </c>
      <c r="AA1286" s="155" t="s">
        <v>121</v>
      </c>
      <c r="AB1286" s="155" t="s">
        <v>121</v>
      </c>
      <c r="AC1286" s="155" t="s">
        <v>121</v>
      </c>
      <c r="AD1286" s="155" t="s">
        <v>121</v>
      </c>
      <c r="AE1286" s="155" t="s">
        <v>121</v>
      </c>
      <c r="AF1286" s="155" t="s">
        <v>121</v>
      </c>
    </row>
    <row r="1287" spans="1:32" hidden="1">
      <c r="A1287" s="155"/>
      <c r="B1287" s="155" t="s">
        <v>274</v>
      </c>
      <c r="C1287" s="155" t="s">
        <v>3156</v>
      </c>
      <c r="D1287" s="155" t="s">
        <v>9287</v>
      </c>
      <c r="E1287" s="155" t="s">
        <v>151</v>
      </c>
      <c r="F1287" s="155" t="s">
        <v>277</v>
      </c>
      <c r="G1287" s="155" t="s">
        <v>278</v>
      </c>
      <c r="H1287" s="155" t="s">
        <v>154</v>
      </c>
      <c r="I1287" s="155" t="s">
        <v>279</v>
      </c>
      <c r="J1287" s="155" t="s">
        <v>280</v>
      </c>
      <c r="K1287" s="155" t="s">
        <v>234</v>
      </c>
      <c r="L1287" s="155" t="s">
        <v>121</v>
      </c>
      <c r="M1287" s="155" t="s">
        <v>121</v>
      </c>
      <c r="N1287" s="155" t="s">
        <v>121</v>
      </c>
      <c r="O1287" s="155" t="s">
        <v>121</v>
      </c>
      <c r="P1287" s="155" t="s">
        <v>121</v>
      </c>
      <c r="Q1287" s="155" t="s">
        <v>121</v>
      </c>
      <c r="R1287" s="155" t="s">
        <v>121</v>
      </c>
      <c r="S1287" s="155" t="s">
        <v>11281</v>
      </c>
      <c r="T1287" s="155" t="s">
        <v>9397</v>
      </c>
      <c r="U1287" s="155" t="s">
        <v>10432</v>
      </c>
      <c r="V1287" s="155" t="s">
        <v>11280</v>
      </c>
      <c r="W1287" s="155" t="s">
        <v>9457</v>
      </c>
      <c r="X1287" s="155" t="s">
        <v>121</v>
      </c>
      <c r="Y1287" s="155" t="s">
        <v>9456</v>
      </c>
      <c r="Z1287" s="155" t="s">
        <v>121</v>
      </c>
      <c r="AA1287" s="155" t="s">
        <v>121</v>
      </c>
      <c r="AB1287" s="155" t="s">
        <v>121</v>
      </c>
      <c r="AC1287" s="155" t="s">
        <v>121</v>
      </c>
      <c r="AD1287" s="155" t="s">
        <v>121</v>
      </c>
      <c r="AE1287" s="155" t="s">
        <v>121</v>
      </c>
      <c r="AF1287" s="155" t="s">
        <v>121</v>
      </c>
    </row>
    <row r="1288" spans="1:32" hidden="1">
      <c r="A1288" s="155"/>
      <c r="B1288" s="155" t="s">
        <v>148</v>
      </c>
      <c r="C1288" s="155" t="s">
        <v>3533</v>
      </c>
      <c r="D1288" s="155" t="s">
        <v>9287</v>
      </c>
      <c r="E1288" s="155" t="s">
        <v>151</v>
      </c>
      <c r="F1288" s="155" t="s">
        <v>152</v>
      </c>
      <c r="G1288" s="155" t="s">
        <v>153</v>
      </c>
      <c r="H1288" s="155" t="s">
        <v>154</v>
      </c>
      <c r="I1288" s="155" t="s">
        <v>155</v>
      </c>
      <c r="J1288" s="155" t="s">
        <v>156</v>
      </c>
      <c r="K1288" s="155" t="s">
        <v>107</v>
      </c>
      <c r="L1288" s="155" t="s">
        <v>121</v>
      </c>
      <c r="M1288" s="155" t="s">
        <v>121</v>
      </c>
      <c r="N1288" s="155" t="s">
        <v>121</v>
      </c>
      <c r="O1288" s="155" t="s">
        <v>121</v>
      </c>
      <c r="P1288" s="155" t="s">
        <v>121</v>
      </c>
      <c r="Q1288" s="155" t="s">
        <v>121</v>
      </c>
      <c r="R1288" s="155" t="s">
        <v>121</v>
      </c>
      <c r="S1288" s="155" t="s">
        <v>11279</v>
      </c>
      <c r="T1288" s="155" t="s">
        <v>9339</v>
      </c>
      <c r="U1288" s="155" t="s">
        <v>9409</v>
      </c>
      <c r="V1288" s="155" t="s">
        <v>11278</v>
      </c>
      <c r="W1288" s="155" t="s">
        <v>9481</v>
      </c>
      <c r="X1288" s="155" t="s">
        <v>121</v>
      </c>
      <c r="Y1288" s="155" t="s">
        <v>9480</v>
      </c>
      <c r="Z1288" s="155" t="s">
        <v>121</v>
      </c>
      <c r="AA1288" s="155" t="s">
        <v>121</v>
      </c>
      <c r="AB1288" s="155" t="s">
        <v>121</v>
      </c>
      <c r="AC1288" s="155" t="s">
        <v>121</v>
      </c>
      <c r="AD1288" s="155" t="s">
        <v>121</v>
      </c>
      <c r="AE1288" s="155" t="s">
        <v>121</v>
      </c>
      <c r="AF1288" s="155" t="s">
        <v>121</v>
      </c>
    </row>
    <row r="1289" spans="1:32" hidden="1">
      <c r="A1289" s="155"/>
      <c r="B1289" s="155" t="s">
        <v>256</v>
      </c>
      <c r="C1289" s="155" t="s">
        <v>6587</v>
      </c>
      <c r="D1289" s="155" t="s">
        <v>9287</v>
      </c>
      <c r="E1289" s="155" t="s">
        <v>161</v>
      </c>
      <c r="F1289" s="155" t="s">
        <v>258</v>
      </c>
      <c r="G1289" s="155" t="s">
        <v>259</v>
      </c>
      <c r="H1289" s="155" t="s">
        <v>154</v>
      </c>
      <c r="I1289" s="155" t="s">
        <v>170</v>
      </c>
      <c r="J1289" s="155" t="s">
        <v>260</v>
      </c>
      <c r="K1289" s="155" t="s">
        <v>175</v>
      </c>
      <c r="L1289" s="155" t="s">
        <v>121</v>
      </c>
      <c r="M1289" s="155" t="s">
        <v>121</v>
      </c>
      <c r="N1289" s="155" t="s">
        <v>121</v>
      </c>
      <c r="O1289" s="155" t="s">
        <v>121</v>
      </c>
      <c r="P1289" s="155" t="s">
        <v>121</v>
      </c>
      <c r="Q1289" s="155" t="s">
        <v>121</v>
      </c>
      <c r="R1289" s="155" t="s">
        <v>121</v>
      </c>
      <c r="S1289" s="155" t="s">
        <v>11277</v>
      </c>
      <c r="T1289" s="155" t="s">
        <v>9319</v>
      </c>
      <c r="U1289" s="155" t="s">
        <v>9292</v>
      </c>
      <c r="V1289" s="155" t="s">
        <v>11276</v>
      </c>
      <c r="W1289" s="155" t="s">
        <v>9441</v>
      </c>
      <c r="X1289" s="155" t="s">
        <v>9281</v>
      </c>
      <c r="Y1289" s="155" t="s">
        <v>9456</v>
      </c>
      <c r="Z1289" s="155" t="s">
        <v>121</v>
      </c>
      <c r="AA1289" s="155" t="s">
        <v>121</v>
      </c>
      <c r="AB1289" s="155" t="s">
        <v>121</v>
      </c>
      <c r="AC1289" s="155" t="s">
        <v>121</v>
      </c>
      <c r="AD1289" s="155" t="s">
        <v>121</v>
      </c>
      <c r="AE1289" s="155" t="s">
        <v>121</v>
      </c>
      <c r="AF1289" s="155" t="s">
        <v>121</v>
      </c>
    </row>
    <row r="1290" spans="1:32" hidden="1">
      <c r="A1290" s="155"/>
      <c r="B1290" s="155" t="s">
        <v>858</v>
      </c>
      <c r="C1290" s="155" t="s">
        <v>7161</v>
      </c>
      <c r="D1290" s="155" t="s">
        <v>9287</v>
      </c>
      <c r="E1290" s="155" t="s">
        <v>161</v>
      </c>
      <c r="F1290" s="155" t="s">
        <v>860</v>
      </c>
      <c r="G1290" s="155" t="s">
        <v>861</v>
      </c>
      <c r="H1290" s="155" t="s">
        <v>154</v>
      </c>
      <c r="I1290" s="155" t="s">
        <v>862</v>
      </c>
      <c r="J1290" s="155" t="s">
        <v>863</v>
      </c>
      <c r="K1290" s="155" t="s">
        <v>175</v>
      </c>
      <c r="L1290" s="155" t="s">
        <v>121</v>
      </c>
      <c r="M1290" s="155" t="s">
        <v>121</v>
      </c>
      <c r="N1290" s="155" t="s">
        <v>121</v>
      </c>
      <c r="O1290" s="155" t="s">
        <v>121</v>
      </c>
      <c r="P1290" s="155" t="s">
        <v>121</v>
      </c>
      <c r="Q1290" s="155" t="s">
        <v>121</v>
      </c>
      <c r="R1290" s="155" t="s">
        <v>121</v>
      </c>
      <c r="S1290" s="155" t="s">
        <v>11275</v>
      </c>
      <c r="T1290" s="155" t="s">
        <v>9347</v>
      </c>
      <c r="U1290" s="155" t="s">
        <v>10978</v>
      </c>
      <c r="V1290" s="155" t="s">
        <v>11272</v>
      </c>
      <c r="W1290" s="155" t="s">
        <v>9441</v>
      </c>
      <c r="X1290" s="155" t="s">
        <v>9281</v>
      </c>
      <c r="Y1290" s="155" t="s">
        <v>9456</v>
      </c>
      <c r="Z1290" s="155" t="s">
        <v>121</v>
      </c>
      <c r="AA1290" s="155" t="s">
        <v>121</v>
      </c>
      <c r="AB1290" s="155" t="s">
        <v>121</v>
      </c>
      <c r="AC1290" s="155" t="s">
        <v>121</v>
      </c>
      <c r="AD1290" s="155" t="s">
        <v>121</v>
      </c>
      <c r="AE1290" s="155" t="s">
        <v>121</v>
      </c>
      <c r="AF1290" s="155" t="s">
        <v>121</v>
      </c>
    </row>
    <row r="1291" spans="1:32" hidden="1">
      <c r="A1291" s="155"/>
      <c r="B1291" s="155" t="s">
        <v>228</v>
      </c>
      <c r="C1291" s="155" t="s">
        <v>3388</v>
      </c>
      <c r="D1291" s="155" t="s">
        <v>9287</v>
      </c>
      <c r="E1291" s="155" t="s">
        <v>276</v>
      </c>
      <c r="F1291" s="155" t="s">
        <v>230</v>
      </c>
      <c r="G1291" s="155" t="s">
        <v>231</v>
      </c>
      <c r="H1291" s="155" t="s">
        <v>154</v>
      </c>
      <c r="I1291" s="155" t="s">
        <v>232</v>
      </c>
      <c r="J1291" s="155" t="s">
        <v>233</v>
      </c>
      <c r="K1291" s="155" t="s">
        <v>107</v>
      </c>
      <c r="L1291" s="155" t="s">
        <v>121</v>
      </c>
      <c r="M1291" s="155" t="s">
        <v>121</v>
      </c>
      <c r="N1291" s="155" t="s">
        <v>121</v>
      </c>
      <c r="O1291" s="155" t="s">
        <v>121</v>
      </c>
      <c r="P1291" s="155" t="s">
        <v>121</v>
      </c>
      <c r="Q1291" s="155" t="s">
        <v>121</v>
      </c>
      <c r="R1291" s="155" t="s">
        <v>121</v>
      </c>
      <c r="S1291" s="155" t="s">
        <v>11274</v>
      </c>
      <c r="T1291" s="155" t="s">
        <v>9356</v>
      </c>
      <c r="U1291" s="155" t="s">
        <v>9600</v>
      </c>
      <c r="V1291" s="155" t="s">
        <v>11272</v>
      </c>
      <c r="W1291" s="155" t="s">
        <v>9481</v>
      </c>
      <c r="X1291" s="155" t="s">
        <v>121</v>
      </c>
      <c r="Y1291" s="155" t="s">
        <v>9480</v>
      </c>
      <c r="Z1291" s="155" t="s">
        <v>121</v>
      </c>
      <c r="AA1291" s="155" t="s">
        <v>121</v>
      </c>
      <c r="AB1291" s="155" t="s">
        <v>121</v>
      </c>
      <c r="AC1291" s="155" t="s">
        <v>121</v>
      </c>
      <c r="AD1291" s="155" t="s">
        <v>121</v>
      </c>
      <c r="AE1291" s="155" t="s">
        <v>121</v>
      </c>
      <c r="AF1291" s="155" t="s">
        <v>121</v>
      </c>
    </row>
    <row r="1292" spans="1:32" hidden="1">
      <c r="A1292" s="155"/>
      <c r="B1292" s="155" t="s">
        <v>1083</v>
      </c>
      <c r="C1292" s="155" t="s">
        <v>4861</v>
      </c>
      <c r="D1292" s="155" t="s">
        <v>9287</v>
      </c>
      <c r="E1292" s="155" t="s">
        <v>167</v>
      </c>
      <c r="F1292" s="155" t="s">
        <v>777</v>
      </c>
      <c r="G1292" s="155" t="s">
        <v>1085</v>
      </c>
      <c r="H1292" s="155" t="s">
        <v>154</v>
      </c>
      <c r="I1292" s="155" t="s">
        <v>269</v>
      </c>
      <c r="J1292" s="155" t="s">
        <v>1086</v>
      </c>
      <c r="K1292" s="155" t="s">
        <v>107</v>
      </c>
      <c r="L1292" s="155" t="s">
        <v>121</v>
      </c>
      <c r="M1292" s="155" t="s">
        <v>121</v>
      </c>
      <c r="N1292" s="155" t="s">
        <v>121</v>
      </c>
      <c r="O1292" s="155" t="s">
        <v>121</v>
      </c>
      <c r="P1292" s="155" t="s">
        <v>121</v>
      </c>
      <c r="Q1292" s="155" t="s">
        <v>121</v>
      </c>
      <c r="R1292" s="155" t="s">
        <v>121</v>
      </c>
      <c r="S1292" s="155" t="s">
        <v>11273</v>
      </c>
      <c r="T1292" s="155" t="s">
        <v>9336</v>
      </c>
      <c r="U1292" s="155" t="s">
        <v>9384</v>
      </c>
      <c r="V1292" s="155" t="s">
        <v>11272</v>
      </c>
      <c r="W1292" s="155" t="s">
        <v>9513</v>
      </c>
      <c r="X1292" s="155" t="s">
        <v>121</v>
      </c>
      <c r="Y1292" s="155" t="s">
        <v>9456</v>
      </c>
      <c r="Z1292" s="155" t="s">
        <v>121</v>
      </c>
      <c r="AA1292" s="155" t="s">
        <v>121</v>
      </c>
      <c r="AB1292" s="155" t="s">
        <v>121</v>
      </c>
      <c r="AC1292" s="155" t="s">
        <v>121</v>
      </c>
      <c r="AD1292" s="155" t="s">
        <v>121</v>
      </c>
      <c r="AE1292" s="155" t="s">
        <v>121</v>
      </c>
      <c r="AF1292" s="155" t="s">
        <v>121</v>
      </c>
    </row>
    <row r="1293" spans="1:32" hidden="1">
      <c r="A1293" s="155"/>
      <c r="B1293" s="155" t="s">
        <v>165</v>
      </c>
      <c r="C1293" s="155" t="s">
        <v>6594</v>
      </c>
      <c r="D1293" s="155" t="s">
        <v>9287</v>
      </c>
      <c r="E1293" s="155" t="s">
        <v>161</v>
      </c>
      <c r="F1293" s="155" t="s">
        <v>168</v>
      </c>
      <c r="G1293" s="155" t="s">
        <v>169</v>
      </c>
      <c r="H1293" s="155" t="s">
        <v>154</v>
      </c>
      <c r="I1293" s="155" t="s">
        <v>170</v>
      </c>
      <c r="J1293" s="155" t="s">
        <v>171</v>
      </c>
      <c r="K1293" s="155" t="s">
        <v>175</v>
      </c>
      <c r="L1293" s="155" t="s">
        <v>121</v>
      </c>
      <c r="M1293" s="155" t="s">
        <v>121</v>
      </c>
      <c r="N1293" s="155" t="s">
        <v>121</v>
      </c>
      <c r="O1293" s="155" t="s">
        <v>121</v>
      </c>
      <c r="P1293" s="155" t="s">
        <v>121</v>
      </c>
      <c r="Q1293" s="155" t="s">
        <v>121</v>
      </c>
      <c r="R1293" s="155" t="s">
        <v>121</v>
      </c>
      <c r="S1293" s="155" t="s">
        <v>11271</v>
      </c>
      <c r="T1293" s="155" t="s">
        <v>9366</v>
      </c>
      <c r="U1293" s="155" t="s">
        <v>9679</v>
      </c>
      <c r="V1293" s="155" t="s">
        <v>11270</v>
      </c>
      <c r="W1293" s="155" t="s">
        <v>9464</v>
      </c>
      <c r="X1293" s="155" t="s">
        <v>121</v>
      </c>
      <c r="Y1293" s="155" t="s">
        <v>9463</v>
      </c>
      <c r="Z1293" s="155" t="s">
        <v>121</v>
      </c>
      <c r="AA1293" s="155" t="s">
        <v>121</v>
      </c>
      <c r="AB1293" s="155" t="s">
        <v>121</v>
      </c>
      <c r="AC1293" s="155" t="s">
        <v>121</v>
      </c>
      <c r="AD1293" s="155" t="s">
        <v>121</v>
      </c>
      <c r="AE1293" s="155" t="s">
        <v>121</v>
      </c>
      <c r="AF1293" s="155" t="s">
        <v>121</v>
      </c>
    </row>
    <row r="1294" spans="1:32" hidden="1">
      <c r="A1294" s="155"/>
      <c r="B1294" s="155" t="s">
        <v>380</v>
      </c>
      <c r="C1294" s="155" t="s">
        <v>6471</v>
      </c>
      <c r="D1294" s="155" t="s">
        <v>9287</v>
      </c>
      <c r="E1294" s="155" t="s">
        <v>161</v>
      </c>
      <c r="F1294" s="155" t="s">
        <v>382</v>
      </c>
      <c r="G1294" s="155" t="s">
        <v>383</v>
      </c>
      <c r="H1294" s="155" t="s">
        <v>154</v>
      </c>
      <c r="I1294" s="155" t="s">
        <v>384</v>
      </c>
      <c r="J1294" s="155" t="s">
        <v>385</v>
      </c>
      <c r="K1294" s="155" t="s">
        <v>175</v>
      </c>
      <c r="L1294" s="155" t="s">
        <v>121</v>
      </c>
      <c r="M1294" s="155" t="s">
        <v>121</v>
      </c>
      <c r="N1294" s="155" t="s">
        <v>121</v>
      </c>
      <c r="O1294" s="155" t="s">
        <v>121</v>
      </c>
      <c r="P1294" s="155" t="s">
        <v>121</v>
      </c>
      <c r="Q1294" s="155" t="s">
        <v>121</v>
      </c>
      <c r="R1294" s="155" t="s">
        <v>121</v>
      </c>
      <c r="S1294" s="155" t="s">
        <v>11269</v>
      </c>
      <c r="T1294" s="155" t="s">
        <v>9541</v>
      </c>
      <c r="U1294" s="155" t="s">
        <v>9673</v>
      </c>
      <c r="V1294" s="155" t="s">
        <v>11268</v>
      </c>
      <c r="W1294" s="155" t="s">
        <v>9481</v>
      </c>
      <c r="X1294" s="155" t="s">
        <v>121</v>
      </c>
      <c r="Y1294" s="155" t="s">
        <v>9480</v>
      </c>
      <c r="Z1294" s="155" t="s">
        <v>121</v>
      </c>
      <c r="AA1294" s="155" t="s">
        <v>121</v>
      </c>
      <c r="AB1294" s="155" t="s">
        <v>121</v>
      </c>
      <c r="AC1294" s="155" t="s">
        <v>121</v>
      </c>
      <c r="AD1294" s="155" t="s">
        <v>121</v>
      </c>
      <c r="AE1294" s="155" t="s">
        <v>121</v>
      </c>
      <c r="AF1294" s="155" t="s">
        <v>121</v>
      </c>
    </row>
    <row r="1295" spans="1:32" hidden="1">
      <c r="A1295" s="155"/>
      <c r="B1295" s="155" t="s">
        <v>148</v>
      </c>
      <c r="C1295" s="155" t="s">
        <v>7205</v>
      </c>
      <c r="D1295" s="155" t="s">
        <v>9287</v>
      </c>
      <c r="E1295" s="155" t="s">
        <v>161</v>
      </c>
      <c r="F1295" s="155" t="s">
        <v>152</v>
      </c>
      <c r="G1295" s="155" t="s">
        <v>153</v>
      </c>
      <c r="H1295" s="155" t="s">
        <v>154</v>
      </c>
      <c r="I1295" s="155" t="s">
        <v>155</v>
      </c>
      <c r="J1295" s="155" t="s">
        <v>156</v>
      </c>
      <c r="K1295" s="155" t="s">
        <v>175</v>
      </c>
      <c r="L1295" s="155" t="s">
        <v>121</v>
      </c>
      <c r="M1295" s="155" t="s">
        <v>121</v>
      </c>
      <c r="N1295" s="155" t="s">
        <v>121</v>
      </c>
      <c r="O1295" s="155" t="s">
        <v>121</v>
      </c>
      <c r="P1295" s="155" t="s">
        <v>121</v>
      </c>
      <c r="Q1295" s="155" t="s">
        <v>121</v>
      </c>
      <c r="R1295" s="155" t="s">
        <v>121</v>
      </c>
      <c r="S1295" s="155" t="s">
        <v>11267</v>
      </c>
      <c r="T1295" s="155" t="s">
        <v>9507</v>
      </c>
      <c r="U1295" s="155" t="s">
        <v>9284</v>
      </c>
      <c r="V1295" s="155" t="s">
        <v>11266</v>
      </c>
      <c r="W1295" s="155" t="s">
        <v>9505</v>
      </c>
      <c r="X1295" s="155" t="s">
        <v>121</v>
      </c>
      <c r="Y1295" s="155" t="s">
        <v>9504</v>
      </c>
      <c r="Z1295" s="155" t="s">
        <v>121</v>
      </c>
      <c r="AA1295" s="155" t="s">
        <v>121</v>
      </c>
      <c r="AB1295" s="155" t="s">
        <v>121</v>
      </c>
      <c r="AC1295" s="155" t="s">
        <v>121</v>
      </c>
      <c r="AD1295" s="155" t="s">
        <v>121</v>
      </c>
      <c r="AE1295" s="155" t="s">
        <v>121</v>
      </c>
      <c r="AF1295" s="155" t="s">
        <v>121</v>
      </c>
    </row>
    <row r="1296" spans="1:32" hidden="1">
      <c r="A1296" s="155"/>
      <c r="B1296" s="155" t="s">
        <v>165</v>
      </c>
      <c r="C1296" s="155" t="s">
        <v>7106</v>
      </c>
      <c r="D1296" s="155" t="s">
        <v>9287</v>
      </c>
      <c r="E1296" s="155" t="s">
        <v>161</v>
      </c>
      <c r="F1296" s="155" t="s">
        <v>168</v>
      </c>
      <c r="G1296" s="155" t="s">
        <v>169</v>
      </c>
      <c r="H1296" s="155" t="s">
        <v>154</v>
      </c>
      <c r="I1296" s="155" t="s">
        <v>170</v>
      </c>
      <c r="J1296" s="155" t="s">
        <v>171</v>
      </c>
      <c r="K1296" s="155" t="s">
        <v>175</v>
      </c>
      <c r="L1296" s="155" t="s">
        <v>121</v>
      </c>
      <c r="M1296" s="155" t="s">
        <v>121</v>
      </c>
      <c r="N1296" s="155" t="s">
        <v>121</v>
      </c>
      <c r="O1296" s="155" t="s">
        <v>121</v>
      </c>
      <c r="P1296" s="155" t="s">
        <v>121</v>
      </c>
      <c r="Q1296" s="155" t="s">
        <v>121</v>
      </c>
      <c r="R1296" s="155" t="s">
        <v>121</v>
      </c>
      <c r="S1296" s="155" t="s">
        <v>11265</v>
      </c>
      <c r="T1296" s="155" t="s">
        <v>9387</v>
      </c>
      <c r="U1296" s="155" t="s">
        <v>9679</v>
      </c>
      <c r="V1296" s="155" t="s">
        <v>11264</v>
      </c>
      <c r="W1296" s="155" t="s">
        <v>9457</v>
      </c>
      <c r="X1296" s="155" t="s">
        <v>121</v>
      </c>
      <c r="Y1296" s="155" t="s">
        <v>9456</v>
      </c>
      <c r="Z1296" s="155" t="s">
        <v>121</v>
      </c>
      <c r="AA1296" s="155" t="s">
        <v>121</v>
      </c>
      <c r="AB1296" s="155" t="s">
        <v>121</v>
      </c>
      <c r="AC1296" s="155" t="s">
        <v>121</v>
      </c>
      <c r="AD1296" s="155" t="s">
        <v>121</v>
      </c>
      <c r="AE1296" s="155" t="s">
        <v>121</v>
      </c>
      <c r="AF1296" s="155" t="s">
        <v>121</v>
      </c>
    </row>
    <row r="1297" spans="1:32" hidden="1">
      <c r="A1297" s="155"/>
      <c r="B1297" s="155" t="s">
        <v>256</v>
      </c>
      <c r="C1297" s="155" t="s">
        <v>6534</v>
      </c>
      <c r="D1297" s="155" t="s">
        <v>9287</v>
      </c>
      <c r="E1297" s="155" t="s">
        <v>161</v>
      </c>
      <c r="F1297" s="155" t="s">
        <v>258</v>
      </c>
      <c r="G1297" s="155" t="s">
        <v>259</v>
      </c>
      <c r="H1297" s="155" t="s">
        <v>154</v>
      </c>
      <c r="I1297" s="155" t="s">
        <v>170</v>
      </c>
      <c r="J1297" s="155" t="s">
        <v>260</v>
      </c>
      <c r="K1297" s="155" t="s">
        <v>175</v>
      </c>
      <c r="L1297" s="155" t="s">
        <v>121</v>
      </c>
      <c r="M1297" s="155" t="s">
        <v>121</v>
      </c>
      <c r="N1297" s="155" t="s">
        <v>121</v>
      </c>
      <c r="O1297" s="155" t="s">
        <v>121</v>
      </c>
      <c r="P1297" s="155" t="s">
        <v>121</v>
      </c>
      <c r="Q1297" s="155" t="s">
        <v>121</v>
      </c>
      <c r="R1297" s="155" t="s">
        <v>121</v>
      </c>
      <c r="S1297" s="155" t="s">
        <v>11263</v>
      </c>
      <c r="T1297" s="155" t="s">
        <v>9331</v>
      </c>
      <c r="U1297" s="155" t="s">
        <v>9292</v>
      </c>
      <c r="V1297" s="155" t="s">
        <v>11262</v>
      </c>
      <c r="W1297" s="155" t="s">
        <v>9493</v>
      </c>
      <c r="X1297" s="155" t="s">
        <v>121</v>
      </c>
      <c r="Y1297" s="155" t="s">
        <v>9480</v>
      </c>
      <c r="Z1297" s="155" t="s">
        <v>121</v>
      </c>
      <c r="AA1297" s="155" t="s">
        <v>121</v>
      </c>
      <c r="AB1297" s="155" t="s">
        <v>121</v>
      </c>
      <c r="AC1297" s="155" t="s">
        <v>121</v>
      </c>
      <c r="AD1297" s="155" t="s">
        <v>121</v>
      </c>
      <c r="AE1297" s="155" t="s">
        <v>121</v>
      </c>
      <c r="AF1297" s="155" t="s">
        <v>121</v>
      </c>
    </row>
    <row r="1298" spans="1:32" hidden="1">
      <c r="A1298" s="155"/>
      <c r="B1298" s="155" t="s">
        <v>200</v>
      </c>
      <c r="C1298" s="155" t="s">
        <v>4756</v>
      </c>
      <c r="D1298" s="155" t="s">
        <v>9287</v>
      </c>
      <c r="E1298" s="155" t="s">
        <v>167</v>
      </c>
      <c r="F1298" s="155" t="s">
        <v>202</v>
      </c>
      <c r="G1298" s="155" t="s">
        <v>203</v>
      </c>
      <c r="H1298" s="155" t="s">
        <v>154</v>
      </c>
      <c r="I1298" s="155" t="s">
        <v>204</v>
      </c>
      <c r="J1298" s="155" t="s">
        <v>205</v>
      </c>
      <c r="K1298" s="155" t="s">
        <v>172</v>
      </c>
      <c r="L1298" s="155" t="s">
        <v>121</v>
      </c>
      <c r="M1298" s="155" t="s">
        <v>121</v>
      </c>
      <c r="N1298" s="155" t="s">
        <v>121</v>
      </c>
      <c r="O1298" s="155" t="s">
        <v>121</v>
      </c>
      <c r="P1298" s="155" t="s">
        <v>121</v>
      </c>
      <c r="Q1298" s="155" t="s">
        <v>121</v>
      </c>
      <c r="R1298" s="155" t="s">
        <v>121</v>
      </c>
      <c r="S1298" s="155" t="s">
        <v>11261</v>
      </c>
      <c r="T1298" s="155" t="s">
        <v>9363</v>
      </c>
      <c r="U1298" s="155" t="s">
        <v>9314</v>
      </c>
      <c r="V1298" s="155" t="s">
        <v>11260</v>
      </c>
      <c r="W1298" s="155" t="s">
        <v>9513</v>
      </c>
      <c r="X1298" s="155" t="s">
        <v>121</v>
      </c>
      <c r="Y1298" s="155" t="s">
        <v>9456</v>
      </c>
      <c r="Z1298" s="155" t="s">
        <v>121</v>
      </c>
      <c r="AA1298" s="155" t="s">
        <v>121</v>
      </c>
      <c r="AB1298" s="155" t="s">
        <v>121</v>
      </c>
      <c r="AC1298" s="155" t="s">
        <v>121</v>
      </c>
      <c r="AD1298" s="155" t="s">
        <v>121</v>
      </c>
      <c r="AE1298" s="155" t="s">
        <v>121</v>
      </c>
      <c r="AF1298" s="155" t="s">
        <v>121</v>
      </c>
    </row>
    <row r="1299" spans="1:32" hidden="1">
      <c r="A1299" s="155"/>
      <c r="B1299" s="155" t="s">
        <v>380</v>
      </c>
      <c r="C1299" s="155" t="s">
        <v>6918</v>
      </c>
      <c r="D1299" s="155" t="s">
        <v>9287</v>
      </c>
      <c r="E1299" s="155" t="s">
        <v>161</v>
      </c>
      <c r="F1299" s="155" t="s">
        <v>382</v>
      </c>
      <c r="G1299" s="155" t="s">
        <v>383</v>
      </c>
      <c r="H1299" s="155" t="s">
        <v>154</v>
      </c>
      <c r="I1299" s="155" t="s">
        <v>384</v>
      </c>
      <c r="J1299" s="155" t="s">
        <v>385</v>
      </c>
      <c r="K1299" s="155" t="s">
        <v>175</v>
      </c>
      <c r="L1299" s="155" t="s">
        <v>121</v>
      </c>
      <c r="M1299" s="155" t="s">
        <v>121</v>
      </c>
      <c r="N1299" s="155" t="s">
        <v>121</v>
      </c>
      <c r="O1299" s="155" t="s">
        <v>121</v>
      </c>
      <c r="P1299" s="155" t="s">
        <v>121</v>
      </c>
      <c r="Q1299" s="155" t="s">
        <v>121</v>
      </c>
      <c r="R1299" s="155" t="s">
        <v>121</v>
      </c>
      <c r="S1299" s="155" t="s">
        <v>11259</v>
      </c>
      <c r="T1299" s="155" t="s">
        <v>9431</v>
      </c>
      <c r="U1299" s="155" t="s">
        <v>9673</v>
      </c>
      <c r="V1299" s="155" t="s">
        <v>5866</v>
      </c>
      <c r="W1299" s="155" t="s">
        <v>9521</v>
      </c>
      <c r="X1299" s="155" t="s">
        <v>121</v>
      </c>
      <c r="Y1299" s="155" t="s">
        <v>9480</v>
      </c>
      <c r="Z1299" s="155" t="s">
        <v>121</v>
      </c>
      <c r="AA1299" s="155" t="s">
        <v>121</v>
      </c>
      <c r="AB1299" s="155" t="s">
        <v>121</v>
      </c>
      <c r="AC1299" s="155" t="s">
        <v>121</v>
      </c>
      <c r="AD1299" s="155" t="s">
        <v>121</v>
      </c>
      <c r="AE1299" s="155" t="s">
        <v>121</v>
      </c>
      <c r="AF1299" s="155" t="s">
        <v>121</v>
      </c>
    </row>
    <row r="1300" spans="1:32" hidden="1">
      <c r="A1300" s="155"/>
      <c r="B1300" s="155" t="s">
        <v>775</v>
      </c>
      <c r="C1300" s="155" t="s">
        <v>6703</v>
      </c>
      <c r="D1300" s="155" t="s">
        <v>9287</v>
      </c>
      <c r="E1300" s="155" t="s">
        <v>161</v>
      </c>
      <c r="F1300" s="155" t="s">
        <v>777</v>
      </c>
      <c r="G1300" s="155" t="s">
        <v>778</v>
      </c>
      <c r="H1300" s="155" t="s">
        <v>154</v>
      </c>
      <c r="I1300" s="155" t="s">
        <v>269</v>
      </c>
      <c r="J1300" s="155" t="s">
        <v>779</v>
      </c>
      <c r="K1300" s="155" t="s">
        <v>175</v>
      </c>
      <c r="L1300" s="155" t="s">
        <v>121</v>
      </c>
      <c r="M1300" s="155" t="s">
        <v>121</v>
      </c>
      <c r="N1300" s="155" t="s">
        <v>121</v>
      </c>
      <c r="O1300" s="155" t="s">
        <v>121</v>
      </c>
      <c r="P1300" s="155" t="s">
        <v>121</v>
      </c>
      <c r="Q1300" s="155" t="s">
        <v>121</v>
      </c>
      <c r="R1300" s="155" t="s">
        <v>121</v>
      </c>
      <c r="S1300" s="155" t="s">
        <v>11258</v>
      </c>
      <c r="T1300" s="155" t="s">
        <v>9305</v>
      </c>
      <c r="U1300" s="155" t="s">
        <v>9924</v>
      </c>
      <c r="V1300" s="155" t="s">
        <v>11254</v>
      </c>
      <c r="W1300" s="155" t="s">
        <v>9521</v>
      </c>
      <c r="X1300" s="155" t="s">
        <v>121</v>
      </c>
      <c r="Y1300" s="155" t="s">
        <v>9480</v>
      </c>
      <c r="Z1300" s="155" t="s">
        <v>121</v>
      </c>
      <c r="AA1300" s="155" t="s">
        <v>121</v>
      </c>
      <c r="AB1300" s="155" t="s">
        <v>121</v>
      </c>
      <c r="AC1300" s="155" t="s">
        <v>121</v>
      </c>
      <c r="AD1300" s="155" t="s">
        <v>121</v>
      </c>
      <c r="AE1300" s="155" t="s">
        <v>121</v>
      </c>
      <c r="AF1300" s="155" t="s">
        <v>121</v>
      </c>
    </row>
    <row r="1301" spans="1:32" hidden="1">
      <c r="A1301" s="155"/>
      <c r="B1301" s="155" t="s">
        <v>775</v>
      </c>
      <c r="C1301" s="155" t="s">
        <v>6984</v>
      </c>
      <c r="D1301" s="155" t="s">
        <v>9287</v>
      </c>
      <c r="E1301" s="155" t="s">
        <v>161</v>
      </c>
      <c r="F1301" s="155" t="s">
        <v>777</v>
      </c>
      <c r="G1301" s="155" t="s">
        <v>778</v>
      </c>
      <c r="H1301" s="155" t="s">
        <v>154</v>
      </c>
      <c r="I1301" s="155" t="s">
        <v>269</v>
      </c>
      <c r="J1301" s="155" t="s">
        <v>779</v>
      </c>
      <c r="K1301" s="155" t="s">
        <v>175</v>
      </c>
      <c r="L1301" s="155" t="s">
        <v>121</v>
      </c>
      <c r="M1301" s="155" t="s">
        <v>121</v>
      </c>
      <c r="N1301" s="155" t="s">
        <v>121</v>
      </c>
      <c r="O1301" s="155" t="s">
        <v>121</v>
      </c>
      <c r="P1301" s="155" t="s">
        <v>121</v>
      </c>
      <c r="Q1301" s="155" t="s">
        <v>121</v>
      </c>
      <c r="R1301" s="155" t="s">
        <v>121</v>
      </c>
      <c r="S1301" s="155" t="s">
        <v>11257</v>
      </c>
      <c r="T1301" s="155" t="s">
        <v>9293</v>
      </c>
      <c r="U1301" s="155" t="s">
        <v>9924</v>
      </c>
      <c r="V1301" s="155" t="s">
        <v>11256</v>
      </c>
      <c r="W1301" s="155" t="s">
        <v>9441</v>
      </c>
      <c r="X1301" s="155" t="s">
        <v>9281</v>
      </c>
      <c r="Y1301" s="155" t="s">
        <v>9456</v>
      </c>
      <c r="Z1301" s="155" t="s">
        <v>121</v>
      </c>
      <c r="AA1301" s="155" t="s">
        <v>121</v>
      </c>
      <c r="AB1301" s="155" t="s">
        <v>121</v>
      </c>
      <c r="AC1301" s="155" t="s">
        <v>121</v>
      </c>
      <c r="AD1301" s="155" t="s">
        <v>121</v>
      </c>
      <c r="AE1301" s="155" t="s">
        <v>121</v>
      </c>
      <c r="AF1301" s="155" t="s">
        <v>121</v>
      </c>
    </row>
    <row r="1302" spans="1:32" hidden="1">
      <c r="A1302" s="155"/>
      <c r="B1302" s="155" t="s">
        <v>165</v>
      </c>
      <c r="C1302" s="155" t="s">
        <v>6462</v>
      </c>
      <c r="D1302" s="155" t="s">
        <v>9287</v>
      </c>
      <c r="E1302" s="155" t="s">
        <v>161</v>
      </c>
      <c r="F1302" s="155" t="s">
        <v>168</v>
      </c>
      <c r="G1302" s="155" t="s">
        <v>169</v>
      </c>
      <c r="H1302" s="155" t="s">
        <v>154</v>
      </c>
      <c r="I1302" s="155" t="s">
        <v>170</v>
      </c>
      <c r="J1302" s="155" t="s">
        <v>171</v>
      </c>
      <c r="K1302" s="155" t="s">
        <v>175</v>
      </c>
      <c r="L1302" s="155" t="s">
        <v>121</v>
      </c>
      <c r="M1302" s="155" t="s">
        <v>121</v>
      </c>
      <c r="N1302" s="155" t="s">
        <v>121</v>
      </c>
      <c r="O1302" s="155" t="s">
        <v>121</v>
      </c>
      <c r="P1302" s="155" t="s">
        <v>121</v>
      </c>
      <c r="Q1302" s="155" t="s">
        <v>121</v>
      </c>
      <c r="R1302" s="155" t="s">
        <v>121</v>
      </c>
      <c r="S1302" s="155" t="s">
        <v>11255</v>
      </c>
      <c r="T1302" s="155" t="s">
        <v>9511</v>
      </c>
      <c r="U1302" s="155" t="s">
        <v>9679</v>
      </c>
      <c r="V1302" s="155" t="s">
        <v>11254</v>
      </c>
      <c r="W1302" s="155" t="s">
        <v>9486</v>
      </c>
      <c r="X1302" s="155" t="s">
        <v>9281</v>
      </c>
      <c r="Y1302" s="155" t="s">
        <v>9456</v>
      </c>
      <c r="Z1302" s="155" t="s">
        <v>121</v>
      </c>
      <c r="AA1302" s="155" t="s">
        <v>121</v>
      </c>
      <c r="AB1302" s="155" t="s">
        <v>121</v>
      </c>
      <c r="AC1302" s="155" t="s">
        <v>121</v>
      </c>
      <c r="AD1302" s="155" t="s">
        <v>121</v>
      </c>
      <c r="AE1302" s="155" t="s">
        <v>121</v>
      </c>
      <c r="AF1302" s="155" t="s">
        <v>121</v>
      </c>
    </row>
    <row r="1303" spans="1:32" hidden="1">
      <c r="A1303" s="155"/>
      <c r="B1303" s="155" t="s">
        <v>256</v>
      </c>
      <c r="C1303" s="155" t="s">
        <v>6681</v>
      </c>
      <c r="D1303" s="155" t="s">
        <v>9287</v>
      </c>
      <c r="E1303" s="155" t="s">
        <v>161</v>
      </c>
      <c r="F1303" s="155" t="s">
        <v>258</v>
      </c>
      <c r="G1303" s="155" t="s">
        <v>259</v>
      </c>
      <c r="H1303" s="155" t="s">
        <v>154</v>
      </c>
      <c r="I1303" s="155" t="s">
        <v>170</v>
      </c>
      <c r="J1303" s="155" t="s">
        <v>260</v>
      </c>
      <c r="K1303" s="155" t="s">
        <v>175</v>
      </c>
      <c r="L1303" s="155" t="s">
        <v>121</v>
      </c>
      <c r="M1303" s="155" t="s">
        <v>121</v>
      </c>
      <c r="N1303" s="155" t="s">
        <v>121</v>
      </c>
      <c r="O1303" s="155" t="s">
        <v>121</v>
      </c>
      <c r="P1303" s="155" t="s">
        <v>121</v>
      </c>
      <c r="Q1303" s="155" t="s">
        <v>121</v>
      </c>
      <c r="R1303" s="155" t="s">
        <v>121</v>
      </c>
      <c r="S1303" s="155" t="s">
        <v>11253</v>
      </c>
      <c r="T1303" s="155" t="s">
        <v>9379</v>
      </c>
      <c r="U1303" s="155" t="s">
        <v>9292</v>
      </c>
      <c r="V1303" s="155" t="s">
        <v>11252</v>
      </c>
      <c r="W1303" s="155" t="s">
        <v>9290</v>
      </c>
      <c r="X1303" s="155" t="s">
        <v>9281</v>
      </c>
      <c r="Y1303" s="155" t="s">
        <v>9480</v>
      </c>
      <c r="Z1303" s="155" t="s">
        <v>121</v>
      </c>
      <c r="AA1303" s="155" t="s">
        <v>121</v>
      </c>
      <c r="AB1303" s="155" t="s">
        <v>121</v>
      </c>
      <c r="AC1303" s="155" t="s">
        <v>121</v>
      </c>
      <c r="AD1303" s="155" t="s">
        <v>121</v>
      </c>
      <c r="AE1303" s="155" t="s">
        <v>121</v>
      </c>
      <c r="AF1303" s="155" t="s">
        <v>121</v>
      </c>
    </row>
    <row r="1304" spans="1:32" hidden="1">
      <c r="A1304" s="155"/>
      <c r="B1304" s="155" t="s">
        <v>265</v>
      </c>
      <c r="C1304" s="155" t="s">
        <v>4716</v>
      </c>
      <c r="D1304" s="155" t="s">
        <v>9287</v>
      </c>
      <c r="E1304" s="155" t="s">
        <v>167</v>
      </c>
      <c r="F1304" s="155" t="s">
        <v>267</v>
      </c>
      <c r="G1304" s="155" t="s">
        <v>268</v>
      </c>
      <c r="H1304" s="155" t="s">
        <v>154</v>
      </c>
      <c r="I1304" s="155" t="s">
        <v>269</v>
      </c>
      <c r="J1304" s="155" t="s">
        <v>270</v>
      </c>
      <c r="K1304" s="155" t="s">
        <v>107</v>
      </c>
      <c r="L1304" s="155" t="s">
        <v>121</v>
      </c>
      <c r="M1304" s="155" t="s">
        <v>121</v>
      </c>
      <c r="N1304" s="155" t="s">
        <v>121</v>
      </c>
      <c r="O1304" s="155" t="s">
        <v>121</v>
      </c>
      <c r="P1304" s="155" t="s">
        <v>121</v>
      </c>
      <c r="Q1304" s="155" t="s">
        <v>121</v>
      </c>
      <c r="R1304" s="155" t="s">
        <v>121</v>
      </c>
      <c r="S1304" s="155" t="s">
        <v>11251</v>
      </c>
      <c r="T1304" s="155" t="s">
        <v>9403</v>
      </c>
      <c r="U1304" s="155" t="s">
        <v>9517</v>
      </c>
      <c r="V1304" s="155" t="s">
        <v>11250</v>
      </c>
      <c r="W1304" s="155" t="s">
        <v>9513</v>
      </c>
      <c r="X1304" s="155" t="s">
        <v>121</v>
      </c>
      <c r="Y1304" s="155" t="s">
        <v>9456</v>
      </c>
      <c r="Z1304" s="155" t="s">
        <v>121</v>
      </c>
      <c r="AA1304" s="155" t="s">
        <v>121</v>
      </c>
      <c r="AB1304" s="155" t="s">
        <v>121</v>
      </c>
      <c r="AC1304" s="155" t="s">
        <v>121</v>
      </c>
      <c r="AD1304" s="155" t="s">
        <v>121</v>
      </c>
      <c r="AE1304" s="155" t="s">
        <v>121</v>
      </c>
      <c r="AF1304" s="155" t="s">
        <v>121</v>
      </c>
    </row>
    <row r="1305" spans="1:32" hidden="1">
      <c r="A1305" s="155"/>
      <c r="B1305" s="155" t="s">
        <v>228</v>
      </c>
      <c r="C1305" s="155" t="s">
        <v>2320</v>
      </c>
      <c r="D1305" s="155" t="s">
        <v>9287</v>
      </c>
      <c r="E1305" s="155" t="s">
        <v>151</v>
      </c>
      <c r="F1305" s="155" t="s">
        <v>230</v>
      </c>
      <c r="G1305" s="155" t="s">
        <v>231</v>
      </c>
      <c r="H1305" s="155" t="s">
        <v>154</v>
      </c>
      <c r="I1305" s="155" t="s">
        <v>232</v>
      </c>
      <c r="J1305" s="155" t="s">
        <v>233</v>
      </c>
      <c r="K1305" s="155" t="s">
        <v>234</v>
      </c>
      <c r="L1305" s="155" t="s">
        <v>121</v>
      </c>
      <c r="M1305" s="155" t="s">
        <v>121</v>
      </c>
      <c r="N1305" s="155" t="s">
        <v>121</v>
      </c>
      <c r="O1305" s="155" t="s">
        <v>121</v>
      </c>
      <c r="P1305" s="155" t="s">
        <v>121</v>
      </c>
      <c r="Q1305" s="155" t="s">
        <v>121</v>
      </c>
      <c r="R1305" s="155" t="s">
        <v>121</v>
      </c>
      <c r="S1305" s="155" t="s">
        <v>11249</v>
      </c>
      <c r="T1305" s="155" t="s">
        <v>9300</v>
      </c>
      <c r="U1305" s="155" t="s">
        <v>10512</v>
      </c>
      <c r="V1305" s="155" t="s">
        <v>11247</v>
      </c>
      <c r="W1305" s="155" t="s">
        <v>9493</v>
      </c>
      <c r="X1305" s="155" t="s">
        <v>121</v>
      </c>
      <c r="Y1305" s="155" t="s">
        <v>9480</v>
      </c>
      <c r="Z1305" s="155" t="s">
        <v>121</v>
      </c>
      <c r="AA1305" s="155" t="s">
        <v>121</v>
      </c>
      <c r="AB1305" s="155" t="s">
        <v>121</v>
      </c>
      <c r="AC1305" s="155" t="s">
        <v>121</v>
      </c>
      <c r="AD1305" s="155" t="s">
        <v>121</v>
      </c>
      <c r="AE1305" s="155" t="s">
        <v>121</v>
      </c>
      <c r="AF1305" s="155" t="s">
        <v>121</v>
      </c>
    </row>
    <row r="1306" spans="1:32" hidden="1">
      <c r="A1306" s="155"/>
      <c r="B1306" s="155" t="s">
        <v>380</v>
      </c>
      <c r="C1306" s="155" t="s">
        <v>6957</v>
      </c>
      <c r="D1306" s="155" t="s">
        <v>9287</v>
      </c>
      <c r="E1306" s="155" t="s">
        <v>161</v>
      </c>
      <c r="F1306" s="155" t="s">
        <v>382</v>
      </c>
      <c r="G1306" s="155" t="s">
        <v>383</v>
      </c>
      <c r="H1306" s="155" t="s">
        <v>154</v>
      </c>
      <c r="I1306" s="155" t="s">
        <v>384</v>
      </c>
      <c r="J1306" s="155" t="s">
        <v>385</v>
      </c>
      <c r="K1306" s="155" t="s">
        <v>175</v>
      </c>
      <c r="L1306" s="155" t="s">
        <v>121</v>
      </c>
      <c r="M1306" s="155" t="s">
        <v>121</v>
      </c>
      <c r="N1306" s="155" t="s">
        <v>121</v>
      </c>
      <c r="O1306" s="155" t="s">
        <v>121</v>
      </c>
      <c r="P1306" s="155" t="s">
        <v>121</v>
      </c>
      <c r="Q1306" s="155" t="s">
        <v>121</v>
      </c>
      <c r="R1306" s="155" t="s">
        <v>121</v>
      </c>
      <c r="S1306" s="155" t="s">
        <v>11248</v>
      </c>
      <c r="T1306" s="155" t="s">
        <v>9343</v>
      </c>
      <c r="U1306" s="155" t="s">
        <v>9673</v>
      </c>
      <c r="V1306" s="155" t="s">
        <v>11247</v>
      </c>
      <c r="W1306" s="155" t="s">
        <v>9493</v>
      </c>
      <c r="X1306" s="155" t="s">
        <v>121</v>
      </c>
      <c r="Y1306" s="155" t="s">
        <v>9480</v>
      </c>
      <c r="Z1306" s="155" t="s">
        <v>121</v>
      </c>
      <c r="AA1306" s="155" t="s">
        <v>121</v>
      </c>
      <c r="AB1306" s="155" t="s">
        <v>121</v>
      </c>
      <c r="AC1306" s="155" t="s">
        <v>121</v>
      </c>
      <c r="AD1306" s="155" t="s">
        <v>121</v>
      </c>
      <c r="AE1306" s="155" t="s">
        <v>121</v>
      </c>
      <c r="AF1306" s="155" t="s">
        <v>121</v>
      </c>
    </row>
    <row r="1307" spans="1:32" hidden="1">
      <c r="A1307" s="155"/>
      <c r="B1307" s="155" t="s">
        <v>1083</v>
      </c>
      <c r="C1307" s="155" t="s">
        <v>4897</v>
      </c>
      <c r="D1307" s="155" t="s">
        <v>9287</v>
      </c>
      <c r="E1307" s="155" t="s">
        <v>167</v>
      </c>
      <c r="F1307" s="155" t="s">
        <v>777</v>
      </c>
      <c r="G1307" s="155" t="s">
        <v>1085</v>
      </c>
      <c r="H1307" s="155" t="s">
        <v>154</v>
      </c>
      <c r="I1307" s="155" t="s">
        <v>269</v>
      </c>
      <c r="J1307" s="155" t="s">
        <v>1086</v>
      </c>
      <c r="K1307" s="155" t="s">
        <v>107</v>
      </c>
      <c r="L1307" s="155" t="s">
        <v>121</v>
      </c>
      <c r="M1307" s="155" t="s">
        <v>121</v>
      </c>
      <c r="N1307" s="155" t="s">
        <v>121</v>
      </c>
      <c r="O1307" s="155" t="s">
        <v>121</v>
      </c>
      <c r="P1307" s="155" t="s">
        <v>121</v>
      </c>
      <c r="Q1307" s="155" t="s">
        <v>121</v>
      </c>
      <c r="R1307" s="155" t="s">
        <v>121</v>
      </c>
      <c r="S1307" s="155" t="s">
        <v>11246</v>
      </c>
      <c r="T1307" s="155" t="s">
        <v>9376</v>
      </c>
      <c r="U1307" s="155" t="s">
        <v>9384</v>
      </c>
      <c r="V1307" s="155" t="s">
        <v>11245</v>
      </c>
      <c r="W1307" s="155" t="s">
        <v>9464</v>
      </c>
      <c r="X1307" s="155" t="s">
        <v>121</v>
      </c>
      <c r="Y1307" s="155" t="s">
        <v>9463</v>
      </c>
      <c r="Z1307" s="155" t="s">
        <v>121</v>
      </c>
      <c r="AA1307" s="155" t="s">
        <v>121</v>
      </c>
      <c r="AB1307" s="155" t="s">
        <v>121</v>
      </c>
      <c r="AC1307" s="155" t="s">
        <v>121</v>
      </c>
      <c r="AD1307" s="155" t="s">
        <v>121</v>
      </c>
      <c r="AE1307" s="155" t="s">
        <v>121</v>
      </c>
      <c r="AF1307" s="155" t="s">
        <v>121</v>
      </c>
    </row>
    <row r="1308" spans="1:32" hidden="1">
      <c r="A1308" s="155"/>
      <c r="B1308" s="155" t="s">
        <v>775</v>
      </c>
      <c r="C1308" s="155" t="s">
        <v>5033</v>
      </c>
      <c r="D1308" s="155" t="s">
        <v>9287</v>
      </c>
      <c r="E1308" s="155" t="s">
        <v>167</v>
      </c>
      <c r="F1308" s="155" t="s">
        <v>777</v>
      </c>
      <c r="G1308" s="155" t="s">
        <v>778</v>
      </c>
      <c r="H1308" s="155" t="s">
        <v>214</v>
      </c>
      <c r="I1308" s="155" t="s">
        <v>269</v>
      </c>
      <c r="J1308" s="155" t="s">
        <v>779</v>
      </c>
      <c r="K1308" s="155" t="s">
        <v>107</v>
      </c>
      <c r="L1308" s="155" t="s">
        <v>121</v>
      </c>
      <c r="M1308" s="155" t="s">
        <v>121</v>
      </c>
      <c r="N1308" s="155" t="s">
        <v>121</v>
      </c>
      <c r="O1308" s="155" t="s">
        <v>121</v>
      </c>
      <c r="P1308" s="155" t="s">
        <v>121</v>
      </c>
      <c r="Q1308" s="155" t="s">
        <v>121</v>
      </c>
      <c r="R1308" s="155" t="s">
        <v>121</v>
      </c>
      <c r="S1308" s="155" t="s">
        <v>11244</v>
      </c>
      <c r="T1308" s="155" t="s">
        <v>9328</v>
      </c>
      <c r="U1308" s="155" t="s">
        <v>9384</v>
      </c>
      <c r="V1308" s="155" t="s">
        <v>11243</v>
      </c>
      <c r="W1308" s="155" t="s">
        <v>9290</v>
      </c>
      <c r="X1308" s="155" t="s">
        <v>9281</v>
      </c>
      <c r="Y1308" s="155" t="s">
        <v>9480</v>
      </c>
      <c r="Z1308" s="155" t="s">
        <v>121</v>
      </c>
      <c r="AA1308" s="155" t="s">
        <v>121</v>
      </c>
      <c r="AB1308" s="155" t="s">
        <v>121</v>
      </c>
      <c r="AC1308" s="155" t="s">
        <v>121</v>
      </c>
      <c r="AD1308" s="155" t="s">
        <v>121</v>
      </c>
      <c r="AE1308" s="155" t="s">
        <v>121</v>
      </c>
      <c r="AF1308" s="155" t="s">
        <v>121</v>
      </c>
    </row>
    <row r="1309" spans="1:32" hidden="1">
      <c r="A1309" s="155"/>
      <c r="B1309" s="155" t="s">
        <v>165</v>
      </c>
      <c r="C1309" s="155" t="s">
        <v>5395</v>
      </c>
      <c r="D1309" s="155" t="s">
        <v>9287</v>
      </c>
      <c r="E1309" s="155" t="s">
        <v>167</v>
      </c>
      <c r="F1309" s="155" t="s">
        <v>168</v>
      </c>
      <c r="G1309" s="155" t="s">
        <v>169</v>
      </c>
      <c r="H1309" s="155" t="s">
        <v>154</v>
      </c>
      <c r="I1309" s="155" t="s">
        <v>170</v>
      </c>
      <c r="J1309" s="155" t="s">
        <v>171</v>
      </c>
      <c r="K1309" s="155" t="s">
        <v>172</v>
      </c>
      <c r="L1309" s="155" t="s">
        <v>121</v>
      </c>
      <c r="M1309" s="155" t="s">
        <v>121</v>
      </c>
      <c r="N1309" s="155" t="s">
        <v>121</v>
      </c>
      <c r="O1309" s="155" t="s">
        <v>121</v>
      </c>
      <c r="P1309" s="155" t="s">
        <v>121</v>
      </c>
      <c r="Q1309" s="155" t="s">
        <v>121</v>
      </c>
      <c r="R1309" s="155" t="s">
        <v>121</v>
      </c>
      <c r="S1309" s="155" t="s">
        <v>11242</v>
      </c>
      <c r="T1309" s="155" t="s">
        <v>9394</v>
      </c>
      <c r="U1309" s="155" t="s">
        <v>9524</v>
      </c>
      <c r="V1309" s="155" t="s">
        <v>5902</v>
      </c>
      <c r="W1309" s="155" t="s">
        <v>9513</v>
      </c>
      <c r="X1309" s="155" t="s">
        <v>121</v>
      </c>
      <c r="Y1309" s="155" t="s">
        <v>9456</v>
      </c>
      <c r="Z1309" s="155" t="s">
        <v>121</v>
      </c>
      <c r="AA1309" s="155" t="s">
        <v>121</v>
      </c>
      <c r="AB1309" s="155" t="s">
        <v>121</v>
      </c>
      <c r="AC1309" s="155" t="s">
        <v>121</v>
      </c>
      <c r="AD1309" s="155" t="s">
        <v>121</v>
      </c>
      <c r="AE1309" s="155" t="s">
        <v>121</v>
      </c>
      <c r="AF1309" s="155" t="s">
        <v>121</v>
      </c>
    </row>
    <row r="1310" spans="1:32" hidden="1">
      <c r="A1310" s="155"/>
      <c r="B1310" s="155" t="s">
        <v>380</v>
      </c>
      <c r="C1310" s="155" t="s">
        <v>6773</v>
      </c>
      <c r="D1310" s="155" t="s">
        <v>9287</v>
      </c>
      <c r="E1310" s="155" t="s">
        <v>161</v>
      </c>
      <c r="F1310" s="155" t="s">
        <v>382</v>
      </c>
      <c r="G1310" s="155" t="s">
        <v>383</v>
      </c>
      <c r="H1310" s="155" t="s">
        <v>154</v>
      </c>
      <c r="I1310" s="155" t="s">
        <v>384</v>
      </c>
      <c r="J1310" s="155" t="s">
        <v>385</v>
      </c>
      <c r="K1310" s="155" t="s">
        <v>175</v>
      </c>
      <c r="L1310" s="155" t="s">
        <v>121</v>
      </c>
      <c r="M1310" s="155" t="s">
        <v>121</v>
      </c>
      <c r="N1310" s="155" t="s">
        <v>121</v>
      </c>
      <c r="O1310" s="155" t="s">
        <v>121</v>
      </c>
      <c r="P1310" s="155" t="s">
        <v>121</v>
      </c>
      <c r="Q1310" s="155" t="s">
        <v>121</v>
      </c>
      <c r="R1310" s="155" t="s">
        <v>121</v>
      </c>
      <c r="S1310" s="155" t="s">
        <v>11241</v>
      </c>
      <c r="T1310" s="155" t="s">
        <v>9352</v>
      </c>
      <c r="U1310" s="155" t="s">
        <v>9673</v>
      </c>
      <c r="V1310" s="155" t="s">
        <v>11240</v>
      </c>
      <c r="W1310" s="155" t="s">
        <v>9457</v>
      </c>
      <c r="X1310" s="155" t="s">
        <v>121</v>
      </c>
      <c r="Y1310" s="155" t="s">
        <v>9456</v>
      </c>
      <c r="Z1310" s="155" t="s">
        <v>121</v>
      </c>
      <c r="AA1310" s="155" t="s">
        <v>121</v>
      </c>
      <c r="AB1310" s="155" t="s">
        <v>121</v>
      </c>
      <c r="AC1310" s="155" t="s">
        <v>121</v>
      </c>
      <c r="AD1310" s="155" t="s">
        <v>121</v>
      </c>
      <c r="AE1310" s="155" t="s">
        <v>121</v>
      </c>
      <c r="AF1310" s="155" t="s">
        <v>121</v>
      </c>
    </row>
    <row r="1311" spans="1:32" hidden="1">
      <c r="A1311" s="155"/>
      <c r="B1311" s="155" t="s">
        <v>775</v>
      </c>
      <c r="C1311" s="155" t="s">
        <v>5388</v>
      </c>
      <c r="D1311" s="155" t="s">
        <v>9287</v>
      </c>
      <c r="E1311" s="155" t="s">
        <v>167</v>
      </c>
      <c r="F1311" s="155" t="s">
        <v>777</v>
      </c>
      <c r="G1311" s="155" t="s">
        <v>778</v>
      </c>
      <c r="H1311" s="155" t="s">
        <v>154</v>
      </c>
      <c r="I1311" s="155" t="s">
        <v>269</v>
      </c>
      <c r="J1311" s="155" t="s">
        <v>779</v>
      </c>
      <c r="K1311" s="155" t="s">
        <v>107</v>
      </c>
      <c r="L1311" s="155" t="s">
        <v>121</v>
      </c>
      <c r="M1311" s="155" t="s">
        <v>121</v>
      </c>
      <c r="N1311" s="155" t="s">
        <v>121</v>
      </c>
      <c r="O1311" s="155" t="s">
        <v>121</v>
      </c>
      <c r="P1311" s="155" t="s">
        <v>121</v>
      </c>
      <c r="Q1311" s="155" t="s">
        <v>121</v>
      </c>
      <c r="R1311" s="155" t="s">
        <v>121</v>
      </c>
      <c r="S1311" s="155" t="s">
        <v>11239</v>
      </c>
      <c r="T1311" s="155" t="s">
        <v>9390</v>
      </c>
      <c r="U1311" s="155" t="s">
        <v>9384</v>
      </c>
      <c r="V1311" s="155" t="s">
        <v>11238</v>
      </c>
      <c r="W1311" s="155" t="s">
        <v>9493</v>
      </c>
      <c r="X1311" s="155" t="s">
        <v>121</v>
      </c>
      <c r="Y1311" s="155" t="s">
        <v>9480</v>
      </c>
      <c r="Z1311" s="155" t="s">
        <v>121</v>
      </c>
      <c r="AA1311" s="155" t="s">
        <v>121</v>
      </c>
      <c r="AB1311" s="155" t="s">
        <v>121</v>
      </c>
      <c r="AC1311" s="155" t="s">
        <v>121</v>
      </c>
      <c r="AD1311" s="155" t="s">
        <v>121</v>
      </c>
      <c r="AE1311" s="155" t="s">
        <v>121</v>
      </c>
      <c r="AF1311" s="155" t="s">
        <v>121</v>
      </c>
    </row>
    <row r="1312" spans="1:32" hidden="1">
      <c r="A1312" s="155"/>
      <c r="B1312" s="155" t="s">
        <v>380</v>
      </c>
      <c r="C1312" s="155" t="s">
        <v>6675</v>
      </c>
      <c r="D1312" s="155" t="s">
        <v>9287</v>
      </c>
      <c r="E1312" s="155" t="s">
        <v>161</v>
      </c>
      <c r="F1312" s="155" t="s">
        <v>382</v>
      </c>
      <c r="G1312" s="155" t="s">
        <v>383</v>
      </c>
      <c r="H1312" s="155" t="s">
        <v>154</v>
      </c>
      <c r="I1312" s="155" t="s">
        <v>384</v>
      </c>
      <c r="J1312" s="155" t="s">
        <v>385</v>
      </c>
      <c r="K1312" s="155" t="s">
        <v>175</v>
      </c>
      <c r="L1312" s="155" t="s">
        <v>121</v>
      </c>
      <c r="M1312" s="155" t="s">
        <v>121</v>
      </c>
      <c r="N1312" s="155" t="s">
        <v>121</v>
      </c>
      <c r="O1312" s="155" t="s">
        <v>121</v>
      </c>
      <c r="P1312" s="155" t="s">
        <v>121</v>
      </c>
      <c r="Q1312" s="155" t="s">
        <v>121</v>
      </c>
      <c r="R1312" s="155" t="s">
        <v>121</v>
      </c>
      <c r="S1312" s="155" t="s">
        <v>11237</v>
      </c>
      <c r="T1312" s="155" t="s">
        <v>9466</v>
      </c>
      <c r="U1312" s="155" t="s">
        <v>9673</v>
      </c>
      <c r="V1312" s="155" t="s">
        <v>11236</v>
      </c>
      <c r="W1312" s="155" t="s">
        <v>9464</v>
      </c>
      <c r="X1312" s="155" t="s">
        <v>121</v>
      </c>
      <c r="Y1312" s="155" t="s">
        <v>9463</v>
      </c>
      <c r="Z1312" s="155" t="s">
        <v>121</v>
      </c>
      <c r="AA1312" s="155" t="s">
        <v>121</v>
      </c>
      <c r="AB1312" s="155" t="s">
        <v>121</v>
      </c>
      <c r="AC1312" s="155" t="s">
        <v>121</v>
      </c>
      <c r="AD1312" s="155" t="s">
        <v>121</v>
      </c>
      <c r="AE1312" s="155" t="s">
        <v>121</v>
      </c>
      <c r="AF1312" s="155" t="s">
        <v>121</v>
      </c>
    </row>
    <row r="1313" spans="1:32" hidden="1">
      <c r="A1313" s="155"/>
      <c r="B1313" s="155" t="s">
        <v>775</v>
      </c>
      <c r="C1313" s="155" t="s">
        <v>6709</v>
      </c>
      <c r="D1313" s="155" t="s">
        <v>9287</v>
      </c>
      <c r="E1313" s="155" t="s">
        <v>161</v>
      </c>
      <c r="F1313" s="155" t="s">
        <v>777</v>
      </c>
      <c r="G1313" s="155" t="s">
        <v>778</v>
      </c>
      <c r="H1313" s="155" t="s">
        <v>154</v>
      </c>
      <c r="I1313" s="155" t="s">
        <v>269</v>
      </c>
      <c r="J1313" s="155" t="s">
        <v>779</v>
      </c>
      <c r="K1313" s="155" t="s">
        <v>175</v>
      </c>
      <c r="L1313" s="155" t="s">
        <v>121</v>
      </c>
      <c r="M1313" s="155" t="s">
        <v>121</v>
      </c>
      <c r="N1313" s="155" t="s">
        <v>121</v>
      </c>
      <c r="O1313" s="155" t="s">
        <v>121</v>
      </c>
      <c r="P1313" s="155" t="s">
        <v>121</v>
      </c>
      <c r="Q1313" s="155" t="s">
        <v>121</v>
      </c>
      <c r="R1313" s="155" t="s">
        <v>121</v>
      </c>
      <c r="S1313" s="155" t="s">
        <v>11235</v>
      </c>
      <c r="T1313" s="155" t="s">
        <v>9427</v>
      </c>
      <c r="U1313" s="155" t="s">
        <v>9924</v>
      </c>
      <c r="V1313" s="155" t="s">
        <v>11234</v>
      </c>
      <c r="W1313" s="155" t="s">
        <v>9521</v>
      </c>
      <c r="X1313" s="155" t="s">
        <v>121</v>
      </c>
      <c r="Y1313" s="155" t="s">
        <v>9480</v>
      </c>
      <c r="Z1313" s="155" t="s">
        <v>121</v>
      </c>
      <c r="AA1313" s="155" t="s">
        <v>121</v>
      </c>
      <c r="AB1313" s="155" t="s">
        <v>121</v>
      </c>
      <c r="AC1313" s="155" t="s">
        <v>121</v>
      </c>
      <c r="AD1313" s="155" t="s">
        <v>121</v>
      </c>
      <c r="AE1313" s="155" t="s">
        <v>121</v>
      </c>
      <c r="AF1313" s="155" t="s">
        <v>121</v>
      </c>
    </row>
    <row r="1314" spans="1:32" hidden="1">
      <c r="A1314" s="155"/>
      <c r="B1314" s="155" t="s">
        <v>200</v>
      </c>
      <c r="C1314" s="155" t="s">
        <v>6973</v>
      </c>
      <c r="D1314" s="155" t="s">
        <v>9287</v>
      </c>
      <c r="E1314" s="155" t="s">
        <v>161</v>
      </c>
      <c r="F1314" s="155" t="s">
        <v>202</v>
      </c>
      <c r="G1314" s="155" t="s">
        <v>203</v>
      </c>
      <c r="H1314" s="155" t="s">
        <v>154</v>
      </c>
      <c r="I1314" s="155" t="s">
        <v>204</v>
      </c>
      <c r="J1314" s="155" t="s">
        <v>205</v>
      </c>
      <c r="K1314" s="155" t="s">
        <v>175</v>
      </c>
      <c r="L1314" s="155" t="s">
        <v>121</v>
      </c>
      <c r="M1314" s="155" t="s">
        <v>121</v>
      </c>
      <c r="N1314" s="155" t="s">
        <v>121</v>
      </c>
      <c r="O1314" s="155" t="s">
        <v>121</v>
      </c>
      <c r="P1314" s="155" t="s">
        <v>121</v>
      </c>
      <c r="Q1314" s="155" t="s">
        <v>121</v>
      </c>
      <c r="R1314" s="155" t="s">
        <v>121</v>
      </c>
      <c r="S1314" s="155" t="s">
        <v>11233</v>
      </c>
      <c r="T1314" s="155" t="s">
        <v>9310</v>
      </c>
      <c r="U1314" s="155" t="s">
        <v>9355</v>
      </c>
      <c r="V1314" s="155" t="s">
        <v>11232</v>
      </c>
      <c r="W1314" s="155" t="s">
        <v>9481</v>
      </c>
      <c r="X1314" s="155" t="s">
        <v>121</v>
      </c>
      <c r="Y1314" s="155" t="s">
        <v>9480</v>
      </c>
      <c r="Z1314" s="155" t="s">
        <v>121</v>
      </c>
      <c r="AA1314" s="155" t="s">
        <v>121</v>
      </c>
      <c r="AB1314" s="155" t="s">
        <v>121</v>
      </c>
      <c r="AC1314" s="155" t="s">
        <v>121</v>
      </c>
      <c r="AD1314" s="155" t="s">
        <v>121</v>
      </c>
      <c r="AE1314" s="155" t="s">
        <v>121</v>
      </c>
      <c r="AF1314" s="155" t="s">
        <v>121</v>
      </c>
    </row>
    <row r="1315" spans="1:32" hidden="1">
      <c r="A1315" s="155"/>
      <c r="B1315" s="155" t="s">
        <v>380</v>
      </c>
      <c r="C1315" s="155" t="s">
        <v>6869</v>
      </c>
      <c r="D1315" s="155" t="s">
        <v>9287</v>
      </c>
      <c r="E1315" s="155" t="s">
        <v>161</v>
      </c>
      <c r="F1315" s="155" t="s">
        <v>382</v>
      </c>
      <c r="G1315" s="155" t="s">
        <v>383</v>
      </c>
      <c r="H1315" s="155" t="s">
        <v>154</v>
      </c>
      <c r="I1315" s="155" t="s">
        <v>384</v>
      </c>
      <c r="J1315" s="155" t="s">
        <v>385</v>
      </c>
      <c r="K1315" s="155" t="s">
        <v>175</v>
      </c>
      <c r="L1315" s="155" t="s">
        <v>121</v>
      </c>
      <c r="M1315" s="155" t="s">
        <v>121</v>
      </c>
      <c r="N1315" s="155" t="s">
        <v>121</v>
      </c>
      <c r="O1315" s="155" t="s">
        <v>121</v>
      </c>
      <c r="P1315" s="155" t="s">
        <v>121</v>
      </c>
      <c r="Q1315" s="155" t="s">
        <v>121</v>
      </c>
      <c r="R1315" s="155" t="s">
        <v>121</v>
      </c>
      <c r="S1315" s="155" t="s">
        <v>11231</v>
      </c>
      <c r="T1315" s="155" t="s">
        <v>9315</v>
      </c>
      <c r="U1315" s="155" t="s">
        <v>9673</v>
      </c>
      <c r="V1315" s="155" t="s">
        <v>11230</v>
      </c>
      <c r="W1315" s="155" t="s">
        <v>9441</v>
      </c>
      <c r="X1315" s="155" t="s">
        <v>9281</v>
      </c>
      <c r="Y1315" s="155" t="s">
        <v>9456</v>
      </c>
      <c r="Z1315" s="155" t="s">
        <v>121</v>
      </c>
      <c r="AA1315" s="155" t="s">
        <v>121</v>
      </c>
      <c r="AB1315" s="155" t="s">
        <v>121</v>
      </c>
      <c r="AC1315" s="155" t="s">
        <v>121</v>
      </c>
      <c r="AD1315" s="155" t="s">
        <v>121</v>
      </c>
      <c r="AE1315" s="155" t="s">
        <v>121</v>
      </c>
      <c r="AF1315" s="155" t="s">
        <v>121</v>
      </c>
    </row>
    <row r="1316" spans="1:32" hidden="1">
      <c r="A1316" s="155"/>
      <c r="B1316" s="155" t="s">
        <v>148</v>
      </c>
      <c r="C1316" s="155" t="s">
        <v>7226</v>
      </c>
      <c r="D1316" s="155" t="s">
        <v>9287</v>
      </c>
      <c r="E1316" s="155" t="s">
        <v>161</v>
      </c>
      <c r="F1316" s="155" t="s">
        <v>152</v>
      </c>
      <c r="G1316" s="155" t="s">
        <v>153</v>
      </c>
      <c r="H1316" s="155" t="s">
        <v>154</v>
      </c>
      <c r="I1316" s="155" t="s">
        <v>155</v>
      </c>
      <c r="J1316" s="155" t="s">
        <v>156</v>
      </c>
      <c r="K1316" s="155" t="s">
        <v>175</v>
      </c>
      <c r="L1316" s="155" t="s">
        <v>121</v>
      </c>
      <c r="M1316" s="155" t="s">
        <v>121</v>
      </c>
      <c r="N1316" s="155" t="s">
        <v>121</v>
      </c>
      <c r="O1316" s="155" t="s">
        <v>121</v>
      </c>
      <c r="P1316" s="155" t="s">
        <v>121</v>
      </c>
      <c r="Q1316" s="155" t="s">
        <v>121</v>
      </c>
      <c r="R1316" s="155" t="s">
        <v>121</v>
      </c>
      <c r="S1316" s="155" t="s">
        <v>11229</v>
      </c>
      <c r="T1316" s="155" t="s">
        <v>9285</v>
      </c>
      <c r="U1316" s="155" t="s">
        <v>9284</v>
      </c>
      <c r="V1316" s="155" t="s">
        <v>11228</v>
      </c>
      <c r="W1316" s="155" t="s">
        <v>9505</v>
      </c>
      <c r="X1316" s="155" t="s">
        <v>121</v>
      </c>
      <c r="Y1316" s="155" t="s">
        <v>9504</v>
      </c>
      <c r="Z1316" s="155" t="s">
        <v>121</v>
      </c>
      <c r="AA1316" s="155" t="s">
        <v>121</v>
      </c>
      <c r="AB1316" s="155" t="s">
        <v>121</v>
      </c>
      <c r="AC1316" s="155" t="s">
        <v>121</v>
      </c>
      <c r="AD1316" s="155" t="s">
        <v>121</v>
      </c>
      <c r="AE1316" s="155" t="s">
        <v>121</v>
      </c>
      <c r="AF1316" s="155" t="s">
        <v>121</v>
      </c>
    </row>
    <row r="1317" spans="1:32" hidden="1">
      <c r="A1317" s="155"/>
      <c r="B1317" s="155" t="s">
        <v>775</v>
      </c>
      <c r="C1317" s="155" t="s">
        <v>6717</v>
      </c>
      <c r="D1317" s="155" t="s">
        <v>9287</v>
      </c>
      <c r="E1317" s="155" t="s">
        <v>161</v>
      </c>
      <c r="F1317" s="155" t="s">
        <v>777</v>
      </c>
      <c r="G1317" s="155" t="s">
        <v>778</v>
      </c>
      <c r="H1317" s="155" t="s">
        <v>154</v>
      </c>
      <c r="I1317" s="155" t="s">
        <v>269</v>
      </c>
      <c r="J1317" s="155" t="s">
        <v>779</v>
      </c>
      <c r="K1317" s="155" t="s">
        <v>175</v>
      </c>
      <c r="L1317" s="155" t="s">
        <v>121</v>
      </c>
      <c r="M1317" s="155" t="s">
        <v>121</v>
      </c>
      <c r="N1317" s="155" t="s">
        <v>121</v>
      </c>
      <c r="O1317" s="155" t="s">
        <v>121</v>
      </c>
      <c r="P1317" s="155" t="s">
        <v>121</v>
      </c>
      <c r="Q1317" s="155" t="s">
        <v>121</v>
      </c>
      <c r="R1317" s="155" t="s">
        <v>121</v>
      </c>
      <c r="S1317" s="155" t="s">
        <v>11227</v>
      </c>
      <c r="T1317" s="155" t="s">
        <v>9394</v>
      </c>
      <c r="U1317" s="155" t="s">
        <v>9924</v>
      </c>
      <c r="V1317" s="155" t="s">
        <v>11226</v>
      </c>
      <c r="W1317" s="155" t="s">
        <v>9645</v>
      </c>
      <c r="X1317" s="155" t="s">
        <v>9281</v>
      </c>
      <c r="Y1317" s="155" t="s">
        <v>9480</v>
      </c>
      <c r="Z1317" s="155" t="s">
        <v>121</v>
      </c>
      <c r="AA1317" s="155" t="s">
        <v>121</v>
      </c>
      <c r="AB1317" s="155" t="s">
        <v>121</v>
      </c>
      <c r="AC1317" s="155" t="s">
        <v>121</v>
      </c>
      <c r="AD1317" s="155" t="s">
        <v>121</v>
      </c>
      <c r="AE1317" s="155" t="s">
        <v>121</v>
      </c>
      <c r="AF1317" s="155" t="s">
        <v>121</v>
      </c>
    </row>
    <row r="1318" spans="1:32" hidden="1">
      <c r="A1318" s="155"/>
      <c r="B1318" s="155" t="s">
        <v>200</v>
      </c>
      <c r="C1318" s="155" t="s">
        <v>4765</v>
      </c>
      <c r="D1318" s="155" t="s">
        <v>9287</v>
      </c>
      <c r="E1318" s="155" t="s">
        <v>167</v>
      </c>
      <c r="F1318" s="155" t="s">
        <v>202</v>
      </c>
      <c r="G1318" s="155" t="s">
        <v>203</v>
      </c>
      <c r="H1318" s="155" t="s">
        <v>154</v>
      </c>
      <c r="I1318" s="155" t="s">
        <v>204</v>
      </c>
      <c r="J1318" s="155" t="s">
        <v>205</v>
      </c>
      <c r="K1318" s="155" t="s">
        <v>172</v>
      </c>
      <c r="L1318" s="155" t="s">
        <v>121</v>
      </c>
      <c r="M1318" s="155" t="s">
        <v>121</v>
      </c>
      <c r="N1318" s="155" t="s">
        <v>121</v>
      </c>
      <c r="O1318" s="155" t="s">
        <v>121</v>
      </c>
      <c r="P1318" s="155" t="s">
        <v>121</v>
      </c>
      <c r="Q1318" s="155" t="s">
        <v>121</v>
      </c>
      <c r="R1318" s="155" t="s">
        <v>121</v>
      </c>
      <c r="S1318" s="155" t="s">
        <v>11225</v>
      </c>
      <c r="T1318" s="155" t="s">
        <v>9414</v>
      </c>
      <c r="U1318" s="155" t="s">
        <v>9314</v>
      </c>
      <c r="V1318" s="155" t="s">
        <v>11224</v>
      </c>
      <c r="W1318" s="155" t="s">
        <v>9486</v>
      </c>
      <c r="X1318" s="155" t="s">
        <v>9281</v>
      </c>
      <c r="Y1318" s="155" t="s">
        <v>9456</v>
      </c>
      <c r="Z1318" s="155" t="s">
        <v>121</v>
      </c>
      <c r="AA1318" s="155" t="s">
        <v>121</v>
      </c>
      <c r="AB1318" s="155" t="s">
        <v>121</v>
      </c>
      <c r="AC1318" s="155" t="s">
        <v>121</v>
      </c>
      <c r="AD1318" s="155" t="s">
        <v>121</v>
      </c>
      <c r="AE1318" s="155" t="s">
        <v>121</v>
      </c>
      <c r="AF1318" s="155" t="s">
        <v>121</v>
      </c>
    </row>
    <row r="1319" spans="1:32" hidden="1">
      <c r="A1319" s="155"/>
      <c r="B1319" s="155" t="s">
        <v>409</v>
      </c>
      <c r="C1319" s="155" t="s">
        <v>4978</v>
      </c>
      <c r="D1319" s="155" t="s">
        <v>9287</v>
      </c>
      <c r="E1319" s="155" t="s">
        <v>167</v>
      </c>
      <c r="F1319" s="155" t="s">
        <v>411</v>
      </c>
      <c r="G1319" s="155" t="s">
        <v>412</v>
      </c>
      <c r="H1319" s="155" t="s">
        <v>154</v>
      </c>
      <c r="I1319" s="155" t="s">
        <v>413</v>
      </c>
      <c r="J1319" s="155" t="s">
        <v>412</v>
      </c>
      <c r="K1319" s="155" t="s">
        <v>172</v>
      </c>
      <c r="L1319" s="155" t="s">
        <v>121</v>
      </c>
      <c r="M1319" s="155" t="s">
        <v>121</v>
      </c>
      <c r="N1319" s="155" t="s">
        <v>121</v>
      </c>
      <c r="O1319" s="155" t="s">
        <v>121</v>
      </c>
      <c r="P1319" s="155" t="s">
        <v>121</v>
      </c>
      <c r="Q1319" s="155" t="s">
        <v>121</v>
      </c>
      <c r="R1319" s="155" t="s">
        <v>121</v>
      </c>
      <c r="S1319" s="155" t="s">
        <v>11223</v>
      </c>
      <c r="T1319" s="155" t="s">
        <v>9488</v>
      </c>
      <c r="U1319" s="155" t="s">
        <v>9449</v>
      </c>
      <c r="V1319" s="155" t="s">
        <v>5921</v>
      </c>
      <c r="W1319" s="155" t="s">
        <v>9486</v>
      </c>
      <c r="X1319" s="155" t="s">
        <v>9281</v>
      </c>
      <c r="Y1319" s="155" t="s">
        <v>9456</v>
      </c>
      <c r="Z1319" s="155" t="s">
        <v>121</v>
      </c>
      <c r="AA1319" s="155" t="s">
        <v>121</v>
      </c>
      <c r="AB1319" s="155" t="s">
        <v>121</v>
      </c>
      <c r="AC1319" s="155" t="s">
        <v>121</v>
      </c>
      <c r="AD1319" s="155" t="s">
        <v>121</v>
      </c>
      <c r="AE1319" s="155" t="s">
        <v>121</v>
      </c>
      <c r="AF1319" s="155" t="s">
        <v>121</v>
      </c>
    </row>
    <row r="1320" spans="1:32" hidden="1">
      <c r="A1320" s="155"/>
      <c r="B1320" s="155" t="s">
        <v>380</v>
      </c>
      <c r="C1320" s="155" t="s">
        <v>6639</v>
      </c>
      <c r="D1320" s="155" t="s">
        <v>9287</v>
      </c>
      <c r="E1320" s="155" t="s">
        <v>161</v>
      </c>
      <c r="F1320" s="155" t="s">
        <v>382</v>
      </c>
      <c r="G1320" s="155" t="s">
        <v>383</v>
      </c>
      <c r="H1320" s="155" t="s">
        <v>154</v>
      </c>
      <c r="I1320" s="155" t="s">
        <v>384</v>
      </c>
      <c r="J1320" s="155" t="s">
        <v>385</v>
      </c>
      <c r="K1320" s="155" t="s">
        <v>175</v>
      </c>
      <c r="L1320" s="155" t="s">
        <v>121</v>
      </c>
      <c r="M1320" s="155" t="s">
        <v>121</v>
      </c>
      <c r="N1320" s="155" t="s">
        <v>121</v>
      </c>
      <c r="O1320" s="155" t="s">
        <v>121</v>
      </c>
      <c r="P1320" s="155" t="s">
        <v>121</v>
      </c>
      <c r="Q1320" s="155" t="s">
        <v>121</v>
      </c>
      <c r="R1320" s="155" t="s">
        <v>121</v>
      </c>
      <c r="S1320" s="155" t="s">
        <v>11222</v>
      </c>
      <c r="T1320" s="155" t="s">
        <v>9460</v>
      </c>
      <c r="U1320" s="155" t="s">
        <v>9673</v>
      </c>
      <c r="V1320" s="155" t="s">
        <v>5921</v>
      </c>
      <c r="W1320" s="155" t="s">
        <v>9569</v>
      </c>
      <c r="X1320" s="155" t="s">
        <v>9281</v>
      </c>
      <c r="Y1320" s="155" t="s">
        <v>9456</v>
      </c>
      <c r="Z1320" s="155" t="s">
        <v>121</v>
      </c>
      <c r="AA1320" s="155" t="s">
        <v>121</v>
      </c>
      <c r="AB1320" s="155" t="s">
        <v>121</v>
      </c>
      <c r="AC1320" s="155" t="s">
        <v>121</v>
      </c>
      <c r="AD1320" s="155" t="s">
        <v>121</v>
      </c>
      <c r="AE1320" s="155" t="s">
        <v>121</v>
      </c>
      <c r="AF1320" s="155" t="s">
        <v>121</v>
      </c>
    </row>
    <row r="1321" spans="1:32" hidden="1">
      <c r="A1321" s="155"/>
      <c r="B1321" s="155" t="s">
        <v>1547</v>
      </c>
      <c r="C1321" s="155" t="s">
        <v>7142</v>
      </c>
      <c r="D1321" s="155" t="s">
        <v>9287</v>
      </c>
      <c r="E1321" s="155" t="s">
        <v>161</v>
      </c>
      <c r="F1321" s="155" t="s">
        <v>1549</v>
      </c>
      <c r="G1321" s="155" t="s">
        <v>1550</v>
      </c>
      <c r="H1321" s="155" t="s">
        <v>154</v>
      </c>
      <c r="I1321" s="155" t="s">
        <v>232</v>
      </c>
      <c r="J1321" s="155" t="s">
        <v>1551</v>
      </c>
      <c r="K1321" s="155" t="s">
        <v>175</v>
      </c>
      <c r="L1321" s="155" t="s">
        <v>121</v>
      </c>
      <c r="M1321" s="155" t="s">
        <v>121</v>
      </c>
      <c r="N1321" s="155" t="s">
        <v>121</v>
      </c>
      <c r="O1321" s="155" t="s">
        <v>121</v>
      </c>
      <c r="P1321" s="155" t="s">
        <v>121</v>
      </c>
      <c r="Q1321" s="155" t="s">
        <v>121</v>
      </c>
      <c r="R1321" s="155" t="s">
        <v>121</v>
      </c>
      <c r="S1321" s="155" t="s">
        <v>11221</v>
      </c>
      <c r="T1321" s="155" t="s">
        <v>9319</v>
      </c>
      <c r="U1321" s="155" t="s">
        <v>9691</v>
      </c>
      <c r="V1321" s="155" t="s">
        <v>11220</v>
      </c>
      <c r="W1321" s="155" t="s">
        <v>9441</v>
      </c>
      <c r="X1321" s="155" t="s">
        <v>9281</v>
      </c>
      <c r="Y1321" s="155" t="s">
        <v>9456</v>
      </c>
      <c r="Z1321" s="155" t="s">
        <v>121</v>
      </c>
      <c r="AA1321" s="155" t="s">
        <v>121</v>
      </c>
      <c r="AB1321" s="155" t="s">
        <v>121</v>
      </c>
      <c r="AC1321" s="155" t="s">
        <v>121</v>
      </c>
      <c r="AD1321" s="155" t="s">
        <v>121</v>
      </c>
      <c r="AE1321" s="155" t="s">
        <v>121</v>
      </c>
      <c r="AF1321" s="155" t="s">
        <v>121</v>
      </c>
    </row>
    <row r="1322" spans="1:32" hidden="1">
      <c r="A1322" s="155"/>
      <c r="B1322" s="155" t="s">
        <v>228</v>
      </c>
      <c r="C1322" s="155" t="s">
        <v>418</v>
      </c>
      <c r="D1322" s="155" t="s">
        <v>9287</v>
      </c>
      <c r="E1322" s="155" t="s">
        <v>276</v>
      </c>
      <c r="F1322" s="155" t="s">
        <v>230</v>
      </c>
      <c r="G1322" s="155" t="s">
        <v>231</v>
      </c>
      <c r="H1322" s="155" t="s">
        <v>154</v>
      </c>
      <c r="I1322" s="155" t="s">
        <v>232</v>
      </c>
      <c r="J1322" s="155" t="s">
        <v>233</v>
      </c>
      <c r="K1322" s="155" t="s">
        <v>107</v>
      </c>
      <c r="L1322" s="155" t="s">
        <v>121</v>
      </c>
      <c r="M1322" s="155" t="s">
        <v>121</v>
      </c>
      <c r="N1322" s="155" t="s">
        <v>121</v>
      </c>
      <c r="O1322" s="155" t="s">
        <v>121</v>
      </c>
      <c r="P1322" s="155" t="s">
        <v>121</v>
      </c>
      <c r="Q1322" s="155" t="s">
        <v>121</v>
      </c>
      <c r="R1322" s="155" t="s">
        <v>121</v>
      </c>
      <c r="S1322" s="155" t="s">
        <v>11219</v>
      </c>
      <c r="T1322" s="155" t="s">
        <v>9339</v>
      </c>
      <c r="U1322" s="155" t="s">
        <v>9600</v>
      </c>
      <c r="V1322" s="155" t="s">
        <v>11218</v>
      </c>
      <c r="W1322" s="155" t="s">
        <v>9481</v>
      </c>
      <c r="X1322" s="155" t="s">
        <v>121</v>
      </c>
      <c r="Y1322" s="155" t="s">
        <v>9480</v>
      </c>
      <c r="Z1322" s="155" t="s">
        <v>121</v>
      </c>
      <c r="AA1322" s="155" t="s">
        <v>121</v>
      </c>
      <c r="AB1322" s="155" t="s">
        <v>121</v>
      </c>
      <c r="AC1322" s="155" t="s">
        <v>121</v>
      </c>
      <c r="AD1322" s="155" t="s">
        <v>121</v>
      </c>
      <c r="AE1322" s="155" t="s">
        <v>121</v>
      </c>
      <c r="AF1322" s="155" t="s">
        <v>121</v>
      </c>
    </row>
    <row r="1323" spans="1:32" hidden="1">
      <c r="A1323" s="155"/>
      <c r="B1323" s="155" t="s">
        <v>274</v>
      </c>
      <c r="C1323" s="155" t="s">
        <v>2410</v>
      </c>
      <c r="D1323" s="155" t="s">
        <v>9287</v>
      </c>
      <c r="E1323" s="155" t="s">
        <v>151</v>
      </c>
      <c r="F1323" s="155" t="s">
        <v>277</v>
      </c>
      <c r="G1323" s="155" t="s">
        <v>278</v>
      </c>
      <c r="H1323" s="155" t="s">
        <v>154</v>
      </c>
      <c r="I1323" s="155" t="s">
        <v>279</v>
      </c>
      <c r="J1323" s="155" t="s">
        <v>280</v>
      </c>
      <c r="K1323" s="155" t="s">
        <v>234</v>
      </c>
      <c r="L1323" s="155" t="s">
        <v>121</v>
      </c>
      <c r="M1323" s="155" t="s">
        <v>121</v>
      </c>
      <c r="N1323" s="155" t="s">
        <v>121</v>
      </c>
      <c r="O1323" s="155" t="s">
        <v>121</v>
      </c>
      <c r="P1323" s="155" t="s">
        <v>121</v>
      </c>
      <c r="Q1323" s="155" t="s">
        <v>121</v>
      </c>
      <c r="R1323" s="155" t="s">
        <v>121</v>
      </c>
      <c r="S1323" s="155" t="s">
        <v>11217</v>
      </c>
      <c r="T1323" s="155" t="s">
        <v>9397</v>
      </c>
      <c r="U1323" s="155" t="s">
        <v>10432</v>
      </c>
      <c r="V1323" s="155" t="s">
        <v>11216</v>
      </c>
      <c r="W1323" s="155" t="s">
        <v>9457</v>
      </c>
      <c r="X1323" s="155" t="s">
        <v>121</v>
      </c>
      <c r="Y1323" s="155" t="s">
        <v>9456</v>
      </c>
      <c r="Z1323" s="155" t="s">
        <v>121</v>
      </c>
      <c r="AA1323" s="155" t="s">
        <v>121</v>
      </c>
      <c r="AB1323" s="155" t="s">
        <v>121</v>
      </c>
      <c r="AC1323" s="155" t="s">
        <v>121</v>
      </c>
      <c r="AD1323" s="155" t="s">
        <v>121</v>
      </c>
      <c r="AE1323" s="155" t="s">
        <v>121</v>
      </c>
      <c r="AF1323" s="155" t="s">
        <v>121</v>
      </c>
    </row>
    <row r="1324" spans="1:32" hidden="1">
      <c r="A1324" s="155"/>
      <c r="B1324" s="155" t="s">
        <v>775</v>
      </c>
      <c r="C1324" s="155" t="s">
        <v>6980</v>
      </c>
      <c r="D1324" s="155" t="s">
        <v>9287</v>
      </c>
      <c r="E1324" s="155" t="s">
        <v>161</v>
      </c>
      <c r="F1324" s="155" t="s">
        <v>777</v>
      </c>
      <c r="G1324" s="155" t="s">
        <v>778</v>
      </c>
      <c r="H1324" s="155" t="s">
        <v>154</v>
      </c>
      <c r="I1324" s="155" t="s">
        <v>269</v>
      </c>
      <c r="J1324" s="155" t="s">
        <v>779</v>
      </c>
      <c r="K1324" s="155" t="s">
        <v>175</v>
      </c>
      <c r="L1324" s="155" t="s">
        <v>121</v>
      </c>
      <c r="M1324" s="155" t="s">
        <v>121</v>
      </c>
      <c r="N1324" s="155" t="s">
        <v>121</v>
      </c>
      <c r="O1324" s="155" t="s">
        <v>121</v>
      </c>
      <c r="P1324" s="155" t="s">
        <v>121</v>
      </c>
      <c r="Q1324" s="155" t="s">
        <v>121</v>
      </c>
      <c r="R1324" s="155" t="s">
        <v>121</v>
      </c>
      <c r="S1324" s="155" t="s">
        <v>11215</v>
      </c>
      <c r="T1324" s="155" t="s">
        <v>9379</v>
      </c>
      <c r="U1324" s="155" t="s">
        <v>9924</v>
      </c>
      <c r="V1324" s="155" t="s">
        <v>11214</v>
      </c>
      <c r="W1324" s="155" t="s">
        <v>9290</v>
      </c>
      <c r="X1324" s="155" t="s">
        <v>9281</v>
      </c>
      <c r="Y1324" s="155" t="s">
        <v>9480</v>
      </c>
      <c r="Z1324" s="155" t="s">
        <v>121</v>
      </c>
      <c r="AA1324" s="155" t="s">
        <v>121</v>
      </c>
      <c r="AB1324" s="155" t="s">
        <v>121</v>
      </c>
      <c r="AC1324" s="155" t="s">
        <v>121</v>
      </c>
      <c r="AD1324" s="155" t="s">
        <v>121</v>
      </c>
      <c r="AE1324" s="155" t="s">
        <v>121</v>
      </c>
      <c r="AF1324" s="155" t="s">
        <v>121</v>
      </c>
    </row>
    <row r="1325" spans="1:32" hidden="1">
      <c r="A1325" s="155"/>
      <c r="B1325" s="155" t="s">
        <v>775</v>
      </c>
      <c r="C1325" s="155" t="s">
        <v>6747</v>
      </c>
      <c r="D1325" s="155" t="s">
        <v>9287</v>
      </c>
      <c r="E1325" s="155" t="s">
        <v>161</v>
      </c>
      <c r="F1325" s="155" t="s">
        <v>777</v>
      </c>
      <c r="G1325" s="155" t="s">
        <v>778</v>
      </c>
      <c r="H1325" s="155" t="s">
        <v>154</v>
      </c>
      <c r="I1325" s="155" t="s">
        <v>269</v>
      </c>
      <c r="J1325" s="155" t="s">
        <v>779</v>
      </c>
      <c r="K1325" s="155" t="s">
        <v>175</v>
      </c>
      <c r="L1325" s="155" t="s">
        <v>121</v>
      </c>
      <c r="M1325" s="155" t="s">
        <v>121</v>
      </c>
      <c r="N1325" s="155" t="s">
        <v>121</v>
      </c>
      <c r="O1325" s="155" t="s">
        <v>121</v>
      </c>
      <c r="P1325" s="155" t="s">
        <v>121</v>
      </c>
      <c r="Q1325" s="155" t="s">
        <v>121</v>
      </c>
      <c r="R1325" s="155" t="s">
        <v>121</v>
      </c>
      <c r="S1325" s="155" t="s">
        <v>11213</v>
      </c>
      <c r="T1325" s="155" t="s">
        <v>9387</v>
      </c>
      <c r="U1325" s="155" t="s">
        <v>9924</v>
      </c>
      <c r="V1325" s="155" t="s">
        <v>11212</v>
      </c>
      <c r="W1325" s="155" t="s">
        <v>9457</v>
      </c>
      <c r="X1325" s="155" t="s">
        <v>121</v>
      </c>
      <c r="Y1325" s="155" t="s">
        <v>9456</v>
      </c>
      <c r="Z1325" s="155" t="s">
        <v>121</v>
      </c>
      <c r="AA1325" s="155" t="s">
        <v>121</v>
      </c>
      <c r="AB1325" s="155" t="s">
        <v>121</v>
      </c>
      <c r="AC1325" s="155" t="s">
        <v>121</v>
      </c>
      <c r="AD1325" s="155" t="s">
        <v>121</v>
      </c>
      <c r="AE1325" s="155" t="s">
        <v>121</v>
      </c>
      <c r="AF1325" s="155" t="s">
        <v>121</v>
      </c>
    </row>
    <row r="1326" spans="1:32" hidden="1">
      <c r="A1326" s="155"/>
      <c r="B1326" s="155" t="s">
        <v>3496</v>
      </c>
      <c r="C1326" s="155" t="s">
        <v>3497</v>
      </c>
      <c r="D1326" s="155" t="s">
        <v>9287</v>
      </c>
      <c r="E1326" s="155" t="s">
        <v>151</v>
      </c>
      <c r="F1326" s="155" t="s">
        <v>3498</v>
      </c>
      <c r="G1326" s="155" t="s">
        <v>3499</v>
      </c>
      <c r="H1326" s="155" t="s">
        <v>9485</v>
      </c>
      <c r="I1326" s="155" t="s">
        <v>3080</v>
      </c>
      <c r="J1326" s="155" t="s">
        <v>3500</v>
      </c>
      <c r="K1326" s="155" t="s">
        <v>234</v>
      </c>
      <c r="L1326" s="155" t="s">
        <v>121</v>
      </c>
      <c r="M1326" s="155" t="s">
        <v>121</v>
      </c>
      <c r="N1326" s="155" t="s">
        <v>121</v>
      </c>
      <c r="O1326" s="155" t="s">
        <v>121</v>
      </c>
      <c r="P1326" s="155" t="s">
        <v>121</v>
      </c>
      <c r="Q1326" s="155" t="s">
        <v>121</v>
      </c>
      <c r="R1326" s="155" t="s">
        <v>121</v>
      </c>
      <c r="S1326" s="155" t="s">
        <v>11211</v>
      </c>
      <c r="T1326" s="155" t="s">
        <v>9356</v>
      </c>
      <c r="U1326" s="155" t="s">
        <v>11157</v>
      </c>
      <c r="V1326" s="155" t="s">
        <v>5940</v>
      </c>
      <c r="W1326" s="155" t="s">
        <v>9481</v>
      </c>
      <c r="X1326" s="155" t="s">
        <v>121</v>
      </c>
      <c r="Y1326" s="155" t="s">
        <v>9480</v>
      </c>
      <c r="Z1326" s="155" t="s">
        <v>121</v>
      </c>
      <c r="AA1326" s="155" t="s">
        <v>121</v>
      </c>
      <c r="AB1326" s="155" t="s">
        <v>121</v>
      </c>
      <c r="AC1326" s="155" t="s">
        <v>121</v>
      </c>
      <c r="AD1326" s="155" t="s">
        <v>121</v>
      </c>
      <c r="AE1326" s="155" t="s">
        <v>121</v>
      </c>
      <c r="AF1326" s="155" t="s">
        <v>121</v>
      </c>
    </row>
    <row r="1327" spans="1:32" hidden="1">
      <c r="A1327" s="155"/>
      <c r="B1327" s="155" t="s">
        <v>380</v>
      </c>
      <c r="C1327" s="155" t="s">
        <v>7022</v>
      </c>
      <c r="D1327" s="155" t="s">
        <v>9287</v>
      </c>
      <c r="E1327" s="155" t="s">
        <v>161</v>
      </c>
      <c r="F1327" s="155" t="s">
        <v>382</v>
      </c>
      <c r="G1327" s="155" t="s">
        <v>383</v>
      </c>
      <c r="H1327" s="155" t="s">
        <v>154</v>
      </c>
      <c r="I1327" s="155" t="s">
        <v>384</v>
      </c>
      <c r="J1327" s="155" t="s">
        <v>385</v>
      </c>
      <c r="K1327" s="155" t="s">
        <v>175</v>
      </c>
      <c r="L1327" s="155" t="s">
        <v>121</v>
      </c>
      <c r="M1327" s="155" t="s">
        <v>121</v>
      </c>
      <c r="N1327" s="155" t="s">
        <v>121</v>
      </c>
      <c r="O1327" s="155" t="s">
        <v>121</v>
      </c>
      <c r="P1327" s="155" t="s">
        <v>121</v>
      </c>
      <c r="Q1327" s="155" t="s">
        <v>121</v>
      </c>
      <c r="R1327" s="155" t="s">
        <v>121</v>
      </c>
      <c r="S1327" s="155" t="s">
        <v>11210</v>
      </c>
      <c r="T1327" s="155" t="s">
        <v>9511</v>
      </c>
      <c r="U1327" s="155" t="s">
        <v>9673</v>
      </c>
      <c r="V1327" s="155" t="s">
        <v>11209</v>
      </c>
      <c r="W1327" s="155" t="s">
        <v>9486</v>
      </c>
      <c r="X1327" s="155" t="s">
        <v>9281</v>
      </c>
      <c r="Y1327" s="155" t="s">
        <v>9456</v>
      </c>
      <c r="Z1327" s="155" t="s">
        <v>121</v>
      </c>
      <c r="AA1327" s="155" t="s">
        <v>121</v>
      </c>
      <c r="AB1327" s="155" t="s">
        <v>121</v>
      </c>
      <c r="AC1327" s="155" t="s">
        <v>121</v>
      </c>
      <c r="AD1327" s="155" t="s">
        <v>121</v>
      </c>
      <c r="AE1327" s="155" t="s">
        <v>121</v>
      </c>
      <c r="AF1327" s="155" t="s">
        <v>121</v>
      </c>
    </row>
    <row r="1328" spans="1:32" hidden="1">
      <c r="A1328" s="155"/>
      <c r="B1328" s="155" t="s">
        <v>409</v>
      </c>
      <c r="C1328" s="155" t="s">
        <v>4315</v>
      </c>
      <c r="D1328" s="155" t="s">
        <v>9287</v>
      </c>
      <c r="E1328" s="155" t="s">
        <v>167</v>
      </c>
      <c r="F1328" s="155" t="s">
        <v>411</v>
      </c>
      <c r="G1328" s="155" t="s">
        <v>412</v>
      </c>
      <c r="H1328" s="155" t="s">
        <v>308</v>
      </c>
      <c r="I1328" s="155" t="s">
        <v>413</v>
      </c>
      <c r="J1328" s="155" t="s">
        <v>412</v>
      </c>
      <c r="K1328" s="155" t="s">
        <v>172</v>
      </c>
      <c r="L1328" s="155" t="s">
        <v>121</v>
      </c>
      <c r="M1328" s="155" t="s">
        <v>121</v>
      </c>
      <c r="N1328" s="155" t="s">
        <v>121</v>
      </c>
      <c r="O1328" s="155" t="s">
        <v>121</v>
      </c>
      <c r="P1328" s="155" t="s">
        <v>121</v>
      </c>
      <c r="Q1328" s="155" t="s">
        <v>121</v>
      </c>
      <c r="R1328" s="155" t="s">
        <v>121</v>
      </c>
      <c r="S1328" s="155" t="s">
        <v>11208</v>
      </c>
      <c r="T1328" s="155" t="s">
        <v>9369</v>
      </c>
      <c r="U1328" s="155" t="s">
        <v>9449</v>
      </c>
      <c r="V1328" s="155" t="s">
        <v>11207</v>
      </c>
      <c r="W1328" s="155" t="s">
        <v>9521</v>
      </c>
      <c r="X1328" s="155" t="s">
        <v>121</v>
      </c>
      <c r="Y1328" s="155" t="s">
        <v>9480</v>
      </c>
      <c r="Z1328" s="155" t="s">
        <v>121</v>
      </c>
      <c r="AA1328" s="155" t="s">
        <v>121</v>
      </c>
      <c r="AB1328" s="155" t="s">
        <v>121</v>
      </c>
      <c r="AC1328" s="155" t="s">
        <v>121</v>
      </c>
      <c r="AD1328" s="155" t="s">
        <v>121</v>
      </c>
      <c r="AE1328" s="155" t="s">
        <v>121</v>
      </c>
      <c r="AF1328" s="155" t="s">
        <v>121</v>
      </c>
    </row>
    <row r="1329" spans="1:32" hidden="1">
      <c r="A1329" s="155"/>
      <c r="B1329" s="155" t="s">
        <v>775</v>
      </c>
      <c r="C1329" s="155" t="s">
        <v>7097</v>
      </c>
      <c r="D1329" s="155" t="s">
        <v>9287</v>
      </c>
      <c r="E1329" s="155" t="s">
        <v>161</v>
      </c>
      <c r="F1329" s="155" t="s">
        <v>777</v>
      </c>
      <c r="G1329" s="155" t="s">
        <v>778</v>
      </c>
      <c r="H1329" s="155" t="s">
        <v>154</v>
      </c>
      <c r="I1329" s="155" t="s">
        <v>269</v>
      </c>
      <c r="J1329" s="155" t="s">
        <v>779</v>
      </c>
      <c r="K1329" s="155" t="s">
        <v>175</v>
      </c>
      <c r="L1329" s="155" t="s">
        <v>121</v>
      </c>
      <c r="M1329" s="155" t="s">
        <v>121</v>
      </c>
      <c r="N1329" s="155" t="s">
        <v>121</v>
      </c>
      <c r="O1329" s="155" t="s">
        <v>121</v>
      </c>
      <c r="P1329" s="155" t="s">
        <v>121</v>
      </c>
      <c r="Q1329" s="155" t="s">
        <v>121</v>
      </c>
      <c r="R1329" s="155" t="s">
        <v>121</v>
      </c>
      <c r="S1329" s="155" t="s">
        <v>11206</v>
      </c>
      <c r="T1329" s="155" t="s">
        <v>9541</v>
      </c>
      <c r="U1329" s="155" t="s">
        <v>9924</v>
      </c>
      <c r="V1329" s="155" t="s">
        <v>11205</v>
      </c>
      <c r="W1329" s="155" t="s">
        <v>11204</v>
      </c>
      <c r="X1329" s="155" t="s">
        <v>9281</v>
      </c>
      <c r="Y1329" s="155" t="s">
        <v>9456</v>
      </c>
      <c r="Z1329" s="155" t="s">
        <v>121</v>
      </c>
      <c r="AA1329" s="155" t="s">
        <v>121</v>
      </c>
      <c r="AB1329" s="155" t="s">
        <v>121</v>
      </c>
      <c r="AC1329" s="155" t="s">
        <v>121</v>
      </c>
      <c r="AD1329" s="155" t="s">
        <v>121</v>
      </c>
      <c r="AE1329" s="155" t="s">
        <v>121</v>
      </c>
      <c r="AF1329" s="155" t="s">
        <v>121</v>
      </c>
    </row>
    <row r="1330" spans="1:32" hidden="1">
      <c r="A1330" s="155"/>
      <c r="B1330" s="155" t="s">
        <v>256</v>
      </c>
      <c r="C1330" s="155" t="s">
        <v>3274</v>
      </c>
      <c r="D1330" s="155" t="s">
        <v>9287</v>
      </c>
      <c r="E1330" s="155" t="s">
        <v>167</v>
      </c>
      <c r="F1330" s="155" t="s">
        <v>258</v>
      </c>
      <c r="G1330" s="155" t="s">
        <v>259</v>
      </c>
      <c r="H1330" s="155" t="s">
        <v>154</v>
      </c>
      <c r="I1330" s="155" t="s">
        <v>170</v>
      </c>
      <c r="J1330" s="155" t="s">
        <v>260</v>
      </c>
      <c r="K1330" s="155" t="s">
        <v>172</v>
      </c>
      <c r="L1330" s="155" t="s">
        <v>121</v>
      </c>
      <c r="M1330" s="155" t="s">
        <v>121</v>
      </c>
      <c r="N1330" s="155" t="s">
        <v>121</v>
      </c>
      <c r="O1330" s="155" t="s">
        <v>121</v>
      </c>
      <c r="P1330" s="155" t="s">
        <v>121</v>
      </c>
      <c r="Q1330" s="155" t="s">
        <v>121</v>
      </c>
      <c r="R1330" s="155" t="s">
        <v>121</v>
      </c>
      <c r="S1330" s="155" t="s">
        <v>11203</v>
      </c>
      <c r="T1330" s="155" t="s">
        <v>9331</v>
      </c>
      <c r="U1330" s="155" t="s">
        <v>9510</v>
      </c>
      <c r="V1330" s="155" t="s">
        <v>11202</v>
      </c>
      <c r="W1330" s="155" t="s">
        <v>9569</v>
      </c>
      <c r="X1330" s="155" t="s">
        <v>9281</v>
      </c>
      <c r="Y1330" s="155" t="s">
        <v>9456</v>
      </c>
      <c r="Z1330" s="155" t="s">
        <v>121</v>
      </c>
      <c r="AA1330" s="155" t="s">
        <v>121</v>
      </c>
      <c r="AB1330" s="155" t="s">
        <v>121</v>
      </c>
      <c r="AC1330" s="155" t="s">
        <v>121</v>
      </c>
      <c r="AD1330" s="155" t="s">
        <v>121</v>
      </c>
      <c r="AE1330" s="155" t="s">
        <v>121</v>
      </c>
      <c r="AF1330" s="155" t="s">
        <v>121</v>
      </c>
    </row>
    <row r="1331" spans="1:32" hidden="1">
      <c r="A1331" s="155"/>
      <c r="B1331" s="155" t="s">
        <v>148</v>
      </c>
      <c r="C1331" s="155" t="s">
        <v>3529</v>
      </c>
      <c r="D1331" s="155" t="s">
        <v>9287</v>
      </c>
      <c r="E1331" s="155" t="s">
        <v>151</v>
      </c>
      <c r="F1331" s="155" t="s">
        <v>152</v>
      </c>
      <c r="G1331" s="155" t="s">
        <v>153</v>
      </c>
      <c r="H1331" s="155" t="s">
        <v>154</v>
      </c>
      <c r="I1331" s="155" t="s">
        <v>155</v>
      </c>
      <c r="J1331" s="155" t="s">
        <v>156</v>
      </c>
      <c r="K1331" s="155" t="s">
        <v>107</v>
      </c>
      <c r="L1331" s="155" t="s">
        <v>121</v>
      </c>
      <c r="M1331" s="155" t="s">
        <v>121</v>
      </c>
      <c r="N1331" s="155" t="s">
        <v>121</v>
      </c>
      <c r="O1331" s="155" t="s">
        <v>121</v>
      </c>
      <c r="P1331" s="155" t="s">
        <v>121</v>
      </c>
      <c r="Q1331" s="155" t="s">
        <v>121</v>
      </c>
      <c r="R1331" s="155" t="s">
        <v>121</v>
      </c>
      <c r="S1331" s="155" t="s">
        <v>11201</v>
      </c>
      <c r="T1331" s="155" t="s">
        <v>9363</v>
      </c>
      <c r="U1331" s="155" t="s">
        <v>9409</v>
      </c>
      <c r="V1331" s="155" t="s">
        <v>11200</v>
      </c>
      <c r="W1331" s="155" t="s">
        <v>9513</v>
      </c>
      <c r="X1331" s="155" t="s">
        <v>121</v>
      </c>
      <c r="Y1331" s="155" t="s">
        <v>9456</v>
      </c>
      <c r="Z1331" s="155" t="s">
        <v>121</v>
      </c>
      <c r="AA1331" s="155" t="s">
        <v>121</v>
      </c>
      <c r="AB1331" s="155" t="s">
        <v>121</v>
      </c>
      <c r="AC1331" s="155" t="s">
        <v>121</v>
      </c>
      <c r="AD1331" s="155" t="s">
        <v>121</v>
      </c>
      <c r="AE1331" s="155" t="s">
        <v>121</v>
      </c>
      <c r="AF1331" s="155" t="s">
        <v>121</v>
      </c>
    </row>
    <row r="1332" spans="1:32" hidden="1">
      <c r="A1332" s="155"/>
      <c r="B1332" s="155" t="s">
        <v>380</v>
      </c>
      <c r="C1332" s="155" t="s">
        <v>6963</v>
      </c>
      <c r="D1332" s="155" t="s">
        <v>9287</v>
      </c>
      <c r="E1332" s="155" t="s">
        <v>161</v>
      </c>
      <c r="F1332" s="155" t="s">
        <v>382</v>
      </c>
      <c r="G1332" s="155" t="s">
        <v>383</v>
      </c>
      <c r="H1332" s="155" t="s">
        <v>154</v>
      </c>
      <c r="I1332" s="155" t="s">
        <v>384</v>
      </c>
      <c r="J1332" s="155" t="s">
        <v>385</v>
      </c>
      <c r="K1332" s="155" t="s">
        <v>175</v>
      </c>
      <c r="L1332" s="155" t="s">
        <v>121</v>
      </c>
      <c r="M1332" s="155" t="s">
        <v>121</v>
      </c>
      <c r="N1332" s="155" t="s">
        <v>121</v>
      </c>
      <c r="O1332" s="155" t="s">
        <v>121</v>
      </c>
      <c r="P1332" s="155" t="s">
        <v>121</v>
      </c>
      <c r="Q1332" s="155" t="s">
        <v>121</v>
      </c>
      <c r="R1332" s="155" t="s">
        <v>121</v>
      </c>
      <c r="S1332" s="155" t="s">
        <v>11199</v>
      </c>
      <c r="T1332" s="155" t="s">
        <v>9352</v>
      </c>
      <c r="U1332" s="155" t="s">
        <v>9673</v>
      </c>
      <c r="V1332" s="155" t="s">
        <v>5953</v>
      </c>
      <c r="W1332" s="155" t="s">
        <v>9457</v>
      </c>
      <c r="X1332" s="155" t="s">
        <v>121</v>
      </c>
      <c r="Y1332" s="155" t="s">
        <v>9456</v>
      </c>
      <c r="Z1332" s="155" t="s">
        <v>121</v>
      </c>
      <c r="AA1332" s="155" t="s">
        <v>121</v>
      </c>
      <c r="AB1332" s="155" t="s">
        <v>121</v>
      </c>
      <c r="AC1332" s="155" t="s">
        <v>121</v>
      </c>
      <c r="AD1332" s="155" t="s">
        <v>121</v>
      </c>
      <c r="AE1332" s="155" t="s">
        <v>121</v>
      </c>
      <c r="AF1332" s="155" t="s">
        <v>121</v>
      </c>
    </row>
    <row r="1333" spans="1:32" hidden="1">
      <c r="A1333" s="155"/>
      <c r="B1333" s="155" t="s">
        <v>858</v>
      </c>
      <c r="C1333" s="155" t="s">
        <v>3928</v>
      </c>
      <c r="D1333" s="155" t="s">
        <v>9287</v>
      </c>
      <c r="E1333" s="155" t="s">
        <v>167</v>
      </c>
      <c r="F1333" s="155" t="s">
        <v>860</v>
      </c>
      <c r="G1333" s="155" t="s">
        <v>861</v>
      </c>
      <c r="H1333" s="155" t="s">
        <v>154</v>
      </c>
      <c r="I1333" s="155" t="s">
        <v>862</v>
      </c>
      <c r="J1333" s="155" t="s">
        <v>863</v>
      </c>
      <c r="K1333" s="155" t="s">
        <v>107</v>
      </c>
      <c r="L1333" s="155" t="s">
        <v>121</v>
      </c>
      <c r="M1333" s="155" t="s">
        <v>121</v>
      </c>
      <c r="N1333" s="155" t="s">
        <v>121</v>
      </c>
      <c r="O1333" s="155" t="s">
        <v>121</v>
      </c>
      <c r="P1333" s="155" t="s">
        <v>121</v>
      </c>
      <c r="Q1333" s="155" t="s">
        <v>121</v>
      </c>
      <c r="R1333" s="155" t="s">
        <v>121</v>
      </c>
      <c r="S1333" s="155" t="s">
        <v>11198</v>
      </c>
      <c r="T1333" s="155" t="s">
        <v>9347</v>
      </c>
      <c r="U1333" s="155" t="s">
        <v>10403</v>
      </c>
      <c r="V1333" s="155" t="s">
        <v>11197</v>
      </c>
      <c r="W1333" s="155" t="s">
        <v>9645</v>
      </c>
      <c r="X1333" s="155" t="s">
        <v>121</v>
      </c>
      <c r="Y1333" s="155" t="s">
        <v>9480</v>
      </c>
      <c r="Z1333" s="155" t="s">
        <v>121</v>
      </c>
      <c r="AA1333" s="155" t="s">
        <v>121</v>
      </c>
      <c r="AB1333" s="155" t="s">
        <v>121</v>
      </c>
      <c r="AC1333" s="155" t="s">
        <v>121</v>
      </c>
      <c r="AD1333" s="155" t="s">
        <v>121</v>
      </c>
      <c r="AE1333" s="155" t="s">
        <v>121</v>
      </c>
      <c r="AF1333" s="155" t="s">
        <v>121</v>
      </c>
    </row>
    <row r="1334" spans="1:32" hidden="1">
      <c r="A1334" s="155"/>
      <c r="B1334" s="155" t="s">
        <v>775</v>
      </c>
      <c r="C1334" s="155" t="s">
        <v>5474</v>
      </c>
      <c r="D1334" s="155" t="s">
        <v>9287</v>
      </c>
      <c r="E1334" s="155" t="s">
        <v>167</v>
      </c>
      <c r="F1334" s="155" t="s">
        <v>777</v>
      </c>
      <c r="G1334" s="155" t="s">
        <v>778</v>
      </c>
      <c r="H1334" s="155" t="s">
        <v>154</v>
      </c>
      <c r="I1334" s="155" t="s">
        <v>269</v>
      </c>
      <c r="J1334" s="155" t="s">
        <v>779</v>
      </c>
      <c r="K1334" s="155" t="s">
        <v>107</v>
      </c>
      <c r="L1334" s="155" t="s">
        <v>121</v>
      </c>
      <c r="M1334" s="155" t="s">
        <v>121</v>
      </c>
      <c r="N1334" s="155" t="s">
        <v>121</v>
      </c>
      <c r="O1334" s="155" t="s">
        <v>121</v>
      </c>
      <c r="P1334" s="155" t="s">
        <v>121</v>
      </c>
      <c r="Q1334" s="155" t="s">
        <v>121</v>
      </c>
      <c r="R1334" s="155" t="s">
        <v>121</v>
      </c>
      <c r="S1334" s="155" t="s">
        <v>11196</v>
      </c>
      <c r="T1334" s="155" t="s">
        <v>9328</v>
      </c>
      <c r="U1334" s="155" t="s">
        <v>9384</v>
      </c>
      <c r="V1334" s="155" t="s">
        <v>5953</v>
      </c>
      <c r="W1334" s="155" t="s">
        <v>9290</v>
      </c>
      <c r="X1334" s="155" t="s">
        <v>9281</v>
      </c>
      <c r="Y1334" s="155" t="s">
        <v>9480</v>
      </c>
      <c r="Z1334" s="155" t="s">
        <v>121</v>
      </c>
      <c r="AA1334" s="155" t="s">
        <v>121</v>
      </c>
      <c r="AB1334" s="155" t="s">
        <v>121</v>
      </c>
      <c r="AC1334" s="155" t="s">
        <v>121</v>
      </c>
      <c r="AD1334" s="155" t="s">
        <v>121</v>
      </c>
      <c r="AE1334" s="155" t="s">
        <v>121</v>
      </c>
      <c r="AF1334" s="155" t="s">
        <v>121</v>
      </c>
    </row>
    <row r="1335" spans="1:32" hidden="1">
      <c r="A1335" s="155"/>
      <c r="B1335" s="155" t="s">
        <v>380</v>
      </c>
      <c r="C1335" s="155" t="s">
        <v>7172</v>
      </c>
      <c r="D1335" s="155" t="s">
        <v>9287</v>
      </c>
      <c r="E1335" s="155" t="s">
        <v>161</v>
      </c>
      <c r="F1335" s="155" t="s">
        <v>382</v>
      </c>
      <c r="G1335" s="155" t="s">
        <v>383</v>
      </c>
      <c r="H1335" s="155" t="s">
        <v>154</v>
      </c>
      <c r="I1335" s="155" t="s">
        <v>384</v>
      </c>
      <c r="J1335" s="155" t="s">
        <v>385</v>
      </c>
      <c r="K1335" s="155" t="s">
        <v>175</v>
      </c>
      <c r="L1335" s="155" t="s">
        <v>121</v>
      </c>
      <c r="M1335" s="155" t="s">
        <v>121</v>
      </c>
      <c r="N1335" s="155" t="s">
        <v>121</v>
      </c>
      <c r="O1335" s="155" t="s">
        <v>121</v>
      </c>
      <c r="P1335" s="155" t="s">
        <v>121</v>
      </c>
      <c r="Q1335" s="155" t="s">
        <v>121</v>
      </c>
      <c r="R1335" s="155" t="s">
        <v>121</v>
      </c>
      <c r="S1335" s="155" t="s">
        <v>11195</v>
      </c>
      <c r="T1335" s="155" t="s">
        <v>9382</v>
      </c>
      <c r="U1335" s="155" t="s">
        <v>9673</v>
      </c>
      <c r="V1335" s="155" t="s">
        <v>5953</v>
      </c>
      <c r="W1335" s="155" t="s">
        <v>9290</v>
      </c>
      <c r="X1335" s="155" t="s">
        <v>9281</v>
      </c>
      <c r="Y1335" s="155" t="s">
        <v>9480</v>
      </c>
      <c r="Z1335" s="155" t="s">
        <v>121</v>
      </c>
      <c r="AA1335" s="155" t="s">
        <v>121</v>
      </c>
      <c r="AB1335" s="155" t="s">
        <v>121</v>
      </c>
      <c r="AC1335" s="155" t="s">
        <v>121</v>
      </c>
      <c r="AD1335" s="155" t="s">
        <v>121</v>
      </c>
      <c r="AE1335" s="155" t="s">
        <v>121</v>
      </c>
      <c r="AF1335" s="155" t="s">
        <v>121</v>
      </c>
    </row>
    <row r="1336" spans="1:32" hidden="1">
      <c r="A1336" s="155"/>
      <c r="B1336" s="155" t="s">
        <v>148</v>
      </c>
      <c r="C1336" s="155" t="s">
        <v>3435</v>
      </c>
      <c r="D1336" s="155" t="s">
        <v>9287</v>
      </c>
      <c r="E1336" s="155" t="s">
        <v>151</v>
      </c>
      <c r="F1336" s="155" t="s">
        <v>152</v>
      </c>
      <c r="G1336" s="155" t="s">
        <v>153</v>
      </c>
      <c r="H1336" s="155" t="s">
        <v>154</v>
      </c>
      <c r="I1336" s="155" t="s">
        <v>155</v>
      </c>
      <c r="J1336" s="155" t="s">
        <v>156</v>
      </c>
      <c r="K1336" s="155" t="s">
        <v>107</v>
      </c>
      <c r="L1336" s="155" t="s">
        <v>121</v>
      </c>
      <c r="M1336" s="155" t="s">
        <v>121</v>
      </c>
      <c r="N1336" s="155" t="s">
        <v>121</v>
      </c>
      <c r="O1336" s="155" t="s">
        <v>121</v>
      </c>
      <c r="P1336" s="155" t="s">
        <v>121</v>
      </c>
      <c r="Q1336" s="155" t="s">
        <v>121</v>
      </c>
      <c r="R1336" s="155" t="s">
        <v>121</v>
      </c>
      <c r="S1336" s="155" t="s">
        <v>11194</v>
      </c>
      <c r="T1336" s="155" t="s">
        <v>9300</v>
      </c>
      <c r="U1336" s="155" t="s">
        <v>9409</v>
      </c>
      <c r="V1336" s="155" t="s">
        <v>11191</v>
      </c>
      <c r="W1336" s="155" t="s">
        <v>9493</v>
      </c>
      <c r="X1336" s="155" t="s">
        <v>121</v>
      </c>
      <c r="Y1336" s="155" t="s">
        <v>9480</v>
      </c>
      <c r="Z1336" s="155" t="s">
        <v>121</v>
      </c>
      <c r="AA1336" s="155" t="s">
        <v>121</v>
      </c>
      <c r="AB1336" s="155" t="s">
        <v>121</v>
      </c>
      <c r="AC1336" s="155" t="s">
        <v>121</v>
      </c>
      <c r="AD1336" s="155" t="s">
        <v>121</v>
      </c>
      <c r="AE1336" s="155" t="s">
        <v>121</v>
      </c>
      <c r="AF1336" s="155" t="s">
        <v>121</v>
      </c>
    </row>
    <row r="1337" spans="1:32" hidden="1">
      <c r="A1337" s="155"/>
      <c r="B1337" s="155" t="s">
        <v>952</v>
      </c>
      <c r="C1337" s="155" t="s">
        <v>2693</v>
      </c>
      <c r="D1337" s="155" t="s">
        <v>9287</v>
      </c>
      <c r="E1337" s="155" t="s">
        <v>151</v>
      </c>
      <c r="F1337" s="155" t="s">
        <v>954</v>
      </c>
      <c r="G1337" s="155" t="s">
        <v>955</v>
      </c>
      <c r="H1337" s="155" t="s">
        <v>154</v>
      </c>
      <c r="I1337" s="155" t="s">
        <v>170</v>
      </c>
      <c r="J1337" s="155" t="s">
        <v>956</v>
      </c>
      <c r="K1337" s="155" t="s">
        <v>107</v>
      </c>
      <c r="L1337" s="155" t="s">
        <v>121</v>
      </c>
      <c r="M1337" s="155" t="s">
        <v>121</v>
      </c>
      <c r="N1337" s="155" t="s">
        <v>121</v>
      </c>
      <c r="O1337" s="155" t="s">
        <v>121</v>
      </c>
      <c r="P1337" s="155" t="s">
        <v>121</v>
      </c>
      <c r="Q1337" s="155" t="s">
        <v>121</v>
      </c>
      <c r="R1337" s="155" t="s">
        <v>121</v>
      </c>
      <c r="S1337" s="155" t="s">
        <v>11193</v>
      </c>
      <c r="T1337" s="155" t="s">
        <v>9390</v>
      </c>
      <c r="U1337" s="155" t="s">
        <v>10228</v>
      </c>
      <c r="V1337" s="155" t="s">
        <v>11191</v>
      </c>
      <c r="W1337" s="155" t="s">
        <v>9493</v>
      </c>
      <c r="X1337" s="155" t="s">
        <v>121</v>
      </c>
      <c r="Y1337" s="155" t="s">
        <v>9480</v>
      </c>
      <c r="Z1337" s="155" t="s">
        <v>121</v>
      </c>
      <c r="AA1337" s="155" t="s">
        <v>121</v>
      </c>
      <c r="AB1337" s="155" t="s">
        <v>121</v>
      </c>
      <c r="AC1337" s="155" t="s">
        <v>121</v>
      </c>
      <c r="AD1337" s="155" t="s">
        <v>121</v>
      </c>
      <c r="AE1337" s="155" t="s">
        <v>121</v>
      </c>
      <c r="AF1337" s="155" t="s">
        <v>121</v>
      </c>
    </row>
    <row r="1338" spans="1:32" hidden="1">
      <c r="A1338" s="155"/>
      <c r="B1338" s="155" t="s">
        <v>256</v>
      </c>
      <c r="C1338" s="155" t="s">
        <v>6968</v>
      </c>
      <c r="D1338" s="155" t="s">
        <v>9287</v>
      </c>
      <c r="E1338" s="155" t="s">
        <v>161</v>
      </c>
      <c r="F1338" s="155" t="s">
        <v>258</v>
      </c>
      <c r="G1338" s="155" t="s">
        <v>259</v>
      </c>
      <c r="H1338" s="155" t="s">
        <v>154</v>
      </c>
      <c r="I1338" s="155" t="s">
        <v>170</v>
      </c>
      <c r="J1338" s="155" t="s">
        <v>260</v>
      </c>
      <c r="K1338" s="155" t="s">
        <v>175</v>
      </c>
      <c r="L1338" s="155" t="s">
        <v>121</v>
      </c>
      <c r="M1338" s="155" t="s">
        <v>121</v>
      </c>
      <c r="N1338" s="155" t="s">
        <v>121</v>
      </c>
      <c r="O1338" s="155" t="s">
        <v>121</v>
      </c>
      <c r="P1338" s="155" t="s">
        <v>121</v>
      </c>
      <c r="Q1338" s="155" t="s">
        <v>121</v>
      </c>
      <c r="R1338" s="155" t="s">
        <v>121</v>
      </c>
      <c r="S1338" s="155" t="s">
        <v>11192</v>
      </c>
      <c r="T1338" s="155" t="s">
        <v>9343</v>
      </c>
      <c r="U1338" s="155" t="s">
        <v>9292</v>
      </c>
      <c r="V1338" s="155" t="s">
        <v>11191</v>
      </c>
      <c r="W1338" s="155" t="s">
        <v>9493</v>
      </c>
      <c r="X1338" s="155" t="s">
        <v>121</v>
      </c>
      <c r="Y1338" s="155" t="s">
        <v>9480</v>
      </c>
      <c r="Z1338" s="155" t="s">
        <v>121</v>
      </c>
      <c r="AA1338" s="155" t="s">
        <v>121</v>
      </c>
      <c r="AB1338" s="155" t="s">
        <v>121</v>
      </c>
      <c r="AC1338" s="155" t="s">
        <v>121</v>
      </c>
      <c r="AD1338" s="155" t="s">
        <v>121</v>
      </c>
      <c r="AE1338" s="155" t="s">
        <v>121</v>
      </c>
      <c r="AF1338" s="155" t="s">
        <v>121</v>
      </c>
    </row>
    <row r="1339" spans="1:32" hidden="1">
      <c r="A1339" s="155"/>
      <c r="B1339" s="155" t="s">
        <v>148</v>
      </c>
      <c r="C1339" s="155" t="s">
        <v>3419</v>
      </c>
      <c r="D1339" s="155" t="s">
        <v>9287</v>
      </c>
      <c r="E1339" s="155" t="s">
        <v>151</v>
      </c>
      <c r="F1339" s="155" t="s">
        <v>152</v>
      </c>
      <c r="G1339" s="155" t="s">
        <v>153</v>
      </c>
      <c r="H1339" s="155" t="s">
        <v>154</v>
      </c>
      <c r="I1339" s="155" t="s">
        <v>155</v>
      </c>
      <c r="J1339" s="155" t="s">
        <v>156</v>
      </c>
      <c r="K1339" s="155" t="s">
        <v>107</v>
      </c>
      <c r="L1339" s="155" t="s">
        <v>121</v>
      </c>
      <c r="M1339" s="155" t="s">
        <v>121</v>
      </c>
      <c r="N1339" s="155" t="s">
        <v>121</v>
      </c>
      <c r="O1339" s="155" t="s">
        <v>121</v>
      </c>
      <c r="P1339" s="155" t="s">
        <v>121</v>
      </c>
      <c r="Q1339" s="155" t="s">
        <v>121</v>
      </c>
      <c r="R1339" s="155" t="s">
        <v>121</v>
      </c>
      <c r="S1339" s="155" t="s">
        <v>11190</v>
      </c>
      <c r="T1339" s="155" t="s">
        <v>9352</v>
      </c>
      <c r="U1339" s="155" t="s">
        <v>9409</v>
      </c>
      <c r="V1339" s="155" t="s">
        <v>11189</v>
      </c>
      <c r="W1339" s="155" t="s">
        <v>9457</v>
      </c>
      <c r="X1339" s="155" t="s">
        <v>9281</v>
      </c>
      <c r="Y1339" s="155" t="s">
        <v>9456</v>
      </c>
      <c r="Z1339" s="155" t="s">
        <v>121</v>
      </c>
      <c r="AA1339" s="155" t="s">
        <v>121</v>
      </c>
      <c r="AB1339" s="155" t="s">
        <v>121</v>
      </c>
      <c r="AC1339" s="155" t="s">
        <v>121</v>
      </c>
      <c r="AD1339" s="155" t="s">
        <v>121</v>
      </c>
      <c r="AE1339" s="155" t="s">
        <v>121</v>
      </c>
      <c r="AF1339" s="155" t="s">
        <v>121</v>
      </c>
    </row>
    <row r="1340" spans="1:32" hidden="1">
      <c r="A1340" s="155"/>
      <c r="B1340" s="155" t="s">
        <v>380</v>
      </c>
      <c r="C1340" s="155" t="s">
        <v>6689</v>
      </c>
      <c r="D1340" s="155" t="s">
        <v>9287</v>
      </c>
      <c r="E1340" s="155" t="s">
        <v>161</v>
      </c>
      <c r="F1340" s="155" t="s">
        <v>382</v>
      </c>
      <c r="G1340" s="155" t="s">
        <v>383</v>
      </c>
      <c r="H1340" s="155" t="s">
        <v>154</v>
      </c>
      <c r="I1340" s="155" t="s">
        <v>384</v>
      </c>
      <c r="J1340" s="155" t="s">
        <v>385</v>
      </c>
      <c r="K1340" s="155" t="s">
        <v>175</v>
      </c>
      <c r="L1340" s="155" t="s">
        <v>121</v>
      </c>
      <c r="M1340" s="155" t="s">
        <v>121</v>
      </c>
      <c r="N1340" s="155" t="s">
        <v>121</v>
      </c>
      <c r="O1340" s="155" t="s">
        <v>121</v>
      </c>
      <c r="P1340" s="155" t="s">
        <v>121</v>
      </c>
      <c r="Q1340" s="155" t="s">
        <v>121</v>
      </c>
      <c r="R1340" s="155" t="s">
        <v>121</v>
      </c>
      <c r="S1340" s="155" t="s">
        <v>11188</v>
      </c>
      <c r="T1340" s="155" t="s">
        <v>9366</v>
      </c>
      <c r="U1340" s="155" t="s">
        <v>9673</v>
      </c>
      <c r="V1340" s="155" t="s">
        <v>5956</v>
      </c>
      <c r="W1340" s="155" t="s">
        <v>9464</v>
      </c>
      <c r="X1340" s="155" t="s">
        <v>121</v>
      </c>
      <c r="Y1340" s="155" t="s">
        <v>9463</v>
      </c>
      <c r="Z1340" s="155" t="s">
        <v>121</v>
      </c>
      <c r="AA1340" s="155" t="s">
        <v>121</v>
      </c>
      <c r="AB1340" s="155" t="s">
        <v>121</v>
      </c>
      <c r="AC1340" s="155" t="s">
        <v>121</v>
      </c>
      <c r="AD1340" s="155" t="s">
        <v>121</v>
      </c>
      <c r="AE1340" s="155" t="s">
        <v>121</v>
      </c>
      <c r="AF1340" s="155" t="s">
        <v>121</v>
      </c>
    </row>
    <row r="1341" spans="1:32" hidden="1">
      <c r="A1341" s="155"/>
      <c r="B1341" s="155" t="s">
        <v>775</v>
      </c>
      <c r="C1341" s="155" t="s">
        <v>6795</v>
      </c>
      <c r="D1341" s="155" t="s">
        <v>9287</v>
      </c>
      <c r="E1341" s="155" t="s">
        <v>161</v>
      </c>
      <c r="F1341" s="155" t="s">
        <v>777</v>
      </c>
      <c r="G1341" s="155" t="s">
        <v>778</v>
      </c>
      <c r="H1341" s="155" t="s">
        <v>154</v>
      </c>
      <c r="I1341" s="155" t="s">
        <v>269</v>
      </c>
      <c r="J1341" s="155" t="s">
        <v>779</v>
      </c>
      <c r="K1341" s="155" t="s">
        <v>175</v>
      </c>
      <c r="L1341" s="155" t="s">
        <v>121</v>
      </c>
      <c r="M1341" s="155" t="s">
        <v>121</v>
      </c>
      <c r="N1341" s="155" t="s">
        <v>121</v>
      </c>
      <c r="O1341" s="155" t="s">
        <v>121</v>
      </c>
      <c r="P1341" s="155" t="s">
        <v>121</v>
      </c>
      <c r="Q1341" s="155" t="s">
        <v>121</v>
      </c>
      <c r="R1341" s="155" t="s">
        <v>121</v>
      </c>
      <c r="S1341" s="155" t="s">
        <v>11187</v>
      </c>
      <c r="T1341" s="155" t="s">
        <v>9507</v>
      </c>
      <c r="U1341" s="155" t="s">
        <v>9924</v>
      </c>
      <c r="V1341" s="155" t="s">
        <v>11186</v>
      </c>
      <c r="W1341" s="155" t="s">
        <v>9505</v>
      </c>
      <c r="X1341" s="155" t="s">
        <v>121</v>
      </c>
      <c r="Y1341" s="155" t="s">
        <v>9504</v>
      </c>
      <c r="Z1341" s="155" t="s">
        <v>121</v>
      </c>
      <c r="AA1341" s="155" t="s">
        <v>121</v>
      </c>
      <c r="AB1341" s="155" t="s">
        <v>121</v>
      </c>
      <c r="AC1341" s="155" t="s">
        <v>121</v>
      </c>
      <c r="AD1341" s="155" t="s">
        <v>121</v>
      </c>
      <c r="AE1341" s="155" t="s">
        <v>121</v>
      </c>
      <c r="AF1341" s="155" t="s">
        <v>121</v>
      </c>
    </row>
    <row r="1342" spans="1:32" hidden="1">
      <c r="A1342" s="155"/>
      <c r="B1342" s="155" t="s">
        <v>165</v>
      </c>
      <c r="C1342" s="155" t="s">
        <v>1210</v>
      </c>
      <c r="D1342" s="155" t="s">
        <v>9287</v>
      </c>
      <c r="E1342" s="155" t="s">
        <v>151</v>
      </c>
      <c r="F1342" s="155" t="s">
        <v>168</v>
      </c>
      <c r="G1342" s="155" t="s">
        <v>169</v>
      </c>
      <c r="H1342" s="155" t="s">
        <v>154</v>
      </c>
      <c r="I1342" s="155" t="s">
        <v>170</v>
      </c>
      <c r="J1342" s="155" t="s">
        <v>171</v>
      </c>
      <c r="K1342" s="155" t="s">
        <v>107</v>
      </c>
      <c r="L1342" s="155" t="s">
        <v>121</v>
      </c>
      <c r="M1342" s="155" t="s">
        <v>121</v>
      </c>
      <c r="N1342" s="155" t="s">
        <v>121</v>
      </c>
      <c r="O1342" s="155" t="s">
        <v>121</v>
      </c>
      <c r="P1342" s="155" t="s">
        <v>121</v>
      </c>
      <c r="Q1342" s="155" t="s">
        <v>121</v>
      </c>
      <c r="R1342" s="155" t="s">
        <v>121</v>
      </c>
      <c r="S1342" s="155" t="s">
        <v>11185</v>
      </c>
      <c r="T1342" s="155" t="s">
        <v>9394</v>
      </c>
      <c r="U1342" s="155" t="s">
        <v>9538</v>
      </c>
      <c r="V1342" s="155" t="s">
        <v>11184</v>
      </c>
      <c r="W1342" s="155" t="s">
        <v>9513</v>
      </c>
      <c r="X1342" s="155" t="s">
        <v>121</v>
      </c>
      <c r="Y1342" s="155" t="s">
        <v>9456</v>
      </c>
      <c r="Z1342" s="155" t="s">
        <v>121</v>
      </c>
      <c r="AA1342" s="155" t="s">
        <v>121</v>
      </c>
      <c r="AB1342" s="155" t="s">
        <v>121</v>
      </c>
      <c r="AC1342" s="155" t="s">
        <v>121</v>
      </c>
      <c r="AD1342" s="155" t="s">
        <v>121</v>
      </c>
      <c r="AE1342" s="155" t="s">
        <v>121</v>
      </c>
      <c r="AF1342" s="155" t="s">
        <v>121</v>
      </c>
    </row>
    <row r="1343" spans="1:32" hidden="1">
      <c r="A1343" s="155"/>
      <c r="B1343" s="155" t="s">
        <v>256</v>
      </c>
      <c r="C1343" s="155" t="s">
        <v>6997</v>
      </c>
      <c r="D1343" s="155" t="s">
        <v>9287</v>
      </c>
      <c r="E1343" s="155" t="s">
        <v>161</v>
      </c>
      <c r="F1343" s="155" t="s">
        <v>258</v>
      </c>
      <c r="G1343" s="155" t="s">
        <v>259</v>
      </c>
      <c r="H1343" s="155" t="s">
        <v>154</v>
      </c>
      <c r="I1343" s="155" t="s">
        <v>170</v>
      </c>
      <c r="J1343" s="155" t="s">
        <v>260</v>
      </c>
      <c r="K1343" s="155" t="s">
        <v>175</v>
      </c>
      <c r="L1343" s="155" t="s">
        <v>121</v>
      </c>
      <c r="M1343" s="155" t="s">
        <v>121</v>
      </c>
      <c r="N1343" s="155" t="s">
        <v>121</v>
      </c>
      <c r="O1343" s="155" t="s">
        <v>121</v>
      </c>
      <c r="P1343" s="155" t="s">
        <v>121</v>
      </c>
      <c r="Q1343" s="155" t="s">
        <v>121</v>
      </c>
      <c r="R1343" s="155" t="s">
        <v>121</v>
      </c>
      <c r="S1343" s="155" t="s">
        <v>11183</v>
      </c>
      <c r="T1343" s="155" t="s">
        <v>9382</v>
      </c>
      <c r="U1343" s="155" t="s">
        <v>9292</v>
      </c>
      <c r="V1343" s="155" t="s">
        <v>11182</v>
      </c>
      <c r="W1343" s="155" t="s">
        <v>11181</v>
      </c>
      <c r="X1343" s="155" t="s">
        <v>9281</v>
      </c>
      <c r="Y1343" s="155" t="s">
        <v>9456</v>
      </c>
      <c r="Z1343" s="155" t="s">
        <v>121</v>
      </c>
      <c r="AA1343" s="155" t="s">
        <v>121</v>
      </c>
      <c r="AB1343" s="155" t="s">
        <v>121</v>
      </c>
      <c r="AC1343" s="155" t="s">
        <v>121</v>
      </c>
      <c r="AD1343" s="155" t="s">
        <v>121</v>
      </c>
      <c r="AE1343" s="155" t="s">
        <v>121</v>
      </c>
      <c r="AF1343" s="155" t="s">
        <v>121</v>
      </c>
    </row>
    <row r="1344" spans="1:32" hidden="1">
      <c r="A1344" s="155"/>
      <c r="B1344" s="155" t="s">
        <v>380</v>
      </c>
      <c r="C1344" s="155" t="s">
        <v>6726</v>
      </c>
      <c r="D1344" s="155" t="s">
        <v>9287</v>
      </c>
      <c r="E1344" s="155" t="s">
        <v>161</v>
      </c>
      <c r="F1344" s="155" t="s">
        <v>382</v>
      </c>
      <c r="G1344" s="155" t="s">
        <v>383</v>
      </c>
      <c r="H1344" s="155" t="s">
        <v>154</v>
      </c>
      <c r="I1344" s="155" t="s">
        <v>384</v>
      </c>
      <c r="J1344" s="155" t="s">
        <v>385</v>
      </c>
      <c r="K1344" s="155" t="s">
        <v>175</v>
      </c>
      <c r="L1344" s="155" t="s">
        <v>121</v>
      </c>
      <c r="M1344" s="155" t="s">
        <v>121</v>
      </c>
      <c r="N1344" s="155" t="s">
        <v>121</v>
      </c>
      <c r="O1344" s="155" t="s">
        <v>121</v>
      </c>
      <c r="P1344" s="155" t="s">
        <v>121</v>
      </c>
      <c r="Q1344" s="155" t="s">
        <v>121</v>
      </c>
      <c r="R1344" s="155" t="s">
        <v>121</v>
      </c>
      <c r="S1344" s="155" t="s">
        <v>11180</v>
      </c>
      <c r="T1344" s="155" t="s">
        <v>9315</v>
      </c>
      <c r="U1344" s="155" t="s">
        <v>9673</v>
      </c>
      <c r="V1344" s="155" t="s">
        <v>11179</v>
      </c>
      <c r="W1344" s="155" t="s">
        <v>9441</v>
      </c>
      <c r="X1344" s="155" t="s">
        <v>9281</v>
      </c>
      <c r="Y1344" s="155" t="s">
        <v>9456</v>
      </c>
      <c r="Z1344" s="155" t="s">
        <v>121</v>
      </c>
      <c r="AA1344" s="155" t="s">
        <v>121</v>
      </c>
      <c r="AB1344" s="155" t="s">
        <v>121</v>
      </c>
      <c r="AC1344" s="155" t="s">
        <v>121</v>
      </c>
      <c r="AD1344" s="155" t="s">
        <v>121</v>
      </c>
      <c r="AE1344" s="155" t="s">
        <v>121</v>
      </c>
      <c r="AF1344" s="155" t="s">
        <v>121</v>
      </c>
    </row>
    <row r="1345" spans="1:32" hidden="1">
      <c r="A1345" s="155"/>
      <c r="B1345" s="155" t="s">
        <v>409</v>
      </c>
      <c r="C1345" s="155" t="s">
        <v>5361</v>
      </c>
      <c r="D1345" s="155" t="s">
        <v>9287</v>
      </c>
      <c r="E1345" s="155" t="s">
        <v>167</v>
      </c>
      <c r="F1345" s="155" t="s">
        <v>411</v>
      </c>
      <c r="G1345" s="155" t="s">
        <v>412</v>
      </c>
      <c r="H1345" s="155" t="s">
        <v>1925</v>
      </c>
      <c r="I1345" s="155" t="s">
        <v>413</v>
      </c>
      <c r="J1345" s="155" t="s">
        <v>412</v>
      </c>
      <c r="K1345" s="155" t="s">
        <v>172</v>
      </c>
      <c r="L1345" s="155" t="s">
        <v>121</v>
      </c>
      <c r="M1345" s="155" t="s">
        <v>121</v>
      </c>
      <c r="N1345" s="155" t="s">
        <v>121</v>
      </c>
      <c r="O1345" s="155" t="s">
        <v>121</v>
      </c>
      <c r="P1345" s="155" t="s">
        <v>121</v>
      </c>
      <c r="Q1345" s="155" t="s">
        <v>121</v>
      </c>
      <c r="R1345" s="155" t="s">
        <v>121</v>
      </c>
      <c r="S1345" s="155" t="s">
        <v>11178</v>
      </c>
      <c r="T1345" s="155" t="s">
        <v>9339</v>
      </c>
      <c r="U1345" s="155" t="s">
        <v>9449</v>
      </c>
      <c r="V1345" s="155" t="s">
        <v>5968</v>
      </c>
      <c r="W1345" s="155" t="s">
        <v>9481</v>
      </c>
      <c r="X1345" s="155" t="s">
        <v>121</v>
      </c>
      <c r="Y1345" s="155" t="s">
        <v>9480</v>
      </c>
      <c r="Z1345" s="155" t="s">
        <v>121</v>
      </c>
      <c r="AA1345" s="155" t="s">
        <v>121</v>
      </c>
      <c r="AB1345" s="155" t="s">
        <v>121</v>
      </c>
      <c r="AC1345" s="155" t="s">
        <v>121</v>
      </c>
      <c r="AD1345" s="155" t="s">
        <v>121</v>
      </c>
      <c r="AE1345" s="155" t="s">
        <v>121</v>
      </c>
      <c r="AF1345" s="155" t="s">
        <v>121</v>
      </c>
    </row>
    <row r="1346" spans="1:32" hidden="1">
      <c r="A1346" s="155"/>
      <c r="B1346" s="155" t="s">
        <v>165</v>
      </c>
      <c r="C1346" s="155" t="s">
        <v>5435</v>
      </c>
      <c r="D1346" s="155" t="s">
        <v>9287</v>
      </c>
      <c r="E1346" s="155" t="s">
        <v>167</v>
      </c>
      <c r="F1346" s="155" t="s">
        <v>168</v>
      </c>
      <c r="G1346" s="155" t="s">
        <v>169</v>
      </c>
      <c r="H1346" s="155" t="s">
        <v>154</v>
      </c>
      <c r="I1346" s="155" t="s">
        <v>170</v>
      </c>
      <c r="J1346" s="155" t="s">
        <v>171</v>
      </c>
      <c r="K1346" s="155" t="s">
        <v>172</v>
      </c>
      <c r="L1346" s="155" t="s">
        <v>121</v>
      </c>
      <c r="M1346" s="155" t="s">
        <v>121</v>
      </c>
      <c r="N1346" s="155" t="s">
        <v>121</v>
      </c>
      <c r="O1346" s="155" t="s">
        <v>121</v>
      </c>
      <c r="P1346" s="155" t="s">
        <v>121</v>
      </c>
      <c r="Q1346" s="155" t="s">
        <v>121</v>
      </c>
      <c r="R1346" s="155" t="s">
        <v>121</v>
      </c>
      <c r="S1346" s="155" t="s">
        <v>11177</v>
      </c>
      <c r="T1346" s="155" t="s">
        <v>9336</v>
      </c>
      <c r="U1346" s="155" t="s">
        <v>9524</v>
      </c>
      <c r="V1346" s="155" t="s">
        <v>11176</v>
      </c>
      <c r="W1346" s="155" t="s">
        <v>9513</v>
      </c>
      <c r="X1346" s="155" t="s">
        <v>121</v>
      </c>
      <c r="Y1346" s="155" t="s">
        <v>9456</v>
      </c>
      <c r="Z1346" s="155" t="s">
        <v>121</v>
      </c>
      <c r="AA1346" s="155" t="s">
        <v>121</v>
      </c>
      <c r="AB1346" s="155" t="s">
        <v>121</v>
      </c>
      <c r="AC1346" s="155" t="s">
        <v>121</v>
      </c>
      <c r="AD1346" s="155" t="s">
        <v>121</v>
      </c>
      <c r="AE1346" s="155" t="s">
        <v>121</v>
      </c>
      <c r="AF1346" s="155" t="s">
        <v>121</v>
      </c>
    </row>
    <row r="1347" spans="1:32" hidden="1">
      <c r="A1347" s="155"/>
      <c r="B1347" s="155" t="s">
        <v>165</v>
      </c>
      <c r="C1347" s="155" t="s">
        <v>4959</v>
      </c>
      <c r="D1347" s="155" t="s">
        <v>9287</v>
      </c>
      <c r="E1347" s="155" t="s">
        <v>167</v>
      </c>
      <c r="F1347" s="155" t="s">
        <v>168</v>
      </c>
      <c r="G1347" s="155" t="s">
        <v>169</v>
      </c>
      <c r="H1347" s="155" t="s">
        <v>154</v>
      </c>
      <c r="I1347" s="155" t="s">
        <v>170</v>
      </c>
      <c r="J1347" s="155" t="s">
        <v>171</v>
      </c>
      <c r="K1347" s="155" t="s">
        <v>172</v>
      </c>
      <c r="L1347" s="155" t="s">
        <v>121</v>
      </c>
      <c r="M1347" s="155" t="s">
        <v>121</v>
      </c>
      <c r="N1347" s="155" t="s">
        <v>121</v>
      </c>
      <c r="O1347" s="155" t="s">
        <v>121</v>
      </c>
      <c r="P1347" s="155" t="s">
        <v>121</v>
      </c>
      <c r="Q1347" s="155" t="s">
        <v>121</v>
      </c>
      <c r="R1347" s="155" t="s">
        <v>121</v>
      </c>
      <c r="S1347" s="155" t="s">
        <v>11175</v>
      </c>
      <c r="T1347" s="155" t="s">
        <v>9431</v>
      </c>
      <c r="U1347" s="155" t="s">
        <v>9524</v>
      </c>
      <c r="V1347" s="155" t="s">
        <v>11174</v>
      </c>
      <c r="W1347" s="155" t="s">
        <v>9521</v>
      </c>
      <c r="X1347" s="155" t="s">
        <v>121</v>
      </c>
      <c r="Y1347" s="155" t="s">
        <v>9480</v>
      </c>
      <c r="Z1347" s="155" t="s">
        <v>121</v>
      </c>
      <c r="AA1347" s="155" t="s">
        <v>121</v>
      </c>
      <c r="AB1347" s="155" t="s">
        <v>121</v>
      </c>
      <c r="AC1347" s="155" t="s">
        <v>121</v>
      </c>
      <c r="AD1347" s="155" t="s">
        <v>121</v>
      </c>
      <c r="AE1347" s="155" t="s">
        <v>121</v>
      </c>
      <c r="AF1347" s="155" t="s">
        <v>121</v>
      </c>
    </row>
    <row r="1348" spans="1:32" hidden="1">
      <c r="A1348" s="155"/>
      <c r="B1348" s="155" t="s">
        <v>5269</v>
      </c>
      <c r="C1348" s="155" t="s">
        <v>9182</v>
      </c>
      <c r="D1348" s="155" t="s">
        <v>9287</v>
      </c>
      <c r="E1348" s="155" t="s">
        <v>161</v>
      </c>
      <c r="F1348" s="155" t="s">
        <v>5271</v>
      </c>
      <c r="G1348" s="155" t="s">
        <v>5272</v>
      </c>
      <c r="H1348" s="155" t="s">
        <v>214</v>
      </c>
      <c r="I1348" s="155" t="s">
        <v>5273</v>
      </c>
      <c r="J1348" s="155" t="s">
        <v>5274</v>
      </c>
      <c r="K1348" s="155" t="s">
        <v>175</v>
      </c>
      <c r="L1348" s="155" t="s">
        <v>121</v>
      </c>
      <c r="M1348" s="155" t="s">
        <v>121</v>
      </c>
      <c r="N1348" s="155" t="s">
        <v>121</v>
      </c>
      <c r="O1348" s="155" t="s">
        <v>121</v>
      </c>
      <c r="P1348" s="155" t="s">
        <v>121</v>
      </c>
      <c r="Q1348" s="155" t="s">
        <v>121</v>
      </c>
      <c r="R1348" s="155" t="s">
        <v>121</v>
      </c>
      <c r="S1348" s="155" t="s">
        <v>11173</v>
      </c>
      <c r="T1348" s="155" t="s">
        <v>9488</v>
      </c>
      <c r="U1348" s="155" t="s">
        <v>11011</v>
      </c>
      <c r="V1348" s="155" t="s">
        <v>11169</v>
      </c>
      <c r="W1348" s="155" t="s">
        <v>9486</v>
      </c>
      <c r="X1348" s="155" t="s">
        <v>9281</v>
      </c>
      <c r="Y1348" s="155" t="s">
        <v>9456</v>
      </c>
      <c r="Z1348" s="155" t="s">
        <v>11172</v>
      </c>
      <c r="AA1348" s="155" t="s">
        <v>9438</v>
      </c>
      <c r="AB1348" s="155" t="s">
        <v>11171</v>
      </c>
      <c r="AC1348" s="155" t="s">
        <v>9871</v>
      </c>
      <c r="AD1348" s="155" t="s">
        <v>11011</v>
      </c>
      <c r="AE1348" s="155" t="s">
        <v>9788</v>
      </c>
      <c r="AF1348" s="155" t="s">
        <v>121</v>
      </c>
    </row>
    <row r="1349" spans="1:32" hidden="1">
      <c r="A1349" s="155"/>
      <c r="B1349" s="155" t="s">
        <v>380</v>
      </c>
      <c r="C1349" s="155" t="s">
        <v>6732</v>
      </c>
      <c r="D1349" s="155" t="s">
        <v>9287</v>
      </c>
      <c r="E1349" s="155" t="s">
        <v>161</v>
      </c>
      <c r="F1349" s="155" t="s">
        <v>382</v>
      </c>
      <c r="G1349" s="155" t="s">
        <v>383</v>
      </c>
      <c r="H1349" s="155" t="s">
        <v>154</v>
      </c>
      <c r="I1349" s="155" t="s">
        <v>384</v>
      </c>
      <c r="J1349" s="155" t="s">
        <v>385</v>
      </c>
      <c r="K1349" s="155" t="s">
        <v>175</v>
      </c>
      <c r="L1349" s="155" t="s">
        <v>121</v>
      </c>
      <c r="M1349" s="155" t="s">
        <v>121</v>
      </c>
      <c r="N1349" s="155" t="s">
        <v>121</v>
      </c>
      <c r="O1349" s="155" t="s">
        <v>121</v>
      </c>
      <c r="P1349" s="155" t="s">
        <v>121</v>
      </c>
      <c r="Q1349" s="155" t="s">
        <v>121</v>
      </c>
      <c r="R1349" s="155" t="s">
        <v>121</v>
      </c>
      <c r="S1349" s="155" t="s">
        <v>11170</v>
      </c>
      <c r="T1349" s="155" t="s">
        <v>9466</v>
      </c>
      <c r="U1349" s="155" t="s">
        <v>9673</v>
      </c>
      <c r="V1349" s="155" t="s">
        <v>11169</v>
      </c>
      <c r="W1349" s="155" t="s">
        <v>10721</v>
      </c>
      <c r="X1349" s="155" t="s">
        <v>9281</v>
      </c>
      <c r="Y1349" s="155" t="s">
        <v>9463</v>
      </c>
      <c r="Z1349" s="155" t="s">
        <v>121</v>
      </c>
      <c r="AA1349" s="155" t="s">
        <v>121</v>
      </c>
      <c r="AB1349" s="155" t="s">
        <v>121</v>
      </c>
      <c r="AC1349" s="155" t="s">
        <v>121</v>
      </c>
      <c r="AD1349" s="155" t="s">
        <v>121</v>
      </c>
      <c r="AE1349" s="155" t="s">
        <v>121</v>
      </c>
      <c r="AF1349" s="155" t="s">
        <v>121</v>
      </c>
    </row>
    <row r="1350" spans="1:32" hidden="1">
      <c r="A1350" s="155"/>
      <c r="B1350" s="155" t="s">
        <v>165</v>
      </c>
      <c r="C1350" s="155" t="s">
        <v>5376</v>
      </c>
      <c r="D1350" s="155" t="s">
        <v>9287</v>
      </c>
      <c r="E1350" s="155" t="s">
        <v>167</v>
      </c>
      <c r="F1350" s="155" t="s">
        <v>168</v>
      </c>
      <c r="G1350" s="155" t="s">
        <v>169</v>
      </c>
      <c r="H1350" s="155" t="s">
        <v>154</v>
      </c>
      <c r="I1350" s="155" t="s">
        <v>170</v>
      </c>
      <c r="J1350" s="155" t="s">
        <v>171</v>
      </c>
      <c r="K1350" s="155" t="s">
        <v>172</v>
      </c>
      <c r="L1350" s="155" t="s">
        <v>121</v>
      </c>
      <c r="M1350" s="155" t="s">
        <v>121</v>
      </c>
      <c r="N1350" s="155" t="s">
        <v>121</v>
      </c>
      <c r="O1350" s="155" t="s">
        <v>121</v>
      </c>
      <c r="P1350" s="155" t="s">
        <v>121</v>
      </c>
      <c r="Q1350" s="155" t="s">
        <v>121</v>
      </c>
      <c r="R1350" s="155" t="s">
        <v>121</v>
      </c>
      <c r="S1350" s="155" t="s">
        <v>11168</v>
      </c>
      <c r="T1350" s="155" t="s">
        <v>9305</v>
      </c>
      <c r="U1350" s="155" t="s">
        <v>9524</v>
      </c>
      <c r="V1350" s="155" t="s">
        <v>11167</v>
      </c>
      <c r="W1350" s="155" t="s">
        <v>9521</v>
      </c>
      <c r="X1350" s="155" t="s">
        <v>121</v>
      </c>
      <c r="Y1350" s="155" t="s">
        <v>9480</v>
      </c>
      <c r="Z1350" s="155" t="s">
        <v>121</v>
      </c>
      <c r="AA1350" s="155" t="s">
        <v>121</v>
      </c>
      <c r="AB1350" s="155" t="s">
        <v>121</v>
      </c>
      <c r="AC1350" s="155" t="s">
        <v>121</v>
      </c>
      <c r="AD1350" s="155" t="s">
        <v>121</v>
      </c>
      <c r="AE1350" s="155" t="s">
        <v>121</v>
      </c>
      <c r="AF1350" s="155" t="s">
        <v>121</v>
      </c>
    </row>
    <row r="1351" spans="1:32" hidden="1">
      <c r="A1351" s="155"/>
      <c r="B1351" s="155" t="s">
        <v>200</v>
      </c>
      <c r="C1351" s="155" t="s">
        <v>7093</v>
      </c>
      <c r="D1351" s="155" t="s">
        <v>9287</v>
      </c>
      <c r="E1351" s="155" t="s">
        <v>161</v>
      </c>
      <c r="F1351" s="155" t="s">
        <v>202</v>
      </c>
      <c r="G1351" s="155" t="s">
        <v>203</v>
      </c>
      <c r="H1351" s="155" t="s">
        <v>154</v>
      </c>
      <c r="I1351" s="155" t="s">
        <v>204</v>
      </c>
      <c r="J1351" s="155" t="s">
        <v>205</v>
      </c>
      <c r="K1351" s="155" t="s">
        <v>175</v>
      </c>
      <c r="L1351" s="155" t="s">
        <v>121</v>
      </c>
      <c r="M1351" s="155" t="s">
        <v>121</v>
      </c>
      <c r="N1351" s="155" t="s">
        <v>121</v>
      </c>
      <c r="O1351" s="155" t="s">
        <v>121</v>
      </c>
      <c r="P1351" s="155" t="s">
        <v>121</v>
      </c>
      <c r="Q1351" s="155" t="s">
        <v>121</v>
      </c>
      <c r="R1351" s="155" t="s">
        <v>121</v>
      </c>
      <c r="S1351" s="155" t="s">
        <v>11166</v>
      </c>
      <c r="T1351" s="155" t="s">
        <v>9414</v>
      </c>
      <c r="U1351" s="155" t="s">
        <v>9355</v>
      </c>
      <c r="V1351" s="155" t="s">
        <v>11165</v>
      </c>
      <c r="W1351" s="155" t="s">
        <v>9486</v>
      </c>
      <c r="X1351" s="155" t="s">
        <v>9281</v>
      </c>
      <c r="Y1351" s="155" t="s">
        <v>9456</v>
      </c>
      <c r="Z1351" s="155" t="s">
        <v>121</v>
      </c>
      <c r="AA1351" s="155" t="s">
        <v>121</v>
      </c>
      <c r="AB1351" s="155" t="s">
        <v>121</v>
      </c>
      <c r="AC1351" s="155" t="s">
        <v>121</v>
      </c>
      <c r="AD1351" s="155" t="s">
        <v>121</v>
      </c>
      <c r="AE1351" s="155" t="s">
        <v>121</v>
      </c>
      <c r="AF1351" s="155" t="s">
        <v>121</v>
      </c>
    </row>
    <row r="1352" spans="1:32" hidden="1">
      <c r="A1352" s="155"/>
      <c r="B1352" s="155" t="s">
        <v>200</v>
      </c>
      <c r="C1352" s="155" t="s">
        <v>7287</v>
      </c>
      <c r="D1352" s="155" t="s">
        <v>9287</v>
      </c>
      <c r="E1352" s="155" t="s">
        <v>161</v>
      </c>
      <c r="F1352" s="155" t="s">
        <v>202</v>
      </c>
      <c r="G1352" s="155" t="s">
        <v>203</v>
      </c>
      <c r="H1352" s="155" t="s">
        <v>154</v>
      </c>
      <c r="I1352" s="155" t="s">
        <v>204</v>
      </c>
      <c r="J1352" s="155" t="s">
        <v>205</v>
      </c>
      <c r="K1352" s="155" t="s">
        <v>175</v>
      </c>
      <c r="L1352" s="155" t="s">
        <v>121</v>
      </c>
      <c r="M1352" s="155" t="s">
        <v>121</v>
      </c>
      <c r="N1352" s="155" t="s">
        <v>121</v>
      </c>
      <c r="O1352" s="155" t="s">
        <v>121</v>
      </c>
      <c r="P1352" s="155" t="s">
        <v>121</v>
      </c>
      <c r="Q1352" s="155" t="s">
        <v>121</v>
      </c>
      <c r="R1352" s="155" t="s">
        <v>121</v>
      </c>
      <c r="S1352" s="155" t="s">
        <v>11164</v>
      </c>
      <c r="T1352" s="155" t="s">
        <v>9310</v>
      </c>
      <c r="U1352" s="155" t="s">
        <v>9355</v>
      </c>
      <c r="V1352" s="155" t="s">
        <v>11163</v>
      </c>
      <c r="W1352" s="155" t="s">
        <v>9572</v>
      </c>
      <c r="X1352" s="155" t="s">
        <v>121</v>
      </c>
      <c r="Y1352" s="155" t="s">
        <v>9480</v>
      </c>
      <c r="Z1352" s="155" t="s">
        <v>121</v>
      </c>
      <c r="AA1352" s="155" t="s">
        <v>121</v>
      </c>
      <c r="AB1352" s="155" t="s">
        <v>121</v>
      </c>
      <c r="AC1352" s="155" t="s">
        <v>121</v>
      </c>
      <c r="AD1352" s="155" t="s">
        <v>121</v>
      </c>
      <c r="AE1352" s="155" t="s">
        <v>121</v>
      </c>
      <c r="AF1352" s="155" t="s">
        <v>121</v>
      </c>
    </row>
    <row r="1353" spans="1:32" hidden="1">
      <c r="A1353" s="155"/>
      <c r="B1353" s="155" t="s">
        <v>380</v>
      </c>
      <c r="C1353" s="155" t="s">
        <v>6756</v>
      </c>
      <c r="D1353" s="155" t="s">
        <v>9287</v>
      </c>
      <c r="E1353" s="155" t="s">
        <v>161</v>
      </c>
      <c r="F1353" s="155" t="s">
        <v>382</v>
      </c>
      <c r="G1353" s="155" t="s">
        <v>383</v>
      </c>
      <c r="H1353" s="155" t="s">
        <v>154</v>
      </c>
      <c r="I1353" s="155" t="s">
        <v>384</v>
      </c>
      <c r="J1353" s="155" t="s">
        <v>385</v>
      </c>
      <c r="K1353" s="155" t="s">
        <v>175</v>
      </c>
      <c r="L1353" s="155" t="s">
        <v>121</v>
      </c>
      <c r="M1353" s="155" t="s">
        <v>121</v>
      </c>
      <c r="N1353" s="155" t="s">
        <v>121</v>
      </c>
      <c r="O1353" s="155" t="s">
        <v>121</v>
      </c>
      <c r="P1353" s="155" t="s">
        <v>121</v>
      </c>
      <c r="Q1353" s="155" t="s">
        <v>121</v>
      </c>
      <c r="R1353" s="155" t="s">
        <v>121</v>
      </c>
      <c r="S1353" s="155" t="s">
        <v>11162</v>
      </c>
      <c r="T1353" s="155" t="s">
        <v>9379</v>
      </c>
      <c r="U1353" s="155" t="s">
        <v>9673</v>
      </c>
      <c r="V1353" s="155" t="s">
        <v>11161</v>
      </c>
      <c r="W1353" s="155" t="s">
        <v>9290</v>
      </c>
      <c r="X1353" s="155" t="s">
        <v>9281</v>
      </c>
      <c r="Y1353" s="155" t="s">
        <v>9480</v>
      </c>
      <c r="Z1353" s="155" t="s">
        <v>121</v>
      </c>
      <c r="AA1353" s="155" t="s">
        <v>121</v>
      </c>
      <c r="AB1353" s="155" t="s">
        <v>121</v>
      </c>
      <c r="AC1353" s="155" t="s">
        <v>121</v>
      </c>
      <c r="AD1353" s="155" t="s">
        <v>121</v>
      </c>
      <c r="AE1353" s="155" t="s">
        <v>121</v>
      </c>
      <c r="AF1353" s="155" t="s">
        <v>121</v>
      </c>
    </row>
    <row r="1354" spans="1:32" hidden="1">
      <c r="A1354" s="155"/>
      <c r="B1354" s="155" t="s">
        <v>256</v>
      </c>
      <c r="C1354" s="155" t="s">
        <v>4396</v>
      </c>
      <c r="D1354" s="155" t="s">
        <v>9287</v>
      </c>
      <c r="E1354" s="155" t="s">
        <v>167</v>
      </c>
      <c r="F1354" s="155" t="s">
        <v>258</v>
      </c>
      <c r="G1354" s="155" t="s">
        <v>259</v>
      </c>
      <c r="H1354" s="155" t="s">
        <v>154</v>
      </c>
      <c r="I1354" s="155" t="s">
        <v>170</v>
      </c>
      <c r="J1354" s="155" t="s">
        <v>260</v>
      </c>
      <c r="K1354" s="155" t="s">
        <v>172</v>
      </c>
      <c r="L1354" s="155" t="s">
        <v>121</v>
      </c>
      <c r="M1354" s="155" t="s">
        <v>121</v>
      </c>
      <c r="N1354" s="155" t="s">
        <v>121</v>
      </c>
      <c r="O1354" s="155" t="s">
        <v>121</v>
      </c>
      <c r="P1354" s="155" t="s">
        <v>121</v>
      </c>
      <c r="Q1354" s="155" t="s">
        <v>121</v>
      </c>
      <c r="R1354" s="155" t="s">
        <v>121</v>
      </c>
      <c r="S1354" s="155" t="s">
        <v>11160</v>
      </c>
      <c r="T1354" s="155" t="s">
        <v>9511</v>
      </c>
      <c r="U1354" s="155" t="s">
        <v>9510</v>
      </c>
      <c r="V1354" s="155" t="s">
        <v>11159</v>
      </c>
      <c r="W1354" s="155" t="s">
        <v>9486</v>
      </c>
      <c r="X1354" s="155" t="s">
        <v>9281</v>
      </c>
      <c r="Y1354" s="155" t="s">
        <v>9456</v>
      </c>
      <c r="Z1354" s="155" t="s">
        <v>121</v>
      </c>
      <c r="AA1354" s="155" t="s">
        <v>121</v>
      </c>
      <c r="AB1354" s="155" t="s">
        <v>121</v>
      </c>
      <c r="AC1354" s="155" t="s">
        <v>121</v>
      </c>
      <c r="AD1354" s="155" t="s">
        <v>121</v>
      </c>
      <c r="AE1354" s="155" t="s">
        <v>121</v>
      </c>
      <c r="AF1354" s="155" t="s">
        <v>121</v>
      </c>
    </row>
    <row r="1355" spans="1:32" hidden="1">
      <c r="A1355" s="155"/>
      <c r="B1355" s="155" t="s">
        <v>3496</v>
      </c>
      <c r="C1355" s="155" t="s">
        <v>3507</v>
      </c>
      <c r="D1355" s="155" t="s">
        <v>9287</v>
      </c>
      <c r="E1355" s="155" t="s">
        <v>151</v>
      </c>
      <c r="F1355" s="155" t="s">
        <v>3498</v>
      </c>
      <c r="G1355" s="155" t="s">
        <v>3499</v>
      </c>
      <c r="H1355" s="155" t="s">
        <v>9485</v>
      </c>
      <c r="I1355" s="155" t="s">
        <v>3080</v>
      </c>
      <c r="J1355" s="155" t="s">
        <v>3500</v>
      </c>
      <c r="K1355" s="155" t="s">
        <v>234</v>
      </c>
      <c r="L1355" s="155" t="s">
        <v>121</v>
      </c>
      <c r="M1355" s="155" t="s">
        <v>121</v>
      </c>
      <c r="N1355" s="155" t="s">
        <v>121</v>
      </c>
      <c r="O1355" s="155" t="s">
        <v>121</v>
      </c>
      <c r="P1355" s="155" t="s">
        <v>121</v>
      </c>
      <c r="Q1355" s="155" t="s">
        <v>121</v>
      </c>
      <c r="R1355" s="155" t="s">
        <v>121</v>
      </c>
      <c r="S1355" s="155" t="s">
        <v>11158</v>
      </c>
      <c r="T1355" s="155" t="s">
        <v>9356</v>
      </c>
      <c r="U1355" s="155" t="s">
        <v>11157</v>
      </c>
      <c r="V1355" s="155" t="s">
        <v>11156</v>
      </c>
      <c r="W1355" s="155" t="s">
        <v>9481</v>
      </c>
      <c r="X1355" s="155" t="s">
        <v>121</v>
      </c>
      <c r="Y1355" s="155" t="s">
        <v>9480</v>
      </c>
      <c r="Z1355" s="155" t="s">
        <v>121</v>
      </c>
      <c r="AA1355" s="155" t="s">
        <v>121</v>
      </c>
      <c r="AB1355" s="155" t="s">
        <v>121</v>
      </c>
      <c r="AC1355" s="155" t="s">
        <v>121</v>
      </c>
      <c r="AD1355" s="155" t="s">
        <v>121</v>
      </c>
      <c r="AE1355" s="155" t="s">
        <v>121</v>
      </c>
      <c r="AF1355" s="155" t="s">
        <v>121</v>
      </c>
    </row>
    <row r="1356" spans="1:32" hidden="1">
      <c r="A1356" s="155"/>
      <c r="B1356" s="155" t="s">
        <v>165</v>
      </c>
      <c r="C1356" s="155" t="s">
        <v>4535</v>
      </c>
      <c r="D1356" s="155" t="s">
        <v>9287</v>
      </c>
      <c r="E1356" s="155" t="s">
        <v>167</v>
      </c>
      <c r="F1356" s="155" t="s">
        <v>168</v>
      </c>
      <c r="G1356" s="155" t="s">
        <v>169</v>
      </c>
      <c r="H1356" s="155" t="s">
        <v>308</v>
      </c>
      <c r="I1356" s="155" t="s">
        <v>170</v>
      </c>
      <c r="J1356" s="155" t="s">
        <v>171</v>
      </c>
      <c r="K1356" s="155" t="s">
        <v>172</v>
      </c>
      <c r="L1356" s="155" t="s">
        <v>121</v>
      </c>
      <c r="M1356" s="155" t="s">
        <v>121</v>
      </c>
      <c r="N1356" s="155" t="s">
        <v>121</v>
      </c>
      <c r="O1356" s="155" t="s">
        <v>121</v>
      </c>
      <c r="P1356" s="155" t="s">
        <v>121</v>
      </c>
      <c r="Q1356" s="155" t="s">
        <v>121</v>
      </c>
      <c r="R1356" s="155" t="s">
        <v>121</v>
      </c>
      <c r="S1356" s="155" t="s">
        <v>11155</v>
      </c>
      <c r="T1356" s="155" t="s">
        <v>9397</v>
      </c>
      <c r="U1356" s="155" t="s">
        <v>9524</v>
      </c>
      <c r="V1356" s="155" t="s">
        <v>11154</v>
      </c>
      <c r="W1356" s="155" t="s">
        <v>9457</v>
      </c>
      <c r="X1356" s="155" t="s">
        <v>121</v>
      </c>
      <c r="Y1356" s="155" t="s">
        <v>9456</v>
      </c>
      <c r="Z1356" s="155" t="s">
        <v>121</v>
      </c>
      <c r="AA1356" s="155" t="s">
        <v>121</v>
      </c>
      <c r="AB1356" s="155" t="s">
        <v>121</v>
      </c>
      <c r="AC1356" s="155" t="s">
        <v>121</v>
      </c>
      <c r="AD1356" s="155" t="s">
        <v>121</v>
      </c>
      <c r="AE1356" s="155" t="s">
        <v>121</v>
      </c>
      <c r="AF1356" s="155" t="s">
        <v>121</v>
      </c>
    </row>
    <row r="1357" spans="1:32" hidden="1">
      <c r="A1357" s="155"/>
      <c r="B1357" s="155" t="s">
        <v>200</v>
      </c>
      <c r="C1357" s="155" t="s">
        <v>7034</v>
      </c>
      <c r="D1357" s="155" t="s">
        <v>9287</v>
      </c>
      <c r="E1357" s="155" t="s">
        <v>161</v>
      </c>
      <c r="F1357" s="155" t="s">
        <v>202</v>
      </c>
      <c r="G1357" s="155" t="s">
        <v>203</v>
      </c>
      <c r="H1357" s="155" t="s">
        <v>154</v>
      </c>
      <c r="I1357" s="155" t="s">
        <v>204</v>
      </c>
      <c r="J1357" s="155" t="s">
        <v>205</v>
      </c>
      <c r="K1357" s="155" t="s">
        <v>175</v>
      </c>
      <c r="L1357" s="155" t="s">
        <v>121</v>
      </c>
      <c r="M1357" s="155" t="s">
        <v>121</v>
      </c>
      <c r="N1357" s="155" t="s">
        <v>121</v>
      </c>
      <c r="O1357" s="155" t="s">
        <v>121</v>
      </c>
      <c r="P1357" s="155" t="s">
        <v>121</v>
      </c>
      <c r="Q1357" s="155" t="s">
        <v>121</v>
      </c>
      <c r="R1357" s="155" t="s">
        <v>121</v>
      </c>
      <c r="S1357" s="155" t="s">
        <v>11153</v>
      </c>
      <c r="T1357" s="155" t="s">
        <v>9310</v>
      </c>
      <c r="U1357" s="155" t="s">
        <v>9355</v>
      </c>
      <c r="V1357" s="155" t="s">
        <v>5988</v>
      </c>
      <c r="W1357" s="155" t="s">
        <v>9481</v>
      </c>
      <c r="X1357" s="155" t="s">
        <v>121</v>
      </c>
      <c r="Y1357" s="155" t="s">
        <v>9480</v>
      </c>
      <c r="Z1357" s="155" t="s">
        <v>121</v>
      </c>
      <c r="AA1357" s="155" t="s">
        <v>121</v>
      </c>
      <c r="AB1357" s="155" t="s">
        <v>121</v>
      </c>
      <c r="AC1357" s="155" t="s">
        <v>121</v>
      </c>
      <c r="AD1357" s="155" t="s">
        <v>121</v>
      </c>
      <c r="AE1357" s="155" t="s">
        <v>121</v>
      </c>
      <c r="AF1357" s="155" t="s">
        <v>121</v>
      </c>
    </row>
    <row r="1358" spans="1:32" hidden="1">
      <c r="A1358" s="155"/>
      <c r="B1358" s="155" t="s">
        <v>165</v>
      </c>
      <c r="C1358" s="155" t="s">
        <v>5147</v>
      </c>
      <c r="D1358" s="155" t="s">
        <v>9287</v>
      </c>
      <c r="E1358" s="155" t="s">
        <v>167</v>
      </c>
      <c r="F1358" s="155" t="s">
        <v>168</v>
      </c>
      <c r="G1358" s="155" t="s">
        <v>169</v>
      </c>
      <c r="H1358" s="155" t="s">
        <v>154</v>
      </c>
      <c r="I1358" s="155" t="s">
        <v>170</v>
      </c>
      <c r="J1358" s="155" t="s">
        <v>171</v>
      </c>
      <c r="K1358" s="155" t="s">
        <v>172</v>
      </c>
      <c r="L1358" s="155" t="s">
        <v>121</v>
      </c>
      <c r="M1358" s="155" t="s">
        <v>121</v>
      </c>
      <c r="N1358" s="155" t="s">
        <v>121</v>
      </c>
      <c r="O1358" s="155" t="s">
        <v>121</v>
      </c>
      <c r="P1358" s="155" t="s">
        <v>121</v>
      </c>
      <c r="Q1358" s="155" t="s">
        <v>121</v>
      </c>
      <c r="R1358" s="155" t="s">
        <v>121</v>
      </c>
      <c r="S1358" s="155" t="s">
        <v>11152</v>
      </c>
      <c r="T1358" s="155" t="s">
        <v>9285</v>
      </c>
      <c r="U1358" s="155" t="s">
        <v>9524</v>
      </c>
      <c r="V1358" s="155" t="s">
        <v>11151</v>
      </c>
      <c r="W1358" s="155" t="s">
        <v>9505</v>
      </c>
      <c r="X1358" s="155" t="s">
        <v>121</v>
      </c>
      <c r="Y1358" s="155" t="s">
        <v>9504</v>
      </c>
      <c r="Z1358" s="155" t="s">
        <v>121</v>
      </c>
      <c r="AA1358" s="155" t="s">
        <v>121</v>
      </c>
      <c r="AB1358" s="155" t="s">
        <v>121</v>
      </c>
      <c r="AC1358" s="155" t="s">
        <v>121</v>
      </c>
      <c r="AD1358" s="155" t="s">
        <v>121</v>
      </c>
      <c r="AE1358" s="155" t="s">
        <v>121</v>
      </c>
      <c r="AF1358" s="155" t="s">
        <v>121</v>
      </c>
    </row>
    <row r="1359" spans="1:32" hidden="1">
      <c r="A1359" s="155"/>
      <c r="B1359" s="155" t="s">
        <v>165</v>
      </c>
      <c r="C1359" s="155" t="s">
        <v>5128</v>
      </c>
      <c r="D1359" s="155" t="s">
        <v>9287</v>
      </c>
      <c r="E1359" s="155" t="s">
        <v>167</v>
      </c>
      <c r="F1359" s="155" t="s">
        <v>168</v>
      </c>
      <c r="G1359" s="155" t="s">
        <v>169</v>
      </c>
      <c r="H1359" s="155" t="s">
        <v>154</v>
      </c>
      <c r="I1359" s="155" t="s">
        <v>170</v>
      </c>
      <c r="J1359" s="155" t="s">
        <v>171</v>
      </c>
      <c r="K1359" s="155" t="s">
        <v>172</v>
      </c>
      <c r="L1359" s="155" t="s">
        <v>121</v>
      </c>
      <c r="M1359" s="155" t="s">
        <v>121</v>
      </c>
      <c r="N1359" s="155" t="s">
        <v>121</v>
      </c>
      <c r="O1359" s="155" t="s">
        <v>121</v>
      </c>
      <c r="P1359" s="155" t="s">
        <v>121</v>
      </c>
      <c r="Q1359" s="155" t="s">
        <v>121</v>
      </c>
      <c r="R1359" s="155" t="s">
        <v>121</v>
      </c>
      <c r="S1359" s="155" t="s">
        <v>11150</v>
      </c>
      <c r="T1359" s="155" t="s">
        <v>9541</v>
      </c>
      <c r="U1359" s="155" t="s">
        <v>9524</v>
      </c>
      <c r="V1359" s="155" t="s">
        <v>11149</v>
      </c>
      <c r="W1359" s="155" t="s">
        <v>10651</v>
      </c>
      <c r="X1359" s="155" t="s">
        <v>9281</v>
      </c>
      <c r="Y1359" s="155" t="s">
        <v>9456</v>
      </c>
      <c r="Z1359" s="155" t="s">
        <v>121</v>
      </c>
      <c r="AA1359" s="155" t="s">
        <v>121</v>
      </c>
      <c r="AB1359" s="155" t="s">
        <v>121</v>
      </c>
      <c r="AC1359" s="155" t="s">
        <v>121</v>
      </c>
      <c r="AD1359" s="155" t="s">
        <v>121</v>
      </c>
      <c r="AE1359" s="155" t="s">
        <v>121</v>
      </c>
      <c r="AF1359" s="155" t="s">
        <v>121</v>
      </c>
    </row>
    <row r="1360" spans="1:32" hidden="1">
      <c r="A1360" s="155"/>
      <c r="B1360" s="155" t="s">
        <v>165</v>
      </c>
      <c r="C1360" s="155" t="s">
        <v>6739</v>
      </c>
      <c r="D1360" s="155" t="s">
        <v>9287</v>
      </c>
      <c r="E1360" s="155" t="s">
        <v>161</v>
      </c>
      <c r="F1360" s="155" t="s">
        <v>168</v>
      </c>
      <c r="G1360" s="155" t="s">
        <v>169</v>
      </c>
      <c r="H1360" s="155" t="s">
        <v>154</v>
      </c>
      <c r="I1360" s="155" t="s">
        <v>170</v>
      </c>
      <c r="J1360" s="155" t="s">
        <v>171</v>
      </c>
      <c r="K1360" s="155" t="s">
        <v>175</v>
      </c>
      <c r="L1360" s="155" t="s">
        <v>121</v>
      </c>
      <c r="M1360" s="155" t="s">
        <v>121</v>
      </c>
      <c r="N1360" s="155" t="s">
        <v>121</v>
      </c>
      <c r="O1360" s="155" t="s">
        <v>121</v>
      </c>
      <c r="P1360" s="155" t="s">
        <v>121</v>
      </c>
      <c r="Q1360" s="155" t="s">
        <v>121</v>
      </c>
      <c r="R1360" s="155" t="s">
        <v>121</v>
      </c>
      <c r="S1360" s="155" t="s">
        <v>11148</v>
      </c>
      <c r="T1360" s="155" t="s">
        <v>9331</v>
      </c>
      <c r="U1360" s="155" t="s">
        <v>9679</v>
      </c>
      <c r="V1360" s="155" t="s">
        <v>6003</v>
      </c>
      <c r="W1360" s="155" t="s">
        <v>9493</v>
      </c>
      <c r="X1360" s="155" t="s">
        <v>121</v>
      </c>
      <c r="Y1360" s="155" t="s">
        <v>9480</v>
      </c>
      <c r="Z1360" s="155" t="s">
        <v>121</v>
      </c>
      <c r="AA1360" s="155" t="s">
        <v>121</v>
      </c>
      <c r="AB1360" s="155" t="s">
        <v>121</v>
      </c>
      <c r="AC1360" s="155" t="s">
        <v>121</v>
      </c>
      <c r="AD1360" s="155" t="s">
        <v>121</v>
      </c>
      <c r="AE1360" s="155" t="s">
        <v>121</v>
      </c>
      <c r="AF1360" s="155" t="s">
        <v>121</v>
      </c>
    </row>
    <row r="1361" spans="1:32" hidden="1">
      <c r="A1361" s="155"/>
      <c r="B1361" s="155" t="s">
        <v>775</v>
      </c>
      <c r="C1361" s="155" t="s">
        <v>5316</v>
      </c>
      <c r="D1361" s="155" t="s">
        <v>9287</v>
      </c>
      <c r="E1361" s="155" t="s">
        <v>167</v>
      </c>
      <c r="F1361" s="155" t="s">
        <v>777</v>
      </c>
      <c r="G1361" s="155" t="s">
        <v>778</v>
      </c>
      <c r="H1361" s="155" t="s">
        <v>154</v>
      </c>
      <c r="I1361" s="155" t="s">
        <v>269</v>
      </c>
      <c r="J1361" s="155" t="s">
        <v>779</v>
      </c>
      <c r="K1361" s="155" t="s">
        <v>107</v>
      </c>
      <c r="L1361" s="155" t="s">
        <v>121</v>
      </c>
      <c r="M1361" s="155" t="s">
        <v>121</v>
      </c>
      <c r="N1361" s="155" t="s">
        <v>121</v>
      </c>
      <c r="O1361" s="155" t="s">
        <v>121</v>
      </c>
      <c r="P1361" s="155" t="s">
        <v>121</v>
      </c>
      <c r="Q1361" s="155" t="s">
        <v>121</v>
      </c>
      <c r="R1361" s="155" t="s">
        <v>121</v>
      </c>
      <c r="S1361" s="155" t="s">
        <v>11147</v>
      </c>
      <c r="T1361" s="155" t="s">
        <v>9376</v>
      </c>
      <c r="U1361" s="155" t="s">
        <v>9384</v>
      </c>
      <c r="V1361" s="155" t="s">
        <v>6003</v>
      </c>
      <c r="W1361" s="155" t="s">
        <v>9464</v>
      </c>
      <c r="X1361" s="155" t="s">
        <v>121</v>
      </c>
      <c r="Y1361" s="155" t="s">
        <v>9463</v>
      </c>
      <c r="Z1361" s="155" t="s">
        <v>121</v>
      </c>
      <c r="AA1361" s="155" t="s">
        <v>121</v>
      </c>
      <c r="AB1361" s="155" t="s">
        <v>121</v>
      </c>
      <c r="AC1361" s="155" t="s">
        <v>121</v>
      </c>
      <c r="AD1361" s="155" t="s">
        <v>121</v>
      </c>
      <c r="AE1361" s="155" t="s">
        <v>121</v>
      </c>
      <c r="AF1361" s="155" t="s">
        <v>121</v>
      </c>
    </row>
    <row r="1362" spans="1:32" hidden="1">
      <c r="A1362" s="155"/>
      <c r="B1362" s="155" t="s">
        <v>3475</v>
      </c>
      <c r="C1362" s="155" t="s">
        <v>6913</v>
      </c>
      <c r="D1362" s="155" t="s">
        <v>9287</v>
      </c>
      <c r="E1362" s="155" t="s">
        <v>161</v>
      </c>
      <c r="F1362" s="155" t="s">
        <v>3477</v>
      </c>
      <c r="G1362" s="155" t="s">
        <v>3478</v>
      </c>
      <c r="H1362" s="155" t="s">
        <v>154</v>
      </c>
      <c r="I1362" s="155" t="s">
        <v>384</v>
      </c>
      <c r="J1362" s="155" t="s">
        <v>3479</v>
      </c>
      <c r="K1362" s="155" t="s">
        <v>175</v>
      </c>
      <c r="L1362" s="155" t="s">
        <v>121</v>
      </c>
      <c r="M1362" s="155" t="s">
        <v>121</v>
      </c>
      <c r="N1362" s="155" t="s">
        <v>121</v>
      </c>
      <c r="O1362" s="155" t="s">
        <v>121</v>
      </c>
      <c r="P1362" s="155" t="s">
        <v>121</v>
      </c>
      <c r="Q1362" s="155" t="s">
        <v>121</v>
      </c>
      <c r="R1362" s="155" t="s">
        <v>121</v>
      </c>
      <c r="S1362" s="155" t="s">
        <v>11146</v>
      </c>
      <c r="T1362" s="155" t="s">
        <v>9293</v>
      </c>
      <c r="U1362" s="155" t="s">
        <v>10518</v>
      </c>
      <c r="V1362" s="155" t="s">
        <v>6003</v>
      </c>
      <c r="W1362" s="155" t="s">
        <v>9441</v>
      </c>
      <c r="X1362" s="155" t="s">
        <v>9281</v>
      </c>
      <c r="Y1362" s="155" t="s">
        <v>9456</v>
      </c>
      <c r="Z1362" s="155" t="s">
        <v>121</v>
      </c>
      <c r="AA1362" s="155" t="s">
        <v>121</v>
      </c>
      <c r="AB1362" s="155" t="s">
        <v>121</v>
      </c>
      <c r="AC1362" s="155" t="s">
        <v>121</v>
      </c>
      <c r="AD1362" s="155" t="s">
        <v>121</v>
      </c>
      <c r="AE1362" s="155" t="s">
        <v>121</v>
      </c>
      <c r="AF1362" s="155" t="s">
        <v>121</v>
      </c>
    </row>
    <row r="1363" spans="1:32" hidden="1">
      <c r="A1363" s="155"/>
      <c r="B1363" s="155" t="s">
        <v>775</v>
      </c>
      <c r="C1363" s="155" t="s">
        <v>5448</v>
      </c>
      <c r="D1363" s="155" t="s">
        <v>9287</v>
      </c>
      <c r="E1363" s="155" t="s">
        <v>167</v>
      </c>
      <c r="F1363" s="155" t="s">
        <v>777</v>
      </c>
      <c r="G1363" s="155" t="s">
        <v>778</v>
      </c>
      <c r="H1363" s="155" t="s">
        <v>154</v>
      </c>
      <c r="I1363" s="155" t="s">
        <v>269</v>
      </c>
      <c r="J1363" s="155" t="s">
        <v>779</v>
      </c>
      <c r="K1363" s="155" t="s">
        <v>107</v>
      </c>
      <c r="L1363" s="155" t="s">
        <v>121</v>
      </c>
      <c r="M1363" s="155" t="s">
        <v>121</v>
      </c>
      <c r="N1363" s="155" t="s">
        <v>121</v>
      </c>
      <c r="O1363" s="155" t="s">
        <v>121</v>
      </c>
      <c r="P1363" s="155" t="s">
        <v>121</v>
      </c>
      <c r="Q1363" s="155" t="s">
        <v>121</v>
      </c>
      <c r="R1363" s="155" t="s">
        <v>121</v>
      </c>
      <c r="S1363" s="155" t="s">
        <v>11145</v>
      </c>
      <c r="T1363" s="155" t="s">
        <v>9427</v>
      </c>
      <c r="U1363" s="155" t="s">
        <v>9384</v>
      </c>
      <c r="V1363" s="155" t="s">
        <v>11144</v>
      </c>
      <c r="W1363" s="155" t="s">
        <v>9521</v>
      </c>
      <c r="X1363" s="155" t="s">
        <v>121</v>
      </c>
      <c r="Y1363" s="155" t="s">
        <v>9480</v>
      </c>
      <c r="Z1363" s="155" t="s">
        <v>121</v>
      </c>
      <c r="AA1363" s="155" t="s">
        <v>121</v>
      </c>
      <c r="AB1363" s="155" t="s">
        <v>121</v>
      </c>
      <c r="AC1363" s="155" t="s">
        <v>121</v>
      </c>
      <c r="AD1363" s="155" t="s">
        <v>121</v>
      </c>
      <c r="AE1363" s="155" t="s">
        <v>121</v>
      </c>
      <c r="AF1363" s="155" t="s">
        <v>121</v>
      </c>
    </row>
    <row r="1364" spans="1:32" hidden="1">
      <c r="A1364" s="155"/>
      <c r="B1364" s="155" t="s">
        <v>409</v>
      </c>
      <c r="C1364" s="155" t="s">
        <v>3309</v>
      </c>
      <c r="D1364" s="155" t="s">
        <v>9287</v>
      </c>
      <c r="E1364" s="155" t="s">
        <v>151</v>
      </c>
      <c r="F1364" s="155" t="s">
        <v>411</v>
      </c>
      <c r="G1364" s="155" t="s">
        <v>412</v>
      </c>
      <c r="H1364" s="155" t="s">
        <v>154</v>
      </c>
      <c r="I1364" s="155" t="s">
        <v>413</v>
      </c>
      <c r="J1364" s="155" t="s">
        <v>412</v>
      </c>
      <c r="K1364" s="155" t="s">
        <v>107</v>
      </c>
      <c r="L1364" s="155" t="s">
        <v>121</v>
      </c>
      <c r="M1364" s="155" t="s">
        <v>121</v>
      </c>
      <c r="N1364" s="155" t="s">
        <v>121</v>
      </c>
      <c r="O1364" s="155" t="s">
        <v>121</v>
      </c>
      <c r="P1364" s="155" t="s">
        <v>121</v>
      </c>
      <c r="Q1364" s="155" t="s">
        <v>121</v>
      </c>
      <c r="R1364" s="155" t="s">
        <v>121</v>
      </c>
      <c r="S1364" s="155" t="s">
        <v>11143</v>
      </c>
      <c r="T1364" s="155" t="s">
        <v>9382</v>
      </c>
      <c r="U1364" s="155" t="s">
        <v>9652</v>
      </c>
      <c r="V1364" s="155" t="s">
        <v>11142</v>
      </c>
      <c r="W1364" s="155" t="s">
        <v>9290</v>
      </c>
      <c r="X1364" s="155" t="s">
        <v>9281</v>
      </c>
      <c r="Y1364" s="155" t="s">
        <v>9480</v>
      </c>
      <c r="Z1364" s="155" t="s">
        <v>121</v>
      </c>
      <c r="AA1364" s="155" t="s">
        <v>121</v>
      </c>
      <c r="AB1364" s="155" t="s">
        <v>121</v>
      </c>
      <c r="AC1364" s="155" t="s">
        <v>121</v>
      </c>
      <c r="AD1364" s="155" t="s">
        <v>121</v>
      </c>
      <c r="AE1364" s="155" t="s">
        <v>121</v>
      </c>
      <c r="AF1364" s="155" t="s">
        <v>121</v>
      </c>
    </row>
    <row r="1365" spans="1:32" hidden="1">
      <c r="A1365" s="155"/>
      <c r="B1365" s="155" t="s">
        <v>1547</v>
      </c>
      <c r="C1365" s="155" t="s">
        <v>7751</v>
      </c>
      <c r="D1365" s="155" t="s">
        <v>9287</v>
      </c>
      <c r="E1365" s="155" t="s">
        <v>161</v>
      </c>
      <c r="F1365" s="155" t="s">
        <v>1549</v>
      </c>
      <c r="G1365" s="155" t="s">
        <v>1550</v>
      </c>
      <c r="H1365" s="155" t="s">
        <v>154</v>
      </c>
      <c r="I1365" s="155" t="s">
        <v>232</v>
      </c>
      <c r="J1365" s="155" t="s">
        <v>1551</v>
      </c>
      <c r="K1365" s="155" t="s">
        <v>175</v>
      </c>
      <c r="L1365" s="155" t="s">
        <v>121</v>
      </c>
      <c r="M1365" s="155" t="s">
        <v>121</v>
      </c>
      <c r="N1365" s="155" t="s">
        <v>121</v>
      </c>
      <c r="O1365" s="155" t="s">
        <v>121</v>
      </c>
      <c r="P1365" s="155" t="s">
        <v>121</v>
      </c>
      <c r="Q1365" s="155" t="s">
        <v>121</v>
      </c>
      <c r="R1365" s="155" t="s">
        <v>121</v>
      </c>
      <c r="S1365" s="155" t="s">
        <v>11141</v>
      </c>
      <c r="T1365" s="155" t="s">
        <v>9403</v>
      </c>
      <c r="U1365" s="155" t="s">
        <v>9691</v>
      </c>
      <c r="V1365" s="155" t="s">
        <v>11140</v>
      </c>
      <c r="W1365" s="155" t="s">
        <v>9513</v>
      </c>
      <c r="X1365" s="155" t="s">
        <v>121</v>
      </c>
      <c r="Y1365" s="155" t="s">
        <v>9456</v>
      </c>
      <c r="Z1365" s="155" t="s">
        <v>121</v>
      </c>
      <c r="AA1365" s="155" t="s">
        <v>121</v>
      </c>
      <c r="AB1365" s="155" t="s">
        <v>121</v>
      </c>
      <c r="AC1365" s="155" t="s">
        <v>121</v>
      </c>
      <c r="AD1365" s="155" t="s">
        <v>121</v>
      </c>
      <c r="AE1365" s="155" t="s">
        <v>121</v>
      </c>
      <c r="AF1365" s="155" t="s">
        <v>121</v>
      </c>
    </row>
    <row r="1366" spans="1:32" hidden="1">
      <c r="A1366" s="155"/>
      <c r="B1366" s="155" t="s">
        <v>228</v>
      </c>
      <c r="C1366" s="155" t="s">
        <v>3392</v>
      </c>
      <c r="D1366" s="155" t="s">
        <v>9287</v>
      </c>
      <c r="E1366" s="155" t="s">
        <v>151</v>
      </c>
      <c r="F1366" s="155" t="s">
        <v>230</v>
      </c>
      <c r="G1366" s="155" t="s">
        <v>231</v>
      </c>
      <c r="H1366" s="155" t="s">
        <v>154</v>
      </c>
      <c r="I1366" s="155" t="s">
        <v>232</v>
      </c>
      <c r="J1366" s="155" t="s">
        <v>233</v>
      </c>
      <c r="K1366" s="155" t="s">
        <v>234</v>
      </c>
      <c r="L1366" s="155" t="s">
        <v>121</v>
      </c>
      <c r="M1366" s="155" t="s">
        <v>121</v>
      </c>
      <c r="N1366" s="155" t="s">
        <v>121</v>
      </c>
      <c r="O1366" s="155" t="s">
        <v>121</v>
      </c>
      <c r="P1366" s="155" t="s">
        <v>121</v>
      </c>
      <c r="Q1366" s="155" t="s">
        <v>121</v>
      </c>
      <c r="R1366" s="155" t="s">
        <v>121</v>
      </c>
      <c r="S1366" s="155" t="s">
        <v>11139</v>
      </c>
      <c r="T1366" s="155" t="s">
        <v>9363</v>
      </c>
      <c r="U1366" s="155" t="s">
        <v>10512</v>
      </c>
      <c r="V1366" s="155" t="s">
        <v>11138</v>
      </c>
      <c r="W1366" s="155" t="s">
        <v>9513</v>
      </c>
      <c r="X1366" s="155" t="s">
        <v>121</v>
      </c>
      <c r="Y1366" s="155" t="s">
        <v>9456</v>
      </c>
      <c r="Z1366" s="155" t="s">
        <v>121</v>
      </c>
      <c r="AA1366" s="155" t="s">
        <v>121</v>
      </c>
      <c r="AB1366" s="155" t="s">
        <v>121</v>
      </c>
      <c r="AC1366" s="155" t="s">
        <v>121</v>
      </c>
      <c r="AD1366" s="155" t="s">
        <v>121</v>
      </c>
      <c r="AE1366" s="155" t="s">
        <v>121</v>
      </c>
      <c r="AF1366" s="155" t="s">
        <v>121</v>
      </c>
    </row>
    <row r="1367" spans="1:32" hidden="1">
      <c r="A1367" s="155"/>
      <c r="B1367" s="155" t="s">
        <v>200</v>
      </c>
      <c r="C1367" s="155" t="s">
        <v>5190</v>
      </c>
      <c r="D1367" s="155" t="s">
        <v>9287</v>
      </c>
      <c r="E1367" s="155" t="s">
        <v>167</v>
      </c>
      <c r="F1367" s="155" t="s">
        <v>202</v>
      </c>
      <c r="G1367" s="155" t="s">
        <v>203</v>
      </c>
      <c r="H1367" s="155" t="s">
        <v>154</v>
      </c>
      <c r="I1367" s="155" t="s">
        <v>204</v>
      </c>
      <c r="J1367" s="155" t="s">
        <v>205</v>
      </c>
      <c r="K1367" s="155" t="s">
        <v>172</v>
      </c>
      <c r="L1367" s="155" t="s">
        <v>121</v>
      </c>
      <c r="M1367" s="155" t="s">
        <v>121</v>
      </c>
      <c r="N1367" s="155" t="s">
        <v>121</v>
      </c>
      <c r="O1367" s="155" t="s">
        <v>121</v>
      </c>
      <c r="P1367" s="155" t="s">
        <v>121</v>
      </c>
      <c r="Q1367" s="155" t="s">
        <v>121</v>
      </c>
      <c r="R1367" s="155" t="s">
        <v>121</v>
      </c>
      <c r="S1367" s="155" t="s">
        <v>11137</v>
      </c>
      <c r="T1367" s="155" t="s">
        <v>9352</v>
      </c>
      <c r="U1367" s="155" t="s">
        <v>9314</v>
      </c>
      <c r="V1367" s="155" t="s">
        <v>6013</v>
      </c>
      <c r="W1367" s="155" t="s">
        <v>9457</v>
      </c>
      <c r="X1367" s="155" t="s">
        <v>121</v>
      </c>
      <c r="Y1367" s="155" t="s">
        <v>9456</v>
      </c>
      <c r="Z1367" s="155" t="s">
        <v>121</v>
      </c>
      <c r="AA1367" s="155" t="s">
        <v>121</v>
      </c>
      <c r="AB1367" s="155" t="s">
        <v>121</v>
      </c>
      <c r="AC1367" s="155" t="s">
        <v>121</v>
      </c>
      <c r="AD1367" s="155" t="s">
        <v>121</v>
      </c>
      <c r="AE1367" s="155" t="s">
        <v>121</v>
      </c>
      <c r="AF1367" s="155" t="s">
        <v>121</v>
      </c>
    </row>
    <row r="1368" spans="1:32" hidden="1">
      <c r="A1368" s="155"/>
      <c r="B1368" s="155" t="s">
        <v>165</v>
      </c>
      <c r="C1368" s="155" t="s">
        <v>5366</v>
      </c>
      <c r="D1368" s="155" t="s">
        <v>9287</v>
      </c>
      <c r="E1368" s="155" t="s">
        <v>167</v>
      </c>
      <c r="F1368" s="155" t="s">
        <v>168</v>
      </c>
      <c r="G1368" s="155" t="s">
        <v>169</v>
      </c>
      <c r="H1368" s="155" t="s">
        <v>154</v>
      </c>
      <c r="I1368" s="155" t="s">
        <v>170</v>
      </c>
      <c r="J1368" s="155" t="s">
        <v>171</v>
      </c>
      <c r="K1368" s="155" t="s">
        <v>172</v>
      </c>
      <c r="L1368" s="155" t="s">
        <v>121</v>
      </c>
      <c r="M1368" s="155" t="s">
        <v>121</v>
      </c>
      <c r="N1368" s="155" t="s">
        <v>121</v>
      </c>
      <c r="O1368" s="155" t="s">
        <v>121</v>
      </c>
      <c r="P1368" s="155" t="s">
        <v>121</v>
      </c>
      <c r="Q1368" s="155" t="s">
        <v>121</v>
      </c>
      <c r="R1368" s="155" t="s">
        <v>121</v>
      </c>
      <c r="S1368" s="155" t="s">
        <v>11136</v>
      </c>
      <c r="T1368" s="155" t="s">
        <v>9394</v>
      </c>
      <c r="U1368" s="155" t="s">
        <v>9524</v>
      </c>
      <c r="V1368" s="155" t="s">
        <v>6013</v>
      </c>
      <c r="W1368" s="155" t="s">
        <v>9513</v>
      </c>
      <c r="X1368" s="155" t="s">
        <v>121</v>
      </c>
      <c r="Y1368" s="155" t="s">
        <v>9456</v>
      </c>
      <c r="Z1368" s="155" t="s">
        <v>121</v>
      </c>
      <c r="AA1368" s="155" t="s">
        <v>121</v>
      </c>
      <c r="AB1368" s="155" t="s">
        <v>121</v>
      </c>
      <c r="AC1368" s="155" t="s">
        <v>121</v>
      </c>
      <c r="AD1368" s="155" t="s">
        <v>121</v>
      </c>
      <c r="AE1368" s="155" t="s">
        <v>121</v>
      </c>
      <c r="AF1368" s="155" t="s">
        <v>121</v>
      </c>
    </row>
    <row r="1369" spans="1:32" hidden="1">
      <c r="A1369" s="155"/>
      <c r="B1369" s="155" t="s">
        <v>775</v>
      </c>
      <c r="C1369" s="155" t="s">
        <v>5443</v>
      </c>
      <c r="D1369" s="155" t="s">
        <v>9287</v>
      </c>
      <c r="E1369" s="155" t="s">
        <v>167</v>
      </c>
      <c r="F1369" s="155" t="s">
        <v>777</v>
      </c>
      <c r="G1369" s="155" t="s">
        <v>778</v>
      </c>
      <c r="H1369" s="155" t="s">
        <v>154</v>
      </c>
      <c r="I1369" s="155" t="s">
        <v>269</v>
      </c>
      <c r="J1369" s="155" t="s">
        <v>779</v>
      </c>
      <c r="K1369" s="155" t="s">
        <v>107</v>
      </c>
      <c r="L1369" s="155" t="s">
        <v>121</v>
      </c>
      <c r="M1369" s="155" t="s">
        <v>121</v>
      </c>
      <c r="N1369" s="155" t="s">
        <v>121</v>
      </c>
      <c r="O1369" s="155" t="s">
        <v>121</v>
      </c>
      <c r="P1369" s="155" t="s">
        <v>121</v>
      </c>
      <c r="Q1369" s="155" t="s">
        <v>121</v>
      </c>
      <c r="R1369" s="155" t="s">
        <v>121</v>
      </c>
      <c r="S1369" s="155" t="s">
        <v>11135</v>
      </c>
      <c r="T1369" s="155" t="s">
        <v>9328</v>
      </c>
      <c r="U1369" s="155" t="s">
        <v>9384</v>
      </c>
      <c r="V1369" s="155" t="s">
        <v>6013</v>
      </c>
      <c r="W1369" s="155" t="s">
        <v>9290</v>
      </c>
      <c r="X1369" s="155" t="s">
        <v>9281</v>
      </c>
      <c r="Y1369" s="155" t="s">
        <v>9480</v>
      </c>
      <c r="Z1369" s="155" t="s">
        <v>121</v>
      </c>
      <c r="AA1369" s="155" t="s">
        <v>121</v>
      </c>
      <c r="AB1369" s="155" t="s">
        <v>121</v>
      </c>
      <c r="AC1369" s="155" t="s">
        <v>121</v>
      </c>
      <c r="AD1369" s="155" t="s">
        <v>121</v>
      </c>
      <c r="AE1369" s="155" t="s">
        <v>121</v>
      </c>
      <c r="AF1369" s="155" t="s">
        <v>121</v>
      </c>
    </row>
    <row r="1370" spans="1:32" hidden="1">
      <c r="A1370" s="155"/>
      <c r="B1370" s="155" t="s">
        <v>165</v>
      </c>
      <c r="C1370" s="155" t="s">
        <v>2389</v>
      </c>
      <c r="D1370" s="155" t="s">
        <v>9287</v>
      </c>
      <c r="E1370" s="155" t="s">
        <v>151</v>
      </c>
      <c r="F1370" s="155" t="s">
        <v>168</v>
      </c>
      <c r="G1370" s="155" t="s">
        <v>169</v>
      </c>
      <c r="H1370" s="155" t="s">
        <v>154</v>
      </c>
      <c r="I1370" s="155" t="s">
        <v>170</v>
      </c>
      <c r="J1370" s="155" t="s">
        <v>171</v>
      </c>
      <c r="K1370" s="155" t="s">
        <v>107</v>
      </c>
      <c r="L1370" s="155" t="s">
        <v>121</v>
      </c>
      <c r="M1370" s="155" t="s">
        <v>121</v>
      </c>
      <c r="N1370" s="155" t="s">
        <v>121</v>
      </c>
      <c r="O1370" s="155" t="s">
        <v>121</v>
      </c>
      <c r="P1370" s="155" t="s">
        <v>121</v>
      </c>
      <c r="Q1370" s="155" t="s">
        <v>121</v>
      </c>
      <c r="R1370" s="155" t="s">
        <v>121</v>
      </c>
      <c r="S1370" s="155" t="s">
        <v>11134</v>
      </c>
      <c r="T1370" s="155" t="s">
        <v>9293</v>
      </c>
      <c r="U1370" s="155" t="s">
        <v>9538</v>
      </c>
      <c r="V1370" s="155" t="s">
        <v>11133</v>
      </c>
      <c r="W1370" s="155" t="s">
        <v>9441</v>
      </c>
      <c r="X1370" s="155" t="s">
        <v>9281</v>
      </c>
      <c r="Y1370" s="155" t="s">
        <v>9456</v>
      </c>
      <c r="Z1370" s="155" t="s">
        <v>121</v>
      </c>
      <c r="AA1370" s="155" t="s">
        <v>121</v>
      </c>
      <c r="AB1370" s="155" t="s">
        <v>121</v>
      </c>
      <c r="AC1370" s="155" t="s">
        <v>121</v>
      </c>
      <c r="AD1370" s="155" t="s">
        <v>121</v>
      </c>
      <c r="AE1370" s="155" t="s">
        <v>121</v>
      </c>
      <c r="AF1370" s="155" t="s">
        <v>121</v>
      </c>
    </row>
    <row r="1371" spans="1:32" hidden="1">
      <c r="A1371" s="155"/>
      <c r="B1371" s="155" t="s">
        <v>952</v>
      </c>
      <c r="C1371" s="155" t="s">
        <v>3303</v>
      </c>
      <c r="D1371" s="155" t="s">
        <v>9287</v>
      </c>
      <c r="E1371" s="155" t="s">
        <v>167</v>
      </c>
      <c r="F1371" s="155" t="s">
        <v>954</v>
      </c>
      <c r="G1371" s="155" t="s">
        <v>955</v>
      </c>
      <c r="H1371" s="155" t="s">
        <v>308</v>
      </c>
      <c r="I1371" s="155" t="s">
        <v>170</v>
      </c>
      <c r="J1371" s="155" t="s">
        <v>956</v>
      </c>
      <c r="K1371" s="155" t="s">
        <v>172</v>
      </c>
      <c r="L1371" s="155" t="s">
        <v>121</v>
      </c>
      <c r="M1371" s="155" t="s">
        <v>121</v>
      </c>
      <c r="N1371" s="155" t="s">
        <v>121</v>
      </c>
      <c r="O1371" s="155" t="s">
        <v>121</v>
      </c>
      <c r="P1371" s="155" t="s">
        <v>121</v>
      </c>
      <c r="Q1371" s="155" t="s">
        <v>121</v>
      </c>
      <c r="R1371" s="155" t="s">
        <v>121</v>
      </c>
      <c r="S1371" s="155" t="s">
        <v>11132</v>
      </c>
      <c r="T1371" s="155" t="s">
        <v>9343</v>
      </c>
      <c r="U1371" s="155" t="s">
        <v>9641</v>
      </c>
      <c r="V1371" s="155" t="s">
        <v>11131</v>
      </c>
      <c r="W1371" s="155" t="s">
        <v>9569</v>
      </c>
      <c r="X1371" s="155" t="s">
        <v>9281</v>
      </c>
      <c r="Y1371" s="155" t="s">
        <v>9456</v>
      </c>
      <c r="Z1371" s="155" t="s">
        <v>121</v>
      </c>
      <c r="AA1371" s="155" t="s">
        <v>121</v>
      </c>
      <c r="AB1371" s="155" t="s">
        <v>121</v>
      </c>
      <c r="AC1371" s="155" t="s">
        <v>121</v>
      </c>
      <c r="AD1371" s="155" t="s">
        <v>121</v>
      </c>
      <c r="AE1371" s="155" t="s">
        <v>121</v>
      </c>
      <c r="AF1371" s="155" t="s">
        <v>121</v>
      </c>
    </row>
    <row r="1372" spans="1:32" hidden="1">
      <c r="A1372" s="155"/>
      <c r="B1372" s="155" t="s">
        <v>200</v>
      </c>
      <c r="C1372" s="155" t="s">
        <v>4871</v>
      </c>
      <c r="D1372" s="155" t="s">
        <v>9287</v>
      </c>
      <c r="E1372" s="155" t="s">
        <v>167</v>
      </c>
      <c r="F1372" s="155" t="s">
        <v>202</v>
      </c>
      <c r="G1372" s="155" t="s">
        <v>203</v>
      </c>
      <c r="H1372" s="155" t="s">
        <v>154</v>
      </c>
      <c r="I1372" s="155" t="s">
        <v>204</v>
      </c>
      <c r="J1372" s="155" t="s">
        <v>205</v>
      </c>
      <c r="K1372" s="155" t="s">
        <v>172</v>
      </c>
      <c r="L1372" s="155" t="s">
        <v>121</v>
      </c>
      <c r="M1372" s="155" t="s">
        <v>121</v>
      </c>
      <c r="N1372" s="155" t="s">
        <v>121</v>
      </c>
      <c r="O1372" s="155" t="s">
        <v>121</v>
      </c>
      <c r="P1372" s="155" t="s">
        <v>121</v>
      </c>
      <c r="Q1372" s="155" t="s">
        <v>121</v>
      </c>
      <c r="R1372" s="155" t="s">
        <v>121</v>
      </c>
      <c r="S1372" s="155" t="s">
        <v>11130</v>
      </c>
      <c r="T1372" s="155" t="s">
        <v>9300</v>
      </c>
      <c r="U1372" s="155" t="s">
        <v>9314</v>
      </c>
      <c r="V1372" s="155" t="s">
        <v>6017</v>
      </c>
      <c r="W1372" s="155" t="s">
        <v>9569</v>
      </c>
      <c r="X1372" s="155" t="s">
        <v>9281</v>
      </c>
      <c r="Y1372" s="155" t="s">
        <v>9456</v>
      </c>
      <c r="Z1372" s="155" t="s">
        <v>121</v>
      </c>
      <c r="AA1372" s="155" t="s">
        <v>121</v>
      </c>
      <c r="AB1372" s="155" t="s">
        <v>121</v>
      </c>
      <c r="AC1372" s="155" t="s">
        <v>121</v>
      </c>
      <c r="AD1372" s="155" t="s">
        <v>121</v>
      </c>
      <c r="AE1372" s="155" t="s">
        <v>121</v>
      </c>
      <c r="AF1372" s="155" t="s">
        <v>121</v>
      </c>
    </row>
    <row r="1373" spans="1:32" hidden="1">
      <c r="A1373" s="155"/>
      <c r="B1373" s="155" t="s">
        <v>409</v>
      </c>
      <c r="C1373" s="155" t="s">
        <v>4575</v>
      </c>
      <c r="D1373" s="155" t="s">
        <v>9287</v>
      </c>
      <c r="E1373" s="155" t="s">
        <v>167</v>
      </c>
      <c r="F1373" s="155" t="s">
        <v>411</v>
      </c>
      <c r="G1373" s="155" t="s">
        <v>412</v>
      </c>
      <c r="H1373" s="155" t="s">
        <v>154</v>
      </c>
      <c r="I1373" s="155" t="s">
        <v>413</v>
      </c>
      <c r="J1373" s="155" t="s">
        <v>412</v>
      </c>
      <c r="K1373" s="155" t="s">
        <v>172</v>
      </c>
      <c r="L1373" s="155" t="s">
        <v>121</v>
      </c>
      <c r="M1373" s="155" t="s">
        <v>121</v>
      </c>
      <c r="N1373" s="155" t="s">
        <v>121</v>
      </c>
      <c r="O1373" s="155" t="s">
        <v>121</v>
      </c>
      <c r="P1373" s="155" t="s">
        <v>121</v>
      </c>
      <c r="Q1373" s="155" t="s">
        <v>121</v>
      </c>
      <c r="R1373" s="155" t="s">
        <v>121</v>
      </c>
      <c r="S1373" s="155" t="s">
        <v>11129</v>
      </c>
      <c r="T1373" s="155" t="s">
        <v>9369</v>
      </c>
      <c r="U1373" s="155" t="s">
        <v>9449</v>
      </c>
      <c r="V1373" s="155" t="s">
        <v>11128</v>
      </c>
      <c r="W1373" s="155" t="s">
        <v>9521</v>
      </c>
      <c r="X1373" s="155" t="s">
        <v>121</v>
      </c>
      <c r="Y1373" s="155" t="s">
        <v>9480</v>
      </c>
      <c r="Z1373" s="155" t="s">
        <v>121</v>
      </c>
      <c r="AA1373" s="155" t="s">
        <v>121</v>
      </c>
      <c r="AB1373" s="155" t="s">
        <v>121</v>
      </c>
      <c r="AC1373" s="155" t="s">
        <v>121</v>
      </c>
      <c r="AD1373" s="155" t="s">
        <v>121</v>
      </c>
      <c r="AE1373" s="155" t="s">
        <v>121</v>
      </c>
      <c r="AF1373" s="155" t="s">
        <v>121</v>
      </c>
    </row>
    <row r="1374" spans="1:32" hidden="1">
      <c r="A1374" s="155"/>
      <c r="B1374" s="155" t="s">
        <v>165</v>
      </c>
      <c r="C1374" s="155" t="s">
        <v>5621</v>
      </c>
      <c r="D1374" s="155" t="s">
        <v>9287</v>
      </c>
      <c r="E1374" s="155" t="s">
        <v>167</v>
      </c>
      <c r="F1374" s="155" t="s">
        <v>168</v>
      </c>
      <c r="G1374" s="155" t="s">
        <v>169</v>
      </c>
      <c r="H1374" s="155" t="s">
        <v>154</v>
      </c>
      <c r="I1374" s="155" t="s">
        <v>170</v>
      </c>
      <c r="J1374" s="155" t="s">
        <v>171</v>
      </c>
      <c r="K1374" s="155" t="s">
        <v>172</v>
      </c>
      <c r="L1374" s="155" t="s">
        <v>121</v>
      </c>
      <c r="M1374" s="155" t="s">
        <v>121</v>
      </c>
      <c r="N1374" s="155" t="s">
        <v>121</v>
      </c>
      <c r="O1374" s="155" t="s">
        <v>121</v>
      </c>
      <c r="P1374" s="155" t="s">
        <v>121</v>
      </c>
      <c r="Q1374" s="155" t="s">
        <v>121</v>
      </c>
      <c r="R1374" s="155" t="s">
        <v>121</v>
      </c>
      <c r="S1374" s="155" t="s">
        <v>11127</v>
      </c>
      <c r="T1374" s="155" t="s">
        <v>9390</v>
      </c>
      <c r="U1374" s="155" t="s">
        <v>9524</v>
      </c>
      <c r="V1374" s="155" t="s">
        <v>6020</v>
      </c>
      <c r="W1374" s="155" t="s">
        <v>9493</v>
      </c>
      <c r="X1374" s="155" t="s">
        <v>121</v>
      </c>
      <c r="Y1374" s="155" t="s">
        <v>9480</v>
      </c>
      <c r="Z1374" s="155" t="s">
        <v>121</v>
      </c>
      <c r="AA1374" s="155" t="s">
        <v>121</v>
      </c>
      <c r="AB1374" s="155" t="s">
        <v>121</v>
      </c>
      <c r="AC1374" s="155" t="s">
        <v>121</v>
      </c>
      <c r="AD1374" s="155" t="s">
        <v>121</v>
      </c>
      <c r="AE1374" s="155" t="s">
        <v>121</v>
      </c>
      <c r="AF1374" s="155" t="s">
        <v>121</v>
      </c>
    </row>
    <row r="1375" spans="1:32" hidden="1">
      <c r="A1375" s="155"/>
      <c r="B1375" s="155" t="s">
        <v>265</v>
      </c>
      <c r="C1375" s="155" t="s">
        <v>7127</v>
      </c>
      <c r="D1375" s="155" t="s">
        <v>9287</v>
      </c>
      <c r="E1375" s="155" t="s">
        <v>161</v>
      </c>
      <c r="F1375" s="155" t="s">
        <v>267</v>
      </c>
      <c r="G1375" s="155" t="s">
        <v>268</v>
      </c>
      <c r="H1375" s="155" t="s">
        <v>154</v>
      </c>
      <c r="I1375" s="155" t="s">
        <v>269</v>
      </c>
      <c r="J1375" s="155" t="s">
        <v>270</v>
      </c>
      <c r="K1375" s="155" t="s">
        <v>175</v>
      </c>
      <c r="L1375" s="155" t="s">
        <v>121</v>
      </c>
      <c r="M1375" s="155" t="s">
        <v>121</v>
      </c>
      <c r="N1375" s="155" t="s">
        <v>121</v>
      </c>
      <c r="O1375" s="155" t="s">
        <v>121</v>
      </c>
      <c r="P1375" s="155" t="s">
        <v>121</v>
      </c>
      <c r="Q1375" s="155" t="s">
        <v>121</v>
      </c>
      <c r="R1375" s="155" t="s">
        <v>121</v>
      </c>
      <c r="S1375" s="155" t="s">
        <v>11126</v>
      </c>
      <c r="T1375" s="155" t="s">
        <v>9315</v>
      </c>
      <c r="U1375" s="155" t="s">
        <v>9335</v>
      </c>
      <c r="V1375" s="155" t="s">
        <v>11125</v>
      </c>
      <c r="W1375" s="155" t="s">
        <v>9441</v>
      </c>
      <c r="X1375" s="155" t="s">
        <v>9281</v>
      </c>
      <c r="Y1375" s="155" t="s">
        <v>9456</v>
      </c>
      <c r="Z1375" s="155" t="s">
        <v>121</v>
      </c>
      <c r="AA1375" s="155" t="s">
        <v>121</v>
      </c>
      <c r="AB1375" s="155" t="s">
        <v>121</v>
      </c>
      <c r="AC1375" s="155" t="s">
        <v>121</v>
      </c>
      <c r="AD1375" s="155" t="s">
        <v>121</v>
      </c>
      <c r="AE1375" s="155" t="s">
        <v>121</v>
      </c>
      <c r="AF1375" s="155" t="s">
        <v>121</v>
      </c>
    </row>
    <row r="1376" spans="1:32" hidden="1">
      <c r="A1376" s="155"/>
      <c r="B1376" s="155" t="s">
        <v>409</v>
      </c>
      <c r="C1376" s="155" t="s">
        <v>704</v>
      </c>
      <c r="D1376" s="155" t="s">
        <v>9287</v>
      </c>
      <c r="E1376" s="155" t="s">
        <v>151</v>
      </c>
      <c r="F1376" s="155" t="s">
        <v>411</v>
      </c>
      <c r="G1376" s="155" t="s">
        <v>412</v>
      </c>
      <c r="H1376" s="155" t="s">
        <v>154</v>
      </c>
      <c r="I1376" s="155" t="s">
        <v>413</v>
      </c>
      <c r="J1376" s="155" t="s">
        <v>412</v>
      </c>
      <c r="K1376" s="155" t="s">
        <v>107</v>
      </c>
      <c r="L1376" s="155" t="s">
        <v>121</v>
      </c>
      <c r="M1376" s="155" t="s">
        <v>121</v>
      </c>
      <c r="N1376" s="155" t="s">
        <v>121</v>
      </c>
      <c r="O1376" s="155" t="s">
        <v>121</v>
      </c>
      <c r="P1376" s="155" t="s">
        <v>121</v>
      </c>
      <c r="Q1376" s="155" t="s">
        <v>121</v>
      </c>
      <c r="R1376" s="155" t="s">
        <v>121</v>
      </c>
      <c r="S1376" s="155" t="s">
        <v>11124</v>
      </c>
      <c r="T1376" s="155" t="s">
        <v>9339</v>
      </c>
      <c r="U1376" s="155" t="s">
        <v>9652</v>
      </c>
      <c r="V1376" s="155" t="s">
        <v>11123</v>
      </c>
      <c r="W1376" s="155" t="s">
        <v>10651</v>
      </c>
      <c r="X1376" s="155" t="s">
        <v>9281</v>
      </c>
      <c r="Y1376" s="155" t="s">
        <v>9456</v>
      </c>
      <c r="Z1376" s="155" t="s">
        <v>121</v>
      </c>
      <c r="AA1376" s="155" t="s">
        <v>121</v>
      </c>
      <c r="AB1376" s="155" t="s">
        <v>121</v>
      </c>
      <c r="AC1376" s="155" t="s">
        <v>121</v>
      </c>
      <c r="AD1376" s="155" t="s">
        <v>121</v>
      </c>
      <c r="AE1376" s="155" t="s">
        <v>121</v>
      </c>
      <c r="AF1376" s="155" t="s">
        <v>121</v>
      </c>
    </row>
    <row r="1377" spans="1:32" hidden="1">
      <c r="A1377" s="155"/>
      <c r="B1377" s="155" t="s">
        <v>165</v>
      </c>
      <c r="C1377" s="155" t="s">
        <v>5459</v>
      </c>
      <c r="D1377" s="155" t="s">
        <v>9287</v>
      </c>
      <c r="E1377" s="155" t="s">
        <v>167</v>
      </c>
      <c r="F1377" s="155" t="s">
        <v>168</v>
      </c>
      <c r="G1377" s="155" t="s">
        <v>169</v>
      </c>
      <c r="H1377" s="155" t="s">
        <v>154</v>
      </c>
      <c r="I1377" s="155" t="s">
        <v>170</v>
      </c>
      <c r="J1377" s="155" t="s">
        <v>171</v>
      </c>
      <c r="K1377" s="155" t="s">
        <v>172</v>
      </c>
      <c r="L1377" s="155" t="s">
        <v>121</v>
      </c>
      <c r="M1377" s="155" t="s">
        <v>121</v>
      </c>
      <c r="N1377" s="155" t="s">
        <v>121</v>
      </c>
      <c r="O1377" s="155" t="s">
        <v>121</v>
      </c>
      <c r="P1377" s="155" t="s">
        <v>121</v>
      </c>
      <c r="Q1377" s="155" t="s">
        <v>121</v>
      </c>
      <c r="R1377" s="155" t="s">
        <v>121</v>
      </c>
      <c r="S1377" s="155" t="s">
        <v>11122</v>
      </c>
      <c r="T1377" s="155" t="s">
        <v>9336</v>
      </c>
      <c r="U1377" s="155" t="s">
        <v>9524</v>
      </c>
      <c r="V1377" s="155" t="s">
        <v>11121</v>
      </c>
      <c r="W1377" s="155" t="s">
        <v>9513</v>
      </c>
      <c r="X1377" s="155" t="s">
        <v>9281</v>
      </c>
      <c r="Y1377" s="155" t="s">
        <v>9456</v>
      </c>
      <c r="Z1377" s="155" t="s">
        <v>121</v>
      </c>
      <c r="AA1377" s="155" t="s">
        <v>121</v>
      </c>
      <c r="AB1377" s="155" t="s">
        <v>121</v>
      </c>
      <c r="AC1377" s="155" t="s">
        <v>121</v>
      </c>
      <c r="AD1377" s="155" t="s">
        <v>121</v>
      </c>
      <c r="AE1377" s="155" t="s">
        <v>121</v>
      </c>
      <c r="AF1377" s="155" t="s">
        <v>121</v>
      </c>
    </row>
    <row r="1378" spans="1:32" hidden="1">
      <c r="A1378" s="155"/>
      <c r="B1378" s="155" t="s">
        <v>775</v>
      </c>
      <c r="C1378" s="155" t="s">
        <v>5464</v>
      </c>
      <c r="D1378" s="155" t="s">
        <v>9287</v>
      </c>
      <c r="E1378" s="155" t="s">
        <v>167</v>
      </c>
      <c r="F1378" s="155" t="s">
        <v>777</v>
      </c>
      <c r="G1378" s="155" t="s">
        <v>778</v>
      </c>
      <c r="H1378" s="155" t="s">
        <v>154</v>
      </c>
      <c r="I1378" s="155" t="s">
        <v>269</v>
      </c>
      <c r="J1378" s="155" t="s">
        <v>779</v>
      </c>
      <c r="K1378" s="155" t="s">
        <v>107</v>
      </c>
      <c r="L1378" s="155" t="s">
        <v>121</v>
      </c>
      <c r="M1378" s="155" t="s">
        <v>121</v>
      </c>
      <c r="N1378" s="155" t="s">
        <v>121</v>
      </c>
      <c r="O1378" s="155" t="s">
        <v>121</v>
      </c>
      <c r="P1378" s="155" t="s">
        <v>121</v>
      </c>
      <c r="Q1378" s="155" t="s">
        <v>121</v>
      </c>
      <c r="R1378" s="155" t="s">
        <v>121</v>
      </c>
      <c r="S1378" s="155" t="s">
        <v>11120</v>
      </c>
      <c r="T1378" s="155" t="s">
        <v>9379</v>
      </c>
      <c r="U1378" s="155" t="s">
        <v>9384</v>
      </c>
      <c r="V1378" s="155" t="s">
        <v>11119</v>
      </c>
      <c r="W1378" s="155" t="s">
        <v>9290</v>
      </c>
      <c r="X1378" s="155" t="s">
        <v>9281</v>
      </c>
      <c r="Y1378" s="155" t="s">
        <v>9480</v>
      </c>
      <c r="Z1378" s="155" t="s">
        <v>121</v>
      </c>
      <c r="AA1378" s="155" t="s">
        <v>121</v>
      </c>
      <c r="AB1378" s="155" t="s">
        <v>121</v>
      </c>
      <c r="AC1378" s="155" t="s">
        <v>121</v>
      </c>
      <c r="AD1378" s="155" t="s">
        <v>121</v>
      </c>
      <c r="AE1378" s="155" t="s">
        <v>121</v>
      </c>
      <c r="AF1378" s="155" t="s">
        <v>121</v>
      </c>
    </row>
    <row r="1379" spans="1:32" hidden="1">
      <c r="A1379" s="155"/>
      <c r="B1379" s="155" t="s">
        <v>775</v>
      </c>
      <c r="C1379" s="155" t="s">
        <v>5479</v>
      </c>
      <c r="D1379" s="155" t="s">
        <v>9287</v>
      </c>
      <c r="E1379" s="155" t="s">
        <v>167</v>
      </c>
      <c r="F1379" s="155" t="s">
        <v>777</v>
      </c>
      <c r="G1379" s="155" t="s">
        <v>778</v>
      </c>
      <c r="H1379" s="155" t="s">
        <v>154</v>
      </c>
      <c r="I1379" s="155" t="s">
        <v>269</v>
      </c>
      <c r="J1379" s="155" t="s">
        <v>779</v>
      </c>
      <c r="K1379" s="155" t="s">
        <v>107</v>
      </c>
      <c r="L1379" s="155" t="s">
        <v>121</v>
      </c>
      <c r="M1379" s="155" t="s">
        <v>121</v>
      </c>
      <c r="N1379" s="155" t="s">
        <v>121</v>
      </c>
      <c r="O1379" s="155" t="s">
        <v>121</v>
      </c>
      <c r="P1379" s="155" t="s">
        <v>121</v>
      </c>
      <c r="Q1379" s="155" t="s">
        <v>121</v>
      </c>
      <c r="R1379" s="155" t="s">
        <v>121</v>
      </c>
      <c r="S1379" s="155" t="s">
        <v>11118</v>
      </c>
      <c r="T1379" s="155" t="s">
        <v>9511</v>
      </c>
      <c r="U1379" s="155" t="s">
        <v>9384</v>
      </c>
      <c r="V1379" s="155" t="s">
        <v>11117</v>
      </c>
      <c r="W1379" s="155" t="s">
        <v>9486</v>
      </c>
      <c r="X1379" s="155" t="s">
        <v>9281</v>
      </c>
      <c r="Y1379" s="155" t="s">
        <v>9456</v>
      </c>
      <c r="Z1379" s="155" t="s">
        <v>121</v>
      </c>
      <c r="AA1379" s="155" t="s">
        <v>121</v>
      </c>
      <c r="AB1379" s="155" t="s">
        <v>121</v>
      </c>
      <c r="AC1379" s="155" t="s">
        <v>121</v>
      </c>
      <c r="AD1379" s="155" t="s">
        <v>121</v>
      </c>
      <c r="AE1379" s="155" t="s">
        <v>121</v>
      </c>
      <c r="AF1379" s="155" t="s">
        <v>121</v>
      </c>
    </row>
    <row r="1380" spans="1:32" hidden="1">
      <c r="A1380" s="155"/>
      <c r="B1380" s="155" t="s">
        <v>210</v>
      </c>
      <c r="C1380" s="155" t="s">
        <v>4459</v>
      </c>
      <c r="D1380" s="155" t="s">
        <v>9287</v>
      </c>
      <c r="E1380" s="155" t="s">
        <v>167</v>
      </c>
      <c r="F1380" s="155" t="s">
        <v>212</v>
      </c>
      <c r="G1380" s="155" t="s">
        <v>213</v>
      </c>
      <c r="H1380" s="155" t="s">
        <v>154</v>
      </c>
      <c r="I1380" s="155" t="s">
        <v>215</v>
      </c>
      <c r="J1380" s="155" t="s">
        <v>216</v>
      </c>
      <c r="K1380" s="155" t="s">
        <v>172</v>
      </c>
      <c r="L1380" s="155" t="s">
        <v>121</v>
      </c>
      <c r="M1380" s="155" t="s">
        <v>121</v>
      </c>
      <c r="N1380" s="155" t="s">
        <v>121</v>
      </c>
      <c r="O1380" s="155" t="s">
        <v>121</v>
      </c>
      <c r="P1380" s="155" t="s">
        <v>121</v>
      </c>
      <c r="Q1380" s="155" t="s">
        <v>121</v>
      </c>
      <c r="R1380" s="155" t="s">
        <v>121</v>
      </c>
      <c r="S1380" s="155" t="s">
        <v>11116</v>
      </c>
      <c r="T1380" s="155" t="s">
        <v>9356</v>
      </c>
      <c r="U1380" s="155" t="s">
        <v>9944</v>
      </c>
      <c r="V1380" s="155" t="s">
        <v>11115</v>
      </c>
      <c r="W1380" s="155" t="s">
        <v>9481</v>
      </c>
      <c r="X1380" s="155" t="s">
        <v>121</v>
      </c>
      <c r="Y1380" s="155" t="s">
        <v>9480</v>
      </c>
      <c r="Z1380" s="155" t="s">
        <v>121</v>
      </c>
      <c r="AA1380" s="155" t="s">
        <v>121</v>
      </c>
      <c r="AB1380" s="155" t="s">
        <v>121</v>
      </c>
      <c r="AC1380" s="155" t="s">
        <v>121</v>
      </c>
      <c r="AD1380" s="155" t="s">
        <v>121</v>
      </c>
      <c r="AE1380" s="155" t="s">
        <v>121</v>
      </c>
      <c r="AF1380" s="155" t="s">
        <v>121</v>
      </c>
    </row>
    <row r="1381" spans="1:32" hidden="1">
      <c r="A1381" s="155"/>
      <c r="B1381" s="155" t="s">
        <v>165</v>
      </c>
      <c r="C1381" s="155" t="s">
        <v>5415</v>
      </c>
      <c r="D1381" s="155" t="s">
        <v>9287</v>
      </c>
      <c r="E1381" s="155" t="s">
        <v>167</v>
      </c>
      <c r="F1381" s="155" t="s">
        <v>168</v>
      </c>
      <c r="G1381" s="155" t="s">
        <v>169</v>
      </c>
      <c r="H1381" s="155" t="s">
        <v>154</v>
      </c>
      <c r="I1381" s="155" t="s">
        <v>170</v>
      </c>
      <c r="J1381" s="155" t="s">
        <v>171</v>
      </c>
      <c r="K1381" s="155" t="s">
        <v>172</v>
      </c>
      <c r="L1381" s="155" t="s">
        <v>121</v>
      </c>
      <c r="M1381" s="155" t="s">
        <v>121</v>
      </c>
      <c r="N1381" s="155" t="s">
        <v>121</v>
      </c>
      <c r="O1381" s="155" t="s">
        <v>121</v>
      </c>
      <c r="P1381" s="155" t="s">
        <v>121</v>
      </c>
      <c r="Q1381" s="155" t="s">
        <v>121</v>
      </c>
      <c r="R1381" s="155" t="s">
        <v>121</v>
      </c>
      <c r="S1381" s="155" t="s">
        <v>11114</v>
      </c>
      <c r="T1381" s="155" t="s">
        <v>9460</v>
      </c>
      <c r="U1381" s="155" t="s">
        <v>9524</v>
      </c>
      <c r="V1381" s="155" t="s">
        <v>11113</v>
      </c>
      <c r="W1381" s="155" t="s">
        <v>9569</v>
      </c>
      <c r="X1381" s="155" t="s">
        <v>9281</v>
      </c>
      <c r="Y1381" s="155" t="s">
        <v>9456</v>
      </c>
      <c r="Z1381" s="155" t="s">
        <v>121</v>
      </c>
      <c r="AA1381" s="155" t="s">
        <v>121</v>
      </c>
      <c r="AB1381" s="155" t="s">
        <v>121</v>
      </c>
      <c r="AC1381" s="155" t="s">
        <v>121</v>
      </c>
      <c r="AD1381" s="155" t="s">
        <v>121</v>
      </c>
      <c r="AE1381" s="155" t="s">
        <v>121</v>
      </c>
      <c r="AF1381" s="155" t="s">
        <v>121</v>
      </c>
    </row>
    <row r="1382" spans="1:32" hidden="1">
      <c r="A1382" s="155"/>
      <c r="B1382" s="155" t="s">
        <v>2242</v>
      </c>
      <c r="C1382" s="155" t="s">
        <v>7310</v>
      </c>
      <c r="D1382" s="155" t="s">
        <v>9287</v>
      </c>
      <c r="E1382" s="155" t="s">
        <v>161</v>
      </c>
      <c r="F1382" s="155" t="s">
        <v>2244</v>
      </c>
      <c r="G1382" s="155" t="s">
        <v>2245</v>
      </c>
      <c r="H1382" s="155" t="s">
        <v>154</v>
      </c>
      <c r="I1382" s="155" t="s">
        <v>879</v>
      </c>
      <c r="J1382" s="155" t="s">
        <v>2246</v>
      </c>
      <c r="K1382" s="155" t="s">
        <v>175</v>
      </c>
      <c r="L1382" s="155" t="s">
        <v>121</v>
      </c>
      <c r="M1382" s="155" t="s">
        <v>121</v>
      </c>
      <c r="N1382" s="155" t="s">
        <v>121</v>
      </c>
      <c r="O1382" s="155" t="s">
        <v>121</v>
      </c>
      <c r="P1382" s="155" t="s">
        <v>121</v>
      </c>
      <c r="Q1382" s="155" t="s">
        <v>121</v>
      </c>
      <c r="R1382" s="155" t="s">
        <v>121</v>
      </c>
      <c r="S1382" s="155" t="s">
        <v>11112</v>
      </c>
      <c r="T1382" s="155" t="s">
        <v>9366</v>
      </c>
      <c r="U1382" s="155" t="s">
        <v>9475</v>
      </c>
      <c r="V1382" s="155" t="s">
        <v>11111</v>
      </c>
      <c r="W1382" s="155" t="s">
        <v>9464</v>
      </c>
      <c r="X1382" s="155" t="s">
        <v>121</v>
      </c>
      <c r="Y1382" s="155" t="s">
        <v>9463</v>
      </c>
      <c r="Z1382" s="155" t="s">
        <v>121</v>
      </c>
      <c r="AA1382" s="155" t="s">
        <v>121</v>
      </c>
      <c r="AB1382" s="155" t="s">
        <v>121</v>
      </c>
      <c r="AC1382" s="155" t="s">
        <v>121</v>
      </c>
      <c r="AD1382" s="155" t="s">
        <v>121</v>
      </c>
      <c r="AE1382" s="155" t="s">
        <v>121</v>
      </c>
      <c r="AF1382" s="155" t="s">
        <v>121</v>
      </c>
    </row>
    <row r="1383" spans="1:32" hidden="1">
      <c r="A1383" s="155"/>
      <c r="B1383" s="155" t="s">
        <v>256</v>
      </c>
      <c r="C1383" s="155" t="s">
        <v>4724</v>
      </c>
      <c r="D1383" s="155" t="s">
        <v>9287</v>
      </c>
      <c r="E1383" s="155" t="s">
        <v>167</v>
      </c>
      <c r="F1383" s="155" t="s">
        <v>258</v>
      </c>
      <c r="G1383" s="155" t="s">
        <v>259</v>
      </c>
      <c r="H1383" s="155" t="s">
        <v>154</v>
      </c>
      <c r="I1383" s="155" t="s">
        <v>170</v>
      </c>
      <c r="J1383" s="155" t="s">
        <v>260</v>
      </c>
      <c r="K1383" s="155" t="s">
        <v>172</v>
      </c>
      <c r="L1383" s="155" t="s">
        <v>121</v>
      </c>
      <c r="M1383" s="155" t="s">
        <v>121</v>
      </c>
      <c r="N1383" s="155" t="s">
        <v>121</v>
      </c>
      <c r="O1383" s="155" t="s">
        <v>121</v>
      </c>
      <c r="P1383" s="155" t="s">
        <v>121</v>
      </c>
      <c r="Q1383" s="155" t="s">
        <v>121</v>
      </c>
      <c r="R1383" s="155" t="s">
        <v>121</v>
      </c>
      <c r="S1383" s="155" t="s">
        <v>11110</v>
      </c>
      <c r="T1383" s="155" t="s">
        <v>9331</v>
      </c>
      <c r="U1383" s="155" t="s">
        <v>9510</v>
      </c>
      <c r="V1383" s="155" t="s">
        <v>11109</v>
      </c>
      <c r="W1383" s="155" t="s">
        <v>9493</v>
      </c>
      <c r="X1383" s="155" t="s">
        <v>121</v>
      </c>
      <c r="Y1383" s="155" t="s">
        <v>9480</v>
      </c>
      <c r="Z1383" s="155" t="s">
        <v>121</v>
      </c>
      <c r="AA1383" s="155" t="s">
        <v>121</v>
      </c>
      <c r="AB1383" s="155" t="s">
        <v>121</v>
      </c>
      <c r="AC1383" s="155" t="s">
        <v>121</v>
      </c>
      <c r="AD1383" s="155" t="s">
        <v>121</v>
      </c>
      <c r="AE1383" s="155" t="s">
        <v>121</v>
      </c>
      <c r="AF1383" s="155" t="s">
        <v>121</v>
      </c>
    </row>
    <row r="1384" spans="1:32" hidden="1">
      <c r="A1384" s="155"/>
      <c r="B1384" s="155" t="s">
        <v>200</v>
      </c>
      <c r="C1384" s="155" t="s">
        <v>5200</v>
      </c>
      <c r="D1384" s="155" t="s">
        <v>9287</v>
      </c>
      <c r="E1384" s="155" t="s">
        <v>167</v>
      </c>
      <c r="F1384" s="155" t="s">
        <v>202</v>
      </c>
      <c r="G1384" s="155" t="s">
        <v>203</v>
      </c>
      <c r="H1384" s="155" t="s">
        <v>154</v>
      </c>
      <c r="I1384" s="155" t="s">
        <v>204</v>
      </c>
      <c r="J1384" s="155" t="s">
        <v>205</v>
      </c>
      <c r="K1384" s="155" t="s">
        <v>172</v>
      </c>
      <c r="L1384" s="155" t="s">
        <v>121</v>
      </c>
      <c r="M1384" s="155" t="s">
        <v>121</v>
      </c>
      <c r="N1384" s="155" t="s">
        <v>121</v>
      </c>
      <c r="O1384" s="155" t="s">
        <v>121</v>
      </c>
      <c r="P1384" s="155" t="s">
        <v>121</v>
      </c>
      <c r="Q1384" s="155" t="s">
        <v>121</v>
      </c>
      <c r="R1384" s="155" t="s">
        <v>121</v>
      </c>
      <c r="S1384" s="155" t="s">
        <v>11108</v>
      </c>
      <c r="T1384" s="155" t="s">
        <v>9414</v>
      </c>
      <c r="U1384" s="155" t="s">
        <v>9314</v>
      </c>
      <c r="V1384" s="155" t="s">
        <v>11107</v>
      </c>
      <c r="W1384" s="155" t="s">
        <v>9486</v>
      </c>
      <c r="X1384" s="155" t="s">
        <v>9281</v>
      </c>
      <c r="Y1384" s="155" t="s">
        <v>9456</v>
      </c>
      <c r="Z1384" s="155" t="s">
        <v>121</v>
      </c>
      <c r="AA1384" s="155" t="s">
        <v>121</v>
      </c>
      <c r="AB1384" s="155" t="s">
        <v>121</v>
      </c>
      <c r="AC1384" s="155" t="s">
        <v>121</v>
      </c>
      <c r="AD1384" s="155" t="s">
        <v>121</v>
      </c>
      <c r="AE1384" s="155" t="s">
        <v>121</v>
      </c>
      <c r="AF1384" s="155" t="s">
        <v>121</v>
      </c>
    </row>
    <row r="1385" spans="1:32" hidden="1">
      <c r="A1385" s="155"/>
      <c r="B1385" s="155" t="s">
        <v>711</v>
      </c>
      <c r="C1385" s="155" t="s">
        <v>11106</v>
      </c>
      <c r="D1385" s="155" t="s">
        <v>9287</v>
      </c>
      <c r="E1385" s="155" t="s">
        <v>161</v>
      </c>
      <c r="F1385" s="155" t="s">
        <v>713</v>
      </c>
      <c r="G1385" s="155" t="s">
        <v>714</v>
      </c>
      <c r="H1385" s="155" t="s">
        <v>154</v>
      </c>
      <c r="I1385" s="155" t="s">
        <v>232</v>
      </c>
      <c r="J1385" s="155" t="s">
        <v>716</v>
      </c>
      <c r="K1385" s="155" t="s">
        <v>175</v>
      </c>
      <c r="L1385" s="155" t="s">
        <v>121</v>
      </c>
      <c r="M1385" s="155" t="s">
        <v>121</v>
      </c>
      <c r="N1385" s="155" t="s">
        <v>121</v>
      </c>
      <c r="O1385" s="155" t="s">
        <v>121</v>
      </c>
      <c r="P1385" s="155" t="s">
        <v>121</v>
      </c>
      <c r="Q1385" s="155" t="s">
        <v>121</v>
      </c>
      <c r="R1385" s="155" t="s">
        <v>121</v>
      </c>
      <c r="S1385" s="155" t="s">
        <v>11105</v>
      </c>
      <c r="T1385" s="155" t="s">
        <v>9363</v>
      </c>
      <c r="U1385" s="155" t="s">
        <v>11104</v>
      </c>
      <c r="V1385" s="155" t="s">
        <v>11103</v>
      </c>
      <c r="W1385" s="155" t="s">
        <v>9513</v>
      </c>
      <c r="X1385" s="155" t="s">
        <v>121</v>
      </c>
      <c r="Y1385" s="155" t="s">
        <v>9456</v>
      </c>
      <c r="Z1385" s="155" t="s">
        <v>121</v>
      </c>
      <c r="AA1385" s="155" t="s">
        <v>121</v>
      </c>
      <c r="AB1385" s="155" t="s">
        <v>121</v>
      </c>
      <c r="AC1385" s="155" t="s">
        <v>121</v>
      </c>
      <c r="AD1385" s="155" t="s">
        <v>121</v>
      </c>
      <c r="AE1385" s="155" t="s">
        <v>121</v>
      </c>
      <c r="AF1385" s="155" t="s">
        <v>121</v>
      </c>
    </row>
    <row r="1386" spans="1:32" hidden="1">
      <c r="A1386" s="155"/>
      <c r="B1386" s="155" t="s">
        <v>775</v>
      </c>
      <c r="C1386" s="155" t="s">
        <v>5382</v>
      </c>
      <c r="D1386" s="155" t="s">
        <v>9287</v>
      </c>
      <c r="E1386" s="155" t="s">
        <v>167</v>
      </c>
      <c r="F1386" s="155" t="s">
        <v>777</v>
      </c>
      <c r="G1386" s="155" t="s">
        <v>778</v>
      </c>
      <c r="H1386" s="155" t="s">
        <v>154</v>
      </c>
      <c r="I1386" s="155" t="s">
        <v>269</v>
      </c>
      <c r="J1386" s="155" t="s">
        <v>779</v>
      </c>
      <c r="K1386" s="155" t="s">
        <v>107</v>
      </c>
      <c r="L1386" s="155" t="s">
        <v>121</v>
      </c>
      <c r="M1386" s="155" t="s">
        <v>121</v>
      </c>
      <c r="N1386" s="155" t="s">
        <v>121</v>
      </c>
      <c r="O1386" s="155" t="s">
        <v>121</v>
      </c>
      <c r="P1386" s="155" t="s">
        <v>121</v>
      </c>
      <c r="Q1386" s="155" t="s">
        <v>121</v>
      </c>
      <c r="R1386" s="155" t="s">
        <v>121</v>
      </c>
      <c r="S1386" s="155" t="s">
        <v>11102</v>
      </c>
      <c r="T1386" s="155" t="s">
        <v>9293</v>
      </c>
      <c r="U1386" s="155" t="s">
        <v>9384</v>
      </c>
      <c r="V1386" s="155" t="s">
        <v>11101</v>
      </c>
      <c r="W1386" s="155" t="s">
        <v>9441</v>
      </c>
      <c r="X1386" s="155" t="s">
        <v>9281</v>
      </c>
      <c r="Y1386" s="155" t="s">
        <v>9456</v>
      </c>
      <c r="Z1386" s="155" t="s">
        <v>121</v>
      </c>
      <c r="AA1386" s="155" t="s">
        <v>121</v>
      </c>
      <c r="AB1386" s="155" t="s">
        <v>121</v>
      </c>
      <c r="AC1386" s="155" t="s">
        <v>121</v>
      </c>
      <c r="AD1386" s="155" t="s">
        <v>121</v>
      </c>
      <c r="AE1386" s="155" t="s">
        <v>121</v>
      </c>
      <c r="AF1386" s="155" t="s">
        <v>121</v>
      </c>
    </row>
    <row r="1387" spans="1:32" hidden="1">
      <c r="A1387" s="155"/>
      <c r="B1387" s="155" t="s">
        <v>265</v>
      </c>
      <c r="C1387" s="155" t="s">
        <v>3567</v>
      </c>
      <c r="D1387" s="155" t="s">
        <v>9287</v>
      </c>
      <c r="E1387" s="155" t="s">
        <v>167</v>
      </c>
      <c r="F1387" s="155" t="s">
        <v>267</v>
      </c>
      <c r="G1387" s="155" t="s">
        <v>268</v>
      </c>
      <c r="H1387" s="155" t="s">
        <v>154</v>
      </c>
      <c r="I1387" s="155" t="s">
        <v>269</v>
      </c>
      <c r="J1387" s="155" t="s">
        <v>270</v>
      </c>
      <c r="K1387" s="155" t="s">
        <v>107</v>
      </c>
      <c r="L1387" s="155" t="s">
        <v>121</v>
      </c>
      <c r="M1387" s="155" t="s">
        <v>121</v>
      </c>
      <c r="N1387" s="155" t="s">
        <v>121</v>
      </c>
      <c r="O1387" s="155" t="s">
        <v>121</v>
      </c>
      <c r="P1387" s="155" t="s">
        <v>121</v>
      </c>
      <c r="Q1387" s="155" t="s">
        <v>121</v>
      </c>
      <c r="R1387" s="155" t="s">
        <v>121</v>
      </c>
      <c r="S1387" s="155" t="s">
        <v>11100</v>
      </c>
      <c r="T1387" s="155" t="s">
        <v>9387</v>
      </c>
      <c r="U1387" s="155" t="s">
        <v>9517</v>
      </c>
      <c r="V1387" s="155" t="s">
        <v>11098</v>
      </c>
      <c r="W1387" s="155" t="s">
        <v>9569</v>
      </c>
      <c r="X1387" s="155" t="s">
        <v>9281</v>
      </c>
      <c r="Y1387" s="155" t="s">
        <v>9456</v>
      </c>
      <c r="Z1387" s="155" t="s">
        <v>121</v>
      </c>
      <c r="AA1387" s="155" t="s">
        <v>121</v>
      </c>
      <c r="AB1387" s="155" t="s">
        <v>121</v>
      </c>
      <c r="AC1387" s="155" t="s">
        <v>121</v>
      </c>
      <c r="AD1387" s="155" t="s">
        <v>121</v>
      </c>
      <c r="AE1387" s="155" t="s">
        <v>121</v>
      </c>
      <c r="AF1387" s="155" t="s">
        <v>121</v>
      </c>
    </row>
    <row r="1388" spans="1:32" hidden="1">
      <c r="A1388" s="155"/>
      <c r="B1388" s="155" t="s">
        <v>380</v>
      </c>
      <c r="C1388" s="155" t="s">
        <v>5662</v>
      </c>
      <c r="D1388" s="155" t="s">
        <v>9287</v>
      </c>
      <c r="E1388" s="155" t="s">
        <v>167</v>
      </c>
      <c r="F1388" s="155" t="s">
        <v>382</v>
      </c>
      <c r="G1388" s="155" t="s">
        <v>383</v>
      </c>
      <c r="H1388" s="155" t="s">
        <v>154</v>
      </c>
      <c r="I1388" s="155" t="s">
        <v>384</v>
      </c>
      <c r="J1388" s="155" t="s">
        <v>385</v>
      </c>
      <c r="K1388" s="155" t="s">
        <v>107</v>
      </c>
      <c r="L1388" s="155" t="s">
        <v>121</v>
      </c>
      <c r="M1388" s="155" t="s">
        <v>121</v>
      </c>
      <c r="N1388" s="155" t="s">
        <v>121</v>
      </c>
      <c r="O1388" s="155" t="s">
        <v>121</v>
      </c>
      <c r="P1388" s="155" t="s">
        <v>121</v>
      </c>
      <c r="Q1388" s="155" t="s">
        <v>121</v>
      </c>
      <c r="R1388" s="155" t="s">
        <v>121</v>
      </c>
      <c r="S1388" s="155" t="s">
        <v>11099</v>
      </c>
      <c r="T1388" s="155" t="s">
        <v>9541</v>
      </c>
      <c r="U1388" s="155" t="s">
        <v>9342</v>
      </c>
      <c r="V1388" s="155" t="s">
        <v>11098</v>
      </c>
      <c r="W1388" s="155" t="s">
        <v>9481</v>
      </c>
      <c r="X1388" s="155" t="s">
        <v>121</v>
      </c>
      <c r="Y1388" s="155" t="s">
        <v>9480</v>
      </c>
      <c r="Z1388" s="155" t="s">
        <v>121</v>
      </c>
      <c r="AA1388" s="155" t="s">
        <v>121</v>
      </c>
      <c r="AB1388" s="155" t="s">
        <v>121</v>
      </c>
      <c r="AC1388" s="155" t="s">
        <v>121</v>
      </c>
      <c r="AD1388" s="155" t="s">
        <v>121</v>
      </c>
      <c r="AE1388" s="155" t="s">
        <v>121</v>
      </c>
      <c r="AF1388" s="155" t="s">
        <v>121</v>
      </c>
    </row>
    <row r="1389" spans="1:32" hidden="1">
      <c r="A1389" s="155"/>
      <c r="B1389" s="155" t="s">
        <v>165</v>
      </c>
      <c r="C1389" s="155" t="s">
        <v>4972</v>
      </c>
      <c r="D1389" s="155" t="s">
        <v>9287</v>
      </c>
      <c r="E1389" s="155" t="s">
        <v>167</v>
      </c>
      <c r="F1389" s="155" t="s">
        <v>168</v>
      </c>
      <c r="G1389" s="155" t="s">
        <v>169</v>
      </c>
      <c r="H1389" s="155" t="s">
        <v>154</v>
      </c>
      <c r="I1389" s="155" t="s">
        <v>170</v>
      </c>
      <c r="J1389" s="155" t="s">
        <v>171</v>
      </c>
      <c r="K1389" s="155" t="s">
        <v>172</v>
      </c>
      <c r="L1389" s="155" t="s">
        <v>121</v>
      </c>
      <c r="M1389" s="155" t="s">
        <v>121</v>
      </c>
      <c r="N1389" s="155" t="s">
        <v>121</v>
      </c>
      <c r="O1389" s="155" t="s">
        <v>121</v>
      </c>
      <c r="P1389" s="155" t="s">
        <v>121</v>
      </c>
      <c r="Q1389" s="155" t="s">
        <v>121</v>
      </c>
      <c r="R1389" s="155" t="s">
        <v>121</v>
      </c>
      <c r="S1389" s="155" t="s">
        <v>11097</v>
      </c>
      <c r="T1389" s="155" t="s">
        <v>9382</v>
      </c>
      <c r="U1389" s="155" t="s">
        <v>9524</v>
      </c>
      <c r="V1389" s="155" t="s">
        <v>11095</v>
      </c>
      <c r="W1389" s="155" t="s">
        <v>9290</v>
      </c>
      <c r="X1389" s="155" t="s">
        <v>9281</v>
      </c>
      <c r="Y1389" s="155" t="s">
        <v>9480</v>
      </c>
      <c r="Z1389" s="155" t="s">
        <v>121</v>
      </c>
      <c r="AA1389" s="155" t="s">
        <v>121</v>
      </c>
      <c r="AB1389" s="155" t="s">
        <v>121</v>
      </c>
      <c r="AC1389" s="155" t="s">
        <v>121</v>
      </c>
      <c r="AD1389" s="155" t="s">
        <v>121</v>
      </c>
      <c r="AE1389" s="155" t="s">
        <v>121</v>
      </c>
      <c r="AF1389" s="155" t="s">
        <v>121</v>
      </c>
    </row>
    <row r="1390" spans="1:32" hidden="1">
      <c r="A1390" s="155"/>
      <c r="B1390" s="155" t="s">
        <v>165</v>
      </c>
      <c r="C1390" s="155" t="s">
        <v>5457</v>
      </c>
      <c r="D1390" s="155" t="s">
        <v>9287</v>
      </c>
      <c r="E1390" s="155" t="s">
        <v>167</v>
      </c>
      <c r="F1390" s="155" t="s">
        <v>168</v>
      </c>
      <c r="G1390" s="155" t="s">
        <v>169</v>
      </c>
      <c r="H1390" s="155" t="s">
        <v>154</v>
      </c>
      <c r="I1390" s="155" t="s">
        <v>170</v>
      </c>
      <c r="J1390" s="155" t="s">
        <v>171</v>
      </c>
      <c r="K1390" s="155" t="s">
        <v>172</v>
      </c>
      <c r="L1390" s="155" t="s">
        <v>121</v>
      </c>
      <c r="M1390" s="155" t="s">
        <v>121</v>
      </c>
      <c r="N1390" s="155" t="s">
        <v>121</v>
      </c>
      <c r="O1390" s="155" t="s">
        <v>121</v>
      </c>
      <c r="P1390" s="155" t="s">
        <v>121</v>
      </c>
      <c r="Q1390" s="155" t="s">
        <v>121</v>
      </c>
      <c r="R1390" s="155" t="s">
        <v>121</v>
      </c>
      <c r="S1390" s="155" t="s">
        <v>11096</v>
      </c>
      <c r="T1390" s="155" t="s">
        <v>9328</v>
      </c>
      <c r="U1390" s="155" t="s">
        <v>9524</v>
      </c>
      <c r="V1390" s="155" t="s">
        <v>11095</v>
      </c>
      <c r="W1390" s="155" t="s">
        <v>9290</v>
      </c>
      <c r="X1390" s="155" t="s">
        <v>9281</v>
      </c>
      <c r="Y1390" s="155" t="s">
        <v>9480</v>
      </c>
      <c r="Z1390" s="155" t="s">
        <v>121</v>
      </c>
      <c r="AA1390" s="155" t="s">
        <v>121</v>
      </c>
      <c r="AB1390" s="155" t="s">
        <v>121</v>
      </c>
      <c r="AC1390" s="155" t="s">
        <v>121</v>
      </c>
      <c r="AD1390" s="155" t="s">
        <v>121</v>
      </c>
      <c r="AE1390" s="155" t="s">
        <v>121</v>
      </c>
      <c r="AF1390" s="155" t="s">
        <v>121</v>
      </c>
    </row>
    <row r="1391" spans="1:32" hidden="1">
      <c r="A1391" s="155"/>
      <c r="B1391" s="155" t="s">
        <v>5269</v>
      </c>
      <c r="C1391" s="155" t="s">
        <v>9165</v>
      </c>
      <c r="D1391" s="155" t="s">
        <v>9287</v>
      </c>
      <c r="E1391" s="155" t="s">
        <v>161</v>
      </c>
      <c r="F1391" s="155" t="s">
        <v>5271</v>
      </c>
      <c r="G1391" s="155" t="s">
        <v>5272</v>
      </c>
      <c r="H1391" s="155" t="s">
        <v>308</v>
      </c>
      <c r="I1391" s="155" t="s">
        <v>5273</v>
      </c>
      <c r="J1391" s="155" t="s">
        <v>5274</v>
      </c>
      <c r="K1391" s="155" t="s">
        <v>175</v>
      </c>
      <c r="L1391" s="155" t="s">
        <v>121</v>
      </c>
      <c r="M1391" s="155" t="s">
        <v>121</v>
      </c>
      <c r="N1391" s="155" t="s">
        <v>121</v>
      </c>
      <c r="O1391" s="155" t="s">
        <v>121</v>
      </c>
      <c r="P1391" s="155" t="s">
        <v>121</v>
      </c>
      <c r="Q1391" s="155" t="s">
        <v>121</v>
      </c>
      <c r="R1391" s="155" t="s">
        <v>121</v>
      </c>
      <c r="S1391" s="155" t="s">
        <v>11094</v>
      </c>
      <c r="T1391" s="155" t="s">
        <v>9488</v>
      </c>
      <c r="U1391" s="155" t="s">
        <v>11011</v>
      </c>
      <c r="V1391" s="155" t="s">
        <v>11093</v>
      </c>
      <c r="W1391" s="155" t="s">
        <v>9743</v>
      </c>
      <c r="X1391" s="155" t="s">
        <v>121</v>
      </c>
      <c r="Y1391" s="155" t="s">
        <v>9709</v>
      </c>
      <c r="Z1391" s="155" t="s">
        <v>11092</v>
      </c>
      <c r="AA1391" s="155" t="s">
        <v>9438</v>
      </c>
      <c r="AB1391" s="155" t="s">
        <v>10976</v>
      </c>
      <c r="AC1391" s="155" t="s">
        <v>9871</v>
      </c>
      <c r="AD1391" s="155" t="s">
        <v>11011</v>
      </c>
      <c r="AE1391" s="155" t="s">
        <v>9788</v>
      </c>
      <c r="AF1391" s="155" t="s">
        <v>121</v>
      </c>
    </row>
    <row r="1392" spans="1:32" hidden="1">
      <c r="A1392" s="155"/>
      <c r="B1392" s="155" t="s">
        <v>3475</v>
      </c>
      <c r="C1392" s="155" t="s">
        <v>4021</v>
      </c>
      <c r="D1392" s="155" t="s">
        <v>9287</v>
      </c>
      <c r="E1392" s="155" t="s">
        <v>167</v>
      </c>
      <c r="F1392" s="155" t="s">
        <v>3477</v>
      </c>
      <c r="G1392" s="155" t="s">
        <v>3478</v>
      </c>
      <c r="H1392" s="155" t="s">
        <v>154</v>
      </c>
      <c r="I1392" s="155" t="s">
        <v>384</v>
      </c>
      <c r="J1392" s="155" t="s">
        <v>3479</v>
      </c>
      <c r="K1392" s="155" t="s">
        <v>107</v>
      </c>
      <c r="L1392" s="155" t="s">
        <v>121</v>
      </c>
      <c r="M1392" s="155" t="s">
        <v>121</v>
      </c>
      <c r="N1392" s="155" t="s">
        <v>121</v>
      </c>
      <c r="O1392" s="155" t="s">
        <v>121</v>
      </c>
      <c r="P1392" s="155" t="s">
        <v>121</v>
      </c>
      <c r="Q1392" s="155" t="s">
        <v>121</v>
      </c>
      <c r="R1392" s="155" t="s">
        <v>121</v>
      </c>
      <c r="S1392" s="155" t="s">
        <v>11091</v>
      </c>
      <c r="T1392" s="155" t="s">
        <v>9300</v>
      </c>
      <c r="U1392" s="155" t="s">
        <v>9819</v>
      </c>
      <c r="V1392" s="155" t="s">
        <v>11090</v>
      </c>
      <c r="W1392" s="155" t="s">
        <v>10874</v>
      </c>
      <c r="X1392" s="155" t="s">
        <v>121</v>
      </c>
      <c r="Y1392" s="155" t="s">
        <v>9709</v>
      </c>
      <c r="Z1392" s="155" t="s">
        <v>121</v>
      </c>
      <c r="AA1392" s="155" t="s">
        <v>121</v>
      </c>
      <c r="AB1392" s="155" t="s">
        <v>121</v>
      </c>
      <c r="AC1392" s="155" t="s">
        <v>121</v>
      </c>
      <c r="AD1392" s="155" t="s">
        <v>121</v>
      </c>
      <c r="AE1392" s="155" t="s">
        <v>121</v>
      </c>
      <c r="AF1392" s="155" t="s">
        <v>121</v>
      </c>
    </row>
    <row r="1393" spans="1:32" hidden="1">
      <c r="A1393" s="155"/>
      <c r="B1393" s="155" t="s">
        <v>2242</v>
      </c>
      <c r="C1393" s="155" t="s">
        <v>7305</v>
      </c>
      <c r="D1393" s="155" t="s">
        <v>9287</v>
      </c>
      <c r="E1393" s="155" t="s">
        <v>161</v>
      </c>
      <c r="F1393" s="155" t="s">
        <v>2244</v>
      </c>
      <c r="G1393" s="155" t="s">
        <v>2245</v>
      </c>
      <c r="H1393" s="155" t="s">
        <v>154</v>
      </c>
      <c r="I1393" s="155" t="s">
        <v>879</v>
      </c>
      <c r="J1393" s="155" t="s">
        <v>2246</v>
      </c>
      <c r="K1393" s="155" t="s">
        <v>175</v>
      </c>
      <c r="L1393" s="155" t="s">
        <v>121</v>
      </c>
      <c r="M1393" s="155" t="s">
        <v>121</v>
      </c>
      <c r="N1393" s="155" t="s">
        <v>121</v>
      </c>
      <c r="O1393" s="155" t="s">
        <v>121</v>
      </c>
      <c r="P1393" s="155" t="s">
        <v>121</v>
      </c>
      <c r="Q1393" s="155" t="s">
        <v>121</v>
      </c>
      <c r="R1393" s="155" t="s">
        <v>121</v>
      </c>
      <c r="S1393" s="155" t="s">
        <v>11089</v>
      </c>
      <c r="T1393" s="155" t="s">
        <v>9390</v>
      </c>
      <c r="U1393" s="155" t="s">
        <v>9475</v>
      </c>
      <c r="V1393" s="155" t="s">
        <v>11088</v>
      </c>
      <c r="W1393" s="155" t="s">
        <v>10874</v>
      </c>
      <c r="X1393" s="155" t="s">
        <v>121</v>
      </c>
      <c r="Y1393" s="155" t="s">
        <v>9709</v>
      </c>
      <c r="Z1393" s="155" t="s">
        <v>121</v>
      </c>
      <c r="AA1393" s="155" t="s">
        <v>121</v>
      </c>
      <c r="AB1393" s="155" t="s">
        <v>121</v>
      </c>
      <c r="AC1393" s="155" t="s">
        <v>121</v>
      </c>
      <c r="AD1393" s="155" t="s">
        <v>121</v>
      </c>
      <c r="AE1393" s="155" t="s">
        <v>121</v>
      </c>
      <c r="AF1393" s="155" t="s">
        <v>121</v>
      </c>
    </row>
    <row r="1394" spans="1:32" hidden="1">
      <c r="A1394" s="155"/>
      <c r="B1394" s="155" t="s">
        <v>2242</v>
      </c>
      <c r="C1394" s="155" t="s">
        <v>7278</v>
      </c>
      <c r="D1394" s="155" t="s">
        <v>9287</v>
      </c>
      <c r="E1394" s="155" t="s">
        <v>161</v>
      </c>
      <c r="F1394" s="155" t="s">
        <v>2244</v>
      </c>
      <c r="G1394" s="155" t="s">
        <v>2245</v>
      </c>
      <c r="H1394" s="155" t="s">
        <v>154</v>
      </c>
      <c r="I1394" s="155" t="s">
        <v>879</v>
      </c>
      <c r="J1394" s="155" t="s">
        <v>2246</v>
      </c>
      <c r="K1394" s="155" t="s">
        <v>175</v>
      </c>
      <c r="L1394" s="155" t="s">
        <v>121</v>
      </c>
      <c r="M1394" s="155" t="s">
        <v>121</v>
      </c>
      <c r="N1394" s="155" t="s">
        <v>121</v>
      </c>
      <c r="O1394" s="155" t="s">
        <v>121</v>
      </c>
      <c r="P1394" s="155" t="s">
        <v>121</v>
      </c>
      <c r="Q1394" s="155" t="s">
        <v>121</v>
      </c>
      <c r="R1394" s="155" t="s">
        <v>121</v>
      </c>
      <c r="S1394" s="155" t="s">
        <v>11087</v>
      </c>
      <c r="T1394" s="155" t="s">
        <v>9507</v>
      </c>
      <c r="U1394" s="155" t="s">
        <v>9475</v>
      </c>
      <c r="V1394" s="155" t="s">
        <v>11086</v>
      </c>
      <c r="W1394" s="155" t="s">
        <v>9707</v>
      </c>
      <c r="X1394" s="155" t="s">
        <v>9281</v>
      </c>
      <c r="Y1394" s="155" t="s">
        <v>9504</v>
      </c>
      <c r="Z1394" s="155" t="s">
        <v>121</v>
      </c>
      <c r="AA1394" s="155" t="s">
        <v>121</v>
      </c>
      <c r="AB1394" s="155" t="s">
        <v>121</v>
      </c>
      <c r="AC1394" s="155" t="s">
        <v>121</v>
      </c>
      <c r="AD1394" s="155" t="s">
        <v>121</v>
      </c>
      <c r="AE1394" s="155" t="s">
        <v>121</v>
      </c>
      <c r="AF1394" s="155" t="s">
        <v>121</v>
      </c>
    </row>
    <row r="1395" spans="1:32" hidden="1">
      <c r="A1395" s="155"/>
      <c r="B1395" s="155" t="s">
        <v>265</v>
      </c>
      <c r="C1395" s="155" t="s">
        <v>7301</v>
      </c>
      <c r="D1395" s="155" t="s">
        <v>9287</v>
      </c>
      <c r="E1395" s="155" t="s">
        <v>161</v>
      </c>
      <c r="F1395" s="155" t="s">
        <v>267</v>
      </c>
      <c r="G1395" s="155" t="s">
        <v>268</v>
      </c>
      <c r="H1395" s="155" t="s">
        <v>154</v>
      </c>
      <c r="I1395" s="155" t="s">
        <v>269</v>
      </c>
      <c r="J1395" s="155" t="s">
        <v>270</v>
      </c>
      <c r="K1395" s="155" t="s">
        <v>175</v>
      </c>
      <c r="L1395" s="155" t="s">
        <v>121</v>
      </c>
      <c r="M1395" s="155" t="s">
        <v>121</v>
      </c>
      <c r="N1395" s="155" t="s">
        <v>121</v>
      </c>
      <c r="O1395" s="155" t="s">
        <v>121</v>
      </c>
      <c r="P1395" s="155" t="s">
        <v>121</v>
      </c>
      <c r="Q1395" s="155" t="s">
        <v>121</v>
      </c>
      <c r="R1395" s="155" t="s">
        <v>121</v>
      </c>
      <c r="S1395" s="155" t="s">
        <v>11085</v>
      </c>
      <c r="T1395" s="155" t="s">
        <v>9315</v>
      </c>
      <c r="U1395" s="155" t="s">
        <v>9335</v>
      </c>
      <c r="V1395" s="155" t="s">
        <v>11082</v>
      </c>
      <c r="W1395" s="155" t="s">
        <v>9748</v>
      </c>
      <c r="X1395" s="155" t="s">
        <v>9281</v>
      </c>
      <c r="Y1395" s="155" t="s">
        <v>9709</v>
      </c>
      <c r="Z1395" s="155" t="s">
        <v>121</v>
      </c>
      <c r="AA1395" s="155" t="s">
        <v>121</v>
      </c>
      <c r="AB1395" s="155" t="s">
        <v>121</v>
      </c>
      <c r="AC1395" s="155" t="s">
        <v>121</v>
      </c>
      <c r="AD1395" s="155" t="s">
        <v>121</v>
      </c>
      <c r="AE1395" s="155" t="s">
        <v>121</v>
      </c>
      <c r="AF1395" s="155" t="s">
        <v>121</v>
      </c>
    </row>
    <row r="1396" spans="1:32" hidden="1">
      <c r="A1396" s="155"/>
      <c r="B1396" s="155" t="s">
        <v>409</v>
      </c>
      <c r="C1396" s="155" t="s">
        <v>5453</v>
      </c>
      <c r="D1396" s="155" t="s">
        <v>9287</v>
      </c>
      <c r="E1396" s="155" t="s">
        <v>167</v>
      </c>
      <c r="F1396" s="155" t="s">
        <v>411</v>
      </c>
      <c r="G1396" s="155" t="s">
        <v>412</v>
      </c>
      <c r="H1396" s="155" t="s">
        <v>154</v>
      </c>
      <c r="I1396" s="155" t="s">
        <v>413</v>
      </c>
      <c r="J1396" s="155" t="s">
        <v>412</v>
      </c>
      <c r="K1396" s="155" t="s">
        <v>172</v>
      </c>
      <c r="L1396" s="155" t="s">
        <v>121</v>
      </c>
      <c r="M1396" s="155" t="s">
        <v>121</v>
      </c>
      <c r="N1396" s="155" t="s">
        <v>121</v>
      </c>
      <c r="O1396" s="155" t="s">
        <v>121</v>
      </c>
      <c r="P1396" s="155" t="s">
        <v>121</v>
      </c>
      <c r="Q1396" s="155" t="s">
        <v>121</v>
      </c>
      <c r="R1396" s="155" t="s">
        <v>121</v>
      </c>
      <c r="S1396" s="155" t="s">
        <v>11084</v>
      </c>
      <c r="T1396" s="155" t="s">
        <v>9300</v>
      </c>
      <c r="U1396" s="155" t="s">
        <v>9449</v>
      </c>
      <c r="V1396" s="155" t="s">
        <v>11082</v>
      </c>
      <c r="W1396" s="155" t="s">
        <v>10874</v>
      </c>
      <c r="X1396" s="155" t="s">
        <v>121</v>
      </c>
      <c r="Y1396" s="155" t="s">
        <v>9709</v>
      </c>
      <c r="Z1396" s="155" t="s">
        <v>121</v>
      </c>
      <c r="AA1396" s="155" t="s">
        <v>121</v>
      </c>
      <c r="AB1396" s="155" t="s">
        <v>121</v>
      </c>
      <c r="AC1396" s="155" t="s">
        <v>121</v>
      </c>
      <c r="AD1396" s="155" t="s">
        <v>121</v>
      </c>
      <c r="AE1396" s="155" t="s">
        <v>121</v>
      </c>
      <c r="AF1396" s="155" t="s">
        <v>121</v>
      </c>
    </row>
    <row r="1397" spans="1:32" hidden="1">
      <c r="A1397" s="155"/>
      <c r="B1397" s="155" t="s">
        <v>380</v>
      </c>
      <c r="C1397" s="155" t="s">
        <v>5226</v>
      </c>
      <c r="D1397" s="155" t="s">
        <v>9287</v>
      </c>
      <c r="E1397" s="155" t="s">
        <v>167</v>
      </c>
      <c r="F1397" s="155" t="s">
        <v>382</v>
      </c>
      <c r="G1397" s="155" t="s">
        <v>383</v>
      </c>
      <c r="H1397" s="155" t="s">
        <v>154</v>
      </c>
      <c r="I1397" s="155" t="s">
        <v>384</v>
      </c>
      <c r="J1397" s="155" t="s">
        <v>385</v>
      </c>
      <c r="K1397" s="155" t="s">
        <v>107</v>
      </c>
      <c r="L1397" s="155" t="s">
        <v>121</v>
      </c>
      <c r="M1397" s="155" t="s">
        <v>121</v>
      </c>
      <c r="N1397" s="155" t="s">
        <v>121</v>
      </c>
      <c r="O1397" s="155" t="s">
        <v>121</v>
      </c>
      <c r="P1397" s="155" t="s">
        <v>121</v>
      </c>
      <c r="Q1397" s="155" t="s">
        <v>121</v>
      </c>
      <c r="R1397" s="155" t="s">
        <v>121</v>
      </c>
      <c r="S1397" s="155" t="s">
        <v>11083</v>
      </c>
      <c r="T1397" s="155" t="s">
        <v>9343</v>
      </c>
      <c r="U1397" s="155" t="s">
        <v>9342</v>
      </c>
      <c r="V1397" s="155" t="s">
        <v>11082</v>
      </c>
      <c r="W1397" s="155" t="s">
        <v>10874</v>
      </c>
      <c r="X1397" s="155" t="s">
        <v>121</v>
      </c>
      <c r="Y1397" s="155" t="s">
        <v>9709</v>
      </c>
      <c r="Z1397" s="155" t="s">
        <v>121</v>
      </c>
      <c r="AA1397" s="155" t="s">
        <v>121</v>
      </c>
      <c r="AB1397" s="155" t="s">
        <v>121</v>
      </c>
      <c r="AC1397" s="155" t="s">
        <v>121</v>
      </c>
      <c r="AD1397" s="155" t="s">
        <v>121</v>
      </c>
      <c r="AE1397" s="155" t="s">
        <v>121</v>
      </c>
      <c r="AF1397" s="155" t="s">
        <v>121</v>
      </c>
    </row>
    <row r="1398" spans="1:32" hidden="1">
      <c r="A1398" s="155"/>
      <c r="B1398" s="155" t="s">
        <v>265</v>
      </c>
      <c r="C1398" s="155" t="s">
        <v>2049</v>
      </c>
      <c r="D1398" s="155" t="s">
        <v>9287</v>
      </c>
      <c r="E1398" s="155" t="s">
        <v>167</v>
      </c>
      <c r="F1398" s="155" t="s">
        <v>267</v>
      </c>
      <c r="G1398" s="155" t="s">
        <v>268</v>
      </c>
      <c r="H1398" s="155" t="s">
        <v>154</v>
      </c>
      <c r="I1398" s="155" t="s">
        <v>269</v>
      </c>
      <c r="J1398" s="155" t="s">
        <v>270</v>
      </c>
      <c r="K1398" s="155" t="s">
        <v>107</v>
      </c>
      <c r="L1398" s="155" t="s">
        <v>121</v>
      </c>
      <c r="M1398" s="155" t="s">
        <v>121</v>
      </c>
      <c r="N1398" s="155" t="s">
        <v>121</v>
      </c>
      <c r="O1398" s="155" t="s">
        <v>121</v>
      </c>
      <c r="P1398" s="155" t="s">
        <v>121</v>
      </c>
      <c r="Q1398" s="155" t="s">
        <v>121</v>
      </c>
      <c r="R1398" s="155" t="s">
        <v>121</v>
      </c>
      <c r="S1398" s="155" t="s">
        <v>11081</v>
      </c>
      <c r="T1398" s="155" t="s">
        <v>9352</v>
      </c>
      <c r="U1398" s="155" t="s">
        <v>9517</v>
      </c>
      <c r="V1398" s="155" t="s">
        <v>6079</v>
      </c>
      <c r="W1398" s="155" t="s">
        <v>9758</v>
      </c>
      <c r="X1398" s="155" t="s">
        <v>9281</v>
      </c>
      <c r="Y1398" s="155" t="s">
        <v>9504</v>
      </c>
      <c r="Z1398" s="155" t="s">
        <v>121</v>
      </c>
      <c r="AA1398" s="155" t="s">
        <v>121</v>
      </c>
      <c r="AB1398" s="155" t="s">
        <v>121</v>
      </c>
      <c r="AC1398" s="155" t="s">
        <v>121</v>
      </c>
      <c r="AD1398" s="155" t="s">
        <v>121</v>
      </c>
      <c r="AE1398" s="155" t="s">
        <v>121</v>
      </c>
      <c r="AF1398" s="155" t="s">
        <v>121</v>
      </c>
    </row>
    <row r="1399" spans="1:32" hidden="1">
      <c r="A1399" s="155"/>
      <c r="B1399" s="155" t="s">
        <v>2242</v>
      </c>
      <c r="C1399" s="155" t="s">
        <v>7266</v>
      </c>
      <c r="D1399" s="155" t="s">
        <v>9287</v>
      </c>
      <c r="E1399" s="155" t="s">
        <v>161</v>
      </c>
      <c r="F1399" s="155" t="s">
        <v>2244</v>
      </c>
      <c r="G1399" s="155" t="s">
        <v>2245</v>
      </c>
      <c r="H1399" s="155" t="s">
        <v>154</v>
      </c>
      <c r="I1399" s="155" t="s">
        <v>879</v>
      </c>
      <c r="J1399" s="155" t="s">
        <v>2246</v>
      </c>
      <c r="K1399" s="155" t="s">
        <v>175</v>
      </c>
      <c r="L1399" s="155" t="s">
        <v>121</v>
      </c>
      <c r="M1399" s="155" t="s">
        <v>121</v>
      </c>
      <c r="N1399" s="155" t="s">
        <v>121</v>
      </c>
      <c r="O1399" s="155" t="s">
        <v>121</v>
      </c>
      <c r="P1399" s="155" t="s">
        <v>121</v>
      </c>
      <c r="Q1399" s="155" t="s">
        <v>121</v>
      </c>
      <c r="R1399" s="155" t="s">
        <v>121</v>
      </c>
      <c r="S1399" s="155" t="s">
        <v>11080</v>
      </c>
      <c r="T1399" s="155" t="s">
        <v>9431</v>
      </c>
      <c r="U1399" s="155" t="s">
        <v>9475</v>
      </c>
      <c r="V1399" s="155" t="s">
        <v>11079</v>
      </c>
      <c r="W1399" s="155" t="s">
        <v>10241</v>
      </c>
      <c r="X1399" s="155" t="s">
        <v>9281</v>
      </c>
      <c r="Y1399" s="155" t="s">
        <v>9504</v>
      </c>
      <c r="Z1399" s="155" t="s">
        <v>121</v>
      </c>
      <c r="AA1399" s="155" t="s">
        <v>121</v>
      </c>
      <c r="AB1399" s="155" t="s">
        <v>121</v>
      </c>
      <c r="AC1399" s="155" t="s">
        <v>121</v>
      </c>
      <c r="AD1399" s="155" t="s">
        <v>121</v>
      </c>
      <c r="AE1399" s="155" t="s">
        <v>121</v>
      </c>
      <c r="AF1399" s="155" t="s">
        <v>121</v>
      </c>
    </row>
    <row r="1400" spans="1:32" hidden="1">
      <c r="A1400" s="155"/>
      <c r="B1400" s="155" t="s">
        <v>2242</v>
      </c>
      <c r="C1400" s="155" t="s">
        <v>7222</v>
      </c>
      <c r="D1400" s="155" t="s">
        <v>9287</v>
      </c>
      <c r="E1400" s="155" t="s">
        <v>161</v>
      </c>
      <c r="F1400" s="155" t="s">
        <v>2244</v>
      </c>
      <c r="G1400" s="155" t="s">
        <v>2245</v>
      </c>
      <c r="H1400" s="155" t="s">
        <v>154</v>
      </c>
      <c r="I1400" s="155" t="s">
        <v>879</v>
      </c>
      <c r="J1400" s="155" t="s">
        <v>2246</v>
      </c>
      <c r="K1400" s="155" t="s">
        <v>175</v>
      </c>
      <c r="L1400" s="155" t="s">
        <v>121</v>
      </c>
      <c r="M1400" s="155" t="s">
        <v>121</v>
      </c>
      <c r="N1400" s="155" t="s">
        <v>121</v>
      </c>
      <c r="O1400" s="155" t="s">
        <v>121</v>
      </c>
      <c r="P1400" s="155" t="s">
        <v>121</v>
      </c>
      <c r="Q1400" s="155" t="s">
        <v>121</v>
      </c>
      <c r="R1400" s="155" t="s">
        <v>121</v>
      </c>
      <c r="S1400" s="155" t="s">
        <v>11078</v>
      </c>
      <c r="T1400" s="155" t="s">
        <v>9305</v>
      </c>
      <c r="U1400" s="155" t="s">
        <v>9475</v>
      </c>
      <c r="V1400" s="155" t="s">
        <v>11077</v>
      </c>
      <c r="W1400" s="155" t="s">
        <v>10241</v>
      </c>
      <c r="X1400" s="155" t="s">
        <v>9281</v>
      </c>
      <c r="Y1400" s="155" t="s">
        <v>9504</v>
      </c>
      <c r="Z1400" s="155" t="s">
        <v>121</v>
      </c>
      <c r="AA1400" s="155" t="s">
        <v>121</v>
      </c>
      <c r="AB1400" s="155" t="s">
        <v>121</v>
      </c>
      <c r="AC1400" s="155" t="s">
        <v>121</v>
      </c>
      <c r="AD1400" s="155" t="s">
        <v>121</v>
      </c>
      <c r="AE1400" s="155" t="s">
        <v>121</v>
      </c>
      <c r="AF1400" s="155" t="s">
        <v>121</v>
      </c>
    </row>
    <row r="1401" spans="1:32" hidden="1">
      <c r="A1401" s="155"/>
      <c r="B1401" s="155" t="s">
        <v>265</v>
      </c>
      <c r="C1401" s="155" t="s">
        <v>7723</v>
      </c>
      <c r="D1401" s="155" t="s">
        <v>9287</v>
      </c>
      <c r="E1401" s="155" t="s">
        <v>161</v>
      </c>
      <c r="F1401" s="155" t="s">
        <v>267</v>
      </c>
      <c r="G1401" s="155" t="s">
        <v>268</v>
      </c>
      <c r="H1401" s="155" t="s">
        <v>154</v>
      </c>
      <c r="I1401" s="155" t="s">
        <v>269</v>
      </c>
      <c r="J1401" s="155" t="s">
        <v>270</v>
      </c>
      <c r="K1401" s="155" t="s">
        <v>175</v>
      </c>
      <c r="L1401" s="155" t="s">
        <v>121</v>
      </c>
      <c r="M1401" s="155" t="s">
        <v>121</v>
      </c>
      <c r="N1401" s="155" t="s">
        <v>121</v>
      </c>
      <c r="O1401" s="155" t="s">
        <v>121</v>
      </c>
      <c r="P1401" s="155" t="s">
        <v>121</v>
      </c>
      <c r="Q1401" s="155" t="s">
        <v>121</v>
      </c>
      <c r="R1401" s="155" t="s">
        <v>121</v>
      </c>
      <c r="S1401" s="155" t="s">
        <v>11076</v>
      </c>
      <c r="T1401" s="155" t="s">
        <v>9394</v>
      </c>
      <c r="U1401" s="155" t="s">
        <v>9335</v>
      </c>
      <c r="V1401" s="155" t="s">
        <v>11075</v>
      </c>
      <c r="W1401" s="155" t="s">
        <v>9710</v>
      </c>
      <c r="X1401" s="155" t="s">
        <v>9281</v>
      </c>
      <c r="Y1401" s="155" t="s">
        <v>9709</v>
      </c>
      <c r="Z1401" s="155" t="s">
        <v>121</v>
      </c>
      <c r="AA1401" s="155" t="s">
        <v>121</v>
      </c>
      <c r="AB1401" s="155" t="s">
        <v>121</v>
      </c>
      <c r="AC1401" s="155" t="s">
        <v>121</v>
      </c>
      <c r="AD1401" s="155" t="s">
        <v>121</v>
      </c>
      <c r="AE1401" s="155" t="s">
        <v>121</v>
      </c>
      <c r="AF1401" s="155" t="s">
        <v>121</v>
      </c>
    </row>
    <row r="1402" spans="1:32" hidden="1">
      <c r="A1402" s="155"/>
      <c r="B1402" s="155" t="s">
        <v>2242</v>
      </c>
      <c r="C1402" s="155" t="s">
        <v>7315</v>
      </c>
      <c r="D1402" s="155" t="s">
        <v>9287</v>
      </c>
      <c r="E1402" s="155" t="s">
        <v>161</v>
      </c>
      <c r="F1402" s="155" t="s">
        <v>2244</v>
      </c>
      <c r="G1402" s="155" t="s">
        <v>2245</v>
      </c>
      <c r="H1402" s="155" t="s">
        <v>154</v>
      </c>
      <c r="I1402" s="155" t="s">
        <v>879</v>
      </c>
      <c r="J1402" s="155" t="s">
        <v>2246</v>
      </c>
      <c r="K1402" s="155" t="s">
        <v>175</v>
      </c>
      <c r="L1402" s="155" t="s">
        <v>121</v>
      </c>
      <c r="M1402" s="155" t="s">
        <v>121</v>
      </c>
      <c r="N1402" s="155" t="s">
        <v>121</v>
      </c>
      <c r="O1402" s="155" t="s">
        <v>121</v>
      </c>
      <c r="P1402" s="155" t="s">
        <v>121</v>
      </c>
      <c r="Q1402" s="155" t="s">
        <v>121</v>
      </c>
      <c r="R1402" s="155" t="s">
        <v>121</v>
      </c>
      <c r="S1402" s="155" t="s">
        <v>11074</v>
      </c>
      <c r="T1402" s="155" t="s">
        <v>9466</v>
      </c>
      <c r="U1402" s="155" t="s">
        <v>9475</v>
      </c>
      <c r="V1402" s="155" t="s">
        <v>11073</v>
      </c>
      <c r="W1402" s="155" t="s">
        <v>9703</v>
      </c>
      <c r="X1402" s="155" t="s">
        <v>9281</v>
      </c>
      <c r="Y1402" s="155" t="s">
        <v>9504</v>
      </c>
      <c r="Z1402" s="155" t="s">
        <v>121</v>
      </c>
      <c r="AA1402" s="155" t="s">
        <v>121</v>
      </c>
      <c r="AB1402" s="155" t="s">
        <v>121</v>
      </c>
      <c r="AC1402" s="155" t="s">
        <v>121</v>
      </c>
      <c r="AD1402" s="155" t="s">
        <v>121</v>
      </c>
      <c r="AE1402" s="155" t="s">
        <v>121</v>
      </c>
      <c r="AF1402" s="155" t="s">
        <v>121</v>
      </c>
    </row>
    <row r="1403" spans="1:32" hidden="1">
      <c r="A1403" s="155"/>
      <c r="B1403" s="155" t="s">
        <v>256</v>
      </c>
      <c r="C1403" s="155" t="s">
        <v>4772</v>
      </c>
      <c r="D1403" s="155" t="s">
        <v>9287</v>
      </c>
      <c r="E1403" s="155" t="s">
        <v>167</v>
      </c>
      <c r="F1403" s="155" t="s">
        <v>258</v>
      </c>
      <c r="G1403" s="155" t="s">
        <v>259</v>
      </c>
      <c r="H1403" s="155" t="s">
        <v>154</v>
      </c>
      <c r="I1403" s="155" t="s">
        <v>170</v>
      </c>
      <c r="J1403" s="155" t="s">
        <v>260</v>
      </c>
      <c r="K1403" s="155" t="s">
        <v>172</v>
      </c>
      <c r="L1403" s="155" t="s">
        <v>121</v>
      </c>
      <c r="M1403" s="155" t="s">
        <v>121</v>
      </c>
      <c r="N1403" s="155" t="s">
        <v>121</v>
      </c>
      <c r="O1403" s="155" t="s">
        <v>121</v>
      </c>
      <c r="P1403" s="155" t="s">
        <v>121</v>
      </c>
      <c r="Q1403" s="155" t="s">
        <v>121</v>
      </c>
      <c r="R1403" s="155" t="s">
        <v>121</v>
      </c>
      <c r="S1403" s="155" t="s">
        <v>11072</v>
      </c>
      <c r="T1403" s="155" t="s">
        <v>9397</v>
      </c>
      <c r="U1403" s="155" t="s">
        <v>9510</v>
      </c>
      <c r="V1403" s="155" t="s">
        <v>11071</v>
      </c>
      <c r="W1403" s="155" t="s">
        <v>9758</v>
      </c>
      <c r="X1403" s="155" t="s">
        <v>9281</v>
      </c>
      <c r="Y1403" s="155" t="s">
        <v>9504</v>
      </c>
      <c r="Z1403" s="155" t="s">
        <v>121</v>
      </c>
      <c r="AA1403" s="155" t="s">
        <v>121</v>
      </c>
      <c r="AB1403" s="155" t="s">
        <v>121</v>
      </c>
      <c r="AC1403" s="155" t="s">
        <v>121</v>
      </c>
      <c r="AD1403" s="155" t="s">
        <v>121</v>
      </c>
      <c r="AE1403" s="155" t="s">
        <v>121</v>
      </c>
      <c r="AF1403" s="155" t="s">
        <v>121</v>
      </c>
    </row>
    <row r="1404" spans="1:32" hidden="1">
      <c r="A1404" s="155"/>
      <c r="B1404" s="155" t="s">
        <v>775</v>
      </c>
      <c r="C1404" s="155" t="s">
        <v>5701</v>
      </c>
      <c r="D1404" s="155" t="s">
        <v>9287</v>
      </c>
      <c r="E1404" s="155" t="s">
        <v>167</v>
      </c>
      <c r="F1404" s="155" t="s">
        <v>777</v>
      </c>
      <c r="G1404" s="155" t="s">
        <v>778</v>
      </c>
      <c r="H1404" s="155" t="s">
        <v>154</v>
      </c>
      <c r="I1404" s="155" t="s">
        <v>269</v>
      </c>
      <c r="J1404" s="155" t="s">
        <v>779</v>
      </c>
      <c r="K1404" s="155" t="s">
        <v>107</v>
      </c>
      <c r="L1404" s="155" t="s">
        <v>121</v>
      </c>
      <c r="M1404" s="155" t="s">
        <v>121</v>
      </c>
      <c r="N1404" s="155" t="s">
        <v>121</v>
      </c>
      <c r="O1404" s="155" t="s">
        <v>121</v>
      </c>
      <c r="P1404" s="155" t="s">
        <v>121</v>
      </c>
      <c r="Q1404" s="155" t="s">
        <v>121</v>
      </c>
      <c r="R1404" s="155" t="s">
        <v>121</v>
      </c>
      <c r="S1404" s="155" t="s">
        <v>11070</v>
      </c>
      <c r="T1404" s="155" t="s">
        <v>9511</v>
      </c>
      <c r="U1404" s="155" t="s">
        <v>9384</v>
      </c>
      <c r="V1404" s="155" t="s">
        <v>11069</v>
      </c>
      <c r="W1404" s="155" t="s">
        <v>9743</v>
      </c>
      <c r="X1404" s="155" t="s">
        <v>121</v>
      </c>
      <c r="Y1404" s="155" t="s">
        <v>9709</v>
      </c>
      <c r="Z1404" s="155" t="s">
        <v>121</v>
      </c>
      <c r="AA1404" s="155" t="s">
        <v>121</v>
      </c>
      <c r="AB1404" s="155" t="s">
        <v>121</v>
      </c>
      <c r="AC1404" s="155" t="s">
        <v>121</v>
      </c>
      <c r="AD1404" s="155" t="s">
        <v>121</v>
      </c>
      <c r="AE1404" s="155" t="s">
        <v>121</v>
      </c>
      <c r="AF1404" s="155" t="s">
        <v>121</v>
      </c>
    </row>
    <row r="1405" spans="1:32" hidden="1">
      <c r="A1405" s="155"/>
      <c r="B1405" s="155" t="s">
        <v>409</v>
      </c>
      <c r="C1405" s="155" t="s">
        <v>5232</v>
      </c>
      <c r="D1405" s="155" t="s">
        <v>9287</v>
      </c>
      <c r="E1405" s="155" t="s">
        <v>167</v>
      </c>
      <c r="F1405" s="155" t="s">
        <v>411</v>
      </c>
      <c r="G1405" s="155" t="s">
        <v>412</v>
      </c>
      <c r="H1405" s="155" t="s">
        <v>308</v>
      </c>
      <c r="I1405" s="155" t="s">
        <v>413</v>
      </c>
      <c r="J1405" s="155" t="s">
        <v>412</v>
      </c>
      <c r="K1405" s="155" t="s">
        <v>172</v>
      </c>
      <c r="L1405" s="155" t="s">
        <v>121</v>
      </c>
      <c r="M1405" s="155" t="s">
        <v>121</v>
      </c>
      <c r="N1405" s="155" t="s">
        <v>121</v>
      </c>
      <c r="O1405" s="155" t="s">
        <v>121</v>
      </c>
      <c r="P1405" s="155" t="s">
        <v>121</v>
      </c>
      <c r="Q1405" s="155" t="s">
        <v>121</v>
      </c>
      <c r="R1405" s="155" t="s">
        <v>121</v>
      </c>
      <c r="S1405" s="155" t="s">
        <v>11068</v>
      </c>
      <c r="T1405" s="155" t="s">
        <v>9339</v>
      </c>
      <c r="U1405" s="155" t="s">
        <v>9449</v>
      </c>
      <c r="V1405" s="155" t="s">
        <v>11067</v>
      </c>
      <c r="W1405" s="155" t="s">
        <v>10261</v>
      </c>
      <c r="X1405" s="155" t="s">
        <v>9281</v>
      </c>
      <c r="Y1405" s="155" t="s">
        <v>9788</v>
      </c>
      <c r="Z1405" s="155" t="s">
        <v>121</v>
      </c>
      <c r="AA1405" s="155" t="s">
        <v>121</v>
      </c>
      <c r="AB1405" s="155" t="s">
        <v>121</v>
      </c>
      <c r="AC1405" s="155" t="s">
        <v>121</v>
      </c>
      <c r="AD1405" s="155" t="s">
        <v>121</v>
      </c>
      <c r="AE1405" s="155" t="s">
        <v>121</v>
      </c>
      <c r="AF1405" s="155" t="s">
        <v>121</v>
      </c>
    </row>
    <row r="1406" spans="1:32" hidden="1">
      <c r="A1406" s="155"/>
      <c r="B1406" s="155" t="s">
        <v>1547</v>
      </c>
      <c r="C1406" s="155" t="s">
        <v>5057</v>
      </c>
      <c r="D1406" s="155" t="s">
        <v>9287</v>
      </c>
      <c r="E1406" s="155" t="s">
        <v>167</v>
      </c>
      <c r="F1406" s="155" t="s">
        <v>1549</v>
      </c>
      <c r="G1406" s="155" t="s">
        <v>1550</v>
      </c>
      <c r="H1406" s="155" t="s">
        <v>154</v>
      </c>
      <c r="I1406" s="155" t="s">
        <v>232</v>
      </c>
      <c r="J1406" s="155" t="s">
        <v>1551</v>
      </c>
      <c r="K1406" s="155" t="s">
        <v>172</v>
      </c>
      <c r="L1406" s="155" t="s">
        <v>121</v>
      </c>
      <c r="M1406" s="155" t="s">
        <v>121</v>
      </c>
      <c r="N1406" s="155" t="s">
        <v>121</v>
      </c>
      <c r="O1406" s="155" t="s">
        <v>121</v>
      </c>
      <c r="P1406" s="155" t="s">
        <v>121</v>
      </c>
      <c r="Q1406" s="155" t="s">
        <v>121</v>
      </c>
      <c r="R1406" s="155" t="s">
        <v>121</v>
      </c>
      <c r="S1406" s="155" t="s">
        <v>11066</v>
      </c>
      <c r="T1406" s="155" t="s">
        <v>9379</v>
      </c>
      <c r="U1406" s="155" t="s">
        <v>9392</v>
      </c>
      <c r="V1406" s="155" t="s">
        <v>11065</v>
      </c>
      <c r="W1406" s="155" t="s">
        <v>9716</v>
      </c>
      <c r="X1406" s="155" t="s">
        <v>9281</v>
      </c>
      <c r="Y1406" s="155" t="s">
        <v>9715</v>
      </c>
      <c r="Z1406" s="155" t="s">
        <v>121</v>
      </c>
      <c r="AA1406" s="155" t="s">
        <v>121</v>
      </c>
      <c r="AB1406" s="155" t="s">
        <v>121</v>
      </c>
      <c r="AC1406" s="155" t="s">
        <v>121</v>
      </c>
      <c r="AD1406" s="155" t="s">
        <v>121</v>
      </c>
      <c r="AE1406" s="155" t="s">
        <v>121</v>
      </c>
      <c r="AF1406" s="155" t="s">
        <v>121</v>
      </c>
    </row>
    <row r="1407" spans="1:32" hidden="1">
      <c r="A1407" s="155"/>
      <c r="B1407" s="155" t="s">
        <v>409</v>
      </c>
      <c r="C1407" s="155" t="s">
        <v>5585</v>
      </c>
      <c r="D1407" s="155" t="s">
        <v>9287</v>
      </c>
      <c r="E1407" s="155" t="s">
        <v>167</v>
      </c>
      <c r="F1407" s="155" t="s">
        <v>411</v>
      </c>
      <c r="G1407" s="155" t="s">
        <v>412</v>
      </c>
      <c r="H1407" s="155" t="s">
        <v>154</v>
      </c>
      <c r="I1407" s="155" t="s">
        <v>413</v>
      </c>
      <c r="J1407" s="155" t="s">
        <v>412</v>
      </c>
      <c r="K1407" s="155" t="s">
        <v>172</v>
      </c>
      <c r="L1407" s="155" t="s">
        <v>121</v>
      </c>
      <c r="M1407" s="155" t="s">
        <v>121</v>
      </c>
      <c r="N1407" s="155" t="s">
        <v>121</v>
      </c>
      <c r="O1407" s="155" t="s">
        <v>121</v>
      </c>
      <c r="P1407" s="155" t="s">
        <v>121</v>
      </c>
      <c r="Q1407" s="155" t="s">
        <v>121</v>
      </c>
      <c r="R1407" s="155" t="s">
        <v>121</v>
      </c>
      <c r="S1407" s="155" t="s">
        <v>11064</v>
      </c>
      <c r="T1407" s="155" t="s">
        <v>9319</v>
      </c>
      <c r="U1407" s="155" t="s">
        <v>9449</v>
      </c>
      <c r="V1407" s="155" t="s">
        <v>11063</v>
      </c>
      <c r="W1407" s="155" t="s">
        <v>9748</v>
      </c>
      <c r="X1407" s="155" t="s">
        <v>9281</v>
      </c>
      <c r="Y1407" s="155" t="s">
        <v>9709</v>
      </c>
      <c r="Z1407" s="155" t="s">
        <v>121</v>
      </c>
      <c r="AA1407" s="155" t="s">
        <v>121</v>
      </c>
      <c r="AB1407" s="155" t="s">
        <v>121</v>
      </c>
      <c r="AC1407" s="155" t="s">
        <v>121</v>
      </c>
      <c r="AD1407" s="155" t="s">
        <v>121</v>
      </c>
      <c r="AE1407" s="155" t="s">
        <v>121</v>
      </c>
      <c r="AF1407" s="155" t="s">
        <v>121</v>
      </c>
    </row>
    <row r="1408" spans="1:32" hidden="1">
      <c r="A1408" s="155"/>
      <c r="B1408" s="155" t="s">
        <v>265</v>
      </c>
      <c r="C1408" s="155" t="s">
        <v>8423</v>
      </c>
      <c r="D1408" s="155" t="s">
        <v>9287</v>
      </c>
      <c r="E1408" s="155" t="s">
        <v>161</v>
      </c>
      <c r="F1408" s="155" t="s">
        <v>267</v>
      </c>
      <c r="G1408" s="155" t="s">
        <v>268</v>
      </c>
      <c r="H1408" s="155" t="s">
        <v>154</v>
      </c>
      <c r="I1408" s="155" t="s">
        <v>269</v>
      </c>
      <c r="J1408" s="155" t="s">
        <v>270</v>
      </c>
      <c r="K1408" s="155" t="s">
        <v>175</v>
      </c>
      <c r="L1408" s="155" t="s">
        <v>121</v>
      </c>
      <c r="M1408" s="155" t="s">
        <v>121</v>
      </c>
      <c r="N1408" s="155" t="s">
        <v>121</v>
      </c>
      <c r="O1408" s="155" t="s">
        <v>121</v>
      </c>
      <c r="P1408" s="155" t="s">
        <v>121</v>
      </c>
      <c r="Q1408" s="155" t="s">
        <v>121</v>
      </c>
      <c r="R1408" s="155" t="s">
        <v>121</v>
      </c>
      <c r="S1408" s="155" t="s">
        <v>11062</v>
      </c>
      <c r="T1408" s="155" t="s">
        <v>9336</v>
      </c>
      <c r="U1408" s="155" t="s">
        <v>9335</v>
      </c>
      <c r="V1408" s="155" t="s">
        <v>11061</v>
      </c>
      <c r="W1408" s="155" t="s">
        <v>9710</v>
      </c>
      <c r="X1408" s="155" t="s">
        <v>9281</v>
      </c>
      <c r="Y1408" s="155" t="s">
        <v>9709</v>
      </c>
      <c r="Z1408" s="155" t="s">
        <v>121</v>
      </c>
      <c r="AA1408" s="155" t="s">
        <v>121</v>
      </c>
      <c r="AB1408" s="155" t="s">
        <v>121</v>
      </c>
      <c r="AC1408" s="155" t="s">
        <v>121</v>
      </c>
      <c r="AD1408" s="155" t="s">
        <v>121</v>
      </c>
      <c r="AE1408" s="155" t="s">
        <v>121</v>
      </c>
      <c r="AF1408" s="155" t="s">
        <v>121</v>
      </c>
    </row>
    <row r="1409" spans="1:32" hidden="1">
      <c r="A1409" s="155"/>
      <c r="B1409" s="155" t="s">
        <v>210</v>
      </c>
      <c r="C1409" s="155" t="s">
        <v>4653</v>
      </c>
      <c r="D1409" s="155" t="s">
        <v>9287</v>
      </c>
      <c r="E1409" s="155" t="s">
        <v>167</v>
      </c>
      <c r="F1409" s="155" t="s">
        <v>212</v>
      </c>
      <c r="G1409" s="155" t="s">
        <v>213</v>
      </c>
      <c r="H1409" s="155" t="s">
        <v>154</v>
      </c>
      <c r="I1409" s="155" t="s">
        <v>215</v>
      </c>
      <c r="J1409" s="155" t="s">
        <v>216</v>
      </c>
      <c r="K1409" s="155" t="s">
        <v>172</v>
      </c>
      <c r="L1409" s="155" t="s">
        <v>121</v>
      </c>
      <c r="M1409" s="155" t="s">
        <v>121</v>
      </c>
      <c r="N1409" s="155" t="s">
        <v>121</v>
      </c>
      <c r="O1409" s="155" t="s">
        <v>121</v>
      </c>
      <c r="P1409" s="155" t="s">
        <v>121</v>
      </c>
      <c r="Q1409" s="155" t="s">
        <v>121</v>
      </c>
      <c r="R1409" s="155" t="s">
        <v>121</v>
      </c>
      <c r="S1409" s="155" t="s">
        <v>11060</v>
      </c>
      <c r="T1409" s="155" t="s">
        <v>9356</v>
      </c>
      <c r="U1409" s="155" t="s">
        <v>9944</v>
      </c>
      <c r="V1409" s="155" t="s">
        <v>6111</v>
      </c>
      <c r="W1409" s="155" t="s">
        <v>11059</v>
      </c>
      <c r="X1409" s="155" t="s">
        <v>9281</v>
      </c>
      <c r="Y1409" s="155" t="s">
        <v>9788</v>
      </c>
      <c r="Z1409" s="155" t="s">
        <v>121</v>
      </c>
      <c r="AA1409" s="155" t="s">
        <v>121</v>
      </c>
      <c r="AB1409" s="155" t="s">
        <v>121</v>
      </c>
      <c r="AC1409" s="155" t="s">
        <v>121</v>
      </c>
      <c r="AD1409" s="155" t="s">
        <v>121</v>
      </c>
      <c r="AE1409" s="155" t="s">
        <v>121</v>
      </c>
      <c r="AF1409" s="155" t="s">
        <v>121</v>
      </c>
    </row>
    <row r="1410" spans="1:32" hidden="1">
      <c r="A1410" s="155"/>
      <c r="B1410" s="155" t="s">
        <v>265</v>
      </c>
      <c r="C1410" s="155" t="s">
        <v>7325</v>
      </c>
      <c r="D1410" s="155" t="s">
        <v>9287</v>
      </c>
      <c r="E1410" s="155" t="s">
        <v>161</v>
      </c>
      <c r="F1410" s="155" t="s">
        <v>267</v>
      </c>
      <c r="G1410" s="155" t="s">
        <v>268</v>
      </c>
      <c r="H1410" s="155" t="s">
        <v>154</v>
      </c>
      <c r="I1410" s="155" t="s">
        <v>269</v>
      </c>
      <c r="J1410" s="155" t="s">
        <v>270</v>
      </c>
      <c r="K1410" s="155" t="s">
        <v>175</v>
      </c>
      <c r="L1410" s="155" t="s">
        <v>121</v>
      </c>
      <c r="M1410" s="155" t="s">
        <v>121</v>
      </c>
      <c r="N1410" s="155" t="s">
        <v>121</v>
      </c>
      <c r="O1410" s="155" t="s">
        <v>121</v>
      </c>
      <c r="P1410" s="155" t="s">
        <v>121</v>
      </c>
      <c r="Q1410" s="155" t="s">
        <v>121</v>
      </c>
      <c r="R1410" s="155" t="s">
        <v>121</v>
      </c>
      <c r="S1410" s="155" t="s">
        <v>11058</v>
      </c>
      <c r="T1410" s="155" t="s">
        <v>9403</v>
      </c>
      <c r="U1410" s="155" t="s">
        <v>9335</v>
      </c>
      <c r="V1410" s="155" t="s">
        <v>11057</v>
      </c>
      <c r="W1410" s="155" t="s">
        <v>9710</v>
      </c>
      <c r="X1410" s="155" t="s">
        <v>9281</v>
      </c>
      <c r="Y1410" s="155" t="s">
        <v>9709</v>
      </c>
      <c r="Z1410" s="155" t="s">
        <v>121</v>
      </c>
      <c r="AA1410" s="155" t="s">
        <v>121</v>
      </c>
      <c r="AB1410" s="155" t="s">
        <v>121</v>
      </c>
      <c r="AC1410" s="155" t="s">
        <v>121</v>
      </c>
      <c r="AD1410" s="155" t="s">
        <v>121</v>
      </c>
      <c r="AE1410" s="155" t="s">
        <v>121</v>
      </c>
      <c r="AF1410" s="155" t="s">
        <v>121</v>
      </c>
    </row>
    <row r="1411" spans="1:32" hidden="1">
      <c r="A1411" s="155"/>
      <c r="B1411" s="155" t="s">
        <v>775</v>
      </c>
      <c r="C1411" s="155" t="s">
        <v>5439</v>
      </c>
      <c r="D1411" s="155" t="s">
        <v>9287</v>
      </c>
      <c r="E1411" s="155" t="s">
        <v>167</v>
      </c>
      <c r="F1411" s="155" t="s">
        <v>777</v>
      </c>
      <c r="G1411" s="155" t="s">
        <v>778</v>
      </c>
      <c r="H1411" s="155" t="s">
        <v>154</v>
      </c>
      <c r="I1411" s="155" t="s">
        <v>269</v>
      </c>
      <c r="J1411" s="155" t="s">
        <v>779</v>
      </c>
      <c r="K1411" s="155" t="s">
        <v>107</v>
      </c>
      <c r="L1411" s="155" t="s">
        <v>121</v>
      </c>
      <c r="M1411" s="155" t="s">
        <v>121</v>
      </c>
      <c r="N1411" s="155" t="s">
        <v>121</v>
      </c>
      <c r="O1411" s="155" t="s">
        <v>121</v>
      </c>
      <c r="P1411" s="155" t="s">
        <v>121</v>
      </c>
      <c r="Q1411" s="155" t="s">
        <v>121</v>
      </c>
      <c r="R1411" s="155" t="s">
        <v>121</v>
      </c>
      <c r="S1411" s="155" t="s">
        <v>11056</v>
      </c>
      <c r="T1411" s="155" t="s">
        <v>9460</v>
      </c>
      <c r="U1411" s="155" t="s">
        <v>9384</v>
      </c>
      <c r="V1411" s="155" t="s">
        <v>11055</v>
      </c>
      <c r="W1411" s="155" t="s">
        <v>9758</v>
      </c>
      <c r="X1411" s="155" t="s">
        <v>9281</v>
      </c>
      <c r="Y1411" s="155" t="s">
        <v>9504</v>
      </c>
      <c r="Z1411" s="155" t="s">
        <v>121</v>
      </c>
      <c r="AA1411" s="155" t="s">
        <v>121</v>
      </c>
      <c r="AB1411" s="155" t="s">
        <v>121</v>
      </c>
      <c r="AC1411" s="155" t="s">
        <v>121</v>
      </c>
      <c r="AD1411" s="155" t="s">
        <v>121</v>
      </c>
      <c r="AE1411" s="155" t="s">
        <v>121</v>
      </c>
      <c r="AF1411" s="155" t="s">
        <v>121</v>
      </c>
    </row>
    <row r="1412" spans="1:32" hidden="1">
      <c r="A1412" s="155"/>
      <c r="B1412" s="155" t="s">
        <v>1547</v>
      </c>
      <c r="C1412" s="155" t="s">
        <v>4462</v>
      </c>
      <c r="D1412" s="155" t="s">
        <v>9287</v>
      </c>
      <c r="E1412" s="155" t="s">
        <v>167</v>
      </c>
      <c r="F1412" s="155" t="s">
        <v>1549</v>
      </c>
      <c r="G1412" s="155" t="s">
        <v>1550</v>
      </c>
      <c r="H1412" s="155" t="s">
        <v>154</v>
      </c>
      <c r="I1412" s="155" t="s">
        <v>232</v>
      </c>
      <c r="J1412" s="155" t="s">
        <v>1551</v>
      </c>
      <c r="K1412" s="155" t="s">
        <v>172</v>
      </c>
      <c r="L1412" s="155" t="s">
        <v>121</v>
      </c>
      <c r="M1412" s="155" t="s">
        <v>121</v>
      </c>
      <c r="N1412" s="155" t="s">
        <v>121</v>
      </c>
      <c r="O1412" s="155" t="s">
        <v>121</v>
      </c>
      <c r="P1412" s="155" t="s">
        <v>121</v>
      </c>
      <c r="Q1412" s="155" t="s">
        <v>121</v>
      </c>
      <c r="R1412" s="155" t="s">
        <v>121</v>
      </c>
      <c r="S1412" s="155" t="s">
        <v>11054</v>
      </c>
      <c r="T1412" s="155" t="s">
        <v>9293</v>
      </c>
      <c r="U1412" s="155" t="s">
        <v>9392</v>
      </c>
      <c r="V1412" s="155" t="s">
        <v>11053</v>
      </c>
      <c r="W1412" s="155" t="s">
        <v>11052</v>
      </c>
      <c r="X1412" s="155" t="s">
        <v>9281</v>
      </c>
      <c r="Y1412" s="155" t="s">
        <v>9709</v>
      </c>
      <c r="Z1412" s="155" t="s">
        <v>121</v>
      </c>
      <c r="AA1412" s="155" t="s">
        <v>121</v>
      </c>
      <c r="AB1412" s="155" t="s">
        <v>121</v>
      </c>
      <c r="AC1412" s="155" t="s">
        <v>121</v>
      </c>
      <c r="AD1412" s="155" t="s">
        <v>121</v>
      </c>
      <c r="AE1412" s="155" t="s">
        <v>121</v>
      </c>
      <c r="AF1412" s="155" t="s">
        <v>121</v>
      </c>
    </row>
    <row r="1413" spans="1:32" hidden="1">
      <c r="A1413" s="155"/>
      <c r="B1413" s="155" t="s">
        <v>409</v>
      </c>
      <c r="C1413" s="155" t="s">
        <v>5174</v>
      </c>
      <c r="D1413" s="155" t="s">
        <v>9287</v>
      </c>
      <c r="E1413" s="155" t="s">
        <v>167</v>
      </c>
      <c r="F1413" s="155" t="s">
        <v>411</v>
      </c>
      <c r="G1413" s="155" t="s">
        <v>412</v>
      </c>
      <c r="H1413" s="155" t="s">
        <v>154</v>
      </c>
      <c r="I1413" s="155" t="s">
        <v>413</v>
      </c>
      <c r="J1413" s="155" t="s">
        <v>412</v>
      </c>
      <c r="K1413" s="155" t="s">
        <v>172</v>
      </c>
      <c r="L1413" s="155" t="s">
        <v>121</v>
      </c>
      <c r="M1413" s="155" t="s">
        <v>121</v>
      </c>
      <c r="N1413" s="155" t="s">
        <v>121</v>
      </c>
      <c r="O1413" s="155" t="s">
        <v>121</v>
      </c>
      <c r="P1413" s="155" t="s">
        <v>121</v>
      </c>
      <c r="Q1413" s="155" t="s">
        <v>121</v>
      </c>
      <c r="R1413" s="155" t="s">
        <v>121</v>
      </c>
      <c r="S1413" s="155" t="s">
        <v>11051</v>
      </c>
      <c r="T1413" s="155" t="s">
        <v>9376</v>
      </c>
      <c r="U1413" s="155" t="s">
        <v>9449</v>
      </c>
      <c r="V1413" s="155" t="s">
        <v>11050</v>
      </c>
      <c r="W1413" s="155" t="s">
        <v>9703</v>
      </c>
      <c r="X1413" s="155" t="s">
        <v>9281</v>
      </c>
      <c r="Y1413" s="155" t="s">
        <v>9504</v>
      </c>
      <c r="Z1413" s="155" t="s">
        <v>121</v>
      </c>
      <c r="AA1413" s="155" t="s">
        <v>121</v>
      </c>
      <c r="AB1413" s="155" t="s">
        <v>121</v>
      </c>
      <c r="AC1413" s="155" t="s">
        <v>121</v>
      </c>
      <c r="AD1413" s="155" t="s">
        <v>121</v>
      </c>
      <c r="AE1413" s="155" t="s">
        <v>121</v>
      </c>
      <c r="AF1413" s="155" t="s">
        <v>121</v>
      </c>
    </row>
    <row r="1414" spans="1:32" hidden="1">
      <c r="A1414" s="155"/>
      <c r="B1414" s="155" t="s">
        <v>148</v>
      </c>
      <c r="C1414" s="155" t="s">
        <v>7214</v>
      </c>
      <c r="D1414" s="155" t="s">
        <v>9287</v>
      </c>
      <c r="E1414" s="155" t="s">
        <v>161</v>
      </c>
      <c r="F1414" s="155" t="s">
        <v>152</v>
      </c>
      <c r="G1414" s="155" t="s">
        <v>153</v>
      </c>
      <c r="H1414" s="155" t="s">
        <v>154</v>
      </c>
      <c r="I1414" s="155" t="s">
        <v>155</v>
      </c>
      <c r="J1414" s="155" t="s">
        <v>156</v>
      </c>
      <c r="K1414" s="155" t="s">
        <v>175</v>
      </c>
      <c r="L1414" s="155" t="s">
        <v>121</v>
      </c>
      <c r="M1414" s="155" t="s">
        <v>121</v>
      </c>
      <c r="N1414" s="155" t="s">
        <v>121</v>
      </c>
      <c r="O1414" s="155" t="s">
        <v>121</v>
      </c>
      <c r="P1414" s="155" t="s">
        <v>121</v>
      </c>
      <c r="Q1414" s="155" t="s">
        <v>121</v>
      </c>
      <c r="R1414" s="155" t="s">
        <v>121</v>
      </c>
      <c r="S1414" s="155" t="s">
        <v>11049</v>
      </c>
      <c r="T1414" s="155" t="s">
        <v>9427</v>
      </c>
      <c r="U1414" s="155" t="s">
        <v>9284</v>
      </c>
      <c r="V1414" s="155" t="s">
        <v>11048</v>
      </c>
      <c r="W1414" s="155" t="s">
        <v>10241</v>
      </c>
      <c r="X1414" s="155" t="s">
        <v>9281</v>
      </c>
      <c r="Y1414" s="155" t="s">
        <v>9504</v>
      </c>
      <c r="Z1414" s="155" t="s">
        <v>121</v>
      </c>
      <c r="AA1414" s="155" t="s">
        <v>121</v>
      </c>
      <c r="AB1414" s="155" t="s">
        <v>121</v>
      </c>
      <c r="AC1414" s="155" t="s">
        <v>121</v>
      </c>
      <c r="AD1414" s="155" t="s">
        <v>121</v>
      </c>
      <c r="AE1414" s="155" t="s">
        <v>121</v>
      </c>
      <c r="AF1414" s="155" t="s">
        <v>121</v>
      </c>
    </row>
    <row r="1415" spans="1:32" hidden="1">
      <c r="A1415" s="155"/>
      <c r="B1415" s="155" t="s">
        <v>200</v>
      </c>
      <c r="C1415" s="155" t="s">
        <v>7296</v>
      </c>
      <c r="D1415" s="155" t="s">
        <v>9287</v>
      </c>
      <c r="E1415" s="155" t="s">
        <v>161</v>
      </c>
      <c r="F1415" s="155" t="s">
        <v>202</v>
      </c>
      <c r="G1415" s="155" t="s">
        <v>203</v>
      </c>
      <c r="H1415" s="155" t="s">
        <v>154</v>
      </c>
      <c r="I1415" s="155" t="s">
        <v>204</v>
      </c>
      <c r="J1415" s="155" t="s">
        <v>205</v>
      </c>
      <c r="K1415" s="155" t="s">
        <v>175</v>
      </c>
      <c r="L1415" s="155" t="s">
        <v>121</v>
      </c>
      <c r="M1415" s="155" t="s">
        <v>121</v>
      </c>
      <c r="N1415" s="155" t="s">
        <v>121</v>
      </c>
      <c r="O1415" s="155" t="s">
        <v>121</v>
      </c>
      <c r="P1415" s="155" t="s">
        <v>121</v>
      </c>
      <c r="Q1415" s="155" t="s">
        <v>121</v>
      </c>
      <c r="R1415" s="155" t="s">
        <v>121</v>
      </c>
      <c r="S1415" s="155" t="s">
        <v>11047</v>
      </c>
      <c r="T1415" s="155" t="s">
        <v>9310</v>
      </c>
      <c r="U1415" s="155" t="s">
        <v>9355</v>
      </c>
      <c r="V1415" s="155" t="s">
        <v>11046</v>
      </c>
      <c r="W1415" s="155" t="s">
        <v>10261</v>
      </c>
      <c r="X1415" s="155" t="s">
        <v>9281</v>
      </c>
      <c r="Y1415" s="155" t="s">
        <v>9788</v>
      </c>
      <c r="Z1415" s="155" t="s">
        <v>121</v>
      </c>
      <c r="AA1415" s="155" t="s">
        <v>121</v>
      </c>
      <c r="AB1415" s="155" t="s">
        <v>121</v>
      </c>
      <c r="AC1415" s="155" t="s">
        <v>121</v>
      </c>
      <c r="AD1415" s="155" t="s">
        <v>121</v>
      </c>
      <c r="AE1415" s="155" t="s">
        <v>121</v>
      </c>
      <c r="AF1415" s="155" t="s">
        <v>121</v>
      </c>
    </row>
    <row r="1416" spans="1:32" hidden="1">
      <c r="A1416" s="155"/>
      <c r="B1416" s="155" t="s">
        <v>775</v>
      </c>
      <c r="C1416" s="155" t="s">
        <v>3961</v>
      </c>
      <c r="D1416" s="155" t="s">
        <v>9287</v>
      </c>
      <c r="E1416" s="155" t="s">
        <v>167</v>
      </c>
      <c r="F1416" s="155" t="s">
        <v>777</v>
      </c>
      <c r="G1416" s="155" t="s">
        <v>778</v>
      </c>
      <c r="H1416" s="155" t="s">
        <v>154</v>
      </c>
      <c r="I1416" s="155" t="s">
        <v>269</v>
      </c>
      <c r="J1416" s="155" t="s">
        <v>779</v>
      </c>
      <c r="K1416" s="155" t="s">
        <v>107</v>
      </c>
      <c r="L1416" s="155" t="s">
        <v>121</v>
      </c>
      <c r="M1416" s="155" t="s">
        <v>121</v>
      </c>
      <c r="N1416" s="155" t="s">
        <v>121</v>
      </c>
      <c r="O1416" s="155" t="s">
        <v>121</v>
      </c>
      <c r="P1416" s="155" t="s">
        <v>121</v>
      </c>
      <c r="Q1416" s="155" t="s">
        <v>121</v>
      </c>
      <c r="R1416" s="155" t="s">
        <v>121</v>
      </c>
      <c r="S1416" s="155" t="s">
        <v>11045</v>
      </c>
      <c r="T1416" s="155" t="s">
        <v>9324</v>
      </c>
      <c r="U1416" s="155" t="s">
        <v>9384</v>
      </c>
      <c r="V1416" s="155" t="s">
        <v>11044</v>
      </c>
      <c r="W1416" s="155" t="s">
        <v>9716</v>
      </c>
      <c r="X1416" s="155" t="s">
        <v>9281</v>
      </c>
      <c r="Y1416" s="155" t="s">
        <v>9715</v>
      </c>
      <c r="Z1416" s="155" t="s">
        <v>121</v>
      </c>
      <c r="AA1416" s="155" t="s">
        <v>121</v>
      </c>
      <c r="AB1416" s="155" t="s">
        <v>121</v>
      </c>
      <c r="AC1416" s="155" t="s">
        <v>121</v>
      </c>
      <c r="AD1416" s="155" t="s">
        <v>121</v>
      </c>
      <c r="AE1416" s="155" t="s">
        <v>121</v>
      </c>
      <c r="AF1416" s="155" t="s">
        <v>121</v>
      </c>
    </row>
    <row r="1417" spans="1:32" hidden="1">
      <c r="A1417" s="155"/>
      <c r="B1417" s="155" t="s">
        <v>380</v>
      </c>
      <c r="C1417" s="155" t="s">
        <v>4431</v>
      </c>
      <c r="D1417" s="155" t="s">
        <v>9287</v>
      </c>
      <c r="E1417" s="155" t="s">
        <v>167</v>
      </c>
      <c r="F1417" s="155" t="s">
        <v>382</v>
      </c>
      <c r="G1417" s="155" t="s">
        <v>383</v>
      </c>
      <c r="H1417" s="155" t="s">
        <v>154</v>
      </c>
      <c r="I1417" s="155" t="s">
        <v>384</v>
      </c>
      <c r="J1417" s="155" t="s">
        <v>385</v>
      </c>
      <c r="K1417" s="155" t="s">
        <v>107</v>
      </c>
      <c r="L1417" s="155" t="s">
        <v>121</v>
      </c>
      <c r="M1417" s="155" t="s">
        <v>121</v>
      </c>
      <c r="N1417" s="155" t="s">
        <v>121</v>
      </c>
      <c r="O1417" s="155" t="s">
        <v>121</v>
      </c>
      <c r="P1417" s="155" t="s">
        <v>121</v>
      </c>
      <c r="Q1417" s="155" t="s">
        <v>121</v>
      </c>
      <c r="R1417" s="155" t="s">
        <v>121</v>
      </c>
      <c r="S1417" s="155" t="s">
        <v>11043</v>
      </c>
      <c r="T1417" s="155" t="s">
        <v>9387</v>
      </c>
      <c r="U1417" s="155" t="s">
        <v>9342</v>
      </c>
      <c r="V1417" s="155" t="s">
        <v>11042</v>
      </c>
      <c r="W1417" s="155" t="s">
        <v>9758</v>
      </c>
      <c r="X1417" s="155" t="s">
        <v>9281</v>
      </c>
      <c r="Y1417" s="155" t="s">
        <v>9504</v>
      </c>
      <c r="Z1417" s="155" t="s">
        <v>121</v>
      </c>
      <c r="AA1417" s="155" t="s">
        <v>121</v>
      </c>
      <c r="AB1417" s="155" t="s">
        <v>121</v>
      </c>
      <c r="AC1417" s="155" t="s">
        <v>121</v>
      </c>
      <c r="AD1417" s="155" t="s">
        <v>121</v>
      </c>
      <c r="AE1417" s="155" t="s">
        <v>121</v>
      </c>
      <c r="AF1417" s="155" t="s">
        <v>121</v>
      </c>
    </row>
    <row r="1418" spans="1:32" hidden="1">
      <c r="A1418" s="155"/>
      <c r="B1418" s="155" t="s">
        <v>200</v>
      </c>
      <c r="C1418" s="155" t="s">
        <v>4658</v>
      </c>
      <c r="D1418" s="155" t="s">
        <v>9287</v>
      </c>
      <c r="E1418" s="155" t="s">
        <v>167</v>
      </c>
      <c r="F1418" s="155" t="s">
        <v>202</v>
      </c>
      <c r="G1418" s="155" t="s">
        <v>203</v>
      </c>
      <c r="H1418" s="155" t="s">
        <v>154</v>
      </c>
      <c r="I1418" s="155" t="s">
        <v>204</v>
      </c>
      <c r="J1418" s="155" t="s">
        <v>205</v>
      </c>
      <c r="K1418" s="155" t="s">
        <v>172</v>
      </c>
      <c r="L1418" s="155" t="s">
        <v>121</v>
      </c>
      <c r="M1418" s="155" t="s">
        <v>121</v>
      </c>
      <c r="N1418" s="155" t="s">
        <v>121</v>
      </c>
      <c r="O1418" s="155" t="s">
        <v>121</v>
      </c>
      <c r="P1418" s="155" t="s">
        <v>121</v>
      </c>
      <c r="Q1418" s="155" t="s">
        <v>121</v>
      </c>
      <c r="R1418" s="155" t="s">
        <v>121</v>
      </c>
      <c r="S1418" s="155" t="s">
        <v>11041</v>
      </c>
      <c r="T1418" s="155" t="s">
        <v>9414</v>
      </c>
      <c r="U1418" s="155" t="s">
        <v>9314</v>
      </c>
      <c r="V1418" s="155" t="s">
        <v>11040</v>
      </c>
      <c r="W1418" s="155" t="s">
        <v>9743</v>
      </c>
      <c r="X1418" s="155" t="s">
        <v>121</v>
      </c>
      <c r="Y1418" s="155" t="s">
        <v>9709</v>
      </c>
      <c r="Z1418" s="155" t="s">
        <v>121</v>
      </c>
      <c r="AA1418" s="155" t="s">
        <v>121</v>
      </c>
      <c r="AB1418" s="155" t="s">
        <v>121</v>
      </c>
      <c r="AC1418" s="155" t="s">
        <v>121</v>
      </c>
      <c r="AD1418" s="155" t="s">
        <v>121</v>
      </c>
      <c r="AE1418" s="155" t="s">
        <v>121</v>
      </c>
      <c r="AF1418" s="155" t="s">
        <v>121</v>
      </c>
    </row>
    <row r="1419" spans="1:32" hidden="1">
      <c r="A1419" s="155"/>
      <c r="B1419" s="155" t="s">
        <v>380</v>
      </c>
      <c r="C1419" s="155" t="s">
        <v>4851</v>
      </c>
      <c r="D1419" s="155" t="s">
        <v>9287</v>
      </c>
      <c r="E1419" s="155" t="s">
        <v>167</v>
      </c>
      <c r="F1419" s="155" t="s">
        <v>382</v>
      </c>
      <c r="G1419" s="155" t="s">
        <v>383</v>
      </c>
      <c r="H1419" s="155" t="s">
        <v>154</v>
      </c>
      <c r="I1419" s="155" t="s">
        <v>384</v>
      </c>
      <c r="J1419" s="155" t="s">
        <v>385</v>
      </c>
      <c r="K1419" s="155" t="s">
        <v>107</v>
      </c>
      <c r="L1419" s="155" t="s">
        <v>121</v>
      </c>
      <c r="M1419" s="155" t="s">
        <v>121</v>
      </c>
      <c r="N1419" s="155" t="s">
        <v>121</v>
      </c>
      <c r="O1419" s="155" t="s">
        <v>121</v>
      </c>
      <c r="P1419" s="155" t="s">
        <v>121</v>
      </c>
      <c r="Q1419" s="155" t="s">
        <v>121</v>
      </c>
      <c r="R1419" s="155" t="s">
        <v>121</v>
      </c>
      <c r="S1419" s="155" t="s">
        <v>11039</v>
      </c>
      <c r="T1419" s="155" t="s">
        <v>9343</v>
      </c>
      <c r="U1419" s="155" t="s">
        <v>9342</v>
      </c>
      <c r="V1419" s="155" t="s">
        <v>11038</v>
      </c>
      <c r="W1419" s="155" t="s">
        <v>10874</v>
      </c>
      <c r="X1419" s="155" t="s">
        <v>121</v>
      </c>
      <c r="Y1419" s="155" t="s">
        <v>9709</v>
      </c>
      <c r="Z1419" s="155" t="s">
        <v>121</v>
      </c>
      <c r="AA1419" s="155" t="s">
        <v>121</v>
      </c>
      <c r="AB1419" s="155" t="s">
        <v>121</v>
      </c>
      <c r="AC1419" s="155" t="s">
        <v>121</v>
      </c>
      <c r="AD1419" s="155" t="s">
        <v>121</v>
      </c>
      <c r="AE1419" s="155" t="s">
        <v>121</v>
      </c>
      <c r="AF1419" s="155" t="s">
        <v>121</v>
      </c>
    </row>
    <row r="1420" spans="1:32" hidden="1">
      <c r="A1420" s="155"/>
      <c r="B1420" s="155" t="s">
        <v>1083</v>
      </c>
      <c r="C1420" s="155" t="s">
        <v>5598</v>
      </c>
      <c r="D1420" s="155" t="s">
        <v>9287</v>
      </c>
      <c r="E1420" s="155" t="s">
        <v>167</v>
      </c>
      <c r="F1420" s="155" t="s">
        <v>777</v>
      </c>
      <c r="G1420" s="155" t="s">
        <v>1085</v>
      </c>
      <c r="H1420" s="155" t="s">
        <v>154</v>
      </c>
      <c r="I1420" s="155" t="s">
        <v>269</v>
      </c>
      <c r="J1420" s="155" t="s">
        <v>1086</v>
      </c>
      <c r="K1420" s="155" t="s">
        <v>107</v>
      </c>
      <c r="L1420" s="155" t="s">
        <v>121</v>
      </c>
      <c r="M1420" s="155" t="s">
        <v>121</v>
      </c>
      <c r="N1420" s="155" t="s">
        <v>121</v>
      </c>
      <c r="O1420" s="155" t="s">
        <v>121</v>
      </c>
      <c r="P1420" s="155" t="s">
        <v>121</v>
      </c>
      <c r="Q1420" s="155" t="s">
        <v>121</v>
      </c>
      <c r="R1420" s="155" t="s">
        <v>121</v>
      </c>
      <c r="S1420" s="155" t="s">
        <v>11037</v>
      </c>
      <c r="T1420" s="155" t="s">
        <v>9285</v>
      </c>
      <c r="U1420" s="155" t="s">
        <v>9384</v>
      </c>
      <c r="V1420" s="155" t="s">
        <v>11036</v>
      </c>
      <c r="W1420" s="155" t="s">
        <v>9707</v>
      </c>
      <c r="X1420" s="155" t="s">
        <v>9281</v>
      </c>
      <c r="Y1420" s="155" t="s">
        <v>9504</v>
      </c>
      <c r="Z1420" s="155" t="s">
        <v>121</v>
      </c>
      <c r="AA1420" s="155" t="s">
        <v>121</v>
      </c>
      <c r="AB1420" s="155" t="s">
        <v>121</v>
      </c>
      <c r="AC1420" s="155" t="s">
        <v>121</v>
      </c>
      <c r="AD1420" s="155" t="s">
        <v>121</v>
      </c>
      <c r="AE1420" s="155" t="s">
        <v>121</v>
      </c>
      <c r="AF1420" s="155" t="s">
        <v>121</v>
      </c>
    </row>
    <row r="1421" spans="1:32" hidden="1">
      <c r="A1421" s="155"/>
      <c r="B1421" s="155" t="s">
        <v>1547</v>
      </c>
      <c r="C1421" s="155" t="s">
        <v>4479</v>
      </c>
      <c r="D1421" s="155" t="s">
        <v>9287</v>
      </c>
      <c r="E1421" s="155" t="s">
        <v>167</v>
      </c>
      <c r="F1421" s="155" t="s">
        <v>1549</v>
      </c>
      <c r="G1421" s="155" t="s">
        <v>1550</v>
      </c>
      <c r="H1421" s="155" t="s">
        <v>154</v>
      </c>
      <c r="I1421" s="155" t="s">
        <v>232</v>
      </c>
      <c r="J1421" s="155" t="s">
        <v>1551</v>
      </c>
      <c r="K1421" s="155" t="s">
        <v>172</v>
      </c>
      <c r="L1421" s="155" t="s">
        <v>121</v>
      </c>
      <c r="M1421" s="155" t="s">
        <v>121</v>
      </c>
      <c r="N1421" s="155" t="s">
        <v>121</v>
      </c>
      <c r="O1421" s="155" t="s">
        <v>121</v>
      </c>
      <c r="P1421" s="155" t="s">
        <v>121</v>
      </c>
      <c r="Q1421" s="155" t="s">
        <v>121</v>
      </c>
      <c r="R1421" s="155" t="s">
        <v>121</v>
      </c>
      <c r="S1421" s="155" t="s">
        <v>11035</v>
      </c>
      <c r="T1421" s="155" t="s">
        <v>9328</v>
      </c>
      <c r="U1421" s="155" t="s">
        <v>9392</v>
      </c>
      <c r="V1421" s="155" t="s">
        <v>6163</v>
      </c>
      <c r="W1421" s="155" t="s">
        <v>9716</v>
      </c>
      <c r="X1421" s="155" t="s">
        <v>9281</v>
      </c>
      <c r="Y1421" s="155" t="s">
        <v>9715</v>
      </c>
      <c r="Z1421" s="155" t="s">
        <v>121</v>
      </c>
      <c r="AA1421" s="155" t="s">
        <v>121</v>
      </c>
      <c r="AB1421" s="155" t="s">
        <v>121</v>
      </c>
      <c r="AC1421" s="155" t="s">
        <v>121</v>
      </c>
      <c r="AD1421" s="155" t="s">
        <v>121</v>
      </c>
      <c r="AE1421" s="155" t="s">
        <v>121</v>
      </c>
      <c r="AF1421" s="155" t="s">
        <v>121</v>
      </c>
    </row>
    <row r="1422" spans="1:32" hidden="1">
      <c r="A1422" s="155"/>
      <c r="B1422" s="155" t="s">
        <v>409</v>
      </c>
      <c r="C1422" s="155" t="s">
        <v>3674</v>
      </c>
      <c r="D1422" s="155" t="s">
        <v>9287</v>
      </c>
      <c r="E1422" s="155" t="s">
        <v>151</v>
      </c>
      <c r="F1422" s="155" t="s">
        <v>411</v>
      </c>
      <c r="G1422" s="155" t="s">
        <v>412</v>
      </c>
      <c r="H1422" s="155" t="s">
        <v>154</v>
      </c>
      <c r="I1422" s="155" t="s">
        <v>413</v>
      </c>
      <c r="J1422" s="155" t="s">
        <v>412</v>
      </c>
      <c r="K1422" s="155" t="s">
        <v>107</v>
      </c>
      <c r="L1422" s="155" t="s">
        <v>121</v>
      </c>
      <c r="M1422" s="155" t="s">
        <v>121</v>
      </c>
      <c r="N1422" s="155" t="s">
        <v>121</v>
      </c>
      <c r="O1422" s="155" t="s">
        <v>121</v>
      </c>
      <c r="P1422" s="155" t="s">
        <v>121</v>
      </c>
      <c r="Q1422" s="155" t="s">
        <v>121</v>
      </c>
      <c r="R1422" s="155" t="s">
        <v>121</v>
      </c>
      <c r="S1422" s="155" t="s">
        <v>11034</v>
      </c>
      <c r="T1422" s="155" t="s">
        <v>9293</v>
      </c>
      <c r="U1422" s="155" t="s">
        <v>9652</v>
      </c>
      <c r="V1422" s="155" t="s">
        <v>11033</v>
      </c>
      <c r="W1422" s="155" t="s">
        <v>9805</v>
      </c>
      <c r="X1422" s="155" t="s">
        <v>121</v>
      </c>
      <c r="Y1422" s="155" t="s">
        <v>9709</v>
      </c>
      <c r="Z1422" s="155" t="s">
        <v>121</v>
      </c>
      <c r="AA1422" s="155" t="s">
        <v>121</v>
      </c>
      <c r="AB1422" s="155" t="s">
        <v>121</v>
      </c>
      <c r="AC1422" s="155" t="s">
        <v>121</v>
      </c>
      <c r="AD1422" s="155" t="s">
        <v>121</v>
      </c>
      <c r="AE1422" s="155" t="s">
        <v>121</v>
      </c>
      <c r="AF1422" s="155" t="s">
        <v>121</v>
      </c>
    </row>
    <row r="1423" spans="1:32" hidden="1">
      <c r="A1423" s="155"/>
      <c r="B1423" s="155" t="s">
        <v>976</v>
      </c>
      <c r="C1423" s="155" t="s">
        <v>6845</v>
      </c>
      <c r="D1423" s="155" t="s">
        <v>9287</v>
      </c>
      <c r="E1423" s="155" t="s">
        <v>161</v>
      </c>
      <c r="F1423" s="155" t="s">
        <v>978</v>
      </c>
      <c r="G1423" s="155" t="s">
        <v>979</v>
      </c>
      <c r="H1423" s="155" t="s">
        <v>154</v>
      </c>
      <c r="I1423" s="155" t="s">
        <v>980</v>
      </c>
      <c r="J1423" s="155" t="s">
        <v>981</v>
      </c>
      <c r="K1423" s="155" t="s">
        <v>175</v>
      </c>
      <c r="L1423" s="155" t="s">
        <v>121</v>
      </c>
      <c r="M1423" s="155" t="s">
        <v>121</v>
      </c>
      <c r="N1423" s="155" t="s">
        <v>121</v>
      </c>
      <c r="O1423" s="155" t="s">
        <v>121</v>
      </c>
      <c r="P1423" s="155" t="s">
        <v>121</v>
      </c>
      <c r="Q1423" s="155" t="s">
        <v>121</v>
      </c>
      <c r="R1423" s="155" t="s">
        <v>121</v>
      </c>
      <c r="S1423" s="155" t="s">
        <v>11032</v>
      </c>
      <c r="T1423" s="155" t="s">
        <v>9347</v>
      </c>
      <c r="U1423" s="155" t="s">
        <v>10983</v>
      </c>
      <c r="V1423" s="155" t="s">
        <v>6174</v>
      </c>
      <c r="W1423" s="155" t="s">
        <v>9805</v>
      </c>
      <c r="X1423" s="155" t="s">
        <v>121</v>
      </c>
      <c r="Y1423" s="155" t="s">
        <v>9709</v>
      </c>
      <c r="Z1423" s="155" t="s">
        <v>121</v>
      </c>
      <c r="AA1423" s="155" t="s">
        <v>121</v>
      </c>
      <c r="AB1423" s="155" t="s">
        <v>121</v>
      </c>
      <c r="AC1423" s="155" t="s">
        <v>121</v>
      </c>
      <c r="AD1423" s="155" t="s">
        <v>121</v>
      </c>
      <c r="AE1423" s="155" t="s">
        <v>121</v>
      </c>
      <c r="AF1423" s="155" t="s">
        <v>121</v>
      </c>
    </row>
    <row r="1424" spans="1:32" hidden="1">
      <c r="A1424" s="155"/>
      <c r="B1424" s="155" t="s">
        <v>265</v>
      </c>
      <c r="C1424" s="155" t="s">
        <v>7982</v>
      </c>
      <c r="D1424" s="155" t="s">
        <v>9287</v>
      </c>
      <c r="E1424" s="155" t="s">
        <v>161</v>
      </c>
      <c r="F1424" s="155" t="s">
        <v>267</v>
      </c>
      <c r="G1424" s="155" t="s">
        <v>268</v>
      </c>
      <c r="H1424" s="155" t="s">
        <v>154</v>
      </c>
      <c r="I1424" s="155" t="s">
        <v>269</v>
      </c>
      <c r="J1424" s="155" t="s">
        <v>270</v>
      </c>
      <c r="K1424" s="155" t="s">
        <v>175</v>
      </c>
      <c r="L1424" s="155" t="s">
        <v>121</v>
      </c>
      <c r="M1424" s="155" t="s">
        <v>121</v>
      </c>
      <c r="N1424" s="155" t="s">
        <v>121</v>
      </c>
      <c r="O1424" s="155" t="s">
        <v>121</v>
      </c>
      <c r="P1424" s="155" t="s">
        <v>121</v>
      </c>
      <c r="Q1424" s="155" t="s">
        <v>121</v>
      </c>
      <c r="R1424" s="155" t="s">
        <v>121</v>
      </c>
      <c r="S1424" s="155" t="s">
        <v>11031</v>
      </c>
      <c r="T1424" s="155" t="s">
        <v>9394</v>
      </c>
      <c r="U1424" s="155" t="s">
        <v>9335</v>
      </c>
      <c r="V1424" s="155" t="s">
        <v>6194</v>
      </c>
      <c r="W1424" s="155" t="s">
        <v>9710</v>
      </c>
      <c r="X1424" s="155" t="s">
        <v>9281</v>
      </c>
      <c r="Y1424" s="155" t="s">
        <v>9709</v>
      </c>
      <c r="Z1424" s="155" t="s">
        <v>121</v>
      </c>
      <c r="AA1424" s="155" t="s">
        <v>121</v>
      </c>
      <c r="AB1424" s="155" t="s">
        <v>121</v>
      </c>
      <c r="AC1424" s="155" t="s">
        <v>121</v>
      </c>
      <c r="AD1424" s="155" t="s">
        <v>121</v>
      </c>
      <c r="AE1424" s="155" t="s">
        <v>121</v>
      </c>
      <c r="AF1424" s="155" t="s">
        <v>121</v>
      </c>
    </row>
    <row r="1425" spans="1:32" hidden="1">
      <c r="A1425" s="155"/>
      <c r="B1425" s="155" t="s">
        <v>2242</v>
      </c>
      <c r="C1425" s="155" t="s">
        <v>7236</v>
      </c>
      <c r="D1425" s="155" t="s">
        <v>9287</v>
      </c>
      <c r="E1425" s="155" t="s">
        <v>161</v>
      </c>
      <c r="F1425" s="155" t="s">
        <v>2244</v>
      </c>
      <c r="G1425" s="155" t="s">
        <v>2245</v>
      </c>
      <c r="H1425" s="155" t="s">
        <v>154</v>
      </c>
      <c r="I1425" s="155" t="s">
        <v>879</v>
      </c>
      <c r="J1425" s="155" t="s">
        <v>2246</v>
      </c>
      <c r="K1425" s="155" t="s">
        <v>175</v>
      </c>
      <c r="L1425" s="155" t="s">
        <v>121</v>
      </c>
      <c r="M1425" s="155" t="s">
        <v>121</v>
      </c>
      <c r="N1425" s="155" t="s">
        <v>121</v>
      </c>
      <c r="O1425" s="155" t="s">
        <v>121</v>
      </c>
      <c r="P1425" s="155" t="s">
        <v>121</v>
      </c>
      <c r="Q1425" s="155" t="s">
        <v>121</v>
      </c>
      <c r="R1425" s="155" t="s">
        <v>121</v>
      </c>
      <c r="S1425" s="155" t="s">
        <v>11030</v>
      </c>
      <c r="T1425" s="155" t="s">
        <v>9390</v>
      </c>
      <c r="U1425" s="155" t="s">
        <v>9475</v>
      </c>
      <c r="V1425" s="155" t="s">
        <v>11029</v>
      </c>
      <c r="W1425" s="155" t="s">
        <v>10874</v>
      </c>
      <c r="X1425" s="155" t="s">
        <v>121</v>
      </c>
      <c r="Y1425" s="155" t="s">
        <v>9709</v>
      </c>
      <c r="Z1425" s="155" t="s">
        <v>121</v>
      </c>
      <c r="AA1425" s="155" t="s">
        <v>121</v>
      </c>
      <c r="AB1425" s="155" t="s">
        <v>121</v>
      </c>
      <c r="AC1425" s="155" t="s">
        <v>121</v>
      </c>
      <c r="AD1425" s="155" t="s">
        <v>121</v>
      </c>
      <c r="AE1425" s="155" t="s">
        <v>121</v>
      </c>
      <c r="AF1425" s="155" t="s">
        <v>121</v>
      </c>
    </row>
    <row r="1426" spans="1:32" hidden="1">
      <c r="A1426" s="155"/>
      <c r="B1426" s="155" t="s">
        <v>165</v>
      </c>
      <c r="C1426" s="155" t="s">
        <v>5717</v>
      </c>
      <c r="D1426" s="155" t="s">
        <v>9287</v>
      </c>
      <c r="E1426" s="155" t="s">
        <v>167</v>
      </c>
      <c r="F1426" s="155" t="s">
        <v>168</v>
      </c>
      <c r="G1426" s="155" t="s">
        <v>169</v>
      </c>
      <c r="H1426" s="155" t="s">
        <v>154</v>
      </c>
      <c r="I1426" s="155" t="s">
        <v>170</v>
      </c>
      <c r="J1426" s="155" t="s">
        <v>171</v>
      </c>
      <c r="K1426" s="155" t="s">
        <v>172</v>
      </c>
      <c r="L1426" s="155" t="s">
        <v>121</v>
      </c>
      <c r="M1426" s="155" t="s">
        <v>121</v>
      </c>
      <c r="N1426" s="155" t="s">
        <v>121</v>
      </c>
      <c r="O1426" s="155" t="s">
        <v>121</v>
      </c>
      <c r="P1426" s="155" t="s">
        <v>121</v>
      </c>
      <c r="Q1426" s="155" t="s">
        <v>121</v>
      </c>
      <c r="R1426" s="155" t="s">
        <v>121</v>
      </c>
      <c r="S1426" s="155" t="s">
        <v>11028</v>
      </c>
      <c r="T1426" s="155" t="s">
        <v>9511</v>
      </c>
      <c r="U1426" s="155" t="s">
        <v>9524</v>
      </c>
      <c r="V1426" s="155" t="s">
        <v>11027</v>
      </c>
      <c r="W1426" s="155" t="s">
        <v>9743</v>
      </c>
      <c r="X1426" s="155" t="s">
        <v>121</v>
      </c>
      <c r="Y1426" s="155" t="s">
        <v>9709</v>
      </c>
      <c r="Z1426" s="155" t="s">
        <v>121</v>
      </c>
      <c r="AA1426" s="155" t="s">
        <v>121</v>
      </c>
      <c r="AB1426" s="155" t="s">
        <v>121</v>
      </c>
      <c r="AC1426" s="155" t="s">
        <v>121</v>
      </c>
      <c r="AD1426" s="155" t="s">
        <v>121</v>
      </c>
      <c r="AE1426" s="155" t="s">
        <v>121</v>
      </c>
      <c r="AF1426" s="155" t="s">
        <v>121</v>
      </c>
    </row>
    <row r="1427" spans="1:32" hidden="1">
      <c r="A1427" s="155"/>
      <c r="B1427" s="155" t="s">
        <v>228</v>
      </c>
      <c r="C1427" s="155" t="s">
        <v>2455</v>
      </c>
      <c r="D1427" s="155" t="s">
        <v>9287</v>
      </c>
      <c r="E1427" s="155" t="s">
        <v>276</v>
      </c>
      <c r="F1427" s="155" t="s">
        <v>230</v>
      </c>
      <c r="G1427" s="155" t="s">
        <v>231</v>
      </c>
      <c r="H1427" s="155" t="s">
        <v>154</v>
      </c>
      <c r="I1427" s="155" t="s">
        <v>232</v>
      </c>
      <c r="J1427" s="155" t="s">
        <v>233</v>
      </c>
      <c r="K1427" s="155" t="s">
        <v>107</v>
      </c>
      <c r="L1427" s="155" t="s">
        <v>121</v>
      </c>
      <c r="M1427" s="155" t="s">
        <v>121</v>
      </c>
      <c r="N1427" s="155" t="s">
        <v>121</v>
      </c>
      <c r="O1427" s="155" t="s">
        <v>121</v>
      </c>
      <c r="P1427" s="155" t="s">
        <v>121</v>
      </c>
      <c r="Q1427" s="155" t="s">
        <v>121</v>
      </c>
      <c r="R1427" s="155" t="s">
        <v>121</v>
      </c>
      <c r="S1427" s="155" t="s">
        <v>11026</v>
      </c>
      <c r="T1427" s="155" t="s">
        <v>9339</v>
      </c>
      <c r="U1427" s="155" t="s">
        <v>9600</v>
      </c>
      <c r="V1427" s="155" t="s">
        <v>6184</v>
      </c>
      <c r="W1427" s="155" t="s">
        <v>10261</v>
      </c>
      <c r="X1427" s="155" t="s">
        <v>9281</v>
      </c>
      <c r="Y1427" s="155" t="s">
        <v>9788</v>
      </c>
      <c r="Z1427" s="155" t="s">
        <v>121</v>
      </c>
      <c r="AA1427" s="155" t="s">
        <v>121</v>
      </c>
      <c r="AB1427" s="155" t="s">
        <v>121</v>
      </c>
      <c r="AC1427" s="155" t="s">
        <v>121</v>
      </c>
      <c r="AD1427" s="155" t="s">
        <v>121</v>
      </c>
      <c r="AE1427" s="155" t="s">
        <v>121</v>
      </c>
      <c r="AF1427" s="155" t="s">
        <v>121</v>
      </c>
    </row>
    <row r="1428" spans="1:32" hidden="1">
      <c r="A1428" s="155"/>
      <c r="B1428" s="155" t="s">
        <v>1547</v>
      </c>
      <c r="C1428" s="155" t="s">
        <v>5295</v>
      </c>
      <c r="D1428" s="155" t="s">
        <v>9287</v>
      </c>
      <c r="E1428" s="155" t="s">
        <v>167</v>
      </c>
      <c r="F1428" s="155" t="s">
        <v>1549</v>
      </c>
      <c r="G1428" s="155" t="s">
        <v>1550</v>
      </c>
      <c r="H1428" s="155" t="s">
        <v>154</v>
      </c>
      <c r="I1428" s="155" t="s">
        <v>232</v>
      </c>
      <c r="J1428" s="155" t="s">
        <v>1551</v>
      </c>
      <c r="K1428" s="155" t="s">
        <v>172</v>
      </c>
      <c r="L1428" s="155" t="s">
        <v>121</v>
      </c>
      <c r="M1428" s="155" t="s">
        <v>121</v>
      </c>
      <c r="N1428" s="155" t="s">
        <v>121</v>
      </c>
      <c r="O1428" s="155" t="s">
        <v>121</v>
      </c>
      <c r="P1428" s="155" t="s">
        <v>121</v>
      </c>
      <c r="Q1428" s="155" t="s">
        <v>121</v>
      </c>
      <c r="R1428" s="155" t="s">
        <v>121</v>
      </c>
      <c r="S1428" s="155" t="s">
        <v>11025</v>
      </c>
      <c r="T1428" s="155" t="s">
        <v>9382</v>
      </c>
      <c r="U1428" s="155" t="s">
        <v>9392</v>
      </c>
      <c r="V1428" s="155" t="s">
        <v>11024</v>
      </c>
      <c r="W1428" s="155" t="s">
        <v>9716</v>
      </c>
      <c r="X1428" s="155" t="s">
        <v>9281</v>
      </c>
      <c r="Y1428" s="155" t="s">
        <v>9715</v>
      </c>
      <c r="Z1428" s="155" t="s">
        <v>121</v>
      </c>
      <c r="AA1428" s="155" t="s">
        <v>121</v>
      </c>
      <c r="AB1428" s="155" t="s">
        <v>121</v>
      </c>
      <c r="AC1428" s="155" t="s">
        <v>121</v>
      </c>
      <c r="AD1428" s="155" t="s">
        <v>121</v>
      </c>
      <c r="AE1428" s="155" t="s">
        <v>121</v>
      </c>
      <c r="AF1428" s="155" t="s">
        <v>121</v>
      </c>
    </row>
    <row r="1429" spans="1:32" hidden="1">
      <c r="A1429" s="155"/>
      <c r="B1429" s="155" t="s">
        <v>1547</v>
      </c>
      <c r="C1429" s="155" t="s">
        <v>4584</v>
      </c>
      <c r="D1429" s="155" t="s">
        <v>9287</v>
      </c>
      <c r="E1429" s="155" t="s">
        <v>167</v>
      </c>
      <c r="F1429" s="155" t="s">
        <v>1549</v>
      </c>
      <c r="G1429" s="155" t="s">
        <v>1550</v>
      </c>
      <c r="H1429" s="155" t="s">
        <v>154</v>
      </c>
      <c r="I1429" s="155" t="s">
        <v>232</v>
      </c>
      <c r="J1429" s="155" t="s">
        <v>1551</v>
      </c>
      <c r="K1429" s="155" t="s">
        <v>172</v>
      </c>
      <c r="L1429" s="155" t="s">
        <v>121</v>
      </c>
      <c r="M1429" s="155" t="s">
        <v>121</v>
      </c>
      <c r="N1429" s="155" t="s">
        <v>121</v>
      </c>
      <c r="O1429" s="155" t="s">
        <v>121</v>
      </c>
      <c r="P1429" s="155" t="s">
        <v>121</v>
      </c>
      <c r="Q1429" s="155" t="s">
        <v>121</v>
      </c>
      <c r="R1429" s="155" t="s">
        <v>121</v>
      </c>
      <c r="S1429" s="155" t="s">
        <v>11023</v>
      </c>
      <c r="T1429" s="155" t="s">
        <v>9379</v>
      </c>
      <c r="U1429" s="155" t="s">
        <v>9392</v>
      </c>
      <c r="V1429" s="155" t="s">
        <v>11022</v>
      </c>
      <c r="W1429" s="155" t="s">
        <v>9716</v>
      </c>
      <c r="X1429" s="155" t="s">
        <v>9281</v>
      </c>
      <c r="Y1429" s="155" t="s">
        <v>9715</v>
      </c>
      <c r="Z1429" s="155" t="s">
        <v>121</v>
      </c>
      <c r="AA1429" s="155" t="s">
        <v>121</v>
      </c>
      <c r="AB1429" s="155" t="s">
        <v>121</v>
      </c>
      <c r="AC1429" s="155" t="s">
        <v>121</v>
      </c>
      <c r="AD1429" s="155" t="s">
        <v>121</v>
      </c>
      <c r="AE1429" s="155" t="s">
        <v>121</v>
      </c>
      <c r="AF1429" s="155" t="s">
        <v>121</v>
      </c>
    </row>
    <row r="1430" spans="1:32" hidden="1">
      <c r="A1430" s="155"/>
      <c r="B1430" s="155" t="s">
        <v>1547</v>
      </c>
      <c r="C1430" s="155" t="s">
        <v>3132</v>
      </c>
      <c r="D1430" s="155" t="s">
        <v>9287</v>
      </c>
      <c r="E1430" s="155" t="s">
        <v>151</v>
      </c>
      <c r="F1430" s="155" t="s">
        <v>1549</v>
      </c>
      <c r="G1430" s="155" t="s">
        <v>1550</v>
      </c>
      <c r="H1430" s="155" t="s">
        <v>154</v>
      </c>
      <c r="I1430" s="155" t="s">
        <v>232</v>
      </c>
      <c r="J1430" s="155" t="s">
        <v>1551</v>
      </c>
      <c r="K1430" s="155" t="s">
        <v>234</v>
      </c>
      <c r="L1430" s="155" t="s">
        <v>121</v>
      </c>
      <c r="M1430" s="155" t="s">
        <v>121</v>
      </c>
      <c r="N1430" s="155" t="s">
        <v>121</v>
      </c>
      <c r="O1430" s="155" t="s">
        <v>121</v>
      </c>
      <c r="P1430" s="155" t="s">
        <v>121</v>
      </c>
      <c r="Q1430" s="155" t="s">
        <v>121</v>
      </c>
      <c r="R1430" s="155" t="s">
        <v>121</v>
      </c>
      <c r="S1430" s="155" t="s">
        <v>11021</v>
      </c>
      <c r="T1430" s="155" t="s">
        <v>9541</v>
      </c>
      <c r="U1430" s="155" t="s">
        <v>9299</v>
      </c>
      <c r="V1430" s="155" t="s">
        <v>6109</v>
      </c>
      <c r="W1430" s="155" t="s">
        <v>10261</v>
      </c>
      <c r="X1430" s="155" t="s">
        <v>9281</v>
      </c>
      <c r="Y1430" s="155" t="s">
        <v>9788</v>
      </c>
      <c r="Z1430" s="155" t="s">
        <v>121</v>
      </c>
      <c r="AA1430" s="155" t="s">
        <v>121</v>
      </c>
      <c r="AB1430" s="155" t="s">
        <v>121</v>
      </c>
      <c r="AC1430" s="155" t="s">
        <v>121</v>
      </c>
      <c r="AD1430" s="155" t="s">
        <v>121</v>
      </c>
      <c r="AE1430" s="155" t="s">
        <v>121</v>
      </c>
      <c r="AF1430" s="155" t="s">
        <v>121</v>
      </c>
    </row>
    <row r="1431" spans="1:32" hidden="1">
      <c r="A1431" s="155"/>
      <c r="B1431" s="155" t="s">
        <v>409</v>
      </c>
      <c r="C1431" s="155" t="s">
        <v>5246</v>
      </c>
      <c r="D1431" s="155" t="s">
        <v>9287</v>
      </c>
      <c r="E1431" s="155" t="s">
        <v>167</v>
      </c>
      <c r="F1431" s="155" t="s">
        <v>411</v>
      </c>
      <c r="G1431" s="155" t="s">
        <v>412</v>
      </c>
      <c r="H1431" s="155" t="s">
        <v>154</v>
      </c>
      <c r="I1431" s="155" t="s">
        <v>413</v>
      </c>
      <c r="J1431" s="155" t="s">
        <v>412</v>
      </c>
      <c r="K1431" s="155" t="s">
        <v>172</v>
      </c>
      <c r="L1431" s="155" t="s">
        <v>121</v>
      </c>
      <c r="M1431" s="155" t="s">
        <v>121</v>
      </c>
      <c r="N1431" s="155" t="s">
        <v>121</v>
      </c>
      <c r="O1431" s="155" t="s">
        <v>121</v>
      </c>
      <c r="P1431" s="155" t="s">
        <v>121</v>
      </c>
      <c r="Q1431" s="155" t="s">
        <v>121</v>
      </c>
      <c r="R1431" s="155" t="s">
        <v>121</v>
      </c>
      <c r="S1431" s="155" t="s">
        <v>11020</v>
      </c>
      <c r="T1431" s="155" t="s">
        <v>9366</v>
      </c>
      <c r="U1431" s="155" t="s">
        <v>9449</v>
      </c>
      <c r="V1431" s="155" t="s">
        <v>11019</v>
      </c>
      <c r="W1431" s="155" t="s">
        <v>9729</v>
      </c>
      <c r="X1431" s="155" t="s">
        <v>121</v>
      </c>
      <c r="Y1431" s="155" t="s">
        <v>9728</v>
      </c>
      <c r="Z1431" s="155" t="s">
        <v>121</v>
      </c>
      <c r="AA1431" s="155" t="s">
        <v>121</v>
      </c>
      <c r="AB1431" s="155" t="s">
        <v>121</v>
      </c>
      <c r="AC1431" s="155" t="s">
        <v>121</v>
      </c>
      <c r="AD1431" s="155" t="s">
        <v>121</v>
      </c>
      <c r="AE1431" s="155" t="s">
        <v>121</v>
      </c>
      <c r="AF1431" s="155" t="s">
        <v>121</v>
      </c>
    </row>
    <row r="1432" spans="1:32" hidden="1">
      <c r="A1432" s="155"/>
      <c r="B1432" s="155" t="s">
        <v>409</v>
      </c>
      <c r="C1432" s="155" t="s">
        <v>7273</v>
      </c>
      <c r="D1432" s="155" t="s">
        <v>9287</v>
      </c>
      <c r="E1432" s="155" t="s">
        <v>161</v>
      </c>
      <c r="F1432" s="155" t="s">
        <v>411</v>
      </c>
      <c r="G1432" s="155" t="s">
        <v>412</v>
      </c>
      <c r="H1432" s="155" t="s">
        <v>154</v>
      </c>
      <c r="I1432" s="155" t="s">
        <v>413</v>
      </c>
      <c r="J1432" s="155" t="s">
        <v>412</v>
      </c>
      <c r="K1432" s="155" t="s">
        <v>175</v>
      </c>
      <c r="L1432" s="155" t="s">
        <v>121</v>
      </c>
      <c r="M1432" s="155" t="s">
        <v>121</v>
      </c>
      <c r="N1432" s="155" t="s">
        <v>121</v>
      </c>
      <c r="O1432" s="155" t="s">
        <v>121</v>
      </c>
      <c r="P1432" s="155" t="s">
        <v>121</v>
      </c>
      <c r="Q1432" s="155" t="s">
        <v>121</v>
      </c>
      <c r="R1432" s="155" t="s">
        <v>121</v>
      </c>
      <c r="S1432" s="155" t="s">
        <v>11018</v>
      </c>
      <c r="T1432" s="155" t="s">
        <v>9363</v>
      </c>
      <c r="U1432" s="155" t="s">
        <v>9375</v>
      </c>
      <c r="V1432" s="155" t="s">
        <v>6198</v>
      </c>
      <c r="W1432" s="155" t="s">
        <v>9710</v>
      </c>
      <c r="X1432" s="155" t="s">
        <v>9281</v>
      </c>
      <c r="Y1432" s="155" t="s">
        <v>9709</v>
      </c>
      <c r="Z1432" s="155" t="s">
        <v>121</v>
      </c>
      <c r="AA1432" s="155" t="s">
        <v>121</v>
      </c>
      <c r="AB1432" s="155" t="s">
        <v>121</v>
      </c>
      <c r="AC1432" s="155" t="s">
        <v>121</v>
      </c>
      <c r="AD1432" s="155" t="s">
        <v>121</v>
      </c>
      <c r="AE1432" s="155" t="s">
        <v>121</v>
      </c>
      <c r="AF1432" s="155" t="s">
        <v>121</v>
      </c>
    </row>
    <row r="1433" spans="1:32" hidden="1">
      <c r="A1433" s="155"/>
      <c r="B1433" s="155" t="s">
        <v>2242</v>
      </c>
      <c r="C1433" s="155" t="s">
        <v>7193</v>
      </c>
      <c r="D1433" s="155" t="s">
        <v>9287</v>
      </c>
      <c r="E1433" s="155" t="s">
        <v>161</v>
      </c>
      <c r="F1433" s="155" t="s">
        <v>2244</v>
      </c>
      <c r="G1433" s="155" t="s">
        <v>2245</v>
      </c>
      <c r="H1433" s="155" t="s">
        <v>154</v>
      </c>
      <c r="I1433" s="155" t="s">
        <v>879</v>
      </c>
      <c r="J1433" s="155" t="s">
        <v>2246</v>
      </c>
      <c r="K1433" s="155" t="s">
        <v>175</v>
      </c>
      <c r="L1433" s="155" t="s">
        <v>121</v>
      </c>
      <c r="M1433" s="155" t="s">
        <v>121</v>
      </c>
      <c r="N1433" s="155" t="s">
        <v>121</v>
      </c>
      <c r="O1433" s="155" t="s">
        <v>121</v>
      </c>
      <c r="P1433" s="155" t="s">
        <v>121</v>
      </c>
      <c r="Q1433" s="155" t="s">
        <v>121</v>
      </c>
      <c r="R1433" s="155" t="s">
        <v>121</v>
      </c>
      <c r="S1433" s="155" t="s">
        <v>11017</v>
      </c>
      <c r="T1433" s="155" t="s">
        <v>9336</v>
      </c>
      <c r="U1433" s="155" t="s">
        <v>9475</v>
      </c>
      <c r="V1433" s="155" t="s">
        <v>11016</v>
      </c>
      <c r="W1433" s="155" t="s">
        <v>9710</v>
      </c>
      <c r="X1433" s="155" t="s">
        <v>9281</v>
      </c>
      <c r="Y1433" s="155" t="s">
        <v>9709</v>
      </c>
      <c r="Z1433" s="155" t="s">
        <v>121</v>
      </c>
      <c r="AA1433" s="155" t="s">
        <v>121</v>
      </c>
      <c r="AB1433" s="155" t="s">
        <v>121</v>
      </c>
      <c r="AC1433" s="155" t="s">
        <v>121</v>
      </c>
      <c r="AD1433" s="155" t="s">
        <v>121</v>
      </c>
      <c r="AE1433" s="155" t="s">
        <v>121</v>
      </c>
      <c r="AF1433" s="155" t="s">
        <v>121</v>
      </c>
    </row>
    <row r="1434" spans="1:32" hidden="1">
      <c r="A1434" s="155"/>
      <c r="B1434" s="155" t="s">
        <v>5269</v>
      </c>
      <c r="C1434" s="155" t="s">
        <v>9169</v>
      </c>
      <c r="D1434" s="155" t="s">
        <v>9287</v>
      </c>
      <c r="E1434" s="155" t="s">
        <v>161</v>
      </c>
      <c r="F1434" s="155" t="s">
        <v>5271</v>
      </c>
      <c r="G1434" s="155" t="s">
        <v>5272</v>
      </c>
      <c r="H1434" s="155" t="s">
        <v>308</v>
      </c>
      <c r="I1434" s="155" t="s">
        <v>5273</v>
      </c>
      <c r="J1434" s="155" t="s">
        <v>5274</v>
      </c>
      <c r="K1434" s="155" t="s">
        <v>175</v>
      </c>
      <c r="L1434" s="155" t="s">
        <v>121</v>
      </c>
      <c r="M1434" s="155" t="s">
        <v>121</v>
      </c>
      <c r="N1434" s="155" t="s">
        <v>121</v>
      </c>
      <c r="O1434" s="155" t="s">
        <v>121</v>
      </c>
      <c r="P1434" s="155" t="s">
        <v>121</v>
      </c>
      <c r="Q1434" s="155" t="s">
        <v>121</v>
      </c>
      <c r="R1434" s="155" t="s">
        <v>121</v>
      </c>
      <c r="S1434" s="155" t="s">
        <v>11015</v>
      </c>
      <c r="T1434" s="155" t="s">
        <v>9488</v>
      </c>
      <c r="U1434" s="155" t="s">
        <v>11011</v>
      </c>
      <c r="V1434" s="155" t="s">
        <v>11014</v>
      </c>
      <c r="W1434" s="155" t="s">
        <v>9743</v>
      </c>
      <c r="X1434" s="155" t="s">
        <v>121</v>
      </c>
      <c r="Y1434" s="155" t="s">
        <v>9709</v>
      </c>
      <c r="Z1434" s="155" t="s">
        <v>11013</v>
      </c>
      <c r="AA1434" s="155" t="s">
        <v>9438</v>
      </c>
      <c r="AB1434" s="155" t="s">
        <v>11012</v>
      </c>
      <c r="AC1434" s="155" t="s">
        <v>9871</v>
      </c>
      <c r="AD1434" s="155" t="s">
        <v>11011</v>
      </c>
      <c r="AE1434" s="155" t="s">
        <v>9788</v>
      </c>
      <c r="AF1434" s="155" t="s">
        <v>121</v>
      </c>
    </row>
    <row r="1435" spans="1:32" hidden="1">
      <c r="A1435" s="155"/>
      <c r="B1435" s="155" t="s">
        <v>775</v>
      </c>
      <c r="C1435" s="155" t="s">
        <v>5693</v>
      </c>
      <c r="D1435" s="155" t="s">
        <v>9287</v>
      </c>
      <c r="E1435" s="155" t="s">
        <v>167</v>
      </c>
      <c r="F1435" s="155" t="s">
        <v>777</v>
      </c>
      <c r="G1435" s="155" t="s">
        <v>778</v>
      </c>
      <c r="H1435" s="155" t="s">
        <v>154</v>
      </c>
      <c r="I1435" s="155" t="s">
        <v>269</v>
      </c>
      <c r="J1435" s="155" t="s">
        <v>779</v>
      </c>
      <c r="K1435" s="155" t="s">
        <v>107</v>
      </c>
      <c r="L1435" s="155" t="s">
        <v>121</v>
      </c>
      <c r="M1435" s="155" t="s">
        <v>121</v>
      </c>
      <c r="N1435" s="155" t="s">
        <v>121</v>
      </c>
      <c r="O1435" s="155" t="s">
        <v>121</v>
      </c>
      <c r="P1435" s="155" t="s">
        <v>121</v>
      </c>
      <c r="Q1435" s="155" t="s">
        <v>121</v>
      </c>
      <c r="R1435" s="155" t="s">
        <v>121</v>
      </c>
      <c r="S1435" s="155" t="s">
        <v>11010</v>
      </c>
      <c r="T1435" s="155" t="s">
        <v>9352</v>
      </c>
      <c r="U1435" s="155" t="s">
        <v>9384</v>
      </c>
      <c r="V1435" s="155" t="s">
        <v>11009</v>
      </c>
      <c r="W1435" s="155" t="s">
        <v>9758</v>
      </c>
      <c r="X1435" s="155" t="s">
        <v>9281</v>
      </c>
      <c r="Y1435" s="155" t="s">
        <v>9504</v>
      </c>
      <c r="Z1435" s="155" t="s">
        <v>121</v>
      </c>
      <c r="AA1435" s="155" t="s">
        <v>121</v>
      </c>
      <c r="AB1435" s="155" t="s">
        <v>121</v>
      </c>
      <c r="AC1435" s="155" t="s">
        <v>121</v>
      </c>
      <c r="AD1435" s="155" t="s">
        <v>121</v>
      </c>
      <c r="AE1435" s="155" t="s">
        <v>121</v>
      </c>
      <c r="AF1435" s="155" t="s">
        <v>121</v>
      </c>
    </row>
    <row r="1436" spans="1:32" hidden="1">
      <c r="A1436" s="155"/>
      <c r="B1436" s="155" t="s">
        <v>200</v>
      </c>
      <c r="C1436" s="155" t="s">
        <v>7201</v>
      </c>
      <c r="D1436" s="155" t="s">
        <v>9287</v>
      </c>
      <c r="E1436" s="155" t="s">
        <v>161</v>
      </c>
      <c r="F1436" s="155" t="s">
        <v>202</v>
      </c>
      <c r="G1436" s="155" t="s">
        <v>203</v>
      </c>
      <c r="H1436" s="155" t="s">
        <v>154</v>
      </c>
      <c r="I1436" s="155" t="s">
        <v>204</v>
      </c>
      <c r="J1436" s="155" t="s">
        <v>205</v>
      </c>
      <c r="K1436" s="155" t="s">
        <v>175</v>
      </c>
      <c r="L1436" s="155" t="s">
        <v>121</v>
      </c>
      <c r="M1436" s="155" t="s">
        <v>121</v>
      </c>
      <c r="N1436" s="155" t="s">
        <v>121</v>
      </c>
      <c r="O1436" s="155" t="s">
        <v>121</v>
      </c>
      <c r="P1436" s="155" t="s">
        <v>121</v>
      </c>
      <c r="Q1436" s="155" t="s">
        <v>121</v>
      </c>
      <c r="R1436" s="155" t="s">
        <v>121</v>
      </c>
      <c r="S1436" s="155" t="s">
        <v>11008</v>
      </c>
      <c r="T1436" s="155" t="s">
        <v>9315</v>
      </c>
      <c r="U1436" s="155" t="s">
        <v>9355</v>
      </c>
      <c r="V1436" s="155" t="s">
        <v>11007</v>
      </c>
      <c r="W1436" s="155" t="s">
        <v>9748</v>
      </c>
      <c r="X1436" s="155" t="s">
        <v>9281</v>
      </c>
      <c r="Y1436" s="155" t="s">
        <v>9709</v>
      </c>
      <c r="Z1436" s="155" t="s">
        <v>121</v>
      </c>
      <c r="AA1436" s="155" t="s">
        <v>121</v>
      </c>
      <c r="AB1436" s="155" t="s">
        <v>121</v>
      </c>
      <c r="AC1436" s="155" t="s">
        <v>121</v>
      </c>
      <c r="AD1436" s="155" t="s">
        <v>121</v>
      </c>
      <c r="AE1436" s="155" t="s">
        <v>121</v>
      </c>
      <c r="AF1436" s="155" t="s">
        <v>121</v>
      </c>
    </row>
    <row r="1437" spans="1:32" hidden="1">
      <c r="A1437" s="155"/>
      <c r="B1437" s="155" t="s">
        <v>976</v>
      </c>
      <c r="C1437" s="155" t="s">
        <v>9248</v>
      </c>
      <c r="D1437" s="155" t="s">
        <v>9287</v>
      </c>
      <c r="E1437" s="155" t="s">
        <v>161</v>
      </c>
      <c r="F1437" s="155" t="s">
        <v>978</v>
      </c>
      <c r="G1437" s="155" t="s">
        <v>979</v>
      </c>
      <c r="H1437" s="155" t="s">
        <v>154</v>
      </c>
      <c r="I1437" s="155" t="s">
        <v>980</v>
      </c>
      <c r="J1437" s="155" t="s">
        <v>981</v>
      </c>
      <c r="K1437" s="155" t="s">
        <v>175</v>
      </c>
      <c r="L1437" s="155" t="s">
        <v>121</v>
      </c>
      <c r="M1437" s="155" t="s">
        <v>121</v>
      </c>
      <c r="N1437" s="155" t="s">
        <v>121</v>
      </c>
      <c r="O1437" s="155" t="s">
        <v>121</v>
      </c>
      <c r="P1437" s="155" t="s">
        <v>121</v>
      </c>
      <c r="Q1437" s="155" t="s">
        <v>121</v>
      </c>
      <c r="R1437" s="155" t="s">
        <v>121</v>
      </c>
      <c r="S1437" s="155" t="s">
        <v>11006</v>
      </c>
      <c r="T1437" s="155" t="s">
        <v>9423</v>
      </c>
      <c r="U1437" s="155" t="s">
        <v>10983</v>
      </c>
      <c r="V1437" s="155" t="s">
        <v>11005</v>
      </c>
      <c r="W1437" s="155" t="s">
        <v>9703</v>
      </c>
      <c r="X1437" s="155" t="s">
        <v>9281</v>
      </c>
      <c r="Y1437" s="155" t="s">
        <v>9504</v>
      </c>
      <c r="Z1437" s="155" t="s">
        <v>121</v>
      </c>
      <c r="AA1437" s="155" t="s">
        <v>121</v>
      </c>
      <c r="AB1437" s="155" t="s">
        <v>121</v>
      </c>
      <c r="AC1437" s="155" t="s">
        <v>121</v>
      </c>
      <c r="AD1437" s="155" t="s">
        <v>121</v>
      </c>
      <c r="AE1437" s="155" t="s">
        <v>121</v>
      </c>
      <c r="AF1437" s="155" t="s">
        <v>121</v>
      </c>
    </row>
    <row r="1438" spans="1:32" hidden="1">
      <c r="A1438" s="155"/>
      <c r="B1438" s="155" t="s">
        <v>7437</v>
      </c>
      <c r="C1438" s="155" t="s">
        <v>7438</v>
      </c>
      <c r="D1438" s="155" t="s">
        <v>9287</v>
      </c>
      <c r="E1438" s="155" t="s">
        <v>161</v>
      </c>
      <c r="F1438" s="155" t="s">
        <v>7439</v>
      </c>
      <c r="G1438" s="155" t="s">
        <v>7440</v>
      </c>
      <c r="H1438" s="155" t="s">
        <v>214</v>
      </c>
      <c r="I1438" s="155" t="s">
        <v>7441</v>
      </c>
      <c r="J1438" s="155" t="s">
        <v>7442</v>
      </c>
      <c r="K1438" s="155" t="s">
        <v>175</v>
      </c>
      <c r="L1438" s="155" t="s">
        <v>121</v>
      </c>
      <c r="M1438" s="155" t="s">
        <v>121</v>
      </c>
      <c r="N1438" s="155" t="s">
        <v>121</v>
      </c>
      <c r="O1438" s="155" t="s">
        <v>121</v>
      </c>
      <c r="P1438" s="155" t="s">
        <v>121</v>
      </c>
      <c r="Q1438" s="155" t="s">
        <v>121</v>
      </c>
      <c r="R1438" s="155" t="s">
        <v>121</v>
      </c>
      <c r="S1438" s="155" t="s">
        <v>11004</v>
      </c>
      <c r="T1438" s="155" t="s">
        <v>9319</v>
      </c>
      <c r="U1438" s="155" t="s">
        <v>11000</v>
      </c>
      <c r="V1438" s="155" t="s">
        <v>11003</v>
      </c>
      <c r="W1438" s="155" t="s">
        <v>9441</v>
      </c>
      <c r="X1438" s="155" t="s">
        <v>121</v>
      </c>
      <c r="Y1438" s="155" t="s">
        <v>9733</v>
      </c>
      <c r="Z1438" s="155" t="s">
        <v>11002</v>
      </c>
      <c r="AA1438" s="155" t="s">
        <v>9438</v>
      </c>
      <c r="AB1438" s="155" t="s">
        <v>11001</v>
      </c>
      <c r="AC1438" s="155" t="s">
        <v>9871</v>
      </c>
      <c r="AD1438" s="155" t="s">
        <v>11000</v>
      </c>
      <c r="AE1438" s="155" t="s">
        <v>9788</v>
      </c>
      <c r="AF1438" s="155" t="s">
        <v>121</v>
      </c>
    </row>
    <row r="1439" spans="1:32" hidden="1">
      <c r="A1439" s="155"/>
      <c r="B1439" s="155" t="s">
        <v>380</v>
      </c>
      <c r="C1439" s="155" t="s">
        <v>5746</v>
      </c>
      <c r="D1439" s="155" t="s">
        <v>9287</v>
      </c>
      <c r="E1439" s="155" t="s">
        <v>167</v>
      </c>
      <c r="F1439" s="155" t="s">
        <v>382</v>
      </c>
      <c r="G1439" s="155" t="s">
        <v>383</v>
      </c>
      <c r="H1439" s="155" t="s">
        <v>154</v>
      </c>
      <c r="I1439" s="155" t="s">
        <v>384</v>
      </c>
      <c r="J1439" s="155" t="s">
        <v>385</v>
      </c>
      <c r="K1439" s="155" t="s">
        <v>107</v>
      </c>
      <c r="L1439" s="155" t="s">
        <v>121</v>
      </c>
      <c r="M1439" s="155" t="s">
        <v>121</v>
      </c>
      <c r="N1439" s="155" t="s">
        <v>121</v>
      </c>
      <c r="O1439" s="155" t="s">
        <v>121</v>
      </c>
      <c r="P1439" s="155" t="s">
        <v>121</v>
      </c>
      <c r="Q1439" s="155" t="s">
        <v>121</v>
      </c>
      <c r="R1439" s="155" t="s">
        <v>121</v>
      </c>
      <c r="S1439" s="155" t="s">
        <v>10999</v>
      </c>
      <c r="T1439" s="155" t="s">
        <v>9331</v>
      </c>
      <c r="U1439" s="155" t="s">
        <v>9342</v>
      </c>
      <c r="V1439" s="155" t="s">
        <v>6241</v>
      </c>
      <c r="W1439" s="155" t="s">
        <v>10874</v>
      </c>
      <c r="X1439" s="155" t="s">
        <v>121</v>
      </c>
      <c r="Y1439" s="155" t="s">
        <v>9709</v>
      </c>
      <c r="Z1439" s="155" t="s">
        <v>121</v>
      </c>
      <c r="AA1439" s="155" t="s">
        <v>121</v>
      </c>
      <c r="AB1439" s="155" t="s">
        <v>121</v>
      </c>
      <c r="AC1439" s="155" t="s">
        <v>121</v>
      </c>
      <c r="AD1439" s="155" t="s">
        <v>121</v>
      </c>
      <c r="AE1439" s="155" t="s">
        <v>121</v>
      </c>
      <c r="AF1439" s="155" t="s">
        <v>121</v>
      </c>
    </row>
    <row r="1440" spans="1:32" hidden="1">
      <c r="A1440" s="155"/>
      <c r="B1440" s="155" t="s">
        <v>165</v>
      </c>
      <c r="C1440" s="155" t="s">
        <v>5469</v>
      </c>
      <c r="D1440" s="155" t="s">
        <v>9287</v>
      </c>
      <c r="E1440" s="155" t="s">
        <v>167</v>
      </c>
      <c r="F1440" s="155" t="s">
        <v>168</v>
      </c>
      <c r="G1440" s="155" t="s">
        <v>169</v>
      </c>
      <c r="H1440" s="155" t="s">
        <v>154</v>
      </c>
      <c r="I1440" s="155" t="s">
        <v>170</v>
      </c>
      <c r="J1440" s="155" t="s">
        <v>171</v>
      </c>
      <c r="K1440" s="155" t="s">
        <v>172</v>
      </c>
      <c r="L1440" s="155" t="s">
        <v>121</v>
      </c>
      <c r="M1440" s="155" t="s">
        <v>121</v>
      </c>
      <c r="N1440" s="155" t="s">
        <v>121</v>
      </c>
      <c r="O1440" s="155" t="s">
        <v>121</v>
      </c>
      <c r="P1440" s="155" t="s">
        <v>121</v>
      </c>
      <c r="Q1440" s="155" t="s">
        <v>121</v>
      </c>
      <c r="R1440" s="155" t="s">
        <v>121</v>
      </c>
      <c r="S1440" s="155" t="s">
        <v>10998</v>
      </c>
      <c r="T1440" s="155" t="s">
        <v>9403</v>
      </c>
      <c r="U1440" s="155" t="s">
        <v>9524</v>
      </c>
      <c r="V1440" s="155" t="s">
        <v>10997</v>
      </c>
      <c r="W1440" s="155" t="s">
        <v>9805</v>
      </c>
      <c r="X1440" s="155" t="s">
        <v>121</v>
      </c>
      <c r="Y1440" s="155" t="s">
        <v>9709</v>
      </c>
      <c r="Z1440" s="155" t="s">
        <v>121</v>
      </c>
      <c r="AA1440" s="155" t="s">
        <v>121</v>
      </c>
      <c r="AB1440" s="155" t="s">
        <v>121</v>
      </c>
      <c r="AC1440" s="155" t="s">
        <v>121</v>
      </c>
      <c r="AD1440" s="155" t="s">
        <v>121</v>
      </c>
      <c r="AE1440" s="155" t="s">
        <v>121</v>
      </c>
      <c r="AF1440" s="155" t="s">
        <v>121</v>
      </c>
    </row>
    <row r="1441" spans="1:32" hidden="1">
      <c r="A1441" s="155"/>
      <c r="B1441" s="155" t="s">
        <v>2242</v>
      </c>
      <c r="C1441" s="155" t="s">
        <v>7704</v>
      </c>
      <c r="D1441" s="155" t="s">
        <v>9287</v>
      </c>
      <c r="E1441" s="155" t="s">
        <v>161</v>
      </c>
      <c r="F1441" s="155" t="s">
        <v>2244</v>
      </c>
      <c r="G1441" s="155" t="s">
        <v>2245</v>
      </c>
      <c r="H1441" s="155" t="s">
        <v>154</v>
      </c>
      <c r="I1441" s="155" t="s">
        <v>879</v>
      </c>
      <c r="J1441" s="155" t="s">
        <v>2246</v>
      </c>
      <c r="K1441" s="155" t="s">
        <v>175</v>
      </c>
      <c r="L1441" s="155" t="s">
        <v>121</v>
      </c>
      <c r="M1441" s="155" t="s">
        <v>121</v>
      </c>
      <c r="N1441" s="155" t="s">
        <v>121</v>
      </c>
      <c r="O1441" s="155" t="s">
        <v>121</v>
      </c>
      <c r="P1441" s="155" t="s">
        <v>121</v>
      </c>
      <c r="Q1441" s="155" t="s">
        <v>121</v>
      </c>
      <c r="R1441" s="155" t="s">
        <v>121</v>
      </c>
      <c r="S1441" s="155" t="s">
        <v>10996</v>
      </c>
      <c r="T1441" s="155" t="s">
        <v>9390</v>
      </c>
      <c r="U1441" s="155" t="s">
        <v>9475</v>
      </c>
      <c r="V1441" s="155" t="s">
        <v>10995</v>
      </c>
      <c r="W1441" s="155" t="s">
        <v>10874</v>
      </c>
      <c r="X1441" s="155" t="s">
        <v>121</v>
      </c>
      <c r="Y1441" s="155" t="s">
        <v>9709</v>
      </c>
      <c r="Z1441" s="155" t="s">
        <v>121</v>
      </c>
      <c r="AA1441" s="155" t="s">
        <v>121</v>
      </c>
      <c r="AB1441" s="155" t="s">
        <v>121</v>
      </c>
      <c r="AC1441" s="155" t="s">
        <v>121</v>
      </c>
      <c r="AD1441" s="155" t="s">
        <v>121</v>
      </c>
      <c r="AE1441" s="155" t="s">
        <v>121</v>
      </c>
      <c r="AF1441" s="155" t="s">
        <v>121</v>
      </c>
    </row>
    <row r="1442" spans="1:32" hidden="1">
      <c r="A1442" s="155"/>
      <c r="B1442" s="155" t="s">
        <v>409</v>
      </c>
      <c r="C1442" s="155" t="s">
        <v>3545</v>
      </c>
      <c r="D1442" s="155" t="s">
        <v>9287</v>
      </c>
      <c r="E1442" s="155" t="s">
        <v>151</v>
      </c>
      <c r="F1442" s="155" t="s">
        <v>411</v>
      </c>
      <c r="G1442" s="155" t="s">
        <v>412</v>
      </c>
      <c r="H1442" s="155" t="s">
        <v>154</v>
      </c>
      <c r="I1442" s="155" t="s">
        <v>413</v>
      </c>
      <c r="J1442" s="155" t="s">
        <v>412</v>
      </c>
      <c r="K1442" s="155" t="s">
        <v>107</v>
      </c>
      <c r="L1442" s="155" t="s">
        <v>121</v>
      </c>
      <c r="M1442" s="155" t="s">
        <v>121</v>
      </c>
      <c r="N1442" s="155" t="s">
        <v>121</v>
      </c>
      <c r="O1442" s="155" t="s">
        <v>121</v>
      </c>
      <c r="P1442" s="155" t="s">
        <v>121</v>
      </c>
      <c r="Q1442" s="155" t="s">
        <v>121</v>
      </c>
      <c r="R1442" s="155" t="s">
        <v>121</v>
      </c>
      <c r="S1442" s="155" t="s">
        <v>10994</v>
      </c>
      <c r="T1442" s="155" t="s">
        <v>9387</v>
      </c>
      <c r="U1442" s="155" t="s">
        <v>9652</v>
      </c>
      <c r="V1442" s="155" t="s">
        <v>10993</v>
      </c>
      <c r="W1442" s="155" t="s">
        <v>9758</v>
      </c>
      <c r="X1442" s="155" t="s">
        <v>9281</v>
      </c>
      <c r="Y1442" s="155" t="s">
        <v>9504</v>
      </c>
      <c r="Z1442" s="155" t="s">
        <v>121</v>
      </c>
      <c r="AA1442" s="155" t="s">
        <v>121</v>
      </c>
      <c r="AB1442" s="155" t="s">
        <v>121</v>
      </c>
      <c r="AC1442" s="155" t="s">
        <v>121</v>
      </c>
      <c r="AD1442" s="155" t="s">
        <v>121</v>
      </c>
      <c r="AE1442" s="155" t="s">
        <v>121</v>
      </c>
      <c r="AF1442" s="155" t="s">
        <v>121</v>
      </c>
    </row>
    <row r="1443" spans="1:32" hidden="1">
      <c r="A1443" s="155"/>
      <c r="B1443" s="155" t="s">
        <v>380</v>
      </c>
      <c r="C1443" s="155" t="s">
        <v>5781</v>
      </c>
      <c r="D1443" s="155" t="s">
        <v>9287</v>
      </c>
      <c r="E1443" s="155" t="s">
        <v>167</v>
      </c>
      <c r="F1443" s="155" t="s">
        <v>382</v>
      </c>
      <c r="G1443" s="155" t="s">
        <v>383</v>
      </c>
      <c r="H1443" s="155" t="s">
        <v>154</v>
      </c>
      <c r="I1443" s="155" t="s">
        <v>384</v>
      </c>
      <c r="J1443" s="155" t="s">
        <v>385</v>
      </c>
      <c r="K1443" s="155" t="s">
        <v>107</v>
      </c>
      <c r="L1443" s="155" t="s">
        <v>121</v>
      </c>
      <c r="M1443" s="155" t="s">
        <v>121</v>
      </c>
      <c r="N1443" s="155" t="s">
        <v>121</v>
      </c>
      <c r="O1443" s="155" t="s">
        <v>121</v>
      </c>
      <c r="P1443" s="155" t="s">
        <v>121</v>
      </c>
      <c r="Q1443" s="155" t="s">
        <v>121</v>
      </c>
      <c r="R1443" s="155" t="s">
        <v>121</v>
      </c>
      <c r="S1443" s="155" t="s">
        <v>10992</v>
      </c>
      <c r="T1443" s="155" t="s">
        <v>9343</v>
      </c>
      <c r="U1443" s="155" t="s">
        <v>9342</v>
      </c>
      <c r="V1443" s="155" t="s">
        <v>10991</v>
      </c>
      <c r="W1443" s="155" t="s">
        <v>10874</v>
      </c>
      <c r="X1443" s="155" t="s">
        <v>121</v>
      </c>
      <c r="Y1443" s="155" t="s">
        <v>9709</v>
      </c>
      <c r="Z1443" s="155" t="s">
        <v>121</v>
      </c>
      <c r="AA1443" s="155" t="s">
        <v>121</v>
      </c>
      <c r="AB1443" s="155" t="s">
        <v>121</v>
      </c>
      <c r="AC1443" s="155" t="s">
        <v>121</v>
      </c>
      <c r="AD1443" s="155" t="s">
        <v>121</v>
      </c>
      <c r="AE1443" s="155" t="s">
        <v>121</v>
      </c>
      <c r="AF1443" s="155" t="s">
        <v>121</v>
      </c>
    </row>
    <row r="1444" spans="1:32" hidden="1">
      <c r="A1444" s="155"/>
      <c r="B1444" s="155" t="s">
        <v>228</v>
      </c>
      <c r="C1444" s="155" t="s">
        <v>2470</v>
      </c>
      <c r="D1444" s="155" t="s">
        <v>9287</v>
      </c>
      <c r="E1444" s="155" t="s">
        <v>276</v>
      </c>
      <c r="F1444" s="155" t="s">
        <v>230</v>
      </c>
      <c r="G1444" s="155" t="s">
        <v>231</v>
      </c>
      <c r="H1444" s="155" t="s">
        <v>154</v>
      </c>
      <c r="I1444" s="155" t="s">
        <v>232</v>
      </c>
      <c r="J1444" s="155" t="s">
        <v>233</v>
      </c>
      <c r="K1444" s="155" t="s">
        <v>107</v>
      </c>
      <c r="L1444" s="155" t="s">
        <v>121</v>
      </c>
      <c r="M1444" s="155" t="s">
        <v>121</v>
      </c>
      <c r="N1444" s="155" t="s">
        <v>121</v>
      </c>
      <c r="O1444" s="155" t="s">
        <v>121</v>
      </c>
      <c r="P1444" s="155" t="s">
        <v>121</v>
      </c>
      <c r="Q1444" s="155" t="s">
        <v>121</v>
      </c>
      <c r="R1444" s="155" t="s">
        <v>121</v>
      </c>
      <c r="S1444" s="155" t="s">
        <v>10990</v>
      </c>
      <c r="T1444" s="155" t="s">
        <v>9356</v>
      </c>
      <c r="U1444" s="155" t="s">
        <v>9600</v>
      </c>
      <c r="V1444" s="155" t="s">
        <v>10989</v>
      </c>
      <c r="W1444" s="155" t="s">
        <v>9789</v>
      </c>
      <c r="X1444" s="155" t="s">
        <v>121</v>
      </c>
      <c r="Y1444" s="155" t="s">
        <v>9788</v>
      </c>
      <c r="Z1444" s="155" t="s">
        <v>121</v>
      </c>
      <c r="AA1444" s="155" t="s">
        <v>121</v>
      </c>
      <c r="AB1444" s="155" t="s">
        <v>121</v>
      </c>
      <c r="AC1444" s="155" t="s">
        <v>121</v>
      </c>
      <c r="AD1444" s="155" t="s">
        <v>121</v>
      </c>
      <c r="AE1444" s="155" t="s">
        <v>121</v>
      </c>
      <c r="AF1444" s="155" t="s">
        <v>121</v>
      </c>
    </row>
    <row r="1445" spans="1:32" hidden="1">
      <c r="A1445" s="155"/>
      <c r="B1445" s="155" t="s">
        <v>256</v>
      </c>
      <c r="C1445" s="155" t="s">
        <v>3292</v>
      </c>
      <c r="D1445" s="155" t="s">
        <v>9287</v>
      </c>
      <c r="E1445" s="155" t="s">
        <v>151</v>
      </c>
      <c r="F1445" s="155" t="s">
        <v>258</v>
      </c>
      <c r="G1445" s="155" t="s">
        <v>259</v>
      </c>
      <c r="H1445" s="155" t="s">
        <v>154</v>
      </c>
      <c r="I1445" s="155" t="s">
        <v>170</v>
      </c>
      <c r="J1445" s="155" t="s">
        <v>260</v>
      </c>
      <c r="K1445" s="155" t="s">
        <v>107</v>
      </c>
      <c r="L1445" s="155" t="s">
        <v>121</v>
      </c>
      <c r="M1445" s="155" t="s">
        <v>121</v>
      </c>
      <c r="N1445" s="155" t="s">
        <v>121</v>
      </c>
      <c r="O1445" s="155" t="s">
        <v>121</v>
      </c>
      <c r="P1445" s="155" t="s">
        <v>121</v>
      </c>
      <c r="Q1445" s="155" t="s">
        <v>121</v>
      </c>
      <c r="R1445" s="155" t="s">
        <v>121</v>
      </c>
      <c r="S1445" s="155" t="s">
        <v>10988</v>
      </c>
      <c r="T1445" s="155" t="s">
        <v>9397</v>
      </c>
      <c r="U1445" s="155" t="s">
        <v>9587</v>
      </c>
      <c r="V1445" s="155" t="s">
        <v>10987</v>
      </c>
      <c r="W1445" s="155" t="s">
        <v>9758</v>
      </c>
      <c r="X1445" s="155" t="s">
        <v>9281</v>
      </c>
      <c r="Y1445" s="155" t="s">
        <v>9504</v>
      </c>
      <c r="Z1445" s="155" t="s">
        <v>121</v>
      </c>
      <c r="AA1445" s="155" t="s">
        <v>121</v>
      </c>
      <c r="AB1445" s="155" t="s">
        <v>121</v>
      </c>
      <c r="AC1445" s="155" t="s">
        <v>121</v>
      </c>
      <c r="AD1445" s="155" t="s">
        <v>121</v>
      </c>
      <c r="AE1445" s="155" t="s">
        <v>121</v>
      </c>
      <c r="AF1445" s="155" t="s">
        <v>121</v>
      </c>
    </row>
    <row r="1446" spans="1:32" hidden="1">
      <c r="A1446" s="155"/>
      <c r="B1446" s="155" t="s">
        <v>2242</v>
      </c>
      <c r="C1446" s="155" t="s">
        <v>7239</v>
      </c>
      <c r="D1446" s="155" t="s">
        <v>9287</v>
      </c>
      <c r="E1446" s="155" t="s">
        <v>161</v>
      </c>
      <c r="F1446" s="155" t="s">
        <v>2244</v>
      </c>
      <c r="G1446" s="155" t="s">
        <v>2245</v>
      </c>
      <c r="H1446" s="155" t="s">
        <v>154</v>
      </c>
      <c r="I1446" s="155" t="s">
        <v>879</v>
      </c>
      <c r="J1446" s="155" t="s">
        <v>2246</v>
      </c>
      <c r="K1446" s="155" t="s">
        <v>175</v>
      </c>
      <c r="L1446" s="155" t="s">
        <v>121</v>
      </c>
      <c r="M1446" s="155" t="s">
        <v>121</v>
      </c>
      <c r="N1446" s="155" t="s">
        <v>121</v>
      </c>
      <c r="O1446" s="155" t="s">
        <v>121</v>
      </c>
      <c r="P1446" s="155" t="s">
        <v>121</v>
      </c>
      <c r="Q1446" s="155" t="s">
        <v>121</v>
      </c>
      <c r="R1446" s="155" t="s">
        <v>121</v>
      </c>
      <c r="S1446" s="155" t="s">
        <v>10986</v>
      </c>
      <c r="T1446" s="155" t="s">
        <v>9507</v>
      </c>
      <c r="U1446" s="155" t="s">
        <v>9475</v>
      </c>
      <c r="V1446" s="155" t="s">
        <v>10985</v>
      </c>
      <c r="W1446" s="155" t="s">
        <v>9707</v>
      </c>
      <c r="X1446" s="155" t="s">
        <v>9281</v>
      </c>
      <c r="Y1446" s="155" t="s">
        <v>9504</v>
      </c>
      <c r="Z1446" s="155" t="s">
        <v>121</v>
      </c>
      <c r="AA1446" s="155" t="s">
        <v>121</v>
      </c>
      <c r="AB1446" s="155" t="s">
        <v>121</v>
      </c>
      <c r="AC1446" s="155" t="s">
        <v>121</v>
      </c>
      <c r="AD1446" s="155" t="s">
        <v>121</v>
      </c>
      <c r="AE1446" s="155" t="s">
        <v>121</v>
      </c>
      <c r="AF1446" s="155" t="s">
        <v>121</v>
      </c>
    </row>
    <row r="1447" spans="1:32" hidden="1">
      <c r="A1447" s="155"/>
      <c r="B1447" s="155" t="s">
        <v>976</v>
      </c>
      <c r="C1447" s="155" t="s">
        <v>9224</v>
      </c>
      <c r="D1447" s="155" t="s">
        <v>9287</v>
      </c>
      <c r="E1447" s="155" t="s">
        <v>161</v>
      </c>
      <c r="F1447" s="155" t="s">
        <v>978</v>
      </c>
      <c r="G1447" s="155" t="s">
        <v>979</v>
      </c>
      <c r="H1447" s="155" t="s">
        <v>154</v>
      </c>
      <c r="I1447" s="155" t="s">
        <v>980</v>
      </c>
      <c r="J1447" s="155" t="s">
        <v>981</v>
      </c>
      <c r="K1447" s="155" t="s">
        <v>175</v>
      </c>
      <c r="L1447" s="155" t="s">
        <v>121</v>
      </c>
      <c r="M1447" s="155" t="s">
        <v>121</v>
      </c>
      <c r="N1447" s="155" t="s">
        <v>121</v>
      </c>
      <c r="O1447" s="155" t="s">
        <v>121</v>
      </c>
      <c r="P1447" s="155" t="s">
        <v>121</v>
      </c>
      <c r="Q1447" s="155" t="s">
        <v>121</v>
      </c>
      <c r="R1447" s="155" t="s">
        <v>121</v>
      </c>
      <c r="S1447" s="155" t="s">
        <v>10984</v>
      </c>
      <c r="T1447" s="155" t="s">
        <v>9466</v>
      </c>
      <c r="U1447" s="155" t="s">
        <v>10983</v>
      </c>
      <c r="V1447" s="155" t="s">
        <v>10982</v>
      </c>
      <c r="W1447" s="155" t="s">
        <v>9703</v>
      </c>
      <c r="X1447" s="155" t="s">
        <v>9281</v>
      </c>
      <c r="Y1447" s="155" t="s">
        <v>9504</v>
      </c>
      <c r="Z1447" s="155" t="s">
        <v>121</v>
      </c>
      <c r="AA1447" s="155" t="s">
        <v>121</v>
      </c>
      <c r="AB1447" s="155" t="s">
        <v>121</v>
      </c>
      <c r="AC1447" s="155" t="s">
        <v>121</v>
      </c>
      <c r="AD1447" s="155" t="s">
        <v>121</v>
      </c>
      <c r="AE1447" s="155" t="s">
        <v>121</v>
      </c>
      <c r="AF1447" s="155" t="s">
        <v>121</v>
      </c>
    </row>
    <row r="1448" spans="1:32" hidden="1">
      <c r="A1448" s="155"/>
      <c r="B1448" s="155" t="s">
        <v>380</v>
      </c>
      <c r="C1448" s="155" t="s">
        <v>5348</v>
      </c>
      <c r="D1448" s="155" t="s">
        <v>9287</v>
      </c>
      <c r="E1448" s="155" t="s">
        <v>167</v>
      </c>
      <c r="F1448" s="155" t="s">
        <v>382</v>
      </c>
      <c r="G1448" s="155" t="s">
        <v>383</v>
      </c>
      <c r="H1448" s="155" t="s">
        <v>154</v>
      </c>
      <c r="I1448" s="155" t="s">
        <v>384</v>
      </c>
      <c r="J1448" s="155" t="s">
        <v>385</v>
      </c>
      <c r="K1448" s="155" t="s">
        <v>107</v>
      </c>
      <c r="L1448" s="155" t="s">
        <v>121</v>
      </c>
      <c r="M1448" s="155" t="s">
        <v>121</v>
      </c>
      <c r="N1448" s="155" t="s">
        <v>121</v>
      </c>
      <c r="O1448" s="155" t="s">
        <v>121</v>
      </c>
      <c r="P1448" s="155" t="s">
        <v>121</v>
      </c>
      <c r="Q1448" s="155" t="s">
        <v>121</v>
      </c>
      <c r="R1448" s="155" t="s">
        <v>121</v>
      </c>
      <c r="S1448" s="155" t="s">
        <v>10981</v>
      </c>
      <c r="T1448" s="155" t="s">
        <v>9300</v>
      </c>
      <c r="U1448" s="155" t="s">
        <v>9342</v>
      </c>
      <c r="V1448" s="155" t="s">
        <v>6196</v>
      </c>
      <c r="W1448" s="155" t="s">
        <v>10874</v>
      </c>
      <c r="X1448" s="155" t="s">
        <v>121</v>
      </c>
      <c r="Y1448" s="155" t="s">
        <v>9709</v>
      </c>
      <c r="Z1448" s="155" t="s">
        <v>121</v>
      </c>
      <c r="AA1448" s="155" t="s">
        <v>121</v>
      </c>
      <c r="AB1448" s="155" t="s">
        <v>121</v>
      </c>
      <c r="AC1448" s="155" t="s">
        <v>121</v>
      </c>
      <c r="AD1448" s="155" t="s">
        <v>121</v>
      </c>
      <c r="AE1448" s="155" t="s">
        <v>121</v>
      </c>
      <c r="AF1448" s="155" t="s">
        <v>121</v>
      </c>
    </row>
    <row r="1449" spans="1:32" hidden="1">
      <c r="A1449" s="155"/>
      <c r="B1449" s="155" t="s">
        <v>858</v>
      </c>
      <c r="C1449" s="155" t="s">
        <v>10980</v>
      </c>
      <c r="D1449" s="155" t="s">
        <v>9287</v>
      </c>
      <c r="E1449" s="155" t="s">
        <v>161</v>
      </c>
      <c r="F1449" s="155" t="s">
        <v>860</v>
      </c>
      <c r="G1449" s="155" t="s">
        <v>861</v>
      </c>
      <c r="H1449" s="155" t="s">
        <v>154</v>
      </c>
      <c r="I1449" s="155" t="s">
        <v>862</v>
      </c>
      <c r="J1449" s="155" t="s">
        <v>863</v>
      </c>
      <c r="K1449" s="155" t="s">
        <v>175</v>
      </c>
      <c r="L1449" s="155" t="s">
        <v>121</v>
      </c>
      <c r="M1449" s="155" t="s">
        <v>121</v>
      </c>
      <c r="N1449" s="155" t="s">
        <v>121</v>
      </c>
      <c r="O1449" s="155" t="s">
        <v>121</v>
      </c>
      <c r="P1449" s="155" t="s">
        <v>121</v>
      </c>
      <c r="Q1449" s="155" t="s">
        <v>121</v>
      </c>
      <c r="R1449" s="155" t="s">
        <v>121</v>
      </c>
      <c r="S1449" s="155" t="s">
        <v>10979</v>
      </c>
      <c r="T1449" s="155" t="s">
        <v>9347</v>
      </c>
      <c r="U1449" s="155" t="s">
        <v>10978</v>
      </c>
      <c r="V1449" s="155" t="s">
        <v>6196</v>
      </c>
      <c r="W1449" s="155" t="s">
        <v>9748</v>
      </c>
      <c r="X1449" s="155" t="s">
        <v>9281</v>
      </c>
      <c r="Y1449" s="155" t="s">
        <v>9709</v>
      </c>
      <c r="Z1449" s="155" t="s">
        <v>121</v>
      </c>
      <c r="AA1449" s="155" t="s">
        <v>121</v>
      </c>
      <c r="AB1449" s="155" t="s">
        <v>121</v>
      </c>
      <c r="AC1449" s="155" t="s">
        <v>121</v>
      </c>
      <c r="AD1449" s="155" t="s">
        <v>121</v>
      </c>
      <c r="AE1449" s="155" t="s">
        <v>121</v>
      </c>
      <c r="AF1449" s="155" t="s">
        <v>121</v>
      </c>
    </row>
    <row r="1450" spans="1:32" hidden="1">
      <c r="A1450" s="155"/>
      <c r="B1450" s="155" t="s">
        <v>148</v>
      </c>
      <c r="C1450" s="155" t="s">
        <v>7591</v>
      </c>
      <c r="D1450" s="155" t="s">
        <v>9287</v>
      </c>
      <c r="E1450" s="155" t="s">
        <v>161</v>
      </c>
      <c r="F1450" s="155" t="s">
        <v>152</v>
      </c>
      <c r="G1450" s="155" t="s">
        <v>153</v>
      </c>
      <c r="H1450" s="155" t="s">
        <v>154</v>
      </c>
      <c r="I1450" s="155" t="s">
        <v>155</v>
      </c>
      <c r="J1450" s="155" t="s">
        <v>156</v>
      </c>
      <c r="K1450" s="155" t="s">
        <v>175</v>
      </c>
      <c r="L1450" s="155" t="s">
        <v>121</v>
      </c>
      <c r="M1450" s="155" t="s">
        <v>121</v>
      </c>
      <c r="N1450" s="155" t="s">
        <v>121</v>
      </c>
      <c r="O1450" s="155" t="s">
        <v>121</v>
      </c>
      <c r="P1450" s="155" t="s">
        <v>121</v>
      </c>
      <c r="Q1450" s="155" t="s">
        <v>121</v>
      </c>
      <c r="R1450" s="155" t="s">
        <v>121</v>
      </c>
      <c r="S1450" s="155" t="s">
        <v>10977</v>
      </c>
      <c r="T1450" s="155" t="s">
        <v>9431</v>
      </c>
      <c r="U1450" s="155" t="s">
        <v>9284</v>
      </c>
      <c r="V1450" s="155" t="s">
        <v>10976</v>
      </c>
      <c r="W1450" s="155" t="s">
        <v>10241</v>
      </c>
      <c r="X1450" s="155" t="s">
        <v>9281</v>
      </c>
      <c r="Y1450" s="155" t="s">
        <v>9504</v>
      </c>
      <c r="Z1450" s="155" t="s">
        <v>121</v>
      </c>
      <c r="AA1450" s="155" t="s">
        <v>121</v>
      </c>
      <c r="AB1450" s="155" t="s">
        <v>121</v>
      </c>
      <c r="AC1450" s="155" t="s">
        <v>121</v>
      </c>
      <c r="AD1450" s="155" t="s">
        <v>121</v>
      </c>
      <c r="AE1450" s="155" t="s">
        <v>121</v>
      </c>
      <c r="AF1450" s="155" t="s">
        <v>121</v>
      </c>
    </row>
    <row r="1451" spans="1:32" hidden="1">
      <c r="A1451" s="155"/>
      <c r="B1451" s="155" t="s">
        <v>228</v>
      </c>
      <c r="C1451" s="155" t="s">
        <v>2013</v>
      </c>
      <c r="D1451" s="155" t="s">
        <v>9287</v>
      </c>
      <c r="E1451" s="155" t="s">
        <v>151</v>
      </c>
      <c r="F1451" s="155" t="s">
        <v>230</v>
      </c>
      <c r="G1451" s="155" t="s">
        <v>231</v>
      </c>
      <c r="H1451" s="155" t="s">
        <v>154</v>
      </c>
      <c r="I1451" s="155" t="s">
        <v>232</v>
      </c>
      <c r="J1451" s="155" t="s">
        <v>233</v>
      </c>
      <c r="K1451" s="155" t="s">
        <v>234</v>
      </c>
      <c r="L1451" s="155" t="s">
        <v>121</v>
      </c>
      <c r="M1451" s="155" t="s">
        <v>121</v>
      </c>
      <c r="N1451" s="155" t="s">
        <v>121</v>
      </c>
      <c r="O1451" s="155" t="s">
        <v>121</v>
      </c>
      <c r="P1451" s="155" t="s">
        <v>121</v>
      </c>
      <c r="Q1451" s="155" t="s">
        <v>121</v>
      </c>
      <c r="R1451" s="155" t="s">
        <v>121</v>
      </c>
      <c r="S1451" s="155" t="s">
        <v>10975</v>
      </c>
      <c r="T1451" s="155" t="s">
        <v>9414</v>
      </c>
      <c r="U1451" s="155" t="s">
        <v>10512</v>
      </c>
      <c r="V1451" s="155" t="s">
        <v>10974</v>
      </c>
      <c r="W1451" s="155" t="s">
        <v>9743</v>
      </c>
      <c r="X1451" s="155" t="s">
        <v>121</v>
      </c>
      <c r="Y1451" s="155" t="s">
        <v>9709</v>
      </c>
      <c r="Z1451" s="155" t="s">
        <v>121</v>
      </c>
      <c r="AA1451" s="155" t="s">
        <v>121</v>
      </c>
      <c r="AB1451" s="155" t="s">
        <v>121</v>
      </c>
      <c r="AC1451" s="155" t="s">
        <v>121</v>
      </c>
      <c r="AD1451" s="155" t="s">
        <v>121</v>
      </c>
      <c r="AE1451" s="155" t="s">
        <v>121</v>
      </c>
      <c r="AF1451" s="155" t="s">
        <v>121</v>
      </c>
    </row>
    <row r="1452" spans="1:32" hidden="1">
      <c r="A1452" s="155"/>
      <c r="B1452" s="155" t="s">
        <v>2242</v>
      </c>
      <c r="C1452" s="155" t="s">
        <v>7292</v>
      </c>
      <c r="D1452" s="155" t="s">
        <v>9287</v>
      </c>
      <c r="E1452" s="155" t="s">
        <v>161</v>
      </c>
      <c r="F1452" s="155" t="s">
        <v>2244</v>
      </c>
      <c r="G1452" s="155" t="s">
        <v>2245</v>
      </c>
      <c r="H1452" s="155" t="s">
        <v>154</v>
      </c>
      <c r="I1452" s="155" t="s">
        <v>879</v>
      </c>
      <c r="J1452" s="155" t="s">
        <v>2246</v>
      </c>
      <c r="K1452" s="155" t="s">
        <v>175</v>
      </c>
      <c r="L1452" s="155" t="s">
        <v>121</v>
      </c>
      <c r="M1452" s="155" t="s">
        <v>121</v>
      </c>
      <c r="N1452" s="155" t="s">
        <v>121</v>
      </c>
      <c r="O1452" s="155" t="s">
        <v>121</v>
      </c>
      <c r="P1452" s="155" t="s">
        <v>121</v>
      </c>
      <c r="Q1452" s="155" t="s">
        <v>121</v>
      </c>
      <c r="R1452" s="155" t="s">
        <v>121</v>
      </c>
      <c r="S1452" s="155" t="s">
        <v>10973</v>
      </c>
      <c r="T1452" s="155" t="s">
        <v>9369</v>
      </c>
      <c r="U1452" s="155" t="s">
        <v>9475</v>
      </c>
      <c r="V1452" s="155" t="s">
        <v>10972</v>
      </c>
      <c r="W1452" s="155" t="s">
        <v>10241</v>
      </c>
      <c r="X1452" s="155" t="s">
        <v>9281</v>
      </c>
      <c r="Y1452" s="155" t="s">
        <v>9504</v>
      </c>
      <c r="Z1452" s="155" t="s">
        <v>121</v>
      </c>
      <c r="AA1452" s="155" t="s">
        <v>121</v>
      </c>
      <c r="AB1452" s="155" t="s">
        <v>121</v>
      </c>
      <c r="AC1452" s="155" t="s">
        <v>121</v>
      </c>
      <c r="AD1452" s="155" t="s">
        <v>121</v>
      </c>
      <c r="AE1452" s="155" t="s">
        <v>121</v>
      </c>
      <c r="AF1452" s="155" t="s">
        <v>121</v>
      </c>
    </row>
    <row r="1453" spans="1:32" hidden="1">
      <c r="A1453" s="155"/>
      <c r="B1453" s="155" t="s">
        <v>165</v>
      </c>
      <c r="C1453" s="155" t="s">
        <v>3314</v>
      </c>
      <c r="D1453" s="155" t="s">
        <v>9287</v>
      </c>
      <c r="E1453" s="155" t="s">
        <v>151</v>
      </c>
      <c r="F1453" s="155" t="s">
        <v>168</v>
      </c>
      <c r="G1453" s="155" t="s">
        <v>169</v>
      </c>
      <c r="H1453" s="155" t="s">
        <v>154</v>
      </c>
      <c r="I1453" s="155" t="s">
        <v>170</v>
      </c>
      <c r="J1453" s="155" t="s">
        <v>171</v>
      </c>
      <c r="K1453" s="155" t="s">
        <v>107</v>
      </c>
      <c r="L1453" s="155" t="s">
        <v>121</v>
      </c>
      <c r="M1453" s="155" t="s">
        <v>121</v>
      </c>
      <c r="N1453" s="155" t="s">
        <v>121</v>
      </c>
      <c r="O1453" s="155" t="s">
        <v>121</v>
      </c>
      <c r="P1453" s="155" t="s">
        <v>121</v>
      </c>
      <c r="Q1453" s="155" t="s">
        <v>121</v>
      </c>
      <c r="R1453" s="155" t="s">
        <v>121</v>
      </c>
      <c r="S1453" s="155" t="s">
        <v>10971</v>
      </c>
      <c r="T1453" s="155" t="s">
        <v>9460</v>
      </c>
      <c r="U1453" s="155" t="s">
        <v>9538</v>
      </c>
      <c r="V1453" s="155" t="s">
        <v>10970</v>
      </c>
      <c r="W1453" s="155" t="s">
        <v>9758</v>
      </c>
      <c r="X1453" s="155" t="s">
        <v>9281</v>
      </c>
      <c r="Y1453" s="155" t="s">
        <v>9504</v>
      </c>
      <c r="Z1453" s="155" t="s">
        <v>121</v>
      </c>
      <c r="AA1453" s="155" t="s">
        <v>121</v>
      </c>
      <c r="AB1453" s="155" t="s">
        <v>121</v>
      </c>
      <c r="AC1453" s="155" t="s">
        <v>121</v>
      </c>
      <c r="AD1453" s="155" t="s">
        <v>121</v>
      </c>
      <c r="AE1453" s="155" t="s">
        <v>121</v>
      </c>
      <c r="AF1453" s="155" t="s">
        <v>121</v>
      </c>
    </row>
    <row r="1454" spans="1:32" hidden="1">
      <c r="A1454" s="155"/>
      <c r="B1454" s="155" t="s">
        <v>256</v>
      </c>
      <c r="C1454" s="155" t="s">
        <v>1338</v>
      </c>
      <c r="D1454" s="155" t="s">
        <v>9287</v>
      </c>
      <c r="E1454" s="155" t="s">
        <v>151</v>
      </c>
      <c r="F1454" s="155" t="s">
        <v>258</v>
      </c>
      <c r="G1454" s="155" t="s">
        <v>259</v>
      </c>
      <c r="H1454" s="155" t="s">
        <v>154</v>
      </c>
      <c r="I1454" s="155" t="s">
        <v>170</v>
      </c>
      <c r="J1454" s="155" t="s">
        <v>260</v>
      </c>
      <c r="K1454" s="155" t="s">
        <v>107</v>
      </c>
      <c r="L1454" s="155" t="s">
        <v>121</v>
      </c>
      <c r="M1454" s="155" t="s">
        <v>121</v>
      </c>
      <c r="N1454" s="155" t="s">
        <v>121</v>
      </c>
      <c r="O1454" s="155" t="s">
        <v>121</v>
      </c>
      <c r="P1454" s="155" t="s">
        <v>121</v>
      </c>
      <c r="Q1454" s="155" t="s">
        <v>121</v>
      </c>
      <c r="R1454" s="155" t="s">
        <v>121</v>
      </c>
      <c r="S1454" s="155" t="s">
        <v>10969</v>
      </c>
      <c r="T1454" s="155" t="s">
        <v>9328</v>
      </c>
      <c r="U1454" s="155" t="s">
        <v>9587</v>
      </c>
      <c r="V1454" s="155" t="s">
        <v>10968</v>
      </c>
      <c r="W1454" s="155" t="s">
        <v>9716</v>
      </c>
      <c r="X1454" s="155" t="s">
        <v>9281</v>
      </c>
      <c r="Y1454" s="155" t="s">
        <v>9715</v>
      </c>
      <c r="Z1454" s="155" t="s">
        <v>121</v>
      </c>
      <c r="AA1454" s="155" t="s">
        <v>121</v>
      </c>
      <c r="AB1454" s="155" t="s">
        <v>121</v>
      </c>
      <c r="AC1454" s="155" t="s">
        <v>121</v>
      </c>
      <c r="AD1454" s="155" t="s">
        <v>121</v>
      </c>
      <c r="AE1454" s="155" t="s">
        <v>121</v>
      </c>
      <c r="AF1454" s="155" t="s">
        <v>121</v>
      </c>
    </row>
    <row r="1455" spans="1:32" hidden="1">
      <c r="A1455" s="155"/>
      <c r="B1455" s="155" t="s">
        <v>380</v>
      </c>
      <c r="C1455" s="155" t="s">
        <v>5679</v>
      </c>
      <c r="D1455" s="155" t="s">
        <v>9287</v>
      </c>
      <c r="E1455" s="155" t="s">
        <v>167</v>
      </c>
      <c r="F1455" s="155" t="s">
        <v>382</v>
      </c>
      <c r="G1455" s="155" t="s">
        <v>383</v>
      </c>
      <c r="H1455" s="155" t="s">
        <v>154</v>
      </c>
      <c r="I1455" s="155" t="s">
        <v>384</v>
      </c>
      <c r="J1455" s="155" t="s">
        <v>385</v>
      </c>
      <c r="K1455" s="155" t="s">
        <v>107</v>
      </c>
      <c r="L1455" s="155" t="s">
        <v>121</v>
      </c>
      <c r="M1455" s="155" t="s">
        <v>121</v>
      </c>
      <c r="N1455" s="155" t="s">
        <v>121</v>
      </c>
      <c r="O1455" s="155" t="s">
        <v>121</v>
      </c>
      <c r="P1455" s="155" t="s">
        <v>121</v>
      </c>
      <c r="Q1455" s="155" t="s">
        <v>121</v>
      </c>
      <c r="R1455" s="155" t="s">
        <v>121</v>
      </c>
      <c r="S1455" s="155" t="s">
        <v>10967</v>
      </c>
      <c r="T1455" s="155" t="s">
        <v>9324</v>
      </c>
      <c r="U1455" s="155" t="s">
        <v>9342</v>
      </c>
      <c r="V1455" s="155" t="s">
        <v>10966</v>
      </c>
      <c r="W1455" s="155" t="s">
        <v>9716</v>
      </c>
      <c r="X1455" s="155" t="s">
        <v>9281</v>
      </c>
      <c r="Y1455" s="155" t="s">
        <v>9715</v>
      </c>
      <c r="Z1455" s="155" t="s">
        <v>121</v>
      </c>
      <c r="AA1455" s="155" t="s">
        <v>121</v>
      </c>
      <c r="AB1455" s="155" t="s">
        <v>121</v>
      </c>
      <c r="AC1455" s="155" t="s">
        <v>121</v>
      </c>
      <c r="AD1455" s="155" t="s">
        <v>121</v>
      </c>
      <c r="AE1455" s="155" t="s">
        <v>121</v>
      </c>
      <c r="AF1455" s="155" t="s">
        <v>121</v>
      </c>
    </row>
    <row r="1456" spans="1:32" hidden="1">
      <c r="A1456" s="155"/>
      <c r="B1456" s="155" t="s">
        <v>200</v>
      </c>
      <c r="C1456" s="155" t="s">
        <v>7255</v>
      </c>
      <c r="D1456" s="155" t="s">
        <v>9287</v>
      </c>
      <c r="E1456" s="155" t="s">
        <v>161</v>
      </c>
      <c r="F1456" s="155" t="s">
        <v>202</v>
      </c>
      <c r="G1456" s="155" t="s">
        <v>203</v>
      </c>
      <c r="H1456" s="155" t="s">
        <v>154</v>
      </c>
      <c r="I1456" s="155" t="s">
        <v>204</v>
      </c>
      <c r="J1456" s="155" t="s">
        <v>205</v>
      </c>
      <c r="K1456" s="155" t="s">
        <v>175</v>
      </c>
      <c r="L1456" s="155" t="s">
        <v>121</v>
      </c>
      <c r="M1456" s="155" t="s">
        <v>121</v>
      </c>
      <c r="N1456" s="155" t="s">
        <v>121</v>
      </c>
      <c r="O1456" s="155" t="s">
        <v>121</v>
      </c>
      <c r="P1456" s="155" t="s">
        <v>121</v>
      </c>
      <c r="Q1456" s="155" t="s">
        <v>121</v>
      </c>
      <c r="R1456" s="155" t="s">
        <v>121</v>
      </c>
      <c r="S1456" s="155" t="s">
        <v>10965</v>
      </c>
      <c r="T1456" s="155" t="s">
        <v>9394</v>
      </c>
      <c r="U1456" s="155" t="s">
        <v>9355</v>
      </c>
      <c r="V1456" s="155" t="s">
        <v>10964</v>
      </c>
      <c r="W1456" s="155" t="s">
        <v>9710</v>
      </c>
      <c r="X1456" s="155" t="s">
        <v>9281</v>
      </c>
      <c r="Y1456" s="155" t="s">
        <v>9709</v>
      </c>
      <c r="Z1456" s="155" t="s">
        <v>121</v>
      </c>
      <c r="AA1456" s="155" t="s">
        <v>121</v>
      </c>
      <c r="AB1456" s="155" t="s">
        <v>121</v>
      </c>
      <c r="AC1456" s="155" t="s">
        <v>121</v>
      </c>
      <c r="AD1456" s="155" t="s">
        <v>121</v>
      </c>
      <c r="AE1456" s="155" t="s">
        <v>121</v>
      </c>
      <c r="AF1456" s="155" t="s">
        <v>121</v>
      </c>
    </row>
    <row r="1457" spans="1:32" hidden="1">
      <c r="A1457" s="155"/>
      <c r="B1457" s="155" t="s">
        <v>200</v>
      </c>
      <c r="C1457" s="155" t="s">
        <v>7283</v>
      </c>
      <c r="D1457" s="155" t="s">
        <v>9287</v>
      </c>
      <c r="E1457" s="155" t="s">
        <v>161</v>
      </c>
      <c r="F1457" s="155" t="s">
        <v>202</v>
      </c>
      <c r="G1457" s="155" t="s">
        <v>203</v>
      </c>
      <c r="H1457" s="155" t="s">
        <v>154</v>
      </c>
      <c r="I1457" s="155" t="s">
        <v>204</v>
      </c>
      <c r="J1457" s="155" t="s">
        <v>205</v>
      </c>
      <c r="K1457" s="155" t="s">
        <v>175</v>
      </c>
      <c r="L1457" s="155" t="s">
        <v>121</v>
      </c>
      <c r="M1457" s="155" t="s">
        <v>121</v>
      </c>
      <c r="N1457" s="155" t="s">
        <v>121</v>
      </c>
      <c r="O1457" s="155" t="s">
        <v>121</v>
      </c>
      <c r="P1457" s="155" t="s">
        <v>121</v>
      </c>
      <c r="Q1457" s="155" t="s">
        <v>121</v>
      </c>
      <c r="R1457" s="155" t="s">
        <v>121</v>
      </c>
      <c r="S1457" s="155" t="s">
        <v>10963</v>
      </c>
      <c r="T1457" s="155" t="s">
        <v>9310</v>
      </c>
      <c r="U1457" s="155" t="s">
        <v>9355</v>
      </c>
      <c r="V1457" s="155" t="s">
        <v>6303</v>
      </c>
      <c r="W1457" s="155" t="s">
        <v>10261</v>
      </c>
      <c r="X1457" s="155" t="s">
        <v>9281</v>
      </c>
      <c r="Y1457" s="155" t="s">
        <v>9788</v>
      </c>
      <c r="Z1457" s="155" t="s">
        <v>121</v>
      </c>
      <c r="AA1457" s="155" t="s">
        <v>121</v>
      </c>
      <c r="AB1457" s="155" t="s">
        <v>121</v>
      </c>
      <c r="AC1457" s="155" t="s">
        <v>121</v>
      </c>
      <c r="AD1457" s="155" t="s">
        <v>121</v>
      </c>
      <c r="AE1457" s="155" t="s">
        <v>121</v>
      </c>
      <c r="AF1457" s="155" t="s">
        <v>121</v>
      </c>
    </row>
    <row r="1458" spans="1:32" hidden="1">
      <c r="A1458" s="155"/>
      <c r="B1458" s="155" t="s">
        <v>165</v>
      </c>
      <c r="C1458" s="155" t="s">
        <v>3174</v>
      </c>
      <c r="D1458" s="155" t="s">
        <v>9287</v>
      </c>
      <c r="E1458" s="155" t="s">
        <v>151</v>
      </c>
      <c r="F1458" s="155" t="s">
        <v>168</v>
      </c>
      <c r="G1458" s="155" t="s">
        <v>169</v>
      </c>
      <c r="H1458" s="155" t="s">
        <v>154</v>
      </c>
      <c r="I1458" s="155" t="s">
        <v>170</v>
      </c>
      <c r="J1458" s="155" t="s">
        <v>171</v>
      </c>
      <c r="K1458" s="155" t="s">
        <v>107</v>
      </c>
      <c r="L1458" s="155" t="s">
        <v>121</v>
      </c>
      <c r="M1458" s="155" t="s">
        <v>121</v>
      </c>
      <c r="N1458" s="155" t="s">
        <v>121</v>
      </c>
      <c r="O1458" s="155" t="s">
        <v>121</v>
      </c>
      <c r="P1458" s="155" t="s">
        <v>121</v>
      </c>
      <c r="Q1458" s="155" t="s">
        <v>121</v>
      </c>
      <c r="R1458" s="155" t="s">
        <v>121</v>
      </c>
      <c r="S1458" s="155" t="s">
        <v>10962</v>
      </c>
      <c r="T1458" s="155" t="s">
        <v>9319</v>
      </c>
      <c r="U1458" s="155" t="s">
        <v>9538</v>
      </c>
      <c r="V1458" s="155" t="s">
        <v>6303</v>
      </c>
      <c r="W1458" s="155" t="s">
        <v>9748</v>
      </c>
      <c r="X1458" s="155" t="s">
        <v>9281</v>
      </c>
      <c r="Y1458" s="155" t="s">
        <v>9709</v>
      </c>
      <c r="Z1458" s="155" t="s">
        <v>121</v>
      </c>
      <c r="AA1458" s="155" t="s">
        <v>121</v>
      </c>
      <c r="AB1458" s="155" t="s">
        <v>121</v>
      </c>
      <c r="AC1458" s="155" t="s">
        <v>121</v>
      </c>
      <c r="AD1458" s="155" t="s">
        <v>121</v>
      </c>
      <c r="AE1458" s="155" t="s">
        <v>121</v>
      </c>
      <c r="AF1458" s="155" t="s">
        <v>121</v>
      </c>
    </row>
    <row r="1459" spans="1:32" hidden="1">
      <c r="A1459" s="155"/>
      <c r="B1459" s="155" t="s">
        <v>165</v>
      </c>
      <c r="C1459" s="155" t="s">
        <v>5552</v>
      </c>
      <c r="D1459" s="155" t="s">
        <v>9287</v>
      </c>
      <c r="E1459" s="155" t="s">
        <v>167</v>
      </c>
      <c r="F1459" s="155" t="s">
        <v>168</v>
      </c>
      <c r="G1459" s="155" t="s">
        <v>169</v>
      </c>
      <c r="H1459" s="155" t="s">
        <v>154</v>
      </c>
      <c r="I1459" s="155" t="s">
        <v>170</v>
      </c>
      <c r="J1459" s="155" t="s">
        <v>171</v>
      </c>
      <c r="K1459" s="155" t="s">
        <v>172</v>
      </c>
      <c r="L1459" s="155" t="s">
        <v>121</v>
      </c>
      <c r="M1459" s="155" t="s">
        <v>121</v>
      </c>
      <c r="N1459" s="155" t="s">
        <v>121</v>
      </c>
      <c r="O1459" s="155" t="s">
        <v>121</v>
      </c>
      <c r="P1459" s="155" t="s">
        <v>121</v>
      </c>
      <c r="Q1459" s="155" t="s">
        <v>121</v>
      </c>
      <c r="R1459" s="155" t="s">
        <v>121</v>
      </c>
      <c r="S1459" s="155" t="s">
        <v>10961</v>
      </c>
      <c r="T1459" s="155" t="s">
        <v>9336</v>
      </c>
      <c r="U1459" s="155" t="s">
        <v>9524</v>
      </c>
      <c r="V1459" s="155" t="s">
        <v>10960</v>
      </c>
      <c r="W1459" s="155" t="s">
        <v>9710</v>
      </c>
      <c r="X1459" s="155" t="s">
        <v>9281</v>
      </c>
      <c r="Y1459" s="155" t="s">
        <v>9709</v>
      </c>
      <c r="Z1459" s="155" t="s">
        <v>121</v>
      </c>
      <c r="AA1459" s="155" t="s">
        <v>121</v>
      </c>
      <c r="AB1459" s="155" t="s">
        <v>121</v>
      </c>
      <c r="AC1459" s="155" t="s">
        <v>121</v>
      </c>
      <c r="AD1459" s="155" t="s">
        <v>121</v>
      </c>
      <c r="AE1459" s="155" t="s">
        <v>121</v>
      </c>
      <c r="AF1459" s="155" t="s">
        <v>121</v>
      </c>
    </row>
    <row r="1460" spans="1:32" hidden="1">
      <c r="A1460" s="155"/>
      <c r="B1460" s="155" t="s">
        <v>2242</v>
      </c>
      <c r="C1460" s="155" t="s">
        <v>7260</v>
      </c>
      <c r="D1460" s="155" t="s">
        <v>9287</v>
      </c>
      <c r="E1460" s="155" t="s">
        <v>161</v>
      </c>
      <c r="F1460" s="155" t="s">
        <v>2244</v>
      </c>
      <c r="G1460" s="155" t="s">
        <v>2245</v>
      </c>
      <c r="H1460" s="155" t="s">
        <v>154</v>
      </c>
      <c r="I1460" s="155" t="s">
        <v>879</v>
      </c>
      <c r="J1460" s="155" t="s">
        <v>2246</v>
      </c>
      <c r="K1460" s="155" t="s">
        <v>175</v>
      </c>
      <c r="L1460" s="155" t="s">
        <v>121</v>
      </c>
      <c r="M1460" s="155" t="s">
        <v>121</v>
      </c>
      <c r="N1460" s="155" t="s">
        <v>121</v>
      </c>
      <c r="O1460" s="155" t="s">
        <v>121</v>
      </c>
      <c r="P1460" s="155" t="s">
        <v>121</v>
      </c>
      <c r="Q1460" s="155" t="s">
        <v>121</v>
      </c>
      <c r="R1460" s="155" t="s">
        <v>121</v>
      </c>
      <c r="S1460" s="155" t="s">
        <v>10959</v>
      </c>
      <c r="T1460" s="155" t="s">
        <v>9305</v>
      </c>
      <c r="U1460" s="155" t="s">
        <v>9475</v>
      </c>
      <c r="V1460" s="155" t="s">
        <v>10958</v>
      </c>
      <c r="W1460" s="155" t="s">
        <v>10241</v>
      </c>
      <c r="X1460" s="155" t="s">
        <v>9281</v>
      </c>
      <c r="Y1460" s="155" t="s">
        <v>9504</v>
      </c>
      <c r="Z1460" s="155" t="s">
        <v>121</v>
      </c>
      <c r="AA1460" s="155" t="s">
        <v>121</v>
      </c>
      <c r="AB1460" s="155" t="s">
        <v>121</v>
      </c>
      <c r="AC1460" s="155" t="s">
        <v>121</v>
      </c>
      <c r="AD1460" s="155" t="s">
        <v>121</v>
      </c>
      <c r="AE1460" s="155" t="s">
        <v>121</v>
      </c>
      <c r="AF1460" s="155" t="s">
        <v>121</v>
      </c>
    </row>
    <row r="1461" spans="1:32" hidden="1">
      <c r="A1461" s="155"/>
      <c r="B1461" s="155" t="s">
        <v>200</v>
      </c>
      <c r="C1461" s="155" t="s">
        <v>7243</v>
      </c>
      <c r="D1461" s="155" t="s">
        <v>9287</v>
      </c>
      <c r="E1461" s="155" t="s">
        <v>161</v>
      </c>
      <c r="F1461" s="155" t="s">
        <v>202</v>
      </c>
      <c r="G1461" s="155" t="s">
        <v>203</v>
      </c>
      <c r="H1461" s="155" t="s">
        <v>154</v>
      </c>
      <c r="I1461" s="155" t="s">
        <v>204</v>
      </c>
      <c r="J1461" s="155" t="s">
        <v>205</v>
      </c>
      <c r="K1461" s="155" t="s">
        <v>175</v>
      </c>
      <c r="L1461" s="155" t="s">
        <v>121</v>
      </c>
      <c r="M1461" s="155" t="s">
        <v>121</v>
      </c>
      <c r="N1461" s="155" t="s">
        <v>121</v>
      </c>
      <c r="O1461" s="155" t="s">
        <v>121</v>
      </c>
      <c r="P1461" s="155" t="s">
        <v>121</v>
      </c>
      <c r="Q1461" s="155" t="s">
        <v>121</v>
      </c>
      <c r="R1461" s="155" t="s">
        <v>121</v>
      </c>
      <c r="S1461" s="155" t="s">
        <v>10957</v>
      </c>
      <c r="T1461" s="155" t="s">
        <v>9363</v>
      </c>
      <c r="U1461" s="155" t="s">
        <v>9355</v>
      </c>
      <c r="V1461" s="155" t="s">
        <v>10955</v>
      </c>
      <c r="W1461" s="155" t="s">
        <v>9710</v>
      </c>
      <c r="X1461" s="155" t="s">
        <v>9281</v>
      </c>
      <c r="Y1461" s="155" t="s">
        <v>9709</v>
      </c>
      <c r="Z1461" s="155" t="s">
        <v>121</v>
      </c>
      <c r="AA1461" s="155" t="s">
        <v>121</v>
      </c>
      <c r="AB1461" s="155" t="s">
        <v>121</v>
      </c>
      <c r="AC1461" s="155" t="s">
        <v>121</v>
      </c>
      <c r="AD1461" s="155" t="s">
        <v>121</v>
      </c>
      <c r="AE1461" s="155" t="s">
        <v>121</v>
      </c>
      <c r="AF1461" s="155" t="s">
        <v>121</v>
      </c>
    </row>
    <row r="1462" spans="1:32" hidden="1">
      <c r="A1462" s="155"/>
      <c r="B1462" s="155" t="s">
        <v>380</v>
      </c>
      <c r="C1462" s="155" t="s">
        <v>5279</v>
      </c>
      <c r="D1462" s="155" t="s">
        <v>9287</v>
      </c>
      <c r="E1462" s="155" t="s">
        <v>167</v>
      </c>
      <c r="F1462" s="155" t="s">
        <v>382</v>
      </c>
      <c r="G1462" s="155" t="s">
        <v>383</v>
      </c>
      <c r="H1462" s="155" t="s">
        <v>154</v>
      </c>
      <c r="I1462" s="155" t="s">
        <v>384</v>
      </c>
      <c r="J1462" s="155" t="s">
        <v>385</v>
      </c>
      <c r="K1462" s="155" t="s">
        <v>107</v>
      </c>
      <c r="L1462" s="155" t="s">
        <v>121</v>
      </c>
      <c r="M1462" s="155" t="s">
        <v>121</v>
      </c>
      <c r="N1462" s="155" t="s">
        <v>121</v>
      </c>
      <c r="O1462" s="155" t="s">
        <v>121</v>
      </c>
      <c r="P1462" s="155" t="s">
        <v>121</v>
      </c>
      <c r="Q1462" s="155" t="s">
        <v>121</v>
      </c>
      <c r="R1462" s="155" t="s">
        <v>121</v>
      </c>
      <c r="S1462" s="155" t="s">
        <v>10956</v>
      </c>
      <c r="T1462" s="155" t="s">
        <v>9352</v>
      </c>
      <c r="U1462" s="155" t="s">
        <v>9342</v>
      </c>
      <c r="V1462" s="155" t="s">
        <v>10955</v>
      </c>
      <c r="W1462" s="155" t="s">
        <v>9758</v>
      </c>
      <c r="X1462" s="155" t="s">
        <v>9281</v>
      </c>
      <c r="Y1462" s="155" t="s">
        <v>9504</v>
      </c>
      <c r="Z1462" s="155" t="s">
        <v>121</v>
      </c>
      <c r="AA1462" s="155" t="s">
        <v>121</v>
      </c>
      <c r="AB1462" s="155" t="s">
        <v>121</v>
      </c>
      <c r="AC1462" s="155" t="s">
        <v>121</v>
      </c>
      <c r="AD1462" s="155" t="s">
        <v>121</v>
      </c>
      <c r="AE1462" s="155" t="s">
        <v>121</v>
      </c>
      <c r="AF1462" s="155" t="s">
        <v>121</v>
      </c>
    </row>
    <row r="1463" spans="1:32" hidden="1">
      <c r="A1463" s="155"/>
      <c r="B1463" s="155" t="s">
        <v>256</v>
      </c>
      <c r="C1463" s="155" t="s">
        <v>3129</v>
      </c>
      <c r="D1463" s="155" t="s">
        <v>9287</v>
      </c>
      <c r="E1463" s="155" t="s">
        <v>151</v>
      </c>
      <c r="F1463" s="155" t="s">
        <v>258</v>
      </c>
      <c r="G1463" s="155" t="s">
        <v>259</v>
      </c>
      <c r="H1463" s="155" t="s">
        <v>154</v>
      </c>
      <c r="I1463" s="155" t="s">
        <v>170</v>
      </c>
      <c r="J1463" s="155" t="s">
        <v>260</v>
      </c>
      <c r="K1463" s="155" t="s">
        <v>107</v>
      </c>
      <c r="L1463" s="155" t="s">
        <v>121</v>
      </c>
      <c r="M1463" s="155" t="s">
        <v>121</v>
      </c>
      <c r="N1463" s="155" t="s">
        <v>121</v>
      </c>
      <c r="O1463" s="155" t="s">
        <v>121</v>
      </c>
      <c r="P1463" s="155" t="s">
        <v>121</v>
      </c>
      <c r="Q1463" s="155" t="s">
        <v>121</v>
      </c>
      <c r="R1463" s="155" t="s">
        <v>121</v>
      </c>
      <c r="S1463" s="155" t="s">
        <v>10954</v>
      </c>
      <c r="T1463" s="155" t="s">
        <v>9379</v>
      </c>
      <c r="U1463" s="155" t="s">
        <v>9587</v>
      </c>
      <c r="V1463" s="155" t="s">
        <v>6329</v>
      </c>
      <c r="W1463" s="155" t="s">
        <v>9716</v>
      </c>
      <c r="X1463" s="155" t="s">
        <v>9281</v>
      </c>
      <c r="Y1463" s="155" t="s">
        <v>9715</v>
      </c>
      <c r="Z1463" s="155" t="s">
        <v>121</v>
      </c>
      <c r="AA1463" s="155" t="s">
        <v>121</v>
      </c>
      <c r="AB1463" s="155" t="s">
        <v>121</v>
      </c>
      <c r="AC1463" s="155" t="s">
        <v>121</v>
      </c>
      <c r="AD1463" s="155" t="s">
        <v>121</v>
      </c>
      <c r="AE1463" s="155" t="s">
        <v>121</v>
      </c>
      <c r="AF1463" s="155" t="s">
        <v>121</v>
      </c>
    </row>
    <row r="1464" spans="1:32" hidden="1">
      <c r="A1464" s="155"/>
      <c r="B1464" s="155" t="s">
        <v>409</v>
      </c>
      <c r="C1464" s="155" t="s">
        <v>3595</v>
      </c>
      <c r="D1464" s="155" t="s">
        <v>9287</v>
      </c>
      <c r="E1464" s="155" t="s">
        <v>151</v>
      </c>
      <c r="F1464" s="155" t="s">
        <v>411</v>
      </c>
      <c r="G1464" s="155" t="s">
        <v>412</v>
      </c>
      <c r="H1464" s="155" t="s">
        <v>154</v>
      </c>
      <c r="I1464" s="155" t="s">
        <v>413</v>
      </c>
      <c r="J1464" s="155" t="s">
        <v>412</v>
      </c>
      <c r="K1464" s="155" t="s">
        <v>107</v>
      </c>
      <c r="L1464" s="155" t="s">
        <v>121</v>
      </c>
      <c r="M1464" s="155" t="s">
        <v>121</v>
      </c>
      <c r="N1464" s="155" t="s">
        <v>121</v>
      </c>
      <c r="O1464" s="155" t="s">
        <v>121</v>
      </c>
      <c r="P1464" s="155" t="s">
        <v>121</v>
      </c>
      <c r="Q1464" s="155" t="s">
        <v>121</v>
      </c>
      <c r="R1464" s="155" t="s">
        <v>121</v>
      </c>
      <c r="S1464" s="155" t="s">
        <v>10953</v>
      </c>
      <c r="T1464" s="155" t="s">
        <v>9300</v>
      </c>
      <c r="U1464" s="155" t="s">
        <v>9652</v>
      </c>
      <c r="V1464" s="155" t="s">
        <v>6189</v>
      </c>
      <c r="W1464" s="155" t="s">
        <v>9721</v>
      </c>
      <c r="X1464" s="155" t="s">
        <v>9281</v>
      </c>
      <c r="Y1464" s="155" t="s">
        <v>9504</v>
      </c>
      <c r="Z1464" s="155" t="s">
        <v>121</v>
      </c>
      <c r="AA1464" s="155" t="s">
        <v>121</v>
      </c>
      <c r="AB1464" s="155" t="s">
        <v>121</v>
      </c>
      <c r="AC1464" s="155" t="s">
        <v>121</v>
      </c>
      <c r="AD1464" s="155" t="s">
        <v>121</v>
      </c>
      <c r="AE1464" s="155" t="s">
        <v>121</v>
      </c>
      <c r="AF1464" s="155" t="s">
        <v>121</v>
      </c>
    </row>
    <row r="1465" spans="1:32" hidden="1">
      <c r="A1465" s="155"/>
      <c r="B1465" s="155" t="s">
        <v>256</v>
      </c>
      <c r="C1465" s="155" t="s">
        <v>2615</v>
      </c>
      <c r="D1465" s="155" t="s">
        <v>9287</v>
      </c>
      <c r="E1465" s="155" t="s">
        <v>151</v>
      </c>
      <c r="F1465" s="155" t="s">
        <v>258</v>
      </c>
      <c r="G1465" s="155" t="s">
        <v>259</v>
      </c>
      <c r="H1465" s="155" t="s">
        <v>154</v>
      </c>
      <c r="I1465" s="155" t="s">
        <v>170</v>
      </c>
      <c r="J1465" s="155" t="s">
        <v>260</v>
      </c>
      <c r="K1465" s="155" t="s">
        <v>107</v>
      </c>
      <c r="L1465" s="155" t="s">
        <v>121</v>
      </c>
      <c r="M1465" s="155" t="s">
        <v>121</v>
      </c>
      <c r="N1465" s="155" t="s">
        <v>121</v>
      </c>
      <c r="O1465" s="155" t="s">
        <v>121</v>
      </c>
      <c r="P1465" s="155" t="s">
        <v>121</v>
      </c>
      <c r="Q1465" s="155" t="s">
        <v>121</v>
      </c>
      <c r="R1465" s="155" t="s">
        <v>121</v>
      </c>
      <c r="S1465" s="155" t="s">
        <v>10952</v>
      </c>
      <c r="T1465" s="155" t="s">
        <v>9511</v>
      </c>
      <c r="U1465" s="155" t="s">
        <v>9587</v>
      </c>
      <c r="V1465" s="155" t="s">
        <v>6238</v>
      </c>
      <c r="W1465" s="155" t="s">
        <v>9789</v>
      </c>
      <c r="X1465" s="155" t="s">
        <v>121</v>
      </c>
      <c r="Y1465" s="155" t="s">
        <v>9788</v>
      </c>
      <c r="Z1465" s="155" t="s">
        <v>121</v>
      </c>
      <c r="AA1465" s="155" t="s">
        <v>121</v>
      </c>
      <c r="AB1465" s="155" t="s">
        <v>121</v>
      </c>
      <c r="AC1465" s="155" t="s">
        <v>121</v>
      </c>
      <c r="AD1465" s="155" t="s">
        <v>121</v>
      </c>
      <c r="AE1465" s="155" t="s">
        <v>121</v>
      </c>
      <c r="AF1465" s="155" t="s">
        <v>121</v>
      </c>
    </row>
    <row r="1466" spans="1:32" hidden="1">
      <c r="A1466" s="155"/>
      <c r="B1466" s="155" t="s">
        <v>380</v>
      </c>
      <c r="C1466" s="155" t="s">
        <v>5838</v>
      </c>
      <c r="D1466" s="155" t="s">
        <v>9287</v>
      </c>
      <c r="E1466" s="155" t="s">
        <v>167</v>
      </c>
      <c r="F1466" s="155" t="s">
        <v>382</v>
      </c>
      <c r="G1466" s="155" t="s">
        <v>383</v>
      </c>
      <c r="H1466" s="155" t="s">
        <v>154</v>
      </c>
      <c r="I1466" s="155" t="s">
        <v>384</v>
      </c>
      <c r="J1466" s="155" t="s">
        <v>385</v>
      </c>
      <c r="K1466" s="155" t="s">
        <v>107</v>
      </c>
      <c r="L1466" s="155" t="s">
        <v>121</v>
      </c>
      <c r="M1466" s="155" t="s">
        <v>121</v>
      </c>
      <c r="N1466" s="155" t="s">
        <v>121</v>
      </c>
      <c r="O1466" s="155" t="s">
        <v>121</v>
      </c>
      <c r="P1466" s="155" t="s">
        <v>121</v>
      </c>
      <c r="Q1466" s="155" t="s">
        <v>121</v>
      </c>
      <c r="R1466" s="155" t="s">
        <v>121</v>
      </c>
      <c r="S1466" s="155" t="s">
        <v>10951</v>
      </c>
      <c r="T1466" s="155" t="s">
        <v>9339</v>
      </c>
      <c r="U1466" s="155" t="s">
        <v>9342</v>
      </c>
      <c r="V1466" s="155" t="s">
        <v>10950</v>
      </c>
      <c r="W1466" s="155" t="s">
        <v>10261</v>
      </c>
      <c r="X1466" s="155" t="s">
        <v>9281</v>
      </c>
      <c r="Y1466" s="155" t="s">
        <v>9788</v>
      </c>
      <c r="Z1466" s="155" t="s">
        <v>121</v>
      </c>
      <c r="AA1466" s="155" t="s">
        <v>121</v>
      </c>
      <c r="AB1466" s="155" t="s">
        <v>121</v>
      </c>
      <c r="AC1466" s="155" t="s">
        <v>121</v>
      </c>
      <c r="AD1466" s="155" t="s">
        <v>121</v>
      </c>
      <c r="AE1466" s="155" t="s">
        <v>121</v>
      </c>
      <c r="AF1466" s="155" t="s">
        <v>121</v>
      </c>
    </row>
    <row r="1467" spans="1:32" hidden="1">
      <c r="A1467" s="155"/>
      <c r="B1467" s="155" t="s">
        <v>380</v>
      </c>
      <c r="C1467" s="155" t="s">
        <v>5671</v>
      </c>
      <c r="D1467" s="155" t="s">
        <v>9287</v>
      </c>
      <c r="E1467" s="155" t="s">
        <v>167</v>
      </c>
      <c r="F1467" s="155" t="s">
        <v>382</v>
      </c>
      <c r="G1467" s="155" t="s">
        <v>383</v>
      </c>
      <c r="H1467" s="155" t="s">
        <v>308</v>
      </c>
      <c r="I1467" s="155" t="s">
        <v>384</v>
      </c>
      <c r="J1467" s="155" t="s">
        <v>385</v>
      </c>
      <c r="K1467" s="155" t="s">
        <v>107</v>
      </c>
      <c r="L1467" s="155" t="s">
        <v>121</v>
      </c>
      <c r="M1467" s="155" t="s">
        <v>121</v>
      </c>
      <c r="N1467" s="155" t="s">
        <v>121</v>
      </c>
      <c r="O1467" s="155" t="s">
        <v>121</v>
      </c>
      <c r="P1467" s="155" t="s">
        <v>121</v>
      </c>
      <c r="Q1467" s="155" t="s">
        <v>121</v>
      </c>
      <c r="R1467" s="155" t="s">
        <v>121</v>
      </c>
      <c r="S1467" s="155" t="s">
        <v>10949</v>
      </c>
      <c r="T1467" s="155" t="s">
        <v>9382</v>
      </c>
      <c r="U1467" s="155" t="s">
        <v>9342</v>
      </c>
      <c r="V1467" s="155" t="s">
        <v>10948</v>
      </c>
      <c r="W1467" s="155" t="s">
        <v>9716</v>
      </c>
      <c r="X1467" s="155" t="s">
        <v>9281</v>
      </c>
      <c r="Y1467" s="155" t="s">
        <v>9715</v>
      </c>
      <c r="Z1467" s="155" t="s">
        <v>121</v>
      </c>
      <c r="AA1467" s="155" t="s">
        <v>121</v>
      </c>
      <c r="AB1467" s="155" t="s">
        <v>121</v>
      </c>
      <c r="AC1467" s="155" t="s">
        <v>121</v>
      </c>
      <c r="AD1467" s="155" t="s">
        <v>121</v>
      </c>
      <c r="AE1467" s="155" t="s">
        <v>121</v>
      </c>
      <c r="AF1467" s="155" t="s">
        <v>121</v>
      </c>
    </row>
    <row r="1468" spans="1:32" hidden="1">
      <c r="A1468" s="155"/>
      <c r="B1468" s="155" t="s">
        <v>380</v>
      </c>
      <c r="C1468" s="155" t="s">
        <v>5809</v>
      </c>
      <c r="D1468" s="155" t="s">
        <v>9287</v>
      </c>
      <c r="E1468" s="155" t="s">
        <v>167</v>
      </c>
      <c r="F1468" s="155" t="s">
        <v>382</v>
      </c>
      <c r="G1468" s="155" t="s">
        <v>383</v>
      </c>
      <c r="H1468" s="155" t="s">
        <v>154</v>
      </c>
      <c r="I1468" s="155" t="s">
        <v>384</v>
      </c>
      <c r="J1468" s="155" t="s">
        <v>385</v>
      </c>
      <c r="K1468" s="155" t="s">
        <v>107</v>
      </c>
      <c r="L1468" s="155" t="s">
        <v>121</v>
      </c>
      <c r="M1468" s="155" t="s">
        <v>121</v>
      </c>
      <c r="N1468" s="155" t="s">
        <v>121</v>
      </c>
      <c r="O1468" s="155" t="s">
        <v>121</v>
      </c>
      <c r="P1468" s="155" t="s">
        <v>121</v>
      </c>
      <c r="Q1468" s="155" t="s">
        <v>121</v>
      </c>
      <c r="R1468" s="155" t="s">
        <v>121</v>
      </c>
      <c r="S1468" s="155" t="s">
        <v>10947</v>
      </c>
      <c r="T1468" s="155" t="s">
        <v>9331</v>
      </c>
      <c r="U1468" s="155" t="s">
        <v>9342</v>
      </c>
      <c r="V1468" s="155" t="s">
        <v>10946</v>
      </c>
      <c r="W1468" s="155" t="s">
        <v>10874</v>
      </c>
      <c r="X1468" s="155" t="s">
        <v>121</v>
      </c>
      <c r="Y1468" s="155" t="s">
        <v>9709</v>
      </c>
      <c r="Z1468" s="155" t="s">
        <v>121</v>
      </c>
      <c r="AA1468" s="155" t="s">
        <v>121</v>
      </c>
      <c r="AB1468" s="155" t="s">
        <v>121</v>
      </c>
      <c r="AC1468" s="155" t="s">
        <v>121</v>
      </c>
      <c r="AD1468" s="155" t="s">
        <v>121</v>
      </c>
      <c r="AE1468" s="155" t="s">
        <v>121</v>
      </c>
      <c r="AF1468" s="155" t="s">
        <v>121</v>
      </c>
    </row>
    <row r="1469" spans="1:32" hidden="1">
      <c r="A1469" s="155"/>
      <c r="B1469" s="155" t="s">
        <v>200</v>
      </c>
      <c r="C1469" s="155" t="s">
        <v>8088</v>
      </c>
      <c r="D1469" s="155" t="s">
        <v>9287</v>
      </c>
      <c r="E1469" s="155" t="s">
        <v>161</v>
      </c>
      <c r="F1469" s="155" t="s">
        <v>202</v>
      </c>
      <c r="G1469" s="155" t="s">
        <v>203</v>
      </c>
      <c r="H1469" s="155" t="s">
        <v>154</v>
      </c>
      <c r="I1469" s="155" t="s">
        <v>204</v>
      </c>
      <c r="J1469" s="155" t="s">
        <v>205</v>
      </c>
      <c r="K1469" s="155" t="s">
        <v>175</v>
      </c>
      <c r="L1469" s="155" t="s">
        <v>121</v>
      </c>
      <c r="M1469" s="155" t="s">
        <v>121</v>
      </c>
      <c r="N1469" s="155" t="s">
        <v>121</v>
      </c>
      <c r="O1469" s="155" t="s">
        <v>121</v>
      </c>
      <c r="P1469" s="155" t="s">
        <v>121</v>
      </c>
      <c r="Q1469" s="155" t="s">
        <v>121</v>
      </c>
      <c r="R1469" s="155" t="s">
        <v>121</v>
      </c>
      <c r="S1469" s="155" t="s">
        <v>10945</v>
      </c>
      <c r="T1469" s="155" t="s">
        <v>9315</v>
      </c>
      <c r="U1469" s="155" t="s">
        <v>9355</v>
      </c>
      <c r="V1469" s="155" t="s">
        <v>10944</v>
      </c>
      <c r="W1469" s="155" t="s">
        <v>9748</v>
      </c>
      <c r="X1469" s="155" t="s">
        <v>9281</v>
      </c>
      <c r="Y1469" s="155" t="s">
        <v>9709</v>
      </c>
      <c r="Z1469" s="155" t="s">
        <v>121</v>
      </c>
      <c r="AA1469" s="155" t="s">
        <v>121</v>
      </c>
      <c r="AB1469" s="155" t="s">
        <v>121</v>
      </c>
      <c r="AC1469" s="155" t="s">
        <v>121</v>
      </c>
      <c r="AD1469" s="155" t="s">
        <v>121</v>
      </c>
      <c r="AE1469" s="155" t="s">
        <v>121</v>
      </c>
      <c r="AF1469" s="155" t="s">
        <v>121</v>
      </c>
    </row>
    <row r="1470" spans="1:32" hidden="1">
      <c r="A1470" s="155"/>
      <c r="B1470" s="155" t="s">
        <v>3475</v>
      </c>
      <c r="C1470" s="155" t="s">
        <v>5906</v>
      </c>
      <c r="D1470" s="155" t="s">
        <v>9287</v>
      </c>
      <c r="E1470" s="155" t="s">
        <v>167</v>
      </c>
      <c r="F1470" s="155" t="s">
        <v>3477</v>
      </c>
      <c r="G1470" s="155" t="s">
        <v>3478</v>
      </c>
      <c r="H1470" s="155" t="s">
        <v>154</v>
      </c>
      <c r="I1470" s="155" t="s">
        <v>384</v>
      </c>
      <c r="J1470" s="155" t="s">
        <v>3479</v>
      </c>
      <c r="K1470" s="155" t="s">
        <v>107</v>
      </c>
      <c r="L1470" s="155" t="s">
        <v>121</v>
      </c>
      <c r="M1470" s="155" t="s">
        <v>121</v>
      </c>
      <c r="N1470" s="155" t="s">
        <v>121</v>
      </c>
      <c r="O1470" s="155" t="s">
        <v>121</v>
      </c>
      <c r="P1470" s="155" t="s">
        <v>121</v>
      </c>
      <c r="Q1470" s="155" t="s">
        <v>121</v>
      </c>
      <c r="R1470" s="155" t="s">
        <v>121</v>
      </c>
      <c r="S1470" s="155" t="s">
        <v>10943</v>
      </c>
      <c r="T1470" s="155" t="s">
        <v>9390</v>
      </c>
      <c r="U1470" s="155" t="s">
        <v>9819</v>
      </c>
      <c r="V1470" s="155" t="s">
        <v>10942</v>
      </c>
      <c r="W1470" s="155" t="s">
        <v>10874</v>
      </c>
      <c r="X1470" s="155" t="s">
        <v>121</v>
      </c>
      <c r="Y1470" s="155" t="s">
        <v>9709</v>
      </c>
      <c r="Z1470" s="155" t="s">
        <v>121</v>
      </c>
      <c r="AA1470" s="155" t="s">
        <v>121</v>
      </c>
      <c r="AB1470" s="155" t="s">
        <v>121</v>
      </c>
      <c r="AC1470" s="155" t="s">
        <v>121</v>
      </c>
      <c r="AD1470" s="155" t="s">
        <v>121</v>
      </c>
      <c r="AE1470" s="155" t="s">
        <v>121</v>
      </c>
      <c r="AF1470" s="155" t="s">
        <v>121</v>
      </c>
    </row>
    <row r="1471" spans="1:32" hidden="1">
      <c r="A1471" s="155"/>
      <c r="B1471" s="155" t="s">
        <v>380</v>
      </c>
      <c r="C1471" s="155" t="s">
        <v>5756</v>
      </c>
      <c r="D1471" s="155" t="s">
        <v>9287</v>
      </c>
      <c r="E1471" s="155" t="s">
        <v>167</v>
      </c>
      <c r="F1471" s="155" t="s">
        <v>382</v>
      </c>
      <c r="G1471" s="155" t="s">
        <v>383</v>
      </c>
      <c r="H1471" s="155" t="s">
        <v>154</v>
      </c>
      <c r="I1471" s="155" t="s">
        <v>384</v>
      </c>
      <c r="J1471" s="155" t="s">
        <v>385</v>
      </c>
      <c r="K1471" s="155" t="s">
        <v>107</v>
      </c>
      <c r="L1471" s="155" t="s">
        <v>121</v>
      </c>
      <c r="M1471" s="155" t="s">
        <v>121</v>
      </c>
      <c r="N1471" s="155" t="s">
        <v>121</v>
      </c>
      <c r="O1471" s="155" t="s">
        <v>121</v>
      </c>
      <c r="P1471" s="155" t="s">
        <v>121</v>
      </c>
      <c r="Q1471" s="155" t="s">
        <v>121</v>
      </c>
      <c r="R1471" s="155" t="s">
        <v>121</v>
      </c>
      <c r="S1471" s="155" t="s">
        <v>10941</v>
      </c>
      <c r="T1471" s="155" t="s">
        <v>9356</v>
      </c>
      <c r="U1471" s="155" t="s">
        <v>9342</v>
      </c>
      <c r="V1471" s="155" t="s">
        <v>10940</v>
      </c>
      <c r="W1471" s="155" t="s">
        <v>10261</v>
      </c>
      <c r="X1471" s="155" t="s">
        <v>9281</v>
      </c>
      <c r="Y1471" s="155" t="s">
        <v>9788</v>
      </c>
      <c r="Z1471" s="155" t="s">
        <v>121</v>
      </c>
      <c r="AA1471" s="155" t="s">
        <v>121</v>
      </c>
      <c r="AB1471" s="155" t="s">
        <v>121</v>
      </c>
      <c r="AC1471" s="155" t="s">
        <v>121</v>
      </c>
      <c r="AD1471" s="155" t="s">
        <v>121</v>
      </c>
      <c r="AE1471" s="155" t="s">
        <v>121</v>
      </c>
      <c r="AF1471" s="155" t="s">
        <v>121</v>
      </c>
    </row>
    <row r="1472" spans="1:32" hidden="1">
      <c r="A1472" s="155"/>
      <c r="B1472" s="155" t="s">
        <v>380</v>
      </c>
      <c r="C1472" s="155" t="s">
        <v>5829</v>
      </c>
      <c r="D1472" s="155" t="s">
        <v>9287</v>
      </c>
      <c r="E1472" s="155" t="s">
        <v>167</v>
      </c>
      <c r="F1472" s="155" t="s">
        <v>382</v>
      </c>
      <c r="G1472" s="155" t="s">
        <v>383</v>
      </c>
      <c r="H1472" s="155" t="s">
        <v>154</v>
      </c>
      <c r="I1472" s="155" t="s">
        <v>384</v>
      </c>
      <c r="J1472" s="155" t="s">
        <v>385</v>
      </c>
      <c r="K1472" s="155" t="s">
        <v>107</v>
      </c>
      <c r="L1472" s="155" t="s">
        <v>121</v>
      </c>
      <c r="M1472" s="155" t="s">
        <v>121</v>
      </c>
      <c r="N1472" s="155" t="s">
        <v>121</v>
      </c>
      <c r="O1472" s="155" t="s">
        <v>121</v>
      </c>
      <c r="P1472" s="155" t="s">
        <v>121</v>
      </c>
      <c r="Q1472" s="155" t="s">
        <v>121</v>
      </c>
      <c r="R1472" s="155" t="s">
        <v>121</v>
      </c>
      <c r="S1472" s="155" t="s">
        <v>10939</v>
      </c>
      <c r="T1472" s="155" t="s">
        <v>9343</v>
      </c>
      <c r="U1472" s="155" t="s">
        <v>9342</v>
      </c>
      <c r="V1472" s="155" t="s">
        <v>10938</v>
      </c>
      <c r="W1472" s="155" t="s">
        <v>10874</v>
      </c>
      <c r="X1472" s="155" t="s">
        <v>121</v>
      </c>
      <c r="Y1472" s="155" t="s">
        <v>9709</v>
      </c>
      <c r="Z1472" s="155" t="s">
        <v>121</v>
      </c>
      <c r="AA1472" s="155" t="s">
        <v>121</v>
      </c>
      <c r="AB1472" s="155" t="s">
        <v>121</v>
      </c>
      <c r="AC1472" s="155" t="s">
        <v>121</v>
      </c>
      <c r="AD1472" s="155" t="s">
        <v>121</v>
      </c>
      <c r="AE1472" s="155" t="s">
        <v>121</v>
      </c>
      <c r="AF1472" s="155" t="s">
        <v>121</v>
      </c>
    </row>
    <row r="1473" spans="1:32" hidden="1">
      <c r="A1473" s="155"/>
      <c r="B1473" s="155" t="s">
        <v>286</v>
      </c>
      <c r="C1473" s="155" t="s">
        <v>7712</v>
      </c>
      <c r="D1473" s="155" t="s">
        <v>9287</v>
      </c>
      <c r="E1473" s="155" t="s">
        <v>161</v>
      </c>
      <c r="F1473" s="155" t="s">
        <v>288</v>
      </c>
      <c r="G1473" s="155" t="s">
        <v>289</v>
      </c>
      <c r="H1473" s="155" t="s">
        <v>154</v>
      </c>
      <c r="I1473" s="155" t="s">
        <v>290</v>
      </c>
      <c r="J1473" s="155" t="s">
        <v>291</v>
      </c>
      <c r="K1473" s="155" t="s">
        <v>175</v>
      </c>
      <c r="L1473" s="155" t="s">
        <v>121</v>
      </c>
      <c r="M1473" s="155" t="s">
        <v>121</v>
      </c>
      <c r="N1473" s="155" t="s">
        <v>121</v>
      </c>
      <c r="O1473" s="155" t="s">
        <v>121</v>
      </c>
      <c r="P1473" s="155" t="s">
        <v>121</v>
      </c>
      <c r="Q1473" s="155" t="s">
        <v>121</v>
      </c>
      <c r="R1473" s="155" t="s">
        <v>121</v>
      </c>
      <c r="S1473" s="155" t="s">
        <v>10937</v>
      </c>
      <c r="T1473" s="155" t="s">
        <v>9427</v>
      </c>
      <c r="U1473" s="155" t="s">
        <v>9459</v>
      </c>
      <c r="V1473" s="155" t="s">
        <v>10936</v>
      </c>
      <c r="W1473" s="155" t="s">
        <v>9729</v>
      </c>
      <c r="X1473" s="155" t="s">
        <v>121</v>
      </c>
      <c r="Y1473" s="155" t="s">
        <v>9728</v>
      </c>
      <c r="Z1473" s="155" t="s">
        <v>121</v>
      </c>
      <c r="AA1473" s="155" t="s">
        <v>121</v>
      </c>
      <c r="AB1473" s="155" t="s">
        <v>121</v>
      </c>
      <c r="AC1473" s="155" t="s">
        <v>121</v>
      </c>
      <c r="AD1473" s="155" t="s">
        <v>121</v>
      </c>
      <c r="AE1473" s="155" t="s">
        <v>121</v>
      </c>
      <c r="AF1473" s="155" t="s">
        <v>121</v>
      </c>
    </row>
    <row r="1474" spans="1:32" hidden="1">
      <c r="A1474" s="155"/>
      <c r="B1474" s="155" t="s">
        <v>380</v>
      </c>
      <c r="C1474" s="155" t="s">
        <v>5846</v>
      </c>
      <c r="D1474" s="155" t="s">
        <v>9287</v>
      </c>
      <c r="E1474" s="155" t="s">
        <v>167</v>
      </c>
      <c r="F1474" s="155" t="s">
        <v>382</v>
      </c>
      <c r="G1474" s="155" t="s">
        <v>383</v>
      </c>
      <c r="H1474" s="155" t="s">
        <v>154</v>
      </c>
      <c r="I1474" s="155" t="s">
        <v>384</v>
      </c>
      <c r="J1474" s="155" t="s">
        <v>385</v>
      </c>
      <c r="K1474" s="155" t="s">
        <v>107</v>
      </c>
      <c r="L1474" s="155" t="s">
        <v>121</v>
      </c>
      <c r="M1474" s="155" t="s">
        <v>121</v>
      </c>
      <c r="N1474" s="155" t="s">
        <v>121</v>
      </c>
      <c r="O1474" s="155" t="s">
        <v>121</v>
      </c>
      <c r="P1474" s="155" t="s">
        <v>121</v>
      </c>
      <c r="Q1474" s="155" t="s">
        <v>121</v>
      </c>
      <c r="R1474" s="155" t="s">
        <v>121</v>
      </c>
      <c r="S1474" s="155" t="s">
        <v>10935</v>
      </c>
      <c r="T1474" s="155" t="s">
        <v>9403</v>
      </c>
      <c r="U1474" s="155" t="s">
        <v>9342</v>
      </c>
      <c r="V1474" s="155" t="s">
        <v>10934</v>
      </c>
      <c r="W1474" s="155" t="s">
        <v>9710</v>
      </c>
      <c r="X1474" s="155" t="s">
        <v>9281</v>
      </c>
      <c r="Y1474" s="155" t="s">
        <v>9709</v>
      </c>
      <c r="Z1474" s="155" t="s">
        <v>121</v>
      </c>
      <c r="AA1474" s="155" t="s">
        <v>121</v>
      </c>
      <c r="AB1474" s="155" t="s">
        <v>121</v>
      </c>
      <c r="AC1474" s="155" t="s">
        <v>121</v>
      </c>
      <c r="AD1474" s="155" t="s">
        <v>121</v>
      </c>
      <c r="AE1474" s="155" t="s">
        <v>121</v>
      </c>
      <c r="AF1474" s="155" t="s">
        <v>121</v>
      </c>
    </row>
    <row r="1475" spans="1:32" hidden="1">
      <c r="A1475" s="155"/>
      <c r="B1475" s="155" t="s">
        <v>2062</v>
      </c>
      <c r="C1475" s="155" t="s">
        <v>5137</v>
      </c>
      <c r="D1475" s="155" t="s">
        <v>9287</v>
      </c>
      <c r="E1475" s="155" t="s">
        <v>167</v>
      </c>
      <c r="F1475" s="155" t="s">
        <v>2064</v>
      </c>
      <c r="G1475" s="155" t="s">
        <v>2065</v>
      </c>
      <c r="H1475" s="155" t="s">
        <v>154</v>
      </c>
      <c r="I1475" s="155" t="s">
        <v>155</v>
      </c>
      <c r="J1475" s="155" t="s">
        <v>2066</v>
      </c>
      <c r="K1475" s="155" t="s">
        <v>172</v>
      </c>
      <c r="L1475" s="155" t="s">
        <v>121</v>
      </c>
      <c r="M1475" s="155" t="s">
        <v>121</v>
      </c>
      <c r="N1475" s="155" t="s">
        <v>121</v>
      </c>
      <c r="O1475" s="155" t="s">
        <v>121</v>
      </c>
      <c r="P1475" s="155" t="s">
        <v>121</v>
      </c>
      <c r="Q1475" s="155" t="s">
        <v>121</v>
      </c>
      <c r="R1475" s="155" t="s">
        <v>121</v>
      </c>
      <c r="S1475" s="155" t="s">
        <v>10933</v>
      </c>
      <c r="T1475" s="155" t="s">
        <v>9300</v>
      </c>
      <c r="U1475" s="155" t="s">
        <v>10876</v>
      </c>
      <c r="V1475" s="155" t="s">
        <v>10932</v>
      </c>
      <c r="W1475" s="155" t="s">
        <v>10874</v>
      </c>
      <c r="X1475" s="155" t="s">
        <v>121</v>
      </c>
      <c r="Y1475" s="155" t="s">
        <v>9709</v>
      </c>
      <c r="Z1475" s="155" t="s">
        <v>121</v>
      </c>
      <c r="AA1475" s="155" t="s">
        <v>121</v>
      </c>
      <c r="AB1475" s="155" t="s">
        <v>121</v>
      </c>
      <c r="AC1475" s="155" t="s">
        <v>121</v>
      </c>
      <c r="AD1475" s="155" t="s">
        <v>121</v>
      </c>
      <c r="AE1475" s="155" t="s">
        <v>121</v>
      </c>
      <c r="AF1475" s="155" t="s">
        <v>121</v>
      </c>
    </row>
    <row r="1476" spans="1:32" hidden="1">
      <c r="A1476" s="155"/>
      <c r="B1476" s="155" t="s">
        <v>286</v>
      </c>
      <c r="C1476" s="155" t="s">
        <v>7727</v>
      </c>
      <c r="D1476" s="155" t="s">
        <v>9287</v>
      </c>
      <c r="E1476" s="155" t="s">
        <v>161</v>
      </c>
      <c r="F1476" s="155" t="s">
        <v>288</v>
      </c>
      <c r="G1476" s="155" t="s">
        <v>289</v>
      </c>
      <c r="H1476" s="155" t="s">
        <v>154</v>
      </c>
      <c r="I1476" s="155" t="s">
        <v>290</v>
      </c>
      <c r="J1476" s="155" t="s">
        <v>291</v>
      </c>
      <c r="K1476" s="155" t="s">
        <v>175</v>
      </c>
      <c r="L1476" s="155" t="s">
        <v>121</v>
      </c>
      <c r="M1476" s="155" t="s">
        <v>121</v>
      </c>
      <c r="N1476" s="155" t="s">
        <v>121</v>
      </c>
      <c r="O1476" s="155" t="s">
        <v>121</v>
      </c>
      <c r="P1476" s="155" t="s">
        <v>121</v>
      </c>
      <c r="Q1476" s="155" t="s">
        <v>121</v>
      </c>
      <c r="R1476" s="155" t="s">
        <v>121</v>
      </c>
      <c r="S1476" s="155" t="s">
        <v>10931</v>
      </c>
      <c r="T1476" s="155" t="s">
        <v>9285</v>
      </c>
      <c r="U1476" s="155" t="s">
        <v>9459</v>
      </c>
      <c r="V1476" s="155" t="s">
        <v>10930</v>
      </c>
      <c r="W1476" s="155" t="s">
        <v>9707</v>
      </c>
      <c r="X1476" s="155" t="s">
        <v>9281</v>
      </c>
      <c r="Y1476" s="155" t="s">
        <v>9504</v>
      </c>
      <c r="Z1476" s="155" t="s">
        <v>121</v>
      </c>
      <c r="AA1476" s="155" t="s">
        <v>121</v>
      </c>
      <c r="AB1476" s="155" t="s">
        <v>121</v>
      </c>
      <c r="AC1476" s="155" t="s">
        <v>121</v>
      </c>
      <c r="AD1476" s="155" t="s">
        <v>121</v>
      </c>
      <c r="AE1476" s="155" t="s">
        <v>121</v>
      </c>
      <c r="AF1476" s="155" t="s">
        <v>121</v>
      </c>
    </row>
    <row r="1477" spans="1:32" hidden="1">
      <c r="A1477" s="155"/>
      <c r="B1477" s="155" t="s">
        <v>2242</v>
      </c>
      <c r="C1477" s="155" t="s">
        <v>7429</v>
      </c>
      <c r="D1477" s="155" t="s">
        <v>9287</v>
      </c>
      <c r="E1477" s="155" t="s">
        <v>161</v>
      </c>
      <c r="F1477" s="155" t="s">
        <v>2244</v>
      </c>
      <c r="G1477" s="155" t="s">
        <v>2245</v>
      </c>
      <c r="H1477" s="155" t="s">
        <v>154</v>
      </c>
      <c r="I1477" s="155" t="s">
        <v>879</v>
      </c>
      <c r="J1477" s="155" t="s">
        <v>2246</v>
      </c>
      <c r="K1477" s="155" t="s">
        <v>175</v>
      </c>
      <c r="L1477" s="155" t="s">
        <v>121</v>
      </c>
      <c r="M1477" s="155" t="s">
        <v>121</v>
      </c>
      <c r="N1477" s="155" t="s">
        <v>121</v>
      </c>
      <c r="O1477" s="155" t="s">
        <v>121</v>
      </c>
      <c r="P1477" s="155" t="s">
        <v>121</v>
      </c>
      <c r="Q1477" s="155" t="s">
        <v>121</v>
      </c>
      <c r="R1477" s="155" t="s">
        <v>121</v>
      </c>
      <c r="S1477" s="155" t="s">
        <v>10929</v>
      </c>
      <c r="T1477" s="155" t="s">
        <v>9376</v>
      </c>
      <c r="U1477" s="155" t="s">
        <v>9475</v>
      </c>
      <c r="V1477" s="155" t="s">
        <v>10928</v>
      </c>
      <c r="W1477" s="155" t="s">
        <v>9703</v>
      </c>
      <c r="X1477" s="155" t="s">
        <v>9281</v>
      </c>
      <c r="Y1477" s="155" t="s">
        <v>9504</v>
      </c>
      <c r="Z1477" s="155" t="s">
        <v>121</v>
      </c>
      <c r="AA1477" s="155" t="s">
        <v>121</v>
      </c>
      <c r="AB1477" s="155" t="s">
        <v>121</v>
      </c>
      <c r="AC1477" s="155" t="s">
        <v>121</v>
      </c>
      <c r="AD1477" s="155" t="s">
        <v>121</v>
      </c>
      <c r="AE1477" s="155" t="s">
        <v>121</v>
      </c>
      <c r="AF1477" s="155" t="s">
        <v>121</v>
      </c>
    </row>
    <row r="1478" spans="1:32" hidden="1">
      <c r="A1478" s="155"/>
      <c r="B1478" s="155" t="s">
        <v>228</v>
      </c>
      <c r="C1478" s="155" t="s">
        <v>2999</v>
      </c>
      <c r="D1478" s="155" t="s">
        <v>9287</v>
      </c>
      <c r="E1478" s="155" t="s">
        <v>276</v>
      </c>
      <c r="F1478" s="155" t="s">
        <v>230</v>
      </c>
      <c r="G1478" s="155" t="s">
        <v>231</v>
      </c>
      <c r="H1478" s="155" t="s">
        <v>154</v>
      </c>
      <c r="I1478" s="155" t="s">
        <v>232</v>
      </c>
      <c r="J1478" s="155" t="s">
        <v>233</v>
      </c>
      <c r="K1478" s="155" t="s">
        <v>107</v>
      </c>
      <c r="L1478" s="155" t="s">
        <v>121</v>
      </c>
      <c r="M1478" s="155" t="s">
        <v>121</v>
      </c>
      <c r="N1478" s="155" t="s">
        <v>121</v>
      </c>
      <c r="O1478" s="155" t="s">
        <v>121</v>
      </c>
      <c r="P1478" s="155" t="s">
        <v>121</v>
      </c>
      <c r="Q1478" s="155" t="s">
        <v>121</v>
      </c>
      <c r="R1478" s="155" t="s">
        <v>121</v>
      </c>
      <c r="S1478" s="155" t="s">
        <v>10927</v>
      </c>
      <c r="T1478" s="155" t="s">
        <v>9488</v>
      </c>
      <c r="U1478" s="155" t="s">
        <v>9600</v>
      </c>
      <c r="V1478" s="155" t="s">
        <v>10926</v>
      </c>
      <c r="W1478" s="155" t="s">
        <v>9743</v>
      </c>
      <c r="X1478" s="155" t="s">
        <v>121</v>
      </c>
      <c r="Y1478" s="155" t="s">
        <v>9709</v>
      </c>
      <c r="Z1478" s="155" t="s">
        <v>121</v>
      </c>
      <c r="AA1478" s="155" t="s">
        <v>121</v>
      </c>
      <c r="AB1478" s="155" t="s">
        <v>121</v>
      </c>
      <c r="AC1478" s="155" t="s">
        <v>121</v>
      </c>
      <c r="AD1478" s="155" t="s">
        <v>121</v>
      </c>
      <c r="AE1478" s="155" t="s">
        <v>121</v>
      </c>
      <c r="AF1478" s="155" t="s">
        <v>121</v>
      </c>
    </row>
    <row r="1479" spans="1:32" hidden="1">
      <c r="A1479" s="155"/>
      <c r="B1479" s="155" t="s">
        <v>2242</v>
      </c>
      <c r="C1479" s="155" t="s">
        <v>7695</v>
      </c>
      <c r="D1479" s="155" t="s">
        <v>9287</v>
      </c>
      <c r="E1479" s="155" t="s">
        <v>161</v>
      </c>
      <c r="F1479" s="155" t="s">
        <v>2244</v>
      </c>
      <c r="G1479" s="155" t="s">
        <v>2245</v>
      </c>
      <c r="H1479" s="155" t="s">
        <v>154</v>
      </c>
      <c r="I1479" s="155" t="s">
        <v>879</v>
      </c>
      <c r="J1479" s="155" t="s">
        <v>2246</v>
      </c>
      <c r="K1479" s="155" t="s">
        <v>175</v>
      </c>
      <c r="L1479" s="155" t="s">
        <v>121</v>
      </c>
      <c r="M1479" s="155" t="s">
        <v>121</v>
      </c>
      <c r="N1479" s="155" t="s">
        <v>121</v>
      </c>
      <c r="O1479" s="155" t="s">
        <v>121</v>
      </c>
      <c r="P1479" s="155" t="s">
        <v>121</v>
      </c>
      <c r="Q1479" s="155" t="s">
        <v>121</v>
      </c>
      <c r="R1479" s="155" t="s">
        <v>121</v>
      </c>
      <c r="S1479" s="155" t="s">
        <v>10925</v>
      </c>
      <c r="T1479" s="155" t="s">
        <v>9387</v>
      </c>
      <c r="U1479" s="155" t="s">
        <v>9475</v>
      </c>
      <c r="V1479" s="155" t="s">
        <v>10924</v>
      </c>
      <c r="W1479" s="155" t="s">
        <v>9758</v>
      </c>
      <c r="X1479" s="155" t="s">
        <v>9281</v>
      </c>
      <c r="Y1479" s="155" t="s">
        <v>9504</v>
      </c>
      <c r="Z1479" s="155" t="s">
        <v>121</v>
      </c>
      <c r="AA1479" s="155" t="s">
        <v>121</v>
      </c>
      <c r="AB1479" s="155" t="s">
        <v>121</v>
      </c>
      <c r="AC1479" s="155" t="s">
        <v>121</v>
      </c>
      <c r="AD1479" s="155" t="s">
        <v>121</v>
      </c>
      <c r="AE1479" s="155" t="s">
        <v>121</v>
      </c>
      <c r="AF1479" s="155" t="s">
        <v>121</v>
      </c>
    </row>
    <row r="1480" spans="1:32" hidden="1">
      <c r="A1480" s="155"/>
      <c r="B1480" s="155" t="s">
        <v>248</v>
      </c>
      <c r="C1480" s="155" t="s">
        <v>1666</v>
      </c>
      <c r="D1480" s="155" t="s">
        <v>9287</v>
      </c>
      <c r="E1480" s="155" t="s">
        <v>151</v>
      </c>
      <c r="F1480" s="155" t="s">
        <v>250</v>
      </c>
      <c r="G1480" s="155" t="s">
        <v>39</v>
      </c>
      <c r="H1480" s="155" t="s">
        <v>154</v>
      </c>
      <c r="I1480" s="155" t="s">
        <v>189</v>
      </c>
      <c r="J1480" s="155" t="s">
        <v>190</v>
      </c>
      <c r="K1480" s="155" t="s">
        <v>107</v>
      </c>
      <c r="L1480" s="155" t="s">
        <v>121</v>
      </c>
      <c r="M1480" s="155" t="s">
        <v>121</v>
      </c>
      <c r="N1480" s="155" t="s">
        <v>121</v>
      </c>
      <c r="O1480" s="155" t="s">
        <v>121</v>
      </c>
      <c r="P1480" s="155" t="s">
        <v>121</v>
      </c>
      <c r="Q1480" s="155" t="s">
        <v>121</v>
      </c>
      <c r="R1480" s="155" t="s">
        <v>121</v>
      </c>
      <c r="S1480" s="155" t="s">
        <v>10923</v>
      </c>
      <c r="T1480" s="155" t="s">
        <v>9347</v>
      </c>
      <c r="U1480" s="155" t="s">
        <v>9402</v>
      </c>
      <c r="V1480" s="155" t="s">
        <v>10922</v>
      </c>
      <c r="W1480" s="155" t="s">
        <v>9748</v>
      </c>
      <c r="X1480" s="155" t="s">
        <v>9281</v>
      </c>
      <c r="Y1480" s="155" t="s">
        <v>9709</v>
      </c>
      <c r="Z1480" s="155" t="s">
        <v>10921</v>
      </c>
      <c r="AA1480" s="155" t="s">
        <v>9438</v>
      </c>
      <c r="AB1480" s="155" t="s">
        <v>10920</v>
      </c>
      <c r="AC1480" s="155" t="s">
        <v>9614</v>
      </c>
      <c r="AD1480" s="155" t="s">
        <v>9281</v>
      </c>
      <c r="AE1480" s="155" t="s">
        <v>9456</v>
      </c>
      <c r="AF1480" s="155" t="s">
        <v>121</v>
      </c>
    </row>
    <row r="1481" spans="1:32" hidden="1">
      <c r="A1481" s="155"/>
      <c r="B1481" s="155" t="s">
        <v>256</v>
      </c>
      <c r="C1481" s="155" t="s">
        <v>3456</v>
      </c>
      <c r="D1481" s="155" t="s">
        <v>9287</v>
      </c>
      <c r="E1481" s="155" t="s">
        <v>167</v>
      </c>
      <c r="F1481" s="155" t="s">
        <v>258</v>
      </c>
      <c r="G1481" s="155" t="s">
        <v>259</v>
      </c>
      <c r="H1481" s="155" t="s">
        <v>154</v>
      </c>
      <c r="I1481" s="155" t="s">
        <v>170</v>
      </c>
      <c r="J1481" s="155" t="s">
        <v>260</v>
      </c>
      <c r="K1481" s="155" t="s">
        <v>172</v>
      </c>
      <c r="L1481" s="155" t="s">
        <v>121</v>
      </c>
      <c r="M1481" s="155" t="s">
        <v>121</v>
      </c>
      <c r="N1481" s="155" t="s">
        <v>121</v>
      </c>
      <c r="O1481" s="155" t="s">
        <v>121</v>
      </c>
      <c r="P1481" s="155" t="s">
        <v>121</v>
      </c>
      <c r="Q1481" s="155" t="s">
        <v>121</v>
      </c>
      <c r="R1481" s="155" t="s">
        <v>121</v>
      </c>
      <c r="S1481" s="155" t="s">
        <v>10919</v>
      </c>
      <c r="T1481" s="155" t="s">
        <v>9511</v>
      </c>
      <c r="U1481" s="155" t="s">
        <v>9510</v>
      </c>
      <c r="V1481" s="155" t="s">
        <v>10918</v>
      </c>
      <c r="W1481" s="155" t="s">
        <v>9743</v>
      </c>
      <c r="X1481" s="155" t="s">
        <v>121</v>
      </c>
      <c r="Y1481" s="155" t="s">
        <v>9709</v>
      </c>
      <c r="Z1481" s="155" t="s">
        <v>121</v>
      </c>
      <c r="AA1481" s="155" t="s">
        <v>121</v>
      </c>
      <c r="AB1481" s="155" t="s">
        <v>121</v>
      </c>
      <c r="AC1481" s="155" t="s">
        <v>121</v>
      </c>
      <c r="AD1481" s="155" t="s">
        <v>121</v>
      </c>
      <c r="AE1481" s="155" t="s">
        <v>121</v>
      </c>
      <c r="AF1481" s="155" t="s">
        <v>121</v>
      </c>
    </row>
    <row r="1482" spans="1:32" hidden="1">
      <c r="A1482" s="155"/>
      <c r="B1482" s="155" t="s">
        <v>409</v>
      </c>
      <c r="C1482" s="155" t="s">
        <v>3781</v>
      </c>
      <c r="D1482" s="155" t="s">
        <v>9287</v>
      </c>
      <c r="E1482" s="155" t="s">
        <v>151</v>
      </c>
      <c r="F1482" s="155" t="s">
        <v>411</v>
      </c>
      <c r="G1482" s="155" t="s">
        <v>412</v>
      </c>
      <c r="H1482" s="155" t="s">
        <v>154</v>
      </c>
      <c r="I1482" s="155" t="s">
        <v>413</v>
      </c>
      <c r="J1482" s="155" t="s">
        <v>412</v>
      </c>
      <c r="K1482" s="155" t="s">
        <v>107</v>
      </c>
      <c r="L1482" s="155" t="s">
        <v>121</v>
      </c>
      <c r="M1482" s="155" t="s">
        <v>121</v>
      </c>
      <c r="N1482" s="155" t="s">
        <v>121</v>
      </c>
      <c r="O1482" s="155" t="s">
        <v>121</v>
      </c>
      <c r="P1482" s="155" t="s">
        <v>121</v>
      </c>
      <c r="Q1482" s="155" t="s">
        <v>121</v>
      </c>
      <c r="R1482" s="155" t="s">
        <v>121</v>
      </c>
      <c r="S1482" s="155" t="s">
        <v>10917</v>
      </c>
      <c r="T1482" s="155" t="s">
        <v>9319</v>
      </c>
      <c r="U1482" s="155" t="s">
        <v>9652</v>
      </c>
      <c r="V1482" s="155" t="s">
        <v>10916</v>
      </c>
      <c r="W1482" s="155" t="s">
        <v>9748</v>
      </c>
      <c r="X1482" s="155" t="s">
        <v>9281</v>
      </c>
      <c r="Y1482" s="155" t="s">
        <v>9709</v>
      </c>
      <c r="Z1482" s="155" t="s">
        <v>121</v>
      </c>
      <c r="AA1482" s="155" t="s">
        <v>121</v>
      </c>
      <c r="AB1482" s="155" t="s">
        <v>121</v>
      </c>
      <c r="AC1482" s="155" t="s">
        <v>121</v>
      </c>
      <c r="AD1482" s="155" t="s">
        <v>121</v>
      </c>
      <c r="AE1482" s="155" t="s">
        <v>121</v>
      </c>
      <c r="AF1482" s="155" t="s">
        <v>121</v>
      </c>
    </row>
    <row r="1483" spans="1:32" hidden="1">
      <c r="A1483" s="155"/>
      <c r="B1483" s="155" t="s">
        <v>380</v>
      </c>
      <c r="C1483" s="155" t="s">
        <v>4732</v>
      </c>
      <c r="D1483" s="155" t="s">
        <v>9287</v>
      </c>
      <c r="E1483" s="155" t="s">
        <v>167</v>
      </c>
      <c r="F1483" s="155" t="s">
        <v>382</v>
      </c>
      <c r="G1483" s="155" t="s">
        <v>383</v>
      </c>
      <c r="H1483" s="155" t="s">
        <v>154</v>
      </c>
      <c r="I1483" s="155" t="s">
        <v>384</v>
      </c>
      <c r="J1483" s="155" t="s">
        <v>385</v>
      </c>
      <c r="K1483" s="155" t="s">
        <v>107</v>
      </c>
      <c r="L1483" s="155" t="s">
        <v>121</v>
      </c>
      <c r="M1483" s="155" t="s">
        <v>121</v>
      </c>
      <c r="N1483" s="155" t="s">
        <v>121</v>
      </c>
      <c r="O1483" s="155" t="s">
        <v>121</v>
      </c>
      <c r="P1483" s="155" t="s">
        <v>121</v>
      </c>
      <c r="Q1483" s="155" t="s">
        <v>121</v>
      </c>
      <c r="R1483" s="155" t="s">
        <v>121</v>
      </c>
      <c r="S1483" s="155" t="s">
        <v>10915</v>
      </c>
      <c r="T1483" s="155" t="s">
        <v>9541</v>
      </c>
      <c r="U1483" s="155" t="s">
        <v>9342</v>
      </c>
      <c r="V1483" s="155" t="s">
        <v>10913</v>
      </c>
      <c r="W1483" s="155" t="s">
        <v>9789</v>
      </c>
      <c r="X1483" s="155" t="s">
        <v>121</v>
      </c>
      <c r="Y1483" s="155" t="s">
        <v>9788</v>
      </c>
      <c r="Z1483" s="155" t="s">
        <v>121</v>
      </c>
      <c r="AA1483" s="155" t="s">
        <v>121</v>
      </c>
      <c r="AB1483" s="155" t="s">
        <v>121</v>
      </c>
      <c r="AC1483" s="155" t="s">
        <v>121</v>
      </c>
      <c r="AD1483" s="155" t="s">
        <v>121</v>
      </c>
      <c r="AE1483" s="155" t="s">
        <v>121</v>
      </c>
      <c r="AF1483" s="155" t="s">
        <v>121</v>
      </c>
    </row>
    <row r="1484" spans="1:32" hidden="1">
      <c r="A1484" s="155"/>
      <c r="B1484" s="155" t="s">
        <v>380</v>
      </c>
      <c r="C1484" s="155" t="s">
        <v>7532</v>
      </c>
      <c r="D1484" s="155" t="s">
        <v>9287</v>
      </c>
      <c r="E1484" s="155" t="s">
        <v>161</v>
      </c>
      <c r="F1484" s="155" t="s">
        <v>382</v>
      </c>
      <c r="G1484" s="155" t="s">
        <v>383</v>
      </c>
      <c r="H1484" s="155" t="s">
        <v>154</v>
      </c>
      <c r="I1484" s="155" t="s">
        <v>384</v>
      </c>
      <c r="J1484" s="155" t="s">
        <v>385</v>
      </c>
      <c r="K1484" s="155" t="s">
        <v>175</v>
      </c>
      <c r="L1484" s="155" t="s">
        <v>121</v>
      </c>
      <c r="M1484" s="155" t="s">
        <v>121</v>
      </c>
      <c r="N1484" s="155" t="s">
        <v>121</v>
      </c>
      <c r="O1484" s="155" t="s">
        <v>121</v>
      </c>
      <c r="P1484" s="155" t="s">
        <v>121</v>
      </c>
      <c r="Q1484" s="155" t="s">
        <v>121</v>
      </c>
      <c r="R1484" s="155" t="s">
        <v>121</v>
      </c>
      <c r="S1484" s="155" t="s">
        <v>10914</v>
      </c>
      <c r="T1484" s="155" t="s">
        <v>9369</v>
      </c>
      <c r="U1484" s="155" t="s">
        <v>9673</v>
      </c>
      <c r="V1484" s="155" t="s">
        <v>10913</v>
      </c>
      <c r="W1484" s="155" t="s">
        <v>10241</v>
      </c>
      <c r="X1484" s="155" t="s">
        <v>9281</v>
      </c>
      <c r="Y1484" s="155" t="s">
        <v>9504</v>
      </c>
      <c r="Z1484" s="155" t="s">
        <v>121</v>
      </c>
      <c r="AA1484" s="155" t="s">
        <v>121</v>
      </c>
      <c r="AB1484" s="155" t="s">
        <v>121</v>
      </c>
      <c r="AC1484" s="155" t="s">
        <v>121</v>
      </c>
      <c r="AD1484" s="155" t="s">
        <v>121</v>
      </c>
      <c r="AE1484" s="155" t="s">
        <v>121</v>
      </c>
      <c r="AF1484" s="155" t="s">
        <v>121</v>
      </c>
    </row>
    <row r="1485" spans="1:32" hidden="1">
      <c r="A1485" s="155"/>
      <c r="B1485" s="155" t="s">
        <v>796</v>
      </c>
      <c r="C1485" s="155" t="s">
        <v>4068</v>
      </c>
      <c r="D1485" s="155" t="s">
        <v>9287</v>
      </c>
      <c r="E1485" s="155" t="s">
        <v>167</v>
      </c>
      <c r="F1485" s="155" t="s">
        <v>798</v>
      </c>
      <c r="G1485" s="155" t="s">
        <v>799</v>
      </c>
      <c r="H1485" s="155" t="s">
        <v>154</v>
      </c>
      <c r="I1485" s="155" t="s">
        <v>800</v>
      </c>
      <c r="J1485" s="155" t="s">
        <v>801</v>
      </c>
      <c r="K1485" s="155" t="s">
        <v>107</v>
      </c>
      <c r="L1485" s="155" t="s">
        <v>121</v>
      </c>
      <c r="M1485" s="155" t="s">
        <v>121</v>
      </c>
      <c r="N1485" s="155" t="s">
        <v>121</v>
      </c>
      <c r="O1485" s="155" t="s">
        <v>121</v>
      </c>
      <c r="P1485" s="155" t="s">
        <v>121</v>
      </c>
      <c r="Q1485" s="155" t="s">
        <v>121</v>
      </c>
      <c r="R1485" s="155" t="s">
        <v>121</v>
      </c>
      <c r="S1485" s="155" t="s">
        <v>10912</v>
      </c>
      <c r="T1485" s="155" t="s">
        <v>9423</v>
      </c>
      <c r="U1485" s="155" t="s">
        <v>10447</v>
      </c>
      <c r="V1485" s="155" t="s">
        <v>10911</v>
      </c>
      <c r="W1485" s="155" t="s">
        <v>9703</v>
      </c>
      <c r="X1485" s="155" t="s">
        <v>9281</v>
      </c>
      <c r="Y1485" s="155" t="s">
        <v>9504</v>
      </c>
      <c r="Z1485" s="155" t="s">
        <v>121</v>
      </c>
      <c r="AA1485" s="155" t="s">
        <v>121</v>
      </c>
      <c r="AB1485" s="155" t="s">
        <v>121</v>
      </c>
      <c r="AC1485" s="155" t="s">
        <v>121</v>
      </c>
      <c r="AD1485" s="155" t="s">
        <v>121</v>
      </c>
      <c r="AE1485" s="155" t="s">
        <v>121</v>
      </c>
      <c r="AF1485" s="155" t="s">
        <v>121</v>
      </c>
    </row>
    <row r="1486" spans="1:32" hidden="1">
      <c r="A1486" s="155"/>
      <c r="B1486" s="155" t="s">
        <v>165</v>
      </c>
      <c r="C1486" s="155" t="s">
        <v>2371</v>
      </c>
      <c r="D1486" s="155" t="s">
        <v>9287</v>
      </c>
      <c r="E1486" s="155" t="s">
        <v>151</v>
      </c>
      <c r="F1486" s="155" t="s">
        <v>168</v>
      </c>
      <c r="G1486" s="155" t="s">
        <v>169</v>
      </c>
      <c r="H1486" s="155" t="s">
        <v>154</v>
      </c>
      <c r="I1486" s="155" t="s">
        <v>170</v>
      </c>
      <c r="J1486" s="155" t="s">
        <v>171</v>
      </c>
      <c r="K1486" s="155" t="s">
        <v>107</v>
      </c>
      <c r="L1486" s="155" t="s">
        <v>121</v>
      </c>
      <c r="M1486" s="155" t="s">
        <v>121</v>
      </c>
      <c r="N1486" s="155" t="s">
        <v>121</v>
      </c>
      <c r="O1486" s="155" t="s">
        <v>121</v>
      </c>
      <c r="P1486" s="155" t="s">
        <v>121</v>
      </c>
      <c r="Q1486" s="155" t="s">
        <v>121</v>
      </c>
      <c r="R1486" s="155" t="s">
        <v>121</v>
      </c>
      <c r="S1486" s="155" t="s">
        <v>6326</v>
      </c>
      <c r="T1486" s="155" t="s">
        <v>9324</v>
      </c>
      <c r="U1486" s="155" t="s">
        <v>9538</v>
      </c>
      <c r="V1486" s="155" t="s">
        <v>10910</v>
      </c>
      <c r="W1486" s="155" t="s">
        <v>9716</v>
      </c>
      <c r="X1486" s="155" t="s">
        <v>9281</v>
      </c>
      <c r="Y1486" s="155" t="s">
        <v>9715</v>
      </c>
      <c r="Z1486" s="155" t="s">
        <v>121</v>
      </c>
      <c r="AA1486" s="155" t="s">
        <v>121</v>
      </c>
      <c r="AB1486" s="155" t="s">
        <v>121</v>
      </c>
      <c r="AC1486" s="155" t="s">
        <v>121</v>
      </c>
      <c r="AD1486" s="155" t="s">
        <v>121</v>
      </c>
      <c r="AE1486" s="155" t="s">
        <v>121</v>
      </c>
      <c r="AF1486" s="155" t="s">
        <v>121</v>
      </c>
    </row>
    <row r="1487" spans="1:32" hidden="1">
      <c r="A1487" s="155"/>
      <c r="B1487" s="155" t="s">
        <v>200</v>
      </c>
      <c r="C1487" s="155" t="s">
        <v>5541</v>
      </c>
      <c r="D1487" s="155" t="s">
        <v>9287</v>
      </c>
      <c r="E1487" s="155" t="s">
        <v>167</v>
      </c>
      <c r="F1487" s="155" t="s">
        <v>202</v>
      </c>
      <c r="G1487" s="155" t="s">
        <v>203</v>
      </c>
      <c r="H1487" s="155" t="s">
        <v>154</v>
      </c>
      <c r="I1487" s="155" t="s">
        <v>204</v>
      </c>
      <c r="J1487" s="155" t="s">
        <v>205</v>
      </c>
      <c r="K1487" s="155" t="s">
        <v>172</v>
      </c>
      <c r="L1487" s="155" t="s">
        <v>121</v>
      </c>
      <c r="M1487" s="155" t="s">
        <v>121</v>
      </c>
      <c r="N1487" s="155" t="s">
        <v>121</v>
      </c>
      <c r="O1487" s="155" t="s">
        <v>121</v>
      </c>
      <c r="P1487" s="155" t="s">
        <v>121</v>
      </c>
      <c r="Q1487" s="155" t="s">
        <v>121</v>
      </c>
      <c r="R1487" s="155" t="s">
        <v>121</v>
      </c>
      <c r="S1487" s="155" t="s">
        <v>10909</v>
      </c>
      <c r="T1487" s="155" t="s">
        <v>9328</v>
      </c>
      <c r="U1487" s="155" t="s">
        <v>9314</v>
      </c>
      <c r="V1487" s="155" t="s">
        <v>10908</v>
      </c>
      <c r="W1487" s="155" t="s">
        <v>9716</v>
      </c>
      <c r="X1487" s="155" t="s">
        <v>9281</v>
      </c>
      <c r="Y1487" s="155" t="s">
        <v>9715</v>
      </c>
      <c r="Z1487" s="155" t="s">
        <v>121</v>
      </c>
      <c r="AA1487" s="155" t="s">
        <v>121</v>
      </c>
      <c r="AB1487" s="155" t="s">
        <v>121</v>
      </c>
      <c r="AC1487" s="155" t="s">
        <v>121</v>
      </c>
      <c r="AD1487" s="155" t="s">
        <v>121</v>
      </c>
      <c r="AE1487" s="155" t="s">
        <v>121</v>
      </c>
      <c r="AF1487" s="155" t="s">
        <v>121</v>
      </c>
    </row>
    <row r="1488" spans="1:32" hidden="1">
      <c r="A1488" s="155"/>
      <c r="B1488" s="155" t="s">
        <v>200</v>
      </c>
      <c r="C1488" s="155" t="s">
        <v>5530</v>
      </c>
      <c r="D1488" s="155" t="s">
        <v>9287</v>
      </c>
      <c r="E1488" s="155" t="s">
        <v>167</v>
      </c>
      <c r="F1488" s="155" t="s">
        <v>202</v>
      </c>
      <c r="G1488" s="155" t="s">
        <v>203</v>
      </c>
      <c r="H1488" s="155" t="s">
        <v>154</v>
      </c>
      <c r="I1488" s="155" t="s">
        <v>204</v>
      </c>
      <c r="J1488" s="155" t="s">
        <v>205</v>
      </c>
      <c r="K1488" s="155" t="s">
        <v>172</v>
      </c>
      <c r="L1488" s="155" t="s">
        <v>121</v>
      </c>
      <c r="M1488" s="155" t="s">
        <v>121</v>
      </c>
      <c r="N1488" s="155" t="s">
        <v>121</v>
      </c>
      <c r="O1488" s="155" t="s">
        <v>121</v>
      </c>
      <c r="P1488" s="155" t="s">
        <v>121</v>
      </c>
      <c r="Q1488" s="155" t="s">
        <v>121</v>
      </c>
      <c r="R1488" s="155" t="s">
        <v>121</v>
      </c>
      <c r="S1488" s="155" t="s">
        <v>10907</v>
      </c>
      <c r="T1488" s="155" t="s">
        <v>9414</v>
      </c>
      <c r="U1488" s="155" t="s">
        <v>9314</v>
      </c>
      <c r="V1488" s="155" t="s">
        <v>6416</v>
      </c>
      <c r="W1488" s="155" t="s">
        <v>9743</v>
      </c>
      <c r="X1488" s="155" t="s">
        <v>121</v>
      </c>
      <c r="Y1488" s="155" t="s">
        <v>9709</v>
      </c>
      <c r="Z1488" s="155" t="s">
        <v>121</v>
      </c>
      <c r="AA1488" s="155" t="s">
        <v>121</v>
      </c>
      <c r="AB1488" s="155" t="s">
        <v>121</v>
      </c>
      <c r="AC1488" s="155" t="s">
        <v>121</v>
      </c>
      <c r="AD1488" s="155" t="s">
        <v>121</v>
      </c>
      <c r="AE1488" s="155" t="s">
        <v>121</v>
      </c>
      <c r="AF1488" s="155" t="s">
        <v>121</v>
      </c>
    </row>
    <row r="1489" spans="1:32" hidden="1">
      <c r="A1489" s="155"/>
      <c r="B1489" s="155" t="s">
        <v>200</v>
      </c>
      <c r="C1489" s="155" t="s">
        <v>8152</v>
      </c>
      <c r="D1489" s="155" t="s">
        <v>9287</v>
      </c>
      <c r="E1489" s="155" t="s">
        <v>161</v>
      </c>
      <c r="F1489" s="155" t="s">
        <v>202</v>
      </c>
      <c r="G1489" s="155" t="s">
        <v>203</v>
      </c>
      <c r="H1489" s="155" t="s">
        <v>154</v>
      </c>
      <c r="I1489" s="155" t="s">
        <v>204</v>
      </c>
      <c r="J1489" s="155" t="s">
        <v>205</v>
      </c>
      <c r="K1489" s="155" t="s">
        <v>175</v>
      </c>
      <c r="L1489" s="155" t="s">
        <v>121</v>
      </c>
      <c r="M1489" s="155" t="s">
        <v>121</v>
      </c>
      <c r="N1489" s="155" t="s">
        <v>121</v>
      </c>
      <c r="O1489" s="155" t="s">
        <v>121</v>
      </c>
      <c r="P1489" s="155" t="s">
        <v>121</v>
      </c>
      <c r="Q1489" s="155" t="s">
        <v>121</v>
      </c>
      <c r="R1489" s="155" t="s">
        <v>121</v>
      </c>
      <c r="S1489" s="155" t="s">
        <v>10906</v>
      </c>
      <c r="T1489" s="155" t="s">
        <v>9310</v>
      </c>
      <c r="U1489" s="155" t="s">
        <v>9355</v>
      </c>
      <c r="V1489" s="155" t="s">
        <v>10905</v>
      </c>
      <c r="W1489" s="155" t="s">
        <v>10261</v>
      </c>
      <c r="X1489" s="155" t="s">
        <v>9281</v>
      </c>
      <c r="Y1489" s="155" t="s">
        <v>9788</v>
      </c>
      <c r="Z1489" s="155" t="s">
        <v>121</v>
      </c>
      <c r="AA1489" s="155" t="s">
        <v>121</v>
      </c>
      <c r="AB1489" s="155" t="s">
        <v>121</v>
      </c>
      <c r="AC1489" s="155" t="s">
        <v>121</v>
      </c>
      <c r="AD1489" s="155" t="s">
        <v>121</v>
      </c>
      <c r="AE1489" s="155" t="s">
        <v>121</v>
      </c>
      <c r="AF1489" s="155" t="s">
        <v>121</v>
      </c>
    </row>
    <row r="1490" spans="1:32" hidden="1">
      <c r="A1490" s="155"/>
      <c r="B1490" s="155" t="s">
        <v>286</v>
      </c>
      <c r="C1490" s="155" t="s">
        <v>7359</v>
      </c>
      <c r="D1490" s="155" t="s">
        <v>9287</v>
      </c>
      <c r="E1490" s="155" t="s">
        <v>161</v>
      </c>
      <c r="F1490" s="155" t="s">
        <v>288</v>
      </c>
      <c r="G1490" s="155" t="s">
        <v>289</v>
      </c>
      <c r="H1490" s="155" t="s">
        <v>154</v>
      </c>
      <c r="I1490" s="155" t="s">
        <v>290</v>
      </c>
      <c r="J1490" s="155" t="s">
        <v>291</v>
      </c>
      <c r="K1490" s="155" t="s">
        <v>175</v>
      </c>
      <c r="L1490" s="155" t="s">
        <v>121</v>
      </c>
      <c r="M1490" s="155" t="s">
        <v>121</v>
      </c>
      <c r="N1490" s="155" t="s">
        <v>121</v>
      </c>
      <c r="O1490" s="155" t="s">
        <v>121</v>
      </c>
      <c r="P1490" s="155" t="s">
        <v>121</v>
      </c>
      <c r="Q1490" s="155" t="s">
        <v>121</v>
      </c>
      <c r="R1490" s="155" t="s">
        <v>121</v>
      </c>
      <c r="S1490" s="155" t="s">
        <v>10904</v>
      </c>
      <c r="T1490" s="155" t="s">
        <v>9366</v>
      </c>
      <c r="U1490" s="155" t="s">
        <v>9459</v>
      </c>
      <c r="V1490" s="155" t="s">
        <v>10903</v>
      </c>
      <c r="W1490" s="155" t="s">
        <v>9703</v>
      </c>
      <c r="X1490" s="155" t="s">
        <v>9281</v>
      </c>
      <c r="Y1490" s="155" t="s">
        <v>9504</v>
      </c>
      <c r="Z1490" s="155" t="s">
        <v>121</v>
      </c>
      <c r="AA1490" s="155" t="s">
        <v>121</v>
      </c>
      <c r="AB1490" s="155" t="s">
        <v>121</v>
      </c>
      <c r="AC1490" s="155" t="s">
        <v>121</v>
      </c>
      <c r="AD1490" s="155" t="s">
        <v>121</v>
      </c>
      <c r="AE1490" s="155" t="s">
        <v>121</v>
      </c>
      <c r="AF1490" s="155" t="s">
        <v>121</v>
      </c>
    </row>
    <row r="1491" spans="1:32" hidden="1">
      <c r="A1491" s="155"/>
      <c r="B1491" s="155" t="s">
        <v>775</v>
      </c>
      <c r="C1491" s="155" t="s">
        <v>5156</v>
      </c>
      <c r="D1491" s="155" t="s">
        <v>9287</v>
      </c>
      <c r="E1491" s="155" t="s">
        <v>167</v>
      </c>
      <c r="F1491" s="155" t="s">
        <v>777</v>
      </c>
      <c r="G1491" s="155" t="s">
        <v>778</v>
      </c>
      <c r="H1491" s="155" t="s">
        <v>154</v>
      </c>
      <c r="I1491" s="155" t="s">
        <v>269</v>
      </c>
      <c r="J1491" s="155" t="s">
        <v>779</v>
      </c>
      <c r="K1491" s="155" t="s">
        <v>107</v>
      </c>
      <c r="L1491" s="155" t="s">
        <v>121</v>
      </c>
      <c r="M1491" s="155" t="s">
        <v>121</v>
      </c>
      <c r="N1491" s="155" t="s">
        <v>121</v>
      </c>
      <c r="O1491" s="155" t="s">
        <v>121</v>
      </c>
      <c r="P1491" s="155" t="s">
        <v>121</v>
      </c>
      <c r="Q1491" s="155" t="s">
        <v>121</v>
      </c>
      <c r="R1491" s="155" t="s">
        <v>121</v>
      </c>
      <c r="S1491" s="155" t="s">
        <v>10902</v>
      </c>
      <c r="T1491" s="155" t="s">
        <v>9394</v>
      </c>
      <c r="U1491" s="155" t="s">
        <v>9384</v>
      </c>
      <c r="V1491" s="155" t="s">
        <v>10901</v>
      </c>
      <c r="W1491" s="155" t="s">
        <v>9710</v>
      </c>
      <c r="X1491" s="155" t="s">
        <v>9281</v>
      </c>
      <c r="Y1491" s="155" t="s">
        <v>9709</v>
      </c>
      <c r="Z1491" s="155" t="s">
        <v>121</v>
      </c>
      <c r="AA1491" s="155" t="s">
        <v>121</v>
      </c>
      <c r="AB1491" s="155" t="s">
        <v>121</v>
      </c>
      <c r="AC1491" s="155" t="s">
        <v>121</v>
      </c>
      <c r="AD1491" s="155" t="s">
        <v>121</v>
      </c>
      <c r="AE1491" s="155" t="s">
        <v>121</v>
      </c>
      <c r="AF1491" s="155" t="s">
        <v>121</v>
      </c>
    </row>
    <row r="1492" spans="1:32" hidden="1">
      <c r="A1492" s="155"/>
      <c r="B1492" s="155" t="s">
        <v>265</v>
      </c>
      <c r="C1492" s="155" t="s">
        <v>7762</v>
      </c>
      <c r="D1492" s="155" t="s">
        <v>9287</v>
      </c>
      <c r="E1492" s="155" t="s">
        <v>161</v>
      </c>
      <c r="F1492" s="155" t="s">
        <v>267</v>
      </c>
      <c r="G1492" s="155" t="s">
        <v>268</v>
      </c>
      <c r="H1492" s="155" t="s">
        <v>154</v>
      </c>
      <c r="I1492" s="155" t="s">
        <v>269</v>
      </c>
      <c r="J1492" s="155" t="s">
        <v>270</v>
      </c>
      <c r="K1492" s="155" t="s">
        <v>175</v>
      </c>
      <c r="L1492" s="155" t="s">
        <v>121</v>
      </c>
      <c r="M1492" s="155" t="s">
        <v>121</v>
      </c>
      <c r="N1492" s="155" t="s">
        <v>121</v>
      </c>
      <c r="O1492" s="155" t="s">
        <v>121</v>
      </c>
      <c r="P1492" s="155" t="s">
        <v>121</v>
      </c>
      <c r="Q1492" s="155" t="s">
        <v>121</v>
      </c>
      <c r="R1492" s="155" t="s">
        <v>121</v>
      </c>
      <c r="S1492" s="155" t="s">
        <v>10900</v>
      </c>
      <c r="T1492" s="155" t="s">
        <v>9379</v>
      </c>
      <c r="U1492" s="155" t="s">
        <v>9335</v>
      </c>
      <c r="V1492" s="155" t="s">
        <v>6428</v>
      </c>
      <c r="W1492" s="155" t="s">
        <v>9716</v>
      </c>
      <c r="X1492" s="155" t="s">
        <v>9281</v>
      </c>
      <c r="Y1492" s="155" t="s">
        <v>9715</v>
      </c>
      <c r="Z1492" s="155" t="s">
        <v>121</v>
      </c>
      <c r="AA1492" s="155" t="s">
        <v>121</v>
      </c>
      <c r="AB1492" s="155" t="s">
        <v>121</v>
      </c>
      <c r="AC1492" s="155" t="s">
        <v>121</v>
      </c>
      <c r="AD1492" s="155" t="s">
        <v>121</v>
      </c>
      <c r="AE1492" s="155" t="s">
        <v>121</v>
      </c>
      <c r="AF1492" s="155" t="s">
        <v>121</v>
      </c>
    </row>
    <row r="1493" spans="1:32" hidden="1">
      <c r="A1493" s="155"/>
      <c r="B1493" s="155" t="s">
        <v>256</v>
      </c>
      <c r="C1493" s="155" t="s">
        <v>3288</v>
      </c>
      <c r="D1493" s="155" t="s">
        <v>9287</v>
      </c>
      <c r="E1493" s="155" t="s">
        <v>167</v>
      </c>
      <c r="F1493" s="155" t="s">
        <v>258</v>
      </c>
      <c r="G1493" s="155" t="s">
        <v>259</v>
      </c>
      <c r="H1493" s="155" t="s">
        <v>154</v>
      </c>
      <c r="I1493" s="155" t="s">
        <v>170</v>
      </c>
      <c r="J1493" s="155" t="s">
        <v>260</v>
      </c>
      <c r="K1493" s="155" t="s">
        <v>172</v>
      </c>
      <c r="L1493" s="155" t="s">
        <v>121</v>
      </c>
      <c r="M1493" s="155" t="s">
        <v>121</v>
      </c>
      <c r="N1493" s="155" t="s">
        <v>121</v>
      </c>
      <c r="O1493" s="155" t="s">
        <v>121</v>
      </c>
      <c r="P1493" s="155" t="s">
        <v>121</v>
      </c>
      <c r="Q1493" s="155" t="s">
        <v>121</v>
      </c>
      <c r="R1493" s="155" t="s">
        <v>121</v>
      </c>
      <c r="S1493" s="155" t="s">
        <v>10899</v>
      </c>
      <c r="T1493" s="155" t="s">
        <v>9397</v>
      </c>
      <c r="U1493" s="155" t="s">
        <v>9510</v>
      </c>
      <c r="V1493" s="155" t="s">
        <v>10898</v>
      </c>
      <c r="W1493" s="155" t="s">
        <v>9758</v>
      </c>
      <c r="X1493" s="155" t="s">
        <v>9281</v>
      </c>
      <c r="Y1493" s="155" t="s">
        <v>9504</v>
      </c>
      <c r="Z1493" s="155" t="s">
        <v>121</v>
      </c>
      <c r="AA1493" s="155" t="s">
        <v>121</v>
      </c>
      <c r="AB1493" s="155" t="s">
        <v>121</v>
      </c>
      <c r="AC1493" s="155" t="s">
        <v>121</v>
      </c>
      <c r="AD1493" s="155" t="s">
        <v>121</v>
      </c>
      <c r="AE1493" s="155" t="s">
        <v>121</v>
      </c>
      <c r="AF1493" s="155" t="s">
        <v>121</v>
      </c>
    </row>
    <row r="1494" spans="1:32" hidden="1">
      <c r="A1494" s="155"/>
      <c r="B1494" s="155" t="s">
        <v>165</v>
      </c>
      <c r="C1494" s="155" t="s">
        <v>3907</v>
      </c>
      <c r="D1494" s="155" t="s">
        <v>9287</v>
      </c>
      <c r="E1494" s="155" t="s">
        <v>151</v>
      </c>
      <c r="F1494" s="155" t="s">
        <v>168</v>
      </c>
      <c r="G1494" s="155" t="s">
        <v>169</v>
      </c>
      <c r="H1494" s="155" t="s">
        <v>154</v>
      </c>
      <c r="I1494" s="155" t="s">
        <v>170</v>
      </c>
      <c r="J1494" s="155" t="s">
        <v>171</v>
      </c>
      <c r="K1494" s="155" t="s">
        <v>107</v>
      </c>
      <c r="L1494" s="155" t="s">
        <v>121</v>
      </c>
      <c r="M1494" s="155" t="s">
        <v>121</v>
      </c>
      <c r="N1494" s="155" t="s">
        <v>121</v>
      </c>
      <c r="O1494" s="155" t="s">
        <v>121</v>
      </c>
      <c r="P1494" s="155" t="s">
        <v>121</v>
      </c>
      <c r="Q1494" s="155" t="s">
        <v>121</v>
      </c>
      <c r="R1494" s="155" t="s">
        <v>121</v>
      </c>
      <c r="S1494" s="155" t="s">
        <v>10897</v>
      </c>
      <c r="T1494" s="155" t="s">
        <v>9336</v>
      </c>
      <c r="U1494" s="155" t="s">
        <v>9538</v>
      </c>
      <c r="V1494" s="155" t="s">
        <v>10896</v>
      </c>
      <c r="W1494" s="155" t="s">
        <v>9710</v>
      </c>
      <c r="X1494" s="155" t="s">
        <v>9281</v>
      </c>
      <c r="Y1494" s="155" t="s">
        <v>9709</v>
      </c>
      <c r="Z1494" s="155" t="s">
        <v>121</v>
      </c>
      <c r="AA1494" s="155" t="s">
        <v>121</v>
      </c>
      <c r="AB1494" s="155" t="s">
        <v>121</v>
      </c>
      <c r="AC1494" s="155" t="s">
        <v>121</v>
      </c>
      <c r="AD1494" s="155" t="s">
        <v>121</v>
      </c>
      <c r="AE1494" s="155" t="s">
        <v>121</v>
      </c>
      <c r="AF1494" s="155" t="s">
        <v>121</v>
      </c>
    </row>
    <row r="1495" spans="1:32" hidden="1">
      <c r="A1495" s="155"/>
      <c r="B1495" s="155" t="s">
        <v>1547</v>
      </c>
      <c r="C1495" s="155" t="s">
        <v>4947</v>
      </c>
      <c r="D1495" s="155" t="s">
        <v>9287</v>
      </c>
      <c r="E1495" s="155" t="s">
        <v>167</v>
      </c>
      <c r="F1495" s="155" t="s">
        <v>1549</v>
      </c>
      <c r="G1495" s="155" t="s">
        <v>1550</v>
      </c>
      <c r="H1495" s="155" t="s">
        <v>154</v>
      </c>
      <c r="I1495" s="155" t="s">
        <v>232</v>
      </c>
      <c r="J1495" s="155" t="s">
        <v>1551</v>
      </c>
      <c r="K1495" s="155" t="s">
        <v>172</v>
      </c>
      <c r="L1495" s="155" t="s">
        <v>121</v>
      </c>
      <c r="M1495" s="155" t="s">
        <v>121</v>
      </c>
      <c r="N1495" s="155" t="s">
        <v>121</v>
      </c>
      <c r="O1495" s="155" t="s">
        <v>121</v>
      </c>
      <c r="P1495" s="155" t="s">
        <v>121</v>
      </c>
      <c r="Q1495" s="155" t="s">
        <v>121</v>
      </c>
      <c r="R1495" s="155" t="s">
        <v>121</v>
      </c>
      <c r="S1495" s="155" t="s">
        <v>10895</v>
      </c>
      <c r="T1495" s="155" t="s">
        <v>9352</v>
      </c>
      <c r="U1495" s="155" t="s">
        <v>9392</v>
      </c>
      <c r="V1495" s="155" t="s">
        <v>10894</v>
      </c>
      <c r="W1495" s="155" t="s">
        <v>9758</v>
      </c>
      <c r="X1495" s="155" t="s">
        <v>9281</v>
      </c>
      <c r="Y1495" s="155" t="s">
        <v>9504</v>
      </c>
      <c r="Z1495" s="155" t="s">
        <v>121</v>
      </c>
      <c r="AA1495" s="155" t="s">
        <v>121</v>
      </c>
      <c r="AB1495" s="155" t="s">
        <v>121</v>
      </c>
      <c r="AC1495" s="155" t="s">
        <v>121</v>
      </c>
      <c r="AD1495" s="155" t="s">
        <v>121</v>
      </c>
      <c r="AE1495" s="155" t="s">
        <v>121</v>
      </c>
      <c r="AF1495" s="155" t="s">
        <v>121</v>
      </c>
    </row>
    <row r="1496" spans="1:32" hidden="1">
      <c r="A1496" s="155"/>
      <c r="B1496" s="155" t="s">
        <v>775</v>
      </c>
      <c r="C1496" s="155" t="s">
        <v>5534</v>
      </c>
      <c r="D1496" s="155" t="s">
        <v>9287</v>
      </c>
      <c r="E1496" s="155" t="s">
        <v>167</v>
      </c>
      <c r="F1496" s="155" t="s">
        <v>777</v>
      </c>
      <c r="G1496" s="155" t="s">
        <v>778</v>
      </c>
      <c r="H1496" s="155" t="s">
        <v>154</v>
      </c>
      <c r="I1496" s="155" t="s">
        <v>269</v>
      </c>
      <c r="J1496" s="155" t="s">
        <v>779</v>
      </c>
      <c r="K1496" s="155" t="s">
        <v>107</v>
      </c>
      <c r="L1496" s="155" t="s">
        <v>121</v>
      </c>
      <c r="M1496" s="155" t="s">
        <v>121</v>
      </c>
      <c r="N1496" s="155" t="s">
        <v>121</v>
      </c>
      <c r="O1496" s="155" t="s">
        <v>121</v>
      </c>
      <c r="P1496" s="155" t="s">
        <v>121</v>
      </c>
      <c r="Q1496" s="155" t="s">
        <v>121</v>
      </c>
      <c r="R1496" s="155" t="s">
        <v>121</v>
      </c>
      <c r="S1496" s="155" t="s">
        <v>10893</v>
      </c>
      <c r="T1496" s="155" t="s">
        <v>9460</v>
      </c>
      <c r="U1496" s="155" t="s">
        <v>9384</v>
      </c>
      <c r="V1496" s="155" t="s">
        <v>10892</v>
      </c>
      <c r="W1496" s="155" t="s">
        <v>9758</v>
      </c>
      <c r="X1496" s="155" t="s">
        <v>9281</v>
      </c>
      <c r="Y1496" s="155" t="s">
        <v>9504</v>
      </c>
      <c r="Z1496" s="155" t="s">
        <v>121</v>
      </c>
      <c r="AA1496" s="155" t="s">
        <v>121</v>
      </c>
      <c r="AB1496" s="155" t="s">
        <v>121</v>
      </c>
      <c r="AC1496" s="155" t="s">
        <v>121</v>
      </c>
      <c r="AD1496" s="155" t="s">
        <v>121</v>
      </c>
      <c r="AE1496" s="155" t="s">
        <v>121</v>
      </c>
      <c r="AF1496" s="155" t="s">
        <v>121</v>
      </c>
    </row>
    <row r="1497" spans="1:32" hidden="1">
      <c r="A1497" s="155"/>
      <c r="B1497" s="155" t="s">
        <v>409</v>
      </c>
      <c r="C1497" s="155" t="s">
        <v>3756</v>
      </c>
      <c r="D1497" s="155" t="s">
        <v>9287</v>
      </c>
      <c r="E1497" s="155" t="s">
        <v>151</v>
      </c>
      <c r="F1497" s="155" t="s">
        <v>411</v>
      </c>
      <c r="G1497" s="155" t="s">
        <v>412</v>
      </c>
      <c r="H1497" s="155" t="s">
        <v>154</v>
      </c>
      <c r="I1497" s="155" t="s">
        <v>413</v>
      </c>
      <c r="J1497" s="155" t="s">
        <v>412</v>
      </c>
      <c r="K1497" s="155" t="s">
        <v>107</v>
      </c>
      <c r="L1497" s="155" t="s">
        <v>121</v>
      </c>
      <c r="M1497" s="155" t="s">
        <v>121</v>
      </c>
      <c r="N1497" s="155" t="s">
        <v>121</v>
      </c>
      <c r="O1497" s="155" t="s">
        <v>121</v>
      </c>
      <c r="P1497" s="155" t="s">
        <v>121</v>
      </c>
      <c r="Q1497" s="155" t="s">
        <v>121</v>
      </c>
      <c r="R1497" s="155" t="s">
        <v>121</v>
      </c>
      <c r="S1497" s="155" t="s">
        <v>10891</v>
      </c>
      <c r="T1497" s="155" t="s">
        <v>9293</v>
      </c>
      <c r="U1497" s="155" t="s">
        <v>9652</v>
      </c>
      <c r="V1497" s="155" t="s">
        <v>10890</v>
      </c>
      <c r="W1497" s="155" t="s">
        <v>9748</v>
      </c>
      <c r="X1497" s="155" t="s">
        <v>9281</v>
      </c>
      <c r="Y1497" s="155" t="s">
        <v>9709</v>
      </c>
      <c r="Z1497" s="155" t="s">
        <v>121</v>
      </c>
      <c r="AA1497" s="155" t="s">
        <v>121</v>
      </c>
      <c r="AB1497" s="155" t="s">
        <v>121</v>
      </c>
      <c r="AC1497" s="155" t="s">
        <v>121</v>
      </c>
      <c r="AD1497" s="155" t="s">
        <v>121</v>
      </c>
      <c r="AE1497" s="155" t="s">
        <v>121</v>
      </c>
      <c r="AF1497" s="155" t="s">
        <v>121</v>
      </c>
    </row>
    <row r="1498" spans="1:32" hidden="1">
      <c r="A1498" s="155"/>
      <c r="B1498" s="155" t="s">
        <v>380</v>
      </c>
      <c r="C1498" s="155" t="s">
        <v>7660</v>
      </c>
      <c r="D1498" s="155" t="s">
        <v>9287</v>
      </c>
      <c r="E1498" s="155" t="s">
        <v>161</v>
      </c>
      <c r="F1498" s="155" t="s">
        <v>382</v>
      </c>
      <c r="G1498" s="155" t="s">
        <v>383</v>
      </c>
      <c r="H1498" s="155" t="s">
        <v>154</v>
      </c>
      <c r="I1498" s="155" t="s">
        <v>384</v>
      </c>
      <c r="J1498" s="155" t="s">
        <v>385</v>
      </c>
      <c r="K1498" s="155" t="s">
        <v>175</v>
      </c>
      <c r="L1498" s="155" t="s">
        <v>121</v>
      </c>
      <c r="M1498" s="155" t="s">
        <v>121</v>
      </c>
      <c r="N1498" s="155" t="s">
        <v>121</v>
      </c>
      <c r="O1498" s="155" t="s">
        <v>121</v>
      </c>
      <c r="P1498" s="155" t="s">
        <v>121</v>
      </c>
      <c r="Q1498" s="155" t="s">
        <v>121</v>
      </c>
      <c r="R1498" s="155" t="s">
        <v>121</v>
      </c>
      <c r="S1498" s="155" t="s">
        <v>10889</v>
      </c>
      <c r="T1498" s="155" t="s">
        <v>9336</v>
      </c>
      <c r="U1498" s="155" t="s">
        <v>9673</v>
      </c>
      <c r="V1498" s="155" t="s">
        <v>10887</v>
      </c>
      <c r="W1498" s="155" t="s">
        <v>9710</v>
      </c>
      <c r="X1498" s="155" t="s">
        <v>9281</v>
      </c>
      <c r="Y1498" s="155" t="s">
        <v>9709</v>
      </c>
      <c r="Z1498" s="155" t="s">
        <v>121</v>
      </c>
      <c r="AA1498" s="155" t="s">
        <v>121</v>
      </c>
      <c r="AB1498" s="155" t="s">
        <v>121</v>
      </c>
      <c r="AC1498" s="155" t="s">
        <v>121</v>
      </c>
      <c r="AD1498" s="155" t="s">
        <v>121</v>
      </c>
      <c r="AE1498" s="155" t="s">
        <v>121</v>
      </c>
      <c r="AF1498" s="155" t="s">
        <v>121</v>
      </c>
    </row>
    <row r="1499" spans="1:32" hidden="1">
      <c r="A1499" s="155"/>
      <c r="B1499" s="155" t="s">
        <v>775</v>
      </c>
      <c r="C1499" s="155" t="s">
        <v>8034</v>
      </c>
      <c r="D1499" s="155" t="s">
        <v>9287</v>
      </c>
      <c r="E1499" s="155" t="s">
        <v>161</v>
      </c>
      <c r="F1499" s="155" t="s">
        <v>777</v>
      </c>
      <c r="G1499" s="155" t="s">
        <v>778</v>
      </c>
      <c r="H1499" s="155" t="s">
        <v>154</v>
      </c>
      <c r="I1499" s="155" t="s">
        <v>269</v>
      </c>
      <c r="J1499" s="155" t="s">
        <v>779</v>
      </c>
      <c r="K1499" s="155" t="s">
        <v>175</v>
      </c>
      <c r="L1499" s="155" t="s">
        <v>121</v>
      </c>
      <c r="M1499" s="155" t="s">
        <v>121</v>
      </c>
      <c r="N1499" s="155" t="s">
        <v>121</v>
      </c>
      <c r="O1499" s="155" t="s">
        <v>121</v>
      </c>
      <c r="P1499" s="155" t="s">
        <v>121</v>
      </c>
      <c r="Q1499" s="155" t="s">
        <v>121</v>
      </c>
      <c r="R1499" s="155" t="s">
        <v>121</v>
      </c>
      <c r="S1499" s="155" t="s">
        <v>10888</v>
      </c>
      <c r="T1499" s="155" t="s">
        <v>9285</v>
      </c>
      <c r="U1499" s="155" t="s">
        <v>9924</v>
      </c>
      <c r="V1499" s="155" t="s">
        <v>10887</v>
      </c>
      <c r="W1499" s="155" t="s">
        <v>9707</v>
      </c>
      <c r="X1499" s="155" t="s">
        <v>9281</v>
      </c>
      <c r="Y1499" s="155" t="s">
        <v>9504</v>
      </c>
      <c r="Z1499" s="155" t="s">
        <v>121</v>
      </c>
      <c r="AA1499" s="155" t="s">
        <v>121</v>
      </c>
      <c r="AB1499" s="155" t="s">
        <v>121</v>
      </c>
      <c r="AC1499" s="155" t="s">
        <v>121</v>
      </c>
      <c r="AD1499" s="155" t="s">
        <v>121</v>
      </c>
      <c r="AE1499" s="155" t="s">
        <v>121</v>
      </c>
      <c r="AF1499" s="155" t="s">
        <v>121</v>
      </c>
    </row>
    <row r="1500" spans="1:32" hidden="1">
      <c r="A1500" s="155"/>
      <c r="B1500" s="155" t="s">
        <v>775</v>
      </c>
      <c r="C1500" s="155" t="s">
        <v>5705</v>
      </c>
      <c r="D1500" s="155" t="s">
        <v>9287</v>
      </c>
      <c r="E1500" s="155" t="s">
        <v>167</v>
      </c>
      <c r="F1500" s="155" t="s">
        <v>777</v>
      </c>
      <c r="G1500" s="155" t="s">
        <v>778</v>
      </c>
      <c r="H1500" s="155" t="s">
        <v>154</v>
      </c>
      <c r="I1500" s="155" t="s">
        <v>269</v>
      </c>
      <c r="J1500" s="155" t="s">
        <v>779</v>
      </c>
      <c r="K1500" s="155" t="s">
        <v>107</v>
      </c>
      <c r="L1500" s="155" t="s">
        <v>121</v>
      </c>
      <c r="M1500" s="155" t="s">
        <v>121</v>
      </c>
      <c r="N1500" s="155" t="s">
        <v>121</v>
      </c>
      <c r="O1500" s="155" t="s">
        <v>121</v>
      </c>
      <c r="P1500" s="155" t="s">
        <v>121</v>
      </c>
      <c r="Q1500" s="155" t="s">
        <v>121</v>
      </c>
      <c r="R1500" s="155" t="s">
        <v>121</v>
      </c>
      <c r="S1500" s="155" t="s">
        <v>10886</v>
      </c>
      <c r="T1500" s="155" t="s">
        <v>9339</v>
      </c>
      <c r="U1500" s="155" t="s">
        <v>9384</v>
      </c>
      <c r="V1500" s="155" t="s">
        <v>10884</v>
      </c>
      <c r="W1500" s="155" t="s">
        <v>10261</v>
      </c>
      <c r="X1500" s="155" t="s">
        <v>9281</v>
      </c>
      <c r="Y1500" s="155" t="s">
        <v>9788</v>
      </c>
      <c r="Z1500" s="155" t="s">
        <v>121</v>
      </c>
      <c r="AA1500" s="155" t="s">
        <v>121</v>
      </c>
      <c r="AB1500" s="155" t="s">
        <v>121</v>
      </c>
      <c r="AC1500" s="155" t="s">
        <v>121</v>
      </c>
      <c r="AD1500" s="155" t="s">
        <v>121</v>
      </c>
      <c r="AE1500" s="155" t="s">
        <v>121</v>
      </c>
      <c r="AF1500" s="155" t="s">
        <v>121</v>
      </c>
    </row>
    <row r="1501" spans="1:32" hidden="1">
      <c r="A1501" s="155"/>
      <c r="B1501" s="155" t="s">
        <v>1308</v>
      </c>
      <c r="C1501" s="155" t="s">
        <v>5924</v>
      </c>
      <c r="D1501" s="155" t="s">
        <v>9287</v>
      </c>
      <c r="E1501" s="155" t="s">
        <v>167</v>
      </c>
      <c r="F1501" s="155" t="s">
        <v>1310</v>
      </c>
      <c r="G1501" s="155" t="s">
        <v>1311</v>
      </c>
      <c r="H1501" s="155" t="s">
        <v>154</v>
      </c>
      <c r="I1501" s="155" t="s">
        <v>980</v>
      </c>
      <c r="J1501" s="155" t="s">
        <v>1312</v>
      </c>
      <c r="K1501" s="155" t="s">
        <v>107</v>
      </c>
      <c r="L1501" s="155" t="s">
        <v>121</v>
      </c>
      <c r="M1501" s="155" t="s">
        <v>121</v>
      </c>
      <c r="N1501" s="155" t="s">
        <v>121</v>
      </c>
      <c r="O1501" s="155" t="s">
        <v>121</v>
      </c>
      <c r="P1501" s="155" t="s">
        <v>121</v>
      </c>
      <c r="Q1501" s="155" t="s">
        <v>121</v>
      </c>
      <c r="R1501" s="155" t="s">
        <v>121</v>
      </c>
      <c r="S1501" s="155" t="s">
        <v>10885</v>
      </c>
      <c r="T1501" s="155" t="s">
        <v>9466</v>
      </c>
      <c r="U1501" s="155" t="s">
        <v>10001</v>
      </c>
      <c r="V1501" s="155" t="s">
        <v>10884</v>
      </c>
      <c r="W1501" s="155" t="s">
        <v>9703</v>
      </c>
      <c r="X1501" s="155" t="s">
        <v>9281</v>
      </c>
      <c r="Y1501" s="155" t="s">
        <v>9504</v>
      </c>
      <c r="Z1501" s="155" t="s">
        <v>121</v>
      </c>
      <c r="AA1501" s="155" t="s">
        <v>121</v>
      </c>
      <c r="AB1501" s="155" t="s">
        <v>121</v>
      </c>
      <c r="AC1501" s="155" t="s">
        <v>121</v>
      </c>
      <c r="AD1501" s="155" t="s">
        <v>121</v>
      </c>
      <c r="AE1501" s="155" t="s">
        <v>121</v>
      </c>
      <c r="AF1501" s="155" t="s">
        <v>121</v>
      </c>
    </row>
    <row r="1502" spans="1:32" hidden="1">
      <c r="A1502" s="155"/>
      <c r="B1502" s="155" t="s">
        <v>775</v>
      </c>
      <c r="C1502" s="155" t="s">
        <v>7993</v>
      </c>
      <c r="D1502" s="155" t="s">
        <v>9287</v>
      </c>
      <c r="E1502" s="155" t="s">
        <v>161</v>
      </c>
      <c r="F1502" s="155" t="s">
        <v>777</v>
      </c>
      <c r="G1502" s="155" t="s">
        <v>778</v>
      </c>
      <c r="H1502" s="155" t="s">
        <v>154</v>
      </c>
      <c r="I1502" s="155" t="s">
        <v>269</v>
      </c>
      <c r="J1502" s="155" t="s">
        <v>779</v>
      </c>
      <c r="K1502" s="155" t="s">
        <v>175</v>
      </c>
      <c r="L1502" s="155" t="s">
        <v>121</v>
      </c>
      <c r="M1502" s="155" t="s">
        <v>121</v>
      </c>
      <c r="N1502" s="155" t="s">
        <v>121</v>
      </c>
      <c r="O1502" s="155" t="s">
        <v>121</v>
      </c>
      <c r="P1502" s="155" t="s">
        <v>121</v>
      </c>
      <c r="Q1502" s="155" t="s">
        <v>121</v>
      </c>
      <c r="R1502" s="155" t="s">
        <v>121</v>
      </c>
      <c r="S1502" s="155" t="s">
        <v>10883</v>
      </c>
      <c r="T1502" s="155" t="s">
        <v>9403</v>
      </c>
      <c r="U1502" s="155" t="s">
        <v>9924</v>
      </c>
      <c r="V1502" s="155" t="s">
        <v>10878</v>
      </c>
      <c r="W1502" s="155" t="s">
        <v>9710</v>
      </c>
      <c r="X1502" s="155" t="s">
        <v>9281</v>
      </c>
      <c r="Y1502" s="155" t="s">
        <v>9709</v>
      </c>
      <c r="Z1502" s="155" t="s">
        <v>121</v>
      </c>
      <c r="AA1502" s="155" t="s">
        <v>121</v>
      </c>
      <c r="AB1502" s="155" t="s">
        <v>121</v>
      </c>
      <c r="AC1502" s="155" t="s">
        <v>121</v>
      </c>
      <c r="AD1502" s="155" t="s">
        <v>121</v>
      </c>
      <c r="AE1502" s="155" t="s">
        <v>121</v>
      </c>
      <c r="AF1502" s="155" t="s">
        <v>121</v>
      </c>
    </row>
    <row r="1503" spans="1:32" hidden="1">
      <c r="A1503" s="155"/>
      <c r="B1503" s="155" t="s">
        <v>256</v>
      </c>
      <c r="C1503" s="155" t="s">
        <v>542</v>
      </c>
      <c r="D1503" s="155" t="s">
        <v>9287</v>
      </c>
      <c r="E1503" s="155" t="s">
        <v>151</v>
      </c>
      <c r="F1503" s="155" t="s">
        <v>258</v>
      </c>
      <c r="G1503" s="155" t="s">
        <v>259</v>
      </c>
      <c r="H1503" s="155" t="s">
        <v>154</v>
      </c>
      <c r="I1503" s="155" t="s">
        <v>170</v>
      </c>
      <c r="J1503" s="155" t="s">
        <v>260</v>
      </c>
      <c r="K1503" s="155" t="s">
        <v>107</v>
      </c>
      <c r="L1503" s="155" t="s">
        <v>121</v>
      </c>
      <c r="M1503" s="155" t="s">
        <v>121</v>
      </c>
      <c r="N1503" s="155" t="s">
        <v>121</v>
      </c>
      <c r="O1503" s="155" t="s">
        <v>121</v>
      </c>
      <c r="P1503" s="155" t="s">
        <v>121</v>
      </c>
      <c r="Q1503" s="155" t="s">
        <v>121</v>
      </c>
      <c r="R1503" s="155" t="s">
        <v>121</v>
      </c>
      <c r="S1503" s="155" t="s">
        <v>10882</v>
      </c>
      <c r="T1503" s="155" t="s">
        <v>9356</v>
      </c>
      <c r="U1503" s="155" t="s">
        <v>9587</v>
      </c>
      <c r="V1503" s="155" t="s">
        <v>6496</v>
      </c>
      <c r="W1503" s="155" t="s">
        <v>10261</v>
      </c>
      <c r="X1503" s="155" t="s">
        <v>9281</v>
      </c>
      <c r="Y1503" s="155" t="s">
        <v>9788</v>
      </c>
      <c r="Z1503" s="155" t="s">
        <v>121</v>
      </c>
      <c r="AA1503" s="155" t="s">
        <v>121</v>
      </c>
      <c r="AB1503" s="155" t="s">
        <v>121</v>
      </c>
      <c r="AC1503" s="155" t="s">
        <v>121</v>
      </c>
      <c r="AD1503" s="155" t="s">
        <v>121</v>
      </c>
      <c r="AE1503" s="155" t="s">
        <v>121</v>
      </c>
      <c r="AF1503" s="155" t="s">
        <v>121</v>
      </c>
    </row>
    <row r="1504" spans="1:32" hidden="1">
      <c r="A1504" s="155"/>
      <c r="B1504" s="155" t="s">
        <v>775</v>
      </c>
      <c r="C1504" s="155" t="s">
        <v>8012</v>
      </c>
      <c r="D1504" s="155" t="s">
        <v>9287</v>
      </c>
      <c r="E1504" s="155" t="s">
        <v>161</v>
      </c>
      <c r="F1504" s="155" t="s">
        <v>777</v>
      </c>
      <c r="G1504" s="155" t="s">
        <v>778</v>
      </c>
      <c r="H1504" s="155" t="s">
        <v>154</v>
      </c>
      <c r="I1504" s="155" t="s">
        <v>269</v>
      </c>
      <c r="J1504" s="155" t="s">
        <v>779</v>
      </c>
      <c r="K1504" s="155" t="s">
        <v>175</v>
      </c>
      <c r="L1504" s="155" t="s">
        <v>121</v>
      </c>
      <c r="M1504" s="155" t="s">
        <v>121</v>
      </c>
      <c r="N1504" s="155" t="s">
        <v>121</v>
      </c>
      <c r="O1504" s="155" t="s">
        <v>121</v>
      </c>
      <c r="P1504" s="155" t="s">
        <v>121</v>
      </c>
      <c r="Q1504" s="155" t="s">
        <v>121</v>
      </c>
      <c r="R1504" s="155" t="s">
        <v>121</v>
      </c>
      <c r="S1504" s="155" t="s">
        <v>10881</v>
      </c>
      <c r="T1504" s="155" t="s">
        <v>9431</v>
      </c>
      <c r="U1504" s="155" t="s">
        <v>9924</v>
      </c>
      <c r="V1504" s="155" t="s">
        <v>10880</v>
      </c>
      <c r="W1504" s="155" t="s">
        <v>10241</v>
      </c>
      <c r="X1504" s="155" t="s">
        <v>9281</v>
      </c>
      <c r="Y1504" s="155" t="s">
        <v>9504</v>
      </c>
      <c r="Z1504" s="155" t="s">
        <v>121</v>
      </c>
      <c r="AA1504" s="155" t="s">
        <v>121</v>
      </c>
      <c r="AB1504" s="155" t="s">
        <v>121</v>
      </c>
      <c r="AC1504" s="155" t="s">
        <v>121</v>
      </c>
      <c r="AD1504" s="155" t="s">
        <v>121</v>
      </c>
      <c r="AE1504" s="155" t="s">
        <v>121</v>
      </c>
      <c r="AF1504" s="155" t="s">
        <v>121</v>
      </c>
    </row>
    <row r="1505" spans="1:32" hidden="1">
      <c r="A1505" s="155"/>
      <c r="B1505" s="155" t="s">
        <v>775</v>
      </c>
      <c r="C1505" s="155" t="s">
        <v>8156</v>
      </c>
      <c r="D1505" s="155" t="s">
        <v>9287</v>
      </c>
      <c r="E1505" s="155" t="s">
        <v>161</v>
      </c>
      <c r="F1505" s="155" t="s">
        <v>777</v>
      </c>
      <c r="G1505" s="155" t="s">
        <v>778</v>
      </c>
      <c r="H1505" s="155" t="s">
        <v>154</v>
      </c>
      <c r="I1505" s="155" t="s">
        <v>269</v>
      </c>
      <c r="J1505" s="155" t="s">
        <v>779</v>
      </c>
      <c r="K1505" s="155" t="s">
        <v>175</v>
      </c>
      <c r="L1505" s="155" t="s">
        <v>121</v>
      </c>
      <c r="M1505" s="155" t="s">
        <v>121</v>
      </c>
      <c r="N1505" s="155" t="s">
        <v>121</v>
      </c>
      <c r="O1505" s="155" t="s">
        <v>121</v>
      </c>
      <c r="P1505" s="155" t="s">
        <v>121</v>
      </c>
      <c r="Q1505" s="155" t="s">
        <v>121</v>
      </c>
      <c r="R1505" s="155" t="s">
        <v>121</v>
      </c>
      <c r="S1505" s="155" t="s">
        <v>10879</v>
      </c>
      <c r="T1505" s="155" t="s">
        <v>9305</v>
      </c>
      <c r="U1505" s="155" t="s">
        <v>9924</v>
      </c>
      <c r="V1505" s="155" t="s">
        <v>10878</v>
      </c>
      <c r="W1505" s="155" t="s">
        <v>10241</v>
      </c>
      <c r="X1505" s="155" t="s">
        <v>9281</v>
      </c>
      <c r="Y1505" s="155" t="s">
        <v>9504</v>
      </c>
      <c r="Z1505" s="155" t="s">
        <v>121</v>
      </c>
      <c r="AA1505" s="155" t="s">
        <v>121</v>
      </c>
      <c r="AB1505" s="155" t="s">
        <v>121</v>
      </c>
      <c r="AC1505" s="155" t="s">
        <v>121</v>
      </c>
      <c r="AD1505" s="155" t="s">
        <v>121</v>
      </c>
      <c r="AE1505" s="155" t="s">
        <v>121</v>
      </c>
      <c r="AF1505" s="155" t="s">
        <v>121</v>
      </c>
    </row>
    <row r="1506" spans="1:32" hidden="1">
      <c r="A1506" s="155"/>
      <c r="B1506" s="155" t="s">
        <v>2062</v>
      </c>
      <c r="C1506" s="155" t="s">
        <v>4994</v>
      </c>
      <c r="D1506" s="155" t="s">
        <v>9287</v>
      </c>
      <c r="E1506" s="155" t="s">
        <v>167</v>
      </c>
      <c r="F1506" s="155" t="s">
        <v>2064</v>
      </c>
      <c r="G1506" s="155" t="s">
        <v>2065</v>
      </c>
      <c r="H1506" s="155" t="s">
        <v>154</v>
      </c>
      <c r="I1506" s="155" t="s">
        <v>155</v>
      </c>
      <c r="J1506" s="155" t="s">
        <v>2066</v>
      </c>
      <c r="K1506" s="155" t="s">
        <v>172</v>
      </c>
      <c r="L1506" s="155" t="s">
        <v>121</v>
      </c>
      <c r="M1506" s="155" t="s">
        <v>121</v>
      </c>
      <c r="N1506" s="155" t="s">
        <v>121</v>
      </c>
      <c r="O1506" s="155" t="s">
        <v>121</v>
      </c>
      <c r="P1506" s="155" t="s">
        <v>121</v>
      </c>
      <c r="Q1506" s="155" t="s">
        <v>121</v>
      </c>
      <c r="R1506" s="155" t="s">
        <v>121</v>
      </c>
      <c r="S1506" s="155" t="s">
        <v>10877</v>
      </c>
      <c r="T1506" s="155" t="s">
        <v>9331</v>
      </c>
      <c r="U1506" s="155" t="s">
        <v>10876</v>
      </c>
      <c r="V1506" s="155" t="s">
        <v>10875</v>
      </c>
      <c r="W1506" s="155" t="s">
        <v>10874</v>
      </c>
      <c r="X1506" s="155" t="s">
        <v>121</v>
      </c>
      <c r="Y1506" s="155" t="s">
        <v>9709</v>
      </c>
      <c r="Z1506" s="155" t="s">
        <v>121</v>
      </c>
      <c r="AA1506" s="155" t="s">
        <v>121</v>
      </c>
      <c r="AB1506" s="155" t="s">
        <v>121</v>
      </c>
      <c r="AC1506" s="155" t="s">
        <v>121</v>
      </c>
      <c r="AD1506" s="155" t="s">
        <v>121</v>
      </c>
      <c r="AE1506" s="155" t="s">
        <v>121</v>
      </c>
      <c r="AF1506" s="155" t="s">
        <v>121</v>
      </c>
    </row>
    <row r="1507" spans="1:32" hidden="1">
      <c r="A1507" s="155"/>
      <c r="B1507" s="155" t="s">
        <v>1547</v>
      </c>
      <c r="C1507" s="155" t="s">
        <v>3049</v>
      </c>
      <c r="D1507" s="155" t="s">
        <v>9287</v>
      </c>
      <c r="E1507" s="155" t="s">
        <v>151</v>
      </c>
      <c r="F1507" s="155" t="s">
        <v>1549</v>
      </c>
      <c r="G1507" s="155" t="s">
        <v>1550</v>
      </c>
      <c r="H1507" s="155" t="s">
        <v>154</v>
      </c>
      <c r="I1507" s="155" t="s">
        <v>232</v>
      </c>
      <c r="J1507" s="155" t="s">
        <v>1551</v>
      </c>
      <c r="K1507" s="155" t="s">
        <v>234</v>
      </c>
      <c r="L1507" s="155" t="s">
        <v>121</v>
      </c>
      <c r="M1507" s="155" t="s">
        <v>121</v>
      </c>
      <c r="N1507" s="155" t="s">
        <v>121</v>
      </c>
      <c r="O1507" s="155" t="s">
        <v>121</v>
      </c>
      <c r="P1507" s="155" t="s">
        <v>121</v>
      </c>
      <c r="Q1507" s="155" t="s">
        <v>121</v>
      </c>
      <c r="R1507" s="155" t="s">
        <v>121</v>
      </c>
      <c r="S1507" s="155" t="s">
        <v>10873</v>
      </c>
      <c r="T1507" s="155" t="s">
        <v>9387</v>
      </c>
      <c r="U1507" s="155" t="s">
        <v>9299</v>
      </c>
      <c r="V1507" s="155" t="s">
        <v>10872</v>
      </c>
      <c r="W1507" s="155" t="s">
        <v>9457</v>
      </c>
      <c r="X1507" s="155" t="s">
        <v>121</v>
      </c>
      <c r="Y1507" s="155" t="s">
        <v>9456</v>
      </c>
      <c r="Z1507" s="155" t="s">
        <v>121</v>
      </c>
      <c r="AA1507" s="155" t="s">
        <v>121</v>
      </c>
      <c r="AB1507" s="155" t="s">
        <v>121</v>
      </c>
      <c r="AC1507" s="155" t="s">
        <v>121</v>
      </c>
      <c r="AD1507" s="155" t="s">
        <v>121</v>
      </c>
      <c r="AE1507" s="155" t="s">
        <v>121</v>
      </c>
      <c r="AF1507" s="155" t="s">
        <v>121</v>
      </c>
    </row>
    <row r="1508" spans="1:32" hidden="1">
      <c r="A1508" s="155"/>
      <c r="B1508" s="155" t="s">
        <v>256</v>
      </c>
      <c r="C1508" s="155" t="s">
        <v>2604</v>
      </c>
      <c r="D1508" s="155" t="s">
        <v>9287</v>
      </c>
      <c r="E1508" s="155" t="s">
        <v>151</v>
      </c>
      <c r="F1508" s="155" t="s">
        <v>258</v>
      </c>
      <c r="G1508" s="155" t="s">
        <v>259</v>
      </c>
      <c r="H1508" s="155" t="s">
        <v>154</v>
      </c>
      <c r="I1508" s="155" t="s">
        <v>170</v>
      </c>
      <c r="J1508" s="155" t="s">
        <v>260</v>
      </c>
      <c r="K1508" s="155" t="s">
        <v>107</v>
      </c>
      <c r="L1508" s="155" t="s">
        <v>121</v>
      </c>
      <c r="M1508" s="155" t="s">
        <v>121</v>
      </c>
      <c r="N1508" s="155" t="s">
        <v>121</v>
      </c>
      <c r="O1508" s="155" t="s">
        <v>121</v>
      </c>
      <c r="P1508" s="155" t="s">
        <v>121</v>
      </c>
      <c r="Q1508" s="155" t="s">
        <v>121</v>
      </c>
      <c r="R1508" s="155" t="s">
        <v>121</v>
      </c>
      <c r="S1508" s="155" t="s">
        <v>10871</v>
      </c>
      <c r="T1508" s="155" t="s">
        <v>9331</v>
      </c>
      <c r="U1508" s="155" t="s">
        <v>9587</v>
      </c>
      <c r="V1508" s="155" t="s">
        <v>6511</v>
      </c>
      <c r="W1508" s="155" t="s">
        <v>9493</v>
      </c>
      <c r="X1508" s="155" t="s">
        <v>121</v>
      </c>
      <c r="Y1508" s="155" t="s">
        <v>9480</v>
      </c>
      <c r="Z1508" s="155" t="s">
        <v>121</v>
      </c>
      <c r="AA1508" s="155" t="s">
        <v>121</v>
      </c>
      <c r="AB1508" s="155" t="s">
        <v>121</v>
      </c>
      <c r="AC1508" s="155" t="s">
        <v>121</v>
      </c>
      <c r="AD1508" s="155" t="s">
        <v>121</v>
      </c>
      <c r="AE1508" s="155" t="s">
        <v>121</v>
      </c>
      <c r="AF1508" s="155" t="s">
        <v>121</v>
      </c>
    </row>
    <row r="1509" spans="1:32" hidden="1">
      <c r="A1509" s="155"/>
      <c r="B1509" s="155" t="s">
        <v>165</v>
      </c>
      <c r="C1509" s="155" t="s">
        <v>4501</v>
      </c>
      <c r="D1509" s="155" t="s">
        <v>9287</v>
      </c>
      <c r="E1509" s="155" t="s">
        <v>167</v>
      </c>
      <c r="F1509" s="155" t="s">
        <v>168</v>
      </c>
      <c r="G1509" s="155" t="s">
        <v>169</v>
      </c>
      <c r="H1509" s="155" t="s">
        <v>154</v>
      </c>
      <c r="I1509" s="155" t="s">
        <v>170</v>
      </c>
      <c r="J1509" s="155" t="s">
        <v>171</v>
      </c>
      <c r="K1509" s="155" t="s">
        <v>172</v>
      </c>
      <c r="L1509" s="155" t="s">
        <v>121</v>
      </c>
      <c r="M1509" s="155" t="s">
        <v>121</v>
      </c>
      <c r="N1509" s="155" t="s">
        <v>121</v>
      </c>
      <c r="O1509" s="155" t="s">
        <v>121</v>
      </c>
      <c r="P1509" s="155" t="s">
        <v>121</v>
      </c>
      <c r="Q1509" s="155" t="s">
        <v>121</v>
      </c>
      <c r="R1509" s="155" t="s">
        <v>121</v>
      </c>
      <c r="S1509" s="155" t="s">
        <v>10870</v>
      </c>
      <c r="T1509" s="155" t="s">
        <v>9319</v>
      </c>
      <c r="U1509" s="155" t="s">
        <v>9524</v>
      </c>
      <c r="V1509" s="155" t="s">
        <v>10869</v>
      </c>
      <c r="W1509" s="155" t="s">
        <v>9441</v>
      </c>
      <c r="X1509" s="155" t="s">
        <v>9281</v>
      </c>
      <c r="Y1509" s="155" t="s">
        <v>9456</v>
      </c>
      <c r="Z1509" s="155" t="s">
        <v>121</v>
      </c>
      <c r="AA1509" s="155" t="s">
        <v>121</v>
      </c>
      <c r="AB1509" s="155" t="s">
        <v>121</v>
      </c>
      <c r="AC1509" s="155" t="s">
        <v>121</v>
      </c>
      <c r="AD1509" s="155" t="s">
        <v>121</v>
      </c>
      <c r="AE1509" s="155" t="s">
        <v>121</v>
      </c>
      <c r="AF1509" s="155" t="s">
        <v>121</v>
      </c>
    </row>
    <row r="1510" spans="1:32" hidden="1">
      <c r="A1510" s="155"/>
      <c r="B1510" s="155" t="s">
        <v>775</v>
      </c>
      <c r="C1510" s="155" t="s">
        <v>8170</v>
      </c>
      <c r="D1510" s="155" t="s">
        <v>9287</v>
      </c>
      <c r="E1510" s="155" t="s">
        <v>161</v>
      </c>
      <c r="F1510" s="155" t="s">
        <v>777</v>
      </c>
      <c r="G1510" s="155" t="s">
        <v>778</v>
      </c>
      <c r="H1510" s="155" t="s">
        <v>308</v>
      </c>
      <c r="I1510" s="155" t="s">
        <v>269</v>
      </c>
      <c r="J1510" s="155" t="s">
        <v>779</v>
      </c>
      <c r="K1510" s="155" t="s">
        <v>175</v>
      </c>
      <c r="L1510" s="155" t="s">
        <v>121</v>
      </c>
      <c r="M1510" s="155" t="s">
        <v>121</v>
      </c>
      <c r="N1510" s="155" t="s">
        <v>121</v>
      </c>
      <c r="O1510" s="155" t="s">
        <v>121</v>
      </c>
      <c r="P1510" s="155" t="s">
        <v>121</v>
      </c>
      <c r="Q1510" s="155" t="s">
        <v>121</v>
      </c>
      <c r="R1510" s="155" t="s">
        <v>121</v>
      </c>
      <c r="S1510" s="155" t="s">
        <v>10868</v>
      </c>
      <c r="T1510" s="155" t="s">
        <v>9390</v>
      </c>
      <c r="U1510" s="155" t="s">
        <v>9924</v>
      </c>
      <c r="V1510" s="155" t="s">
        <v>10867</v>
      </c>
      <c r="W1510" s="155" t="s">
        <v>9493</v>
      </c>
      <c r="X1510" s="155" t="s">
        <v>121</v>
      </c>
      <c r="Y1510" s="155" t="s">
        <v>9480</v>
      </c>
      <c r="Z1510" s="155" t="s">
        <v>121</v>
      </c>
      <c r="AA1510" s="155" t="s">
        <v>121</v>
      </c>
      <c r="AB1510" s="155" t="s">
        <v>121</v>
      </c>
      <c r="AC1510" s="155" t="s">
        <v>121</v>
      </c>
      <c r="AD1510" s="155" t="s">
        <v>121</v>
      </c>
      <c r="AE1510" s="155" t="s">
        <v>121</v>
      </c>
      <c r="AF1510" s="155" t="s">
        <v>121</v>
      </c>
    </row>
    <row r="1511" spans="1:32" hidden="1">
      <c r="A1511" s="155"/>
      <c r="B1511" s="155" t="s">
        <v>256</v>
      </c>
      <c r="C1511" s="155" t="s">
        <v>3191</v>
      </c>
      <c r="D1511" s="155" t="s">
        <v>9287</v>
      </c>
      <c r="E1511" s="155" t="s">
        <v>151</v>
      </c>
      <c r="F1511" s="155" t="s">
        <v>258</v>
      </c>
      <c r="G1511" s="155" t="s">
        <v>259</v>
      </c>
      <c r="H1511" s="155" t="s">
        <v>154</v>
      </c>
      <c r="I1511" s="155" t="s">
        <v>170</v>
      </c>
      <c r="J1511" s="155" t="s">
        <v>260</v>
      </c>
      <c r="K1511" s="155" t="s">
        <v>107</v>
      </c>
      <c r="L1511" s="155" t="s">
        <v>121</v>
      </c>
      <c r="M1511" s="155" t="s">
        <v>121</v>
      </c>
      <c r="N1511" s="155" t="s">
        <v>121</v>
      </c>
      <c r="O1511" s="155" t="s">
        <v>121</v>
      </c>
      <c r="P1511" s="155" t="s">
        <v>121</v>
      </c>
      <c r="Q1511" s="155" t="s">
        <v>121</v>
      </c>
      <c r="R1511" s="155" t="s">
        <v>121</v>
      </c>
      <c r="S1511" s="155" t="s">
        <v>10866</v>
      </c>
      <c r="T1511" s="155" t="s">
        <v>9300</v>
      </c>
      <c r="U1511" s="155" t="s">
        <v>9587</v>
      </c>
      <c r="V1511" s="155" t="s">
        <v>10865</v>
      </c>
      <c r="W1511" s="155" t="s">
        <v>9493</v>
      </c>
      <c r="X1511" s="155" t="s">
        <v>121</v>
      </c>
      <c r="Y1511" s="155" t="s">
        <v>9480</v>
      </c>
      <c r="Z1511" s="155" t="s">
        <v>121</v>
      </c>
      <c r="AA1511" s="155" t="s">
        <v>121</v>
      </c>
      <c r="AB1511" s="155" t="s">
        <v>121</v>
      </c>
      <c r="AC1511" s="155" t="s">
        <v>121</v>
      </c>
      <c r="AD1511" s="155" t="s">
        <v>121</v>
      </c>
      <c r="AE1511" s="155" t="s">
        <v>121</v>
      </c>
      <c r="AF1511" s="155" t="s">
        <v>121</v>
      </c>
    </row>
    <row r="1512" spans="1:32" hidden="1">
      <c r="A1512" s="155"/>
      <c r="B1512" s="155" t="s">
        <v>256</v>
      </c>
      <c r="C1512" s="155" t="s">
        <v>4215</v>
      </c>
      <c r="D1512" s="155" t="s">
        <v>9287</v>
      </c>
      <c r="E1512" s="155" t="s">
        <v>167</v>
      </c>
      <c r="F1512" s="155" t="s">
        <v>258</v>
      </c>
      <c r="G1512" s="155" t="s">
        <v>259</v>
      </c>
      <c r="H1512" s="155" t="s">
        <v>154</v>
      </c>
      <c r="I1512" s="155" t="s">
        <v>170</v>
      </c>
      <c r="J1512" s="155" t="s">
        <v>260</v>
      </c>
      <c r="K1512" s="155" t="s">
        <v>172</v>
      </c>
      <c r="L1512" s="155" t="s">
        <v>121</v>
      </c>
      <c r="M1512" s="155" t="s">
        <v>121</v>
      </c>
      <c r="N1512" s="155" t="s">
        <v>121</v>
      </c>
      <c r="O1512" s="155" t="s">
        <v>121</v>
      </c>
      <c r="P1512" s="155" t="s">
        <v>121</v>
      </c>
      <c r="Q1512" s="155" t="s">
        <v>121</v>
      </c>
      <c r="R1512" s="155" t="s">
        <v>121</v>
      </c>
      <c r="S1512" s="155" t="s">
        <v>10864</v>
      </c>
      <c r="T1512" s="155" t="s">
        <v>9511</v>
      </c>
      <c r="U1512" s="155" t="s">
        <v>9510</v>
      </c>
      <c r="V1512" s="155" t="s">
        <v>10863</v>
      </c>
      <c r="W1512" s="155" t="s">
        <v>9486</v>
      </c>
      <c r="X1512" s="155" t="s">
        <v>9281</v>
      </c>
      <c r="Y1512" s="155" t="s">
        <v>9456</v>
      </c>
      <c r="Z1512" s="155" t="s">
        <v>121</v>
      </c>
      <c r="AA1512" s="155" t="s">
        <v>121</v>
      </c>
      <c r="AB1512" s="155" t="s">
        <v>121</v>
      </c>
      <c r="AC1512" s="155" t="s">
        <v>121</v>
      </c>
      <c r="AD1512" s="155" t="s">
        <v>121</v>
      </c>
      <c r="AE1512" s="155" t="s">
        <v>121</v>
      </c>
      <c r="AF1512" s="155" t="s">
        <v>121</v>
      </c>
    </row>
    <row r="1513" spans="1:32" hidden="1">
      <c r="A1513" s="155"/>
      <c r="B1513" s="155" t="s">
        <v>775</v>
      </c>
      <c r="C1513" s="155" t="s">
        <v>8045</v>
      </c>
      <c r="D1513" s="155" t="s">
        <v>9287</v>
      </c>
      <c r="E1513" s="155" t="s">
        <v>161</v>
      </c>
      <c r="F1513" s="155" t="s">
        <v>777</v>
      </c>
      <c r="G1513" s="155" t="s">
        <v>778</v>
      </c>
      <c r="H1513" s="155" t="s">
        <v>154</v>
      </c>
      <c r="I1513" s="155" t="s">
        <v>269</v>
      </c>
      <c r="J1513" s="155" t="s">
        <v>779</v>
      </c>
      <c r="K1513" s="155" t="s">
        <v>175</v>
      </c>
      <c r="L1513" s="155" t="s">
        <v>121</v>
      </c>
      <c r="M1513" s="155" t="s">
        <v>121</v>
      </c>
      <c r="N1513" s="155" t="s">
        <v>121</v>
      </c>
      <c r="O1513" s="155" t="s">
        <v>121</v>
      </c>
      <c r="P1513" s="155" t="s">
        <v>121</v>
      </c>
      <c r="Q1513" s="155" t="s">
        <v>121</v>
      </c>
      <c r="R1513" s="155" t="s">
        <v>121</v>
      </c>
      <c r="S1513" s="155" t="s">
        <v>10862</v>
      </c>
      <c r="T1513" s="155" t="s">
        <v>9488</v>
      </c>
      <c r="U1513" s="155" t="s">
        <v>9924</v>
      </c>
      <c r="V1513" s="155" t="s">
        <v>10861</v>
      </c>
      <c r="W1513" s="155" t="s">
        <v>9486</v>
      </c>
      <c r="X1513" s="155" t="s">
        <v>9281</v>
      </c>
      <c r="Y1513" s="155" t="s">
        <v>9456</v>
      </c>
      <c r="Z1513" s="155" t="s">
        <v>121</v>
      </c>
      <c r="AA1513" s="155" t="s">
        <v>121</v>
      </c>
      <c r="AB1513" s="155" t="s">
        <v>121</v>
      </c>
      <c r="AC1513" s="155" t="s">
        <v>121</v>
      </c>
      <c r="AD1513" s="155" t="s">
        <v>121</v>
      </c>
      <c r="AE1513" s="155" t="s">
        <v>121</v>
      </c>
      <c r="AF1513" s="155" t="s">
        <v>121</v>
      </c>
    </row>
    <row r="1514" spans="1:32" hidden="1">
      <c r="A1514" s="155"/>
      <c r="B1514" s="155" t="s">
        <v>1083</v>
      </c>
      <c r="C1514" s="155" t="s">
        <v>4909</v>
      </c>
      <c r="D1514" s="155" t="s">
        <v>9287</v>
      </c>
      <c r="E1514" s="155" t="s">
        <v>167</v>
      </c>
      <c r="F1514" s="155" t="s">
        <v>777</v>
      </c>
      <c r="G1514" s="155" t="s">
        <v>1085</v>
      </c>
      <c r="H1514" s="155" t="s">
        <v>154</v>
      </c>
      <c r="I1514" s="155" t="s">
        <v>269</v>
      </c>
      <c r="J1514" s="155" t="s">
        <v>1086</v>
      </c>
      <c r="K1514" s="155" t="s">
        <v>107</v>
      </c>
      <c r="L1514" s="155" t="s">
        <v>121</v>
      </c>
      <c r="M1514" s="155" t="s">
        <v>121</v>
      </c>
      <c r="N1514" s="155" t="s">
        <v>121</v>
      </c>
      <c r="O1514" s="155" t="s">
        <v>121</v>
      </c>
      <c r="P1514" s="155" t="s">
        <v>121</v>
      </c>
      <c r="Q1514" s="155" t="s">
        <v>121</v>
      </c>
      <c r="R1514" s="155" t="s">
        <v>121</v>
      </c>
      <c r="S1514" s="155" t="s">
        <v>10860</v>
      </c>
      <c r="T1514" s="155" t="s">
        <v>9324</v>
      </c>
      <c r="U1514" s="155" t="s">
        <v>9384</v>
      </c>
      <c r="V1514" s="155" t="s">
        <v>10859</v>
      </c>
      <c r="W1514" s="155" t="s">
        <v>9290</v>
      </c>
      <c r="X1514" s="155" t="s">
        <v>9281</v>
      </c>
      <c r="Y1514" s="155" t="s">
        <v>9480</v>
      </c>
      <c r="Z1514" s="155" t="s">
        <v>121</v>
      </c>
      <c r="AA1514" s="155" t="s">
        <v>121</v>
      </c>
      <c r="AB1514" s="155" t="s">
        <v>121</v>
      </c>
      <c r="AC1514" s="155" t="s">
        <v>121</v>
      </c>
      <c r="AD1514" s="155" t="s">
        <v>121</v>
      </c>
      <c r="AE1514" s="155" t="s">
        <v>121</v>
      </c>
      <c r="AF1514" s="155" t="s">
        <v>121</v>
      </c>
    </row>
    <row r="1515" spans="1:32" hidden="1">
      <c r="A1515" s="155"/>
      <c r="B1515" s="155" t="s">
        <v>775</v>
      </c>
      <c r="C1515" s="155" t="s">
        <v>7966</v>
      </c>
      <c r="D1515" s="155" t="s">
        <v>9287</v>
      </c>
      <c r="E1515" s="155" t="s">
        <v>161</v>
      </c>
      <c r="F1515" s="155" t="s">
        <v>777</v>
      </c>
      <c r="G1515" s="155" t="s">
        <v>778</v>
      </c>
      <c r="H1515" s="155" t="s">
        <v>154</v>
      </c>
      <c r="I1515" s="155" t="s">
        <v>269</v>
      </c>
      <c r="J1515" s="155" t="s">
        <v>779</v>
      </c>
      <c r="K1515" s="155" t="s">
        <v>175</v>
      </c>
      <c r="L1515" s="155" t="s">
        <v>121</v>
      </c>
      <c r="M1515" s="155" t="s">
        <v>121</v>
      </c>
      <c r="N1515" s="155" t="s">
        <v>121</v>
      </c>
      <c r="O1515" s="155" t="s">
        <v>121</v>
      </c>
      <c r="P1515" s="155" t="s">
        <v>121</v>
      </c>
      <c r="Q1515" s="155" t="s">
        <v>121</v>
      </c>
      <c r="R1515" s="155" t="s">
        <v>121</v>
      </c>
      <c r="S1515" s="155" t="s">
        <v>10858</v>
      </c>
      <c r="T1515" s="155" t="s">
        <v>9379</v>
      </c>
      <c r="U1515" s="155" t="s">
        <v>9924</v>
      </c>
      <c r="V1515" s="155" t="s">
        <v>10857</v>
      </c>
      <c r="W1515" s="155" t="s">
        <v>9290</v>
      </c>
      <c r="X1515" s="155" t="s">
        <v>9281</v>
      </c>
      <c r="Y1515" s="155" t="s">
        <v>9480</v>
      </c>
      <c r="Z1515" s="155" t="s">
        <v>121</v>
      </c>
      <c r="AA1515" s="155" t="s">
        <v>121</v>
      </c>
      <c r="AB1515" s="155" t="s">
        <v>121</v>
      </c>
      <c r="AC1515" s="155" t="s">
        <v>121</v>
      </c>
      <c r="AD1515" s="155" t="s">
        <v>121</v>
      </c>
      <c r="AE1515" s="155" t="s">
        <v>121</v>
      </c>
      <c r="AF1515" s="155" t="s">
        <v>121</v>
      </c>
    </row>
    <row r="1516" spans="1:32" hidden="1">
      <c r="A1516" s="155"/>
      <c r="B1516" s="155" t="s">
        <v>1083</v>
      </c>
      <c r="C1516" s="155" t="s">
        <v>5105</v>
      </c>
      <c r="D1516" s="155" t="s">
        <v>9287</v>
      </c>
      <c r="E1516" s="155" t="s">
        <v>167</v>
      </c>
      <c r="F1516" s="155" t="s">
        <v>777</v>
      </c>
      <c r="G1516" s="155" t="s">
        <v>1085</v>
      </c>
      <c r="H1516" s="155" t="s">
        <v>1925</v>
      </c>
      <c r="I1516" s="155" t="s">
        <v>269</v>
      </c>
      <c r="J1516" s="155" t="s">
        <v>1086</v>
      </c>
      <c r="K1516" s="155" t="s">
        <v>107</v>
      </c>
      <c r="L1516" s="155" t="s">
        <v>121</v>
      </c>
      <c r="M1516" s="155" t="s">
        <v>121</v>
      </c>
      <c r="N1516" s="155" t="s">
        <v>121</v>
      </c>
      <c r="O1516" s="155" t="s">
        <v>121</v>
      </c>
      <c r="P1516" s="155" t="s">
        <v>121</v>
      </c>
      <c r="Q1516" s="155" t="s">
        <v>121</v>
      </c>
      <c r="R1516" s="155" t="s">
        <v>121</v>
      </c>
      <c r="S1516" s="155" t="s">
        <v>10856</v>
      </c>
      <c r="T1516" s="155" t="s">
        <v>9427</v>
      </c>
      <c r="U1516" s="155" t="s">
        <v>9384</v>
      </c>
      <c r="V1516" s="155" t="s">
        <v>10855</v>
      </c>
      <c r="W1516" s="155" t="s">
        <v>9521</v>
      </c>
      <c r="X1516" s="155" t="s">
        <v>121</v>
      </c>
      <c r="Y1516" s="155" t="s">
        <v>9480</v>
      </c>
      <c r="Z1516" s="155" t="s">
        <v>121</v>
      </c>
      <c r="AA1516" s="155" t="s">
        <v>121</v>
      </c>
      <c r="AB1516" s="155" t="s">
        <v>121</v>
      </c>
      <c r="AC1516" s="155" t="s">
        <v>121</v>
      </c>
      <c r="AD1516" s="155" t="s">
        <v>121</v>
      </c>
      <c r="AE1516" s="155" t="s">
        <v>121</v>
      </c>
      <c r="AF1516" s="155" t="s">
        <v>121</v>
      </c>
    </row>
    <row r="1517" spans="1:32" hidden="1">
      <c r="A1517" s="155"/>
      <c r="B1517" s="155" t="s">
        <v>380</v>
      </c>
      <c r="C1517" s="155" t="s">
        <v>7787</v>
      </c>
      <c r="D1517" s="155" t="s">
        <v>9287</v>
      </c>
      <c r="E1517" s="155" t="s">
        <v>161</v>
      </c>
      <c r="F1517" s="155" t="s">
        <v>382</v>
      </c>
      <c r="G1517" s="155" t="s">
        <v>383</v>
      </c>
      <c r="H1517" s="155" t="s">
        <v>154</v>
      </c>
      <c r="I1517" s="155" t="s">
        <v>384</v>
      </c>
      <c r="J1517" s="155" t="s">
        <v>385</v>
      </c>
      <c r="K1517" s="155" t="s">
        <v>175</v>
      </c>
      <c r="L1517" s="155" t="s">
        <v>121</v>
      </c>
      <c r="M1517" s="155" t="s">
        <v>121</v>
      </c>
      <c r="N1517" s="155" t="s">
        <v>121</v>
      </c>
      <c r="O1517" s="155" t="s">
        <v>121</v>
      </c>
      <c r="P1517" s="155" t="s">
        <v>121</v>
      </c>
      <c r="Q1517" s="155" t="s">
        <v>121</v>
      </c>
      <c r="R1517" s="155" t="s">
        <v>121</v>
      </c>
      <c r="S1517" s="155" t="s">
        <v>10854</v>
      </c>
      <c r="T1517" s="155" t="s">
        <v>9336</v>
      </c>
      <c r="U1517" s="155" t="s">
        <v>9673</v>
      </c>
      <c r="V1517" s="155" t="s">
        <v>10853</v>
      </c>
      <c r="W1517" s="155" t="s">
        <v>9513</v>
      </c>
      <c r="X1517" s="155" t="s">
        <v>121</v>
      </c>
      <c r="Y1517" s="155" t="s">
        <v>9456</v>
      </c>
      <c r="Z1517" s="155" t="s">
        <v>121</v>
      </c>
      <c r="AA1517" s="155" t="s">
        <v>121</v>
      </c>
      <c r="AB1517" s="155" t="s">
        <v>121</v>
      </c>
      <c r="AC1517" s="155" t="s">
        <v>121</v>
      </c>
      <c r="AD1517" s="155" t="s">
        <v>121</v>
      </c>
      <c r="AE1517" s="155" t="s">
        <v>121</v>
      </c>
      <c r="AF1517" s="155" t="s">
        <v>121</v>
      </c>
    </row>
    <row r="1518" spans="1:32" hidden="1">
      <c r="A1518" s="155"/>
      <c r="B1518" s="155" t="s">
        <v>256</v>
      </c>
      <c r="C1518" s="155" t="s">
        <v>4780</v>
      </c>
      <c r="D1518" s="155" t="s">
        <v>9287</v>
      </c>
      <c r="E1518" s="155" t="s">
        <v>167</v>
      </c>
      <c r="F1518" s="155" t="s">
        <v>258</v>
      </c>
      <c r="G1518" s="155" t="s">
        <v>259</v>
      </c>
      <c r="H1518" s="155" t="s">
        <v>154</v>
      </c>
      <c r="I1518" s="155" t="s">
        <v>170</v>
      </c>
      <c r="J1518" s="155" t="s">
        <v>260</v>
      </c>
      <c r="K1518" s="155" t="s">
        <v>172</v>
      </c>
      <c r="L1518" s="155" t="s">
        <v>121</v>
      </c>
      <c r="M1518" s="155" t="s">
        <v>121</v>
      </c>
      <c r="N1518" s="155" t="s">
        <v>121</v>
      </c>
      <c r="O1518" s="155" t="s">
        <v>121</v>
      </c>
      <c r="P1518" s="155" t="s">
        <v>121</v>
      </c>
      <c r="Q1518" s="155" t="s">
        <v>121</v>
      </c>
      <c r="R1518" s="155" t="s">
        <v>121</v>
      </c>
      <c r="S1518" s="155" t="s">
        <v>10852</v>
      </c>
      <c r="T1518" s="155" t="s">
        <v>9343</v>
      </c>
      <c r="U1518" s="155" t="s">
        <v>9510</v>
      </c>
      <c r="V1518" s="155" t="s">
        <v>10851</v>
      </c>
      <c r="W1518" s="155" t="s">
        <v>9493</v>
      </c>
      <c r="X1518" s="155" t="s">
        <v>121</v>
      </c>
      <c r="Y1518" s="155" t="s">
        <v>9480</v>
      </c>
      <c r="Z1518" s="155" t="s">
        <v>121</v>
      </c>
      <c r="AA1518" s="155" t="s">
        <v>121</v>
      </c>
      <c r="AB1518" s="155" t="s">
        <v>121</v>
      </c>
      <c r="AC1518" s="155" t="s">
        <v>121</v>
      </c>
      <c r="AD1518" s="155" t="s">
        <v>121</v>
      </c>
      <c r="AE1518" s="155" t="s">
        <v>121</v>
      </c>
      <c r="AF1518" s="155" t="s">
        <v>121</v>
      </c>
    </row>
    <row r="1519" spans="1:32" hidden="1">
      <c r="A1519" s="155"/>
      <c r="B1519" s="155" t="s">
        <v>1778</v>
      </c>
      <c r="C1519" s="155" t="s">
        <v>8294</v>
      </c>
      <c r="D1519" s="155" t="s">
        <v>9287</v>
      </c>
      <c r="E1519" s="155" t="s">
        <v>161</v>
      </c>
      <c r="F1519" s="155" t="s">
        <v>1780</v>
      </c>
      <c r="G1519" s="155" t="s">
        <v>37</v>
      </c>
      <c r="H1519" s="155" t="s">
        <v>154</v>
      </c>
      <c r="I1519" s="155" t="s">
        <v>1781</v>
      </c>
      <c r="J1519" s="155" t="s">
        <v>1782</v>
      </c>
      <c r="K1519" s="155" t="s">
        <v>175</v>
      </c>
      <c r="L1519" s="155" t="s">
        <v>121</v>
      </c>
      <c r="M1519" s="155" t="s">
        <v>121</v>
      </c>
      <c r="N1519" s="155" t="s">
        <v>121</v>
      </c>
      <c r="O1519" s="155" t="s">
        <v>121</v>
      </c>
      <c r="P1519" s="155" t="s">
        <v>121</v>
      </c>
      <c r="Q1519" s="155" t="s">
        <v>121</v>
      </c>
      <c r="R1519" s="155" t="s">
        <v>121</v>
      </c>
      <c r="S1519" s="155" t="s">
        <v>10850</v>
      </c>
      <c r="T1519" s="155" t="s">
        <v>9315</v>
      </c>
      <c r="U1519" s="155" t="s">
        <v>10317</v>
      </c>
      <c r="V1519" s="155" t="s">
        <v>6553</v>
      </c>
      <c r="W1519" s="155" t="s">
        <v>9441</v>
      </c>
      <c r="X1519" s="155" t="s">
        <v>9281</v>
      </c>
      <c r="Y1519" s="155" t="s">
        <v>9456</v>
      </c>
      <c r="Z1519" s="155" t="s">
        <v>10849</v>
      </c>
      <c r="AA1519" s="155" t="s">
        <v>9438</v>
      </c>
      <c r="AB1519" s="155" t="s">
        <v>10848</v>
      </c>
      <c r="AC1519" s="155" t="s">
        <v>9614</v>
      </c>
      <c r="AD1519" s="155" t="s">
        <v>9281</v>
      </c>
      <c r="AE1519" s="155" t="s">
        <v>9456</v>
      </c>
      <c r="AF1519" s="155" t="s">
        <v>121</v>
      </c>
    </row>
    <row r="1520" spans="1:32" hidden="1">
      <c r="A1520" s="155"/>
      <c r="B1520" s="155" t="s">
        <v>286</v>
      </c>
      <c r="C1520" s="155" t="s">
        <v>7447</v>
      </c>
      <c r="D1520" s="155" t="s">
        <v>9287</v>
      </c>
      <c r="E1520" s="155" t="s">
        <v>161</v>
      </c>
      <c r="F1520" s="155" t="s">
        <v>288</v>
      </c>
      <c r="G1520" s="155" t="s">
        <v>289</v>
      </c>
      <c r="H1520" s="155" t="s">
        <v>154</v>
      </c>
      <c r="I1520" s="155" t="s">
        <v>290</v>
      </c>
      <c r="J1520" s="155" t="s">
        <v>291</v>
      </c>
      <c r="K1520" s="155" t="s">
        <v>175</v>
      </c>
      <c r="L1520" s="155" t="s">
        <v>121</v>
      </c>
      <c r="M1520" s="155" t="s">
        <v>121</v>
      </c>
      <c r="N1520" s="155" t="s">
        <v>121</v>
      </c>
      <c r="O1520" s="155" t="s">
        <v>121</v>
      </c>
      <c r="P1520" s="155" t="s">
        <v>121</v>
      </c>
      <c r="Q1520" s="155" t="s">
        <v>121</v>
      </c>
      <c r="R1520" s="155" t="s">
        <v>121</v>
      </c>
      <c r="S1520" s="155" t="s">
        <v>10847</v>
      </c>
      <c r="T1520" s="155" t="s">
        <v>9397</v>
      </c>
      <c r="U1520" s="155" t="s">
        <v>9459</v>
      </c>
      <c r="V1520" s="155" t="s">
        <v>6544</v>
      </c>
      <c r="W1520" s="155" t="s">
        <v>9457</v>
      </c>
      <c r="X1520" s="155" t="s">
        <v>121</v>
      </c>
      <c r="Y1520" s="155" t="s">
        <v>9456</v>
      </c>
      <c r="Z1520" s="155" t="s">
        <v>121</v>
      </c>
      <c r="AA1520" s="155" t="s">
        <v>121</v>
      </c>
      <c r="AB1520" s="155" t="s">
        <v>121</v>
      </c>
      <c r="AC1520" s="155" t="s">
        <v>121</v>
      </c>
      <c r="AD1520" s="155" t="s">
        <v>121</v>
      </c>
      <c r="AE1520" s="155" t="s">
        <v>121</v>
      </c>
      <c r="AF1520" s="155" t="s">
        <v>121</v>
      </c>
    </row>
    <row r="1521" spans="1:32" hidden="1">
      <c r="A1521" s="155"/>
      <c r="B1521" s="155" t="s">
        <v>380</v>
      </c>
      <c r="C1521" s="155" t="s">
        <v>7509</v>
      </c>
      <c r="D1521" s="155" t="s">
        <v>9287</v>
      </c>
      <c r="E1521" s="155" t="s">
        <v>161</v>
      </c>
      <c r="F1521" s="155" t="s">
        <v>382</v>
      </c>
      <c r="G1521" s="155" t="s">
        <v>383</v>
      </c>
      <c r="H1521" s="155" t="s">
        <v>154</v>
      </c>
      <c r="I1521" s="155" t="s">
        <v>384</v>
      </c>
      <c r="J1521" s="155" t="s">
        <v>385</v>
      </c>
      <c r="K1521" s="155" t="s">
        <v>175</v>
      </c>
      <c r="L1521" s="155" t="s">
        <v>121</v>
      </c>
      <c r="M1521" s="155" t="s">
        <v>121</v>
      </c>
      <c r="N1521" s="155" t="s">
        <v>121</v>
      </c>
      <c r="O1521" s="155" t="s">
        <v>121</v>
      </c>
      <c r="P1521" s="155" t="s">
        <v>121</v>
      </c>
      <c r="Q1521" s="155" t="s">
        <v>121</v>
      </c>
      <c r="R1521" s="155" t="s">
        <v>121</v>
      </c>
      <c r="S1521" s="155" t="s">
        <v>10846</v>
      </c>
      <c r="T1521" s="155" t="s">
        <v>9328</v>
      </c>
      <c r="U1521" s="155" t="s">
        <v>9673</v>
      </c>
      <c r="V1521" s="155" t="s">
        <v>10845</v>
      </c>
      <c r="W1521" s="155" t="s">
        <v>9290</v>
      </c>
      <c r="X1521" s="155" t="s">
        <v>9281</v>
      </c>
      <c r="Y1521" s="155" t="s">
        <v>9480</v>
      </c>
      <c r="Z1521" s="155" t="s">
        <v>121</v>
      </c>
      <c r="AA1521" s="155" t="s">
        <v>121</v>
      </c>
      <c r="AB1521" s="155" t="s">
        <v>121</v>
      </c>
      <c r="AC1521" s="155" t="s">
        <v>121</v>
      </c>
      <c r="AD1521" s="155" t="s">
        <v>121</v>
      </c>
      <c r="AE1521" s="155" t="s">
        <v>121</v>
      </c>
      <c r="AF1521" s="155" t="s">
        <v>121</v>
      </c>
    </row>
    <row r="1522" spans="1:32" hidden="1">
      <c r="A1522" s="155"/>
      <c r="B1522" s="155" t="s">
        <v>3475</v>
      </c>
      <c r="C1522" s="155" t="s">
        <v>5895</v>
      </c>
      <c r="D1522" s="155" t="s">
        <v>9287</v>
      </c>
      <c r="E1522" s="155" t="s">
        <v>167</v>
      </c>
      <c r="F1522" s="155" t="s">
        <v>3477</v>
      </c>
      <c r="G1522" s="155" t="s">
        <v>3478</v>
      </c>
      <c r="H1522" s="155" t="s">
        <v>154</v>
      </c>
      <c r="I1522" s="155" t="s">
        <v>384</v>
      </c>
      <c r="J1522" s="155" t="s">
        <v>3479</v>
      </c>
      <c r="K1522" s="155" t="s">
        <v>107</v>
      </c>
      <c r="L1522" s="155" t="s">
        <v>121</v>
      </c>
      <c r="M1522" s="155" t="s">
        <v>121</v>
      </c>
      <c r="N1522" s="155" t="s">
        <v>121</v>
      </c>
      <c r="O1522" s="155" t="s">
        <v>121</v>
      </c>
      <c r="P1522" s="155" t="s">
        <v>121</v>
      </c>
      <c r="Q1522" s="155" t="s">
        <v>121</v>
      </c>
      <c r="R1522" s="155" t="s">
        <v>121</v>
      </c>
      <c r="S1522" s="155" t="s">
        <v>10844</v>
      </c>
      <c r="T1522" s="155" t="s">
        <v>9285</v>
      </c>
      <c r="U1522" s="155" t="s">
        <v>9819</v>
      </c>
      <c r="V1522" s="155" t="s">
        <v>10843</v>
      </c>
      <c r="W1522" s="155" t="s">
        <v>10721</v>
      </c>
      <c r="X1522" s="155" t="s">
        <v>9281</v>
      </c>
      <c r="Y1522" s="155" t="s">
        <v>9463</v>
      </c>
      <c r="Z1522" s="155" t="s">
        <v>121</v>
      </c>
      <c r="AA1522" s="155" t="s">
        <v>121</v>
      </c>
      <c r="AB1522" s="155" t="s">
        <v>121</v>
      </c>
      <c r="AC1522" s="155" t="s">
        <v>121</v>
      </c>
      <c r="AD1522" s="155" t="s">
        <v>121</v>
      </c>
      <c r="AE1522" s="155" t="s">
        <v>121</v>
      </c>
      <c r="AF1522" s="155" t="s">
        <v>121</v>
      </c>
    </row>
    <row r="1523" spans="1:32" hidden="1">
      <c r="A1523" s="155"/>
      <c r="B1523" s="155" t="s">
        <v>1547</v>
      </c>
      <c r="C1523" s="155" t="s">
        <v>3084</v>
      </c>
      <c r="D1523" s="155" t="s">
        <v>9287</v>
      </c>
      <c r="E1523" s="155" t="s">
        <v>151</v>
      </c>
      <c r="F1523" s="155" t="s">
        <v>1549</v>
      </c>
      <c r="G1523" s="155" t="s">
        <v>1550</v>
      </c>
      <c r="H1523" s="155" t="s">
        <v>154</v>
      </c>
      <c r="I1523" s="155" t="s">
        <v>232</v>
      </c>
      <c r="J1523" s="155" t="s">
        <v>1551</v>
      </c>
      <c r="K1523" s="155" t="s">
        <v>234</v>
      </c>
      <c r="L1523" s="155" t="s">
        <v>121</v>
      </c>
      <c r="M1523" s="155" t="s">
        <v>121</v>
      </c>
      <c r="N1523" s="155" t="s">
        <v>121</v>
      </c>
      <c r="O1523" s="155" t="s">
        <v>121</v>
      </c>
      <c r="P1523" s="155" t="s">
        <v>121</v>
      </c>
      <c r="Q1523" s="155" t="s">
        <v>121</v>
      </c>
      <c r="R1523" s="155" t="s">
        <v>121</v>
      </c>
      <c r="S1523" s="155" t="s">
        <v>10842</v>
      </c>
      <c r="T1523" s="155" t="s">
        <v>9339</v>
      </c>
      <c r="U1523" s="155" t="s">
        <v>9299</v>
      </c>
      <c r="V1523" s="155" t="s">
        <v>6558</v>
      </c>
      <c r="W1523" s="155" t="s">
        <v>9481</v>
      </c>
      <c r="X1523" s="155" t="s">
        <v>121</v>
      </c>
      <c r="Y1523" s="155" t="s">
        <v>9480</v>
      </c>
      <c r="Z1523" s="155" t="s">
        <v>121</v>
      </c>
      <c r="AA1523" s="155" t="s">
        <v>121</v>
      </c>
      <c r="AB1523" s="155" t="s">
        <v>121</v>
      </c>
      <c r="AC1523" s="155" t="s">
        <v>121</v>
      </c>
      <c r="AD1523" s="155" t="s">
        <v>121</v>
      </c>
      <c r="AE1523" s="155" t="s">
        <v>121</v>
      </c>
      <c r="AF1523" s="155" t="s">
        <v>121</v>
      </c>
    </row>
    <row r="1524" spans="1:32" hidden="1">
      <c r="A1524" s="155"/>
      <c r="B1524" s="155" t="s">
        <v>380</v>
      </c>
      <c r="C1524" s="155" t="s">
        <v>8474</v>
      </c>
      <c r="D1524" s="155" t="s">
        <v>9287</v>
      </c>
      <c r="E1524" s="155" t="s">
        <v>161</v>
      </c>
      <c r="F1524" s="155" t="s">
        <v>382</v>
      </c>
      <c r="G1524" s="155" t="s">
        <v>383</v>
      </c>
      <c r="H1524" s="155" t="s">
        <v>154</v>
      </c>
      <c r="I1524" s="155" t="s">
        <v>384</v>
      </c>
      <c r="J1524" s="155" t="s">
        <v>385</v>
      </c>
      <c r="K1524" s="155" t="s">
        <v>175</v>
      </c>
      <c r="L1524" s="155" t="s">
        <v>121</v>
      </c>
      <c r="M1524" s="155" t="s">
        <v>121</v>
      </c>
      <c r="N1524" s="155" t="s">
        <v>121</v>
      </c>
      <c r="O1524" s="155" t="s">
        <v>121</v>
      </c>
      <c r="P1524" s="155" t="s">
        <v>121</v>
      </c>
      <c r="Q1524" s="155" t="s">
        <v>121</v>
      </c>
      <c r="R1524" s="155" t="s">
        <v>121</v>
      </c>
      <c r="S1524" s="155" t="s">
        <v>10841</v>
      </c>
      <c r="T1524" s="155" t="s">
        <v>9541</v>
      </c>
      <c r="U1524" s="155" t="s">
        <v>9673</v>
      </c>
      <c r="V1524" s="155" t="s">
        <v>10840</v>
      </c>
      <c r="W1524" s="155" t="s">
        <v>9481</v>
      </c>
      <c r="X1524" s="155" t="s">
        <v>121</v>
      </c>
      <c r="Y1524" s="155" t="s">
        <v>9480</v>
      </c>
      <c r="Z1524" s="155" t="s">
        <v>121</v>
      </c>
      <c r="AA1524" s="155" t="s">
        <v>121</v>
      </c>
      <c r="AB1524" s="155" t="s">
        <v>121</v>
      </c>
      <c r="AC1524" s="155" t="s">
        <v>121</v>
      </c>
      <c r="AD1524" s="155" t="s">
        <v>121</v>
      </c>
      <c r="AE1524" s="155" t="s">
        <v>121</v>
      </c>
      <c r="AF1524" s="155" t="s">
        <v>121</v>
      </c>
    </row>
    <row r="1525" spans="1:32" hidden="1">
      <c r="A1525" s="155"/>
      <c r="B1525" s="155" t="s">
        <v>775</v>
      </c>
      <c r="C1525" s="155" t="s">
        <v>7732</v>
      </c>
      <c r="D1525" s="155" t="s">
        <v>9287</v>
      </c>
      <c r="E1525" s="155" t="s">
        <v>161</v>
      </c>
      <c r="F1525" s="155" t="s">
        <v>777</v>
      </c>
      <c r="G1525" s="155" t="s">
        <v>778</v>
      </c>
      <c r="H1525" s="155" t="s">
        <v>154</v>
      </c>
      <c r="I1525" s="155" t="s">
        <v>269</v>
      </c>
      <c r="J1525" s="155" t="s">
        <v>779</v>
      </c>
      <c r="K1525" s="155" t="s">
        <v>175</v>
      </c>
      <c r="L1525" s="155" t="s">
        <v>121</v>
      </c>
      <c r="M1525" s="155" t="s">
        <v>121</v>
      </c>
      <c r="N1525" s="155" t="s">
        <v>121</v>
      </c>
      <c r="O1525" s="155" t="s">
        <v>121</v>
      </c>
      <c r="P1525" s="155" t="s">
        <v>121</v>
      </c>
      <c r="Q1525" s="155" t="s">
        <v>121</v>
      </c>
      <c r="R1525" s="155" t="s">
        <v>121</v>
      </c>
      <c r="S1525" s="155" t="s">
        <v>10839</v>
      </c>
      <c r="T1525" s="155" t="s">
        <v>9376</v>
      </c>
      <c r="U1525" s="155" t="s">
        <v>9924</v>
      </c>
      <c r="V1525" s="155" t="s">
        <v>6569</v>
      </c>
      <c r="W1525" s="155" t="s">
        <v>9464</v>
      </c>
      <c r="X1525" s="155" t="s">
        <v>121</v>
      </c>
      <c r="Y1525" s="155" t="s">
        <v>9463</v>
      </c>
      <c r="Z1525" s="155" t="s">
        <v>121</v>
      </c>
      <c r="AA1525" s="155" t="s">
        <v>121</v>
      </c>
      <c r="AB1525" s="155" t="s">
        <v>121</v>
      </c>
      <c r="AC1525" s="155" t="s">
        <v>121</v>
      </c>
      <c r="AD1525" s="155" t="s">
        <v>121</v>
      </c>
      <c r="AE1525" s="155" t="s">
        <v>121</v>
      </c>
      <c r="AF1525" s="155" t="s">
        <v>121</v>
      </c>
    </row>
    <row r="1526" spans="1:32" hidden="1">
      <c r="A1526" s="155"/>
      <c r="B1526" s="155" t="s">
        <v>1547</v>
      </c>
      <c r="C1526" s="155" t="s">
        <v>4341</v>
      </c>
      <c r="D1526" s="155" t="s">
        <v>9287</v>
      </c>
      <c r="E1526" s="155" t="s">
        <v>151</v>
      </c>
      <c r="F1526" s="155" t="s">
        <v>1549</v>
      </c>
      <c r="G1526" s="155" t="s">
        <v>1550</v>
      </c>
      <c r="H1526" s="155" t="s">
        <v>154</v>
      </c>
      <c r="I1526" s="155" t="s">
        <v>232</v>
      </c>
      <c r="J1526" s="155" t="s">
        <v>1551</v>
      </c>
      <c r="K1526" s="155" t="s">
        <v>234</v>
      </c>
      <c r="L1526" s="155" t="s">
        <v>121</v>
      </c>
      <c r="M1526" s="155" t="s">
        <v>121</v>
      </c>
      <c r="N1526" s="155" t="s">
        <v>121</v>
      </c>
      <c r="O1526" s="155" t="s">
        <v>121</v>
      </c>
      <c r="P1526" s="155" t="s">
        <v>121</v>
      </c>
      <c r="Q1526" s="155" t="s">
        <v>121</v>
      </c>
      <c r="R1526" s="155" t="s">
        <v>121</v>
      </c>
      <c r="S1526" s="155" t="s">
        <v>10838</v>
      </c>
      <c r="T1526" s="155" t="s">
        <v>9352</v>
      </c>
      <c r="U1526" s="155" t="s">
        <v>9299</v>
      </c>
      <c r="V1526" s="155" t="s">
        <v>10837</v>
      </c>
      <c r="W1526" s="155" t="s">
        <v>9457</v>
      </c>
      <c r="X1526" s="155" t="s">
        <v>121</v>
      </c>
      <c r="Y1526" s="155" t="s">
        <v>9456</v>
      </c>
      <c r="Z1526" s="155" t="s">
        <v>121</v>
      </c>
      <c r="AA1526" s="155" t="s">
        <v>121</v>
      </c>
      <c r="AB1526" s="155" t="s">
        <v>121</v>
      </c>
      <c r="AC1526" s="155" t="s">
        <v>121</v>
      </c>
      <c r="AD1526" s="155" t="s">
        <v>121</v>
      </c>
      <c r="AE1526" s="155" t="s">
        <v>121</v>
      </c>
      <c r="AF1526" s="155" t="s">
        <v>121</v>
      </c>
    </row>
    <row r="1527" spans="1:32" hidden="1">
      <c r="A1527" s="155"/>
      <c r="B1527" s="155" t="s">
        <v>165</v>
      </c>
      <c r="C1527" s="155" t="s">
        <v>4605</v>
      </c>
      <c r="D1527" s="155" t="s">
        <v>9287</v>
      </c>
      <c r="E1527" s="155" t="s">
        <v>167</v>
      </c>
      <c r="F1527" s="155" t="s">
        <v>168</v>
      </c>
      <c r="G1527" s="155" t="s">
        <v>169</v>
      </c>
      <c r="H1527" s="155" t="s">
        <v>154</v>
      </c>
      <c r="I1527" s="155" t="s">
        <v>170</v>
      </c>
      <c r="J1527" s="155" t="s">
        <v>171</v>
      </c>
      <c r="K1527" s="155" t="s">
        <v>172</v>
      </c>
      <c r="L1527" s="155" t="s">
        <v>121</v>
      </c>
      <c r="M1527" s="155" t="s">
        <v>121</v>
      </c>
      <c r="N1527" s="155" t="s">
        <v>121</v>
      </c>
      <c r="O1527" s="155" t="s">
        <v>121</v>
      </c>
      <c r="P1527" s="155" t="s">
        <v>121</v>
      </c>
      <c r="Q1527" s="155" t="s">
        <v>121</v>
      </c>
      <c r="R1527" s="155" t="s">
        <v>121</v>
      </c>
      <c r="S1527" s="155" t="s">
        <v>10836</v>
      </c>
      <c r="T1527" s="155" t="s">
        <v>9293</v>
      </c>
      <c r="U1527" s="155" t="s">
        <v>9524</v>
      </c>
      <c r="V1527" s="155" t="s">
        <v>10835</v>
      </c>
      <c r="W1527" s="155" t="s">
        <v>9441</v>
      </c>
      <c r="X1527" s="155" t="s">
        <v>9281</v>
      </c>
      <c r="Y1527" s="155" t="s">
        <v>9456</v>
      </c>
      <c r="Z1527" s="155" t="s">
        <v>121</v>
      </c>
      <c r="AA1527" s="155" t="s">
        <v>121</v>
      </c>
      <c r="AB1527" s="155" t="s">
        <v>121</v>
      </c>
      <c r="AC1527" s="155" t="s">
        <v>121</v>
      </c>
      <c r="AD1527" s="155" t="s">
        <v>121</v>
      </c>
      <c r="AE1527" s="155" t="s">
        <v>121</v>
      </c>
      <c r="AF1527" s="155" t="s">
        <v>121</v>
      </c>
    </row>
    <row r="1528" spans="1:32" hidden="1">
      <c r="A1528" s="155"/>
      <c r="B1528" s="155" t="s">
        <v>756</v>
      </c>
      <c r="C1528" s="155" t="s">
        <v>5936</v>
      </c>
      <c r="D1528" s="155" t="s">
        <v>9287</v>
      </c>
      <c r="E1528" s="155" t="s">
        <v>167</v>
      </c>
      <c r="F1528" s="155" t="s">
        <v>758</v>
      </c>
      <c r="G1528" s="155" t="s">
        <v>759</v>
      </c>
      <c r="H1528" s="155" t="s">
        <v>154</v>
      </c>
      <c r="I1528" s="155" t="s">
        <v>760</v>
      </c>
      <c r="J1528" s="155" t="s">
        <v>761</v>
      </c>
      <c r="K1528" s="155" t="s">
        <v>172</v>
      </c>
      <c r="L1528" s="155" t="s">
        <v>121</v>
      </c>
      <c r="M1528" s="155" t="s">
        <v>121</v>
      </c>
      <c r="N1528" s="155" t="s">
        <v>121</v>
      </c>
      <c r="O1528" s="155" t="s">
        <v>121</v>
      </c>
      <c r="P1528" s="155" t="s">
        <v>121</v>
      </c>
      <c r="Q1528" s="155" t="s">
        <v>121</v>
      </c>
      <c r="R1528" s="155" t="s">
        <v>121</v>
      </c>
      <c r="S1528" s="155" t="s">
        <v>10834</v>
      </c>
      <c r="T1528" s="155" t="s">
        <v>9541</v>
      </c>
      <c r="U1528" s="155" t="s">
        <v>9731</v>
      </c>
      <c r="V1528" s="155" t="s">
        <v>6562</v>
      </c>
      <c r="W1528" s="155" t="s">
        <v>9481</v>
      </c>
      <c r="X1528" s="155" t="s">
        <v>121</v>
      </c>
      <c r="Y1528" s="155" t="s">
        <v>9480</v>
      </c>
      <c r="Z1528" s="155" t="s">
        <v>121</v>
      </c>
      <c r="AA1528" s="155" t="s">
        <v>121</v>
      </c>
      <c r="AB1528" s="155" t="s">
        <v>121</v>
      </c>
      <c r="AC1528" s="155" t="s">
        <v>121</v>
      </c>
      <c r="AD1528" s="155" t="s">
        <v>121</v>
      </c>
      <c r="AE1528" s="155" t="s">
        <v>121</v>
      </c>
      <c r="AF1528" s="155" t="s">
        <v>121</v>
      </c>
    </row>
    <row r="1529" spans="1:32" hidden="1">
      <c r="A1529" s="155"/>
      <c r="B1529" s="155" t="s">
        <v>1547</v>
      </c>
      <c r="C1529" s="155" t="s">
        <v>2475</v>
      </c>
      <c r="D1529" s="155" t="s">
        <v>9287</v>
      </c>
      <c r="E1529" s="155" t="s">
        <v>151</v>
      </c>
      <c r="F1529" s="155" t="s">
        <v>1549</v>
      </c>
      <c r="G1529" s="155" t="s">
        <v>1550</v>
      </c>
      <c r="H1529" s="155" t="s">
        <v>154</v>
      </c>
      <c r="I1529" s="155" t="s">
        <v>232</v>
      </c>
      <c r="J1529" s="155" t="s">
        <v>1551</v>
      </c>
      <c r="K1529" s="155" t="s">
        <v>234</v>
      </c>
      <c r="L1529" s="155" t="s">
        <v>121</v>
      </c>
      <c r="M1529" s="155" t="s">
        <v>121</v>
      </c>
      <c r="N1529" s="155" t="s">
        <v>121</v>
      </c>
      <c r="O1529" s="155" t="s">
        <v>121</v>
      </c>
      <c r="P1529" s="155" t="s">
        <v>121</v>
      </c>
      <c r="Q1529" s="155" t="s">
        <v>121</v>
      </c>
      <c r="R1529" s="155" t="s">
        <v>121</v>
      </c>
      <c r="S1529" s="155" t="s">
        <v>10833</v>
      </c>
      <c r="T1529" s="155" t="s">
        <v>9382</v>
      </c>
      <c r="U1529" s="155" t="s">
        <v>9299</v>
      </c>
      <c r="V1529" s="155" t="s">
        <v>10832</v>
      </c>
      <c r="W1529" s="155" t="s">
        <v>9290</v>
      </c>
      <c r="X1529" s="155" t="s">
        <v>9281</v>
      </c>
      <c r="Y1529" s="155" t="s">
        <v>9480</v>
      </c>
      <c r="Z1529" s="155" t="s">
        <v>121</v>
      </c>
      <c r="AA1529" s="155" t="s">
        <v>121</v>
      </c>
      <c r="AB1529" s="155" t="s">
        <v>121</v>
      </c>
      <c r="AC1529" s="155" t="s">
        <v>121</v>
      </c>
      <c r="AD1529" s="155" t="s">
        <v>121</v>
      </c>
      <c r="AE1529" s="155" t="s">
        <v>121</v>
      </c>
      <c r="AF1529" s="155" t="s">
        <v>121</v>
      </c>
    </row>
    <row r="1530" spans="1:32" hidden="1">
      <c r="A1530" s="155"/>
      <c r="B1530" s="155" t="s">
        <v>1547</v>
      </c>
      <c r="C1530" s="155" t="s">
        <v>3992</v>
      </c>
      <c r="D1530" s="155" t="s">
        <v>9287</v>
      </c>
      <c r="E1530" s="155" t="s">
        <v>151</v>
      </c>
      <c r="F1530" s="155" t="s">
        <v>1549</v>
      </c>
      <c r="G1530" s="155" t="s">
        <v>1550</v>
      </c>
      <c r="H1530" s="155" t="s">
        <v>154</v>
      </c>
      <c r="I1530" s="155" t="s">
        <v>232</v>
      </c>
      <c r="J1530" s="155" t="s">
        <v>1551</v>
      </c>
      <c r="K1530" s="155" t="s">
        <v>234</v>
      </c>
      <c r="L1530" s="155" t="s">
        <v>121</v>
      </c>
      <c r="M1530" s="155" t="s">
        <v>121</v>
      </c>
      <c r="N1530" s="155" t="s">
        <v>121</v>
      </c>
      <c r="O1530" s="155" t="s">
        <v>121</v>
      </c>
      <c r="P1530" s="155" t="s">
        <v>121</v>
      </c>
      <c r="Q1530" s="155" t="s">
        <v>121</v>
      </c>
      <c r="R1530" s="155" t="s">
        <v>121</v>
      </c>
      <c r="S1530" s="155" t="s">
        <v>10831</v>
      </c>
      <c r="T1530" s="155" t="s">
        <v>9352</v>
      </c>
      <c r="U1530" s="155" t="s">
        <v>9299</v>
      </c>
      <c r="V1530" s="155" t="s">
        <v>10830</v>
      </c>
      <c r="W1530" s="155" t="s">
        <v>9457</v>
      </c>
      <c r="X1530" s="155" t="s">
        <v>121</v>
      </c>
      <c r="Y1530" s="155" t="s">
        <v>9456</v>
      </c>
      <c r="Z1530" s="155" t="s">
        <v>121</v>
      </c>
      <c r="AA1530" s="155" t="s">
        <v>121</v>
      </c>
      <c r="AB1530" s="155" t="s">
        <v>121</v>
      </c>
      <c r="AC1530" s="155" t="s">
        <v>121</v>
      </c>
      <c r="AD1530" s="155" t="s">
        <v>121</v>
      </c>
      <c r="AE1530" s="155" t="s">
        <v>121</v>
      </c>
      <c r="AF1530" s="155" t="s">
        <v>121</v>
      </c>
    </row>
    <row r="1531" spans="1:32" hidden="1">
      <c r="A1531" s="155"/>
      <c r="B1531" s="155" t="s">
        <v>1547</v>
      </c>
      <c r="C1531" s="155" t="s">
        <v>8964</v>
      </c>
      <c r="D1531" s="155" t="s">
        <v>9287</v>
      </c>
      <c r="E1531" s="155" t="s">
        <v>161</v>
      </c>
      <c r="F1531" s="155" t="s">
        <v>1549</v>
      </c>
      <c r="G1531" s="155" t="s">
        <v>1550</v>
      </c>
      <c r="H1531" s="155" t="s">
        <v>251</v>
      </c>
      <c r="I1531" s="155" t="s">
        <v>232</v>
      </c>
      <c r="J1531" s="155" t="s">
        <v>1551</v>
      </c>
      <c r="K1531" s="155" t="s">
        <v>175</v>
      </c>
      <c r="L1531" s="155" t="s">
        <v>121</v>
      </c>
      <c r="M1531" s="155" t="s">
        <v>121</v>
      </c>
      <c r="N1531" s="155" t="s">
        <v>121</v>
      </c>
      <c r="O1531" s="155" t="s">
        <v>121</v>
      </c>
      <c r="P1531" s="155" t="s">
        <v>121</v>
      </c>
      <c r="Q1531" s="155" t="s">
        <v>121</v>
      </c>
      <c r="R1531" s="155" t="s">
        <v>121</v>
      </c>
      <c r="S1531" s="155" t="s">
        <v>10829</v>
      </c>
      <c r="T1531" s="155" t="s">
        <v>9310</v>
      </c>
      <c r="U1531" s="155" t="s">
        <v>9691</v>
      </c>
      <c r="V1531" s="155" t="s">
        <v>10828</v>
      </c>
      <c r="W1531" s="155" t="s">
        <v>10651</v>
      </c>
      <c r="X1531" s="155" t="s">
        <v>9281</v>
      </c>
      <c r="Y1531" s="155" t="s">
        <v>9456</v>
      </c>
      <c r="Z1531" s="155" t="s">
        <v>121</v>
      </c>
      <c r="AA1531" s="155" t="s">
        <v>121</v>
      </c>
      <c r="AB1531" s="155" t="s">
        <v>121</v>
      </c>
      <c r="AC1531" s="155" t="s">
        <v>121</v>
      </c>
      <c r="AD1531" s="155" t="s">
        <v>121</v>
      </c>
      <c r="AE1531" s="155" t="s">
        <v>121</v>
      </c>
      <c r="AF1531" s="155" t="s">
        <v>121</v>
      </c>
    </row>
    <row r="1532" spans="1:32" hidden="1">
      <c r="A1532" s="155"/>
      <c r="B1532" s="155" t="s">
        <v>1547</v>
      </c>
      <c r="C1532" s="155" t="s">
        <v>8539</v>
      </c>
      <c r="D1532" s="155" t="s">
        <v>9287</v>
      </c>
      <c r="E1532" s="155" t="s">
        <v>161</v>
      </c>
      <c r="F1532" s="155" t="s">
        <v>1549</v>
      </c>
      <c r="G1532" s="155" t="s">
        <v>1550</v>
      </c>
      <c r="H1532" s="155" t="s">
        <v>154</v>
      </c>
      <c r="I1532" s="155" t="s">
        <v>232</v>
      </c>
      <c r="J1532" s="155" t="s">
        <v>1551</v>
      </c>
      <c r="K1532" s="155" t="s">
        <v>175</v>
      </c>
      <c r="L1532" s="155" t="s">
        <v>121</v>
      </c>
      <c r="M1532" s="155" t="s">
        <v>121</v>
      </c>
      <c r="N1532" s="155" t="s">
        <v>121</v>
      </c>
      <c r="O1532" s="155" t="s">
        <v>121</v>
      </c>
      <c r="P1532" s="155" t="s">
        <v>121</v>
      </c>
      <c r="Q1532" s="155" t="s">
        <v>121</v>
      </c>
      <c r="R1532" s="155" t="s">
        <v>121</v>
      </c>
      <c r="S1532" s="155" t="s">
        <v>10827</v>
      </c>
      <c r="T1532" s="155" t="s">
        <v>9356</v>
      </c>
      <c r="U1532" s="155" t="s">
        <v>9691</v>
      </c>
      <c r="V1532" s="155" t="s">
        <v>10826</v>
      </c>
      <c r="W1532" s="155" t="s">
        <v>9481</v>
      </c>
      <c r="X1532" s="155" t="s">
        <v>121</v>
      </c>
      <c r="Y1532" s="155" t="s">
        <v>9480</v>
      </c>
      <c r="Z1532" s="155" t="s">
        <v>121</v>
      </c>
      <c r="AA1532" s="155" t="s">
        <v>121</v>
      </c>
      <c r="AB1532" s="155" t="s">
        <v>121</v>
      </c>
      <c r="AC1532" s="155" t="s">
        <v>121</v>
      </c>
      <c r="AD1532" s="155" t="s">
        <v>121</v>
      </c>
      <c r="AE1532" s="155" t="s">
        <v>121</v>
      </c>
      <c r="AF1532" s="155" t="s">
        <v>121</v>
      </c>
    </row>
    <row r="1533" spans="1:32" hidden="1">
      <c r="A1533" s="155"/>
      <c r="B1533" s="155" t="s">
        <v>1547</v>
      </c>
      <c r="C1533" s="155" t="s">
        <v>2772</v>
      </c>
      <c r="D1533" s="155" t="s">
        <v>9287</v>
      </c>
      <c r="E1533" s="155" t="s">
        <v>151</v>
      </c>
      <c r="F1533" s="155" t="s">
        <v>1549</v>
      </c>
      <c r="G1533" s="155" t="s">
        <v>1550</v>
      </c>
      <c r="H1533" s="155" t="s">
        <v>154</v>
      </c>
      <c r="I1533" s="155" t="s">
        <v>232</v>
      </c>
      <c r="J1533" s="155" t="s">
        <v>1551</v>
      </c>
      <c r="K1533" s="155" t="s">
        <v>234</v>
      </c>
      <c r="L1533" s="155" t="s">
        <v>121</v>
      </c>
      <c r="M1533" s="155" t="s">
        <v>121</v>
      </c>
      <c r="N1533" s="155" t="s">
        <v>121</v>
      </c>
      <c r="O1533" s="155" t="s">
        <v>121</v>
      </c>
      <c r="P1533" s="155" t="s">
        <v>121</v>
      </c>
      <c r="Q1533" s="155" t="s">
        <v>121</v>
      </c>
      <c r="R1533" s="155" t="s">
        <v>121</v>
      </c>
      <c r="S1533" s="155" t="s">
        <v>10825</v>
      </c>
      <c r="T1533" s="155" t="s">
        <v>9363</v>
      </c>
      <c r="U1533" s="155" t="s">
        <v>9299</v>
      </c>
      <c r="V1533" s="155" t="s">
        <v>6583</v>
      </c>
      <c r="W1533" s="155" t="s">
        <v>9513</v>
      </c>
      <c r="X1533" s="155" t="s">
        <v>121</v>
      </c>
      <c r="Y1533" s="155" t="s">
        <v>9456</v>
      </c>
      <c r="Z1533" s="155" t="s">
        <v>121</v>
      </c>
      <c r="AA1533" s="155" t="s">
        <v>121</v>
      </c>
      <c r="AB1533" s="155" t="s">
        <v>121</v>
      </c>
      <c r="AC1533" s="155" t="s">
        <v>121</v>
      </c>
      <c r="AD1533" s="155" t="s">
        <v>121</v>
      </c>
      <c r="AE1533" s="155" t="s">
        <v>121</v>
      </c>
      <c r="AF1533" s="155" t="s">
        <v>121</v>
      </c>
    </row>
    <row r="1534" spans="1:32" hidden="1">
      <c r="A1534" s="155"/>
      <c r="B1534" s="155" t="s">
        <v>409</v>
      </c>
      <c r="C1534" s="155" t="s">
        <v>3524</v>
      </c>
      <c r="D1534" s="155" t="s">
        <v>9287</v>
      </c>
      <c r="E1534" s="155" t="s">
        <v>151</v>
      </c>
      <c r="F1534" s="155" t="s">
        <v>411</v>
      </c>
      <c r="G1534" s="155" t="s">
        <v>412</v>
      </c>
      <c r="H1534" s="155" t="s">
        <v>154</v>
      </c>
      <c r="I1534" s="155" t="s">
        <v>413</v>
      </c>
      <c r="J1534" s="155" t="s">
        <v>412</v>
      </c>
      <c r="K1534" s="155" t="s">
        <v>107</v>
      </c>
      <c r="L1534" s="155" t="s">
        <v>121</v>
      </c>
      <c r="M1534" s="155" t="s">
        <v>121</v>
      </c>
      <c r="N1534" s="155" t="s">
        <v>121</v>
      </c>
      <c r="O1534" s="155" t="s">
        <v>121</v>
      </c>
      <c r="P1534" s="155" t="s">
        <v>121</v>
      </c>
      <c r="Q1534" s="155" t="s">
        <v>121</v>
      </c>
      <c r="R1534" s="155" t="s">
        <v>121</v>
      </c>
      <c r="S1534" s="155" t="s">
        <v>10824</v>
      </c>
      <c r="T1534" s="155" t="s">
        <v>9382</v>
      </c>
      <c r="U1534" s="155" t="s">
        <v>9652</v>
      </c>
      <c r="V1534" s="155" t="s">
        <v>6583</v>
      </c>
      <c r="W1534" s="155" t="s">
        <v>9716</v>
      </c>
      <c r="X1534" s="155" t="s">
        <v>121</v>
      </c>
      <c r="Y1534" s="155" t="s">
        <v>10679</v>
      </c>
      <c r="Z1534" s="155" t="s">
        <v>121</v>
      </c>
      <c r="AA1534" s="155" t="s">
        <v>121</v>
      </c>
      <c r="AB1534" s="155" t="s">
        <v>121</v>
      </c>
      <c r="AC1534" s="155" t="s">
        <v>121</v>
      </c>
      <c r="AD1534" s="155" t="s">
        <v>121</v>
      </c>
      <c r="AE1534" s="155" t="s">
        <v>121</v>
      </c>
      <c r="AF1534" s="155" t="s">
        <v>121</v>
      </c>
    </row>
    <row r="1535" spans="1:32" hidden="1">
      <c r="A1535" s="155"/>
      <c r="B1535" s="155" t="s">
        <v>380</v>
      </c>
      <c r="C1535" s="155" t="s">
        <v>5973</v>
      </c>
      <c r="D1535" s="155" t="s">
        <v>9287</v>
      </c>
      <c r="E1535" s="155" t="s">
        <v>167</v>
      </c>
      <c r="F1535" s="155" t="s">
        <v>382</v>
      </c>
      <c r="G1535" s="155" t="s">
        <v>383</v>
      </c>
      <c r="H1535" s="155" t="s">
        <v>154</v>
      </c>
      <c r="I1535" s="155" t="s">
        <v>384</v>
      </c>
      <c r="J1535" s="155" t="s">
        <v>385</v>
      </c>
      <c r="K1535" s="155" t="s">
        <v>107</v>
      </c>
      <c r="L1535" s="155" t="s">
        <v>121</v>
      </c>
      <c r="M1535" s="155" t="s">
        <v>121</v>
      </c>
      <c r="N1535" s="155" t="s">
        <v>121</v>
      </c>
      <c r="O1535" s="155" t="s">
        <v>121</v>
      </c>
      <c r="P1535" s="155" t="s">
        <v>121</v>
      </c>
      <c r="Q1535" s="155" t="s">
        <v>121</v>
      </c>
      <c r="R1535" s="155" t="s">
        <v>121</v>
      </c>
      <c r="S1535" s="155" t="s">
        <v>10823</v>
      </c>
      <c r="T1535" s="155" t="s">
        <v>9460</v>
      </c>
      <c r="U1535" s="155" t="s">
        <v>9342</v>
      </c>
      <c r="V1535" s="155" t="s">
        <v>6501</v>
      </c>
      <c r="W1535" s="155" t="s">
        <v>9457</v>
      </c>
      <c r="X1535" s="155" t="s">
        <v>121</v>
      </c>
      <c r="Y1535" s="155" t="s">
        <v>9456</v>
      </c>
      <c r="Z1535" s="155" t="s">
        <v>121</v>
      </c>
      <c r="AA1535" s="155" t="s">
        <v>121</v>
      </c>
      <c r="AB1535" s="155" t="s">
        <v>121</v>
      </c>
      <c r="AC1535" s="155" t="s">
        <v>121</v>
      </c>
      <c r="AD1535" s="155" t="s">
        <v>121</v>
      </c>
      <c r="AE1535" s="155" t="s">
        <v>121</v>
      </c>
      <c r="AF1535" s="155" t="s">
        <v>121</v>
      </c>
    </row>
    <row r="1536" spans="1:32" hidden="1">
      <c r="A1536" s="155"/>
      <c r="B1536" s="155" t="s">
        <v>756</v>
      </c>
      <c r="C1536" s="155" t="s">
        <v>5946</v>
      </c>
      <c r="D1536" s="155" t="s">
        <v>9287</v>
      </c>
      <c r="E1536" s="155" t="s">
        <v>167</v>
      </c>
      <c r="F1536" s="155" t="s">
        <v>758</v>
      </c>
      <c r="G1536" s="155" t="s">
        <v>759</v>
      </c>
      <c r="H1536" s="155" t="s">
        <v>154</v>
      </c>
      <c r="I1536" s="155" t="s">
        <v>760</v>
      </c>
      <c r="J1536" s="155" t="s">
        <v>761</v>
      </c>
      <c r="K1536" s="155" t="s">
        <v>172</v>
      </c>
      <c r="L1536" s="155" t="s">
        <v>121</v>
      </c>
      <c r="M1536" s="155" t="s">
        <v>121</v>
      </c>
      <c r="N1536" s="155" t="s">
        <v>121</v>
      </c>
      <c r="O1536" s="155" t="s">
        <v>121</v>
      </c>
      <c r="P1536" s="155" t="s">
        <v>121</v>
      </c>
      <c r="Q1536" s="155" t="s">
        <v>121</v>
      </c>
      <c r="R1536" s="155" t="s">
        <v>121</v>
      </c>
      <c r="S1536" s="155" t="s">
        <v>10822</v>
      </c>
      <c r="T1536" s="155" t="s">
        <v>9423</v>
      </c>
      <c r="U1536" s="155" t="s">
        <v>9731</v>
      </c>
      <c r="V1536" s="155" t="s">
        <v>6592</v>
      </c>
      <c r="W1536" s="155" t="s">
        <v>9464</v>
      </c>
      <c r="X1536" s="155" t="s">
        <v>121</v>
      </c>
      <c r="Y1536" s="155" t="s">
        <v>9463</v>
      </c>
      <c r="Z1536" s="155" t="s">
        <v>121</v>
      </c>
      <c r="AA1536" s="155" t="s">
        <v>121</v>
      </c>
      <c r="AB1536" s="155" t="s">
        <v>121</v>
      </c>
      <c r="AC1536" s="155" t="s">
        <v>121</v>
      </c>
      <c r="AD1536" s="155" t="s">
        <v>121</v>
      </c>
      <c r="AE1536" s="155" t="s">
        <v>121</v>
      </c>
      <c r="AF1536" s="155" t="s">
        <v>121</v>
      </c>
    </row>
    <row r="1537" spans="1:32" hidden="1">
      <c r="A1537" s="155"/>
      <c r="B1537" s="155" t="s">
        <v>796</v>
      </c>
      <c r="C1537" s="155" t="s">
        <v>5914</v>
      </c>
      <c r="D1537" s="155" t="s">
        <v>9287</v>
      </c>
      <c r="E1537" s="155" t="s">
        <v>167</v>
      </c>
      <c r="F1537" s="155" t="s">
        <v>798</v>
      </c>
      <c r="G1537" s="155" t="s">
        <v>799</v>
      </c>
      <c r="H1537" s="155" t="s">
        <v>154</v>
      </c>
      <c r="I1537" s="155" t="s">
        <v>800</v>
      </c>
      <c r="J1537" s="155" t="s">
        <v>801</v>
      </c>
      <c r="K1537" s="155" t="s">
        <v>107</v>
      </c>
      <c r="L1537" s="155" t="s">
        <v>121</v>
      </c>
      <c r="M1537" s="155" t="s">
        <v>121</v>
      </c>
      <c r="N1537" s="155" t="s">
        <v>121</v>
      </c>
      <c r="O1537" s="155" t="s">
        <v>121</v>
      </c>
      <c r="P1537" s="155" t="s">
        <v>121</v>
      </c>
      <c r="Q1537" s="155" t="s">
        <v>121</v>
      </c>
      <c r="R1537" s="155" t="s">
        <v>121</v>
      </c>
      <c r="S1537" s="155" t="s">
        <v>10821</v>
      </c>
      <c r="T1537" s="155" t="s">
        <v>9366</v>
      </c>
      <c r="U1537" s="155" t="s">
        <v>10447</v>
      </c>
      <c r="V1537" s="155" t="s">
        <v>10820</v>
      </c>
      <c r="W1537" s="155" t="s">
        <v>9464</v>
      </c>
      <c r="X1537" s="155" t="s">
        <v>121</v>
      </c>
      <c r="Y1537" s="155" t="s">
        <v>9463</v>
      </c>
      <c r="Z1537" s="155" t="s">
        <v>121</v>
      </c>
      <c r="AA1537" s="155" t="s">
        <v>121</v>
      </c>
      <c r="AB1537" s="155" t="s">
        <v>121</v>
      </c>
      <c r="AC1537" s="155" t="s">
        <v>121</v>
      </c>
      <c r="AD1537" s="155" t="s">
        <v>121</v>
      </c>
      <c r="AE1537" s="155" t="s">
        <v>121</v>
      </c>
      <c r="AF1537" s="155" t="s">
        <v>121</v>
      </c>
    </row>
    <row r="1538" spans="1:32" hidden="1">
      <c r="A1538" s="155"/>
      <c r="B1538" s="155" t="s">
        <v>248</v>
      </c>
      <c r="C1538" s="155" t="s">
        <v>42</v>
      </c>
      <c r="D1538" s="155" t="s">
        <v>9287</v>
      </c>
      <c r="E1538" s="155" t="s">
        <v>167</v>
      </c>
      <c r="F1538" s="155" t="s">
        <v>250</v>
      </c>
      <c r="G1538" s="155" t="s">
        <v>39</v>
      </c>
      <c r="H1538" s="155" t="s">
        <v>154</v>
      </c>
      <c r="I1538" s="155" t="s">
        <v>189</v>
      </c>
      <c r="J1538" s="155" t="s">
        <v>190</v>
      </c>
      <c r="K1538" s="155" t="s">
        <v>172</v>
      </c>
      <c r="L1538" s="155" t="s">
        <v>121</v>
      </c>
      <c r="M1538" s="155" t="s">
        <v>121</v>
      </c>
      <c r="N1538" s="155" t="s">
        <v>121</v>
      </c>
      <c r="O1538" s="155" t="s">
        <v>121</v>
      </c>
      <c r="P1538" s="155" t="s">
        <v>121</v>
      </c>
      <c r="Q1538" s="155" t="s">
        <v>121</v>
      </c>
      <c r="R1538" s="155" t="s">
        <v>121</v>
      </c>
      <c r="S1538" s="155" t="s">
        <v>10819</v>
      </c>
      <c r="T1538" s="155" t="s">
        <v>9403</v>
      </c>
      <c r="U1538" s="155" t="s">
        <v>9323</v>
      </c>
      <c r="V1538" s="155" t="s">
        <v>10818</v>
      </c>
      <c r="W1538" s="155" t="s">
        <v>9513</v>
      </c>
      <c r="X1538" s="155" t="s">
        <v>9281</v>
      </c>
      <c r="Y1538" s="155" t="s">
        <v>9456</v>
      </c>
      <c r="Z1538" s="155" t="s">
        <v>10817</v>
      </c>
      <c r="AA1538" s="155" t="s">
        <v>9438</v>
      </c>
      <c r="AB1538" s="155" t="s">
        <v>10816</v>
      </c>
      <c r="AC1538" s="155" t="s">
        <v>9614</v>
      </c>
      <c r="AD1538" s="155" t="s">
        <v>9281</v>
      </c>
      <c r="AE1538" s="155" t="s">
        <v>9456</v>
      </c>
      <c r="AF1538" s="155" t="s">
        <v>121</v>
      </c>
    </row>
    <row r="1539" spans="1:32" hidden="1">
      <c r="A1539" s="155"/>
      <c r="B1539" s="155" t="s">
        <v>148</v>
      </c>
      <c r="C1539" s="155" t="s">
        <v>5327</v>
      </c>
      <c r="D1539" s="155" t="s">
        <v>9287</v>
      </c>
      <c r="E1539" s="155" t="s">
        <v>167</v>
      </c>
      <c r="F1539" s="155" t="s">
        <v>152</v>
      </c>
      <c r="G1539" s="155" t="s">
        <v>153</v>
      </c>
      <c r="H1539" s="155" t="s">
        <v>154</v>
      </c>
      <c r="I1539" s="155" t="s">
        <v>155</v>
      </c>
      <c r="J1539" s="155" t="s">
        <v>156</v>
      </c>
      <c r="K1539" s="155" t="s">
        <v>172</v>
      </c>
      <c r="L1539" s="155" t="s">
        <v>121</v>
      </c>
      <c r="M1539" s="155" t="s">
        <v>121</v>
      </c>
      <c r="N1539" s="155" t="s">
        <v>121</v>
      </c>
      <c r="O1539" s="155" t="s">
        <v>121</v>
      </c>
      <c r="P1539" s="155" t="s">
        <v>121</v>
      </c>
      <c r="Q1539" s="155" t="s">
        <v>121</v>
      </c>
      <c r="R1539" s="155" t="s">
        <v>121</v>
      </c>
      <c r="S1539" s="155" t="s">
        <v>10815</v>
      </c>
      <c r="T1539" s="155" t="s">
        <v>9369</v>
      </c>
      <c r="U1539" s="155" t="s">
        <v>9327</v>
      </c>
      <c r="V1539" s="155" t="s">
        <v>10814</v>
      </c>
      <c r="W1539" s="155" t="s">
        <v>9521</v>
      </c>
      <c r="X1539" s="155" t="s">
        <v>121</v>
      </c>
      <c r="Y1539" s="155" t="s">
        <v>9480</v>
      </c>
      <c r="Z1539" s="155" t="s">
        <v>121</v>
      </c>
      <c r="AA1539" s="155" t="s">
        <v>121</v>
      </c>
      <c r="AB1539" s="155" t="s">
        <v>121</v>
      </c>
      <c r="AC1539" s="155" t="s">
        <v>121</v>
      </c>
      <c r="AD1539" s="155" t="s">
        <v>121</v>
      </c>
      <c r="AE1539" s="155" t="s">
        <v>121</v>
      </c>
      <c r="AF1539" s="155" t="s">
        <v>121</v>
      </c>
    </row>
    <row r="1540" spans="1:32" hidden="1">
      <c r="A1540" s="155"/>
      <c r="B1540" s="155" t="s">
        <v>248</v>
      </c>
      <c r="C1540" s="155" t="s">
        <v>4388</v>
      </c>
      <c r="D1540" s="155" t="s">
        <v>9287</v>
      </c>
      <c r="E1540" s="155" t="s">
        <v>151</v>
      </c>
      <c r="F1540" s="155" t="s">
        <v>250</v>
      </c>
      <c r="G1540" s="155" t="s">
        <v>39</v>
      </c>
      <c r="H1540" s="155" t="s">
        <v>154</v>
      </c>
      <c r="I1540" s="155" t="s">
        <v>189</v>
      </c>
      <c r="J1540" s="155" t="s">
        <v>190</v>
      </c>
      <c r="K1540" s="155" t="s">
        <v>107</v>
      </c>
      <c r="L1540" s="155" t="s">
        <v>121</v>
      </c>
      <c r="M1540" s="155" t="s">
        <v>121</v>
      </c>
      <c r="N1540" s="155" t="s">
        <v>121</v>
      </c>
      <c r="O1540" s="155" t="s">
        <v>121</v>
      </c>
      <c r="P1540" s="155" t="s">
        <v>121</v>
      </c>
      <c r="Q1540" s="155" t="s">
        <v>121</v>
      </c>
      <c r="R1540" s="155" t="s">
        <v>121</v>
      </c>
      <c r="S1540" s="155" t="s">
        <v>10813</v>
      </c>
      <c r="T1540" s="155" t="s">
        <v>9347</v>
      </c>
      <c r="U1540" s="155" t="s">
        <v>9402</v>
      </c>
      <c r="V1540" s="155" t="s">
        <v>6526</v>
      </c>
      <c r="W1540" s="155" t="s">
        <v>9441</v>
      </c>
      <c r="X1540" s="155" t="s">
        <v>9281</v>
      </c>
      <c r="Y1540" s="155" t="s">
        <v>9456</v>
      </c>
      <c r="Z1540" s="155" t="s">
        <v>10812</v>
      </c>
      <c r="AA1540" s="155" t="s">
        <v>9438</v>
      </c>
      <c r="AB1540" s="155" t="s">
        <v>10811</v>
      </c>
      <c r="AC1540" s="155" t="s">
        <v>9614</v>
      </c>
      <c r="AD1540" s="155" t="s">
        <v>9281</v>
      </c>
      <c r="AE1540" s="155" t="s">
        <v>9456</v>
      </c>
      <c r="AF1540" s="155" t="s">
        <v>121</v>
      </c>
    </row>
    <row r="1541" spans="1:32" hidden="1">
      <c r="A1541" s="155"/>
      <c r="B1541" s="155" t="s">
        <v>256</v>
      </c>
      <c r="C1541" s="155" t="s">
        <v>4937</v>
      </c>
      <c r="D1541" s="155" t="s">
        <v>9287</v>
      </c>
      <c r="E1541" s="155" t="s">
        <v>167</v>
      </c>
      <c r="F1541" s="155" t="s">
        <v>258</v>
      </c>
      <c r="G1541" s="155" t="s">
        <v>259</v>
      </c>
      <c r="H1541" s="155" t="s">
        <v>154</v>
      </c>
      <c r="I1541" s="155" t="s">
        <v>170</v>
      </c>
      <c r="J1541" s="155" t="s">
        <v>260</v>
      </c>
      <c r="K1541" s="155" t="s">
        <v>172</v>
      </c>
      <c r="L1541" s="155" t="s">
        <v>121</v>
      </c>
      <c r="M1541" s="155" t="s">
        <v>121</v>
      </c>
      <c r="N1541" s="155" t="s">
        <v>121</v>
      </c>
      <c r="O1541" s="155" t="s">
        <v>121</v>
      </c>
      <c r="P1541" s="155" t="s">
        <v>121</v>
      </c>
      <c r="Q1541" s="155" t="s">
        <v>121</v>
      </c>
      <c r="R1541" s="155" t="s">
        <v>121</v>
      </c>
      <c r="S1541" s="155" t="s">
        <v>10810</v>
      </c>
      <c r="T1541" s="155" t="s">
        <v>9331</v>
      </c>
      <c r="U1541" s="155" t="s">
        <v>9510</v>
      </c>
      <c r="V1541" s="155" t="s">
        <v>10809</v>
      </c>
      <c r="W1541" s="155" t="s">
        <v>9493</v>
      </c>
      <c r="X1541" s="155" t="s">
        <v>121</v>
      </c>
      <c r="Y1541" s="155" t="s">
        <v>9480</v>
      </c>
      <c r="Z1541" s="155" t="s">
        <v>121</v>
      </c>
      <c r="AA1541" s="155" t="s">
        <v>121</v>
      </c>
      <c r="AB1541" s="155" t="s">
        <v>121</v>
      </c>
      <c r="AC1541" s="155" t="s">
        <v>121</v>
      </c>
      <c r="AD1541" s="155" t="s">
        <v>121</v>
      </c>
      <c r="AE1541" s="155" t="s">
        <v>121</v>
      </c>
      <c r="AF1541" s="155" t="s">
        <v>121</v>
      </c>
    </row>
    <row r="1542" spans="1:32" hidden="1">
      <c r="A1542" s="155"/>
      <c r="B1542" s="155" t="s">
        <v>148</v>
      </c>
      <c r="C1542" s="155" t="s">
        <v>4421</v>
      </c>
      <c r="D1542" s="155" t="s">
        <v>9287</v>
      </c>
      <c r="E1542" s="155" t="s">
        <v>151</v>
      </c>
      <c r="F1542" s="155" t="s">
        <v>152</v>
      </c>
      <c r="G1542" s="155" t="s">
        <v>153</v>
      </c>
      <c r="H1542" s="155" t="s">
        <v>154</v>
      </c>
      <c r="I1542" s="155" t="s">
        <v>155</v>
      </c>
      <c r="J1542" s="155" t="s">
        <v>156</v>
      </c>
      <c r="K1542" s="155" t="s">
        <v>107</v>
      </c>
      <c r="L1542" s="155" t="s">
        <v>121</v>
      </c>
      <c r="M1542" s="155" t="s">
        <v>121</v>
      </c>
      <c r="N1542" s="155" t="s">
        <v>121</v>
      </c>
      <c r="O1542" s="155" t="s">
        <v>121</v>
      </c>
      <c r="P1542" s="155" t="s">
        <v>121</v>
      </c>
      <c r="Q1542" s="155" t="s">
        <v>121</v>
      </c>
      <c r="R1542" s="155" t="s">
        <v>121</v>
      </c>
      <c r="S1542" s="155" t="s">
        <v>10808</v>
      </c>
      <c r="T1542" s="155" t="s">
        <v>9390</v>
      </c>
      <c r="U1542" s="155" t="s">
        <v>9409</v>
      </c>
      <c r="V1542" s="155" t="s">
        <v>10807</v>
      </c>
      <c r="W1542" s="155" t="s">
        <v>9493</v>
      </c>
      <c r="X1542" s="155" t="s">
        <v>121</v>
      </c>
      <c r="Y1542" s="155" t="s">
        <v>9480</v>
      </c>
      <c r="Z1542" s="155" t="s">
        <v>121</v>
      </c>
      <c r="AA1542" s="155" t="s">
        <v>121</v>
      </c>
      <c r="AB1542" s="155" t="s">
        <v>121</v>
      </c>
      <c r="AC1542" s="155" t="s">
        <v>121</v>
      </c>
      <c r="AD1542" s="155" t="s">
        <v>121</v>
      </c>
      <c r="AE1542" s="155" t="s">
        <v>121</v>
      </c>
      <c r="AF1542" s="155" t="s">
        <v>121</v>
      </c>
    </row>
    <row r="1543" spans="1:32" hidden="1">
      <c r="A1543" s="155"/>
      <c r="B1543" s="155" t="s">
        <v>256</v>
      </c>
      <c r="C1543" s="155" t="s">
        <v>5406</v>
      </c>
      <c r="D1543" s="155" t="s">
        <v>9287</v>
      </c>
      <c r="E1543" s="155" t="s">
        <v>151</v>
      </c>
      <c r="F1543" s="155" t="s">
        <v>258</v>
      </c>
      <c r="G1543" s="155" t="s">
        <v>259</v>
      </c>
      <c r="H1543" s="155" t="s">
        <v>154</v>
      </c>
      <c r="I1543" s="155" t="s">
        <v>170</v>
      </c>
      <c r="J1543" s="155" t="s">
        <v>260</v>
      </c>
      <c r="K1543" s="155" t="s">
        <v>107</v>
      </c>
      <c r="L1543" s="155" t="s">
        <v>121</v>
      </c>
      <c r="M1543" s="155" t="s">
        <v>121</v>
      </c>
      <c r="N1543" s="155" t="s">
        <v>121</v>
      </c>
      <c r="O1543" s="155" t="s">
        <v>121</v>
      </c>
      <c r="P1543" s="155" t="s">
        <v>121</v>
      </c>
      <c r="Q1543" s="155" t="s">
        <v>121</v>
      </c>
      <c r="R1543" s="155" t="s">
        <v>121</v>
      </c>
      <c r="S1543" s="155" t="s">
        <v>10806</v>
      </c>
      <c r="T1543" s="155" t="s">
        <v>9300</v>
      </c>
      <c r="U1543" s="155" t="s">
        <v>9587</v>
      </c>
      <c r="V1543" s="155" t="s">
        <v>10805</v>
      </c>
      <c r="W1543" s="155" t="s">
        <v>9493</v>
      </c>
      <c r="X1543" s="155" t="s">
        <v>121</v>
      </c>
      <c r="Y1543" s="155" t="s">
        <v>9480</v>
      </c>
      <c r="Z1543" s="155" t="s">
        <v>121</v>
      </c>
      <c r="AA1543" s="155" t="s">
        <v>121</v>
      </c>
      <c r="AB1543" s="155" t="s">
        <v>121</v>
      </c>
      <c r="AC1543" s="155" t="s">
        <v>121</v>
      </c>
      <c r="AD1543" s="155" t="s">
        <v>121</v>
      </c>
      <c r="AE1543" s="155" t="s">
        <v>121</v>
      </c>
      <c r="AF1543" s="155" t="s">
        <v>121</v>
      </c>
    </row>
    <row r="1544" spans="1:32" hidden="1">
      <c r="A1544" s="155"/>
      <c r="B1544" s="155" t="s">
        <v>1308</v>
      </c>
      <c r="C1544" s="155" t="s">
        <v>6001</v>
      </c>
      <c r="D1544" s="155" t="s">
        <v>9287</v>
      </c>
      <c r="E1544" s="155" t="s">
        <v>167</v>
      </c>
      <c r="F1544" s="155" t="s">
        <v>1310</v>
      </c>
      <c r="G1544" s="155" t="s">
        <v>1311</v>
      </c>
      <c r="H1544" s="155" t="s">
        <v>154</v>
      </c>
      <c r="I1544" s="155" t="s">
        <v>980</v>
      </c>
      <c r="J1544" s="155" t="s">
        <v>1312</v>
      </c>
      <c r="K1544" s="155" t="s">
        <v>107</v>
      </c>
      <c r="L1544" s="155" t="s">
        <v>121</v>
      </c>
      <c r="M1544" s="155" t="s">
        <v>121</v>
      </c>
      <c r="N1544" s="155" t="s">
        <v>121</v>
      </c>
      <c r="O1544" s="155" t="s">
        <v>121</v>
      </c>
      <c r="P1544" s="155" t="s">
        <v>121</v>
      </c>
      <c r="Q1544" s="155" t="s">
        <v>121</v>
      </c>
      <c r="R1544" s="155" t="s">
        <v>121</v>
      </c>
      <c r="S1544" s="155" t="s">
        <v>10804</v>
      </c>
      <c r="T1544" s="155" t="s">
        <v>9507</v>
      </c>
      <c r="U1544" s="155" t="s">
        <v>10001</v>
      </c>
      <c r="V1544" s="155" t="s">
        <v>10803</v>
      </c>
      <c r="W1544" s="155" t="s">
        <v>10721</v>
      </c>
      <c r="X1544" s="155" t="s">
        <v>9281</v>
      </c>
      <c r="Y1544" s="155" t="s">
        <v>9463</v>
      </c>
      <c r="Z1544" s="155" t="s">
        <v>121</v>
      </c>
      <c r="AA1544" s="155" t="s">
        <v>121</v>
      </c>
      <c r="AB1544" s="155" t="s">
        <v>121</v>
      </c>
      <c r="AC1544" s="155" t="s">
        <v>121</v>
      </c>
      <c r="AD1544" s="155" t="s">
        <v>121</v>
      </c>
      <c r="AE1544" s="155" t="s">
        <v>121</v>
      </c>
      <c r="AF1544" s="155" t="s">
        <v>121</v>
      </c>
    </row>
    <row r="1545" spans="1:32" hidden="1">
      <c r="A1545" s="155"/>
      <c r="B1545" s="155" t="s">
        <v>256</v>
      </c>
      <c r="C1545" s="155" t="s">
        <v>5519</v>
      </c>
      <c r="D1545" s="155" t="s">
        <v>9287</v>
      </c>
      <c r="E1545" s="155" t="s">
        <v>167</v>
      </c>
      <c r="F1545" s="155" t="s">
        <v>258</v>
      </c>
      <c r="G1545" s="155" t="s">
        <v>259</v>
      </c>
      <c r="H1545" s="155" t="s">
        <v>154</v>
      </c>
      <c r="I1545" s="155" t="s">
        <v>170</v>
      </c>
      <c r="J1545" s="155" t="s">
        <v>260</v>
      </c>
      <c r="K1545" s="155" t="s">
        <v>172</v>
      </c>
      <c r="L1545" s="155" t="s">
        <v>121</v>
      </c>
      <c r="M1545" s="155" t="s">
        <v>121</v>
      </c>
      <c r="N1545" s="155" t="s">
        <v>121</v>
      </c>
      <c r="O1545" s="155" t="s">
        <v>121</v>
      </c>
      <c r="P1545" s="155" t="s">
        <v>121</v>
      </c>
      <c r="Q1545" s="155" t="s">
        <v>121</v>
      </c>
      <c r="R1545" s="155" t="s">
        <v>121</v>
      </c>
      <c r="S1545" s="155" t="s">
        <v>10802</v>
      </c>
      <c r="T1545" s="155" t="s">
        <v>9511</v>
      </c>
      <c r="U1545" s="155" t="s">
        <v>9510</v>
      </c>
      <c r="V1545" s="155" t="s">
        <v>10801</v>
      </c>
      <c r="W1545" s="155" t="s">
        <v>9486</v>
      </c>
      <c r="X1545" s="155" t="s">
        <v>9281</v>
      </c>
      <c r="Y1545" s="155" t="s">
        <v>9456</v>
      </c>
      <c r="Z1545" s="155" t="s">
        <v>121</v>
      </c>
      <c r="AA1545" s="155" t="s">
        <v>121</v>
      </c>
      <c r="AB1545" s="155" t="s">
        <v>121</v>
      </c>
      <c r="AC1545" s="155" t="s">
        <v>121</v>
      </c>
      <c r="AD1545" s="155" t="s">
        <v>121</v>
      </c>
      <c r="AE1545" s="155" t="s">
        <v>121</v>
      </c>
      <c r="AF1545" s="155" t="s">
        <v>121</v>
      </c>
    </row>
    <row r="1546" spans="1:32" hidden="1">
      <c r="A1546" s="155"/>
      <c r="B1546" s="155" t="s">
        <v>775</v>
      </c>
      <c r="C1546" s="155" t="s">
        <v>7971</v>
      </c>
      <c r="D1546" s="155" t="s">
        <v>9287</v>
      </c>
      <c r="E1546" s="155" t="s">
        <v>161</v>
      </c>
      <c r="F1546" s="155" t="s">
        <v>777</v>
      </c>
      <c r="G1546" s="155" t="s">
        <v>778</v>
      </c>
      <c r="H1546" s="155" t="s">
        <v>154</v>
      </c>
      <c r="I1546" s="155" t="s">
        <v>269</v>
      </c>
      <c r="J1546" s="155" t="s">
        <v>779</v>
      </c>
      <c r="K1546" s="155" t="s">
        <v>175</v>
      </c>
      <c r="L1546" s="155" t="s">
        <v>121</v>
      </c>
      <c r="M1546" s="155" t="s">
        <v>121</v>
      </c>
      <c r="N1546" s="155" t="s">
        <v>121</v>
      </c>
      <c r="O1546" s="155" t="s">
        <v>121</v>
      </c>
      <c r="P1546" s="155" t="s">
        <v>121</v>
      </c>
      <c r="Q1546" s="155" t="s">
        <v>121</v>
      </c>
      <c r="R1546" s="155" t="s">
        <v>121</v>
      </c>
      <c r="S1546" s="155" t="s">
        <v>10800</v>
      </c>
      <c r="T1546" s="155" t="s">
        <v>9431</v>
      </c>
      <c r="U1546" s="155" t="s">
        <v>9924</v>
      </c>
      <c r="V1546" s="155" t="s">
        <v>10799</v>
      </c>
      <c r="W1546" s="155" t="s">
        <v>9521</v>
      </c>
      <c r="X1546" s="155" t="s">
        <v>121</v>
      </c>
      <c r="Y1546" s="155" t="s">
        <v>9480</v>
      </c>
      <c r="Z1546" s="155" t="s">
        <v>121</v>
      </c>
      <c r="AA1546" s="155" t="s">
        <v>121</v>
      </c>
      <c r="AB1546" s="155" t="s">
        <v>121</v>
      </c>
      <c r="AC1546" s="155" t="s">
        <v>121</v>
      </c>
      <c r="AD1546" s="155" t="s">
        <v>121</v>
      </c>
      <c r="AE1546" s="155" t="s">
        <v>121</v>
      </c>
      <c r="AF1546" s="155" t="s">
        <v>121</v>
      </c>
    </row>
    <row r="1547" spans="1:32" hidden="1">
      <c r="A1547" s="155"/>
      <c r="B1547" s="155" t="s">
        <v>380</v>
      </c>
      <c r="C1547" s="155" t="s">
        <v>5983</v>
      </c>
      <c r="D1547" s="155" t="s">
        <v>9287</v>
      </c>
      <c r="E1547" s="155" t="s">
        <v>167</v>
      </c>
      <c r="F1547" s="155" t="s">
        <v>382</v>
      </c>
      <c r="G1547" s="155" t="s">
        <v>383</v>
      </c>
      <c r="H1547" s="155" t="s">
        <v>154</v>
      </c>
      <c r="I1547" s="155" t="s">
        <v>384</v>
      </c>
      <c r="J1547" s="155" t="s">
        <v>385</v>
      </c>
      <c r="K1547" s="155" t="s">
        <v>107</v>
      </c>
      <c r="L1547" s="155" t="s">
        <v>121</v>
      </c>
      <c r="M1547" s="155" t="s">
        <v>121</v>
      </c>
      <c r="N1547" s="155" t="s">
        <v>121</v>
      </c>
      <c r="O1547" s="155" t="s">
        <v>121</v>
      </c>
      <c r="P1547" s="155" t="s">
        <v>121</v>
      </c>
      <c r="Q1547" s="155" t="s">
        <v>121</v>
      </c>
      <c r="R1547" s="155" t="s">
        <v>121</v>
      </c>
      <c r="S1547" s="155" t="s">
        <v>10798</v>
      </c>
      <c r="T1547" s="155" t="s">
        <v>9324</v>
      </c>
      <c r="U1547" s="155" t="s">
        <v>9342</v>
      </c>
      <c r="V1547" s="155" t="s">
        <v>10797</v>
      </c>
      <c r="W1547" s="155" t="s">
        <v>9290</v>
      </c>
      <c r="X1547" s="155" t="s">
        <v>9281</v>
      </c>
      <c r="Y1547" s="155" t="s">
        <v>9480</v>
      </c>
      <c r="Z1547" s="155" t="s">
        <v>121</v>
      </c>
      <c r="AA1547" s="155" t="s">
        <v>121</v>
      </c>
      <c r="AB1547" s="155" t="s">
        <v>121</v>
      </c>
      <c r="AC1547" s="155" t="s">
        <v>121</v>
      </c>
      <c r="AD1547" s="155" t="s">
        <v>121</v>
      </c>
      <c r="AE1547" s="155" t="s">
        <v>121</v>
      </c>
      <c r="AF1547" s="155" t="s">
        <v>121</v>
      </c>
    </row>
    <row r="1548" spans="1:32" hidden="1">
      <c r="A1548" s="155"/>
      <c r="B1548" s="155" t="s">
        <v>148</v>
      </c>
      <c r="C1548" s="155" t="s">
        <v>5004</v>
      </c>
      <c r="D1548" s="155" t="s">
        <v>9287</v>
      </c>
      <c r="E1548" s="155" t="s">
        <v>167</v>
      </c>
      <c r="F1548" s="155" t="s">
        <v>152</v>
      </c>
      <c r="G1548" s="155" t="s">
        <v>153</v>
      </c>
      <c r="H1548" s="155" t="s">
        <v>154</v>
      </c>
      <c r="I1548" s="155" t="s">
        <v>155</v>
      </c>
      <c r="J1548" s="155" t="s">
        <v>156</v>
      </c>
      <c r="K1548" s="155" t="s">
        <v>172</v>
      </c>
      <c r="L1548" s="155" t="s">
        <v>121</v>
      </c>
      <c r="M1548" s="155" t="s">
        <v>121</v>
      </c>
      <c r="N1548" s="155" t="s">
        <v>121</v>
      </c>
      <c r="O1548" s="155" t="s">
        <v>121</v>
      </c>
      <c r="P1548" s="155" t="s">
        <v>121</v>
      </c>
      <c r="Q1548" s="155" t="s">
        <v>121</v>
      </c>
      <c r="R1548" s="155" t="s">
        <v>121</v>
      </c>
      <c r="S1548" s="155" t="s">
        <v>10796</v>
      </c>
      <c r="T1548" s="155" t="s">
        <v>9319</v>
      </c>
      <c r="U1548" s="155" t="s">
        <v>9327</v>
      </c>
      <c r="V1548" s="155" t="s">
        <v>10795</v>
      </c>
      <c r="W1548" s="155" t="s">
        <v>9441</v>
      </c>
      <c r="X1548" s="155" t="s">
        <v>9281</v>
      </c>
      <c r="Y1548" s="155" t="s">
        <v>9456</v>
      </c>
      <c r="Z1548" s="155" t="s">
        <v>121</v>
      </c>
      <c r="AA1548" s="155" t="s">
        <v>121</v>
      </c>
      <c r="AB1548" s="155" t="s">
        <v>121</v>
      </c>
      <c r="AC1548" s="155" t="s">
        <v>121</v>
      </c>
      <c r="AD1548" s="155" t="s">
        <v>121</v>
      </c>
      <c r="AE1548" s="155" t="s">
        <v>121</v>
      </c>
      <c r="AF1548" s="155" t="s">
        <v>121</v>
      </c>
    </row>
    <row r="1549" spans="1:32" hidden="1">
      <c r="A1549" s="155"/>
      <c r="B1549" s="155" t="s">
        <v>148</v>
      </c>
      <c r="C1549" s="155" t="s">
        <v>4095</v>
      </c>
      <c r="D1549" s="155" t="s">
        <v>9287</v>
      </c>
      <c r="E1549" s="155" t="s">
        <v>151</v>
      </c>
      <c r="F1549" s="155" t="s">
        <v>152</v>
      </c>
      <c r="G1549" s="155" t="s">
        <v>153</v>
      </c>
      <c r="H1549" s="155" t="s">
        <v>154</v>
      </c>
      <c r="I1549" s="155" t="s">
        <v>155</v>
      </c>
      <c r="J1549" s="155" t="s">
        <v>156</v>
      </c>
      <c r="K1549" s="155" t="s">
        <v>107</v>
      </c>
      <c r="L1549" s="155" t="s">
        <v>121</v>
      </c>
      <c r="M1549" s="155" t="s">
        <v>121</v>
      </c>
      <c r="N1549" s="155" t="s">
        <v>121</v>
      </c>
      <c r="O1549" s="155" t="s">
        <v>121</v>
      </c>
      <c r="P1549" s="155" t="s">
        <v>121</v>
      </c>
      <c r="Q1549" s="155" t="s">
        <v>121</v>
      </c>
      <c r="R1549" s="155" t="s">
        <v>121</v>
      </c>
      <c r="S1549" s="155" t="s">
        <v>10794</v>
      </c>
      <c r="T1549" s="155" t="s">
        <v>9379</v>
      </c>
      <c r="U1549" s="155" t="s">
        <v>9409</v>
      </c>
      <c r="V1549" s="155" t="s">
        <v>10793</v>
      </c>
      <c r="W1549" s="155" t="s">
        <v>9290</v>
      </c>
      <c r="X1549" s="155" t="s">
        <v>9281</v>
      </c>
      <c r="Y1549" s="155" t="s">
        <v>9480</v>
      </c>
      <c r="Z1549" s="155" t="s">
        <v>121</v>
      </c>
      <c r="AA1549" s="155" t="s">
        <v>121</v>
      </c>
      <c r="AB1549" s="155" t="s">
        <v>121</v>
      </c>
      <c r="AC1549" s="155" t="s">
        <v>121</v>
      </c>
      <c r="AD1549" s="155" t="s">
        <v>121</v>
      </c>
      <c r="AE1549" s="155" t="s">
        <v>121</v>
      </c>
      <c r="AF1549" s="155" t="s">
        <v>121</v>
      </c>
    </row>
    <row r="1550" spans="1:32" hidden="1">
      <c r="A1550" s="155"/>
      <c r="B1550" s="155" t="s">
        <v>380</v>
      </c>
      <c r="C1550" s="155" t="s">
        <v>5898</v>
      </c>
      <c r="D1550" s="155" t="s">
        <v>9287</v>
      </c>
      <c r="E1550" s="155" t="s">
        <v>167</v>
      </c>
      <c r="F1550" s="155" t="s">
        <v>382</v>
      </c>
      <c r="G1550" s="155" t="s">
        <v>383</v>
      </c>
      <c r="H1550" s="155" t="s">
        <v>154</v>
      </c>
      <c r="I1550" s="155" t="s">
        <v>384</v>
      </c>
      <c r="J1550" s="155" t="s">
        <v>385</v>
      </c>
      <c r="K1550" s="155" t="s">
        <v>107</v>
      </c>
      <c r="L1550" s="155" t="s">
        <v>121</v>
      </c>
      <c r="M1550" s="155" t="s">
        <v>121</v>
      </c>
      <c r="N1550" s="155" t="s">
        <v>121</v>
      </c>
      <c r="O1550" s="155" t="s">
        <v>121</v>
      </c>
      <c r="P1550" s="155" t="s">
        <v>121</v>
      </c>
      <c r="Q1550" s="155" t="s">
        <v>121</v>
      </c>
      <c r="R1550" s="155" t="s">
        <v>121</v>
      </c>
      <c r="S1550" s="155" t="s">
        <v>10792</v>
      </c>
      <c r="T1550" s="155" t="s">
        <v>9394</v>
      </c>
      <c r="U1550" s="155" t="s">
        <v>9342</v>
      </c>
      <c r="V1550" s="155" t="s">
        <v>10791</v>
      </c>
      <c r="W1550" s="155" t="s">
        <v>9513</v>
      </c>
      <c r="X1550" s="155" t="s">
        <v>9281</v>
      </c>
      <c r="Y1550" s="155" t="s">
        <v>9456</v>
      </c>
      <c r="Z1550" s="155" t="s">
        <v>121</v>
      </c>
      <c r="AA1550" s="155" t="s">
        <v>121</v>
      </c>
      <c r="AB1550" s="155" t="s">
        <v>121</v>
      </c>
      <c r="AC1550" s="155" t="s">
        <v>121</v>
      </c>
      <c r="AD1550" s="155" t="s">
        <v>121</v>
      </c>
      <c r="AE1550" s="155" t="s">
        <v>121</v>
      </c>
      <c r="AF1550" s="155" t="s">
        <v>121</v>
      </c>
    </row>
    <row r="1551" spans="1:32" hidden="1">
      <c r="A1551" s="155"/>
      <c r="B1551" s="155" t="s">
        <v>200</v>
      </c>
      <c r="C1551" s="155" t="s">
        <v>5196</v>
      </c>
      <c r="D1551" s="155" t="s">
        <v>9287</v>
      </c>
      <c r="E1551" s="155" t="s">
        <v>167</v>
      </c>
      <c r="F1551" s="155" t="s">
        <v>202</v>
      </c>
      <c r="G1551" s="155" t="s">
        <v>203</v>
      </c>
      <c r="H1551" s="155" t="s">
        <v>154</v>
      </c>
      <c r="I1551" s="155" t="s">
        <v>204</v>
      </c>
      <c r="J1551" s="155" t="s">
        <v>205</v>
      </c>
      <c r="K1551" s="155" t="s">
        <v>172</v>
      </c>
      <c r="L1551" s="155" t="s">
        <v>121</v>
      </c>
      <c r="M1551" s="155" t="s">
        <v>121</v>
      </c>
      <c r="N1551" s="155" t="s">
        <v>121</v>
      </c>
      <c r="O1551" s="155" t="s">
        <v>121</v>
      </c>
      <c r="P1551" s="155" t="s">
        <v>121</v>
      </c>
      <c r="Q1551" s="155" t="s">
        <v>121</v>
      </c>
      <c r="R1551" s="155" t="s">
        <v>121</v>
      </c>
      <c r="S1551" s="155" t="s">
        <v>10790</v>
      </c>
      <c r="T1551" s="155" t="s">
        <v>9387</v>
      </c>
      <c r="U1551" s="155" t="s">
        <v>9314</v>
      </c>
      <c r="V1551" s="155" t="s">
        <v>10789</v>
      </c>
      <c r="W1551" s="155" t="s">
        <v>9457</v>
      </c>
      <c r="X1551" s="155" t="s">
        <v>121</v>
      </c>
      <c r="Y1551" s="155" t="s">
        <v>9456</v>
      </c>
      <c r="Z1551" s="155" t="s">
        <v>121</v>
      </c>
      <c r="AA1551" s="155" t="s">
        <v>121</v>
      </c>
      <c r="AB1551" s="155" t="s">
        <v>121</v>
      </c>
      <c r="AC1551" s="155" t="s">
        <v>121</v>
      </c>
      <c r="AD1551" s="155" t="s">
        <v>121</v>
      </c>
      <c r="AE1551" s="155" t="s">
        <v>121</v>
      </c>
      <c r="AF1551" s="155" t="s">
        <v>121</v>
      </c>
    </row>
    <row r="1552" spans="1:32" hidden="1">
      <c r="A1552" s="155"/>
      <c r="B1552" s="155" t="s">
        <v>148</v>
      </c>
      <c r="C1552" s="155" t="s">
        <v>4123</v>
      </c>
      <c r="D1552" s="155" t="s">
        <v>9287</v>
      </c>
      <c r="E1552" s="155" t="s">
        <v>151</v>
      </c>
      <c r="F1552" s="155" t="s">
        <v>152</v>
      </c>
      <c r="G1552" s="155" t="s">
        <v>153</v>
      </c>
      <c r="H1552" s="155" t="s">
        <v>154</v>
      </c>
      <c r="I1552" s="155" t="s">
        <v>155</v>
      </c>
      <c r="J1552" s="155" t="s">
        <v>156</v>
      </c>
      <c r="K1552" s="155" t="s">
        <v>107</v>
      </c>
      <c r="L1552" s="155" t="s">
        <v>121</v>
      </c>
      <c r="M1552" s="155" t="s">
        <v>121</v>
      </c>
      <c r="N1552" s="155" t="s">
        <v>121</v>
      </c>
      <c r="O1552" s="155" t="s">
        <v>121</v>
      </c>
      <c r="P1552" s="155" t="s">
        <v>121</v>
      </c>
      <c r="Q1552" s="155" t="s">
        <v>121</v>
      </c>
      <c r="R1552" s="155" t="s">
        <v>121</v>
      </c>
      <c r="S1552" s="155" t="s">
        <v>10788</v>
      </c>
      <c r="T1552" s="155" t="s">
        <v>9328</v>
      </c>
      <c r="U1552" s="155" t="s">
        <v>9409</v>
      </c>
      <c r="V1552" s="155" t="s">
        <v>10787</v>
      </c>
      <c r="W1552" s="155" t="s">
        <v>9290</v>
      </c>
      <c r="X1552" s="155" t="s">
        <v>9281</v>
      </c>
      <c r="Y1552" s="155" t="s">
        <v>9480</v>
      </c>
      <c r="Z1552" s="155" t="s">
        <v>121</v>
      </c>
      <c r="AA1552" s="155" t="s">
        <v>121</v>
      </c>
      <c r="AB1552" s="155" t="s">
        <v>121</v>
      </c>
      <c r="AC1552" s="155" t="s">
        <v>121</v>
      </c>
      <c r="AD1552" s="155" t="s">
        <v>121</v>
      </c>
      <c r="AE1552" s="155" t="s">
        <v>121</v>
      </c>
      <c r="AF1552" s="155" t="s">
        <v>121</v>
      </c>
    </row>
    <row r="1553" spans="1:32" hidden="1">
      <c r="A1553" s="155"/>
      <c r="B1553" s="155" t="s">
        <v>756</v>
      </c>
      <c r="C1553" s="155" t="s">
        <v>3836</v>
      </c>
      <c r="D1553" s="155" t="s">
        <v>9287</v>
      </c>
      <c r="E1553" s="155" t="s">
        <v>151</v>
      </c>
      <c r="F1553" s="155" t="s">
        <v>758</v>
      </c>
      <c r="G1553" s="155" t="s">
        <v>759</v>
      </c>
      <c r="H1553" s="155" t="s">
        <v>154</v>
      </c>
      <c r="I1553" s="155" t="s">
        <v>760</v>
      </c>
      <c r="J1553" s="155" t="s">
        <v>761</v>
      </c>
      <c r="K1553" s="155" t="s">
        <v>107</v>
      </c>
      <c r="L1553" s="155" t="s">
        <v>121</v>
      </c>
      <c r="M1553" s="155" t="s">
        <v>121</v>
      </c>
      <c r="N1553" s="155" t="s">
        <v>121</v>
      </c>
      <c r="O1553" s="155" t="s">
        <v>121</v>
      </c>
      <c r="P1553" s="155" t="s">
        <v>121</v>
      </c>
      <c r="Q1553" s="155" t="s">
        <v>121</v>
      </c>
      <c r="R1553" s="155" t="s">
        <v>121</v>
      </c>
      <c r="S1553" s="155" t="s">
        <v>10786</v>
      </c>
      <c r="T1553" s="155" t="s">
        <v>9466</v>
      </c>
      <c r="U1553" s="155" t="s">
        <v>10570</v>
      </c>
      <c r="V1553" s="155" t="s">
        <v>10785</v>
      </c>
      <c r="W1553" s="155" t="s">
        <v>9464</v>
      </c>
      <c r="X1553" s="155" t="s">
        <v>121</v>
      </c>
      <c r="Y1553" s="155" t="s">
        <v>9463</v>
      </c>
      <c r="Z1553" s="155" t="s">
        <v>121</v>
      </c>
      <c r="AA1553" s="155" t="s">
        <v>121</v>
      </c>
      <c r="AB1553" s="155" t="s">
        <v>121</v>
      </c>
      <c r="AC1553" s="155" t="s">
        <v>121</v>
      </c>
      <c r="AD1553" s="155" t="s">
        <v>121</v>
      </c>
      <c r="AE1553" s="155" t="s">
        <v>121</v>
      </c>
      <c r="AF1553" s="155" t="s">
        <v>121</v>
      </c>
    </row>
    <row r="1554" spans="1:32" hidden="1">
      <c r="A1554" s="155"/>
      <c r="B1554" s="155" t="s">
        <v>248</v>
      </c>
      <c r="C1554" s="155" t="s">
        <v>1688</v>
      </c>
      <c r="D1554" s="155" t="s">
        <v>9287</v>
      </c>
      <c r="E1554" s="155" t="s">
        <v>151</v>
      </c>
      <c r="F1554" s="155" t="s">
        <v>250</v>
      </c>
      <c r="G1554" s="155" t="s">
        <v>39</v>
      </c>
      <c r="H1554" s="155" t="s">
        <v>308</v>
      </c>
      <c r="I1554" s="155" t="s">
        <v>189</v>
      </c>
      <c r="J1554" s="155" t="s">
        <v>190</v>
      </c>
      <c r="K1554" s="155" t="s">
        <v>107</v>
      </c>
      <c r="L1554" s="155" t="s">
        <v>121</v>
      </c>
      <c r="M1554" s="155" t="s">
        <v>121</v>
      </c>
      <c r="N1554" s="155" t="s">
        <v>121</v>
      </c>
      <c r="O1554" s="155" t="s">
        <v>121</v>
      </c>
      <c r="P1554" s="155" t="s">
        <v>121</v>
      </c>
      <c r="Q1554" s="155" t="s">
        <v>121</v>
      </c>
      <c r="R1554" s="155" t="s">
        <v>121</v>
      </c>
      <c r="S1554" s="155" t="s">
        <v>10784</v>
      </c>
      <c r="T1554" s="155" t="s">
        <v>9488</v>
      </c>
      <c r="U1554" s="155" t="s">
        <v>9402</v>
      </c>
      <c r="V1554" s="155" t="s">
        <v>10783</v>
      </c>
      <c r="W1554" s="155" t="s">
        <v>9486</v>
      </c>
      <c r="X1554" s="155" t="s">
        <v>9281</v>
      </c>
      <c r="Y1554" s="155" t="s">
        <v>9456</v>
      </c>
      <c r="Z1554" s="155" t="s">
        <v>10782</v>
      </c>
      <c r="AA1554" s="155" t="s">
        <v>9438</v>
      </c>
      <c r="AB1554" s="155" t="s">
        <v>10781</v>
      </c>
      <c r="AC1554" s="155" t="s">
        <v>9437</v>
      </c>
      <c r="AD1554" s="155" t="s">
        <v>9281</v>
      </c>
      <c r="AE1554" s="155" t="s">
        <v>9436</v>
      </c>
      <c r="AF1554" s="155" t="s">
        <v>121</v>
      </c>
    </row>
    <row r="1555" spans="1:32" hidden="1">
      <c r="A1555" s="155"/>
      <c r="B1555" s="155" t="s">
        <v>756</v>
      </c>
      <c r="C1555" s="155" t="s">
        <v>3831</v>
      </c>
      <c r="D1555" s="155" t="s">
        <v>9287</v>
      </c>
      <c r="E1555" s="155" t="s">
        <v>151</v>
      </c>
      <c r="F1555" s="155" t="s">
        <v>758</v>
      </c>
      <c r="G1555" s="155" t="s">
        <v>759</v>
      </c>
      <c r="H1555" s="155" t="s">
        <v>154</v>
      </c>
      <c r="I1555" s="155" t="s">
        <v>760</v>
      </c>
      <c r="J1555" s="155" t="s">
        <v>761</v>
      </c>
      <c r="K1555" s="155" t="s">
        <v>107</v>
      </c>
      <c r="L1555" s="155" t="s">
        <v>121</v>
      </c>
      <c r="M1555" s="155" t="s">
        <v>121</v>
      </c>
      <c r="N1555" s="155" t="s">
        <v>121</v>
      </c>
      <c r="O1555" s="155" t="s">
        <v>121</v>
      </c>
      <c r="P1555" s="155" t="s">
        <v>121</v>
      </c>
      <c r="Q1555" s="155" t="s">
        <v>121</v>
      </c>
      <c r="R1555" s="155" t="s">
        <v>121</v>
      </c>
      <c r="S1555" s="155" t="s">
        <v>10780</v>
      </c>
      <c r="T1555" s="155" t="s">
        <v>9541</v>
      </c>
      <c r="U1555" s="155" t="s">
        <v>10570</v>
      </c>
      <c r="V1555" s="155" t="s">
        <v>10779</v>
      </c>
      <c r="W1555" s="155" t="s">
        <v>9481</v>
      </c>
      <c r="X1555" s="155" t="s">
        <v>121</v>
      </c>
      <c r="Y1555" s="155" t="s">
        <v>9480</v>
      </c>
      <c r="Z1555" s="155" t="s">
        <v>121</v>
      </c>
      <c r="AA1555" s="155" t="s">
        <v>121</v>
      </c>
      <c r="AB1555" s="155" t="s">
        <v>121</v>
      </c>
      <c r="AC1555" s="155" t="s">
        <v>121</v>
      </c>
      <c r="AD1555" s="155" t="s">
        <v>121</v>
      </c>
      <c r="AE1555" s="155" t="s">
        <v>121</v>
      </c>
      <c r="AF1555" s="155" t="s">
        <v>121</v>
      </c>
    </row>
    <row r="1556" spans="1:32" hidden="1">
      <c r="A1556" s="155"/>
      <c r="B1556" s="155" t="s">
        <v>3475</v>
      </c>
      <c r="C1556" s="155" t="s">
        <v>6039</v>
      </c>
      <c r="D1556" s="155" t="s">
        <v>9287</v>
      </c>
      <c r="E1556" s="155" t="s">
        <v>167</v>
      </c>
      <c r="F1556" s="155" t="s">
        <v>3477</v>
      </c>
      <c r="G1556" s="155" t="s">
        <v>3478</v>
      </c>
      <c r="H1556" s="155" t="s">
        <v>154</v>
      </c>
      <c r="I1556" s="155" t="s">
        <v>384</v>
      </c>
      <c r="J1556" s="155" t="s">
        <v>3479</v>
      </c>
      <c r="K1556" s="155" t="s">
        <v>107</v>
      </c>
      <c r="L1556" s="155" t="s">
        <v>121</v>
      </c>
      <c r="M1556" s="155" t="s">
        <v>121</v>
      </c>
      <c r="N1556" s="155" t="s">
        <v>121</v>
      </c>
      <c r="O1556" s="155" t="s">
        <v>121</v>
      </c>
      <c r="P1556" s="155" t="s">
        <v>121</v>
      </c>
      <c r="Q1556" s="155" t="s">
        <v>121</v>
      </c>
      <c r="R1556" s="155" t="s">
        <v>121</v>
      </c>
      <c r="S1556" s="155" t="s">
        <v>10778</v>
      </c>
      <c r="T1556" s="155" t="s">
        <v>9305</v>
      </c>
      <c r="U1556" s="155" t="s">
        <v>9819</v>
      </c>
      <c r="V1556" s="155" t="s">
        <v>10775</v>
      </c>
      <c r="W1556" s="155" t="s">
        <v>9521</v>
      </c>
      <c r="X1556" s="155" t="s">
        <v>121</v>
      </c>
      <c r="Y1556" s="155" t="s">
        <v>9480</v>
      </c>
      <c r="Z1556" s="155" t="s">
        <v>121</v>
      </c>
      <c r="AA1556" s="155" t="s">
        <v>121</v>
      </c>
      <c r="AB1556" s="155" t="s">
        <v>121</v>
      </c>
      <c r="AC1556" s="155" t="s">
        <v>121</v>
      </c>
      <c r="AD1556" s="155" t="s">
        <v>121</v>
      </c>
      <c r="AE1556" s="155" t="s">
        <v>121</v>
      </c>
      <c r="AF1556" s="155" t="s">
        <v>121</v>
      </c>
    </row>
    <row r="1557" spans="1:32" hidden="1">
      <c r="A1557" s="155"/>
      <c r="B1557" s="155" t="s">
        <v>228</v>
      </c>
      <c r="C1557" s="155" t="s">
        <v>10777</v>
      </c>
      <c r="D1557" s="155" t="s">
        <v>9287</v>
      </c>
      <c r="E1557" s="155" t="s">
        <v>161</v>
      </c>
      <c r="F1557" s="155" t="s">
        <v>230</v>
      </c>
      <c r="G1557" s="155" t="s">
        <v>231</v>
      </c>
      <c r="H1557" s="155" t="s">
        <v>154</v>
      </c>
      <c r="I1557" s="155" t="s">
        <v>232</v>
      </c>
      <c r="J1557" s="155" t="s">
        <v>233</v>
      </c>
      <c r="K1557" s="155" t="s">
        <v>175</v>
      </c>
      <c r="L1557" s="155" t="s">
        <v>121</v>
      </c>
      <c r="M1557" s="155" t="s">
        <v>121</v>
      </c>
      <c r="N1557" s="155" t="s">
        <v>121</v>
      </c>
      <c r="O1557" s="155" t="s">
        <v>121</v>
      </c>
      <c r="P1557" s="155" t="s">
        <v>121</v>
      </c>
      <c r="Q1557" s="155" t="s">
        <v>121</v>
      </c>
      <c r="R1557" s="155" t="s">
        <v>121</v>
      </c>
      <c r="S1557" s="155" t="s">
        <v>10776</v>
      </c>
      <c r="T1557" s="155" t="s">
        <v>9414</v>
      </c>
      <c r="U1557" s="155" t="s">
        <v>9304</v>
      </c>
      <c r="V1557" s="155" t="s">
        <v>10775</v>
      </c>
      <c r="W1557" s="155" t="s">
        <v>9486</v>
      </c>
      <c r="X1557" s="155" t="s">
        <v>9281</v>
      </c>
      <c r="Y1557" s="155" t="s">
        <v>9456</v>
      </c>
      <c r="Z1557" s="155" t="s">
        <v>121</v>
      </c>
      <c r="AA1557" s="155" t="s">
        <v>121</v>
      </c>
      <c r="AB1557" s="155" t="s">
        <v>121</v>
      </c>
      <c r="AC1557" s="155" t="s">
        <v>121</v>
      </c>
      <c r="AD1557" s="155" t="s">
        <v>121</v>
      </c>
      <c r="AE1557" s="155" t="s">
        <v>121</v>
      </c>
      <c r="AF1557" s="155" t="s">
        <v>121</v>
      </c>
    </row>
    <row r="1558" spans="1:32" hidden="1">
      <c r="A1558" s="155"/>
      <c r="B1558" s="155" t="s">
        <v>3475</v>
      </c>
      <c r="C1558" s="155" t="s">
        <v>6056</v>
      </c>
      <c r="D1558" s="155" t="s">
        <v>9287</v>
      </c>
      <c r="E1558" s="155" t="s">
        <v>167</v>
      </c>
      <c r="F1558" s="155" t="s">
        <v>3477</v>
      </c>
      <c r="G1558" s="155" t="s">
        <v>3478</v>
      </c>
      <c r="H1558" s="155" t="s">
        <v>154</v>
      </c>
      <c r="I1558" s="155" t="s">
        <v>384</v>
      </c>
      <c r="J1558" s="155" t="s">
        <v>3479</v>
      </c>
      <c r="K1558" s="155" t="s">
        <v>107</v>
      </c>
      <c r="L1558" s="155" t="s">
        <v>121</v>
      </c>
      <c r="M1558" s="155" t="s">
        <v>121</v>
      </c>
      <c r="N1558" s="155" t="s">
        <v>121</v>
      </c>
      <c r="O1558" s="155" t="s">
        <v>121</v>
      </c>
      <c r="P1558" s="155" t="s">
        <v>121</v>
      </c>
      <c r="Q1558" s="155" t="s">
        <v>121</v>
      </c>
      <c r="R1558" s="155" t="s">
        <v>121</v>
      </c>
      <c r="S1558" s="155" t="s">
        <v>10774</v>
      </c>
      <c r="T1558" s="155" t="s">
        <v>9336</v>
      </c>
      <c r="U1558" s="155" t="s">
        <v>9819</v>
      </c>
      <c r="V1558" s="155" t="s">
        <v>10773</v>
      </c>
      <c r="W1558" s="155" t="s">
        <v>9513</v>
      </c>
      <c r="X1558" s="155" t="s">
        <v>121</v>
      </c>
      <c r="Y1558" s="155" t="s">
        <v>9456</v>
      </c>
      <c r="Z1558" s="155" t="s">
        <v>121</v>
      </c>
      <c r="AA1558" s="155" t="s">
        <v>121</v>
      </c>
      <c r="AB1558" s="155" t="s">
        <v>121</v>
      </c>
      <c r="AC1558" s="155" t="s">
        <v>121</v>
      </c>
      <c r="AD1558" s="155" t="s">
        <v>121</v>
      </c>
      <c r="AE1558" s="155" t="s">
        <v>121</v>
      </c>
      <c r="AF1558" s="155" t="s">
        <v>121</v>
      </c>
    </row>
    <row r="1559" spans="1:32" hidden="1">
      <c r="A1559" s="155"/>
      <c r="B1559" s="155" t="s">
        <v>256</v>
      </c>
      <c r="C1559" s="155" t="s">
        <v>5422</v>
      </c>
      <c r="D1559" s="155" t="s">
        <v>9287</v>
      </c>
      <c r="E1559" s="155" t="s">
        <v>167</v>
      </c>
      <c r="F1559" s="155" t="s">
        <v>258</v>
      </c>
      <c r="G1559" s="155" t="s">
        <v>259</v>
      </c>
      <c r="H1559" s="155" t="s">
        <v>154</v>
      </c>
      <c r="I1559" s="155" t="s">
        <v>170</v>
      </c>
      <c r="J1559" s="155" t="s">
        <v>260</v>
      </c>
      <c r="K1559" s="155" t="s">
        <v>172</v>
      </c>
      <c r="L1559" s="155" t="s">
        <v>121</v>
      </c>
      <c r="M1559" s="155" t="s">
        <v>121</v>
      </c>
      <c r="N1559" s="155" t="s">
        <v>121</v>
      </c>
      <c r="O1559" s="155" t="s">
        <v>121</v>
      </c>
      <c r="P1559" s="155" t="s">
        <v>121</v>
      </c>
      <c r="Q1559" s="155" t="s">
        <v>121</v>
      </c>
      <c r="R1559" s="155" t="s">
        <v>121</v>
      </c>
      <c r="S1559" s="155" t="s">
        <v>10772</v>
      </c>
      <c r="T1559" s="155" t="s">
        <v>9343</v>
      </c>
      <c r="U1559" s="155" t="s">
        <v>9510</v>
      </c>
      <c r="V1559" s="155" t="s">
        <v>10771</v>
      </c>
      <c r="W1559" s="155" t="s">
        <v>9569</v>
      </c>
      <c r="X1559" s="155" t="s">
        <v>9281</v>
      </c>
      <c r="Y1559" s="155" t="s">
        <v>9456</v>
      </c>
      <c r="Z1559" s="155" t="s">
        <v>121</v>
      </c>
      <c r="AA1559" s="155" t="s">
        <v>121</v>
      </c>
      <c r="AB1559" s="155" t="s">
        <v>121</v>
      </c>
      <c r="AC1559" s="155" t="s">
        <v>121</v>
      </c>
      <c r="AD1559" s="155" t="s">
        <v>121</v>
      </c>
      <c r="AE1559" s="155" t="s">
        <v>121</v>
      </c>
      <c r="AF1559" s="155" t="s">
        <v>121</v>
      </c>
    </row>
    <row r="1560" spans="1:32" hidden="1">
      <c r="A1560" s="155"/>
      <c r="B1560" s="155" t="s">
        <v>775</v>
      </c>
      <c r="C1560" s="155" t="s">
        <v>7961</v>
      </c>
      <c r="D1560" s="155" t="s">
        <v>9287</v>
      </c>
      <c r="E1560" s="155" t="s">
        <v>161</v>
      </c>
      <c r="F1560" s="155" t="s">
        <v>777</v>
      </c>
      <c r="G1560" s="155" t="s">
        <v>778</v>
      </c>
      <c r="H1560" s="155" t="s">
        <v>154</v>
      </c>
      <c r="I1560" s="155" t="s">
        <v>269</v>
      </c>
      <c r="J1560" s="155" t="s">
        <v>779</v>
      </c>
      <c r="K1560" s="155" t="s">
        <v>175</v>
      </c>
      <c r="L1560" s="155" t="s">
        <v>121</v>
      </c>
      <c r="M1560" s="155" t="s">
        <v>121</v>
      </c>
      <c r="N1560" s="155" t="s">
        <v>121</v>
      </c>
      <c r="O1560" s="155" t="s">
        <v>121</v>
      </c>
      <c r="P1560" s="155" t="s">
        <v>121</v>
      </c>
      <c r="Q1560" s="155" t="s">
        <v>121</v>
      </c>
      <c r="R1560" s="155" t="s">
        <v>121</v>
      </c>
      <c r="S1560" s="155" t="s">
        <v>10770</v>
      </c>
      <c r="T1560" s="155" t="s">
        <v>9460</v>
      </c>
      <c r="U1560" s="155" t="s">
        <v>9924</v>
      </c>
      <c r="V1560" s="155" t="s">
        <v>10769</v>
      </c>
      <c r="W1560" s="155" t="s">
        <v>9457</v>
      </c>
      <c r="X1560" s="155" t="s">
        <v>121</v>
      </c>
      <c r="Y1560" s="155" t="s">
        <v>9456</v>
      </c>
      <c r="Z1560" s="155" t="s">
        <v>121</v>
      </c>
      <c r="AA1560" s="155" t="s">
        <v>121</v>
      </c>
      <c r="AB1560" s="155" t="s">
        <v>121</v>
      </c>
      <c r="AC1560" s="155" t="s">
        <v>121</v>
      </c>
      <c r="AD1560" s="155" t="s">
        <v>121</v>
      </c>
      <c r="AE1560" s="155" t="s">
        <v>121</v>
      </c>
      <c r="AF1560" s="155" t="s">
        <v>121</v>
      </c>
    </row>
    <row r="1561" spans="1:32" hidden="1">
      <c r="A1561" s="155"/>
      <c r="B1561" s="155" t="s">
        <v>409</v>
      </c>
      <c r="C1561" s="155" t="s">
        <v>4107</v>
      </c>
      <c r="D1561" s="155" t="s">
        <v>9287</v>
      </c>
      <c r="E1561" s="155" t="s">
        <v>151</v>
      </c>
      <c r="F1561" s="155" t="s">
        <v>411</v>
      </c>
      <c r="G1561" s="155" t="s">
        <v>412</v>
      </c>
      <c r="H1561" s="155" t="s">
        <v>154</v>
      </c>
      <c r="I1561" s="155" t="s">
        <v>413</v>
      </c>
      <c r="J1561" s="155" t="s">
        <v>412</v>
      </c>
      <c r="K1561" s="155" t="s">
        <v>107</v>
      </c>
      <c r="L1561" s="155" t="s">
        <v>121</v>
      </c>
      <c r="M1561" s="155" t="s">
        <v>121</v>
      </c>
      <c r="N1561" s="155" t="s">
        <v>121</v>
      </c>
      <c r="O1561" s="155" t="s">
        <v>121</v>
      </c>
      <c r="P1561" s="155" t="s">
        <v>121</v>
      </c>
      <c r="Q1561" s="155" t="s">
        <v>121</v>
      </c>
      <c r="R1561" s="155" t="s">
        <v>121</v>
      </c>
      <c r="S1561" s="155" t="s">
        <v>10768</v>
      </c>
      <c r="T1561" s="155" t="s">
        <v>9352</v>
      </c>
      <c r="U1561" s="155" t="s">
        <v>9652</v>
      </c>
      <c r="V1561" s="155" t="s">
        <v>6688</v>
      </c>
      <c r="W1561" s="155" t="s">
        <v>9457</v>
      </c>
      <c r="X1561" s="155" t="s">
        <v>121</v>
      </c>
      <c r="Y1561" s="155" t="s">
        <v>9456</v>
      </c>
      <c r="Z1561" s="155" t="s">
        <v>121</v>
      </c>
      <c r="AA1561" s="155" t="s">
        <v>121</v>
      </c>
      <c r="AB1561" s="155" t="s">
        <v>121</v>
      </c>
      <c r="AC1561" s="155" t="s">
        <v>121</v>
      </c>
      <c r="AD1561" s="155" t="s">
        <v>121</v>
      </c>
      <c r="AE1561" s="155" t="s">
        <v>121</v>
      </c>
      <c r="AF1561" s="155" t="s">
        <v>121</v>
      </c>
    </row>
    <row r="1562" spans="1:32" hidden="1">
      <c r="A1562" s="155"/>
      <c r="B1562" s="155" t="s">
        <v>775</v>
      </c>
      <c r="C1562" s="155" t="s">
        <v>8084</v>
      </c>
      <c r="D1562" s="155" t="s">
        <v>9287</v>
      </c>
      <c r="E1562" s="155" t="s">
        <v>161</v>
      </c>
      <c r="F1562" s="155" t="s">
        <v>777</v>
      </c>
      <c r="G1562" s="155" t="s">
        <v>778</v>
      </c>
      <c r="H1562" s="155" t="s">
        <v>154</v>
      </c>
      <c r="I1562" s="155" t="s">
        <v>269</v>
      </c>
      <c r="J1562" s="155" t="s">
        <v>779</v>
      </c>
      <c r="K1562" s="155" t="s">
        <v>175</v>
      </c>
      <c r="L1562" s="155" t="s">
        <v>121</v>
      </c>
      <c r="M1562" s="155" t="s">
        <v>121</v>
      </c>
      <c r="N1562" s="155" t="s">
        <v>121</v>
      </c>
      <c r="O1562" s="155" t="s">
        <v>121</v>
      </c>
      <c r="P1562" s="155" t="s">
        <v>121</v>
      </c>
      <c r="Q1562" s="155" t="s">
        <v>121</v>
      </c>
      <c r="R1562" s="155" t="s">
        <v>121</v>
      </c>
      <c r="S1562" s="155" t="s">
        <v>10767</v>
      </c>
      <c r="T1562" s="155" t="s">
        <v>9285</v>
      </c>
      <c r="U1562" s="155" t="s">
        <v>9924</v>
      </c>
      <c r="V1562" s="155" t="s">
        <v>6691</v>
      </c>
      <c r="W1562" s="155" t="s">
        <v>10721</v>
      </c>
      <c r="X1562" s="155" t="s">
        <v>9281</v>
      </c>
      <c r="Y1562" s="155" t="s">
        <v>9463</v>
      </c>
      <c r="Z1562" s="155" t="s">
        <v>121</v>
      </c>
      <c r="AA1562" s="155" t="s">
        <v>121</v>
      </c>
      <c r="AB1562" s="155" t="s">
        <v>121</v>
      </c>
      <c r="AC1562" s="155" t="s">
        <v>121</v>
      </c>
      <c r="AD1562" s="155" t="s">
        <v>121</v>
      </c>
      <c r="AE1562" s="155" t="s">
        <v>121</v>
      </c>
      <c r="AF1562" s="155" t="s">
        <v>121</v>
      </c>
    </row>
    <row r="1563" spans="1:32" hidden="1">
      <c r="A1563" s="155"/>
      <c r="B1563" s="155" t="s">
        <v>248</v>
      </c>
      <c r="C1563" s="155" t="s">
        <v>4390</v>
      </c>
      <c r="D1563" s="155" t="s">
        <v>9287</v>
      </c>
      <c r="E1563" s="155" t="s">
        <v>167</v>
      </c>
      <c r="F1563" s="155" t="s">
        <v>250</v>
      </c>
      <c r="G1563" s="155" t="s">
        <v>39</v>
      </c>
      <c r="H1563" s="155" t="s">
        <v>154</v>
      </c>
      <c r="I1563" s="155" t="s">
        <v>189</v>
      </c>
      <c r="J1563" s="155" t="s">
        <v>190</v>
      </c>
      <c r="K1563" s="155" t="s">
        <v>172</v>
      </c>
      <c r="L1563" s="155" t="s">
        <v>121</v>
      </c>
      <c r="M1563" s="155" t="s">
        <v>121</v>
      </c>
      <c r="N1563" s="155" t="s">
        <v>121</v>
      </c>
      <c r="O1563" s="155" t="s">
        <v>121</v>
      </c>
      <c r="P1563" s="155" t="s">
        <v>121</v>
      </c>
      <c r="Q1563" s="155" t="s">
        <v>121</v>
      </c>
      <c r="R1563" s="155" t="s">
        <v>121</v>
      </c>
      <c r="S1563" s="155" t="s">
        <v>10766</v>
      </c>
      <c r="T1563" s="155" t="s">
        <v>9315</v>
      </c>
      <c r="U1563" s="155" t="s">
        <v>9323</v>
      </c>
      <c r="V1563" s="155" t="s">
        <v>10765</v>
      </c>
      <c r="W1563" s="155" t="s">
        <v>9441</v>
      </c>
      <c r="X1563" s="155" t="s">
        <v>9281</v>
      </c>
      <c r="Y1563" s="155" t="s">
        <v>9456</v>
      </c>
      <c r="Z1563" s="155" t="s">
        <v>10764</v>
      </c>
      <c r="AA1563" s="155" t="s">
        <v>9438</v>
      </c>
      <c r="AB1563" s="155" t="s">
        <v>10652</v>
      </c>
      <c r="AC1563" s="155" t="s">
        <v>9614</v>
      </c>
      <c r="AD1563" s="155" t="s">
        <v>9281</v>
      </c>
      <c r="AE1563" s="155" t="s">
        <v>9456</v>
      </c>
      <c r="AF1563" s="155" t="s">
        <v>121</v>
      </c>
    </row>
    <row r="1564" spans="1:32" hidden="1">
      <c r="A1564" s="155"/>
      <c r="B1564" s="155" t="s">
        <v>1547</v>
      </c>
      <c r="C1564" s="155" t="s">
        <v>5014</v>
      </c>
      <c r="D1564" s="155" t="s">
        <v>9287</v>
      </c>
      <c r="E1564" s="155" t="s">
        <v>167</v>
      </c>
      <c r="F1564" s="155" t="s">
        <v>1549</v>
      </c>
      <c r="G1564" s="155" t="s">
        <v>1550</v>
      </c>
      <c r="H1564" s="155" t="s">
        <v>308</v>
      </c>
      <c r="I1564" s="155" t="s">
        <v>232</v>
      </c>
      <c r="J1564" s="155" t="s">
        <v>1551</v>
      </c>
      <c r="K1564" s="155" t="s">
        <v>172</v>
      </c>
      <c r="L1564" s="155" t="s">
        <v>121</v>
      </c>
      <c r="M1564" s="155" t="s">
        <v>121</v>
      </c>
      <c r="N1564" s="155" t="s">
        <v>121</v>
      </c>
      <c r="O1564" s="155" t="s">
        <v>121</v>
      </c>
      <c r="P1564" s="155" t="s">
        <v>121</v>
      </c>
      <c r="Q1564" s="155" t="s">
        <v>121</v>
      </c>
      <c r="R1564" s="155" t="s">
        <v>121</v>
      </c>
      <c r="S1564" s="155" t="s">
        <v>10763</v>
      </c>
      <c r="T1564" s="155" t="s">
        <v>9339</v>
      </c>
      <c r="U1564" s="155" t="s">
        <v>9392</v>
      </c>
      <c r="V1564" s="155" t="s">
        <v>10761</v>
      </c>
      <c r="W1564" s="155" t="s">
        <v>9481</v>
      </c>
      <c r="X1564" s="155" t="s">
        <v>121</v>
      </c>
      <c r="Y1564" s="155" t="s">
        <v>9480</v>
      </c>
      <c r="Z1564" s="155" t="s">
        <v>121</v>
      </c>
      <c r="AA1564" s="155" t="s">
        <v>121</v>
      </c>
      <c r="AB1564" s="155" t="s">
        <v>121</v>
      </c>
      <c r="AC1564" s="155" t="s">
        <v>121</v>
      </c>
      <c r="AD1564" s="155" t="s">
        <v>121</v>
      </c>
      <c r="AE1564" s="155" t="s">
        <v>121</v>
      </c>
      <c r="AF1564" s="155" t="s">
        <v>121</v>
      </c>
    </row>
    <row r="1565" spans="1:32" hidden="1">
      <c r="A1565" s="155"/>
      <c r="B1565" s="155" t="s">
        <v>409</v>
      </c>
      <c r="C1565" s="155" t="s">
        <v>4333</v>
      </c>
      <c r="D1565" s="155" t="s">
        <v>9287</v>
      </c>
      <c r="E1565" s="155" t="s">
        <v>151</v>
      </c>
      <c r="F1565" s="155" t="s">
        <v>411</v>
      </c>
      <c r="G1565" s="155" t="s">
        <v>412</v>
      </c>
      <c r="H1565" s="155" t="s">
        <v>154</v>
      </c>
      <c r="I1565" s="155" t="s">
        <v>413</v>
      </c>
      <c r="J1565" s="155" t="s">
        <v>412</v>
      </c>
      <c r="K1565" s="155" t="s">
        <v>107</v>
      </c>
      <c r="L1565" s="155" t="s">
        <v>121</v>
      </c>
      <c r="M1565" s="155" t="s">
        <v>121</v>
      </c>
      <c r="N1565" s="155" t="s">
        <v>121</v>
      </c>
      <c r="O1565" s="155" t="s">
        <v>121</v>
      </c>
      <c r="P1565" s="155" t="s">
        <v>121</v>
      </c>
      <c r="Q1565" s="155" t="s">
        <v>121</v>
      </c>
      <c r="R1565" s="155" t="s">
        <v>121</v>
      </c>
      <c r="S1565" s="155" t="s">
        <v>10762</v>
      </c>
      <c r="T1565" s="155" t="s">
        <v>9293</v>
      </c>
      <c r="U1565" s="155" t="s">
        <v>9652</v>
      </c>
      <c r="V1565" s="155" t="s">
        <v>10761</v>
      </c>
      <c r="W1565" s="155" t="s">
        <v>9441</v>
      </c>
      <c r="X1565" s="155" t="s">
        <v>9281</v>
      </c>
      <c r="Y1565" s="155" t="s">
        <v>9456</v>
      </c>
      <c r="Z1565" s="155" t="s">
        <v>121</v>
      </c>
      <c r="AA1565" s="155" t="s">
        <v>121</v>
      </c>
      <c r="AB1565" s="155" t="s">
        <v>121</v>
      </c>
      <c r="AC1565" s="155" t="s">
        <v>121</v>
      </c>
      <c r="AD1565" s="155" t="s">
        <v>121</v>
      </c>
      <c r="AE1565" s="155" t="s">
        <v>121</v>
      </c>
      <c r="AF1565" s="155" t="s">
        <v>121</v>
      </c>
    </row>
    <row r="1566" spans="1:32" hidden="1">
      <c r="A1566" s="155"/>
      <c r="B1566" s="155" t="s">
        <v>228</v>
      </c>
      <c r="C1566" s="155" t="s">
        <v>5880</v>
      </c>
      <c r="D1566" s="155" t="s">
        <v>9287</v>
      </c>
      <c r="E1566" s="155" t="s">
        <v>167</v>
      </c>
      <c r="F1566" s="155" t="s">
        <v>230</v>
      </c>
      <c r="G1566" s="155" t="s">
        <v>231</v>
      </c>
      <c r="H1566" s="155" t="s">
        <v>154</v>
      </c>
      <c r="I1566" s="155" t="s">
        <v>232</v>
      </c>
      <c r="J1566" s="155" t="s">
        <v>233</v>
      </c>
      <c r="K1566" s="155" t="s">
        <v>172</v>
      </c>
      <c r="L1566" s="155" t="s">
        <v>121</v>
      </c>
      <c r="M1566" s="155" t="s">
        <v>121</v>
      </c>
      <c r="N1566" s="155" t="s">
        <v>121</v>
      </c>
      <c r="O1566" s="155" t="s">
        <v>121</v>
      </c>
      <c r="P1566" s="155" t="s">
        <v>121</v>
      </c>
      <c r="Q1566" s="155" t="s">
        <v>121</v>
      </c>
      <c r="R1566" s="155" t="s">
        <v>121</v>
      </c>
      <c r="S1566" s="155" t="s">
        <v>10760</v>
      </c>
      <c r="T1566" s="155" t="s">
        <v>9382</v>
      </c>
      <c r="U1566" s="155" t="s">
        <v>9502</v>
      </c>
      <c r="V1566" s="155" t="s">
        <v>10759</v>
      </c>
      <c r="W1566" s="155" t="s">
        <v>9290</v>
      </c>
      <c r="X1566" s="155" t="s">
        <v>9281</v>
      </c>
      <c r="Y1566" s="155" t="s">
        <v>9480</v>
      </c>
      <c r="Z1566" s="155" t="s">
        <v>121</v>
      </c>
      <c r="AA1566" s="155" t="s">
        <v>121</v>
      </c>
      <c r="AB1566" s="155" t="s">
        <v>121</v>
      </c>
      <c r="AC1566" s="155" t="s">
        <v>121</v>
      </c>
      <c r="AD1566" s="155" t="s">
        <v>121</v>
      </c>
      <c r="AE1566" s="155" t="s">
        <v>121</v>
      </c>
      <c r="AF1566" s="155" t="s">
        <v>121</v>
      </c>
    </row>
    <row r="1567" spans="1:32" hidden="1">
      <c r="A1567" s="155"/>
      <c r="B1567" s="155" t="s">
        <v>200</v>
      </c>
      <c r="C1567" s="155" t="s">
        <v>8030</v>
      </c>
      <c r="D1567" s="155" t="s">
        <v>9287</v>
      </c>
      <c r="E1567" s="155" t="s">
        <v>161</v>
      </c>
      <c r="F1567" s="155" t="s">
        <v>202</v>
      </c>
      <c r="G1567" s="155" t="s">
        <v>203</v>
      </c>
      <c r="H1567" s="155" t="s">
        <v>154</v>
      </c>
      <c r="I1567" s="155" t="s">
        <v>204</v>
      </c>
      <c r="J1567" s="155" t="s">
        <v>205</v>
      </c>
      <c r="K1567" s="155" t="s">
        <v>175</v>
      </c>
      <c r="L1567" s="155" t="s">
        <v>121</v>
      </c>
      <c r="M1567" s="155" t="s">
        <v>121</v>
      </c>
      <c r="N1567" s="155" t="s">
        <v>121</v>
      </c>
      <c r="O1567" s="155" t="s">
        <v>121</v>
      </c>
      <c r="P1567" s="155" t="s">
        <v>121</v>
      </c>
      <c r="Q1567" s="155" t="s">
        <v>121</v>
      </c>
      <c r="R1567" s="155" t="s">
        <v>121</v>
      </c>
      <c r="S1567" s="155" t="s">
        <v>10758</v>
      </c>
      <c r="T1567" s="155" t="s">
        <v>9356</v>
      </c>
      <c r="U1567" s="155" t="s">
        <v>9355</v>
      </c>
      <c r="V1567" s="155" t="s">
        <v>6700</v>
      </c>
      <c r="W1567" s="155" t="s">
        <v>9481</v>
      </c>
      <c r="X1567" s="155" t="s">
        <v>121</v>
      </c>
      <c r="Y1567" s="155" t="s">
        <v>9480</v>
      </c>
      <c r="Z1567" s="155" t="s">
        <v>121</v>
      </c>
      <c r="AA1567" s="155" t="s">
        <v>121</v>
      </c>
      <c r="AB1567" s="155" t="s">
        <v>121</v>
      </c>
      <c r="AC1567" s="155" t="s">
        <v>121</v>
      </c>
      <c r="AD1567" s="155" t="s">
        <v>121</v>
      </c>
      <c r="AE1567" s="155" t="s">
        <v>121</v>
      </c>
      <c r="AF1567" s="155" t="s">
        <v>121</v>
      </c>
    </row>
    <row r="1568" spans="1:32" hidden="1">
      <c r="A1568" s="155"/>
      <c r="B1568" s="155" t="s">
        <v>228</v>
      </c>
      <c r="C1568" s="155" t="s">
        <v>7717</v>
      </c>
      <c r="D1568" s="155" t="s">
        <v>9287</v>
      </c>
      <c r="E1568" s="155" t="s">
        <v>161</v>
      </c>
      <c r="F1568" s="155" t="s">
        <v>230</v>
      </c>
      <c r="G1568" s="155" t="s">
        <v>231</v>
      </c>
      <c r="H1568" s="155" t="s">
        <v>154</v>
      </c>
      <c r="I1568" s="155" t="s">
        <v>232</v>
      </c>
      <c r="J1568" s="155" t="s">
        <v>233</v>
      </c>
      <c r="K1568" s="155" t="s">
        <v>175</v>
      </c>
      <c r="L1568" s="155" t="s">
        <v>121</v>
      </c>
      <c r="M1568" s="155" t="s">
        <v>121</v>
      </c>
      <c r="N1568" s="155" t="s">
        <v>121</v>
      </c>
      <c r="O1568" s="155" t="s">
        <v>121</v>
      </c>
      <c r="P1568" s="155" t="s">
        <v>121</v>
      </c>
      <c r="Q1568" s="155" t="s">
        <v>121</v>
      </c>
      <c r="R1568" s="155" t="s">
        <v>121</v>
      </c>
      <c r="S1568" s="155" t="s">
        <v>10757</v>
      </c>
      <c r="T1568" s="155" t="s">
        <v>9427</v>
      </c>
      <c r="U1568" s="155" t="s">
        <v>9304</v>
      </c>
      <c r="V1568" s="155" t="s">
        <v>10756</v>
      </c>
      <c r="W1568" s="155" t="s">
        <v>9521</v>
      </c>
      <c r="X1568" s="155" t="s">
        <v>121</v>
      </c>
      <c r="Y1568" s="155" t="s">
        <v>9480</v>
      </c>
      <c r="Z1568" s="155" t="s">
        <v>121</v>
      </c>
      <c r="AA1568" s="155" t="s">
        <v>121</v>
      </c>
      <c r="AB1568" s="155" t="s">
        <v>121</v>
      </c>
      <c r="AC1568" s="155" t="s">
        <v>121</v>
      </c>
      <c r="AD1568" s="155" t="s">
        <v>121</v>
      </c>
      <c r="AE1568" s="155" t="s">
        <v>121</v>
      </c>
      <c r="AF1568" s="155" t="s">
        <v>121</v>
      </c>
    </row>
    <row r="1569" spans="1:32" hidden="1">
      <c r="A1569" s="155"/>
      <c r="B1569" s="155" t="s">
        <v>256</v>
      </c>
      <c r="C1569" s="155" t="s">
        <v>7653</v>
      </c>
      <c r="D1569" s="155" t="s">
        <v>9287</v>
      </c>
      <c r="E1569" s="155" t="s">
        <v>161</v>
      </c>
      <c r="F1569" s="155" t="s">
        <v>258</v>
      </c>
      <c r="G1569" s="155" t="s">
        <v>259</v>
      </c>
      <c r="H1569" s="155" t="s">
        <v>154</v>
      </c>
      <c r="I1569" s="155" t="s">
        <v>170</v>
      </c>
      <c r="J1569" s="155" t="s">
        <v>260</v>
      </c>
      <c r="K1569" s="155" t="s">
        <v>175</v>
      </c>
      <c r="L1569" s="155" t="s">
        <v>121</v>
      </c>
      <c r="M1569" s="155" t="s">
        <v>121</v>
      </c>
      <c r="N1569" s="155" t="s">
        <v>121</v>
      </c>
      <c r="O1569" s="155" t="s">
        <v>121</v>
      </c>
      <c r="P1569" s="155" t="s">
        <v>121</v>
      </c>
      <c r="Q1569" s="155" t="s">
        <v>121</v>
      </c>
      <c r="R1569" s="155" t="s">
        <v>121</v>
      </c>
      <c r="S1569" s="155" t="s">
        <v>10755</v>
      </c>
      <c r="T1569" s="155" t="s">
        <v>9397</v>
      </c>
      <c r="U1569" s="155" t="s">
        <v>9292</v>
      </c>
      <c r="V1569" s="155" t="s">
        <v>10754</v>
      </c>
      <c r="W1569" s="155" t="s">
        <v>9457</v>
      </c>
      <c r="X1569" s="155" t="s">
        <v>121</v>
      </c>
      <c r="Y1569" s="155" t="s">
        <v>9456</v>
      </c>
      <c r="Z1569" s="155" t="s">
        <v>121</v>
      </c>
      <c r="AA1569" s="155" t="s">
        <v>121</v>
      </c>
      <c r="AB1569" s="155" t="s">
        <v>121</v>
      </c>
      <c r="AC1569" s="155" t="s">
        <v>121</v>
      </c>
      <c r="AD1569" s="155" t="s">
        <v>121</v>
      </c>
      <c r="AE1569" s="155" t="s">
        <v>121</v>
      </c>
      <c r="AF1569" s="155" t="s">
        <v>121</v>
      </c>
    </row>
    <row r="1570" spans="1:32" hidden="1">
      <c r="A1570" s="155"/>
      <c r="B1570" s="155" t="s">
        <v>1547</v>
      </c>
      <c r="C1570" s="155" t="s">
        <v>3102</v>
      </c>
      <c r="D1570" s="155" t="s">
        <v>9287</v>
      </c>
      <c r="E1570" s="155" t="s">
        <v>151</v>
      </c>
      <c r="F1570" s="155" t="s">
        <v>1549</v>
      </c>
      <c r="G1570" s="155" t="s">
        <v>1550</v>
      </c>
      <c r="H1570" s="155" t="s">
        <v>154</v>
      </c>
      <c r="I1570" s="155" t="s">
        <v>232</v>
      </c>
      <c r="J1570" s="155" t="s">
        <v>1551</v>
      </c>
      <c r="K1570" s="155" t="s">
        <v>234</v>
      </c>
      <c r="L1570" s="155" t="s">
        <v>121</v>
      </c>
      <c r="M1570" s="155" t="s">
        <v>121</v>
      </c>
      <c r="N1570" s="155" t="s">
        <v>121</v>
      </c>
      <c r="O1570" s="155" t="s">
        <v>121</v>
      </c>
      <c r="P1570" s="155" t="s">
        <v>121</v>
      </c>
      <c r="Q1570" s="155" t="s">
        <v>121</v>
      </c>
      <c r="R1570" s="155" t="s">
        <v>121</v>
      </c>
      <c r="S1570" s="155" t="s">
        <v>10753</v>
      </c>
      <c r="T1570" s="155" t="s">
        <v>9363</v>
      </c>
      <c r="U1570" s="155" t="s">
        <v>9299</v>
      </c>
      <c r="V1570" s="155" t="s">
        <v>10752</v>
      </c>
      <c r="W1570" s="155" t="s">
        <v>9513</v>
      </c>
      <c r="X1570" s="155" t="s">
        <v>121</v>
      </c>
      <c r="Y1570" s="155" t="s">
        <v>9456</v>
      </c>
      <c r="Z1570" s="155" t="s">
        <v>121</v>
      </c>
      <c r="AA1570" s="155" t="s">
        <v>121</v>
      </c>
      <c r="AB1570" s="155" t="s">
        <v>121</v>
      </c>
      <c r="AC1570" s="155" t="s">
        <v>121</v>
      </c>
      <c r="AD1570" s="155" t="s">
        <v>121</v>
      </c>
      <c r="AE1570" s="155" t="s">
        <v>121</v>
      </c>
      <c r="AF1570" s="155" t="s">
        <v>121</v>
      </c>
    </row>
    <row r="1571" spans="1:32" hidden="1">
      <c r="A1571" s="155"/>
      <c r="B1571" s="155" t="s">
        <v>256</v>
      </c>
      <c r="C1571" s="155" t="s">
        <v>7957</v>
      </c>
      <c r="D1571" s="155" t="s">
        <v>9287</v>
      </c>
      <c r="E1571" s="155" t="s">
        <v>161</v>
      </c>
      <c r="F1571" s="155" t="s">
        <v>258</v>
      </c>
      <c r="G1571" s="155" t="s">
        <v>259</v>
      </c>
      <c r="H1571" s="155" t="s">
        <v>154</v>
      </c>
      <c r="I1571" s="155" t="s">
        <v>170</v>
      </c>
      <c r="J1571" s="155" t="s">
        <v>260</v>
      </c>
      <c r="K1571" s="155" t="s">
        <v>175</v>
      </c>
      <c r="L1571" s="155" t="s">
        <v>121</v>
      </c>
      <c r="M1571" s="155" t="s">
        <v>121</v>
      </c>
      <c r="N1571" s="155" t="s">
        <v>121</v>
      </c>
      <c r="O1571" s="155" t="s">
        <v>121</v>
      </c>
      <c r="P1571" s="155" t="s">
        <v>121</v>
      </c>
      <c r="Q1571" s="155" t="s">
        <v>121</v>
      </c>
      <c r="R1571" s="155" t="s">
        <v>121</v>
      </c>
      <c r="S1571" s="155" t="s">
        <v>10751</v>
      </c>
      <c r="T1571" s="155" t="s">
        <v>9331</v>
      </c>
      <c r="U1571" s="155" t="s">
        <v>9292</v>
      </c>
      <c r="V1571" s="155" t="s">
        <v>10750</v>
      </c>
      <c r="W1571" s="155" t="s">
        <v>9493</v>
      </c>
      <c r="X1571" s="155" t="s">
        <v>121</v>
      </c>
      <c r="Y1571" s="155" t="s">
        <v>9480</v>
      </c>
      <c r="Z1571" s="155" t="s">
        <v>121</v>
      </c>
      <c r="AA1571" s="155" t="s">
        <v>121</v>
      </c>
      <c r="AB1571" s="155" t="s">
        <v>121</v>
      </c>
      <c r="AC1571" s="155" t="s">
        <v>121</v>
      </c>
      <c r="AD1571" s="155" t="s">
        <v>121</v>
      </c>
      <c r="AE1571" s="155" t="s">
        <v>121</v>
      </c>
      <c r="AF1571" s="155" t="s">
        <v>121</v>
      </c>
    </row>
    <row r="1572" spans="1:32" hidden="1">
      <c r="A1572" s="155"/>
      <c r="B1572" s="155" t="s">
        <v>248</v>
      </c>
      <c r="C1572" s="155" t="s">
        <v>5321</v>
      </c>
      <c r="D1572" s="155" t="s">
        <v>9287</v>
      </c>
      <c r="E1572" s="155" t="s">
        <v>167</v>
      </c>
      <c r="F1572" s="155" t="s">
        <v>250</v>
      </c>
      <c r="G1572" s="155" t="s">
        <v>39</v>
      </c>
      <c r="H1572" s="155" t="s">
        <v>308</v>
      </c>
      <c r="I1572" s="155" t="s">
        <v>189</v>
      </c>
      <c r="J1572" s="155" t="s">
        <v>190</v>
      </c>
      <c r="K1572" s="155" t="s">
        <v>172</v>
      </c>
      <c r="L1572" s="155" t="s">
        <v>121</v>
      </c>
      <c r="M1572" s="155" t="s">
        <v>121</v>
      </c>
      <c r="N1572" s="155" t="s">
        <v>121</v>
      </c>
      <c r="O1572" s="155" t="s">
        <v>121</v>
      </c>
      <c r="P1572" s="155" t="s">
        <v>121</v>
      </c>
      <c r="Q1572" s="155" t="s">
        <v>121</v>
      </c>
      <c r="R1572" s="155" t="s">
        <v>121</v>
      </c>
      <c r="S1572" s="155" t="s">
        <v>10749</v>
      </c>
      <c r="T1572" s="155" t="s">
        <v>9403</v>
      </c>
      <c r="U1572" s="155" t="s">
        <v>9323</v>
      </c>
      <c r="V1572" s="155" t="s">
        <v>6633</v>
      </c>
      <c r="W1572" s="155" t="s">
        <v>9513</v>
      </c>
      <c r="X1572" s="155" t="s">
        <v>121</v>
      </c>
      <c r="Y1572" s="155" t="s">
        <v>9456</v>
      </c>
      <c r="Z1572" s="155" t="s">
        <v>10748</v>
      </c>
      <c r="AA1572" s="155" t="s">
        <v>9438</v>
      </c>
      <c r="AB1572" s="155" t="s">
        <v>6840</v>
      </c>
      <c r="AC1572" s="155" t="s">
        <v>9437</v>
      </c>
      <c r="AD1572" s="155" t="s">
        <v>9281</v>
      </c>
      <c r="AE1572" s="155" t="s">
        <v>9436</v>
      </c>
      <c r="AF1572" s="155" t="s">
        <v>121</v>
      </c>
    </row>
    <row r="1573" spans="1:32" hidden="1">
      <c r="A1573" s="155"/>
      <c r="B1573" s="155" t="s">
        <v>9613</v>
      </c>
      <c r="C1573" s="155" t="s">
        <v>10747</v>
      </c>
      <c r="D1573" s="155" t="s">
        <v>9287</v>
      </c>
      <c r="E1573" s="155" t="s">
        <v>161</v>
      </c>
      <c r="F1573" s="155" t="s">
        <v>9611</v>
      </c>
      <c r="G1573" s="155" t="s">
        <v>9610</v>
      </c>
      <c r="H1573" s="155" t="s">
        <v>154</v>
      </c>
      <c r="I1573" s="155" t="s">
        <v>170</v>
      </c>
      <c r="J1573" s="155" t="s">
        <v>9609</v>
      </c>
      <c r="K1573" s="155" t="s">
        <v>175</v>
      </c>
      <c r="L1573" s="155" t="s">
        <v>121</v>
      </c>
      <c r="M1573" s="155" t="s">
        <v>121</v>
      </c>
      <c r="N1573" s="155" t="s">
        <v>121</v>
      </c>
      <c r="O1573" s="155" t="s">
        <v>121</v>
      </c>
      <c r="P1573" s="155" t="s">
        <v>121</v>
      </c>
      <c r="Q1573" s="155" t="s">
        <v>121</v>
      </c>
      <c r="R1573" s="155" t="s">
        <v>121</v>
      </c>
      <c r="S1573" s="155" t="s">
        <v>10746</v>
      </c>
      <c r="T1573" s="155" t="s">
        <v>9511</v>
      </c>
      <c r="U1573" s="155" t="s">
        <v>9396</v>
      </c>
      <c r="V1573" s="155" t="s">
        <v>10745</v>
      </c>
      <c r="W1573" s="155" t="s">
        <v>9486</v>
      </c>
      <c r="X1573" s="155" t="s">
        <v>9281</v>
      </c>
      <c r="Y1573" s="155" t="s">
        <v>9456</v>
      </c>
      <c r="Z1573" s="155" t="s">
        <v>121</v>
      </c>
      <c r="AA1573" s="155" t="s">
        <v>121</v>
      </c>
      <c r="AB1573" s="155" t="s">
        <v>121</v>
      </c>
      <c r="AC1573" s="155" t="s">
        <v>121</v>
      </c>
      <c r="AD1573" s="155" t="s">
        <v>121</v>
      </c>
      <c r="AE1573" s="155" t="s">
        <v>121</v>
      </c>
      <c r="AF1573" s="155" t="s">
        <v>121</v>
      </c>
    </row>
    <row r="1574" spans="1:32" hidden="1">
      <c r="A1574" s="155"/>
      <c r="B1574" s="155" t="s">
        <v>1547</v>
      </c>
      <c r="C1574" s="155" t="s">
        <v>7687</v>
      </c>
      <c r="D1574" s="155" t="s">
        <v>9287</v>
      </c>
      <c r="E1574" s="155" t="s">
        <v>161</v>
      </c>
      <c r="F1574" s="155" t="s">
        <v>1549</v>
      </c>
      <c r="G1574" s="155" t="s">
        <v>1550</v>
      </c>
      <c r="H1574" s="155" t="s">
        <v>154</v>
      </c>
      <c r="I1574" s="155" t="s">
        <v>232</v>
      </c>
      <c r="J1574" s="155" t="s">
        <v>1551</v>
      </c>
      <c r="K1574" s="155" t="s">
        <v>175</v>
      </c>
      <c r="L1574" s="155" t="s">
        <v>121</v>
      </c>
      <c r="M1574" s="155" t="s">
        <v>121</v>
      </c>
      <c r="N1574" s="155" t="s">
        <v>121</v>
      </c>
      <c r="O1574" s="155" t="s">
        <v>121</v>
      </c>
      <c r="P1574" s="155" t="s">
        <v>121</v>
      </c>
      <c r="Q1574" s="155" t="s">
        <v>121</v>
      </c>
      <c r="R1574" s="155" t="s">
        <v>121</v>
      </c>
      <c r="S1574" s="155" t="s">
        <v>10744</v>
      </c>
      <c r="T1574" s="155" t="s">
        <v>9319</v>
      </c>
      <c r="U1574" s="155" t="s">
        <v>9691</v>
      </c>
      <c r="V1574" s="155" t="s">
        <v>6728</v>
      </c>
      <c r="W1574" s="155" t="s">
        <v>9441</v>
      </c>
      <c r="X1574" s="155" t="s">
        <v>9281</v>
      </c>
      <c r="Y1574" s="155" t="s">
        <v>9456</v>
      </c>
      <c r="Z1574" s="155" t="s">
        <v>121</v>
      </c>
      <c r="AA1574" s="155" t="s">
        <v>121</v>
      </c>
      <c r="AB1574" s="155" t="s">
        <v>121</v>
      </c>
      <c r="AC1574" s="155" t="s">
        <v>121</v>
      </c>
      <c r="AD1574" s="155" t="s">
        <v>121</v>
      </c>
      <c r="AE1574" s="155" t="s">
        <v>121</v>
      </c>
      <c r="AF1574" s="155" t="s">
        <v>121</v>
      </c>
    </row>
    <row r="1575" spans="1:32" hidden="1">
      <c r="A1575" s="155"/>
      <c r="B1575" s="155" t="s">
        <v>200</v>
      </c>
      <c r="C1575" s="155" t="s">
        <v>7989</v>
      </c>
      <c r="D1575" s="155" t="s">
        <v>9287</v>
      </c>
      <c r="E1575" s="155" t="s">
        <v>161</v>
      </c>
      <c r="F1575" s="155" t="s">
        <v>202</v>
      </c>
      <c r="G1575" s="155" t="s">
        <v>203</v>
      </c>
      <c r="H1575" s="155" t="s">
        <v>154</v>
      </c>
      <c r="I1575" s="155" t="s">
        <v>204</v>
      </c>
      <c r="J1575" s="155" t="s">
        <v>205</v>
      </c>
      <c r="K1575" s="155" t="s">
        <v>175</v>
      </c>
      <c r="L1575" s="155" t="s">
        <v>121</v>
      </c>
      <c r="M1575" s="155" t="s">
        <v>121</v>
      </c>
      <c r="N1575" s="155" t="s">
        <v>121</v>
      </c>
      <c r="O1575" s="155" t="s">
        <v>121</v>
      </c>
      <c r="P1575" s="155" t="s">
        <v>121</v>
      </c>
      <c r="Q1575" s="155" t="s">
        <v>121</v>
      </c>
      <c r="R1575" s="155" t="s">
        <v>121</v>
      </c>
      <c r="S1575" s="155" t="s">
        <v>10743</v>
      </c>
      <c r="T1575" s="155" t="s">
        <v>9379</v>
      </c>
      <c r="U1575" s="155" t="s">
        <v>9355</v>
      </c>
      <c r="V1575" s="155" t="s">
        <v>6734</v>
      </c>
      <c r="W1575" s="155" t="s">
        <v>10651</v>
      </c>
      <c r="X1575" s="155" t="s">
        <v>9281</v>
      </c>
      <c r="Y1575" s="155" t="s">
        <v>9456</v>
      </c>
      <c r="Z1575" s="155" t="s">
        <v>121</v>
      </c>
      <c r="AA1575" s="155" t="s">
        <v>121</v>
      </c>
      <c r="AB1575" s="155" t="s">
        <v>121</v>
      </c>
      <c r="AC1575" s="155" t="s">
        <v>121</v>
      </c>
      <c r="AD1575" s="155" t="s">
        <v>121</v>
      </c>
      <c r="AE1575" s="155" t="s">
        <v>121</v>
      </c>
      <c r="AF1575" s="155" t="s">
        <v>121</v>
      </c>
    </row>
    <row r="1576" spans="1:32" hidden="1">
      <c r="A1576" s="155"/>
      <c r="B1576" s="155" t="s">
        <v>775</v>
      </c>
      <c r="C1576" s="155" t="s">
        <v>7677</v>
      </c>
      <c r="D1576" s="155" t="s">
        <v>9287</v>
      </c>
      <c r="E1576" s="155" t="s">
        <v>161</v>
      </c>
      <c r="F1576" s="155" t="s">
        <v>777</v>
      </c>
      <c r="G1576" s="155" t="s">
        <v>778</v>
      </c>
      <c r="H1576" s="155" t="s">
        <v>154</v>
      </c>
      <c r="I1576" s="155" t="s">
        <v>269</v>
      </c>
      <c r="J1576" s="155" t="s">
        <v>779</v>
      </c>
      <c r="K1576" s="155" t="s">
        <v>175</v>
      </c>
      <c r="L1576" s="155" t="s">
        <v>121</v>
      </c>
      <c r="M1576" s="155" t="s">
        <v>121</v>
      </c>
      <c r="N1576" s="155" t="s">
        <v>121</v>
      </c>
      <c r="O1576" s="155" t="s">
        <v>121</v>
      </c>
      <c r="P1576" s="155" t="s">
        <v>121</v>
      </c>
      <c r="Q1576" s="155" t="s">
        <v>121</v>
      </c>
      <c r="R1576" s="155" t="s">
        <v>121</v>
      </c>
      <c r="S1576" s="155" t="s">
        <v>10742</v>
      </c>
      <c r="T1576" s="155" t="s">
        <v>9331</v>
      </c>
      <c r="U1576" s="155" t="s">
        <v>9924</v>
      </c>
      <c r="V1576" s="155" t="s">
        <v>10741</v>
      </c>
      <c r="W1576" s="155" t="s">
        <v>9493</v>
      </c>
      <c r="X1576" s="155" t="s">
        <v>121</v>
      </c>
      <c r="Y1576" s="155" t="s">
        <v>9480</v>
      </c>
      <c r="Z1576" s="155" t="s">
        <v>121</v>
      </c>
      <c r="AA1576" s="155" t="s">
        <v>121</v>
      </c>
      <c r="AB1576" s="155" t="s">
        <v>121</v>
      </c>
      <c r="AC1576" s="155" t="s">
        <v>121</v>
      </c>
      <c r="AD1576" s="155" t="s">
        <v>121</v>
      </c>
      <c r="AE1576" s="155" t="s">
        <v>121</v>
      </c>
      <c r="AF1576" s="155" t="s">
        <v>121</v>
      </c>
    </row>
    <row r="1577" spans="1:32" hidden="1">
      <c r="A1577" s="155"/>
      <c r="B1577" s="155" t="s">
        <v>228</v>
      </c>
      <c r="C1577" s="155" t="s">
        <v>8797</v>
      </c>
      <c r="D1577" s="155" t="s">
        <v>9287</v>
      </c>
      <c r="E1577" s="155" t="s">
        <v>161</v>
      </c>
      <c r="F1577" s="155" t="s">
        <v>230</v>
      </c>
      <c r="G1577" s="155" t="s">
        <v>231</v>
      </c>
      <c r="H1577" s="155" t="s">
        <v>154</v>
      </c>
      <c r="I1577" s="155" t="s">
        <v>232</v>
      </c>
      <c r="J1577" s="155" t="s">
        <v>233</v>
      </c>
      <c r="K1577" s="155" t="s">
        <v>175</v>
      </c>
      <c r="L1577" s="155" t="s">
        <v>121</v>
      </c>
      <c r="M1577" s="155" t="s">
        <v>121</v>
      </c>
      <c r="N1577" s="155" t="s">
        <v>121</v>
      </c>
      <c r="O1577" s="155" t="s">
        <v>121</v>
      </c>
      <c r="P1577" s="155" t="s">
        <v>121</v>
      </c>
      <c r="Q1577" s="155" t="s">
        <v>121</v>
      </c>
      <c r="R1577" s="155" t="s">
        <v>121</v>
      </c>
      <c r="S1577" s="155" t="s">
        <v>10740</v>
      </c>
      <c r="T1577" s="155" t="s">
        <v>9369</v>
      </c>
      <c r="U1577" s="155" t="s">
        <v>9304</v>
      </c>
      <c r="V1577" s="155" t="s">
        <v>10739</v>
      </c>
      <c r="W1577" s="155" t="s">
        <v>9521</v>
      </c>
      <c r="X1577" s="155" t="s">
        <v>121</v>
      </c>
      <c r="Y1577" s="155" t="s">
        <v>9480</v>
      </c>
      <c r="Z1577" s="155" t="s">
        <v>121</v>
      </c>
      <c r="AA1577" s="155" t="s">
        <v>121</v>
      </c>
      <c r="AB1577" s="155" t="s">
        <v>121</v>
      </c>
      <c r="AC1577" s="155" t="s">
        <v>121</v>
      </c>
      <c r="AD1577" s="155" t="s">
        <v>121</v>
      </c>
      <c r="AE1577" s="155" t="s">
        <v>121</v>
      </c>
      <c r="AF1577" s="155" t="s">
        <v>121</v>
      </c>
    </row>
    <row r="1578" spans="1:32" hidden="1">
      <c r="A1578" s="155"/>
      <c r="B1578" s="155" t="s">
        <v>756</v>
      </c>
      <c r="C1578" s="155" t="s">
        <v>6142</v>
      </c>
      <c r="D1578" s="155" t="s">
        <v>9287</v>
      </c>
      <c r="E1578" s="155" t="s">
        <v>167</v>
      </c>
      <c r="F1578" s="155" t="s">
        <v>758</v>
      </c>
      <c r="G1578" s="155" t="s">
        <v>759</v>
      </c>
      <c r="H1578" s="155" t="s">
        <v>154</v>
      </c>
      <c r="I1578" s="155" t="s">
        <v>760</v>
      </c>
      <c r="J1578" s="155" t="s">
        <v>761</v>
      </c>
      <c r="K1578" s="155" t="s">
        <v>172</v>
      </c>
      <c r="L1578" s="155" t="s">
        <v>121</v>
      </c>
      <c r="M1578" s="155" t="s">
        <v>121</v>
      </c>
      <c r="N1578" s="155" t="s">
        <v>121</v>
      </c>
      <c r="O1578" s="155" t="s">
        <v>121</v>
      </c>
      <c r="P1578" s="155" t="s">
        <v>121</v>
      </c>
      <c r="Q1578" s="155" t="s">
        <v>121</v>
      </c>
      <c r="R1578" s="155" t="s">
        <v>121</v>
      </c>
      <c r="S1578" s="155" t="s">
        <v>10738</v>
      </c>
      <c r="T1578" s="155" t="s">
        <v>9423</v>
      </c>
      <c r="U1578" s="155" t="s">
        <v>9731</v>
      </c>
      <c r="V1578" s="155" t="s">
        <v>6758</v>
      </c>
      <c r="W1578" s="155" t="s">
        <v>10721</v>
      </c>
      <c r="X1578" s="155" t="s">
        <v>9281</v>
      </c>
      <c r="Y1578" s="155" t="s">
        <v>9463</v>
      </c>
      <c r="Z1578" s="155" t="s">
        <v>121</v>
      </c>
      <c r="AA1578" s="155" t="s">
        <v>121</v>
      </c>
      <c r="AB1578" s="155" t="s">
        <v>121</v>
      </c>
      <c r="AC1578" s="155" t="s">
        <v>121</v>
      </c>
      <c r="AD1578" s="155" t="s">
        <v>121</v>
      </c>
      <c r="AE1578" s="155" t="s">
        <v>121</v>
      </c>
      <c r="AF1578" s="155" t="s">
        <v>121</v>
      </c>
    </row>
    <row r="1579" spans="1:32" hidden="1">
      <c r="A1579" s="155"/>
      <c r="B1579" s="155" t="s">
        <v>1547</v>
      </c>
      <c r="C1579" s="155" t="s">
        <v>5960</v>
      </c>
      <c r="D1579" s="155" t="s">
        <v>9287</v>
      </c>
      <c r="E1579" s="155" t="s">
        <v>167</v>
      </c>
      <c r="F1579" s="155" t="s">
        <v>1549</v>
      </c>
      <c r="G1579" s="155" t="s">
        <v>1550</v>
      </c>
      <c r="H1579" s="155" t="s">
        <v>154</v>
      </c>
      <c r="I1579" s="155" t="s">
        <v>232</v>
      </c>
      <c r="J1579" s="155" t="s">
        <v>1551</v>
      </c>
      <c r="K1579" s="155" t="s">
        <v>172</v>
      </c>
      <c r="L1579" s="155" t="s">
        <v>121</v>
      </c>
      <c r="M1579" s="155" t="s">
        <v>121</v>
      </c>
      <c r="N1579" s="155" t="s">
        <v>121</v>
      </c>
      <c r="O1579" s="155" t="s">
        <v>121</v>
      </c>
      <c r="P1579" s="155" t="s">
        <v>121</v>
      </c>
      <c r="Q1579" s="155" t="s">
        <v>121</v>
      </c>
      <c r="R1579" s="155" t="s">
        <v>121</v>
      </c>
      <c r="S1579" s="155" t="s">
        <v>10737</v>
      </c>
      <c r="T1579" s="155" t="s">
        <v>9300</v>
      </c>
      <c r="U1579" s="155" t="s">
        <v>9392</v>
      </c>
      <c r="V1579" s="155" t="s">
        <v>10736</v>
      </c>
      <c r="W1579" s="155" t="s">
        <v>9493</v>
      </c>
      <c r="X1579" s="155" t="s">
        <v>121</v>
      </c>
      <c r="Y1579" s="155" t="s">
        <v>9480</v>
      </c>
      <c r="Z1579" s="155" t="s">
        <v>121</v>
      </c>
      <c r="AA1579" s="155" t="s">
        <v>121</v>
      </c>
      <c r="AB1579" s="155" t="s">
        <v>121</v>
      </c>
      <c r="AC1579" s="155" t="s">
        <v>121</v>
      </c>
      <c r="AD1579" s="155" t="s">
        <v>121</v>
      </c>
      <c r="AE1579" s="155" t="s">
        <v>121</v>
      </c>
      <c r="AF1579" s="155" t="s">
        <v>121</v>
      </c>
    </row>
    <row r="1580" spans="1:32" hidden="1">
      <c r="A1580" s="155"/>
      <c r="B1580" s="155" t="s">
        <v>228</v>
      </c>
      <c r="C1580" s="155" t="s">
        <v>5009</v>
      </c>
      <c r="D1580" s="155" t="s">
        <v>9287</v>
      </c>
      <c r="E1580" s="155" t="s">
        <v>167</v>
      </c>
      <c r="F1580" s="155" t="s">
        <v>230</v>
      </c>
      <c r="G1580" s="155" t="s">
        <v>231</v>
      </c>
      <c r="H1580" s="155" t="s">
        <v>154</v>
      </c>
      <c r="I1580" s="155" t="s">
        <v>232</v>
      </c>
      <c r="J1580" s="155" t="s">
        <v>233</v>
      </c>
      <c r="K1580" s="155" t="s">
        <v>172</v>
      </c>
      <c r="L1580" s="155" t="s">
        <v>121</v>
      </c>
      <c r="M1580" s="155" t="s">
        <v>121</v>
      </c>
      <c r="N1580" s="155" t="s">
        <v>121</v>
      </c>
      <c r="O1580" s="155" t="s">
        <v>121</v>
      </c>
      <c r="P1580" s="155" t="s">
        <v>121</v>
      </c>
      <c r="Q1580" s="155" t="s">
        <v>121</v>
      </c>
      <c r="R1580" s="155" t="s">
        <v>121</v>
      </c>
      <c r="S1580" s="155" t="s">
        <v>10735</v>
      </c>
      <c r="T1580" s="155" t="s">
        <v>9414</v>
      </c>
      <c r="U1580" s="155" t="s">
        <v>9502</v>
      </c>
      <c r="V1580" s="155" t="s">
        <v>10734</v>
      </c>
      <c r="W1580" s="155" t="s">
        <v>9486</v>
      </c>
      <c r="X1580" s="155" t="s">
        <v>9281</v>
      </c>
      <c r="Y1580" s="155" t="s">
        <v>9456</v>
      </c>
      <c r="Z1580" s="155" t="s">
        <v>121</v>
      </c>
      <c r="AA1580" s="155" t="s">
        <v>121</v>
      </c>
      <c r="AB1580" s="155" t="s">
        <v>121</v>
      </c>
      <c r="AC1580" s="155" t="s">
        <v>121</v>
      </c>
      <c r="AD1580" s="155" t="s">
        <v>121</v>
      </c>
      <c r="AE1580" s="155" t="s">
        <v>121</v>
      </c>
      <c r="AF1580" s="155" t="s">
        <v>121</v>
      </c>
    </row>
    <row r="1581" spans="1:32" hidden="1">
      <c r="A1581" s="155"/>
      <c r="B1581" s="155" t="s">
        <v>200</v>
      </c>
      <c r="C1581" s="155" t="s">
        <v>8133</v>
      </c>
      <c r="D1581" s="155" t="s">
        <v>9287</v>
      </c>
      <c r="E1581" s="155" t="s">
        <v>161</v>
      </c>
      <c r="F1581" s="155" t="s">
        <v>202</v>
      </c>
      <c r="G1581" s="155" t="s">
        <v>203</v>
      </c>
      <c r="H1581" s="155" t="s">
        <v>154</v>
      </c>
      <c r="I1581" s="155" t="s">
        <v>204</v>
      </c>
      <c r="J1581" s="155" t="s">
        <v>205</v>
      </c>
      <c r="K1581" s="155" t="s">
        <v>175</v>
      </c>
      <c r="L1581" s="155" t="s">
        <v>121</v>
      </c>
      <c r="M1581" s="155" t="s">
        <v>121</v>
      </c>
      <c r="N1581" s="155" t="s">
        <v>121</v>
      </c>
      <c r="O1581" s="155" t="s">
        <v>121</v>
      </c>
      <c r="P1581" s="155" t="s">
        <v>121</v>
      </c>
      <c r="Q1581" s="155" t="s">
        <v>121</v>
      </c>
      <c r="R1581" s="155" t="s">
        <v>121</v>
      </c>
      <c r="S1581" s="155" t="s">
        <v>10733</v>
      </c>
      <c r="T1581" s="155" t="s">
        <v>9310</v>
      </c>
      <c r="U1581" s="155" t="s">
        <v>9355</v>
      </c>
      <c r="V1581" s="155" t="s">
        <v>10732</v>
      </c>
      <c r="W1581" s="155" t="s">
        <v>9481</v>
      </c>
      <c r="X1581" s="155" t="s">
        <v>121</v>
      </c>
      <c r="Y1581" s="155" t="s">
        <v>9480</v>
      </c>
      <c r="Z1581" s="155" t="s">
        <v>121</v>
      </c>
      <c r="AA1581" s="155" t="s">
        <v>121</v>
      </c>
      <c r="AB1581" s="155" t="s">
        <v>121</v>
      </c>
      <c r="AC1581" s="155" t="s">
        <v>121</v>
      </c>
      <c r="AD1581" s="155" t="s">
        <v>121</v>
      </c>
      <c r="AE1581" s="155" t="s">
        <v>121</v>
      </c>
      <c r="AF1581" s="155" t="s">
        <v>121</v>
      </c>
    </row>
    <row r="1582" spans="1:32" hidden="1">
      <c r="A1582" s="155"/>
      <c r="B1582" s="155" t="s">
        <v>228</v>
      </c>
      <c r="C1582" s="155" t="s">
        <v>7682</v>
      </c>
      <c r="D1582" s="155" t="s">
        <v>9287</v>
      </c>
      <c r="E1582" s="155" t="s">
        <v>161</v>
      </c>
      <c r="F1582" s="155" t="s">
        <v>230</v>
      </c>
      <c r="G1582" s="155" t="s">
        <v>231</v>
      </c>
      <c r="H1582" s="155" t="s">
        <v>154</v>
      </c>
      <c r="I1582" s="155" t="s">
        <v>232</v>
      </c>
      <c r="J1582" s="155" t="s">
        <v>233</v>
      </c>
      <c r="K1582" s="155" t="s">
        <v>175</v>
      </c>
      <c r="L1582" s="155" t="s">
        <v>121</v>
      </c>
      <c r="M1582" s="155" t="s">
        <v>121</v>
      </c>
      <c r="N1582" s="155" t="s">
        <v>121</v>
      </c>
      <c r="O1582" s="155" t="s">
        <v>121</v>
      </c>
      <c r="P1582" s="155" t="s">
        <v>121</v>
      </c>
      <c r="Q1582" s="155" t="s">
        <v>121</v>
      </c>
      <c r="R1582" s="155" t="s">
        <v>121</v>
      </c>
      <c r="S1582" s="155" t="s">
        <v>10731</v>
      </c>
      <c r="T1582" s="155" t="s">
        <v>9394</v>
      </c>
      <c r="U1582" s="155" t="s">
        <v>9304</v>
      </c>
      <c r="V1582" s="155" t="s">
        <v>6764</v>
      </c>
      <c r="W1582" s="155" t="s">
        <v>9513</v>
      </c>
      <c r="X1582" s="155" t="s">
        <v>121</v>
      </c>
      <c r="Y1582" s="155" t="s">
        <v>9456</v>
      </c>
      <c r="Z1582" s="155" t="s">
        <v>121</v>
      </c>
      <c r="AA1582" s="155" t="s">
        <v>121</v>
      </c>
      <c r="AB1582" s="155" t="s">
        <v>121</v>
      </c>
      <c r="AC1582" s="155" t="s">
        <v>121</v>
      </c>
      <c r="AD1582" s="155" t="s">
        <v>121</v>
      </c>
      <c r="AE1582" s="155" t="s">
        <v>121</v>
      </c>
      <c r="AF1582" s="155" t="s">
        <v>121</v>
      </c>
    </row>
    <row r="1583" spans="1:32" hidden="1">
      <c r="A1583" s="155"/>
      <c r="B1583" s="155" t="s">
        <v>775</v>
      </c>
      <c r="C1583" s="155" t="s">
        <v>7928</v>
      </c>
      <c r="D1583" s="155" t="s">
        <v>9287</v>
      </c>
      <c r="E1583" s="155" t="s">
        <v>161</v>
      </c>
      <c r="F1583" s="155" t="s">
        <v>777</v>
      </c>
      <c r="G1583" s="155" t="s">
        <v>778</v>
      </c>
      <c r="H1583" s="155" t="s">
        <v>154</v>
      </c>
      <c r="I1583" s="155" t="s">
        <v>269</v>
      </c>
      <c r="J1583" s="155" t="s">
        <v>779</v>
      </c>
      <c r="K1583" s="155" t="s">
        <v>175</v>
      </c>
      <c r="L1583" s="155" t="s">
        <v>121</v>
      </c>
      <c r="M1583" s="155" t="s">
        <v>121</v>
      </c>
      <c r="N1583" s="155" t="s">
        <v>121</v>
      </c>
      <c r="O1583" s="155" t="s">
        <v>121</v>
      </c>
      <c r="P1583" s="155" t="s">
        <v>121</v>
      </c>
      <c r="Q1583" s="155" t="s">
        <v>121</v>
      </c>
      <c r="R1583" s="155" t="s">
        <v>121</v>
      </c>
      <c r="S1583" s="155" t="s">
        <v>10730</v>
      </c>
      <c r="T1583" s="155" t="s">
        <v>9328</v>
      </c>
      <c r="U1583" s="155" t="s">
        <v>9924</v>
      </c>
      <c r="V1583" s="155" t="s">
        <v>10729</v>
      </c>
      <c r="W1583" s="155" t="s">
        <v>9290</v>
      </c>
      <c r="X1583" s="155" t="s">
        <v>9281</v>
      </c>
      <c r="Y1583" s="155" t="s">
        <v>9480</v>
      </c>
      <c r="Z1583" s="155" t="s">
        <v>121</v>
      </c>
      <c r="AA1583" s="155" t="s">
        <v>121</v>
      </c>
      <c r="AB1583" s="155" t="s">
        <v>121</v>
      </c>
      <c r="AC1583" s="155" t="s">
        <v>121</v>
      </c>
      <c r="AD1583" s="155" t="s">
        <v>121</v>
      </c>
      <c r="AE1583" s="155" t="s">
        <v>121</v>
      </c>
      <c r="AF1583" s="155" t="s">
        <v>121</v>
      </c>
    </row>
    <row r="1584" spans="1:32" hidden="1">
      <c r="A1584" s="155"/>
      <c r="B1584" s="155" t="s">
        <v>796</v>
      </c>
      <c r="C1584" s="155" t="s">
        <v>6271</v>
      </c>
      <c r="D1584" s="155" t="s">
        <v>9287</v>
      </c>
      <c r="E1584" s="155" t="s">
        <v>167</v>
      </c>
      <c r="F1584" s="155" t="s">
        <v>798</v>
      </c>
      <c r="G1584" s="155" t="s">
        <v>799</v>
      </c>
      <c r="H1584" s="155" t="s">
        <v>154</v>
      </c>
      <c r="I1584" s="155" t="s">
        <v>800</v>
      </c>
      <c r="J1584" s="155" t="s">
        <v>801</v>
      </c>
      <c r="K1584" s="155" t="s">
        <v>107</v>
      </c>
      <c r="L1584" s="155" t="s">
        <v>121</v>
      </c>
      <c r="M1584" s="155" t="s">
        <v>121</v>
      </c>
      <c r="N1584" s="155" t="s">
        <v>121</v>
      </c>
      <c r="O1584" s="155" t="s">
        <v>121</v>
      </c>
      <c r="P1584" s="155" t="s">
        <v>121</v>
      </c>
      <c r="Q1584" s="155" t="s">
        <v>121</v>
      </c>
      <c r="R1584" s="155" t="s">
        <v>121</v>
      </c>
      <c r="S1584" s="155" t="s">
        <v>10728</v>
      </c>
      <c r="T1584" s="155" t="s">
        <v>9366</v>
      </c>
      <c r="U1584" s="155" t="s">
        <v>10447</v>
      </c>
      <c r="V1584" s="155" t="s">
        <v>10727</v>
      </c>
      <c r="W1584" s="155" t="s">
        <v>9464</v>
      </c>
      <c r="X1584" s="155" t="s">
        <v>121</v>
      </c>
      <c r="Y1584" s="155" t="s">
        <v>9463</v>
      </c>
      <c r="Z1584" s="155" t="s">
        <v>121</v>
      </c>
      <c r="AA1584" s="155" t="s">
        <v>121</v>
      </c>
      <c r="AB1584" s="155" t="s">
        <v>121</v>
      </c>
      <c r="AC1584" s="155" t="s">
        <v>121</v>
      </c>
      <c r="AD1584" s="155" t="s">
        <v>121</v>
      </c>
      <c r="AE1584" s="155" t="s">
        <v>121</v>
      </c>
      <c r="AF1584" s="155" t="s">
        <v>121</v>
      </c>
    </row>
    <row r="1585" spans="1:32" hidden="1">
      <c r="A1585" s="155"/>
      <c r="B1585" s="155" t="s">
        <v>380</v>
      </c>
      <c r="C1585" s="155" t="s">
        <v>7469</v>
      </c>
      <c r="D1585" s="155" t="s">
        <v>9287</v>
      </c>
      <c r="E1585" s="155" t="s">
        <v>161</v>
      </c>
      <c r="F1585" s="155" t="s">
        <v>382</v>
      </c>
      <c r="G1585" s="155" t="s">
        <v>383</v>
      </c>
      <c r="H1585" s="155" t="s">
        <v>154</v>
      </c>
      <c r="I1585" s="155" t="s">
        <v>384</v>
      </c>
      <c r="J1585" s="155" t="s">
        <v>385</v>
      </c>
      <c r="K1585" s="155" t="s">
        <v>175</v>
      </c>
      <c r="L1585" s="155" t="s">
        <v>121</v>
      </c>
      <c r="M1585" s="155" t="s">
        <v>121</v>
      </c>
      <c r="N1585" s="155" t="s">
        <v>121</v>
      </c>
      <c r="O1585" s="155" t="s">
        <v>121</v>
      </c>
      <c r="P1585" s="155" t="s">
        <v>121</v>
      </c>
      <c r="Q1585" s="155" t="s">
        <v>121</v>
      </c>
      <c r="R1585" s="155" t="s">
        <v>121</v>
      </c>
      <c r="S1585" s="155" t="s">
        <v>10726</v>
      </c>
      <c r="T1585" s="155" t="s">
        <v>9336</v>
      </c>
      <c r="U1585" s="155" t="s">
        <v>9673</v>
      </c>
      <c r="V1585" s="155" t="s">
        <v>10725</v>
      </c>
      <c r="W1585" s="155" t="s">
        <v>9513</v>
      </c>
      <c r="X1585" s="155" t="s">
        <v>121</v>
      </c>
      <c r="Y1585" s="155" t="s">
        <v>9456</v>
      </c>
      <c r="Z1585" s="155" t="s">
        <v>121</v>
      </c>
      <c r="AA1585" s="155" t="s">
        <v>121</v>
      </c>
      <c r="AB1585" s="155" t="s">
        <v>121</v>
      </c>
      <c r="AC1585" s="155" t="s">
        <v>121</v>
      </c>
      <c r="AD1585" s="155" t="s">
        <v>121</v>
      </c>
      <c r="AE1585" s="155" t="s">
        <v>121</v>
      </c>
      <c r="AF1585" s="155" t="s">
        <v>121</v>
      </c>
    </row>
    <row r="1586" spans="1:32" hidden="1">
      <c r="A1586" s="155"/>
      <c r="B1586" s="155" t="s">
        <v>756</v>
      </c>
      <c r="C1586" s="155" t="s">
        <v>6087</v>
      </c>
      <c r="D1586" s="155" t="s">
        <v>9287</v>
      </c>
      <c r="E1586" s="155" t="s">
        <v>167</v>
      </c>
      <c r="F1586" s="155" t="s">
        <v>758</v>
      </c>
      <c r="G1586" s="155" t="s">
        <v>759</v>
      </c>
      <c r="H1586" s="155" t="s">
        <v>154</v>
      </c>
      <c r="I1586" s="155" t="s">
        <v>760</v>
      </c>
      <c r="J1586" s="155" t="s">
        <v>761</v>
      </c>
      <c r="K1586" s="155" t="s">
        <v>172</v>
      </c>
      <c r="L1586" s="155" t="s">
        <v>121</v>
      </c>
      <c r="M1586" s="155" t="s">
        <v>121</v>
      </c>
      <c r="N1586" s="155" t="s">
        <v>121</v>
      </c>
      <c r="O1586" s="155" t="s">
        <v>121</v>
      </c>
      <c r="P1586" s="155" t="s">
        <v>121</v>
      </c>
      <c r="Q1586" s="155" t="s">
        <v>121</v>
      </c>
      <c r="R1586" s="155" t="s">
        <v>121</v>
      </c>
      <c r="S1586" s="155" t="s">
        <v>10724</v>
      </c>
      <c r="T1586" s="155" t="s">
        <v>9541</v>
      </c>
      <c r="U1586" s="155" t="s">
        <v>9731</v>
      </c>
      <c r="V1586" s="155" t="s">
        <v>10723</v>
      </c>
      <c r="W1586" s="155" t="s">
        <v>9481</v>
      </c>
      <c r="X1586" s="155" t="s">
        <v>121</v>
      </c>
      <c r="Y1586" s="155" t="s">
        <v>9480</v>
      </c>
      <c r="Z1586" s="155" t="s">
        <v>121</v>
      </c>
      <c r="AA1586" s="155" t="s">
        <v>121</v>
      </c>
      <c r="AB1586" s="155" t="s">
        <v>121</v>
      </c>
      <c r="AC1586" s="155" t="s">
        <v>121</v>
      </c>
      <c r="AD1586" s="155" t="s">
        <v>121</v>
      </c>
      <c r="AE1586" s="155" t="s">
        <v>121</v>
      </c>
      <c r="AF1586" s="155" t="s">
        <v>121</v>
      </c>
    </row>
    <row r="1587" spans="1:32" hidden="1">
      <c r="A1587" s="155"/>
      <c r="B1587" s="155" t="s">
        <v>756</v>
      </c>
      <c r="C1587" s="155" t="s">
        <v>5964</v>
      </c>
      <c r="D1587" s="155" t="s">
        <v>9287</v>
      </c>
      <c r="E1587" s="155" t="s">
        <v>167</v>
      </c>
      <c r="F1587" s="155" t="s">
        <v>758</v>
      </c>
      <c r="G1587" s="155" t="s">
        <v>759</v>
      </c>
      <c r="H1587" s="155" t="s">
        <v>154</v>
      </c>
      <c r="I1587" s="155" t="s">
        <v>760</v>
      </c>
      <c r="J1587" s="155" t="s">
        <v>761</v>
      </c>
      <c r="K1587" s="155" t="s">
        <v>172</v>
      </c>
      <c r="L1587" s="155" t="s">
        <v>121</v>
      </c>
      <c r="M1587" s="155" t="s">
        <v>121</v>
      </c>
      <c r="N1587" s="155" t="s">
        <v>121</v>
      </c>
      <c r="O1587" s="155" t="s">
        <v>121</v>
      </c>
      <c r="P1587" s="155" t="s">
        <v>121</v>
      </c>
      <c r="Q1587" s="155" t="s">
        <v>121</v>
      </c>
      <c r="R1587" s="155" t="s">
        <v>121</v>
      </c>
      <c r="S1587" s="155" t="s">
        <v>10722</v>
      </c>
      <c r="T1587" s="155" t="s">
        <v>9507</v>
      </c>
      <c r="U1587" s="155" t="s">
        <v>9731</v>
      </c>
      <c r="V1587" s="155" t="s">
        <v>6787</v>
      </c>
      <c r="W1587" s="155" t="s">
        <v>10721</v>
      </c>
      <c r="X1587" s="155" t="s">
        <v>9281</v>
      </c>
      <c r="Y1587" s="155" t="s">
        <v>9463</v>
      </c>
      <c r="Z1587" s="155" t="s">
        <v>121</v>
      </c>
      <c r="AA1587" s="155" t="s">
        <v>121</v>
      </c>
      <c r="AB1587" s="155" t="s">
        <v>121</v>
      </c>
      <c r="AC1587" s="155" t="s">
        <v>121</v>
      </c>
      <c r="AD1587" s="155" t="s">
        <v>121</v>
      </c>
      <c r="AE1587" s="155" t="s">
        <v>121</v>
      </c>
      <c r="AF1587" s="155" t="s">
        <v>121</v>
      </c>
    </row>
    <row r="1588" spans="1:32" hidden="1">
      <c r="A1588" s="155"/>
      <c r="B1588" s="155" t="s">
        <v>228</v>
      </c>
      <c r="C1588" s="155" t="s">
        <v>5048</v>
      </c>
      <c r="D1588" s="155" t="s">
        <v>9287</v>
      </c>
      <c r="E1588" s="155" t="s">
        <v>167</v>
      </c>
      <c r="F1588" s="155" t="s">
        <v>230</v>
      </c>
      <c r="G1588" s="155" t="s">
        <v>231</v>
      </c>
      <c r="H1588" s="155" t="s">
        <v>5049</v>
      </c>
      <c r="I1588" s="155" t="s">
        <v>232</v>
      </c>
      <c r="J1588" s="155" t="s">
        <v>233</v>
      </c>
      <c r="K1588" s="155" t="s">
        <v>172</v>
      </c>
      <c r="L1588" s="155" t="s">
        <v>121</v>
      </c>
      <c r="M1588" s="155" t="s">
        <v>121</v>
      </c>
      <c r="N1588" s="155" t="s">
        <v>121</v>
      </c>
      <c r="O1588" s="155" t="s">
        <v>121</v>
      </c>
      <c r="P1588" s="155" t="s">
        <v>121</v>
      </c>
      <c r="Q1588" s="155" t="s">
        <v>121</v>
      </c>
      <c r="R1588" s="155" t="s">
        <v>121</v>
      </c>
      <c r="S1588" s="155" t="s">
        <v>6790</v>
      </c>
      <c r="T1588" s="155" t="s">
        <v>9397</v>
      </c>
      <c r="U1588" s="155" t="s">
        <v>9502</v>
      </c>
      <c r="V1588" s="155" t="s">
        <v>10720</v>
      </c>
      <c r="W1588" s="155" t="s">
        <v>9457</v>
      </c>
      <c r="X1588" s="155" t="s">
        <v>121</v>
      </c>
      <c r="Y1588" s="155" t="s">
        <v>9456</v>
      </c>
      <c r="Z1588" s="155" t="s">
        <v>121</v>
      </c>
      <c r="AA1588" s="155" t="s">
        <v>121</v>
      </c>
      <c r="AB1588" s="155" t="s">
        <v>121</v>
      </c>
      <c r="AC1588" s="155" t="s">
        <v>121</v>
      </c>
      <c r="AD1588" s="155" t="s">
        <v>121</v>
      </c>
      <c r="AE1588" s="155" t="s">
        <v>121</v>
      </c>
      <c r="AF1588" s="155" t="s">
        <v>121</v>
      </c>
    </row>
    <row r="1589" spans="1:32" hidden="1">
      <c r="A1589" s="155"/>
      <c r="B1589" s="155" t="s">
        <v>952</v>
      </c>
      <c r="C1589" s="155" t="s">
        <v>7850</v>
      </c>
      <c r="D1589" s="155" t="s">
        <v>9287</v>
      </c>
      <c r="E1589" s="155" t="s">
        <v>161</v>
      </c>
      <c r="F1589" s="155" t="s">
        <v>954</v>
      </c>
      <c r="G1589" s="155" t="s">
        <v>955</v>
      </c>
      <c r="H1589" s="155" t="s">
        <v>154</v>
      </c>
      <c r="I1589" s="155" t="s">
        <v>170</v>
      </c>
      <c r="J1589" s="155" t="s">
        <v>956</v>
      </c>
      <c r="K1589" s="155" t="s">
        <v>175</v>
      </c>
      <c r="L1589" s="155" t="s">
        <v>121</v>
      </c>
      <c r="M1589" s="155" t="s">
        <v>121</v>
      </c>
      <c r="N1589" s="155" t="s">
        <v>121</v>
      </c>
      <c r="O1589" s="155" t="s">
        <v>121</v>
      </c>
      <c r="P1589" s="155" t="s">
        <v>121</v>
      </c>
      <c r="Q1589" s="155" t="s">
        <v>121</v>
      </c>
      <c r="R1589" s="155" t="s">
        <v>121</v>
      </c>
      <c r="S1589" s="155" t="s">
        <v>10719</v>
      </c>
      <c r="T1589" s="155" t="s">
        <v>9343</v>
      </c>
      <c r="U1589" s="155" t="s">
        <v>9396</v>
      </c>
      <c r="V1589" s="155" t="s">
        <v>10718</v>
      </c>
      <c r="W1589" s="155" t="s">
        <v>9493</v>
      </c>
      <c r="X1589" s="155" t="s">
        <v>121</v>
      </c>
      <c r="Y1589" s="155" t="s">
        <v>9480</v>
      </c>
      <c r="Z1589" s="155" t="s">
        <v>121</v>
      </c>
      <c r="AA1589" s="155" t="s">
        <v>121</v>
      </c>
      <c r="AB1589" s="155" t="s">
        <v>121</v>
      </c>
      <c r="AC1589" s="155" t="s">
        <v>121</v>
      </c>
      <c r="AD1589" s="155" t="s">
        <v>121</v>
      </c>
      <c r="AE1589" s="155" t="s">
        <v>121</v>
      </c>
      <c r="AF1589" s="155" t="s">
        <v>121</v>
      </c>
    </row>
    <row r="1590" spans="1:32" hidden="1">
      <c r="A1590" s="155"/>
      <c r="B1590" s="155" t="s">
        <v>952</v>
      </c>
      <c r="C1590" s="155" t="s">
        <v>7842</v>
      </c>
      <c r="D1590" s="155" t="s">
        <v>9287</v>
      </c>
      <c r="E1590" s="155" t="s">
        <v>161</v>
      </c>
      <c r="F1590" s="155" t="s">
        <v>954</v>
      </c>
      <c r="G1590" s="155" t="s">
        <v>955</v>
      </c>
      <c r="H1590" s="155" t="s">
        <v>154</v>
      </c>
      <c r="I1590" s="155" t="s">
        <v>170</v>
      </c>
      <c r="J1590" s="155" t="s">
        <v>956</v>
      </c>
      <c r="K1590" s="155" t="s">
        <v>175</v>
      </c>
      <c r="L1590" s="155" t="s">
        <v>121</v>
      </c>
      <c r="M1590" s="155" t="s">
        <v>121</v>
      </c>
      <c r="N1590" s="155" t="s">
        <v>121</v>
      </c>
      <c r="O1590" s="155" t="s">
        <v>121</v>
      </c>
      <c r="P1590" s="155" t="s">
        <v>121</v>
      </c>
      <c r="Q1590" s="155" t="s">
        <v>121</v>
      </c>
      <c r="R1590" s="155" t="s">
        <v>121</v>
      </c>
      <c r="S1590" s="155" t="s">
        <v>10717</v>
      </c>
      <c r="T1590" s="155" t="s">
        <v>9339</v>
      </c>
      <c r="U1590" s="155" t="s">
        <v>9396</v>
      </c>
      <c r="V1590" s="155" t="s">
        <v>10716</v>
      </c>
      <c r="W1590" s="155" t="s">
        <v>9481</v>
      </c>
      <c r="X1590" s="155" t="s">
        <v>121</v>
      </c>
      <c r="Y1590" s="155" t="s">
        <v>9480</v>
      </c>
      <c r="Z1590" s="155" t="s">
        <v>121</v>
      </c>
      <c r="AA1590" s="155" t="s">
        <v>121</v>
      </c>
      <c r="AB1590" s="155" t="s">
        <v>121</v>
      </c>
      <c r="AC1590" s="155" t="s">
        <v>121</v>
      </c>
      <c r="AD1590" s="155" t="s">
        <v>121</v>
      </c>
      <c r="AE1590" s="155" t="s">
        <v>121</v>
      </c>
      <c r="AF1590" s="155" t="s">
        <v>121</v>
      </c>
    </row>
    <row r="1591" spans="1:32" hidden="1">
      <c r="A1591" s="155"/>
      <c r="B1591" s="155" t="s">
        <v>165</v>
      </c>
      <c r="C1591" s="155" t="s">
        <v>6226</v>
      </c>
      <c r="D1591" s="155" t="s">
        <v>9287</v>
      </c>
      <c r="E1591" s="155" t="s">
        <v>167</v>
      </c>
      <c r="F1591" s="155" t="s">
        <v>168</v>
      </c>
      <c r="G1591" s="155" t="s">
        <v>169</v>
      </c>
      <c r="H1591" s="155" t="s">
        <v>154</v>
      </c>
      <c r="I1591" s="155" t="s">
        <v>170</v>
      </c>
      <c r="J1591" s="155" t="s">
        <v>171</v>
      </c>
      <c r="K1591" s="155" t="s">
        <v>172</v>
      </c>
      <c r="L1591" s="155" t="s">
        <v>121</v>
      </c>
      <c r="M1591" s="155" t="s">
        <v>121</v>
      </c>
      <c r="N1591" s="155" t="s">
        <v>121</v>
      </c>
      <c r="O1591" s="155" t="s">
        <v>121</v>
      </c>
      <c r="P1591" s="155" t="s">
        <v>121</v>
      </c>
      <c r="Q1591" s="155" t="s">
        <v>121</v>
      </c>
      <c r="R1591" s="155" t="s">
        <v>121</v>
      </c>
      <c r="S1591" s="155" t="s">
        <v>10715</v>
      </c>
      <c r="T1591" s="155" t="s">
        <v>9382</v>
      </c>
      <c r="U1591" s="155" t="s">
        <v>9524</v>
      </c>
      <c r="V1591" s="155" t="s">
        <v>10714</v>
      </c>
      <c r="W1591" s="155" t="s">
        <v>9290</v>
      </c>
      <c r="X1591" s="155" t="s">
        <v>9281</v>
      </c>
      <c r="Y1591" s="155" t="s">
        <v>9480</v>
      </c>
      <c r="Z1591" s="155" t="s">
        <v>121</v>
      </c>
      <c r="AA1591" s="155" t="s">
        <v>121</v>
      </c>
      <c r="AB1591" s="155" t="s">
        <v>121</v>
      </c>
      <c r="AC1591" s="155" t="s">
        <v>121</v>
      </c>
      <c r="AD1591" s="155" t="s">
        <v>121</v>
      </c>
      <c r="AE1591" s="155" t="s">
        <v>121</v>
      </c>
      <c r="AF1591" s="155" t="s">
        <v>121</v>
      </c>
    </row>
    <row r="1592" spans="1:32" hidden="1">
      <c r="A1592" s="155"/>
      <c r="B1592" s="155" t="s">
        <v>380</v>
      </c>
      <c r="C1592" s="155" t="s">
        <v>7606</v>
      </c>
      <c r="D1592" s="155" t="s">
        <v>9287</v>
      </c>
      <c r="E1592" s="155" t="s">
        <v>161</v>
      </c>
      <c r="F1592" s="155" t="s">
        <v>382</v>
      </c>
      <c r="G1592" s="155" t="s">
        <v>383</v>
      </c>
      <c r="H1592" s="155" t="s">
        <v>154</v>
      </c>
      <c r="I1592" s="155" t="s">
        <v>384</v>
      </c>
      <c r="J1592" s="155" t="s">
        <v>385</v>
      </c>
      <c r="K1592" s="155" t="s">
        <v>175</v>
      </c>
      <c r="L1592" s="155" t="s">
        <v>121</v>
      </c>
      <c r="M1592" s="155" t="s">
        <v>121</v>
      </c>
      <c r="N1592" s="155" t="s">
        <v>121</v>
      </c>
      <c r="O1592" s="155" t="s">
        <v>121</v>
      </c>
      <c r="P1592" s="155" t="s">
        <v>121</v>
      </c>
      <c r="Q1592" s="155" t="s">
        <v>121</v>
      </c>
      <c r="R1592" s="155" t="s">
        <v>121</v>
      </c>
      <c r="S1592" s="155" t="s">
        <v>10713</v>
      </c>
      <c r="T1592" s="155" t="s">
        <v>9376</v>
      </c>
      <c r="U1592" s="155" t="s">
        <v>9673</v>
      </c>
      <c r="V1592" s="155" t="s">
        <v>10712</v>
      </c>
      <c r="W1592" s="155" t="s">
        <v>9464</v>
      </c>
      <c r="X1592" s="155" t="s">
        <v>121</v>
      </c>
      <c r="Y1592" s="155" t="s">
        <v>9463</v>
      </c>
      <c r="Z1592" s="155" t="s">
        <v>121</v>
      </c>
      <c r="AA1592" s="155" t="s">
        <v>121</v>
      </c>
      <c r="AB1592" s="155" t="s">
        <v>121</v>
      </c>
      <c r="AC1592" s="155" t="s">
        <v>121</v>
      </c>
      <c r="AD1592" s="155" t="s">
        <v>121</v>
      </c>
      <c r="AE1592" s="155" t="s">
        <v>121</v>
      </c>
      <c r="AF1592" s="155" t="s">
        <v>121</v>
      </c>
    </row>
    <row r="1593" spans="1:32" hidden="1">
      <c r="A1593" s="155"/>
      <c r="B1593" s="155" t="s">
        <v>1547</v>
      </c>
      <c r="C1593" s="155" t="s">
        <v>5833</v>
      </c>
      <c r="D1593" s="155" t="s">
        <v>9287</v>
      </c>
      <c r="E1593" s="155" t="s">
        <v>167</v>
      </c>
      <c r="F1593" s="155" t="s">
        <v>1549</v>
      </c>
      <c r="G1593" s="155" t="s">
        <v>1550</v>
      </c>
      <c r="H1593" s="155" t="s">
        <v>154</v>
      </c>
      <c r="I1593" s="155" t="s">
        <v>232</v>
      </c>
      <c r="J1593" s="155" t="s">
        <v>1551</v>
      </c>
      <c r="K1593" s="155" t="s">
        <v>172</v>
      </c>
      <c r="L1593" s="155" t="s">
        <v>121</v>
      </c>
      <c r="M1593" s="155" t="s">
        <v>121</v>
      </c>
      <c r="N1593" s="155" t="s">
        <v>121</v>
      </c>
      <c r="O1593" s="155" t="s">
        <v>121</v>
      </c>
      <c r="P1593" s="155" t="s">
        <v>121</v>
      </c>
      <c r="Q1593" s="155" t="s">
        <v>121</v>
      </c>
      <c r="R1593" s="155" t="s">
        <v>121</v>
      </c>
      <c r="S1593" s="155" t="s">
        <v>10711</v>
      </c>
      <c r="T1593" s="155" t="s">
        <v>9511</v>
      </c>
      <c r="U1593" s="155" t="s">
        <v>9392</v>
      </c>
      <c r="V1593" s="155" t="s">
        <v>10710</v>
      </c>
      <c r="W1593" s="155" t="s">
        <v>9486</v>
      </c>
      <c r="X1593" s="155" t="s">
        <v>10709</v>
      </c>
      <c r="Y1593" s="155" t="s">
        <v>9456</v>
      </c>
      <c r="Z1593" s="155" t="s">
        <v>121</v>
      </c>
      <c r="AA1593" s="155" t="s">
        <v>121</v>
      </c>
      <c r="AB1593" s="155" t="s">
        <v>121</v>
      </c>
      <c r="AC1593" s="155" t="s">
        <v>121</v>
      </c>
      <c r="AD1593" s="155" t="s">
        <v>121</v>
      </c>
      <c r="AE1593" s="155" t="s">
        <v>121</v>
      </c>
      <c r="AF1593" s="155" t="s">
        <v>121</v>
      </c>
    </row>
    <row r="1594" spans="1:32" hidden="1">
      <c r="A1594" s="155"/>
      <c r="B1594" s="155" t="s">
        <v>796</v>
      </c>
      <c r="C1594" s="155" t="s">
        <v>6239</v>
      </c>
      <c r="D1594" s="155" t="s">
        <v>9287</v>
      </c>
      <c r="E1594" s="155" t="s">
        <v>167</v>
      </c>
      <c r="F1594" s="155" t="s">
        <v>798</v>
      </c>
      <c r="G1594" s="155" t="s">
        <v>799</v>
      </c>
      <c r="H1594" s="155" t="s">
        <v>154</v>
      </c>
      <c r="I1594" s="155" t="s">
        <v>800</v>
      </c>
      <c r="J1594" s="155" t="s">
        <v>801</v>
      </c>
      <c r="K1594" s="155" t="s">
        <v>107</v>
      </c>
      <c r="L1594" s="155" t="s">
        <v>121</v>
      </c>
      <c r="M1594" s="155" t="s">
        <v>121</v>
      </c>
      <c r="N1594" s="155" t="s">
        <v>121</v>
      </c>
      <c r="O1594" s="155" t="s">
        <v>121</v>
      </c>
      <c r="P1594" s="155" t="s">
        <v>121</v>
      </c>
      <c r="Q1594" s="155" t="s">
        <v>121</v>
      </c>
      <c r="R1594" s="155" t="s">
        <v>121</v>
      </c>
      <c r="S1594" s="155" t="s">
        <v>10708</v>
      </c>
      <c r="T1594" s="155" t="s">
        <v>9352</v>
      </c>
      <c r="U1594" s="155" t="s">
        <v>10447</v>
      </c>
      <c r="V1594" s="155" t="s">
        <v>10707</v>
      </c>
      <c r="W1594" s="155" t="s">
        <v>9457</v>
      </c>
      <c r="X1594" s="155" t="s">
        <v>121</v>
      </c>
      <c r="Y1594" s="155" t="s">
        <v>9456</v>
      </c>
      <c r="Z1594" s="155" t="s">
        <v>121</v>
      </c>
      <c r="AA1594" s="155" t="s">
        <v>121</v>
      </c>
      <c r="AB1594" s="155" t="s">
        <v>121</v>
      </c>
      <c r="AC1594" s="155" t="s">
        <v>121</v>
      </c>
      <c r="AD1594" s="155" t="s">
        <v>121</v>
      </c>
      <c r="AE1594" s="155" t="s">
        <v>121</v>
      </c>
      <c r="AF1594" s="155" t="s">
        <v>121</v>
      </c>
    </row>
    <row r="1595" spans="1:32" hidden="1">
      <c r="A1595" s="155"/>
      <c r="B1595" s="155" t="s">
        <v>1547</v>
      </c>
      <c r="C1595" s="155" t="s">
        <v>7940</v>
      </c>
      <c r="D1595" s="155" t="s">
        <v>9287</v>
      </c>
      <c r="E1595" s="155" t="s">
        <v>161</v>
      </c>
      <c r="F1595" s="155" t="s">
        <v>1549</v>
      </c>
      <c r="G1595" s="155" t="s">
        <v>1550</v>
      </c>
      <c r="H1595" s="155" t="s">
        <v>154</v>
      </c>
      <c r="I1595" s="155" t="s">
        <v>232</v>
      </c>
      <c r="J1595" s="155" t="s">
        <v>1551</v>
      </c>
      <c r="K1595" s="155" t="s">
        <v>175</v>
      </c>
      <c r="L1595" s="155" t="s">
        <v>121</v>
      </c>
      <c r="M1595" s="155" t="s">
        <v>121</v>
      </c>
      <c r="N1595" s="155" t="s">
        <v>121</v>
      </c>
      <c r="O1595" s="155" t="s">
        <v>121</v>
      </c>
      <c r="P1595" s="155" t="s">
        <v>121</v>
      </c>
      <c r="Q1595" s="155" t="s">
        <v>121</v>
      </c>
      <c r="R1595" s="155" t="s">
        <v>121</v>
      </c>
      <c r="S1595" s="155" t="s">
        <v>10706</v>
      </c>
      <c r="T1595" s="155" t="s">
        <v>9394</v>
      </c>
      <c r="U1595" s="155" t="s">
        <v>9691</v>
      </c>
      <c r="V1595" s="155" t="s">
        <v>6738</v>
      </c>
      <c r="W1595" s="155" t="s">
        <v>9513</v>
      </c>
      <c r="X1595" s="155" t="s">
        <v>121</v>
      </c>
      <c r="Y1595" s="155" t="s">
        <v>9456</v>
      </c>
      <c r="Z1595" s="155" t="s">
        <v>121</v>
      </c>
      <c r="AA1595" s="155" t="s">
        <v>121</v>
      </c>
      <c r="AB1595" s="155" t="s">
        <v>121</v>
      </c>
      <c r="AC1595" s="155" t="s">
        <v>121</v>
      </c>
      <c r="AD1595" s="155" t="s">
        <v>121</v>
      </c>
      <c r="AE1595" s="155" t="s">
        <v>121</v>
      </c>
      <c r="AF1595" s="155" t="s">
        <v>121</v>
      </c>
    </row>
    <row r="1596" spans="1:32" hidden="1">
      <c r="A1596" s="155"/>
      <c r="B1596" s="155" t="s">
        <v>1308</v>
      </c>
      <c r="C1596" s="155" t="s">
        <v>6018</v>
      </c>
      <c r="D1596" s="155" t="s">
        <v>9287</v>
      </c>
      <c r="E1596" s="155" t="s">
        <v>167</v>
      </c>
      <c r="F1596" s="155" t="s">
        <v>1310</v>
      </c>
      <c r="G1596" s="155" t="s">
        <v>1311</v>
      </c>
      <c r="H1596" s="155" t="s">
        <v>154</v>
      </c>
      <c r="I1596" s="155" t="s">
        <v>980</v>
      </c>
      <c r="J1596" s="155" t="s">
        <v>1312</v>
      </c>
      <c r="K1596" s="155" t="s">
        <v>107</v>
      </c>
      <c r="L1596" s="155" t="s">
        <v>121</v>
      </c>
      <c r="M1596" s="155" t="s">
        <v>121</v>
      </c>
      <c r="N1596" s="155" t="s">
        <v>121</v>
      </c>
      <c r="O1596" s="155" t="s">
        <v>121</v>
      </c>
      <c r="P1596" s="155" t="s">
        <v>121</v>
      </c>
      <c r="Q1596" s="155" t="s">
        <v>121</v>
      </c>
      <c r="R1596" s="155" t="s">
        <v>121</v>
      </c>
      <c r="S1596" s="155" t="s">
        <v>10705</v>
      </c>
      <c r="T1596" s="155" t="s">
        <v>9466</v>
      </c>
      <c r="U1596" s="155" t="s">
        <v>10001</v>
      </c>
      <c r="V1596" s="155" t="s">
        <v>10704</v>
      </c>
      <c r="W1596" s="155" t="s">
        <v>9464</v>
      </c>
      <c r="X1596" s="155" t="s">
        <v>121</v>
      </c>
      <c r="Y1596" s="155" t="s">
        <v>9463</v>
      </c>
      <c r="Z1596" s="155" t="s">
        <v>121</v>
      </c>
      <c r="AA1596" s="155" t="s">
        <v>121</v>
      </c>
      <c r="AB1596" s="155" t="s">
        <v>121</v>
      </c>
      <c r="AC1596" s="155" t="s">
        <v>121</v>
      </c>
      <c r="AD1596" s="155" t="s">
        <v>121</v>
      </c>
      <c r="AE1596" s="155" t="s">
        <v>121</v>
      </c>
      <c r="AF1596" s="155" t="s">
        <v>121</v>
      </c>
    </row>
    <row r="1597" spans="1:32" hidden="1">
      <c r="A1597" s="155"/>
      <c r="B1597" s="155" t="s">
        <v>256</v>
      </c>
      <c r="C1597" s="155" t="s">
        <v>10703</v>
      </c>
      <c r="D1597" s="155" t="s">
        <v>9287</v>
      </c>
      <c r="E1597" s="155" t="s">
        <v>161</v>
      </c>
      <c r="F1597" s="155" t="s">
        <v>258</v>
      </c>
      <c r="G1597" s="155" t="s">
        <v>259</v>
      </c>
      <c r="H1597" s="155" t="s">
        <v>154</v>
      </c>
      <c r="I1597" s="155" t="s">
        <v>170</v>
      </c>
      <c r="J1597" s="155" t="s">
        <v>260</v>
      </c>
      <c r="K1597" s="155" t="s">
        <v>175</v>
      </c>
      <c r="L1597" s="155" t="s">
        <v>121</v>
      </c>
      <c r="M1597" s="155" t="s">
        <v>121</v>
      </c>
      <c r="N1597" s="155" t="s">
        <v>121</v>
      </c>
      <c r="O1597" s="155" t="s">
        <v>121</v>
      </c>
      <c r="P1597" s="155" t="s">
        <v>121</v>
      </c>
      <c r="Q1597" s="155" t="s">
        <v>121</v>
      </c>
      <c r="R1597" s="155" t="s">
        <v>121</v>
      </c>
      <c r="S1597" s="155" t="s">
        <v>10702</v>
      </c>
      <c r="T1597" s="155" t="s">
        <v>9397</v>
      </c>
      <c r="U1597" s="155" t="s">
        <v>9292</v>
      </c>
      <c r="V1597" s="155" t="s">
        <v>6813</v>
      </c>
      <c r="W1597" s="155" t="s">
        <v>9457</v>
      </c>
      <c r="X1597" s="155" t="s">
        <v>121</v>
      </c>
      <c r="Y1597" s="155" t="s">
        <v>9456</v>
      </c>
      <c r="Z1597" s="155" t="s">
        <v>121</v>
      </c>
      <c r="AA1597" s="155" t="s">
        <v>121</v>
      </c>
      <c r="AB1597" s="155" t="s">
        <v>121</v>
      </c>
      <c r="AC1597" s="155" t="s">
        <v>121</v>
      </c>
      <c r="AD1597" s="155" t="s">
        <v>121</v>
      </c>
      <c r="AE1597" s="155" t="s">
        <v>121</v>
      </c>
      <c r="AF1597" s="155" t="s">
        <v>121</v>
      </c>
    </row>
    <row r="1598" spans="1:32" hidden="1">
      <c r="A1598" s="155"/>
      <c r="B1598" s="155" t="s">
        <v>200</v>
      </c>
      <c r="C1598" s="155" t="s">
        <v>8309</v>
      </c>
      <c r="D1598" s="155" t="s">
        <v>9287</v>
      </c>
      <c r="E1598" s="155" t="s">
        <v>161</v>
      </c>
      <c r="F1598" s="155" t="s">
        <v>202</v>
      </c>
      <c r="G1598" s="155" t="s">
        <v>203</v>
      </c>
      <c r="H1598" s="155" t="s">
        <v>154</v>
      </c>
      <c r="I1598" s="155" t="s">
        <v>204</v>
      </c>
      <c r="J1598" s="155" t="s">
        <v>205</v>
      </c>
      <c r="K1598" s="155" t="s">
        <v>175</v>
      </c>
      <c r="L1598" s="155" t="s">
        <v>121</v>
      </c>
      <c r="M1598" s="155" t="s">
        <v>121</v>
      </c>
      <c r="N1598" s="155" t="s">
        <v>121</v>
      </c>
      <c r="O1598" s="155" t="s">
        <v>121</v>
      </c>
      <c r="P1598" s="155" t="s">
        <v>121</v>
      </c>
      <c r="Q1598" s="155" t="s">
        <v>121</v>
      </c>
      <c r="R1598" s="155" t="s">
        <v>121</v>
      </c>
      <c r="S1598" s="155" t="s">
        <v>10701</v>
      </c>
      <c r="T1598" s="155" t="s">
        <v>9339</v>
      </c>
      <c r="U1598" s="155" t="s">
        <v>9355</v>
      </c>
      <c r="V1598" s="155" t="s">
        <v>10700</v>
      </c>
      <c r="W1598" s="155" t="s">
        <v>10651</v>
      </c>
      <c r="X1598" s="155" t="s">
        <v>9281</v>
      </c>
      <c r="Y1598" s="155" t="s">
        <v>9456</v>
      </c>
      <c r="Z1598" s="155" t="s">
        <v>121</v>
      </c>
      <c r="AA1598" s="155" t="s">
        <v>121</v>
      </c>
      <c r="AB1598" s="155" t="s">
        <v>121</v>
      </c>
      <c r="AC1598" s="155" t="s">
        <v>121</v>
      </c>
      <c r="AD1598" s="155" t="s">
        <v>121</v>
      </c>
      <c r="AE1598" s="155" t="s">
        <v>121</v>
      </c>
      <c r="AF1598" s="155" t="s">
        <v>121</v>
      </c>
    </row>
    <row r="1599" spans="1:32" hidden="1">
      <c r="A1599" s="155"/>
      <c r="B1599" s="155" t="s">
        <v>256</v>
      </c>
      <c r="C1599" s="155" t="s">
        <v>5667</v>
      </c>
      <c r="D1599" s="155" t="s">
        <v>9287</v>
      </c>
      <c r="E1599" s="155" t="s">
        <v>167</v>
      </c>
      <c r="F1599" s="155" t="s">
        <v>258</v>
      </c>
      <c r="G1599" s="155" t="s">
        <v>259</v>
      </c>
      <c r="H1599" s="155" t="s">
        <v>154</v>
      </c>
      <c r="I1599" s="155" t="s">
        <v>170</v>
      </c>
      <c r="J1599" s="155" t="s">
        <v>260</v>
      </c>
      <c r="K1599" s="155" t="s">
        <v>172</v>
      </c>
      <c r="L1599" s="155" t="s">
        <v>121</v>
      </c>
      <c r="M1599" s="155" t="s">
        <v>121</v>
      </c>
      <c r="N1599" s="155" t="s">
        <v>121</v>
      </c>
      <c r="O1599" s="155" t="s">
        <v>121</v>
      </c>
      <c r="P1599" s="155" t="s">
        <v>121</v>
      </c>
      <c r="Q1599" s="155" t="s">
        <v>121</v>
      </c>
      <c r="R1599" s="155" t="s">
        <v>121</v>
      </c>
      <c r="S1599" s="155" t="s">
        <v>10699</v>
      </c>
      <c r="T1599" s="155" t="s">
        <v>9331</v>
      </c>
      <c r="U1599" s="155" t="s">
        <v>9510</v>
      </c>
      <c r="V1599" s="155" t="s">
        <v>10698</v>
      </c>
      <c r="W1599" s="155" t="s">
        <v>9493</v>
      </c>
      <c r="X1599" s="155" t="s">
        <v>121</v>
      </c>
      <c r="Y1599" s="155" t="s">
        <v>9480</v>
      </c>
      <c r="Z1599" s="155" t="s">
        <v>121</v>
      </c>
      <c r="AA1599" s="155" t="s">
        <v>121</v>
      </c>
      <c r="AB1599" s="155" t="s">
        <v>121</v>
      </c>
      <c r="AC1599" s="155" t="s">
        <v>121</v>
      </c>
      <c r="AD1599" s="155" t="s">
        <v>121</v>
      </c>
      <c r="AE1599" s="155" t="s">
        <v>121</v>
      </c>
      <c r="AF1599" s="155" t="s">
        <v>121</v>
      </c>
    </row>
    <row r="1600" spans="1:32">
      <c r="A1600" s="155"/>
      <c r="B1600" s="155" t="s">
        <v>1778</v>
      </c>
      <c r="C1600" s="155" t="s">
        <v>5625</v>
      </c>
      <c r="D1600" s="155" t="s">
        <v>9287</v>
      </c>
      <c r="E1600" s="155" t="s">
        <v>167</v>
      </c>
      <c r="F1600" s="155" t="s">
        <v>1780</v>
      </c>
      <c r="G1600" s="155" t="s">
        <v>37</v>
      </c>
      <c r="H1600" s="155" t="s">
        <v>154</v>
      </c>
      <c r="I1600" s="155" t="s">
        <v>1781</v>
      </c>
      <c r="J1600" s="155" t="s">
        <v>1782</v>
      </c>
      <c r="K1600" s="155" t="s">
        <v>172</v>
      </c>
      <c r="L1600" s="155" t="s">
        <v>121</v>
      </c>
      <c r="M1600" s="155" t="s">
        <v>121</v>
      </c>
      <c r="N1600" s="155" t="s">
        <v>121</v>
      </c>
      <c r="O1600" s="155" t="s">
        <v>121</v>
      </c>
      <c r="P1600" s="155" t="s">
        <v>121</v>
      </c>
      <c r="Q1600" s="155" t="s">
        <v>121</v>
      </c>
      <c r="R1600" s="155" t="s">
        <v>121</v>
      </c>
      <c r="S1600" s="155" t="s">
        <v>10697</v>
      </c>
      <c r="T1600" s="155" t="s">
        <v>9324</v>
      </c>
      <c r="U1600" s="155" t="s">
        <v>9472</v>
      </c>
      <c r="V1600" s="155" t="s">
        <v>10696</v>
      </c>
      <c r="W1600" s="155" t="s">
        <v>9290</v>
      </c>
      <c r="X1600" s="155" t="s">
        <v>9281</v>
      </c>
      <c r="Y1600" s="155" t="s">
        <v>9480</v>
      </c>
      <c r="Z1600" s="155" t="s">
        <v>10695</v>
      </c>
      <c r="AA1600" s="155" t="s">
        <v>9438</v>
      </c>
      <c r="AB1600" s="155" t="s">
        <v>10599</v>
      </c>
      <c r="AC1600" s="155" t="s">
        <v>9437</v>
      </c>
      <c r="AD1600" s="155" t="s">
        <v>9281</v>
      </c>
      <c r="AE1600" s="155" t="s">
        <v>9436</v>
      </c>
      <c r="AF1600" s="155" t="s">
        <v>121</v>
      </c>
    </row>
    <row r="1601" spans="1:32" hidden="1">
      <c r="A1601" s="155"/>
      <c r="B1601" s="155" t="s">
        <v>200</v>
      </c>
      <c r="C1601" s="155" t="s">
        <v>8142</v>
      </c>
      <c r="D1601" s="155" t="s">
        <v>9287</v>
      </c>
      <c r="E1601" s="155" t="s">
        <v>161</v>
      </c>
      <c r="F1601" s="155" t="s">
        <v>202</v>
      </c>
      <c r="G1601" s="155" t="s">
        <v>203</v>
      </c>
      <c r="H1601" s="155" t="s">
        <v>154</v>
      </c>
      <c r="I1601" s="155" t="s">
        <v>204</v>
      </c>
      <c r="J1601" s="155" t="s">
        <v>205</v>
      </c>
      <c r="K1601" s="155" t="s">
        <v>175</v>
      </c>
      <c r="L1601" s="155" t="s">
        <v>121</v>
      </c>
      <c r="M1601" s="155" t="s">
        <v>121</v>
      </c>
      <c r="N1601" s="155" t="s">
        <v>121</v>
      </c>
      <c r="O1601" s="155" t="s">
        <v>121</v>
      </c>
      <c r="P1601" s="155" t="s">
        <v>121</v>
      </c>
      <c r="Q1601" s="155" t="s">
        <v>121</v>
      </c>
      <c r="R1601" s="155" t="s">
        <v>121</v>
      </c>
      <c r="S1601" s="155" t="s">
        <v>10694</v>
      </c>
      <c r="T1601" s="155" t="s">
        <v>9339</v>
      </c>
      <c r="U1601" s="155" t="s">
        <v>9355</v>
      </c>
      <c r="V1601" s="155" t="s">
        <v>6760</v>
      </c>
      <c r="W1601" s="155" t="s">
        <v>10651</v>
      </c>
      <c r="X1601" s="155" t="s">
        <v>9281</v>
      </c>
      <c r="Y1601" s="155" t="s">
        <v>9456</v>
      </c>
      <c r="Z1601" s="155" t="s">
        <v>121</v>
      </c>
      <c r="AA1601" s="155" t="s">
        <v>121</v>
      </c>
      <c r="AB1601" s="155" t="s">
        <v>121</v>
      </c>
      <c r="AC1601" s="155" t="s">
        <v>121</v>
      </c>
      <c r="AD1601" s="155" t="s">
        <v>121</v>
      </c>
      <c r="AE1601" s="155" t="s">
        <v>121</v>
      </c>
      <c r="AF1601" s="155" t="s">
        <v>121</v>
      </c>
    </row>
    <row r="1602" spans="1:32" hidden="1">
      <c r="A1602" s="155"/>
      <c r="B1602" s="155" t="s">
        <v>165</v>
      </c>
      <c r="C1602" s="155" t="s">
        <v>8552</v>
      </c>
      <c r="D1602" s="155" t="s">
        <v>9287</v>
      </c>
      <c r="E1602" s="155" t="s">
        <v>161</v>
      </c>
      <c r="F1602" s="155" t="s">
        <v>168</v>
      </c>
      <c r="G1602" s="155" t="s">
        <v>169</v>
      </c>
      <c r="H1602" s="155" t="s">
        <v>154</v>
      </c>
      <c r="I1602" s="155" t="s">
        <v>170</v>
      </c>
      <c r="J1602" s="155" t="s">
        <v>171</v>
      </c>
      <c r="K1602" s="155" t="s">
        <v>175</v>
      </c>
      <c r="L1602" s="155" t="s">
        <v>121</v>
      </c>
      <c r="M1602" s="155" t="s">
        <v>121</v>
      </c>
      <c r="N1602" s="155" t="s">
        <v>121</v>
      </c>
      <c r="O1602" s="155" t="s">
        <v>121</v>
      </c>
      <c r="P1602" s="155" t="s">
        <v>121</v>
      </c>
      <c r="Q1602" s="155" t="s">
        <v>121</v>
      </c>
      <c r="R1602" s="155" t="s">
        <v>121</v>
      </c>
      <c r="S1602" s="155" t="s">
        <v>10693</v>
      </c>
      <c r="T1602" s="155" t="s">
        <v>9387</v>
      </c>
      <c r="U1602" s="155" t="s">
        <v>9679</v>
      </c>
      <c r="V1602" s="155" t="s">
        <v>6816</v>
      </c>
      <c r="W1602" s="155" t="s">
        <v>9457</v>
      </c>
      <c r="X1602" s="155" t="s">
        <v>121</v>
      </c>
      <c r="Y1602" s="155" t="s">
        <v>9456</v>
      </c>
      <c r="Z1602" s="155" t="s">
        <v>121</v>
      </c>
      <c r="AA1602" s="155" t="s">
        <v>121</v>
      </c>
      <c r="AB1602" s="155" t="s">
        <v>121</v>
      </c>
      <c r="AC1602" s="155" t="s">
        <v>121</v>
      </c>
      <c r="AD1602" s="155" t="s">
        <v>121</v>
      </c>
      <c r="AE1602" s="155" t="s">
        <v>121</v>
      </c>
      <c r="AF1602" s="155" t="s">
        <v>121</v>
      </c>
    </row>
    <row r="1603" spans="1:32" hidden="1">
      <c r="A1603" s="155"/>
      <c r="B1603" s="155" t="s">
        <v>952</v>
      </c>
      <c r="C1603" s="155" t="s">
        <v>7880</v>
      </c>
      <c r="D1603" s="155" t="s">
        <v>9287</v>
      </c>
      <c r="E1603" s="155" t="s">
        <v>161</v>
      </c>
      <c r="F1603" s="155" t="s">
        <v>954</v>
      </c>
      <c r="G1603" s="155" t="s">
        <v>955</v>
      </c>
      <c r="H1603" s="155" t="s">
        <v>154</v>
      </c>
      <c r="I1603" s="155" t="s">
        <v>170</v>
      </c>
      <c r="J1603" s="155" t="s">
        <v>956</v>
      </c>
      <c r="K1603" s="155" t="s">
        <v>175</v>
      </c>
      <c r="L1603" s="155" t="s">
        <v>121</v>
      </c>
      <c r="M1603" s="155" t="s">
        <v>121</v>
      </c>
      <c r="N1603" s="155" t="s">
        <v>121</v>
      </c>
      <c r="O1603" s="155" t="s">
        <v>121</v>
      </c>
      <c r="P1603" s="155" t="s">
        <v>121</v>
      </c>
      <c r="Q1603" s="155" t="s">
        <v>121</v>
      </c>
      <c r="R1603" s="155" t="s">
        <v>121</v>
      </c>
      <c r="S1603" s="155" t="s">
        <v>10692</v>
      </c>
      <c r="T1603" s="155" t="s">
        <v>9390</v>
      </c>
      <c r="U1603" s="155" t="s">
        <v>9396</v>
      </c>
      <c r="V1603" s="155" t="s">
        <v>6816</v>
      </c>
      <c r="W1603" s="155" t="s">
        <v>9493</v>
      </c>
      <c r="X1603" s="155" t="s">
        <v>121</v>
      </c>
      <c r="Y1603" s="155" t="s">
        <v>9480</v>
      </c>
      <c r="Z1603" s="155" t="s">
        <v>121</v>
      </c>
      <c r="AA1603" s="155" t="s">
        <v>121</v>
      </c>
      <c r="AB1603" s="155" t="s">
        <v>121</v>
      </c>
      <c r="AC1603" s="155" t="s">
        <v>121</v>
      </c>
      <c r="AD1603" s="155" t="s">
        <v>121</v>
      </c>
      <c r="AE1603" s="155" t="s">
        <v>121</v>
      </c>
      <c r="AF1603" s="155" t="s">
        <v>121</v>
      </c>
    </row>
    <row r="1604" spans="1:32" hidden="1">
      <c r="A1604" s="155"/>
      <c r="B1604" s="155" t="s">
        <v>1308</v>
      </c>
      <c r="C1604" s="155" t="s">
        <v>6187</v>
      </c>
      <c r="D1604" s="155" t="s">
        <v>9287</v>
      </c>
      <c r="E1604" s="155" t="s">
        <v>167</v>
      </c>
      <c r="F1604" s="155" t="s">
        <v>1310</v>
      </c>
      <c r="G1604" s="155" t="s">
        <v>1311</v>
      </c>
      <c r="H1604" s="155" t="s">
        <v>154</v>
      </c>
      <c r="I1604" s="155" t="s">
        <v>980</v>
      </c>
      <c r="J1604" s="155" t="s">
        <v>1312</v>
      </c>
      <c r="K1604" s="155" t="s">
        <v>107</v>
      </c>
      <c r="L1604" s="155" t="s">
        <v>121</v>
      </c>
      <c r="M1604" s="155" t="s">
        <v>121</v>
      </c>
      <c r="N1604" s="155" t="s">
        <v>121</v>
      </c>
      <c r="O1604" s="155" t="s">
        <v>121</v>
      </c>
      <c r="P1604" s="155" t="s">
        <v>121</v>
      </c>
      <c r="Q1604" s="155" t="s">
        <v>121</v>
      </c>
      <c r="R1604" s="155" t="s">
        <v>121</v>
      </c>
      <c r="S1604" s="155" t="s">
        <v>10691</v>
      </c>
      <c r="T1604" s="155" t="s">
        <v>9431</v>
      </c>
      <c r="U1604" s="155" t="s">
        <v>10001</v>
      </c>
      <c r="V1604" s="155" t="s">
        <v>10690</v>
      </c>
      <c r="W1604" s="155" t="s">
        <v>9521</v>
      </c>
      <c r="X1604" s="155" t="s">
        <v>121</v>
      </c>
      <c r="Y1604" s="155" t="s">
        <v>9480</v>
      </c>
      <c r="Z1604" s="155" t="s">
        <v>121</v>
      </c>
      <c r="AA1604" s="155" t="s">
        <v>121</v>
      </c>
      <c r="AB1604" s="155" t="s">
        <v>121</v>
      </c>
      <c r="AC1604" s="155" t="s">
        <v>121</v>
      </c>
      <c r="AD1604" s="155" t="s">
        <v>121</v>
      </c>
      <c r="AE1604" s="155" t="s">
        <v>121</v>
      </c>
      <c r="AF1604" s="155" t="s">
        <v>121</v>
      </c>
    </row>
    <row r="1605" spans="1:32" hidden="1">
      <c r="A1605" s="155"/>
      <c r="B1605" s="155" t="s">
        <v>1308</v>
      </c>
      <c r="C1605" s="155" t="s">
        <v>6282</v>
      </c>
      <c r="D1605" s="155" t="s">
        <v>9287</v>
      </c>
      <c r="E1605" s="155" t="s">
        <v>167</v>
      </c>
      <c r="F1605" s="155" t="s">
        <v>1310</v>
      </c>
      <c r="G1605" s="155" t="s">
        <v>1311</v>
      </c>
      <c r="H1605" s="155" t="s">
        <v>154</v>
      </c>
      <c r="I1605" s="155" t="s">
        <v>980</v>
      </c>
      <c r="J1605" s="155" t="s">
        <v>1312</v>
      </c>
      <c r="K1605" s="155" t="s">
        <v>107</v>
      </c>
      <c r="L1605" s="155" t="s">
        <v>121</v>
      </c>
      <c r="M1605" s="155" t="s">
        <v>121</v>
      </c>
      <c r="N1605" s="155" t="s">
        <v>121</v>
      </c>
      <c r="O1605" s="155" t="s">
        <v>121</v>
      </c>
      <c r="P1605" s="155" t="s">
        <v>121</v>
      </c>
      <c r="Q1605" s="155" t="s">
        <v>121</v>
      </c>
      <c r="R1605" s="155" t="s">
        <v>121</v>
      </c>
      <c r="S1605" s="155" t="s">
        <v>10689</v>
      </c>
      <c r="T1605" s="155" t="s">
        <v>9305</v>
      </c>
      <c r="U1605" s="155" t="s">
        <v>10001</v>
      </c>
      <c r="V1605" s="155" t="s">
        <v>10688</v>
      </c>
      <c r="W1605" s="155" t="s">
        <v>9521</v>
      </c>
      <c r="X1605" s="155" t="s">
        <v>121</v>
      </c>
      <c r="Y1605" s="155" t="s">
        <v>9480</v>
      </c>
      <c r="Z1605" s="155" t="s">
        <v>121</v>
      </c>
      <c r="AA1605" s="155" t="s">
        <v>121</v>
      </c>
      <c r="AB1605" s="155" t="s">
        <v>121</v>
      </c>
      <c r="AC1605" s="155" t="s">
        <v>121</v>
      </c>
      <c r="AD1605" s="155" t="s">
        <v>121</v>
      </c>
      <c r="AE1605" s="155" t="s">
        <v>121</v>
      </c>
      <c r="AF1605" s="155" t="s">
        <v>121</v>
      </c>
    </row>
    <row r="1606" spans="1:32" hidden="1">
      <c r="A1606" s="155"/>
      <c r="B1606" s="155" t="s">
        <v>228</v>
      </c>
      <c r="C1606" s="155" t="s">
        <v>8116</v>
      </c>
      <c r="D1606" s="155" t="s">
        <v>9287</v>
      </c>
      <c r="E1606" s="155" t="s">
        <v>161</v>
      </c>
      <c r="F1606" s="155" t="s">
        <v>230</v>
      </c>
      <c r="G1606" s="155" t="s">
        <v>231</v>
      </c>
      <c r="H1606" s="155" t="s">
        <v>154</v>
      </c>
      <c r="I1606" s="155" t="s">
        <v>232</v>
      </c>
      <c r="J1606" s="155" t="s">
        <v>233</v>
      </c>
      <c r="K1606" s="155" t="s">
        <v>175</v>
      </c>
      <c r="L1606" s="155" t="s">
        <v>121</v>
      </c>
      <c r="M1606" s="155" t="s">
        <v>121</v>
      </c>
      <c r="N1606" s="155" t="s">
        <v>121</v>
      </c>
      <c r="O1606" s="155" t="s">
        <v>121</v>
      </c>
      <c r="P1606" s="155" t="s">
        <v>121</v>
      </c>
      <c r="Q1606" s="155" t="s">
        <v>121</v>
      </c>
      <c r="R1606" s="155" t="s">
        <v>121</v>
      </c>
      <c r="S1606" s="155" t="s">
        <v>10687</v>
      </c>
      <c r="T1606" s="155" t="s">
        <v>9319</v>
      </c>
      <c r="U1606" s="155" t="s">
        <v>9304</v>
      </c>
      <c r="V1606" s="155" t="s">
        <v>10686</v>
      </c>
      <c r="W1606" s="155" t="s">
        <v>9441</v>
      </c>
      <c r="X1606" s="155" t="s">
        <v>9281</v>
      </c>
      <c r="Y1606" s="155" t="s">
        <v>9456</v>
      </c>
      <c r="Z1606" s="155" t="s">
        <v>121</v>
      </c>
      <c r="AA1606" s="155" t="s">
        <v>121</v>
      </c>
      <c r="AB1606" s="155" t="s">
        <v>121</v>
      </c>
      <c r="AC1606" s="155" t="s">
        <v>121</v>
      </c>
      <c r="AD1606" s="155" t="s">
        <v>121</v>
      </c>
      <c r="AE1606" s="155" t="s">
        <v>121</v>
      </c>
      <c r="AF1606" s="155" t="s">
        <v>121</v>
      </c>
    </row>
    <row r="1607" spans="1:32" hidden="1">
      <c r="A1607" s="155"/>
      <c r="B1607" s="155" t="s">
        <v>248</v>
      </c>
      <c r="C1607" s="155" t="s">
        <v>601</v>
      </c>
      <c r="D1607" s="155" t="s">
        <v>9287</v>
      </c>
      <c r="E1607" s="155" t="s">
        <v>151</v>
      </c>
      <c r="F1607" s="155" t="s">
        <v>250</v>
      </c>
      <c r="G1607" s="155" t="s">
        <v>39</v>
      </c>
      <c r="H1607" s="155" t="s">
        <v>154</v>
      </c>
      <c r="I1607" s="155" t="s">
        <v>189</v>
      </c>
      <c r="J1607" s="155" t="s">
        <v>190</v>
      </c>
      <c r="K1607" s="155" t="s">
        <v>107</v>
      </c>
      <c r="L1607" s="155" t="s">
        <v>121</v>
      </c>
      <c r="M1607" s="155" t="s">
        <v>121</v>
      </c>
      <c r="N1607" s="155" t="s">
        <v>121</v>
      </c>
      <c r="O1607" s="155" t="s">
        <v>121</v>
      </c>
      <c r="P1607" s="155" t="s">
        <v>121</v>
      </c>
      <c r="Q1607" s="155" t="s">
        <v>121</v>
      </c>
      <c r="R1607" s="155" t="s">
        <v>121</v>
      </c>
      <c r="S1607" s="155" t="s">
        <v>10685</v>
      </c>
      <c r="T1607" s="155" t="s">
        <v>9347</v>
      </c>
      <c r="U1607" s="155" t="s">
        <v>9402</v>
      </c>
      <c r="V1607" s="155" t="s">
        <v>10684</v>
      </c>
      <c r="W1607" s="155" t="s">
        <v>9441</v>
      </c>
      <c r="X1607" s="155" t="s">
        <v>9281</v>
      </c>
      <c r="Y1607" s="155" t="s">
        <v>9456</v>
      </c>
      <c r="Z1607" s="155" t="s">
        <v>10683</v>
      </c>
      <c r="AA1607" s="155" t="s">
        <v>9438</v>
      </c>
      <c r="AB1607" s="155" t="s">
        <v>10682</v>
      </c>
      <c r="AC1607" s="155" t="s">
        <v>9437</v>
      </c>
      <c r="AD1607" s="155" t="s">
        <v>9281</v>
      </c>
      <c r="AE1607" s="155" t="s">
        <v>9436</v>
      </c>
      <c r="AF1607" s="155" t="s">
        <v>121</v>
      </c>
    </row>
    <row r="1608" spans="1:32" hidden="1">
      <c r="A1608" s="155"/>
      <c r="B1608" s="155" t="s">
        <v>228</v>
      </c>
      <c r="C1608" s="155" t="s">
        <v>5403</v>
      </c>
      <c r="D1608" s="155" t="s">
        <v>9287</v>
      </c>
      <c r="E1608" s="155" t="s">
        <v>151</v>
      </c>
      <c r="F1608" s="155" t="s">
        <v>230</v>
      </c>
      <c r="G1608" s="155" t="s">
        <v>231</v>
      </c>
      <c r="H1608" s="155" t="s">
        <v>154</v>
      </c>
      <c r="I1608" s="155" t="s">
        <v>232</v>
      </c>
      <c r="J1608" s="155" t="s">
        <v>233</v>
      </c>
      <c r="K1608" s="155" t="s">
        <v>234</v>
      </c>
      <c r="L1608" s="155" t="s">
        <v>121</v>
      </c>
      <c r="M1608" s="155" t="s">
        <v>121</v>
      </c>
      <c r="N1608" s="155" t="s">
        <v>121</v>
      </c>
      <c r="O1608" s="155" t="s">
        <v>121</v>
      </c>
      <c r="P1608" s="155" t="s">
        <v>121</v>
      </c>
      <c r="Q1608" s="155" t="s">
        <v>121</v>
      </c>
      <c r="R1608" s="155" t="s">
        <v>121</v>
      </c>
      <c r="S1608" s="155" t="s">
        <v>10681</v>
      </c>
      <c r="T1608" s="155" t="s">
        <v>9324</v>
      </c>
      <c r="U1608" s="155" t="s">
        <v>10512</v>
      </c>
      <c r="V1608" s="155" t="s">
        <v>10680</v>
      </c>
      <c r="W1608" s="155" t="s">
        <v>9290</v>
      </c>
      <c r="X1608" s="155" t="s">
        <v>121</v>
      </c>
      <c r="Y1608" s="155" t="s">
        <v>10679</v>
      </c>
      <c r="Z1608" s="155" t="s">
        <v>121</v>
      </c>
      <c r="AA1608" s="155" t="s">
        <v>121</v>
      </c>
      <c r="AB1608" s="155" t="s">
        <v>121</v>
      </c>
      <c r="AC1608" s="155" t="s">
        <v>121</v>
      </c>
      <c r="AD1608" s="155" t="s">
        <v>121</v>
      </c>
      <c r="AE1608" s="155" t="s">
        <v>121</v>
      </c>
      <c r="AF1608" s="155" t="s">
        <v>121</v>
      </c>
    </row>
    <row r="1609" spans="1:32" hidden="1">
      <c r="A1609" s="155"/>
      <c r="B1609" s="155" t="s">
        <v>165</v>
      </c>
      <c r="C1609" s="155" t="s">
        <v>6176</v>
      </c>
      <c r="D1609" s="155" t="s">
        <v>9287</v>
      </c>
      <c r="E1609" s="155" t="s">
        <v>167</v>
      </c>
      <c r="F1609" s="155" t="s">
        <v>168</v>
      </c>
      <c r="G1609" s="155" t="s">
        <v>169</v>
      </c>
      <c r="H1609" s="155" t="s">
        <v>154</v>
      </c>
      <c r="I1609" s="155" t="s">
        <v>170</v>
      </c>
      <c r="J1609" s="155" t="s">
        <v>171</v>
      </c>
      <c r="K1609" s="155" t="s">
        <v>172</v>
      </c>
      <c r="L1609" s="155" t="s">
        <v>121</v>
      </c>
      <c r="M1609" s="155" t="s">
        <v>121</v>
      </c>
      <c r="N1609" s="155" t="s">
        <v>121</v>
      </c>
      <c r="O1609" s="155" t="s">
        <v>121</v>
      </c>
      <c r="P1609" s="155" t="s">
        <v>121</v>
      </c>
      <c r="Q1609" s="155" t="s">
        <v>121</v>
      </c>
      <c r="R1609" s="155" t="s">
        <v>121</v>
      </c>
      <c r="S1609" s="155" t="s">
        <v>10678</v>
      </c>
      <c r="T1609" s="155" t="s">
        <v>9300</v>
      </c>
      <c r="U1609" s="155" t="s">
        <v>9524</v>
      </c>
      <c r="V1609" s="155" t="s">
        <v>10677</v>
      </c>
      <c r="W1609" s="155" t="s">
        <v>9493</v>
      </c>
      <c r="X1609" s="155" t="s">
        <v>121</v>
      </c>
      <c r="Y1609" s="155" t="s">
        <v>9480</v>
      </c>
      <c r="Z1609" s="155" t="s">
        <v>121</v>
      </c>
      <c r="AA1609" s="155" t="s">
        <v>121</v>
      </c>
      <c r="AB1609" s="155" t="s">
        <v>121</v>
      </c>
      <c r="AC1609" s="155" t="s">
        <v>121</v>
      </c>
      <c r="AD1609" s="155" t="s">
        <v>121</v>
      </c>
      <c r="AE1609" s="155" t="s">
        <v>121</v>
      </c>
      <c r="AF1609" s="155" t="s">
        <v>121</v>
      </c>
    </row>
    <row r="1610" spans="1:32" hidden="1">
      <c r="A1610" s="155"/>
      <c r="B1610" s="155" t="s">
        <v>248</v>
      </c>
      <c r="C1610" s="155" t="s">
        <v>1715</v>
      </c>
      <c r="D1610" s="155" t="s">
        <v>9287</v>
      </c>
      <c r="E1610" s="155" t="s">
        <v>151</v>
      </c>
      <c r="F1610" s="155" t="s">
        <v>250</v>
      </c>
      <c r="G1610" s="155" t="s">
        <v>39</v>
      </c>
      <c r="H1610" s="155" t="s">
        <v>154</v>
      </c>
      <c r="I1610" s="155" t="s">
        <v>189</v>
      </c>
      <c r="J1610" s="155" t="s">
        <v>190</v>
      </c>
      <c r="K1610" s="155" t="s">
        <v>107</v>
      </c>
      <c r="L1610" s="155" t="s">
        <v>121</v>
      </c>
      <c r="M1610" s="155" t="s">
        <v>121</v>
      </c>
      <c r="N1610" s="155" t="s">
        <v>121</v>
      </c>
      <c r="O1610" s="155" t="s">
        <v>121</v>
      </c>
      <c r="P1610" s="155" t="s">
        <v>121</v>
      </c>
      <c r="Q1610" s="155" t="s">
        <v>121</v>
      </c>
      <c r="R1610" s="155" t="s">
        <v>121</v>
      </c>
      <c r="S1610" s="155" t="s">
        <v>10676</v>
      </c>
      <c r="T1610" s="155" t="s">
        <v>9315</v>
      </c>
      <c r="U1610" s="155" t="s">
        <v>9402</v>
      </c>
      <c r="V1610" s="155" t="s">
        <v>6843</v>
      </c>
      <c r="W1610" s="155" t="s">
        <v>9441</v>
      </c>
      <c r="X1610" s="155" t="s">
        <v>9281</v>
      </c>
      <c r="Y1610" s="155" t="s">
        <v>9456</v>
      </c>
      <c r="Z1610" s="155" t="s">
        <v>10675</v>
      </c>
      <c r="AA1610" s="155" t="s">
        <v>9438</v>
      </c>
      <c r="AB1610" s="155" t="s">
        <v>7053</v>
      </c>
      <c r="AC1610" s="155" t="s">
        <v>9437</v>
      </c>
      <c r="AD1610" s="155" t="s">
        <v>9281</v>
      </c>
      <c r="AE1610" s="155" t="s">
        <v>9436</v>
      </c>
      <c r="AF1610" s="155" t="s">
        <v>121</v>
      </c>
    </row>
    <row r="1611" spans="1:32" hidden="1">
      <c r="A1611" s="155"/>
      <c r="B1611" s="155" t="s">
        <v>380</v>
      </c>
      <c r="C1611" s="155" t="s">
        <v>7775</v>
      </c>
      <c r="D1611" s="155" t="s">
        <v>9287</v>
      </c>
      <c r="E1611" s="155" t="s">
        <v>161</v>
      </c>
      <c r="F1611" s="155" t="s">
        <v>382</v>
      </c>
      <c r="G1611" s="155" t="s">
        <v>383</v>
      </c>
      <c r="H1611" s="155" t="s">
        <v>154</v>
      </c>
      <c r="I1611" s="155" t="s">
        <v>384</v>
      </c>
      <c r="J1611" s="155" t="s">
        <v>385</v>
      </c>
      <c r="K1611" s="155" t="s">
        <v>175</v>
      </c>
      <c r="L1611" s="155" t="s">
        <v>121</v>
      </c>
      <c r="M1611" s="155" t="s">
        <v>121</v>
      </c>
      <c r="N1611" s="155" t="s">
        <v>121</v>
      </c>
      <c r="O1611" s="155" t="s">
        <v>121</v>
      </c>
      <c r="P1611" s="155" t="s">
        <v>121</v>
      </c>
      <c r="Q1611" s="155" t="s">
        <v>121</v>
      </c>
      <c r="R1611" s="155" t="s">
        <v>121</v>
      </c>
      <c r="S1611" s="155" t="s">
        <v>10674</v>
      </c>
      <c r="T1611" s="155" t="s">
        <v>9293</v>
      </c>
      <c r="U1611" s="155" t="s">
        <v>9673</v>
      </c>
      <c r="V1611" s="155" t="s">
        <v>10673</v>
      </c>
      <c r="W1611" s="155" t="s">
        <v>9441</v>
      </c>
      <c r="X1611" s="155" t="s">
        <v>9281</v>
      </c>
      <c r="Y1611" s="155" t="s">
        <v>9456</v>
      </c>
      <c r="Z1611" s="155" t="s">
        <v>121</v>
      </c>
      <c r="AA1611" s="155" t="s">
        <v>121</v>
      </c>
      <c r="AB1611" s="155" t="s">
        <v>121</v>
      </c>
      <c r="AC1611" s="155" t="s">
        <v>121</v>
      </c>
      <c r="AD1611" s="155" t="s">
        <v>121</v>
      </c>
      <c r="AE1611" s="155" t="s">
        <v>121</v>
      </c>
      <c r="AF1611" s="155" t="s">
        <v>121</v>
      </c>
    </row>
    <row r="1612" spans="1:32" hidden="1">
      <c r="A1612" s="155"/>
      <c r="B1612" s="155" t="s">
        <v>165</v>
      </c>
      <c r="C1612" s="155" t="s">
        <v>6113</v>
      </c>
      <c r="D1612" s="155" t="s">
        <v>9287</v>
      </c>
      <c r="E1612" s="155" t="s">
        <v>167</v>
      </c>
      <c r="F1612" s="155" t="s">
        <v>168</v>
      </c>
      <c r="G1612" s="155" t="s">
        <v>169</v>
      </c>
      <c r="H1612" s="155" t="s">
        <v>154</v>
      </c>
      <c r="I1612" s="155" t="s">
        <v>170</v>
      </c>
      <c r="J1612" s="155" t="s">
        <v>171</v>
      </c>
      <c r="K1612" s="155" t="s">
        <v>172</v>
      </c>
      <c r="L1612" s="155" t="s">
        <v>121</v>
      </c>
      <c r="M1612" s="155" t="s">
        <v>121</v>
      </c>
      <c r="N1612" s="155" t="s">
        <v>121</v>
      </c>
      <c r="O1612" s="155" t="s">
        <v>121</v>
      </c>
      <c r="P1612" s="155" t="s">
        <v>121</v>
      </c>
      <c r="Q1612" s="155" t="s">
        <v>121</v>
      </c>
      <c r="R1612" s="155" t="s">
        <v>121</v>
      </c>
      <c r="S1612" s="155" t="s">
        <v>10672</v>
      </c>
      <c r="T1612" s="155" t="s">
        <v>9414</v>
      </c>
      <c r="U1612" s="155" t="s">
        <v>9524</v>
      </c>
      <c r="V1612" s="155" t="s">
        <v>10671</v>
      </c>
      <c r="W1612" s="155" t="s">
        <v>9486</v>
      </c>
      <c r="X1612" s="155" t="s">
        <v>9281</v>
      </c>
      <c r="Y1612" s="155" t="s">
        <v>9456</v>
      </c>
      <c r="Z1612" s="155" t="s">
        <v>121</v>
      </c>
      <c r="AA1612" s="155" t="s">
        <v>121</v>
      </c>
      <c r="AB1612" s="155" t="s">
        <v>121</v>
      </c>
      <c r="AC1612" s="155" t="s">
        <v>121</v>
      </c>
      <c r="AD1612" s="155" t="s">
        <v>121</v>
      </c>
      <c r="AE1612" s="155" t="s">
        <v>121</v>
      </c>
      <c r="AF1612" s="155" t="s">
        <v>121</v>
      </c>
    </row>
    <row r="1613" spans="1:32" hidden="1">
      <c r="A1613" s="155"/>
      <c r="B1613" s="155" t="s">
        <v>380</v>
      </c>
      <c r="C1613" s="155" t="s">
        <v>7900</v>
      </c>
      <c r="D1613" s="155" t="s">
        <v>9287</v>
      </c>
      <c r="E1613" s="155" t="s">
        <v>161</v>
      </c>
      <c r="F1613" s="155" t="s">
        <v>382</v>
      </c>
      <c r="G1613" s="155" t="s">
        <v>383</v>
      </c>
      <c r="H1613" s="155" t="s">
        <v>154</v>
      </c>
      <c r="I1613" s="155" t="s">
        <v>384</v>
      </c>
      <c r="J1613" s="155" t="s">
        <v>385</v>
      </c>
      <c r="K1613" s="155" t="s">
        <v>175</v>
      </c>
      <c r="L1613" s="155" t="s">
        <v>121</v>
      </c>
      <c r="M1613" s="155" t="s">
        <v>121</v>
      </c>
      <c r="N1613" s="155" t="s">
        <v>121</v>
      </c>
      <c r="O1613" s="155" t="s">
        <v>121</v>
      </c>
      <c r="P1613" s="155" t="s">
        <v>121</v>
      </c>
      <c r="Q1613" s="155" t="s">
        <v>121</v>
      </c>
      <c r="R1613" s="155" t="s">
        <v>121</v>
      </c>
      <c r="S1613" s="155" t="s">
        <v>10670</v>
      </c>
      <c r="T1613" s="155" t="s">
        <v>9328</v>
      </c>
      <c r="U1613" s="155" t="s">
        <v>9673</v>
      </c>
      <c r="V1613" s="155" t="s">
        <v>10669</v>
      </c>
      <c r="W1613" s="155" t="s">
        <v>9290</v>
      </c>
      <c r="X1613" s="155" t="s">
        <v>9281</v>
      </c>
      <c r="Y1613" s="155" t="s">
        <v>9480</v>
      </c>
      <c r="Z1613" s="155" t="s">
        <v>121</v>
      </c>
      <c r="AA1613" s="155" t="s">
        <v>121</v>
      </c>
      <c r="AB1613" s="155" t="s">
        <v>121</v>
      </c>
      <c r="AC1613" s="155" t="s">
        <v>121</v>
      </c>
      <c r="AD1613" s="155" t="s">
        <v>121</v>
      </c>
      <c r="AE1613" s="155" t="s">
        <v>121</v>
      </c>
      <c r="AF1613" s="155" t="s">
        <v>121</v>
      </c>
    </row>
    <row r="1614" spans="1:32" hidden="1">
      <c r="A1614" s="155"/>
      <c r="B1614" s="155" t="s">
        <v>200</v>
      </c>
      <c r="C1614" s="155" t="s">
        <v>8363</v>
      </c>
      <c r="D1614" s="155" t="s">
        <v>9287</v>
      </c>
      <c r="E1614" s="155" t="s">
        <v>161</v>
      </c>
      <c r="F1614" s="155" t="s">
        <v>202</v>
      </c>
      <c r="G1614" s="155" t="s">
        <v>203</v>
      </c>
      <c r="H1614" s="155" t="s">
        <v>154</v>
      </c>
      <c r="I1614" s="155" t="s">
        <v>204</v>
      </c>
      <c r="J1614" s="155" t="s">
        <v>205</v>
      </c>
      <c r="K1614" s="155" t="s">
        <v>175</v>
      </c>
      <c r="L1614" s="155" t="s">
        <v>121</v>
      </c>
      <c r="M1614" s="155" t="s">
        <v>121</v>
      </c>
      <c r="N1614" s="155" t="s">
        <v>121</v>
      </c>
      <c r="O1614" s="155" t="s">
        <v>121</v>
      </c>
      <c r="P1614" s="155" t="s">
        <v>121</v>
      </c>
      <c r="Q1614" s="155" t="s">
        <v>121</v>
      </c>
      <c r="R1614" s="155" t="s">
        <v>121</v>
      </c>
      <c r="S1614" s="155" t="s">
        <v>10668</v>
      </c>
      <c r="T1614" s="155" t="s">
        <v>9363</v>
      </c>
      <c r="U1614" s="155" t="s">
        <v>9355</v>
      </c>
      <c r="V1614" s="155" t="s">
        <v>10667</v>
      </c>
      <c r="W1614" s="155" t="s">
        <v>9513</v>
      </c>
      <c r="X1614" s="155" t="s">
        <v>121</v>
      </c>
      <c r="Y1614" s="155" t="s">
        <v>9456</v>
      </c>
      <c r="Z1614" s="155" t="s">
        <v>121</v>
      </c>
      <c r="AA1614" s="155" t="s">
        <v>121</v>
      </c>
      <c r="AB1614" s="155" t="s">
        <v>121</v>
      </c>
      <c r="AC1614" s="155" t="s">
        <v>121</v>
      </c>
      <c r="AD1614" s="155" t="s">
        <v>121</v>
      </c>
      <c r="AE1614" s="155" t="s">
        <v>121</v>
      </c>
      <c r="AF1614" s="155" t="s">
        <v>121</v>
      </c>
    </row>
    <row r="1615" spans="1:32" hidden="1">
      <c r="A1615" s="155"/>
      <c r="B1615" s="155" t="s">
        <v>200</v>
      </c>
      <c r="C1615" s="155" t="s">
        <v>7997</v>
      </c>
      <c r="D1615" s="155" t="s">
        <v>9287</v>
      </c>
      <c r="E1615" s="155" t="s">
        <v>161</v>
      </c>
      <c r="F1615" s="155" t="s">
        <v>202</v>
      </c>
      <c r="G1615" s="155" t="s">
        <v>203</v>
      </c>
      <c r="H1615" s="155" t="s">
        <v>154</v>
      </c>
      <c r="I1615" s="155" t="s">
        <v>204</v>
      </c>
      <c r="J1615" s="155" t="s">
        <v>205</v>
      </c>
      <c r="K1615" s="155" t="s">
        <v>175</v>
      </c>
      <c r="L1615" s="155" t="s">
        <v>121</v>
      </c>
      <c r="M1615" s="155" t="s">
        <v>121</v>
      </c>
      <c r="N1615" s="155" t="s">
        <v>121</v>
      </c>
      <c r="O1615" s="155" t="s">
        <v>121</v>
      </c>
      <c r="P1615" s="155" t="s">
        <v>121</v>
      </c>
      <c r="Q1615" s="155" t="s">
        <v>121</v>
      </c>
      <c r="R1615" s="155" t="s">
        <v>121</v>
      </c>
      <c r="S1615" s="155" t="s">
        <v>10666</v>
      </c>
      <c r="T1615" s="155" t="s">
        <v>9356</v>
      </c>
      <c r="U1615" s="155" t="s">
        <v>9355</v>
      </c>
      <c r="V1615" s="155" t="s">
        <v>10665</v>
      </c>
      <c r="W1615" s="155" t="s">
        <v>9481</v>
      </c>
      <c r="X1615" s="155" t="s">
        <v>121</v>
      </c>
      <c r="Y1615" s="155" t="s">
        <v>9480</v>
      </c>
      <c r="Z1615" s="155" t="s">
        <v>121</v>
      </c>
      <c r="AA1615" s="155" t="s">
        <v>121</v>
      </c>
      <c r="AB1615" s="155" t="s">
        <v>121</v>
      </c>
      <c r="AC1615" s="155" t="s">
        <v>121</v>
      </c>
      <c r="AD1615" s="155" t="s">
        <v>121</v>
      </c>
      <c r="AE1615" s="155" t="s">
        <v>121</v>
      </c>
      <c r="AF1615" s="155" t="s">
        <v>121</v>
      </c>
    </row>
    <row r="1616" spans="1:32" hidden="1">
      <c r="A1616" s="155"/>
      <c r="B1616" s="155" t="s">
        <v>756</v>
      </c>
      <c r="C1616" s="155" t="s">
        <v>6101</v>
      </c>
      <c r="D1616" s="155" t="s">
        <v>9287</v>
      </c>
      <c r="E1616" s="155" t="s">
        <v>167</v>
      </c>
      <c r="F1616" s="155" t="s">
        <v>758</v>
      </c>
      <c r="G1616" s="155" t="s">
        <v>759</v>
      </c>
      <c r="H1616" s="155" t="s">
        <v>154</v>
      </c>
      <c r="I1616" s="155" t="s">
        <v>760</v>
      </c>
      <c r="J1616" s="155" t="s">
        <v>761</v>
      </c>
      <c r="K1616" s="155" t="s">
        <v>172</v>
      </c>
      <c r="L1616" s="155" t="s">
        <v>121</v>
      </c>
      <c r="M1616" s="155" t="s">
        <v>121</v>
      </c>
      <c r="N1616" s="155" t="s">
        <v>121</v>
      </c>
      <c r="O1616" s="155" t="s">
        <v>121</v>
      </c>
      <c r="P1616" s="155" t="s">
        <v>121</v>
      </c>
      <c r="Q1616" s="155" t="s">
        <v>121</v>
      </c>
      <c r="R1616" s="155" t="s">
        <v>121</v>
      </c>
      <c r="S1616" s="155" t="s">
        <v>10664</v>
      </c>
      <c r="T1616" s="155" t="s">
        <v>9366</v>
      </c>
      <c r="U1616" s="155" t="s">
        <v>9731</v>
      </c>
      <c r="V1616" s="155" t="s">
        <v>10663</v>
      </c>
      <c r="W1616" s="155" t="s">
        <v>9464</v>
      </c>
      <c r="X1616" s="155" t="s">
        <v>121</v>
      </c>
      <c r="Y1616" s="155" t="s">
        <v>9463</v>
      </c>
      <c r="Z1616" s="155" t="s">
        <v>121</v>
      </c>
      <c r="AA1616" s="155" t="s">
        <v>121</v>
      </c>
      <c r="AB1616" s="155" t="s">
        <v>121</v>
      </c>
      <c r="AC1616" s="155" t="s">
        <v>121</v>
      </c>
      <c r="AD1616" s="155" t="s">
        <v>121</v>
      </c>
      <c r="AE1616" s="155" t="s">
        <v>121</v>
      </c>
      <c r="AF1616" s="155" t="s">
        <v>121</v>
      </c>
    </row>
    <row r="1617" spans="1:32" hidden="1">
      <c r="A1617" s="155"/>
      <c r="B1617" s="155" t="s">
        <v>248</v>
      </c>
      <c r="C1617" s="155" t="s">
        <v>6192</v>
      </c>
      <c r="D1617" s="155" t="s">
        <v>9287</v>
      </c>
      <c r="E1617" s="155" t="s">
        <v>167</v>
      </c>
      <c r="F1617" s="155" t="s">
        <v>250</v>
      </c>
      <c r="G1617" s="155" t="s">
        <v>39</v>
      </c>
      <c r="H1617" s="155" t="s">
        <v>154</v>
      </c>
      <c r="I1617" s="155" t="s">
        <v>189</v>
      </c>
      <c r="J1617" s="155" t="s">
        <v>190</v>
      </c>
      <c r="K1617" s="155" t="s">
        <v>172</v>
      </c>
      <c r="L1617" s="155" t="s">
        <v>121</v>
      </c>
      <c r="M1617" s="155" t="s">
        <v>121</v>
      </c>
      <c r="N1617" s="155" t="s">
        <v>121</v>
      </c>
      <c r="O1617" s="155" t="s">
        <v>121</v>
      </c>
      <c r="P1617" s="155" t="s">
        <v>121</v>
      </c>
      <c r="Q1617" s="155" t="s">
        <v>121</v>
      </c>
      <c r="R1617" s="155" t="s">
        <v>121</v>
      </c>
      <c r="S1617" s="155" t="s">
        <v>10662</v>
      </c>
      <c r="T1617" s="155" t="s">
        <v>9403</v>
      </c>
      <c r="U1617" s="155" t="s">
        <v>9323</v>
      </c>
      <c r="V1617" s="155" t="s">
        <v>10661</v>
      </c>
      <c r="W1617" s="155" t="s">
        <v>9513</v>
      </c>
      <c r="X1617" s="155" t="s">
        <v>121</v>
      </c>
      <c r="Y1617" s="155" t="s">
        <v>9456</v>
      </c>
      <c r="Z1617" s="155" t="s">
        <v>10660</v>
      </c>
      <c r="AA1617" s="155" t="s">
        <v>9438</v>
      </c>
      <c r="AB1617" s="155" t="s">
        <v>10659</v>
      </c>
      <c r="AC1617" s="155" t="s">
        <v>9437</v>
      </c>
      <c r="AD1617" s="155" t="s">
        <v>9281</v>
      </c>
      <c r="AE1617" s="155" t="s">
        <v>9436</v>
      </c>
      <c r="AF1617" s="155" t="s">
        <v>121</v>
      </c>
    </row>
    <row r="1618" spans="1:32" hidden="1">
      <c r="A1618" s="155"/>
      <c r="B1618" s="155" t="s">
        <v>165</v>
      </c>
      <c r="C1618" s="155" t="s">
        <v>4514</v>
      </c>
      <c r="D1618" s="155" t="s">
        <v>9287</v>
      </c>
      <c r="E1618" s="155" t="s">
        <v>151</v>
      </c>
      <c r="F1618" s="155" t="s">
        <v>168</v>
      </c>
      <c r="G1618" s="155" t="s">
        <v>169</v>
      </c>
      <c r="H1618" s="155" t="s">
        <v>154</v>
      </c>
      <c r="I1618" s="155" t="s">
        <v>170</v>
      </c>
      <c r="J1618" s="155" t="s">
        <v>171</v>
      </c>
      <c r="K1618" s="155" t="s">
        <v>107</v>
      </c>
      <c r="L1618" s="155" t="s">
        <v>121</v>
      </c>
      <c r="M1618" s="155" t="s">
        <v>121</v>
      </c>
      <c r="N1618" s="155" t="s">
        <v>121</v>
      </c>
      <c r="O1618" s="155" t="s">
        <v>121</v>
      </c>
      <c r="P1618" s="155" t="s">
        <v>121</v>
      </c>
      <c r="Q1618" s="155" t="s">
        <v>121</v>
      </c>
      <c r="R1618" s="155" t="s">
        <v>121</v>
      </c>
      <c r="S1618" s="155" t="s">
        <v>10658</v>
      </c>
      <c r="T1618" s="155" t="s">
        <v>9379</v>
      </c>
      <c r="U1618" s="155" t="s">
        <v>9538</v>
      </c>
      <c r="V1618" s="155" t="s">
        <v>10657</v>
      </c>
      <c r="W1618" s="155" t="s">
        <v>9290</v>
      </c>
      <c r="X1618" s="155" t="s">
        <v>9281</v>
      </c>
      <c r="Y1618" s="155" t="s">
        <v>9480</v>
      </c>
      <c r="Z1618" s="155" t="s">
        <v>121</v>
      </c>
      <c r="AA1618" s="155" t="s">
        <v>121</v>
      </c>
      <c r="AB1618" s="155" t="s">
        <v>121</v>
      </c>
      <c r="AC1618" s="155" t="s">
        <v>121</v>
      </c>
      <c r="AD1618" s="155" t="s">
        <v>121</v>
      </c>
      <c r="AE1618" s="155" t="s">
        <v>121</v>
      </c>
      <c r="AF1618" s="155" t="s">
        <v>121</v>
      </c>
    </row>
    <row r="1619" spans="1:32" hidden="1">
      <c r="A1619" s="155"/>
      <c r="B1619" s="155" t="s">
        <v>228</v>
      </c>
      <c r="C1619" s="155" t="s">
        <v>5114</v>
      </c>
      <c r="D1619" s="155" t="s">
        <v>9287</v>
      </c>
      <c r="E1619" s="155" t="s">
        <v>151</v>
      </c>
      <c r="F1619" s="155" t="s">
        <v>230</v>
      </c>
      <c r="G1619" s="155" t="s">
        <v>231</v>
      </c>
      <c r="H1619" s="155" t="s">
        <v>154</v>
      </c>
      <c r="I1619" s="155" t="s">
        <v>232</v>
      </c>
      <c r="J1619" s="155" t="s">
        <v>233</v>
      </c>
      <c r="K1619" s="155" t="s">
        <v>234</v>
      </c>
      <c r="L1619" s="155" t="s">
        <v>121</v>
      </c>
      <c r="M1619" s="155" t="s">
        <v>121</v>
      </c>
      <c r="N1619" s="155" t="s">
        <v>121</v>
      </c>
      <c r="O1619" s="155" t="s">
        <v>121</v>
      </c>
      <c r="P1619" s="155" t="s">
        <v>121</v>
      </c>
      <c r="Q1619" s="155" t="s">
        <v>121</v>
      </c>
      <c r="R1619" s="155" t="s">
        <v>121</v>
      </c>
      <c r="S1619" s="155" t="s">
        <v>10656</v>
      </c>
      <c r="T1619" s="155" t="s">
        <v>9343</v>
      </c>
      <c r="U1619" s="155" t="s">
        <v>10512</v>
      </c>
      <c r="V1619" s="155" t="s">
        <v>6876</v>
      </c>
      <c r="W1619" s="155" t="s">
        <v>9493</v>
      </c>
      <c r="X1619" s="155" t="s">
        <v>121</v>
      </c>
      <c r="Y1619" s="155" t="s">
        <v>9480</v>
      </c>
      <c r="Z1619" s="155" t="s">
        <v>121</v>
      </c>
      <c r="AA1619" s="155" t="s">
        <v>121</v>
      </c>
      <c r="AB1619" s="155" t="s">
        <v>121</v>
      </c>
      <c r="AC1619" s="155" t="s">
        <v>121</v>
      </c>
      <c r="AD1619" s="155" t="s">
        <v>121</v>
      </c>
      <c r="AE1619" s="155" t="s">
        <v>121</v>
      </c>
      <c r="AF1619" s="155" t="s">
        <v>121</v>
      </c>
    </row>
    <row r="1620" spans="1:32" hidden="1">
      <c r="A1620" s="155"/>
      <c r="B1620" s="155" t="s">
        <v>3475</v>
      </c>
      <c r="C1620" s="155" t="s">
        <v>7837</v>
      </c>
      <c r="D1620" s="155" t="s">
        <v>9287</v>
      </c>
      <c r="E1620" s="155" t="s">
        <v>161</v>
      </c>
      <c r="F1620" s="155" t="s">
        <v>3477</v>
      </c>
      <c r="G1620" s="155" t="s">
        <v>3478</v>
      </c>
      <c r="H1620" s="155" t="s">
        <v>154</v>
      </c>
      <c r="I1620" s="155" t="s">
        <v>384</v>
      </c>
      <c r="J1620" s="155" t="s">
        <v>3479</v>
      </c>
      <c r="K1620" s="155" t="s">
        <v>175</v>
      </c>
      <c r="L1620" s="155" t="s">
        <v>121</v>
      </c>
      <c r="M1620" s="155" t="s">
        <v>121</v>
      </c>
      <c r="N1620" s="155" t="s">
        <v>121</v>
      </c>
      <c r="O1620" s="155" t="s">
        <v>121</v>
      </c>
      <c r="P1620" s="155" t="s">
        <v>121</v>
      </c>
      <c r="Q1620" s="155" t="s">
        <v>121</v>
      </c>
      <c r="R1620" s="155" t="s">
        <v>121</v>
      </c>
      <c r="S1620" s="155" t="s">
        <v>10655</v>
      </c>
      <c r="T1620" s="155" t="s">
        <v>9336</v>
      </c>
      <c r="U1620" s="155" t="s">
        <v>10518</v>
      </c>
      <c r="V1620" s="155" t="s">
        <v>10654</v>
      </c>
      <c r="W1620" s="155" t="s">
        <v>9513</v>
      </c>
      <c r="X1620" s="155" t="s">
        <v>121</v>
      </c>
      <c r="Y1620" s="155" t="s">
        <v>9456</v>
      </c>
      <c r="Z1620" s="155" t="s">
        <v>121</v>
      </c>
      <c r="AA1620" s="155" t="s">
        <v>121</v>
      </c>
      <c r="AB1620" s="155" t="s">
        <v>121</v>
      </c>
      <c r="AC1620" s="155" t="s">
        <v>121</v>
      </c>
      <c r="AD1620" s="155" t="s">
        <v>121</v>
      </c>
      <c r="AE1620" s="155" t="s">
        <v>121</v>
      </c>
      <c r="AF1620" s="155" t="s">
        <v>121</v>
      </c>
    </row>
    <row r="1621" spans="1:32" hidden="1">
      <c r="A1621" s="155"/>
      <c r="B1621" s="155" t="s">
        <v>200</v>
      </c>
      <c r="C1621" s="155" t="s">
        <v>8289</v>
      </c>
      <c r="D1621" s="155" t="s">
        <v>9287</v>
      </c>
      <c r="E1621" s="155" t="s">
        <v>161</v>
      </c>
      <c r="F1621" s="155" t="s">
        <v>202</v>
      </c>
      <c r="G1621" s="155" t="s">
        <v>203</v>
      </c>
      <c r="H1621" s="155" t="s">
        <v>154</v>
      </c>
      <c r="I1621" s="155" t="s">
        <v>204</v>
      </c>
      <c r="J1621" s="155" t="s">
        <v>205</v>
      </c>
      <c r="K1621" s="155" t="s">
        <v>175</v>
      </c>
      <c r="L1621" s="155" t="s">
        <v>121</v>
      </c>
      <c r="M1621" s="155" t="s">
        <v>121</v>
      </c>
      <c r="N1621" s="155" t="s">
        <v>121</v>
      </c>
      <c r="O1621" s="155" t="s">
        <v>121</v>
      </c>
      <c r="P1621" s="155" t="s">
        <v>121</v>
      </c>
      <c r="Q1621" s="155" t="s">
        <v>121</v>
      </c>
      <c r="R1621" s="155" t="s">
        <v>121</v>
      </c>
      <c r="S1621" s="155" t="s">
        <v>10653</v>
      </c>
      <c r="T1621" s="155" t="s">
        <v>9310</v>
      </c>
      <c r="U1621" s="155" t="s">
        <v>9355</v>
      </c>
      <c r="V1621" s="155" t="s">
        <v>10652</v>
      </c>
      <c r="W1621" s="155" t="s">
        <v>10651</v>
      </c>
      <c r="X1621" s="155" t="s">
        <v>9281</v>
      </c>
      <c r="Y1621" s="155" t="s">
        <v>9456</v>
      </c>
      <c r="Z1621" s="155" t="s">
        <v>121</v>
      </c>
      <c r="AA1621" s="155" t="s">
        <v>121</v>
      </c>
      <c r="AB1621" s="155" t="s">
        <v>121</v>
      </c>
      <c r="AC1621" s="155" t="s">
        <v>121</v>
      </c>
      <c r="AD1621" s="155" t="s">
        <v>121</v>
      </c>
      <c r="AE1621" s="155" t="s">
        <v>121</v>
      </c>
      <c r="AF1621" s="155" t="s">
        <v>121</v>
      </c>
    </row>
    <row r="1622" spans="1:32" hidden="1">
      <c r="A1622" s="155"/>
      <c r="B1622" s="155" t="s">
        <v>1308</v>
      </c>
      <c r="C1622" s="155" t="s">
        <v>6044</v>
      </c>
      <c r="D1622" s="155" t="s">
        <v>9287</v>
      </c>
      <c r="E1622" s="155" t="s">
        <v>167</v>
      </c>
      <c r="F1622" s="155" t="s">
        <v>1310</v>
      </c>
      <c r="G1622" s="155" t="s">
        <v>1311</v>
      </c>
      <c r="H1622" s="155" t="s">
        <v>154</v>
      </c>
      <c r="I1622" s="155" t="s">
        <v>980</v>
      </c>
      <c r="J1622" s="155" t="s">
        <v>1312</v>
      </c>
      <c r="K1622" s="155" t="s">
        <v>107</v>
      </c>
      <c r="L1622" s="155" t="s">
        <v>121</v>
      </c>
      <c r="M1622" s="155" t="s">
        <v>121</v>
      </c>
      <c r="N1622" s="155" t="s">
        <v>121</v>
      </c>
      <c r="O1622" s="155" t="s">
        <v>121</v>
      </c>
      <c r="P1622" s="155" t="s">
        <v>121</v>
      </c>
      <c r="Q1622" s="155" t="s">
        <v>121</v>
      </c>
      <c r="R1622" s="155" t="s">
        <v>121</v>
      </c>
      <c r="S1622" s="155" t="s">
        <v>10650</v>
      </c>
      <c r="T1622" s="155" t="s">
        <v>9427</v>
      </c>
      <c r="U1622" s="155" t="s">
        <v>10001</v>
      </c>
      <c r="V1622" s="155" t="s">
        <v>10649</v>
      </c>
      <c r="W1622" s="155" t="s">
        <v>9521</v>
      </c>
      <c r="X1622" s="155" t="s">
        <v>121</v>
      </c>
      <c r="Y1622" s="155" t="s">
        <v>9480</v>
      </c>
      <c r="Z1622" s="155" t="s">
        <v>121</v>
      </c>
      <c r="AA1622" s="155" t="s">
        <v>121</v>
      </c>
      <c r="AB1622" s="155" t="s">
        <v>121</v>
      </c>
      <c r="AC1622" s="155" t="s">
        <v>121</v>
      </c>
      <c r="AD1622" s="155" t="s">
        <v>121</v>
      </c>
      <c r="AE1622" s="155" t="s">
        <v>121</v>
      </c>
      <c r="AF1622" s="155" t="s">
        <v>121</v>
      </c>
    </row>
    <row r="1623" spans="1:32" hidden="1">
      <c r="A1623" s="155"/>
      <c r="B1623" s="155" t="s">
        <v>775</v>
      </c>
      <c r="C1623" s="155" t="s">
        <v>6348</v>
      </c>
      <c r="D1623" s="155" t="s">
        <v>9287</v>
      </c>
      <c r="E1623" s="155" t="s">
        <v>167</v>
      </c>
      <c r="F1623" s="155" t="s">
        <v>777</v>
      </c>
      <c r="G1623" s="155" t="s">
        <v>778</v>
      </c>
      <c r="H1623" s="155" t="s">
        <v>154</v>
      </c>
      <c r="I1623" s="155" t="s">
        <v>269</v>
      </c>
      <c r="J1623" s="155" t="s">
        <v>779</v>
      </c>
      <c r="K1623" s="155" t="s">
        <v>107</v>
      </c>
      <c r="L1623" s="155" t="s">
        <v>121</v>
      </c>
      <c r="M1623" s="155" t="s">
        <v>121</v>
      </c>
      <c r="N1623" s="155" t="s">
        <v>121</v>
      </c>
      <c r="O1623" s="155" t="s">
        <v>121</v>
      </c>
      <c r="P1623" s="155" t="s">
        <v>121</v>
      </c>
      <c r="Q1623" s="155" t="s">
        <v>121</v>
      </c>
      <c r="R1623" s="155" t="s">
        <v>121</v>
      </c>
      <c r="S1623" s="155" t="s">
        <v>10648</v>
      </c>
      <c r="T1623" s="155" t="s">
        <v>9352</v>
      </c>
      <c r="U1623" s="155" t="s">
        <v>9384</v>
      </c>
      <c r="V1623" s="155" t="s">
        <v>10647</v>
      </c>
      <c r="W1623" s="155" t="s">
        <v>9350</v>
      </c>
      <c r="X1623" s="155" t="s">
        <v>121</v>
      </c>
      <c r="Y1623" s="155" t="s">
        <v>9349</v>
      </c>
      <c r="Z1623" s="155" t="s">
        <v>121</v>
      </c>
      <c r="AA1623" s="155" t="s">
        <v>121</v>
      </c>
      <c r="AB1623" s="155" t="s">
        <v>121</v>
      </c>
      <c r="AC1623" s="155" t="s">
        <v>121</v>
      </c>
      <c r="AD1623" s="155" t="s">
        <v>121</v>
      </c>
      <c r="AE1623" s="155" t="s">
        <v>121</v>
      </c>
      <c r="AF1623" s="155" t="s">
        <v>121</v>
      </c>
    </row>
    <row r="1624" spans="1:32" hidden="1">
      <c r="A1624" s="155"/>
      <c r="B1624" s="155" t="s">
        <v>775</v>
      </c>
      <c r="C1624" s="155" t="s">
        <v>6379</v>
      </c>
      <c r="D1624" s="155" t="s">
        <v>9287</v>
      </c>
      <c r="E1624" s="155" t="s">
        <v>167</v>
      </c>
      <c r="F1624" s="155" t="s">
        <v>777</v>
      </c>
      <c r="G1624" s="155" t="s">
        <v>778</v>
      </c>
      <c r="H1624" s="155" t="s">
        <v>154</v>
      </c>
      <c r="I1624" s="155" t="s">
        <v>269</v>
      </c>
      <c r="J1624" s="155" t="s">
        <v>779</v>
      </c>
      <c r="K1624" s="155" t="s">
        <v>107</v>
      </c>
      <c r="L1624" s="155" t="s">
        <v>121</v>
      </c>
      <c r="M1624" s="155" t="s">
        <v>121</v>
      </c>
      <c r="N1624" s="155" t="s">
        <v>121</v>
      </c>
      <c r="O1624" s="155" t="s">
        <v>121</v>
      </c>
      <c r="P1624" s="155" t="s">
        <v>121</v>
      </c>
      <c r="Q1624" s="155" t="s">
        <v>121</v>
      </c>
      <c r="R1624" s="155" t="s">
        <v>121</v>
      </c>
      <c r="S1624" s="155" t="s">
        <v>10646</v>
      </c>
      <c r="T1624" s="155" t="s">
        <v>9390</v>
      </c>
      <c r="U1624" s="155" t="s">
        <v>9384</v>
      </c>
      <c r="V1624" s="155" t="s">
        <v>10645</v>
      </c>
      <c r="W1624" s="155" t="s">
        <v>9297</v>
      </c>
      <c r="X1624" s="155" t="s">
        <v>121</v>
      </c>
      <c r="Y1624" s="155" t="s">
        <v>9296</v>
      </c>
      <c r="Z1624" s="155" t="s">
        <v>121</v>
      </c>
      <c r="AA1624" s="155" t="s">
        <v>121</v>
      </c>
      <c r="AB1624" s="155" t="s">
        <v>121</v>
      </c>
      <c r="AC1624" s="155" t="s">
        <v>121</v>
      </c>
      <c r="AD1624" s="155" t="s">
        <v>121</v>
      </c>
      <c r="AE1624" s="155" t="s">
        <v>121</v>
      </c>
      <c r="AF1624" s="155" t="s">
        <v>121</v>
      </c>
    </row>
    <row r="1625" spans="1:32" hidden="1">
      <c r="A1625" s="155"/>
      <c r="B1625" s="155" t="s">
        <v>380</v>
      </c>
      <c r="C1625" s="155" t="s">
        <v>8098</v>
      </c>
      <c r="D1625" s="155" t="s">
        <v>9287</v>
      </c>
      <c r="E1625" s="155" t="s">
        <v>161</v>
      </c>
      <c r="F1625" s="155" t="s">
        <v>382</v>
      </c>
      <c r="G1625" s="155" t="s">
        <v>383</v>
      </c>
      <c r="H1625" s="155" t="s">
        <v>154</v>
      </c>
      <c r="I1625" s="155" t="s">
        <v>384</v>
      </c>
      <c r="J1625" s="155" t="s">
        <v>385</v>
      </c>
      <c r="K1625" s="155" t="s">
        <v>175</v>
      </c>
      <c r="L1625" s="155" t="s">
        <v>121</v>
      </c>
      <c r="M1625" s="155" t="s">
        <v>121</v>
      </c>
      <c r="N1625" s="155" t="s">
        <v>121</v>
      </c>
      <c r="O1625" s="155" t="s">
        <v>121</v>
      </c>
      <c r="P1625" s="155" t="s">
        <v>121</v>
      </c>
      <c r="Q1625" s="155" t="s">
        <v>121</v>
      </c>
      <c r="R1625" s="155" t="s">
        <v>121</v>
      </c>
      <c r="S1625" s="155" t="s">
        <v>10644</v>
      </c>
      <c r="T1625" s="155" t="s">
        <v>9285</v>
      </c>
      <c r="U1625" s="155" t="s">
        <v>9673</v>
      </c>
      <c r="V1625" s="155" t="s">
        <v>6910</v>
      </c>
      <c r="W1625" s="155" t="s">
        <v>9354</v>
      </c>
      <c r="X1625" s="155" t="s">
        <v>9281</v>
      </c>
      <c r="Y1625" s="155" t="s">
        <v>9353</v>
      </c>
      <c r="Z1625" s="155" t="s">
        <v>121</v>
      </c>
      <c r="AA1625" s="155" t="s">
        <v>121</v>
      </c>
      <c r="AB1625" s="155" t="s">
        <v>121</v>
      </c>
      <c r="AC1625" s="155" t="s">
        <v>121</v>
      </c>
      <c r="AD1625" s="155" t="s">
        <v>121</v>
      </c>
      <c r="AE1625" s="155" t="s">
        <v>121</v>
      </c>
      <c r="AF1625" s="155" t="s">
        <v>121</v>
      </c>
    </row>
    <row r="1626" spans="1:32" hidden="1">
      <c r="A1626" s="155"/>
      <c r="B1626" s="155" t="s">
        <v>256</v>
      </c>
      <c r="C1626" s="155" t="s">
        <v>4026</v>
      </c>
      <c r="D1626" s="155" t="s">
        <v>9287</v>
      </c>
      <c r="E1626" s="155" t="s">
        <v>167</v>
      </c>
      <c r="F1626" s="155" t="s">
        <v>258</v>
      </c>
      <c r="G1626" s="155" t="s">
        <v>259</v>
      </c>
      <c r="H1626" s="155" t="s">
        <v>154</v>
      </c>
      <c r="I1626" s="155" t="s">
        <v>170</v>
      </c>
      <c r="J1626" s="155" t="s">
        <v>260</v>
      </c>
      <c r="K1626" s="155" t="s">
        <v>172</v>
      </c>
      <c r="L1626" s="155" t="s">
        <v>121</v>
      </c>
      <c r="M1626" s="155" t="s">
        <v>121</v>
      </c>
      <c r="N1626" s="155" t="s">
        <v>121</v>
      </c>
      <c r="O1626" s="155" t="s">
        <v>121</v>
      </c>
      <c r="P1626" s="155" t="s">
        <v>121</v>
      </c>
      <c r="Q1626" s="155" t="s">
        <v>121</v>
      </c>
      <c r="R1626" s="155" t="s">
        <v>121</v>
      </c>
      <c r="S1626" s="155" t="s">
        <v>10643</v>
      </c>
      <c r="T1626" s="155" t="s">
        <v>9331</v>
      </c>
      <c r="U1626" s="155" t="s">
        <v>9510</v>
      </c>
      <c r="V1626" s="155" t="s">
        <v>6836</v>
      </c>
      <c r="W1626" s="155" t="s">
        <v>9297</v>
      </c>
      <c r="X1626" s="155" t="s">
        <v>121</v>
      </c>
      <c r="Y1626" s="155" t="s">
        <v>9296</v>
      </c>
      <c r="Z1626" s="155" t="s">
        <v>121</v>
      </c>
      <c r="AA1626" s="155" t="s">
        <v>121</v>
      </c>
      <c r="AB1626" s="155" t="s">
        <v>121</v>
      </c>
      <c r="AC1626" s="155" t="s">
        <v>121</v>
      </c>
      <c r="AD1626" s="155" t="s">
        <v>121</v>
      </c>
      <c r="AE1626" s="155" t="s">
        <v>121</v>
      </c>
      <c r="AF1626" s="155" t="s">
        <v>121</v>
      </c>
    </row>
    <row r="1627" spans="1:32" hidden="1">
      <c r="A1627" s="155"/>
      <c r="B1627" s="155" t="s">
        <v>265</v>
      </c>
      <c r="C1627" s="155" t="s">
        <v>5337</v>
      </c>
      <c r="D1627" s="155" t="s">
        <v>9287</v>
      </c>
      <c r="E1627" s="155" t="s">
        <v>167</v>
      </c>
      <c r="F1627" s="155" t="s">
        <v>267</v>
      </c>
      <c r="G1627" s="155" t="s">
        <v>268</v>
      </c>
      <c r="H1627" s="155" t="s">
        <v>154</v>
      </c>
      <c r="I1627" s="155" t="s">
        <v>269</v>
      </c>
      <c r="J1627" s="155" t="s">
        <v>270</v>
      </c>
      <c r="K1627" s="155" t="s">
        <v>107</v>
      </c>
      <c r="L1627" s="155" t="s">
        <v>121</v>
      </c>
      <c r="M1627" s="155" t="s">
        <v>121</v>
      </c>
      <c r="N1627" s="155" t="s">
        <v>121</v>
      </c>
      <c r="O1627" s="155" t="s">
        <v>121</v>
      </c>
      <c r="P1627" s="155" t="s">
        <v>121</v>
      </c>
      <c r="Q1627" s="155" t="s">
        <v>121</v>
      </c>
      <c r="R1627" s="155" t="s">
        <v>121</v>
      </c>
      <c r="S1627" s="155" t="s">
        <v>10642</v>
      </c>
      <c r="T1627" s="155" t="s">
        <v>9382</v>
      </c>
      <c r="U1627" s="155" t="s">
        <v>9517</v>
      </c>
      <c r="V1627" s="155" t="s">
        <v>10641</v>
      </c>
      <c r="W1627" s="155" t="s">
        <v>9321</v>
      </c>
      <c r="X1627" s="155" t="s">
        <v>121</v>
      </c>
      <c r="Y1627" s="155" t="s">
        <v>9289</v>
      </c>
      <c r="Z1627" s="155" t="s">
        <v>121</v>
      </c>
      <c r="AA1627" s="155" t="s">
        <v>121</v>
      </c>
      <c r="AB1627" s="155" t="s">
        <v>121</v>
      </c>
      <c r="AC1627" s="155" t="s">
        <v>121</v>
      </c>
      <c r="AD1627" s="155" t="s">
        <v>121</v>
      </c>
      <c r="AE1627" s="155" t="s">
        <v>121</v>
      </c>
      <c r="AF1627" s="155" t="s">
        <v>121</v>
      </c>
    </row>
    <row r="1628" spans="1:32" hidden="1">
      <c r="A1628" s="155"/>
      <c r="B1628" s="155" t="s">
        <v>775</v>
      </c>
      <c r="C1628" s="155" t="s">
        <v>6432</v>
      </c>
      <c r="D1628" s="155" t="s">
        <v>9287</v>
      </c>
      <c r="E1628" s="155" t="s">
        <v>167</v>
      </c>
      <c r="F1628" s="155" t="s">
        <v>777</v>
      </c>
      <c r="G1628" s="155" t="s">
        <v>778</v>
      </c>
      <c r="H1628" s="155" t="s">
        <v>154</v>
      </c>
      <c r="I1628" s="155" t="s">
        <v>269</v>
      </c>
      <c r="J1628" s="155" t="s">
        <v>779</v>
      </c>
      <c r="K1628" s="155" t="s">
        <v>107</v>
      </c>
      <c r="L1628" s="155" t="s">
        <v>121</v>
      </c>
      <c r="M1628" s="155" t="s">
        <v>121</v>
      </c>
      <c r="N1628" s="155" t="s">
        <v>121</v>
      </c>
      <c r="O1628" s="155" t="s">
        <v>121</v>
      </c>
      <c r="P1628" s="155" t="s">
        <v>121</v>
      </c>
      <c r="Q1628" s="155" t="s">
        <v>121</v>
      </c>
      <c r="R1628" s="155" t="s">
        <v>121</v>
      </c>
      <c r="S1628" s="155" t="s">
        <v>10640</v>
      </c>
      <c r="T1628" s="155" t="s">
        <v>9369</v>
      </c>
      <c r="U1628" s="155" t="s">
        <v>9384</v>
      </c>
      <c r="V1628" s="155" t="s">
        <v>6859</v>
      </c>
      <c r="W1628" s="155" t="s">
        <v>9303</v>
      </c>
      <c r="X1628" s="155" t="s">
        <v>121</v>
      </c>
      <c r="Y1628" s="155" t="s">
        <v>9302</v>
      </c>
      <c r="Z1628" s="155" t="s">
        <v>121</v>
      </c>
      <c r="AA1628" s="155" t="s">
        <v>121</v>
      </c>
      <c r="AB1628" s="155" t="s">
        <v>121</v>
      </c>
      <c r="AC1628" s="155" t="s">
        <v>121</v>
      </c>
      <c r="AD1628" s="155" t="s">
        <v>121</v>
      </c>
      <c r="AE1628" s="155" t="s">
        <v>121</v>
      </c>
      <c r="AF1628" s="155" t="s">
        <v>121</v>
      </c>
    </row>
    <row r="1629" spans="1:32" hidden="1">
      <c r="A1629" s="155"/>
      <c r="B1629" s="155" t="s">
        <v>775</v>
      </c>
      <c r="C1629" s="155" t="s">
        <v>6338</v>
      </c>
      <c r="D1629" s="155" t="s">
        <v>9287</v>
      </c>
      <c r="E1629" s="155" t="s">
        <v>167</v>
      </c>
      <c r="F1629" s="155" t="s">
        <v>777</v>
      </c>
      <c r="G1629" s="155" t="s">
        <v>778</v>
      </c>
      <c r="H1629" s="155" t="s">
        <v>154</v>
      </c>
      <c r="I1629" s="155" t="s">
        <v>269</v>
      </c>
      <c r="J1629" s="155" t="s">
        <v>779</v>
      </c>
      <c r="K1629" s="155" t="s">
        <v>107</v>
      </c>
      <c r="L1629" s="155" t="s">
        <v>121</v>
      </c>
      <c r="M1629" s="155" t="s">
        <v>121</v>
      </c>
      <c r="N1629" s="155" t="s">
        <v>121</v>
      </c>
      <c r="O1629" s="155" t="s">
        <v>121</v>
      </c>
      <c r="P1629" s="155" t="s">
        <v>121</v>
      </c>
      <c r="Q1629" s="155" t="s">
        <v>121</v>
      </c>
      <c r="R1629" s="155" t="s">
        <v>121</v>
      </c>
      <c r="S1629" s="155" t="s">
        <v>10639</v>
      </c>
      <c r="T1629" s="155" t="s">
        <v>9541</v>
      </c>
      <c r="U1629" s="155" t="s">
        <v>9384</v>
      </c>
      <c r="V1629" s="155" t="s">
        <v>10638</v>
      </c>
      <c r="W1629" s="155" t="s">
        <v>10070</v>
      </c>
      <c r="X1629" s="155" t="s">
        <v>121</v>
      </c>
      <c r="Y1629" s="155" t="s">
        <v>9353</v>
      </c>
      <c r="Z1629" s="155" t="s">
        <v>121</v>
      </c>
      <c r="AA1629" s="155" t="s">
        <v>121</v>
      </c>
      <c r="AB1629" s="155" t="s">
        <v>121</v>
      </c>
      <c r="AC1629" s="155" t="s">
        <v>121</v>
      </c>
      <c r="AD1629" s="155" t="s">
        <v>121</v>
      </c>
      <c r="AE1629" s="155" t="s">
        <v>121</v>
      </c>
      <c r="AF1629" s="155" t="s">
        <v>121</v>
      </c>
    </row>
    <row r="1630" spans="1:32" hidden="1">
      <c r="A1630" s="155"/>
      <c r="B1630" s="155" t="s">
        <v>1547</v>
      </c>
      <c r="C1630" s="155" t="s">
        <v>8138</v>
      </c>
      <c r="D1630" s="155" t="s">
        <v>9287</v>
      </c>
      <c r="E1630" s="155" t="s">
        <v>161</v>
      </c>
      <c r="F1630" s="155" t="s">
        <v>1549</v>
      </c>
      <c r="G1630" s="155" t="s">
        <v>1550</v>
      </c>
      <c r="H1630" s="155" t="s">
        <v>154</v>
      </c>
      <c r="I1630" s="155" t="s">
        <v>232</v>
      </c>
      <c r="J1630" s="155" t="s">
        <v>1551</v>
      </c>
      <c r="K1630" s="155" t="s">
        <v>175</v>
      </c>
      <c r="L1630" s="155" t="s">
        <v>121</v>
      </c>
      <c r="M1630" s="155" t="s">
        <v>121</v>
      </c>
      <c r="N1630" s="155" t="s">
        <v>121</v>
      </c>
      <c r="O1630" s="155" t="s">
        <v>121</v>
      </c>
      <c r="P1630" s="155" t="s">
        <v>121</v>
      </c>
      <c r="Q1630" s="155" t="s">
        <v>121</v>
      </c>
      <c r="R1630" s="155" t="s">
        <v>121</v>
      </c>
      <c r="S1630" s="155" t="s">
        <v>10637</v>
      </c>
      <c r="T1630" s="155" t="s">
        <v>9319</v>
      </c>
      <c r="U1630" s="155" t="s">
        <v>9691</v>
      </c>
      <c r="V1630" s="155" t="s">
        <v>10636</v>
      </c>
      <c r="W1630" s="155" t="s">
        <v>9290</v>
      </c>
      <c r="X1630" s="155" t="s">
        <v>9281</v>
      </c>
      <c r="Y1630" s="155" t="s">
        <v>9289</v>
      </c>
      <c r="Z1630" s="155" t="s">
        <v>121</v>
      </c>
      <c r="AA1630" s="155" t="s">
        <v>121</v>
      </c>
      <c r="AB1630" s="155" t="s">
        <v>121</v>
      </c>
      <c r="AC1630" s="155" t="s">
        <v>121</v>
      </c>
      <c r="AD1630" s="155" t="s">
        <v>121</v>
      </c>
      <c r="AE1630" s="155" t="s">
        <v>121</v>
      </c>
      <c r="AF1630" s="155" t="s">
        <v>121</v>
      </c>
    </row>
    <row r="1631" spans="1:32" hidden="1">
      <c r="A1631" s="155"/>
      <c r="B1631" s="155" t="s">
        <v>380</v>
      </c>
      <c r="C1631" s="155" t="s">
        <v>7745</v>
      </c>
      <c r="D1631" s="155" t="s">
        <v>9287</v>
      </c>
      <c r="E1631" s="155" t="s">
        <v>161</v>
      </c>
      <c r="F1631" s="155" t="s">
        <v>382</v>
      </c>
      <c r="G1631" s="155" t="s">
        <v>383</v>
      </c>
      <c r="H1631" s="155" t="s">
        <v>154</v>
      </c>
      <c r="I1631" s="155" t="s">
        <v>384</v>
      </c>
      <c r="J1631" s="155" t="s">
        <v>385</v>
      </c>
      <c r="K1631" s="155" t="s">
        <v>175</v>
      </c>
      <c r="L1631" s="155" t="s">
        <v>121</v>
      </c>
      <c r="M1631" s="155" t="s">
        <v>121</v>
      </c>
      <c r="N1631" s="155" t="s">
        <v>121</v>
      </c>
      <c r="O1631" s="155" t="s">
        <v>121</v>
      </c>
      <c r="P1631" s="155" t="s">
        <v>121</v>
      </c>
      <c r="Q1631" s="155" t="s">
        <v>121</v>
      </c>
      <c r="R1631" s="155" t="s">
        <v>121</v>
      </c>
      <c r="S1631" s="155" t="s">
        <v>10635</v>
      </c>
      <c r="T1631" s="155" t="s">
        <v>9363</v>
      </c>
      <c r="U1631" s="155" t="s">
        <v>9673</v>
      </c>
      <c r="V1631" s="155" t="s">
        <v>6850</v>
      </c>
      <c r="W1631" s="155" t="s">
        <v>9334</v>
      </c>
      <c r="X1631" s="155" t="s">
        <v>121</v>
      </c>
      <c r="Y1631" s="155" t="s">
        <v>9289</v>
      </c>
      <c r="Z1631" s="155" t="s">
        <v>121</v>
      </c>
      <c r="AA1631" s="155" t="s">
        <v>121</v>
      </c>
      <c r="AB1631" s="155" t="s">
        <v>121</v>
      </c>
      <c r="AC1631" s="155" t="s">
        <v>121</v>
      </c>
      <c r="AD1631" s="155" t="s">
        <v>121</v>
      </c>
      <c r="AE1631" s="155" t="s">
        <v>121</v>
      </c>
      <c r="AF1631" s="155" t="s">
        <v>121</v>
      </c>
    </row>
    <row r="1632" spans="1:32" hidden="1">
      <c r="A1632" s="155"/>
      <c r="B1632" s="155" t="s">
        <v>148</v>
      </c>
      <c r="C1632" s="155" t="s">
        <v>4988</v>
      </c>
      <c r="D1632" s="155" t="s">
        <v>9287</v>
      </c>
      <c r="E1632" s="155" t="s">
        <v>167</v>
      </c>
      <c r="F1632" s="155" t="s">
        <v>152</v>
      </c>
      <c r="G1632" s="155" t="s">
        <v>153</v>
      </c>
      <c r="H1632" s="155" t="s">
        <v>154</v>
      </c>
      <c r="I1632" s="155" t="s">
        <v>155</v>
      </c>
      <c r="J1632" s="155" t="s">
        <v>156</v>
      </c>
      <c r="K1632" s="155" t="s">
        <v>172</v>
      </c>
      <c r="L1632" s="155" t="s">
        <v>121</v>
      </c>
      <c r="M1632" s="155" t="s">
        <v>121</v>
      </c>
      <c r="N1632" s="155" t="s">
        <v>121</v>
      </c>
      <c r="O1632" s="155" t="s">
        <v>121</v>
      </c>
      <c r="P1632" s="155" t="s">
        <v>121</v>
      </c>
      <c r="Q1632" s="155" t="s">
        <v>121</v>
      </c>
      <c r="R1632" s="155" t="s">
        <v>121</v>
      </c>
      <c r="S1632" s="155" t="s">
        <v>10634</v>
      </c>
      <c r="T1632" s="155" t="s">
        <v>9363</v>
      </c>
      <c r="U1632" s="155" t="s">
        <v>9327</v>
      </c>
      <c r="V1632" s="155" t="s">
        <v>10633</v>
      </c>
      <c r="W1632" s="155" t="s">
        <v>9334</v>
      </c>
      <c r="X1632" s="155" t="s">
        <v>121</v>
      </c>
      <c r="Y1632" s="155" t="s">
        <v>9289</v>
      </c>
      <c r="Z1632" s="155" t="s">
        <v>121</v>
      </c>
      <c r="AA1632" s="155" t="s">
        <v>121</v>
      </c>
      <c r="AB1632" s="155" t="s">
        <v>121</v>
      </c>
      <c r="AC1632" s="155" t="s">
        <v>121</v>
      </c>
      <c r="AD1632" s="155" t="s">
        <v>121</v>
      </c>
      <c r="AE1632" s="155" t="s">
        <v>121</v>
      </c>
      <c r="AF1632" s="155" t="s">
        <v>121</v>
      </c>
    </row>
    <row r="1633" spans="1:32" hidden="1">
      <c r="A1633" s="155"/>
      <c r="B1633" s="155" t="s">
        <v>256</v>
      </c>
      <c r="C1633" s="155" t="s">
        <v>4193</v>
      </c>
      <c r="D1633" s="155" t="s">
        <v>9287</v>
      </c>
      <c r="E1633" s="155" t="s">
        <v>151</v>
      </c>
      <c r="F1633" s="155" t="s">
        <v>258</v>
      </c>
      <c r="G1633" s="155" t="s">
        <v>259</v>
      </c>
      <c r="H1633" s="155" t="s">
        <v>154</v>
      </c>
      <c r="I1633" s="155" t="s">
        <v>170</v>
      </c>
      <c r="J1633" s="155" t="s">
        <v>260</v>
      </c>
      <c r="K1633" s="155" t="s">
        <v>107</v>
      </c>
      <c r="L1633" s="155" t="s">
        <v>121</v>
      </c>
      <c r="M1633" s="155" t="s">
        <v>121</v>
      </c>
      <c r="N1633" s="155" t="s">
        <v>121</v>
      </c>
      <c r="O1633" s="155" t="s">
        <v>121</v>
      </c>
      <c r="P1633" s="155" t="s">
        <v>121</v>
      </c>
      <c r="Q1633" s="155" t="s">
        <v>121</v>
      </c>
      <c r="R1633" s="155" t="s">
        <v>121</v>
      </c>
      <c r="S1633" s="155" t="s">
        <v>10632</v>
      </c>
      <c r="T1633" s="155" t="s">
        <v>9293</v>
      </c>
      <c r="U1633" s="155" t="s">
        <v>9587</v>
      </c>
      <c r="V1633" s="155" t="s">
        <v>10631</v>
      </c>
      <c r="W1633" s="155" t="s">
        <v>9290</v>
      </c>
      <c r="X1633" s="155" t="s">
        <v>9281</v>
      </c>
      <c r="Y1633" s="155" t="s">
        <v>9289</v>
      </c>
      <c r="Z1633" s="155" t="s">
        <v>121</v>
      </c>
      <c r="AA1633" s="155" t="s">
        <v>121</v>
      </c>
      <c r="AB1633" s="155" t="s">
        <v>121</v>
      </c>
      <c r="AC1633" s="155" t="s">
        <v>121</v>
      </c>
      <c r="AD1633" s="155" t="s">
        <v>121</v>
      </c>
      <c r="AE1633" s="155" t="s">
        <v>121</v>
      </c>
      <c r="AF1633" s="155" t="s">
        <v>121</v>
      </c>
    </row>
    <row r="1634" spans="1:32" hidden="1">
      <c r="A1634" s="155"/>
      <c r="B1634" s="155" t="s">
        <v>148</v>
      </c>
      <c r="C1634" s="155" t="s">
        <v>4998</v>
      </c>
      <c r="D1634" s="155" t="s">
        <v>9287</v>
      </c>
      <c r="E1634" s="155" t="s">
        <v>167</v>
      </c>
      <c r="F1634" s="155" t="s">
        <v>152</v>
      </c>
      <c r="G1634" s="155" t="s">
        <v>153</v>
      </c>
      <c r="H1634" s="155" t="s">
        <v>154</v>
      </c>
      <c r="I1634" s="155" t="s">
        <v>155</v>
      </c>
      <c r="J1634" s="155" t="s">
        <v>156</v>
      </c>
      <c r="K1634" s="155" t="s">
        <v>172</v>
      </c>
      <c r="L1634" s="155" t="s">
        <v>121</v>
      </c>
      <c r="M1634" s="155" t="s">
        <v>121</v>
      </c>
      <c r="N1634" s="155" t="s">
        <v>121</v>
      </c>
      <c r="O1634" s="155" t="s">
        <v>121</v>
      </c>
      <c r="P1634" s="155" t="s">
        <v>121</v>
      </c>
      <c r="Q1634" s="155" t="s">
        <v>121</v>
      </c>
      <c r="R1634" s="155" t="s">
        <v>121</v>
      </c>
      <c r="S1634" s="155" t="s">
        <v>10630</v>
      </c>
      <c r="T1634" s="155" t="s">
        <v>9300</v>
      </c>
      <c r="U1634" s="155" t="s">
        <v>9327</v>
      </c>
      <c r="V1634" s="155" t="s">
        <v>10629</v>
      </c>
      <c r="W1634" s="155" t="s">
        <v>9297</v>
      </c>
      <c r="X1634" s="155" t="s">
        <v>121</v>
      </c>
      <c r="Y1634" s="155" t="s">
        <v>9296</v>
      </c>
      <c r="Z1634" s="155" t="s">
        <v>121</v>
      </c>
      <c r="AA1634" s="155" t="s">
        <v>121</v>
      </c>
      <c r="AB1634" s="155" t="s">
        <v>121</v>
      </c>
      <c r="AC1634" s="155" t="s">
        <v>121</v>
      </c>
      <c r="AD1634" s="155" t="s">
        <v>121</v>
      </c>
      <c r="AE1634" s="155" t="s">
        <v>121</v>
      </c>
      <c r="AF1634" s="155" t="s">
        <v>121</v>
      </c>
    </row>
    <row r="1635" spans="1:32" hidden="1">
      <c r="A1635" s="155"/>
      <c r="B1635" s="155" t="s">
        <v>1547</v>
      </c>
      <c r="C1635" s="155" t="s">
        <v>7856</v>
      </c>
      <c r="D1635" s="155" t="s">
        <v>9287</v>
      </c>
      <c r="E1635" s="155" t="s">
        <v>161</v>
      </c>
      <c r="F1635" s="155" t="s">
        <v>1549</v>
      </c>
      <c r="G1635" s="155" t="s">
        <v>1550</v>
      </c>
      <c r="H1635" s="155" t="s">
        <v>154</v>
      </c>
      <c r="I1635" s="155" t="s">
        <v>232</v>
      </c>
      <c r="J1635" s="155" t="s">
        <v>1551</v>
      </c>
      <c r="K1635" s="155" t="s">
        <v>175</v>
      </c>
      <c r="L1635" s="155" t="s">
        <v>121</v>
      </c>
      <c r="M1635" s="155" t="s">
        <v>121</v>
      </c>
      <c r="N1635" s="155" t="s">
        <v>121</v>
      </c>
      <c r="O1635" s="155" t="s">
        <v>121</v>
      </c>
      <c r="P1635" s="155" t="s">
        <v>121</v>
      </c>
      <c r="Q1635" s="155" t="s">
        <v>121</v>
      </c>
      <c r="R1635" s="155" t="s">
        <v>121</v>
      </c>
      <c r="S1635" s="155" t="s">
        <v>10628</v>
      </c>
      <c r="T1635" s="155" t="s">
        <v>9328</v>
      </c>
      <c r="U1635" s="155" t="s">
        <v>9691</v>
      </c>
      <c r="V1635" s="155" t="s">
        <v>10627</v>
      </c>
      <c r="W1635" s="155" t="s">
        <v>9321</v>
      </c>
      <c r="X1635" s="155" t="s">
        <v>121</v>
      </c>
      <c r="Y1635" s="155" t="s">
        <v>9289</v>
      </c>
      <c r="Z1635" s="155" t="s">
        <v>121</v>
      </c>
      <c r="AA1635" s="155" t="s">
        <v>121</v>
      </c>
      <c r="AB1635" s="155" t="s">
        <v>121</v>
      </c>
      <c r="AC1635" s="155" t="s">
        <v>121</v>
      </c>
      <c r="AD1635" s="155" t="s">
        <v>121</v>
      </c>
      <c r="AE1635" s="155" t="s">
        <v>121</v>
      </c>
      <c r="AF1635" s="155" t="s">
        <v>121</v>
      </c>
    </row>
    <row r="1636" spans="1:32" hidden="1">
      <c r="A1636" s="155"/>
      <c r="B1636" s="155" t="s">
        <v>3475</v>
      </c>
      <c r="C1636" s="155" t="s">
        <v>6073</v>
      </c>
      <c r="D1636" s="155" t="s">
        <v>9287</v>
      </c>
      <c r="E1636" s="155" t="s">
        <v>167</v>
      </c>
      <c r="F1636" s="155" t="s">
        <v>3477</v>
      </c>
      <c r="G1636" s="155" t="s">
        <v>3478</v>
      </c>
      <c r="H1636" s="155" t="s">
        <v>154</v>
      </c>
      <c r="I1636" s="155" t="s">
        <v>384</v>
      </c>
      <c r="J1636" s="155" t="s">
        <v>3479</v>
      </c>
      <c r="K1636" s="155" t="s">
        <v>107</v>
      </c>
      <c r="L1636" s="155" t="s">
        <v>121</v>
      </c>
      <c r="M1636" s="155" t="s">
        <v>121</v>
      </c>
      <c r="N1636" s="155" t="s">
        <v>121</v>
      </c>
      <c r="O1636" s="155" t="s">
        <v>121</v>
      </c>
      <c r="P1636" s="155" t="s">
        <v>121</v>
      </c>
      <c r="Q1636" s="155" t="s">
        <v>121</v>
      </c>
      <c r="R1636" s="155" t="s">
        <v>121</v>
      </c>
      <c r="S1636" s="155" t="s">
        <v>10626</v>
      </c>
      <c r="T1636" s="155" t="s">
        <v>9387</v>
      </c>
      <c r="U1636" s="155" t="s">
        <v>9819</v>
      </c>
      <c r="V1636" s="155" t="s">
        <v>10625</v>
      </c>
      <c r="W1636" s="155" t="s">
        <v>9350</v>
      </c>
      <c r="X1636" s="155" t="s">
        <v>121</v>
      </c>
      <c r="Y1636" s="155" t="s">
        <v>9349</v>
      </c>
      <c r="Z1636" s="155" t="s">
        <v>121</v>
      </c>
      <c r="AA1636" s="155" t="s">
        <v>121</v>
      </c>
      <c r="AB1636" s="155" t="s">
        <v>121</v>
      </c>
      <c r="AC1636" s="155" t="s">
        <v>121</v>
      </c>
      <c r="AD1636" s="155" t="s">
        <v>121</v>
      </c>
      <c r="AE1636" s="155" t="s">
        <v>121</v>
      </c>
      <c r="AF1636" s="155" t="s">
        <v>121</v>
      </c>
    </row>
    <row r="1637" spans="1:32" hidden="1">
      <c r="A1637" s="155"/>
      <c r="B1637" s="155" t="s">
        <v>409</v>
      </c>
      <c r="C1637" s="155" t="s">
        <v>5943</v>
      </c>
      <c r="D1637" s="155" t="s">
        <v>9287</v>
      </c>
      <c r="E1637" s="155" t="s">
        <v>167</v>
      </c>
      <c r="F1637" s="155" t="s">
        <v>411</v>
      </c>
      <c r="G1637" s="155" t="s">
        <v>412</v>
      </c>
      <c r="H1637" s="155" t="s">
        <v>154</v>
      </c>
      <c r="I1637" s="155" t="s">
        <v>413</v>
      </c>
      <c r="J1637" s="155" t="s">
        <v>412</v>
      </c>
      <c r="K1637" s="155" t="s">
        <v>172</v>
      </c>
      <c r="L1637" s="155" t="s">
        <v>121</v>
      </c>
      <c r="M1637" s="155" t="s">
        <v>121</v>
      </c>
      <c r="N1637" s="155" t="s">
        <v>121</v>
      </c>
      <c r="O1637" s="155" t="s">
        <v>121</v>
      </c>
      <c r="P1637" s="155" t="s">
        <v>121</v>
      </c>
      <c r="Q1637" s="155" t="s">
        <v>121</v>
      </c>
      <c r="R1637" s="155" t="s">
        <v>121</v>
      </c>
      <c r="S1637" s="155" t="s">
        <v>10624</v>
      </c>
      <c r="T1637" s="155" t="s">
        <v>9394</v>
      </c>
      <c r="U1637" s="155" t="s">
        <v>9449</v>
      </c>
      <c r="V1637" s="155" t="s">
        <v>6873</v>
      </c>
      <c r="W1637" s="155" t="s">
        <v>9334</v>
      </c>
      <c r="X1637" s="155" t="s">
        <v>121</v>
      </c>
      <c r="Y1637" s="155" t="s">
        <v>9289</v>
      </c>
      <c r="Z1637" s="155" t="s">
        <v>121</v>
      </c>
      <c r="AA1637" s="155" t="s">
        <v>121</v>
      </c>
      <c r="AB1637" s="155" t="s">
        <v>121</v>
      </c>
      <c r="AC1637" s="155" t="s">
        <v>121</v>
      </c>
      <c r="AD1637" s="155" t="s">
        <v>121</v>
      </c>
      <c r="AE1637" s="155" t="s">
        <v>121</v>
      </c>
      <c r="AF1637" s="155" t="s">
        <v>121</v>
      </c>
    </row>
    <row r="1638" spans="1:32" hidden="1">
      <c r="A1638" s="155"/>
      <c r="B1638" s="155" t="s">
        <v>1778</v>
      </c>
      <c r="C1638" s="155" t="s">
        <v>2934</v>
      </c>
      <c r="D1638" s="155" t="s">
        <v>9287</v>
      </c>
      <c r="E1638" s="155" t="s">
        <v>276</v>
      </c>
      <c r="F1638" s="155" t="s">
        <v>1780</v>
      </c>
      <c r="G1638" s="155" t="s">
        <v>37</v>
      </c>
      <c r="H1638" s="155" t="s">
        <v>154</v>
      </c>
      <c r="I1638" s="155" t="s">
        <v>1781</v>
      </c>
      <c r="J1638" s="155" t="s">
        <v>1782</v>
      </c>
      <c r="K1638" s="155" t="s">
        <v>107</v>
      </c>
      <c r="L1638" s="155" t="s">
        <v>121</v>
      </c>
      <c r="M1638" s="155" t="s">
        <v>121</v>
      </c>
      <c r="N1638" s="155" t="s">
        <v>121</v>
      </c>
      <c r="O1638" s="155" t="s">
        <v>121</v>
      </c>
      <c r="P1638" s="155" t="s">
        <v>121</v>
      </c>
      <c r="Q1638" s="155" t="s">
        <v>121</v>
      </c>
      <c r="R1638" s="155" t="s">
        <v>121</v>
      </c>
      <c r="S1638" s="155" t="s">
        <v>10623</v>
      </c>
      <c r="T1638" s="155" t="s">
        <v>9324</v>
      </c>
      <c r="U1638" s="155" t="s">
        <v>10288</v>
      </c>
      <c r="V1638" s="155" t="s">
        <v>10622</v>
      </c>
      <c r="W1638" s="155" t="s">
        <v>9321</v>
      </c>
      <c r="X1638" s="155" t="s">
        <v>121</v>
      </c>
      <c r="Y1638" s="155" t="s">
        <v>9289</v>
      </c>
      <c r="Z1638" s="155" t="s">
        <v>10621</v>
      </c>
      <c r="AA1638" s="155" t="s">
        <v>9438</v>
      </c>
      <c r="AB1638" s="155" t="s">
        <v>7074</v>
      </c>
      <c r="AC1638" s="155" t="s">
        <v>9437</v>
      </c>
      <c r="AD1638" s="155" t="s">
        <v>9281</v>
      </c>
      <c r="AE1638" s="155" t="s">
        <v>9436</v>
      </c>
      <c r="AF1638" s="155" t="s">
        <v>121</v>
      </c>
    </row>
    <row r="1639" spans="1:32" hidden="1">
      <c r="A1639" s="155"/>
      <c r="B1639" s="155" t="s">
        <v>165</v>
      </c>
      <c r="C1639" s="155" t="s">
        <v>7893</v>
      </c>
      <c r="D1639" s="155" t="s">
        <v>9287</v>
      </c>
      <c r="E1639" s="155" t="s">
        <v>161</v>
      </c>
      <c r="F1639" s="155" t="s">
        <v>168</v>
      </c>
      <c r="G1639" s="155" t="s">
        <v>169</v>
      </c>
      <c r="H1639" s="155" t="s">
        <v>154</v>
      </c>
      <c r="I1639" s="155" t="s">
        <v>170</v>
      </c>
      <c r="J1639" s="155" t="s">
        <v>171</v>
      </c>
      <c r="K1639" s="155" t="s">
        <v>175</v>
      </c>
      <c r="L1639" s="155" t="s">
        <v>121</v>
      </c>
      <c r="M1639" s="155" t="s">
        <v>121</v>
      </c>
      <c r="N1639" s="155" t="s">
        <v>121</v>
      </c>
      <c r="O1639" s="155" t="s">
        <v>121</v>
      </c>
      <c r="P1639" s="155" t="s">
        <v>121</v>
      </c>
      <c r="Q1639" s="155" t="s">
        <v>121</v>
      </c>
      <c r="R1639" s="155" t="s">
        <v>121</v>
      </c>
      <c r="S1639" s="155" t="s">
        <v>10620</v>
      </c>
      <c r="T1639" s="155" t="s">
        <v>9507</v>
      </c>
      <c r="U1639" s="155" t="s">
        <v>9679</v>
      </c>
      <c r="V1639" s="155" t="s">
        <v>10619</v>
      </c>
      <c r="W1639" s="155" t="s">
        <v>9354</v>
      </c>
      <c r="X1639" s="155" t="s">
        <v>9281</v>
      </c>
      <c r="Y1639" s="155" t="s">
        <v>9353</v>
      </c>
      <c r="Z1639" s="155" t="s">
        <v>121</v>
      </c>
      <c r="AA1639" s="155" t="s">
        <v>121</v>
      </c>
      <c r="AB1639" s="155" t="s">
        <v>121</v>
      </c>
      <c r="AC1639" s="155" t="s">
        <v>121</v>
      </c>
      <c r="AD1639" s="155" t="s">
        <v>121</v>
      </c>
      <c r="AE1639" s="155" t="s">
        <v>121</v>
      </c>
      <c r="AF1639" s="155" t="s">
        <v>121</v>
      </c>
    </row>
    <row r="1640" spans="1:32" hidden="1">
      <c r="A1640" s="155"/>
      <c r="B1640" s="155" t="s">
        <v>380</v>
      </c>
      <c r="C1640" s="155" t="s">
        <v>6444</v>
      </c>
      <c r="D1640" s="155" t="s">
        <v>9287</v>
      </c>
      <c r="E1640" s="155" t="s">
        <v>167</v>
      </c>
      <c r="F1640" s="155" t="s">
        <v>382</v>
      </c>
      <c r="G1640" s="155" t="s">
        <v>383</v>
      </c>
      <c r="H1640" s="155" t="s">
        <v>308</v>
      </c>
      <c r="I1640" s="155" t="s">
        <v>384</v>
      </c>
      <c r="J1640" s="155" t="s">
        <v>385</v>
      </c>
      <c r="K1640" s="155" t="s">
        <v>107</v>
      </c>
      <c r="L1640" s="155" t="s">
        <v>121</v>
      </c>
      <c r="M1640" s="155" t="s">
        <v>121</v>
      </c>
      <c r="N1640" s="155" t="s">
        <v>121</v>
      </c>
      <c r="O1640" s="155" t="s">
        <v>121</v>
      </c>
      <c r="P1640" s="155" t="s">
        <v>121</v>
      </c>
      <c r="Q1640" s="155" t="s">
        <v>121</v>
      </c>
      <c r="R1640" s="155" t="s">
        <v>121</v>
      </c>
      <c r="S1640" s="155" t="s">
        <v>10618</v>
      </c>
      <c r="T1640" s="155" t="s">
        <v>9460</v>
      </c>
      <c r="U1640" s="155" t="s">
        <v>9342</v>
      </c>
      <c r="V1640" s="155" t="s">
        <v>6999</v>
      </c>
      <c r="W1640" s="155" t="s">
        <v>9350</v>
      </c>
      <c r="X1640" s="155" t="s">
        <v>121</v>
      </c>
      <c r="Y1640" s="155" t="s">
        <v>9349</v>
      </c>
      <c r="Z1640" s="155" t="s">
        <v>121</v>
      </c>
      <c r="AA1640" s="155" t="s">
        <v>121</v>
      </c>
      <c r="AB1640" s="155" t="s">
        <v>121</v>
      </c>
      <c r="AC1640" s="155" t="s">
        <v>121</v>
      </c>
      <c r="AD1640" s="155" t="s">
        <v>121</v>
      </c>
      <c r="AE1640" s="155" t="s">
        <v>121</v>
      </c>
      <c r="AF1640" s="155" t="s">
        <v>121</v>
      </c>
    </row>
    <row r="1641" spans="1:32" hidden="1">
      <c r="A1641" s="155"/>
      <c r="B1641" s="155" t="s">
        <v>165</v>
      </c>
      <c r="C1641" s="155" t="s">
        <v>5610</v>
      </c>
      <c r="D1641" s="155" t="s">
        <v>9287</v>
      </c>
      <c r="E1641" s="155" t="s">
        <v>167</v>
      </c>
      <c r="F1641" s="155" t="s">
        <v>168</v>
      </c>
      <c r="G1641" s="155" t="s">
        <v>169</v>
      </c>
      <c r="H1641" s="155" t="s">
        <v>154</v>
      </c>
      <c r="I1641" s="155" t="s">
        <v>170</v>
      </c>
      <c r="J1641" s="155" t="s">
        <v>171</v>
      </c>
      <c r="K1641" s="155" t="s">
        <v>172</v>
      </c>
      <c r="L1641" s="155" t="s">
        <v>121</v>
      </c>
      <c r="M1641" s="155" t="s">
        <v>121</v>
      </c>
      <c r="N1641" s="155" t="s">
        <v>121</v>
      </c>
      <c r="O1641" s="155" t="s">
        <v>121</v>
      </c>
      <c r="P1641" s="155" t="s">
        <v>121</v>
      </c>
      <c r="Q1641" s="155" t="s">
        <v>121</v>
      </c>
      <c r="R1641" s="155" t="s">
        <v>121</v>
      </c>
      <c r="S1641" s="155" t="s">
        <v>10617</v>
      </c>
      <c r="T1641" s="155" t="s">
        <v>9414</v>
      </c>
      <c r="U1641" s="155" t="s">
        <v>9524</v>
      </c>
      <c r="V1641" s="155" t="s">
        <v>10616</v>
      </c>
      <c r="W1641" s="155" t="s">
        <v>10003</v>
      </c>
      <c r="X1641" s="155" t="s">
        <v>121</v>
      </c>
      <c r="Y1641" s="155" t="s">
        <v>9411</v>
      </c>
      <c r="Z1641" s="155" t="s">
        <v>121</v>
      </c>
      <c r="AA1641" s="155" t="s">
        <v>121</v>
      </c>
      <c r="AB1641" s="155" t="s">
        <v>121</v>
      </c>
      <c r="AC1641" s="155" t="s">
        <v>121</v>
      </c>
      <c r="AD1641" s="155" t="s">
        <v>121</v>
      </c>
      <c r="AE1641" s="155" t="s">
        <v>121</v>
      </c>
      <c r="AF1641" s="155" t="s">
        <v>121</v>
      </c>
    </row>
    <row r="1642" spans="1:32" hidden="1">
      <c r="A1642" s="155"/>
      <c r="B1642" s="155" t="s">
        <v>9613</v>
      </c>
      <c r="C1642" s="155" t="s">
        <v>10615</v>
      </c>
      <c r="D1642" s="155" t="s">
        <v>9287</v>
      </c>
      <c r="E1642" s="155" t="s">
        <v>161</v>
      </c>
      <c r="F1642" s="155" t="s">
        <v>9611</v>
      </c>
      <c r="G1642" s="155" t="s">
        <v>9610</v>
      </c>
      <c r="H1642" s="155" t="s">
        <v>308</v>
      </c>
      <c r="I1642" s="155" t="s">
        <v>170</v>
      </c>
      <c r="J1642" s="155" t="s">
        <v>9609</v>
      </c>
      <c r="K1642" s="155" t="s">
        <v>175</v>
      </c>
      <c r="L1642" s="155" t="s">
        <v>121</v>
      </c>
      <c r="M1642" s="155" t="s">
        <v>121</v>
      </c>
      <c r="N1642" s="155" t="s">
        <v>121</v>
      </c>
      <c r="O1642" s="155" t="s">
        <v>121</v>
      </c>
      <c r="P1642" s="155" t="s">
        <v>121</v>
      </c>
      <c r="Q1642" s="155" t="s">
        <v>121</v>
      </c>
      <c r="R1642" s="155" t="s">
        <v>121</v>
      </c>
      <c r="S1642" s="155" t="s">
        <v>10614</v>
      </c>
      <c r="T1642" s="155" t="s">
        <v>9511</v>
      </c>
      <c r="U1642" s="155" t="s">
        <v>9396</v>
      </c>
      <c r="V1642" s="155" t="s">
        <v>6982</v>
      </c>
      <c r="W1642" s="155" t="s">
        <v>10003</v>
      </c>
      <c r="X1642" s="155" t="s">
        <v>121</v>
      </c>
      <c r="Y1642" s="155" t="s">
        <v>9411</v>
      </c>
      <c r="Z1642" s="155" t="s">
        <v>121</v>
      </c>
      <c r="AA1642" s="155" t="s">
        <v>121</v>
      </c>
      <c r="AB1642" s="155" t="s">
        <v>121</v>
      </c>
      <c r="AC1642" s="155" t="s">
        <v>121</v>
      </c>
      <c r="AD1642" s="155" t="s">
        <v>121</v>
      </c>
      <c r="AE1642" s="155" t="s">
        <v>121</v>
      </c>
      <c r="AF1642" s="155" t="s">
        <v>121</v>
      </c>
    </row>
    <row r="1643" spans="1:32" hidden="1">
      <c r="A1643" s="155"/>
      <c r="B1643" s="155" t="s">
        <v>248</v>
      </c>
      <c r="C1643" s="155" t="s">
        <v>5869</v>
      </c>
      <c r="D1643" s="155" t="s">
        <v>9287</v>
      </c>
      <c r="E1643" s="155" t="s">
        <v>167</v>
      </c>
      <c r="F1643" s="155" t="s">
        <v>250</v>
      </c>
      <c r="G1643" s="155" t="s">
        <v>39</v>
      </c>
      <c r="H1643" s="155" t="s">
        <v>154</v>
      </c>
      <c r="I1643" s="155" t="s">
        <v>189</v>
      </c>
      <c r="J1643" s="155" t="s">
        <v>190</v>
      </c>
      <c r="K1643" s="155" t="s">
        <v>172</v>
      </c>
      <c r="L1643" s="155" t="s">
        <v>121</v>
      </c>
      <c r="M1643" s="155" t="s">
        <v>121</v>
      </c>
      <c r="N1643" s="155" t="s">
        <v>121</v>
      </c>
      <c r="O1643" s="155" t="s">
        <v>121</v>
      </c>
      <c r="P1643" s="155" t="s">
        <v>121</v>
      </c>
      <c r="Q1643" s="155" t="s">
        <v>121</v>
      </c>
      <c r="R1643" s="155" t="s">
        <v>121</v>
      </c>
      <c r="S1643" s="155" t="s">
        <v>10613</v>
      </c>
      <c r="T1643" s="155" t="s">
        <v>9403</v>
      </c>
      <c r="U1643" s="155" t="s">
        <v>9323</v>
      </c>
      <c r="V1643" s="155" t="s">
        <v>10612</v>
      </c>
      <c r="W1643" s="155" t="s">
        <v>9334</v>
      </c>
      <c r="X1643" s="155" t="s">
        <v>121</v>
      </c>
      <c r="Y1643" s="155" t="s">
        <v>9289</v>
      </c>
      <c r="Z1643" s="155" t="s">
        <v>10611</v>
      </c>
      <c r="AA1643" s="155" t="s">
        <v>9438</v>
      </c>
      <c r="AB1643" s="155" t="s">
        <v>10610</v>
      </c>
      <c r="AC1643" s="155" t="s">
        <v>9437</v>
      </c>
      <c r="AD1643" s="155" t="s">
        <v>9281</v>
      </c>
      <c r="AE1643" s="155" t="s">
        <v>9436</v>
      </c>
      <c r="AF1643" s="155" t="s">
        <v>121</v>
      </c>
    </row>
    <row r="1644" spans="1:32" hidden="1">
      <c r="A1644" s="155"/>
      <c r="B1644" s="155" t="s">
        <v>200</v>
      </c>
      <c r="C1644" s="155" t="s">
        <v>8304</v>
      </c>
      <c r="D1644" s="155" t="s">
        <v>9287</v>
      </c>
      <c r="E1644" s="155" t="s">
        <v>161</v>
      </c>
      <c r="F1644" s="155" t="s">
        <v>202</v>
      </c>
      <c r="G1644" s="155" t="s">
        <v>203</v>
      </c>
      <c r="H1644" s="155" t="s">
        <v>154</v>
      </c>
      <c r="I1644" s="155" t="s">
        <v>204</v>
      </c>
      <c r="J1644" s="155" t="s">
        <v>205</v>
      </c>
      <c r="K1644" s="155" t="s">
        <v>175</v>
      </c>
      <c r="L1644" s="155" t="s">
        <v>121</v>
      </c>
      <c r="M1644" s="155" t="s">
        <v>121</v>
      </c>
      <c r="N1644" s="155" t="s">
        <v>121</v>
      </c>
      <c r="O1644" s="155" t="s">
        <v>121</v>
      </c>
      <c r="P1644" s="155" t="s">
        <v>121</v>
      </c>
      <c r="Q1644" s="155" t="s">
        <v>121</v>
      </c>
      <c r="R1644" s="155" t="s">
        <v>121</v>
      </c>
      <c r="S1644" s="155" t="s">
        <v>10609</v>
      </c>
      <c r="T1644" s="155" t="s">
        <v>9356</v>
      </c>
      <c r="U1644" s="155" t="s">
        <v>9355</v>
      </c>
      <c r="V1644" s="155" t="s">
        <v>10608</v>
      </c>
      <c r="W1644" s="155" t="s">
        <v>10070</v>
      </c>
      <c r="X1644" s="155" t="s">
        <v>121</v>
      </c>
      <c r="Y1644" s="155" t="s">
        <v>9353</v>
      </c>
      <c r="Z1644" s="155" t="s">
        <v>121</v>
      </c>
      <c r="AA1644" s="155" t="s">
        <v>121</v>
      </c>
      <c r="AB1644" s="155" t="s">
        <v>121</v>
      </c>
      <c r="AC1644" s="155" t="s">
        <v>121</v>
      </c>
      <c r="AD1644" s="155" t="s">
        <v>121</v>
      </c>
      <c r="AE1644" s="155" t="s">
        <v>121</v>
      </c>
      <c r="AF1644" s="155" t="s">
        <v>121</v>
      </c>
    </row>
    <row r="1645" spans="1:32" hidden="1">
      <c r="A1645" s="155"/>
      <c r="B1645" s="155" t="s">
        <v>274</v>
      </c>
      <c r="C1645" s="155" t="s">
        <v>332</v>
      </c>
      <c r="D1645" s="155" t="s">
        <v>9287</v>
      </c>
      <c r="E1645" s="155" t="s">
        <v>276</v>
      </c>
      <c r="F1645" s="155" t="s">
        <v>277</v>
      </c>
      <c r="G1645" s="155" t="s">
        <v>278</v>
      </c>
      <c r="H1645" s="155" t="s">
        <v>154</v>
      </c>
      <c r="I1645" s="155" t="s">
        <v>279</v>
      </c>
      <c r="J1645" s="155" t="s">
        <v>280</v>
      </c>
      <c r="K1645" s="155" t="s">
        <v>107</v>
      </c>
      <c r="L1645" s="155" t="s">
        <v>121</v>
      </c>
      <c r="M1645" s="155" t="s">
        <v>121</v>
      </c>
      <c r="N1645" s="155" t="s">
        <v>121</v>
      </c>
      <c r="O1645" s="155" t="s">
        <v>121</v>
      </c>
      <c r="P1645" s="155" t="s">
        <v>121</v>
      </c>
      <c r="Q1645" s="155" t="s">
        <v>121</v>
      </c>
      <c r="R1645" s="155" t="s">
        <v>121</v>
      </c>
      <c r="S1645" s="155" t="s">
        <v>10607</v>
      </c>
      <c r="T1645" s="155" t="s">
        <v>9397</v>
      </c>
      <c r="U1645" s="155" t="s">
        <v>9781</v>
      </c>
      <c r="V1645" s="155" t="s">
        <v>7002</v>
      </c>
      <c r="W1645" s="155" t="s">
        <v>9350</v>
      </c>
      <c r="X1645" s="155" t="s">
        <v>121</v>
      </c>
      <c r="Y1645" s="155" t="s">
        <v>9349</v>
      </c>
      <c r="Z1645" s="155" t="s">
        <v>121</v>
      </c>
      <c r="AA1645" s="155" t="s">
        <v>121</v>
      </c>
      <c r="AB1645" s="155" t="s">
        <v>121</v>
      </c>
      <c r="AC1645" s="155" t="s">
        <v>121</v>
      </c>
      <c r="AD1645" s="155" t="s">
        <v>121</v>
      </c>
      <c r="AE1645" s="155" t="s">
        <v>121</v>
      </c>
      <c r="AF1645" s="155" t="s">
        <v>121</v>
      </c>
    </row>
    <row r="1646" spans="1:32" hidden="1">
      <c r="A1646" s="155"/>
      <c r="B1646" s="155" t="s">
        <v>1778</v>
      </c>
      <c r="C1646" s="155" t="s">
        <v>5604</v>
      </c>
      <c r="D1646" s="155" t="s">
        <v>9287</v>
      </c>
      <c r="E1646" s="155" t="s">
        <v>167</v>
      </c>
      <c r="F1646" s="155" t="s">
        <v>1780</v>
      </c>
      <c r="G1646" s="155" t="s">
        <v>37</v>
      </c>
      <c r="H1646" s="155" t="s">
        <v>154</v>
      </c>
      <c r="I1646" s="155" t="s">
        <v>1781</v>
      </c>
      <c r="J1646" s="155" t="s">
        <v>1782</v>
      </c>
      <c r="K1646" s="155" t="s">
        <v>172</v>
      </c>
      <c r="L1646" s="155" t="s">
        <v>121</v>
      </c>
      <c r="M1646" s="155" t="s">
        <v>121</v>
      </c>
      <c r="N1646" s="155" t="s">
        <v>121</v>
      </c>
      <c r="O1646" s="155" t="s">
        <v>121</v>
      </c>
      <c r="P1646" s="155" t="s">
        <v>121</v>
      </c>
      <c r="Q1646" s="155" t="s">
        <v>121</v>
      </c>
      <c r="R1646" s="155" t="s">
        <v>121</v>
      </c>
      <c r="S1646" s="155" t="s">
        <v>10606</v>
      </c>
      <c r="T1646" s="155" t="s">
        <v>9488</v>
      </c>
      <c r="U1646" s="155" t="s">
        <v>9472</v>
      </c>
      <c r="V1646" s="155" t="s">
        <v>7007</v>
      </c>
      <c r="W1646" s="155" t="s">
        <v>10003</v>
      </c>
      <c r="X1646" s="155" t="s">
        <v>121</v>
      </c>
      <c r="Y1646" s="155" t="s">
        <v>9411</v>
      </c>
      <c r="Z1646" s="155" t="s">
        <v>10605</v>
      </c>
      <c r="AA1646" s="155" t="s">
        <v>9438</v>
      </c>
      <c r="AB1646" s="155" t="s">
        <v>10532</v>
      </c>
      <c r="AC1646" s="155" t="s">
        <v>9437</v>
      </c>
      <c r="AD1646" s="155" t="s">
        <v>9281</v>
      </c>
      <c r="AE1646" s="155" t="s">
        <v>9436</v>
      </c>
      <c r="AF1646" s="155" t="s">
        <v>121</v>
      </c>
    </row>
    <row r="1647" spans="1:32" hidden="1">
      <c r="A1647" s="155"/>
      <c r="B1647" s="155" t="s">
        <v>200</v>
      </c>
      <c r="C1647" s="155" t="s">
        <v>8107</v>
      </c>
      <c r="D1647" s="155" t="s">
        <v>9287</v>
      </c>
      <c r="E1647" s="155" t="s">
        <v>161</v>
      </c>
      <c r="F1647" s="155" t="s">
        <v>202</v>
      </c>
      <c r="G1647" s="155" t="s">
        <v>203</v>
      </c>
      <c r="H1647" s="155" t="s">
        <v>154</v>
      </c>
      <c r="I1647" s="155" t="s">
        <v>204</v>
      </c>
      <c r="J1647" s="155" t="s">
        <v>205</v>
      </c>
      <c r="K1647" s="155" t="s">
        <v>175</v>
      </c>
      <c r="L1647" s="155" t="s">
        <v>121</v>
      </c>
      <c r="M1647" s="155" t="s">
        <v>121</v>
      </c>
      <c r="N1647" s="155" t="s">
        <v>121</v>
      </c>
      <c r="O1647" s="155" t="s">
        <v>121</v>
      </c>
      <c r="P1647" s="155" t="s">
        <v>121</v>
      </c>
      <c r="Q1647" s="155" t="s">
        <v>121</v>
      </c>
      <c r="R1647" s="155" t="s">
        <v>121</v>
      </c>
      <c r="S1647" s="155" t="s">
        <v>10604</v>
      </c>
      <c r="T1647" s="155" t="s">
        <v>9379</v>
      </c>
      <c r="U1647" s="155" t="s">
        <v>9355</v>
      </c>
      <c r="V1647" s="155" t="s">
        <v>10603</v>
      </c>
      <c r="W1647" s="155" t="s">
        <v>9321</v>
      </c>
      <c r="X1647" s="155" t="s">
        <v>121</v>
      </c>
      <c r="Y1647" s="155" t="s">
        <v>9289</v>
      </c>
      <c r="Z1647" s="155" t="s">
        <v>121</v>
      </c>
      <c r="AA1647" s="155" t="s">
        <v>121</v>
      </c>
      <c r="AB1647" s="155" t="s">
        <v>121</v>
      </c>
      <c r="AC1647" s="155" t="s">
        <v>121</v>
      </c>
      <c r="AD1647" s="155" t="s">
        <v>121</v>
      </c>
      <c r="AE1647" s="155" t="s">
        <v>121</v>
      </c>
      <c r="AF1647" s="155" t="s">
        <v>121</v>
      </c>
    </row>
    <row r="1648" spans="1:32" hidden="1">
      <c r="A1648" s="155"/>
      <c r="B1648" s="155" t="s">
        <v>148</v>
      </c>
      <c r="C1648" s="155" t="s">
        <v>5311</v>
      </c>
      <c r="D1648" s="155" t="s">
        <v>9287</v>
      </c>
      <c r="E1648" s="155" t="s">
        <v>167</v>
      </c>
      <c r="F1648" s="155" t="s">
        <v>152</v>
      </c>
      <c r="G1648" s="155" t="s">
        <v>153</v>
      </c>
      <c r="H1648" s="155" t="s">
        <v>154</v>
      </c>
      <c r="I1648" s="155" t="s">
        <v>155</v>
      </c>
      <c r="J1648" s="155" t="s">
        <v>156</v>
      </c>
      <c r="K1648" s="155" t="s">
        <v>172</v>
      </c>
      <c r="L1648" s="155" t="s">
        <v>121</v>
      </c>
      <c r="M1648" s="155" t="s">
        <v>121</v>
      </c>
      <c r="N1648" s="155" t="s">
        <v>121</v>
      </c>
      <c r="O1648" s="155" t="s">
        <v>121</v>
      </c>
      <c r="P1648" s="155" t="s">
        <v>121</v>
      </c>
      <c r="Q1648" s="155" t="s">
        <v>121</v>
      </c>
      <c r="R1648" s="155" t="s">
        <v>121</v>
      </c>
      <c r="S1648" s="155" t="s">
        <v>10602</v>
      </c>
      <c r="T1648" s="155" t="s">
        <v>9376</v>
      </c>
      <c r="U1648" s="155" t="s">
        <v>9327</v>
      </c>
      <c r="V1648" s="155" t="s">
        <v>10601</v>
      </c>
      <c r="W1648" s="155" t="s">
        <v>9365</v>
      </c>
      <c r="X1648" s="155" t="s">
        <v>121</v>
      </c>
      <c r="Y1648" s="155" t="s">
        <v>9349</v>
      </c>
      <c r="Z1648" s="155" t="s">
        <v>121</v>
      </c>
      <c r="AA1648" s="155" t="s">
        <v>121</v>
      </c>
      <c r="AB1648" s="155" t="s">
        <v>121</v>
      </c>
      <c r="AC1648" s="155" t="s">
        <v>121</v>
      </c>
      <c r="AD1648" s="155" t="s">
        <v>121</v>
      </c>
      <c r="AE1648" s="155" t="s">
        <v>121</v>
      </c>
      <c r="AF1648" s="155" t="s">
        <v>121</v>
      </c>
    </row>
    <row r="1649" spans="1:32" hidden="1">
      <c r="A1649" s="155"/>
      <c r="B1649" s="155" t="s">
        <v>380</v>
      </c>
      <c r="C1649" s="155" t="s">
        <v>8006</v>
      </c>
      <c r="D1649" s="155" t="s">
        <v>9287</v>
      </c>
      <c r="E1649" s="155" t="s">
        <v>161</v>
      </c>
      <c r="F1649" s="155" t="s">
        <v>382</v>
      </c>
      <c r="G1649" s="155" t="s">
        <v>383</v>
      </c>
      <c r="H1649" s="155" t="s">
        <v>154</v>
      </c>
      <c r="I1649" s="155" t="s">
        <v>384</v>
      </c>
      <c r="J1649" s="155" t="s">
        <v>385</v>
      </c>
      <c r="K1649" s="155" t="s">
        <v>175</v>
      </c>
      <c r="L1649" s="155" t="s">
        <v>121</v>
      </c>
      <c r="M1649" s="155" t="s">
        <v>121</v>
      </c>
      <c r="N1649" s="155" t="s">
        <v>121</v>
      </c>
      <c r="O1649" s="155" t="s">
        <v>121</v>
      </c>
      <c r="P1649" s="155" t="s">
        <v>121</v>
      </c>
      <c r="Q1649" s="155" t="s">
        <v>121</v>
      </c>
      <c r="R1649" s="155" t="s">
        <v>121</v>
      </c>
      <c r="S1649" s="155" t="s">
        <v>10600</v>
      </c>
      <c r="T1649" s="155" t="s">
        <v>9343</v>
      </c>
      <c r="U1649" s="155" t="s">
        <v>9673</v>
      </c>
      <c r="V1649" s="155" t="s">
        <v>10599</v>
      </c>
      <c r="W1649" s="155" t="s">
        <v>9412</v>
      </c>
      <c r="X1649" s="155" t="s">
        <v>9281</v>
      </c>
      <c r="Y1649" s="155" t="s">
        <v>9411</v>
      </c>
      <c r="Z1649" s="155" t="s">
        <v>121</v>
      </c>
      <c r="AA1649" s="155" t="s">
        <v>121</v>
      </c>
      <c r="AB1649" s="155" t="s">
        <v>121</v>
      </c>
      <c r="AC1649" s="155" t="s">
        <v>121</v>
      </c>
      <c r="AD1649" s="155" t="s">
        <v>121</v>
      </c>
      <c r="AE1649" s="155" t="s">
        <v>121</v>
      </c>
      <c r="AF1649" s="155" t="s">
        <v>121</v>
      </c>
    </row>
    <row r="1650" spans="1:32" hidden="1">
      <c r="A1650" s="155"/>
      <c r="B1650" s="155" t="s">
        <v>256</v>
      </c>
      <c r="C1650" s="155" t="s">
        <v>3460</v>
      </c>
      <c r="D1650" s="155" t="s">
        <v>9287</v>
      </c>
      <c r="E1650" s="155" t="s">
        <v>151</v>
      </c>
      <c r="F1650" s="155" t="s">
        <v>258</v>
      </c>
      <c r="G1650" s="155" t="s">
        <v>259</v>
      </c>
      <c r="H1650" s="155" t="s">
        <v>154</v>
      </c>
      <c r="I1650" s="155" t="s">
        <v>170</v>
      </c>
      <c r="J1650" s="155" t="s">
        <v>260</v>
      </c>
      <c r="K1650" s="155" t="s">
        <v>107</v>
      </c>
      <c r="L1650" s="155" t="s">
        <v>121</v>
      </c>
      <c r="M1650" s="155" t="s">
        <v>121</v>
      </c>
      <c r="N1650" s="155" t="s">
        <v>121</v>
      </c>
      <c r="O1650" s="155" t="s">
        <v>121</v>
      </c>
      <c r="P1650" s="155" t="s">
        <v>121</v>
      </c>
      <c r="Q1650" s="155" t="s">
        <v>121</v>
      </c>
      <c r="R1650" s="155" t="s">
        <v>121</v>
      </c>
      <c r="S1650" s="155" t="s">
        <v>10598</v>
      </c>
      <c r="T1650" s="155" t="s">
        <v>9331</v>
      </c>
      <c r="U1650" s="155" t="s">
        <v>9587</v>
      </c>
      <c r="V1650" s="155" t="s">
        <v>10597</v>
      </c>
      <c r="W1650" s="155" t="s">
        <v>9297</v>
      </c>
      <c r="X1650" s="155" t="s">
        <v>121</v>
      </c>
      <c r="Y1650" s="155" t="s">
        <v>9296</v>
      </c>
      <c r="Z1650" s="155" t="s">
        <v>121</v>
      </c>
      <c r="AA1650" s="155" t="s">
        <v>121</v>
      </c>
      <c r="AB1650" s="155" t="s">
        <v>121</v>
      </c>
      <c r="AC1650" s="155" t="s">
        <v>121</v>
      </c>
      <c r="AD1650" s="155" t="s">
        <v>121</v>
      </c>
      <c r="AE1650" s="155" t="s">
        <v>121</v>
      </c>
      <c r="AF1650" s="155" t="s">
        <v>121</v>
      </c>
    </row>
    <row r="1651" spans="1:32" hidden="1">
      <c r="A1651" s="155"/>
      <c r="B1651" s="155" t="s">
        <v>380</v>
      </c>
      <c r="C1651" s="155" t="s">
        <v>8057</v>
      </c>
      <c r="D1651" s="155" t="s">
        <v>9287</v>
      </c>
      <c r="E1651" s="155" t="s">
        <v>161</v>
      </c>
      <c r="F1651" s="155" t="s">
        <v>382</v>
      </c>
      <c r="G1651" s="155" t="s">
        <v>383</v>
      </c>
      <c r="H1651" s="155" t="s">
        <v>154</v>
      </c>
      <c r="I1651" s="155" t="s">
        <v>384</v>
      </c>
      <c r="J1651" s="155" t="s">
        <v>385</v>
      </c>
      <c r="K1651" s="155" t="s">
        <v>175</v>
      </c>
      <c r="L1651" s="155" t="s">
        <v>121</v>
      </c>
      <c r="M1651" s="155" t="s">
        <v>121</v>
      </c>
      <c r="N1651" s="155" t="s">
        <v>121</v>
      </c>
      <c r="O1651" s="155" t="s">
        <v>121</v>
      </c>
      <c r="P1651" s="155" t="s">
        <v>121</v>
      </c>
      <c r="Q1651" s="155" t="s">
        <v>121</v>
      </c>
      <c r="R1651" s="155" t="s">
        <v>121</v>
      </c>
      <c r="S1651" s="155" t="s">
        <v>10596</v>
      </c>
      <c r="T1651" s="155" t="s">
        <v>9466</v>
      </c>
      <c r="U1651" s="155" t="s">
        <v>9673</v>
      </c>
      <c r="V1651" s="155" t="s">
        <v>10594</v>
      </c>
      <c r="W1651" s="155" t="s">
        <v>9365</v>
      </c>
      <c r="X1651" s="155" t="s">
        <v>121</v>
      </c>
      <c r="Y1651" s="155" t="s">
        <v>9349</v>
      </c>
      <c r="Z1651" s="155" t="s">
        <v>121</v>
      </c>
      <c r="AA1651" s="155" t="s">
        <v>121</v>
      </c>
      <c r="AB1651" s="155" t="s">
        <v>121</v>
      </c>
      <c r="AC1651" s="155" t="s">
        <v>121</v>
      </c>
      <c r="AD1651" s="155" t="s">
        <v>121</v>
      </c>
      <c r="AE1651" s="155" t="s">
        <v>121</v>
      </c>
      <c r="AF1651" s="155" t="s">
        <v>121</v>
      </c>
    </row>
    <row r="1652" spans="1:32" hidden="1">
      <c r="A1652" s="155"/>
      <c r="B1652" s="155" t="s">
        <v>380</v>
      </c>
      <c r="C1652" s="155" t="s">
        <v>7945</v>
      </c>
      <c r="D1652" s="155" t="s">
        <v>9287</v>
      </c>
      <c r="E1652" s="155" t="s">
        <v>161</v>
      </c>
      <c r="F1652" s="155" t="s">
        <v>382</v>
      </c>
      <c r="G1652" s="155" t="s">
        <v>383</v>
      </c>
      <c r="H1652" s="155" t="s">
        <v>154</v>
      </c>
      <c r="I1652" s="155" t="s">
        <v>384</v>
      </c>
      <c r="J1652" s="155" t="s">
        <v>385</v>
      </c>
      <c r="K1652" s="155" t="s">
        <v>175</v>
      </c>
      <c r="L1652" s="155" t="s">
        <v>121</v>
      </c>
      <c r="M1652" s="155" t="s">
        <v>121</v>
      </c>
      <c r="N1652" s="155" t="s">
        <v>121</v>
      </c>
      <c r="O1652" s="155" t="s">
        <v>121</v>
      </c>
      <c r="P1652" s="155" t="s">
        <v>121</v>
      </c>
      <c r="Q1652" s="155" t="s">
        <v>121</v>
      </c>
      <c r="R1652" s="155" t="s">
        <v>121</v>
      </c>
      <c r="S1652" s="155" t="s">
        <v>10595</v>
      </c>
      <c r="T1652" s="155" t="s">
        <v>9366</v>
      </c>
      <c r="U1652" s="155" t="s">
        <v>9673</v>
      </c>
      <c r="V1652" s="155" t="s">
        <v>10594</v>
      </c>
      <c r="W1652" s="155" t="s">
        <v>9365</v>
      </c>
      <c r="X1652" s="155" t="s">
        <v>121</v>
      </c>
      <c r="Y1652" s="155" t="s">
        <v>9349</v>
      </c>
      <c r="Z1652" s="155" t="s">
        <v>121</v>
      </c>
      <c r="AA1652" s="155" t="s">
        <v>121</v>
      </c>
      <c r="AB1652" s="155" t="s">
        <v>121</v>
      </c>
      <c r="AC1652" s="155" t="s">
        <v>121</v>
      </c>
      <c r="AD1652" s="155" t="s">
        <v>121</v>
      </c>
      <c r="AE1652" s="155" t="s">
        <v>121</v>
      </c>
      <c r="AF1652" s="155" t="s">
        <v>121</v>
      </c>
    </row>
    <row r="1653" spans="1:32" hidden="1">
      <c r="A1653" s="155"/>
      <c r="B1653" s="155" t="s">
        <v>858</v>
      </c>
      <c r="C1653" s="155" t="s">
        <v>5910</v>
      </c>
      <c r="D1653" s="155" t="s">
        <v>9287</v>
      </c>
      <c r="E1653" s="155" t="s">
        <v>167</v>
      </c>
      <c r="F1653" s="155" t="s">
        <v>860</v>
      </c>
      <c r="G1653" s="155" t="s">
        <v>861</v>
      </c>
      <c r="H1653" s="155" t="s">
        <v>154</v>
      </c>
      <c r="I1653" s="155" t="s">
        <v>862</v>
      </c>
      <c r="J1653" s="155" t="s">
        <v>863</v>
      </c>
      <c r="K1653" s="155" t="s">
        <v>107</v>
      </c>
      <c r="L1653" s="155" t="s">
        <v>121</v>
      </c>
      <c r="M1653" s="155" t="s">
        <v>121</v>
      </c>
      <c r="N1653" s="155" t="s">
        <v>121</v>
      </c>
      <c r="O1653" s="155" t="s">
        <v>121</v>
      </c>
      <c r="P1653" s="155" t="s">
        <v>121</v>
      </c>
      <c r="Q1653" s="155" t="s">
        <v>121</v>
      </c>
      <c r="R1653" s="155" t="s">
        <v>121</v>
      </c>
      <c r="S1653" s="155" t="s">
        <v>10593</v>
      </c>
      <c r="T1653" s="155" t="s">
        <v>9310</v>
      </c>
      <c r="U1653" s="155" t="s">
        <v>10403</v>
      </c>
      <c r="V1653" s="155" t="s">
        <v>10592</v>
      </c>
      <c r="W1653" s="155" t="s">
        <v>9308</v>
      </c>
      <c r="X1653" s="155" t="s">
        <v>121</v>
      </c>
      <c r="Y1653" s="155" t="s">
        <v>9302</v>
      </c>
      <c r="Z1653" s="155" t="s">
        <v>121</v>
      </c>
      <c r="AA1653" s="155" t="s">
        <v>121</v>
      </c>
      <c r="AB1653" s="155" t="s">
        <v>121</v>
      </c>
      <c r="AC1653" s="155" t="s">
        <v>121</v>
      </c>
      <c r="AD1653" s="155" t="s">
        <v>121</v>
      </c>
      <c r="AE1653" s="155" t="s">
        <v>121</v>
      </c>
      <c r="AF1653" s="155" t="s">
        <v>121</v>
      </c>
    </row>
    <row r="1654" spans="1:32" hidden="1">
      <c r="A1654" s="155"/>
      <c r="B1654" s="155" t="s">
        <v>148</v>
      </c>
      <c r="C1654" s="155" t="s">
        <v>4470</v>
      </c>
      <c r="D1654" s="155" t="s">
        <v>9287</v>
      </c>
      <c r="E1654" s="155" t="s">
        <v>151</v>
      </c>
      <c r="F1654" s="155" t="s">
        <v>152</v>
      </c>
      <c r="G1654" s="155" t="s">
        <v>153</v>
      </c>
      <c r="H1654" s="155" t="s">
        <v>154</v>
      </c>
      <c r="I1654" s="155" t="s">
        <v>155</v>
      </c>
      <c r="J1654" s="155" t="s">
        <v>156</v>
      </c>
      <c r="K1654" s="155" t="s">
        <v>107</v>
      </c>
      <c r="L1654" s="155" t="s">
        <v>121</v>
      </c>
      <c r="M1654" s="155" t="s">
        <v>121</v>
      </c>
      <c r="N1654" s="155" t="s">
        <v>121</v>
      </c>
      <c r="O1654" s="155" t="s">
        <v>121</v>
      </c>
      <c r="P1654" s="155" t="s">
        <v>121</v>
      </c>
      <c r="Q1654" s="155" t="s">
        <v>121</v>
      </c>
      <c r="R1654" s="155" t="s">
        <v>121</v>
      </c>
      <c r="S1654" s="155" t="s">
        <v>10591</v>
      </c>
      <c r="T1654" s="155" t="s">
        <v>9352</v>
      </c>
      <c r="U1654" s="155" t="s">
        <v>9409</v>
      </c>
      <c r="V1654" s="155" t="s">
        <v>10590</v>
      </c>
      <c r="W1654" s="155" t="s">
        <v>9350</v>
      </c>
      <c r="X1654" s="155" t="s">
        <v>121</v>
      </c>
      <c r="Y1654" s="155" t="s">
        <v>9349</v>
      </c>
      <c r="Z1654" s="155" t="s">
        <v>121</v>
      </c>
      <c r="AA1654" s="155" t="s">
        <v>121</v>
      </c>
      <c r="AB1654" s="155" t="s">
        <v>121</v>
      </c>
      <c r="AC1654" s="155" t="s">
        <v>121</v>
      </c>
      <c r="AD1654" s="155" t="s">
        <v>121</v>
      </c>
      <c r="AE1654" s="155" t="s">
        <v>121</v>
      </c>
      <c r="AF1654" s="155" t="s">
        <v>121</v>
      </c>
    </row>
    <row r="1655" spans="1:32" hidden="1">
      <c r="A1655" s="155"/>
      <c r="B1655" s="155" t="s">
        <v>3475</v>
      </c>
      <c r="C1655" s="155" t="s">
        <v>6132</v>
      </c>
      <c r="D1655" s="155" t="s">
        <v>9287</v>
      </c>
      <c r="E1655" s="155" t="s">
        <v>167</v>
      </c>
      <c r="F1655" s="155" t="s">
        <v>3477</v>
      </c>
      <c r="G1655" s="155" t="s">
        <v>3478</v>
      </c>
      <c r="H1655" s="155" t="s">
        <v>154</v>
      </c>
      <c r="I1655" s="155" t="s">
        <v>384</v>
      </c>
      <c r="J1655" s="155" t="s">
        <v>3479</v>
      </c>
      <c r="K1655" s="155" t="s">
        <v>107</v>
      </c>
      <c r="L1655" s="155" t="s">
        <v>121</v>
      </c>
      <c r="M1655" s="155" t="s">
        <v>121</v>
      </c>
      <c r="N1655" s="155" t="s">
        <v>121</v>
      </c>
      <c r="O1655" s="155" t="s">
        <v>121</v>
      </c>
      <c r="P1655" s="155" t="s">
        <v>121</v>
      </c>
      <c r="Q1655" s="155" t="s">
        <v>121</v>
      </c>
      <c r="R1655" s="155" t="s">
        <v>121</v>
      </c>
      <c r="S1655" s="155" t="s">
        <v>10589</v>
      </c>
      <c r="T1655" s="155" t="s">
        <v>9336</v>
      </c>
      <c r="U1655" s="155" t="s">
        <v>9819</v>
      </c>
      <c r="V1655" s="155" t="s">
        <v>10587</v>
      </c>
      <c r="W1655" s="155" t="s">
        <v>9334</v>
      </c>
      <c r="X1655" s="155" t="s">
        <v>121</v>
      </c>
      <c r="Y1655" s="155" t="s">
        <v>9289</v>
      </c>
      <c r="Z1655" s="155" t="s">
        <v>121</v>
      </c>
      <c r="AA1655" s="155" t="s">
        <v>121</v>
      </c>
      <c r="AB1655" s="155" t="s">
        <v>121</v>
      </c>
      <c r="AC1655" s="155" t="s">
        <v>121</v>
      </c>
      <c r="AD1655" s="155" t="s">
        <v>121</v>
      </c>
      <c r="AE1655" s="155" t="s">
        <v>121</v>
      </c>
      <c r="AF1655" s="155" t="s">
        <v>121</v>
      </c>
    </row>
    <row r="1656" spans="1:32" s="157" customFormat="1">
      <c r="A1656" s="156" t="s">
        <v>13788</v>
      </c>
      <c r="B1656" s="156" t="s">
        <v>1778</v>
      </c>
      <c r="C1656" s="156" t="s">
        <v>36</v>
      </c>
      <c r="D1656" s="156" t="s">
        <v>9287</v>
      </c>
      <c r="E1656" s="156" t="s">
        <v>167</v>
      </c>
      <c r="F1656" s="156" t="s">
        <v>1780</v>
      </c>
      <c r="G1656" s="156" t="s">
        <v>37</v>
      </c>
      <c r="H1656" s="156" t="s">
        <v>308</v>
      </c>
      <c r="I1656" s="156" t="s">
        <v>1781</v>
      </c>
      <c r="J1656" s="156" t="s">
        <v>1782</v>
      </c>
      <c r="K1656" s="156" t="s">
        <v>172</v>
      </c>
      <c r="L1656" s="156" t="s">
        <v>121</v>
      </c>
      <c r="M1656" s="156" t="s">
        <v>121</v>
      </c>
      <c r="N1656" s="156" t="s">
        <v>121</v>
      </c>
      <c r="O1656" s="156" t="s">
        <v>121</v>
      </c>
      <c r="P1656" s="156" t="s">
        <v>121</v>
      </c>
      <c r="Q1656" s="156" t="s">
        <v>121</v>
      </c>
      <c r="R1656" s="156" t="s">
        <v>121</v>
      </c>
      <c r="S1656" s="156" t="s">
        <v>10588</v>
      </c>
      <c r="T1656" s="156" t="s">
        <v>9315</v>
      </c>
      <c r="U1656" s="156" t="s">
        <v>9472</v>
      </c>
      <c r="V1656" s="156" t="s">
        <v>10587</v>
      </c>
      <c r="W1656" s="156" t="s">
        <v>9290</v>
      </c>
      <c r="X1656" s="156" t="s">
        <v>9281</v>
      </c>
      <c r="Y1656" s="156" t="s">
        <v>9289</v>
      </c>
      <c r="Z1656" s="156" t="s">
        <v>10586</v>
      </c>
      <c r="AA1656" s="156" t="s">
        <v>9438</v>
      </c>
      <c r="AB1656" s="156" t="s">
        <v>10480</v>
      </c>
      <c r="AC1656" s="156" t="s">
        <v>9437</v>
      </c>
      <c r="AD1656" s="156" t="s">
        <v>9281</v>
      </c>
      <c r="AE1656" s="156" t="s">
        <v>9436</v>
      </c>
      <c r="AF1656" s="156" t="s">
        <v>121</v>
      </c>
    </row>
    <row r="1657" spans="1:32" hidden="1">
      <c r="A1657" s="155"/>
      <c r="B1657" s="155" t="s">
        <v>775</v>
      </c>
      <c r="C1657" s="155" t="s">
        <v>6388</v>
      </c>
      <c r="D1657" s="155" t="s">
        <v>9287</v>
      </c>
      <c r="E1657" s="155" t="s">
        <v>167</v>
      </c>
      <c r="F1657" s="155" t="s">
        <v>777</v>
      </c>
      <c r="G1657" s="155" t="s">
        <v>778</v>
      </c>
      <c r="H1657" s="155" t="s">
        <v>154</v>
      </c>
      <c r="I1657" s="155" t="s">
        <v>269</v>
      </c>
      <c r="J1657" s="155" t="s">
        <v>779</v>
      </c>
      <c r="K1657" s="155" t="s">
        <v>107</v>
      </c>
      <c r="L1657" s="155" t="s">
        <v>121</v>
      </c>
      <c r="M1657" s="155" t="s">
        <v>121</v>
      </c>
      <c r="N1657" s="155" t="s">
        <v>121</v>
      </c>
      <c r="O1657" s="155" t="s">
        <v>121</v>
      </c>
      <c r="P1657" s="155" t="s">
        <v>121</v>
      </c>
      <c r="Q1657" s="155" t="s">
        <v>121</v>
      </c>
      <c r="R1657" s="155" t="s">
        <v>121</v>
      </c>
      <c r="S1657" s="155" t="s">
        <v>10585</v>
      </c>
      <c r="T1657" s="155" t="s">
        <v>9390</v>
      </c>
      <c r="U1657" s="155" t="s">
        <v>9384</v>
      </c>
      <c r="V1657" s="155" t="s">
        <v>10584</v>
      </c>
      <c r="W1657" s="155" t="s">
        <v>9297</v>
      </c>
      <c r="X1657" s="155" t="s">
        <v>121</v>
      </c>
      <c r="Y1657" s="155" t="s">
        <v>9296</v>
      </c>
      <c r="Z1657" s="155" t="s">
        <v>121</v>
      </c>
      <c r="AA1657" s="155" t="s">
        <v>121</v>
      </c>
      <c r="AB1657" s="155" t="s">
        <v>121</v>
      </c>
      <c r="AC1657" s="155" t="s">
        <v>121</v>
      </c>
      <c r="AD1657" s="155" t="s">
        <v>121</v>
      </c>
      <c r="AE1657" s="155" t="s">
        <v>121</v>
      </c>
      <c r="AF1657" s="155" t="s">
        <v>121</v>
      </c>
    </row>
    <row r="1658" spans="1:32" hidden="1">
      <c r="A1658" s="155"/>
      <c r="B1658" s="155" t="s">
        <v>165</v>
      </c>
      <c r="C1658" s="155" t="s">
        <v>5593</v>
      </c>
      <c r="D1658" s="155" t="s">
        <v>9287</v>
      </c>
      <c r="E1658" s="155" t="s">
        <v>167</v>
      </c>
      <c r="F1658" s="155" t="s">
        <v>168</v>
      </c>
      <c r="G1658" s="155" t="s">
        <v>169</v>
      </c>
      <c r="H1658" s="155" t="s">
        <v>154</v>
      </c>
      <c r="I1658" s="155" t="s">
        <v>170</v>
      </c>
      <c r="J1658" s="155" t="s">
        <v>171</v>
      </c>
      <c r="K1658" s="155" t="s">
        <v>172</v>
      </c>
      <c r="L1658" s="155" t="s">
        <v>121</v>
      </c>
      <c r="M1658" s="155" t="s">
        <v>121</v>
      </c>
      <c r="N1658" s="155" t="s">
        <v>121</v>
      </c>
      <c r="O1658" s="155" t="s">
        <v>121</v>
      </c>
      <c r="P1658" s="155" t="s">
        <v>121</v>
      </c>
      <c r="Q1658" s="155" t="s">
        <v>121</v>
      </c>
      <c r="R1658" s="155" t="s">
        <v>121</v>
      </c>
      <c r="S1658" s="155" t="s">
        <v>10583</v>
      </c>
      <c r="T1658" s="155" t="s">
        <v>9431</v>
      </c>
      <c r="U1658" s="155" t="s">
        <v>9524</v>
      </c>
      <c r="V1658" s="155" t="s">
        <v>7017</v>
      </c>
      <c r="W1658" s="155" t="s">
        <v>9303</v>
      </c>
      <c r="X1658" s="155" t="s">
        <v>121</v>
      </c>
      <c r="Y1658" s="155" t="s">
        <v>9302</v>
      </c>
      <c r="Z1658" s="155" t="s">
        <v>121</v>
      </c>
      <c r="AA1658" s="155" t="s">
        <v>121</v>
      </c>
      <c r="AB1658" s="155" t="s">
        <v>121</v>
      </c>
      <c r="AC1658" s="155" t="s">
        <v>121</v>
      </c>
      <c r="AD1658" s="155" t="s">
        <v>121</v>
      </c>
      <c r="AE1658" s="155" t="s">
        <v>121</v>
      </c>
      <c r="AF1658" s="155" t="s">
        <v>121</v>
      </c>
    </row>
    <row r="1659" spans="1:32" hidden="1">
      <c r="A1659" s="155"/>
      <c r="B1659" s="155" t="s">
        <v>9613</v>
      </c>
      <c r="C1659" s="155" t="s">
        <v>10582</v>
      </c>
      <c r="D1659" s="155" t="s">
        <v>9287</v>
      </c>
      <c r="E1659" s="155" t="s">
        <v>161</v>
      </c>
      <c r="F1659" s="155" t="s">
        <v>9611</v>
      </c>
      <c r="G1659" s="155" t="s">
        <v>9610</v>
      </c>
      <c r="H1659" s="155" t="s">
        <v>154</v>
      </c>
      <c r="I1659" s="155" t="s">
        <v>170</v>
      </c>
      <c r="J1659" s="155" t="s">
        <v>9609</v>
      </c>
      <c r="K1659" s="155" t="s">
        <v>175</v>
      </c>
      <c r="L1659" s="155" t="s">
        <v>121</v>
      </c>
      <c r="M1659" s="155" t="s">
        <v>121</v>
      </c>
      <c r="N1659" s="155" t="s">
        <v>121</v>
      </c>
      <c r="O1659" s="155" t="s">
        <v>121</v>
      </c>
      <c r="P1659" s="155" t="s">
        <v>121</v>
      </c>
      <c r="Q1659" s="155" t="s">
        <v>121</v>
      </c>
      <c r="R1659" s="155" t="s">
        <v>121</v>
      </c>
      <c r="S1659" s="155" t="s">
        <v>10581</v>
      </c>
      <c r="T1659" s="155" t="s">
        <v>9511</v>
      </c>
      <c r="U1659" s="155" t="s">
        <v>9396</v>
      </c>
      <c r="V1659" s="155" t="s">
        <v>7045</v>
      </c>
      <c r="W1659" s="155" t="s">
        <v>10003</v>
      </c>
      <c r="X1659" s="155" t="s">
        <v>121</v>
      </c>
      <c r="Y1659" s="155" t="s">
        <v>9411</v>
      </c>
      <c r="Z1659" s="155" t="s">
        <v>121</v>
      </c>
      <c r="AA1659" s="155" t="s">
        <v>121</v>
      </c>
      <c r="AB1659" s="155" t="s">
        <v>121</v>
      </c>
      <c r="AC1659" s="155" t="s">
        <v>121</v>
      </c>
      <c r="AD1659" s="155" t="s">
        <v>121</v>
      </c>
      <c r="AE1659" s="155" t="s">
        <v>121</v>
      </c>
      <c r="AF1659" s="155" t="s">
        <v>121</v>
      </c>
    </row>
    <row r="1660" spans="1:32" hidden="1">
      <c r="A1660" s="155"/>
      <c r="B1660" s="155" t="s">
        <v>3475</v>
      </c>
      <c r="C1660" s="155" t="s">
        <v>6067</v>
      </c>
      <c r="D1660" s="155" t="s">
        <v>9287</v>
      </c>
      <c r="E1660" s="155" t="s">
        <v>167</v>
      </c>
      <c r="F1660" s="155" t="s">
        <v>3477</v>
      </c>
      <c r="G1660" s="155" t="s">
        <v>3478</v>
      </c>
      <c r="H1660" s="155" t="s">
        <v>154</v>
      </c>
      <c r="I1660" s="155" t="s">
        <v>384</v>
      </c>
      <c r="J1660" s="155" t="s">
        <v>3479</v>
      </c>
      <c r="K1660" s="155" t="s">
        <v>107</v>
      </c>
      <c r="L1660" s="155" t="s">
        <v>121</v>
      </c>
      <c r="M1660" s="155" t="s">
        <v>121</v>
      </c>
      <c r="N1660" s="155" t="s">
        <v>121</v>
      </c>
      <c r="O1660" s="155" t="s">
        <v>121</v>
      </c>
      <c r="P1660" s="155" t="s">
        <v>121</v>
      </c>
      <c r="Q1660" s="155" t="s">
        <v>121</v>
      </c>
      <c r="R1660" s="155" t="s">
        <v>121</v>
      </c>
      <c r="S1660" s="155" t="s">
        <v>10580</v>
      </c>
      <c r="T1660" s="155" t="s">
        <v>9382</v>
      </c>
      <c r="U1660" s="155" t="s">
        <v>9819</v>
      </c>
      <c r="V1660" s="155" t="s">
        <v>10579</v>
      </c>
      <c r="W1660" s="155" t="s">
        <v>10089</v>
      </c>
      <c r="X1660" s="155" t="s">
        <v>9281</v>
      </c>
      <c r="Y1660" s="155" t="s">
        <v>9289</v>
      </c>
      <c r="Z1660" s="155" t="s">
        <v>121</v>
      </c>
      <c r="AA1660" s="155" t="s">
        <v>121</v>
      </c>
      <c r="AB1660" s="155" t="s">
        <v>121</v>
      </c>
      <c r="AC1660" s="155" t="s">
        <v>121</v>
      </c>
      <c r="AD1660" s="155" t="s">
        <v>121</v>
      </c>
      <c r="AE1660" s="155" t="s">
        <v>121</v>
      </c>
      <c r="AF1660" s="155" t="s">
        <v>121</v>
      </c>
    </row>
    <row r="1661" spans="1:32" hidden="1">
      <c r="A1661" s="155"/>
      <c r="B1661" s="155" t="s">
        <v>3475</v>
      </c>
      <c r="C1661" s="155" t="s">
        <v>6077</v>
      </c>
      <c r="D1661" s="155" t="s">
        <v>9287</v>
      </c>
      <c r="E1661" s="155" t="s">
        <v>167</v>
      </c>
      <c r="F1661" s="155" t="s">
        <v>3477</v>
      </c>
      <c r="G1661" s="155" t="s">
        <v>3478</v>
      </c>
      <c r="H1661" s="155" t="s">
        <v>154</v>
      </c>
      <c r="I1661" s="155" t="s">
        <v>384</v>
      </c>
      <c r="J1661" s="155" t="s">
        <v>3479</v>
      </c>
      <c r="K1661" s="155" t="s">
        <v>107</v>
      </c>
      <c r="L1661" s="155" t="s">
        <v>121</v>
      </c>
      <c r="M1661" s="155" t="s">
        <v>121</v>
      </c>
      <c r="N1661" s="155" t="s">
        <v>121</v>
      </c>
      <c r="O1661" s="155" t="s">
        <v>121</v>
      </c>
      <c r="P1661" s="155" t="s">
        <v>121</v>
      </c>
      <c r="Q1661" s="155" t="s">
        <v>121</v>
      </c>
      <c r="R1661" s="155" t="s">
        <v>121</v>
      </c>
      <c r="S1661" s="155" t="s">
        <v>10578</v>
      </c>
      <c r="T1661" s="155" t="s">
        <v>9363</v>
      </c>
      <c r="U1661" s="155" t="s">
        <v>9819</v>
      </c>
      <c r="V1661" s="155" t="s">
        <v>10577</v>
      </c>
      <c r="W1661" s="155" t="s">
        <v>9334</v>
      </c>
      <c r="X1661" s="155" t="s">
        <v>121</v>
      </c>
      <c r="Y1661" s="155" t="s">
        <v>9289</v>
      </c>
      <c r="Z1661" s="155" t="s">
        <v>121</v>
      </c>
      <c r="AA1661" s="155" t="s">
        <v>121</v>
      </c>
      <c r="AB1661" s="155" t="s">
        <v>121</v>
      </c>
      <c r="AC1661" s="155" t="s">
        <v>121</v>
      </c>
      <c r="AD1661" s="155" t="s">
        <v>121</v>
      </c>
      <c r="AE1661" s="155" t="s">
        <v>121</v>
      </c>
      <c r="AF1661" s="155" t="s">
        <v>121</v>
      </c>
    </row>
    <row r="1662" spans="1:32" hidden="1">
      <c r="A1662" s="155"/>
      <c r="B1662" s="155" t="s">
        <v>380</v>
      </c>
      <c r="C1662" s="155" t="s">
        <v>6471</v>
      </c>
      <c r="D1662" s="155" t="s">
        <v>9287</v>
      </c>
      <c r="E1662" s="155" t="s">
        <v>167</v>
      </c>
      <c r="F1662" s="155" t="s">
        <v>382</v>
      </c>
      <c r="G1662" s="155" t="s">
        <v>383</v>
      </c>
      <c r="H1662" s="155" t="s">
        <v>154</v>
      </c>
      <c r="I1662" s="155" t="s">
        <v>384</v>
      </c>
      <c r="J1662" s="155" t="s">
        <v>385</v>
      </c>
      <c r="K1662" s="155" t="s">
        <v>107</v>
      </c>
      <c r="L1662" s="155" t="s">
        <v>121</v>
      </c>
      <c r="M1662" s="155" t="s">
        <v>121</v>
      </c>
      <c r="N1662" s="155" t="s">
        <v>121</v>
      </c>
      <c r="O1662" s="155" t="s">
        <v>121</v>
      </c>
      <c r="P1662" s="155" t="s">
        <v>121</v>
      </c>
      <c r="Q1662" s="155" t="s">
        <v>121</v>
      </c>
      <c r="R1662" s="155" t="s">
        <v>121</v>
      </c>
      <c r="S1662" s="155" t="s">
        <v>10576</v>
      </c>
      <c r="T1662" s="155" t="s">
        <v>9394</v>
      </c>
      <c r="U1662" s="155" t="s">
        <v>9342</v>
      </c>
      <c r="V1662" s="155" t="s">
        <v>10575</v>
      </c>
      <c r="W1662" s="155" t="s">
        <v>9334</v>
      </c>
      <c r="X1662" s="155" t="s">
        <v>121</v>
      </c>
      <c r="Y1662" s="155" t="s">
        <v>9289</v>
      </c>
      <c r="Z1662" s="155" t="s">
        <v>121</v>
      </c>
      <c r="AA1662" s="155" t="s">
        <v>121</v>
      </c>
      <c r="AB1662" s="155" t="s">
        <v>121</v>
      </c>
      <c r="AC1662" s="155" t="s">
        <v>121</v>
      </c>
      <c r="AD1662" s="155" t="s">
        <v>121</v>
      </c>
      <c r="AE1662" s="155" t="s">
        <v>121</v>
      </c>
      <c r="AF1662" s="155" t="s">
        <v>121</v>
      </c>
    </row>
    <row r="1663" spans="1:32" hidden="1">
      <c r="A1663" s="155"/>
      <c r="B1663" s="155" t="s">
        <v>1308</v>
      </c>
      <c r="C1663" s="155" t="s">
        <v>6369</v>
      </c>
      <c r="D1663" s="155" t="s">
        <v>9287</v>
      </c>
      <c r="E1663" s="155" t="s">
        <v>167</v>
      </c>
      <c r="F1663" s="155" t="s">
        <v>1310</v>
      </c>
      <c r="G1663" s="155" t="s">
        <v>1311</v>
      </c>
      <c r="H1663" s="155" t="s">
        <v>154</v>
      </c>
      <c r="I1663" s="155" t="s">
        <v>980</v>
      </c>
      <c r="J1663" s="155" t="s">
        <v>1312</v>
      </c>
      <c r="K1663" s="155" t="s">
        <v>107</v>
      </c>
      <c r="L1663" s="155" t="s">
        <v>121</v>
      </c>
      <c r="M1663" s="155" t="s">
        <v>121</v>
      </c>
      <c r="N1663" s="155" t="s">
        <v>121</v>
      </c>
      <c r="O1663" s="155" t="s">
        <v>121</v>
      </c>
      <c r="P1663" s="155" t="s">
        <v>121</v>
      </c>
      <c r="Q1663" s="155" t="s">
        <v>121</v>
      </c>
      <c r="R1663" s="155" t="s">
        <v>121</v>
      </c>
      <c r="S1663" s="155" t="s">
        <v>10574</v>
      </c>
      <c r="T1663" s="155" t="s">
        <v>9305</v>
      </c>
      <c r="U1663" s="155" t="s">
        <v>10001</v>
      </c>
      <c r="V1663" s="155" t="s">
        <v>10573</v>
      </c>
      <c r="W1663" s="155" t="s">
        <v>9303</v>
      </c>
      <c r="X1663" s="155" t="s">
        <v>121</v>
      </c>
      <c r="Y1663" s="155" t="s">
        <v>9302</v>
      </c>
      <c r="Z1663" s="155" t="s">
        <v>121</v>
      </c>
      <c r="AA1663" s="155" t="s">
        <v>121</v>
      </c>
      <c r="AB1663" s="155" t="s">
        <v>121</v>
      </c>
      <c r="AC1663" s="155" t="s">
        <v>121</v>
      </c>
      <c r="AD1663" s="155" t="s">
        <v>121</v>
      </c>
      <c r="AE1663" s="155" t="s">
        <v>121</v>
      </c>
      <c r="AF1663" s="155" t="s">
        <v>121</v>
      </c>
    </row>
    <row r="1664" spans="1:32" hidden="1">
      <c r="A1664" s="155"/>
      <c r="B1664" s="155" t="s">
        <v>148</v>
      </c>
      <c r="C1664" s="155" t="s">
        <v>3177</v>
      </c>
      <c r="D1664" s="155" t="s">
        <v>9287</v>
      </c>
      <c r="E1664" s="155" t="s">
        <v>151</v>
      </c>
      <c r="F1664" s="155" t="s">
        <v>152</v>
      </c>
      <c r="G1664" s="155" t="s">
        <v>153</v>
      </c>
      <c r="H1664" s="155" t="s">
        <v>154</v>
      </c>
      <c r="I1664" s="155" t="s">
        <v>155</v>
      </c>
      <c r="J1664" s="155" t="s">
        <v>156</v>
      </c>
      <c r="K1664" s="155" t="s">
        <v>107</v>
      </c>
      <c r="L1664" s="155" t="s">
        <v>121</v>
      </c>
      <c r="M1664" s="155" t="s">
        <v>121</v>
      </c>
      <c r="N1664" s="155" t="s">
        <v>121</v>
      </c>
      <c r="O1664" s="155" t="s">
        <v>121</v>
      </c>
      <c r="P1664" s="155" t="s">
        <v>121</v>
      </c>
      <c r="Q1664" s="155" t="s">
        <v>121</v>
      </c>
      <c r="R1664" s="155" t="s">
        <v>121</v>
      </c>
      <c r="S1664" s="155" t="s">
        <v>10572</v>
      </c>
      <c r="T1664" s="155" t="s">
        <v>9300</v>
      </c>
      <c r="U1664" s="155" t="s">
        <v>9409</v>
      </c>
      <c r="V1664" s="155" t="s">
        <v>7076</v>
      </c>
      <c r="W1664" s="155" t="s">
        <v>9297</v>
      </c>
      <c r="X1664" s="155" t="s">
        <v>121</v>
      </c>
      <c r="Y1664" s="155" t="s">
        <v>9296</v>
      </c>
      <c r="Z1664" s="155" t="s">
        <v>121</v>
      </c>
      <c r="AA1664" s="155" t="s">
        <v>121</v>
      </c>
      <c r="AB1664" s="155" t="s">
        <v>121</v>
      </c>
      <c r="AC1664" s="155" t="s">
        <v>121</v>
      </c>
      <c r="AD1664" s="155" t="s">
        <v>121</v>
      </c>
      <c r="AE1664" s="155" t="s">
        <v>121</v>
      </c>
      <c r="AF1664" s="155" t="s">
        <v>121</v>
      </c>
    </row>
    <row r="1665" spans="1:32" hidden="1">
      <c r="A1665" s="155"/>
      <c r="B1665" s="155" t="s">
        <v>756</v>
      </c>
      <c r="C1665" s="155" t="s">
        <v>3232</v>
      </c>
      <c r="D1665" s="155" t="s">
        <v>9287</v>
      </c>
      <c r="E1665" s="155" t="s">
        <v>151</v>
      </c>
      <c r="F1665" s="155" t="s">
        <v>758</v>
      </c>
      <c r="G1665" s="155" t="s">
        <v>759</v>
      </c>
      <c r="H1665" s="155" t="s">
        <v>154</v>
      </c>
      <c r="I1665" s="155" t="s">
        <v>760</v>
      </c>
      <c r="J1665" s="155" t="s">
        <v>761</v>
      </c>
      <c r="K1665" s="155" t="s">
        <v>107</v>
      </c>
      <c r="L1665" s="155" t="s">
        <v>121</v>
      </c>
      <c r="M1665" s="155" t="s">
        <v>121</v>
      </c>
      <c r="N1665" s="155" t="s">
        <v>121</v>
      </c>
      <c r="O1665" s="155" t="s">
        <v>121</v>
      </c>
      <c r="P1665" s="155" t="s">
        <v>121</v>
      </c>
      <c r="Q1665" s="155" t="s">
        <v>121</v>
      </c>
      <c r="R1665" s="155" t="s">
        <v>121</v>
      </c>
      <c r="S1665" s="155" t="s">
        <v>10571</v>
      </c>
      <c r="T1665" s="155" t="s">
        <v>9423</v>
      </c>
      <c r="U1665" s="155" t="s">
        <v>10570</v>
      </c>
      <c r="V1665" s="155" t="s">
        <v>10569</v>
      </c>
      <c r="W1665" s="155" t="s">
        <v>9282</v>
      </c>
      <c r="X1665" s="155" t="s">
        <v>9281</v>
      </c>
      <c r="Y1665" s="155" t="s">
        <v>9280</v>
      </c>
      <c r="Z1665" s="155" t="s">
        <v>121</v>
      </c>
      <c r="AA1665" s="155" t="s">
        <v>121</v>
      </c>
      <c r="AB1665" s="155" t="s">
        <v>121</v>
      </c>
      <c r="AC1665" s="155" t="s">
        <v>121</v>
      </c>
      <c r="AD1665" s="155" t="s">
        <v>121</v>
      </c>
      <c r="AE1665" s="155" t="s">
        <v>121</v>
      </c>
      <c r="AF1665" s="155" t="s">
        <v>121</v>
      </c>
    </row>
    <row r="1666" spans="1:32" hidden="1">
      <c r="A1666" s="155"/>
      <c r="B1666" s="155" t="s">
        <v>200</v>
      </c>
      <c r="C1666" s="155" t="s">
        <v>8296</v>
      </c>
      <c r="D1666" s="155" t="s">
        <v>9287</v>
      </c>
      <c r="E1666" s="155" t="s">
        <v>161</v>
      </c>
      <c r="F1666" s="155" t="s">
        <v>202</v>
      </c>
      <c r="G1666" s="155" t="s">
        <v>203</v>
      </c>
      <c r="H1666" s="155" t="s">
        <v>308</v>
      </c>
      <c r="I1666" s="155" t="s">
        <v>204</v>
      </c>
      <c r="J1666" s="155" t="s">
        <v>205</v>
      </c>
      <c r="K1666" s="155" t="s">
        <v>175</v>
      </c>
      <c r="L1666" s="155" t="s">
        <v>121</v>
      </c>
      <c r="M1666" s="155" t="s">
        <v>121</v>
      </c>
      <c r="N1666" s="155" t="s">
        <v>121</v>
      </c>
      <c r="O1666" s="155" t="s">
        <v>121</v>
      </c>
      <c r="P1666" s="155" t="s">
        <v>121</v>
      </c>
      <c r="Q1666" s="155" t="s">
        <v>121</v>
      </c>
      <c r="R1666" s="155" t="s">
        <v>121</v>
      </c>
      <c r="S1666" s="155" t="s">
        <v>10568</v>
      </c>
      <c r="T1666" s="155" t="s">
        <v>9339</v>
      </c>
      <c r="U1666" s="155" t="s">
        <v>9355</v>
      </c>
      <c r="V1666" s="155" t="s">
        <v>10567</v>
      </c>
      <c r="W1666" s="155" t="s">
        <v>10070</v>
      </c>
      <c r="X1666" s="155" t="s">
        <v>121</v>
      </c>
      <c r="Y1666" s="155" t="s">
        <v>9353</v>
      </c>
      <c r="Z1666" s="155" t="s">
        <v>121</v>
      </c>
      <c r="AA1666" s="155" t="s">
        <v>121</v>
      </c>
      <c r="AB1666" s="155" t="s">
        <v>121</v>
      </c>
      <c r="AC1666" s="155" t="s">
        <v>121</v>
      </c>
      <c r="AD1666" s="155" t="s">
        <v>121</v>
      </c>
      <c r="AE1666" s="155" t="s">
        <v>121</v>
      </c>
      <c r="AF1666" s="155" t="s">
        <v>121</v>
      </c>
    </row>
    <row r="1667" spans="1:32" hidden="1">
      <c r="A1667" s="155"/>
      <c r="B1667" s="155" t="s">
        <v>775</v>
      </c>
      <c r="C1667" s="155" t="s">
        <v>6398</v>
      </c>
      <c r="D1667" s="155" t="s">
        <v>9287</v>
      </c>
      <c r="E1667" s="155" t="s">
        <v>167</v>
      </c>
      <c r="F1667" s="155" t="s">
        <v>777</v>
      </c>
      <c r="G1667" s="155" t="s">
        <v>778</v>
      </c>
      <c r="H1667" s="155" t="s">
        <v>154</v>
      </c>
      <c r="I1667" s="155" t="s">
        <v>269</v>
      </c>
      <c r="J1667" s="155" t="s">
        <v>779</v>
      </c>
      <c r="K1667" s="155" t="s">
        <v>107</v>
      </c>
      <c r="L1667" s="155" t="s">
        <v>121</v>
      </c>
      <c r="M1667" s="155" t="s">
        <v>121</v>
      </c>
      <c r="N1667" s="155" t="s">
        <v>121</v>
      </c>
      <c r="O1667" s="155" t="s">
        <v>121</v>
      </c>
      <c r="P1667" s="155" t="s">
        <v>121</v>
      </c>
      <c r="Q1667" s="155" t="s">
        <v>121</v>
      </c>
      <c r="R1667" s="155" t="s">
        <v>121</v>
      </c>
      <c r="S1667" s="155" t="s">
        <v>10566</v>
      </c>
      <c r="T1667" s="155" t="s">
        <v>9541</v>
      </c>
      <c r="U1667" s="155" t="s">
        <v>9384</v>
      </c>
      <c r="V1667" s="155" t="s">
        <v>10565</v>
      </c>
      <c r="W1667" s="155" t="s">
        <v>10070</v>
      </c>
      <c r="X1667" s="155" t="s">
        <v>121</v>
      </c>
      <c r="Y1667" s="155" t="s">
        <v>9353</v>
      </c>
      <c r="Z1667" s="155" t="s">
        <v>121</v>
      </c>
      <c r="AA1667" s="155" t="s">
        <v>121</v>
      </c>
      <c r="AB1667" s="155" t="s">
        <v>121</v>
      </c>
      <c r="AC1667" s="155" t="s">
        <v>121</v>
      </c>
      <c r="AD1667" s="155" t="s">
        <v>121</v>
      </c>
      <c r="AE1667" s="155" t="s">
        <v>121</v>
      </c>
      <c r="AF1667" s="155" t="s">
        <v>121</v>
      </c>
    </row>
    <row r="1668" spans="1:32" hidden="1">
      <c r="A1668" s="155"/>
      <c r="B1668" s="155" t="s">
        <v>148</v>
      </c>
      <c r="C1668" s="155" t="s">
        <v>4425</v>
      </c>
      <c r="D1668" s="155" t="s">
        <v>9287</v>
      </c>
      <c r="E1668" s="155" t="s">
        <v>151</v>
      </c>
      <c r="F1668" s="155" t="s">
        <v>152</v>
      </c>
      <c r="G1668" s="155" t="s">
        <v>153</v>
      </c>
      <c r="H1668" s="155" t="s">
        <v>154</v>
      </c>
      <c r="I1668" s="155" t="s">
        <v>155</v>
      </c>
      <c r="J1668" s="155" t="s">
        <v>156</v>
      </c>
      <c r="K1668" s="155" t="s">
        <v>107</v>
      </c>
      <c r="L1668" s="155" t="s">
        <v>121</v>
      </c>
      <c r="M1668" s="155" t="s">
        <v>121</v>
      </c>
      <c r="N1668" s="155" t="s">
        <v>121</v>
      </c>
      <c r="O1668" s="155" t="s">
        <v>121</v>
      </c>
      <c r="P1668" s="155" t="s">
        <v>121</v>
      </c>
      <c r="Q1668" s="155" t="s">
        <v>121</v>
      </c>
      <c r="R1668" s="155" t="s">
        <v>121</v>
      </c>
      <c r="S1668" s="155" t="s">
        <v>10564</v>
      </c>
      <c r="T1668" s="155" t="s">
        <v>9414</v>
      </c>
      <c r="U1668" s="155" t="s">
        <v>9409</v>
      </c>
      <c r="V1668" s="155" t="s">
        <v>7079</v>
      </c>
      <c r="W1668" s="155" t="s">
        <v>9412</v>
      </c>
      <c r="X1668" s="155" t="s">
        <v>9281</v>
      </c>
      <c r="Y1668" s="155" t="s">
        <v>9411</v>
      </c>
      <c r="Z1668" s="155" t="s">
        <v>121</v>
      </c>
      <c r="AA1668" s="155" t="s">
        <v>121</v>
      </c>
      <c r="AB1668" s="155" t="s">
        <v>121</v>
      </c>
      <c r="AC1668" s="155" t="s">
        <v>121</v>
      </c>
      <c r="AD1668" s="155" t="s">
        <v>121</v>
      </c>
      <c r="AE1668" s="155" t="s">
        <v>121</v>
      </c>
      <c r="AF1668" s="155" t="s">
        <v>121</v>
      </c>
    </row>
    <row r="1669" spans="1:32" hidden="1">
      <c r="A1669" s="155"/>
      <c r="B1669" s="155" t="s">
        <v>165</v>
      </c>
      <c r="C1669" s="155" t="s">
        <v>8095</v>
      </c>
      <c r="D1669" s="155" t="s">
        <v>9287</v>
      </c>
      <c r="E1669" s="155" t="s">
        <v>161</v>
      </c>
      <c r="F1669" s="155" t="s">
        <v>168</v>
      </c>
      <c r="G1669" s="155" t="s">
        <v>169</v>
      </c>
      <c r="H1669" s="155" t="s">
        <v>154</v>
      </c>
      <c r="I1669" s="155" t="s">
        <v>170</v>
      </c>
      <c r="J1669" s="155" t="s">
        <v>171</v>
      </c>
      <c r="K1669" s="155" t="s">
        <v>175</v>
      </c>
      <c r="L1669" s="155" t="s">
        <v>121</v>
      </c>
      <c r="M1669" s="155" t="s">
        <v>121</v>
      </c>
      <c r="N1669" s="155" t="s">
        <v>121</v>
      </c>
      <c r="O1669" s="155" t="s">
        <v>121</v>
      </c>
      <c r="P1669" s="155" t="s">
        <v>121</v>
      </c>
      <c r="Q1669" s="155" t="s">
        <v>121</v>
      </c>
      <c r="R1669" s="155" t="s">
        <v>121</v>
      </c>
      <c r="S1669" s="155" t="s">
        <v>10563</v>
      </c>
      <c r="T1669" s="155" t="s">
        <v>9427</v>
      </c>
      <c r="U1669" s="155" t="s">
        <v>9679</v>
      </c>
      <c r="V1669" s="155" t="s">
        <v>10562</v>
      </c>
      <c r="W1669" s="155" t="s">
        <v>9303</v>
      </c>
      <c r="X1669" s="155" t="s">
        <v>121</v>
      </c>
      <c r="Y1669" s="155" t="s">
        <v>9302</v>
      </c>
      <c r="Z1669" s="155" t="s">
        <v>121</v>
      </c>
      <c r="AA1669" s="155" t="s">
        <v>121</v>
      </c>
      <c r="AB1669" s="155" t="s">
        <v>121</v>
      </c>
      <c r="AC1669" s="155" t="s">
        <v>121</v>
      </c>
      <c r="AD1669" s="155" t="s">
        <v>121</v>
      </c>
      <c r="AE1669" s="155" t="s">
        <v>121</v>
      </c>
      <c r="AF1669" s="155" t="s">
        <v>121</v>
      </c>
    </row>
    <row r="1670" spans="1:32" hidden="1">
      <c r="A1670" s="155"/>
      <c r="B1670" s="155" t="s">
        <v>858</v>
      </c>
      <c r="C1670" s="155" t="s">
        <v>5932</v>
      </c>
      <c r="D1670" s="155" t="s">
        <v>9287</v>
      </c>
      <c r="E1670" s="155" t="s">
        <v>167</v>
      </c>
      <c r="F1670" s="155" t="s">
        <v>860</v>
      </c>
      <c r="G1670" s="155" t="s">
        <v>861</v>
      </c>
      <c r="H1670" s="155" t="s">
        <v>154</v>
      </c>
      <c r="I1670" s="155" t="s">
        <v>862</v>
      </c>
      <c r="J1670" s="155" t="s">
        <v>863</v>
      </c>
      <c r="K1670" s="155" t="s">
        <v>107</v>
      </c>
      <c r="L1670" s="155" t="s">
        <v>121</v>
      </c>
      <c r="M1670" s="155" t="s">
        <v>121</v>
      </c>
      <c r="N1670" s="155" t="s">
        <v>121</v>
      </c>
      <c r="O1670" s="155" t="s">
        <v>121</v>
      </c>
      <c r="P1670" s="155" t="s">
        <v>121</v>
      </c>
      <c r="Q1670" s="155" t="s">
        <v>121</v>
      </c>
      <c r="R1670" s="155" t="s">
        <v>121</v>
      </c>
      <c r="S1670" s="155" t="s">
        <v>10561</v>
      </c>
      <c r="T1670" s="155" t="s">
        <v>9347</v>
      </c>
      <c r="U1670" s="155" t="s">
        <v>10403</v>
      </c>
      <c r="V1670" s="155" t="s">
        <v>10560</v>
      </c>
      <c r="W1670" s="155" t="s">
        <v>9290</v>
      </c>
      <c r="X1670" s="155" t="s">
        <v>9281</v>
      </c>
      <c r="Y1670" s="155" t="s">
        <v>9289</v>
      </c>
      <c r="Z1670" s="155" t="s">
        <v>121</v>
      </c>
      <c r="AA1670" s="155" t="s">
        <v>121</v>
      </c>
      <c r="AB1670" s="155" t="s">
        <v>121</v>
      </c>
      <c r="AC1670" s="155" t="s">
        <v>121</v>
      </c>
      <c r="AD1670" s="155" t="s">
        <v>121</v>
      </c>
      <c r="AE1670" s="155" t="s">
        <v>121</v>
      </c>
      <c r="AF1670" s="155" t="s">
        <v>121</v>
      </c>
    </row>
    <row r="1671" spans="1:32" hidden="1">
      <c r="A1671" s="155"/>
      <c r="B1671" s="155" t="s">
        <v>1547</v>
      </c>
      <c r="C1671" s="155" t="s">
        <v>7922</v>
      </c>
      <c r="D1671" s="155" t="s">
        <v>9287</v>
      </c>
      <c r="E1671" s="155" t="s">
        <v>161</v>
      </c>
      <c r="F1671" s="155" t="s">
        <v>1549</v>
      </c>
      <c r="G1671" s="155" t="s">
        <v>1550</v>
      </c>
      <c r="H1671" s="155" t="s">
        <v>154</v>
      </c>
      <c r="I1671" s="155" t="s">
        <v>232</v>
      </c>
      <c r="J1671" s="155" t="s">
        <v>1551</v>
      </c>
      <c r="K1671" s="155" t="s">
        <v>175</v>
      </c>
      <c r="L1671" s="155" t="s">
        <v>121</v>
      </c>
      <c r="M1671" s="155" t="s">
        <v>121</v>
      </c>
      <c r="N1671" s="155" t="s">
        <v>121</v>
      </c>
      <c r="O1671" s="155" t="s">
        <v>121</v>
      </c>
      <c r="P1671" s="155" t="s">
        <v>121</v>
      </c>
      <c r="Q1671" s="155" t="s">
        <v>121</v>
      </c>
      <c r="R1671" s="155" t="s">
        <v>121</v>
      </c>
      <c r="S1671" s="155" t="s">
        <v>10559</v>
      </c>
      <c r="T1671" s="155" t="s">
        <v>9319</v>
      </c>
      <c r="U1671" s="155" t="s">
        <v>9691</v>
      </c>
      <c r="V1671" s="155" t="s">
        <v>10558</v>
      </c>
      <c r="W1671" s="155" t="s">
        <v>9290</v>
      </c>
      <c r="X1671" s="155" t="s">
        <v>121</v>
      </c>
      <c r="Y1671" s="155" t="s">
        <v>9289</v>
      </c>
      <c r="Z1671" s="155" t="s">
        <v>121</v>
      </c>
      <c r="AA1671" s="155" t="s">
        <v>121</v>
      </c>
      <c r="AB1671" s="155" t="s">
        <v>121</v>
      </c>
      <c r="AC1671" s="155" t="s">
        <v>121</v>
      </c>
      <c r="AD1671" s="155" t="s">
        <v>121</v>
      </c>
      <c r="AE1671" s="155" t="s">
        <v>121</v>
      </c>
      <c r="AF1671" s="155" t="s">
        <v>121</v>
      </c>
    </row>
    <row r="1672" spans="1:32" hidden="1">
      <c r="A1672" s="155"/>
      <c r="B1672" s="155" t="s">
        <v>1547</v>
      </c>
      <c r="C1672" s="155" t="s">
        <v>3114</v>
      </c>
      <c r="D1672" s="155" t="s">
        <v>9287</v>
      </c>
      <c r="E1672" s="155" t="s">
        <v>151</v>
      </c>
      <c r="F1672" s="155" t="s">
        <v>1549</v>
      </c>
      <c r="G1672" s="155" t="s">
        <v>1550</v>
      </c>
      <c r="H1672" s="155" t="s">
        <v>154</v>
      </c>
      <c r="I1672" s="155" t="s">
        <v>232</v>
      </c>
      <c r="J1672" s="155" t="s">
        <v>1551</v>
      </c>
      <c r="K1672" s="155" t="s">
        <v>234</v>
      </c>
      <c r="L1672" s="155" t="s">
        <v>121</v>
      </c>
      <c r="M1672" s="155" t="s">
        <v>121</v>
      </c>
      <c r="N1672" s="155" t="s">
        <v>121</v>
      </c>
      <c r="O1672" s="155" t="s">
        <v>121</v>
      </c>
      <c r="P1672" s="155" t="s">
        <v>121</v>
      </c>
      <c r="Q1672" s="155" t="s">
        <v>121</v>
      </c>
      <c r="R1672" s="155" t="s">
        <v>121</v>
      </c>
      <c r="S1672" s="155" t="s">
        <v>10557</v>
      </c>
      <c r="T1672" s="155" t="s">
        <v>9293</v>
      </c>
      <c r="U1672" s="155" t="s">
        <v>9299</v>
      </c>
      <c r="V1672" s="155" t="s">
        <v>7068</v>
      </c>
      <c r="W1672" s="155" t="s">
        <v>9290</v>
      </c>
      <c r="X1672" s="155" t="s">
        <v>9281</v>
      </c>
      <c r="Y1672" s="155" t="s">
        <v>9289</v>
      </c>
      <c r="Z1672" s="155" t="s">
        <v>121</v>
      </c>
      <c r="AA1672" s="155" t="s">
        <v>121</v>
      </c>
      <c r="AB1672" s="155" t="s">
        <v>121</v>
      </c>
      <c r="AC1672" s="155" t="s">
        <v>121</v>
      </c>
      <c r="AD1672" s="155" t="s">
        <v>121</v>
      </c>
      <c r="AE1672" s="155" t="s">
        <v>121</v>
      </c>
      <c r="AF1672" s="155" t="s">
        <v>121</v>
      </c>
    </row>
    <row r="1673" spans="1:32" hidden="1">
      <c r="A1673" s="155"/>
      <c r="B1673" s="155" t="s">
        <v>1547</v>
      </c>
      <c r="C1673" s="155" t="s">
        <v>3653</v>
      </c>
      <c r="D1673" s="155" t="s">
        <v>9287</v>
      </c>
      <c r="E1673" s="155" t="s">
        <v>151</v>
      </c>
      <c r="F1673" s="155" t="s">
        <v>1549</v>
      </c>
      <c r="G1673" s="155" t="s">
        <v>1550</v>
      </c>
      <c r="H1673" s="155" t="s">
        <v>154</v>
      </c>
      <c r="I1673" s="155" t="s">
        <v>232</v>
      </c>
      <c r="J1673" s="155" t="s">
        <v>1551</v>
      </c>
      <c r="K1673" s="155" t="s">
        <v>234</v>
      </c>
      <c r="L1673" s="155" t="s">
        <v>121</v>
      </c>
      <c r="M1673" s="155" t="s">
        <v>121</v>
      </c>
      <c r="N1673" s="155" t="s">
        <v>121</v>
      </c>
      <c r="O1673" s="155" t="s">
        <v>121</v>
      </c>
      <c r="P1673" s="155" t="s">
        <v>121</v>
      </c>
      <c r="Q1673" s="155" t="s">
        <v>121</v>
      </c>
      <c r="R1673" s="155" t="s">
        <v>121</v>
      </c>
      <c r="S1673" s="155" t="s">
        <v>10556</v>
      </c>
      <c r="T1673" s="155" t="s">
        <v>9379</v>
      </c>
      <c r="U1673" s="155" t="s">
        <v>9299</v>
      </c>
      <c r="V1673" s="155" t="s">
        <v>10555</v>
      </c>
      <c r="W1673" s="155" t="s">
        <v>9321</v>
      </c>
      <c r="X1673" s="155" t="s">
        <v>121</v>
      </c>
      <c r="Y1673" s="155" t="s">
        <v>9289</v>
      </c>
      <c r="Z1673" s="155" t="s">
        <v>121</v>
      </c>
      <c r="AA1673" s="155" t="s">
        <v>121</v>
      </c>
      <c r="AB1673" s="155" t="s">
        <v>121</v>
      </c>
      <c r="AC1673" s="155" t="s">
        <v>121</v>
      </c>
      <c r="AD1673" s="155" t="s">
        <v>121</v>
      </c>
      <c r="AE1673" s="155" t="s">
        <v>121</v>
      </c>
      <c r="AF1673" s="155" t="s">
        <v>121</v>
      </c>
    </row>
    <row r="1674" spans="1:32" hidden="1">
      <c r="A1674" s="155"/>
      <c r="B1674" s="155" t="s">
        <v>165</v>
      </c>
      <c r="C1674" s="155" t="s">
        <v>8385</v>
      </c>
      <c r="D1674" s="155" t="s">
        <v>9287</v>
      </c>
      <c r="E1674" s="155" t="s">
        <v>161</v>
      </c>
      <c r="F1674" s="155" t="s">
        <v>168</v>
      </c>
      <c r="G1674" s="155" t="s">
        <v>169</v>
      </c>
      <c r="H1674" s="155" t="s">
        <v>154</v>
      </c>
      <c r="I1674" s="155" t="s">
        <v>170</v>
      </c>
      <c r="J1674" s="155" t="s">
        <v>171</v>
      </c>
      <c r="K1674" s="155" t="s">
        <v>175</v>
      </c>
      <c r="L1674" s="155" t="s">
        <v>121</v>
      </c>
      <c r="M1674" s="155" t="s">
        <v>121</v>
      </c>
      <c r="N1674" s="155" t="s">
        <v>121</v>
      </c>
      <c r="O1674" s="155" t="s">
        <v>121</v>
      </c>
      <c r="P1674" s="155" t="s">
        <v>121</v>
      </c>
      <c r="Q1674" s="155" t="s">
        <v>121</v>
      </c>
      <c r="R1674" s="155" t="s">
        <v>121</v>
      </c>
      <c r="S1674" s="155" t="s">
        <v>10554</v>
      </c>
      <c r="T1674" s="155" t="s">
        <v>9285</v>
      </c>
      <c r="U1674" s="155" t="s">
        <v>9679</v>
      </c>
      <c r="V1674" s="155" t="s">
        <v>10553</v>
      </c>
      <c r="W1674" s="155" t="s">
        <v>9354</v>
      </c>
      <c r="X1674" s="155" t="s">
        <v>9281</v>
      </c>
      <c r="Y1674" s="155" t="s">
        <v>9353</v>
      </c>
      <c r="Z1674" s="155" t="s">
        <v>121</v>
      </c>
      <c r="AA1674" s="155" t="s">
        <v>121</v>
      </c>
      <c r="AB1674" s="155" t="s">
        <v>121</v>
      </c>
      <c r="AC1674" s="155" t="s">
        <v>121</v>
      </c>
      <c r="AD1674" s="155" t="s">
        <v>121</v>
      </c>
      <c r="AE1674" s="155" t="s">
        <v>121</v>
      </c>
      <c r="AF1674" s="155" t="s">
        <v>121</v>
      </c>
    </row>
    <row r="1675" spans="1:32" hidden="1">
      <c r="A1675" s="155"/>
      <c r="B1675" s="155" t="s">
        <v>200</v>
      </c>
      <c r="C1675" s="155" t="s">
        <v>4889</v>
      </c>
      <c r="D1675" s="155" t="s">
        <v>9287</v>
      </c>
      <c r="E1675" s="155" t="s">
        <v>167</v>
      </c>
      <c r="F1675" s="155" t="s">
        <v>202</v>
      </c>
      <c r="G1675" s="155" t="s">
        <v>203</v>
      </c>
      <c r="H1675" s="155" t="s">
        <v>154</v>
      </c>
      <c r="I1675" s="155" t="s">
        <v>204</v>
      </c>
      <c r="J1675" s="155" t="s">
        <v>205</v>
      </c>
      <c r="K1675" s="155" t="s">
        <v>172</v>
      </c>
      <c r="L1675" s="155" t="s">
        <v>121</v>
      </c>
      <c r="M1675" s="155" t="s">
        <v>121</v>
      </c>
      <c r="N1675" s="155" t="s">
        <v>121</v>
      </c>
      <c r="O1675" s="155" t="s">
        <v>121</v>
      </c>
      <c r="P1675" s="155" t="s">
        <v>121</v>
      </c>
      <c r="Q1675" s="155" t="s">
        <v>121</v>
      </c>
      <c r="R1675" s="155" t="s">
        <v>121</v>
      </c>
      <c r="S1675" s="155" t="s">
        <v>10552</v>
      </c>
      <c r="T1675" s="155" t="s">
        <v>9328</v>
      </c>
      <c r="U1675" s="155" t="s">
        <v>9314</v>
      </c>
      <c r="V1675" s="155" t="s">
        <v>7124</v>
      </c>
      <c r="W1675" s="155" t="s">
        <v>9321</v>
      </c>
      <c r="X1675" s="155" t="s">
        <v>121</v>
      </c>
      <c r="Y1675" s="155" t="s">
        <v>9289</v>
      </c>
      <c r="Z1675" s="155" t="s">
        <v>121</v>
      </c>
      <c r="AA1675" s="155" t="s">
        <v>121</v>
      </c>
      <c r="AB1675" s="155" t="s">
        <v>121</v>
      </c>
      <c r="AC1675" s="155" t="s">
        <v>121</v>
      </c>
      <c r="AD1675" s="155" t="s">
        <v>121</v>
      </c>
      <c r="AE1675" s="155" t="s">
        <v>121</v>
      </c>
      <c r="AF1675" s="155" t="s">
        <v>121</v>
      </c>
    </row>
    <row r="1676" spans="1:32" hidden="1">
      <c r="A1676" s="155"/>
      <c r="B1676" s="155" t="s">
        <v>200</v>
      </c>
      <c r="C1676" s="155" t="s">
        <v>8903</v>
      </c>
      <c r="D1676" s="155" t="s">
        <v>9287</v>
      </c>
      <c r="E1676" s="155" t="s">
        <v>161</v>
      </c>
      <c r="F1676" s="155" t="s">
        <v>202</v>
      </c>
      <c r="G1676" s="155" t="s">
        <v>203</v>
      </c>
      <c r="H1676" s="155" t="s">
        <v>154</v>
      </c>
      <c r="I1676" s="155" t="s">
        <v>204</v>
      </c>
      <c r="J1676" s="155" t="s">
        <v>205</v>
      </c>
      <c r="K1676" s="155" t="s">
        <v>175</v>
      </c>
      <c r="L1676" s="155" t="s">
        <v>121</v>
      </c>
      <c r="M1676" s="155" t="s">
        <v>121</v>
      </c>
      <c r="N1676" s="155" t="s">
        <v>121</v>
      </c>
      <c r="O1676" s="155" t="s">
        <v>121</v>
      </c>
      <c r="P1676" s="155" t="s">
        <v>121</v>
      </c>
      <c r="Q1676" s="155" t="s">
        <v>121</v>
      </c>
      <c r="R1676" s="155" t="s">
        <v>121</v>
      </c>
      <c r="S1676" s="155" t="s">
        <v>10551</v>
      </c>
      <c r="T1676" s="155" t="s">
        <v>9356</v>
      </c>
      <c r="U1676" s="155" t="s">
        <v>9355</v>
      </c>
      <c r="V1676" s="155" t="s">
        <v>10550</v>
      </c>
      <c r="W1676" s="155" t="s">
        <v>10070</v>
      </c>
      <c r="X1676" s="155" t="s">
        <v>121</v>
      </c>
      <c r="Y1676" s="155" t="s">
        <v>9353</v>
      </c>
      <c r="Z1676" s="155" t="s">
        <v>121</v>
      </c>
      <c r="AA1676" s="155" t="s">
        <v>121</v>
      </c>
      <c r="AB1676" s="155" t="s">
        <v>121</v>
      </c>
      <c r="AC1676" s="155" t="s">
        <v>121</v>
      </c>
      <c r="AD1676" s="155" t="s">
        <v>121</v>
      </c>
      <c r="AE1676" s="155" t="s">
        <v>121</v>
      </c>
      <c r="AF1676" s="155" t="s">
        <v>121</v>
      </c>
    </row>
    <row r="1677" spans="1:32" hidden="1">
      <c r="A1677" s="155"/>
      <c r="B1677" s="155" t="s">
        <v>380</v>
      </c>
      <c r="C1677" s="155" t="s">
        <v>8078</v>
      </c>
      <c r="D1677" s="155" t="s">
        <v>9287</v>
      </c>
      <c r="E1677" s="155" t="s">
        <v>161</v>
      </c>
      <c r="F1677" s="155" t="s">
        <v>382</v>
      </c>
      <c r="G1677" s="155" t="s">
        <v>383</v>
      </c>
      <c r="H1677" s="155" t="s">
        <v>154</v>
      </c>
      <c r="I1677" s="155" t="s">
        <v>384</v>
      </c>
      <c r="J1677" s="155" t="s">
        <v>385</v>
      </c>
      <c r="K1677" s="155" t="s">
        <v>175</v>
      </c>
      <c r="L1677" s="155" t="s">
        <v>121</v>
      </c>
      <c r="M1677" s="155" t="s">
        <v>121</v>
      </c>
      <c r="N1677" s="155" t="s">
        <v>121</v>
      </c>
      <c r="O1677" s="155" t="s">
        <v>121</v>
      </c>
      <c r="P1677" s="155" t="s">
        <v>121</v>
      </c>
      <c r="Q1677" s="155" t="s">
        <v>121</v>
      </c>
      <c r="R1677" s="155" t="s">
        <v>121</v>
      </c>
      <c r="S1677" s="155" t="s">
        <v>10549</v>
      </c>
      <c r="T1677" s="155" t="s">
        <v>9387</v>
      </c>
      <c r="U1677" s="155" t="s">
        <v>9673</v>
      </c>
      <c r="V1677" s="155" t="s">
        <v>10548</v>
      </c>
      <c r="W1677" s="155" t="s">
        <v>9350</v>
      </c>
      <c r="X1677" s="155" t="s">
        <v>121</v>
      </c>
      <c r="Y1677" s="155" t="s">
        <v>9349</v>
      </c>
      <c r="Z1677" s="155" t="s">
        <v>121</v>
      </c>
      <c r="AA1677" s="155" t="s">
        <v>121</v>
      </c>
      <c r="AB1677" s="155" t="s">
        <v>121</v>
      </c>
      <c r="AC1677" s="155" t="s">
        <v>121</v>
      </c>
      <c r="AD1677" s="155" t="s">
        <v>121</v>
      </c>
      <c r="AE1677" s="155" t="s">
        <v>121</v>
      </c>
      <c r="AF1677" s="155" t="s">
        <v>121</v>
      </c>
    </row>
    <row r="1678" spans="1:32" hidden="1">
      <c r="A1678" s="155"/>
      <c r="B1678" s="155" t="s">
        <v>165</v>
      </c>
      <c r="C1678" s="155" t="s">
        <v>8113</v>
      </c>
      <c r="D1678" s="155" t="s">
        <v>9287</v>
      </c>
      <c r="E1678" s="155" t="s">
        <v>161</v>
      </c>
      <c r="F1678" s="155" t="s">
        <v>168</v>
      </c>
      <c r="G1678" s="155" t="s">
        <v>169</v>
      </c>
      <c r="H1678" s="155" t="s">
        <v>154</v>
      </c>
      <c r="I1678" s="155" t="s">
        <v>170</v>
      </c>
      <c r="J1678" s="155" t="s">
        <v>171</v>
      </c>
      <c r="K1678" s="155" t="s">
        <v>175</v>
      </c>
      <c r="L1678" s="155" t="s">
        <v>121</v>
      </c>
      <c r="M1678" s="155" t="s">
        <v>121</v>
      </c>
      <c r="N1678" s="155" t="s">
        <v>121</v>
      </c>
      <c r="O1678" s="155" t="s">
        <v>121</v>
      </c>
      <c r="P1678" s="155" t="s">
        <v>121</v>
      </c>
      <c r="Q1678" s="155" t="s">
        <v>121</v>
      </c>
      <c r="R1678" s="155" t="s">
        <v>121</v>
      </c>
      <c r="S1678" s="155" t="s">
        <v>10547</v>
      </c>
      <c r="T1678" s="155" t="s">
        <v>9343</v>
      </c>
      <c r="U1678" s="155" t="s">
        <v>9679</v>
      </c>
      <c r="V1678" s="155" t="s">
        <v>10526</v>
      </c>
      <c r="W1678" s="155" t="s">
        <v>9412</v>
      </c>
      <c r="X1678" s="155" t="s">
        <v>9281</v>
      </c>
      <c r="Y1678" s="155" t="s">
        <v>9411</v>
      </c>
      <c r="Z1678" s="155" t="s">
        <v>121</v>
      </c>
      <c r="AA1678" s="155" t="s">
        <v>121</v>
      </c>
      <c r="AB1678" s="155" t="s">
        <v>121</v>
      </c>
      <c r="AC1678" s="155" t="s">
        <v>121</v>
      </c>
      <c r="AD1678" s="155" t="s">
        <v>121</v>
      </c>
      <c r="AE1678" s="155" t="s">
        <v>121</v>
      </c>
      <c r="AF1678" s="155" t="s">
        <v>121</v>
      </c>
    </row>
    <row r="1679" spans="1:32" hidden="1">
      <c r="A1679" s="155"/>
      <c r="B1679" s="155" t="s">
        <v>248</v>
      </c>
      <c r="C1679" s="155" t="s">
        <v>5507</v>
      </c>
      <c r="D1679" s="155" t="s">
        <v>9287</v>
      </c>
      <c r="E1679" s="155" t="s">
        <v>167</v>
      </c>
      <c r="F1679" s="155" t="s">
        <v>250</v>
      </c>
      <c r="G1679" s="155" t="s">
        <v>39</v>
      </c>
      <c r="H1679" s="155" t="s">
        <v>154</v>
      </c>
      <c r="I1679" s="155" t="s">
        <v>189</v>
      </c>
      <c r="J1679" s="155" t="s">
        <v>190</v>
      </c>
      <c r="K1679" s="155" t="s">
        <v>172</v>
      </c>
      <c r="L1679" s="155" t="s">
        <v>121</v>
      </c>
      <c r="M1679" s="155" t="s">
        <v>121</v>
      </c>
      <c r="N1679" s="155" t="s">
        <v>121</v>
      </c>
      <c r="O1679" s="155" t="s">
        <v>121</v>
      </c>
      <c r="P1679" s="155" t="s">
        <v>121</v>
      </c>
      <c r="Q1679" s="155" t="s">
        <v>121</v>
      </c>
      <c r="R1679" s="155" t="s">
        <v>121</v>
      </c>
      <c r="S1679" s="155" t="s">
        <v>10546</v>
      </c>
      <c r="T1679" s="155" t="s">
        <v>9403</v>
      </c>
      <c r="U1679" s="155" t="s">
        <v>9323</v>
      </c>
      <c r="V1679" s="155" t="s">
        <v>10545</v>
      </c>
      <c r="W1679" s="155" t="s">
        <v>9334</v>
      </c>
      <c r="X1679" s="155" t="s">
        <v>121</v>
      </c>
      <c r="Y1679" s="155" t="s">
        <v>9289</v>
      </c>
      <c r="Z1679" s="155" t="s">
        <v>10544</v>
      </c>
      <c r="AA1679" s="155" t="s">
        <v>9438</v>
      </c>
      <c r="AB1679" s="155" t="s">
        <v>10543</v>
      </c>
      <c r="AC1679" s="155" t="s">
        <v>10542</v>
      </c>
      <c r="AD1679" s="155" t="s">
        <v>9281</v>
      </c>
      <c r="AE1679" s="155" t="s">
        <v>9440</v>
      </c>
      <c r="AF1679" s="155" t="s">
        <v>121</v>
      </c>
    </row>
    <row r="1680" spans="1:32" hidden="1">
      <c r="A1680" s="155"/>
      <c r="B1680" s="155" t="s">
        <v>165</v>
      </c>
      <c r="C1680" s="155" t="s">
        <v>8130</v>
      </c>
      <c r="D1680" s="155" t="s">
        <v>9287</v>
      </c>
      <c r="E1680" s="155" t="s">
        <v>161</v>
      </c>
      <c r="F1680" s="155" t="s">
        <v>168</v>
      </c>
      <c r="G1680" s="155" t="s">
        <v>169</v>
      </c>
      <c r="H1680" s="155" t="s">
        <v>154</v>
      </c>
      <c r="I1680" s="155" t="s">
        <v>170</v>
      </c>
      <c r="J1680" s="155" t="s">
        <v>171</v>
      </c>
      <c r="K1680" s="155" t="s">
        <v>175</v>
      </c>
      <c r="L1680" s="155" t="s">
        <v>121</v>
      </c>
      <c r="M1680" s="155" t="s">
        <v>121</v>
      </c>
      <c r="N1680" s="155" t="s">
        <v>121</v>
      </c>
      <c r="O1680" s="155" t="s">
        <v>121</v>
      </c>
      <c r="P1680" s="155" t="s">
        <v>121</v>
      </c>
      <c r="Q1680" s="155" t="s">
        <v>121</v>
      </c>
      <c r="R1680" s="155" t="s">
        <v>121</v>
      </c>
      <c r="S1680" s="155" t="s">
        <v>10541</v>
      </c>
      <c r="T1680" s="155" t="s">
        <v>9336</v>
      </c>
      <c r="U1680" s="155" t="s">
        <v>9679</v>
      </c>
      <c r="V1680" s="155" t="s">
        <v>7144</v>
      </c>
      <c r="W1680" s="155" t="s">
        <v>9334</v>
      </c>
      <c r="X1680" s="155" t="s">
        <v>121</v>
      </c>
      <c r="Y1680" s="155" t="s">
        <v>9289</v>
      </c>
      <c r="Z1680" s="155" t="s">
        <v>121</v>
      </c>
      <c r="AA1680" s="155" t="s">
        <v>121</v>
      </c>
      <c r="AB1680" s="155" t="s">
        <v>121</v>
      </c>
      <c r="AC1680" s="155" t="s">
        <v>121</v>
      </c>
      <c r="AD1680" s="155" t="s">
        <v>121</v>
      </c>
      <c r="AE1680" s="155" t="s">
        <v>121</v>
      </c>
      <c r="AF1680" s="155" t="s">
        <v>121</v>
      </c>
    </row>
    <row r="1681" spans="1:32" hidden="1">
      <c r="A1681" s="155"/>
      <c r="B1681" s="155" t="s">
        <v>165</v>
      </c>
      <c r="C1681" s="155" t="s">
        <v>8146</v>
      </c>
      <c r="D1681" s="155" t="s">
        <v>9287</v>
      </c>
      <c r="E1681" s="155" t="s">
        <v>161</v>
      </c>
      <c r="F1681" s="155" t="s">
        <v>168</v>
      </c>
      <c r="G1681" s="155" t="s">
        <v>169</v>
      </c>
      <c r="H1681" s="155" t="s">
        <v>154</v>
      </c>
      <c r="I1681" s="155" t="s">
        <v>170</v>
      </c>
      <c r="J1681" s="155" t="s">
        <v>171</v>
      </c>
      <c r="K1681" s="155" t="s">
        <v>175</v>
      </c>
      <c r="L1681" s="155" t="s">
        <v>121</v>
      </c>
      <c r="M1681" s="155" t="s">
        <v>121</v>
      </c>
      <c r="N1681" s="155" t="s">
        <v>121</v>
      </c>
      <c r="O1681" s="155" t="s">
        <v>121</v>
      </c>
      <c r="P1681" s="155" t="s">
        <v>121</v>
      </c>
      <c r="Q1681" s="155" t="s">
        <v>121</v>
      </c>
      <c r="R1681" s="155" t="s">
        <v>121</v>
      </c>
      <c r="S1681" s="155" t="s">
        <v>10540</v>
      </c>
      <c r="T1681" s="155" t="s">
        <v>9390</v>
      </c>
      <c r="U1681" s="155" t="s">
        <v>9679</v>
      </c>
      <c r="V1681" s="155" t="s">
        <v>10539</v>
      </c>
      <c r="W1681" s="155" t="s">
        <v>9412</v>
      </c>
      <c r="X1681" s="155" t="s">
        <v>9281</v>
      </c>
      <c r="Y1681" s="155" t="s">
        <v>9411</v>
      </c>
      <c r="Z1681" s="155" t="s">
        <v>121</v>
      </c>
      <c r="AA1681" s="155" t="s">
        <v>121</v>
      </c>
      <c r="AB1681" s="155" t="s">
        <v>121</v>
      </c>
      <c r="AC1681" s="155" t="s">
        <v>121</v>
      </c>
      <c r="AD1681" s="155" t="s">
        <v>121</v>
      </c>
      <c r="AE1681" s="155" t="s">
        <v>121</v>
      </c>
      <c r="AF1681" s="155" t="s">
        <v>121</v>
      </c>
    </row>
    <row r="1682" spans="1:32" hidden="1">
      <c r="A1682" s="155"/>
      <c r="B1682" s="155" t="s">
        <v>248</v>
      </c>
      <c r="C1682" s="155" t="s">
        <v>41</v>
      </c>
      <c r="D1682" s="155" t="s">
        <v>9287</v>
      </c>
      <c r="E1682" s="155" t="s">
        <v>167</v>
      </c>
      <c r="F1682" s="155" t="s">
        <v>250</v>
      </c>
      <c r="G1682" s="155" t="s">
        <v>39</v>
      </c>
      <c r="H1682" s="155" t="s">
        <v>214</v>
      </c>
      <c r="I1682" s="155" t="s">
        <v>189</v>
      </c>
      <c r="J1682" s="155" t="s">
        <v>190</v>
      </c>
      <c r="K1682" s="155" t="s">
        <v>172</v>
      </c>
      <c r="L1682" s="155" t="s">
        <v>121</v>
      </c>
      <c r="M1682" s="155" t="s">
        <v>121</v>
      </c>
      <c r="N1682" s="155" t="s">
        <v>121</v>
      </c>
      <c r="O1682" s="155" t="s">
        <v>121</v>
      </c>
      <c r="P1682" s="155" t="s">
        <v>121</v>
      </c>
      <c r="Q1682" s="155" t="s">
        <v>121</v>
      </c>
      <c r="R1682" s="155" t="s">
        <v>121</v>
      </c>
      <c r="S1682" s="155" t="s">
        <v>10538</v>
      </c>
      <c r="T1682" s="155" t="s">
        <v>9324</v>
      </c>
      <c r="U1682" s="155" t="s">
        <v>9323</v>
      </c>
      <c r="V1682" s="155" t="s">
        <v>7074</v>
      </c>
      <c r="W1682" s="155" t="s">
        <v>9321</v>
      </c>
      <c r="X1682" s="155" t="s">
        <v>121</v>
      </c>
      <c r="Y1682" s="155" t="s">
        <v>9289</v>
      </c>
      <c r="Z1682" s="155" t="s">
        <v>10537</v>
      </c>
      <c r="AA1682" s="155" t="s">
        <v>9438</v>
      </c>
      <c r="AB1682" s="155" t="s">
        <v>10474</v>
      </c>
      <c r="AC1682" s="155" t="s">
        <v>9437</v>
      </c>
      <c r="AD1682" s="155" t="s">
        <v>9281</v>
      </c>
      <c r="AE1682" s="155" t="s">
        <v>9436</v>
      </c>
      <c r="AF1682" s="155" t="s">
        <v>121</v>
      </c>
    </row>
    <row r="1683" spans="1:32" hidden="1">
      <c r="A1683" s="155"/>
      <c r="B1683" s="155" t="s">
        <v>248</v>
      </c>
      <c r="C1683" s="155" t="s">
        <v>4833</v>
      </c>
      <c r="D1683" s="155" t="s">
        <v>9287</v>
      </c>
      <c r="E1683" s="155" t="s">
        <v>167</v>
      </c>
      <c r="F1683" s="155" t="s">
        <v>250</v>
      </c>
      <c r="G1683" s="155" t="s">
        <v>39</v>
      </c>
      <c r="H1683" s="155" t="s">
        <v>154</v>
      </c>
      <c r="I1683" s="155" t="s">
        <v>189</v>
      </c>
      <c r="J1683" s="155" t="s">
        <v>190</v>
      </c>
      <c r="K1683" s="155" t="s">
        <v>172</v>
      </c>
      <c r="L1683" s="155" t="s">
        <v>121</v>
      </c>
      <c r="M1683" s="155" t="s">
        <v>121</v>
      </c>
      <c r="N1683" s="155" t="s">
        <v>121</v>
      </c>
      <c r="O1683" s="155" t="s">
        <v>121</v>
      </c>
      <c r="P1683" s="155" t="s">
        <v>121</v>
      </c>
      <c r="Q1683" s="155" t="s">
        <v>121</v>
      </c>
      <c r="R1683" s="155" t="s">
        <v>121</v>
      </c>
      <c r="S1683" s="155" t="s">
        <v>10536</v>
      </c>
      <c r="T1683" s="155" t="s">
        <v>9488</v>
      </c>
      <c r="U1683" s="155" t="s">
        <v>9323</v>
      </c>
      <c r="V1683" s="155" t="s">
        <v>7074</v>
      </c>
      <c r="W1683" s="155" t="s">
        <v>10003</v>
      </c>
      <c r="X1683" s="155" t="s">
        <v>121</v>
      </c>
      <c r="Y1683" s="155" t="s">
        <v>9411</v>
      </c>
      <c r="Z1683" s="155" t="s">
        <v>10535</v>
      </c>
      <c r="AA1683" s="155" t="s">
        <v>9438</v>
      </c>
      <c r="AB1683" s="155" t="s">
        <v>10534</v>
      </c>
      <c r="AC1683" s="155" t="s">
        <v>9437</v>
      </c>
      <c r="AD1683" s="155" t="s">
        <v>9281</v>
      </c>
      <c r="AE1683" s="155" t="s">
        <v>9440</v>
      </c>
      <c r="AF1683" s="155" t="s">
        <v>121</v>
      </c>
    </row>
    <row r="1684" spans="1:32" hidden="1">
      <c r="A1684" s="155"/>
      <c r="B1684" s="155" t="s">
        <v>858</v>
      </c>
      <c r="C1684" s="155" t="s">
        <v>5892</v>
      </c>
      <c r="D1684" s="155" t="s">
        <v>9287</v>
      </c>
      <c r="E1684" s="155" t="s">
        <v>167</v>
      </c>
      <c r="F1684" s="155" t="s">
        <v>860</v>
      </c>
      <c r="G1684" s="155" t="s">
        <v>861</v>
      </c>
      <c r="H1684" s="155" t="s">
        <v>154</v>
      </c>
      <c r="I1684" s="155" t="s">
        <v>862</v>
      </c>
      <c r="J1684" s="155" t="s">
        <v>863</v>
      </c>
      <c r="K1684" s="155" t="s">
        <v>107</v>
      </c>
      <c r="L1684" s="155" t="s">
        <v>121</v>
      </c>
      <c r="M1684" s="155" t="s">
        <v>121</v>
      </c>
      <c r="N1684" s="155" t="s">
        <v>121</v>
      </c>
      <c r="O1684" s="155" t="s">
        <v>121</v>
      </c>
      <c r="P1684" s="155" t="s">
        <v>121</v>
      </c>
      <c r="Q1684" s="155" t="s">
        <v>121</v>
      </c>
      <c r="R1684" s="155" t="s">
        <v>121</v>
      </c>
      <c r="S1684" s="155" t="s">
        <v>10533</v>
      </c>
      <c r="T1684" s="155" t="s">
        <v>9310</v>
      </c>
      <c r="U1684" s="155" t="s">
        <v>10403</v>
      </c>
      <c r="V1684" s="155" t="s">
        <v>10532</v>
      </c>
      <c r="W1684" s="155" t="s">
        <v>10070</v>
      </c>
      <c r="X1684" s="155" t="s">
        <v>121</v>
      </c>
      <c r="Y1684" s="155" t="s">
        <v>9353</v>
      </c>
      <c r="Z1684" s="155" t="s">
        <v>121</v>
      </c>
      <c r="AA1684" s="155" t="s">
        <v>121</v>
      </c>
      <c r="AB1684" s="155" t="s">
        <v>121</v>
      </c>
      <c r="AC1684" s="155" t="s">
        <v>121</v>
      </c>
      <c r="AD1684" s="155" t="s">
        <v>121</v>
      </c>
      <c r="AE1684" s="155" t="s">
        <v>121</v>
      </c>
      <c r="AF1684" s="155" t="s">
        <v>121</v>
      </c>
    </row>
    <row r="1685" spans="1:32" hidden="1">
      <c r="A1685" s="155"/>
      <c r="B1685" s="155" t="s">
        <v>256</v>
      </c>
      <c r="C1685" s="155" t="s">
        <v>6201</v>
      </c>
      <c r="D1685" s="155" t="s">
        <v>9287</v>
      </c>
      <c r="E1685" s="155" t="s">
        <v>167</v>
      </c>
      <c r="F1685" s="155" t="s">
        <v>258</v>
      </c>
      <c r="G1685" s="155" t="s">
        <v>259</v>
      </c>
      <c r="H1685" s="155" t="s">
        <v>154</v>
      </c>
      <c r="I1685" s="155" t="s">
        <v>170</v>
      </c>
      <c r="J1685" s="155" t="s">
        <v>260</v>
      </c>
      <c r="K1685" s="155" t="s">
        <v>172</v>
      </c>
      <c r="L1685" s="155" t="s">
        <v>121</v>
      </c>
      <c r="M1685" s="155" t="s">
        <v>121</v>
      </c>
      <c r="N1685" s="155" t="s">
        <v>121</v>
      </c>
      <c r="O1685" s="155" t="s">
        <v>121</v>
      </c>
      <c r="P1685" s="155" t="s">
        <v>121</v>
      </c>
      <c r="Q1685" s="155" t="s">
        <v>121</v>
      </c>
      <c r="R1685" s="155" t="s">
        <v>121</v>
      </c>
      <c r="S1685" s="155" t="s">
        <v>10531</v>
      </c>
      <c r="T1685" s="155" t="s">
        <v>9511</v>
      </c>
      <c r="U1685" s="155" t="s">
        <v>9510</v>
      </c>
      <c r="V1685" s="155" t="s">
        <v>10530</v>
      </c>
      <c r="W1685" s="155" t="s">
        <v>10003</v>
      </c>
      <c r="X1685" s="155" t="s">
        <v>121</v>
      </c>
      <c r="Y1685" s="155" t="s">
        <v>9411</v>
      </c>
      <c r="Z1685" s="155" t="s">
        <v>121</v>
      </c>
      <c r="AA1685" s="155" t="s">
        <v>121</v>
      </c>
      <c r="AB1685" s="155" t="s">
        <v>121</v>
      </c>
      <c r="AC1685" s="155" t="s">
        <v>121</v>
      </c>
      <c r="AD1685" s="155" t="s">
        <v>121</v>
      </c>
      <c r="AE1685" s="155" t="s">
        <v>121</v>
      </c>
      <c r="AF1685" s="155" t="s">
        <v>121</v>
      </c>
    </row>
    <row r="1686" spans="1:32" hidden="1">
      <c r="A1686" s="155"/>
      <c r="B1686" s="155" t="s">
        <v>1547</v>
      </c>
      <c r="C1686" s="155" t="s">
        <v>2434</v>
      </c>
      <c r="D1686" s="155" t="s">
        <v>9287</v>
      </c>
      <c r="E1686" s="155" t="s">
        <v>276</v>
      </c>
      <c r="F1686" s="155" t="s">
        <v>1549</v>
      </c>
      <c r="G1686" s="155" t="s">
        <v>1550</v>
      </c>
      <c r="H1686" s="155" t="s">
        <v>154</v>
      </c>
      <c r="I1686" s="155" t="s">
        <v>232</v>
      </c>
      <c r="J1686" s="155" t="s">
        <v>1551</v>
      </c>
      <c r="K1686" s="155" t="s">
        <v>107</v>
      </c>
      <c r="L1686" s="155" t="s">
        <v>121</v>
      </c>
      <c r="M1686" s="155" t="s">
        <v>121</v>
      </c>
      <c r="N1686" s="155" t="s">
        <v>121</v>
      </c>
      <c r="O1686" s="155" t="s">
        <v>121</v>
      </c>
      <c r="P1686" s="155" t="s">
        <v>121</v>
      </c>
      <c r="Q1686" s="155" t="s">
        <v>121</v>
      </c>
      <c r="R1686" s="155" t="s">
        <v>121</v>
      </c>
      <c r="S1686" s="155" t="s">
        <v>10529</v>
      </c>
      <c r="T1686" s="155" t="s">
        <v>9382</v>
      </c>
      <c r="U1686" s="155" t="s">
        <v>9318</v>
      </c>
      <c r="V1686" s="155" t="s">
        <v>10528</v>
      </c>
      <c r="W1686" s="155" t="s">
        <v>9321</v>
      </c>
      <c r="X1686" s="155" t="s">
        <v>121</v>
      </c>
      <c r="Y1686" s="155" t="s">
        <v>9289</v>
      </c>
      <c r="Z1686" s="155" t="s">
        <v>121</v>
      </c>
      <c r="AA1686" s="155" t="s">
        <v>121</v>
      </c>
      <c r="AB1686" s="155" t="s">
        <v>121</v>
      </c>
      <c r="AC1686" s="155" t="s">
        <v>121</v>
      </c>
      <c r="AD1686" s="155" t="s">
        <v>121</v>
      </c>
      <c r="AE1686" s="155" t="s">
        <v>121</v>
      </c>
      <c r="AF1686" s="155" t="s">
        <v>121</v>
      </c>
    </row>
    <row r="1687" spans="1:32" hidden="1">
      <c r="A1687" s="155"/>
      <c r="B1687" s="155" t="s">
        <v>952</v>
      </c>
      <c r="C1687" s="155" t="s">
        <v>8556</v>
      </c>
      <c r="D1687" s="155" t="s">
        <v>9287</v>
      </c>
      <c r="E1687" s="155" t="s">
        <v>161</v>
      </c>
      <c r="F1687" s="155" t="s">
        <v>954</v>
      </c>
      <c r="G1687" s="155" t="s">
        <v>955</v>
      </c>
      <c r="H1687" s="155" t="s">
        <v>154</v>
      </c>
      <c r="I1687" s="155" t="s">
        <v>170</v>
      </c>
      <c r="J1687" s="155" t="s">
        <v>956</v>
      </c>
      <c r="K1687" s="155" t="s">
        <v>175</v>
      </c>
      <c r="L1687" s="155" t="s">
        <v>121</v>
      </c>
      <c r="M1687" s="155" t="s">
        <v>121</v>
      </c>
      <c r="N1687" s="155" t="s">
        <v>121</v>
      </c>
      <c r="O1687" s="155" t="s">
        <v>121</v>
      </c>
      <c r="P1687" s="155" t="s">
        <v>121</v>
      </c>
      <c r="Q1687" s="155" t="s">
        <v>121</v>
      </c>
      <c r="R1687" s="155" t="s">
        <v>121</v>
      </c>
      <c r="S1687" s="155" t="s">
        <v>10527</v>
      </c>
      <c r="T1687" s="155" t="s">
        <v>9460</v>
      </c>
      <c r="U1687" s="155" t="s">
        <v>9396</v>
      </c>
      <c r="V1687" s="155" t="s">
        <v>10526</v>
      </c>
      <c r="W1687" s="155" t="s">
        <v>9350</v>
      </c>
      <c r="X1687" s="155" t="s">
        <v>9281</v>
      </c>
      <c r="Y1687" s="155" t="s">
        <v>9372</v>
      </c>
      <c r="Z1687" s="155" t="s">
        <v>121</v>
      </c>
      <c r="AA1687" s="155" t="s">
        <v>121</v>
      </c>
      <c r="AB1687" s="155" t="s">
        <v>121</v>
      </c>
      <c r="AC1687" s="155" t="s">
        <v>121</v>
      </c>
      <c r="AD1687" s="155" t="s">
        <v>121</v>
      </c>
      <c r="AE1687" s="155" t="s">
        <v>121</v>
      </c>
      <c r="AF1687" s="155" t="s">
        <v>121</v>
      </c>
    </row>
    <row r="1688" spans="1:32" hidden="1">
      <c r="A1688" s="155"/>
      <c r="B1688" s="155" t="s">
        <v>1547</v>
      </c>
      <c r="C1688" s="155" t="s">
        <v>4807</v>
      </c>
      <c r="D1688" s="155" t="s">
        <v>9287</v>
      </c>
      <c r="E1688" s="155" t="s">
        <v>151</v>
      </c>
      <c r="F1688" s="155" t="s">
        <v>1549</v>
      </c>
      <c r="G1688" s="155" t="s">
        <v>1550</v>
      </c>
      <c r="H1688" s="155" t="s">
        <v>154</v>
      </c>
      <c r="I1688" s="155" t="s">
        <v>232</v>
      </c>
      <c r="J1688" s="155" t="s">
        <v>1551</v>
      </c>
      <c r="K1688" s="155" t="s">
        <v>234</v>
      </c>
      <c r="L1688" s="155" t="s">
        <v>121</v>
      </c>
      <c r="M1688" s="155" t="s">
        <v>121</v>
      </c>
      <c r="N1688" s="155" t="s">
        <v>121</v>
      </c>
      <c r="O1688" s="155" t="s">
        <v>121</v>
      </c>
      <c r="P1688" s="155" t="s">
        <v>121</v>
      </c>
      <c r="Q1688" s="155" t="s">
        <v>121</v>
      </c>
      <c r="R1688" s="155" t="s">
        <v>121</v>
      </c>
      <c r="S1688" s="155" t="s">
        <v>10525</v>
      </c>
      <c r="T1688" s="155" t="s">
        <v>9352</v>
      </c>
      <c r="U1688" s="155" t="s">
        <v>9299</v>
      </c>
      <c r="V1688" s="155" t="s">
        <v>10524</v>
      </c>
      <c r="W1688" s="155" t="s">
        <v>9373</v>
      </c>
      <c r="X1688" s="155" t="s">
        <v>9281</v>
      </c>
      <c r="Y1688" s="155" t="s">
        <v>9372</v>
      </c>
      <c r="Z1688" s="155" t="s">
        <v>121</v>
      </c>
      <c r="AA1688" s="155" t="s">
        <v>121</v>
      </c>
      <c r="AB1688" s="155" t="s">
        <v>121</v>
      </c>
      <c r="AC1688" s="155" t="s">
        <v>121</v>
      </c>
      <c r="AD1688" s="155" t="s">
        <v>121</v>
      </c>
      <c r="AE1688" s="155" t="s">
        <v>121</v>
      </c>
      <c r="AF1688" s="155" t="s">
        <v>121</v>
      </c>
    </row>
    <row r="1689" spans="1:32" hidden="1">
      <c r="A1689" s="155"/>
      <c r="B1689" s="155" t="s">
        <v>256</v>
      </c>
      <c r="C1689" s="155" t="s">
        <v>1997</v>
      </c>
      <c r="D1689" s="155" t="s">
        <v>9287</v>
      </c>
      <c r="E1689" s="155" t="s">
        <v>151</v>
      </c>
      <c r="F1689" s="155" t="s">
        <v>258</v>
      </c>
      <c r="G1689" s="155" t="s">
        <v>259</v>
      </c>
      <c r="H1689" s="155" t="s">
        <v>154</v>
      </c>
      <c r="I1689" s="155" t="s">
        <v>170</v>
      </c>
      <c r="J1689" s="155" t="s">
        <v>260</v>
      </c>
      <c r="K1689" s="155" t="s">
        <v>107</v>
      </c>
      <c r="L1689" s="155" t="s">
        <v>121</v>
      </c>
      <c r="M1689" s="155" t="s">
        <v>121</v>
      </c>
      <c r="N1689" s="155" t="s">
        <v>121</v>
      </c>
      <c r="O1689" s="155" t="s">
        <v>121</v>
      </c>
      <c r="P1689" s="155" t="s">
        <v>121</v>
      </c>
      <c r="Q1689" s="155" t="s">
        <v>121</v>
      </c>
      <c r="R1689" s="155" t="s">
        <v>121</v>
      </c>
      <c r="S1689" s="155" t="s">
        <v>10523</v>
      </c>
      <c r="T1689" s="155" t="s">
        <v>9331</v>
      </c>
      <c r="U1689" s="155" t="s">
        <v>9587</v>
      </c>
      <c r="V1689" s="155" t="s">
        <v>10522</v>
      </c>
      <c r="W1689" s="155" t="s">
        <v>9412</v>
      </c>
      <c r="X1689" s="155" t="s">
        <v>9281</v>
      </c>
      <c r="Y1689" s="155" t="s">
        <v>9411</v>
      </c>
      <c r="Z1689" s="155" t="s">
        <v>121</v>
      </c>
      <c r="AA1689" s="155" t="s">
        <v>121</v>
      </c>
      <c r="AB1689" s="155" t="s">
        <v>121</v>
      </c>
      <c r="AC1689" s="155" t="s">
        <v>121</v>
      </c>
      <c r="AD1689" s="155" t="s">
        <v>121</v>
      </c>
      <c r="AE1689" s="155" t="s">
        <v>121</v>
      </c>
      <c r="AF1689" s="155" t="s">
        <v>121</v>
      </c>
    </row>
    <row r="1690" spans="1:32" hidden="1">
      <c r="A1690" s="155"/>
      <c r="B1690" s="155" t="s">
        <v>165</v>
      </c>
      <c r="C1690" s="155" t="s">
        <v>8121</v>
      </c>
      <c r="D1690" s="155" t="s">
        <v>9287</v>
      </c>
      <c r="E1690" s="155" t="s">
        <v>161</v>
      </c>
      <c r="F1690" s="155" t="s">
        <v>168</v>
      </c>
      <c r="G1690" s="155" t="s">
        <v>169</v>
      </c>
      <c r="H1690" s="155" t="s">
        <v>154</v>
      </c>
      <c r="I1690" s="155" t="s">
        <v>170</v>
      </c>
      <c r="J1690" s="155" t="s">
        <v>171</v>
      </c>
      <c r="K1690" s="155" t="s">
        <v>175</v>
      </c>
      <c r="L1690" s="155" t="s">
        <v>121</v>
      </c>
      <c r="M1690" s="155" t="s">
        <v>121</v>
      </c>
      <c r="N1690" s="155" t="s">
        <v>121</v>
      </c>
      <c r="O1690" s="155" t="s">
        <v>121</v>
      </c>
      <c r="P1690" s="155" t="s">
        <v>121</v>
      </c>
      <c r="Q1690" s="155" t="s">
        <v>121</v>
      </c>
      <c r="R1690" s="155" t="s">
        <v>121</v>
      </c>
      <c r="S1690" s="155" t="s">
        <v>10521</v>
      </c>
      <c r="T1690" s="155" t="s">
        <v>9507</v>
      </c>
      <c r="U1690" s="155" t="s">
        <v>9679</v>
      </c>
      <c r="V1690" s="155" t="s">
        <v>10520</v>
      </c>
      <c r="W1690" s="155" t="s">
        <v>9354</v>
      </c>
      <c r="X1690" s="155" t="s">
        <v>9281</v>
      </c>
      <c r="Y1690" s="155" t="s">
        <v>9353</v>
      </c>
      <c r="Z1690" s="155" t="s">
        <v>121</v>
      </c>
      <c r="AA1690" s="155" t="s">
        <v>121</v>
      </c>
      <c r="AB1690" s="155" t="s">
        <v>121</v>
      </c>
      <c r="AC1690" s="155" t="s">
        <v>121</v>
      </c>
      <c r="AD1690" s="155" t="s">
        <v>121</v>
      </c>
      <c r="AE1690" s="155" t="s">
        <v>121</v>
      </c>
      <c r="AF1690" s="155" t="s">
        <v>121</v>
      </c>
    </row>
    <row r="1691" spans="1:32" hidden="1">
      <c r="A1691" s="155"/>
      <c r="B1691" s="155" t="s">
        <v>3475</v>
      </c>
      <c r="C1691" s="155" t="s">
        <v>8229</v>
      </c>
      <c r="D1691" s="155" t="s">
        <v>9287</v>
      </c>
      <c r="E1691" s="155" t="s">
        <v>161</v>
      </c>
      <c r="F1691" s="155" t="s">
        <v>3477</v>
      </c>
      <c r="G1691" s="155" t="s">
        <v>3478</v>
      </c>
      <c r="H1691" s="155" t="s">
        <v>154</v>
      </c>
      <c r="I1691" s="155" t="s">
        <v>384</v>
      </c>
      <c r="J1691" s="155" t="s">
        <v>3479</v>
      </c>
      <c r="K1691" s="155" t="s">
        <v>175</v>
      </c>
      <c r="L1691" s="155" t="s">
        <v>121</v>
      </c>
      <c r="M1691" s="155" t="s">
        <v>121</v>
      </c>
      <c r="N1691" s="155" t="s">
        <v>121</v>
      </c>
      <c r="O1691" s="155" t="s">
        <v>121</v>
      </c>
      <c r="P1691" s="155" t="s">
        <v>121</v>
      </c>
      <c r="Q1691" s="155" t="s">
        <v>121</v>
      </c>
      <c r="R1691" s="155" t="s">
        <v>121</v>
      </c>
      <c r="S1691" s="155" t="s">
        <v>10519</v>
      </c>
      <c r="T1691" s="155" t="s">
        <v>9369</v>
      </c>
      <c r="U1691" s="155" t="s">
        <v>10518</v>
      </c>
      <c r="V1691" s="155" t="s">
        <v>7074</v>
      </c>
      <c r="W1691" s="155" t="s">
        <v>9303</v>
      </c>
      <c r="X1691" s="155" t="s">
        <v>121</v>
      </c>
      <c r="Y1691" s="155" t="s">
        <v>9302</v>
      </c>
      <c r="Z1691" s="155" t="s">
        <v>121</v>
      </c>
      <c r="AA1691" s="155" t="s">
        <v>121</v>
      </c>
      <c r="AB1691" s="155" t="s">
        <v>121</v>
      </c>
      <c r="AC1691" s="155" t="s">
        <v>121</v>
      </c>
      <c r="AD1691" s="155" t="s">
        <v>121</v>
      </c>
      <c r="AE1691" s="155" t="s">
        <v>121</v>
      </c>
      <c r="AF1691" s="155" t="s">
        <v>121</v>
      </c>
    </row>
    <row r="1692" spans="1:32" hidden="1">
      <c r="A1692" s="155"/>
      <c r="B1692" s="155" t="s">
        <v>380</v>
      </c>
      <c r="C1692" s="155" t="s">
        <v>6675</v>
      </c>
      <c r="D1692" s="155" t="s">
        <v>9287</v>
      </c>
      <c r="E1692" s="155" t="s">
        <v>167</v>
      </c>
      <c r="F1692" s="155" t="s">
        <v>382</v>
      </c>
      <c r="G1692" s="155" t="s">
        <v>383</v>
      </c>
      <c r="H1692" s="155" t="s">
        <v>154</v>
      </c>
      <c r="I1692" s="155" t="s">
        <v>384</v>
      </c>
      <c r="J1692" s="155" t="s">
        <v>385</v>
      </c>
      <c r="K1692" s="155" t="s">
        <v>107</v>
      </c>
      <c r="L1692" s="155" t="s">
        <v>121</v>
      </c>
      <c r="M1692" s="155" t="s">
        <v>121</v>
      </c>
      <c r="N1692" s="155" t="s">
        <v>121</v>
      </c>
      <c r="O1692" s="155" t="s">
        <v>121</v>
      </c>
      <c r="P1692" s="155" t="s">
        <v>121</v>
      </c>
      <c r="Q1692" s="155" t="s">
        <v>121</v>
      </c>
      <c r="R1692" s="155" t="s">
        <v>121</v>
      </c>
      <c r="S1692" s="155" t="s">
        <v>10517</v>
      </c>
      <c r="T1692" s="155" t="s">
        <v>9363</v>
      </c>
      <c r="U1692" s="155" t="s">
        <v>9342</v>
      </c>
      <c r="V1692" s="155" t="s">
        <v>10516</v>
      </c>
      <c r="W1692" s="155" t="s">
        <v>9334</v>
      </c>
      <c r="X1692" s="155" t="s">
        <v>121</v>
      </c>
      <c r="Y1692" s="155" t="s">
        <v>9289</v>
      </c>
      <c r="Z1692" s="155" t="s">
        <v>121</v>
      </c>
      <c r="AA1692" s="155" t="s">
        <v>121</v>
      </c>
      <c r="AB1692" s="155" t="s">
        <v>121</v>
      </c>
      <c r="AC1692" s="155" t="s">
        <v>121</v>
      </c>
      <c r="AD1692" s="155" t="s">
        <v>121</v>
      </c>
      <c r="AE1692" s="155" t="s">
        <v>121</v>
      </c>
      <c r="AF1692" s="155" t="s">
        <v>121</v>
      </c>
    </row>
    <row r="1693" spans="1:32" hidden="1">
      <c r="A1693" s="155"/>
      <c r="B1693" s="155" t="s">
        <v>256</v>
      </c>
      <c r="C1693" s="155" t="s">
        <v>5849</v>
      </c>
      <c r="D1693" s="155" t="s">
        <v>9287</v>
      </c>
      <c r="E1693" s="155" t="s">
        <v>167</v>
      </c>
      <c r="F1693" s="155" t="s">
        <v>258</v>
      </c>
      <c r="G1693" s="155" t="s">
        <v>259</v>
      </c>
      <c r="H1693" s="155" t="s">
        <v>154</v>
      </c>
      <c r="I1693" s="155" t="s">
        <v>170</v>
      </c>
      <c r="J1693" s="155" t="s">
        <v>260</v>
      </c>
      <c r="K1693" s="155" t="s">
        <v>172</v>
      </c>
      <c r="L1693" s="155" t="s">
        <v>121</v>
      </c>
      <c r="M1693" s="155" t="s">
        <v>121</v>
      </c>
      <c r="N1693" s="155" t="s">
        <v>121</v>
      </c>
      <c r="O1693" s="155" t="s">
        <v>121</v>
      </c>
      <c r="P1693" s="155" t="s">
        <v>121</v>
      </c>
      <c r="Q1693" s="155" t="s">
        <v>121</v>
      </c>
      <c r="R1693" s="155" t="s">
        <v>121</v>
      </c>
      <c r="S1693" s="155" t="s">
        <v>10515</v>
      </c>
      <c r="T1693" s="155" t="s">
        <v>9293</v>
      </c>
      <c r="U1693" s="155" t="s">
        <v>9510</v>
      </c>
      <c r="V1693" s="155" t="s">
        <v>10514</v>
      </c>
      <c r="W1693" s="155" t="s">
        <v>9290</v>
      </c>
      <c r="X1693" s="155" t="s">
        <v>9281</v>
      </c>
      <c r="Y1693" s="155" t="s">
        <v>9289</v>
      </c>
      <c r="Z1693" s="155" t="s">
        <v>121</v>
      </c>
      <c r="AA1693" s="155" t="s">
        <v>121</v>
      </c>
      <c r="AB1693" s="155" t="s">
        <v>121</v>
      </c>
      <c r="AC1693" s="155" t="s">
        <v>121</v>
      </c>
      <c r="AD1693" s="155" t="s">
        <v>121</v>
      </c>
      <c r="AE1693" s="155" t="s">
        <v>121</v>
      </c>
      <c r="AF1693" s="155" t="s">
        <v>121</v>
      </c>
    </row>
    <row r="1694" spans="1:32" hidden="1">
      <c r="A1694" s="155"/>
      <c r="B1694" s="155" t="s">
        <v>228</v>
      </c>
      <c r="C1694" s="155" t="s">
        <v>2115</v>
      </c>
      <c r="D1694" s="155" t="s">
        <v>9287</v>
      </c>
      <c r="E1694" s="155" t="s">
        <v>151</v>
      </c>
      <c r="F1694" s="155" t="s">
        <v>230</v>
      </c>
      <c r="G1694" s="155" t="s">
        <v>231</v>
      </c>
      <c r="H1694" s="155" t="s">
        <v>214</v>
      </c>
      <c r="I1694" s="155" t="s">
        <v>232</v>
      </c>
      <c r="J1694" s="155" t="s">
        <v>233</v>
      </c>
      <c r="K1694" s="155" t="s">
        <v>234</v>
      </c>
      <c r="L1694" s="155" t="s">
        <v>121</v>
      </c>
      <c r="M1694" s="155" t="s">
        <v>121</v>
      </c>
      <c r="N1694" s="155" t="s">
        <v>121</v>
      </c>
      <c r="O1694" s="155" t="s">
        <v>121</v>
      </c>
      <c r="P1694" s="155" t="s">
        <v>121</v>
      </c>
      <c r="Q1694" s="155" t="s">
        <v>121</v>
      </c>
      <c r="R1694" s="155" t="s">
        <v>121</v>
      </c>
      <c r="S1694" s="155" t="s">
        <v>10513</v>
      </c>
      <c r="T1694" s="155" t="s">
        <v>9300</v>
      </c>
      <c r="U1694" s="155" t="s">
        <v>10512</v>
      </c>
      <c r="V1694" s="155" t="s">
        <v>7174</v>
      </c>
      <c r="W1694" s="155" t="s">
        <v>9297</v>
      </c>
      <c r="X1694" s="155" t="s">
        <v>121</v>
      </c>
      <c r="Y1694" s="155" t="s">
        <v>9296</v>
      </c>
      <c r="Z1694" s="155" t="s">
        <v>121</v>
      </c>
      <c r="AA1694" s="155" t="s">
        <v>121</v>
      </c>
      <c r="AB1694" s="155" t="s">
        <v>121</v>
      </c>
      <c r="AC1694" s="155" t="s">
        <v>121</v>
      </c>
      <c r="AD1694" s="155" t="s">
        <v>121</v>
      </c>
      <c r="AE1694" s="155" t="s">
        <v>121</v>
      </c>
      <c r="AF1694" s="155" t="s">
        <v>121</v>
      </c>
    </row>
    <row r="1695" spans="1:32" hidden="1">
      <c r="A1695" s="155"/>
      <c r="B1695" s="155" t="s">
        <v>148</v>
      </c>
      <c r="C1695" s="155" t="s">
        <v>5650</v>
      </c>
      <c r="D1695" s="155" t="s">
        <v>9287</v>
      </c>
      <c r="E1695" s="155" t="s">
        <v>167</v>
      </c>
      <c r="F1695" s="155" t="s">
        <v>152</v>
      </c>
      <c r="G1695" s="155" t="s">
        <v>153</v>
      </c>
      <c r="H1695" s="155" t="s">
        <v>154</v>
      </c>
      <c r="I1695" s="155" t="s">
        <v>155</v>
      </c>
      <c r="J1695" s="155" t="s">
        <v>156</v>
      </c>
      <c r="K1695" s="155" t="s">
        <v>172</v>
      </c>
      <c r="L1695" s="155" t="s">
        <v>121</v>
      </c>
      <c r="M1695" s="155" t="s">
        <v>121</v>
      </c>
      <c r="N1695" s="155" t="s">
        <v>121</v>
      </c>
      <c r="O1695" s="155" t="s">
        <v>121</v>
      </c>
      <c r="P1695" s="155" t="s">
        <v>121</v>
      </c>
      <c r="Q1695" s="155" t="s">
        <v>121</v>
      </c>
      <c r="R1695" s="155" t="s">
        <v>121</v>
      </c>
      <c r="S1695" s="155" t="s">
        <v>10511</v>
      </c>
      <c r="T1695" s="155" t="s">
        <v>9394</v>
      </c>
      <c r="U1695" s="155" t="s">
        <v>9327</v>
      </c>
      <c r="V1695" s="155" t="s">
        <v>10510</v>
      </c>
      <c r="W1695" s="155" t="s">
        <v>9334</v>
      </c>
      <c r="X1695" s="155" t="s">
        <v>121</v>
      </c>
      <c r="Y1695" s="155" t="s">
        <v>9289</v>
      </c>
      <c r="Z1695" s="155" t="s">
        <v>121</v>
      </c>
      <c r="AA1695" s="155" t="s">
        <v>121</v>
      </c>
      <c r="AB1695" s="155" t="s">
        <v>121</v>
      </c>
      <c r="AC1695" s="155" t="s">
        <v>121</v>
      </c>
      <c r="AD1695" s="155" t="s">
        <v>121</v>
      </c>
      <c r="AE1695" s="155" t="s">
        <v>121</v>
      </c>
      <c r="AF1695" s="155" t="s">
        <v>121</v>
      </c>
    </row>
    <row r="1696" spans="1:32" hidden="1">
      <c r="A1696" s="155"/>
      <c r="B1696" s="155" t="s">
        <v>380</v>
      </c>
      <c r="C1696" s="155" t="s">
        <v>6639</v>
      </c>
      <c r="D1696" s="155" t="s">
        <v>9287</v>
      </c>
      <c r="E1696" s="155" t="s">
        <v>167</v>
      </c>
      <c r="F1696" s="155" t="s">
        <v>382</v>
      </c>
      <c r="G1696" s="155" t="s">
        <v>383</v>
      </c>
      <c r="H1696" s="155" t="s">
        <v>154</v>
      </c>
      <c r="I1696" s="155" t="s">
        <v>384</v>
      </c>
      <c r="J1696" s="155" t="s">
        <v>385</v>
      </c>
      <c r="K1696" s="155" t="s">
        <v>107</v>
      </c>
      <c r="L1696" s="155" t="s">
        <v>121</v>
      </c>
      <c r="M1696" s="155" t="s">
        <v>121</v>
      </c>
      <c r="N1696" s="155" t="s">
        <v>121</v>
      </c>
      <c r="O1696" s="155" t="s">
        <v>121</v>
      </c>
      <c r="P1696" s="155" t="s">
        <v>121</v>
      </c>
      <c r="Q1696" s="155" t="s">
        <v>121</v>
      </c>
      <c r="R1696" s="155" t="s">
        <v>121</v>
      </c>
      <c r="S1696" s="155" t="s">
        <v>10509</v>
      </c>
      <c r="T1696" s="155" t="s">
        <v>9414</v>
      </c>
      <c r="U1696" s="155" t="s">
        <v>9342</v>
      </c>
      <c r="V1696" s="155" t="s">
        <v>7102</v>
      </c>
      <c r="W1696" s="155" t="s">
        <v>10003</v>
      </c>
      <c r="X1696" s="155" t="s">
        <v>121</v>
      </c>
      <c r="Y1696" s="155" t="s">
        <v>9411</v>
      </c>
      <c r="Z1696" s="155" t="s">
        <v>121</v>
      </c>
      <c r="AA1696" s="155" t="s">
        <v>121</v>
      </c>
      <c r="AB1696" s="155" t="s">
        <v>121</v>
      </c>
      <c r="AC1696" s="155" t="s">
        <v>121</v>
      </c>
      <c r="AD1696" s="155" t="s">
        <v>121</v>
      </c>
      <c r="AE1696" s="155" t="s">
        <v>121</v>
      </c>
      <c r="AF1696" s="155" t="s">
        <v>121</v>
      </c>
    </row>
    <row r="1697" spans="1:32" hidden="1">
      <c r="A1697" s="155"/>
      <c r="B1697" s="155" t="s">
        <v>165</v>
      </c>
      <c r="C1697" s="155" t="s">
        <v>5487</v>
      </c>
      <c r="D1697" s="155" t="s">
        <v>9287</v>
      </c>
      <c r="E1697" s="155" t="s">
        <v>167</v>
      </c>
      <c r="F1697" s="155" t="s">
        <v>168</v>
      </c>
      <c r="G1697" s="155" t="s">
        <v>169</v>
      </c>
      <c r="H1697" s="155" t="s">
        <v>154</v>
      </c>
      <c r="I1697" s="155" t="s">
        <v>170</v>
      </c>
      <c r="J1697" s="155" t="s">
        <v>171</v>
      </c>
      <c r="K1697" s="155" t="s">
        <v>172</v>
      </c>
      <c r="L1697" s="155" t="s">
        <v>121</v>
      </c>
      <c r="M1697" s="155" t="s">
        <v>121</v>
      </c>
      <c r="N1697" s="155" t="s">
        <v>121</v>
      </c>
      <c r="O1697" s="155" t="s">
        <v>121</v>
      </c>
      <c r="P1697" s="155" t="s">
        <v>121</v>
      </c>
      <c r="Q1697" s="155" t="s">
        <v>121</v>
      </c>
      <c r="R1697" s="155" t="s">
        <v>121</v>
      </c>
      <c r="S1697" s="155" t="s">
        <v>10508</v>
      </c>
      <c r="T1697" s="155" t="s">
        <v>9376</v>
      </c>
      <c r="U1697" s="155" t="s">
        <v>9524</v>
      </c>
      <c r="V1697" s="155" t="s">
        <v>10507</v>
      </c>
      <c r="W1697" s="155" t="s">
        <v>9365</v>
      </c>
      <c r="X1697" s="155" t="s">
        <v>121</v>
      </c>
      <c r="Y1697" s="155" t="s">
        <v>9349</v>
      </c>
      <c r="Z1697" s="155" t="s">
        <v>121</v>
      </c>
      <c r="AA1697" s="155" t="s">
        <v>121</v>
      </c>
      <c r="AB1697" s="155" t="s">
        <v>121</v>
      </c>
      <c r="AC1697" s="155" t="s">
        <v>121</v>
      </c>
      <c r="AD1697" s="155" t="s">
        <v>121</v>
      </c>
      <c r="AE1697" s="155" t="s">
        <v>121</v>
      </c>
      <c r="AF1697" s="155" t="s">
        <v>121</v>
      </c>
    </row>
    <row r="1698" spans="1:32" hidden="1">
      <c r="A1698" s="155"/>
      <c r="B1698" s="155" t="s">
        <v>165</v>
      </c>
      <c r="C1698" s="155" t="s">
        <v>8519</v>
      </c>
      <c r="D1698" s="155" t="s">
        <v>9287</v>
      </c>
      <c r="E1698" s="155" t="s">
        <v>161</v>
      </c>
      <c r="F1698" s="155" t="s">
        <v>168</v>
      </c>
      <c r="G1698" s="155" t="s">
        <v>169</v>
      </c>
      <c r="H1698" s="155" t="s">
        <v>154</v>
      </c>
      <c r="I1698" s="155" t="s">
        <v>170</v>
      </c>
      <c r="J1698" s="155" t="s">
        <v>171</v>
      </c>
      <c r="K1698" s="155" t="s">
        <v>175</v>
      </c>
      <c r="L1698" s="155" t="s">
        <v>121</v>
      </c>
      <c r="M1698" s="155" t="s">
        <v>121</v>
      </c>
      <c r="N1698" s="155" t="s">
        <v>121</v>
      </c>
      <c r="O1698" s="155" t="s">
        <v>121</v>
      </c>
      <c r="P1698" s="155" t="s">
        <v>121</v>
      </c>
      <c r="Q1698" s="155" t="s">
        <v>121</v>
      </c>
      <c r="R1698" s="155" t="s">
        <v>121</v>
      </c>
      <c r="S1698" s="155" t="s">
        <v>10506</v>
      </c>
      <c r="T1698" s="155" t="s">
        <v>9366</v>
      </c>
      <c r="U1698" s="155" t="s">
        <v>9679</v>
      </c>
      <c r="V1698" s="155" t="s">
        <v>10505</v>
      </c>
      <c r="W1698" s="155" t="s">
        <v>9365</v>
      </c>
      <c r="X1698" s="155" t="s">
        <v>121</v>
      </c>
      <c r="Y1698" s="155" t="s">
        <v>9349</v>
      </c>
      <c r="Z1698" s="155" t="s">
        <v>121</v>
      </c>
      <c r="AA1698" s="155" t="s">
        <v>121</v>
      </c>
      <c r="AB1698" s="155" t="s">
        <v>121</v>
      </c>
      <c r="AC1698" s="155" t="s">
        <v>121</v>
      </c>
      <c r="AD1698" s="155" t="s">
        <v>121</v>
      </c>
      <c r="AE1698" s="155" t="s">
        <v>121</v>
      </c>
      <c r="AF1698" s="155" t="s">
        <v>121</v>
      </c>
    </row>
    <row r="1699" spans="1:32" hidden="1">
      <c r="A1699" s="155"/>
      <c r="B1699" s="155" t="s">
        <v>1547</v>
      </c>
      <c r="C1699" s="155" t="s">
        <v>2781</v>
      </c>
      <c r="D1699" s="155" t="s">
        <v>9287</v>
      </c>
      <c r="E1699" s="155" t="s">
        <v>276</v>
      </c>
      <c r="F1699" s="155" t="s">
        <v>1549</v>
      </c>
      <c r="G1699" s="155" t="s">
        <v>1550</v>
      </c>
      <c r="H1699" s="155" t="s">
        <v>154</v>
      </c>
      <c r="I1699" s="155" t="s">
        <v>232</v>
      </c>
      <c r="J1699" s="155" t="s">
        <v>1551</v>
      </c>
      <c r="K1699" s="155" t="s">
        <v>107</v>
      </c>
      <c r="L1699" s="155" t="s">
        <v>121</v>
      </c>
      <c r="M1699" s="155" t="s">
        <v>121</v>
      </c>
      <c r="N1699" s="155" t="s">
        <v>121</v>
      </c>
      <c r="O1699" s="155" t="s">
        <v>121</v>
      </c>
      <c r="P1699" s="155" t="s">
        <v>121</v>
      </c>
      <c r="Q1699" s="155" t="s">
        <v>121</v>
      </c>
      <c r="R1699" s="155" t="s">
        <v>121</v>
      </c>
      <c r="S1699" s="155" t="s">
        <v>10504</v>
      </c>
      <c r="T1699" s="155" t="s">
        <v>9319</v>
      </c>
      <c r="U1699" s="155" t="s">
        <v>9318</v>
      </c>
      <c r="V1699" s="155" t="s">
        <v>10503</v>
      </c>
      <c r="W1699" s="155" t="s">
        <v>9290</v>
      </c>
      <c r="X1699" s="155" t="s">
        <v>9281</v>
      </c>
      <c r="Y1699" s="155" t="s">
        <v>9289</v>
      </c>
      <c r="Z1699" s="155" t="s">
        <v>121</v>
      </c>
      <c r="AA1699" s="155" t="s">
        <v>121</v>
      </c>
      <c r="AB1699" s="155" t="s">
        <v>121</v>
      </c>
      <c r="AC1699" s="155" t="s">
        <v>121</v>
      </c>
      <c r="AD1699" s="155" t="s">
        <v>121</v>
      </c>
      <c r="AE1699" s="155" t="s">
        <v>121</v>
      </c>
      <c r="AF1699" s="155" t="s">
        <v>121</v>
      </c>
    </row>
    <row r="1700" spans="1:32" hidden="1">
      <c r="A1700" s="155"/>
      <c r="B1700" s="155" t="s">
        <v>1547</v>
      </c>
      <c r="C1700" s="155" t="s">
        <v>4036</v>
      </c>
      <c r="D1700" s="155" t="s">
        <v>9287</v>
      </c>
      <c r="E1700" s="155" t="s">
        <v>151</v>
      </c>
      <c r="F1700" s="155" t="s">
        <v>1549</v>
      </c>
      <c r="G1700" s="155" t="s">
        <v>1550</v>
      </c>
      <c r="H1700" s="155" t="s">
        <v>154</v>
      </c>
      <c r="I1700" s="155" t="s">
        <v>232</v>
      </c>
      <c r="J1700" s="155" t="s">
        <v>1551</v>
      </c>
      <c r="K1700" s="155" t="s">
        <v>234</v>
      </c>
      <c r="L1700" s="155" t="s">
        <v>121</v>
      </c>
      <c r="M1700" s="155" t="s">
        <v>121</v>
      </c>
      <c r="N1700" s="155" t="s">
        <v>121</v>
      </c>
      <c r="O1700" s="155" t="s">
        <v>121</v>
      </c>
      <c r="P1700" s="155" t="s">
        <v>121</v>
      </c>
      <c r="Q1700" s="155" t="s">
        <v>121</v>
      </c>
      <c r="R1700" s="155" t="s">
        <v>121</v>
      </c>
      <c r="S1700" s="155" t="s">
        <v>10502</v>
      </c>
      <c r="T1700" s="155" t="s">
        <v>9339</v>
      </c>
      <c r="U1700" s="155" t="s">
        <v>9299</v>
      </c>
      <c r="V1700" s="155" t="s">
        <v>7216</v>
      </c>
      <c r="W1700" s="155" t="s">
        <v>10070</v>
      </c>
      <c r="X1700" s="155" t="s">
        <v>121</v>
      </c>
      <c r="Y1700" s="155" t="s">
        <v>9353</v>
      </c>
      <c r="Z1700" s="155" t="s">
        <v>121</v>
      </c>
      <c r="AA1700" s="155" t="s">
        <v>121</v>
      </c>
      <c r="AB1700" s="155" t="s">
        <v>121</v>
      </c>
      <c r="AC1700" s="155" t="s">
        <v>121</v>
      </c>
      <c r="AD1700" s="155" t="s">
        <v>121</v>
      </c>
      <c r="AE1700" s="155" t="s">
        <v>121</v>
      </c>
      <c r="AF1700" s="155" t="s">
        <v>121</v>
      </c>
    </row>
    <row r="1701" spans="1:32" hidden="1">
      <c r="A1701" s="155"/>
      <c r="B1701" s="155" t="s">
        <v>256</v>
      </c>
      <c r="C1701" s="155" t="s">
        <v>8713</v>
      </c>
      <c r="D1701" s="155" t="s">
        <v>9287</v>
      </c>
      <c r="E1701" s="155" t="s">
        <v>161</v>
      </c>
      <c r="F1701" s="155" t="s">
        <v>258</v>
      </c>
      <c r="G1701" s="155" t="s">
        <v>259</v>
      </c>
      <c r="H1701" s="155" t="s">
        <v>154</v>
      </c>
      <c r="I1701" s="155" t="s">
        <v>170</v>
      </c>
      <c r="J1701" s="155" t="s">
        <v>260</v>
      </c>
      <c r="K1701" s="155" t="s">
        <v>175</v>
      </c>
      <c r="L1701" s="155" t="s">
        <v>121</v>
      </c>
      <c r="M1701" s="155" t="s">
        <v>121</v>
      </c>
      <c r="N1701" s="155" t="s">
        <v>121</v>
      </c>
      <c r="O1701" s="155" t="s">
        <v>121</v>
      </c>
      <c r="P1701" s="155" t="s">
        <v>121</v>
      </c>
      <c r="Q1701" s="155" t="s">
        <v>121</v>
      </c>
      <c r="R1701" s="155" t="s">
        <v>121</v>
      </c>
      <c r="S1701" s="155" t="s">
        <v>10501</v>
      </c>
      <c r="T1701" s="155" t="s">
        <v>9293</v>
      </c>
      <c r="U1701" s="155" t="s">
        <v>9292</v>
      </c>
      <c r="V1701" s="155" t="s">
        <v>10500</v>
      </c>
      <c r="W1701" s="155" t="s">
        <v>9290</v>
      </c>
      <c r="X1701" s="155" t="s">
        <v>9281</v>
      </c>
      <c r="Y1701" s="155" t="s">
        <v>9289</v>
      </c>
      <c r="Z1701" s="155" t="s">
        <v>121</v>
      </c>
      <c r="AA1701" s="155" t="s">
        <v>121</v>
      </c>
      <c r="AB1701" s="155" t="s">
        <v>121</v>
      </c>
      <c r="AC1701" s="155" t="s">
        <v>121</v>
      </c>
      <c r="AD1701" s="155" t="s">
        <v>121</v>
      </c>
      <c r="AE1701" s="155" t="s">
        <v>121</v>
      </c>
      <c r="AF1701" s="155" t="s">
        <v>121</v>
      </c>
    </row>
    <row r="1702" spans="1:32" hidden="1">
      <c r="A1702" s="155"/>
      <c r="B1702" s="155" t="s">
        <v>274</v>
      </c>
      <c r="C1702" s="155" t="s">
        <v>533</v>
      </c>
      <c r="D1702" s="155" t="s">
        <v>9287</v>
      </c>
      <c r="E1702" s="155" t="s">
        <v>276</v>
      </c>
      <c r="F1702" s="155" t="s">
        <v>277</v>
      </c>
      <c r="G1702" s="155" t="s">
        <v>278</v>
      </c>
      <c r="H1702" s="155" t="s">
        <v>154</v>
      </c>
      <c r="I1702" s="155" t="s">
        <v>279</v>
      </c>
      <c r="J1702" s="155" t="s">
        <v>280</v>
      </c>
      <c r="K1702" s="155" t="s">
        <v>107</v>
      </c>
      <c r="L1702" s="155" t="s">
        <v>121</v>
      </c>
      <c r="M1702" s="155" t="s">
        <v>121</v>
      </c>
      <c r="N1702" s="155" t="s">
        <v>121</v>
      </c>
      <c r="O1702" s="155" t="s">
        <v>121</v>
      </c>
      <c r="P1702" s="155" t="s">
        <v>121</v>
      </c>
      <c r="Q1702" s="155" t="s">
        <v>121</v>
      </c>
      <c r="R1702" s="155" t="s">
        <v>121</v>
      </c>
      <c r="S1702" s="155" t="s">
        <v>10499</v>
      </c>
      <c r="T1702" s="155" t="s">
        <v>9541</v>
      </c>
      <c r="U1702" s="155" t="s">
        <v>9781</v>
      </c>
      <c r="V1702" s="155" t="s">
        <v>7233</v>
      </c>
      <c r="W1702" s="155" t="s">
        <v>10070</v>
      </c>
      <c r="X1702" s="155" t="s">
        <v>121</v>
      </c>
      <c r="Y1702" s="155" t="s">
        <v>9353</v>
      </c>
      <c r="Z1702" s="155" t="s">
        <v>121</v>
      </c>
      <c r="AA1702" s="155" t="s">
        <v>121</v>
      </c>
      <c r="AB1702" s="155" t="s">
        <v>121</v>
      </c>
      <c r="AC1702" s="155" t="s">
        <v>121</v>
      </c>
      <c r="AD1702" s="155" t="s">
        <v>121</v>
      </c>
      <c r="AE1702" s="155" t="s">
        <v>121</v>
      </c>
      <c r="AF1702" s="155" t="s">
        <v>121</v>
      </c>
    </row>
    <row r="1703" spans="1:32" hidden="1">
      <c r="A1703" s="155"/>
      <c r="B1703" s="155" t="s">
        <v>858</v>
      </c>
      <c r="C1703" s="155" t="s">
        <v>6151</v>
      </c>
      <c r="D1703" s="155" t="s">
        <v>9287</v>
      </c>
      <c r="E1703" s="155" t="s">
        <v>167</v>
      </c>
      <c r="F1703" s="155" t="s">
        <v>860</v>
      </c>
      <c r="G1703" s="155" t="s">
        <v>861</v>
      </c>
      <c r="H1703" s="155" t="s">
        <v>154</v>
      </c>
      <c r="I1703" s="155" t="s">
        <v>862</v>
      </c>
      <c r="J1703" s="155" t="s">
        <v>863</v>
      </c>
      <c r="K1703" s="155" t="s">
        <v>107</v>
      </c>
      <c r="L1703" s="155" t="s">
        <v>121</v>
      </c>
      <c r="M1703" s="155" t="s">
        <v>121</v>
      </c>
      <c r="N1703" s="155" t="s">
        <v>121</v>
      </c>
      <c r="O1703" s="155" t="s">
        <v>121</v>
      </c>
      <c r="P1703" s="155" t="s">
        <v>121</v>
      </c>
      <c r="Q1703" s="155" t="s">
        <v>121</v>
      </c>
      <c r="R1703" s="155" t="s">
        <v>121</v>
      </c>
      <c r="S1703" s="155" t="s">
        <v>10498</v>
      </c>
      <c r="T1703" s="155" t="s">
        <v>9347</v>
      </c>
      <c r="U1703" s="155" t="s">
        <v>10403</v>
      </c>
      <c r="V1703" s="155" t="s">
        <v>10497</v>
      </c>
      <c r="W1703" s="155" t="s">
        <v>9290</v>
      </c>
      <c r="X1703" s="155" t="s">
        <v>9281</v>
      </c>
      <c r="Y1703" s="155" t="s">
        <v>9289</v>
      </c>
      <c r="Z1703" s="155" t="s">
        <v>121</v>
      </c>
      <c r="AA1703" s="155" t="s">
        <v>121</v>
      </c>
      <c r="AB1703" s="155" t="s">
        <v>121</v>
      </c>
      <c r="AC1703" s="155" t="s">
        <v>121</v>
      </c>
      <c r="AD1703" s="155" t="s">
        <v>121</v>
      </c>
      <c r="AE1703" s="155" t="s">
        <v>121</v>
      </c>
      <c r="AF1703" s="155" t="s">
        <v>121</v>
      </c>
    </row>
    <row r="1704" spans="1:32" hidden="1">
      <c r="A1704" s="155"/>
      <c r="B1704" s="155" t="s">
        <v>1778</v>
      </c>
      <c r="C1704" s="155" t="s">
        <v>2259</v>
      </c>
      <c r="D1704" s="155" t="s">
        <v>9287</v>
      </c>
      <c r="E1704" s="155" t="s">
        <v>276</v>
      </c>
      <c r="F1704" s="155" t="s">
        <v>1780</v>
      </c>
      <c r="G1704" s="155" t="s">
        <v>37</v>
      </c>
      <c r="H1704" s="155" t="s">
        <v>154</v>
      </c>
      <c r="I1704" s="155" t="s">
        <v>1781</v>
      </c>
      <c r="J1704" s="155" t="s">
        <v>1782</v>
      </c>
      <c r="K1704" s="155" t="s">
        <v>107</v>
      </c>
      <c r="L1704" s="155" t="s">
        <v>121</v>
      </c>
      <c r="M1704" s="155" t="s">
        <v>121</v>
      </c>
      <c r="N1704" s="155" t="s">
        <v>121</v>
      </c>
      <c r="O1704" s="155" t="s">
        <v>121</v>
      </c>
      <c r="P1704" s="155" t="s">
        <v>121</v>
      </c>
      <c r="Q1704" s="155" t="s">
        <v>121</v>
      </c>
      <c r="R1704" s="155" t="s">
        <v>121</v>
      </c>
      <c r="S1704" s="155" t="s">
        <v>10496</v>
      </c>
      <c r="T1704" s="155" t="s">
        <v>9315</v>
      </c>
      <c r="U1704" s="155" t="s">
        <v>10288</v>
      </c>
      <c r="V1704" s="155" t="s">
        <v>10495</v>
      </c>
      <c r="W1704" s="155" t="s">
        <v>9290</v>
      </c>
      <c r="X1704" s="155" t="s">
        <v>9281</v>
      </c>
      <c r="Y1704" s="155" t="s">
        <v>9289</v>
      </c>
      <c r="Z1704" s="155" t="s">
        <v>10494</v>
      </c>
      <c r="AA1704" s="155" t="s">
        <v>9438</v>
      </c>
      <c r="AB1704" s="155" t="s">
        <v>10493</v>
      </c>
      <c r="AC1704" s="155" t="s">
        <v>9871</v>
      </c>
      <c r="AD1704" s="155" t="s">
        <v>10288</v>
      </c>
      <c r="AE1704" s="155" t="s">
        <v>9788</v>
      </c>
      <c r="AF1704" s="155" t="s">
        <v>121</v>
      </c>
    </row>
    <row r="1705" spans="1:32" hidden="1">
      <c r="A1705" s="155"/>
      <c r="B1705" s="155" t="s">
        <v>256</v>
      </c>
      <c r="C1705" s="155" t="s">
        <v>8195</v>
      </c>
      <c r="D1705" s="155" t="s">
        <v>9287</v>
      </c>
      <c r="E1705" s="155" t="s">
        <v>161</v>
      </c>
      <c r="F1705" s="155" t="s">
        <v>258</v>
      </c>
      <c r="G1705" s="155" t="s">
        <v>259</v>
      </c>
      <c r="H1705" s="155" t="s">
        <v>154</v>
      </c>
      <c r="I1705" s="155" t="s">
        <v>170</v>
      </c>
      <c r="J1705" s="155" t="s">
        <v>260</v>
      </c>
      <c r="K1705" s="155" t="s">
        <v>175</v>
      </c>
      <c r="L1705" s="155" t="s">
        <v>121</v>
      </c>
      <c r="M1705" s="155" t="s">
        <v>121</v>
      </c>
      <c r="N1705" s="155" t="s">
        <v>121</v>
      </c>
      <c r="O1705" s="155" t="s">
        <v>121</v>
      </c>
      <c r="P1705" s="155" t="s">
        <v>121</v>
      </c>
      <c r="Q1705" s="155" t="s">
        <v>121</v>
      </c>
      <c r="R1705" s="155" t="s">
        <v>121</v>
      </c>
      <c r="S1705" s="155" t="s">
        <v>10492</v>
      </c>
      <c r="T1705" s="155" t="s">
        <v>9387</v>
      </c>
      <c r="U1705" s="155" t="s">
        <v>9292</v>
      </c>
      <c r="V1705" s="155" t="s">
        <v>7224</v>
      </c>
      <c r="W1705" s="155" t="s">
        <v>9350</v>
      </c>
      <c r="X1705" s="155" t="s">
        <v>121</v>
      </c>
      <c r="Y1705" s="155" t="s">
        <v>9349</v>
      </c>
      <c r="Z1705" s="155" t="s">
        <v>121</v>
      </c>
      <c r="AA1705" s="155" t="s">
        <v>121</v>
      </c>
      <c r="AB1705" s="155" t="s">
        <v>121</v>
      </c>
      <c r="AC1705" s="155" t="s">
        <v>121</v>
      </c>
      <c r="AD1705" s="155" t="s">
        <v>121</v>
      </c>
      <c r="AE1705" s="155" t="s">
        <v>121</v>
      </c>
      <c r="AF1705" s="155" t="s">
        <v>121</v>
      </c>
    </row>
    <row r="1706" spans="1:32" hidden="1">
      <c r="A1706" s="155"/>
      <c r="B1706" s="155" t="s">
        <v>165</v>
      </c>
      <c r="C1706" s="155" t="s">
        <v>6118</v>
      </c>
      <c r="D1706" s="155" t="s">
        <v>9287</v>
      </c>
      <c r="E1706" s="155" t="s">
        <v>167</v>
      </c>
      <c r="F1706" s="155" t="s">
        <v>168</v>
      </c>
      <c r="G1706" s="155" t="s">
        <v>169</v>
      </c>
      <c r="H1706" s="155" t="s">
        <v>154</v>
      </c>
      <c r="I1706" s="155" t="s">
        <v>170</v>
      </c>
      <c r="J1706" s="155" t="s">
        <v>171</v>
      </c>
      <c r="K1706" s="155" t="s">
        <v>172</v>
      </c>
      <c r="L1706" s="155" t="s">
        <v>121</v>
      </c>
      <c r="M1706" s="155" t="s">
        <v>121</v>
      </c>
      <c r="N1706" s="155" t="s">
        <v>121</v>
      </c>
      <c r="O1706" s="155" t="s">
        <v>121</v>
      </c>
      <c r="P1706" s="155" t="s">
        <v>121</v>
      </c>
      <c r="Q1706" s="155" t="s">
        <v>121</v>
      </c>
      <c r="R1706" s="155" t="s">
        <v>121</v>
      </c>
      <c r="S1706" s="155" t="s">
        <v>10491</v>
      </c>
      <c r="T1706" s="155" t="s">
        <v>9336</v>
      </c>
      <c r="U1706" s="155" t="s">
        <v>9524</v>
      </c>
      <c r="V1706" s="155" t="s">
        <v>10490</v>
      </c>
      <c r="W1706" s="155" t="s">
        <v>9334</v>
      </c>
      <c r="X1706" s="155" t="s">
        <v>121</v>
      </c>
      <c r="Y1706" s="155" t="s">
        <v>9289</v>
      </c>
      <c r="Z1706" s="155" t="s">
        <v>121</v>
      </c>
      <c r="AA1706" s="155" t="s">
        <v>121</v>
      </c>
      <c r="AB1706" s="155" t="s">
        <v>121</v>
      </c>
      <c r="AC1706" s="155" t="s">
        <v>121</v>
      </c>
      <c r="AD1706" s="155" t="s">
        <v>121</v>
      </c>
      <c r="AE1706" s="155" t="s">
        <v>121</v>
      </c>
      <c r="AF1706" s="155" t="s">
        <v>121</v>
      </c>
    </row>
    <row r="1707" spans="1:32" hidden="1">
      <c r="A1707" s="155"/>
      <c r="B1707" s="155" t="s">
        <v>256</v>
      </c>
      <c r="C1707" s="155" t="s">
        <v>3248</v>
      </c>
      <c r="D1707" s="155" t="s">
        <v>9287</v>
      </c>
      <c r="E1707" s="155" t="s">
        <v>151</v>
      </c>
      <c r="F1707" s="155" t="s">
        <v>258</v>
      </c>
      <c r="G1707" s="155" t="s">
        <v>259</v>
      </c>
      <c r="H1707" s="155" t="s">
        <v>154</v>
      </c>
      <c r="I1707" s="155" t="s">
        <v>170</v>
      </c>
      <c r="J1707" s="155" t="s">
        <v>260</v>
      </c>
      <c r="K1707" s="155" t="s">
        <v>107</v>
      </c>
      <c r="L1707" s="155" t="s">
        <v>121</v>
      </c>
      <c r="M1707" s="155" t="s">
        <v>121</v>
      </c>
      <c r="N1707" s="155" t="s">
        <v>121</v>
      </c>
      <c r="O1707" s="155" t="s">
        <v>121</v>
      </c>
      <c r="P1707" s="155" t="s">
        <v>121</v>
      </c>
      <c r="Q1707" s="155" t="s">
        <v>121</v>
      </c>
      <c r="R1707" s="155" t="s">
        <v>121</v>
      </c>
      <c r="S1707" s="155" t="s">
        <v>10489</v>
      </c>
      <c r="T1707" s="155" t="s">
        <v>9511</v>
      </c>
      <c r="U1707" s="155" t="s">
        <v>9587</v>
      </c>
      <c r="V1707" s="155" t="s">
        <v>10487</v>
      </c>
      <c r="W1707" s="155" t="s">
        <v>9412</v>
      </c>
      <c r="X1707" s="155" t="s">
        <v>9281</v>
      </c>
      <c r="Y1707" s="155" t="s">
        <v>9411</v>
      </c>
      <c r="Z1707" s="155" t="s">
        <v>121</v>
      </c>
      <c r="AA1707" s="155" t="s">
        <v>121</v>
      </c>
      <c r="AB1707" s="155" t="s">
        <v>121</v>
      </c>
      <c r="AC1707" s="155" t="s">
        <v>121</v>
      </c>
      <c r="AD1707" s="155" t="s">
        <v>121</v>
      </c>
      <c r="AE1707" s="155" t="s">
        <v>121</v>
      </c>
      <c r="AF1707" s="155" t="s">
        <v>121</v>
      </c>
    </row>
    <row r="1708" spans="1:32" hidden="1">
      <c r="A1708" s="155"/>
      <c r="B1708" s="155" t="s">
        <v>952</v>
      </c>
      <c r="C1708" s="155" t="s">
        <v>8560</v>
      </c>
      <c r="D1708" s="155" t="s">
        <v>9287</v>
      </c>
      <c r="E1708" s="155" t="s">
        <v>161</v>
      </c>
      <c r="F1708" s="155" t="s">
        <v>954</v>
      </c>
      <c r="G1708" s="155" t="s">
        <v>955</v>
      </c>
      <c r="H1708" s="155" t="s">
        <v>154</v>
      </c>
      <c r="I1708" s="155" t="s">
        <v>170</v>
      </c>
      <c r="J1708" s="155" t="s">
        <v>956</v>
      </c>
      <c r="K1708" s="155" t="s">
        <v>175</v>
      </c>
      <c r="L1708" s="155" t="s">
        <v>121</v>
      </c>
      <c r="M1708" s="155" t="s">
        <v>121</v>
      </c>
      <c r="N1708" s="155" t="s">
        <v>121</v>
      </c>
      <c r="O1708" s="155" t="s">
        <v>121</v>
      </c>
      <c r="P1708" s="155" t="s">
        <v>121</v>
      </c>
      <c r="Q1708" s="155" t="s">
        <v>121</v>
      </c>
      <c r="R1708" s="155" t="s">
        <v>121</v>
      </c>
      <c r="S1708" s="155" t="s">
        <v>10488</v>
      </c>
      <c r="T1708" s="155" t="s">
        <v>9460</v>
      </c>
      <c r="U1708" s="155" t="s">
        <v>9396</v>
      </c>
      <c r="V1708" s="155" t="s">
        <v>10487</v>
      </c>
      <c r="W1708" s="155" t="s">
        <v>9350</v>
      </c>
      <c r="X1708" s="155" t="s">
        <v>121</v>
      </c>
      <c r="Y1708" s="155" t="s">
        <v>9349</v>
      </c>
      <c r="Z1708" s="155" t="s">
        <v>121</v>
      </c>
      <c r="AA1708" s="155" t="s">
        <v>121</v>
      </c>
      <c r="AB1708" s="155" t="s">
        <v>121</v>
      </c>
      <c r="AC1708" s="155" t="s">
        <v>121</v>
      </c>
      <c r="AD1708" s="155" t="s">
        <v>121</v>
      </c>
      <c r="AE1708" s="155" t="s">
        <v>121</v>
      </c>
      <c r="AF1708" s="155" t="s">
        <v>121</v>
      </c>
    </row>
    <row r="1709" spans="1:32" hidden="1">
      <c r="A1709" s="155"/>
      <c r="B1709" s="155" t="s">
        <v>380</v>
      </c>
      <c r="C1709" s="155" t="s">
        <v>6689</v>
      </c>
      <c r="D1709" s="155" t="s">
        <v>9287</v>
      </c>
      <c r="E1709" s="155" t="s">
        <v>167</v>
      </c>
      <c r="F1709" s="155" t="s">
        <v>382</v>
      </c>
      <c r="G1709" s="155" t="s">
        <v>383</v>
      </c>
      <c r="H1709" s="155" t="s">
        <v>154</v>
      </c>
      <c r="I1709" s="155" t="s">
        <v>384</v>
      </c>
      <c r="J1709" s="155" t="s">
        <v>385</v>
      </c>
      <c r="K1709" s="155" t="s">
        <v>107</v>
      </c>
      <c r="L1709" s="155" t="s">
        <v>121</v>
      </c>
      <c r="M1709" s="155" t="s">
        <v>121</v>
      </c>
      <c r="N1709" s="155" t="s">
        <v>121</v>
      </c>
      <c r="O1709" s="155" t="s">
        <v>121</v>
      </c>
      <c r="P1709" s="155" t="s">
        <v>121</v>
      </c>
      <c r="Q1709" s="155" t="s">
        <v>121</v>
      </c>
      <c r="R1709" s="155" t="s">
        <v>121</v>
      </c>
      <c r="S1709" s="155" t="s">
        <v>10486</v>
      </c>
      <c r="T1709" s="155" t="s">
        <v>9343</v>
      </c>
      <c r="U1709" s="155" t="s">
        <v>9342</v>
      </c>
      <c r="V1709" s="155" t="s">
        <v>7149</v>
      </c>
      <c r="W1709" s="155" t="s">
        <v>9297</v>
      </c>
      <c r="X1709" s="155" t="s">
        <v>121</v>
      </c>
      <c r="Y1709" s="155" t="s">
        <v>9296</v>
      </c>
      <c r="Z1709" s="155" t="s">
        <v>121</v>
      </c>
      <c r="AA1709" s="155" t="s">
        <v>121</v>
      </c>
      <c r="AB1709" s="155" t="s">
        <v>121</v>
      </c>
      <c r="AC1709" s="155" t="s">
        <v>121</v>
      </c>
      <c r="AD1709" s="155" t="s">
        <v>121</v>
      </c>
      <c r="AE1709" s="155" t="s">
        <v>121</v>
      </c>
      <c r="AF1709" s="155" t="s">
        <v>121</v>
      </c>
    </row>
    <row r="1710" spans="1:32" hidden="1">
      <c r="A1710" s="155"/>
      <c r="B1710" s="155" t="s">
        <v>1547</v>
      </c>
      <c r="C1710" s="155" t="s">
        <v>4410</v>
      </c>
      <c r="D1710" s="155" t="s">
        <v>9287</v>
      </c>
      <c r="E1710" s="155" t="s">
        <v>151</v>
      </c>
      <c r="F1710" s="155" t="s">
        <v>1549</v>
      </c>
      <c r="G1710" s="155" t="s">
        <v>1550</v>
      </c>
      <c r="H1710" s="155" t="s">
        <v>154</v>
      </c>
      <c r="I1710" s="155" t="s">
        <v>232</v>
      </c>
      <c r="J1710" s="155" t="s">
        <v>1551</v>
      </c>
      <c r="K1710" s="155" t="s">
        <v>234</v>
      </c>
      <c r="L1710" s="155" t="s">
        <v>121</v>
      </c>
      <c r="M1710" s="155" t="s">
        <v>121</v>
      </c>
      <c r="N1710" s="155" t="s">
        <v>121</v>
      </c>
      <c r="O1710" s="155" t="s">
        <v>121</v>
      </c>
      <c r="P1710" s="155" t="s">
        <v>121</v>
      </c>
      <c r="Q1710" s="155" t="s">
        <v>121</v>
      </c>
      <c r="R1710" s="155" t="s">
        <v>121</v>
      </c>
      <c r="S1710" s="155" t="s">
        <v>10485</v>
      </c>
      <c r="T1710" s="155" t="s">
        <v>9356</v>
      </c>
      <c r="U1710" s="155" t="s">
        <v>9299</v>
      </c>
      <c r="V1710" s="155" t="s">
        <v>10484</v>
      </c>
      <c r="W1710" s="155" t="s">
        <v>10070</v>
      </c>
      <c r="X1710" s="155" t="s">
        <v>121</v>
      </c>
      <c r="Y1710" s="155" t="s">
        <v>9353</v>
      </c>
      <c r="Z1710" s="155" t="s">
        <v>121</v>
      </c>
      <c r="AA1710" s="155" t="s">
        <v>121</v>
      </c>
      <c r="AB1710" s="155" t="s">
        <v>121</v>
      </c>
      <c r="AC1710" s="155" t="s">
        <v>121</v>
      </c>
      <c r="AD1710" s="155" t="s">
        <v>121</v>
      </c>
      <c r="AE1710" s="155" t="s">
        <v>121</v>
      </c>
      <c r="AF1710" s="155" t="s">
        <v>121</v>
      </c>
    </row>
    <row r="1711" spans="1:32" hidden="1">
      <c r="A1711" s="155"/>
      <c r="B1711" s="155" t="s">
        <v>165</v>
      </c>
      <c r="C1711" s="155" t="s">
        <v>6011</v>
      </c>
      <c r="D1711" s="155" t="s">
        <v>9287</v>
      </c>
      <c r="E1711" s="155" t="s">
        <v>167</v>
      </c>
      <c r="F1711" s="155" t="s">
        <v>168</v>
      </c>
      <c r="G1711" s="155" t="s">
        <v>169</v>
      </c>
      <c r="H1711" s="155" t="s">
        <v>154</v>
      </c>
      <c r="I1711" s="155" t="s">
        <v>170</v>
      </c>
      <c r="J1711" s="155" t="s">
        <v>171</v>
      </c>
      <c r="K1711" s="155" t="s">
        <v>172</v>
      </c>
      <c r="L1711" s="155" t="s">
        <v>121</v>
      </c>
      <c r="M1711" s="155" t="s">
        <v>121</v>
      </c>
      <c r="N1711" s="155" t="s">
        <v>121</v>
      </c>
      <c r="O1711" s="155" t="s">
        <v>121</v>
      </c>
      <c r="P1711" s="155" t="s">
        <v>121</v>
      </c>
      <c r="Q1711" s="155" t="s">
        <v>121</v>
      </c>
      <c r="R1711" s="155" t="s">
        <v>121</v>
      </c>
      <c r="S1711" s="155" t="s">
        <v>10483</v>
      </c>
      <c r="T1711" s="155" t="s">
        <v>9390</v>
      </c>
      <c r="U1711" s="155" t="s">
        <v>9524</v>
      </c>
      <c r="V1711" s="155" t="s">
        <v>10482</v>
      </c>
      <c r="W1711" s="155" t="s">
        <v>9297</v>
      </c>
      <c r="X1711" s="155" t="s">
        <v>121</v>
      </c>
      <c r="Y1711" s="155" t="s">
        <v>9296</v>
      </c>
      <c r="Z1711" s="155" t="s">
        <v>121</v>
      </c>
      <c r="AA1711" s="155" t="s">
        <v>121</v>
      </c>
      <c r="AB1711" s="155" t="s">
        <v>121</v>
      </c>
      <c r="AC1711" s="155" t="s">
        <v>121</v>
      </c>
      <c r="AD1711" s="155" t="s">
        <v>121</v>
      </c>
      <c r="AE1711" s="155" t="s">
        <v>121</v>
      </c>
      <c r="AF1711" s="155" t="s">
        <v>121</v>
      </c>
    </row>
    <row r="1712" spans="1:32" hidden="1">
      <c r="A1712" s="155"/>
      <c r="B1712" s="155" t="s">
        <v>210</v>
      </c>
      <c r="C1712" s="155" t="s">
        <v>5763</v>
      </c>
      <c r="D1712" s="155" t="s">
        <v>9287</v>
      </c>
      <c r="E1712" s="155" t="s">
        <v>167</v>
      </c>
      <c r="F1712" s="155" t="s">
        <v>212</v>
      </c>
      <c r="G1712" s="155" t="s">
        <v>213</v>
      </c>
      <c r="H1712" s="155" t="s">
        <v>154</v>
      </c>
      <c r="I1712" s="155" t="s">
        <v>215</v>
      </c>
      <c r="J1712" s="155" t="s">
        <v>216</v>
      </c>
      <c r="K1712" s="155" t="s">
        <v>172</v>
      </c>
      <c r="L1712" s="155" t="s">
        <v>121</v>
      </c>
      <c r="M1712" s="155" t="s">
        <v>121</v>
      </c>
      <c r="N1712" s="155" t="s">
        <v>121</v>
      </c>
      <c r="O1712" s="155" t="s">
        <v>121</v>
      </c>
      <c r="P1712" s="155" t="s">
        <v>121</v>
      </c>
      <c r="Q1712" s="155" t="s">
        <v>121</v>
      </c>
      <c r="R1712" s="155" t="s">
        <v>121</v>
      </c>
      <c r="S1712" s="155" t="s">
        <v>10481</v>
      </c>
      <c r="T1712" s="155" t="s">
        <v>9324</v>
      </c>
      <c r="U1712" s="155" t="s">
        <v>9944</v>
      </c>
      <c r="V1712" s="155" t="s">
        <v>10480</v>
      </c>
      <c r="W1712" s="155" t="s">
        <v>9321</v>
      </c>
      <c r="X1712" s="155" t="s">
        <v>121</v>
      </c>
      <c r="Y1712" s="155" t="s">
        <v>9289</v>
      </c>
      <c r="Z1712" s="155" t="s">
        <v>121</v>
      </c>
      <c r="AA1712" s="155" t="s">
        <v>121</v>
      </c>
      <c r="AB1712" s="155" t="s">
        <v>121</v>
      </c>
      <c r="AC1712" s="155" t="s">
        <v>121</v>
      </c>
      <c r="AD1712" s="155" t="s">
        <v>121</v>
      </c>
      <c r="AE1712" s="155" t="s">
        <v>121</v>
      </c>
      <c r="AF1712" s="155" t="s">
        <v>121</v>
      </c>
    </row>
    <row r="1713" spans="1:32" hidden="1">
      <c r="A1713" s="155"/>
      <c r="B1713" s="155" t="s">
        <v>256</v>
      </c>
      <c r="C1713" s="155" t="s">
        <v>8344</v>
      </c>
      <c r="D1713" s="155" t="s">
        <v>9287</v>
      </c>
      <c r="E1713" s="155" t="s">
        <v>161</v>
      </c>
      <c r="F1713" s="155" t="s">
        <v>258</v>
      </c>
      <c r="G1713" s="155" t="s">
        <v>259</v>
      </c>
      <c r="H1713" s="155" t="s">
        <v>154</v>
      </c>
      <c r="I1713" s="155" t="s">
        <v>170</v>
      </c>
      <c r="J1713" s="155" t="s">
        <v>260</v>
      </c>
      <c r="K1713" s="155" t="s">
        <v>175</v>
      </c>
      <c r="L1713" s="155" t="s">
        <v>121</v>
      </c>
      <c r="M1713" s="155" t="s">
        <v>121</v>
      </c>
      <c r="N1713" s="155" t="s">
        <v>121</v>
      </c>
      <c r="O1713" s="155" t="s">
        <v>121</v>
      </c>
      <c r="P1713" s="155" t="s">
        <v>121</v>
      </c>
      <c r="Q1713" s="155" t="s">
        <v>121</v>
      </c>
      <c r="R1713" s="155" t="s">
        <v>121</v>
      </c>
      <c r="S1713" s="155" t="s">
        <v>10479</v>
      </c>
      <c r="T1713" s="155" t="s">
        <v>9328</v>
      </c>
      <c r="U1713" s="155" t="s">
        <v>9292</v>
      </c>
      <c r="V1713" s="155" t="s">
        <v>10478</v>
      </c>
      <c r="W1713" s="155" t="s">
        <v>9321</v>
      </c>
      <c r="X1713" s="155" t="s">
        <v>121</v>
      </c>
      <c r="Y1713" s="155" t="s">
        <v>9289</v>
      </c>
      <c r="Z1713" s="155" t="s">
        <v>121</v>
      </c>
      <c r="AA1713" s="155" t="s">
        <v>121</v>
      </c>
      <c r="AB1713" s="155" t="s">
        <v>121</v>
      </c>
      <c r="AC1713" s="155" t="s">
        <v>121</v>
      </c>
      <c r="AD1713" s="155" t="s">
        <v>121</v>
      </c>
      <c r="AE1713" s="155" t="s">
        <v>121</v>
      </c>
      <c r="AF1713" s="155" t="s">
        <v>121</v>
      </c>
    </row>
    <row r="1714" spans="1:32" hidden="1">
      <c r="A1714" s="155"/>
      <c r="B1714" s="155" t="s">
        <v>165</v>
      </c>
      <c r="C1714" s="155" t="s">
        <v>6214</v>
      </c>
      <c r="D1714" s="155" t="s">
        <v>9287</v>
      </c>
      <c r="E1714" s="155" t="s">
        <v>167</v>
      </c>
      <c r="F1714" s="155" t="s">
        <v>168</v>
      </c>
      <c r="G1714" s="155" t="s">
        <v>169</v>
      </c>
      <c r="H1714" s="155" t="s">
        <v>154</v>
      </c>
      <c r="I1714" s="155" t="s">
        <v>170</v>
      </c>
      <c r="J1714" s="155" t="s">
        <v>171</v>
      </c>
      <c r="K1714" s="155" t="s">
        <v>172</v>
      </c>
      <c r="L1714" s="155" t="s">
        <v>121</v>
      </c>
      <c r="M1714" s="155" t="s">
        <v>121</v>
      </c>
      <c r="N1714" s="155" t="s">
        <v>121</v>
      </c>
      <c r="O1714" s="155" t="s">
        <v>121</v>
      </c>
      <c r="P1714" s="155" t="s">
        <v>121</v>
      </c>
      <c r="Q1714" s="155" t="s">
        <v>121</v>
      </c>
      <c r="R1714" s="155" t="s">
        <v>121</v>
      </c>
      <c r="S1714" s="155" t="s">
        <v>10477</v>
      </c>
      <c r="T1714" s="155" t="s">
        <v>9363</v>
      </c>
      <c r="U1714" s="155" t="s">
        <v>9524</v>
      </c>
      <c r="V1714" s="155" t="s">
        <v>10476</v>
      </c>
      <c r="W1714" s="155" t="s">
        <v>9334</v>
      </c>
      <c r="X1714" s="155" t="s">
        <v>121</v>
      </c>
      <c r="Y1714" s="155" t="s">
        <v>9289</v>
      </c>
      <c r="Z1714" s="155" t="s">
        <v>121</v>
      </c>
      <c r="AA1714" s="155" t="s">
        <v>121</v>
      </c>
      <c r="AB1714" s="155" t="s">
        <v>121</v>
      </c>
      <c r="AC1714" s="155" t="s">
        <v>121</v>
      </c>
      <c r="AD1714" s="155" t="s">
        <v>121</v>
      </c>
      <c r="AE1714" s="155" t="s">
        <v>121</v>
      </c>
      <c r="AF1714" s="155" t="s">
        <v>121</v>
      </c>
    </row>
    <row r="1715" spans="1:32" hidden="1">
      <c r="A1715" s="155"/>
      <c r="B1715" s="155" t="s">
        <v>976</v>
      </c>
      <c r="C1715" s="155" t="s">
        <v>6319</v>
      </c>
      <c r="D1715" s="155" t="s">
        <v>9287</v>
      </c>
      <c r="E1715" s="155" t="s">
        <v>167</v>
      </c>
      <c r="F1715" s="155" t="s">
        <v>978</v>
      </c>
      <c r="G1715" s="155" t="s">
        <v>979</v>
      </c>
      <c r="H1715" s="155" t="s">
        <v>154</v>
      </c>
      <c r="I1715" s="155" t="s">
        <v>980</v>
      </c>
      <c r="J1715" s="155" t="s">
        <v>981</v>
      </c>
      <c r="K1715" s="155" t="s">
        <v>107</v>
      </c>
      <c r="L1715" s="155" t="s">
        <v>121</v>
      </c>
      <c r="M1715" s="155" t="s">
        <v>121</v>
      </c>
      <c r="N1715" s="155" t="s">
        <v>121</v>
      </c>
      <c r="O1715" s="155" t="s">
        <v>121</v>
      </c>
      <c r="P1715" s="155" t="s">
        <v>121</v>
      </c>
      <c r="Q1715" s="155" t="s">
        <v>121</v>
      </c>
      <c r="R1715" s="155" t="s">
        <v>121</v>
      </c>
      <c r="S1715" s="155" t="s">
        <v>10475</v>
      </c>
      <c r="T1715" s="155" t="s">
        <v>9423</v>
      </c>
      <c r="U1715" s="155" t="s">
        <v>9746</v>
      </c>
      <c r="V1715" s="155" t="s">
        <v>10474</v>
      </c>
      <c r="W1715" s="155" t="s">
        <v>9365</v>
      </c>
      <c r="X1715" s="155" t="s">
        <v>121</v>
      </c>
      <c r="Y1715" s="155" t="s">
        <v>9349</v>
      </c>
      <c r="Z1715" s="155" t="s">
        <v>121</v>
      </c>
      <c r="AA1715" s="155" t="s">
        <v>121</v>
      </c>
      <c r="AB1715" s="155" t="s">
        <v>121</v>
      </c>
      <c r="AC1715" s="155" t="s">
        <v>121</v>
      </c>
      <c r="AD1715" s="155" t="s">
        <v>121</v>
      </c>
      <c r="AE1715" s="155" t="s">
        <v>121</v>
      </c>
      <c r="AF1715" s="155" t="s">
        <v>121</v>
      </c>
    </row>
    <row r="1716" spans="1:32" hidden="1">
      <c r="A1716" s="155"/>
      <c r="B1716" s="155" t="s">
        <v>274</v>
      </c>
      <c r="C1716" s="155" t="s">
        <v>3121</v>
      </c>
      <c r="D1716" s="155" t="s">
        <v>9287</v>
      </c>
      <c r="E1716" s="155" t="s">
        <v>276</v>
      </c>
      <c r="F1716" s="155" t="s">
        <v>277</v>
      </c>
      <c r="G1716" s="155" t="s">
        <v>278</v>
      </c>
      <c r="H1716" s="155" t="s">
        <v>154</v>
      </c>
      <c r="I1716" s="155" t="s">
        <v>279</v>
      </c>
      <c r="J1716" s="155" t="s">
        <v>280</v>
      </c>
      <c r="K1716" s="155" t="s">
        <v>107</v>
      </c>
      <c r="L1716" s="155" t="s">
        <v>121</v>
      </c>
      <c r="M1716" s="155" t="s">
        <v>121</v>
      </c>
      <c r="N1716" s="155" t="s">
        <v>121</v>
      </c>
      <c r="O1716" s="155" t="s">
        <v>121</v>
      </c>
      <c r="P1716" s="155" t="s">
        <v>121</v>
      </c>
      <c r="Q1716" s="155" t="s">
        <v>121</v>
      </c>
      <c r="R1716" s="155" t="s">
        <v>121</v>
      </c>
      <c r="S1716" s="155" t="s">
        <v>10473</v>
      </c>
      <c r="T1716" s="155" t="s">
        <v>9397</v>
      </c>
      <c r="U1716" s="155" t="s">
        <v>9781</v>
      </c>
      <c r="V1716" s="155" t="s">
        <v>7298</v>
      </c>
      <c r="W1716" s="155" t="s">
        <v>9350</v>
      </c>
      <c r="X1716" s="155" t="s">
        <v>121</v>
      </c>
      <c r="Y1716" s="155" t="s">
        <v>9349</v>
      </c>
      <c r="Z1716" s="155" t="s">
        <v>121</v>
      </c>
      <c r="AA1716" s="155" t="s">
        <v>121</v>
      </c>
      <c r="AB1716" s="155" t="s">
        <v>121</v>
      </c>
      <c r="AC1716" s="155" t="s">
        <v>121</v>
      </c>
      <c r="AD1716" s="155" t="s">
        <v>121</v>
      </c>
      <c r="AE1716" s="155" t="s">
        <v>121</v>
      </c>
      <c r="AF1716" s="155" t="s">
        <v>121</v>
      </c>
    </row>
    <row r="1717" spans="1:32" hidden="1">
      <c r="A1717" s="155"/>
      <c r="B1717" s="155" t="s">
        <v>274</v>
      </c>
      <c r="C1717" s="155" t="s">
        <v>3137</v>
      </c>
      <c r="D1717" s="155" t="s">
        <v>9287</v>
      </c>
      <c r="E1717" s="155" t="s">
        <v>276</v>
      </c>
      <c r="F1717" s="155" t="s">
        <v>277</v>
      </c>
      <c r="G1717" s="155" t="s">
        <v>278</v>
      </c>
      <c r="H1717" s="155" t="s">
        <v>154</v>
      </c>
      <c r="I1717" s="155" t="s">
        <v>279</v>
      </c>
      <c r="J1717" s="155" t="s">
        <v>280</v>
      </c>
      <c r="K1717" s="155" t="s">
        <v>107</v>
      </c>
      <c r="L1717" s="155" t="s">
        <v>121</v>
      </c>
      <c r="M1717" s="155" t="s">
        <v>121</v>
      </c>
      <c r="N1717" s="155" t="s">
        <v>121</v>
      </c>
      <c r="O1717" s="155" t="s">
        <v>121</v>
      </c>
      <c r="P1717" s="155" t="s">
        <v>121</v>
      </c>
      <c r="Q1717" s="155" t="s">
        <v>121</v>
      </c>
      <c r="R1717" s="155" t="s">
        <v>121</v>
      </c>
      <c r="S1717" s="155" t="s">
        <v>10472</v>
      </c>
      <c r="T1717" s="155" t="s">
        <v>9310</v>
      </c>
      <c r="U1717" s="155" t="s">
        <v>9781</v>
      </c>
      <c r="V1717" s="155" t="s">
        <v>7176</v>
      </c>
      <c r="W1717" s="155" t="s">
        <v>10070</v>
      </c>
      <c r="X1717" s="155" t="s">
        <v>121</v>
      </c>
      <c r="Y1717" s="155" t="s">
        <v>9353</v>
      </c>
      <c r="Z1717" s="155" t="s">
        <v>121</v>
      </c>
      <c r="AA1717" s="155" t="s">
        <v>121</v>
      </c>
      <c r="AB1717" s="155" t="s">
        <v>121</v>
      </c>
      <c r="AC1717" s="155" t="s">
        <v>121</v>
      </c>
      <c r="AD1717" s="155" t="s">
        <v>121</v>
      </c>
      <c r="AE1717" s="155" t="s">
        <v>121</v>
      </c>
      <c r="AF1717" s="155" t="s">
        <v>121</v>
      </c>
    </row>
    <row r="1718" spans="1:32" hidden="1">
      <c r="A1718" s="155"/>
      <c r="B1718" s="155" t="s">
        <v>256</v>
      </c>
      <c r="C1718" s="155" t="s">
        <v>8833</v>
      </c>
      <c r="D1718" s="155" t="s">
        <v>9287</v>
      </c>
      <c r="E1718" s="155" t="s">
        <v>161</v>
      </c>
      <c r="F1718" s="155" t="s">
        <v>258</v>
      </c>
      <c r="G1718" s="155" t="s">
        <v>259</v>
      </c>
      <c r="H1718" s="155" t="s">
        <v>154</v>
      </c>
      <c r="I1718" s="155" t="s">
        <v>170</v>
      </c>
      <c r="J1718" s="155" t="s">
        <v>260</v>
      </c>
      <c r="K1718" s="155" t="s">
        <v>175</v>
      </c>
      <c r="L1718" s="155" t="s">
        <v>121</v>
      </c>
      <c r="M1718" s="155" t="s">
        <v>121</v>
      </c>
      <c r="N1718" s="155" t="s">
        <v>121</v>
      </c>
      <c r="O1718" s="155" t="s">
        <v>121</v>
      </c>
      <c r="P1718" s="155" t="s">
        <v>121</v>
      </c>
      <c r="Q1718" s="155" t="s">
        <v>121</v>
      </c>
      <c r="R1718" s="155" t="s">
        <v>121</v>
      </c>
      <c r="S1718" s="155" t="s">
        <v>10471</v>
      </c>
      <c r="T1718" s="155" t="s">
        <v>9293</v>
      </c>
      <c r="U1718" s="155" t="s">
        <v>9292</v>
      </c>
      <c r="V1718" s="155" t="s">
        <v>10470</v>
      </c>
      <c r="W1718" s="155" t="s">
        <v>9290</v>
      </c>
      <c r="X1718" s="155" t="s">
        <v>9281</v>
      </c>
      <c r="Y1718" s="155" t="s">
        <v>9289</v>
      </c>
      <c r="Z1718" s="155" t="s">
        <v>121</v>
      </c>
      <c r="AA1718" s="155" t="s">
        <v>121</v>
      </c>
      <c r="AB1718" s="155" t="s">
        <v>121</v>
      </c>
      <c r="AC1718" s="155" t="s">
        <v>121</v>
      </c>
      <c r="AD1718" s="155" t="s">
        <v>121</v>
      </c>
      <c r="AE1718" s="155" t="s">
        <v>121</v>
      </c>
      <c r="AF1718" s="155" t="s">
        <v>121</v>
      </c>
    </row>
    <row r="1719" spans="1:32" hidden="1">
      <c r="A1719" s="155"/>
      <c r="B1719" s="155" t="s">
        <v>380</v>
      </c>
      <c r="C1719" s="155" t="s">
        <v>6732</v>
      </c>
      <c r="D1719" s="155" t="s">
        <v>9287</v>
      </c>
      <c r="E1719" s="155" t="s">
        <v>167</v>
      </c>
      <c r="F1719" s="155" t="s">
        <v>382</v>
      </c>
      <c r="G1719" s="155" t="s">
        <v>383</v>
      </c>
      <c r="H1719" s="155" t="s">
        <v>154</v>
      </c>
      <c r="I1719" s="155" t="s">
        <v>384</v>
      </c>
      <c r="J1719" s="155" t="s">
        <v>385</v>
      </c>
      <c r="K1719" s="155" t="s">
        <v>107</v>
      </c>
      <c r="L1719" s="155" t="s">
        <v>121</v>
      </c>
      <c r="M1719" s="155" t="s">
        <v>121</v>
      </c>
      <c r="N1719" s="155" t="s">
        <v>121</v>
      </c>
      <c r="O1719" s="155" t="s">
        <v>121</v>
      </c>
      <c r="P1719" s="155" t="s">
        <v>121</v>
      </c>
      <c r="Q1719" s="155" t="s">
        <v>121</v>
      </c>
      <c r="R1719" s="155" t="s">
        <v>121</v>
      </c>
      <c r="S1719" s="155" t="s">
        <v>10469</v>
      </c>
      <c r="T1719" s="155" t="s">
        <v>9394</v>
      </c>
      <c r="U1719" s="155" t="s">
        <v>9342</v>
      </c>
      <c r="V1719" s="155" t="s">
        <v>10468</v>
      </c>
      <c r="W1719" s="155" t="s">
        <v>9334</v>
      </c>
      <c r="X1719" s="155" t="s">
        <v>121</v>
      </c>
      <c r="Y1719" s="155" t="s">
        <v>9289</v>
      </c>
      <c r="Z1719" s="155" t="s">
        <v>121</v>
      </c>
      <c r="AA1719" s="155" t="s">
        <v>121</v>
      </c>
      <c r="AB1719" s="155" t="s">
        <v>121</v>
      </c>
      <c r="AC1719" s="155" t="s">
        <v>121</v>
      </c>
      <c r="AD1719" s="155" t="s">
        <v>121</v>
      </c>
      <c r="AE1719" s="155" t="s">
        <v>121</v>
      </c>
      <c r="AF1719" s="155" t="s">
        <v>121</v>
      </c>
    </row>
    <row r="1720" spans="1:32" hidden="1">
      <c r="A1720" s="155"/>
      <c r="B1720" s="155" t="s">
        <v>165</v>
      </c>
      <c r="C1720" s="155" t="s">
        <v>4844</v>
      </c>
      <c r="D1720" s="155" t="s">
        <v>9287</v>
      </c>
      <c r="E1720" s="155" t="s">
        <v>151</v>
      </c>
      <c r="F1720" s="155" t="s">
        <v>168</v>
      </c>
      <c r="G1720" s="155" t="s">
        <v>169</v>
      </c>
      <c r="H1720" s="155" t="s">
        <v>154</v>
      </c>
      <c r="I1720" s="155" t="s">
        <v>170</v>
      </c>
      <c r="J1720" s="155" t="s">
        <v>171</v>
      </c>
      <c r="K1720" s="155" t="s">
        <v>107</v>
      </c>
      <c r="L1720" s="155" t="s">
        <v>121</v>
      </c>
      <c r="M1720" s="155" t="s">
        <v>121</v>
      </c>
      <c r="N1720" s="155" t="s">
        <v>121</v>
      </c>
      <c r="O1720" s="155" t="s">
        <v>121</v>
      </c>
      <c r="P1720" s="155" t="s">
        <v>121</v>
      </c>
      <c r="Q1720" s="155" t="s">
        <v>121</v>
      </c>
      <c r="R1720" s="155" t="s">
        <v>121</v>
      </c>
      <c r="S1720" s="155" t="s">
        <v>10467</v>
      </c>
      <c r="T1720" s="155" t="s">
        <v>9414</v>
      </c>
      <c r="U1720" s="155" t="s">
        <v>9538</v>
      </c>
      <c r="V1720" s="155" t="s">
        <v>10466</v>
      </c>
      <c r="W1720" s="155" t="s">
        <v>10003</v>
      </c>
      <c r="X1720" s="155" t="s">
        <v>121</v>
      </c>
      <c r="Y1720" s="155" t="s">
        <v>9411</v>
      </c>
      <c r="Z1720" s="155" t="s">
        <v>121</v>
      </c>
      <c r="AA1720" s="155" t="s">
        <v>121</v>
      </c>
      <c r="AB1720" s="155" t="s">
        <v>121</v>
      </c>
      <c r="AC1720" s="155" t="s">
        <v>121</v>
      </c>
      <c r="AD1720" s="155" t="s">
        <v>121</v>
      </c>
      <c r="AE1720" s="155" t="s">
        <v>121</v>
      </c>
      <c r="AF1720" s="155" t="s">
        <v>121</v>
      </c>
    </row>
    <row r="1721" spans="1:32" hidden="1">
      <c r="A1721" s="155"/>
      <c r="B1721" s="155" t="s">
        <v>380</v>
      </c>
      <c r="C1721" s="155" t="s">
        <v>6756</v>
      </c>
      <c r="D1721" s="155" t="s">
        <v>9287</v>
      </c>
      <c r="E1721" s="155" t="s">
        <v>167</v>
      </c>
      <c r="F1721" s="155" t="s">
        <v>382</v>
      </c>
      <c r="G1721" s="155" t="s">
        <v>383</v>
      </c>
      <c r="H1721" s="155" t="s">
        <v>154</v>
      </c>
      <c r="I1721" s="155" t="s">
        <v>384</v>
      </c>
      <c r="J1721" s="155" t="s">
        <v>385</v>
      </c>
      <c r="K1721" s="155" t="s">
        <v>107</v>
      </c>
      <c r="L1721" s="155" t="s">
        <v>121</v>
      </c>
      <c r="M1721" s="155" t="s">
        <v>121</v>
      </c>
      <c r="N1721" s="155" t="s">
        <v>121</v>
      </c>
      <c r="O1721" s="155" t="s">
        <v>121</v>
      </c>
      <c r="P1721" s="155" t="s">
        <v>121</v>
      </c>
      <c r="Q1721" s="155" t="s">
        <v>121</v>
      </c>
      <c r="R1721" s="155" t="s">
        <v>121</v>
      </c>
      <c r="S1721" s="155" t="s">
        <v>10465</v>
      </c>
      <c r="T1721" s="155" t="s">
        <v>9331</v>
      </c>
      <c r="U1721" s="155" t="s">
        <v>9342</v>
      </c>
      <c r="V1721" s="155" t="s">
        <v>10464</v>
      </c>
      <c r="W1721" s="155" t="s">
        <v>9297</v>
      </c>
      <c r="X1721" s="155" t="s">
        <v>121</v>
      </c>
      <c r="Y1721" s="155" t="s">
        <v>9296</v>
      </c>
      <c r="Z1721" s="155" t="s">
        <v>121</v>
      </c>
      <c r="AA1721" s="155" t="s">
        <v>121</v>
      </c>
      <c r="AB1721" s="155" t="s">
        <v>121</v>
      </c>
      <c r="AC1721" s="155" t="s">
        <v>121</v>
      </c>
      <c r="AD1721" s="155" t="s">
        <v>121</v>
      </c>
      <c r="AE1721" s="155" t="s">
        <v>121</v>
      </c>
      <c r="AF1721" s="155" t="s">
        <v>121</v>
      </c>
    </row>
    <row r="1722" spans="1:32" hidden="1">
      <c r="A1722" s="155"/>
      <c r="B1722" s="155" t="s">
        <v>858</v>
      </c>
      <c r="C1722" s="155" t="s">
        <v>6168</v>
      </c>
      <c r="D1722" s="155" t="s">
        <v>9287</v>
      </c>
      <c r="E1722" s="155" t="s">
        <v>167</v>
      </c>
      <c r="F1722" s="155" t="s">
        <v>860</v>
      </c>
      <c r="G1722" s="155" t="s">
        <v>861</v>
      </c>
      <c r="H1722" s="155" t="s">
        <v>154</v>
      </c>
      <c r="I1722" s="155" t="s">
        <v>862</v>
      </c>
      <c r="J1722" s="155" t="s">
        <v>863</v>
      </c>
      <c r="K1722" s="155" t="s">
        <v>107</v>
      </c>
      <c r="L1722" s="155" t="s">
        <v>121</v>
      </c>
      <c r="M1722" s="155" t="s">
        <v>121</v>
      </c>
      <c r="N1722" s="155" t="s">
        <v>121</v>
      </c>
      <c r="O1722" s="155" t="s">
        <v>121</v>
      </c>
      <c r="P1722" s="155" t="s">
        <v>121</v>
      </c>
      <c r="Q1722" s="155" t="s">
        <v>121</v>
      </c>
      <c r="R1722" s="155" t="s">
        <v>121</v>
      </c>
      <c r="S1722" s="155" t="s">
        <v>10463</v>
      </c>
      <c r="T1722" s="155" t="s">
        <v>9347</v>
      </c>
      <c r="U1722" s="155" t="s">
        <v>10403</v>
      </c>
      <c r="V1722" s="155" t="s">
        <v>10462</v>
      </c>
      <c r="W1722" s="155" t="s">
        <v>10089</v>
      </c>
      <c r="X1722" s="155" t="s">
        <v>10461</v>
      </c>
      <c r="Y1722" s="155" t="s">
        <v>9289</v>
      </c>
      <c r="Z1722" s="155" t="s">
        <v>121</v>
      </c>
      <c r="AA1722" s="155" t="s">
        <v>121</v>
      </c>
      <c r="AB1722" s="155" t="s">
        <v>121</v>
      </c>
      <c r="AC1722" s="155" t="s">
        <v>121</v>
      </c>
      <c r="AD1722" s="155" t="s">
        <v>121</v>
      </c>
      <c r="AE1722" s="155" t="s">
        <v>121</v>
      </c>
      <c r="AF1722" s="155" t="s">
        <v>121</v>
      </c>
    </row>
    <row r="1723" spans="1:32" hidden="1">
      <c r="A1723" s="155"/>
      <c r="B1723" s="155" t="s">
        <v>380</v>
      </c>
      <c r="C1723" s="155" t="s">
        <v>6726</v>
      </c>
      <c r="D1723" s="155" t="s">
        <v>9287</v>
      </c>
      <c r="E1723" s="155" t="s">
        <v>167</v>
      </c>
      <c r="F1723" s="155" t="s">
        <v>382</v>
      </c>
      <c r="G1723" s="155" t="s">
        <v>383</v>
      </c>
      <c r="H1723" s="155" t="s">
        <v>154</v>
      </c>
      <c r="I1723" s="155" t="s">
        <v>384</v>
      </c>
      <c r="J1723" s="155" t="s">
        <v>385</v>
      </c>
      <c r="K1723" s="155" t="s">
        <v>107</v>
      </c>
      <c r="L1723" s="155" t="s">
        <v>121</v>
      </c>
      <c r="M1723" s="155" t="s">
        <v>121</v>
      </c>
      <c r="N1723" s="155" t="s">
        <v>121</v>
      </c>
      <c r="O1723" s="155" t="s">
        <v>121</v>
      </c>
      <c r="P1723" s="155" t="s">
        <v>121</v>
      </c>
      <c r="Q1723" s="155" t="s">
        <v>121</v>
      </c>
      <c r="R1723" s="155" t="s">
        <v>121</v>
      </c>
      <c r="S1723" s="155" t="s">
        <v>10460</v>
      </c>
      <c r="T1723" s="155" t="s">
        <v>9300</v>
      </c>
      <c r="U1723" s="155" t="s">
        <v>9342</v>
      </c>
      <c r="V1723" s="155" t="s">
        <v>7200</v>
      </c>
      <c r="W1723" s="155" t="s">
        <v>9297</v>
      </c>
      <c r="X1723" s="155" t="s">
        <v>121</v>
      </c>
      <c r="Y1723" s="155" t="s">
        <v>9296</v>
      </c>
      <c r="Z1723" s="155" t="s">
        <v>121</v>
      </c>
      <c r="AA1723" s="155" t="s">
        <v>121</v>
      </c>
      <c r="AB1723" s="155" t="s">
        <v>121</v>
      </c>
      <c r="AC1723" s="155" t="s">
        <v>121</v>
      </c>
      <c r="AD1723" s="155" t="s">
        <v>121</v>
      </c>
      <c r="AE1723" s="155" t="s">
        <v>121</v>
      </c>
      <c r="AF1723" s="155" t="s">
        <v>121</v>
      </c>
    </row>
    <row r="1724" spans="1:32" hidden="1">
      <c r="A1724" s="155"/>
      <c r="B1724" s="155" t="s">
        <v>256</v>
      </c>
      <c r="C1724" s="155" t="s">
        <v>10459</v>
      </c>
      <c r="D1724" s="155" t="s">
        <v>9287</v>
      </c>
      <c r="E1724" s="155" t="s">
        <v>161</v>
      </c>
      <c r="F1724" s="155" t="s">
        <v>258</v>
      </c>
      <c r="G1724" s="155" t="s">
        <v>259</v>
      </c>
      <c r="H1724" s="155" t="s">
        <v>154</v>
      </c>
      <c r="I1724" s="155" t="s">
        <v>170</v>
      </c>
      <c r="J1724" s="155" t="s">
        <v>260</v>
      </c>
      <c r="K1724" s="155" t="s">
        <v>175</v>
      </c>
      <c r="L1724" s="155" t="s">
        <v>121</v>
      </c>
      <c r="M1724" s="155" t="s">
        <v>121</v>
      </c>
      <c r="N1724" s="155" t="s">
        <v>121</v>
      </c>
      <c r="O1724" s="155" t="s">
        <v>121</v>
      </c>
      <c r="P1724" s="155" t="s">
        <v>121</v>
      </c>
      <c r="Q1724" s="155" t="s">
        <v>121</v>
      </c>
      <c r="R1724" s="155" t="s">
        <v>121</v>
      </c>
      <c r="S1724" s="155" t="s">
        <v>10458</v>
      </c>
      <c r="T1724" s="155" t="s">
        <v>9382</v>
      </c>
      <c r="U1724" s="155" t="s">
        <v>9292</v>
      </c>
      <c r="V1724" s="155" t="s">
        <v>7294</v>
      </c>
      <c r="W1724" s="155" t="s">
        <v>9321</v>
      </c>
      <c r="X1724" s="155" t="s">
        <v>121</v>
      </c>
      <c r="Y1724" s="155" t="s">
        <v>9289</v>
      </c>
      <c r="Z1724" s="155" t="s">
        <v>121</v>
      </c>
      <c r="AA1724" s="155" t="s">
        <v>121</v>
      </c>
      <c r="AB1724" s="155" t="s">
        <v>121</v>
      </c>
      <c r="AC1724" s="155" t="s">
        <v>121</v>
      </c>
      <c r="AD1724" s="155" t="s">
        <v>121</v>
      </c>
      <c r="AE1724" s="155" t="s">
        <v>121</v>
      </c>
      <c r="AF1724" s="155" t="s">
        <v>121</v>
      </c>
    </row>
    <row r="1725" spans="1:32" hidden="1">
      <c r="A1725" s="155"/>
      <c r="B1725" s="155" t="s">
        <v>796</v>
      </c>
      <c r="C1725" s="155" t="s">
        <v>6290</v>
      </c>
      <c r="D1725" s="155" t="s">
        <v>9287</v>
      </c>
      <c r="E1725" s="155" t="s">
        <v>167</v>
      </c>
      <c r="F1725" s="155" t="s">
        <v>798</v>
      </c>
      <c r="G1725" s="155" t="s">
        <v>799</v>
      </c>
      <c r="H1725" s="155" t="s">
        <v>154</v>
      </c>
      <c r="I1725" s="155" t="s">
        <v>800</v>
      </c>
      <c r="J1725" s="155" t="s">
        <v>801</v>
      </c>
      <c r="K1725" s="155" t="s">
        <v>107</v>
      </c>
      <c r="L1725" s="155" t="s">
        <v>121</v>
      </c>
      <c r="M1725" s="155" t="s">
        <v>121</v>
      </c>
      <c r="N1725" s="155" t="s">
        <v>121</v>
      </c>
      <c r="O1725" s="155" t="s">
        <v>121</v>
      </c>
      <c r="P1725" s="155" t="s">
        <v>121</v>
      </c>
      <c r="Q1725" s="155" t="s">
        <v>121</v>
      </c>
      <c r="R1725" s="155" t="s">
        <v>121</v>
      </c>
      <c r="S1725" s="155" t="s">
        <v>10457</v>
      </c>
      <c r="T1725" s="155" t="s">
        <v>9310</v>
      </c>
      <c r="U1725" s="155" t="s">
        <v>10447</v>
      </c>
      <c r="V1725" s="155" t="s">
        <v>10456</v>
      </c>
      <c r="W1725" s="155" t="s">
        <v>10070</v>
      </c>
      <c r="X1725" s="155" t="s">
        <v>121</v>
      </c>
      <c r="Y1725" s="155" t="s">
        <v>9353</v>
      </c>
      <c r="Z1725" s="155" t="s">
        <v>121</v>
      </c>
      <c r="AA1725" s="155" t="s">
        <v>121</v>
      </c>
      <c r="AB1725" s="155" t="s">
        <v>121</v>
      </c>
      <c r="AC1725" s="155" t="s">
        <v>121</v>
      </c>
      <c r="AD1725" s="155" t="s">
        <v>121</v>
      </c>
      <c r="AE1725" s="155" t="s">
        <v>121</v>
      </c>
      <c r="AF1725" s="155" t="s">
        <v>121</v>
      </c>
    </row>
    <row r="1726" spans="1:32" hidden="1">
      <c r="A1726" s="155"/>
      <c r="B1726" s="155" t="s">
        <v>1547</v>
      </c>
      <c r="C1726" s="155" t="s">
        <v>4071</v>
      </c>
      <c r="D1726" s="155" t="s">
        <v>9287</v>
      </c>
      <c r="E1726" s="155" t="s">
        <v>151</v>
      </c>
      <c r="F1726" s="155" t="s">
        <v>1549</v>
      </c>
      <c r="G1726" s="155" t="s">
        <v>1550</v>
      </c>
      <c r="H1726" s="155" t="s">
        <v>154</v>
      </c>
      <c r="I1726" s="155" t="s">
        <v>232</v>
      </c>
      <c r="J1726" s="155" t="s">
        <v>1551</v>
      </c>
      <c r="K1726" s="155" t="s">
        <v>234</v>
      </c>
      <c r="L1726" s="155" t="s">
        <v>121</v>
      </c>
      <c r="M1726" s="155" t="s">
        <v>121</v>
      </c>
      <c r="N1726" s="155" t="s">
        <v>121</v>
      </c>
      <c r="O1726" s="155" t="s">
        <v>121</v>
      </c>
      <c r="P1726" s="155" t="s">
        <v>121</v>
      </c>
      <c r="Q1726" s="155" t="s">
        <v>121</v>
      </c>
      <c r="R1726" s="155" t="s">
        <v>121</v>
      </c>
      <c r="S1726" s="155" t="s">
        <v>10455</v>
      </c>
      <c r="T1726" s="155" t="s">
        <v>9352</v>
      </c>
      <c r="U1726" s="155" t="s">
        <v>9299</v>
      </c>
      <c r="V1726" s="155" t="s">
        <v>10454</v>
      </c>
      <c r="W1726" s="155" t="s">
        <v>9350</v>
      </c>
      <c r="X1726" s="155" t="s">
        <v>121</v>
      </c>
      <c r="Y1726" s="155" t="s">
        <v>9349</v>
      </c>
      <c r="Z1726" s="155" t="s">
        <v>121</v>
      </c>
      <c r="AA1726" s="155" t="s">
        <v>121</v>
      </c>
      <c r="AB1726" s="155" t="s">
        <v>121</v>
      </c>
      <c r="AC1726" s="155" t="s">
        <v>121</v>
      </c>
      <c r="AD1726" s="155" t="s">
        <v>121</v>
      </c>
      <c r="AE1726" s="155" t="s">
        <v>121</v>
      </c>
      <c r="AF1726" s="155" t="s">
        <v>121</v>
      </c>
    </row>
    <row r="1727" spans="1:32" hidden="1">
      <c r="A1727" s="155"/>
      <c r="B1727" s="155" t="s">
        <v>248</v>
      </c>
      <c r="C1727" s="155" t="s">
        <v>606</v>
      </c>
      <c r="D1727" s="155" t="s">
        <v>9287</v>
      </c>
      <c r="E1727" s="155" t="s">
        <v>151</v>
      </c>
      <c r="F1727" s="155" t="s">
        <v>250</v>
      </c>
      <c r="G1727" s="155" t="s">
        <v>39</v>
      </c>
      <c r="H1727" s="155" t="s">
        <v>154</v>
      </c>
      <c r="I1727" s="155" t="s">
        <v>189</v>
      </c>
      <c r="J1727" s="155" t="s">
        <v>190</v>
      </c>
      <c r="K1727" s="155" t="s">
        <v>107</v>
      </c>
      <c r="L1727" s="155" t="s">
        <v>121</v>
      </c>
      <c r="M1727" s="155" t="s">
        <v>121</v>
      </c>
      <c r="N1727" s="155" t="s">
        <v>121</v>
      </c>
      <c r="O1727" s="155" t="s">
        <v>121</v>
      </c>
      <c r="P1727" s="155" t="s">
        <v>121</v>
      </c>
      <c r="Q1727" s="155" t="s">
        <v>121</v>
      </c>
      <c r="R1727" s="155" t="s">
        <v>121</v>
      </c>
      <c r="S1727" s="155" t="s">
        <v>10453</v>
      </c>
      <c r="T1727" s="155" t="s">
        <v>9488</v>
      </c>
      <c r="U1727" s="155" t="s">
        <v>9402</v>
      </c>
      <c r="V1727" s="155" t="s">
        <v>7213</v>
      </c>
      <c r="W1727" s="155" t="s">
        <v>10003</v>
      </c>
      <c r="X1727" s="155" t="s">
        <v>121</v>
      </c>
      <c r="Y1727" s="155" t="s">
        <v>9411</v>
      </c>
      <c r="Z1727" s="155" t="s">
        <v>10452</v>
      </c>
      <c r="AA1727" s="155" t="s">
        <v>9438</v>
      </c>
      <c r="AB1727" s="155" t="s">
        <v>7596</v>
      </c>
      <c r="AC1727" s="155" t="s">
        <v>9871</v>
      </c>
      <c r="AD1727" s="155" t="s">
        <v>9402</v>
      </c>
      <c r="AE1727" s="155" t="s">
        <v>9788</v>
      </c>
      <c r="AF1727" s="155" t="s">
        <v>121</v>
      </c>
    </row>
    <row r="1728" spans="1:32" hidden="1">
      <c r="A1728" s="155"/>
      <c r="B1728" s="155" t="s">
        <v>1778</v>
      </c>
      <c r="C1728" s="155" t="s">
        <v>6527</v>
      </c>
      <c r="D1728" s="155" t="s">
        <v>9287</v>
      </c>
      <c r="E1728" s="155" t="s">
        <v>167</v>
      </c>
      <c r="F1728" s="155" t="s">
        <v>1780</v>
      </c>
      <c r="G1728" s="155" t="s">
        <v>37</v>
      </c>
      <c r="H1728" s="155" t="s">
        <v>154</v>
      </c>
      <c r="I1728" s="155" t="s">
        <v>1781</v>
      </c>
      <c r="J1728" s="155" t="s">
        <v>1782</v>
      </c>
      <c r="K1728" s="155" t="s">
        <v>172</v>
      </c>
      <c r="L1728" s="155" t="s">
        <v>121</v>
      </c>
      <c r="M1728" s="155" t="s">
        <v>121</v>
      </c>
      <c r="N1728" s="155" t="s">
        <v>121</v>
      </c>
      <c r="O1728" s="155" t="s">
        <v>121</v>
      </c>
      <c r="P1728" s="155" t="s">
        <v>121</v>
      </c>
      <c r="Q1728" s="155" t="s">
        <v>121</v>
      </c>
      <c r="R1728" s="155" t="s">
        <v>121</v>
      </c>
      <c r="S1728" s="155" t="s">
        <v>10451</v>
      </c>
      <c r="T1728" s="155" t="s">
        <v>9403</v>
      </c>
      <c r="U1728" s="155" t="s">
        <v>9472</v>
      </c>
      <c r="V1728" s="155" t="s">
        <v>10450</v>
      </c>
      <c r="W1728" s="155" t="s">
        <v>9334</v>
      </c>
      <c r="X1728" s="155" t="s">
        <v>121</v>
      </c>
      <c r="Y1728" s="155" t="s">
        <v>9289</v>
      </c>
      <c r="Z1728" s="155" t="s">
        <v>10449</v>
      </c>
      <c r="AA1728" s="155" t="s">
        <v>9438</v>
      </c>
      <c r="AB1728" s="155" t="s">
        <v>10312</v>
      </c>
      <c r="AC1728" s="155" t="s">
        <v>9871</v>
      </c>
      <c r="AD1728" s="155" t="s">
        <v>9472</v>
      </c>
      <c r="AE1728" s="155" t="s">
        <v>9788</v>
      </c>
      <c r="AF1728" s="155" t="s">
        <v>121</v>
      </c>
    </row>
    <row r="1729" spans="1:32" hidden="1">
      <c r="A1729" s="155"/>
      <c r="B1729" s="155" t="s">
        <v>796</v>
      </c>
      <c r="C1729" s="155" t="s">
        <v>6306</v>
      </c>
      <c r="D1729" s="155" t="s">
        <v>9287</v>
      </c>
      <c r="E1729" s="155" t="s">
        <v>167</v>
      </c>
      <c r="F1729" s="155" t="s">
        <v>798</v>
      </c>
      <c r="G1729" s="155" t="s">
        <v>799</v>
      </c>
      <c r="H1729" s="155" t="s">
        <v>308</v>
      </c>
      <c r="I1729" s="155" t="s">
        <v>800</v>
      </c>
      <c r="J1729" s="155" t="s">
        <v>801</v>
      </c>
      <c r="K1729" s="155" t="s">
        <v>107</v>
      </c>
      <c r="L1729" s="155" t="s">
        <v>121</v>
      </c>
      <c r="M1729" s="155" t="s">
        <v>121</v>
      </c>
      <c r="N1729" s="155" t="s">
        <v>121</v>
      </c>
      <c r="O1729" s="155" t="s">
        <v>121</v>
      </c>
      <c r="P1729" s="155" t="s">
        <v>121</v>
      </c>
      <c r="Q1729" s="155" t="s">
        <v>121</v>
      </c>
      <c r="R1729" s="155" t="s">
        <v>121</v>
      </c>
      <c r="S1729" s="155" t="s">
        <v>10448</v>
      </c>
      <c r="T1729" s="155" t="s">
        <v>9369</v>
      </c>
      <c r="U1729" s="155" t="s">
        <v>10447</v>
      </c>
      <c r="V1729" s="155" t="s">
        <v>10446</v>
      </c>
      <c r="W1729" s="155" t="s">
        <v>9303</v>
      </c>
      <c r="X1729" s="155" t="s">
        <v>121</v>
      </c>
      <c r="Y1729" s="155" t="s">
        <v>9302</v>
      </c>
      <c r="Z1729" s="155" t="s">
        <v>121</v>
      </c>
      <c r="AA1729" s="155" t="s">
        <v>121</v>
      </c>
      <c r="AB1729" s="155" t="s">
        <v>121</v>
      </c>
      <c r="AC1729" s="155" t="s">
        <v>121</v>
      </c>
      <c r="AD1729" s="155" t="s">
        <v>121</v>
      </c>
      <c r="AE1729" s="155" t="s">
        <v>121</v>
      </c>
      <c r="AF1729" s="155" t="s">
        <v>121</v>
      </c>
    </row>
    <row r="1730" spans="1:32" hidden="1">
      <c r="A1730" s="155"/>
      <c r="B1730" s="155" t="s">
        <v>165</v>
      </c>
      <c r="C1730" s="155" t="s">
        <v>4547</v>
      </c>
      <c r="D1730" s="155" t="s">
        <v>9287</v>
      </c>
      <c r="E1730" s="155" t="s">
        <v>151</v>
      </c>
      <c r="F1730" s="155" t="s">
        <v>168</v>
      </c>
      <c r="G1730" s="155" t="s">
        <v>169</v>
      </c>
      <c r="H1730" s="155" t="s">
        <v>154</v>
      </c>
      <c r="I1730" s="155" t="s">
        <v>170</v>
      </c>
      <c r="J1730" s="155" t="s">
        <v>171</v>
      </c>
      <c r="K1730" s="155" t="s">
        <v>107</v>
      </c>
      <c r="L1730" s="155" t="s">
        <v>121</v>
      </c>
      <c r="M1730" s="155" t="s">
        <v>121</v>
      </c>
      <c r="N1730" s="155" t="s">
        <v>121</v>
      </c>
      <c r="O1730" s="155" t="s">
        <v>121</v>
      </c>
      <c r="P1730" s="155" t="s">
        <v>121</v>
      </c>
      <c r="Q1730" s="155" t="s">
        <v>121</v>
      </c>
      <c r="R1730" s="155" t="s">
        <v>121</v>
      </c>
      <c r="S1730" s="155" t="s">
        <v>10445</v>
      </c>
      <c r="T1730" s="155" t="s">
        <v>9379</v>
      </c>
      <c r="U1730" s="155" t="s">
        <v>9538</v>
      </c>
      <c r="V1730" s="155" t="s">
        <v>10444</v>
      </c>
      <c r="W1730" s="155" t="s">
        <v>9354</v>
      </c>
      <c r="X1730" s="155" t="s">
        <v>9281</v>
      </c>
      <c r="Y1730" s="155" t="s">
        <v>9353</v>
      </c>
      <c r="Z1730" s="155" t="s">
        <v>121</v>
      </c>
      <c r="AA1730" s="155" t="s">
        <v>121</v>
      </c>
      <c r="AB1730" s="155" t="s">
        <v>121</v>
      </c>
      <c r="AC1730" s="155" t="s">
        <v>121</v>
      </c>
      <c r="AD1730" s="155" t="s">
        <v>121</v>
      </c>
      <c r="AE1730" s="155" t="s">
        <v>121</v>
      </c>
      <c r="AF1730" s="155" t="s">
        <v>121</v>
      </c>
    </row>
    <row r="1731" spans="1:32" hidden="1">
      <c r="A1731" s="155"/>
      <c r="B1731" s="155" t="s">
        <v>148</v>
      </c>
      <c r="C1731" s="155" t="s">
        <v>8233</v>
      </c>
      <c r="D1731" s="155" t="s">
        <v>9287</v>
      </c>
      <c r="E1731" s="155" t="s">
        <v>161</v>
      </c>
      <c r="F1731" s="155" t="s">
        <v>152</v>
      </c>
      <c r="G1731" s="155" t="s">
        <v>153</v>
      </c>
      <c r="H1731" s="155" t="s">
        <v>154</v>
      </c>
      <c r="I1731" s="155" t="s">
        <v>155</v>
      </c>
      <c r="J1731" s="155" t="s">
        <v>156</v>
      </c>
      <c r="K1731" s="155" t="s">
        <v>175</v>
      </c>
      <c r="L1731" s="155" t="s">
        <v>121</v>
      </c>
      <c r="M1731" s="155" t="s">
        <v>121</v>
      </c>
      <c r="N1731" s="155" t="s">
        <v>121</v>
      </c>
      <c r="O1731" s="155" t="s">
        <v>121</v>
      </c>
      <c r="P1731" s="155" t="s">
        <v>121</v>
      </c>
      <c r="Q1731" s="155" t="s">
        <v>121</v>
      </c>
      <c r="R1731" s="155" t="s">
        <v>121</v>
      </c>
      <c r="S1731" s="155" t="s">
        <v>10443</v>
      </c>
      <c r="T1731" s="155" t="s">
        <v>9431</v>
      </c>
      <c r="U1731" s="155" t="s">
        <v>9284</v>
      </c>
      <c r="V1731" s="155" t="s">
        <v>10442</v>
      </c>
      <c r="W1731" s="155" t="s">
        <v>9303</v>
      </c>
      <c r="X1731" s="155" t="s">
        <v>121</v>
      </c>
      <c r="Y1731" s="155" t="s">
        <v>9302</v>
      </c>
      <c r="Z1731" s="155" t="s">
        <v>121</v>
      </c>
      <c r="AA1731" s="155" t="s">
        <v>121</v>
      </c>
      <c r="AB1731" s="155" t="s">
        <v>121</v>
      </c>
      <c r="AC1731" s="155" t="s">
        <v>121</v>
      </c>
      <c r="AD1731" s="155" t="s">
        <v>121</v>
      </c>
      <c r="AE1731" s="155" t="s">
        <v>121</v>
      </c>
      <c r="AF1731" s="155" t="s">
        <v>121</v>
      </c>
    </row>
    <row r="1732" spans="1:32" hidden="1">
      <c r="A1732" s="155"/>
      <c r="B1732" s="155" t="s">
        <v>165</v>
      </c>
      <c r="C1732" s="155" t="s">
        <v>6293</v>
      </c>
      <c r="D1732" s="155" t="s">
        <v>9287</v>
      </c>
      <c r="E1732" s="155" t="s">
        <v>167</v>
      </c>
      <c r="F1732" s="155" t="s">
        <v>168</v>
      </c>
      <c r="G1732" s="155" t="s">
        <v>169</v>
      </c>
      <c r="H1732" s="155" t="s">
        <v>154</v>
      </c>
      <c r="I1732" s="155" t="s">
        <v>170</v>
      </c>
      <c r="J1732" s="155" t="s">
        <v>171</v>
      </c>
      <c r="K1732" s="155" t="s">
        <v>172</v>
      </c>
      <c r="L1732" s="155" t="s">
        <v>121</v>
      </c>
      <c r="M1732" s="155" t="s">
        <v>121</v>
      </c>
      <c r="N1732" s="155" t="s">
        <v>121</v>
      </c>
      <c r="O1732" s="155" t="s">
        <v>121</v>
      </c>
      <c r="P1732" s="155" t="s">
        <v>121</v>
      </c>
      <c r="Q1732" s="155" t="s">
        <v>121</v>
      </c>
      <c r="R1732" s="155" t="s">
        <v>121</v>
      </c>
      <c r="S1732" s="155" t="s">
        <v>10441</v>
      </c>
      <c r="T1732" s="155" t="s">
        <v>9387</v>
      </c>
      <c r="U1732" s="155" t="s">
        <v>9524</v>
      </c>
      <c r="V1732" s="155" t="s">
        <v>10440</v>
      </c>
      <c r="W1732" s="155" t="s">
        <v>9350</v>
      </c>
      <c r="X1732" s="155" t="s">
        <v>121</v>
      </c>
      <c r="Y1732" s="155" t="s">
        <v>9440</v>
      </c>
      <c r="Z1732" s="155" t="s">
        <v>121</v>
      </c>
      <c r="AA1732" s="155" t="s">
        <v>121</v>
      </c>
      <c r="AB1732" s="155" t="s">
        <v>121</v>
      </c>
      <c r="AC1732" s="155" t="s">
        <v>121</v>
      </c>
      <c r="AD1732" s="155" t="s">
        <v>121</v>
      </c>
      <c r="AE1732" s="155" t="s">
        <v>121</v>
      </c>
      <c r="AF1732" s="155" t="s">
        <v>121</v>
      </c>
    </row>
    <row r="1733" spans="1:32" hidden="1">
      <c r="A1733" s="155"/>
      <c r="B1733" s="155" t="s">
        <v>256</v>
      </c>
      <c r="C1733" s="155" t="s">
        <v>8486</v>
      </c>
      <c r="D1733" s="155" t="s">
        <v>9287</v>
      </c>
      <c r="E1733" s="155" t="s">
        <v>161</v>
      </c>
      <c r="F1733" s="155" t="s">
        <v>258</v>
      </c>
      <c r="G1733" s="155" t="s">
        <v>259</v>
      </c>
      <c r="H1733" s="155" t="s">
        <v>154</v>
      </c>
      <c r="I1733" s="155" t="s">
        <v>170</v>
      </c>
      <c r="J1733" s="155" t="s">
        <v>260</v>
      </c>
      <c r="K1733" s="155" t="s">
        <v>175</v>
      </c>
      <c r="L1733" s="155" t="s">
        <v>121</v>
      </c>
      <c r="M1733" s="155" t="s">
        <v>121</v>
      </c>
      <c r="N1733" s="155" t="s">
        <v>121</v>
      </c>
      <c r="O1733" s="155" t="s">
        <v>121</v>
      </c>
      <c r="P1733" s="155" t="s">
        <v>121</v>
      </c>
      <c r="Q1733" s="155" t="s">
        <v>121</v>
      </c>
      <c r="R1733" s="155" t="s">
        <v>121</v>
      </c>
      <c r="S1733" s="155" t="s">
        <v>10439</v>
      </c>
      <c r="T1733" s="155" t="s">
        <v>9387</v>
      </c>
      <c r="U1733" s="155" t="s">
        <v>9292</v>
      </c>
      <c r="V1733" s="155" t="s">
        <v>7370</v>
      </c>
      <c r="W1733" s="155" t="s">
        <v>9758</v>
      </c>
      <c r="X1733" s="155" t="s">
        <v>9281</v>
      </c>
      <c r="Y1733" s="155" t="s">
        <v>9504</v>
      </c>
      <c r="Z1733" s="155" t="s">
        <v>121</v>
      </c>
      <c r="AA1733" s="155" t="s">
        <v>121</v>
      </c>
      <c r="AB1733" s="155" t="s">
        <v>121</v>
      </c>
      <c r="AC1733" s="155" t="s">
        <v>121</v>
      </c>
      <c r="AD1733" s="155" t="s">
        <v>121</v>
      </c>
      <c r="AE1733" s="155" t="s">
        <v>121</v>
      </c>
      <c r="AF1733" s="155" t="s">
        <v>121</v>
      </c>
    </row>
    <row r="1734" spans="1:32" hidden="1">
      <c r="A1734" s="155"/>
      <c r="B1734" s="155" t="s">
        <v>256</v>
      </c>
      <c r="C1734" s="155" t="s">
        <v>3196</v>
      </c>
      <c r="D1734" s="155" t="s">
        <v>9287</v>
      </c>
      <c r="E1734" s="155" t="s">
        <v>151</v>
      </c>
      <c r="F1734" s="155" t="s">
        <v>258</v>
      </c>
      <c r="G1734" s="155" t="s">
        <v>259</v>
      </c>
      <c r="H1734" s="155" t="s">
        <v>154</v>
      </c>
      <c r="I1734" s="155" t="s">
        <v>170</v>
      </c>
      <c r="J1734" s="155" t="s">
        <v>260</v>
      </c>
      <c r="K1734" s="155" t="s">
        <v>107</v>
      </c>
      <c r="L1734" s="155" t="s">
        <v>121</v>
      </c>
      <c r="M1734" s="155" t="s">
        <v>121</v>
      </c>
      <c r="N1734" s="155" t="s">
        <v>121</v>
      </c>
      <c r="O1734" s="155" t="s">
        <v>121</v>
      </c>
      <c r="P1734" s="155" t="s">
        <v>121</v>
      </c>
      <c r="Q1734" s="155" t="s">
        <v>121</v>
      </c>
      <c r="R1734" s="155" t="s">
        <v>121</v>
      </c>
      <c r="S1734" s="155" t="s">
        <v>10438</v>
      </c>
      <c r="T1734" s="155" t="s">
        <v>9511</v>
      </c>
      <c r="U1734" s="155" t="s">
        <v>9587</v>
      </c>
      <c r="V1734" s="155" t="s">
        <v>10437</v>
      </c>
      <c r="W1734" s="155" t="s">
        <v>9743</v>
      </c>
      <c r="X1734" s="155" t="s">
        <v>121</v>
      </c>
      <c r="Y1734" s="155" t="s">
        <v>9709</v>
      </c>
      <c r="Z1734" s="155" t="s">
        <v>121</v>
      </c>
      <c r="AA1734" s="155" t="s">
        <v>121</v>
      </c>
      <c r="AB1734" s="155" t="s">
        <v>121</v>
      </c>
      <c r="AC1734" s="155" t="s">
        <v>121</v>
      </c>
      <c r="AD1734" s="155" t="s">
        <v>121</v>
      </c>
      <c r="AE1734" s="155" t="s">
        <v>121</v>
      </c>
      <c r="AF1734" s="155" t="s">
        <v>121</v>
      </c>
    </row>
    <row r="1735" spans="1:32" hidden="1">
      <c r="A1735" s="155"/>
      <c r="B1735" s="155" t="s">
        <v>1547</v>
      </c>
      <c r="C1735" s="155" t="s">
        <v>4401</v>
      </c>
      <c r="D1735" s="155" t="s">
        <v>9287</v>
      </c>
      <c r="E1735" s="155" t="s">
        <v>151</v>
      </c>
      <c r="F1735" s="155" t="s">
        <v>1549</v>
      </c>
      <c r="G1735" s="155" t="s">
        <v>1550</v>
      </c>
      <c r="H1735" s="155" t="s">
        <v>154</v>
      </c>
      <c r="I1735" s="155" t="s">
        <v>232</v>
      </c>
      <c r="J1735" s="155" t="s">
        <v>1551</v>
      </c>
      <c r="K1735" s="155" t="s">
        <v>234</v>
      </c>
      <c r="L1735" s="155" t="s">
        <v>121</v>
      </c>
      <c r="M1735" s="155" t="s">
        <v>121</v>
      </c>
      <c r="N1735" s="155" t="s">
        <v>121</v>
      </c>
      <c r="O1735" s="155" t="s">
        <v>121</v>
      </c>
      <c r="P1735" s="155" t="s">
        <v>121</v>
      </c>
      <c r="Q1735" s="155" t="s">
        <v>121</v>
      </c>
      <c r="R1735" s="155" t="s">
        <v>121</v>
      </c>
      <c r="S1735" s="155" t="s">
        <v>10436</v>
      </c>
      <c r="T1735" s="155" t="s">
        <v>9356</v>
      </c>
      <c r="U1735" s="155" t="s">
        <v>9299</v>
      </c>
      <c r="V1735" s="155" t="s">
        <v>7374</v>
      </c>
      <c r="W1735" s="155" t="s">
        <v>9707</v>
      </c>
      <c r="X1735" s="155" t="s">
        <v>9281</v>
      </c>
      <c r="Y1735" s="155" t="s">
        <v>9504</v>
      </c>
      <c r="Z1735" s="155" t="s">
        <v>121</v>
      </c>
      <c r="AA1735" s="155" t="s">
        <v>121</v>
      </c>
      <c r="AB1735" s="155" t="s">
        <v>121</v>
      </c>
      <c r="AC1735" s="155" t="s">
        <v>121</v>
      </c>
      <c r="AD1735" s="155" t="s">
        <v>121</v>
      </c>
      <c r="AE1735" s="155" t="s">
        <v>121</v>
      </c>
      <c r="AF1735" s="155" t="s">
        <v>121</v>
      </c>
    </row>
    <row r="1736" spans="1:32" hidden="1">
      <c r="A1736" s="155"/>
      <c r="B1736" s="155" t="s">
        <v>148</v>
      </c>
      <c r="C1736" s="155" t="s">
        <v>8215</v>
      </c>
      <c r="D1736" s="155" t="s">
        <v>9287</v>
      </c>
      <c r="E1736" s="155" t="s">
        <v>161</v>
      </c>
      <c r="F1736" s="155" t="s">
        <v>152</v>
      </c>
      <c r="G1736" s="155" t="s">
        <v>153</v>
      </c>
      <c r="H1736" s="155" t="s">
        <v>154</v>
      </c>
      <c r="I1736" s="155" t="s">
        <v>155</v>
      </c>
      <c r="J1736" s="155" t="s">
        <v>156</v>
      </c>
      <c r="K1736" s="155" t="s">
        <v>175</v>
      </c>
      <c r="L1736" s="155" t="s">
        <v>121</v>
      </c>
      <c r="M1736" s="155" t="s">
        <v>121</v>
      </c>
      <c r="N1736" s="155" t="s">
        <v>121</v>
      </c>
      <c r="O1736" s="155" t="s">
        <v>121</v>
      </c>
      <c r="P1736" s="155" t="s">
        <v>121</v>
      </c>
      <c r="Q1736" s="155" t="s">
        <v>121</v>
      </c>
      <c r="R1736" s="155" t="s">
        <v>121</v>
      </c>
      <c r="S1736" s="155" t="s">
        <v>10435</v>
      </c>
      <c r="T1736" s="155" t="s">
        <v>9360</v>
      </c>
      <c r="U1736" s="155" t="s">
        <v>9284</v>
      </c>
      <c r="V1736" s="155" t="s">
        <v>10434</v>
      </c>
      <c r="W1736" s="155" t="s">
        <v>10241</v>
      </c>
      <c r="X1736" s="155" t="s">
        <v>9281</v>
      </c>
      <c r="Y1736" s="155" t="s">
        <v>9504</v>
      </c>
      <c r="Z1736" s="155" t="s">
        <v>121</v>
      </c>
      <c r="AA1736" s="155" t="s">
        <v>121</v>
      </c>
      <c r="AB1736" s="155" t="s">
        <v>121</v>
      </c>
      <c r="AC1736" s="155" t="s">
        <v>121</v>
      </c>
      <c r="AD1736" s="155" t="s">
        <v>121</v>
      </c>
      <c r="AE1736" s="155" t="s">
        <v>121</v>
      </c>
      <c r="AF1736" s="155" t="s">
        <v>121</v>
      </c>
    </row>
    <row r="1737" spans="1:32" hidden="1">
      <c r="A1737" s="155"/>
      <c r="B1737" s="155" t="s">
        <v>274</v>
      </c>
      <c r="C1737" s="155" t="s">
        <v>3317</v>
      </c>
      <c r="D1737" s="155" t="s">
        <v>9287</v>
      </c>
      <c r="E1737" s="155" t="s">
        <v>151</v>
      </c>
      <c r="F1737" s="155" t="s">
        <v>277</v>
      </c>
      <c r="G1737" s="155" t="s">
        <v>278</v>
      </c>
      <c r="H1737" s="155" t="s">
        <v>154</v>
      </c>
      <c r="I1737" s="155" t="s">
        <v>279</v>
      </c>
      <c r="J1737" s="155" t="s">
        <v>280</v>
      </c>
      <c r="K1737" s="155" t="s">
        <v>234</v>
      </c>
      <c r="L1737" s="155" t="s">
        <v>121</v>
      </c>
      <c r="M1737" s="155" t="s">
        <v>121</v>
      </c>
      <c r="N1737" s="155" t="s">
        <v>121</v>
      </c>
      <c r="O1737" s="155" t="s">
        <v>121</v>
      </c>
      <c r="P1737" s="155" t="s">
        <v>121</v>
      </c>
      <c r="Q1737" s="155" t="s">
        <v>121</v>
      </c>
      <c r="R1737" s="155" t="s">
        <v>121</v>
      </c>
      <c r="S1737" s="155" t="s">
        <v>10433</v>
      </c>
      <c r="T1737" s="155" t="s">
        <v>9336</v>
      </c>
      <c r="U1737" s="155" t="s">
        <v>10432</v>
      </c>
      <c r="V1737" s="155" t="s">
        <v>10431</v>
      </c>
      <c r="W1737" s="155" t="s">
        <v>9710</v>
      </c>
      <c r="X1737" s="155" t="s">
        <v>9281</v>
      </c>
      <c r="Y1737" s="155" t="s">
        <v>9709</v>
      </c>
      <c r="Z1737" s="155" t="s">
        <v>121</v>
      </c>
      <c r="AA1737" s="155" t="s">
        <v>121</v>
      </c>
      <c r="AB1737" s="155" t="s">
        <v>121</v>
      </c>
      <c r="AC1737" s="155" t="s">
        <v>121</v>
      </c>
      <c r="AD1737" s="155" t="s">
        <v>121</v>
      </c>
      <c r="AE1737" s="155" t="s">
        <v>121</v>
      </c>
      <c r="AF1737" s="155" t="s">
        <v>121</v>
      </c>
    </row>
    <row r="1738" spans="1:32" hidden="1">
      <c r="A1738" s="155"/>
      <c r="B1738" s="155" t="s">
        <v>148</v>
      </c>
      <c r="C1738" s="155" t="s">
        <v>8240</v>
      </c>
      <c r="D1738" s="155" t="s">
        <v>9287</v>
      </c>
      <c r="E1738" s="155" t="s">
        <v>161</v>
      </c>
      <c r="F1738" s="155" t="s">
        <v>152</v>
      </c>
      <c r="G1738" s="155" t="s">
        <v>153</v>
      </c>
      <c r="H1738" s="155" t="s">
        <v>154</v>
      </c>
      <c r="I1738" s="155" t="s">
        <v>155</v>
      </c>
      <c r="J1738" s="155" t="s">
        <v>156</v>
      </c>
      <c r="K1738" s="155" t="s">
        <v>175</v>
      </c>
      <c r="L1738" s="155" t="s">
        <v>121</v>
      </c>
      <c r="M1738" s="155" t="s">
        <v>121</v>
      </c>
      <c r="N1738" s="155" t="s">
        <v>121</v>
      </c>
      <c r="O1738" s="155" t="s">
        <v>121</v>
      </c>
      <c r="P1738" s="155" t="s">
        <v>121</v>
      </c>
      <c r="Q1738" s="155" t="s">
        <v>121</v>
      </c>
      <c r="R1738" s="155" t="s">
        <v>121</v>
      </c>
      <c r="S1738" s="155" t="s">
        <v>10430</v>
      </c>
      <c r="T1738" s="155" t="s">
        <v>9305</v>
      </c>
      <c r="U1738" s="155" t="s">
        <v>9284</v>
      </c>
      <c r="V1738" s="155" t="s">
        <v>10429</v>
      </c>
      <c r="W1738" s="155" t="s">
        <v>10241</v>
      </c>
      <c r="X1738" s="155" t="s">
        <v>9281</v>
      </c>
      <c r="Y1738" s="155" t="s">
        <v>9504</v>
      </c>
      <c r="Z1738" s="155" t="s">
        <v>121</v>
      </c>
      <c r="AA1738" s="155" t="s">
        <v>121</v>
      </c>
      <c r="AB1738" s="155" t="s">
        <v>121</v>
      </c>
      <c r="AC1738" s="155" t="s">
        <v>121</v>
      </c>
      <c r="AD1738" s="155" t="s">
        <v>121</v>
      </c>
      <c r="AE1738" s="155" t="s">
        <v>121</v>
      </c>
      <c r="AF1738" s="155" t="s">
        <v>121</v>
      </c>
    </row>
    <row r="1739" spans="1:32" hidden="1">
      <c r="A1739" s="155"/>
      <c r="B1739" s="155" t="s">
        <v>1547</v>
      </c>
      <c r="C1739" s="155" t="s">
        <v>3976</v>
      </c>
      <c r="D1739" s="155" t="s">
        <v>9287</v>
      </c>
      <c r="E1739" s="155" t="s">
        <v>151</v>
      </c>
      <c r="F1739" s="155" t="s">
        <v>1549</v>
      </c>
      <c r="G1739" s="155" t="s">
        <v>1550</v>
      </c>
      <c r="H1739" s="155" t="s">
        <v>154</v>
      </c>
      <c r="I1739" s="155" t="s">
        <v>232</v>
      </c>
      <c r="J1739" s="155" t="s">
        <v>1551</v>
      </c>
      <c r="K1739" s="155" t="s">
        <v>234</v>
      </c>
      <c r="L1739" s="155" t="s">
        <v>121</v>
      </c>
      <c r="M1739" s="155" t="s">
        <v>121</v>
      </c>
      <c r="N1739" s="155" t="s">
        <v>121</v>
      </c>
      <c r="O1739" s="155" t="s">
        <v>121</v>
      </c>
      <c r="P1739" s="155" t="s">
        <v>121</v>
      </c>
      <c r="Q1739" s="155" t="s">
        <v>121</v>
      </c>
      <c r="R1739" s="155" t="s">
        <v>121</v>
      </c>
      <c r="S1739" s="155" t="s">
        <v>10428</v>
      </c>
      <c r="T1739" s="155" t="s">
        <v>9356</v>
      </c>
      <c r="U1739" s="155" t="s">
        <v>9299</v>
      </c>
      <c r="V1739" s="155" t="s">
        <v>10427</v>
      </c>
      <c r="W1739" s="155" t="s">
        <v>9707</v>
      </c>
      <c r="X1739" s="155" t="s">
        <v>9281</v>
      </c>
      <c r="Y1739" s="155" t="s">
        <v>9504</v>
      </c>
      <c r="Z1739" s="155" t="s">
        <v>121</v>
      </c>
      <c r="AA1739" s="155" t="s">
        <v>121</v>
      </c>
      <c r="AB1739" s="155" t="s">
        <v>121</v>
      </c>
      <c r="AC1739" s="155" t="s">
        <v>121</v>
      </c>
      <c r="AD1739" s="155" t="s">
        <v>121</v>
      </c>
      <c r="AE1739" s="155" t="s">
        <v>121</v>
      </c>
      <c r="AF1739" s="155" t="s">
        <v>121</v>
      </c>
    </row>
    <row r="1740" spans="1:32" hidden="1">
      <c r="A1740" s="155"/>
      <c r="B1740" s="155" t="s">
        <v>256</v>
      </c>
      <c r="C1740" s="155" t="s">
        <v>8505</v>
      </c>
      <c r="D1740" s="155" t="s">
        <v>9287</v>
      </c>
      <c r="E1740" s="155" t="s">
        <v>161</v>
      </c>
      <c r="F1740" s="155" t="s">
        <v>258</v>
      </c>
      <c r="G1740" s="155" t="s">
        <v>259</v>
      </c>
      <c r="H1740" s="155" t="s">
        <v>154</v>
      </c>
      <c r="I1740" s="155" t="s">
        <v>170</v>
      </c>
      <c r="J1740" s="155" t="s">
        <v>260</v>
      </c>
      <c r="K1740" s="155" t="s">
        <v>175</v>
      </c>
      <c r="L1740" s="155" t="s">
        <v>121</v>
      </c>
      <c r="M1740" s="155" t="s">
        <v>121</v>
      </c>
      <c r="N1740" s="155" t="s">
        <v>121</v>
      </c>
      <c r="O1740" s="155" t="s">
        <v>121</v>
      </c>
      <c r="P1740" s="155" t="s">
        <v>121</v>
      </c>
      <c r="Q1740" s="155" t="s">
        <v>121</v>
      </c>
      <c r="R1740" s="155" t="s">
        <v>121</v>
      </c>
      <c r="S1740" s="155" t="s">
        <v>10426</v>
      </c>
      <c r="T1740" s="155" t="s">
        <v>9328</v>
      </c>
      <c r="U1740" s="155" t="s">
        <v>9292</v>
      </c>
      <c r="V1740" s="155" t="s">
        <v>10424</v>
      </c>
      <c r="W1740" s="155" t="s">
        <v>9716</v>
      </c>
      <c r="X1740" s="155" t="s">
        <v>9281</v>
      </c>
      <c r="Y1740" s="155" t="s">
        <v>9715</v>
      </c>
      <c r="Z1740" s="155" t="s">
        <v>121</v>
      </c>
      <c r="AA1740" s="155" t="s">
        <v>121</v>
      </c>
      <c r="AB1740" s="155" t="s">
        <v>121</v>
      </c>
      <c r="AC1740" s="155" t="s">
        <v>121</v>
      </c>
      <c r="AD1740" s="155" t="s">
        <v>121</v>
      </c>
      <c r="AE1740" s="155" t="s">
        <v>121</v>
      </c>
      <c r="AF1740" s="155" t="s">
        <v>121</v>
      </c>
    </row>
    <row r="1741" spans="1:32" hidden="1">
      <c r="A1741" s="155"/>
      <c r="B1741" s="155" t="s">
        <v>210</v>
      </c>
      <c r="C1741" s="155" t="s">
        <v>5483</v>
      </c>
      <c r="D1741" s="155" t="s">
        <v>9287</v>
      </c>
      <c r="E1741" s="155" t="s">
        <v>167</v>
      </c>
      <c r="F1741" s="155" t="s">
        <v>212</v>
      </c>
      <c r="G1741" s="155" t="s">
        <v>213</v>
      </c>
      <c r="H1741" s="155" t="s">
        <v>154</v>
      </c>
      <c r="I1741" s="155" t="s">
        <v>215</v>
      </c>
      <c r="J1741" s="155" t="s">
        <v>216</v>
      </c>
      <c r="K1741" s="155" t="s">
        <v>172</v>
      </c>
      <c r="L1741" s="155" t="s">
        <v>121</v>
      </c>
      <c r="M1741" s="155" t="s">
        <v>121</v>
      </c>
      <c r="N1741" s="155" t="s">
        <v>121</v>
      </c>
      <c r="O1741" s="155" t="s">
        <v>121</v>
      </c>
      <c r="P1741" s="155" t="s">
        <v>121</v>
      </c>
      <c r="Q1741" s="155" t="s">
        <v>121</v>
      </c>
      <c r="R1741" s="155" t="s">
        <v>121</v>
      </c>
      <c r="S1741" s="155" t="s">
        <v>10425</v>
      </c>
      <c r="T1741" s="155" t="s">
        <v>9324</v>
      </c>
      <c r="U1741" s="155" t="s">
        <v>9944</v>
      </c>
      <c r="V1741" s="155" t="s">
        <v>10424</v>
      </c>
      <c r="W1741" s="155" t="s">
        <v>9716</v>
      </c>
      <c r="X1741" s="155" t="s">
        <v>9281</v>
      </c>
      <c r="Y1741" s="155" t="s">
        <v>9715</v>
      </c>
      <c r="Z1741" s="155" t="s">
        <v>121</v>
      </c>
      <c r="AA1741" s="155" t="s">
        <v>121</v>
      </c>
      <c r="AB1741" s="155" t="s">
        <v>121</v>
      </c>
      <c r="AC1741" s="155" t="s">
        <v>121</v>
      </c>
      <c r="AD1741" s="155" t="s">
        <v>121</v>
      </c>
      <c r="AE1741" s="155" t="s">
        <v>121</v>
      </c>
      <c r="AF1741" s="155" t="s">
        <v>121</v>
      </c>
    </row>
    <row r="1742" spans="1:32" hidden="1">
      <c r="A1742" s="155"/>
      <c r="B1742" s="155" t="s">
        <v>256</v>
      </c>
      <c r="C1742" s="155" t="s">
        <v>8358</v>
      </c>
      <c r="D1742" s="155" t="s">
        <v>9287</v>
      </c>
      <c r="E1742" s="155" t="s">
        <v>161</v>
      </c>
      <c r="F1742" s="155" t="s">
        <v>258</v>
      </c>
      <c r="G1742" s="155" t="s">
        <v>259</v>
      </c>
      <c r="H1742" s="155" t="s">
        <v>154</v>
      </c>
      <c r="I1742" s="155" t="s">
        <v>170</v>
      </c>
      <c r="J1742" s="155" t="s">
        <v>260</v>
      </c>
      <c r="K1742" s="155" t="s">
        <v>175</v>
      </c>
      <c r="L1742" s="155" t="s">
        <v>121</v>
      </c>
      <c r="M1742" s="155" t="s">
        <v>121</v>
      </c>
      <c r="N1742" s="155" t="s">
        <v>121</v>
      </c>
      <c r="O1742" s="155" t="s">
        <v>121</v>
      </c>
      <c r="P1742" s="155" t="s">
        <v>121</v>
      </c>
      <c r="Q1742" s="155" t="s">
        <v>121</v>
      </c>
      <c r="R1742" s="155" t="s">
        <v>121</v>
      </c>
      <c r="S1742" s="155" t="s">
        <v>10423</v>
      </c>
      <c r="T1742" s="155" t="s">
        <v>9382</v>
      </c>
      <c r="U1742" s="155" t="s">
        <v>9292</v>
      </c>
      <c r="V1742" s="155" t="s">
        <v>7332</v>
      </c>
      <c r="W1742" s="155" t="s">
        <v>9716</v>
      </c>
      <c r="X1742" s="155" t="s">
        <v>9281</v>
      </c>
      <c r="Y1742" s="155" t="s">
        <v>9715</v>
      </c>
      <c r="Z1742" s="155" t="s">
        <v>121</v>
      </c>
      <c r="AA1742" s="155" t="s">
        <v>121</v>
      </c>
      <c r="AB1742" s="155" t="s">
        <v>121</v>
      </c>
      <c r="AC1742" s="155" t="s">
        <v>121</v>
      </c>
      <c r="AD1742" s="155" t="s">
        <v>121</v>
      </c>
      <c r="AE1742" s="155" t="s">
        <v>121</v>
      </c>
      <c r="AF1742" s="155" t="s">
        <v>121</v>
      </c>
    </row>
    <row r="1743" spans="1:32" s="157" customFormat="1">
      <c r="A1743" s="156" t="s">
        <v>13788</v>
      </c>
      <c r="B1743" s="156" t="s">
        <v>1778</v>
      </c>
      <c r="C1743" s="156" t="s">
        <v>6279</v>
      </c>
      <c r="D1743" s="156" t="s">
        <v>9287</v>
      </c>
      <c r="E1743" s="156" t="s">
        <v>167</v>
      </c>
      <c r="F1743" s="156" t="s">
        <v>1780</v>
      </c>
      <c r="G1743" s="156" t="s">
        <v>37</v>
      </c>
      <c r="H1743" s="156" t="s">
        <v>154</v>
      </c>
      <c r="I1743" s="156" t="s">
        <v>1781</v>
      </c>
      <c r="J1743" s="156" t="s">
        <v>1782</v>
      </c>
      <c r="K1743" s="156" t="s">
        <v>172</v>
      </c>
      <c r="L1743" s="156" t="s">
        <v>121</v>
      </c>
      <c r="M1743" s="156" t="s">
        <v>121</v>
      </c>
      <c r="N1743" s="156" t="s">
        <v>121</v>
      </c>
      <c r="O1743" s="156" t="s">
        <v>121</v>
      </c>
      <c r="P1743" s="156" t="s">
        <v>121</v>
      </c>
      <c r="Q1743" s="156" t="s">
        <v>121</v>
      </c>
      <c r="R1743" s="156" t="s">
        <v>121</v>
      </c>
      <c r="S1743" s="156" t="s">
        <v>10422</v>
      </c>
      <c r="T1743" s="156" t="s">
        <v>9315</v>
      </c>
      <c r="U1743" s="156" t="s">
        <v>9472</v>
      </c>
      <c r="V1743" s="156" t="s">
        <v>7332</v>
      </c>
      <c r="W1743" s="156" t="s">
        <v>9748</v>
      </c>
      <c r="X1743" s="156" t="s">
        <v>9281</v>
      </c>
      <c r="Y1743" s="156" t="s">
        <v>9709</v>
      </c>
      <c r="Z1743" s="156" t="s">
        <v>10421</v>
      </c>
      <c r="AA1743" s="156" t="s">
        <v>9438</v>
      </c>
      <c r="AB1743" s="156" t="s">
        <v>10271</v>
      </c>
      <c r="AC1743" s="156" t="s">
        <v>9871</v>
      </c>
      <c r="AD1743" s="156" t="s">
        <v>9472</v>
      </c>
      <c r="AE1743" s="156" t="s">
        <v>9788</v>
      </c>
      <c r="AF1743" s="156" t="s">
        <v>121</v>
      </c>
    </row>
    <row r="1744" spans="1:32" hidden="1">
      <c r="A1744" s="155"/>
      <c r="B1744" s="155" t="s">
        <v>775</v>
      </c>
      <c r="C1744" s="155" t="s">
        <v>8931</v>
      </c>
      <c r="D1744" s="155" t="s">
        <v>9287</v>
      </c>
      <c r="E1744" s="155" t="s">
        <v>161</v>
      </c>
      <c r="F1744" s="155" t="s">
        <v>777</v>
      </c>
      <c r="G1744" s="155" t="s">
        <v>778</v>
      </c>
      <c r="H1744" s="155" t="s">
        <v>154</v>
      </c>
      <c r="I1744" s="155" t="s">
        <v>269</v>
      </c>
      <c r="J1744" s="155" t="s">
        <v>779</v>
      </c>
      <c r="K1744" s="155" t="s">
        <v>175</v>
      </c>
      <c r="L1744" s="155" t="s">
        <v>121</v>
      </c>
      <c r="M1744" s="155" t="s">
        <v>121</v>
      </c>
      <c r="N1744" s="155" t="s">
        <v>121</v>
      </c>
      <c r="O1744" s="155" t="s">
        <v>121</v>
      </c>
      <c r="P1744" s="155" t="s">
        <v>121</v>
      </c>
      <c r="Q1744" s="155" t="s">
        <v>121</v>
      </c>
      <c r="R1744" s="155" t="s">
        <v>121</v>
      </c>
      <c r="S1744" s="155" t="s">
        <v>10420</v>
      </c>
      <c r="T1744" s="155" t="s">
        <v>9541</v>
      </c>
      <c r="U1744" s="155" t="s">
        <v>9924</v>
      </c>
      <c r="V1744" s="155" t="s">
        <v>10419</v>
      </c>
      <c r="W1744" s="155" t="s">
        <v>9707</v>
      </c>
      <c r="X1744" s="155" t="s">
        <v>9281</v>
      </c>
      <c r="Y1744" s="155" t="s">
        <v>9504</v>
      </c>
      <c r="Z1744" s="155" t="s">
        <v>121</v>
      </c>
      <c r="AA1744" s="155" t="s">
        <v>121</v>
      </c>
      <c r="AB1744" s="155" t="s">
        <v>121</v>
      </c>
      <c r="AC1744" s="155" t="s">
        <v>121</v>
      </c>
      <c r="AD1744" s="155" t="s">
        <v>121</v>
      </c>
      <c r="AE1744" s="155" t="s">
        <v>121</v>
      </c>
      <c r="AF1744" s="155" t="s">
        <v>121</v>
      </c>
    </row>
    <row r="1745" spans="1:32" hidden="1">
      <c r="A1745" s="155"/>
      <c r="B1745" s="155" t="s">
        <v>165</v>
      </c>
      <c r="C1745" s="155" t="s">
        <v>8403</v>
      </c>
      <c r="D1745" s="155" t="s">
        <v>9287</v>
      </c>
      <c r="E1745" s="155" t="s">
        <v>161</v>
      </c>
      <c r="F1745" s="155" t="s">
        <v>168</v>
      </c>
      <c r="G1745" s="155" t="s">
        <v>169</v>
      </c>
      <c r="H1745" s="155" t="s">
        <v>154</v>
      </c>
      <c r="I1745" s="155" t="s">
        <v>170</v>
      </c>
      <c r="J1745" s="155" t="s">
        <v>171</v>
      </c>
      <c r="K1745" s="155" t="s">
        <v>175</v>
      </c>
      <c r="L1745" s="155" t="s">
        <v>121</v>
      </c>
      <c r="M1745" s="155" t="s">
        <v>121</v>
      </c>
      <c r="N1745" s="155" t="s">
        <v>121</v>
      </c>
      <c r="O1745" s="155" t="s">
        <v>121</v>
      </c>
      <c r="P1745" s="155" t="s">
        <v>121</v>
      </c>
      <c r="Q1745" s="155" t="s">
        <v>121</v>
      </c>
      <c r="R1745" s="155" t="s">
        <v>121</v>
      </c>
      <c r="S1745" s="155" t="s">
        <v>10418</v>
      </c>
      <c r="T1745" s="155" t="s">
        <v>9466</v>
      </c>
      <c r="U1745" s="155" t="s">
        <v>9679</v>
      </c>
      <c r="V1745" s="155" t="s">
        <v>10409</v>
      </c>
      <c r="W1745" s="155" t="s">
        <v>9703</v>
      </c>
      <c r="X1745" s="155" t="s">
        <v>9281</v>
      </c>
      <c r="Y1745" s="155" t="s">
        <v>9504</v>
      </c>
      <c r="Z1745" s="155" t="s">
        <v>121</v>
      </c>
      <c r="AA1745" s="155" t="s">
        <v>121</v>
      </c>
      <c r="AB1745" s="155" t="s">
        <v>121</v>
      </c>
      <c r="AC1745" s="155" t="s">
        <v>121</v>
      </c>
      <c r="AD1745" s="155" t="s">
        <v>121</v>
      </c>
      <c r="AE1745" s="155" t="s">
        <v>121</v>
      </c>
      <c r="AF1745" s="155" t="s">
        <v>121</v>
      </c>
    </row>
    <row r="1746" spans="1:32" hidden="1">
      <c r="A1746" s="155"/>
      <c r="B1746" s="155" t="s">
        <v>200</v>
      </c>
      <c r="C1746" s="155" t="s">
        <v>8370</v>
      </c>
      <c r="D1746" s="155" t="s">
        <v>9287</v>
      </c>
      <c r="E1746" s="155" t="s">
        <v>161</v>
      </c>
      <c r="F1746" s="155" t="s">
        <v>202</v>
      </c>
      <c r="G1746" s="155" t="s">
        <v>203</v>
      </c>
      <c r="H1746" s="155" t="s">
        <v>154</v>
      </c>
      <c r="I1746" s="155" t="s">
        <v>204</v>
      </c>
      <c r="J1746" s="155" t="s">
        <v>205</v>
      </c>
      <c r="K1746" s="155" t="s">
        <v>175</v>
      </c>
      <c r="L1746" s="155" t="s">
        <v>121</v>
      </c>
      <c r="M1746" s="155" t="s">
        <v>121</v>
      </c>
      <c r="N1746" s="155" t="s">
        <v>121</v>
      </c>
      <c r="O1746" s="155" t="s">
        <v>121</v>
      </c>
      <c r="P1746" s="155" t="s">
        <v>121</v>
      </c>
      <c r="Q1746" s="155" t="s">
        <v>121</v>
      </c>
      <c r="R1746" s="155" t="s">
        <v>121</v>
      </c>
      <c r="S1746" s="155" t="s">
        <v>10417</v>
      </c>
      <c r="T1746" s="155" t="s">
        <v>9394</v>
      </c>
      <c r="U1746" s="155" t="s">
        <v>9355</v>
      </c>
      <c r="V1746" s="155" t="s">
        <v>7399</v>
      </c>
      <c r="W1746" s="155" t="s">
        <v>9710</v>
      </c>
      <c r="X1746" s="155" t="s">
        <v>9281</v>
      </c>
      <c r="Y1746" s="155" t="s">
        <v>9709</v>
      </c>
      <c r="Z1746" s="155" t="s">
        <v>121</v>
      </c>
      <c r="AA1746" s="155" t="s">
        <v>121</v>
      </c>
      <c r="AB1746" s="155" t="s">
        <v>121</v>
      </c>
      <c r="AC1746" s="155" t="s">
        <v>121</v>
      </c>
      <c r="AD1746" s="155" t="s">
        <v>121</v>
      </c>
      <c r="AE1746" s="155" t="s">
        <v>121</v>
      </c>
      <c r="AF1746" s="155" t="s">
        <v>121</v>
      </c>
    </row>
    <row r="1747" spans="1:32" hidden="1">
      <c r="A1747" s="155"/>
      <c r="B1747" s="155" t="s">
        <v>165</v>
      </c>
      <c r="C1747" s="155" t="s">
        <v>5366</v>
      </c>
      <c r="D1747" s="155" t="s">
        <v>9287</v>
      </c>
      <c r="E1747" s="155" t="s">
        <v>151</v>
      </c>
      <c r="F1747" s="155" t="s">
        <v>168</v>
      </c>
      <c r="G1747" s="155" t="s">
        <v>169</v>
      </c>
      <c r="H1747" s="155" t="s">
        <v>154</v>
      </c>
      <c r="I1747" s="155" t="s">
        <v>170</v>
      </c>
      <c r="J1747" s="155" t="s">
        <v>171</v>
      </c>
      <c r="K1747" s="155" t="s">
        <v>107</v>
      </c>
      <c r="L1747" s="155" t="s">
        <v>121</v>
      </c>
      <c r="M1747" s="155" t="s">
        <v>121</v>
      </c>
      <c r="N1747" s="155" t="s">
        <v>121</v>
      </c>
      <c r="O1747" s="155" t="s">
        <v>121</v>
      </c>
      <c r="P1747" s="155" t="s">
        <v>121</v>
      </c>
      <c r="Q1747" s="155" t="s">
        <v>121</v>
      </c>
      <c r="R1747" s="155" t="s">
        <v>121</v>
      </c>
      <c r="S1747" s="155" t="s">
        <v>10416</v>
      </c>
      <c r="T1747" s="155" t="s">
        <v>9390</v>
      </c>
      <c r="U1747" s="155" t="s">
        <v>9538</v>
      </c>
      <c r="V1747" s="155" t="s">
        <v>10415</v>
      </c>
      <c r="W1747" s="155" t="s">
        <v>10261</v>
      </c>
      <c r="X1747" s="155" t="s">
        <v>9281</v>
      </c>
      <c r="Y1747" s="155" t="s">
        <v>9788</v>
      </c>
      <c r="Z1747" s="155" t="s">
        <v>121</v>
      </c>
      <c r="AA1747" s="155" t="s">
        <v>121</v>
      </c>
      <c r="AB1747" s="155" t="s">
        <v>121</v>
      </c>
      <c r="AC1747" s="155" t="s">
        <v>121</v>
      </c>
      <c r="AD1747" s="155" t="s">
        <v>121</v>
      </c>
      <c r="AE1747" s="155" t="s">
        <v>121</v>
      </c>
      <c r="AF1747" s="155" t="s">
        <v>121</v>
      </c>
    </row>
    <row r="1748" spans="1:32" hidden="1">
      <c r="A1748" s="155"/>
      <c r="B1748" s="155" t="s">
        <v>165</v>
      </c>
      <c r="C1748" s="155" t="s">
        <v>8409</v>
      </c>
      <c r="D1748" s="155" t="s">
        <v>9287</v>
      </c>
      <c r="E1748" s="155" t="s">
        <v>161</v>
      </c>
      <c r="F1748" s="155" t="s">
        <v>168</v>
      </c>
      <c r="G1748" s="155" t="s">
        <v>169</v>
      </c>
      <c r="H1748" s="155" t="s">
        <v>154</v>
      </c>
      <c r="I1748" s="155" t="s">
        <v>170</v>
      </c>
      <c r="J1748" s="155" t="s">
        <v>171</v>
      </c>
      <c r="K1748" s="155" t="s">
        <v>175</v>
      </c>
      <c r="L1748" s="155" t="s">
        <v>121</v>
      </c>
      <c r="M1748" s="155" t="s">
        <v>121</v>
      </c>
      <c r="N1748" s="155" t="s">
        <v>121</v>
      </c>
      <c r="O1748" s="155" t="s">
        <v>121</v>
      </c>
      <c r="P1748" s="155" t="s">
        <v>121</v>
      </c>
      <c r="Q1748" s="155" t="s">
        <v>121</v>
      </c>
      <c r="R1748" s="155" t="s">
        <v>121</v>
      </c>
      <c r="S1748" s="155" t="s">
        <v>10414</v>
      </c>
      <c r="T1748" s="155" t="s">
        <v>9363</v>
      </c>
      <c r="U1748" s="155" t="s">
        <v>9679</v>
      </c>
      <c r="V1748" s="155" t="s">
        <v>10413</v>
      </c>
      <c r="W1748" s="155" t="s">
        <v>9710</v>
      </c>
      <c r="X1748" s="155" t="s">
        <v>9281</v>
      </c>
      <c r="Y1748" s="155" t="s">
        <v>9709</v>
      </c>
      <c r="Z1748" s="155" t="s">
        <v>121</v>
      </c>
      <c r="AA1748" s="155" t="s">
        <v>121</v>
      </c>
      <c r="AB1748" s="155" t="s">
        <v>121</v>
      </c>
      <c r="AC1748" s="155" t="s">
        <v>121</v>
      </c>
      <c r="AD1748" s="155" t="s">
        <v>121</v>
      </c>
      <c r="AE1748" s="155" t="s">
        <v>121</v>
      </c>
      <c r="AF1748" s="155" t="s">
        <v>121</v>
      </c>
    </row>
    <row r="1749" spans="1:32" hidden="1">
      <c r="A1749" s="155"/>
      <c r="B1749" s="155" t="s">
        <v>274</v>
      </c>
      <c r="C1749" s="155" t="s">
        <v>3159</v>
      </c>
      <c r="D1749" s="155" t="s">
        <v>9287</v>
      </c>
      <c r="E1749" s="155" t="s">
        <v>276</v>
      </c>
      <c r="F1749" s="155" t="s">
        <v>277</v>
      </c>
      <c r="G1749" s="155" t="s">
        <v>278</v>
      </c>
      <c r="H1749" s="155" t="s">
        <v>154</v>
      </c>
      <c r="I1749" s="155" t="s">
        <v>279</v>
      </c>
      <c r="J1749" s="155" t="s">
        <v>280</v>
      </c>
      <c r="K1749" s="155" t="s">
        <v>107</v>
      </c>
      <c r="L1749" s="155" t="s">
        <v>121</v>
      </c>
      <c r="M1749" s="155" t="s">
        <v>121</v>
      </c>
      <c r="N1749" s="155" t="s">
        <v>121</v>
      </c>
      <c r="O1749" s="155" t="s">
        <v>121</v>
      </c>
      <c r="P1749" s="155" t="s">
        <v>121</v>
      </c>
      <c r="Q1749" s="155" t="s">
        <v>121</v>
      </c>
      <c r="R1749" s="155" t="s">
        <v>121</v>
      </c>
      <c r="S1749" s="155" t="s">
        <v>10412</v>
      </c>
      <c r="T1749" s="155" t="s">
        <v>9300</v>
      </c>
      <c r="U1749" s="155" t="s">
        <v>9781</v>
      </c>
      <c r="V1749" s="155" t="s">
        <v>10411</v>
      </c>
      <c r="W1749" s="155" t="s">
        <v>10261</v>
      </c>
      <c r="X1749" s="155" t="s">
        <v>9281</v>
      </c>
      <c r="Y1749" s="155" t="s">
        <v>9788</v>
      </c>
      <c r="Z1749" s="155" t="s">
        <v>121</v>
      </c>
      <c r="AA1749" s="155" t="s">
        <v>121</v>
      </c>
      <c r="AB1749" s="155" t="s">
        <v>121</v>
      </c>
      <c r="AC1749" s="155" t="s">
        <v>121</v>
      </c>
      <c r="AD1749" s="155" t="s">
        <v>121</v>
      </c>
      <c r="AE1749" s="155" t="s">
        <v>121</v>
      </c>
      <c r="AF1749" s="155" t="s">
        <v>121</v>
      </c>
    </row>
    <row r="1750" spans="1:32" hidden="1">
      <c r="A1750" s="155"/>
      <c r="B1750" s="155" t="s">
        <v>775</v>
      </c>
      <c r="C1750" s="155" t="s">
        <v>8380</v>
      </c>
      <c r="D1750" s="155" t="s">
        <v>9287</v>
      </c>
      <c r="E1750" s="155" t="s">
        <v>161</v>
      </c>
      <c r="F1750" s="155" t="s">
        <v>777</v>
      </c>
      <c r="G1750" s="155" t="s">
        <v>778</v>
      </c>
      <c r="H1750" s="155" t="s">
        <v>154</v>
      </c>
      <c r="I1750" s="155" t="s">
        <v>269</v>
      </c>
      <c r="J1750" s="155" t="s">
        <v>779</v>
      </c>
      <c r="K1750" s="155" t="s">
        <v>175</v>
      </c>
      <c r="L1750" s="155" t="s">
        <v>121</v>
      </c>
      <c r="M1750" s="155" t="s">
        <v>121</v>
      </c>
      <c r="N1750" s="155" t="s">
        <v>121</v>
      </c>
      <c r="O1750" s="155" t="s">
        <v>121</v>
      </c>
      <c r="P1750" s="155" t="s">
        <v>121</v>
      </c>
      <c r="Q1750" s="155" t="s">
        <v>121</v>
      </c>
      <c r="R1750" s="155" t="s">
        <v>121</v>
      </c>
      <c r="S1750" s="155" t="s">
        <v>10410</v>
      </c>
      <c r="T1750" s="155" t="s">
        <v>9507</v>
      </c>
      <c r="U1750" s="155" t="s">
        <v>9924</v>
      </c>
      <c r="V1750" s="155" t="s">
        <v>10409</v>
      </c>
      <c r="W1750" s="155" t="s">
        <v>9729</v>
      </c>
      <c r="X1750" s="155" t="s">
        <v>121</v>
      </c>
      <c r="Y1750" s="155" t="s">
        <v>9728</v>
      </c>
      <c r="Z1750" s="155" t="s">
        <v>121</v>
      </c>
      <c r="AA1750" s="155" t="s">
        <v>121</v>
      </c>
      <c r="AB1750" s="155" t="s">
        <v>121</v>
      </c>
      <c r="AC1750" s="155" t="s">
        <v>121</v>
      </c>
      <c r="AD1750" s="155" t="s">
        <v>121</v>
      </c>
      <c r="AE1750" s="155" t="s">
        <v>121</v>
      </c>
      <c r="AF1750" s="155" t="s">
        <v>121</v>
      </c>
    </row>
    <row r="1751" spans="1:32" hidden="1">
      <c r="A1751" s="155"/>
      <c r="B1751" s="155" t="s">
        <v>165</v>
      </c>
      <c r="C1751" s="155" t="s">
        <v>8663</v>
      </c>
      <c r="D1751" s="155" t="s">
        <v>9287</v>
      </c>
      <c r="E1751" s="155" t="s">
        <v>161</v>
      </c>
      <c r="F1751" s="155" t="s">
        <v>168</v>
      </c>
      <c r="G1751" s="155" t="s">
        <v>169</v>
      </c>
      <c r="H1751" s="155" t="s">
        <v>154</v>
      </c>
      <c r="I1751" s="155" t="s">
        <v>170</v>
      </c>
      <c r="J1751" s="155" t="s">
        <v>171</v>
      </c>
      <c r="K1751" s="155" t="s">
        <v>175</v>
      </c>
      <c r="L1751" s="155" t="s">
        <v>121</v>
      </c>
      <c r="M1751" s="155" t="s">
        <v>121</v>
      </c>
      <c r="N1751" s="155" t="s">
        <v>121</v>
      </c>
      <c r="O1751" s="155" t="s">
        <v>121</v>
      </c>
      <c r="P1751" s="155" t="s">
        <v>121</v>
      </c>
      <c r="Q1751" s="155" t="s">
        <v>121</v>
      </c>
      <c r="R1751" s="155" t="s">
        <v>121</v>
      </c>
      <c r="S1751" s="155" t="s">
        <v>10408</v>
      </c>
      <c r="T1751" s="155" t="s">
        <v>9427</v>
      </c>
      <c r="U1751" s="155" t="s">
        <v>9679</v>
      </c>
      <c r="V1751" s="155" t="s">
        <v>10406</v>
      </c>
      <c r="W1751" s="155" t="s">
        <v>10241</v>
      </c>
      <c r="X1751" s="155" t="s">
        <v>9281</v>
      </c>
      <c r="Y1751" s="155" t="s">
        <v>9504</v>
      </c>
      <c r="Z1751" s="155" t="s">
        <v>121</v>
      </c>
      <c r="AA1751" s="155" t="s">
        <v>121</v>
      </c>
      <c r="AB1751" s="155" t="s">
        <v>121</v>
      </c>
      <c r="AC1751" s="155" t="s">
        <v>121</v>
      </c>
      <c r="AD1751" s="155" t="s">
        <v>121</v>
      </c>
      <c r="AE1751" s="155" t="s">
        <v>121</v>
      </c>
      <c r="AF1751" s="155" t="s">
        <v>121</v>
      </c>
    </row>
    <row r="1752" spans="1:32" hidden="1">
      <c r="A1752" s="155"/>
      <c r="B1752" s="155" t="s">
        <v>200</v>
      </c>
      <c r="C1752" s="155" t="s">
        <v>328</v>
      </c>
      <c r="D1752" s="155" t="s">
        <v>9287</v>
      </c>
      <c r="E1752" s="155" t="s">
        <v>151</v>
      </c>
      <c r="F1752" s="155" t="s">
        <v>202</v>
      </c>
      <c r="G1752" s="155" t="s">
        <v>203</v>
      </c>
      <c r="H1752" s="155" t="s">
        <v>154</v>
      </c>
      <c r="I1752" s="155" t="s">
        <v>204</v>
      </c>
      <c r="J1752" s="155" t="s">
        <v>205</v>
      </c>
      <c r="K1752" s="155" t="s">
        <v>234</v>
      </c>
      <c r="L1752" s="155" t="s">
        <v>121</v>
      </c>
      <c r="M1752" s="155" t="s">
        <v>121</v>
      </c>
      <c r="N1752" s="155" t="s">
        <v>121</v>
      </c>
      <c r="O1752" s="155" t="s">
        <v>121</v>
      </c>
      <c r="P1752" s="155" t="s">
        <v>121</v>
      </c>
      <c r="Q1752" s="155" t="s">
        <v>121</v>
      </c>
      <c r="R1752" s="155" t="s">
        <v>121</v>
      </c>
      <c r="S1752" s="155" t="s">
        <v>10407</v>
      </c>
      <c r="T1752" s="155" t="s">
        <v>9414</v>
      </c>
      <c r="U1752" s="155" t="s">
        <v>9784</v>
      </c>
      <c r="V1752" s="155" t="s">
        <v>10406</v>
      </c>
      <c r="W1752" s="155" t="s">
        <v>9743</v>
      </c>
      <c r="X1752" s="155" t="s">
        <v>121</v>
      </c>
      <c r="Y1752" s="155" t="s">
        <v>9709</v>
      </c>
      <c r="Z1752" s="155" t="s">
        <v>121</v>
      </c>
      <c r="AA1752" s="155" t="s">
        <v>121</v>
      </c>
      <c r="AB1752" s="155" t="s">
        <v>121</v>
      </c>
      <c r="AC1752" s="155" t="s">
        <v>121</v>
      </c>
      <c r="AD1752" s="155" t="s">
        <v>121</v>
      </c>
      <c r="AE1752" s="155" t="s">
        <v>121</v>
      </c>
      <c r="AF1752" s="155" t="s">
        <v>121</v>
      </c>
    </row>
    <row r="1753" spans="1:32" hidden="1">
      <c r="A1753" s="155"/>
      <c r="B1753" s="155" t="s">
        <v>165</v>
      </c>
      <c r="C1753" s="155" t="s">
        <v>5992</v>
      </c>
      <c r="D1753" s="155" t="s">
        <v>9287</v>
      </c>
      <c r="E1753" s="155" t="s">
        <v>167</v>
      </c>
      <c r="F1753" s="155" t="s">
        <v>168</v>
      </c>
      <c r="G1753" s="155" t="s">
        <v>169</v>
      </c>
      <c r="H1753" s="155" t="s">
        <v>154</v>
      </c>
      <c r="I1753" s="155" t="s">
        <v>170</v>
      </c>
      <c r="J1753" s="155" t="s">
        <v>171</v>
      </c>
      <c r="K1753" s="155" t="s">
        <v>172</v>
      </c>
      <c r="L1753" s="155" t="s">
        <v>121</v>
      </c>
      <c r="M1753" s="155" t="s">
        <v>121</v>
      </c>
      <c r="N1753" s="155" t="s">
        <v>121</v>
      </c>
      <c r="O1753" s="155" t="s">
        <v>121</v>
      </c>
      <c r="P1753" s="155" t="s">
        <v>121</v>
      </c>
      <c r="Q1753" s="155" t="s">
        <v>121</v>
      </c>
      <c r="R1753" s="155" t="s">
        <v>121</v>
      </c>
      <c r="S1753" s="155" t="s">
        <v>10405</v>
      </c>
      <c r="T1753" s="155" t="s">
        <v>9285</v>
      </c>
      <c r="U1753" s="155" t="s">
        <v>9524</v>
      </c>
      <c r="V1753" s="155" t="s">
        <v>7404</v>
      </c>
      <c r="W1753" s="155" t="s">
        <v>9729</v>
      </c>
      <c r="X1753" s="155" t="s">
        <v>121</v>
      </c>
      <c r="Y1753" s="155" t="s">
        <v>9728</v>
      </c>
      <c r="Z1753" s="155" t="s">
        <v>121</v>
      </c>
      <c r="AA1753" s="155" t="s">
        <v>121</v>
      </c>
      <c r="AB1753" s="155" t="s">
        <v>121</v>
      </c>
      <c r="AC1753" s="155" t="s">
        <v>121</v>
      </c>
      <c r="AD1753" s="155" t="s">
        <v>121</v>
      </c>
      <c r="AE1753" s="155" t="s">
        <v>121</v>
      </c>
      <c r="AF1753" s="155" t="s">
        <v>121</v>
      </c>
    </row>
    <row r="1754" spans="1:32" hidden="1">
      <c r="A1754" s="155"/>
      <c r="B1754" s="155" t="s">
        <v>858</v>
      </c>
      <c r="C1754" s="155" t="s">
        <v>6182</v>
      </c>
      <c r="D1754" s="155" t="s">
        <v>9287</v>
      </c>
      <c r="E1754" s="155" t="s">
        <v>167</v>
      </c>
      <c r="F1754" s="155" t="s">
        <v>860</v>
      </c>
      <c r="G1754" s="155" t="s">
        <v>861</v>
      </c>
      <c r="H1754" s="155" t="s">
        <v>154</v>
      </c>
      <c r="I1754" s="155" t="s">
        <v>862</v>
      </c>
      <c r="J1754" s="155" t="s">
        <v>863</v>
      </c>
      <c r="K1754" s="155" t="s">
        <v>107</v>
      </c>
      <c r="L1754" s="155" t="s">
        <v>121</v>
      </c>
      <c r="M1754" s="155" t="s">
        <v>121</v>
      </c>
      <c r="N1754" s="155" t="s">
        <v>121</v>
      </c>
      <c r="O1754" s="155" t="s">
        <v>121</v>
      </c>
      <c r="P1754" s="155" t="s">
        <v>121</v>
      </c>
      <c r="Q1754" s="155" t="s">
        <v>121</v>
      </c>
      <c r="R1754" s="155" t="s">
        <v>121</v>
      </c>
      <c r="S1754" s="155" t="s">
        <v>10404</v>
      </c>
      <c r="T1754" s="155" t="s">
        <v>9347</v>
      </c>
      <c r="U1754" s="155" t="s">
        <v>10403</v>
      </c>
      <c r="V1754" s="155" t="s">
        <v>10402</v>
      </c>
      <c r="W1754" s="155" t="s">
        <v>9805</v>
      </c>
      <c r="X1754" s="155" t="s">
        <v>121</v>
      </c>
      <c r="Y1754" s="155" t="s">
        <v>9709</v>
      </c>
      <c r="Z1754" s="155" t="s">
        <v>121</v>
      </c>
      <c r="AA1754" s="155" t="s">
        <v>121</v>
      </c>
      <c r="AB1754" s="155" t="s">
        <v>121</v>
      </c>
      <c r="AC1754" s="155" t="s">
        <v>121</v>
      </c>
      <c r="AD1754" s="155" t="s">
        <v>121</v>
      </c>
      <c r="AE1754" s="155" t="s">
        <v>121</v>
      </c>
      <c r="AF1754" s="155" t="s">
        <v>121</v>
      </c>
    </row>
    <row r="1755" spans="1:32" hidden="1">
      <c r="A1755" s="155"/>
      <c r="B1755" s="155" t="s">
        <v>200</v>
      </c>
      <c r="C1755" s="155" t="s">
        <v>391</v>
      </c>
      <c r="D1755" s="155" t="s">
        <v>9287</v>
      </c>
      <c r="E1755" s="155" t="s">
        <v>151</v>
      </c>
      <c r="F1755" s="155" t="s">
        <v>202</v>
      </c>
      <c r="G1755" s="155" t="s">
        <v>203</v>
      </c>
      <c r="H1755" s="155" t="s">
        <v>154</v>
      </c>
      <c r="I1755" s="155" t="s">
        <v>204</v>
      </c>
      <c r="J1755" s="155" t="s">
        <v>205</v>
      </c>
      <c r="K1755" s="155" t="s">
        <v>234</v>
      </c>
      <c r="L1755" s="155" t="s">
        <v>121</v>
      </c>
      <c r="M1755" s="155" t="s">
        <v>121</v>
      </c>
      <c r="N1755" s="155" t="s">
        <v>121</v>
      </c>
      <c r="O1755" s="155" t="s">
        <v>121</v>
      </c>
      <c r="P1755" s="155" t="s">
        <v>121</v>
      </c>
      <c r="Q1755" s="155" t="s">
        <v>121</v>
      </c>
      <c r="R1755" s="155" t="s">
        <v>121</v>
      </c>
      <c r="S1755" s="155" t="s">
        <v>10401</v>
      </c>
      <c r="T1755" s="155" t="s">
        <v>9293</v>
      </c>
      <c r="U1755" s="155" t="s">
        <v>9784</v>
      </c>
      <c r="V1755" s="155" t="s">
        <v>10400</v>
      </c>
      <c r="W1755" s="155" t="s">
        <v>9748</v>
      </c>
      <c r="X1755" s="155" t="s">
        <v>9281</v>
      </c>
      <c r="Y1755" s="155" t="s">
        <v>9709</v>
      </c>
      <c r="Z1755" s="155" t="s">
        <v>121</v>
      </c>
      <c r="AA1755" s="155" t="s">
        <v>121</v>
      </c>
      <c r="AB1755" s="155" t="s">
        <v>121</v>
      </c>
      <c r="AC1755" s="155" t="s">
        <v>121</v>
      </c>
      <c r="AD1755" s="155" t="s">
        <v>121</v>
      </c>
      <c r="AE1755" s="155" t="s">
        <v>121</v>
      </c>
      <c r="AF1755" s="155" t="s">
        <v>121</v>
      </c>
    </row>
    <row r="1756" spans="1:32" hidden="1">
      <c r="A1756" s="155"/>
      <c r="B1756" s="155" t="s">
        <v>256</v>
      </c>
      <c r="C1756" s="155" t="s">
        <v>3589</v>
      </c>
      <c r="D1756" s="155" t="s">
        <v>9287</v>
      </c>
      <c r="E1756" s="155" t="s">
        <v>151</v>
      </c>
      <c r="F1756" s="155" t="s">
        <v>258</v>
      </c>
      <c r="G1756" s="155" t="s">
        <v>259</v>
      </c>
      <c r="H1756" s="155" t="s">
        <v>154</v>
      </c>
      <c r="I1756" s="155" t="s">
        <v>170</v>
      </c>
      <c r="J1756" s="155" t="s">
        <v>260</v>
      </c>
      <c r="K1756" s="155" t="s">
        <v>107</v>
      </c>
      <c r="L1756" s="155" t="s">
        <v>121</v>
      </c>
      <c r="M1756" s="155" t="s">
        <v>121</v>
      </c>
      <c r="N1756" s="155" t="s">
        <v>121</v>
      </c>
      <c r="O1756" s="155" t="s">
        <v>121</v>
      </c>
      <c r="P1756" s="155" t="s">
        <v>121</v>
      </c>
      <c r="Q1756" s="155" t="s">
        <v>121</v>
      </c>
      <c r="R1756" s="155" t="s">
        <v>121</v>
      </c>
      <c r="S1756" s="155" t="s">
        <v>10399</v>
      </c>
      <c r="T1756" s="155" t="s">
        <v>9379</v>
      </c>
      <c r="U1756" s="155" t="s">
        <v>9587</v>
      </c>
      <c r="V1756" s="155" t="s">
        <v>7422</v>
      </c>
      <c r="W1756" s="155" t="s">
        <v>9716</v>
      </c>
      <c r="X1756" s="155" t="s">
        <v>9281</v>
      </c>
      <c r="Y1756" s="155" t="s">
        <v>9715</v>
      </c>
      <c r="Z1756" s="155" t="s">
        <v>121</v>
      </c>
      <c r="AA1756" s="155" t="s">
        <v>121</v>
      </c>
      <c r="AB1756" s="155" t="s">
        <v>121</v>
      </c>
      <c r="AC1756" s="155" t="s">
        <v>121</v>
      </c>
      <c r="AD1756" s="155" t="s">
        <v>121</v>
      </c>
      <c r="AE1756" s="155" t="s">
        <v>121</v>
      </c>
      <c r="AF1756" s="155" t="s">
        <v>121</v>
      </c>
    </row>
    <row r="1757" spans="1:32" hidden="1">
      <c r="A1757" s="155"/>
      <c r="B1757" s="155" t="s">
        <v>256</v>
      </c>
      <c r="C1757" s="155" t="s">
        <v>8703</v>
      </c>
      <c r="D1757" s="155" t="s">
        <v>9287</v>
      </c>
      <c r="E1757" s="155" t="s">
        <v>161</v>
      </c>
      <c r="F1757" s="155" t="s">
        <v>258</v>
      </c>
      <c r="G1757" s="155" t="s">
        <v>259</v>
      </c>
      <c r="H1757" s="155" t="s">
        <v>154</v>
      </c>
      <c r="I1757" s="155" t="s">
        <v>170</v>
      </c>
      <c r="J1757" s="155" t="s">
        <v>260</v>
      </c>
      <c r="K1757" s="155" t="s">
        <v>175</v>
      </c>
      <c r="L1757" s="155" t="s">
        <v>121</v>
      </c>
      <c r="M1757" s="155" t="s">
        <v>121</v>
      </c>
      <c r="N1757" s="155" t="s">
        <v>121</v>
      </c>
      <c r="O1757" s="155" t="s">
        <v>121</v>
      </c>
      <c r="P1757" s="155" t="s">
        <v>121</v>
      </c>
      <c r="Q1757" s="155" t="s">
        <v>121</v>
      </c>
      <c r="R1757" s="155" t="s">
        <v>121</v>
      </c>
      <c r="S1757" s="155" t="s">
        <v>10398</v>
      </c>
      <c r="T1757" s="155" t="s">
        <v>9310</v>
      </c>
      <c r="U1757" s="155" t="s">
        <v>9292</v>
      </c>
      <c r="V1757" s="155" t="s">
        <v>7422</v>
      </c>
      <c r="W1757" s="155" t="s">
        <v>9707</v>
      </c>
      <c r="X1757" s="155" t="s">
        <v>9281</v>
      </c>
      <c r="Y1757" s="155" t="s">
        <v>9504</v>
      </c>
      <c r="Z1757" s="155" t="s">
        <v>121</v>
      </c>
      <c r="AA1757" s="155" t="s">
        <v>121</v>
      </c>
      <c r="AB1757" s="155" t="s">
        <v>121</v>
      </c>
      <c r="AC1757" s="155" t="s">
        <v>121</v>
      </c>
      <c r="AD1757" s="155" t="s">
        <v>121</v>
      </c>
      <c r="AE1757" s="155" t="s">
        <v>121</v>
      </c>
      <c r="AF1757" s="155" t="s">
        <v>121</v>
      </c>
    </row>
    <row r="1758" spans="1:32" hidden="1">
      <c r="A1758" s="155"/>
      <c r="B1758" s="155" t="s">
        <v>756</v>
      </c>
      <c r="C1758" s="155" t="s">
        <v>6779</v>
      </c>
      <c r="D1758" s="155" t="s">
        <v>9287</v>
      </c>
      <c r="E1758" s="155" t="s">
        <v>167</v>
      </c>
      <c r="F1758" s="155" t="s">
        <v>758</v>
      </c>
      <c r="G1758" s="155" t="s">
        <v>759</v>
      </c>
      <c r="H1758" s="155" t="s">
        <v>154</v>
      </c>
      <c r="I1758" s="155" t="s">
        <v>760</v>
      </c>
      <c r="J1758" s="155" t="s">
        <v>761</v>
      </c>
      <c r="K1758" s="155" t="s">
        <v>172</v>
      </c>
      <c r="L1758" s="155" t="s">
        <v>121</v>
      </c>
      <c r="M1758" s="155" t="s">
        <v>121</v>
      </c>
      <c r="N1758" s="155" t="s">
        <v>121</v>
      </c>
      <c r="O1758" s="155" t="s">
        <v>121</v>
      </c>
      <c r="P1758" s="155" t="s">
        <v>121</v>
      </c>
      <c r="Q1758" s="155" t="s">
        <v>121</v>
      </c>
      <c r="R1758" s="155" t="s">
        <v>121</v>
      </c>
      <c r="S1758" s="155" t="s">
        <v>10397</v>
      </c>
      <c r="T1758" s="155" t="s">
        <v>9366</v>
      </c>
      <c r="U1758" s="155" t="s">
        <v>9731</v>
      </c>
      <c r="V1758" s="155" t="s">
        <v>10396</v>
      </c>
      <c r="W1758" s="155" t="s">
        <v>9703</v>
      </c>
      <c r="X1758" s="155" t="s">
        <v>9281</v>
      </c>
      <c r="Y1758" s="155" t="s">
        <v>9504</v>
      </c>
      <c r="Z1758" s="155" t="s">
        <v>121</v>
      </c>
      <c r="AA1758" s="155" t="s">
        <v>121</v>
      </c>
      <c r="AB1758" s="155" t="s">
        <v>121</v>
      </c>
      <c r="AC1758" s="155" t="s">
        <v>121</v>
      </c>
      <c r="AD1758" s="155" t="s">
        <v>121</v>
      </c>
      <c r="AE1758" s="155" t="s">
        <v>121</v>
      </c>
      <c r="AF1758" s="155" t="s">
        <v>121</v>
      </c>
    </row>
    <row r="1759" spans="1:32" hidden="1">
      <c r="A1759" s="155"/>
      <c r="B1759" s="155" t="s">
        <v>775</v>
      </c>
      <c r="C1759" s="155" t="s">
        <v>8648</v>
      </c>
      <c r="D1759" s="155" t="s">
        <v>9287</v>
      </c>
      <c r="E1759" s="155" t="s">
        <v>161</v>
      </c>
      <c r="F1759" s="155" t="s">
        <v>777</v>
      </c>
      <c r="G1759" s="155" t="s">
        <v>778</v>
      </c>
      <c r="H1759" s="155" t="s">
        <v>154</v>
      </c>
      <c r="I1759" s="155" t="s">
        <v>269</v>
      </c>
      <c r="J1759" s="155" t="s">
        <v>779</v>
      </c>
      <c r="K1759" s="155" t="s">
        <v>175</v>
      </c>
      <c r="L1759" s="155" t="s">
        <v>121</v>
      </c>
      <c r="M1759" s="155" t="s">
        <v>121</v>
      </c>
      <c r="N1759" s="155" t="s">
        <v>121</v>
      </c>
      <c r="O1759" s="155" t="s">
        <v>121</v>
      </c>
      <c r="P1759" s="155" t="s">
        <v>121</v>
      </c>
      <c r="Q1759" s="155" t="s">
        <v>121</v>
      </c>
      <c r="R1759" s="155" t="s">
        <v>121</v>
      </c>
      <c r="S1759" s="155" t="s">
        <v>10395</v>
      </c>
      <c r="T1759" s="155" t="s">
        <v>9352</v>
      </c>
      <c r="U1759" s="155" t="s">
        <v>9924</v>
      </c>
      <c r="V1759" s="155" t="s">
        <v>7340</v>
      </c>
      <c r="W1759" s="155" t="s">
        <v>9758</v>
      </c>
      <c r="X1759" s="155" t="s">
        <v>9281</v>
      </c>
      <c r="Y1759" s="155" t="s">
        <v>9504</v>
      </c>
      <c r="Z1759" s="155" t="s">
        <v>121</v>
      </c>
      <c r="AA1759" s="155" t="s">
        <v>121</v>
      </c>
      <c r="AB1759" s="155" t="s">
        <v>121</v>
      </c>
      <c r="AC1759" s="155" t="s">
        <v>121</v>
      </c>
      <c r="AD1759" s="155" t="s">
        <v>121</v>
      </c>
      <c r="AE1759" s="155" t="s">
        <v>121</v>
      </c>
      <c r="AF1759" s="155" t="s">
        <v>121</v>
      </c>
    </row>
    <row r="1760" spans="1:32" hidden="1">
      <c r="A1760" s="155"/>
      <c r="B1760" s="155" t="s">
        <v>256</v>
      </c>
      <c r="C1760" s="155" t="s">
        <v>10394</v>
      </c>
      <c r="D1760" s="155" t="s">
        <v>9287</v>
      </c>
      <c r="E1760" s="155" t="s">
        <v>161</v>
      </c>
      <c r="F1760" s="155" t="s">
        <v>258</v>
      </c>
      <c r="G1760" s="155" t="s">
        <v>259</v>
      </c>
      <c r="H1760" s="155" t="s">
        <v>154</v>
      </c>
      <c r="I1760" s="155" t="s">
        <v>170</v>
      </c>
      <c r="J1760" s="155" t="s">
        <v>260</v>
      </c>
      <c r="K1760" s="155" t="s">
        <v>175</v>
      </c>
      <c r="L1760" s="155" t="s">
        <v>121</v>
      </c>
      <c r="M1760" s="155" t="s">
        <v>121</v>
      </c>
      <c r="N1760" s="155" t="s">
        <v>121</v>
      </c>
      <c r="O1760" s="155" t="s">
        <v>121</v>
      </c>
      <c r="P1760" s="155" t="s">
        <v>121</v>
      </c>
      <c r="Q1760" s="155" t="s">
        <v>121</v>
      </c>
      <c r="R1760" s="155" t="s">
        <v>121</v>
      </c>
      <c r="S1760" s="155" t="s">
        <v>10393</v>
      </c>
      <c r="T1760" s="155" t="s">
        <v>9397</v>
      </c>
      <c r="U1760" s="155" t="s">
        <v>9292</v>
      </c>
      <c r="V1760" s="155" t="s">
        <v>10392</v>
      </c>
      <c r="W1760" s="155" t="s">
        <v>9758</v>
      </c>
      <c r="X1760" s="155" t="s">
        <v>9281</v>
      </c>
      <c r="Y1760" s="155" t="s">
        <v>9504</v>
      </c>
      <c r="Z1760" s="155" t="s">
        <v>121</v>
      </c>
      <c r="AA1760" s="155" t="s">
        <v>121</v>
      </c>
      <c r="AB1760" s="155" t="s">
        <v>121</v>
      </c>
      <c r="AC1760" s="155" t="s">
        <v>121</v>
      </c>
      <c r="AD1760" s="155" t="s">
        <v>121</v>
      </c>
      <c r="AE1760" s="155" t="s">
        <v>121</v>
      </c>
      <c r="AF1760" s="155" t="s">
        <v>121</v>
      </c>
    </row>
    <row r="1761" spans="1:32" hidden="1">
      <c r="A1761" s="155"/>
      <c r="B1761" s="155" t="s">
        <v>256</v>
      </c>
      <c r="C1761" s="155" t="s">
        <v>5919</v>
      </c>
      <c r="D1761" s="155" t="s">
        <v>9287</v>
      </c>
      <c r="E1761" s="155" t="s">
        <v>167</v>
      </c>
      <c r="F1761" s="155" t="s">
        <v>258</v>
      </c>
      <c r="G1761" s="155" t="s">
        <v>259</v>
      </c>
      <c r="H1761" s="155" t="s">
        <v>154</v>
      </c>
      <c r="I1761" s="155" t="s">
        <v>170</v>
      </c>
      <c r="J1761" s="155" t="s">
        <v>260</v>
      </c>
      <c r="K1761" s="155" t="s">
        <v>172</v>
      </c>
      <c r="L1761" s="155" t="s">
        <v>121</v>
      </c>
      <c r="M1761" s="155" t="s">
        <v>121</v>
      </c>
      <c r="N1761" s="155" t="s">
        <v>121</v>
      </c>
      <c r="O1761" s="155" t="s">
        <v>121</v>
      </c>
      <c r="P1761" s="155" t="s">
        <v>121</v>
      </c>
      <c r="Q1761" s="155" t="s">
        <v>121</v>
      </c>
      <c r="R1761" s="155" t="s">
        <v>121</v>
      </c>
      <c r="S1761" s="155" t="s">
        <v>10391</v>
      </c>
      <c r="T1761" s="155" t="s">
        <v>9511</v>
      </c>
      <c r="U1761" s="155" t="s">
        <v>9510</v>
      </c>
      <c r="V1761" s="155" t="s">
        <v>10390</v>
      </c>
      <c r="W1761" s="155" t="s">
        <v>9743</v>
      </c>
      <c r="X1761" s="155" t="s">
        <v>121</v>
      </c>
      <c r="Y1761" s="155" t="s">
        <v>9709</v>
      </c>
      <c r="Z1761" s="155" t="s">
        <v>121</v>
      </c>
      <c r="AA1761" s="155" t="s">
        <v>121</v>
      </c>
      <c r="AB1761" s="155" t="s">
        <v>121</v>
      </c>
      <c r="AC1761" s="155" t="s">
        <v>121</v>
      </c>
      <c r="AD1761" s="155" t="s">
        <v>121</v>
      </c>
      <c r="AE1761" s="155" t="s">
        <v>121</v>
      </c>
      <c r="AF1761" s="155" t="s">
        <v>121</v>
      </c>
    </row>
    <row r="1762" spans="1:32" hidden="1">
      <c r="A1762" s="155"/>
      <c r="B1762" s="155" t="s">
        <v>756</v>
      </c>
      <c r="C1762" s="155" t="s">
        <v>6083</v>
      </c>
      <c r="D1762" s="155" t="s">
        <v>9287</v>
      </c>
      <c r="E1762" s="155" t="s">
        <v>167</v>
      </c>
      <c r="F1762" s="155" t="s">
        <v>758</v>
      </c>
      <c r="G1762" s="155" t="s">
        <v>759</v>
      </c>
      <c r="H1762" s="155" t="s">
        <v>154</v>
      </c>
      <c r="I1762" s="155" t="s">
        <v>760</v>
      </c>
      <c r="J1762" s="155" t="s">
        <v>761</v>
      </c>
      <c r="K1762" s="155" t="s">
        <v>172</v>
      </c>
      <c r="L1762" s="155" t="s">
        <v>121</v>
      </c>
      <c r="M1762" s="155" t="s">
        <v>121</v>
      </c>
      <c r="N1762" s="155" t="s">
        <v>121</v>
      </c>
      <c r="O1762" s="155" t="s">
        <v>121</v>
      </c>
      <c r="P1762" s="155" t="s">
        <v>121</v>
      </c>
      <c r="Q1762" s="155" t="s">
        <v>121</v>
      </c>
      <c r="R1762" s="155" t="s">
        <v>121</v>
      </c>
      <c r="S1762" s="155" t="s">
        <v>10389</v>
      </c>
      <c r="T1762" s="155" t="s">
        <v>9423</v>
      </c>
      <c r="U1762" s="155" t="s">
        <v>9731</v>
      </c>
      <c r="V1762" s="155" t="s">
        <v>10388</v>
      </c>
      <c r="W1762" s="155" t="s">
        <v>9703</v>
      </c>
      <c r="X1762" s="155" t="s">
        <v>9281</v>
      </c>
      <c r="Y1762" s="155" t="s">
        <v>9504</v>
      </c>
      <c r="Z1762" s="155" t="s">
        <v>121</v>
      </c>
      <c r="AA1762" s="155" t="s">
        <v>121</v>
      </c>
      <c r="AB1762" s="155" t="s">
        <v>121</v>
      </c>
      <c r="AC1762" s="155" t="s">
        <v>121</v>
      </c>
      <c r="AD1762" s="155" t="s">
        <v>121</v>
      </c>
      <c r="AE1762" s="155" t="s">
        <v>121</v>
      </c>
      <c r="AF1762" s="155" t="s">
        <v>121</v>
      </c>
    </row>
    <row r="1763" spans="1:32" hidden="1">
      <c r="A1763" s="155"/>
      <c r="B1763" s="155" t="s">
        <v>256</v>
      </c>
      <c r="C1763" s="155" t="s">
        <v>8805</v>
      </c>
      <c r="D1763" s="155" t="s">
        <v>9287</v>
      </c>
      <c r="E1763" s="155" t="s">
        <v>161</v>
      </c>
      <c r="F1763" s="155" t="s">
        <v>258</v>
      </c>
      <c r="G1763" s="155" t="s">
        <v>259</v>
      </c>
      <c r="H1763" s="155" t="s">
        <v>154</v>
      </c>
      <c r="I1763" s="155" t="s">
        <v>170</v>
      </c>
      <c r="J1763" s="155" t="s">
        <v>260</v>
      </c>
      <c r="K1763" s="155" t="s">
        <v>175</v>
      </c>
      <c r="L1763" s="155" t="s">
        <v>121</v>
      </c>
      <c r="M1763" s="155" t="s">
        <v>121</v>
      </c>
      <c r="N1763" s="155" t="s">
        <v>121</v>
      </c>
      <c r="O1763" s="155" t="s">
        <v>121</v>
      </c>
      <c r="P1763" s="155" t="s">
        <v>121</v>
      </c>
      <c r="Q1763" s="155" t="s">
        <v>121</v>
      </c>
      <c r="R1763" s="155" t="s">
        <v>121</v>
      </c>
      <c r="S1763" s="155" t="s">
        <v>10387</v>
      </c>
      <c r="T1763" s="155" t="s">
        <v>9387</v>
      </c>
      <c r="U1763" s="155" t="s">
        <v>9292</v>
      </c>
      <c r="V1763" s="155" t="s">
        <v>7466</v>
      </c>
      <c r="W1763" s="155" t="s">
        <v>9758</v>
      </c>
      <c r="X1763" s="155" t="s">
        <v>9281</v>
      </c>
      <c r="Y1763" s="155" t="s">
        <v>9504</v>
      </c>
      <c r="Z1763" s="155" t="s">
        <v>121</v>
      </c>
      <c r="AA1763" s="155" t="s">
        <v>121</v>
      </c>
      <c r="AB1763" s="155" t="s">
        <v>121</v>
      </c>
      <c r="AC1763" s="155" t="s">
        <v>121</v>
      </c>
      <c r="AD1763" s="155" t="s">
        <v>121</v>
      </c>
      <c r="AE1763" s="155" t="s">
        <v>121</v>
      </c>
      <c r="AF1763" s="155" t="s">
        <v>121</v>
      </c>
    </row>
    <row r="1764" spans="1:32" hidden="1">
      <c r="A1764" s="155"/>
      <c r="B1764" s="155" t="s">
        <v>5269</v>
      </c>
      <c r="C1764" s="155" t="s">
        <v>5270</v>
      </c>
      <c r="D1764" s="155" t="s">
        <v>9287</v>
      </c>
      <c r="E1764" s="155" t="s">
        <v>167</v>
      </c>
      <c r="F1764" s="155" t="s">
        <v>5271</v>
      </c>
      <c r="G1764" s="155" t="s">
        <v>5272</v>
      </c>
      <c r="H1764" s="155" t="s">
        <v>9485</v>
      </c>
      <c r="I1764" s="155" t="s">
        <v>5273</v>
      </c>
      <c r="J1764" s="155" t="s">
        <v>5274</v>
      </c>
      <c r="K1764" s="155" t="s">
        <v>172</v>
      </c>
      <c r="L1764" s="155" t="s">
        <v>121</v>
      </c>
      <c r="M1764" s="155" t="s">
        <v>121</v>
      </c>
      <c r="N1764" s="155" t="s">
        <v>121</v>
      </c>
      <c r="O1764" s="155" t="s">
        <v>121</v>
      </c>
      <c r="P1764" s="155" t="s">
        <v>121</v>
      </c>
      <c r="Q1764" s="155" t="s">
        <v>121</v>
      </c>
      <c r="R1764" s="155" t="s">
        <v>121</v>
      </c>
      <c r="S1764" s="155" t="s">
        <v>10386</v>
      </c>
      <c r="T1764" s="155" t="s">
        <v>9319</v>
      </c>
      <c r="U1764" s="155" t="s">
        <v>10383</v>
      </c>
      <c r="V1764" s="155" t="s">
        <v>10385</v>
      </c>
      <c r="W1764" s="155" t="s">
        <v>9805</v>
      </c>
      <c r="X1764" s="155" t="s">
        <v>121</v>
      </c>
      <c r="Y1764" s="155" t="s">
        <v>9709</v>
      </c>
      <c r="Z1764" s="155" t="s">
        <v>10384</v>
      </c>
      <c r="AA1764" s="155" t="s">
        <v>9438</v>
      </c>
      <c r="AB1764" s="155" t="s">
        <v>10278</v>
      </c>
      <c r="AC1764" s="155" t="s">
        <v>9871</v>
      </c>
      <c r="AD1764" s="155" t="s">
        <v>10383</v>
      </c>
      <c r="AE1764" s="155" t="s">
        <v>9788</v>
      </c>
      <c r="AF1764" s="155" t="s">
        <v>121</v>
      </c>
    </row>
    <row r="1765" spans="1:32" hidden="1">
      <c r="A1765" s="155"/>
      <c r="B1765" s="155" t="s">
        <v>256</v>
      </c>
      <c r="C1765" s="155" t="s">
        <v>8510</v>
      </c>
      <c r="D1765" s="155" t="s">
        <v>9287</v>
      </c>
      <c r="E1765" s="155" t="s">
        <v>161</v>
      </c>
      <c r="F1765" s="155" t="s">
        <v>258</v>
      </c>
      <c r="G1765" s="155" t="s">
        <v>259</v>
      </c>
      <c r="H1765" s="155" t="s">
        <v>154</v>
      </c>
      <c r="I1765" s="155" t="s">
        <v>170</v>
      </c>
      <c r="J1765" s="155" t="s">
        <v>260</v>
      </c>
      <c r="K1765" s="155" t="s">
        <v>175</v>
      </c>
      <c r="L1765" s="155" t="s">
        <v>121</v>
      </c>
      <c r="M1765" s="155" t="s">
        <v>121</v>
      </c>
      <c r="N1765" s="155" t="s">
        <v>121</v>
      </c>
      <c r="O1765" s="155" t="s">
        <v>121</v>
      </c>
      <c r="P1765" s="155" t="s">
        <v>121</v>
      </c>
      <c r="Q1765" s="155" t="s">
        <v>121</v>
      </c>
      <c r="R1765" s="155" t="s">
        <v>121</v>
      </c>
      <c r="S1765" s="155" t="s">
        <v>10382</v>
      </c>
      <c r="T1765" s="155" t="s">
        <v>9382</v>
      </c>
      <c r="U1765" s="155" t="s">
        <v>9292</v>
      </c>
      <c r="V1765" s="155" t="s">
        <v>7483</v>
      </c>
      <c r="W1765" s="155" t="s">
        <v>9716</v>
      </c>
      <c r="X1765" s="155" t="s">
        <v>9281</v>
      </c>
      <c r="Y1765" s="155" t="s">
        <v>9715</v>
      </c>
      <c r="Z1765" s="155" t="s">
        <v>121</v>
      </c>
      <c r="AA1765" s="155" t="s">
        <v>121</v>
      </c>
      <c r="AB1765" s="155" t="s">
        <v>121</v>
      </c>
      <c r="AC1765" s="155" t="s">
        <v>121</v>
      </c>
      <c r="AD1765" s="155" t="s">
        <v>121</v>
      </c>
      <c r="AE1765" s="155" t="s">
        <v>121</v>
      </c>
      <c r="AF1765" s="155" t="s">
        <v>121</v>
      </c>
    </row>
    <row r="1766" spans="1:32" hidden="1">
      <c r="A1766" s="155"/>
      <c r="B1766" s="155" t="s">
        <v>165</v>
      </c>
      <c r="C1766" s="155" t="s">
        <v>8500</v>
      </c>
      <c r="D1766" s="155" t="s">
        <v>9287</v>
      </c>
      <c r="E1766" s="155" t="s">
        <v>161</v>
      </c>
      <c r="F1766" s="155" t="s">
        <v>168</v>
      </c>
      <c r="G1766" s="155" t="s">
        <v>169</v>
      </c>
      <c r="H1766" s="155" t="s">
        <v>154</v>
      </c>
      <c r="I1766" s="155" t="s">
        <v>170</v>
      </c>
      <c r="J1766" s="155" t="s">
        <v>171</v>
      </c>
      <c r="K1766" s="155" t="s">
        <v>175</v>
      </c>
      <c r="L1766" s="155" t="s">
        <v>121</v>
      </c>
      <c r="M1766" s="155" t="s">
        <v>121</v>
      </c>
      <c r="N1766" s="155" t="s">
        <v>121</v>
      </c>
      <c r="O1766" s="155" t="s">
        <v>121</v>
      </c>
      <c r="P1766" s="155" t="s">
        <v>121</v>
      </c>
      <c r="Q1766" s="155" t="s">
        <v>121</v>
      </c>
      <c r="R1766" s="155" t="s">
        <v>121</v>
      </c>
      <c r="S1766" s="155" t="s">
        <v>10381</v>
      </c>
      <c r="T1766" s="155" t="s">
        <v>9376</v>
      </c>
      <c r="U1766" s="155" t="s">
        <v>9679</v>
      </c>
      <c r="V1766" s="155" t="s">
        <v>10380</v>
      </c>
      <c r="W1766" s="155" t="s">
        <v>9703</v>
      </c>
      <c r="X1766" s="155" t="s">
        <v>9281</v>
      </c>
      <c r="Y1766" s="155" t="s">
        <v>9504</v>
      </c>
      <c r="Z1766" s="155" t="s">
        <v>121</v>
      </c>
      <c r="AA1766" s="155" t="s">
        <v>121</v>
      </c>
      <c r="AB1766" s="155" t="s">
        <v>121</v>
      </c>
      <c r="AC1766" s="155" t="s">
        <v>121</v>
      </c>
      <c r="AD1766" s="155" t="s">
        <v>121</v>
      </c>
      <c r="AE1766" s="155" t="s">
        <v>121</v>
      </c>
      <c r="AF1766" s="155" t="s">
        <v>121</v>
      </c>
    </row>
    <row r="1767" spans="1:32" hidden="1">
      <c r="A1767" s="155"/>
      <c r="B1767" s="155" t="s">
        <v>248</v>
      </c>
      <c r="C1767" s="155" t="s">
        <v>5564</v>
      </c>
      <c r="D1767" s="155" t="s">
        <v>9287</v>
      </c>
      <c r="E1767" s="155" t="s">
        <v>167</v>
      </c>
      <c r="F1767" s="155" t="s">
        <v>250</v>
      </c>
      <c r="G1767" s="155" t="s">
        <v>39</v>
      </c>
      <c r="H1767" s="155" t="s">
        <v>154</v>
      </c>
      <c r="I1767" s="155" t="s">
        <v>189</v>
      </c>
      <c r="J1767" s="155" t="s">
        <v>190</v>
      </c>
      <c r="K1767" s="155" t="s">
        <v>172</v>
      </c>
      <c r="L1767" s="155" t="s">
        <v>121</v>
      </c>
      <c r="M1767" s="155" t="s">
        <v>121</v>
      </c>
      <c r="N1767" s="155" t="s">
        <v>121</v>
      </c>
      <c r="O1767" s="155" t="s">
        <v>121</v>
      </c>
      <c r="P1767" s="155" t="s">
        <v>121</v>
      </c>
      <c r="Q1767" s="155" t="s">
        <v>121</v>
      </c>
      <c r="R1767" s="155" t="s">
        <v>121</v>
      </c>
      <c r="S1767" s="155" t="s">
        <v>10379</v>
      </c>
      <c r="T1767" s="155" t="s">
        <v>9403</v>
      </c>
      <c r="U1767" s="155" t="s">
        <v>9323</v>
      </c>
      <c r="V1767" s="155" t="s">
        <v>7495</v>
      </c>
      <c r="W1767" s="155" t="s">
        <v>9710</v>
      </c>
      <c r="X1767" s="155" t="s">
        <v>9281</v>
      </c>
      <c r="Y1767" s="155" t="s">
        <v>9709</v>
      </c>
      <c r="Z1767" s="155" t="s">
        <v>10378</v>
      </c>
      <c r="AA1767" s="155" t="s">
        <v>9438</v>
      </c>
      <c r="AB1767" s="155" t="s">
        <v>10377</v>
      </c>
      <c r="AC1767" s="155" t="s">
        <v>9871</v>
      </c>
      <c r="AD1767" s="155" t="s">
        <v>9323</v>
      </c>
      <c r="AE1767" s="155" t="s">
        <v>9788</v>
      </c>
      <c r="AF1767" s="155" t="s">
        <v>121</v>
      </c>
    </row>
    <row r="1768" spans="1:32" hidden="1">
      <c r="A1768" s="155"/>
      <c r="B1768" s="155" t="s">
        <v>165</v>
      </c>
      <c r="C1768" s="155" t="s">
        <v>6092</v>
      </c>
      <c r="D1768" s="155" t="s">
        <v>9287</v>
      </c>
      <c r="E1768" s="155" t="s">
        <v>167</v>
      </c>
      <c r="F1768" s="155" t="s">
        <v>168</v>
      </c>
      <c r="G1768" s="155" t="s">
        <v>169</v>
      </c>
      <c r="H1768" s="155" t="s">
        <v>154</v>
      </c>
      <c r="I1768" s="155" t="s">
        <v>170</v>
      </c>
      <c r="J1768" s="155" t="s">
        <v>171</v>
      </c>
      <c r="K1768" s="155" t="s">
        <v>172</v>
      </c>
      <c r="L1768" s="155" t="s">
        <v>121</v>
      </c>
      <c r="M1768" s="155" t="s">
        <v>121</v>
      </c>
      <c r="N1768" s="155" t="s">
        <v>121</v>
      </c>
      <c r="O1768" s="155" t="s">
        <v>121</v>
      </c>
      <c r="P1768" s="155" t="s">
        <v>121</v>
      </c>
      <c r="Q1768" s="155" t="s">
        <v>121</v>
      </c>
      <c r="R1768" s="155" t="s">
        <v>121</v>
      </c>
      <c r="S1768" s="155" t="s">
        <v>10376</v>
      </c>
      <c r="T1768" s="155" t="s">
        <v>9339</v>
      </c>
      <c r="U1768" s="155" t="s">
        <v>9524</v>
      </c>
      <c r="V1768" s="155" t="s">
        <v>10375</v>
      </c>
      <c r="W1768" s="155" t="s">
        <v>9707</v>
      </c>
      <c r="X1768" s="155" t="s">
        <v>9281</v>
      </c>
      <c r="Y1768" s="155" t="s">
        <v>9504</v>
      </c>
      <c r="Z1768" s="155" t="s">
        <v>121</v>
      </c>
      <c r="AA1768" s="155" t="s">
        <v>121</v>
      </c>
      <c r="AB1768" s="155" t="s">
        <v>121</v>
      </c>
      <c r="AC1768" s="155" t="s">
        <v>121</v>
      </c>
      <c r="AD1768" s="155" t="s">
        <v>121</v>
      </c>
      <c r="AE1768" s="155" t="s">
        <v>121</v>
      </c>
      <c r="AF1768" s="155" t="s">
        <v>121</v>
      </c>
    </row>
    <row r="1769" spans="1:32" hidden="1">
      <c r="A1769" s="155"/>
      <c r="B1769" s="155" t="s">
        <v>165</v>
      </c>
      <c r="C1769" s="155" t="s">
        <v>6462</v>
      </c>
      <c r="D1769" s="155" t="s">
        <v>9287</v>
      </c>
      <c r="E1769" s="155" t="s">
        <v>167</v>
      </c>
      <c r="F1769" s="155" t="s">
        <v>168</v>
      </c>
      <c r="G1769" s="155" t="s">
        <v>169</v>
      </c>
      <c r="H1769" s="155" t="s">
        <v>154</v>
      </c>
      <c r="I1769" s="155" t="s">
        <v>170</v>
      </c>
      <c r="J1769" s="155" t="s">
        <v>171</v>
      </c>
      <c r="K1769" s="155" t="s">
        <v>172</v>
      </c>
      <c r="L1769" s="155" t="s">
        <v>121</v>
      </c>
      <c r="M1769" s="155" t="s">
        <v>121</v>
      </c>
      <c r="N1769" s="155" t="s">
        <v>121</v>
      </c>
      <c r="O1769" s="155" t="s">
        <v>121</v>
      </c>
      <c r="P1769" s="155" t="s">
        <v>121</v>
      </c>
      <c r="Q1769" s="155" t="s">
        <v>121</v>
      </c>
      <c r="R1769" s="155" t="s">
        <v>121</v>
      </c>
      <c r="S1769" s="155" t="s">
        <v>10374</v>
      </c>
      <c r="T1769" s="155" t="s">
        <v>9328</v>
      </c>
      <c r="U1769" s="155" t="s">
        <v>9524</v>
      </c>
      <c r="V1769" s="155" t="s">
        <v>7401</v>
      </c>
      <c r="W1769" s="155" t="s">
        <v>9716</v>
      </c>
      <c r="X1769" s="155" t="s">
        <v>9281</v>
      </c>
      <c r="Y1769" s="155" t="s">
        <v>9715</v>
      </c>
      <c r="Z1769" s="155" t="s">
        <v>121</v>
      </c>
      <c r="AA1769" s="155" t="s">
        <v>121</v>
      </c>
      <c r="AB1769" s="155" t="s">
        <v>121</v>
      </c>
      <c r="AC1769" s="155" t="s">
        <v>121</v>
      </c>
      <c r="AD1769" s="155" t="s">
        <v>121</v>
      </c>
      <c r="AE1769" s="155" t="s">
        <v>121</v>
      </c>
      <c r="AF1769" s="155" t="s">
        <v>121</v>
      </c>
    </row>
    <row r="1770" spans="1:32" hidden="1">
      <c r="A1770" s="155"/>
      <c r="B1770" s="155" t="s">
        <v>265</v>
      </c>
      <c r="C1770" s="155" t="s">
        <v>8587</v>
      </c>
      <c r="D1770" s="155" t="s">
        <v>9287</v>
      </c>
      <c r="E1770" s="155" t="s">
        <v>161</v>
      </c>
      <c r="F1770" s="155" t="s">
        <v>267</v>
      </c>
      <c r="G1770" s="155" t="s">
        <v>268</v>
      </c>
      <c r="H1770" s="155" t="s">
        <v>154</v>
      </c>
      <c r="I1770" s="155" t="s">
        <v>269</v>
      </c>
      <c r="J1770" s="155" t="s">
        <v>270</v>
      </c>
      <c r="K1770" s="155" t="s">
        <v>175</v>
      </c>
      <c r="L1770" s="155" t="s">
        <v>121</v>
      </c>
      <c r="M1770" s="155" t="s">
        <v>121</v>
      </c>
      <c r="N1770" s="155" t="s">
        <v>121</v>
      </c>
      <c r="O1770" s="155" t="s">
        <v>121</v>
      </c>
      <c r="P1770" s="155" t="s">
        <v>121</v>
      </c>
      <c r="Q1770" s="155" t="s">
        <v>121</v>
      </c>
      <c r="R1770" s="155" t="s">
        <v>121</v>
      </c>
      <c r="S1770" s="155" t="s">
        <v>10373</v>
      </c>
      <c r="T1770" s="155" t="s">
        <v>9363</v>
      </c>
      <c r="U1770" s="155" t="s">
        <v>9335</v>
      </c>
      <c r="V1770" s="155" t="s">
        <v>10372</v>
      </c>
      <c r="W1770" s="155" t="s">
        <v>9710</v>
      </c>
      <c r="X1770" s="155" t="s">
        <v>9281</v>
      </c>
      <c r="Y1770" s="155" t="s">
        <v>9709</v>
      </c>
      <c r="Z1770" s="155" t="s">
        <v>121</v>
      </c>
      <c r="AA1770" s="155" t="s">
        <v>121</v>
      </c>
      <c r="AB1770" s="155" t="s">
        <v>121</v>
      </c>
      <c r="AC1770" s="155" t="s">
        <v>121</v>
      </c>
      <c r="AD1770" s="155" t="s">
        <v>121</v>
      </c>
      <c r="AE1770" s="155" t="s">
        <v>121</v>
      </c>
      <c r="AF1770" s="155" t="s">
        <v>121</v>
      </c>
    </row>
    <row r="1771" spans="1:32" hidden="1">
      <c r="A1771" s="155"/>
      <c r="B1771" s="155" t="s">
        <v>210</v>
      </c>
      <c r="C1771" s="155" t="s">
        <v>4210</v>
      </c>
      <c r="D1771" s="155" t="s">
        <v>9287</v>
      </c>
      <c r="E1771" s="155" t="s">
        <v>167</v>
      </c>
      <c r="F1771" s="155" t="s">
        <v>212</v>
      </c>
      <c r="G1771" s="155" t="s">
        <v>213</v>
      </c>
      <c r="H1771" s="155" t="s">
        <v>308</v>
      </c>
      <c r="I1771" s="155" t="s">
        <v>215</v>
      </c>
      <c r="J1771" s="155" t="s">
        <v>216</v>
      </c>
      <c r="K1771" s="155" t="s">
        <v>172</v>
      </c>
      <c r="L1771" s="155" t="s">
        <v>121</v>
      </c>
      <c r="M1771" s="155" t="s">
        <v>121</v>
      </c>
      <c r="N1771" s="155" t="s">
        <v>121</v>
      </c>
      <c r="O1771" s="155" t="s">
        <v>121</v>
      </c>
      <c r="P1771" s="155" t="s">
        <v>121</v>
      </c>
      <c r="Q1771" s="155" t="s">
        <v>121</v>
      </c>
      <c r="R1771" s="155" t="s">
        <v>121</v>
      </c>
      <c r="S1771" s="155" t="s">
        <v>10371</v>
      </c>
      <c r="T1771" s="155" t="s">
        <v>9324</v>
      </c>
      <c r="U1771" s="155" t="s">
        <v>9944</v>
      </c>
      <c r="V1771" s="155" t="s">
        <v>7414</v>
      </c>
      <c r="W1771" s="155" t="s">
        <v>9716</v>
      </c>
      <c r="X1771" s="155" t="s">
        <v>9281</v>
      </c>
      <c r="Y1771" s="155" t="s">
        <v>9715</v>
      </c>
      <c r="Z1771" s="155" t="s">
        <v>121</v>
      </c>
      <c r="AA1771" s="155" t="s">
        <v>121</v>
      </c>
      <c r="AB1771" s="155" t="s">
        <v>121</v>
      </c>
      <c r="AC1771" s="155" t="s">
        <v>121</v>
      </c>
      <c r="AD1771" s="155" t="s">
        <v>121</v>
      </c>
      <c r="AE1771" s="155" t="s">
        <v>121</v>
      </c>
      <c r="AF1771" s="155" t="s">
        <v>121</v>
      </c>
    </row>
    <row r="1772" spans="1:32" hidden="1">
      <c r="A1772" s="155"/>
      <c r="B1772" s="155" t="s">
        <v>380</v>
      </c>
      <c r="C1772" s="155" t="s">
        <v>8416</v>
      </c>
      <c r="D1772" s="155" t="s">
        <v>9287</v>
      </c>
      <c r="E1772" s="155" t="s">
        <v>161</v>
      </c>
      <c r="F1772" s="155" t="s">
        <v>382</v>
      </c>
      <c r="G1772" s="155" t="s">
        <v>383</v>
      </c>
      <c r="H1772" s="155" t="s">
        <v>154</v>
      </c>
      <c r="I1772" s="155" t="s">
        <v>384</v>
      </c>
      <c r="J1772" s="155" t="s">
        <v>385</v>
      </c>
      <c r="K1772" s="155" t="s">
        <v>175</v>
      </c>
      <c r="L1772" s="155" t="s">
        <v>121</v>
      </c>
      <c r="M1772" s="155" t="s">
        <v>121</v>
      </c>
      <c r="N1772" s="155" t="s">
        <v>121</v>
      </c>
      <c r="O1772" s="155" t="s">
        <v>121</v>
      </c>
      <c r="P1772" s="155" t="s">
        <v>121</v>
      </c>
      <c r="Q1772" s="155" t="s">
        <v>121</v>
      </c>
      <c r="R1772" s="155" t="s">
        <v>121</v>
      </c>
      <c r="S1772" s="155" t="s">
        <v>10370</v>
      </c>
      <c r="T1772" s="155" t="s">
        <v>9336</v>
      </c>
      <c r="U1772" s="155" t="s">
        <v>9673</v>
      </c>
      <c r="V1772" s="155" t="s">
        <v>10369</v>
      </c>
      <c r="W1772" s="155" t="s">
        <v>9710</v>
      </c>
      <c r="X1772" s="155" t="s">
        <v>9281</v>
      </c>
      <c r="Y1772" s="155" t="s">
        <v>9709</v>
      </c>
      <c r="Z1772" s="155" t="s">
        <v>121</v>
      </c>
      <c r="AA1772" s="155" t="s">
        <v>121</v>
      </c>
      <c r="AB1772" s="155" t="s">
        <v>121</v>
      </c>
      <c r="AC1772" s="155" t="s">
        <v>121</v>
      </c>
      <c r="AD1772" s="155" t="s">
        <v>121</v>
      </c>
      <c r="AE1772" s="155" t="s">
        <v>121</v>
      </c>
      <c r="AF1772" s="155" t="s">
        <v>121</v>
      </c>
    </row>
    <row r="1773" spans="1:32" hidden="1">
      <c r="A1773" s="155"/>
      <c r="B1773" s="155" t="s">
        <v>165</v>
      </c>
      <c r="C1773" s="155" t="s">
        <v>6123</v>
      </c>
      <c r="D1773" s="155" t="s">
        <v>9287</v>
      </c>
      <c r="E1773" s="155" t="s">
        <v>167</v>
      </c>
      <c r="F1773" s="155" t="s">
        <v>168</v>
      </c>
      <c r="G1773" s="155" t="s">
        <v>169</v>
      </c>
      <c r="H1773" s="155" t="s">
        <v>154</v>
      </c>
      <c r="I1773" s="155" t="s">
        <v>170</v>
      </c>
      <c r="J1773" s="155" t="s">
        <v>171</v>
      </c>
      <c r="K1773" s="155" t="s">
        <v>172</v>
      </c>
      <c r="L1773" s="155" t="s">
        <v>121</v>
      </c>
      <c r="M1773" s="155" t="s">
        <v>121</v>
      </c>
      <c r="N1773" s="155" t="s">
        <v>121</v>
      </c>
      <c r="O1773" s="155" t="s">
        <v>121</v>
      </c>
      <c r="P1773" s="155" t="s">
        <v>121</v>
      </c>
      <c r="Q1773" s="155" t="s">
        <v>121</v>
      </c>
      <c r="R1773" s="155" t="s">
        <v>121</v>
      </c>
      <c r="S1773" s="155" t="s">
        <v>10368</v>
      </c>
      <c r="T1773" s="155" t="s">
        <v>9460</v>
      </c>
      <c r="U1773" s="155" t="s">
        <v>9524</v>
      </c>
      <c r="V1773" s="155" t="s">
        <v>10367</v>
      </c>
      <c r="W1773" s="155" t="s">
        <v>9758</v>
      </c>
      <c r="X1773" s="155" t="s">
        <v>9281</v>
      </c>
      <c r="Y1773" s="155" t="s">
        <v>9504</v>
      </c>
      <c r="Z1773" s="155" t="s">
        <v>121</v>
      </c>
      <c r="AA1773" s="155" t="s">
        <v>121</v>
      </c>
      <c r="AB1773" s="155" t="s">
        <v>121</v>
      </c>
      <c r="AC1773" s="155" t="s">
        <v>121</v>
      </c>
      <c r="AD1773" s="155" t="s">
        <v>121</v>
      </c>
      <c r="AE1773" s="155" t="s">
        <v>121</v>
      </c>
      <c r="AF1773" s="155" t="s">
        <v>121</v>
      </c>
    </row>
    <row r="1774" spans="1:32" hidden="1">
      <c r="A1774" s="155"/>
      <c r="B1774" s="155" t="s">
        <v>165</v>
      </c>
      <c r="C1774" s="155" t="s">
        <v>5376</v>
      </c>
      <c r="D1774" s="155" t="s">
        <v>9287</v>
      </c>
      <c r="E1774" s="155" t="s">
        <v>151</v>
      </c>
      <c r="F1774" s="155" t="s">
        <v>168</v>
      </c>
      <c r="G1774" s="155" t="s">
        <v>169</v>
      </c>
      <c r="H1774" s="155" t="s">
        <v>154</v>
      </c>
      <c r="I1774" s="155" t="s">
        <v>170</v>
      </c>
      <c r="J1774" s="155" t="s">
        <v>171</v>
      </c>
      <c r="K1774" s="155" t="s">
        <v>107</v>
      </c>
      <c r="L1774" s="155" t="s">
        <v>121</v>
      </c>
      <c r="M1774" s="155" t="s">
        <v>121</v>
      </c>
      <c r="N1774" s="155" t="s">
        <v>121</v>
      </c>
      <c r="O1774" s="155" t="s">
        <v>121</v>
      </c>
      <c r="P1774" s="155" t="s">
        <v>121</v>
      </c>
      <c r="Q1774" s="155" t="s">
        <v>121</v>
      </c>
      <c r="R1774" s="155" t="s">
        <v>121</v>
      </c>
      <c r="S1774" s="155" t="s">
        <v>10366</v>
      </c>
      <c r="T1774" s="155" t="s">
        <v>9390</v>
      </c>
      <c r="U1774" s="155" t="s">
        <v>9538</v>
      </c>
      <c r="V1774" s="155" t="s">
        <v>10365</v>
      </c>
      <c r="W1774" s="155" t="s">
        <v>10261</v>
      </c>
      <c r="X1774" s="155" t="s">
        <v>9281</v>
      </c>
      <c r="Y1774" s="155" t="s">
        <v>9788</v>
      </c>
      <c r="Z1774" s="155" t="s">
        <v>121</v>
      </c>
      <c r="AA1774" s="155" t="s">
        <v>121</v>
      </c>
      <c r="AB1774" s="155" t="s">
        <v>121</v>
      </c>
      <c r="AC1774" s="155" t="s">
        <v>121</v>
      </c>
      <c r="AD1774" s="155" t="s">
        <v>121</v>
      </c>
      <c r="AE1774" s="155" t="s">
        <v>121</v>
      </c>
      <c r="AF1774" s="155" t="s">
        <v>121</v>
      </c>
    </row>
    <row r="1775" spans="1:32" hidden="1">
      <c r="A1775" s="155"/>
      <c r="B1775" s="155" t="s">
        <v>756</v>
      </c>
      <c r="C1775" s="155" t="s">
        <v>6172</v>
      </c>
      <c r="D1775" s="155" t="s">
        <v>9287</v>
      </c>
      <c r="E1775" s="155" t="s">
        <v>167</v>
      </c>
      <c r="F1775" s="155" t="s">
        <v>758</v>
      </c>
      <c r="G1775" s="155" t="s">
        <v>759</v>
      </c>
      <c r="H1775" s="155" t="s">
        <v>154</v>
      </c>
      <c r="I1775" s="155" t="s">
        <v>760</v>
      </c>
      <c r="J1775" s="155" t="s">
        <v>761</v>
      </c>
      <c r="K1775" s="155" t="s">
        <v>172</v>
      </c>
      <c r="L1775" s="155" t="s">
        <v>121</v>
      </c>
      <c r="M1775" s="155" t="s">
        <v>121</v>
      </c>
      <c r="N1775" s="155" t="s">
        <v>121</v>
      </c>
      <c r="O1775" s="155" t="s">
        <v>121</v>
      </c>
      <c r="P1775" s="155" t="s">
        <v>121</v>
      </c>
      <c r="Q1775" s="155" t="s">
        <v>121</v>
      </c>
      <c r="R1775" s="155" t="s">
        <v>121</v>
      </c>
      <c r="S1775" s="155" t="s">
        <v>10364</v>
      </c>
      <c r="T1775" s="155" t="s">
        <v>9369</v>
      </c>
      <c r="U1775" s="155" t="s">
        <v>9731</v>
      </c>
      <c r="V1775" s="155" t="s">
        <v>7538</v>
      </c>
      <c r="W1775" s="155" t="s">
        <v>9703</v>
      </c>
      <c r="X1775" s="155" t="s">
        <v>9281</v>
      </c>
      <c r="Y1775" s="155" t="s">
        <v>9504</v>
      </c>
      <c r="Z1775" s="155" t="s">
        <v>121</v>
      </c>
      <c r="AA1775" s="155" t="s">
        <v>121</v>
      </c>
      <c r="AB1775" s="155" t="s">
        <v>121</v>
      </c>
      <c r="AC1775" s="155" t="s">
        <v>121</v>
      </c>
      <c r="AD1775" s="155" t="s">
        <v>121</v>
      </c>
      <c r="AE1775" s="155" t="s">
        <v>121</v>
      </c>
      <c r="AF1775" s="155" t="s">
        <v>121</v>
      </c>
    </row>
    <row r="1776" spans="1:32" hidden="1">
      <c r="A1776" s="155"/>
      <c r="B1776" s="155" t="s">
        <v>248</v>
      </c>
      <c r="C1776" s="155" t="s">
        <v>1173</v>
      </c>
      <c r="D1776" s="155" t="s">
        <v>9287</v>
      </c>
      <c r="E1776" s="155" t="s">
        <v>151</v>
      </c>
      <c r="F1776" s="155" t="s">
        <v>250</v>
      </c>
      <c r="G1776" s="155" t="s">
        <v>39</v>
      </c>
      <c r="H1776" s="155" t="s">
        <v>154</v>
      </c>
      <c r="I1776" s="155" t="s">
        <v>189</v>
      </c>
      <c r="J1776" s="155" t="s">
        <v>190</v>
      </c>
      <c r="K1776" s="155" t="s">
        <v>107</v>
      </c>
      <c r="L1776" s="155" t="s">
        <v>121</v>
      </c>
      <c r="M1776" s="155" t="s">
        <v>121</v>
      </c>
      <c r="N1776" s="155" t="s">
        <v>121</v>
      </c>
      <c r="O1776" s="155" t="s">
        <v>121</v>
      </c>
      <c r="P1776" s="155" t="s">
        <v>121</v>
      </c>
      <c r="Q1776" s="155" t="s">
        <v>121</v>
      </c>
      <c r="R1776" s="155" t="s">
        <v>121</v>
      </c>
      <c r="S1776" s="155" t="s">
        <v>10363</v>
      </c>
      <c r="T1776" s="155" t="s">
        <v>9488</v>
      </c>
      <c r="U1776" s="155" t="s">
        <v>9402</v>
      </c>
      <c r="V1776" s="155" t="s">
        <v>10362</v>
      </c>
      <c r="W1776" s="155" t="s">
        <v>9743</v>
      </c>
      <c r="X1776" s="155" t="s">
        <v>121</v>
      </c>
      <c r="Y1776" s="155" t="s">
        <v>9709</v>
      </c>
      <c r="Z1776" s="155" t="s">
        <v>10361</v>
      </c>
      <c r="AA1776" s="155" t="s">
        <v>9438</v>
      </c>
      <c r="AB1776" s="155" t="s">
        <v>10360</v>
      </c>
      <c r="AC1776" s="155" t="s">
        <v>9437</v>
      </c>
      <c r="AD1776" s="155" t="s">
        <v>9281</v>
      </c>
      <c r="AE1776" s="155" t="s">
        <v>9436</v>
      </c>
      <c r="AF1776" s="155" t="s">
        <v>121</v>
      </c>
    </row>
    <row r="1777" spans="1:32" hidden="1">
      <c r="A1777" s="155"/>
      <c r="B1777" s="155" t="s">
        <v>228</v>
      </c>
      <c r="C1777" s="155" t="s">
        <v>2664</v>
      </c>
      <c r="D1777" s="155" t="s">
        <v>9287</v>
      </c>
      <c r="E1777" s="155" t="s">
        <v>276</v>
      </c>
      <c r="F1777" s="155" t="s">
        <v>230</v>
      </c>
      <c r="G1777" s="155" t="s">
        <v>231</v>
      </c>
      <c r="H1777" s="155" t="s">
        <v>154</v>
      </c>
      <c r="I1777" s="155" t="s">
        <v>232</v>
      </c>
      <c r="J1777" s="155" t="s">
        <v>233</v>
      </c>
      <c r="K1777" s="155" t="s">
        <v>107</v>
      </c>
      <c r="L1777" s="155" t="s">
        <v>121</v>
      </c>
      <c r="M1777" s="155" t="s">
        <v>121</v>
      </c>
      <c r="N1777" s="155" t="s">
        <v>121</v>
      </c>
      <c r="O1777" s="155" t="s">
        <v>121</v>
      </c>
      <c r="P1777" s="155" t="s">
        <v>121</v>
      </c>
      <c r="Q1777" s="155" t="s">
        <v>121</v>
      </c>
      <c r="R1777" s="155" t="s">
        <v>121</v>
      </c>
      <c r="S1777" s="155" t="s">
        <v>10359</v>
      </c>
      <c r="T1777" s="155" t="s">
        <v>9300</v>
      </c>
      <c r="U1777" s="155" t="s">
        <v>9600</v>
      </c>
      <c r="V1777" s="155" t="s">
        <v>10358</v>
      </c>
      <c r="W1777" s="155" t="s">
        <v>10261</v>
      </c>
      <c r="X1777" s="155" t="s">
        <v>9281</v>
      </c>
      <c r="Y1777" s="155" t="s">
        <v>9788</v>
      </c>
      <c r="Z1777" s="155" t="s">
        <v>121</v>
      </c>
      <c r="AA1777" s="155" t="s">
        <v>121</v>
      </c>
      <c r="AB1777" s="155" t="s">
        <v>121</v>
      </c>
      <c r="AC1777" s="155" t="s">
        <v>121</v>
      </c>
      <c r="AD1777" s="155" t="s">
        <v>121</v>
      </c>
      <c r="AE1777" s="155" t="s">
        <v>121</v>
      </c>
      <c r="AF1777" s="155" t="s">
        <v>121</v>
      </c>
    </row>
    <row r="1778" spans="1:32" hidden="1">
      <c r="A1778" s="155"/>
      <c r="B1778" s="155" t="s">
        <v>228</v>
      </c>
      <c r="C1778" s="155" t="s">
        <v>1842</v>
      </c>
      <c r="D1778" s="155" t="s">
        <v>9287</v>
      </c>
      <c r="E1778" s="155" t="s">
        <v>276</v>
      </c>
      <c r="F1778" s="155" t="s">
        <v>230</v>
      </c>
      <c r="G1778" s="155" t="s">
        <v>231</v>
      </c>
      <c r="H1778" s="155" t="s">
        <v>154</v>
      </c>
      <c r="I1778" s="155" t="s">
        <v>232</v>
      </c>
      <c r="J1778" s="155" t="s">
        <v>233</v>
      </c>
      <c r="K1778" s="155" t="s">
        <v>107</v>
      </c>
      <c r="L1778" s="155" t="s">
        <v>121</v>
      </c>
      <c r="M1778" s="155" t="s">
        <v>121</v>
      </c>
      <c r="N1778" s="155" t="s">
        <v>121</v>
      </c>
      <c r="O1778" s="155" t="s">
        <v>121</v>
      </c>
      <c r="P1778" s="155" t="s">
        <v>121</v>
      </c>
      <c r="Q1778" s="155" t="s">
        <v>121</v>
      </c>
      <c r="R1778" s="155" t="s">
        <v>121</v>
      </c>
      <c r="S1778" s="155" t="s">
        <v>10357</v>
      </c>
      <c r="T1778" s="155" t="s">
        <v>9356</v>
      </c>
      <c r="U1778" s="155" t="s">
        <v>9600</v>
      </c>
      <c r="V1778" s="155" t="s">
        <v>7542</v>
      </c>
      <c r="W1778" s="155" t="s">
        <v>9789</v>
      </c>
      <c r="X1778" s="155" t="s">
        <v>121</v>
      </c>
      <c r="Y1778" s="155" t="s">
        <v>9788</v>
      </c>
      <c r="Z1778" s="155" t="s">
        <v>121</v>
      </c>
      <c r="AA1778" s="155" t="s">
        <v>121</v>
      </c>
      <c r="AB1778" s="155" t="s">
        <v>121</v>
      </c>
      <c r="AC1778" s="155" t="s">
        <v>121</v>
      </c>
      <c r="AD1778" s="155" t="s">
        <v>121</v>
      </c>
      <c r="AE1778" s="155" t="s">
        <v>121</v>
      </c>
      <c r="AF1778" s="155" t="s">
        <v>121</v>
      </c>
    </row>
    <row r="1779" spans="1:32" hidden="1">
      <c r="A1779" s="155"/>
      <c r="B1779" s="155" t="s">
        <v>756</v>
      </c>
      <c r="C1779" s="155" t="s">
        <v>6874</v>
      </c>
      <c r="D1779" s="155" t="s">
        <v>9287</v>
      </c>
      <c r="E1779" s="155" t="s">
        <v>167</v>
      </c>
      <c r="F1779" s="155" t="s">
        <v>758</v>
      </c>
      <c r="G1779" s="155" t="s">
        <v>759</v>
      </c>
      <c r="H1779" s="155" t="s">
        <v>154</v>
      </c>
      <c r="I1779" s="155" t="s">
        <v>760</v>
      </c>
      <c r="J1779" s="155" t="s">
        <v>761</v>
      </c>
      <c r="K1779" s="155" t="s">
        <v>172</v>
      </c>
      <c r="L1779" s="155" t="s">
        <v>121</v>
      </c>
      <c r="M1779" s="155" t="s">
        <v>121</v>
      </c>
      <c r="N1779" s="155" t="s">
        <v>121</v>
      </c>
      <c r="O1779" s="155" t="s">
        <v>121</v>
      </c>
      <c r="P1779" s="155" t="s">
        <v>121</v>
      </c>
      <c r="Q1779" s="155" t="s">
        <v>121</v>
      </c>
      <c r="R1779" s="155" t="s">
        <v>121</v>
      </c>
      <c r="S1779" s="155" t="s">
        <v>10356</v>
      </c>
      <c r="T1779" s="155" t="s">
        <v>9347</v>
      </c>
      <c r="U1779" s="155" t="s">
        <v>9731</v>
      </c>
      <c r="V1779" s="155" t="s">
        <v>10355</v>
      </c>
      <c r="W1779" s="155" t="s">
        <v>9748</v>
      </c>
      <c r="X1779" s="155" t="s">
        <v>9281</v>
      </c>
      <c r="Y1779" s="155" t="s">
        <v>9709</v>
      </c>
      <c r="Z1779" s="155" t="s">
        <v>121</v>
      </c>
      <c r="AA1779" s="155" t="s">
        <v>121</v>
      </c>
      <c r="AB1779" s="155" t="s">
        <v>121</v>
      </c>
      <c r="AC1779" s="155" t="s">
        <v>121</v>
      </c>
      <c r="AD1779" s="155" t="s">
        <v>121</v>
      </c>
      <c r="AE1779" s="155" t="s">
        <v>121</v>
      </c>
      <c r="AF1779" s="155" t="s">
        <v>121</v>
      </c>
    </row>
    <row r="1780" spans="1:32" hidden="1">
      <c r="A1780" s="155"/>
      <c r="B1780" s="155" t="s">
        <v>165</v>
      </c>
      <c r="C1780" s="155" t="s">
        <v>8578</v>
      </c>
      <c r="D1780" s="155" t="s">
        <v>9287</v>
      </c>
      <c r="E1780" s="155" t="s">
        <v>161</v>
      </c>
      <c r="F1780" s="155" t="s">
        <v>168</v>
      </c>
      <c r="G1780" s="155" t="s">
        <v>169</v>
      </c>
      <c r="H1780" s="155" t="s">
        <v>154</v>
      </c>
      <c r="I1780" s="155" t="s">
        <v>170</v>
      </c>
      <c r="J1780" s="155" t="s">
        <v>171</v>
      </c>
      <c r="K1780" s="155" t="s">
        <v>175</v>
      </c>
      <c r="L1780" s="155" t="s">
        <v>121</v>
      </c>
      <c r="M1780" s="155" t="s">
        <v>121</v>
      </c>
      <c r="N1780" s="155" t="s">
        <v>121</v>
      </c>
      <c r="O1780" s="155" t="s">
        <v>121</v>
      </c>
      <c r="P1780" s="155" t="s">
        <v>121</v>
      </c>
      <c r="Q1780" s="155" t="s">
        <v>121</v>
      </c>
      <c r="R1780" s="155" t="s">
        <v>121</v>
      </c>
      <c r="S1780" s="155" t="s">
        <v>10354</v>
      </c>
      <c r="T1780" s="155" t="s">
        <v>9541</v>
      </c>
      <c r="U1780" s="155" t="s">
        <v>9679</v>
      </c>
      <c r="V1780" s="155" t="s">
        <v>10353</v>
      </c>
      <c r="W1780" s="155" t="s">
        <v>9789</v>
      </c>
      <c r="X1780" s="155" t="s">
        <v>121</v>
      </c>
      <c r="Y1780" s="155" t="s">
        <v>9788</v>
      </c>
      <c r="Z1780" s="155" t="s">
        <v>121</v>
      </c>
      <c r="AA1780" s="155" t="s">
        <v>121</v>
      </c>
      <c r="AB1780" s="155" t="s">
        <v>121</v>
      </c>
      <c r="AC1780" s="155" t="s">
        <v>121</v>
      </c>
      <c r="AD1780" s="155" t="s">
        <v>121</v>
      </c>
      <c r="AE1780" s="155" t="s">
        <v>121</v>
      </c>
      <c r="AF1780" s="155" t="s">
        <v>121</v>
      </c>
    </row>
    <row r="1781" spans="1:32" hidden="1">
      <c r="A1781" s="155"/>
      <c r="B1781" s="155" t="s">
        <v>165</v>
      </c>
      <c r="C1781" s="155" t="s">
        <v>6449</v>
      </c>
      <c r="D1781" s="155" t="s">
        <v>9287</v>
      </c>
      <c r="E1781" s="155" t="s">
        <v>167</v>
      </c>
      <c r="F1781" s="155" t="s">
        <v>168</v>
      </c>
      <c r="G1781" s="155" t="s">
        <v>169</v>
      </c>
      <c r="H1781" s="155" t="s">
        <v>154</v>
      </c>
      <c r="I1781" s="155" t="s">
        <v>170</v>
      </c>
      <c r="J1781" s="155" t="s">
        <v>171</v>
      </c>
      <c r="K1781" s="155" t="s">
        <v>172</v>
      </c>
      <c r="L1781" s="155" t="s">
        <v>121</v>
      </c>
      <c r="M1781" s="155" t="s">
        <v>121</v>
      </c>
      <c r="N1781" s="155" t="s">
        <v>121</v>
      </c>
      <c r="O1781" s="155" t="s">
        <v>121</v>
      </c>
      <c r="P1781" s="155" t="s">
        <v>121</v>
      </c>
      <c r="Q1781" s="155" t="s">
        <v>121</v>
      </c>
      <c r="R1781" s="155" t="s">
        <v>121</v>
      </c>
      <c r="S1781" s="155" t="s">
        <v>10352</v>
      </c>
      <c r="T1781" s="155" t="s">
        <v>9414</v>
      </c>
      <c r="U1781" s="155" t="s">
        <v>9524</v>
      </c>
      <c r="V1781" s="155" t="s">
        <v>10351</v>
      </c>
      <c r="W1781" s="155" t="s">
        <v>9743</v>
      </c>
      <c r="X1781" s="155" t="s">
        <v>121</v>
      </c>
      <c r="Y1781" s="155" t="s">
        <v>9709</v>
      </c>
      <c r="Z1781" s="155" t="s">
        <v>121</v>
      </c>
      <c r="AA1781" s="155" t="s">
        <v>121</v>
      </c>
      <c r="AB1781" s="155" t="s">
        <v>121</v>
      </c>
      <c r="AC1781" s="155" t="s">
        <v>121</v>
      </c>
      <c r="AD1781" s="155" t="s">
        <v>121</v>
      </c>
      <c r="AE1781" s="155" t="s">
        <v>121</v>
      </c>
      <c r="AF1781" s="155" t="s">
        <v>121</v>
      </c>
    </row>
    <row r="1782" spans="1:32" hidden="1">
      <c r="A1782" s="155"/>
      <c r="B1782" s="155" t="s">
        <v>248</v>
      </c>
      <c r="C1782" s="155" t="s">
        <v>307</v>
      </c>
      <c r="D1782" s="155" t="s">
        <v>9287</v>
      </c>
      <c r="E1782" s="155" t="s">
        <v>151</v>
      </c>
      <c r="F1782" s="155" t="s">
        <v>250</v>
      </c>
      <c r="G1782" s="155" t="s">
        <v>39</v>
      </c>
      <c r="H1782" s="155" t="s">
        <v>308</v>
      </c>
      <c r="I1782" s="155" t="s">
        <v>189</v>
      </c>
      <c r="J1782" s="155" t="s">
        <v>190</v>
      </c>
      <c r="K1782" s="155" t="s">
        <v>107</v>
      </c>
      <c r="L1782" s="155" t="s">
        <v>121</v>
      </c>
      <c r="M1782" s="155" t="s">
        <v>121</v>
      </c>
      <c r="N1782" s="155" t="s">
        <v>121</v>
      </c>
      <c r="O1782" s="155" t="s">
        <v>121</v>
      </c>
      <c r="P1782" s="155" t="s">
        <v>121</v>
      </c>
      <c r="Q1782" s="155" t="s">
        <v>121</v>
      </c>
      <c r="R1782" s="155" t="s">
        <v>121</v>
      </c>
      <c r="S1782" s="155" t="s">
        <v>10350</v>
      </c>
      <c r="T1782" s="155" t="s">
        <v>9315</v>
      </c>
      <c r="U1782" s="155" t="s">
        <v>9402</v>
      </c>
      <c r="V1782" s="155" t="s">
        <v>10349</v>
      </c>
      <c r="W1782" s="155" t="s">
        <v>9748</v>
      </c>
      <c r="X1782" s="155" t="s">
        <v>9281</v>
      </c>
      <c r="Y1782" s="155" t="s">
        <v>9709</v>
      </c>
      <c r="Z1782" s="155" t="s">
        <v>10348</v>
      </c>
      <c r="AA1782" s="155" t="s">
        <v>9438</v>
      </c>
      <c r="AB1782" s="155" t="s">
        <v>7799</v>
      </c>
      <c r="AC1782" s="155" t="s">
        <v>9437</v>
      </c>
      <c r="AD1782" s="155" t="s">
        <v>9281</v>
      </c>
      <c r="AE1782" s="155" t="s">
        <v>9436</v>
      </c>
      <c r="AF1782" s="155" t="s">
        <v>121</v>
      </c>
    </row>
    <row r="1783" spans="1:32" hidden="1">
      <c r="A1783" s="155"/>
      <c r="B1783" s="155" t="s">
        <v>756</v>
      </c>
      <c r="C1783" s="155" t="s">
        <v>6414</v>
      </c>
      <c r="D1783" s="155" t="s">
        <v>9287</v>
      </c>
      <c r="E1783" s="155" t="s">
        <v>167</v>
      </c>
      <c r="F1783" s="155" t="s">
        <v>758</v>
      </c>
      <c r="G1783" s="155" t="s">
        <v>759</v>
      </c>
      <c r="H1783" s="155" t="s">
        <v>154</v>
      </c>
      <c r="I1783" s="155" t="s">
        <v>760</v>
      </c>
      <c r="J1783" s="155" t="s">
        <v>761</v>
      </c>
      <c r="K1783" s="155" t="s">
        <v>172</v>
      </c>
      <c r="L1783" s="155" t="s">
        <v>121</v>
      </c>
      <c r="M1783" s="155" t="s">
        <v>121</v>
      </c>
      <c r="N1783" s="155" t="s">
        <v>121</v>
      </c>
      <c r="O1783" s="155" t="s">
        <v>121</v>
      </c>
      <c r="P1783" s="155" t="s">
        <v>121</v>
      </c>
      <c r="Q1783" s="155" t="s">
        <v>121</v>
      </c>
      <c r="R1783" s="155" t="s">
        <v>121</v>
      </c>
      <c r="S1783" s="155" t="s">
        <v>10347</v>
      </c>
      <c r="T1783" s="155" t="s">
        <v>9310</v>
      </c>
      <c r="U1783" s="155" t="s">
        <v>9731</v>
      </c>
      <c r="V1783" s="155" t="s">
        <v>7446</v>
      </c>
      <c r="W1783" s="155" t="s">
        <v>9789</v>
      </c>
      <c r="X1783" s="155" t="s">
        <v>121</v>
      </c>
      <c r="Y1783" s="155" t="s">
        <v>9788</v>
      </c>
      <c r="Z1783" s="155" t="s">
        <v>121</v>
      </c>
      <c r="AA1783" s="155" t="s">
        <v>121</v>
      </c>
      <c r="AB1783" s="155" t="s">
        <v>121</v>
      </c>
      <c r="AC1783" s="155" t="s">
        <v>121</v>
      </c>
      <c r="AD1783" s="155" t="s">
        <v>121</v>
      </c>
      <c r="AE1783" s="155" t="s">
        <v>121</v>
      </c>
      <c r="AF1783" s="155" t="s">
        <v>121</v>
      </c>
    </row>
    <row r="1784" spans="1:32" hidden="1">
      <c r="A1784" s="155"/>
      <c r="B1784" s="155" t="s">
        <v>775</v>
      </c>
      <c r="C1784" s="155" t="s">
        <v>8676</v>
      </c>
      <c r="D1784" s="155" t="s">
        <v>9287</v>
      </c>
      <c r="E1784" s="155" t="s">
        <v>161</v>
      </c>
      <c r="F1784" s="155" t="s">
        <v>777</v>
      </c>
      <c r="G1784" s="155" t="s">
        <v>778</v>
      </c>
      <c r="H1784" s="155" t="s">
        <v>154</v>
      </c>
      <c r="I1784" s="155" t="s">
        <v>269</v>
      </c>
      <c r="J1784" s="155" t="s">
        <v>779</v>
      </c>
      <c r="K1784" s="155" t="s">
        <v>175</v>
      </c>
      <c r="L1784" s="155" t="s">
        <v>121</v>
      </c>
      <c r="M1784" s="155" t="s">
        <v>121</v>
      </c>
      <c r="N1784" s="155" t="s">
        <v>121</v>
      </c>
      <c r="O1784" s="155" t="s">
        <v>121</v>
      </c>
      <c r="P1784" s="155" t="s">
        <v>121</v>
      </c>
      <c r="Q1784" s="155" t="s">
        <v>121</v>
      </c>
      <c r="R1784" s="155" t="s">
        <v>121</v>
      </c>
      <c r="S1784" s="155" t="s">
        <v>10346</v>
      </c>
      <c r="T1784" s="155" t="s">
        <v>9305</v>
      </c>
      <c r="U1784" s="155" t="s">
        <v>9924</v>
      </c>
      <c r="V1784" s="155" t="s">
        <v>10345</v>
      </c>
      <c r="W1784" s="155" t="s">
        <v>10241</v>
      </c>
      <c r="X1784" s="155" t="s">
        <v>9281</v>
      </c>
      <c r="Y1784" s="155" t="s">
        <v>9504</v>
      </c>
      <c r="Z1784" s="155" t="s">
        <v>121</v>
      </c>
      <c r="AA1784" s="155" t="s">
        <v>121</v>
      </c>
      <c r="AB1784" s="155" t="s">
        <v>121</v>
      </c>
      <c r="AC1784" s="155" t="s">
        <v>121</v>
      </c>
      <c r="AD1784" s="155" t="s">
        <v>121</v>
      </c>
      <c r="AE1784" s="155" t="s">
        <v>121</v>
      </c>
      <c r="AF1784" s="155" t="s">
        <v>121</v>
      </c>
    </row>
    <row r="1785" spans="1:32" hidden="1">
      <c r="A1785" s="155"/>
      <c r="B1785" s="155" t="s">
        <v>165</v>
      </c>
      <c r="C1785" s="155" t="s">
        <v>8339</v>
      </c>
      <c r="D1785" s="155" t="s">
        <v>9287</v>
      </c>
      <c r="E1785" s="155" t="s">
        <v>161</v>
      </c>
      <c r="F1785" s="155" t="s">
        <v>168</v>
      </c>
      <c r="G1785" s="155" t="s">
        <v>169</v>
      </c>
      <c r="H1785" s="155" t="s">
        <v>154</v>
      </c>
      <c r="I1785" s="155" t="s">
        <v>170</v>
      </c>
      <c r="J1785" s="155" t="s">
        <v>171</v>
      </c>
      <c r="K1785" s="155" t="s">
        <v>175</v>
      </c>
      <c r="L1785" s="155" t="s">
        <v>121</v>
      </c>
      <c r="M1785" s="155" t="s">
        <v>121</v>
      </c>
      <c r="N1785" s="155" t="s">
        <v>121</v>
      </c>
      <c r="O1785" s="155" t="s">
        <v>121</v>
      </c>
      <c r="P1785" s="155" t="s">
        <v>121</v>
      </c>
      <c r="Q1785" s="155" t="s">
        <v>121</v>
      </c>
      <c r="R1785" s="155" t="s">
        <v>121</v>
      </c>
      <c r="S1785" s="155" t="s">
        <v>10344</v>
      </c>
      <c r="T1785" s="155" t="s">
        <v>9431</v>
      </c>
      <c r="U1785" s="155" t="s">
        <v>9679</v>
      </c>
      <c r="V1785" s="155" t="s">
        <v>7436</v>
      </c>
      <c r="W1785" s="155" t="s">
        <v>10241</v>
      </c>
      <c r="X1785" s="155" t="s">
        <v>9281</v>
      </c>
      <c r="Y1785" s="155" t="s">
        <v>9504</v>
      </c>
      <c r="Z1785" s="155" t="s">
        <v>121</v>
      </c>
      <c r="AA1785" s="155" t="s">
        <v>121</v>
      </c>
      <c r="AB1785" s="155" t="s">
        <v>121</v>
      </c>
      <c r="AC1785" s="155" t="s">
        <v>121</v>
      </c>
      <c r="AD1785" s="155" t="s">
        <v>121</v>
      </c>
      <c r="AE1785" s="155" t="s">
        <v>121</v>
      </c>
      <c r="AF1785" s="155" t="s">
        <v>121</v>
      </c>
    </row>
    <row r="1786" spans="1:32" hidden="1">
      <c r="A1786" s="155"/>
      <c r="B1786" s="155" t="s">
        <v>380</v>
      </c>
      <c r="C1786" s="155" t="s">
        <v>6963</v>
      </c>
      <c r="D1786" s="155" t="s">
        <v>9287</v>
      </c>
      <c r="E1786" s="155" t="s">
        <v>167</v>
      </c>
      <c r="F1786" s="155" t="s">
        <v>382</v>
      </c>
      <c r="G1786" s="155" t="s">
        <v>383</v>
      </c>
      <c r="H1786" s="155" t="s">
        <v>154</v>
      </c>
      <c r="I1786" s="155" t="s">
        <v>384</v>
      </c>
      <c r="J1786" s="155" t="s">
        <v>385</v>
      </c>
      <c r="K1786" s="155" t="s">
        <v>107</v>
      </c>
      <c r="L1786" s="155" t="s">
        <v>121</v>
      </c>
      <c r="M1786" s="155" t="s">
        <v>121</v>
      </c>
      <c r="N1786" s="155" t="s">
        <v>121</v>
      </c>
      <c r="O1786" s="155" t="s">
        <v>121</v>
      </c>
      <c r="P1786" s="155" t="s">
        <v>121</v>
      </c>
      <c r="Q1786" s="155" t="s">
        <v>121</v>
      </c>
      <c r="R1786" s="155" t="s">
        <v>121</v>
      </c>
      <c r="S1786" s="155" t="s">
        <v>10343</v>
      </c>
      <c r="T1786" s="155" t="s">
        <v>9343</v>
      </c>
      <c r="U1786" s="155" t="s">
        <v>9342</v>
      </c>
      <c r="V1786" s="155" t="s">
        <v>7576</v>
      </c>
      <c r="W1786" s="155" t="s">
        <v>9789</v>
      </c>
      <c r="X1786" s="155" t="s">
        <v>121</v>
      </c>
      <c r="Y1786" s="155" t="s">
        <v>9788</v>
      </c>
      <c r="Z1786" s="155" t="s">
        <v>121</v>
      </c>
      <c r="AA1786" s="155" t="s">
        <v>121</v>
      </c>
      <c r="AB1786" s="155" t="s">
        <v>121</v>
      </c>
      <c r="AC1786" s="155" t="s">
        <v>121</v>
      </c>
      <c r="AD1786" s="155" t="s">
        <v>121</v>
      </c>
      <c r="AE1786" s="155" t="s">
        <v>121</v>
      </c>
      <c r="AF1786" s="155" t="s">
        <v>121</v>
      </c>
    </row>
    <row r="1787" spans="1:32" hidden="1">
      <c r="A1787" s="155"/>
      <c r="B1787" s="155" t="s">
        <v>200</v>
      </c>
      <c r="C1787" s="155" t="s">
        <v>6897</v>
      </c>
      <c r="D1787" s="155" t="s">
        <v>9287</v>
      </c>
      <c r="E1787" s="155" t="s">
        <v>167</v>
      </c>
      <c r="F1787" s="155" t="s">
        <v>202</v>
      </c>
      <c r="G1787" s="155" t="s">
        <v>203</v>
      </c>
      <c r="H1787" s="155" t="s">
        <v>154</v>
      </c>
      <c r="I1787" s="155" t="s">
        <v>204</v>
      </c>
      <c r="J1787" s="155" t="s">
        <v>205</v>
      </c>
      <c r="K1787" s="155" t="s">
        <v>172</v>
      </c>
      <c r="L1787" s="155" t="s">
        <v>121</v>
      </c>
      <c r="M1787" s="155" t="s">
        <v>121</v>
      </c>
      <c r="N1787" s="155" t="s">
        <v>121</v>
      </c>
      <c r="O1787" s="155" t="s">
        <v>121</v>
      </c>
      <c r="P1787" s="155" t="s">
        <v>121</v>
      </c>
      <c r="Q1787" s="155" t="s">
        <v>121</v>
      </c>
      <c r="R1787" s="155" t="s">
        <v>121</v>
      </c>
      <c r="S1787" s="155" t="s">
        <v>10342</v>
      </c>
      <c r="T1787" s="155" t="s">
        <v>9352</v>
      </c>
      <c r="U1787" s="155" t="s">
        <v>9314</v>
      </c>
      <c r="V1787" s="155" t="s">
        <v>10340</v>
      </c>
      <c r="W1787" s="155" t="s">
        <v>9758</v>
      </c>
      <c r="X1787" s="155" t="s">
        <v>9281</v>
      </c>
      <c r="Y1787" s="155" t="s">
        <v>9504</v>
      </c>
      <c r="Z1787" s="155" t="s">
        <v>121</v>
      </c>
      <c r="AA1787" s="155" t="s">
        <v>121</v>
      </c>
      <c r="AB1787" s="155" t="s">
        <v>121</v>
      </c>
      <c r="AC1787" s="155" t="s">
        <v>121</v>
      </c>
      <c r="AD1787" s="155" t="s">
        <v>121</v>
      </c>
      <c r="AE1787" s="155" t="s">
        <v>121</v>
      </c>
      <c r="AF1787" s="155" t="s">
        <v>121</v>
      </c>
    </row>
    <row r="1788" spans="1:32" hidden="1">
      <c r="A1788" s="155"/>
      <c r="B1788" s="155" t="s">
        <v>256</v>
      </c>
      <c r="C1788" s="155" t="s">
        <v>3274</v>
      </c>
      <c r="D1788" s="155" t="s">
        <v>9287</v>
      </c>
      <c r="E1788" s="155" t="s">
        <v>151</v>
      </c>
      <c r="F1788" s="155" t="s">
        <v>258</v>
      </c>
      <c r="G1788" s="155" t="s">
        <v>259</v>
      </c>
      <c r="H1788" s="155" t="s">
        <v>154</v>
      </c>
      <c r="I1788" s="155" t="s">
        <v>170</v>
      </c>
      <c r="J1788" s="155" t="s">
        <v>260</v>
      </c>
      <c r="K1788" s="155" t="s">
        <v>107</v>
      </c>
      <c r="L1788" s="155" t="s">
        <v>121</v>
      </c>
      <c r="M1788" s="155" t="s">
        <v>121</v>
      </c>
      <c r="N1788" s="155" t="s">
        <v>121</v>
      </c>
      <c r="O1788" s="155" t="s">
        <v>121</v>
      </c>
      <c r="P1788" s="155" t="s">
        <v>121</v>
      </c>
      <c r="Q1788" s="155" t="s">
        <v>121</v>
      </c>
      <c r="R1788" s="155" t="s">
        <v>121</v>
      </c>
      <c r="S1788" s="155" t="s">
        <v>10341</v>
      </c>
      <c r="T1788" s="155" t="s">
        <v>9511</v>
      </c>
      <c r="U1788" s="155" t="s">
        <v>9587</v>
      </c>
      <c r="V1788" s="155" t="s">
        <v>10340</v>
      </c>
      <c r="W1788" s="155" t="s">
        <v>9743</v>
      </c>
      <c r="X1788" s="155" t="s">
        <v>121</v>
      </c>
      <c r="Y1788" s="155" t="s">
        <v>9709</v>
      </c>
      <c r="Z1788" s="155" t="s">
        <v>121</v>
      </c>
      <c r="AA1788" s="155" t="s">
        <v>121</v>
      </c>
      <c r="AB1788" s="155" t="s">
        <v>121</v>
      </c>
      <c r="AC1788" s="155" t="s">
        <v>121</v>
      </c>
      <c r="AD1788" s="155" t="s">
        <v>121</v>
      </c>
      <c r="AE1788" s="155" t="s">
        <v>121</v>
      </c>
      <c r="AF1788" s="155" t="s">
        <v>121</v>
      </c>
    </row>
    <row r="1789" spans="1:32" hidden="1">
      <c r="A1789" s="155"/>
      <c r="B1789" s="155" t="s">
        <v>256</v>
      </c>
      <c r="C1789" s="155" t="s">
        <v>10339</v>
      </c>
      <c r="D1789" s="155" t="s">
        <v>9287</v>
      </c>
      <c r="E1789" s="155" t="s">
        <v>161</v>
      </c>
      <c r="F1789" s="155" t="s">
        <v>258</v>
      </c>
      <c r="G1789" s="155" t="s">
        <v>259</v>
      </c>
      <c r="H1789" s="155" t="s">
        <v>154</v>
      </c>
      <c r="I1789" s="155" t="s">
        <v>170</v>
      </c>
      <c r="J1789" s="155" t="s">
        <v>260</v>
      </c>
      <c r="K1789" s="155" t="s">
        <v>175</v>
      </c>
      <c r="L1789" s="155" t="s">
        <v>121</v>
      </c>
      <c r="M1789" s="155" t="s">
        <v>121</v>
      </c>
      <c r="N1789" s="155" t="s">
        <v>121</v>
      </c>
      <c r="O1789" s="155" t="s">
        <v>121</v>
      </c>
      <c r="P1789" s="155" t="s">
        <v>121</v>
      </c>
      <c r="Q1789" s="155" t="s">
        <v>121</v>
      </c>
      <c r="R1789" s="155" t="s">
        <v>121</v>
      </c>
      <c r="S1789" s="155" t="s">
        <v>10338</v>
      </c>
      <c r="T1789" s="155" t="s">
        <v>9382</v>
      </c>
      <c r="U1789" s="155" t="s">
        <v>9292</v>
      </c>
      <c r="V1789" s="155" t="s">
        <v>7614</v>
      </c>
      <c r="W1789" s="155" t="s">
        <v>9716</v>
      </c>
      <c r="X1789" s="155" t="s">
        <v>9281</v>
      </c>
      <c r="Y1789" s="155" t="s">
        <v>9715</v>
      </c>
      <c r="Z1789" s="155" t="s">
        <v>121</v>
      </c>
      <c r="AA1789" s="155" t="s">
        <v>121</v>
      </c>
      <c r="AB1789" s="155" t="s">
        <v>121</v>
      </c>
      <c r="AC1789" s="155" t="s">
        <v>121</v>
      </c>
      <c r="AD1789" s="155" t="s">
        <v>121</v>
      </c>
      <c r="AE1789" s="155" t="s">
        <v>121</v>
      </c>
      <c r="AF1789" s="155" t="s">
        <v>121</v>
      </c>
    </row>
    <row r="1790" spans="1:32" hidden="1">
      <c r="A1790" s="155"/>
      <c r="B1790" s="155" t="s">
        <v>380</v>
      </c>
      <c r="C1790" s="155" t="s">
        <v>6869</v>
      </c>
      <c r="D1790" s="155" t="s">
        <v>9287</v>
      </c>
      <c r="E1790" s="155" t="s">
        <v>167</v>
      </c>
      <c r="F1790" s="155" t="s">
        <v>382</v>
      </c>
      <c r="G1790" s="155" t="s">
        <v>383</v>
      </c>
      <c r="H1790" s="155" t="s">
        <v>154</v>
      </c>
      <c r="I1790" s="155" t="s">
        <v>384</v>
      </c>
      <c r="J1790" s="155" t="s">
        <v>385</v>
      </c>
      <c r="K1790" s="155" t="s">
        <v>107</v>
      </c>
      <c r="L1790" s="155" t="s">
        <v>121</v>
      </c>
      <c r="M1790" s="155" t="s">
        <v>121</v>
      </c>
      <c r="N1790" s="155" t="s">
        <v>121</v>
      </c>
      <c r="O1790" s="155" t="s">
        <v>121</v>
      </c>
      <c r="P1790" s="155" t="s">
        <v>121</v>
      </c>
      <c r="Q1790" s="155" t="s">
        <v>121</v>
      </c>
      <c r="R1790" s="155" t="s">
        <v>121</v>
      </c>
      <c r="S1790" s="155" t="s">
        <v>10337</v>
      </c>
      <c r="T1790" s="155" t="s">
        <v>9387</v>
      </c>
      <c r="U1790" s="155" t="s">
        <v>9342</v>
      </c>
      <c r="V1790" s="155" t="s">
        <v>10336</v>
      </c>
      <c r="W1790" s="155" t="s">
        <v>9758</v>
      </c>
      <c r="X1790" s="155" t="s">
        <v>9281</v>
      </c>
      <c r="Y1790" s="155" t="s">
        <v>9504</v>
      </c>
      <c r="Z1790" s="155" t="s">
        <v>121</v>
      </c>
      <c r="AA1790" s="155" t="s">
        <v>121</v>
      </c>
      <c r="AB1790" s="155" t="s">
        <v>121</v>
      </c>
      <c r="AC1790" s="155" t="s">
        <v>121</v>
      </c>
      <c r="AD1790" s="155" t="s">
        <v>121</v>
      </c>
      <c r="AE1790" s="155" t="s">
        <v>121</v>
      </c>
      <c r="AF1790" s="155" t="s">
        <v>121</v>
      </c>
    </row>
    <row r="1791" spans="1:32" hidden="1">
      <c r="A1791" s="155"/>
      <c r="B1791" s="155" t="s">
        <v>380</v>
      </c>
      <c r="C1791" s="155" t="s">
        <v>8787</v>
      </c>
      <c r="D1791" s="155" t="s">
        <v>9287</v>
      </c>
      <c r="E1791" s="155" t="s">
        <v>161</v>
      </c>
      <c r="F1791" s="155" t="s">
        <v>382</v>
      </c>
      <c r="G1791" s="155" t="s">
        <v>383</v>
      </c>
      <c r="H1791" s="155" t="s">
        <v>154</v>
      </c>
      <c r="I1791" s="155" t="s">
        <v>384</v>
      </c>
      <c r="J1791" s="155" t="s">
        <v>385</v>
      </c>
      <c r="K1791" s="155" t="s">
        <v>175</v>
      </c>
      <c r="L1791" s="155" t="s">
        <v>121</v>
      </c>
      <c r="M1791" s="155" t="s">
        <v>121</v>
      </c>
      <c r="N1791" s="155" t="s">
        <v>121</v>
      </c>
      <c r="O1791" s="155" t="s">
        <v>121</v>
      </c>
      <c r="P1791" s="155" t="s">
        <v>121</v>
      </c>
      <c r="Q1791" s="155" t="s">
        <v>121</v>
      </c>
      <c r="R1791" s="155" t="s">
        <v>121</v>
      </c>
      <c r="S1791" s="155" t="s">
        <v>10335</v>
      </c>
      <c r="T1791" s="155" t="s">
        <v>9507</v>
      </c>
      <c r="U1791" s="155" t="s">
        <v>9673</v>
      </c>
      <c r="V1791" s="155" t="s">
        <v>7617</v>
      </c>
      <c r="W1791" s="155" t="s">
        <v>9729</v>
      </c>
      <c r="X1791" s="155" t="s">
        <v>121</v>
      </c>
      <c r="Y1791" s="155" t="s">
        <v>9728</v>
      </c>
      <c r="Z1791" s="155" t="s">
        <v>121</v>
      </c>
      <c r="AA1791" s="155" t="s">
        <v>121</v>
      </c>
      <c r="AB1791" s="155" t="s">
        <v>121</v>
      </c>
      <c r="AC1791" s="155" t="s">
        <v>121</v>
      </c>
      <c r="AD1791" s="155" t="s">
        <v>121</v>
      </c>
      <c r="AE1791" s="155" t="s">
        <v>121</v>
      </c>
      <c r="AF1791" s="155" t="s">
        <v>121</v>
      </c>
    </row>
    <row r="1792" spans="1:32" hidden="1">
      <c r="A1792" s="155"/>
      <c r="B1792" s="155" t="s">
        <v>165</v>
      </c>
      <c r="C1792" s="155" t="s">
        <v>6739</v>
      </c>
      <c r="D1792" s="155" t="s">
        <v>9287</v>
      </c>
      <c r="E1792" s="155" t="s">
        <v>167</v>
      </c>
      <c r="F1792" s="155" t="s">
        <v>168</v>
      </c>
      <c r="G1792" s="155" t="s">
        <v>169</v>
      </c>
      <c r="H1792" s="155" t="s">
        <v>154</v>
      </c>
      <c r="I1792" s="155" t="s">
        <v>170</v>
      </c>
      <c r="J1792" s="155" t="s">
        <v>171</v>
      </c>
      <c r="K1792" s="155" t="s">
        <v>172</v>
      </c>
      <c r="L1792" s="155" t="s">
        <v>121</v>
      </c>
      <c r="M1792" s="155" t="s">
        <v>121</v>
      </c>
      <c r="N1792" s="155" t="s">
        <v>121</v>
      </c>
      <c r="O1792" s="155" t="s">
        <v>121</v>
      </c>
      <c r="P1792" s="155" t="s">
        <v>121</v>
      </c>
      <c r="Q1792" s="155" t="s">
        <v>121</v>
      </c>
      <c r="R1792" s="155" t="s">
        <v>121</v>
      </c>
      <c r="S1792" s="155" t="s">
        <v>10334</v>
      </c>
      <c r="T1792" s="155" t="s">
        <v>9331</v>
      </c>
      <c r="U1792" s="155" t="s">
        <v>9524</v>
      </c>
      <c r="V1792" s="155" t="s">
        <v>10333</v>
      </c>
      <c r="W1792" s="155" t="s">
        <v>10261</v>
      </c>
      <c r="X1792" s="155" t="s">
        <v>9281</v>
      </c>
      <c r="Y1792" s="155" t="s">
        <v>9788</v>
      </c>
      <c r="Z1792" s="155" t="s">
        <v>121</v>
      </c>
      <c r="AA1792" s="155" t="s">
        <v>121</v>
      </c>
      <c r="AB1792" s="155" t="s">
        <v>121</v>
      </c>
      <c r="AC1792" s="155" t="s">
        <v>121</v>
      </c>
      <c r="AD1792" s="155" t="s">
        <v>121</v>
      </c>
      <c r="AE1792" s="155" t="s">
        <v>121</v>
      </c>
      <c r="AF1792" s="155" t="s">
        <v>121</v>
      </c>
    </row>
    <row r="1793" spans="1:32" hidden="1">
      <c r="A1793" s="155"/>
      <c r="B1793" s="155" t="s">
        <v>210</v>
      </c>
      <c r="C1793" s="155" t="s">
        <v>8318</v>
      </c>
      <c r="D1793" s="155" t="s">
        <v>9287</v>
      </c>
      <c r="E1793" s="155" t="s">
        <v>161</v>
      </c>
      <c r="F1793" s="155" t="s">
        <v>212</v>
      </c>
      <c r="G1793" s="155" t="s">
        <v>213</v>
      </c>
      <c r="H1793" s="155" t="s">
        <v>154</v>
      </c>
      <c r="I1793" s="155" t="s">
        <v>215</v>
      </c>
      <c r="J1793" s="155" t="s">
        <v>216</v>
      </c>
      <c r="K1793" s="155" t="s">
        <v>175</v>
      </c>
      <c r="L1793" s="155" t="s">
        <v>121</v>
      </c>
      <c r="M1793" s="155" t="s">
        <v>121</v>
      </c>
      <c r="N1793" s="155" t="s">
        <v>121</v>
      </c>
      <c r="O1793" s="155" t="s">
        <v>121</v>
      </c>
      <c r="P1793" s="155" t="s">
        <v>121</v>
      </c>
      <c r="Q1793" s="155" t="s">
        <v>121</v>
      </c>
      <c r="R1793" s="155" t="s">
        <v>121</v>
      </c>
      <c r="S1793" s="155" t="s">
        <v>10332</v>
      </c>
      <c r="T1793" s="155" t="s">
        <v>9293</v>
      </c>
      <c r="U1793" s="155" t="s">
        <v>9999</v>
      </c>
      <c r="V1793" s="155" t="s">
        <v>10331</v>
      </c>
      <c r="W1793" s="155" t="s">
        <v>9748</v>
      </c>
      <c r="X1793" s="155" t="s">
        <v>9281</v>
      </c>
      <c r="Y1793" s="155" t="s">
        <v>9709</v>
      </c>
      <c r="Z1793" s="155" t="s">
        <v>121</v>
      </c>
      <c r="AA1793" s="155" t="s">
        <v>121</v>
      </c>
      <c r="AB1793" s="155" t="s">
        <v>121</v>
      </c>
      <c r="AC1793" s="155" t="s">
        <v>121</v>
      </c>
      <c r="AD1793" s="155" t="s">
        <v>121</v>
      </c>
      <c r="AE1793" s="155" t="s">
        <v>121</v>
      </c>
      <c r="AF1793" s="155" t="s">
        <v>121</v>
      </c>
    </row>
    <row r="1794" spans="1:32" hidden="1">
      <c r="A1794" s="155"/>
      <c r="B1794" s="155" t="s">
        <v>380</v>
      </c>
      <c r="C1794" s="155" t="s">
        <v>8478</v>
      </c>
      <c r="D1794" s="155" t="s">
        <v>9287</v>
      </c>
      <c r="E1794" s="155" t="s">
        <v>161</v>
      </c>
      <c r="F1794" s="155" t="s">
        <v>382</v>
      </c>
      <c r="G1794" s="155" t="s">
        <v>383</v>
      </c>
      <c r="H1794" s="155" t="s">
        <v>154</v>
      </c>
      <c r="I1794" s="155" t="s">
        <v>384</v>
      </c>
      <c r="J1794" s="155" t="s">
        <v>385</v>
      </c>
      <c r="K1794" s="155" t="s">
        <v>175</v>
      </c>
      <c r="L1794" s="155" t="s">
        <v>121</v>
      </c>
      <c r="M1794" s="155" t="s">
        <v>121</v>
      </c>
      <c r="N1794" s="155" t="s">
        <v>121</v>
      </c>
      <c r="O1794" s="155" t="s">
        <v>121</v>
      </c>
      <c r="P1794" s="155" t="s">
        <v>121</v>
      </c>
      <c r="Q1794" s="155" t="s">
        <v>121</v>
      </c>
      <c r="R1794" s="155" t="s">
        <v>121</v>
      </c>
      <c r="S1794" s="155" t="s">
        <v>10330</v>
      </c>
      <c r="T1794" s="155" t="s">
        <v>9466</v>
      </c>
      <c r="U1794" s="155" t="s">
        <v>9673</v>
      </c>
      <c r="V1794" s="155" t="s">
        <v>10329</v>
      </c>
      <c r="W1794" s="155" t="s">
        <v>9703</v>
      </c>
      <c r="X1794" s="155" t="s">
        <v>9281</v>
      </c>
      <c r="Y1794" s="155" t="s">
        <v>9504</v>
      </c>
      <c r="Z1794" s="155" t="s">
        <v>121</v>
      </c>
      <c r="AA1794" s="155" t="s">
        <v>121</v>
      </c>
      <c r="AB1794" s="155" t="s">
        <v>121</v>
      </c>
      <c r="AC1794" s="155" t="s">
        <v>121</v>
      </c>
      <c r="AD1794" s="155" t="s">
        <v>121</v>
      </c>
      <c r="AE1794" s="155" t="s">
        <v>121</v>
      </c>
      <c r="AF1794" s="155" t="s">
        <v>121</v>
      </c>
    </row>
    <row r="1795" spans="1:32" hidden="1">
      <c r="A1795" s="155"/>
      <c r="B1795" s="155" t="s">
        <v>775</v>
      </c>
      <c r="C1795" s="155" t="s">
        <v>6709</v>
      </c>
      <c r="D1795" s="155" t="s">
        <v>9287</v>
      </c>
      <c r="E1795" s="155" t="s">
        <v>167</v>
      </c>
      <c r="F1795" s="155" t="s">
        <v>777</v>
      </c>
      <c r="G1795" s="155" t="s">
        <v>778</v>
      </c>
      <c r="H1795" s="155" t="s">
        <v>154</v>
      </c>
      <c r="I1795" s="155" t="s">
        <v>269</v>
      </c>
      <c r="J1795" s="155" t="s">
        <v>779</v>
      </c>
      <c r="K1795" s="155" t="s">
        <v>107</v>
      </c>
      <c r="L1795" s="155" t="s">
        <v>121</v>
      </c>
      <c r="M1795" s="155" t="s">
        <v>121</v>
      </c>
      <c r="N1795" s="155" t="s">
        <v>121</v>
      </c>
      <c r="O1795" s="155" t="s">
        <v>121</v>
      </c>
      <c r="P1795" s="155" t="s">
        <v>121</v>
      </c>
      <c r="Q1795" s="155" t="s">
        <v>121</v>
      </c>
      <c r="R1795" s="155" t="s">
        <v>121</v>
      </c>
      <c r="S1795" s="155" t="s">
        <v>10328</v>
      </c>
      <c r="T1795" s="155" t="s">
        <v>9427</v>
      </c>
      <c r="U1795" s="155" t="s">
        <v>9384</v>
      </c>
      <c r="V1795" s="155" t="s">
        <v>10327</v>
      </c>
      <c r="W1795" s="155" t="s">
        <v>10241</v>
      </c>
      <c r="X1795" s="155" t="s">
        <v>9281</v>
      </c>
      <c r="Y1795" s="155" t="s">
        <v>9504</v>
      </c>
      <c r="Z1795" s="155" t="s">
        <v>121</v>
      </c>
      <c r="AA1795" s="155" t="s">
        <v>121</v>
      </c>
      <c r="AB1795" s="155" t="s">
        <v>121</v>
      </c>
      <c r="AC1795" s="155" t="s">
        <v>121</v>
      </c>
      <c r="AD1795" s="155" t="s">
        <v>121</v>
      </c>
      <c r="AE1795" s="155" t="s">
        <v>121</v>
      </c>
      <c r="AF1795" s="155" t="s">
        <v>121</v>
      </c>
    </row>
    <row r="1796" spans="1:32" hidden="1">
      <c r="A1796" s="155"/>
      <c r="B1796" s="155" t="s">
        <v>228</v>
      </c>
      <c r="C1796" s="155" t="s">
        <v>4042</v>
      </c>
      <c r="D1796" s="155" t="s">
        <v>9287</v>
      </c>
      <c r="E1796" s="155" t="s">
        <v>276</v>
      </c>
      <c r="F1796" s="155" t="s">
        <v>230</v>
      </c>
      <c r="G1796" s="155" t="s">
        <v>231</v>
      </c>
      <c r="H1796" s="155" t="s">
        <v>154</v>
      </c>
      <c r="I1796" s="155" t="s">
        <v>232</v>
      </c>
      <c r="J1796" s="155" t="s">
        <v>233</v>
      </c>
      <c r="K1796" s="155" t="s">
        <v>107</v>
      </c>
      <c r="L1796" s="155" t="s">
        <v>121</v>
      </c>
      <c r="M1796" s="155" t="s">
        <v>121</v>
      </c>
      <c r="N1796" s="155" t="s">
        <v>121</v>
      </c>
      <c r="O1796" s="155" t="s">
        <v>121</v>
      </c>
      <c r="P1796" s="155" t="s">
        <v>121</v>
      </c>
      <c r="Q1796" s="155" t="s">
        <v>121</v>
      </c>
      <c r="R1796" s="155" t="s">
        <v>121</v>
      </c>
      <c r="S1796" s="155" t="s">
        <v>10326</v>
      </c>
      <c r="T1796" s="155" t="s">
        <v>9319</v>
      </c>
      <c r="U1796" s="155" t="s">
        <v>9600</v>
      </c>
      <c r="V1796" s="155" t="s">
        <v>10325</v>
      </c>
      <c r="W1796" s="155" t="s">
        <v>9748</v>
      </c>
      <c r="X1796" s="155" t="s">
        <v>9281</v>
      </c>
      <c r="Y1796" s="155" t="s">
        <v>9709</v>
      </c>
      <c r="Z1796" s="155" t="s">
        <v>121</v>
      </c>
      <c r="AA1796" s="155" t="s">
        <v>121</v>
      </c>
      <c r="AB1796" s="155" t="s">
        <v>121</v>
      </c>
      <c r="AC1796" s="155" t="s">
        <v>121</v>
      </c>
      <c r="AD1796" s="155" t="s">
        <v>121</v>
      </c>
      <c r="AE1796" s="155" t="s">
        <v>121</v>
      </c>
      <c r="AF1796" s="155" t="s">
        <v>121</v>
      </c>
    </row>
    <row r="1797" spans="1:32" hidden="1">
      <c r="A1797" s="155"/>
      <c r="B1797" s="155" t="s">
        <v>200</v>
      </c>
      <c r="C1797" s="155" t="s">
        <v>6932</v>
      </c>
      <c r="D1797" s="155" t="s">
        <v>9287</v>
      </c>
      <c r="E1797" s="155" t="s">
        <v>167</v>
      </c>
      <c r="F1797" s="155" t="s">
        <v>202</v>
      </c>
      <c r="G1797" s="155" t="s">
        <v>203</v>
      </c>
      <c r="H1797" s="155" t="s">
        <v>154</v>
      </c>
      <c r="I1797" s="155" t="s">
        <v>204</v>
      </c>
      <c r="J1797" s="155" t="s">
        <v>205</v>
      </c>
      <c r="K1797" s="155" t="s">
        <v>172</v>
      </c>
      <c r="L1797" s="155" t="s">
        <v>121</v>
      </c>
      <c r="M1797" s="155" t="s">
        <v>121</v>
      </c>
      <c r="N1797" s="155" t="s">
        <v>121</v>
      </c>
      <c r="O1797" s="155" t="s">
        <v>121</v>
      </c>
      <c r="P1797" s="155" t="s">
        <v>121</v>
      </c>
      <c r="Q1797" s="155" t="s">
        <v>121</v>
      </c>
      <c r="R1797" s="155" t="s">
        <v>121</v>
      </c>
      <c r="S1797" s="155" t="s">
        <v>10324</v>
      </c>
      <c r="T1797" s="155" t="s">
        <v>9363</v>
      </c>
      <c r="U1797" s="155" t="s">
        <v>9314</v>
      </c>
      <c r="V1797" s="155" t="s">
        <v>10323</v>
      </c>
      <c r="W1797" s="155" t="s">
        <v>9710</v>
      </c>
      <c r="X1797" s="155" t="s">
        <v>9281</v>
      </c>
      <c r="Y1797" s="155" t="s">
        <v>9709</v>
      </c>
      <c r="Z1797" s="155" t="s">
        <v>121</v>
      </c>
      <c r="AA1797" s="155" t="s">
        <v>121</v>
      </c>
      <c r="AB1797" s="155" t="s">
        <v>121</v>
      </c>
      <c r="AC1797" s="155" t="s">
        <v>121</v>
      </c>
      <c r="AD1797" s="155" t="s">
        <v>121</v>
      </c>
      <c r="AE1797" s="155" t="s">
        <v>121</v>
      </c>
      <c r="AF1797" s="155" t="s">
        <v>121</v>
      </c>
    </row>
    <row r="1798" spans="1:32" hidden="1">
      <c r="A1798" s="155"/>
      <c r="B1798" s="155" t="s">
        <v>248</v>
      </c>
      <c r="C1798" s="155" t="s">
        <v>3124</v>
      </c>
      <c r="D1798" s="155" t="s">
        <v>9287</v>
      </c>
      <c r="E1798" s="155" t="s">
        <v>151</v>
      </c>
      <c r="F1798" s="155" t="s">
        <v>250</v>
      </c>
      <c r="G1798" s="155" t="s">
        <v>39</v>
      </c>
      <c r="H1798" s="155" t="s">
        <v>308</v>
      </c>
      <c r="I1798" s="155" t="s">
        <v>189</v>
      </c>
      <c r="J1798" s="155" t="s">
        <v>190</v>
      </c>
      <c r="K1798" s="155" t="s">
        <v>107</v>
      </c>
      <c r="L1798" s="155" t="s">
        <v>121</v>
      </c>
      <c r="M1798" s="155" t="s">
        <v>121</v>
      </c>
      <c r="N1798" s="155" t="s">
        <v>121</v>
      </c>
      <c r="O1798" s="155" t="s">
        <v>121</v>
      </c>
      <c r="P1798" s="155" t="s">
        <v>121</v>
      </c>
      <c r="Q1798" s="155" t="s">
        <v>121</v>
      </c>
      <c r="R1798" s="155" t="s">
        <v>121</v>
      </c>
      <c r="S1798" s="155" t="s">
        <v>10322</v>
      </c>
      <c r="T1798" s="155" t="s">
        <v>9403</v>
      </c>
      <c r="U1798" s="155" t="s">
        <v>9402</v>
      </c>
      <c r="V1798" s="155" t="s">
        <v>10321</v>
      </c>
      <c r="W1798" s="155" t="s">
        <v>9710</v>
      </c>
      <c r="X1798" s="155" t="s">
        <v>9281</v>
      </c>
      <c r="Y1798" s="155" t="s">
        <v>9709</v>
      </c>
      <c r="Z1798" s="155" t="s">
        <v>10320</v>
      </c>
      <c r="AA1798" s="155" t="s">
        <v>9438</v>
      </c>
      <c r="AB1798" s="155" t="s">
        <v>7915</v>
      </c>
      <c r="AC1798" s="155" t="s">
        <v>9437</v>
      </c>
      <c r="AD1798" s="155" t="s">
        <v>9281</v>
      </c>
      <c r="AE1798" s="155" t="s">
        <v>9436</v>
      </c>
      <c r="AF1798" s="155" t="s">
        <v>121</v>
      </c>
    </row>
    <row r="1799" spans="1:32" hidden="1">
      <c r="A1799" s="155"/>
      <c r="B1799" s="155" t="s">
        <v>1778</v>
      </c>
      <c r="C1799" s="155" t="s">
        <v>10319</v>
      </c>
      <c r="D1799" s="155" t="s">
        <v>9287</v>
      </c>
      <c r="E1799" s="155" t="s">
        <v>161</v>
      </c>
      <c r="F1799" s="155" t="s">
        <v>1780</v>
      </c>
      <c r="G1799" s="155" t="s">
        <v>37</v>
      </c>
      <c r="H1799" s="155" t="s">
        <v>154</v>
      </c>
      <c r="I1799" s="155" t="s">
        <v>1781</v>
      </c>
      <c r="J1799" s="155" t="s">
        <v>1782</v>
      </c>
      <c r="K1799" s="155" t="s">
        <v>175</v>
      </c>
      <c r="L1799" s="155" t="s">
        <v>121</v>
      </c>
      <c r="M1799" s="155" t="s">
        <v>121</v>
      </c>
      <c r="N1799" s="155" t="s">
        <v>121</v>
      </c>
      <c r="O1799" s="155" t="s">
        <v>121</v>
      </c>
      <c r="P1799" s="155" t="s">
        <v>121</v>
      </c>
      <c r="Q1799" s="155" t="s">
        <v>121</v>
      </c>
      <c r="R1799" s="155" t="s">
        <v>121</v>
      </c>
      <c r="S1799" s="155" t="s">
        <v>10318</v>
      </c>
      <c r="T1799" s="155" t="s">
        <v>9328</v>
      </c>
      <c r="U1799" s="155" t="s">
        <v>10317</v>
      </c>
      <c r="V1799" s="155" t="s">
        <v>7632</v>
      </c>
      <c r="W1799" s="155" t="s">
        <v>9716</v>
      </c>
      <c r="X1799" s="155" t="s">
        <v>9281</v>
      </c>
      <c r="Y1799" s="155" t="s">
        <v>9715</v>
      </c>
      <c r="Z1799" s="155" t="s">
        <v>10316</v>
      </c>
      <c r="AA1799" s="155" t="s">
        <v>9438</v>
      </c>
      <c r="AB1799" s="155" t="s">
        <v>7895</v>
      </c>
      <c r="AC1799" s="155" t="s">
        <v>9437</v>
      </c>
      <c r="AD1799" s="155" t="s">
        <v>9281</v>
      </c>
      <c r="AE1799" s="155" t="s">
        <v>9436</v>
      </c>
      <c r="AF1799" s="155" t="s">
        <v>121</v>
      </c>
    </row>
    <row r="1800" spans="1:32" hidden="1">
      <c r="A1800" s="155"/>
      <c r="B1800" s="155" t="s">
        <v>200</v>
      </c>
      <c r="C1800" s="155" t="s">
        <v>6973</v>
      </c>
      <c r="D1800" s="155" t="s">
        <v>9287</v>
      </c>
      <c r="E1800" s="155" t="s">
        <v>167</v>
      </c>
      <c r="F1800" s="155" t="s">
        <v>202</v>
      </c>
      <c r="G1800" s="155" t="s">
        <v>203</v>
      </c>
      <c r="H1800" s="155" t="s">
        <v>154</v>
      </c>
      <c r="I1800" s="155" t="s">
        <v>204</v>
      </c>
      <c r="J1800" s="155" t="s">
        <v>205</v>
      </c>
      <c r="K1800" s="155" t="s">
        <v>172</v>
      </c>
      <c r="L1800" s="155" t="s">
        <v>121</v>
      </c>
      <c r="M1800" s="155" t="s">
        <v>121</v>
      </c>
      <c r="N1800" s="155" t="s">
        <v>121</v>
      </c>
      <c r="O1800" s="155" t="s">
        <v>121</v>
      </c>
      <c r="P1800" s="155" t="s">
        <v>121</v>
      </c>
      <c r="Q1800" s="155" t="s">
        <v>121</v>
      </c>
      <c r="R1800" s="155" t="s">
        <v>121</v>
      </c>
      <c r="S1800" s="155" t="s">
        <v>10315</v>
      </c>
      <c r="T1800" s="155" t="s">
        <v>9339</v>
      </c>
      <c r="U1800" s="155" t="s">
        <v>9314</v>
      </c>
      <c r="V1800" s="155" t="s">
        <v>10314</v>
      </c>
      <c r="W1800" s="155" t="s">
        <v>9707</v>
      </c>
      <c r="X1800" s="155" t="s">
        <v>9281</v>
      </c>
      <c r="Y1800" s="155" t="s">
        <v>9504</v>
      </c>
      <c r="Z1800" s="155" t="s">
        <v>121</v>
      </c>
      <c r="AA1800" s="155" t="s">
        <v>121</v>
      </c>
      <c r="AB1800" s="155" t="s">
        <v>121</v>
      </c>
      <c r="AC1800" s="155" t="s">
        <v>121</v>
      </c>
      <c r="AD1800" s="155" t="s">
        <v>121</v>
      </c>
      <c r="AE1800" s="155" t="s">
        <v>121</v>
      </c>
      <c r="AF1800" s="155" t="s">
        <v>121</v>
      </c>
    </row>
    <row r="1801" spans="1:32" hidden="1">
      <c r="A1801" s="155"/>
      <c r="B1801" s="155" t="s">
        <v>256</v>
      </c>
      <c r="C1801" s="155" t="s">
        <v>8818</v>
      </c>
      <c r="D1801" s="155" t="s">
        <v>9287</v>
      </c>
      <c r="E1801" s="155" t="s">
        <v>161</v>
      </c>
      <c r="F1801" s="155" t="s">
        <v>258</v>
      </c>
      <c r="G1801" s="155" t="s">
        <v>259</v>
      </c>
      <c r="H1801" s="155" t="s">
        <v>154</v>
      </c>
      <c r="I1801" s="155" t="s">
        <v>170</v>
      </c>
      <c r="J1801" s="155" t="s">
        <v>260</v>
      </c>
      <c r="K1801" s="155" t="s">
        <v>175</v>
      </c>
      <c r="L1801" s="155" t="s">
        <v>121</v>
      </c>
      <c r="M1801" s="155" t="s">
        <v>121</v>
      </c>
      <c r="N1801" s="155" t="s">
        <v>121</v>
      </c>
      <c r="O1801" s="155" t="s">
        <v>121</v>
      </c>
      <c r="P1801" s="155" t="s">
        <v>121</v>
      </c>
      <c r="Q1801" s="155" t="s">
        <v>121</v>
      </c>
      <c r="R1801" s="155" t="s">
        <v>121</v>
      </c>
      <c r="S1801" s="155" t="s">
        <v>10313</v>
      </c>
      <c r="T1801" s="155" t="s">
        <v>9397</v>
      </c>
      <c r="U1801" s="155" t="s">
        <v>9292</v>
      </c>
      <c r="V1801" s="155" t="s">
        <v>10312</v>
      </c>
      <c r="W1801" s="155" t="s">
        <v>9758</v>
      </c>
      <c r="X1801" s="155" t="s">
        <v>9281</v>
      </c>
      <c r="Y1801" s="155" t="s">
        <v>9504</v>
      </c>
      <c r="Z1801" s="155" t="s">
        <v>121</v>
      </c>
      <c r="AA1801" s="155" t="s">
        <v>121</v>
      </c>
      <c r="AB1801" s="155" t="s">
        <v>121</v>
      </c>
      <c r="AC1801" s="155" t="s">
        <v>121</v>
      </c>
      <c r="AD1801" s="155" t="s">
        <v>121</v>
      </c>
      <c r="AE1801" s="155" t="s">
        <v>121</v>
      </c>
      <c r="AF1801" s="155" t="s">
        <v>121</v>
      </c>
    </row>
    <row r="1802" spans="1:32" hidden="1">
      <c r="A1802" s="155"/>
      <c r="B1802" s="155" t="s">
        <v>148</v>
      </c>
      <c r="C1802" s="155" t="s">
        <v>8732</v>
      </c>
      <c r="D1802" s="155" t="s">
        <v>9287</v>
      </c>
      <c r="E1802" s="155" t="s">
        <v>161</v>
      </c>
      <c r="F1802" s="155" t="s">
        <v>152</v>
      </c>
      <c r="G1802" s="155" t="s">
        <v>153</v>
      </c>
      <c r="H1802" s="155" t="s">
        <v>154</v>
      </c>
      <c r="I1802" s="155" t="s">
        <v>155</v>
      </c>
      <c r="J1802" s="155" t="s">
        <v>156</v>
      </c>
      <c r="K1802" s="155" t="s">
        <v>175</v>
      </c>
      <c r="L1802" s="155" t="s">
        <v>121</v>
      </c>
      <c r="M1802" s="155" t="s">
        <v>121</v>
      </c>
      <c r="N1802" s="155" t="s">
        <v>121</v>
      </c>
      <c r="O1802" s="155" t="s">
        <v>121</v>
      </c>
      <c r="P1802" s="155" t="s">
        <v>121</v>
      </c>
      <c r="Q1802" s="155" t="s">
        <v>121</v>
      </c>
      <c r="R1802" s="155" t="s">
        <v>121</v>
      </c>
      <c r="S1802" s="155" t="s">
        <v>10311</v>
      </c>
      <c r="T1802" s="155" t="s">
        <v>9360</v>
      </c>
      <c r="U1802" s="155" t="s">
        <v>9284</v>
      </c>
      <c r="V1802" s="155" t="s">
        <v>10304</v>
      </c>
      <c r="W1802" s="155" t="s">
        <v>10241</v>
      </c>
      <c r="X1802" s="155" t="s">
        <v>9281</v>
      </c>
      <c r="Y1802" s="155" t="s">
        <v>9504</v>
      </c>
      <c r="Z1802" s="155" t="s">
        <v>121</v>
      </c>
      <c r="AA1802" s="155" t="s">
        <v>121</v>
      </c>
      <c r="AB1802" s="155" t="s">
        <v>121</v>
      </c>
      <c r="AC1802" s="155" t="s">
        <v>121</v>
      </c>
      <c r="AD1802" s="155" t="s">
        <v>121</v>
      </c>
      <c r="AE1802" s="155" t="s">
        <v>121</v>
      </c>
      <c r="AF1802" s="155" t="s">
        <v>121</v>
      </c>
    </row>
    <row r="1803" spans="1:32" hidden="1">
      <c r="A1803" s="155"/>
      <c r="B1803" s="155" t="s">
        <v>380</v>
      </c>
      <c r="C1803" s="155" t="s">
        <v>6458</v>
      </c>
      <c r="D1803" s="155" t="s">
        <v>9287</v>
      </c>
      <c r="E1803" s="155" t="s">
        <v>167</v>
      </c>
      <c r="F1803" s="155" t="s">
        <v>382</v>
      </c>
      <c r="G1803" s="155" t="s">
        <v>383</v>
      </c>
      <c r="H1803" s="155" t="s">
        <v>154</v>
      </c>
      <c r="I1803" s="155" t="s">
        <v>384</v>
      </c>
      <c r="J1803" s="155" t="s">
        <v>385</v>
      </c>
      <c r="K1803" s="155" t="s">
        <v>107</v>
      </c>
      <c r="L1803" s="155" t="s">
        <v>121</v>
      </c>
      <c r="M1803" s="155" t="s">
        <v>121</v>
      </c>
      <c r="N1803" s="155" t="s">
        <v>121</v>
      </c>
      <c r="O1803" s="155" t="s">
        <v>121</v>
      </c>
      <c r="P1803" s="155" t="s">
        <v>121</v>
      </c>
      <c r="Q1803" s="155" t="s">
        <v>121</v>
      </c>
      <c r="R1803" s="155" t="s">
        <v>121</v>
      </c>
      <c r="S1803" s="155" t="s">
        <v>10310</v>
      </c>
      <c r="T1803" s="155" t="s">
        <v>9336</v>
      </c>
      <c r="U1803" s="155" t="s">
        <v>9342</v>
      </c>
      <c r="V1803" s="155" t="s">
        <v>7639</v>
      </c>
      <c r="W1803" s="155" t="s">
        <v>9710</v>
      </c>
      <c r="X1803" s="155" t="s">
        <v>9281</v>
      </c>
      <c r="Y1803" s="155" t="s">
        <v>9709</v>
      </c>
      <c r="Z1803" s="155" t="s">
        <v>121</v>
      </c>
      <c r="AA1803" s="155" t="s">
        <v>121</v>
      </c>
      <c r="AB1803" s="155" t="s">
        <v>121</v>
      </c>
      <c r="AC1803" s="155" t="s">
        <v>121</v>
      </c>
      <c r="AD1803" s="155" t="s">
        <v>121</v>
      </c>
      <c r="AE1803" s="155" t="s">
        <v>121</v>
      </c>
      <c r="AF1803" s="155" t="s">
        <v>121</v>
      </c>
    </row>
    <row r="1804" spans="1:32" hidden="1">
      <c r="A1804" s="155"/>
      <c r="B1804" s="155" t="s">
        <v>775</v>
      </c>
      <c r="C1804" s="155" t="s">
        <v>6703</v>
      </c>
      <c r="D1804" s="155" t="s">
        <v>9287</v>
      </c>
      <c r="E1804" s="155" t="s">
        <v>167</v>
      </c>
      <c r="F1804" s="155" t="s">
        <v>777</v>
      </c>
      <c r="G1804" s="155" t="s">
        <v>778</v>
      </c>
      <c r="H1804" s="155" t="s">
        <v>154</v>
      </c>
      <c r="I1804" s="155" t="s">
        <v>269</v>
      </c>
      <c r="J1804" s="155" t="s">
        <v>779</v>
      </c>
      <c r="K1804" s="155" t="s">
        <v>107</v>
      </c>
      <c r="L1804" s="155" t="s">
        <v>121</v>
      </c>
      <c r="M1804" s="155" t="s">
        <v>121</v>
      </c>
      <c r="N1804" s="155" t="s">
        <v>121</v>
      </c>
      <c r="O1804" s="155" t="s">
        <v>121</v>
      </c>
      <c r="P1804" s="155" t="s">
        <v>121</v>
      </c>
      <c r="Q1804" s="155" t="s">
        <v>121</v>
      </c>
      <c r="R1804" s="155" t="s">
        <v>121</v>
      </c>
      <c r="S1804" s="155" t="s">
        <v>10309</v>
      </c>
      <c r="T1804" s="155" t="s">
        <v>9366</v>
      </c>
      <c r="U1804" s="155" t="s">
        <v>9384</v>
      </c>
      <c r="V1804" s="155" t="s">
        <v>10308</v>
      </c>
      <c r="W1804" s="155" t="s">
        <v>9703</v>
      </c>
      <c r="X1804" s="155" t="s">
        <v>9281</v>
      </c>
      <c r="Y1804" s="155" t="s">
        <v>9504</v>
      </c>
      <c r="Z1804" s="155" t="s">
        <v>121</v>
      </c>
      <c r="AA1804" s="155" t="s">
        <v>121</v>
      </c>
      <c r="AB1804" s="155" t="s">
        <v>121</v>
      </c>
      <c r="AC1804" s="155" t="s">
        <v>121</v>
      </c>
      <c r="AD1804" s="155" t="s">
        <v>121</v>
      </c>
      <c r="AE1804" s="155" t="s">
        <v>121</v>
      </c>
      <c r="AF1804" s="155" t="s">
        <v>121</v>
      </c>
    </row>
    <row r="1805" spans="1:32" hidden="1">
      <c r="A1805" s="155"/>
      <c r="B1805" s="155" t="s">
        <v>210</v>
      </c>
      <c r="C1805" s="155" t="s">
        <v>2945</v>
      </c>
      <c r="D1805" s="155" t="s">
        <v>9287</v>
      </c>
      <c r="E1805" s="155" t="s">
        <v>151</v>
      </c>
      <c r="F1805" s="155" t="s">
        <v>212</v>
      </c>
      <c r="G1805" s="155" t="s">
        <v>213</v>
      </c>
      <c r="H1805" s="155" t="s">
        <v>154</v>
      </c>
      <c r="I1805" s="155" t="s">
        <v>215</v>
      </c>
      <c r="J1805" s="155" t="s">
        <v>216</v>
      </c>
      <c r="K1805" s="155" t="s">
        <v>107</v>
      </c>
      <c r="L1805" s="155" t="s">
        <v>121</v>
      </c>
      <c r="M1805" s="155" t="s">
        <v>121</v>
      </c>
      <c r="N1805" s="155" t="s">
        <v>121</v>
      </c>
      <c r="O1805" s="155" t="s">
        <v>121</v>
      </c>
      <c r="P1805" s="155" t="s">
        <v>121</v>
      </c>
      <c r="Q1805" s="155" t="s">
        <v>121</v>
      </c>
      <c r="R1805" s="155" t="s">
        <v>121</v>
      </c>
      <c r="S1805" s="155" t="s">
        <v>10307</v>
      </c>
      <c r="T1805" s="155" t="s">
        <v>9324</v>
      </c>
      <c r="U1805" s="155" t="s">
        <v>9647</v>
      </c>
      <c r="V1805" s="155" t="s">
        <v>10306</v>
      </c>
      <c r="W1805" s="155" t="s">
        <v>9716</v>
      </c>
      <c r="X1805" s="155" t="s">
        <v>9281</v>
      </c>
      <c r="Y1805" s="155" t="s">
        <v>9715</v>
      </c>
      <c r="Z1805" s="155" t="s">
        <v>121</v>
      </c>
      <c r="AA1805" s="155" t="s">
        <v>121</v>
      </c>
      <c r="AB1805" s="155" t="s">
        <v>121</v>
      </c>
      <c r="AC1805" s="155" t="s">
        <v>121</v>
      </c>
      <c r="AD1805" s="155" t="s">
        <v>121</v>
      </c>
      <c r="AE1805" s="155" t="s">
        <v>121</v>
      </c>
      <c r="AF1805" s="155" t="s">
        <v>121</v>
      </c>
    </row>
    <row r="1806" spans="1:32" hidden="1">
      <c r="A1806" s="155"/>
      <c r="B1806" s="155" t="s">
        <v>3475</v>
      </c>
      <c r="C1806" s="155" t="s">
        <v>6926</v>
      </c>
      <c r="D1806" s="155" t="s">
        <v>9287</v>
      </c>
      <c r="E1806" s="155" t="s">
        <v>167</v>
      </c>
      <c r="F1806" s="155" t="s">
        <v>3477</v>
      </c>
      <c r="G1806" s="155" t="s">
        <v>3478</v>
      </c>
      <c r="H1806" s="155" t="s">
        <v>154</v>
      </c>
      <c r="I1806" s="155" t="s">
        <v>384</v>
      </c>
      <c r="J1806" s="155" t="s">
        <v>3479</v>
      </c>
      <c r="K1806" s="155" t="s">
        <v>107</v>
      </c>
      <c r="L1806" s="155" t="s">
        <v>121</v>
      </c>
      <c r="M1806" s="155" t="s">
        <v>121</v>
      </c>
      <c r="N1806" s="155" t="s">
        <v>121</v>
      </c>
      <c r="O1806" s="155" t="s">
        <v>121</v>
      </c>
      <c r="P1806" s="155" t="s">
        <v>121</v>
      </c>
      <c r="Q1806" s="155" t="s">
        <v>121</v>
      </c>
      <c r="R1806" s="155" t="s">
        <v>121</v>
      </c>
      <c r="S1806" s="155" t="s">
        <v>10305</v>
      </c>
      <c r="T1806" s="155" t="s">
        <v>9285</v>
      </c>
      <c r="U1806" s="155" t="s">
        <v>9819</v>
      </c>
      <c r="V1806" s="155" t="s">
        <v>10304</v>
      </c>
      <c r="W1806" s="155" t="s">
        <v>9729</v>
      </c>
      <c r="X1806" s="155" t="s">
        <v>121</v>
      </c>
      <c r="Y1806" s="155" t="s">
        <v>9728</v>
      </c>
      <c r="Z1806" s="155" t="s">
        <v>121</v>
      </c>
      <c r="AA1806" s="155" t="s">
        <v>121</v>
      </c>
      <c r="AB1806" s="155" t="s">
        <v>121</v>
      </c>
      <c r="AC1806" s="155" t="s">
        <v>121</v>
      </c>
      <c r="AD1806" s="155" t="s">
        <v>121</v>
      </c>
      <c r="AE1806" s="155" t="s">
        <v>121</v>
      </c>
      <c r="AF1806" s="155" t="s">
        <v>121</v>
      </c>
    </row>
    <row r="1807" spans="1:32" hidden="1">
      <c r="A1807" s="155"/>
      <c r="B1807" s="155" t="s">
        <v>976</v>
      </c>
      <c r="C1807" s="155" t="s">
        <v>6783</v>
      </c>
      <c r="D1807" s="155" t="s">
        <v>9287</v>
      </c>
      <c r="E1807" s="155" t="s">
        <v>167</v>
      </c>
      <c r="F1807" s="155" t="s">
        <v>978</v>
      </c>
      <c r="G1807" s="155" t="s">
        <v>979</v>
      </c>
      <c r="H1807" s="155" t="s">
        <v>154</v>
      </c>
      <c r="I1807" s="155" t="s">
        <v>980</v>
      </c>
      <c r="J1807" s="155" t="s">
        <v>981</v>
      </c>
      <c r="K1807" s="155" t="s">
        <v>107</v>
      </c>
      <c r="L1807" s="155" t="s">
        <v>121</v>
      </c>
      <c r="M1807" s="155" t="s">
        <v>121</v>
      </c>
      <c r="N1807" s="155" t="s">
        <v>121</v>
      </c>
      <c r="O1807" s="155" t="s">
        <v>121</v>
      </c>
      <c r="P1807" s="155" t="s">
        <v>121</v>
      </c>
      <c r="Q1807" s="155" t="s">
        <v>121</v>
      </c>
      <c r="R1807" s="155" t="s">
        <v>121</v>
      </c>
      <c r="S1807" s="155" t="s">
        <v>10303</v>
      </c>
      <c r="T1807" s="155" t="s">
        <v>9423</v>
      </c>
      <c r="U1807" s="155" t="s">
        <v>9746</v>
      </c>
      <c r="V1807" s="155" t="s">
        <v>10302</v>
      </c>
      <c r="W1807" s="155" t="s">
        <v>9703</v>
      </c>
      <c r="X1807" s="155" t="s">
        <v>9281</v>
      </c>
      <c r="Y1807" s="155" t="s">
        <v>9504</v>
      </c>
      <c r="Z1807" s="155" t="s">
        <v>121</v>
      </c>
      <c r="AA1807" s="155" t="s">
        <v>121</v>
      </c>
      <c r="AB1807" s="155" t="s">
        <v>121</v>
      </c>
      <c r="AC1807" s="155" t="s">
        <v>121</v>
      </c>
      <c r="AD1807" s="155" t="s">
        <v>121</v>
      </c>
      <c r="AE1807" s="155" t="s">
        <v>121</v>
      </c>
      <c r="AF1807" s="155" t="s">
        <v>121</v>
      </c>
    </row>
    <row r="1808" spans="1:32" hidden="1">
      <c r="A1808" s="155"/>
      <c r="B1808" s="155" t="s">
        <v>409</v>
      </c>
      <c r="C1808" s="155" t="s">
        <v>5453</v>
      </c>
      <c r="D1808" s="155" t="s">
        <v>9287</v>
      </c>
      <c r="E1808" s="155" t="s">
        <v>151</v>
      </c>
      <c r="F1808" s="155" t="s">
        <v>411</v>
      </c>
      <c r="G1808" s="155" t="s">
        <v>412</v>
      </c>
      <c r="H1808" s="155" t="s">
        <v>154</v>
      </c>
      <c r="I1808" s="155" t="s">
        <v>413</v>
      </c>
      <c r="J1808" s="155" t="s">
        <v>412</v>
      </c>
      <c r="K1808" s="155" t="s">
        <v>107</v>
      </c>
      <c r="L1808" s="155" t="s">
        <v>121</v>
      </c>
      <c r="M1808" s="155" t="s">
        <v>121</v>
      </c>
      <c r="N1808" s="155" t="s">
        <v>121</v>
      </c>
      <c r="O1808" s="155" t="s">
        <v>121</v>
      </c>
      <c r="P1808" s="155" t="s">
        <v>121</v>
      </c>
      <c r="Q1808" s="155" t="s">
        <v>121</v>
      </c>
      <c r="R1808" s="155" t="s">
        <v>121</v>
      </c>
      <c r="S1808" s="155" t="s">
        <v>10301</v>
      </c>
      <c r="T1808" s="155" t="s">
        <v>9300</v>
      </c>
      <c r="U1808" s="155" t="s">
        <v>9652</v>
      </c>
      <c r="V1808" s="155" t="s">
        <v>10300</v>
      </c>
      <c r="W1808" s="155" t="s">
        <v>10261</v>
      </c>
      <c r="X1808" s="155" t="s">
        <v>9281</v>
      </c>
      <c r="Y1808" s="155" t="s">
        <v>9788</v>
      </c>
      <c r="Z1808" s="155" t="s">
        <v>121</v>
      </c>
      <c r="AA1808" s="155" t="s">
        <v>121</v>
      </c>
      <c r="AB1808" s="155" t="s">
        <v>121</v>
      </c>
      <c r="AC1808" s="155" t="s">
        <v>121</v>
      </c>
      <c r="AD1808" s="155" t="s">
        <v>121</v>
      </c>
      <c r="AE1808" s="155" t="s">
        <v>121</v>
      </c>
      <c r="AF1808" s="155" t="s">
        <v>121</v>
      </c>
    </row>
    <row r="1809" spans="1:32" hidden="1">
      <c r="A1809" s="155"/>
      <c r="B1809" s="155" t="s">
        <v>409</v>
      </c>
      <c r="C1809" s="155" t="s">
        <v>4575</v>
      </c>
      <c r="D1809" s="155" t="s">
        <v>9287</v>
      </c>
      <c r="E1809" s="155" t="s">
        <v>151</v>
      </c>
      <c r="F1809" s="155" t="s">
        <v>411</v>
      </c>
      <c r="G1809" s="155" t="s">
        <v>412</v>
      </c>
      <c r="H1809" s="155" t="s">
        <v>154</v>
      </c>
      <c r="I1809" s="155" t="s">
        <v>413</v>
      </c>
      <c r="J1809" s="155" t="s">
        <v>412</v>
      </c>
      <c r="K1809" s="155" t="s">
        <v>107</v>
      </c>
      <c r="L1809" s="155" t="s">
        <v>121</v>
      </c>
      <c r="M1809" s="155" t="s">
        <v>121</v>
      </c>
      <c r="N1809" s="155" t="s">
        <v>121</v>
      </c>
      <c r="O1809" s="155" t="s">
        <v>121</v>
      </c>
      <c r="P1809" s="155" t="s">
        <v>121</v>
      </c>
      <c r="Q1809" s="155" t="s">
        <v>121</v>
      </c>
      <c r="R1809" s="155" t="s">
        <v>121</v>
      </c>
      <c r="S1809" s="155" t="s">
        <v>10299</v>
      </c>
      <c r="T1809" s="155" t="s">
        <v>9339</v>
      </c>
      <c r="U1809" s="155" t="s">
        <v>9652</v>
      </c>
      <c r="V1809" s="155" t="s">
        <v>10298</v>
      </c>
      <c r="W1809" s="155" t="s">
        <v>9707</v>
      </c>
      <c r="X1809" s="155" t="s">
        <v>9281</v>
      </c>
      <c r="Y1809" s="155" t="s">
        <v>9504</v>
      </c>
      <c r="Z1809" s="155" t="s">
        <v>121</v>
      </c>
      <c r="AA1809" s="155" t="s">
        <v>121</v>
      </c>
      <c r="AB1809" s="155" t="s">
        <v>121</v>
      </c>
      <c r="AC1809" s="155" t="s">
        <v>121</v>
      </c>
      <c r="AD1809" s="155" t="s">
        <v>121</v>
      </c>
      <c r="AE1809" s="155" t="s">
        <v>121</v>
      </c>
      <c r="AF1809" s="155" t="s">
        <v>121</v>
      </c>
    </row>
    <row r="1810" spans="1:32" hidden="1">
      <c r="A1810" s="155"/>
      <c r="B1810" s="155" t="s">
        <v>380</v>
      </c>
      <c r="C1810" s="155" t="s">
        <v>6773</v>
      </c>
      <c r="D1810" s="155" t="s">
        <v>9287</v>
      </c>
      <c r="E1810" s="155" t="s">
        <v>167</v>
      </c>
      <c r="F1810" s="155" t="s">
        <v>382</v>
      </c>
      <c r="G1810" s="155" t="s">
        <v>383</v>
      </c>
      <c r="H1810" s="155" t="s">
        <v>154</v>
      </c>
      <c r="I1810" s="155" t="s">
        <v>384</v>
      </c>
      <c r="J1810" s="155" t="s">
        <v>385</v>
      </c>
      <c r="K1810" s="155" t="s">
        <v>107</v>
      </c>
      <c r="L1810" s="155" t="s">
        <v>121</v>
      </c>
      <c r="M1810" s="155" t="s">
        <v>121</v>
      </c>
      <c r="N1810" s="155" t="s">
        <v>121</v>
      </c>
      <c r="O1810" s="155" t="s">
        <v>121</v>
      </c>
      <c r="P1810" s="155" t="s">
        <v>121</v>
      </c>
      <c r="Q1810" s="155" t="s">
        <v>121</v>
      </c>
      <c r="R1810" s="155" t="s">
        <v>121</v>
      </c>
      <c r="S1810" s="155" t="s">
        <v>10297</v>
      </c>
      <c r="T1810" s="155" t="s">
        <v>9541</v>
      </c>
      <c r="U1810" s="155" t="s">
        <v>9342</v>
      </c>
      <c r="V1810" s="155" t="s">
        <v>10296</v>
      </c>
      <c r="W1810" s="155" t="s">
        <v>9707</v>
      </c>
      <c r="X1810" s="155" t="s">
        <v>9281</v>
      </c>
      <c r="Y1810" s="155" t="s">
        <v>9504</v>
      </c>
      <c r="Z1810" s="155" t="s">
        <v>121</v>
      </c>
      <c r="AA1810" s="155" t="s">
        <v>121</v>
      </c>
      <c r="AB1810" s="155" t="s">
        <v>121</v>
      </c>
      <c r="AC1810" s="155" t="s">
        <v>121</v>
      </c>
      <c r="AD1810" s="155" t="s">
        <v>121</v>
      </c>
      <c r="AE1810" s="155" t="s">
        <v>121</v>
      </c>
      <c r="AF1810" s="155" t="s">
        <v>121</v>
      </c>
    </row>
    <row r="1811" spans="1:32" hidden="1">
      <c r="A1811" s="155"/>
      <c r="B1811" s="155" t="s">
        <v>165</v>
      </c>
      <c r="C1811" s="155" t="s">
        <v>6505</v>
      </c>
      <c r="D1811" s="155" t="s">
        <v>9287</v>
      </c>
      <c r="E1811" s="155" t="s">
        <v>167</v>
      </c>
      <c r="F1811" s="155" t="s">
        <v>168</v>
      </c>
      <c r="G1811" s="155" t="s">
        <v>169</v>
      </c>
      <c r="H1811" s="155" t="s">
        <v>154</v>
      </c>
      <c r="I1811" s="155" t="s">
        <v>170</v>
      </c>
      <c r="J1811" s="155" t="s">
        <v>171</v>
      </c>
      <c r="K1811" s="155" t="s">
        <v>172</v>
      </c>
      <c r="L1811" s="155" t="s">
        <v>121</v>
      </c>
      <c r="M1811" s="155" t="s">
        <v>121</v>
      </c>
      <c r="N1811" s="155" t="s">
        <v>121</v>
      </c>
      <c r="O1811" s="155" t="s">
        <v>121</v>
      </c>
      <c r="P1811" s="155" t="s">
        <v>121</v>
      </c>
      <c r="Q1811" s="155" t="s">
        <v>121</v>
      </c>
      <c r="R1811" s="155" t="s">
        <v>121</v>
      </c>
      <c r="S1811" s="155" t="s">
        <v>10295</v>
      </c>
      <c r="T1811" s="155" t="s">
        <v>9390</v>
      </c>
      <c r="U1811" s="155" t="s">
        <v>9524</v>
      </c>
      <c r="V1811" s="155" t="s">
        <v>10294</v>
      </c>
      <c r="W1811" s="155" t="s">
        <v>10261</v>
      </c>
      <c r="X1811" s="155" t="s">
        <v>9281</v>
      </c>
      <c r="Y1811" s="155" t="s">
        <v>9788</v>
      </c>
      <c r="Z1811" s="155" t="s">
        <v>121</v>
      </c>
      <c r="AA1811" s="155" t="s">
        <v>121</v>
      </c>
      <c r="AB1811" s="155" t="s">
        <v>121</v>
      </c>
      <c r="AC1811" s="155" t="s">
        <v>121</v>
      </c>
      <c r="AD1811" s="155" t="s">
        <v>121</v>
      </c>
      <c r="AE1811" s="155" t="s">
        <v>121</v>
      </c>
      <c r="AF1811" s="155" t="s">
        <v>121</v>
      </c>
    </row>
    <row r="1812" spans="1:32" hidden="1">
      <c r="A1812" s="155"/>
      <c r="B1812" s="155" t="s">
        <v>265</v>
      </c>
      <c r="C1812" s="155" t="s">
        <v>8583</v>
      </c>
      <c r="D1812" s="155" t="s">
        <v>9287</v>
      </c>
      <c r="E1812" s="155" t="s">
        <v>161</v>
      </c>
      <c r="F1812" s="155" t="s">
        <v>267</v>
      </c>
      <c r="G1812" s="155" t="s">
        <v>268</v>
      </c>
      <c r="H1812" s="155" t="s">
        <v>154</v>
      </c>
      <c r="I1812" s="155" t="s">
        <v>269</v>
      </c>
      <c r="J1812" s="155" t="s">
        <v>270</v>
      </c>
      <c r="K1812" s="155" t="s">
        <v>175</v>
      </c>
      <c r="L1812" s="155" t="s">
        <v>121</v>
      </c>
      <c r="M1812" s="155" t="s">
        <v>121</v>
      </c>
      <c r="N1812" s="155" t="s">
        <v>121</v>
      </c>
      <c r="O1812" s="155" t="s">
        <v>121</v>
      </c>
      <c r="P1812" s="155" t="s">
        <v>121</v>
      </c>
      <c r="Q1812" s="155" t="s">
        <v>121</v>
      </c>
      <c r="R1812" s="155" t="s">
        <v>121</v>
      </c>
      <c r="S1812" s="155" t="s">
        <v>10293</v>
      </c>
      <c r="T1812" s="155" t="s">
        <v>9379</v>
      </c>
      <c r="U1812" s="155" t="s">
        <v>9335</v>
      </c>
      <c r="V1812" s="155" t="s">
        <v>10292</v>
      </c>
      <c r="W1812" s="155" t="s">
        <v>10291</v>
      </c>
      <c r="X1812" s="155" t="s">
        <v>10290</v>
      </c>
      <c r="Y1812" s="155" t="s">
        <v>9715</v>
      </c>
      <c r="Z1812" s="155" t="s">
        <v>121</v>
      </c>
      <c r="AA1812" s="155" t="s">
        <v>121</v>
      </c>
      <c r="AB1812" s="155" t="s">
        <v>121</v>
      </c>
      <c r="AC1812" s="155" t="s">
        <v>121</v>
      </c>
      <c r="AD1812" s="155" t="s">
        <v>121</v>
      </c>
      <c r="AE1812" s="155" t="s">
        <v>121</v>
      </c>
      <c r="AF1812" s="155" t="s">
        <v>121</v>
      </c>
    </row>
    <row r="1813" spans="1:32" hidden="1">
      <c r="A1813" s="155"/>
      <c r="B1813" s="155" t="s">
        <v>1778</v>
      </c>
      <c r="C1813" s="155" t="s">
        <v>46</v>
      </c>
      <c r="D1813" s="155" t="s">
        <v>9287</v>
      </c>
      <c r="E1813" s="155" t="s">
        <v>276</v>
      </c>
      <c r="F1813" s="155" t="s">
        <v>1780</v>
      </c>
      <c r="G1813" s="155" t="s">
        <v>37</v>
      </c>
      <c r="H1813" s="155" t="s">
        <v>154</v>
      </c>
      <c r="I1813" s="155" t="s">
        <v>1781</v>
      </c>
      <c r="J1813" s="155" t="s">
        <v>1782</v>
      </c>
      <c r="K1813" s="155" t="s">
        <v>107</v>
      </c>
      <c r="L1813" s="155" t="s">
        <v>121</v>
      </c>
      <c r="M1813" s="155" t="s">
        <v>121</v>
      </c>
      <c r="N1813" s="155" t="s">
        <v>121</v>
      </c>
      <c r="O1813" s="155" t="s">
        <v>121</v>
      </c>
      <c r="P1813" s="155" t="s">
        <v>121</v>
      </c>
      <c r="Q1813" s="155" t="s">
        <v>121</v>
      </c>
      <c r="R1813" s="155" t="s">
        <v>121</v>
      </c>
      <c r="S1813" s="155" t="s">
        <v>10289</v>
      </c>
      <c r="T1813" s="155" t="s">
        <v>9347</v>
      </c>
      <c r="U1813" s="155" t="s">
        <v>10288</v>
      </c>
      <c r="V1813" s="155" t="s">
        <v>7645</v>
      </c>
      <c r="W1813" s="155" t="s">
        <v>9748</v>
      </c>
      <c r="X1813" s="155" t="s">
        <v>9281</v>
      </c>
      <c r="Y1813" s="155" t="s">
        <v>9709</v>
      </c>
      <c r="Z1813" s="155" t="s">
        <v>10287</v>
      </c>
      <c r="AA1813" s="155" t="s">
        <v>9438</v>
      </c>
      <c r="AB1813" s="155" t="s">
        <v>7879</v>
      </c>
      <c r="AC1813" s="155" t="s">
        <v>9437</v>
      </c>
      <c r="AD1813" s="155" t="s">
        <v>9281</v>
      </c>
      <c r="AE1813" s="155" t="s">
        <v>9436</v>
      </c>
      <c r="AF1813" s="155" t="s">
        <v>121</v>
      </c>
    </row>
    <row r="1814" spans="1:32" hidden="1">
      <c r="A1814" s="155"/>
      <c r="B1814" s="155" t="s">
        <v>380</v>
      </c>
      <c r="C1814" s="155" t="s">
        <v>8466</v>
      </c>
      <c r="D1814" s="155" t="s">
        <v>9287</v>
      </c>
      <c r="E1814" s="155" t="s">
        <v>161</v>
      </c>
      <c r="F1814" s="155" t="s">
        <v>382</v>
      </c>
      <c r="G1814" s="155" t="s">
        <v>383</v>
      </c>
      <c r="H1814" s="155" t="s">
        <v>154</v>
      </c>
      <c r="I1814" s="155" t="s">
        <v>384</v>
      </c>
      <c r="J1814" s="155" t="s">
        <v>385</v>
      </c>
      <c r="K1814" s="155" t="s">
        <v>175</v>
      </c>
      <c r="L1814" s="155" t="s">
        <v>121</v>
      </c>
      <c r="M1814" s="155" t="s">
        <v>121</v>
      </c>
      <c r="N1814" s="155" t="s">
        <v>121</v>
      </c>
      <c r="O1814" s="155" t="s">
        <v>121</v>
      </c>
      <c r="P1814" s="155" t="s">
        <v>121</v>
      </c>
      <c r="Q1814" s="155" t="s">
        <v>121</v>
      </c>
      <c r="R1814" s="155" t="s">
        <v>121</v>
      </c>
      <c r="S1814" s="155" t="s">
        <v>10286</v>
      </c>
      <c r="T1814" s="155" t="s">
        <v>9394</v>
      </c>
      <c r="U1814" s="155" t="s">
        <v>9673</v>
      </c>
      <c r="V1814" s="155" t="s">
        <v>10285</v>
      </c>
      <c r="W1814" s="155" t="s">
        <v>9710</v>
      </c>
      <c r="X1814" s="155" t="s">
        <v>9281</v>
      </c>
      <c r="Y1814" s="155" t="s">
        <v>9709</v>
      </c>
      <c r="Z1814" s="155" t="s">
        <v>121</v>
      </c>
      <c r="AA1814" s="155" t="s">
        <v>121</v>
      </c>
      <c r="AB1814" s="155" t="s">
        <v>121</v>
      </c>
      <c r="AC1814" s="155" t="s">
        <v>121</v>
      </c>
      <c r="AD1814" s="155" t="s">
        <v>121</v>
      </c>
      <c r="AE1814" s="155" t="s">
        <v>121</v>
      </c>
      <c r="AF1814" s="155" t="s">
        <v>121</v>
      </c>
    </row>
    <row r="1815" spans="1:32" hidden="1">
      <c r="A1815" s="155"/>
      <c r="B1815" s="155" t="s">
        <v>256</v>
      </c>
      <c r="C1815" s="155" t="s">
        <v>8736</v>
      </c>
      <c r="D1815" s="155" t="s">
        <v>9287</v>
      </c>
      <c r="E1815" s="155" t="s">
        <v>161</v>
      </c>
      <c r="F1815" s="155" t="s">
        <v>258</v>
      </c>
      <c r="G1815" s="155" t="s">
        <v>259</v>
      </c>
      <c r="H1815" s="155" t="s">
        <v>154</v>
      </c>
      <c r="I1815" s="155" t="s">
        <v>170</v>
      </c>
      <c r="J1815" s="155" t="s">
        <v>260</v>
      </c>
      <c r="K1815" s="155" t="s">
        <v>175</v>
      </c>
      <c r="L1815" s="155" t="s">
        <v>121</v>
      </c>
      <c r="M1815" s="155" t="s">
        <v>121</v>
      </c>
      <c r="N1815" s="155" t="s">
        <v>121</v>
      </c>
      <c r="O1815" s="155" t="s">
        <v>121</v>
      </c>
      <c r="P1815" s="155" t="s">
        <v>121</v>
      </c>
      <c r="Q1815" s="155" t="s">
        <v>121</v>
      </c>
      <c r="R1815" s="155" t="s">
        <v>121</v>
      </c>
      <c r="S1815" s="155" t="s">
        <v>10284</v>
      </c>
      <c r="T1815" s="155" t="s">
        <v>9310</v>
      </c>
      <c r="U1815" s="155" t="s">
        <v>9292</v>
      </c>
      <c r="V1815" s="155" t="s">
        <v>10283</v>
      </c>
      <c r="W1815" s="155" t="s">
        <v>9707</v>
      </c>
      <c r="X1815" s="155" t="s">
        <v>9281</v>
      </c>
      <c r="Y1815" s="155" t="s">
        <v>9504</v>
      </c>
      <c r="Z1815" s="155" t="s">
        <v>121</v>
      </c>
      <c r="AA1815" s="155" t="s">
        <v>121</v>
      </c>
      <c r="AB1815" s="155" t="s">
        <v>121</v>
      </c>
      <c r="AC1815" s="155" t="s">
        <v>121</v>
      </c>
      <c r="AD1815" s="155" t="s">
        <v>121</v>
      </c>
      <c r="AE1815" s="155" t="s">
        <v>121</v>
      </c>
      <c r="AF1815" s="155" t="s">
        <v>121</v>
      </c>
    </row>
    <row r="1816" spans="1:32" hidden="1">
      <c r="A1816" s="155"/>
      <c r="B1816" s="155" t="s">
        <v>165</v>
      </c>
      <c r="C1816" s="155" t="s">
        <v>6594</v>
      </c>
      <c r="D1816" s="155" t="s">
        <v>9287</v>
      </c>
      <c r="E1816" s="155" t="s">
        <v>167</v>
      </c>
      <c r="F1816" s="155" t="s">
        <v>168</v>
      </c>
      <c r="G1816" s="155" t="s">
        <v>169</v>
      </c>
      <c r="H1816" s="155" t="s">
        <v>154</v>
      </c>
      <c r="I1816" s="155" t="s">
        <v>170</v>
      </c>
      <c r="J1816" s="155" t="s">
        <v>171</v>
      </c>
      <c r="K1816" s="155" t="s">
        <v>172</v>
      </c>
      <c r="L1816" s="155" t="s">
        <v>121</v>
      </c>
      <c r="M1816" s="155" t="s">
        <v>121</v>
      </c>
      <c r="N1816" s="155" t="s">
        <v>121</v>
      </c>
      <c r="O1816" s="155" t="s">
        <v>121</v>
      </c>
      <c r="P1816" s="155" t="s">
        <v>121</v>
      </c>
      <c r="Q1816" s="155" t="s">
        <v>121</v>
      </c>
      <c r="R1816" s="155" t="s">
        <v>121</v>
      </c>
      <c r="S1816" s="155" t="s">
        <v>10282</v>
      </c>
      <c r="T1816" s="155" t="s">
        <v>9511</v>
      </c>
      <c r="U1816" s="155" t="s">
        <v>9524</v>
      </c>
      <c r="V1816" s="155" t="s">
        <v>10281</v>
      </c>
      <c r="W1816" s="155" t="s">
        <v>9743</v>
      </c>
      <c r="X1816" s="155" t="s">
        <v>121</v>
      </c>
      <c r="Y1816" s="155" t="s">
        <v>9709</v>
      </c>
      <c r="Z1816" s="155" t="s">
        <v>121</v>
      </c>
      <c r="AA1816" s="155" t="s">
        <v>121</v>
      </c>
      <c r="AB1816" s="155" t="s">
        <v>121</v>
      </c>
      <c r="AC1816" s="155" t="s">
        <v>121</v>
      </c>
      <c r="AD1816" s="155" t="s">
        <v>121</v>
      </c>
      <c r="AE1816" s="155" t="s">
        <v>121</v>
      </c>
      <c r="AF1816" s="155" t="s">
        <v>121</v>
      </c>
    </row>
    <row r="1817" spans="1:32" hidden="1">
      <c r="A1817" s="155"/>
      <c r="B1817" s="155" t="s">
        <v>265</v>
      </c>
      <c r="C1817" s="155" t="s">
        <v>8573</v>
      </c>
      <c r="D1817" s="155" t="s">
        <v>9287</v>
      </c>
      <c r="E1817" s="155" t="s">
        <v>161</v>
      </c>
      <c r="F1817" s="155" t="s">
        <v>267</v>
      </c>
      <c r="G1817" s="155" t="s">
        <v>268</v>
      </c>
      <c r="H1817" s="155" t="s">
        <v>154</v>
      </c>
      <c r="I1817" s="155" t="s">
        <v>269</v>
      </c>
      <c r="J1817" s="155" t="s">
        <v>270</v>
      </c>
      <c r="K1817" s="155" t="s">
        <v>175</v>
      </c>
      <c r="L1817" s="155" t="s">
        <v>121</v>
      </c>
      <c r="M1817" s="155" t="s">
        <v>121</v>
      </c>
      <c r="N1817" s="155" t="s">
        <v>121</v>
      </c>
      <c r="O1817" s="155" t="s">
        <v>121</v>
      </c>
      <c r="P1817" s="155" t="s">
        <v>121</v>
      </c>
      <c r="Q1817" s="155" t="s">
        <v>121</v>
      </c>
      <c r="R1817" s="155" t="s">
        <v>121</v>
      </c>
      <c r="S1817" s="155" t="s">
        <v>10280</v>
      </c>
      <c r="T1817" s="155" t="s">
        <v>9379</v>
      </c>
      <c r="U1817" s="155" t="s">
        <v>9335</v>
      </c>
      <c r="V1817" s="155" t="s">
        <v>7548</v>
      </c>
      <c r="W1817" s="155" t="s">
        <v>9716</v>
      </c>
      <c r="X1817" s="155" t="s">
        <v>9281</v>
      </c>
      <c r="Y1817" s="155" t="s">
        <v>9733</v>
      </c>
      <c r="Z1817" s="155" t="s">
        <v>121</v>
      </c>
      <c r="AA1817" s="155" t="s">
        <v>121</v>
      </c>
      <c r="AB1817" s="155" t="s">
        <v>121</v>
      </c>
      <c r="AC1817" s="155" t="s">
        <v>121</v>
      </c>
      <c r="AD1817" s="155" t="s">
        <v>121</v>
      </c>
      <c r="AE1817" s="155" t="s">
        <v>121</v>
      </c>
      <c r="AF1817" s="155" t="s">
        <v>121</v>
      </c>
    </row>
    <row r="1818" spans="1:32" hidden="1">
      <c r="A1818" s="155"/>
      <c r="B1818" s="155" t="s">
        <v>380</v>
      </c>
      <c r="C1818" s="155" t="s">
        <v>8698</v>
      </c>
      <c r="D1818" s="155" t="s">
        <v>9287</v>
      </c>
      <c r="E1818" s="155" t="s">
        <v>161</v>
      </c>
      <c r="F1818" s="155" t="s">
        <v>382</v>
      </c>
      <c r="G1818" s="155" t="s">
        <v>383</v>
      </c>
      <c r="H1818" s="155" t="s">
        <v>154</v>
      </c>
      <c r="I1818" s="155" t="s">
        <v>384</v>
      </c>
      <c r="J1818" s="155" t="s">
        <v>385</v>
      </c>
      <c r="K1818" s="155" t="s">
        <v>175</v>
      </c>
      <c r="L1818" s="155" t="s">
        <v>121</v>
      </c>
      <c r="M1818" s="155" t="s">
        <v>121</v>
      </c>
      <c r="N1818" s="155" t="s">
        <v>121</v>
      </c>
      <c r="O1818" s="155" t="s">
        <v>121</v>
      </c>
      <c r="P1818" s="155" t="s">
        <v>121</v>
      </c>
      <c r="Q1818" s="155" t="s">
        <v>121</v>
      </c>
      <c r="R1818" s="155" t="s">
        <v>121</v>
      </c>
      <c r="S1818" s="155" t="s">
        <v>10279</v>
      </c>
      <c r="T1818" s="155" t="s">
        <v>9376</v>
      </c>
      <c r="U1818" s="155" t="s">
        <v>9673</v>
      </c>
      <c r="V1818" s="155" t="s">
        <v>10278</v>
      </c>
      <c r="W1818" s="155" t="s">
        <v>9703</v>
      </c>
      <c r="X1818" s="155" t="s">
        <v>9281</v>
      </c>
      <c r="Y1818" s="155" t="s">
        <v>9504</v>
      </c>
      <c r="Z1818" s="155" t="s">
        <v>121</v>
      </c>
      <c r="AA1818" s="155" t="s">
        <v>121</v>
      </c>
      <c r="AB1818" s="155" t="s">
        <v>121</v>
      </c>
      <c r="AC1818" s="155" t="s">
        <v>121</v>
      </c>
      <c r="AD1818" s="155" t="s">
        <v>121</v>
      </c>
      <c r="AE1818" s="155" t="s">
        <v>121</v>
      </c>
      <c r="AF1818" s="155" t="s">
        <v>121</v>
      </c>
    </row>
    <row r="1819" spans="1:32" hidden="1">
      <c r="A1819" s="155"/>
      <c r="B1819" s="155" t="s">
        <v>256</v>
      </c>
      <c r="C1819" s="155" t="s">
        <v>8975</v>
      </c>
      <c r="D1819" s="155" t="s">
        <v>9287</v>
      </c>
      <c r="E1819" s="155" t="s">
        <v>161</v>
      </c>
      <c r="F1819" s="155" t="s">
        <v>258</v>
      </c>
      <c r="G1819" s="155" t="s">
        <v>259</v>
      </c>
      <c r="H1819" s="155" t="s">
        <v>154</v>
      </c>
      <c r="I1819" s="155" t="s">
        <v>170</v>
      </c>
      <c r="J1819" s="155" t="s">
        <v>260</v>
      </c>
      <c r="K1819" s="155" t="s">
        <v>175</v>
      </c>
      <c r="L1819" s="155" t="s">
        <v>121</v>
      </c>
      <c r="M1819" s="155" t="s">
        <v>121</v>
      </c>
      <c r="N1819" s="155" t="s">
        <v>121</v>
      </c>
      <c r="O1819" s="155" t="s">
        <v>121</v>
      </c>
      <c r="P1819" s="155" t="s">
        <v>121</v>
      </c>
      <c r="Q1819" s="155" t="s">
        <v>121</v>
      </c>
      <c r="R1819" s="155" t="s">
        <v>121</v>
      </c>
      <c r="S1819" s="155" t="s">
        <v>10277</v>
      </c>
      <c r="T1819" s="155" t="s">
        <v>9382</v>
      </c>
      <c r="U1819" s="155" t="s">
        <v>9292</v>
      </c>
      <c r="V1819" s="155" t="s">
        <v>7605</v>
      </c>
      <c r="W1819" s="155" t="s">
        <v>9716</v>
      </c>
      <c r="X1819" s="155" t="s">
        <v>9281</v>
      </c>
      <c r="Y1819" s="155" t="s">
        <v>9715</v>
      </c>
      <c r="Z1819" s="155" t="s">
        <v>121</v>
      </c>
      <c r="AA1819" s="155" t="s">
        <v>121</v>
      </c>
      <c r="AB1819" s="155" t="s">
        <v>121</v>
      </c>
      <c r="AC1819" s="155" t="s">
        <v>121</v>
      </c>
      <c r="AD1819" s="155" t="s">
        <v>121</v>
      </c>
      <c r="AE1819" s="155" t="s">
        <v>121</v>
      </c>
      <c r="AF1819" s="155" t="s">
        <v>121</v>
      </c>
    </row>
    <row r="1820" spans="1:32" hidden="1">
      <c r="A1820" s="155"/>
      <c r="B1820" s="155" t="s">
        <v>380</v>
      </c>
      <c r="C1820" s="155" t="s">
        <v>8686</v>
      </c>
      <c r="D1820" s="155" t="s">
        <v>9287</v>
      </c>
      <c r="E1820" s="155" t="s">
        <v>161</v>
      </c>
      <c r="F1820" s="155" t="s">
        <v>382</v>
      </c>
      <c r="G1820" s="155" t="s">
        <v>383</v>
      </c>
      <c r="H1820" s="155" t="s">
        <v>154</v>
      </c>
      <c r="I1820" s="155" t="s">
        <v>384</v>
      </c>
      <c r="J1820" s="155" t="s">
        <v>385</v>
      </c>
      <c r="K1820" s="155" t="s">
        <v>175</v>
      </c>
      <c r="L1820" s="155" t="s">
        <v>121</v>
      </c>
      <c r="M1820" s="155" t="s">
        <v>121</v>
      </c>
      <c r="N1820" s="155" t="s">
        <v>121</v>
      </c>
      <c r="O1820" s="155" t="s">
        <v>121</v>
      </c>
      <c r="P1820" s="155" t="s">
        <v>121</v>
      </c>
      <c r="Q1820" s="155" t="s">
        <v>121</v>
      </c>
      <c r="R1820" s="155" t="s">
        <v>121</v>
      </c>
      <c r="S1820" s="155" t="s">
        <v>10276</v>
      </c>
      <c r="T1820" s="155" t="s">
        <v>9343</v>
      </c>
      <c r="U1820" s="155" t="s">
        <v>9673</v>
      </c>
      <c r="V1820" s="155" t="s">
        <v>10275</v>
      </c>
      <c r="W1820" s="155" t="s">
        <v>9789</v>
      </c>
      <c r="X1820" s="155" t="s">
        <v>121</v>
      </c>
      <c r="Y1820" s="155" t="s">
        <v>9788</v>
      </c>
      <c r="Z1820" s="155" t="s">
        <v>121</v>
      </c>
      <c r="AA1820" s="155" t="s">
        <v>121</v>
      </c>
      <c r="AB1820" s="155" t="s">
        <v>121</v>
      </c>
      <c r="AC1820" s="155" t="s">
        <v>121</v>
      </c>
      <c r="AD1820" s="155" t="s">
        <v>121</v>
      </c>
      <c r="AE1820" s="155" t="s">
        <v>121</v>
      </c>
      <c r="AF1820" s="155" t="s">
        <v>121</v>
      </c>
    </row>
    <row r="1821" spans="1:32" hidden="1">
      <c r="A1821" s="155"/>
      <c r="B1821" s="155" t="s">
        <v>380</v>
      </c>
      <c r="C1821" s="155" t="s">
        <v>6918</v>
      </c>
      <c r="D1821" s="155" t="s">
        <v>9287</v>
      </c>
      <c r="E1821" s="155" t="s">
        <v>167</v>
      </c>
      <c r="F1821" s="155" t="s">
        <v>382</v>
      </c>
      <c r="G1821" s="155" t="s">
        <v>383</v>
      </c>
      <c r="H1821" s="155" t="s">
        <v>154</v>
      </c>
      <c r="I1821" s="155" t="s">
        <v>384</v>
      </c>
      <c r="J1821" s="155" t="s">
        <v>385</v>
      </c>
      <c r="K1821" s="155" t="s">
        <v>107</v>
      </c>
      <c r="L1821" s="155" t="s">
        <v>121</v>
      </c>
      <c r="M1821" s="155" t="s">
        <v>121</v>
      </c>
      <c r="N1821" s="155" t="s">
        <v>121</v>
      </c>
      <c r="O1821" s="155" t="s">
        <v>121</v>
      </c>
      <c r="P1821" s="155" t="s">
        <v>121</v>
      </c>
      <c r="Q1821" s="155" t="s">
        <v>121</v>
      </c>
      <c r="R1821" s="155" t="s">
        <v>121</v>
      </c>
      <c r="S1821" s="155" t="s">
        <v>10274</v>
      </c>
      <c r="T1821" s="155" t="s">
        <v>9394</v>
      </c>
      <c r="U1821" s="155" t="s">
        <v>9342</v>
      </c>
      <c r="V1821" s="155" t="s">
        <v>10273</v>
      </c>
      <c r="W1821" s="155" t="s">
        <v>9710</v>
      </c>
      <c r="X1821" s="155" t="s">
        <v>9281</v>
      </c>
      <c r="Y1821" s="155" t="s">
        <v>9709</v>
      </c>
      <c r="Z1821" s="155" t="s">
        <v>121</v>
      </c>
      <c r="AA1821" s="155" t="s">
        <v>121</v>
      </c>
      <c r="AB1821" s="155" t="s">
        <v>121</v>
      </c>
      <c r="AC1821" s="155" t="s">
        <v>121</v>
      </c>
      <c r="AD1821" s="155" t="s">
        <v>121</v>
      </c>
      <c r="AE1821" s="155" t="s">
        <v>121</v>
      </c>
      <c r="AF1821" s="155" t="s">
        <v>121</v>
      </c>
    </row>
    <row r="1822" spans="1:32" hidden="1">
      <c r="A1822" s="155"/>
      <c r="B1822" s="155" t="s">
        <v>775</v>
      </c>
      <c r="C1822" s="155" t="s">
        <v>6717</v>
      </c>
      <c r="D1822" s="155" t="s">
        <v>9287</v>
      </c>
      <c r="E1822" s="155" t="s">
        <v>167</v>
      </c>
      <c r="F1822" s="155" t="s">
        <v>777</v>
      </c>
      <c r="G1822" s="155" t="s">
        <v>778</v>
      </c>
      <c r="H1822" s="155" t="s">
        <v>154</v>
      </c>
      <c r="I1822" s="155" t="s">
        <v>269</v>
      </c>
      <c r="J1822" s="155" t="s">
        <v>779</v>
      </c>
      <c r="K1822" s="155" t="s">
        <v>107</v>
      </c>
      <c r="L1822" s="155" t="s">
        <v>121</v>
      </c>
      <c r="M1822" s="155" t="s">
        <v>121</v>
      </c>
      <c r="N1822" s="155" t="s">
        <v>121</v>
      </c>
      <c r="O1822" s="155" t="s">
        <v>121</v>
      </c>
      <c r="P1822" s="155" t="s">
        <v>121</v>
      </c>
      <c r="Q1822" s="155" t="s">
        <v>121</v>
      </c>
      <c r="R1822" s="155" t="s">
        <v>121</v>
      </c>
      <c r="S1822" s="155" t="s">
        <v>10272</v>
      </c>
      <c r="T1822" s="155" t="s">
        <v>9331</v>
      </c>
      <c r="U1822" s="155" t="s">
        <v>9384</v>
      </c>
      <c r="V1822" s="155" t="s">
        <v>10271</v>
      </c>
      <c r="W1822" s="155" t="s">
        <v>10261</v>
      </c>
      <c r="X1822" s="155" t="s">
        <v>9281</v>
      </c>
      <c r="Y1822" s="155" t="s">
        <v>9788</v>
      </c>
      <c r="Z1822" s="155" t="s">
        <v>121</v>
      </c>
      <c r="AA1822" s="155" t="s">
        <v>121</v>
      </c>
      <c r="AB1822" s="155" t="s">
        <v>121</v>
      </c>
      <c r="AC1822" s="155" t="s">
        <v>121</v>
      </c>
      <c r="AD1822" s="155" t="s">
        <v>121</v>
      </c>
      <c r="AE1822" s="155" t="s">
        <v>121</v>
      </c>
      <c r="AF1822" s="155" t="s">
        <v>121</v>
      </c>
    </row>
    <row r="1823" spans="1:32" hidden="1">
      <c r="A1823" s="155"/>
      <c r="B1823" s="155" t="s">
        <v>165</v>
      </c>
      <c r="C1823" s="155" t="s">
        <v>8636</v>
      </c>
      <c r="D1823" s="155" t="s">
        <v>9287</v>
      </c>
      <c r="E1823" s="155" t="s">
        <v>161</v>
      </c>
      <c r="F1823" s="155" t="s">
        <v>168</v>
      </c>
      <c r="G1823" s="155" t="s">
        <v>169</v>
      </c>
      <c r="H1823" s="155" t="s">
        <v>154</v>
      </c>
      <c r="I1823" s="155" t="s">
        <v>170</v>
      </c>
      <c r="J1823" s="155" t="s">
        <v>171</v>
      </c>
      <c r="K1823" s="155" t="s">
        <v>175</v>
      </c>
      <c r="L1823" s="155" t="s">
        <v>121</v>
      </c>
      <c r="M1823" s="155" t="s">
        <v>121</v>
      </c>
      <c r="N1823" s="155" t="s">
        <v>121</v>
      </c>
      <c r="O1823" s="155" t="s">
        <v>121</v>
      </c>
      <c r="P1823" s="155" t="s">
        <v>121</v>
      </c>
      <c r="Q1823" s="155" t="s">
        <v>121</v>
      </c>
      <c r="R1823" s="155" t="s">
        <v>121</v>
      </c>
      <c r="S1823" s="155" t="s">
        <v>10270</v>
      </c>
      <c r="T1823" s="155" t="s">
        <v>9369</v>
      </c>
      <c r="U1823" s="155" t="s">
        <v>9679</v>
      </c>
      <c r="V1823" s="155" t="s">
        <v>7706</v>
      </c>
      <c r="W1823" s="155" t="s">
        <v>9703</v>
      </c>
      <c r="X1823" s="155" t="s">
        <v>9281</v>
      </c>
      <c r="Y1823" s="155" t="s">
        <v>9504</v>
      </c>
      <c r="Z1823" s="155" t="s">
        <v>121</v>
      </c>
      <c r="AA1823" s="155" t="s">
        <v>121</v>
      </c>
      <c r="AB1823" s="155" t="s">
        <v>121</v>
      </c>
      <c r="AC1823" s="155" t="s">
        <v>121</v>
      </c>
      <c r="AD1823" s="155" t="s">
        <v>121</v>
      </c>
      <c r="AE1823" s="155" t="s">
        <v>121</v>
      </c>
      <c r="AF1823" s="155" t="s">
        <v>121</v>
      </c>
    </row>
    <row r="1824" spans="1:32" hidden="1">
      <c r="A1824" s="155"/>
      <c r="B1824" s="155" t="s">
        <v>148</v>
      </c>
      <c r="C1824" s="155" t="s">
        <v>8710</v>
      </c>
      <c r="D1824" s="155" t="s">
        <v>9287</v>
      </c>
      <c r="E1824" s="155" t="s">
        <v>161</v>
      </c>
      <c r="F1824" s="155" t="s">
        <v>152</v>
      </c>
      <c r="G1824" s="155" t="s">
        <v>153</v>
      </c>
      <c r="H1824" s="155" t="s">
        <v>154</v>
      </c>
      <c r="I1824" s="155" t="s">
        <v>155</v>
      </c>
      <c r="J1824" s="155" t="s">
        <v>156</v>
      </c>
      <c r="K1824" s="155" t="s">
        <v>175</v>
      </c>
      <c r="L1824" s="155" t="s">
        <v>121</v>
      </c>
      <c r="M1824" s="155" t="s">
        <v>121</v>
      </c>
      <c r="N1824" s="155" t="s">
        <v>121</v>
      </c>
      <c r="O1824" s="155" t="s">
        <v>121</v>
      </c>
      <c r="P1824" s="155" t="s">
        <v>121</v>
      </c>
      <c r="Q1824" s="155" t="s">
        <v>121</v>
      </c>
      <c r="R1824" s="155" t="s">
        <v>121</v>
      </c>
      <c r="S1824" s="155" t="s">
        <v>10269</v>
      </c>
      <c r="T1824" s="155" t="s">
        <v>9431</v>
      </c>
      <c r="U1824" s="155" t="s">
        <v>9284</v>
      </c>
      <c r="V1824" s="155" t="s">
        <v>10268</v>
      </c>
      <c r="W1824" s="155" t="s">
        <v>10241</v>
      </c>
      <c r="X1824" s="155" t="s">
        <v>9281</v>
      </c>
      <c r="Y1824" s="155" t="s">
        <v>9504</v>
      </c>
      <c r="Z1824" s="155" t="s">
        <v>121</v>
      </c>
      <c r="AA1824" s="155" t="s">
        <v>121</v>
      </c>
      <c r="AB1824" s="155" t="s">
        <v>121</v>
      </c>
      <c r="AC1824" s="155" t="s">
        <v>121</v>
      </c>
      <c r="AD1824" s="155" t="s">
        <v>121</v>
      </c>
      <c r="AE1824" s="155" t="s">
        <v>121</v>
      </c>
      <c r="AF1824" s="155" t="s">
        <v>121</v>
      </c>
    </row>
    <row r="1825" spans="1:32" hidden="1">
      <c r="A1825" s="155"/>
      <c r="B1825" s="155" t="s">
        <v>775</v>
      </c>
      <c r="C1825" s="155" t="s">
        <v>6747</v>
      </c>
      <c r="D1825" s="155" t="s">
        <v>9287</v>
      </c>
      <c r="E1825" s="155" t="s">
        <v>167</v>
      </c>
      <c r="F1825" s="155" t="s">
        <v>777</v>
      </c>
      <c r="G1825" s="155" t="s">
        <v>778</v>
      </c>
      <c r="H1825" s="155" t="s">
        <v>154</v>
      </c>
      <c r="I1825" s="155" t="s">
        <v>269</v>
      </c>
      <c r="J1825" s="155" t="s">
        <v>779</v>
      </c>
      <c r="K1825" s="155" t="s">
        <v>107</v>
      </c>
      <c r="L1825" s="155" t="s">
        <v>121</v>
      </c>
      <c r="M1825" s="155" t="s">
        <v>121</v>
      </c>
      <c r="N1825" s="155" t="s">
        <v>121</v>
      </c>
      <c r="O1825" s="155" t="s">
        <v>121</v>
      </c>
      <c r="P1825" s="155" t="s">
        <v>121</v>
      </c>
      <c r="Q1825" s="155" t="s">
        <v>121</v>
      </c>
      <c r="R1825" s="155" t="s">
        <v>121</v>
      </c>
      <c r="S1825" s="155" t="s">
        <v>10267</v>
      </c>
      <c r="T1825" s="155" t="s">
        <v>9460</v>
      </c>
      <c r="U1825" s="155" t="s">
        <v>9384</v>
      </c>
      <c r="V1825" s="155" t="s">
        <v>7725</v>
      </c>
      <c r="W1825" s="155" t="s">
        <v>9721</v>
      </c>
      <c r="X1825" s="155" t="s">
        <v>10266</v>
      </c>
      <c r="Y1825" s="155" t="s">
        <v>9504</v>
      </c>
      <c r="Z1825" s="155" t="s">
        <v>121</v>
      </c>
      <c r="AA1825" s="155" t="s">
        <v>121</v>
      </c>
      <c r="AB1825" s="155" t="s">
        <v>121</v>
      </c>
      <c r="AC1825" s="155" t="s">
        <v>121</v>
      </c>
      <c r="AD1825" s="155" t="s">
        <v>121</v>
      </c>
      <c r="AE1825" s="155" t="s">
        <v>121</v>
      </c>
      <c r="AF1825" s="155" t="s">
        <v>121</v>
      </c>
    </row>
    <row r="1826" spans="1:32" hidden="1">
      <c r="A1826" s="155"/>
      <c r="B1826" s="155" t="s">
        <v>200</v>
      </c>
      <c r="C1826" s="155" t="s">
        <v>8780</v>
      </c>
      <c r="D1826" s="155" t="s">
        <v>9287</v>
      </c>
      <c r="E1826" s="155" t="s">
        <v>161</v>
      </c>
      <c r="F1826" s="155" t="s">
        <v>202</v>
      </c>
      <c r="G1826" s="155" t="s">
        <v>203</v>
      </c>
      <c r="H1826" s="155" t="s">
        <v>154</v>
      </c>
      <c r="I1826" s="155" t="s">
        <v>204</v>
      </c>
      <c r="J1826" s="155" t="s">
        <v>205</v>
      </c>
      <c r="K1826" s="155" t="s">
        <v>175</v>
      </c>
      <c r="L1826" s="155" t="s">
        <v>121</v>
      </c>
      <c r="M1826" s="155" t="s">
        <v>121</v>
      </c>
      <c r="N1826" s="155" t="s">
        <v>121</v>
      </c>
      <c r="O1826" s="155" t="s">
        <v>121</v>
      </c>
      <c r="P1826" s="155" t="s">
        <v>121</v>
      </c>
      <c r="Q1826" s="155" t="s">
        <v>121</v>
      </c>
      <c r="R1826" s="155" t="s">
        <v>121</v>
      </c>
      <c r="S1826" s="155" t="s">
        <v>10265</v>
      </c>
      <c r="T1826" s="155" t="s">
        <v>9352</v>
      </c>
      <c r="U1826" s="155" t="s">
        <v>9355</v>
      </c>
      <c r="V1826" s="155" t="s">
        <v>7725</v>
      </c>
      <c r="W1826" s="155" t="s">
        <v>9721</v>
      </c>
      <c r="X1826" s="155" t="s">
        <v>9281</v>
      </c>
      <c r="Y1826" s="155" t="s">
        <v>9504</v>
      </c>
      <c r="Z1826" s="155" t="s">
        <v>121</v>
      </c>
      <c r="AA1826" s="155" t="s">
        <v>121</v>
      </c>
      <c r="AB1826" s="155" t="s">
        <v>121</v>
      </c>
      <c r="AC1826" s="155" t="s">
        <v>121</v>
      </c>
      <c r="AD1826" s="155" t="s">
        <v>121</v>
      </c>
      <c r="AE1826" s="155" t="s">
        <v>121</v>
      </c>
      <c r="AF1826" s="155" t="s">
        <v>121</v>
      </c>
    </row>
    <row r="1827" spans="1:32" hidden="1">
      <c r="A1827" s="155"/>
      <c r="B1827" s="155" t="s">
        <v>200</v>
      </c>
      <c r="C1827" s="155" t="s">
        <v>8599</v>
      </c>
      <c r="D1827" s="155" t="s">
        <v>9287</v>
      </c>
      <c r="E1827" s="155" t="s">
        <v>161</v>
      </c>
      <c r="F1827" s="155" t="s">
        <v>202</v>
      </c>
      <c r="G1827" s="155" t="s">
        <v>203</v>
      </c>
      <c r="H1827" s="155" t="s">
        <v>154</v>
      </c>
      <c r="I1827" s="155" t="s">
        <v>204</v>
      </c>
      <c r="J1827" s="155" t="s">
        <v>205</v>
      </c>
      <c r="K1827" s="155" t="s">
        <v>175</v>
      </c>
      <c r="L1827" s="155" t="s">
        <v>121</v>
      </c>
      <c r="M1827" s="155" t="s">
        <v>121</v>
      </c>
      <c r="N1827" s="155" t="s">
        <v>121</v>
      </c>
      <c r="O1827" s="155" t="s">
        <v>121</v>
      </c>
      <c r="P1827" s="155" t="s">
        <v>121</v>
      </c>
      <c r="Q1827" s="155" t="s">
        <v>121</v>
      </c>
      <c r="R1827" s="155" t="s">
        <v>121</v>
      </c>
      <c r="S1827" s="155" t="s">
        <v>10264</v>
      </c>
      <c r="T1827" s="155" t="s">
        <v>9387</v>
      </c>
      <c r="U1827" s="155" t="s">
        <v>9355</v>
      </c>
      <c r="V1827" s="155" t="s">
        <v>7725</v>
      </c>
      <c r="W1827" s="155" t="s">
        <v>9721</v>
      </c>
      <c r="X1827" s="155" t="s">
        <v>9281</v>
      </c>
      <c r="Y1827" s="155" t="s">
        <v>9504</v>
      </c>
      <c r="Z1827" s="155" t="s">
        <v>121</v>
      </c>
      <c r="AA1827" s="155" t="s">
        <v>121</v>
      </c>
      <c r="AB1827" s="155" t="s">
        <v>121</v>
      </c>
      <c r="AC1827" s="155" t="s">
        <v>121</v>
      </c>
      <c r="AD1827" s="155" t="s">
        <v>121</v>
      </c>
      <c r="AE1827" s="155" t="s">
        <v>121</v>
      </c>
      <c r="AF1827" s="155" t="s">
        <v>121</v>
      </c>
    </row>
    <row r="1828" spans="1:32" hidden="1">
      <c r="A1828" s="155"/>
      <c r="B1828" s="155" t="s">
        <v>3475</v>
      </c>
      <c r="C1828" s="155" t="s">
        <v>6913</v>
      </c>
      <c r="D1828" s="155" t="s">
        <v>9287</v>
      </c>
      <c r="E1828" s="155" t="s">
        <v>167</v>
      </c>
      <c r="F1828" s="155" t="s">
        <v>3477</v>
      </c>
      <c r="G1828" s="155" t="s">
        <v>3478</v>
      </c>
      <c r="H1828" s="155" t="s">
        <v>154</v>
      </c>
      <c r="I1828" s="155" t="s">
        <v>384</v>
      </c>
      <c r="J1828" s="155" t="s">
        <v>3479</v>
      </c>
      <c r="K1828" s="155" t="s">
        <v>107</v>
      </c>
      <c r="L1828" s="155" t="s">
        <v>121</v>
      </c>
      <c r="M1828" s="155" t="s">
        <v>121</v>
      </c>
      <c r="N1828" s="155" t="s">
        <v>121</v>
      </c>
      <c r="O1828" s="155" t="s">
        <v>121</v>
      </c>
      <c r="P1828" s="155" t="s">
        <v>121</v>
      </c>
      <c r="Q1828" s="155" t="s">
        <v>121</v>
      </c>
      <c r="R1828" s="155" t="s">
        <v>121</v>
      </c>
      <c r="S1828" s="155" t="s">
        <v>10263</v>
      </c>
      <c r="T1828" s="155" t="s">
        <v>9331</v>
      </c>
      <c r="U1828" s="155" t="s">
        <v>9819</v>
      </c>
      <c r="V1828" s="155" t="s">
        <v>10262</v>
      </c>
      <c r="W1828" s="155" t="s">
        <v>10261</v>
      </c>
      <c r="X1828" s="155" t="s">
        <v>9281</v>
      </c>
      <c r="Y1828" s="155" t="s">
        <v>9788</v>
      </c>
      <c r="Z1828" s="155" t="s">
        <v>121</v>
      </c>
      <c r="AA1828" s="155" t="s">
        <v>121</v>
      </c>
      <c r="AB1828" s="155" t="s">
        <v>121</v>
      </c>
      <c r="AC1828" s="155" t="s">
        <v>121</v>
      </c>
      <c r="AD1828" s="155" t="s">
        <v>121</v>
      </c>
      <c r="AE1828" s="155" t="s">
        <v>121</v>
      </c>
      <c r="AF1828" s="155" t="s">
        <v>121</v>
      </c>
    </row>
    <row r="1829" spans="1:32" hidden="1">
      <c r="A1829" s="155"/>
      <c r="B1829" s="155" t="s">
        <v>265</v>
      </c>
      <c r="C1829" s="155" t="s">
        <v>8880</v>
      </c>
      <c r="D1829" s="155" t="s">
        <v>9287</v>
      </c>
      <c r="E1829" s="155" t="s">
        <v>161</v>
      </c>
      <c r="F1829" s="155" t="s">
        <v>267</v>
      </c>
      <c r="G1829" s="155" t="s">
        <v>268</v>
      </c>
      <c r="H1829" s="155" t="s">
        <v>154</v>
      </c>
      <c r="I1829" s="155" t="s">
        <v>269</v>
      </c>
      <c r="J1829" s="155" t="s">
        <v>270</v>
      </c>
      <c r="K1829" s="155" t="s">
        <v>175</v>
      </c>
      <c r="L1829" s="155" t="s">
        <v>121</v>
      </c>
      <c r="M1829" s="155" t="s">
        <v>121</v>
      </c>
      <c r="N1829" s="155" t="s">
        <v>121</v>
      </c>
      <c r="O1829" s="155" t="s">
        <v>121</v>
      </c>
      <c r="P1829" s="155" t="s">
        <v>121</v>
      </c>
      <c r="Q1829" s="155" t="s">
        <v>121</v>
      </c>
      <c r="R1829" s="155" t="s">
        <v>121</v>
      </c>
      <c r="S1829" s="155" t="s">
        <v>10260</v>
      </c>
      <c r="T1829" s="155" t="s">
        <v>9319</v>
      </c>
      <c r="U1829" s="155" t="s">
        <v>9335</v>
      </c>
      <c r="V1829" s="155" t="s">
        <v>10259</v>
      </c>
      <c r="W1829" s="155" t="s">
        <v>9748</v>
      </c>
      <c r="X1829" s="155" t="s">
        <v>9281</v>
      </c>
      <c r="Y1829" s="155" t="s">
        <v>9709</v>
      </c>
      <c r="Z1829" s="155" t="s">
        <v>121</v>
      </c>
      <c r="AA1829" s="155" t="s">
        <v>121</v>
      </c>
      <c r="AB1829" s="155" t="s">
        <v>121</v>
      </c>
      <c r="AC1829" s="155" t="s">
        <v>121</v>
      </c>
      <c r="AD1829" s="155" t="s">
        <v>121</v>
      </c>
      <c r="AE1829" s="155" t="s">
        <v>121</v>
      </c>
      <c r="AF1829" s="155" t="s">
        <v>121</v>
      </c>
    </row>
    <row r="1830" spans="1:32" hidden="1">
      <c r="A1830" s="155"/>
      <c r="B1830" s="155" t="s">
        <v>200</v>
      </c>
      <c r="C1830" s="155" t="s">
        <v>6888</v>
      </c>
      <c r="D1830" s="155" t="s">
        <v>9287</v>
      </c>
      <c r="E1830" s="155" t="s">
        <v>167</v>
      </c>
      <c r="F1830" s="155" t="s">
        <v>202</v>
      </c>
      <c r="G1830" s="155" t="s">
        <v>203</v>
      </c>
      <c r="H1830" s="155" t="s">
        <v>214</v>
      </c>
      <c r="I1830" s="155" t="s">
        <v>204</v>
      </c>
      <c r="J1830" s="155" t="s">
        <v>205</v>
      </c>
      <c r="K1830" s="155" t="s">
        <v>172</v>
      </c>
      <c r="L1830" s="155" t="s">
        <v>121</v>
      </c>
      <c r="M1830" s="155" t="s">
        <v>121</v>
      </c>
      <c r="N1830" s="155" t="s">
        <v>121</v>
      </c>
      <c r="O1830" s="155" t="s">
        <v>121</v>
      </c>
      <c r="P1830" s="155" t="s">
        <v>121</v>
      </c>
      <c r="Q1830" s="155" t="s">
        <v>121</v>
      </c>
      <c r="R1830" s="155" t="s">
        <v>121</v>
      </c>
      <c r="S1830" s="155" t="s">
        <v>10258</v>
      </c>
      <c r="T1830" s="155" t="s">
        <v>9328</v>
      </c>
      <c r="U1830" s="155" t="s">
        <v>9314</v>
      </c>
      <c r="V1830" s="155" t="s">
        <v>10257</v>
      </c>
      <c r="W1830" s="155" t="s">
        <v>9716</v>
      </c>
      <c r="X1830" s="155" t="s">
        <v>9281</v>
      </c>
      <c r="Y1830" s="155" t="s">
        <v>9715</v>
      </c>
      <c r="Z1830" s="155" t="s">
        <v>121</v>
      </c>
      <c r="AA1830" s="155" t="s">
        <v>121</v>
      </c>
      <c r="AB1830" s="155" t="s">
        <v>121</v>
      </c>
      <c r="AC1830" s="155" t="s">
        <v>121</v>
      </c>
      <c r="AD1830" s="155" t="s">
        <v>121</v>
      </c>
      <c r="AE1830" s="155" t="s">
        <v>121</v>
      </c>
      <c r="AF1830" s="155" t="s">
        <v>121</v>
      </c>
    </row>
    <row r="1831" spans="1:32" hidden="1">
      <c r="A1831" s="155"/>
      <c r="B1831" s="155" t="s">
        <v>265</v>
      </c>
      <c r="C1831" s="155" t="s">
        <v>8595</v>
      </c>
      <c r="D1831" s="155" t="s">
        <v>9287</v>
      </c>
      <c r="E1831" s="155" t="s">
        <v>161</v>
      </c>
      <c r="F1831" s="155" t="s">
        <v>267</v>
      </c>
      <c r="G1831" s="155" t="s">
        <v>268</v>
      </c>
      <c r="H1831" s="155" t="s">
        <v>154</v>
      </c>
      <c r="I1831" s="155" t="s">
        <v>269</v>
      </c>
      <c r="J1831" s="155" t="s">
        <v>270</v>
      </c>
      <c r="K1831" s="155" t="s">
        <v>175</v>
      </c>
      <c r="L1831" s="155" t="s">
        <v>121</v>
      </c>
      <c r="M1831" s="155" t="s">
        <v>121</v>
      </c>
      <c r="N1831" s="155" t="s">
        <v>121</v>
      </c>
      <c r="O1831" s="155" t="s">
        <v>121</v>
      </c>
      <c r="P1831" s="155" t="s">
        <v>121</v>
      </c>
      <c r="Q1831" s="155" t="s">
        <v>121</v>
      </c>
      <c r="R1831" s="155" t="s">
        <v>121</v>
      </c>
      <c r="S1831" s="155" t="s">
        <v>10256</v>
      </c>
      <c r="T1831" s="155" t="s">
        <v>9336</v>
      </c>
      <c r="U1831" s="155" t="s">
        <v>9335</v>
      </c>
      <c r="V1831" s="155" t="s">
        <v>10255</v>
      </c>
      <c r="W1831" s="155" t="s">
        <v>9710</v>
      </c>
      <c r="X1831" s="155" t="s">
        <v>9281</v>
      </c>
      <c r="Y1831" s="155" t="s">
        <v>9709</v>
      </c>
      <c r="Z1831" s="155" t="s">
        <v>121</v>
      </c>
      <c r="AA1831" s="155" t="s">
        <v>121</v>
      </c>
      <c r="AB1831" s="155" t="s">
        <v>121</v>
      </c>
      <c r="AC1831" s="155" t="s">
        <v>121</v>
      </c>
      <c r="AD1831" s="155" t="s">
        <v>121</v>
      </c>
      <c r="AE1831" s="155" t="s">
        <v>121</v>
      </c>
      <c r="AF1831" s="155" t="s">
        <v>121</v>
      </c>
    </row>
    <row r="1832" spans="1:32" hidden="1">
      <c r="A1832" s="155"/>
      <c r="B1832" s="155" t="s">
        <v>210</v>
      </c>
      <c r="C1832" s="155" t="s">
        <v>9160</v>
      </c>
      <c r="D1832" s="155" t="s">
        <v>9287</v>
      </c>
      <c r="E1832" s="155" t="s">
        <v>161</v>
      </c>
      <c r="F1832" s="155" t="s">
        <v>212</v>
      </c>
      <c r="G1832" s="155" t="s">
        <v>213</v>
      </c>
      <c r="H1832" s="155" t="s">
        <v>154</v>
      </c>
      <c r="I1832" s="155" t="s">
        <v>215</v>
      </c>
      <c r="J1832" s="155" t="s">
        <v>216</v>
      </c>
      <c r="K1832" s="155" t="s">
        <v>175</v>
      </c>
      <c r="L1832" s="155" t="s">
        <v>121</v>
      </c>
      <c r="M1832" s="155" t="s">
        <v>121</v>
      </c>
      <c r="N1832" s="155" t="s">
        <v>121</v>
      </c>
      <c r="O1832" s="155" t="s">
        <v>121</v>
      </c>
      <c r="P1832" s="155" t="s">
        <v>121</v>
      </c>
      <c r="Q1832" s="155" t="s">
        <v>121</v>
      </c>
      <c r="R1832" s="155" t="s">
        <v>121</v>
      </c>
      <c r="S1832" s="155" t="s">
        <v>10254</v>
      </c>
      <c r="T1832" s="155" t="s">
        <v>9293</v>
      </c>
      <c r="U1832" s="155" t="s">
        <v>9999</v>
      </c>
      <c r="V1832" s="155" t="s">
        <v>10253</v>
      </c>
      <c r="W1832" s="155" t="s">
        <v>9748</v>
      </c>
      <c r="X1832" s="155" t="s">
        <v>9281</v>
      </c>
      <c r="Y1832" s="155" t="s">
        <v>9709</v>
      </c>
      <c r="Z1832" s="155" t="s">
        <v>121</v>
      </c>
      <c r="AA1832" s="155" t="s">
        <v>121</v>
      </c>
      <c r="AB1832" s="155" t="s">
        <v>121</v>
      </c>
      <c r="AC1832" s="155" t="s">
        <v>121</v>
      </c>
      <c r="AD1832" s="155" t="s">
        <v>121</v>
      </c>
      <c r="AE1832" s="155" t="s">
        <v>121</v>
      </c>
      <c r="AF1832" s="155" t="s">
        <v>121</v>
      </c>
    </row>
    <row r="1833" spans="1:32" hidden="1">
      <c r="A1833" s="155"/>
      <c r="B1833" s="155" t="s">
        <v>210</v>
      </c>
      <c r="C1833" s="155" t="s">
        <v>2224</v>
      </c>
      <c r="D1833" s="155" t="s">
        <v>9287</v>
      </c>
      <c r="E1833" s="155" t="s">
        <v>151</v>
      </c>
      <c r="F1833" s="155" t="s">
        <v>212</v>
      </c>
      <c r="G1833" s="155" t="s">
        <v>213</v>
      </c>
      <c r="H1833" s="155" t="s">
        <v>308</v>
      </c>
      <c r="I1833" s="155" t="s">
        <v>215</v>
      </c>
      <c r="J1833" s="155" t="s">
        <v>216</v>
      </c>
      <c r="K1833" s="155" t="s">
        <v>107</v>
      </c>
      <c r="L1833" s="155" t="s">
        <v>121</v>
      </c>
      <c r="M1833" s="155" t="s">
        <v>121</v>
      </c>
      <c r="N1833" s="155" t="s">
        <v>121</v>
      </c>
      <c r="O1833" s="155" t="s">
        <v>121</v>
      </c>
      <c r="P1833" s="155" t="s">
        <v>121</v>
      </c>
      <c r="Q1833" s="155" t="s">
        <v>121</v>
      </c>
      <c r="R1833" s="155" t="s">
        <v>121</v>
      </c>
      <c r="S1833" s="155" t="s">
        <v>10252</v>
      </c>
      <c r="T1833" s="155" t="s">
        <v>9488</v>
      </c>
      <c r="U1833" s="155" t="s">
        <v>9647</v>
      </c>
      <c r="V1833" s="155" t="s">
        <v>7637</v>
      </c>
      <c r="W1833" s="155" t="s">
        <v>9743</v>
      </c>
      <c r="X1833" s="155" t="s">
        <v>121</v>
      </c>
      <c r="Y1833" s="155" t="s">
        <v>9709</v>
      </c>
      <c r="Z1833" s="155" t="s">
        <v>121</v>
      </c>
      <c r="AA1833" s="155" t="s">
        <v>121</v>
      </c>
      <c r="AB1833" s="155" t="s">
        <v>121</v>
      </c>
      <c r="AC1833" s="155" t="s">
        <v>121</v>
      </c>
      <c r="AD1833" s="155" t="s">
        <v>121</v>
      </c>
      <c r="AE1833" s="155" t="s">
        <v>121</v>
      </c>
      <c r="AF1833" s="155" t="s">
        <v>121</v>
      </c>
    </row>
    <row r="1834" spans="1:32" hidden="1">
      <c r="A1834" s="155"/>
      <c r="B1834" s="155" t="s">
        <v>200</v>
      </c>
      <c r="C1834" s="155" t="s">
        <v>7018</v>
      </c>
      <c r="D1834" s="155" t="s">
        <v>9287</v>
      </c>
      <c r="E1834" s="155" t="s">
        <v>167</v>
      </c>
      <c r="F1834" s="155" t="s">
        <v>202</v>
      </c>
      <c r="G1834" s="155" t="s">
        <v>203</v>
      </c>
      <c r="H1834" s="155" t="s">
        <v>154</v>
      </c>
      <c r="I1834" s="155" t="s">
        <v>204</v>
      </c>
      <c r="J1834" s="155" t="s">
        <v>205</v>
      </c>
      <c r="K1834" s="155" t="s">
        <v>172</v>
      </c>
      <c r="L1834" s="155" t="s">
        <v>121</v>
      </c>
      <c r="M1834" s="155" t="s">
        <v>121</v>
      </c>
      <c r="N1834" s="155" t="s">
        <v>121</v>
      </c>
      <c r="O1834" s="155" t="s">
        <v>121</v>
      </c>
      <c r="P1834" s="155" t="s">
        <v>121</v>
      </c>
      <c r="Q1834" s="155" t="s">
        <v>121</v>
      </c>
      <c r="R1834" s="155" t="s">
        <v>121</v>
      </c>
      <c r="S1834" s="155" t="s">
        <v>10251</v>
      </c>
      <c r="T1834" s="155" t="s">
        <v>9414</v>
      </c>
      <c r="U1834" s="155" t="s">
        <v>9314</v>
      </c>
      <c r="V1834" s="155" t="s">
        <v>10249</v>
      </c>
      <c r="W1834" s="155" t="s">
        <v>9743</v>
      </c>
      <c r="X1834" s="155" t="s">
        <v>121</v>
      </c>
      <c r="Y1834" s="155" t="s">
        <v>9709</v>
      </c>
      <c r="Z1834" s="155" t="s">
        <v>121</v>
      </c>
      <c r="AA1834" s="155" t="s">
        <v>121</v>
      </c>
      <c r="AB1834" s="155" t="s">
        <v>121</v>
      </c>
      <c r="AC1834" s="155" t="s">
        <v>121</v>
      </c>
      <c r="AD1834" s="155" t="s">
        <v>121</v>
      </c>
      <c r="AE1834" s="155" t="s">
        <v>121</v>
      </c>
      <c r="AF1834" s="155" t="s">
        <v>121</v>
      </c>
    </row>
    <row r="1835" spans="1:32" hidden="1">
      <c r="A1835" s="155"/>
      <c r="B1835" s="155" t="s">
        <v>200</v>
      </c>
      <c r="C1835" s="155" t="s">
        <v>5493</v>
      </c>
      <c r="D1835" s="155" t="s">
        <v>9287</v>
      </c>
      <c r="E1835" s="155" t="s">
        <v>167</v>
      </c>
      <c r="F1835" s="155" t="s">
        <v>202</v>
      </c>
      <c r="G1835" s="155" t="s">
        <v>203</v>
      </c>
      <c r="H1835" s="155" t="s">
        <v>154</v>
      </c>
      <c r="I1835" s="155" t="s">
        <v>204</v>
      </c>
      <c r="J1835" s="155" t="s">
        <v>205</v>
      </c>
      <c r="K1835" s="155" t="s">
        <v>172</v>
      </c>
      <c r="L1835" s="155" t="s">
        <v>121</v>
      </c>
      <c r="M1835" s="155" t="s">
        <v>121</v>
      </c>
      <c r="N1835" s="155" t="s">
        <v>121</v>
      </c>
      <c r="O1835" s="155" t="s">
        <v>121</v>
      </c>
      <c r="P1835" s="155" t="s">
        <v>121</v>
      </c>
      <c r="Q1835" s="155" t="s">
        <v>121</v>
      </c>
      <c r="R1835" s="155" t="s">
        <v>121</v>
      </c>
      <c r="S1835" s="155" t="s">
        <v>10250</v>
      </c>
      <c r="T1835" s="155" t="s">
        <v>9363</v>
      </c>
      <c r="U1835" s="155" t="s">
        <v>9314</v>
      </c>
      <c r="V1835" s="155" t="s">
        <v>10249</v>
      </c>
      <c r="W1835" s="155" t="s">
        <v>9710</v>
      </c>
      <c r="X1835" s="155" t="s">
        <v>9281</v>
      </c>
      <c r="Y1835" s="155" t="s">
        <v>9709</v>
      </c>
      <c r="Z1835" s="155" t="s">
        <v>121</v>
      </c>
      <c r="AA1835" s="155" t="s">
        <v>121</v>
      </c>
      <c r="AB1835" s="155" t="s">
        <v>121</v>
      </c>
      <c r="AC1835" s="155" t="s">
        <v>121</v>
      </c>
      <c r="AD1835" s="155" t="s">
        <v>121</v>
      </c>
      <c r="AE1835" s="155" t="s">
        <v>121</v>
      </c>
      <c r="AF1835" s="155" t="s">
        <v>121</v>
      </c>
    </row>
    <row r="1836" spans="1:32" hidden="1">
      <c r="A1836" s="155"/>
      <c r="B1836" s="155" t="s">
        <v>200</v>
      </c>
      <c r="C1836" s="155" t="s">
        <v>10248</v>
      </c>
      <c r="D1836" s="155" t="s">
        <v>9287</v>
      </c>
      <c r="E1836" s="155" t="s">
        <v>161</v>
      </c>
      <c r="F1836" s="155" t="s">
        <v>202</v>
      </c>
      <c r="G1836" s="155" t="s">
        <v>203</v>
      </c>
      <c r="H1836" s="155" t="s">
        <v>154</v>
      </c>
      <c r="I1836" s="155" t="s">
        <v>204</v>
      </c>
      <c r="J1836" s="155" t="s">
        <v>205</v>
      </c>
      <c r="K1836" s="155" t="s">
        <v>175</v>
      </c>
      <c r="L1836" s="155" t="s">
        <v>121</v>
      </c>
      <c r="M1836" s="155" t="s">
        <v>121</v>
      </c>
      <c r="N1836" s="155" t="s">
        <v>121</v>
      </c>
      <c r="O1836" s="155" t="s">
        <v>121</v>
      </c>
      <c r="P1836" s="155" t="s">
        <v>121</v>
      </c>
      <c r="Q1836" s="155" t="s">
        <v>121</v>
      </c>
      <c r="R1836" s="155" t="s">
        <v>121</v>
      </c>
      <c r="S1836" s="155" t="s">
        <v>10247</v>
      </c>
      <c r="T1836" s="155" t="s">
        <v>9394</v>
      </c>
      <c r="U1836" s="155" t="s">
        <v>9355</v>
      </c>
      <c r="V1836" s="155" t="s">
        <v>10246</v>
      </c>
      <c r="W1836" s="155" t="s">
        <v>9710</v>
      </c>
      <c r="X1836" s="155" t="s">
        <v>9281</v>
      </c>
      <c r="Y1836" s="155" t="s">
        <v>9709</v>
      </c>
      <c r="Z1836" s="155" t="s">
        <v>121</v>
      </c>
      <c r="AA1836" s="155" t="s">
        <v>121</v>
      </c>
      <c r="AB1836" s="155" t="s">
        <v>121</v>
      </c>
      <c r="AC1836" s="155" t="s">
        <v>121</v>
      </c>
      <c r="AD1836" s="155" t="s">
        <v>121</v>
      </c>
      <c r="AE1836" s="155" t="s">
        <v>121</v>
      </c>
      <c r="AF1836" s="155" t="s">
        <v>121</v>
      </c>
    </row>
    <row r="1837" spans="1:32" hidden="1">
      <c r="A1837" s="155"/>
      <c r="B1837" s="155" t="s">
        <v>165</v>
      </c>
      <c r="C1837" s="155" t="s">
        <v>5435</v>
      </c>
      <c r="D1837" s="155" t="s">
        <v>9287</v>
      </c>
      <c r="E1837" s="155" t="s">
        <v>151</v>
      </c>
      <c r="F1837" s="155" t="s">
        <v>168</v>
      </c>
      <c r="G1837" s="155" t="s">
        <v>169</v>
      </c>
      <c r="H1837" s="155" t="s">
        <v>154</v>
      </c>
      <c r="I1837" s="155" t="s">
        <v>170</v>
      </c>
      <c r="J1837" s="155" t="s">
        <v>171</v>
      </c>
      <c r="K1837" s="155" t="s">
        <v>107</v>
      </c>
      <c r="L1837" s="155" t="s">
        <v>121</v>
      </c>
      <c r="M1837" s="155" t="s">
        <v>121</v>
      </c>
      <c r="N1837" s="155" t="s">
        <v>121</v>
      </c>
      <c r="O1837" s="155" t="s">
        <v>121</v>
      </c>
      <c r="P1837" s="155" t="s">
        <v>121</v>
      </c>
      <c r="Q1837" s="155" t="s">
        <v>121</v>
      </c>
      <c r="R1837" s="155" t="s">
        <v>121</v>
      </c>
      <c r="S1837" s="155" t="s">
        <v>10245</v>
      </c>
      <c r="T1837" s="155" t="s">
        <v>9356</v>
      </c>
      <c r="U1837" s="155" t="s">
        <v>9538</v>
      </c>
      <c r="V1837" s="155" t="s">
        <v>7648</v>
      </c>
      <c r="W1837" s="155" t="s">
        <v>9707</v>
      </c>
      <c r="X1837" s="155" t="s">
        <v>9281</v>
      </c>
      <c r="Y1837" s="155" t="s">
        <v>9504</v>
      </c>
      <c r="Z1837" s="155" t="s">
        <v>121</v>
      </c>
      <c r="AA1837" s="155" t="s">
        <v>121</v>
      </c>
      <c r="AB1837" s="155" t="s">
        <v>121</v>
      </c>
      <c r="AC1837" s="155" t="s">
        <v>121</v>
      </c>
      <c r="AD1837" s="155" t="s">
        <v>121</v>
      </c>
      <c r="AE1837" s="155" t="s">
        <v>121</v>
      </c>
      <c r="AF1837" s="155" t="s">
        <v>121</v>
      </c>
    </row>
    <row r="1838" spans="1:32" hidden="1">
      <c r="A1838" s="155"/>
      <c r="B1838" s="155" t="s">
        <v>1083</v>
      </c>
      <c r="C1838" s="155" t="s">
        <v>6409</v>
      </c>
      <c r="D1838" s="155" t="s">
        <v>9287</v>
      </c>
      <c r="E1838" s="155" t="s">
        <v>167</v>
      </c>
      <c r="F1838" s="155" t="s">
        <v>777</v>
      </c>
      <c r="G1838" s="155" t="s">
        <v>1085</v>
      </c>
      <c r="H1838" s="155" t="s">
        <v>154</v>
      </c>
      <c r="I1838" s="155" t="s">
        <v>269</v>
      </c>
      <c r="J1838" s="155" t="s">
        <v>1086</v>
      </c>
      <c r="K1838" s="155" t="s">
        <v>107</v>
      </c>
      <c r="L1838" s="155" t="s">
        <v>121</v>
      </c>
      <c r="M1838" s="155" t="s">
        <v>121</v>
      </c>
      <c r="N1838" s="155" t="s">
        <v>121</v>
      </c>
      <c r="O1838" s="155" t="s">
        <v>121</v>
      </c>
      <c r="P1838" s="155" t="s">
        <v>121</v>
      </c>
      <c r="Q1838" s="155" t="s">
        <v>121</v>
      </c>
      <c r="R1838" s="155" t="s">
        <v>121</v>
      </c>
      <c r="S1838" s="155" t="s">
        <v>10244</v>
      </c>
      <c r="T1838" s="155" t="s">
        <v>9397</v>
      </c>
      <c r="U1838" s="155" t="s">
        <v>9384</v>
      </c>
      <c r="V1838" s="155" t="s">
        <v>7663</v>
      </c>
      <c r="W1838" s="155" t="s">
        <v>9721</v>
      </c>
      <c r="X1838" s="155" t="s">
        <v>9281</v>
      </c>
      <c r="Y1838" s="155" t="s">
        <v>9504</v>
      </c>
      <c r="Z1838" s="155" t="s">
        <v>121</v>
      </c>
      <c r="AA1838" s="155" t="s">
        <v>121</v>
      </c>
      <c r="AB1838" s="155" t="s">
        <v>121</v>
      </c>
      <c r="AC1838" s="155" t="s">
        <v>121</v>
      </c>
      <c r="AD1838" s="155" t="s">
        <v>121</v>
      </c>
      <c r="AE1838" s="155" t="s">
        <v>121</v>
      </c>
      <c r="AF1838" s="155" t="s">
        <v>121</v>
      </c>
    </row>
    <row r="1839" spans="1:32" hidden="1">
      <c r="A1839" s="155"/>
      <c r="B1839" s="155" t="s">
        <v>380</v>
      </c>
      <c r="C1839" s="155" t="s">
        <v>8752</v>
      </c>
      <c r="D1839" s="155" t="s">
        <v>9287</v>
      </c>
      <c r="E1839" s="155" t="s">
        <v>161</v>
      </c>
      <c r="F1839" s="155" t="s">
        <v>382</v>
      </c>
      <c r="G1839" s="155" t="s">
        <v>383</v>
      </c>
      <c r="H1839" s="155" t="s">
        <v>154</v>
      </c>
      <c r="I1839" s="155" t="s">
        <v>384</v>
      </c>
      <c r="J1839" s="155" t="s">
        <v>385</v>
      </c>
      <c r="K1839" s="155" t="s">
        <v>175</v>
      </c>
      <c r="L1839" s="155" t="s">
        <v>121</v>
      </c>
      <c r="M1839" s="155" t="s">
        <v>121</v>
      </c>
      <c r="N1839" s="155" t="s">
        <v>121</v>
      </c>
      <c r="O1839" s="155" t="s">
        <v>121</v>
      </c>
      <c r="P1839" s="155" t="s">
        <v>121</v>
      </c>
      <c r="Q1839" s="155" t="s">
        <v>121</v>
      </c>
      <c r="R1839" s="155" t="s">
        <v>121</v>
      </c>
      <c r="S1839" s="155" t="s">
        <v>10243</v>
      </c>
      <c r="T1839" s="155" t="s">
        <v>9305</v>
      </c>
      <c r="U1839" s="155" t="s">
        <v>9673</v>
      </c>
      <c r="V1839" s="155" t="s">
        <v>10242</v>
      </c>
      <c r="W1839" s="155" t="s">
        <v>10241</v>
      </c>
      <c r="X1839" s="155" t="s">
        <v>9281</v>
      </c>
      <c r="Y1839" s="155" t="s">
        <v>9504</v>
      </c>
      <c r="Z1839" s="155" t="s">
        <v>121</v>
      </c>
      <c r="AA1839" s="155" t="s">
        <v>121</v>
      </c>
      <c r="AB1839" s="155" t="s">
        <v>121</v>
      </c>
      <c r="AC1839" s="155" t="s">
        <v>121</v>
      </c>
      <c r="AD1839" s="155" t="s">
        <v>121</v>
      </c>
      <c r="AE1839" s="155" t="s">
        <v>121</v>
      </c>
      <c r="AF1839" s="155" t="s">
        <v>121</v>
      </c>
    </row>
    <row r="1840" spans="1:32" hidden="1">
      <c r="A1840" s="155"/>
      <c r="B1840" s="155" t="s">
        <v>165</v>
      </c>
      <c r="C1840" s="155" t="s">
        <v>5395</v>
      </c>
      <c r="D1840" s="155" t="s">
        <v>9287</v>
      </c>
      <c r="E1840" s="155" t="s">
        <v>151</v>
      </c>
      <c r="F1840" s="155" t="s">
        <v>168</v>
      </c>
      <c r="G1840" s="155" t="s">
        <v>169</v>
      </c>
      <c r="H1840" s="155" t="s">
        <v>154</v>
      </c>
      <c r="I1840" s="155" t="s">
        <v>170</v>
      </c>
      <c r="J1840" s="155" t="s">
        <v>171</v>
      </c>
      <c r="K1840" s="155" t="s">
        <v>107</v>
      </c>
      <c r="L1840" s="155" t="s">
        <v>121</v>
      </c>
      <c r="M1840" s="155" t="s">
        <v>121</v>
      </c>
      <c r="N1840" s="155" t="s">
        <v>121</v>
      </c>
      <c r="O1840" s="155" t="s">
        <v>121</v>
      </c>
      <c r="P1840" s="155" t="s">
        <v>121</v>
      </c>
      <c r="Q1840" s="155" t="s">
        <v>121</v>
      </c>
      <c r="R1840" s="155" t="s">
        <v>121</v>
      </c>
      <c r="S1840" s="155" t="s">
        <v>10240</v>
      </c>
      <c r="T1840" s="155" t="s">
        <v>9356</v>
      </c>
      <c r="U1840" s="155" t="s">
        <v>9538</v>
      </c>
      <c r="V1840" s="155" t="s">
        <v>10239</v>
      </c>
      <c r="W1840" s="155" t="s">
        <v>9707</v>
      </c>
      <c r="X1840" s="155" t="s">
        <v>9281</v>
      </c>
      <c r="Y1840" s="155" t="s">
        <v>9504</v>
      </c>
      <c r="Z1840" s="155" t="s">
        <v>121</v>
      </c>
      <c r="AA1840" s="155" t="s">
        <v>121</v>
      </c>
      <c r="AB1840" s="155" t="s">
        <v>121</v>
      </c>
      <c r="AC1840" s="155" t="s">
        <v>121</v>
      </c>
      <c r="AD1840" s="155" t="s">
        <v>121</v>
      </c>
      <c r="AE1840" s="155" t="s">
        <v>121</v>
      </c>
      <c r="AF1840" s="155" t="s">
        <v>121</v>
      </c>
    </row>
    <row r="1841" spans="1:32" hidden="1">
      <c r="A1841" s="155"/>
      <c r="B1841" s="155" t="s">
        <v>200</v>
      </c>
      <c r="C1841" s="155" t="s">
        <v>6841</v>
      </c>
      <c r="D1841" s="155" t="s">
        <v>9287</v>
      </c>
      <c r="E1841" s="155" t="s">
        <v>167</v>
      </c>
      <c r="F1841" s="155" t="s">
        <v>202</v>
      </c>
      <c r="G1841" s="155" t="s">
        <v>203</v>
      </c>
      <c r="H1841" s="155" t="s">
        <v>154</v>
      </c>
      <c r="I1841" s="155" t="s">
        <v>204</v>
      </c>
      <c r="J1841" s="155" t="s">
        <v>205</v>
      </c>
      <c r="K1841" s="155" t="s">
        <v>172</v>
      </c>
      <c r="L1841" s="155" t="s">
        <v>121</v>
      </c>
      <c r="M1841" s="155" t="s">
        <v>121</v>
      </c>
      <c r="N1841" s="155" t="s">
        <v>121</v>
      </c>
      <c r="O1841" s="155" t="s">
        <v>121</v>
      </c>
      <c r="P1841" s="155" t="s">
        <v>121</v>
      </c>
      <c r="Q1841" s="155" t="s">
        <v>121</v>
      </c>
      <c r="R1841" s="155" t="s">
        <v>121</v>
      </c>
      <c r="S1841" s="155" t="s">
        <v>10238</v>
      </c>
      <c r="T1841" s="155" t="s">
        <v>9379</v>
      </c>
      <c r="U1841" s="155" t="s">
        <v>9314</v>
      </c>
      <c r="V1841" s="155" t="s">
        <v>10237</v>
      </c>
      <c r="W1841" s="155" t="s">
        <v>9716</v>
      </c>
      <c r="X1841" s="155" t="s">
        <v>9281</v>
      </c>
      <c r="Y1841" s="155" t="s">
        <v>9715</v>
      </c>
      <c r="Z1841" s="155" t="s">
        <v>121</v>
      </c>
      <c r="AA1841" s="155" t="s">
        <v>121</v>
      </c>
      <c r="AB1841" s="155" t="s">
        <v>121</v>
      </c>
      <c r="AC1841" s="155" t="s">
        <v>121</v>
      </c>
      <c r="AD1841" s="155" t="s">
        <v>121</v>
      </c>
      <c r="AE1841" s="155" t="s">
        <v>121</v>
      </c>
      <c r="AF1841" s="155" t="s">
        <v>121</v>
      </c>
    </row>
    <row r="1842" spans="1:32" hidden="1">
      <c r="A1842" s="155"/>
      <c r="B1842" s="155" t="s">
        <v>210</v>
      </c>
      <c r="C1842" s="155" t="s">
        <v>9173</v>
      </c>
      <c r="D1842" s="155" t="s">
        <v>9287</v>
      </c>
      <c r="E1842" s="155" t="s">
        <v>161</v>
      </c>
      <c r="F1842" s="155" t="s">
        <v>212</v>
      </c>
      <c r="G1842" s="155" t="s">
        <v>213</v>
      </c>
      <c r="H1842" s="155" t="s">
        <v>154</v>
      </c>
      <c r="I1842" s="155" t="s">
        <v>215</v>
      </c>
      <c r="J1842" s="155" t="s">
        <v>216</v>
      </c>
      <c r="K1842" s="155" t="s">
        <v>175</v>
      </c>
      <c r="L1842" s="155" t="s">
        <v>121</v>
      </c>
      <c r="M1842" s="155" t="s">
        <v>121</v>
      </c>
      <c r="N1842" s="155" t="s">
        <v>121</v>
      </c>
      <c r="O1842" s="155" t="s">
        <v>121</v>
      </c>
      <c r="P1842" s="155" t="s">
        <v>121</v>
      </c>
      <c r="Q1842" s="155" t="s">
        <v>121</v>
      </c>
      <c r="R1842" s="155" t="s">
        <v>121</v>
      </c>
      <c r="S1842" s="155" t="s">
        <v>10236</v>
      </c>
      <c r="T1842" s="155" t="s">
        <v>9324</v>
      </c>
      <c r="U1842" s="155" t="s">
        <v>9999</v>
      </c>
      <c r="V1842" s="155" t="s">
        <v>10235</v>
      </c>
      <c r="W1842" s="155" t="s">
        <v>9716</v>
      </c>
      <c r="X1842" s="155" t="s">
        <v>9281</v>
      </c>
      <c r="Y1842" s="155" t="s">
        <v>9715</v>
      </c>
      <c r="Z1842" s="155" t="s">
        <v>121</v>
      </c>
      <c r="AA1842" s="155" t="s">
        <v>121</v>
      </c>
      <c r="AB1842" s="155" t="s">
        <v>121</v>
      </c>
      <c r="AC1842" s="155" t="s">
        <v>121</v>
      </c>
      <c r="AD1842" s="155" t="s">
        <v>121</v>
      </c>
      <c r="AE1842" s="155" t="s">
        <v>121</v>
      </c>
      <c r="AF1842" s="155" t="s">
        <v>121</v>
      </c>
    </row>
    <row r="1843" spans="1:32" hidden="1">
      <c r="A1843" s="155"/>
      <c r="B1843" s="155" t="s">
        <v>200</v>
      </c>
      <c r="C1843" s="155" t="s">
        <v>6684</v>
      </c>
      <c r="D1843" s="155" t="s">
        <v>9287</v>
      </c>
      <c r="E1843" s="155" t="s">
        <v>167</v>
      </c>
      <c r="F1843" s="155" t="s">
        <v>202</v>
      </c>
      <c r="G1843" s="155" t="s">
        <v>203</v>
      </c>
      <c r="H1843" s="155" t="s">
        <v>154</v>
      </c>
      <c r="I1843" s="155" t="s">
        <v>204</v>
      </c>
      <c r="J1843" s="155" t="s">
        <v>205</v>
      </c>
      <c r="K1843" s="155" t="s">
        <v>172</v>
      </c>
      <c r="L1843" s="155" t="s">
        <v>121</v>
      </c>
      <c r="M1843" s="155" t="s">
        <v>121</v>
      </c>
      <c r="N1843" s="155" t="s">
        <v>121</v>
      </c>
      <c r="O1843" s="155" t="s">
        <v>121</v>
      </c>
      <c r="P1843" s="155" t="s">
        <v>121</v>
      </c>
      <c r="Q1843" s="155" t="s">
        <v>121</v>
      </c>
      <c r="R1843" s="155" t="s">
        <v>121</v>
      </c>
      <c r="S1843" s="155" t="s">
        <v>10234</v>
      </c>
      <c r="T1843" s="155" t="s">
        <v>9382</v>
      </c>
      <c r="U1843" s="155" t="s">
        <v>9314</v>
      </c>
      <c r="V1843" s="155" t="s">
        <v>7681</v>
      </c>
      <c r="W1843" s="155" t="s">
        <v>9716</v>
      </c>
      <c r="X1843" s="155" t="s">
        <v>9281</v>
      </c>
      <c r="Y1843" s="155" t="s">
        <v>9715</v>
      </c>
      <c r="Z1843" s="155" t="s">
        <v>121</v>
      </c>
      <c r="AA1843" s="155" t="s">
        <v>121</v>
      </c>
      <c r="AB1843" s="155" t="s">
        <v>121</v>
      </c>
      <c r="AC1843" s="155" t="s">
        <v>121</v>
      </c>
      <c r="AD1843" s="155" t="s">
        <v>121</v>
      </c>
      <c r="AE1843" s="155" t="s">
        <v>121</v>
      </c>
      <c r="AF1843" s="155" t="s">
        <v>121</v>
      </c>
    </row>
    <row r="1844" spans="1:32" hidden="1">
      <c r="A1844" s="155"/>
      <c r="B1844" s="155" t="s">
        <v>380</v>
      </c>
      <c r="C1844" s="155" t="s">
        <v>7022</v>
      </c>
      <c r="D1844" s="155" t="s">
        <v>9287</v>
      </c>
      <c r="E1844" s="155" t="s">
        <v>167</v>
      </c>
      <c r="F1844" s="155" t="s">
        <v>382</v>
      </c>
      <c r="G1844" s="155" t="s">
        <v>383</v>
      </c>
      <c r="H1844" s="155" t="s">
        <v>154</v>
      </c>
      <c r="I1844" s="155" t="s">
        <v>384</v>
      </c>
      <c r="J1844" s="155" t="s">
        <v>385</v>
      </c>
      <c r="K1844" s="155" t="s">
        <v>107</v>
      </c>
      <c r="L1844" s="155" t="s">
        <v>121</v>
      </c>
      <c r="M1844" s="155" t="s">
        <v>121</v>
      </c>
      <c r="N1844" s="155" t="s">
        <v>121</v>
      </c>
      <c r="O1844" s="155" t="s">
        <v>121</v>
      </c>
      <c r="P1844" s="155" t="s">
        <v>121</v>
      </c>
      <c r="Q1844" s="155" t="s">
        <v>121</v>
      </c>
      <c r="R1844" s="155" t="s">
        <v>121</v>
      </c>
      <c r="S1844" s="155" t="s">
        <v>10233</v>
      </c>
      <c r="T1844" s="155" t="s">
        <v>9310</v>
      </c>
      <c r="U1844" s="155" t="s">
        <v>9342</v>
      </c>
      <c r="V1844" s="155" t="s">
        <v>10232</v>
      </c>
      <c r="W1844" s="155" t="s">
        <v>9707</v>
      </c>
      <c r="X1844" s="155" t="s">
        <v>9281</v>
      </c>
      <c r="Y1844" s="155" t="s">
        <v>9504</v>
      </c>
      <c r="Z1844" s="155" t="s">
        <v>121</v>
      </c>
      <c r="AA1844" s="155" t="s">
        <v>121</v>
      </c>
      <c r="AB1844" s="155" t="s">
        <v>121</v>
      </c>
      <c r="AC1844" s="155" t="s">
        <v>121</v>
      </c>
      <c r="AD1844" s="155" t="s">
        <v>121</v>
      </c>
      <c r="AE1844" s="155" t="s">
        <v>121</v>
      </c>
      <c r="AF1844" s="155" t="s">
        <v>121</v>
      </c>
    </row>
    <row r="1845" spans="1:32" hidden="1">
      <c r="A1845" s="155"/>
      <c r="B1845" s="155" t="s">
        <v>775</v>
      </c>
      <c r="C1845" s="155" t="s">
        <v>6795</v>
      </c>
      <c r="D1845" s="155" t="s">
        <v>9287</v>
      </c>
      <c r="E1845" s="155" t="s">
        <v>167</v>
      </c>
      <c r="F1845" s="155" t="s">
        <v>777</v>
      </c>
      <c r="G1845" s="155" t="s">
        <v>778</v>
      </c>
      <c r="H1845" s="155" t="s">
        <v>154</v>
      </c>
      <c r="I1845" s="155" t="s">
        <v>269</v>
      </c>
      <c r="J1845" s="155" t="s">
        <v>779</v>
      </c>
      <c r="K1845" s="155" t="s">
        <v>107</v>
      </c>
      <c r="L1845" s="155" t="s">
        <v>121</v>
      </c>
      <c r="M1845" s="155" t="s">
        <v>121</v>
      </c>
      <c r="N1845" s="155" t="s">
        <v>121</v>
      </c>
      <c r="O1845" s="155" t="s">
        <v>121</v>
      </c>
      <c r="P1845" s="155" t="s">
        <v>121</v>
      </c>
      <c r="Q1845" s="155" t="s">
        <v>121</v>
      </c>
      <c r="R1845" s="155" t="s">
        <v>121</v>
      </c>
      <c r="S1845" s="155" t="s">
        <v>10231</v>
      </c>
      <c r="T1845" s="155" t="s">
        <v>9511</v>
      </c>
      <c r="U1845" s="155" t="s">
        <v>9384</v>
      </c>
      <c r="V1845" s="155" t="s">
        <v>10230</v>
      </c>
      <c r="W1845" s="155" t="s">
        <v>9743</v>
      </c>
      <c r="X1845" s="155" t="s">
        <v>121</v>
      </c>
      <c r="Y1845" s="155" t="s">
        <v>9709</v>
      </c>
      <c r="Z1845" s="155" t="s">
        <v>121</v>
      </c>
      <c r="AA1845" s="155" t="s">
        <v>121</v>
      </c>
      <c r="AB1845" s="155" t="s">
        <v>121</v>
      </c>
      <c r="AC1845" s="155" t="s">
        <v>121</v>
      </c>
      <c r="AD1845" s="155" t="s">
        <v>121</v>
      </c>
      <c r="AE1845" s="155" t="s">
        <v>121</v>
      </c>
      <c r="AF1845" s="155" t="s">
        <v>121</v>
      </c>
    </row>
    <row r="1846" spans="1:32" hidden="1">
      <c r="A1846" s="155"/>
      <c r="B1846" s="155" t="s">
        <v>952</v>
      </c>
      <c r="C1846" s="155" t="s">
        <v>5431</v>
      </c>
      <c r="D1846" s="155" t="s">
        <v>9287</v>
      </c>
      <c r="E1846" s="155" t="s">
        <v>151</v>
      </c>
      <c r="F1846" s="155" t="s">
        <v>954</v>
      </c>
      <c r="G1846" s="155" t="s">
        <v>955</v>
      </c>
      <c r="H1846" s="155" t="s">
        <v>154</v>
      </c>
      <c r="I1846" s="155" t="s">
        <v>170</v>
      </c>
      <c r="J1846" s="155" t="s">
        <v>956</v>
      </c>
      <c r="K1846" s="155" t="s">
        <v>107</v>
      </c>
      <c r="L1846" s="155" t="s">
        <v>121</v>
      </c>
      <c r="M1846" s="155" t="s">
        <v>121</v>
      </c>
      <c r="N1846" s="155" t="s">
        <v>121</v>
      </c>
      <c r="O1846" s="155" t="s">
        <v>121</v>
      </c>
      <c r="P1846" s="155" t="s">
        <v>121</v>
      </c>
      <c r="Q1846" s="155" t="s">
        <v>121</v>
      </c>
      <c r="R1846" s="155" t="s">
        <v>121</v>
      </c>
      <c r="S1846" s="155" t="s">
        <v>10229</v>
      </c>
      <c r="T1846" s="155" t="s">
        <v>9390</v>
      </c>
      <c r="U1846" s="155" t="s">
        <v>10228</v>
      </c>
      <c r="V1846" s="155" t="s">
        <v>10227</v>
      </c>
      <c r="W1846" s="155" t="s">
        <v>9789</v>
      </c>
      <c r="X1846" s="155" t="s">
        <v>121</v>
      </c>
      <c r="Y1846" s="155" t="s">
        <v>9788</v>
      </c>
      <c r="Z1846" s="155" t="s">
        <v>121</v>
      </c>
      <c r="AA1846" s="155" t="s">
        <v>121</v>
      </c>
      <c r="AB1846" s="155" t="s">
        <v>121</v>
      </c>
      <c r="AC1846" s="155" t="s">
        <v>121</v>
      </c>
      <c r="AD1846" s="155" t="s">
        <v>121</v>
      </c>
      <c r="AE1846" s="155" t="s">
        <v>121</v>
      </c>
      <c r="AF1846" s="155" t="s">
        <v>121</v>
      </c>
    </row>
    <row r="1847" spans="1:32" hidden="1">
      <c r="A1847" s="155"/>
      <c r="B1847" s="155" t="s">
        <v>286</v>
      </c>
      <c r="C1847" s="155" t="s">
        <v>8721</v>
      </c>
      <c r="D1847" s="155" t="s">
        <v>9287</v>
      </c>
      <c r="E1847" s="155" t="s">
        <v>161</v>
      </c>
      <c r="F1847" s="155" t="s">
        <v>288</v>
      </c>
      <c r="G1847" s="155" t="s">
        <v>289</v>
      </c>
      <c r="H1847" s="155" t="s">
        <v>154</v>
      </c>
      <c r="I1847" s="155" t="s">
        <v>290</v>
      </c>
      <c r="J1847" s="155" t="s">
        <v>291</v>
      </c>
      <c r="K1847" s="155" t="s">
        <v>175</v>
      </c>
      <c r="L1847" s="155" t="s">
        <v>121</v>
      </c>
      <c r="M1847" s="155" t="s">
        <v>121</v>
      </c>
      <c r="N1847" s="155" t="s">
        <v>121</v>
      </c>
      <c r="O1847" s="155" t="s">
        <v>121</v>
      </c>
      <c r="P1847" s="155" t="s">
        <v>121</v>
      </c>
      <c r="Q1847" s="155" t="s">
        <v>121</v>
      </c>
      <c r="R1847" s="155" t="s">
        <v>121</v>
      </c>
      <c r="S1847" s="155" t="s">
        <v>10226</v>
      </c>
      <c r="T1847" s="155" t="s">
        <v>9507</v>
      </c>
      <c r="U1847" s="155" t="s">
        <v>9459</v>
      </c>
      <c r="V1847" s="155" t="s">
        <v>10225</v>
      </c>
      <c r="W1847" s="155" t="s">
        <v>9282</v>
      </c>
      <c r="X1847" s="155" t="s">
        <v>9281</v>
      </c>
      <c r="Y1847" s="155" t="s">
        <v>9280</v>
      </c>
      <c r="Z1847" s="155" t="s">
        <v>121</v>
      </c>
      <c r="AA1847" s="155" t="s">
        <v>121</v>
      </c>
      <c r="AB1847" s="155" t="s">
        <v>121</v>
      </c>
      <c r="AC1847" s="155" t="s">
        <v>121</v>
      </c>
      <c r="AD1847" s="155" t="s">
        <v>121</v>
      </c>
      <c r="AE1847" s="155" t="s">
        <v>121</v>
      </c>
      <c r="AF1847" s="155" t="s">
        <v>121</v>
      </c>
    </row>
    <row r="1848" spans="1:32" hidden="1">
      <c r="A1848" s="155"/>
      <c r="B1848" s="155" t="s">
        <v>228</v>
      </c>
      <c r="C1848" s="155" t="s">
        <v>8783</v>
      </c>
      <c r="D1848" s="155" t="s">
        <v>9287</v>
      </c>
      <c r="E1848" s="155" t="s">
        <v>161</v>
      </c>
      <c r="F1848" s="155" t="s">
        <v>230</v>
      </c>
      <c r="G1848" s="155" t="s">
        <v>231</v>
      </c>
      <c r="H1848" s="155" t="s">
        <v>154</v>
      </c>
      <c r="I1848" s="155" t="s">
        <v>232</v>
      </c>
      <c r="J1848" s="155" t="s">
        <v>233</v>
      </c>
      <c r="K1848" s="155" t="s">
        <v>175</v>
      </c>
      <c r="L1848" s="155" t="s">
        <v>121</v>
      </c>
      <c r="M1848" s="155" t="s">
        <v>121</v>
      </c>
      <c r="N1848" s="155" t="s">
        <v>121</v>
      </c>
      <c r="O1848" s="155" t="s">
        <v>121</v>
      </c>
      <c r="P1848" s="155" t="s">
        <v>121</v>
      </c>
      <c r="Q1848" s="155" t="s">
        <v>121</v>
      </c>
      <c r="R1848" s="155" t="s">
        <v>121</v>
      </c>
      <c r="S1848" s="155" t="s">
        <v>10224</v>
      </c>
      <c r="T1848" s="155" t="s">
        <v>9285</v>
      </c>
      <c r="U1848" s="155" t="s">
        <v>9304</v>
      </c>
      <c r="V1848" s="155" t="s">
        <v>10223</v>
      </c>
      <c r="W1848" s="155" t="s">
        <v>9282</v>
      </c>
      <c r="X1848" s="155" t="s">
        <v>9281</v>
      </c>
      <c r="Y1848" s="155" t="s">
        <v>9280</v>
      </c>
      <c r="Z1848" s="155" t="s">
        <v>121</v>
      </c>
      <c r="AA1848" s="155" t="s">
        <v>121</v>
      </c>
      <c r="AB1848" s="155" t="s">
        <v>121</v>
      </c>
      <c r="AC1848" s="155" t="s">
        <v>121</v>
      </c>
      <c r="AD1848" s="155" t="s">
        <v>121</v>
      </c>
      <c r="AE1848" s="155" t="s">
        <v>121</v>
      </c>
      <c r="AF1848" s="155" t="s">
        <v>121</v>
      </c>
    </row>
    <row r="1849" spans="1:32" hidden="1">
      <c r="A1849" s="155"/>
      <c r="B1849" s="155" t="s">
        <v>286</v>
      </c>
      <c r="C1849" s="155" t="s">
        <v>8883</v>
      </c>
      <c r="D1849" s="155" t="s">
        <v>9287</v>
      </c>
      <c r="E1849" s="155" t="s">
        <v>161</v>
      </c>
      <c r="F1849" s="155" t="s">
        <v>288</v>
      </c>
      <c r="G1849" s="155" t="s">
        <v>289</v>
      </c>
      <c r="H1849" s="155" t="s">
        <v>154</v>
      </c>
      <c r="I1849" s="155" t="s">
        <v>290</v>
      </c>
      <c r="J1849" s="155" t="s">
        <v>291</v>
      </c>
      <c r="K1849" s="155" t="s">
        <v>175</v>
      </c>
      <c r="L1849" s="155" t="s">
        <v>121</v>
      </c>
      <c r="M1849" s="155" t="s">
        <v>121</v>
      </c>
      <c r="N1849" s="155" t="s">
        <v>121</v>
      </c>
      <c r="O1849" s="155" t="s">
        <v>121</v>
      </c>
      <c r="P1849" s="155" t="s">
        <v>121</v>
      </c>
      <c r="Q1849" s="155" t="s">
        <v>121</v>
      </c>
      <c r="R1849" s="155" t="s">
        <v>121</v>
      </c>
      <c r="S1849" s="155" t="s">
        <v>10222</v>
      </c>
      <c r="T1849" s="155" t="s">
        <v>9427</v>
      </c>
      <c r="U1849" s="155" t="s">
        <v>9459</v>
      </c>
      <c r="V1849" s="155" t="s">
        <v>10219</v>
      </c>
      <c r="W1849" s="155" t="s">
        <v>9303</v>
      </c>
      <c r="X1849" s="155" t="s">
        <v>121</v>
      </c>
      <c r="Y1849" s="155" t="s">
        <v>9302</v>
      </c>
      <c r="Z1849" s="155" t="s">
        <v>121</v>
      </c>
      <c r="AA1849" s="155" t="s">
        <v>121</v>
      </c>
      <c r="AB1849" s="155" t="s">
        <v>121</v>
      </c>
      <c r="AC1849" s="155" t="s">
        <v>121</v>
      </c>
      <c r="AD1849" s="155" t="s">
        <v>121</v>
      </c>
      <c r="AE1849" s="155" t="s">
        <v>121</v>
      </c>
      <c r="AF1849" s="155" t="s">
        <v>121</v>
      </c>
    </row>
    <row r="1850" spans="1:32" hidden="1">
      <c r="A1850" s="155"/>
      <c r="B1850" s="155" t="s">
        <v>148</v>
      </c>
      <c r="C1850" s="155" t="s">
        <v>10221</v>
      </c>
      <c r="D1850" s="155" t="s">
        <v>9287</v>
      </c>
      <c r="E1850" s="155" t="s">
        <v>161</v>
      </c>
      <c r="F1850" s="155" t="s">
        <v>152</v>
      </c>
      <c r="G1850" s="155" t="s">
        <v>153</v>
      </c>
      <c r="H1850" s="155" t="s">
        <v>154</v>
      </c>
      <c r="I1850" s="155" t="s">
        <v>155</v>
      </c>
      <c r="J1850" s="155" t="s">
        <v>156</v>
      </c>
      <c r="K1850" s="155" t="s">
        <v>175</v>
      </c>
      <c r="L1850" s="155" t="s">
        <v>121</v>
      </c>
      <c r="M1850" s="155" t="s">
        <v>121</v>
      </c>
      <c r="N1850" s="155" t="s">
        <v>121</v>
      </c>
      <c r="O1850" s="155" t="s">
        <v>121</v>
      </c>
      <c r="P1850" s="155" t="s">
        <v>121</v>
      </c>
      <c r="Q1850" s="155" t="s">
        <v>121</v>
      </c>
      <c r="R1850" s="155" t="s">
        <v>121</v>
      </c>
      <c r="S1850" s="155" t="s">
        <v>10220</v>
      </c>
      <c r="T1850" s="155" t="s">
        <v>9360</v>
      </c>
      <c r="U1850" s="155" t="s">
        <v>9284</v>
      </c>
      <c r="V1850" s="155" t="s">
        <v>10219</v>
      </c>
      <c r="W1850" s="155" t="s">
        <v>9303</v>
      </c>
      <c r="X1850" s="155" t="s">
        <v>121</v>
      </c>
      <c r="Y1850" s="155" t="s">
        <v>9302</v>
      </c>
      <c r="Z1850" s="155" t="s">
        <v>121</v>
      </c>
      <c r="AA1850" s="155" t="s">
        <v>121</v>
      </c>
      <c r="AB1850" s="155" t="s">
        <v>121</v>
      </c>
      <c r="AC1850" s="155" t="s">
        <v>121</v>
      </c>
      <c r="AD1850" s="155" t="s">
        <v>121</v>
      </c>
      <c r="AE1850" s="155" t="s">
        <v>121</v>
      </c>
      <c r="AF1850" s="155" t="s">
        <v>121</v>
      </c>
    </row>
    <row r="1851" spans="1:32" hidden="1">
      <c r="A1851" s="155"/>
      <c r="B1851" s="155" t="s">
        <v>165</v>
      </c>
      <c r="C1851" s="155" t="s">
        <v>8672</v>
      </c>
      <c r="D1851" s="155" t="s">
        <v>9287</v>
      </c>
      <c r="E1851" s="155" t="s">
        <v>161</v>
      </c>
      <c r="F1851" s="155" t="s">
        <v>168</v>
      </c>
      <c r="G1851" s="155" t="s">
        <v>169</v>
      </c>
      <c r="H1851" s="155" t="s">
        <v>154</v>
      </c>
      <c r="I1851" s="155" t="s">
        <v>170</v>
      </c>
      <c r="J1851" s="155" t="s">
        <v>171</v>
      </c>
      <c r="K1851" s="155" t="s">
        <v>175</v>
      </c>
      <c r="L1851" s="155" t="s">
        <v>121</v>
      </c>
      <c r="M1851" s="155" t="s">
        <v>121</v>
      </c>
      <c r="N1851" s="155" t="s">
        <v>121</v>
      </c>
      <c r="O1851" s="155" t="s">
        <v>121</v>
      </c>
      <c r="P1851" s="155" t="s">
        <v>121</v>
      </c>
      <c r="Q1851" s="155" t="s">
        <v>121</v>
      </c>
      <c r="R1851" s="155" t="s">
        <v>121</v>
      </c>
      <c r="S1851" s="155" t="s">
        <v>10218</v>
      </c>
      <c r="T1851" s="155" t="s">
        <v>9466</v>
      </c>
      <c r="U1851" s="155" t="s">
        <v>9679</v>
      </c>
      <c r="V1851" s="155" t="s">
        <v>7825</v>
      </c>
      <c r="W1851" s="155" t="s">
        <v>9365</v>
      </c>
      <c r="X1851" s="155" t="s">
        <v>121</v>
      </c>
      <c r="Y1851" s="155" t="s">
        <v>9349</v>
      </c>
      <c r="Z1851" s="155" t="s">
        <v>121</v>
      </c>
      <c r="AA1851" s="155" t="s">
        <v>121</v>
      </c>
      <c r="AB1851" s="155" t="s">
        <v>121</v>
      </c>
      <c r="AC1851" s="155" t="s">
        <v>121</v>
      </c>
      <c r="AD1851" s="155" t="s">
        <v>121</v>
      </c>
      <c r="AE1851" s="155" t="s">
        <v>121</v>
      </c>
      <c r="AF1851" s="155" t="s">
        <v>121</v>
      </c>
    </row>
    <row r="1852" spans="1:32" hidden="1">
      <c r="A1852" s="155"/>
      <c r="B1852" s="155" t="s">
        <v>380</v>
      </c>
      <c r="C1852" s="155" t="s">
        <v>6957</v>
      </c>
      <c r="D1852" s="155" t="s">
        <v>9287</v>
      </c>
      <c r="E1852" s="155" t="s">
        <v>167</v>
      </c>
      <c r="F1852" s="155" t="s">
        <v>382</v>
      </c>
      <c r="G1852" s="155" t="s">
        <v>383</v>
      </c>
      <c r="H1852" s="155" t="s">
        <v>154</v>
      </c>
      <c r="I1852" s="155" t="s">
        <v>384</v>
      </c>
      <c r="J1852" s="155" t="s">
        <v>385</v>
      </c>
      <c r="K1852" s="155" t="s">
        <v>107</v>
      </c>
      <c r="L1852" s="155" t="s">
        <v>121</v>
      </c>
      <c r="M1852" s="155" t="s">
        <v>121</v>
      </c>
      <c r="N1852" s="155" t="s">
        <v>121</v>
      </c>
      <c r="O1852" s="155" t="s">
        <v>121</v>
      </c>
      <c r="P1852" s="155" t="s">
        <v>121</v>
      </c>
      <c r="Q1852" s="155" t="s">
        <v>121</v>
      </c>
      <c r="R1852" s="155" t="s">
        <v>121</v>
      </c>
      <c r="S1852" s="155" t="s">
        <v>10217</v>
      </c>
      <c r="T1852" s="155" t="s">
        <v>9343</v>
      </c>
      <c r="U1852" s="155" t="s">
        <v>9342</v>
      </c>
      <c r="V1852" s="155" t="s">
        <v>7744</v>
      </c>
      <c r="W1852" s="155" t="s">
        <v>9297</v>
      </c>
      <c r="X1852" s="155" t="s">
        <v>121</v>
      </c>
      <c r="Y1852" s="155" t="s">
        <v>9296</v>
      </c>
      <c r="Z1852" s="155" t="s">
        <v>121</v>
      </c>
      <c r="AA1852" s="155" t="s">
        <v>121</v>
      </c>
      <c r="AB1852" s="155" t="s">
        <v>121</v>
      </c>
      <c r="AC1852" s="155" t="s">
        <v>121</v>
      </c>
      <c r="AD1852" s="155" t="s">
        <v>121</v>
      </c>
      <c r="AE1852" s="155" t="s">
        <v>121</v>
      </c>
      <c r="AF1852" s="155" t="s">
        <v>121</v>
      </c>
    </row>
    <row r="1853" spans="1:32" hidden="1">
      <c r="A1853" s="155"/>
      <c r="B1853" s="155" t="s">
        <v>2242</v>
      </c>
      <c r="C1853" s="155" t="s">
        <v>7222</v>
      </c>
      <c r="D1853" s="155" t="s">
        <v>9287</v>
      </c>
      <c r="E1853" s="155" t="s">
        <v>167</v>
      </c>
      <c r="F1853" s="155" t="s">
        <v>2244</v>
      </c>
      <c r="G1853" s="155" t="s">
        <v>2245</v>
      </c>
      <c r="H1853" s="155" t="s">
        <v>154</v>
      </c>
      <c r="I1853" s="155" t="s">
        <v>879</v>
      </c>
      <c r="J1853" s="155" t="s">
        <v>2246</v>
      </c>
      <c r="K1853" s="155" t="s">
        <v>107</v>
      </c>
      <c r="L1853" s="155" t="s">
        <v>121</v>
      </c>
      <c r="M1853" s="155" t="s">
        <v>121</v>
      </c>
      <c r="N1853" s="155" t="s">
        <v>121</v>
      </c>
      <c r="O1853" s="155" t="s">
        <v>121</v>
      </c>
      <c r="P1853" s="155" t="s">
        <v>121</v>
      </c>
      <c r="Q1853" s="155" t="s">
        <v>121</v>
      </c>
      <c r="R1853" s="155" t="s">
        <v>121</v>
      </c>
      <c r="S1853" s="155" t="s">
        <v>10216</v>
      </c>
      <c r="T1853" s="155" t="s">
        <v>9541</v>
      </c>
      <c r="U1853" s="155" t="s">
        <v>9834</v>
      </c>
      <c r="V1853" s="155" t="s">
        <v>7755</v>
      </c>
      <c r="W1853" s="155" t="s">
        <v>9354</v>
      </c>
      <c r="X1853" s="155" t="s">
        <v>121</v>
      </c>
      <c r="Y1853" s="155" t="s">
        <v>9353</v>
      </c>
      <c r="Z1853" s="155" t="s">
        <v>121</v>
      </c>
      <c r="AA1853" s="155" t="s">
        <v>121</v>
      </c>
      <c r="AB1853" s="155" t="s">
        <v>121</v>
      </c>
      <c r="AC1853" s="155" t="s">
        <v>121</v>
      </c>
      <c r="AD1853" s="155" t="s">
        <v>121</v>
      </c>
      <c r="AE1853" s="155" t="s">
        <v>121</v>
      </c>
      <c r="AF1853" s="155" t="s">
        <v>121</v>
      </c>
    </row>
    <row r="1854" spans="1:32" hidden="1">
      <c r="A1854" s="155"/>
      <c r="B1854" s="155" t="s">
        <v>286</v>
      </c>
      <c r="C1854" s="155" t="s">
        <v>8825</v>
      </c>
      <c r="D1854" s="155" t="s">
        <v>9287</v>
      </c>
      <c r="E1854" s="155" t="s">
        <v>161</v>
      </c>
      <c r="F1854" s="155" t="s">
        <v>288</v>
      </c>
      <c r="G1854" s="155" t="s">
        <v>289</v>
      </c>
      <c r="H1854" s="155" t="s">
        <v>154</v>
      </c>
      <c r="I1854" s="155" t="s">
        <v>290</v>
      </c>
      <c r="J1854" s="155" t="s">
        <v>291</v>
      </c>
      <c r="K1854" s="155" t="s">
        <v>175</v>
      </c>
      <c r="L1854" s="155" t="s">
        <v>121</v>
      </c>
      <c r="M1854" s="155" t="s">
        <v>121</v>
      </c>
      <c r="N1854" s="155" t="s">
        <v>121</v>
      </c>
      <c r="O1854" s="155" t="s">
        <v>121</v>
      </c>
      <c r="P1854" s="155" t="s">
        <v>121</v>
      </c>
      <c r="Q1854" s="155" t="s">
        <v>121</v>
      </c>
      <c r="R1854" s="155" t="s">
        <v>121</v>
      </c>
      <c r="S1854" s="155" t="s">
        <v>10215</v>
      </c>
      <c r="T1854" s="155" t="s">
        <v>9366</v>
      </c>
      <c r="U1854" s="155" t="s">
        <v>9459</v>
      </c>
      <c r="V1854" s="155" t="s">
        <v>10214</v>
      </c>
      <c r="W1854" s="155" t="s">
        <v>9365</v>
      </c>
      <c r="X1854" s="155" t="s">
        <v>121</v>
      </c>
      <c r="Y1854" s="155" t="s">
        <v>9349</v>
      </c>
      <c r="Z1854" s="155" t="s">
        <v>121</v>
      </c>
      <c r="AA1854" s="155" t="s">
        <v>121</v>
      </c>
      <c r="AB1854" s="155" t="s">
        <v>121</v>
      </c>
      <c r="AC1854" s="155" t="s">
        <v>121</v>
      </c>
      <c r="AD1854" s="155" t="s">
        <v>121</v>
      </c>
      <c r="AE1854" s="155" t="s">
        <v>121</v>
      </c>
      <c r="AF1854" s="155" t="s">
        <v>121</v>
      </c>
    </row>
    <row r="1855" spans="1:32" hidden="1">
      <c r="A1855" s="155"/>
      <c r="B1855" s="155" t="s">
        <v>2242</v>
      </c>
      <c r="C1855" s="155" t="s">
        <v>5951</v>
      </c>
      <c r="D1855" s="155" t="s">
        <v>9287</v>
      </c>
      <c r="E1855" s="155" t="s">
        <v>167</v>
      </c>
      <c r="F1855" s="155" t="s">
        <v>2244</v>
      </c>
      <c r="G1855" s="155" t="s">
        <v>2245</v>
      </c>
      <c r="H1855" s="155" t="s">
        <v>154</v>
      </c>
      <c r="I1855" s="155" t="s">
        <v>879</v>
      </c>
      <c r="J1855" s="155" t="s">
        <v>2246</v>
      </c>
      <c r="K1855" s="155" t="s">
        <v>107</v>
      </c>
      <c r="L1855" s="155" t="s">
        <v>121</v>
      </c>
      <c r="M1855" s="155" t="s">
        <v>121</v>
      </c>
      <c r="N1855" s="155" t="s">
        <v>121</v>
      </c>
      <c r="O1855" s="155" t="s">
        <v>121</v>
      </c>
      <c r="P1855" s="155" t="s">
        <v>121</v>
      </c>
      <c r="Q1855" s="155" t="s">
        <v>121</v>
      </c>
      <c r="R1855" s="155" t="s">
        <v>121</v>
      </c>
      <c r="S1855" s="155" t="s">
        <v>10213</v>
      </c>
      <c r="T1855" s="155" t="s">
        <v>9331</v>
      </c>
      <c r="U1855" s="155" t="s">
        <v>9834</v>
      </c>
      <c r="V1855" s="155" t="s">
        <v>10212</v>
      </c>
      <c r="W1855" s="155" t="s">
        <v>9297</v>
      </c>
      <c r="X1855" s="155" t="s">
        <v>121</v>
      </c>
      <c r="Y1855" s="155" t="s">
        <v>9296</v>
      </c>
      <c r="Z1855" s="155" t="s">
        <v>121</v>
      </c>
      <c r="AA1855" s="155" t="s">
        <v>121</v>
      </c>
      <c r="AB1855" s="155" t="s">
        <v>121</v>
      </c>
      <c r="AC1855" s="155" t="s">
        <v>121</v>
      </c>
      <c r="AD1855" s="155" t="s">
        <v>121</v>
      </c>
      <c r="AE1855" s="155" t="s">
        <v>121</v>
      </c>
      <c r="AF1855" s="155" t="s">
        <v>121</v>
      </c>
    </row>
    <row r="1856" spans="1:32" hidden="1">
      <c r="A1856" s="155"/>
      <c r="B1856" s="155" t="s">
        <v>248</v>
      </c>
      <c r="C1856" s="155" t="s">
        <v>5857</v>
      </c>
      <c r="D1856" s="155" t="s">
        <v>9287</v>
      </c>
      <c r="E1856" s="155" t="s">
        <v>167</v>
      </c>
      <c r="F1856" s="155" t="s">
        <v>250</v>
      </c>
      <c r="G1856" s="155" t="s">
        <v>39</v>
      </c>
      <c r="H1856" s="155" t="s">
        <v>154</v>
      </c>
      <c r="I1856" s="155" t="s">
        <v>189</v>
      </c>
      <c r="J1856" s="155" t="s">
        <v>190</v>
      </c>
      <c r="K1856" s="155" t="s">
        <v>172</v>
      </c>
      <c r="L1856" s="155" t="s">
        <v>121</v>
      </c>
      <c r="M1856" s="155" t="s">
        <v>121</v>
      </c>
      <c r="N1856" s="155" t="s">
        <v>121</v>
      </c>
      <c r="O1856" s="155" t="s">
        <v>121</v>
      </c>
      <c r="P1856" s="155" t="s">
        <v>121</v>
      </c>
      <c r="Q1856" s="155" t="s">
        <v>121</v>
      </c>
      <c r="R1856" s="155" t="s">
        <v>121</v>
      </c>
      <c r="S1856" s="155" t="s">
        <v>10211</v>
      </c>
      <c r="T1856" s="155" t="s">
        <v>9347</v>
      </c>
      <c r="U1856" s="155" t="s">
        <v>9323</v>
      </c>
      <c r="V1856" s="155" t="s">
        <v>10210</v>
      </c>
      <c r="W1856" s="155" t="s">
        <v>9290</v>
      </c>
      <c r="X1856" s="155" t="s">
        <v>9281</v>
      </c>
      <c r="Y1856" s="155" t="s">
        <v>9289</v>
      </c>
      <c r="Z1856" s="155" t="s">
        <v>10209</v>
      </c>
      <c r="AA1856" s="155" t="s">
        <v>9438</v>
      </c>
      <c r="AB1856" s="155" t="s">
        <v>10208</v>
      </c>
      <c r="AC1856" s="155" t="s">
        <v>9437</v>
      </c>
      <c r="AD1856" s="155" t="s">
        <v>9281</v>
      </c>
      <c r="AE1856" s="155" t="s">
        <v>9436</v>
      </c>
      <c r="AF1856" s="155" t="s">
        <v>121</v>
      </c>
    </row>
    <row r="1857" spans="1:32" hidden="1">
      <c r="A1857" s="155"/>
      <c r="B1857" s="155" t="s">
        <v>200</v>
      </c>
      <c r="C1857" s="155" t="s">
        <v>8901</v>
      </c>
      <c r="D1857" s="155" t="s">
        <v>9287</v>
      </c>
      <c r="E1857" s="155" t="s">
        <v>161</v>
      </c>
      <c r="F1857" s="155" t="s">
        <v>202</v>
      </c>
      <c r="G1857" s="155" t="s">
        <v>203</v>
      </c>
      <c r="H1857" s="155" t="s">
        <v>154</v>
      </c>
      <c r="I1857" s="155" t="s">
        <v>204</v>
      </c>
      <c r="J1857" s="155" t="s">
        <v>205</v>
      </c>
      <c r="K1857" s="155" t="s">
        <v>175</v>
      </c>
      <c r="L1857" s="155" t="s">
        <v>121</v>
      </c>
      <c r="M1857" s="155" t="s">
        <v>121</v>
      </c>
      <c r="N1857" s="155" t="s">
        <v>121</v>
      </c>
      <c r="O1857" s="155" t="s">
        <v>121</v>
      </c>
      <c r="P1857" s="155" t="s">
        <v>121</v>
      </c>
      <c r="Q1857" s="155" t="s">
        <v>121</v>
      </c>
      <c r="R1857" s="155" t="s">
        <v>121</v>
      </c>
      <c r="S1857" s="155" t="s">
        <v>10207</v>
      </c>
      <c r="T1857" s="155" t="s">
        <v>9387</v>
      </c>
      <c r="U1857" s="155" t="s">
        <v>9355</v>
      </c>
      <c r="V1857" s="155" t="s">
        <v>10206</v>
      </c>
      <c r="W1857" s="155" t="s">
        <v>9350</v>
      </c>
      <c r="X1857" s="155" t="s">
        <v>121</v>
      </c>
      <c r="Y1857" s="155" t="s">
        <v>9349</v>
      </c>
      <c r="Z1857" s="155" t="s">
        <v>121</v>
      </c>
      <c r="AA1857" s="155" t="s">
        <v>121</v>
      </c>
      <c r="AB1857" s="155" t="s">
        <v>121</v>
      </c>
      <c r="AC1857" s="155" t="s">
        <v>121</v>
      </c>
      <c r="AD1857" s="155" t="s">
        <v>121</v>
      </c>
      <c r="AE1857" s="155" t="s">
        <v>121</v>
      </c>
      <c r="AF1857" s="155" t="s">
        <v>121</v>
      </c>
    </row>
    <row r="1858" spans="1:32" hidden="1">
      <c r="A1858" s="155"/>
      <c r="B1858" s="155" t="s">
        <v>228</v>
      </c>
      <c r="C1858" s="155" t="s">
        <v>8681</v>
      </c>
      <c r="D1858" s="155" t="s">
        <v>9287</v>
      </c>
      <c r="E1858" s="155" t="s">
        <v>161</v>
      </c>
      <c r="F1858" s="155" t="s">
        <v>230</v>
      </c>
      <c r="G1858" s="155" t="s">
        <v>231</v>
      </c>
      <c r="H1858" s="155" t="s">
        <v>154</v>
      </c>
      <c r="I1858" s="155" t="s">
        <v>232</v>
      </c>
      <c r="J1858" s="155" t="s">
        <v>233</v>
      </c>
      <c r="K1858" s="155" t="s">
        <v>175</v>
      </c>
      <c r="L1858" s="155" t="s">
        <v>121</v>
      </c>
      <c r="M1858" s="155" t="s">
        <v>121</v>
      </c>
      <c r="N1858" s="155" t="s">
        <v>121</v>
      </c>
      <c r="O1858" s="155" t="s">
        <v>121</v>
      </c>
      <c r="P1858" s="155" t="s">
        <v>121</v>
      </c>
      <c r="Q1858" s="155" t="s">
        <v>121</v>
      </c>
      <c r="R1858" s="155" t="s">
        <v>121</v>
      </c>
      <c r="S1858" s="155" t="s">
        <v>10205</v>
      </c>
      <c r="T1858" s="155" t="s">
        <v>9319</v>
      </c>
      <c r="U1858" s="155" t="s">
        <v>9304</v>
      </c>
      <c r="V1858" s="155" t="s">
        <v>7858</v>
      </c>
      <c r="W1858" s="155" t="s">
        <v>9290</v>
      </c>
      <c r="X1858" s="155" t="s">
        <v>9281</v>
      </c>
      <c r="Y1858" s="155" t="s">
        <v>9289</v>
      </c>
      <c r="Z1858" s="155" t="s">
        <v>121</v>
      </c>
      <c r="AA1858" s="155" t="s">
        <v>121</v>
      </c>
      <c r="AB1858" s="155" t="s">
        <v>121</v>
      </c>
      <c r="AC1858" s="155" t="s">
        <v>121</v>
      </c>
      <c r="AD1858" s="155" t="s">
        <v>121</v>
      </c>
      <c r="AE1858" s="155" t="s">
        <v>121</v>
      </c>
      <c r="AF1858" s="155" t="s">
        <v>121</v>
      </c>
    </row>
    <row r="1859" spans="1:32" hidden="1">
      <c r="A1859" s="155"/>
      <c r="B1859" s="155" t="s">
        <v>2242</v>
      </c>
      <c r="C1859" s="155" t="s">
        <v>7266</v>
      </c>
      <c r="D1859" s="155" t="s">
        <v>9287</v>
      </c>
      <c r="E1859" s="155" t="s">
        <v>167</v>
      </c>
      <c r="F1859" s="155" t="s">
        <v>2244</v>
      </c>
      <c r="G1859" s="155" t="s">
        <v>2245</v>
      </c>
      <c r="H1859" s="155" t="s">
        <v>154</v>
      </c>
      <c r="I1859" s="155" t="s">
        <v>879</v>
      </c>
      <c r="J1859" s="155" t="s">
        <v>2246</v>
      </c>
      <c r="K1859" s="155" t="s">
        <v>107</v>
      </c>
      <c r="L1859" s="155" t="s">
        <v>121</v>
      </c>
      <c r="M1859" s="155" t="s">
        <v>121</v>
      </c>
      <c r="N1859" s="155" t="s">
        <v>121</v>
      </c>
      <c r="O1859" s="155" t="s">
        <v>121</v>
      </c>
      <c r="P1859" s="155" t="s">
        <v>121</v>
      </c>
      <c r="Q1859" s="155" t="s">
        <v>121</v>
      </c>
      <c r="R1859" s="155" t="s">
        <v>121</v>
      </c>
      <c r="S1859" s="155" t="s">
        <v>10204</v>
      </c>
      <c r="T1859" s="155" t="s">
        <v>9336</v>
      </c>
      <c r="U1859" s="155" t="s">
        <v>9834</v>
      </c>
      <c r="V1859" s="155" t="s">
        <v>10203</v>
      </c>
      <c r="W1859" s="155" t="s">
        <v>9334</v>
      </c>
      <c r="X1859" s="155" t="s">
        <v>121</v>
      </c>
      <c r="Y1859" s="155" t="s">
        <v>9289</v>
      </c>
      <c r="Z1859" s="155" t="s">
        <v>121</v>
      </c>
      <c r="AA1859" s="155" t="s">
        <v>121</v>
      </c>
      <c r="AB1859" s="155" t="s">
        <v>121</v>
      </c>
      <c r="AC1859" s="155" t="s">
        <v>121</v>
      </c>
      <c r="AD1859" s="155" t="s">
        <v>121</v>
      </c>
      <c r="AE1859" s="155" t="s">
        <v>121</v>
      </c>
      <c r="AF1859" s="155" t="s">
        <v>121</v>
      </c>
    </row>
    <row r="1860" spans="1:32" hidden="1">
      <c r="A1860" s="155"/>
      <c r="B1860" s="155" t="s">
        <v>1778</v>
      </c>
      <c r="C1860" s="155" t="s">
        <v>1799</v>
      </c>
      <c r="D1860" s="155" t="s">
        <v>9287</v>
      </c>
      <c r="E1860" s="155" t="s">
        <v>151</v>
      </c>
      <c r="F1860" s="155" t="s">
        <v>1780</v>
      </c>
      <c r="G1860" s="155" t="s">
        <v>37</v>
      </c>
      <c r="H1860" s="155" t="s">
        <v>308</v>
      </c>
      <c r="I1860" s="155" t="s">
        <v>1781</v>
      </c>
      <c r="J1860" s="155" t="s">
        <v>1782</v>
      </c>
      <c r="K1860" s="155" t="s">
        <v>234</v>
      </c>
      <c r="L1860" s="155" t="s">
        <v>121</v>
      </c>
      <c r="M1860" s="155" t="s">
        <v>121</v>
      </c>
      <c r="N1860" s="155" t="s">
        <v>121</v>
      </c>
      <c r="O1860" s="155" t="s">
        <v>121</v>
      </c>
      <c r="P1860" s="155" t="s">
        <v>121</v>
      </c>
      <c r="Q1860" s="155" t="s">
        <v>121</v>
      </c>
      <c r="R1860" s="155" t="s">
        <v>121</v>
      </c>
      <c r="S1860" s="155" t="s">
        <v>10202</v>
      </c>
      <c r="T1860" s="155" t="s">
        <v>9403</v>
      </c>
      <c r="U1860" s="155" t="s">
        <v>9346</v>
      </c>
      <c r="V1860" s="155" t="s">
        <v>10201</v>
      </c>
      <c r="W1860" s="155" t="s">
        <v>9334</v>
      </c>
      <c r="X1860" s="155" t="s">
        <v>121</v>
      </c>
      <c r="Y1860" s="155" t="s">
        <v>9289</v>
      </c>
      <c r="Z1860" s="155" t="s">
        <v>8075</v>
      </c>
      <c r="AA1860" s="155" t="s">
        <v>9438</v>
      </c>
      <c r="AB1860" s="155" t="s">
        <v>10093</v>
      </c>
      <c r="AC1860" s="155" t="s">
        <v>9437</v>
      </c>
      <c r="AD1860" s="155" t="s">
        <v>9281</v>
      </c>
      <c r="AE1860" s="155" t="s">
        <v>9436</v>
      </c>
      <c r="AF1860" s="155" t="s">
        <v>121</v>
      </c>
    </row>
    <row r="1861" spans="1:32" hidden="1">
      <c r="A1861" s="155"/>
      <c r="B1861" s="155" t="s">
        <v>380</v>
      </c>
      <c r="C1861" s="155" t="s">
        <v>8966</v>
      </c>
      <c r="D1861" s="155" t="s">
        <v>9287</v>
      </c>
      <c r="E1861" s="155" t="s">
        <v>161</v>
      </c>
      <c r="F1861" s="155" t="s">
        <v>382</v>
      </c>
      <c r="G1861" s="155" t="s">
        <v>383</v>
      </c>
      <c r="H1861" s="155" t="s">
        <v>154</v>
      </c>
      <c r="I1861" s="155" t="s">
        <v>384</v>
      </c>
      <c r="J1861" s="155" t="s">
        <v>385</v>
      </c>
      <c r="K1861" s="155" t="s">
        <v>175</v>
      </c>
      <c r="L1861" s="155" t="s">
        <v>121</v>
      </c>
      <c r="M1861" s="155" t="s">
        <v>121</v>
      </c>
      <c r="N1861" s="155" t="s">
        <v>121</v>
      </c>
      <c r="O1861" s="155" t="s">
        <v>121</v>
      </c>
      <c r="P1861" s="155" t="s">
        <v>121</v>
      </c>
      <c r="Q1861" s="155" t="s">
        <v>121</v>
      </c>
      <c r="R1861" s="155" t="s">
        <v>121</v>
      </c>
      <c r="S1861" s="155" t="s">
        <v>10200</v>
      </c>
      <c r="T1861" s="155" t="s">
        <v>9376</v>
      </c>
      <c r="U1861" s="155" t="s">
        <v>9673</v>
      </c>
      <c r="V1861" s="155" t="s">
        <v>7872</v>
      </c>
      <c r="W1861" s="155" t="s">
        <v>9365</v>
      </c>
      <c r="X1861" s="155" t="s">
        <v>121</v>
      </c>
      <c r="Y1861" s="155" t="s">
        <v>9349</v>
      </c>
      <c r="Z1861" s="155" t="s">
        <v>121</v>
      </c>
      <c r="AA1861" s="155" t="s">
        <v>121</v>
      </c>
      <c r="AB1861" s="155" t="s">
        <v>121</v>
      </c>
      <c r="AC1861" s="155" t="s">
        <v>121</v>
      </c>
      <c r="AD1861" s="155" t="s">
        <v>121</v>
      </c>
      <c r="AE1861" s="155" t="s">
        <v>121</v>
      </c>
      <c r="AF1861" s="155" t="s">
        <v>121</v>
      </c>
    </row>
    <row r="1862" spans="1:32" hidden="1">
      <c r="A1862" s="155"/>
      <c r="B1862" s="155" t="s">
        <v>286</v>
      </c>
      <c r="C1862" s="155" t="s">
        <v>8810</v>
      </c>
      <c r="D1862" s="155" t="s">
        <v>9287</v>
      </c>
      <c r="E1862" s="155" t="s">
        <v>161</v>
      </c>
      <c r="F1862" s="155" t="s">
        <v>288</v>
      </c>
      <c r="G1862" s="155" t="s">
        <v>289</v>
      </c>
      <c r="H1862" s="155" t="s">
        <v>154</v>
      </c>
      <c r="I1862" s="155" t="s">
        <v>290</v>
      </c>
      <c r="J1862" s="155" t="s">
        <v>291</v>
      </c>
      <c r="K1862" s="155" t="s">
        <v>175</v>
      </c>
      <c r="L1862" s="155" t="s">
        <v>121</v>
      </c>
      <c r="M1862" s="155" t="s">
        <v>121</v>
      </c>
      <c r="N1862" s="155" t="s">
        <v>121</v>
      </c>
      <c r="O1862" s="155" t="s">
        <v>121</v>
      </c>
      <c r="P1862" s="155" t="s">
        <v>121</v>
      </c>
      <c r="Q1862" s="155" t="s">
        <v>121</v>
      </c>
      <c r="R1862" s="155" t="s">
        <v>121</v>
      </c>
      <c r="S1862" s="155" t="s">
        <v>10199</v>
      </c>
      <c r="T1862" s="155" t="s">
        <v>9369</v>
      </c>
      <c r="U1862" s="155" t="s">
        <v>9459</v>
      </c>
      <c r="V1862" s="155" t="s">
        <v>7872</v>
      </c>
      <c r="W1862" s="155" t="s">
        <v>9365</v>
      </c>
      <c r="X1862" s="155" t="s">
        <v>121</v>
      </c>
      <c r="Y1862" s="155" t="s">
        <v>9349</v>
      </c>
      <c r="Z1862" s="155" t="s">
        <v>121</v>
      </c>
      <c r="AA1862" s="155" t="s">
        <v>121</v>
      </c>
      <c r="AB1862" s="155" t="s">
        <v>121</v>
      </c>
      <c r="AC1862" s="155" t="s">
        <v>121</v>
      </c>
      <c r="AD1862" s="155" t="s">
        <v>121</v>
      </c>
      <c r="AE1862" s="155" t="s">
        <v>121</v>
      </c>
      <c r="AF1862" s="155" t="s">
        <v>121</v>
      </c>
    </row>
    <row r="1863" spans="1:32" hidden="1">
      <c r="A1863" s="155"/>
      <c r="B1863" s="155" t="s">
        <v>409</v>
      </c>
      <c r="C1863" s="155" t="s">
        <v>4315</v>
      </c>
      <c r="D1863" s="155" t="s">
        <v>9287</v>
      </c>
      <c r="E1863" s="155" t="s">
        <v>151</v>
      </c>
      <c r="F1863" s="155" t="s">
        <v>411</v>
      </c>
      <c r="G1863" s="155" t="s">
        <v>412</v>
      </c>
      <c r="H1863" s="155" t="s">
        <v>308</v>
      </c>
      <c r="I1863" s="155" t="s">
        <v>413</v>
      </c>
      <c r="J1863" s="155" t="s">
        <v>412</v>
      </c>
      <c r="K1863" s="155" t="s">
        <v>107</v>
      </c>
      <c r="L1863" s="155" t="s">
        <v>121</v>
      </c>
      <c r="M1863" s="155" t="s">
        <v>121</v>
      </c>
      <c r="N1863" s="155" t="s">
        <v>121</v>
      </c>
      <c r="O1863" s="155" t="s">
        <v>121</v>
      </c>
      <c r="P1863" s="155" t="s">
        <v>121</v>
      </c>
      <c r="Q1863" s="155" t="s">
        <v>121</v>
      </c>
      <c r="R1863" s="155" t="s">
        <v>121</v>
      </c>
      <c r="S1863" s="155" t="s">
        <v>10198</v>
      </c>
      <c r="T1863" s="155" t="s">
        <v>9300</v>
      </c>
      <c r="U1863" s="155" t="s">
        <v>9652</v>
      </c>
      <c r="V1863" s="155" t="s">
        <v>10197</v>
      </c>
      <c r="W1863" s="155" t="s">
        <v>9297</v>
      </c>
      <c r="X1863" s="155" t="s">
        <v>121</v>
      </c>
      <c r="Y1863" s="155" t="s">
        <v>9296</v>
      </c>
      <c r="Z1863" s="155" t="s">
        <v>121</v>
      </c>
      <c r="AA1863" s="155" t="s">
        <v>121</v>
      </c>
      <c r="AB1863" s="155" t="s">
        <v>121</v>
      </c>
      <c r="AC1863" s="155" t="s">
        <v>121</v>
      </c>
      <c r="AD1863" s="155" t="s">
        <v>121</v>
      </c>
      <c r="AE1863" s="155" t="s">
        <v>121</v>
      </c>
      <c r="AF1863" s="155" t="s">
        <v>121</v>
      </c>
    </row>
    <row r="1864" spans="1:32" hidden="1">
      <c r="A1864" s="155"/>
      <c r="B1864" s="155" t="s">
        <v>148</v>
      </c>
      <c r="C1864" s="155" t="s">
        <v>8944</v>
      </c>
      <c r="D1864" s="155" t="s">
        <v>9287</v>
      </c>
      <c r="E1864" s="155" t="s">
        <v>161</v>
      </c>
      <c r="F1864" s="155" t="s">
        <v>152</v>
      </c>
      <c r="G1864" s="155" t="s">
        <v>153</v>
      </c>
      <c r="H1864" s="155" t="s">
        <v>154</v>
      </c>
      <c r="I1864" s="155" t="s">
        <v>155</v>
      </c>
      <c r="J1864" s="155" t="s">
        <v>156</v>
      </c>
      <c r="K1864" s="155" t="s">
        <v>175</v>
      </c>
      <c r="L1864" s="155" t="s">
        <v>121</v>
      </c>
      <c r="M1864" s="155" t="s">
        <v>121</v>
      </c>
      <c r="N1864" s="155" t="s">
        <v>121</v>
      </c>
      <c r="O1864" s="155" t="s">
        <v>121</v>
      </c>
      <c r="P1864" s="155" t="s">
        <v>121</v>
      </c>
      <c r="Q1864" s="155" t="s">
        <v>121</v>
      </c>
      <c r="R1864" s="155" t="s">
        <v>121</v>
      </c>
      <c r="S1864" s="155" t="s">
        <v>10196</v>
      </c>
      <c r="T1864" s="155" t="s">
        <v>9431</v>
      </c>
      <c r="U1864" s="155" t="s">
        <v>9284</v>
      </c>
      <c r="V1864" s="155" t="s">
        <v>10195</v>
      </c>
      <c r="W1864" s="155" t="s">
        <v>9303</v>
      </c>
      <c r="X1864" s="155" t="s">
        <v>121</v>
      </c>
      <c r="Y1864" s="155" t="s">
        <v>9302</v>
      </c>
      <c r="Z1864" s="155" t="s">
        <v>121</v>
      </c>
      <c r="AA1864" s="155" t="s">
        <v>121</v>
      </c>
      <c r="AB1864" s="155" t="s">
        <v>121</v>
      </c>
      <c r="AC1864" s="155" t="s">
        <v>121</v>
      </c>
      <c r="AD1864" s="155" t="s">
        <v>121</v>
      </c>
      <c r="AE1864" s="155" t="s">
        <v>121</v>
      </c>
      <c r="AF1864" s="155" t="s">
        <v>121</v>
      </c>
    </row>
    <row r="1865" spans="1:32" hidden="1">
      <c r="A1865" s="155"/>
      <c r="B1865" s="155" t="s">
        <v>200</v>
      </c>
      <c r="C1865" s="155" t="s">
        <v>7255</v>
      </c>
      <c r="D1865" s="155" t="s">
        <v>9287</v>
      </c>
      <c r="E1865" s="155" t="s">
        <v>167</v>
      </c>
      <c r="F1865" s="155" t="s">
        <v>202</v>
      </c>
      <c r="G1865" s="155" t="s">
        <v>203</v>
      </c>
      <c r="H1865" s="155" t="s">
        <v>154</v>
      </c>
      <c r="I1865" s="155" t="s">
        <v>204</v>
      </c>
      <c r="J1865" s="155" t="s">
        <v>205</v>
      </c>
      <c r="K1865" s="155" t="s">
        <v>172</v>
      </c>
      <c r="L1865" s="155" t="s">
        <v>121</v>
      </c>
      <c r="M1865" s="155" t="s">
        <v>121</v>
      </c>
      <c r="N1865" s="155" t="s">
        <v>121</v>
      </c>
      <c r="O1865" s="155" t="s">
        <v>121</v>
      </c>
      <c r="P1865" s="155" t="s">
        <v>121</v>
      </c>
      <c r="Q1865" s="155" t="s">
        <v>121</v>
      </c>
      <c r="R1865" s="155" t="s">
        <v>121</v>
      </c>
      <c r="S1865" s="155" t="s">
        <v>10194</v>
      </c>
      <c r="T1865" s="155" t="s">
        <v>9363</v>
      </c>
      <c r="U1865" s="155" t="s">
        <v>9314</v>
      </c>
      <c r="V1865" s="155" t="s">
        <v>10193</v>
      </c>
      <c r="W1865" s="155" t="s">
        <v>9334</v>
      </c>
      <c r="X1865" s="155" t="s">
        <v>121</v>
      </c>
      <c r="Y1865" s="155" t="s">
        <v>9289</v>
      </c>
      <c r="Z1865" s="155" t="s">
        <v>121</v>
      </c>
      <c r="AA1865" s="155" t="s">
        <v>121</v>
      </c>
      <c r="AB1865" s="155" t="s">
        <v>121</v>
      </c>
      <c r="AC1865" s="155" t="s">
        <v>121</v>
      </c>
      <c r="AD1865" s="155" t="s">
        <v>121</v>
      </c>
      <c r="AE1865" s="155" t="s">
        <v>121</v>
      </c>
      <c r="AF1865" s="155" t="s">
        <v>121</v>
      </c>
    </row>
    <row r="1866" spans="1:32" hidden="1">
      <c r="A1866" s="155"/>
      <c r="B1866" s="155" t="s">
        <v>200</v>
      </c>
      <c r="C1866" s="155" t="s">
        <v>9004</v>
      </c>
      <c r="D1866" s="155" t="s">
        <v>9287</v>
      </c>
      <c r="E1866" s="155" t="s">
        <v>161</v>
      </c>
      <c r="F1866" s="155" t="s">
        <v>202</v>
      </c>
      <c r="G1866" s="155" t="s">
        <v>203</v>
      </c>
      <c r="H1866" s="155" t="s">
        <v>154</v>
      </c>
      <c r="I1866" s="155" t="s">
        <v>204</v>
      </c>
      <c r="J1866" s="155" t="s">
        <v>205</v>
      </c>
      <c r="K1866" s="155" t="s">
        <v>175</v>
      </c>
      <c r="L1866" s="155" t="s">
        <v>121</v>
      </c>
      <c r="M1866" s="155" t="s">
        <v>121</v>
      </c>
      <c r="N1866" s="155" t="s">
        <v>121</v>
      </c>
      <c r="O1866" s="155" t="s">
        <v>121</v>
      </c>
      <c r="P1866" s="155" t="s">
        <v>121</v>
      </c>
      <c r="Q1866" s="155" t="s">
        <v>121</v>
      </c>
      <c r="R1866" s="155" t="s">
        <v>121</v>
      </c>
      <c r="S1866" s="155" t="s">
        <v>10192</v>
      </c>
      <c r="T1866" s="155" t="s">
        <v>9356</v>
      </c>
      <c r="U1866" s="155" t="s">
        <v>9355</v>
      </c>
      <c r="V1866" s="155" t="s">
        <v>10191</v>
      </c>
      <c r="W1866" s="155" t="s">
        <v>9354</v>
      </c>
      <c r="X1866" s="155" t="s">
        <v>121</v>
      </c>
      <c r="Y1866" s="155" t="s">
        <v>9353</v>
      </c>
      <c r="Z1866" s="155" t="s">
        <v>121</v>
      </c>
      <c r="AA1866" s="155" t="s">
        <v>121</v>
      </c>
      <c r="AB1866" s="155" t="s">
        <v>121</v>
      </c>
      <c r="AC1866" s="155" t="s">
        <v>121</v>
      </c>
      <c r="AD1866" s="155" t="s">
        <v>121</v>
      </c>
      <c r="AE1866" s="155" t="s">
        <v>121</v>
      </c>
      <c r="AF1866" s="155" t="s">
        <v>121</v>
      </c>
    </row>
    <row r="1867" spans="1:32" hidden="1">
      <c r="A1867" s="155"/>
      <c r="B1867" s="155" t="s">
        <v>200</v>
      </c>
      <c r="C1867" s="155" t="s">
        <v>9127</v>
      </c>
      <c r="D1867" s="155" t="s">
        <v>9287</v>
      </c>
      <c r="E1867" s="155" t="s">
        <v>161</v>
      </c>
      <c r="F1867" s="155" t="s">
        <v>202</v>
      </c>
      <c r="G1867" s="155" t="s">
        <v>203</v>
      </c>
      <c r="H1867" s="155" t="s">
        <v>154</v>
      </c>
      <c r="I1867" s="155" t="s">
        <v>204</v>
      </c>
      <c r="J1867" s="155" t="s">
        <v>205</v>
      </c>
      <c r="K1867" s="155" t="s">
        <v>175</v>
      </c>
      <c r="L1867" s="155" t="s">
        <v>121</v>
      </c>
      <c r="M1867" s="155" t="s">
        <v>121</v>
      </c>
      <c r="N1867" s="155" t="s">
        <v>121</v>
      </c>
      <c r="O1867" s="155" t="s">
        <v>121</v>
      </c>
      <c r="P1867" s="155" t="s">
        <v>121</v>
      </c>
      <c r="Q1867" s="155" t="s">
        <v>121</v>
      </c>
      <c r="R1867" s="155" t="s">
        <v>121</v>
      </c>
      <c r="S1867" s="155" t="s">
        <v>10190</v>
      </c>
      <c r="T1867" s="155" t="s">
        <v>9339</v>
      </c>
      <c r="U1867" s="155" t="s">
        <v>9355</v>
      </c>
      <c r="V1867" s="155" t="s">
        <v>10189</v>
      </c>
      <c r="W1867" s="155" t="s">
        <v>9354</v>
      </c>
      <c r="X1867" s="155" t="s">
        <v>121</v>
      </c>
      <c r="Y1867" s="155" t="s">
        <v>9353</v>
      </c>
      <c r="Z1867" s="155" t="s">
        <v>121</v>
      </c>
      <c r="AA1867" s="155" t="s">
        <v>121</v>
      </c>
      <c r="AB1867" s="155" t="s">
        <v>121</v>
      </c>
      <c r="AC1867" s="155" t="s">
        <v>121</v>
      </c>
      <c r="AD1867" s="155" t="s">
        <v>121</v>
      </c>
      <c r="AE1867" s="155" t="s">
        <v>121</v>
      </c>
      <c r="AF1867" s="155" t="s">
        <v>121</v>
      </c>
    </row>
    <row r="1868" spans="1:32" hidden="1">
      <c r="A1868" s="155"/>
      <c r="B1868" s="155" t="s">
        <v>200</v>
      </c>
      <c r="C1868" s="155" t="s">
        <v>7114</v>
      </c>
      <c r="D1868" s="155" t="s">
        <v>9287</v>
      </c>
      <c r="E1868" s="155" t="s">
        <v>167</v>
      </c>
      <c r="F1868" s="155" t="s">
        <v>202</v>
      </c>
      <c r="G1868" s="155" t="s">
        <v>203</v>
      </c>
      <c r="H1868" s="155" t="s">
        <v>154</v>
      </c>
      <c r="I1868" s="155" t="s">
        <v>204</v>
      </c>
      <c r="J1868" s="155" t="s">
        <v>205</v>
      </c>
      <c r="K1868" s="155" t="s">
        <v>172</v>
      </c>
      <c r="L1868" s="155" t="s">
        <v>121</v>
      </c>
      <c r="M1868" s="155" t="s">
        <v>121</v>
      </c>
      <c r="N1868" s="155" t="s">
        <v>121</v>
      </c>
      <c r="O1868" s="155" t="s">
        <v>121</v>
      </c>
      <c r="P1868" s="155" t="s">
        <v>121</v>
      </c>
      <c r="Q1868" s="155" t="s">
        <v>121</v>
      </c>
      <c r="R1868" s="155" t="s">
        <v>121</v>
      </c>
      <c r="S1868" s="155" t="s">
        <v>10188</v>
      </c>
      <c r="T1868" s="155" t="s">
        <v>9328</v>
      </c>
      <c r="U1868" s="155" t="s">
        <v>9314</v>
      </c>
      <c r="V1868" s="155" t="s">
        <v>10187</v>
      </c>
      <c r="W1868" s="155" t="s">
        <v>9321</v>
      </c>
      <c r="X1868" s="155" t="s">
        <v>121</v>
      </c>
      <c r="Y1868" s="155" t="s">
        <v>9289</v>
      </c>
      <c r="Z1868" s="155" t="s">
        <v>121</v>
      </c>
      <c r="AA1868" s="155" t="s">
        <v>121</v>
      </c>
      <c r="AB1868" s="155" t="s">
        <v>121</v>
      </c>
      <c r="AC1868" s="155" t="s">
        <v>121</v>
      </c>
      <c r="AD1868" s="155" t="s">
        <v>121</v>
      </c>
      <c r="AE1868" s="155" t="s">
        <v>121</v>
      </c>
      <c r="AF1868" s="155" t="s">
        <v>121</v>
      </c>
    </row>
    <row r="1869" spans="1:32" hidden="1">
      <c r="A1869" s="155"/>
      <c r="B1869" s="155" t="s">
        <v>2242</v>
      </c>
      <c r="C1869" s="155" t="s">
        <v>9065</v>
      </c>
      <c r="D1869" s="155" t="s">
        <v>9287</v>
      </c>
      <c r="E1869" s="155" t="s">
        <v>161</v>
      </c>
      <c r="F1869" s="155" t="s">
        <v>2244</v>
      </c>
      <c r="G1869" s="155" t="s">
        <v>2245</v>
      </c>
      <c r="H1869" s="155" t="s">
        <v>154</v>
      </c>
      <c r="I1869" s="155" t="s">
        <v>879</v>
      </c>
      <c r="J1869" s="155" t="s">
        <v>2246</v>
      </c>
      <c r="K1869" s="155" t="s">
        <v>175</v>
      </c>
      <c r="L1869" s="155" t="s">
        <v>121</v>
      </c>
      <c r="M1869" s="155" t="s">
        <v>121</v>
      </c>
      <c r="N1869" s="155" t="s">
        <v>121</v>
      </c>
      <c r="O1869" s="155" t="s">
        <v>121</v>
      </c>
      <c r="P1869" s="155" t="s">
        <v>121</v>
      </c>
      <c r="Q1869" s="155" t="s">
        <v>121</v>
      </c>
      <c r="R1869" s="155" t="s">
        <v>121</v>
      </c>
      <c r="S1869" s="155" t="s">
        <v>10186</v>
      </c>
      <c r="T1869" s="155" t="s">
        <v>9352</v>
      </c>
      <c r="U1869" s="155" t="s">
        <v>9475</v>
      </c>
      <c r="V1869" s="155" t="s">
        <v>10185</v>
      </c>
      <c r="W1869" s="155" t="s">
        <v>9350</v>
      </c>
      <c r="X1869" s="155" t="s">
        <v>121</v>
      </c>
      <c r="Y1869" s="155" t="s">
        <v>9349</v>
      </c>
      <c r="Z1869" s="155" t="s">
        <v>121</v>
      </c>
      <c r="AA1869" s="155" t="s">
        <v>121</v>
      </c>
      <c r="AB1869" s="155" t="s">
        <v>121</v>
      </c>
      <c r="AC1869" s="155" t="s">
        <v>121</v>
      </c>
      <c r="AD1869" s="155" t="s">
        <v>121</v>
      </c>
      <c r="AE1869" s="155" t="s">
        <v>121</v>
      </c>
      <c r="AF1869" s="155" t="s">
        <v>121</v>
      </c>
    </row>
    <row r="1870" spans="1:32" hidden="1">
      <c r="A1870" s="155"/>
      <c r="B1870" s="155" t="s">
        <v>2242</v>
      </c>
      <c r="C1870" s="155" t="s">
        <v>7193</v>
      </c>
      <c r="D1870" s="155" t="s">
        <v>9287</v>
      </c>
      <c r="E1870" s="155" t="s">
        <v>167</v>
      </c>
      <c r="F1870" s="155" t="s">
        <v>2244</v>
      </c>
      <c r="G1870" s="155" t="s">
        <v>2245</v>
      </c>
      <c r="H1870" s="155" t="s">
        <v>154</v>
      </c>
      <c r="I1870" s="155" t="s">
        <v>879</v>
      </c>
      <c r="J1870" s="155" t="s">
        <v>2246</v>
      </c>
      <c r="K1870" s="155" t="s">
        <v>107</v>
      </c>
      <c r="L1870" s="155" t="s">
        <v>121</v>
      </c>
      <c r="M1870" s="155" t="s">
        <v>121</v>
      </c>
      <c r="N1870" s="155" t="s">
        <v>121</v>
      </c>
      <c r="O1870" s="155" t="s">
        <v>121</v>
      </c>
      <c r="P1870" s="155" t="s">
        <v>121</v>
      </c>
      <c r="Q1870" s="155" t="s">
        <v>121</v>
      </c>
      <c r="R1870" s="155" t="s">
        <v>121</v>
      </c>
      <c r="S1870" s="155" t="s">
        <v>10184</v>
      </c>
      <c r="T1870" s="155" t="s">
        <v>9460</v>
      </c>
      <c r="U1870" s="155" t="s">
        <v>9834</v>
      </c>
      <c r="V1870" s="155" t="s">
        <v>10183</v>
      </c>
      <c r="W1870" s="155" t="s">
        <v>9350</v>
      </c>
      <c r="X1870" s="155" t="s">
        <v>121</v>
      </c>
      <c r="Y1870" s="155" t="s">
        <v>9349</v>
      </c>
      <c r="Z1870" s="155" t="s">
        <v>121</v>
      </c>
      <c r="AA1870" s="155" t="s">
        <v>121</v>
      </c>
      <c r="AB1870" s="155" t="s">
        <v>121</v>
      </c>
      <c r="AC1870" s="155" t="s">
        <v>121</v>
      </c>
      <c r="AD1870" s="155" t="s">
        <v>121</v>
      </c>
      <c r="AE1870" s="155" t="s">
        <v>121</v>
      </c>
      <c r="AF1870" s="155" t="s">
        <v>121</v>
      </c>
    </row>
    <row r="1871" spans="1:32" hidden="1">
      <c r="A1871" s="155"/>
      <c r="B1871" s="155" t="s">
        <v>210</v>
      </c>
      <c r="C1871" s="155" t="s">
        <v>5798</v>
      </c>
      <c r="D1871" s="155" t="s">
        <v>9287</v>
      </c>
      <c r="E1871" s="155" t="s">
        <v>167</v>
      </c>
      <c r="F1871" s="155" t="s">
        <v>212</v>
      </c>
      <c r="G1871" s="155" t="s">
        <v>213</v>
      </c>
      <c r="H1871" s="155" t="s">
        <v>154</v>
      </c>
      <c r="I1871" s="155" t="s">
        <v>215</v>
      </c>
      <c r="J1871" s="155" t="s">
        <v>216</v>
      </c>
      <c r="K1871" s="155" t="s">
        <v>172</v>
      </c>
      <c r="L1871" s="155" t="s">
        <v>121</v>
      </c>
      <c r="M1871" s="155" t="s">
        <v>121</v>
      </c>
      <c r="N1871" s="155" t="s">
        <v>121</v>
      </c>
      <c r="O1871" s="155" t="s">
        <v>121</v>
      </c>
      <c r="P1871" s="155" t="s">
        <v>121</v>
      </c>
      <c r="Q1871" s="155" t="s">
        <v>121</v>
      </c>
      <c r="R1871" s="155" t="s">
        <v>121</v>
      </c>
      <c r="S1871" s="155" t="s">
        <v>10182</v>
      </c>
      <c r="T1871" s="155" t="s">
        <v>9293</v>
      </c>
      <c r="U1871" s="155" t="s">
        <v>9944</v>
      </c>
      <c r="V1871" s="155" t="s">
        <v>10181</v>
      </c>
      <c r="W1871" s="155" t="s">
        <v>10089</v>
      </c>
      <c r="X1871" s="155" t="s">
        <v>9281</v>
      </c>
      <c r="Y1871" s="155" t="s">
        <v>9289</v>
      </c>
      <c r="Z1871" s="155" t="s">
        <v>121</v>
      </c>
      <c r="AA1871" s="155" t="s">
        <v>121</v>
      </c>
      <c r="AB1871" s="155" t="s">
        <v>121</v>
      </c>
      <c r="AC1871" s="155" t="s">
        <v>121</v>
      </c>
      <c r="AD1871" s="155" t="s">
        <v>121</v>
      </c>
      <c r="AE1871" s="155" t="s">
        <v>121</v>
      </c>
      <c r="AF1871" s="155" t="s">
        <v>121</v>
      </c>
    </row>
    <row r="1872" spans="1:32" hidden="1">
      <c r="A1872" s="155"/>
      <c r="B1872" s="155" t="s">
        <v>200</v>
      </c>
      <c r="C1872" s="155" t="s">
        <v>7093</v>
      </c>
      <c r="D1872" s="155" t="s">
        <v>9287</v>
      </c>
      <c r="E1872" s="155" t="s">
        <v>167</v>
      </c>
      <c r="F1872" s="155" t="s">
        <v>202</v>
      </c>
      <c r="G1872" s="155" t="s">
        <v>203</v>
      </c>
      <c r="H1872" s="155" t="s">
        <v>154</v>
      </c>
      <c r="I1872" s="155" t="s">
        <v>204</v>
      </c>
      <c r="J1872" s="155" t="s">
        <v>205</v>
      </c>
      <c r="K1872" s="155" t="s">
        <v>172</v>
      </c>
      <c r="L1872" s="155" t="s">
        <v>121</v>
      </c>
      <c r="M1872" s="155" t="s">
        <v>121</v>
      </c>
      <c r="N1872" s="155" t="s">
        <v>121</v>
      </c>
      <c r="O1872" s="155" t="s">
        <v>121</v>
      </c>
      <c r="P1872" s="155" t="s">
        <v>121</v>
      </c>
      <c r="Q1872" s="155" t="s">
        <v>121</v>
      </c>
      <c r="R1872" s="155" t="s">
        <v>121</v>
      </c>
      <c r="S1872" s="155" t="s">
        <v>10180</v>
      </c>
      <c r="T1872" s="155" t="s">
        <v>9394</v>
      </c>
      <c r="U1872" s="155" t="s">
        <v>9314</v>
      </c>
      <c r="V1872" s="155" t="s">
        <v>10179</v>
      </c>
      <c r="W1872" s="155" t="s">
        <v>9334</v>
      </c>
      <c r="X1872" s="155" t="s">
        <v>121</v>
      </c>
      <c r="Y1872" s="155" t="s">
        <v>9289</v>
      </c>
      <c r="Z1872" s="155" t="s">
        <v>121</v>
      </c>
      <c r="AA1872" s="155" t="s">
        <v>121</v>
      </c>
      <c r="AB1872" s="155" t="s">
        <v>121</v>
      </c>
      <c r="AC1872" s="155" t="s">
        <v>121</v>
      </c>
      <c r="AD1872" s="155" t="s">
        <v>121</v>
      </c>
      <c r="AE1872" s="155" t="s">
        <v>121</v>
      </c>
      <c r="AF1872" s="155" t="s">
        <v>121</v>
      </c>
    </row>
    <row r="1873" spans="1:32" hidden="1">
      <c r="A1873" s="155"/>
      <c r="B1873" s="155" t="s">
        <v>210</v>
      </c>
      <c r="C1873" s="155" t="s">
        <v>9204</v>
      </c>
      <c r="D1873" s="155" t="s">
        <v>9287</v>
      </c>
      <c r="E1873" s="155" t="s">
        <v>161</v>
      </c>
      <c r="F1873" s="155" t="s">
        <v>212</v>
      </c>
      <c r="G1873" s="155" t="s">
        <v>213</v>
      </c>
      <c r="H1873" s="155" t="s">
        <v>154</v>
      </c>
      <c r="I1873" s="155" t="s">
        <v>215</v>
      </c>
      <c r="J1873" s="155" t="s">
        <v>216</v>
      </c>
      <c r="K1873" s="155" t="s">
        <v>175</v>
      </c>
      <c r="L1873" s="155" t="s">
        <v>121</v>
      </c>
      <c r="M1873" s="155" t="s">
        <v>121</v>
      </c>
      <c r="N1873" s="155" t="s">
        <v>121</v>
      </c>
      <c r="O1873" s="155" t="s">
        <v>121</v>
      </c>
      <c r="P1873" s="155" t="s">
        <v>121</v>
      </c>
      <c r="Q1873" s="155" t="s">
        <v>121</v>
      </c>
      <c r="R1873" s="155" t="s">
        <v>121</v>
      </c>
      <c r="S1873" s="155" t="s">
        <v>10178</v>
      </c>
      <c r="T1873" s="155" t="s">
        <v>9324</v>
      </c>
      <c r="U1873" s="155" t="s">
        <v>9999</v>
      </c>
      <c r="V1873" s="155" t="s">
        <v>10177</v>
      </c>
      <c r="W1873" s="155" t="s">
        <v>9321</v>
      </c>
      <c r="X1873" s="155" t="s">
        <v>121</v>
      </c>
      <c r="Y1873" s="155" t="s">
        <v>9289</v>
      </c>
      <c r="Z1873" s="155" t="s">
        <v>121</v>
      </c>
      <c r="AA1873" s="155" t="s">
        <v>121</v>
      </c>
      <c r="AB1873" s="155" t="s">
        <v>121</v>
      </c>
      <c r="AC1873" s="155" t="s">
        <v>121</v>
      </c>
      <c r="AD1873" s="155" t="s">
        <v>121</v>
      </c>
      <c r="AE1873" s="155" t="s">
        <v>121</v>
      </c>
      <c r="AF1873" s="155" t="s">
        <v>121</v>
      </c>
    </row>
    <row r="1874" spans="1:32" hidden="1">
      <c r="A1874" s="155"/>
      <c r="B1874" s="155" t="s">
        <v>210</v>
      </c>
      <c r="C1874" s="155" t="s">
        <v>9099</v>
      </c>
      <c r="D1874" s="155" t="s">
        <v>9287</v>
      </c>
      <c r="E1874" s="155" t="s">
        <v>161</v>
      </c>
      <c r="F1874" s="155" t="s">
        <v>212</v>
      </c>
      <c r="G1874" s="155" t="s">
        <v>213</v>
      </c>
      <c r="H1874" s="155" t="s">
        <v>154</v>
      </c>
      <c r="I1874" s="155" t="s">
        <v>215</v>
      </c>
      <c r="J1874" s="155" t="s">
        <v>216</v>
      </c>
      <c r="K1874" s="155" t="s">
        <v>175</v>
      </c>
      <c r="L1874" s="155" t="s">
        <v>121</v>
      </c>
      <c r="M1874" s="155" t="s">
        <v>121</v>
      </c>
      <c r="N1874" s="155" t="s">
        <v>121</v>
      </c>
      <c r="O1874" s="155" t="s">
        <v>121</v>
      </c>
      <c r="P1874" s="155" t="s">
        <v>121</v>
      </c>
      <c r="Q1874" s="155" t="s">
        <v>121</v>
      </c>
      <c r="R1874" s="155" t="s">
        <v>121</v>
      </c>
      <c r="S1874" s="155" t="s">
        <v>10176</v>
      </c>
      <c r="T1874" s="155" t="s">
        <v>9488</v>
      </c>
      <c r="U1874" s="155" t="s">
        <v>9999</v>
      </c>
      <c r="V1874" s="155" t="s">
        <v>7818</v>
      </c>
      <c r="W1874" s="155" t="s">
        <v>10003</v>
      </c>
      <c r="X1874" s="155" t="s">
        <v>121</v>
      </c>
      <c r="Y1874" s="155" t="s">
        <v>9411</v>
      </c>
      <c r="Z1874" s="155" t="s">
        <v>121</v>
      </c>
      <c r="AA1874" s="155" t="s">
        <v>121</v>
      </c>
      <c r="AB1874" s="155" t="s">
        <v>121</v>
      </c>
      <c r="AC1874" s="155" t="s">
        <v>121</v>
      </c>
      <c r="AD1874" s="155" t="s">
        <v>121</v>
      </c>
      <c r="AE1874" s="155" t="s">
        <v>121</v>
      </c>
      <c r="AF1874" s="155" t="s">
        <v>121</v>
      </c>
    </row>
    <row r="1875" spans="1:32" hidden="1">
      <c r="A1875" s="155"/>
      <c r="B1875" s="155" t="s">
        <v>165</v>
      </c>
      <c r="C1875" s="155" t="s">
        <v>7122</v>
      </c>
      <c r="D1875" s="155" t="s">
        <v>9287</v>
      </c>
      <c r="E1875" s="155" t="s">
        <v>167</v>
      </c>
      <c r="F1875" s="155" t="s">
        <v>168</v>
      </c>
      <c r="G1875" s="155" t="s">
        <v>169</v>
      </c>
      <c r="H1875" s="155" t="s">
        <v>154</v>
      </c>
      <c r="I1875" s="155" t="s">
        <v>170</v>
      </c>
      <c r="J1875" s="155" t="s">
        <v>171</v>
      </c>
      <c r="K1875" s="155" t="s">
        <v>172</v>
      </c>
      <c r="L1875" s="155" t="s">
        <v>121</v>
      </c>
      <c r="M1875" s="155" t="s">
        <v>121</v>
      </c>
      <c r="N1875" s="155" t="s">
        <v>121</v>
      </c>
      <c r="O1875" s="155" t="s">
        <v>121</v>
      </c>
      <c r="P1875" s="155" t="s">
        <v>121</v>
      </c>
      <c r="Q1875" s="155" t="s">
        <v>121</v>
      </c>
      <c r="R1875" s="155" t="s">
        <v>121</v>
      </c>
      <c r="S1875" s="155" t="s">
        <v>10175</v>
      </c>
      <c r="T1875" s="155" t="s">
        <v>9390</v>
      </c>
      <c r="U1875" s="155" t="s">
        <v>9524</v>
      </c>
      <c r="V1875" s="155" t="s">
        <v>7895</v>
      </c>
      <c r="W1875" s="155" t="s">
        <v>9412</v>
      </c>
      <c r="X1875" s="155" t="s">
        <v>9281</v>
      </c>
      <c r="Y1875" s="155" t="s">
        <v>9411</v>
      </c>
      <c r="Z1875" s="155" t="s">
        <v>121</v>
      </c>
      <c r="AA1875" s="155" t="s">
        <v>121</v>
      </c>
      <c r="AB1875" s="155" t="s">
        <v>121</v>
      </c>
      <c r="AC1875" s="155" t="s">
        <v>121</v>
      </c>
      <c r="AD1875" s="155" t="s">
        <v>121</v>
      </c>
      <c r="AE1875" s="155" t="s">
        <v>121</v>
      </c>
      <c r="AF1875" s="155" t="s">
        <v>121</v>
      </c>
    </row>
    <row r="1876" spans="1:32" hidden="1">
      <c r="A1876" s="155"/>
      <c r="B1876" s="155" t="s">
        <v>200</v>
      </c>
      <c r="C1876" s="155" t="s">
        <v>7152</v>
      </c>
      <c r="D1876" s="155" t="s">
        <v>9287</v>
      </c>
      <c r="E1876" s="155" t="s">
        <v>167</v>
      </c>
      <c r="F1876" s="155" t="s">
        <v>202</v>
      </c>
      <c r="G1876" s="155" t="s">
        <v>203</v>
      </c>
      <c r="H1876" s="155" t="s">
        <v>154</v>
      </c>
      <c r="I1876" s="155" t="s">
        <v>204</v>
      </c>
      <c r="J1876" s="155" t="s">
        <v>205</v>
      </c>
      <c r="K1876" s="155" t="s">
        <v>172</v>
      </c>
      <c r="L1876" s="155" t="s">
        <v>121</v>
      </c>
      <c r="M1876" s="155" t="s">
        <v>121</v>
      </c>
      <c r="N1876" s="155" t="s">
        <v>121</v>
      </c>
      <c r="O1876" s="155" t="s">
        <v>121</v>
      </c>
      <c r="P1876" s="155" t="s">
        <v>121</v>
      </c>
      <c r="Q1876" s="155" t="s">
        <v>121</v>
      </c>
      <c r="R1876" s="155" t="s">
        <v>121</v>
      </c>
      <c r="S1876" s="155" t="s">
        <v>10174</v>
      </c>
      <c r="T1876" s="155" t="s">
        <v>9414</v>
      </c>
      <c r="U1876" s="155" t="s">
        <v>9314</v>
      </c>
      <c r="V1876" s="155" t="s">
        <v>7897</v>
      </c>
      <c r="W1876" s="155" t="s">
        <v>10003</v>
      </c>
      <c r="X1876" s="155" t="s">
        <v>121</v>
      </c>
      <c r="Y1876" s="155" t="s">
        <v>9411</v>
      </c>
      <c r="Z1876" s="155" t="s">
        <v>121</v>
      </c>
      <c r="AA1876" s="155" t="s">
        <v>121</v>
      </c>
      <c r="AB1876" s="155" t="s">
        <v>121</v>
      </c>
      <c r="AC1876" s="155" t="s">
        <v>121</v>
      </c>
      <c r="AD1876" s="155" t="s">
        <v>121</v>
      </c>
      <c r="AE1876" s="155" t="s">
        <v>121</v>
      </c>
      <c r="AF1876" s="155" t="s">
        <v>121</v>
      </c>
    </row>
    <row r="1877" spans="1:32" hidden="1">
      <c r="A1877" s="155"/>
      <c r="B1877" s="155" t="s">
        <v>200</v>
      </c>
      <c r="C1877" s="155" t="s">
        <v>10173</v>
      </c>
      <c r="D1877" s="155" t="s">
        <v>9287</v>
      </c>
      <c r="E1877" s="155" t="s">
        <v>161</v>
      </c>
      <c r="F1877" s="155" t="s">
        <v>202</v>
      </c>
      <c r="G1877" s="155" t="s">
        <v>203</v>
      </c>
      <c r="H1877" s="155" t="s">
        <v>154</v>
      </c>
      <c r="I1877" s="155" t="s">
        <v>204</v>
      </c>
      <c r="J1877" s="155" t="s">
        <v>205</v>
      </c>
      <c r="K1877" s="155" t="s">
        <v>175</v>
      </c>
      <c r="L1877" s="155" t="s">
        <v>121</v>
      </c>
      <c r="M1877" s="155" t="s">
        <v>121</v>
      </c>
      <c r="N1877" s="155" t="s">
        <v>121</v>
      </c>
      <c r="O1877" s="155" t="s">
        <v>121</v>
      </c>
      <c r="P1877" s="155" t="s">
        <v>121</v>
      </c>
      <c r="Q1877" s="155" t="s">
        <v>121</v>
      </c>
      <c r="R1877" s="155" t="s">
        <v>121</v>
      </c>
      <c r="S1877" s="155" t="s">
        <v>10172</v>
      </c>
      <c r="T1877" s="155" t="s">
        <v>9310</v>
      </c>
      <c r="U1877" s="155" t="s">
        <v>9355</v>
      </c>
      <c r="V1877" s="155" t="s">
        <v>10171</v>
      </c>
      <c r="W1877" s="155" t="s">
        <v>9354</v>
      </c>
      <c r="X1877" s="155" t="s">
        <v>121</v>
      </c>
      <c r="Y1877" s="155" t="s">
        <v>9353</v>
      </c>
      <c r="Z1877" s="155" t="s">
        <v>121</v>
      </c>
      <c r="AA1877" s="155" t="s">
        <v>121</v>
      </c>
      <c r="AB1877" s="155" t="s">
        <v>121</v>
      </c>
      <c r="AC1877" s="155" t="s">
        <v>121</v>
      </c>
      <c r="AD1877" s="155" t="s">
        <v>121</v>
      </c>
      <c r="AE1877" s="155" t="s">
        <v>121</v>
      </c>
      <c r="AF1877" s="155" t="s">
        <v>121</v>
      </c>
    </row>
    <row r="1878" spans="1:32" hidden="1">
      <c r="A1878" s="155"/>
      <c r="B1878" s="155" t="s">
        <v>165</v>
      </c>
      <c r="C1878" s="155" t="s">
        <v>4535</v>
      </c>
      <c r="D1878" s="155" t="s">
        <v>9287</v>
      </c>
      <c r="E1878" s="155" t="s">
        <v>151</v>
      </c>
      <c r="F1878" s="155" t="s">
        <v>168</v>
      </c>
      <c r="G1878" s="155" t="s">
        <v>169</v>
      </c>
      <c r="H1878" s="155" t="s">
        <v>308</v>
      </c>
      <c r="I1878" s="155" t="s">
        <v>170</v>
      </c>
      <c r="J1878" s="155" t="s">
        <v>171</v>
      </c>
      <c r="K1878" s="155" t="s">
        <v>107</v>
      </c>
      <c r="L1878" s="155" t="s">
        <v>121</v>
      </c>
      <c r="M1878" s="155" t="s">
        <v>121</v>
      </c>
      <c r="N1878" s="155" t="s">
        <v>121</v>
      </c>
      <c r="O1878" s="155" t="s">
        <v>121</v>
      </c>
      <c r="P1878" s="155" t="s">
        <v>121</v>
      </c>
      <c r="Q1878" s="155" t="s">
        <v>121</v>
      </c>
      <c r="R1878" s="155" t="s">
        <v>121</v>
      </c>
      <c r="S1878" s="155" t="s">
        <v>10170</v>
      </c>
      <c r="T1878" s="155" t="s">
        <v>9511</v>
      </c>
      <c r="U1878" s="155" t="s">
        <v>9538</v>
      </c>
      <c r="V1878" s="155" t="s">
        <v>7910</v>
      </c>
      <c r="W1878" s="155" t="s">
        <v>10003</v>
      </c>
      <c r="X1878" s="155" t="s">
        <v>121</v>
      </c>
      <c r="Y1878" s="155" t="s">
        <v>9411</v>
      </c>
      <c r="Z1878" s="155" t="s">
        <v>121</v>
      </c>
      <c r="AA1878" s="155" t="s">
        <v>121</v>
      </c>
      <c r="AB1878" s="155" t="s">
        <v>121</v>
      </c>
      <c r="AC1878" s="155" t="s">
        <v>121</v>
      </c>
      <c r="AD1878" s="155" t="s">
        <v>121</v>
      </c>
      <c r="AE1878" s="155" t="s">
        <v>121</v>
      </c>
      <c r="AF1878" s="155" t="s">
        <v>121</v>
      </c>
    </row>
    <row r="1879" spans="1:32" hidden="1">
      <c r="A1879" s="155"/>
      <c r="B1879" s="155" t="s">
        <v>200</v>
      </c>
      <c r="C1879" s="155" t="s">
        <v>10169</v>
      </c>
      <c r="D1879" s="155" t="s">
        <v>9287</v>
      </c>
      <c r="E1879" s="155" t="s">
        <v>161</v>
      </c>
      <c r="F1879" s="155" t="s">
        <v>202</v>
      </c>
      <c r="G1879" s="155" t="s">
        <v>203</v>
      </c>
      <c r="H1879" s="155" t="s">
        <v>154</v>
      </c>
      <c r="I1879" s="155" t="s">
        <v>204</v>
      </c>
      <c r="J1879" s="155" t="s">
        <v>205</v>
      </c>
      <c r="K1879" s="155" t="s">
        <v>175</v>
      </c>
      <c r="L1879" s="155" t="s">
        <v>121</v>
      </c>
      <c r="M1879" s="155" t="s">
        <v>121</v>
      </c>
      <c r="N1879" s="155" t="s">
        <v>121</v>
      </c>
      <c r="O1879" s="155" t="s">
        <v>121</v>
      </c>
      <c r="P1879" s="155" t="s">
        <v>121</v>
      </c>
      <c r="Q1879" s="155" t="s">
        <v>121</v>
      </c>
      <c r="R1879" s="155" t="s">
        <v>121</v>
      </c>
      <c r="S1879" s="155" t="s">
        <v>10168</v>
      </c>
      <c r="T1879" s="155" t="s">
        <v>9379</v>
      </c>
      <c r="U1879" s="155" t="s">
        <v>9355</v>
      </c>
      <c r="V1879" s="155" t="s">
        <v>10167</v>
      </c>
      <c r="W1879" s="155" t="s">
        <v>9321</v>
      </c>
      <c r="X1879" s="155" t="s">
        <v>121</v>
      </c>
      <c r="Y1879" s="155" t="s">
        <v>9289</v>
      </c>
      <c r="Z1879" s="155" t="s">
        <v>121</v>
      </c>
      <c r="AA1879" s="155" t="s">
        <v>121</v>
      </c>
      <c r="AB1879" s="155" t="s">
        <v>121</v>
      </c>
      <c r="AC1879" s="155" t="s">
        <v>121</v>
      </c>
      <c r="AD1879" s="155" t="s">
        <v>121</v>
      </c>
      <c r="AE1879" s="155" t="s">
        <v>121</v>
      </c>
      <c r="AF1879" s="155" t="s">
        <v>121</v>
      </c>
    </row>
    <row r="1880" spans="1:32" hidden="1">
      <c r="A1880" s="155"/>
      <c r="B1880" s="155" t="s">
        <v>165</v>
      </c>
      <c r="C1880" s="155" t="s">
        <v>7106</v>
      </c>
      <c r="D1880" s="155" t="s">
        <v>9287</v>
      </c>
      <c r="E1880" s="155" t="s">
        <v>167</v>
      </c>
      <c r="F1880" s="155" t="s">
        <v>168</v>
      </c>
      <c r="G1880" s="155" t="s">
        <v>169</v>
      </c>
      <c r="H1880" s="155" t="s">
        <v>154</v>
      </c>
      <c r="I1880" s="155" t="s">
        <v>170</v>
      </c>
      <c r="J1880" s="155" t="s">
        <v>171</v>
      </c>
      <c r="K1880" s="155" t="s">
        <v>172</v>
      </c>
      <c r="L1880" s="155" t="s">
        <v>121</v>
      </c>
      <c r="M1880" s="155" t="s">
        <v>121</v>
      </c>
      <c r="N1880" s="155" t="s">
        <v>121</v>
      </c>
      <c r="O1880" s="155" t="s">
        <v>121</v>
      </c>
      <c r="P1880" s="155" t="s">
        <v>121</v>
      </c>
      <c r="Q1880" s="155" t="s">
        <v>121</v>
      </c>
      <c r="R1880" s="155" t="s">
        <v>121</v>
      </c>
      <c r="S1880" s="155" t="s">
        <v>10166</v>
      </c>
      <c r="T1880" s="155" t="s">
        <v>9382</v>
      </c>
      <c r="U1880" s="155" t="s">
        <v>9524</v>
      </c>
      <c r="V1880" s="155" t="s">
        <v>10165</v>
      </c>
      <c r="W1880" s="155" t="s">
        <v>10089</v>
      </c>
      <c r="X1880" s="155" t="s">
        <v>9281</v>
      </c>
      <c r="Y1880" s="155" t="s">
        <v>9289</v>
      </c>
      <c r="Z1880" s="155" t="s">
        <v>121</v>
      </c>
      <c r="AA1880" s="155" t="s">
        <v>121</v>
      </c>
      <c r="AB1880" s="155" t="s">
        <v>121</v>
      </c>
      <c r="AC1880" s="155" t="s">
        <v>121</v>
      </c>
      <c r="AD1880" s="155" t="s">
        <v>121</v>
      </c>
      <c r="AE1880" s="155" t="s">
        <v>121</v>
      </c>
      <c r="AF1880" s="155" t="s">
        <v>121</v>
      </c>
    </row>
    <row r="1881" spans="1:32" hidden="1">
      <c r="A1881" s="155"/>
      <c r="B1881" s="155" t="s">
        <v>286</v>
      </c>
      <c r="C1881" s="155" t="s">
        <v>8867</v>
      </c>
      <c r="D1881" s="155" t="s">
        <v>9287</v>
      </c>
      <c r="E1881" s="155" t="s">
        <v>161</v>
      </c>
      <c r="F1881" s="155" t="s">
        <v>288</v>
      </c>
      <c r="G1881" s="155" t="s">
        <v>289</v>
      </c>
      <c r="H1881" s="155" t="s">
        <v>154</v>
      </c>
      <c r="I1881" s="155" t="s">
        <v>290</v>
      </c>
      <c r="J1881" s="155" t="s">
        <v>291</v>
      </c>
      <c r="K1881" s="155" t="s">
        <v>175</v>
      </c>
      <c r="L1881" s="155" t="s">
        <v>121</v>
      </c>
      <c r="M1881" s="155" t="s">
        <v>121</v>
      </c>
      <c r="N1881" s="155" t="s">
        <v>121</v>
      </c>
      <c r="O1881" s="155" t="s">
        <v>121</v>
      </c>
      <c r="P1881" s="155" t="s">
        <v>121</v>
      </c>
      <c r="Q1881" s="155" t="s">
        <v>121</v>
      </c>
      <c r="R1881" s="155" t="s">
        <v>121</v>
      </c>
      <c r="S1881" s="155" t="s">
        <v>10164</v>
      </c>
      <c r="T1881" s="155" t="s">
        <v>9397</v>
      </c>
      <c r="U1881" s="155" t="s">
        <v>9459</v>
      </c>
      <c r="V1881" s="155" t="s">
        <v>10163</v>
      </c>
      <c r="W1881" s="155" t="s">
        <v>9350</v>
      </c>
      <c r="X1881" s="155" t="s">
        <v>121</v>
      </c>
      <c r="Y1881" s="155" t="s">
        <v>9349</v>
      </c>
      <c r="Z1881" s="155" t="s">
        <v>121</v>
      </c>
      <c r="AA1881" s="155" t="s">
        <v>121</v>
      </c>
      <c r="AB1881" s="155" t="s">
        <v>121</v>
      </c>
      <c r="AC1881" s="155" t="s">
        <v>121</v>
      </c>
      <c r="AD1881" s="155" t="s">
        <v>121</v>
      </c>
      <c r="AE1881" s="155" t="s">
        <v>121</v>
      </c>
      <c r="AF1881" s="155" t="s">
        <v>121</v>
      </c>
    </row>
    <row r="1882" spans="1:32" hidden="1">
      <c r="A1882" s="155"/>
      <c r="B1882" s="155" t="s">
        <v>248</v>
      </c>
      <c r="C1882" s="155" t="s">
        <v>6572</v>
      </c>
      <c r="D1882" s="155" t="s">
        <v>9287</v>
      </c>
      <c r="E1882" s="155" t="s">
        <v>167</v>
      </c>
      <c r="F1882" s="155" t="s">
        <v>250</v>
      </c>
      <c r="G1882" s="155" t="s">
        <v>39</v>
      </c>
      <c r="H1882" s="155" t="s">
        <v>154</v>
      </c>
      <c r="I1882" s="155" t="s">
        <v>189</v>
      </c>
      <c r="J1882" s="155" t="s">
        <v>190</v>
      </c>
      <c r="K1882" s="155" t="s">
        <v>172</v>
      </c>
      <c r="L1882" s="155" t="s">
        <v>121</v>
      </c>
      <c r="M1882" s="155" t="s">
        <v>121</v>
      </c>
      <c r="N1882" s="155" t="s">
        <v>121</v>
      </c>
      <c r="O1882" s="155" t="s">
        <v>121</v>
      </c>
      <c r="P1882" s="155" t="s">
        <v>121</v>
      </c>
      <c r="Q1882" s="155" t="s">
        <v>121</v>
      </c>
      <c r="R1882" s="155" t="s">
        <v>121</v>
      </c>
      <c r="S1882" s="155" t="s">
        <v>10162</v>
      </c>
      <c r="T1882" s="155" t="s">
        <v>9315</v>
      </c>
      <c r="U1882" s="155" t="s">
        <v>9323</v>
      </c>
      <c r="V1882" s="155" t="s">
        <v>10161</v>
      </c>
      <c r="W1882" s="155" t="s">
        <v>9290</v>
      </c>
      <c r="X1882" s="155" t="s">
        <v>9281</v>
      </c>
      <c r="Y1882" s="155" t="s">
        <v>9289</v>
      </c>
      <c r="Z1882" s="155" t="s">
        <v>10160</v>
      </c>
      <c r="AA1882" s="155" t="s">
        <v>9438</v>
      </c>
      <c r="AB1882" s="155" t="s">
        <v>10159</v>
      </c>
      <c r="AC1882" s="155" t="s">
        <v>9437</v>
      </c>
      <c r="AD1882" s="155" t="s">
        <v>9281</v>
      </c>
      <c r="AE1882" s="155" t="s">
        <v>9436</v>
      </c>
      <c r="AF1882" s="155" t="s">
        <v>121</v>
      </c>
    </row>
    <row r="1883" spans="1:32" hidden="1">
      <c r="A1883" s="155"/>
      <c r="B1883" s="155" t="s">
        <v>210</v>
      </c>
      <c r="C1883" s="155" t="s">
        <v>9135</v>
      </c>
      <c r="D1883" s="155" t="s">
        <v>9287</v>
      </c>
      <c r="E1883" s="155" t="s">
        <v>161</v>
      </c>
      <c r="F1883" s="155" t="s">
        <v>212</v>
      </c>
      <c r="G1883" s="155" t="s">
        <v>213</v>
      </c>
      <c r="H1883" s="155" t="s">
        <v>154</v>
      </c>
      <c r="I1883" s="155" t="s">
        <v>215</v>
      </c>
      <c r="J1883" s="155" t="s">
        <v>216</v>
      </c>
      <c r="K1883" s="155" t="s">
        <v>175</v>
      </c>
      <c r="L1883" s="155" t="s">
        <v>121</v>
      </c>
      <c r="M1883" s="155" t="s">
        <v>121</v>
      </c>
      <c r="N1883" s="155" t="s">
        <v>121</v>
      </c>
      <c r="O1883" s="155" t="s">
        <v>121</v>
      </c>
      <c r="P1883" s="155" t="s">
        <v>121</v>
      </c>
      <c r="Q1883" s="155" t="s">
        <v>121</v>
      </c>
      <c r="R1883" s="155" t="s">
        <v>121</v>
      </c>
      <c r="S1883" s="155" t="s">
        <v>10158</v>
      </c>
      <c r="T1883" s="155" t="s">
        <v>9315</v>
      </c>
      <c r="U1883" s="155" t="s">
        <v>9999</v>
      </c>
      <c r="V1883" s="155" t="s">
        <v>10157</v>
      </c>
      <c r="W1883" s="155" t="s">
        <v>9290</v>
      </c>
      <c r="X1883" s="155" t="s">
        <v>9281</v>
      </c>
      <c r="Y1883" s="155" t="s">
        <v>9289</v>
      </c>
      <c r="Z1883" s="155" t="s">
        <v>121</v>
      </c>
      <c r="AA1883" s="155" t="s">
        <v>121</v>
      </c>
      <c r="AB1883" s="155" t="s">
        <v>121</v>
      </c>
      <c r="AC1883" s="155" t="s">
        <v>121</v>
      </c>
      <c r="AD1883" s="155" t="s">
        <v>121</v>
      </c>
      <c r="AE1883" s="155" t="s">
        <v>121</v>
      </c>
      <c r="AF1883" s="155" t="s">
        <v>121</v>
      </c>
    </row>
    <row r="1884" spans="1:32" hidden="1">
      <c r="A1884" s="155"/>
      <c r="B1884" s="155" t="s">
        <v>976</v>
      </c>
      <c r="C1884" s="155" t="s">
        <v>6845</v>
      </c>
      <c r="D1884" s="155" t="s">
        <v>9287</v>
      </c>
      <c r="E1884" s="155" t="s">
        <v>167</v>
      </c>
      <c r="F1884" s="155" t="s">
        <v>978</v>
      </c>
      <c r="G1884" s="155" t="s">
        <v>979</v>
      </c>
      <c r="H1884" s="155" t="s">
        <v>154</v>
      </c>
      <c r="I1884" s="155" t="s">
        <v>980</v>
      </c>
      <c r="J1884" s="155" t="s">
        <v>981</v>
      </c>
      <c r="K1884" s="155" t="s">
        <v>107</v>
      </c>
      <c r="L1884" s="155" t="s">
        <v>121</v>
      </c>
      <c r="M1884" s="155" t="s">
        <v>121</v>
      </c>
      <c r="N1884" s="155" t="s">
        <v>121</v>
      </c>
      <c r="O1884" s="155" t="s">
        <v>121</v>
      </c>
      <c r="P1884" s="155" t="s">
        <v>121</v>
      </c>
      <c r="Q1884" s="155" t="s">
        <v>121</v>
      </c>
      <c r="R1884" s="155" t="s">
        <v>121</v>
      </c>
      <c r="S1884" s="155" t="s">
        <v>10156</v>
      </c>
      <c r="T1884" s="155" t="s">
        <v>9423</v>
      </c>
      <c r="U1884" s="155" t="s">
        <v>9746</v>
      </c>
      <c r="V1884" s="155" t="s">
        <v>7947</v>
      </c>
      <c r="W1884" s="155" t="s">
        <v>9365</v>
      </c>
      <c r="X1884" s="155" t="s">
        <v>121</v>
      </c>
      <c r="Y1884" s="155" t="s">
        <v>9349</v>
      </c>
      <c r="Z1884" s="155" t="s">
        <v>121</v>
      </c>
      <c r="AA1884" s="155" t="s">
        <v>121</v>
      </c>
      <c r="AB1884" s="155" t="s">
        <v>121</v>
      </c>
      <c r="AC1884" s="155" t="s">
        <v>121</v>
      </c>
      <c r="AD1884" s="155" t="s">
        <v>121</v>
      </c>
      <c r="AE1884" s="155" t="s">
        <v>121</v>
      </c>
      <c r="AF1884" s="155" t="s">
        <v>121</v>
      </c>
    </row>
    <row r="1885" spans="1:32" hidden="1">
      <c r="A1885" s="155"/>
      <c r="B1885" s="155" t="s">
        <v>380</v>
      </c>
      <c r="C1885" s="155" t="s">
        <v>8800</v>
      </c>
      <c r="D1885" s="155" t="s">
        <v>9287</v>
      </c>
      <c r="E1885" s="155" t="s">
        <v>161</v>
      </c>
      <c r="F1885" s="155" t="s">
        <v>382</v>
      </c>
      <c r="G1885" s="155" t="s">
        <v>383</v>
      </c>
      <c r="H1885" s="155" t="s">
        <v>154</v>
      </c>
      <c r="I1885" s="155" t="s">
        <v>384</v>
      </c>
      <c r="J1885" s="155" t="s">
        <v>385</v>
      </c>
      <c r="K1885" s="155" t="s">
        <v>175</v>
      </c>
      <c r="L1885" s="155" t="s">
        <v>121</v>
      </c>
      <c r="M1885" s="155" t="s">
        <v>121</v>
      </c>
      <c r="N1885" s="155" t="s">
        <v>121</v>
      </c>
      <c r="O1885" s="155" t="s">
        <v>121</v>
      </c>
      <c r="P1885" s="155" t="s">
        <v>121</v>
      </c>
      <c r="Q1885" s="155" t="s">
        <v>121</v>
      </c>
      <c r="R1885" s="155" t="s">
        <v>121</v>
      </c>
      <c r="S1885" s="155" t="s">
        <v>10155</v>
      </c>
      <c r="T1885" s="155" t="s">
        <v>9305</v>
      </c>
      <c r="U1885" s="155" t="s">
        <v>9673</v>
      </c>
      <c r="V1885" s="155" t="s">
        <v>10154</v>
      </c>
      <c r="W1885" s="155" t="s">
        <v>9303</v>
      </c>
      <c r="X1885" s="155" t="s">
        <v>121</v>
      </c>
      <c r="Y1885" s="155" t="s">
        <v>9302</v>
      </c>
      <c r="Z1885" s="155" t="s">
        <v>121</v>
      </c>
      <c r="AA1885" s="155" t="s">
        <v>121</v>
      </c>
      <c r="AB1885" s="155" t="s">
        <v>121</v>
      </c>
      <c r="AC1885" s="155" t="s">
        <v>121</v>
      </c>
      <c r="AD1885" s="155" t="s">
        <v>121</v>
      </c>
      <c r="AE1885" s="155" t="s">
        <v>121</v>
      </c>
      <c r="AF1885" s="155" t="s">
        <v>121</v>
      </c>
    </row>
    <row r="1886" spans="1:32" hidden="1">
      <c r="A1886" s="155"/>
      <c r="B1886" s="155" t="s">
        <v>228</v>
      </c>
      <c r="C1886" s="155" t="s">
        <v>3392</v>
      </c>
      <c r="D1886" s="155" t="s">
        <v>9287</v>
      </c>
      <c r="E1886" s="155" t="s">
        <v>276</v>
      </c>
      <c r="F1886" s="155" t="s">
        <v>230</v>
      </c>
      <c r="G1886" s="155" t="s">
        <v>231</v>
      </c>
      <c r="H1886" s="155" t="s">
        <v>154</v>
      </c>
      <c r="I1886" s="155" t="s">
        <v>232</v>
      </c>
      <c r="J1886" s="155" t="s">
        <v>233</v>
      </c>
      <c r="K1886" s="155" t="s">
        <v>107</v>
      </c>
      <c r="L1886" s="155" t="s">
        <v>121</v>
      </c>
      <c r="M1886" s="155" t="s">
        <v>121</v>
      </c>
      <c r="N1886" s="155" t="s">
        <v>121</v>
      </c>
      <c r="O1886" s="155" t="s">
        <v>121</v>
      </c>
      <c r="P1886" s="155" t="s">
        <v>121</v>
      </c>
      <c r="Q1886" s="155" t="s">
        <v>121</v>
      </c>
      <c r="R1886" s="155" t="s">
        <v>121</v>
      </c>
      <c r="S1886" s="155" t="s">
        <v>10153</v>
      </c>
      <c r="T1886" s="155" t="s">
        <v>9541</v>
      </c>
      <c r="U1886" s="155" t="s">
        <v>9600</v>
      </c>
      <c r="V1886" s="155" t="s">
        <v>10152</v>
      </c>
      <c r="W1886" s="155" t="s">
        <v>9354</v>
      </c>
      <c r="X1886" s="155" t="s">
        <v>121</v>
      </c>
      <c r="Y1886" s="155" t="s">
        <v>9353</v>
      </c>
      <c r="Z1886" s="155" t="s">
        <v>121</v>
      </c>
      <c r="AA1886" s="155" t="s">
        <v>121</v>
      </c>
      <c r="AB1886" s="155" t="s">
        <v>121</v>
      </c>
      <c r="AC1886" s="155" t="s">
        <v>121</v>
      </c>
      <c r="AD1886" s="155" t="s">
        <v>121</v>
      </c>
      <c r="AE1886" s="155" t="s">
        <v>121</v>
      </c>
      <c r="AF1886" s="155" t="s">
        <v>121</v>
      </c>
    </row>
    <row r="1887" spans="1:32" hidden="1">
      <c r="A1887" s="155"/>
      <c r="B1887" s="155" t="s">
        <v>256</v>
      </c>
      <c r="C1887" s="155" t="s">
        <v>6968</v>
      </c>
      <c r="D1887" s="155" t="s">
        <v>9287</v>
      </c>
      <c r="E1887" s="155" t="s">
        <v>167</v>
      </c>
      <c r="F1887" s="155" t="s">
        <v>258</v>
      </c>
      <c r="G1887" s="155" t="s">
        <v>259</v>
      </c>
      <c r="H1887" s="155" t="s">
        <v>154</v>
      </c>
      <c r="I1887" s="155" t="s">
        <v>170</v>
      </c>
      <c r="J1887" s="155" t="s">
        <v>260</v>
      </c>
      <c r="K1887" s="155" t="s">
        <v>172</v>
      </c>
      <c r="L1887" s="155" t="s">
        <v>121</v>
      </c>
      <c r="M1887" s="155" t="s">
        <v>121</v>
      </c>
      <c r="N1887" s="155" t="s">
        <v>121</v>
      </c>
      <c r="O1887" s="155" t="s">
        <v>121</v>
      </c>
      <c r="P1887" s="155" t="s">
        <v>121</v>
      </c>
      <c r="Q1887" s="155" t="s">
        <v>121</v>
      </c>
      <c r="R1887" s="155" t="s">
        <v>121</v>
      </c>
      <c r="S1887" s="155" t="s">
        <v>10151</v>
      </c>
      <c r="T1887" s="155" t="s">
        <v>9331</v>
      </c>
      <c r="U1887" s="155" t="s">
        <v>9510</v>
      </c>
      <c r="V1887" s="155" t="s">
        <v>10150</v>
      </c>
      <c r="W1887" s="155" t="s">
        <v>9297</v>
      </c>
      <c r="X1887" s="155" t="s">
        <v>121</v>
      </c>
      <c r="Y1887" s="155" t="s">
        <v>9296</v>
      </c>
      <c r="Z1887" s="155" t="s">
        <v>121</v>
      </c>
      <c r="AA1887" s="155" t="s">
        <v>121</v>
      </c>
      <c r="AB1887" s="155" t="s">
        <v>121</v>
      </c>
      <c r="AC1887" s="155" t="s">
        <v>121</v>
      </c>
      <c r="AD1887" s="155" t="s">
        <v>121</v>
      </c>
      <c r="AE1887" s="155" t="s">
        <v>121</v>
      </c>
      <c r="AF1887" s="155" t="s">
        <v>121</v>
      </c>
    </row>
    <row r="1888" spans="1:32" hidden="1">
      <c r="A1888" s="155"/>
      <c r="B1888" s="155" t="s">
        <v>228</v>
      </c>
      <c r="C1888" s="155" t="s">
        <v>2320</v>
      </c>
      <c r="D1888" s="155" t="s">
        <v>9287</v>
      </c>
      <c r="E1888" s="155" t="s">
        <v>276</v>
      </c>
      <c r="F1888" s="155" t="s">
        <v>230</v>
      </c>
      <c r="G1888" s="155" t="s">
        <v>231</v>
      </c>
      <c r="H1888" s="155" t="s">
        <v>154</v>
      </c>
      <c r="I1888" s="155" t="s">
        <v>232</v>
      </c>
      <c r="J1888" s="155" t="s">
        <v>233</v>
      </c>
      <c r="K1888" s="155" t="s">
        <v>107</v>
      </c>
      <c r="L1888" s="155" t="s">
        <v>121</v>
      </c>
      <c r="M1888" s="155" t="s">
        <v>121</v>
      </c>
      <c r="N1888" s="155" t="s">
        <v>121</v>
      </c>
      <c r="O1888" s="155" t="s">
        <v>121</v>
      </c>
      <c r="P1888" s="155" t="s">
        <v>121</v>
      </c>
      <c r="Q1888" s="155" t="s">
        <v>121</v>
      </c>
      <c r="R1888" s="155" t="s">
        <v>121</v>
      </c>
      <c r="S1888" s="155" t="s">
        <v>10149</v>
      </c>
      <c r="T1888" s="155" t="s">
        <v>9343</v>
      </c>
      <c r="U1888" s="155" t="s">
        <v>9600</v>
      </c>
      <c r="V1888" s="155" t="s">
        <v>7870</v>
      </c>
      <c r="W1888" s="155" t="s">
        <v>9297</v>
      </c>
      <c r="X1888" s="155" t="s">
        <v>121</v>
      </c>
      <c r="Y1888" s="155" t="s">
        <v>9296</v>
      </c>
      <c r="Z1888" s="155" t="s">
        <v>121</v>
      </c>
      <c r="AA1888" s="155" t="s">
        <v>121</v>
      </c>
      <c r="AB1888" s="155" t="s">
        <v>121</v>
      </c>
      <c r="AC1888" s="155" t="s">
        <v>121</v>
      </c>
      <c r="AD1888" s="155" t="s">
        <v>121</v>
      </c>
      <c r="AE1888" s="155" t="s">
        <v>121</v>
      </c>
      <c r="AF1888" s="155" t="s">
        <v>121</v>
      </c>
    </row>
    <row r="1889" spans="1:32" hidden="1">
      <c r="A1889" s="155"/>
      <c r="B1889" s="155" t="s">
        <v>380</v>
      </c>
      <c r="C1889" s="155" t="s">
        <v>9042</v>
      </c>
      <c r="D1889" s="155" t="s">
        <v>9287</v>
      </c>
      <c r="E1889" s="155" t="s">
        <v>161</v>
      </c>
      <c r="F1889" s="155" t="s">
        <v>382</v>
      </c>
      <c r="G1889" s="155" t="s">
        <v>383</v>
      </c>
      <c r="H1889" s="155" t="s">
        <v>154</v>
      </c>
      <c r="I1889" s="155" t="s">
        <v>384</v>
      </c>
      <c r="J1889" s="155" t="s">
        <v>385</v>
      </c>
      <c r="K1889" s="155" t="s">
        <v>175</v>
      </c>
      <c r="L1889" s="155" t="s">
        <v>121</v>
      </c>
      <c r="M1889" s="155" t="s">
        <v>121</v>
      </c>
      <c r="N1889" s="155" t="s">
        <v>121</v>
      </c>
      <c r="O1889" s="155" t="s">
        <v>121</v>
      </c>
      <c r="P1889" s="155" t="s">
        <v>121</v>
      </c>
      <c r="Q1889" s="155" t="s">
        <v>121</v>
      </c>
      <c r="R1889" s="155" t="s">
        <v>121</v>
      </c>
      <c r="S1889" s="155" t="s">
        <v>10148</v>
      </c>
      <c r="T1889" s="155" t="s">
        <v>9507</v>
      </c>
      <c r="U1889" s="155" t="s">
        <v>9673</v>
      </c>
      <c r="V1889" s="155" t="s">
        <v>10147</v>
      </c>
      <c r="W1889" s="155" t="s">
        <v>9282</v>
      </c>
      <c r="X1889" s="155" t="s">
        <v>9281</v>
      </c>
      <c r="Y1889" s="155" t="s">
        <v>9280</v>
      </c>
      <c r="Z1889" s="155" t="s">
        <v>121</v>
      </c>
      <c r="AA1889" s="155" t="s">
        <v>121</v>
      </c>
      <c r="AB1889" s="155" t="s">
        <v>121</v>
      </c>
      <c r="AC1889" s="155" t="s">
        <v>121</v>
      </c>
      <c r="AD1889" s="155" t="s">
        <v>121</v>
      </c>
      <c r="AE1889" s="155" t="s">
        <v>121</v>
      </c>
      <c r="AF1889" s="155" t="s">
        <v>121</v>
      </c>
    </row>
    <row r="1890" spans="1:32" hidden="1">
      <c r="A1890" s="155"/>
      <c r="B1890" s="155" t="s">
        <v>200</v>
      </c>
      <c r="C1890" s="155" t="s">
        <v>10146</v>
      </c>
      <c r="D1890" s="155" t="s">
        <v>9287</v>
      </c>
      <c r="E1890" s="155" t="s">
        <v>161</v>
      </c>
      <c r="F1890" s="155" t="s">
        <v>202</v>
      </c>
      <c r="G1890" s="155" t="s">
        <v>203</v>
      </c>
      <c r="H1890" s="155" t="s">
        <v>154</v>
      </c>
      <c r="I1890" s="155" t="s">
        <v>204</v>
      </c>
      <c r="J1890" s="155" t="s">
        <v>205</v>
      </c>
      <c r="K1890" s="155" t="s">
        <v>175</v>
      </c>
      <c r="L1890" s="155" t="s">
        <v>121</v>
      </c>
      <c r="M1890" s="155" t="s">
        <v>121</v>
      </c>
      <c r="N1890" s="155" t="s">
        <v>121</v>
      </c>
      <c r="O1890" s="155" t="s">
        <v>121</v>
      </c>
      <c r="P1890" s="155" t="s">
        <v>121</v>
      </c>
      <c r="Q1890" s="155" t="s">
        <v>121</v>
      </c>
      <c r="R1890" s="155" t="s">
        <v>121</v>
      </c>
      <c r="S1890" s="155" t="s">
        <v>10145</v>
      </c>
      <c r="T1890" s="155" t="s">
        <v>9356</v>
      </c>
      <c r="U1890" s="155" t="s">
        <v>9355</v>
      </c>
      <c r="V1890" s="155" t="s">
        <v>10144</v>
      </c>
      <c r="W1890" s="155" t="s">
        <v>9354</v>
      </c>
      <c r="X1890" s="155" t="s">
        <v>121</v>
      </c>
      <c r="Y1890" s="155" t="s">
        <v>9353</v>
      </c>
      <c r="Z1890" s="155" t="s">
        <v>121</v>
      </c>
      <c r="AA1890" s="155" t="s">
        <v>121</v>
      </c>
      <c r="AB1890" s="155" t="s">
        <v>121</v>
      </c>
      <c r="AC1890" s="155" t="s">
        <v>121</v>
      </c>
      <c r="AD1890" s="155" t="s">
        <v>121</v>
      </c>
      <c r="AE1890" s="155" t="s">
        <v>121</v>
      </c>
      <c r="AF1890" s="155" t="s">
        <v>121</v>
      </c>
    </row>
    <row r="1891" spans="1:32" hidden="1">
      <c r="A1891" s="155"/>
      <c r="B1891" s="155" t="s">
        <v>228</v>
      </c>
      <c r="C1891" s="155" t="s">
        <v>8694</v>
      </c>
      <c r="D1891" s="155" t="s">
        <v>9287</v>
      </c>
      <c r="E1891" s="155" t="s">
        <v>161</v>
      </c>
      <c r="F1891" s="155" t="s">
        <v>230</v>
      </c>
      <c r="G1891" s="155" t="s">
        <v>231</v>
      </c>
      <c r="H1891" s="155" t="s">
        <v>154</v>
      </c>
      <c r="I1891" s="155" t="s">
        <v>232</v>
      </c>
      <c r="J1891" s="155" t="s">
        <v>233</v>
      </c>
      <c r="K1891" s="155" t="s">
        <v>175</v>
      </c>
      <c r="L1891" s="155" t="s">
        <v>121</v>
      </c>
      <c r="M1891" s="155" t="s">
        <v>121</v>
      </c>
      <c r="N1891" s="155" t="s">
        <v>121</v>
      </c>
      <c r="O1891" s="155" t="s">
        <v>121</v>
      </c>
      <c r="P1891" s="155" t="s">
        <v>121</v>
      </c>
      <c r="Q1891" s="155" t="s">
        <v>121</v>
      </c>
      <c r="R1891" s="155" t="s">
        <v>121</v>
      </c>
      <c r="S1891" s="155" t="s">
        <v>10143</v>
      </c>
      <c r="T1891" s="155" t="s">
        <v>9319</v>
      </c>
      <c r="U1891" s="155" t="s">
        <v>9304</v>
      </c>
      <c r="V1891" s="155" t="s">
        <v>10142</v>
      </c>
      <c r="W1891" s="155" t="s">
        <v>9290</v>
      </c>
      <c r="X1891" s="155" t="s">
        <v>9281</v>
      </c>
      <c r="Y1891" s="155" t="s">
        <v>9289</v>
      </c>
      <c r="Z1891" s="155" t="s">
        <v>121</v>
      </c>
      <c r="AA1891" s="155" t="s">
        <v>121</v>
      </c>
      <c r="AB1891" s="155" t="s">
        <v>121</v>
      </c>
      <c r="AC1891" s="155" t="s">
        <v>121</v>
      </c>
      <c r="AD1891" s="155" t="s">
        <v>121</v>
      </c>
      <c r="AE1891" s="155" t="s">
        <v>121</v>
      </c>
      <c r="AF1891" s="155" t="s">
        <v>121</v>
      </c>
    </row>
    <row r="1892" spans="1:32" hidden="1">
      <c r="A1892" s="155"/>
      <c r="B1892" s="155" t="s">
        <v>165</v>
      </c>
      <c r="C1892" s="155" t="s">
        <v>5128</v>
      </c>
      <c r="D1892" s="155" t="s">
        <v>9287</v>
      </c>
      <c r="E1892" s="155" t="s">
        <v>151</v>
      </c>
      <c r="F1892" s="155" t="s">
        <v>168</v>
      </c>
      <c r="G1892" s="155" t="s">
        <v>169</v>
      </c>
      <c r="H1892" s="155" t="s">
        <v>154</v>
      </c>
      <c r="I1892" s="155" t="s">
        <v>170</v>
      </c>
      <c r="J1892" s="155" t="s">
        <v>171</v>
      </c>
      <c r="K1892" s="155" t="s">
        <v>107</v>
      </c>
      <c r="L1892" s="155" t="s">
        <v>121</v>
      </c>
      <c r="M1892" s="155" t="s">
        <v>121</v>
      </c>
      <c r="N1892" s="155" t="s">
        <v>121</v>
      </c>
      <c r="O1892" s="155" t="s">
        <v>121</v>
      </c>
      <c r="P1892" s="155" t="s">
        <v>121</v>
      </c>
      <c r="Q1892" s="155" t="s">
        <v>121</v>
      </c>
      <c r="R1892" s="155" t="s">
        <v>121</v>
      </c>
      <c r="S1892" s="155" t="s">
        <v>10141</v>
      </c>
      <c r="T1892" s="155" t="s">
        <v>9336</v>
      </c>
      <c r="U1892" s="155" t="s">
        <v>9538</v>
      </c>
      <c r="V1892" s="155" t="s">
        <v>10140</v>
      </c>
      <c r="W1892" s="155" t="s">
        <v>9334</v>
      </c>
      <c r="X1892" s="155" t="s">
        <v>121</v>
      </c>
      <c r="Y1892" s="155" t="s">
        <v>9289</v>
      </c>
      <c r="Z1892" s="155" t="s">
        <v>121</v>
      </c>
      <c r="AA1892" s="155" t="s">
        <v>121</v>
      </c>
      <c r="AB1892" s="155" t="s">
        <v>121</v>
      </c>
      <c r="AC1892" s="155" t="s">
        <v>121</v>
      </c>
      <c r="AD1892" s="155" t="s">
        <v>121</v>
      </c>
      <c r="AE1892" s="155" t="s">
        <v>121</v>
      </c>
      <c r="AF1892" s="155" t="s">
        <v>121</v>
      </c>
    </row>
    <row r="1893" spans="1:32" hidden="1">
      <c r="A1893" s="155"/>
      <c r="B1893" s="155" t="s">
        <v>1778</v>
      </c>
      <c r="C1893" s="155" t="s">
        <v>2273</v>
      </c>
      <c r="D1893" s="155" t="s">
        <v>9287</v>
      </c>
      <c r="E1893" s="155" t="s">
        <v>151</v>
      </c>
      <c r="F1893" s="155" t="s">
        <v>1780</v>
      </c>
      <c r="G1893" s="155" t="s">
        <v>37</v>
      </c>
      <c r="H1893" s="155" t="s">
        <v>154</v>
      </c>
      <c r="I1893" s="155" t="s">
        <v>1781</v>
      </c>
      <c r="J1893" s="155" t="s">
        <v>1782</v>
      </c>
      <c r="K1893" s="155" t="s">
        <v>234</v>
      </c>
      <c r="L1893" s="155" t="s">
        <v>121</v>
      </c>
      <c r="M1893" s="155" t="s">
        <v>121</v>
      </c>
      <c r="N1893" s="155" t="s">
        <v>121</v>
      </c>
      <c r="O1893" s="155" t="s">
        <v>121</v>
      </c>
      <c r="P1893" s="155" t="s">
        <v>121</v>
      </c>
      <c r="Q1893" s="155" t="s">
        <v>121</v>
      </c>
      <c r="R1893" s="155" t="s">
        <v>121</v>
      </c>
      <c r="S1893" s="155" t="s">
        <v>10139</v>
      </c>
      <c r="T1893" s="155" t="s">
        <v>9347</v>
      </c>
      <c r="U1893" s="155" t="s">
        <v>9346</v>
      </c>
      <c r="V1893" s="155" t="s">
        <v>10138</v>
      </c>
      <c r="W1893" s="155" t="s">
        <v>9290</v>
      </c>
      <c r="X1893" s="155" t="s">
        <v>9281</v>
      </c>
      <c r="Y1893" s="155" t="s">
        <v>9289</v>
      </c>
      <c r="Z1893" s="155" t="s">
        <v>10137</v>
      </c>
      <c r="AA1893" s="155" t="s">
        <v>9438</v>
      </c>
      <c r="AB1893" s="155" t="s">
        <v>10136</v>
      </c>
      <c r="AC1893" s="155" t="s">
        <v>9437</v>
      </c>
      <c r="AD1893" s="155" t="s">
        <v>9281</v>
      </c>
      <c r="AE1893" s="155" t="s">
        <v>9436</v>
      </c>
      <c r="AF1893" s="155" t="s">
        <v>121</v>
      </c>
    </row>
    <row r="1894" spans="1:32" hidden="1">
      <c r="A1894" s="155"/>
      <c r="B1894" s="155" t="s">
        <v>200</v>
      </c>
      <c r="C1894" s="155" t="s">
        <v>10135</v>
      </c>
      <c r="D1894" s="155" t="s">
        <v>9287</v>
      </c>
      <c r="E1894" s="155" t="s">
        <v>161</v>
      </c>
      <c r="F1894" s="155" t="s">
        <v>202</v>
      </c>
      <c r="G1894" s="155" t="s">
        <v>203</v>
      </c>
      <c r="H1894" s="155" t="s">
        <v>154</v>
      </c>
      <c r="I1894" s="155" t="s">
        <v>204</v>
      </c>
      <c r="J1894" s="155" t="s">
        <v>205</v>
      </c>
      <c r="K1894" s="155" t="s">
        <v>175</v>
      </c>
      <c r="L1894" s="155" t="s">
        <v>121</v>
      </c>
      <c r="M1894" s="155" t="s">
        <v>121</v>
      </c>
      <c r="N1894" s="155" t="s">
        <v>121</v>
      </c>
      <c r="O1894" s="155" t="s">
        <v>121</v>
      </c>
      <c r="P1894" s="155" t="s">
        <v>121</v>
      </c>
      <c r="Q1894" s="155" t="s">
        <v>121</v>
      </c>
      <c r="R1894" s="155" t="s">
        <v>121</v>
      </c>
      <c r="S1894" s="155" t="s">
        <v>10134</v>
      </c>
      <c r="T1894" s="155" t="s">
        <v>9339</v>
      </c>
      <c r="U1894" s="155" t="s">
        <v>9355</v>
      </c>
      <c r="V1894" s="155" t="s">
        <v>10133</v>
      </c>
      <c r="W1894" s="155" t="s">
        <v>9354</v>
      </c>
      <c r="X1894" s="155" t="s">
        <v>121</v>
      </c>
      <c r="Y1894" s="155" t="s">
        <v>9353</v>
      </c>
      <c r="Z1894" s="155" t="s">
        <v>121</v>
      </c>
      <c r="AA1894" s="155" t="s">
        <v>121</v>
      </c>
      <c r="AB1894" s="155" t="s">
        <v>121</v>
      </c>
      <c r="AC1894" s="155" t="s">
        <v>121</v>
      </c>
      <c r="AD1894" s="155" t="s">
        <v>121</v>
      </c>
      <c r="AE1894" s="155" t="s">
        <v>121</v>
      </c>
      <c r="AF1894" s="155" t="s">
        <v>121</v>
      </c>
    </row>
    <row r="1895" spans="1:32" hidden="1">
      <c r="A1895" s="155"/>
      <c r="B1895" s="155" t="s">
        <v>148</v>
      </c>
      <c r="C1895" s="155" t="s">
        <v>9273</v>
      </c>
      <c r="D1895" s="155" t="s">
        <v>9287</v>
      </c>
      <c r="E1895" s="155" t="s">
        <v>161</v>
      </c>
      <c r="F1895" s="155" t="s">
        <v>152</v>
      </c>
      <c r="G1895" s="155" t="s">
        <v>153</v>
      </c>
      <c r="H1895" s="155" t="s">
        <v>154</v>
      </c>
      <c r="I1895" s="155" t="s">
        <v>155</v>
      </c>
      <c r="J1895" s="155" t="s">
        <v>156</v>
      </c>
      <c r="K1895" s="155" t="s">
        <v>175</v>
      </c>
      <c r="L1895" s="155" t="s">
        <v>121</v>
      </c>
      <c r="M1895" s="155" t="s">
        <v>121</v>
      </c>
      <c r="N1895" s="155" t="s">
        <v>121</v>
      </c>
      <c r="O1895" s="155" t="s">
        <v>121</v>
      </c>
      <c r="P1895" s="155" t="s">
        <v>121</v>
      </c>
      <c r="Q1895" s="155" t="s">
        <v>121</v>
      </c>
      <c r="R1895" s="155" t="s">
        <v>121</v>
      </c>
      <c r="S1895" s="155" t="s">
        <v>10132</v>
      </c>
      <c r="T1895" s="155" t="s">
        <v>9285</v>
      </c>
      <c r="U1895" s="155" t="s">
        <v>9284</v>
      </c>
      <c r="V1895" s="155" t="s">
        <v>10131</v>
      </c>
      <c r="W1895" s="155" t="s">
        <v>9282</v>
      </c>
      <c r="X1895" s="155" t="s">
        <v>9281</v>
      </c>
      <c r="Y1895" s="155" t="s">
        <v>9280</v>
      </c>
      <c r="Z1895" s="155" t="s">
        <v>121</v>
      </c>
      <c r="AA1895" s="155" t="s">
        <v>121</v>
      </c>
      <c r="AB1895" s="155" t="s">
        <v>121</v>
      </c>
      <c r="AC1895" s="155" t="s">
        <v>121</v>
      </c>
      <c r="AD1895" s="155" t="s">
        <v>121</v>
      </c>
      <c r="AE1895" s="155" t="s">
        <v>121</v>
      </c>
      <c r="AF1895" s="155" t="s">
        <v>121</v>
      </c>
    </row>
    <row r="1896" spans="1:32" hidden="1">
      <c r="A1896" s="155"/>
      <c r="B1896" s="155" t="s">
        <v>165</v>
      </c>
      <c r="C1896" s="155" t="s">
        <v>9009</v>
      </c>
      <c r="D1896" s="155" t="s">
        <v>9287</v>
      </c>
      <c r="E1896" s="155" t="s">
        <v>161</v>
      </c>
      <c r="F1896" s="155" t="s">
        <v>168</v>
      </c>
      <c r="G1896" s="155" t="s">
        <v>169</v>
      </c>
      <c r="H1896" s="155" t="s">
        <v>154</v>
      </c>
      <c r="I1896" s="155" t="s">
        <v>170</v>
      </c>
      <c r="J1896" s="155" t="s">
        <v>171</v>
      </c>
      <c r="K1896" s="155" t="s">
        <v>175</v>
      </c>
      <c r="L1896" s="155" t="s">
        <v>121</v>
      </c>
      <c r="M1896" s="155" t="s">
        <v>121</v>
      </c>
      <c r="N1896" s="155" t="s">
        <v>121</v>
      </c>
      <c r="O1896" s="155" t="s">
        <v>121</v>
      </c>
      <c r="P1896" s="155" t="s">
        <v>121</v>
      </c>
      <c r="Q1896" s="155" t="s">
        <v>121</v>
      </c>
      <c r="R1896" s="155" t="s">
        <v>121</v>
      </c>
      <c r="S1896" s="155" t="s">
        <v>10130</v>
      </c>
      <c r="T1896" s="155" t="s">
        <v>9466</v>
      </c>
      <c r="U1896" s="155" t="s">
        <v>9679</v>
      </c>
      <c r="V1896" s="155" t="s">
        <v>10129</v>
      </c>
      <c r="W1896" s="155" t="s">
        <v>9365</v>
      </c>
      <c r="X1896" s="155" t="s">
        <v>121</v>
      </c>
      <c r="Y1896" s="155" t="s">
        <v>9349</v>
      </c>
      <c r="Z1896" s="155" t="s">
        <v>121</v>
      </c>
      <c r="AA1896" s="155" t="s">
        <v>121</v>
      </c>
      <c r="AB1896" s="155" t="s">
        <v>121</v>
      </c>
      <c r="AC1896" s="155" t="s">
        <v>121</v>
      </c>
      <c r="AD1896" s="155" t="s">
        <v>121</v>
      </c>
      <c r="AE1896" s="155" t="s">
        <v>121</v>
      </c>
      <c r="AF1896" s="155" t="s">
        <v>121</v>
      </c>
    </row>
    <row r="1897" spans="1:32" hidden="1">
      <c r="A1897" s="155"/>
      <c r="B1897" s="155" t="s">
        <v>200</v>
      </c>
      <c r="C1897" s="155" t="s">
        <v>10128</v>
      </c>
      <c r="D1897" s="155" t="s">
        <v>9287</v>
      </c>
      <c r="E1897" s="155" t="s">
        <v>161</v>
      </c>
      <c r="F1897" s="155" t="s">
        <v>202</v>
      </c>
      <c r="G1897" s="155" t="s">
        <v>203</v>
      </c>
      <c r="H1897" s="155" t="s">
        <v>154</v>
      </c>
      <c r="I1897" s="155" t="s">
        <v>204</v>
      </c>
      <c r="J1897" s="155" t="s">
        <v>205</v>
      </c>
      <c r="K1897" s="155" t="s">
        <v>175</v>
      </c>
      <c r="L1897" s="155" t="s">
        <v>121</v>
      </c>
      <c r="M1897" s="155" t="s">
        <v>121</v>
      </c>
      <c r="N1897" s="155" t="s">
        <v>121</v>
      </c>
      <c r="O1897" s="155" t="s">
        <v>121</v>
      </c>
      <c r="P1897" s="155" t="s">
        <v>121</v>
      </c>
      <c r="Q1897" s="155" t="s">
        <v>121</v>
      </c>
      <c r="R1897" s="155" t="s">
        <v>121</v>
      </c>
      <c r="S1897" s="155" t="s">
        <v>10127</v>
      </c>
      <c r="T1897" s="155" t="s">
        <v>9379</v>
      </c>
      <c r="U1897" s="155" t="s">
        <v>9355</v>
      </c>
      <c r="V1897" s="155" t="s">
        <v>8004</v>
      </c>
      <c r="W1897" s="155" t="s">
        <v>9321</v>
      </c>
      <c r="X1897" s="155" t="s">
        <v>121</v>
      </c>
      <c r="Y1897" s="155" t="s">
        <v>9289</v>
      </c>
      <c r="Z1897" s="155" t="s">
        <v>121</v>
      </c>
      <c r="AA1897" s="155" t="s">
        <v>121</v>
      </c>
      <c r="AB1897" s="155" t="s">
        <v>121</v>
      </c>
      <c r="AC1897" s="155" t="s">
        <v>121</v>
      </c>
      <c r="AD1897" s="155" t="s">
        <v>121</v>
      </c>
      <c r="AE1897" s="155" t="s">
        <v>121</v>
      </c>
      <c r="AF1897" s="155" t="s">
        <v>121</v>
      </c>
    </row>
    <row r="1898" spans="1:32" hidden="1">
      <c r="A1898" s="155"/>
      <c r="B1898" s="155" t="s">
        <v>409</v>
      </c>
      <c r="C1898" s="155" t="s">
        <v>3818</v>
      </c>
      <c r="D1898" s="155" t="s">
        <v>9287</v>
      </c>
      <c r="E1898" s="155" t="s">
        <v>151</v>
      </c>
      <c r="F1898" s="155" t="s">
        <v>411</v>
      </c>
      <c r="G1898" s="155" t="s">
        <v>412</v>
      </c>
      <c r="H1898" s="155" t="s">
        <v>214</v>
      </c>
      <c r="I1898" s="155" t="s">
        <v>413</v>
      </c>
      <c r="J1898" s="155" t="s">
        <v>412</v>
      </c>
      <c r="K1898" s="155" t="s">
        <v>107</v>
      </c>
      <c r="L1898" s="155" t="s">
        <v>121</v>
      </c>
      <c r="M1898" s="155" t="s">
        <v>121</v>
      </c>
      <c r="N1898" s="155" t="s">
        <v>121</v>
      </c>
      <c r="O1898" s="155" t="s">
        <v>121</v>
      </c>
      <c r="P1898" s="155" t="s">
        <v>121</v>
      </c>
      <c r="Q1898" s="155" t="s">
        <v>121</v>
      </c>
      <c r="R1898" s="155" t="s">
        <v>121</v>
      </c>
      <c r="S1898" s="155" t="s">
        <v>10126</v>
      </c>
      <c r="T1898" s="155" t="s">
        <v>9300</v>
      </c>
      <c r="U1898" s="155" t="s">
        <v>9652</v>
      </c>
      <c r="V1898" s="155" t="s">
        <v>10125</v>
      </c>
      <c r="W1898" s="155" t="s">
        <v>9297</v>
      </c>
      <c r="X1898" s="155" t="s">
        <v>121</v>
      </c>
      <c r="Y1898" s="155" t="s">
        <v>9296</v>
      </c>
      <c r="Z1898" s="155" t="s">
        <v>121</v>
      </c>
      <c r="AA1898" s="155" t="s">
        <v>121</v>
      </c>
      <c r="AB1898" s="155" t="s">
        <v>121</v>
      </c>
      <c r="AC1898" s="155" t="s">
        <v>121</v>
      </c>
      <c r="AD1898" s="155" t="s">
        <v>121</v>
      </c>
      <c r="AE1898" s="155" t="s">
        <v>121</v>
      </c>
      <c r="AF1898" s="155" t="s">
        <v>121</v>
      </c>
    </row>
    <row r="1899" spans="1:32" hidden="1">
      <c r="A1899" s="155"/>
      <c r="B1899" s="155" t="s">
        <v>210</v>
      </c>
      <c r="C1899" s="155" t="s">
        <v>9123</v>
      </c>
      <c r="D1899" s="155" t="s">
        <v>9287</v>
      </c>
      <c r="E1899" s="155" t="s">
        <v>161</v>
      </c>
      <c r="F1899" s="155" t="s">
        <v>212</v>
      </c>
      <c r="G1899" s="155" t="s">
        <v>213</v>
      </c>
      <c r="H1899" s="155" t="s">
        <v>154</v>
      </c>
      <c r="I1899" s="155" t="s">
        <v>215</v>
      </c>
      <c r="J1899" s="155" t="s">
        <v>216</v>
      </c>
      <c r="K1899" s="155" t="s">
        <v>175</v>
      </c>
      <c r="L1899" s="155" t="s">
        <v>121</v>
      </c>
      <c r="M1899" s="155" t="s">
        <v>121</v>
      </c>
      <c r="N1899" s="155" t="s">
        <v>121</v>
      </c>
      <c r="O1899" s="155" t="s">
        <v>121</v>
      </c>
      <c r="P1899" s="155" t="s">
        <v>121</v>
      </c>
      <c r="Q1899" s="155" t="s">
        <v>121</v>
      </c>
      <c r="R1899" s="155" t="s">
        <v>121</v>
      </c>
      <c r="S1899" s="155" t="s">
        <v>10124</v>
      </c>
      <c r="T1899" s="155" t="s">
        <v>9324</v>
      </c>
      <c r="U1899" s="155" t="s">
        <v>9999</v>
      </c>
      <c r="V1899" s="155" t="s">
        <v>7908</v>
      </c>
      <c r="W1899" s="155" t="s">
        <v>9321</v>
      </c>
      <c r="X1899" s="155" t="s">
        <v>121</v>
      </c>
      <c r="Y1899" s="155" t="s">
        <v>9289</v>
      </c>
      <c r="Z1899" s="155" t="s">
        <v>121</v>
      </c>
      <c r="AA1899" s="155" t="s">
        <v>121</v>
      </c>
      <c r="AB1899" s="155" t="s">
        <v>121</v>
      </c>
      <c r="AC1899" s="155" t="s">
        <v>121</v>
      </c>
      <c r="AD1899" s="155" t="s">
        <v>121</v>
      </c>
      <c r="AE1899" s="155" t="s">
        <v>121</v>
      </c>
      <c r="AF1899" s="155" t="s">
        <v>121</v>
      </c>
    </row>
    <row r="1900" spans="1:32" hidden="1">
      <c r="A1900" s="155"/>
      <c r="B1900" s="155" t="s">
        <v>148</v>
      </c>
      <c r="C1900" s="155" t="s">
        <v>9055</v>
      </c>
      <c r="D1900" s="155" t="s">
        <v>9287</v>
      </c>
      <c r="E1900" s="155" t="s">
        <v>161</v>
      </c>
      <c r="F1900" s="155" t="s">
        <v>152</v>
      </c>
      <c r="G1900" s="155" t="s">
        <v>153</v>
      </c>
      <c r="H1900" s="155" t="s">
        <v>154</v>
      </c>
      <c r="I1900" s="155" t="s">
        <v>155</v>
      </c>
      <c r="J1900" s="155" t="s">
        <v>156</v>
      </c>
      <c r="K1900" s="155" t="s">
        <v>175</v>
      </c>
      <c r="L1900" s="155" t="s">
        <v>121</v>
      </c>
      <c r="M1900" s="155" t="s">
        <v>121</v>
      </c>
      <c r="N1900" s="155" t="s">
        <v>121</v>
      </c>
      <c r="O1900" s="155" t="s">
        <v>121</v>
      </c>
      <c r="P1900" s="155" t="s">
        <v>121</v>
      </c>
      <c r="Q1900" s="155" t="s">
        <v>121</v>
      </c>
      <c r="R1900" s="155" t="s">
        <v>121</v>
      </c>
      <c r="S1900" s="155" t="s">
        <v>10123</v>
      </c>
      <c r="T1900" s="155" t="s">
        <v>9427</v>
      </c>
      <c r="U1900" s="155" t="s">
        <v>9284</v>
      </c>
      <c r="V1900" s="155" t="s">
        <v>10122</v>
      </c>
      <c r="W1900" s="155" t="s">
        <v>9303</v>
      </c>
      <c r="X1900" s="155" t="s">
        <v>121</v>
      </c>
      <c r="Y1900" s="155" t="s">
        <v>9302</v>
      </c>
      <c r="Z1900" s="155" t="s">
        <v>121</v>
      </c>
      <c r="AA1900" s="155" t="s">
        <v>121</v>
      </c>
      <c r="AB1900" s="155" t="s">
        <v>121</v>
      </c>
      <c r="AC1900" s="155" t="s">
        <v>121</v>
      </c>
      <c r="AD1900" s="155" t="s">
        <v>121</v>
      </c>
      <c r="AE1900" s="155" t="s">
        <v>121</v>
      </c>
      <c r="AF1900" s="155" t="s">
        <v>121</v>
      </c>
    </row>
    <row r="1901" spans="1:32" hidden="1">
      <c r="A1901" s="155"/>
      <c r="B1901" s="155" t="s">
        <v>228</v>
      </c>
      <c r="C1901" s="155" t="s">
        <v>10121</v>
      </c>
      <c r="D1901" s="155" t="s">
        <v>9287</v>
      </c>
      <c r="E1901" s="155" t="s">
        <v>161</v>
      </c>
      <c r="F1901" s="155" t="s">
        <v>230</v>
      </c>
      <c r="G1901" s="155" t="s">
        <v>231</v>
      </c>
      <c r="H1901" s="155" t="s">
        <v>154</v>
      </c>
      <c r="I1901" s="155" t="s">
        <v>232</v>
      </c>
      <c r="J1901" s="155" t="s">
        <v>233</v>
      </c>
      <c r="K1901" s="155" t="s">
        <v>175</v>
      </c>
      <c r="L1901" s="155" t="s">
        <v>121</v>
      </c>
      <c r="M1901" s="155" t="s">
        <v>121</v>
      </c>
      <c r="N1901" s="155" t="s">
        <v>121</v>
      </c>
      <c r="O1901" s="155" t="s">
        <v>121</v>
      </c>
      <c r="P1901" s="155" t="s">
        <v>121</v>
      </c>
      <c r="Q1901" s="155" t="s">
        <v>121</v>
      </c>
      <c r="R1901" s="155" t="s">
        <v>121</v>
      </c>
      <c r="S1901" s="155" t="s">
        <v>10120</v>
      </c>
      <c r="T1901" s="155" t="s">
        <v>9360</v>
      </c>
      <c r="U1901" s="155" t="s">
        <v>9304</v>
      </c>
      <c r="V1901" s="155" t="s">
        <v>10119</v>
      </c>
      <c r="W1901" s="155" t="s">
        <v>9303</v>
      </c>
      <c r="X1901" s="155" t="s">
        <v>121</v>
      </c>
      <c r="Y1901" s="155" t="s">
        <v>9302</v>
      </c>
      <c r="Z1901" s="155" t="s">
        <v>121</v>
      </c>
      <c r="AA1901" s="155" t="s">
        <v>121</v>
      </c>
      <c r="AB1901" s="155" t="s">
        <v>121</v>
      </c>
      <c r="AC1901" s="155" t="s">
        <v>121</v>
      </c>
      <c r="AD1901" s="155" t="s">
        <v>121</v>
      </c>
      <c r="AE1901" s="155" t="s">
        <v>121</v>
      </c>
      <c r="AF1901" s="155" t="s">
        <v>121</v>
      </c>
    </row>
    <row r="1902" spans="1:32" hidden="1">
      <c r="A1902" s="155"/>
      <c r="B1902" s="155" t="s">
        <v>2242</v>
      </c>
      <c r="C1902" s="155" t="s">
        <v>7278</v>
      </c>
      <c r="D1902" s="155" t="s">
        <v>9287</v>
      </c>
      <c r="E1902" s="155" t="s">
        <v>167</v>
      </c>
      <c r="F1902" s="155" t="s">
        <v>2244</v>
      </c>
      <c r="G1902" s="155" t="s">
        <v>2245</v>
      </c>
      <c r="H1902" s="155" t="s">
        <v>154</v>
      </c>
      <c r="I1902" s="155" t="s">
        <v>879</v>
      </c>
      <c r="J1902" s="155" t="s">
        <v>2246</v>
      </c>
      <c r="K1902" s="155" t="s">
        <v>107</v>
      </c>
      <c r="L1902" s="155" t="s">
        <v>121</v>
      </c>
      <c r="M1902" s="155" t="s">
        <v>121</v>
      </c>
      <c r="N1902" s="155" t="s">
        <v>121</v>
      </c>
      <c r="O1902" s="155" t="s">
        <v>121</v>
      </c>
      <c r="P1902" s="155" t="s">
        <v>121</v>
      </c>
      <c r="Q1902" s="155" t="s">
        <v>121</v>
      </c>
      <c r="R1902" s="155" t="s">
        <v>121</v>
      </c>
      <c r="S1902" s="155" t="s">
        <v>10118</v>
      </c>
      <c r="T1902" s="155" t="s">
        <v>9387</v>
      </c>
      <c r="U1902" s="155" t="s">
        <v>9834</v>
      </c>
      <c r="V1902" s="155" t="s">
        <v>10117</v>
      </c>
      <c r="W1902" s="155" t="s">
        <v>9350</v>
      </c>
      <c r="X1902" s="155" t="s">
        <v>121</v>
      </c>
      <c r="Y1902" s="155" t="s">
        <v>9349</v>
      </c>
      <c r="Z1902" s="155" t="s">
        <v>121</v>
      </c>
      <c r="AA1902" s="155" t="s">
        <v>121</v>
      </c>
      <c r="AB1902" s="155" t="s">
        <v>121</v>
      </c>
      <c r="AC1902" s="155" t="s">
        <v>121</v>
      </c>
      <c r="AD1902" s="155" t="s">
        <v>121</v>
      </c>
      <c r="AE1902" s="155" t="s">
        <v>121</v>
      </c>
      <c r="AF1902" s="155" t="s">
        <v>121</v>
      </c>
    </row>
    <row r="1903" spans="1:32" hidden="1">
      <c r="A1903" s="155"/>
      <c r="B1903" s="155" t="s">
        <v>228</v>
      </c>
      <c r="C1903" s="155" t="s">
        <v>9270</v>
      </c>
      <c r="D1903" s="155" t="s">
        <v>9287</v>
      </c>
      <c r="E1903" s="155" t="s">
        <v>161</v>
      </c>
      <c r="F1903" s="155" t="s">
        <v>230</v>
      </c>
      <c r="G1903" s="155" t="s">
        <v>231</v>
      </c>
      <c r="H1903" s="155" t="s">
        <v>154</v>
      </c>
      <c r="I1903" s="155" t="s">
        <v>232</v>
      </c>
      <c r="J1903" s="155" t="s">
        <v>233</v>
      </c>
      <c r="K1903" s="155" t="s">
        <v>175</v>
      </c>
      <c r="L1903" s="155" t="s">
        <v>121</v>
      </c>
      <c r="M1903" s="155" t="s">
        <v>121</v>
      </c>
      <c r="N1903" s="155" t="s">
        <v>121</v>
      </c>
      <c r="O1903" s="155" t="s">
        <v>121</v>
      </c>
      <c r="P1903" s="155" t="s">
        <v>121</v>
      </c>
      <c r="Q1903" s="155" t="s">
        <v>121</v>
      </c>
      <c r="R1903" s="155" t="s">
        <v>121</v>
      </c>
      <c r="S1903" s="155" t="s">
        <v>10116</v>
      </c>
      <c r="T1903" s="155" t="s">
        <v>9352</v>
      </c>
      <c r="U1903" s="155" t="s">
        <v>9304</v>
      </c>
      <c r="V1903" s="155" t="s">
        <v>10115</v>
      </c>
      <c r="W1903" s="155" t="s">
        <v>9350</v>
      </c>
      <c r="X1903" s="155" t="s">
        <v>121</v>
      </c>
      <c r="Y1903" s="155" t="s">
        <v>9349</v>
      </c>
      <c r="Z1903" s="155" t="s">
        <v>121</v>
      </c>
      <c r="AA1903" s="155" t="s">
        <v>121</v>
      </c>
      <c r="AB1903" s="155" t="s">
        <v>121</v>
      </c>
      <c r="AC1903" s="155" t="s">
        <v>121</v>
      </c>
      <c r="AD1903" s="155" t="s">
        <v>121</v>
      </c>
      <c r="AE1903" s="155" t="s">
        <v>121</v>
      </c>
      <c r="AF1903" s="155" t="s">
        <v>121</v>
      </c>
    </row>
    <row r="1904" spans="1:32" hidden="1">
      <c r="A1904" s="155"/>
      <c r="B1904" s="155" t="s">
        <v>2242</v>
      </c>
      <c r="C1904" s="155" t="s">
        <v>7315</v>
      </c>
      <c r="D1904" s="155" t="s">
        <v>9287</v>
      </c>
      <c r="E1904" s="155" t="s">
        <v>167</v>
      </c>
      <c r="F1904" s="155" t="s">
        <v>2244</v>
      </c>
      <c r="G1904" s="155" t="s">
        <v>2245</v>
      </c>
      <c r="H1904" s="155" t="s">
        <v>154</v>
      </c>
      <c r="I1904" s="155" t="s">
        <v>879</v>
      </c>
      <c r="J1904" s="155" t="s">
        <v>2246</v>
      </c>
      <c r="K1904" s="155" t="s">
        <v>107</v>
      </c>
      <c r="L1904" s="155" t="s">
        <v>121</v>
      </c>
      <c r="M1904" s="155" t="s">
        <v>121</v>
      </c>
      <c r="N1904" s="155" t="s">
        <v>121</v>
      </c>
      <c r="O1904" s="155" t="s">
        <v>121</v>
      </c>
      <c r="P1904" s="155" t="s">
        <v>121</v>
      </c>
      <c r="Q1904" s="155" t="s">
        <v>121</v>
      </c>
      <c r="R1904" s="155" t="s">
        <v>121</v>
      </c>
      <c r="S1904" s="155" t="s">
        <v>10114</v>
      </c>
      <c r="T1904" s="155" t="s">
        <v>9460</v>
      </c>
      <c r="U1904" s="155" t="s">
        <v>9834</v>
      </c>
      <c r="V1904" s="155" t="s">
        <v>10113</v>
      </c>
      <c r="W1904" s="155" t="s">
        <v>9350</v>
      </c>
      <c r="X1904" s="155" t="s">
        <v>121</v>
      </c>
      <c r="Y1904" s="155" t="s">
        <v>9349</v>
      </c>
      <c r="Z1904" s="155" t="s">
        <v>121</v>
      </c>
      <c r="AA1904" s="155" t="s">
        <v>121</v>
      </c>
      <c r="AB1904" s="155" t="s">
        <v>121</v>
      </c>
      <c r="AC1904" s="155" t="s">
        <v>121</v>
      </c>
      <c r="AD1904" s="155" t="s">
        <v>121</v>
      </c>
      <c r="AE1904" s="155" t="s">
        <v>121</v>
      </c>
      <c r="AF1904" s="155" t="s">
        <v>121</v>
      </c>
    </row>
    <row r="1905" spans="1:32" hidden="1">
      <c r="A1905" s="155"/>
      <c r="B1905" s="155" t="s">
        <v>380</v>
      </c>
      <c r="C1905" s="155" t="s">
        <v>8852</v>
      </c>
      <c r="D1905" s="155" t="s">
        <v>9287</v>
      </c>
      <c r="E1905" s="155" t="s">
        <v>161</v>
      </c>
      <c r="F1905" s="155" t="s">
        <v>382</v>
      </c>
      <c r="G1905" s="155" t="s">
        <v>383</v>
      </c>
      <c r="H1905" s="155" t="s">
        <v>154</v>
      </c>
      <c r="I1905" s="155" t="s">
        <v>384</v>
      </c>
      <c r="J1905" s="155" t="s">
        <v>385</v>
      </c>
      <c r="K1905" s="155" t="s">
        <v>175</v>
      </c>
      <c r="L1905" s="155" t="s">
        <v>121</v>
      </c>
      <c r="M1905" s="155" t="s">
        <v>121</v>
      </c>
      <c r="N1905" s="155" t="s">
        <v>121</v>
      </c>
      <c r="O1905" s="155" t="s">
        <v>121</v>
      </c>
      <c r="P1905" s="155" t="s">
        <v>121</v>
      </c>
      <c r="Q1905" s="155" t="s">
        <v>121</v>
      </c>
      <c r="R1905" s="155" t="s">
        <v>121</v>
      </c>
      <c r="S1905" s="155" t="s">
        <v>10112</v>
      </c>
      <c r="T1905" s="155" t="s">
        <v>9366</v>
      </c>
      <c r="U1905" s="155" t="s">
        <v>9673</v>
      </c>
      <c r="V1905" s="155" t="s">
        <v>10111</v>
      </c>
      <c r="W1905" s="155" t="s">
        <v>9365</v>
      </c>
      <c r="X1905" s="155" t="s">
        <v>121</v>
      </c>
      <c r="Y1905" s="155" t="s">
        <v>9349</v>
      </c>
      <c r="Z1905" s="155" t="s">
        <v>121</v>
      </c>
      <c r="AA1905" s="155" t="s">
        <v>121</v>
      </c>
      <c r="AB1905" s="155" t="s">
        <v>121</v>
      </c>
      <c r="AC1905" s="155" t="s">
        <v>121</v>
      </c>
      <c r="AD1905" s="155" t="s">
        <v>121</v>
      </c>
      <c r="AE1905" s="155" t="s">
        <v>121</v>
      </c>
      <c r="AF1905" s="155" t="s">
        <v>121</v>
      </c>
    </row>
    <row r="1906" spans="1:32" hidden="1">
      <c r="A1906" s="155"/>
      <c r="B1906" s="155" t="s">
        <v>380</v>
      </c>
      <c r="C1906" s="155" t="s">
        <v>8948</v>
      </c>
      <c r="D1906" s="155" t="s">
        <v>9287</v>
      </c>
      <c r="E1906" s="155" t="s">
        <v>161</v>
      </c>
      <c r="F1906" s="155" t="s">
        <v>382</v>
      </c>
      <c r="G1906" s="155" t="s">
        <v>383</v>
      </c>
      <c r="H1906" s="155" t="s">
        <v>154</v>
      </c>
      <c r="I1906" s="155" t="s">
        <v>384</v>
      </c>
      <c r="J1906" s="155" t="s">
        <v>385</v>
      </c>
      <c r="K1906" s="155" t="s">
        <v>175</v>
      </c>
      <c r="L1906" s="155" t="s">
        <v>121</v>
      </c>
      <c r="M1906" s="155" t="s">
        <v>121</v>
      </c>
      <c r="N1906" s="155" t="s">
        <v>121</v>
      </c>
      <c r="O1906" s="155" t="s">
        <v>121</v>
      </c>
      <c r="P1906" s="155" t="s">
        <v>121</v>
      </c>
      <c r="Q1906" s="155" t="s">
        <v>121</v>
      </c>
      <c r="R1906" s="155" t="s">
        <v>121</v>
      </c>
      <c r="S1906" s="155" t="s">
        <v>10110</v>
      </c>
      <c r="T1906" s="155" t="s">
        <v>9403</v>
      </c>
      <c r="U1906" s="155" t="s">
        <v>9673</v>
      </c>
      <c r="V1906" s="155" t="s">
        <v>10109</v>
      </c>
      <c r="W1906" s="155" t="s">
        <v>9334</v>
      </c>
      <c r="X1906" s="155" t="s">
        <v>121</v>
      </c>
      <c r="Y1906" s="155" t="s">
        <v>9289</v>
      </c>
      <c r="Z1906" s="155" t="s">
        <v>121</v>
      </c>
      <c r="AA1906" s="155" t="s">
        <v>121</v>
      </c>
      <c r="AB1906" s="155" t="s">
        <v>121</v>
      </c>
      <c r="AC1906" s="155" t="s">
        <v>121</v>
      </c>
      <c r="AD1906" s="155" t="s">
        <v>121</v>
      </c>
      <c r="AE1906" s="155" t="s">
        <v>121</v>
      </c>
      <c r="AF1906" s="155" t="s">
        <v>121</v>
      </c>
    </row>
    <row r="1907" spans="1:32" hidden="1">
      <c r="A1907" s="155"/>
      <c r="B1907" s="155" t="s">
        <v>200</v>
      </c>
      <c r="C1907" s="155" t="s">
        <v>10108</v>
      </c>
      <c r="D1907" s="155" t="s">
        <v>9287</v>
      </c>
      <c r="E1907" s="155" t="s">
        <v>161</v>
      </c>
      <c r="F1907" s="155" t="s">
        <v>202</v>
      </c>
      <c r="G1907" s="155" t="s">
        <v>203</v>
      </c>
      <c r="H1907" s="155" t="s">
        <v>154</v>
      </c>
      <c r="I1907" s="155" t="s">
        <v>204</v>
      </c>
      <c r="J1907" s="155" t="s">
        <v>205</v>
      </c>
      <c r="K1907" s="155" t="s">
        <v>175</v>
      </c>
      <c r="L1907" s="155" t="s">
        <v>121</v>
      </c>
      <c r="M1907" s="155" t="s">
        <v>121</v>
      </c>
      <c r="N1907" s="155" t="s">
        <v>121</v>
      </c>
      <c r="O1907" s="155" t="s">
        <v>121</v>
      </c>
      <c r="P1907" s="155" t="s">
        <v>121</v>
      </c>
      <c r="Q1907" s="155" t="s">
        <v>121</v>
      </c>
      <c r="R1907" s="155" t="s">
        <v>121</v>
      </c>
      <c r="S1907" s="155" t="s">
        <v>10107</v>
      </c>
      <c r="T1907" s="155" t="s">
        <v>9310</v>
      </c>
      <c r="U1907" s="155" t="s">
        <v>9355</v>
      </c>
      <c r="V1907" s="155" t="s">
        <v>8042</v>
      </c>
      <c r="W1907" s="155" t="s">
        <v>9354</v>
      </c>
      <c r="X1907" s="155" t="s">
        <v>121</v>
      </c>
      <c r="Y1907" s="155" t="s">
        <v>9353</v>
      </c>
      <c r="Z1907" s="155" t="s">
        <v>121</v>
      </c>
      <c r="AA1907" s="155" t="s">
        <v>121</v>
      </c>
      <c r="AB1907" s="155" t="s">
        <v>121</v>
      </c>
      <c r="AC1907" s="155" t="s">
        <v>121</v>
      </c>
      <c r="AD1907" s="155" t="s">
        <v>121</v>
      </c>
      <c r="AE1907" s="155" t="s">
        <v>121</v>
      </c>
      <c r="AF1907" s="155" t="s">
        <v>121</v>
      </c>
    </row>
    <row r="1908" spans="1:32" hidden="1">
      <c r="A1908" s="155"/>
      <c r="B1908" s="155" t="s">
        <v>165</v>
      </c>
      <c r="C1908" s="155" t="s">
        <v>4501</v>
      </c>
      <c r="D1908" s="155" t="s">
        <v>9287</v>
      </c>
      <c r="E1908" s="155" t="s">
        <v>151</v>
      </c>
      <c r="F1908" s="155" t="s">
        <v>168</v>
      </c>
      <c r="G1908" s="155" t="s">
        <v>169</v>
      </c>
      <c r="H1908" s="155" t="s">
        <v>154</v>
      </c>
      <c r="I1908" s="155" t="s">
        <v>170</v>
      </c>
      <c r="J1908" s="155" t="s">
        <v>171</v>
      </c>
      <c r="K1908" s="155" t="s">
        <v>107</v>
      </c>
      <c r="L1908" s="155" t="s">
        <v>121</v>
      </c>
      <c r="M1908" s="155" t="s">
        <v>121</v>
      </c>
      <c r="N1908" s="155" t="s">
        <v>121</v>
      </c>
      <c r="O1908" s="155" t="s">
        <v>121</v>
      </c>
      <c r="P1908" s="155" t="s">
        <v>121</v>
      </c>
      <c r="Q1908" s="155" t="s">
        <v>121</v>
      </c>
      <c r="R1908" s="155" t="s">
        <v>121</v>
      </c>
      <c r="S1908" s="155" t="s">
        <v>10106</v>
      </c>
      <c r="T1908" s="155" t="s">
        <v>9363</v>
      </c>
      <c r="U1908" s="155" t="s">
        <v>9538</v>
      </c>
      <c r="V1908" s="155" t="s">
        <v>8036</v>
      </c>
      <c r="W1908" s="155" t="s">
        <v>9334</v>
      </c>
      <c r="X1908" s="155" t="s">
        <v>121</v>
      </c>
      <c r="Y1908" s="155" t="s">
        <v>9289</v>
      </c>
      <c r="Z1908" s="155" t="s">
        <v>121</v>
      </c>
      <c r="AA1908" s="155" t="s">
        <v>121</v>
      </c>
      <c r="AB1908" s="155" t="s">
        <v>121</v>
      </c>
      <c r="AC1908" s="155" t="s">
        <v>121</v>
      </c>
      <c r="AD1908" s="155" t="s">
        <v>121</v>
      </c>
      <c r="AE1908" s="155" t="s">
        <v>121</v>
      </c>
      <c r="AF1908" s="155" t="s">
        <v>121</v>
      </c>
    </row>
    <row r="1909" spans="1:32" hidden="1">
      <c r="A1909" s="155"/>
      <c r="B1909" s="155" t="s">
        <v>2242</v>
      </c>
      <c r="C1909" s="155" t="s">
        <v>7310</v>
      </c>
      <c r="D1909" s="155" t="s">
        <v>9287</v>
      </c>
      <c r="E1909" s="155" t="s">
        <v>167</v>
      </c>
      <c r="F1909" s="155" t="s">
        <v>2244</v>
      </c>
      <c r="G1909" s="155" t="s">
        <v>2245</v>
      </c>
      <c r="H1909" s="155" t="s">
        <v>154</v>
      </c>
      <c r="I1909" s="155" t="s">
        <v>879</v>
      </c>
      <c r="J1909" s="155" t="s">
        <v>2246</v>
      </c>
      <c r="K1909" s="155" t="s">
        <v>107</v>
      </c>
      <c r="L1909" s="155" t="s">
        <v>121</v>
      </c>
      <c r="M1909" s="155" t="s">
        <v>121</v>
      </c>
      <c r="N1909" s="155" t="s">
        <v>121</v>
      </c>
      <c r="O1909" s="155" t="s">
        <v>121</v>
      </c>
      <c r="P1909" s="155" t="s">
        <v>121</v>
      </c>
      <c r="Q1909" s="155" t="s">
        <v>121</v>
      </c>
      <c r="R1909" s="155" t="s">
        <v>121</v>
      </c>
      <c r="S1909" s="155" t="s">
        <v>10105</v>
      </c>
      <c r="T1909" s="155" t="s">
        <v>9390</v>
      </c>
      <c r="U1909" s="155" t="s">
        <v>9834</v>
      </c>
      <c r="V1909" s="155" t="s">
        <v>10104</v>
      </c>
      <c r="W1909" s="155" t="s">
        <v>9297</v>
      </c>
      <c r="X1909" s="155" t="s">
        <v>121</v>
      </c>
      <c r="Y1909" s="155" t="s">
        <v>9296</v>
      </c>
      <c r="Z1909" s="155" t="s">
        <v>121</v>
      </c>
      <c r="AA1909" s="155" t="s">
        <v>121</v>
      </c>
      <c r="AB1909" s="155" t="s">
        <v>121</v>
      </c>
      <c r="AC1909" s="155" t="s">
        <v>121</v>
      </c>
      <c r="AD1909" s="155" t="s">
        <v>121</v>
      </c>
      <c r="AE1909" s="155" t="s">
        <v>121</v>
      </c>
      <c r="AF1909" s="155" t="s">
        <v>121</v>
      </c>
    </row>
    <row r="1910" spans="1:32" hidden="1">
      <c r="A1910" s="155"/>
      <c r="B1910" s="155" t="s">
        <v>256</v>
      </c>
      <c r="C1910" s="155" t="s">
        <v>6681</v>
      </c>
      <c r="D1910" s="155" t="s">
        <v>9287</v>
      </c>
      <c r="E1910" s="155" t="s">
        <v>167</v>
      </c>
      <c r="F1910" s="155" t="s">
        <v>258</v>
      </c>
      <c r="G1910" s="155" t="s">
        <v>259</v>
      </c>
      <c r="H1910" s="155" t="s">
        <v>154</v>
      </c>
      <c r="I1910" s="155" t="s">
        <v>170</v>
      </c>
      <c r="J1910" s="155" t="s">
        <v>260</v>
      </c>
      <c r="K1910" s="155" t="s">
        <v>172</v>
      </c>
      <c r="L1910" s="155" t="s">
        <v>121</v>
      </c>
      <c r="M1910" s="155" t="s">
        <v>121</v>
      </c>
      <c r="N1910" s="155" t="s">
        <v>121</v>
      </c>
      <c r="O1910" s="155" t="s">
        <v>121</v>
      </c>
      <c r="P1910" s="155" t="s">
        <v>121</v>
      </c>
      <c r="Q1910" s="155" t="s">
        <v>121</v>
      </c>
      <c r="R1910" s="155" t="s">
        <v>121</v>
      </c>
      <c r="S1910" s="155" t="s">
        <v>10103</v>
      </c>
      <c r="T1910" s="155" t="s">
        <v>9511</v>
      </c>
      <c r="U1910" s="155" t="s">
        <v>9510</v>
      </c>
      <c r="V1910" s="155" t="s">
        <v>10102</v>
      </c>
      <c r="W1910" s="155" t="s">
        <v>10003</v>
      </c>
      <c r="X1910" s="155" t="s">
        <v>121</v>
      </c>
      <c r="Y1910" s="155" t="s">
        <v>9411</v>
      </c>
      <c r="Z1910" s="155" t="s">
        <v>121</v>
      </c>
      <c r="AA1910" s="155" t="s">
        <v>121</v>
      </c>
      <c r="AB1910" s="155" t="s">
        <v>121</v>
      </c>
      <c r="AC1910" s="155" t="s">
        <v>121</v>
      </c>
      <c r="AD1910" s="155" t="s">
        <v>121</v>
      </c>
      <c r="AE1910" s="155" t="s">
        <v>121</v>
      </c>
      <c r="AF1910" s="155" t="s">
        <v>121</v>
      </c>
    </row>
    <row r="1911" spans="1:32" hidden="1">
      <c r="A1911" s="155"/>
      <c r="B1911" s="155" t="s">
        <v>200</v>
      </c>
      <c r="C1911" s="155" t="s">
        <v>7283</v>
      </c>
      <c r="D1911" s="155" t="s">
        <v>9287</v>
      </c>
      <c r="E1911" s="155" t="s">
        <v>167</v>
      </c>
      <c r="F1911" s="155" t="s">
        <v>202</v>
      </c>
      <c r="G1911" s="155" t="s">
        <v>203</v>
      </c>
      <c r="H1911" s="155" t="s">
        <v>154</v>
      </c>
      <c r="I1911" s="155" t="s">
        <v>204</v>
      </c>
      <c r="J1911" s="155" t="s">
        <v>205</v>
      </c>
      <c r="K1911" s="155" t="s">
        <v>172</v>
      </c>
      <c r="L1911" s="155" t="s">
        <v>121</v>
      </c>
      <c r="M1911" s="155" t="s">
        <v>121</v>
      </c>
      <c r="N1911" s="155" t="s">
        <v>121</v>
      </c>
      <c r="O1911" s="155" t="s">
        <v>121</v>
      </c>
      <c r="P1911" s="155" t="s">
        <v>121</v>
      </c>
      <c r="Q1911" s="155" t="s">
        <v>121</v>
      </c>
      <c r="R1911" s="155" t="s">
        <v>121</v>
      </c>
      <c r="S1911" s="155" t="s">
        <v>10101</v>
      </c>
      <c r="T1911" s="155" t="s">
        <v>9414</v>
      </c>
      <c r="U1911" s="155" t="s">
        <v>9314</v>
      </c>
      <c r="V1911" s="155" t="s">
        <v>10100</v>
      </c>
      <c r="W1911" s="155" t="s">
        <v>10003</v>
      </c>
      <c r="X1911" s="155" t="s">
        <v>121</v>
      </c>
      <c r="Y1911" s="155" t="s">
        <v>9411</v>
      </c>
      <c r="Z1911" s="155" t="s">
        <v>121</v>
      </c>
      <c r="AA1911" s="155" t="s">
        <v>121</v>
      </c>
      <c r="AB1911" s="155" t="s">
        <v>121</v>
      </c>
      <c r="AC1911" s="155" t="s">
        <v>121</v>
      </c>
      <c r="AD1911" s="155" t="s">
        <v>121</v>
      </c>
      <c r="AE1911" s="155" t="s">
        <v>121</v>
      </c>
      <c r="AF1911" s="155" t="s">
        <v>121</v>
      </c>
    </row>
    <row r="1912" spans="1:32" hidden="1">
      <c r="A1912" s="155"/>
      <c r="B1912" s="155" t="s">
        <v>228</v>
      </c>
      <c r="C1912" s="155" t="s">
        <v>9061</v>
      </c>
      <c r="D1912" s="155" t="s">
        <v>9287</v>
      </c>
      <c r="E1912" s="155" t="s">
        <v>161</v>
      </c>
      <c r="F1912" s="155" t="s">
        <v>230</v>
      </c>
      <c r="G1912" s="155" t="s">
        <v>231</v>
      </c>
      <c r="H1912" s="155" t="s">
        <v>154</v>
      </c>
      <c r="I1912" s="155" t="s">
        <v>232</v>
      </c>
      <c r="J1912" s="155" t="s">
        <v>233</v>
      </c>
      <c r="K1912" s="155" t="s">
        <v>175</v>
      </c>
      <c r="L1912" s="155" t="s">
        <v>121</v>
      </c>
      <c r="M1912" s="155" t="s">
        <v>121</v>
      </c>
      <c r="N1912" s="155" t="s">
        <v>121</v>
      </c>
      <c r="O1912" s="155" t="s">
        <v>121</v>
      </c>
      <c r="P1912" s="155" t="s">
        <v>121</v>
      </c>
      <c r="Q1912" s="155" t="s">
        <v>121</v>
      </c>
      <c r="R1912" s="155" t="s">
        <v>121</v>
      </c>
      <c r="S1912" s="155" t="s">
        <v>10099</v>
      </c>
      <c r="T1912" s="155" t="s">
        <v>9369</v>
      </c>
      <c r="U1912" s="155" t="s">
        <v>9304</v>
      </c>
      <c r="V1912" s="155" t="s">
        <v>10098</v>
      </c>
      <c r="W1912" s="155" t="s">
        <v>9365</v>
      </c>
      <c r="X1912" s="155" t="s">
        <v>121</v>
      </c>
      <c r="Y1912" s="155" t="s">
        <v>9349</v>
      </c>
      <c r="Z1912" s="155" t="s">
        <v>121</v>
      </c>
      <c r="AA1912" s="155" t="s">
        <v>121</v>
      </c>
      <c r="AB1912" s="155" t="s">
        <v>121</v>
      </c>
      <c r="AC1912" s="155" t="s">
        <v>121</v>
      </c>
      <c r="AD1912" s="155" t="s">
        <v>121</v>
      </c>
      <c r="AE1912" s="155" t="s">
        <v>121</v>
      </c>
      <c r="AF1912" s="155" t="s">
        <v>121</v>
      </c>
    </row>
    <row r="1913" spans="1:32" hidden="1">
      <c r="A1913" s="155"/>
      <c r="B1913" s="155" t="s">
        <v>380</v>
      </c>
      <c r="C1913" s="155" t="s">
        <v>10097</v>
      </c>
      <c r="D1913" s="155" t="s">
        <v>9287</v>
      </c>
      <c r="E1913" s="155" t="s">
        <v>161</v>
      </c>
      <c r="F1913" s="155" t="s">
        <v>382</v>
      </c>
      <c r="G1913" s="155" t="s">
        <v>383</v>
      </c>
      <c r="H1913" s="155" t="s">
        <v>154</v>
      </c>
      <c r="I1913" s="155" t="s">
        <v>384</v>
      </c>
      <c r="J1913" s="155" t="s">
        <v>385</v>
      </c>
      <c r="K1913" s="155" t="s">
        <v>175</v>
      </c>
      <c r="L1913" s="155" t="s">
        <v>121</v>
      </c>
      <c r="M1913" s="155" t="s">
        <v>121</v>
      </c>
      <c r="N1913" s="155" t="s">
        <v>121</v>
      </c>
      <c r="O1913" s="155" t="s">
        <v>121</v>
      </c>
      <c r="P1913" s="155" t="s">
        <v>121</v>
      </c>
      <c r="Q1913" s="155" t="s">
        <v>121</v>
      </c>
      <c r="R1913" s="155" t="s">
        <v>121</v>
      </c>
      <c r="S1913" s="155" t="s">
        <v>10096</v>
      </c>
      <c r="T1913" s="155" t="s">
        <v>9382</v>
      </c>
      <c r="U1913" s="155" t="s">
        <v>9673</v>
      </c>
      <c r="V1913" s="155" t="s">
        <v>10095</v>
      </c>
      <c r="W1913" s="155" t="s">
        <v>9321</v>
      </c>
      <c r="X1913" s="155" t="s">
        <v>121</v>
      </c>
      <c r="Y1913" s="155" t="s">
        <v>9289</v>
      </c>
      <c r="Z1913" s="155" t="s">
        <v>121</v>
      </c>
      <c r="AA1913" s="155" t="s">
        <v>121</v>
      </c>
      <c r="AB1913" s="155" t="s">
        <v>121</v>
      </c>
      <c r="AC1913" s="155" t="s">
        <v>121</v>
      </c>
      <c r="AD1913" s="155" t="s">
        <v>121</v>
      </c>
      <c r="AE1913" s="155" t="s">
        <v>121</v>
      </c>
      <c r="AF1913" s="155" t="s">
        <v>121</v>
      </c>
    </row>
    <row r="1914" spans="1:32" hidden="1">
      <c r="A1914" s="155"/>
      <c r="B1914" s="155" t="s">
        <v>148</v>
      </c>
      <c r="C1914" s="155" t="s">
        <v>9267</v>
      </c>
      <c r="D1914" s="155" t="s">
        <v>9287</v>
      </c>
      <c r="E1914" s="155" t="s">
        <v>161</v>
      </c>
      <c r="F1914" s="155" t="s">
        <v>152</v>
      </c>
      <c r="G1914" s="155" t="s">
        <v>153</v>
      </c>
      <c r="H1914" s="155" t="s">
        <v>154</v>
      </c>
      <c r="I1914" s="155" t="s">
        <v>155</v>
      </c>
      <c r="J1914" s="155" t="s">
        <v>156</v>
      </c>
      <c r="K1914" s="155" t="s">
        <v>175</v>
      </c>
      <c r="L1914" s="155" t="s">
        <v>121</v>
      </c>
      <c r="M1914" s="155" t="s">
        <v>121</v>
      </c>
      <c r="N1914" s="155" t="s">
        <v>121</v>
      </c>
      <c r="O1914" s="155" t="s">
        <v>121</v>
      </c>
      <c r="P1914" s="155" t="s">
        <v>121</v>
      </c>
      <c r="Q1914" s="155" t="s">
        <v>121</v>
      </c>
      <c r="R1914" s="155" t="s">
        <v>121</v>
      </c>
      <c r="S1914" s="155" t="s">
        <v>10094</v>
      </c>
      <c r="T1914" s="155" t="s">
        <v>9328</v>
      </c>
      <c r="U1914" s="155" t="s">
        <v>9284</v>
      </c>
      <c r="V1914" s="155" t="s">
        <v>10093</v>
      </c>
      <c r="W1914" s="155" t="s">
        <v>9321</v>
      </c>
      <c r="X1914" s="155" t="s">
        <v>121</v>
      </c>
      <c r="Y1914" s="155" t="s">
        <v>9289</v>
      </c>
      <c r="Z1914" s="155" t="s">
        <v>121</v>
      </c>
      <c r="AA1914" s="155" t="s">
        <v>121</v>
      </c>
      <c r="AB1914" s="155" t="s">
        <v>121</v>
      </c>
      <c r="AC1914" s="155" t="s">
        <v>121</v>
      </c>
      <c r="AD1914" s="155" t="s">
        <v>121</v>
      </c>
      <c r="AE1914" s="155" t="s">
        <v>121</v>
      </c>
      <c r="AF1914" s="155" t="s">
        <v>121</v>
      </c>
    </row>
    <row r="1915" spans="1:32" hidden="1">
      <c r="A1915" s="155"/>
      <c r="B1915" s="155" t="s">
        <v>1547</v>
      </c>
      <c r="C1915" s="155" t="s">
        <v>10092</v>
      </c>
      <c r="D1915" s="155" t="s">
        <v>9287</v>
      </c>
      <c r="E1915" s="155" t="s">
        <v>161</v>
      </c>
      <c r="F1915" s="155" t="s">
        <v>1549</v>
      </c>
      <c r="G1915" s="155" t="s">
        <v>1550</v>
      </c>
      <c r="H1915" s="155" t="s">
        <v>154</v>
      </c>
      <c r="I1915" s="155" t="s">
        <v>232</v>
      </c>
      <c r="J1915" s="155" t="s">
        <v>1551</v>
      </c>
      <c r="K1915" s="155" t="s">
        <v>175</v>
      </c>
      <c r="L1915" s="155" t="s">
        <v>121</v>
      </c>
      <c r="M1915" s="155" t="s">
        <v>121</v>
      </c>
      <c r="N1915" s="155" t="s">
        <v>121</v>
      </c>
      <c r="O1915" s="155" t="s">
        <v>121</v>
      </c>
      <c r="P1915" s="155" t="s">
        <v>121</v>
      </c>
      <c r="Q1915" s="155" t="s">
        <v>121</v>
      </c>
      <c r="R1915" s="155" t="s">
        <v>121</v>
      </c>
      <c r="S1915" s="155" t="s">
        <v>10091</v>
      </c>
      <c r="T1915" s="155" t="s">
        <v>9319</v>
      </c>
      <c r="U1915" s="155" t="s">
        <v>9691</v>
      </c>
      <c r="V1915" s="155" t="s">
        <v>10090</v>
      </c>
      <c r="W1915" s="155" t="s">
        <v>10089</v>
      </c>
      <c r="X1915" s="155" t="s">
        <v>9281</v>
      </c>
      <c r="Y1915" s="155" t="s">
        <v>9289</v>
      </c>
      <c r="Z1915" s="155" t="s">
        <v>121</v>
      </c>
      <c r="AA1915" s="155" t="s">
        <v>121</v>
      </c>
      <c r="AB1915" s="155" t="s">
        <v>121</v>
      </c>
      <c r="AC1915" s="155" t="s">
        <v>121</v>
      </c>
      <c r="AD1915" s="155" t="s">
        <v>121</v>
      </c>
      <c r="AE1915" s="155" t="s">
        <v>121</v>
      </c>
      <c r="AF1915" s="155" t="s">
        <v>121</v>
      </c>
    </row>
    <row r="1916" spans="1:32" hidden="1">
      <c r="A1916" s="155"/>
      <c r="B1916" s="155" t="s">
        <v>200</v>
      </c>
      <c r="C1916" s="155" t="s">
        <v>7201</v>
      </c>
      <c r="D1916" s="155" t="s">
        <v>9287</v>
      </c>
      <c r="E1916" s="155" t="s">
        <v>167</v>
      </c>
      <c r="F1916" s="155" t="s">
        <v>202</v>
      </c>
      <c r="G1916" s="155" t="s">
        <v>203</v>
      </c>
      <c r="H1916" s="155" t="s">
        <v>154</v>
      </c>
      <c r="I1916" s="155" t="s">
        <v>204</v>
      </c>
      <c r="J1916" s="155" t="s">
        <v>205</v>
      </c>
      <c r="K1916" s="155" t="s">
        <v>172</v>
      </c>
      <c r="L1916" s="155" t="s">
        <v>121</v>
      </c>
      <c r="M1916" s="155" t="s">
        <v>121</v>
      </c>
      <c r="N1916" s="155" t="s">
        <v>121</v>
      </c>
      <c r="O1916" s="155" t="s">
        <v>121</v>
      </c>
      <c r="P1916" s="155" t="s">
        <v>121</v>
      </c>
      <c r="Q1916" s="155" t="s">
        <v>121</v>
      </c>
      <c r="R1916" s="155" t="s">
        <v>121</v>
      </c>
      <c r="S1916" s="155" t="s">
        <v>10088</v>
      </c>
      <c r="T1916" s="155" t="s">
        <v>9488</v>
      </c>
      <c r="U1916" s="155" t="s">
        <v>9314</v>
      </c>
      <c r="V1916" s="155" t="s">
        <v>10087</v>
      </c>
      <c r="W1916" s="155" t="s">
        <v>10003</v>
      </c>
      <c r="X1916" s="155" t="s">
        <v>121</v>
      </c>
      <c r="Y1916" s="155" t="s">
        <v>9411</v>
      </c>
      <c r="Z1916" s="155" t="s">
        <v>121</v>
      </c>
      <c r="AA1916" s="155" t="s">
        <v>121</v>
      </c>
      <c r="AB1916" s="155" t="s">
        <v>121</v>
      </c>
      <c r="AC1916" s="155" t="s">
        <v>121</v>
      </c>
      <c r="AD1916" s="155" t="s">
        <v>121</v>
      </c>
      <c r="AE1916" s="155" t="s">
        <v>121</v>
      </c>
      <c r="AF1916" s="155" t="s">
        <v>121</v>
      </c>
    </row>
    <row r="1917" spans="1:32" hidden="1">
      <c r="A1917" s="155"/>
      <c r="B1917" s="155" t="s">
        <v>274</v>
      </c>
      <c r="C1917" s="155" t="s">
        <v>3156</v>
      </c>
      <c r="D1917" s="155" t="s">
        <v>9287</v>
      </c>
      <c r="E1917" s="155" t="s">
        <v>276</v>
      </c>
      <c r="F1917" s="155" t="s">
        <v>277</v>
      </c>
      <c r="G1917" s="155" t="s">
        <v>278</v>
      </c>
      <c r="H1917" s="155" t="s">
        <v>154</v>
      </c>
      <c r="I1917" s="155" t="s">
        <v>279</v>
      </c>
      <c r="J1917" s="155" t="s">
        <v>280</v>
      </c>
      <c r="K1917" s="155" t="s">
        <v>107</v>
      </c>
      <c r="L1917" s="155" t="s">
        <v>121</v>
      </c>
      <c r="M1917" s="155" t="s">
        <v>121</v>
      </c>
      <c r="N1917" s="155" t="s">
        <v>121</v>
      </c>
      <c r="O1917" s="155" t="s">
        <v>121</v>
      </c>
      <c r="P1917" s="155" t="s">
        <v>121</v>
      </c>
      <c r="Q1917" s="155" t="s">
        <v>121</v>
      </c>
      <c r="R1917" s="155" t="s">
        <v>121</v>
      </c>
      <c r="S1917" s="155" t="s">
        <v>10086</v>
      </c>
      <c r="T1917" s="155" t="s">
        <v>9397</v>
      </c>
      <c r="U1917" s="155" t="s">
        <v>9781</v>
      </c>
      <c r="V1917" s="155" t="s">
        <v>7974</v>
      </c>
      <c r="W1917" s="155" t="s">
        <v>9350</v>
      </c>
      <c r="X1917" s="155" t="s">
        <v>121</v>
      </c>
      <c r="Y1917" s="155" t="s">
        <v>9349</v>
      </c>
      <c r="Z1917" s="155" t="s">
        <v>121</v>
      </c>
      <c r="AA1917" s="155" t="s">
        <v>121</v>
      </c>
      <c r="AB1917" s="155" t="s">
        <v>121</v>
      </c>
      <c r="AC1917" s="155" t="s">
        <v>121</v>
      </c>
      <c r="AD1917" s="155" t="s">
        <v>121</v>
      </c>
      <c r="AE1917" s="155" t="s">
        <v>121</v>
      </c>
      <c r="AF1917" s="155" t="s">
        <v>121</v>
      </c>
    </row>
    <row r="1918" spans="1:32" hidden="1">
      <c r="A1918" s="155"/>
      <c r="B1918" s="155" t="s">
        <v>380</v>
      </c>
      <c r="C1918" s="155" t="s">
        <v>9155</v>
      </c>
      <c r="D1918" s="155" t="s">
        <v>9287</v>
      </c>
      <c r="E1918" s="155" t="s">
        <v>161</v>
      </c>
      <c r="F1918" s="155" t="s">
        <v>382</v>
      </c>
      <c r="G1918" s="155" t="s">
        <v>383</v>
      </c>
      <c r="H1918" s="155" t="s">
        <v>154</v>
      </c>
      <c r="I1918" s="155" t="s">
        <v>384</v>
      </c>
      <c r="J1918" s="155" t="s">
        <v>385</v>
      </c>
      <c r="K1918" s="155" t="s">
        <v>175</v>
      </c>
      <c r="L1918" s="155" t="s">
        <v>121</v>
      </c>
      <c r="M1918" s="155" t="s">
        <v>121</v>
      </c>
      <c r="N1918" s="155" t="s">
        <v>121</v>
      </c>
      <c r="O1918" s="155" t="s">
        <v>121</v>
      </c>
      <c r="P1918" s="155" t="s">
        <v>121</v>
      </c>
      <c r="Q1918" s="155" t="s">
        <v>121</v>
      </c>
      <c r="R1918" s="155" t="s">
        <v>121</v>
      </c>
      <c r="S1918" s="155" t="s">
        <v>10085</v>
      </c>
      <c r="T1918" s="155" t="s">
        <v>9394</v>
      </c>
      <c r="U1918" s="155" t="s">
        <v>9673</v>
      </c>
      <c r="V1918" s="155" t="s">
        <v>10084</v>
      </c>
      <c r="W1918" s="155" t="s">
        <v>9334</v>
      </c>
      <c r="X1918" s="155" t="s">
        <v>121</v>
      </c>
      <c r="Y1918" s="155" t="s">
        <v>9289</v>
      </c>
      <c r="Z1918" s="155" t="s">
        <v>121</v>
      </c>
      <c r="AA1918" s="155" t="s">
        <v>121</v>
      </c>
      <c r="AB1918" s="155" t="s">
        <v>121</v>
      </c>
      <c r="AC1918" s="155" t="s">
        <v>121</v>
      </c>
      <c r="AD1918" s="155" t="s">
        <v>121</v>
      </c>
      <c r="AE1918" s="155" t="s">
        <v>121</v>
      </c>
      <c r="AF1918" s="155" t="s">
        <v>121</v>
      </c>
    </row>
    <row r="1919" spans="1:32" hidden="1">
      <c r="A1919" s="155"/>
      <c r="B1919" s="155" t="s">
        <v>256</v>
      </c>
      <c r="C1919" s="155" t="s">
        <v>6534</v>
      </c>
      <c r="D1919" s="155" t="s">
        <v>9287</v>
      </c>
      <c r="E1919" s="155" t="s">
        <v>167</v>
      </c>
      <c r="F1919" s="155" t="s">
        <v>258</v>
      </c>
      <c r="G1919" s="155" t="s">
        <v>259</v>
      </c>
      <c r="H1919" s="155" t="s">
        <v>154</v>
      </c>
      <c r="I1919" s="155" t="s">
        <v>170</v>
      </c>
      <c r="J1919" s="155" t="s">
        <v>260</v>
      </c>
      <c r="K1919" s="155" t="s">
        <v>172</v>
      </c>
      <c r="L1919" s="155" t="s">
        <v>121</v>
      </c>
      <c r="M1919" s="155" t="s">
        <v>121</v>
      </c>
      <c r="N1919" s="155" t="s">
        <v>121</v>
      </c>
      <c r="O1919" s="155" t="s">
        <v>121</v>
      </c>
      <c r="P1919" s="155" t="s">
        <v>121</v>
      </c>
      <c r="Q1919" s="155" t="s">
        <v>121</v>
      </c>
      <c r="R1919" s="155" t="s">
        <v>121</v>
      </c>
      <c r="S1919" s="155" t="s">
        <v>10083</v>
      </c>
      <c r="T1919" s="155" t="s">
        <v>9331</v>
      </c>
      <c r="U1919" s="155" t="s">
        <v>9510</v>
      </c>
      <c r="V1919" s="155" t="s">
        <v>10082</v>
      </c>
      <c r="W1919" s="155" t="s">
        <v>9297</v>
      </c>
      <c r="X1919" s="155" t="s">
        <v>121</v>
      </c>
      <c r="Y1919" s="155" t="s">
        <v>9296</v>
      </c>
      <c r="Z1919" s="155" t="s">
        <v>121</v>
      </c>
      <c r="AA1919" s="155" t="s">
        <v>121</v>
      </c>
      <c r="AB1919" s="155" t="s">
        <v>121</v>
      </c>
      <c r="AC1919" s="155" t="s">
        <v>121</v>
      </c>
      <c r="AD1919" s="155" t="s">
        <v>121</v>
      </c>
      <c r="AE1919" s="155" t="s">
        <v>121</v>
      </c>
      <c r="AF1919" s="155" t="s">
        <v>121</v>
      </c>
    </row>
    <row r="1920" spans="1:32" hidden="1">
      <c r="A1920" s="155"/>
      <c r="B1920" s="155" t="s">
        <v>148</v>
      </c>
      <c r="C1920" s="155" t="s">
        <v>10081</v>
      </c>
      <c r="D1920" s="155" t="s">
        <v>9287</v>
      </c>
      <c r="E1920" s="155" t="s">
        <v>161</v>
      </c>
      <c r="F1920" s="155" t="s">
        <v>152</v>
      </c>
      <c r="G1920" s="155" t="s">
        <v>153</v>
      </c>
      <c r="H1920" s="155" t="s">
        <v>154</v>
      </c>
      <c r="I1920" s="155" t="s">
        <v>155</v>
      </c>
      <c r="J1920" s="155" t="s">
        <v>156</v>
      </c>
      <c r="K1920" s="155" t="s">
        <v>175</v>
      </c>
      <c r="L1920" s="155" t="s">
        <v>121</v>
      </c>
      <c r="M1920" s="155" t="s">
        <v>121</v>
      </c>
      <c r="N1920" s="155" t="s">
        <v>121</v>
      </c>
      <c r="O1920" s="155" t="s">
        <v>121</v>
      </c>
      <c r="P1920" s="155" t="s">
        <v>121</v>
      </c>
      <c r="Q1920" s="155" t="s">
        <v>121</v>
      </c>
      <c r="R1920" s="155" t="s">
        <v>121</v>
      </c>
      <c r="S1920" s="155" t="s">
        <v>10080</v>
      </c>
      <c r="T1920" s="155" t="s">
        <v>9293</v>
      </c>
      <c r="U1920" s="155" t="s">
        <v>9284</v>
      </c>
      <c r="V1920" s="155" t="s">
        <v>10079</v>
      </c>
      <c r="W1920" s="155" t="s">
        <v>9290</v>
      </c>
      <c r="X1920" s="155" t="s">
        <v>9281</v>
      </c>
      <c r="Y1920" s="155" t="s">
        <v>9289</v>
      </c>
      <c r="Z1920" s="155" t="s">
        <v>121</v>
      </c>
      <c r="AA1920" s="155" t="s">
        <v>121</v>
      </c>
      <c r="AB1920" s="155" t="s">
        <v>121</v>
      </c>
      <c r="AC1920" s="155" t="s">
        <v>121</v>
      </c>
      <c r="AD1920" s="155" t="s">
        <v>121</v>
      </c>
      <c r="AE1920" s="155" t="s">
        <v>121</v>
      </c>
      <c r="AF1920" s="155" t="s">
        <v>121</v>
      </c>
    </row>
    <row r="1921" spans="1:32" hidden="1">
      <c r="A1921" s="155"/>
      <c r="B1921" s="155" t="s">
        <v>1308</v>
      </c>
      <c r="C1921" s="155" t="s">
        <v>6851</v>
      </c>
      <c r="D1921" s="155" t="s">
        <v>9287</v>
      </c>
      <c r="E1921" s="155" t="s">
        <v>167</v>
      </c>
      <c r="F1921" s="155" t="s">
        <v>1310</v>
      </c>
      <c r="G1921" s="155" t="s">
        <v>1311</v>
      </c>
      <c r="H1921" s="155" t="s">
        <v>154</v>
      </c>
      <c r="I1921" s="155" t="s">
        <v>980</v>
      </c>
      <c r="J1921" s="155" t="s">
        <v>1312</v>
      </c>
      <c r="K1921" s="155" t="s">
        <v>107</v>
      </c>
      <c r="L1921" s="155" t="s">
        <v>121</v>
      </c>
      <c r="M1921" s="155" t="s">
        <v>121</v>
      </c>
      <c r="N1921" s="155" t="s">
        <v>121</v>
      </c>
      <c r="O1921" s="155" t="s">
        <v>121</v>
      </c>
      <c r="P1921" s="155" t="s">
        <v>121</v>
      </c>
      <c r="Q1921" s="155" t="s">
        <v>121</v>
      </c>
      <c r="R1921" s="155" t="s">
        <v>121</v>
      </c>
      <c r="S1921" s="155" t="s">
        <v>10078</v>
      </c>
      <c r="T1921" s="155" t="s">
        <v>9431</v>
      </c>
      <c r="U1921" s="155" t="s">
        <v>10001</v>
      </c>
      <c r="V1921" s="155" t="s">
        <v>10077</v>
      </c>
      <c r="W1921" s="155" t="s">
        <v>9303</v>
      </c>
      <c r="X1921" s="155" t="s">
        <v>121</v>
      </c>
      <c r="Y1921" s="155" t="s">
        <v>9302</v>
      </c>
      <c r="Z1921" s="155" t="s">
        <v>121</v>
      </c>
      <c r="AA1921" s="155" t="s">
        <v>121</v>
      </c>
      <c r="AB1921" s="155" t="s">
        <v>121</v>
      </c>
      <c r="AC1921" s="155" t="s">
        <v>121</v>
      </c>
      <c r="AD1921" s="155" t="s">
        <v>121</v>
      </c>
      <c r="AE1921" s="155" t="s">
        <v>121</v>
      </c>
      <c r="AF1921" s="155" t="s">
        <v>121</v>
      </c>
    </row>
    <row r="1922" spans="1:32" hidden="1">
      <c r="A1922" s="155"/>
      <c r="B1922" s="155" t="s">
        <v>165</v>
      </c>
      <c r="C1922" s="155" t="s">
        <v>8859</v>
      </c>
      <c r="D1922" s="155" t="s">
        <v>9287</v>
      </c>
      <c r="E1922" s="155" t="s">
        <v>161</v>
      </c>
      <c r="F1922" s="155" t="s">
        <v>168</v>
      </c>
      <c r="G1922" s="155" t="s">
        <v>169</v>
      </c>
      <c r="H1922" s="155" t="s">
        <v>154</v>
      </c>
      <c r="I1922" s="155" t="s">
        <v>170</v>
      </c>
      <c r="J1922" s="155" t="s">
        <v>171</v>
      </c>
      <c r="K1922" s="155" t="s">
        <v>175</v>
      </c>
      <c r="L1922" s="155" t="s">
        <v>121</v>
      </c>
      <c r="M1922" s="155" t="s">
        <v>121</v>
      </c>
      <c r="N1922" s="155" t="s">
        <v>121</v>
      </c>
      <c r="O1922" s="155" t="s">
        <v>121</v>
      </c>
      <c r="P1922" s="155" t="s">
        <v>121</v>
      </c>
      <c r="Q1922" s="155" t="s">
        <v>121</v>
      </c>
      <c r="R1922" s="155" t="s">
        <v>121</v>
      </c>
      <c r="S1922" s="155" t="s">
        <v>10076</v>
      </c>
      <c r="T1922" s="155" t="s">
        <v>9343</v>
      </c>
      <c r="U1922" s="155" t="s">
        <v>9679</v>
      </c>
      <c r="V1922" s="155" t="s">
        <v>10075</v>
      </c>
      <c r="W1922" s="155" t="s">
        <v>9297</v>
      </c>
      <c r="X1922" s="155" t="s">
        <v>121</v>
      </c>
      <c r="Y1922" s="155" t="s">
        <v>9296</v>
      </c>
      <c r="Z1922" s="155" t="s">
        <v>121</v>
      </c>
      <c r="AA1922" s="155" t="s">
        <v>121</v>
      </c>
      <c r="AB1922" s="155" t="s">
        <v>121</v>
      </c>
      <c r="AC1922" s="155" t="s">
        <v>121</v>
      </c>
      <c r="AD1922" s="155" t="s">
        <v>121</v>
      </c>
      <c r="AE1922" s="155" t="s">
        <v>121</v>
      </c>
      <c r="AF1922" s="155" t="s">
        <v>121</v>
      </c>
    </row>
    <row r="1923" spans="1:32" hidden="1">
      <c r="A1923" s="155"/>
      <c r="B1923" s="155" t="s">
        <v>409</v>
      </c>
      <c r="C1923" s="155" t="s">
        <v>5174</v>
      </c>
      <c r="D1923" s="155" t="s">
        <v>9287</v>
      </c>
      <c r="E1923" s="155" t="s">
        <v>151</v>
      </c>
      <c r="F1923" s="155" t="s">
        <v>411</v>
      </c>
      <c r="G1923" s="155" t="s">
        <v>412</v>
      </c>
      <c r="H1923" s="155" t="s">
        <v>154</v>
      </c>
      <c r="I1923" s="155" t="s">
        <v>413</v>
      </c>
      <c r="J1923" s="155" t="s">
        <v>412</v>
      </c>
      <c r="K1923" s="155" t="s">
        <v>107</v>
      </c>
      <c r="L1923" s="155" t="s">
        <v>121</v>
      </c>
      <c r="M1923" s="155" t="s">
        <v>121</v>
      </c>
      <c r="N1923" s="155" t="s">
        <v>121</v>
      </c>
      <c r="O1923" s="155" t="s">
        <v>121</v>
      </c>
      <c r="P1923" s="155" t="s">
        <v>121</v>
      </c>
      <c r="Q1923" s="155" t="s">
        <v>121</v>
      </c>
      <c r="R1923" s="155" t="s">
        <v>121</v>
      </c>
      <c r="S1923" s="155" t="s">
        <v>10074</v>
      </c>
      <c r="T1923" s="155" t="s">
        <v>9352</v>
      </c>
      <c r="U1923" s="155" t="s">
        <v>9652</v>
      </c>
      <c r="V1923" s="155" t="s">
        <v>10073</v>
      </c>
      <c r="W1923" s="155" t="s">
        <v>9350</v>
      </c>
      <c r="X1923" s="155" t="s">
        <v>121</v>
      </c>
      <c r="Y1923" s="155" t="s">
        <v>9349</v>
      </c>
      <c r="Z1923" s="155" t="s">
        <v>121</v>
      </c>
      <c r="AA1923" s="155" t="s">
        <v>121</v>
      </c>
      <c r="AB1923" s="155" t="s">
        <v>121</v>
      </c>
      <c r="AC1923" s="155" t="s">
        <v>121</v>
      </c>
      <c r="AD1923" s="155" t="s">
        <v>121</v>
      </c>
      <c r="AE1923" s="155" t="s">
        <v>121</v>
      </c>
      <c r="AF1923" s="155" t="s">
        <v>121</v>
      </c>
    </row>
    <row r="1924" spans="1:32" hidden="1">
      <c r="A1924" s="155"/>
      <c r="B1924" s="155" t="s">
        <v>2242</v>
      </c>
      <c r="C1924" s="155" t="s">
        <v>7292</v>
      </c>
      <c r="D1924" s="155" t="s">
        <v>9287</v>
      </c>
      <c r="E1924" s="155" t="s">
        <v>167</v>
      </c>
      <c r="F1924" s="155" t="s">
        <v>2244</v>
      </c>
      <c r="G1924" s="155" t="s">
        <v>2245</v>
      </c>
      <c r="H1924" s="155" t="s">
        <v>154</v>
      </c>
      <c r="I1924" s="155" t="s">
        <v>879</v>
      </c>
      <c r="J1924" s="155" t="s">
        <v>2246</v>
      </c>
      <c r="K1924" s="155" t="s">
        <v>107</v>
      </c>
      <c r="L1924" s="155" t="s">
        <v>121</v>
      </c>
      <c r="M1924" s="155" t="s">
        <v>121</v>
      </c>
      <c r="N1924" s="155" t="s">
        <v>121</v>
      </c>
      <c r="O1924" s="155" t="s">
        <v>121</v>
      </c>
      <c r="P1924" s="155" t="s">
        <v>121</v>
      </c>
      <c r="Q1924" s="155" t="s">
        <v>121</v>
      </c>
      <c r="R1924" s="155" t="s">
        <v>121</v>
      </c>
      <c r="S1924" s="155" t="s">
        <v>10072</v>
      </c>
      <c r="T1924" s="155" t="s">
        <v>9541</v>
      </c>
      <c r="U1924" s="155" t="s">
        <v>9834</v>
      </c>
      <c r="V1924" s="155" t="s">
        <v>10071</v>
      </c>
      <c r="W1924" s="155" t="s">
        <v>10070</v>
      </c>
      <c r="X1924" s="155" t="s">
        <v>121</v>
      </c>
      <c r="Y1924" s="155" t="s">
        <v>9353</v>
      </c>
      <c r="Z1924" s="155" t="s">
        <v>121</v>
      </c>
      <c r="AA1924" s="155" t="s">
        <v>121</v>
      </c>
      <c r="AB1924" s="155" t="s">
        <v>121</v>
      </c>
      <c r="AC1924" s="155" t="s">
        <v>121</v>
      </c>
      <c r="AD1924" s="155" t="s">
        <v>121</v>
      </c>
      <c r="AE1924" s="155" t="s">
        <v>121</v>
      </c>
      <c r="AF1924" s="155" t="s">
        <v>121</v>
      </c>
    </row>
    <row r="1925" spans="1:32" hidden="1">
      <c r="A1925" s="155"/>
      <c r="B1925" s="155" t="s">
        <v>200</v>
      </c>
      <c r="C1925" s="155" t="s">
        <v>10069</v>
      </c>
      <c r="D1925" s="155" t="s">
        <v>9287</v>
      </c>
      <c r="E1925" s="155" t="s">
        <v>161</v>
      </c>
      <c r="F1925" s="155" t="s">
        <v>202</v>
      </c>
      <c r="G1925" s="155" t="s">
        <v>203</v>
      </c>
      <c r="H1925" s="155" t="s">
        <v>308</v>
      </c>
      <c r="I1925" s="155" t="s">
        <v>204</v>
      </c>
      <c r="J1925" s="155" t="s">
        <v>205</v>
      </c>
      <c r="K1925" s="155" t="s">
        <v>175</v>
      </c>
      <c r="L1925" s="155" t="s">
        <v>121</v>
      </c>
      <c r="M1925" s="155" t="s">
        <v>121</v>
      </c>
      <c r="N1925" s="155" t="s">
        <v>121</v>
      </c>
      <c r="O1925" s="155" t="s">
        <v>121</v>
      </c>
      <c r="P1925" s="155" t="s">
        <v>121</v>
      </c>
      <c r="Q1925" s="155" t="s">
        <v>121</v>
      </c>
      <c r="R1925" s="155" t="s">
        <v>121</v>
      </c>
      <c r="S1925" s="155" t="s">
        <v>10068</v>
      </c>
      <c r="T1925" s="155" t="s">
        <v>9356</v>
      </c>
      <c r="U1925" s="155" t="s">
        <v>9355</v>
      </c>
      <c r="V1925" s="155" t="s">
        <v>10067</v>
      </c>
      <c r="W1925" s="155" t="s">
        <v>9354</v>
      </c>
      <c r="X1925" s="155" t="s">
        <v>121</v>
      </c>
      <c r="Y1925" s="155" t="s">
        <v>9353</v>
      </c>
      <c r="Z1925" s="155" t="s">
        <v>121</v>
      </c>
      <c r="AA1925" s="155" t="s">
        <v>121</v>
      </c>
      <c r="AB1925" s="155" t="s">
        <v>121</v>
      </c>
      <c r="AC1925" s="155" t="s">
        <v>121</v>
      </c>
      <c r="AD1925" s="155" t="s">
        <v>121</v>
      </c>
      <c r="AE1925" s="155" t="s">
        <v>121</v>
      </c>
      <c r="AF1925" s="155" t="s">
        <v>121</v>
      </c>
    </row>
    <row r="1926" spans="1:32" hidden="1">
      <c r="A1926" s="155"/>
      <c r="B1926" s="155" t="s">
        <v>165</v>
      </c>
      <c r="C1926" s="155" t="s">
        <v>5457</v>
      </c>
      <c r="D1926" s="155" t="s">
        <v>9287</v>
      </c>
      <c r="E1926" s="155" t="s">
        <v>151</v>
      </c>
      <c r="F1926" s="155" t="s">
        <v>168</v>
      </c>
      <c r="G1926" s="155" t="s">
        <v>169</v>
      </c>
      <c r="H1926" s="155" t="s">
        <v>154</v>
      </c>
      <c r="I1926" s="155" t="s">
        <v>170</v>
      </c>
      <c r="J1926" s="155" t="s">
        <v>171</v>
      </c>
      <c r="K1926" s="155" t="s">
        <v>107</v>
      </c>
      <c r="L1926" s="155" t="s">
        <v>121</v>
      </c>
      <c r="M1926" s="155" t="s">
        <v>121</v>
      </c>
      <c r="N1926" s="155" t="s">
        <v>121</v>
      </c>
      <c r="O1926" s="155" t="s">
        <v>121</v>
      </c>
      <c r="P1926" s="155" t="s">
        <v>121</v>
      </c>
      <c r="Q1926" s="155" t="s">
        <v>121</v>
      </c>
      <c r="R1926" s="155" t="s">
        <v>121</v>
      </c>
      <c r="S1926" s="155" t="s">
        <v>10066</v>
      </c>
      <c r="T1926" s="155" t="s">
        <v>9300</v>
      </c>
      <c r="U1926" s="155" t="s">
        <v>9538</v>
      </c>
      <c r="V1926" s="155" t="s">
        <v>10065</v>
      </c>
      <c r="W1926" s="155" t="s">
        <v>9297</v>
      </c>
      <c r="X1926" s="155" t="s">
        <v>121</v>
      </c>
      <c r="Y1926" s="155" t="s">
        <v>9296</v>
      </c>
      <c r="Z1926" s="155" t="s">
        <v>121</v>
      </c>
      <c r="AA1926" s="155" t="s">
        <v>121</v>
      </c>
      <c r="AB1926" s="155" t="s">
        <v>121</v>
      </c>
      <c r="AC1926" s="155" t="s">
        <v>121</v>
      </c>
      <c r="AD1926" s="155" t="s">
        <v>121</v>
      </c>
      <c r="AE1926" s="155" t="s">
        <v>121</v>
      </c>
      <c r="AF1926" s="155" t="s">
        <v>121</v>
      </c>
    </row>
    <row r="1927" spans="1:32" hidden="1">
      <c r="A1927" s="155"/>
      <c r="B1927" s="155" t="s">
        <v>380</v>
      </c>
      <c r="C1927" s="155" t="s">
        <v>8872</v>
      </c>
      <c r="D1927" s="155" t="s">
        <v>9287</v>
      </c>
      <c r="E1927" s="155" t="s">
        <v>161</v>
      </c>
      <c r="F1927" s="155" t="s">
        <v>382</v>
      </c>
      <c r="G1927" s="155" t="s">
        <v>383</v>
      </c>
      <c r="H1927" s="155" t="s">
        <v>154</v>
      </c>
      <c r="I1927" s="155" t="s">
        <v>384</v>
      </c>
      <c r="J1927" s="155" t="s">
        <v>385</v>
      </c>
      <c r="K1927" s="155" t="s">
        <v>175</v>
      </c>
      <c r="L1927" s="155" t="s">
        <v>121</v>
      </c>
      <c r="M1927" s="155" t="s">
        <v>121</v>
      </c>
      <c r="N1927" s="155" t="s">
        <v>121</v>
      </c>
      <c r="O1927" s="155" t="s">
        <v>121</v>
      </c>
      <c r="P1927" s="155" t="s">
        <v>121</v>
      </c>
      <c r="Q1927" s="155" t="s">
        <v>121</v>
      </c>
      <c r="R1927" s="155" t="s">
        <v>121</v>
      </c>
      <c r="S1927" s="155" t="s">
        <v>10064</v>
      </c>
      <c r="T1927" s="155" t="s">
        <v>9336</v>
      </c>
      <c r="U1927" s="155" t="s">
        <v>9673</v>
      </c>
      <c r="V1927" s="155" t="s">
        <v>10063</v>
      </c>
      <c r="W1927" s="155" t="s">
        <v>9334</v>
      </c>
      <c r="X1927" s="155" t="s">
        <v>121</v>
      </c>
      <c r="Y1927" s="155" t="s">
        <v>9289</v>
      </c>
      <c r="Z1927" s="155" t="s">
        <v>121</v>
      </c>
      <c r="AA1927" s="155" t="s">
        <v>121</v>
      </c>
      <c r="AB1927" s="155" t="s">
        <v>121</v>
      </c>
      <c r="AC1927" s="155" t="s">
        <v>121</v>
      </c>
      <c r="AD1927" s="155" t="s">
        <v>121</v>
      </c>
      <c r="AE1927" s="155" t="s">
        <v>121</v>
      </c>
      <c r="AF1927" s="155" t="s">
        <v>121</v>
      </c>
    </row>
    <row r="1928" spans="1:32" hidden="1">
      <c r="A1928" s="155"/>
      <c r="B1928" s="155" t="s">
        <v>200</v>
      </c>
      <c r="C1928" s="155" t="s">
        <v>10062</v>
      </c>
      <c r="D1928" s="155" t="s">
        <v>9287</v>
      </c>
      <c r="E1928" s="155" t="s">
        <v>161</v>
      </c>
      <c r="F1928" s="155" t="s">
        <v>202</v>
      </c>
      <c r="G1928" s="155" t="s">
        <v>203</v>
      </c>
      <c r="H1928" s="155" t="s">
        <v>154</v>
      </c>
      <c r="I1928" s="155" t="s">
        <v>204</v>
      </c>
      <c r="J1928" s="155" t="s">
        <v>205</v>
      </c>
      <c r="K1928" s="155" t="s">
        <v>175</v>
      </c>
      <c r="L1928" s="155" t="s">
        <v>121</v>
      </c>
      <c r="M1928" s="155" t="s">
        <v>121</v>
      </c>
      <c r="N1928" s="155" t="s">
        <v>121</v>
      </c>
      <c r="O1928" s="155" t="s">
        <v>121</v>
      </c>
      <c r="P1928" s="155" t="s">
        <v>121</v>
      </c>
      <c r="Q1928" s="155" t="s">
        <v>121</v>
      </c>
      <c r="R1928" s="155" t="s">
        <v>121</v>
      </c>
      <c r="S1928" s="155" t="s">
        <v>10061</v>
      </c>
      <c r="T1928" s="155" t="s">
        <v>9339</v>
      </c>
      <c r="U1928" s="155" t="s">
        <v>9355</v>
      </c>
      <c r="V1928" s="155" t="s">
        <v>8261</v>
      </c>
      <c r="W1928" s="155" t="s">
        <v>9354</v>
      </c>
      <c r="X1928" s="155" t="s">
        <v>121</v>
      </c>
      <c r="Y1928" s="155" t="s">
        <v>9353</v>
      </c>
      <c r="Z1928" s="155" t="s">
        <v>121</v>
      </c>
      <c r="AA1928" s="155" t="s">
        <v>121</v>
      </c>
      <c r="AB1928" s="155" t="s">
        <v>121</v>
      </c>
      <c r="AC1928" s="155" t="s">
        <v>121</v>
      </c>
      <c r="AD1928" s="155" t="s">
        <v>121</v>
      </c>
      <c r="AE1928" s="155" t="s">
        <v>121</v>
      </c>
      <c r="AF1928" s="155" t="s">
        <v>121</v>
      </c>
    </row>
    <row r="1929" spans="1:32" hidden="1">
      <c r="A1929" s="155"/>
      <c r="B1929" s="155" t="s">
        <v>228</v>
      </c>
      <c r="C1929" s="155" t="s">
        <v>10060</v>
      </c>
      <c r="D1929" s="155" t="s">
        <v>9287</v>
      </c>
      <c r="E1929" s="155" t="s">
        <v>161</v>
      </c>
      <c r="F1929" s="155" t="s">
        <v>230</v>
      </c>
      <c r="G1929" s="155" t="s">
        <v>231</v>
      </c>
      <c r="H1929" s="155" t="s">
        <v>154</v>
      </c>
      <c r="I1929" s="155" t="s">
        <v>232</v>
      </c>
      <c r="J1929" s="155" t="s">
        <v>233</v>
      </c>
      <c r="K1929" s="155" t="s">
        <v>175</v>
      </c>
      <c r="L1929" s="155" t="s">
        <v>121</v>
      </c>
      <c r="M1929" s="155" t="s">
        <v>121</v>
      </c>
      <c r="N1929" s="155" t="s">
        <v>121</v>
      </c>
      <c r="O1929" s="155" t="s">
        <v>121</v>
      </c>
      <c r="P1929" s="155" t="s">
        <v>121</v>
      </c>
      <c r="Q1929" s="155" t="s">
        <v>121</v>
      </c>
      <c r="R1929" s="155" t="s">
        <v>121</v>
      </c>
      <c r="S1929" s="155" t="s">
        <v>10059</v>
      </c>
      <c r="T1929" s="155" t="s">
        <v>9507</v>
      </c>
      <c r="U1929" s="155" t="s">
        <v>9304</v>
      </c>
      <c r="V1929" s="155" t="s">
        <v>10058</v>
      </c>
      <c r="W1929" s="155" t="s">
        <v>9282</v>
      </c>
      <c r="X1929" s="155" t="s">
        <v>9281</v>
      </c>
      <c r="Y1929" s="155" t="s">
        <v>9280</v>
      </c>
      <c r="Z1929" s="155" t="s">
        <v>121</v>
      </c>
      <c r="AA1929" s="155" t="s">
        <v>121</v>
      </c>
      <c r="AB1929" s="155" t="s">
        <v>121</v>
      </c>
      <c r="AC1929" s="155" t="s">
        <v>121</v>
      </c>
      <c r="AD1929" s="155" t="s">
        <v>121</v>
      </c>
      <c r="AE1929" s="155" t="s">
        <v>121</v>
      </c>
      <c r="AF1929" s="155" t="s">
        <v>121</v>
      </c>
    </row>
    <row r="1930" spans="1:32" hidden="1">
      <c r="A1930" s="155"/>
      <c r="B1930" s="155" t="s">
        <v>256</v>
      </c>
      <c r="C1930" s="155" t="s">
        <v>10057</v>
      </c>
      <c r="D1930" s="155" t="s">
        <v>9287</v>
      </c>
      <c r="E1930" s="155" t="s">
        <v>161</v>
      </c>
      <c r="F1930" s="155" t="s">
        <v>258</v>
      </c>
      <c r="G1930" s="155" t="s">
        <v>259</v>
      </c>
      <c r="H1930" s="155" t="s">
        <v>154</v>
      </c>
      <c r="I1930" s="155" t="s">
        <v>170</v>
      </c>
      <c r="J1930" s="155" t="s">
        <v>260</v>
      </c>
      <c r="K1930" s="155" t="s">
        <v>175</v>
      </c>
      <c r="L1930" s="155" t="s">
        <v>121</v>
      </c>
      <c r="M1930" s="155" t="s">
        <v>121</v>
      </c>
      <c r="N1930" s="155" t="s">
        <v>121</v>
      </c>
      <c r="O1930" s="155" t="s">
        <v>121</v>
      </c>
      <c r="P1930" s="155" t="s">
        <v>121</v>
      </c>
      <c r="Q1930" s="155" t="s">
        <v>121</v>
      </c>
      <c r="R1930" s="155" t="s">
        <v>121</v>
      </c>
      <c r="S1930" s="155" t="s">
        <v>10056</v>
      </c>
      <c r="T1930" s="155" t="s">
        <v>9403</v>
      </c>
      <c r="U1930" s="155" t="s">
        <v>9292</v>
      </c>
      <c r="V1930" s="155" t="s">
        <v>10055</v>
      </c>
      <c r="W1930" s="155" t="s">
        <v>9334</v>
      </c>
      <c r="X1930" s="155" t="s">
        <v>121</v>
      </c>
      <c r="Y1930" s="155" t="s">
        <v>9289</v>
      </c>
      <c r="Z1930" s="155" t="s">
        <v>121</v>
      </c>
      <c r="AA1930" s="155" t="s">
        <v>121</v>
      </c>
      <c r="AB1930" s="155" t="s">
        <v>121</v>
      </c>
      <c r="AC1930" s="155" t="s">
        <v>121</v>
      </c>
      <c r="AD1930" s="155" t="s">
        <v>121</v>
      </c>
      <c r="AE1930" s="155" t="s">
        <v>121</v>
      </c>
      <c r="AF1930" s="155" t="s">
        <v>121</v>
      </c>
    </row>
    <row r="1931" spans="1:32" hidden="1">
      <c r="A1931" s="155"/>
      <c r="B1931" s="155" t="s">
        <v>10021</v>
      </c>
      <c r="C1931" s="155" t="s">
        <v>10054</v>
      </c>
      <c r="D1931" s="155" t="s">
        <v>9287</v>
      </c>
      <c r="E1931" s="155" t="s">
        <v>161</v>
      </c>
      <c r="F1931" s="155" t="s">
        <v>10019</v>
      </c>
      <c r="G1931" s="155" t="s">
        <v>10018</v>
      </c>
      <c r="H1931" s="155" t="s">
        <v>10049</v>
      </c>
      <c r="I1931" s="155" t="s">
        <v>3080</v>
      </c>
      <c r="J1931" s="155" t="s">
        <v>10016</v>
      </c>
      <c r="K1931" s="155" t="s">
        <v>175</v>
      </c>
      <c r="L1931" s="155" t="s">
        <v>121</v>
      </c>
      <c r="M1931" s="155" t="s">
        <v>121</v>
      </c>
      <c r="N1931" s="155" t="s">
        <v>121</v>
      </c>
      <c r="O1931" s="155" t="s">
        <v>121</v>
      </c>
      <c r="P1931" s="155" t="s">
        <v>121</v>
      </c>
      <c r="Q1931" s="155" t="s">
        <v>121</v>
      </c>
      <c r="R1931" s="155" t="s">
        <v>121</v>
      </c>
      <c r="S1931" s="155" t="s">
        <v>10053</v>
      </c>
      <c r="T1931" s="155" t="s">
        <v>9315</v>
      </c>
      <c r="U1931" s="155" t="s">
        <v>10014</v>
      </c>
      <c r="V1931" s="155" t="s">
        <v>8127</v>
      </c>
      <c r="W1931" s="155" t="s">
        <v>9290</v>
      </c>
      <c r="X1931" s="155" t="s">
        <v>9281</v>
      </c>
      <c r="Y1931" s="155" t="s">
        <v>9289</v>
      </c>
      <c r="Z1931" s="155" t="s">
        <v>121</v>
      </c>
      <c r="AA1931" s="155" t="s">
        <v>121</v>
      </c>
      <c r="AB1931" s="155" t="s">
        <v>121</v>
      </c>
      <c r="AC1931" s="155" t="s">
        <v>121</v>
      </c>
      <c r="AD1931" s="155" t="s">
        <v>121</v>
      </c>
      <c r="AE1931" s="155" t="s">
        <v>121</v>
      </c>
      <c r="AF1931" s="155" t="s">
        <v>121</v>
      </c>
    </row>
    <row r="1932" spans="1:32" hidden="1">
      <c r="A1932" s="155"/>
      <c r="B1932" s="155" t="s">
        <v>2242</v>
      </c>
      <c r="C1932" s="155" t="s">
        <v>7305</v>
      </c>
      <c r="D1932" s="155" t="s">
        <v>9287</v>
      </c>
      <c r="E1932" s="155" t="s">
        <v>167</v>
      </c>
      <c r="F1932" s="155" t="s">
        <v>2244</v>
      </c>
      <c r="G1932" s="155" t="s">
        <v>2245</v>
      </c>
      <c r="H1932" s="155" t="s">
        <v>154</v>
      </c>
      <c r="I1932" s="155" t="s">
        <v>879</v>
      </c>
      <c r="J1932" s="155" t="s">
        <v>2246</v>
      </c>
      <c r="K1932" s="155" t="s">
        <v>107</v>
      </c>
      <c r="L1932" s="155" t="s">
        <v>121</v>
      </c>
      <c r="M1932" s="155" t="s">
        <v>121</v>
      </c>
      <c r="N1932" s="155" t="s">
        <v>121</v>
      </c>
      <c r="O1932" s="155" t="s">
        <v>121</v>
      </c>
      <c r="P1932" s="155" t="s">
        <v>121</v>
      </c>
      <c r="Q1932" s="155" t="s">
        <v>121</v>
      </c>
      <c r="R1932" s="155" t="s">
        <v>121</v>
      </c>
      <c r="S1932" s="155" t="s">
        <v>10052</v>
      </c>
      <c r="T1932" s="155" t="s">
        <v>9376</v>
      </c>
      <c r="U1932" s="155" t="s">
        <v>9834</v>
      </c>
      <c r="V1932" s="155" t="s">
        <v>10051</v>
      </c>
      <c r="W1932" s="155" t="s">
        <v>9365</v>
      </c>
      <c r="X1932" s="155" t="s">
        <v>121</v>
      </c>
      <c r="Y1932" s="155" t="s">
        <v>9349</v>
      </c>
      <c r="Z1932" s="155" t="s">
        <v>121</v>
      </c>
      <c r="AA1932" s="155" t="s">
        <v>121</v>
      </c>
      <c r="AB1932" s="155" t="s">
        <v>121</v>
      </c>
      <c r="AC1932" s="155" t="s">
        <v>121</v>
      </c>
      <c r="AD1932" s="155" t="s">
        <v>121</v>
      </c>
      <c r="AE1932" s="155" t="s">
        <v>121</v>
      </c>
      <c r="AF1932" s="155" t="s">
        <v>121</v>
      </c>
    </row>
    <row r="1933" spans="1:32" hidden="1">
      <c r="A1933" s="155"/>
      <c r="B1933" s="155" t="s">
        <v>10021</v>
      </c>
      <c r="C1933" s="155" t="s">
        <v>10050</v>
      </c>
      <c r="D1933" s="155" t="s">
        <v>9287</v>
      </c>
      <c r="E1933" s="155" t="s">
        <v>161</v>
      </c>
      <c r="F1933" s="155" t="s">
        <v>10019</v>
      </c>
      <c r="G1933" s="155" t="s">
        <v>10018</v>
      </c>
      <c r="H1933" s="155" t="s">
        <v>10049</v>
      </c>
      <c r="I1933" s="155" t="s">
        <v>3080</v>
      </c>
      <c r="J1933" s="155" t="s">
        <v>10016</v>
      </c>
      <c r="K1933" s="155" t="s">
        <v>175</v>
      </c>
      <c r="L1933" s="155" t="s">
        <v>121</v>
      </c>
      <c r="M1933" s="155" t="s">
        <v>121</v>
      </c>
      <c r="N1933" s="155" t="s">
        <v>121</v>
      </c>
      <c r="O1933" s="155" t="s">
        <v>121</v>
      </c>
      <c r="P1933" s="155" t="s">
        <v>121</v>
      </c>
      <c r="Q1933" s="155" t="s">
        <v>121</v>
      </c>
      <c r="R1933" s="155" t="s">
        <v>121</v>
      </c>
      <c r="S1933" s="155" t="s">
        <v>10048</v>
      </c>
      <c r="T1933" s="155" t="s">
        <v>9356</v>
      </c>
      <c r="U1933" s="155" t="s">
        <v>10014</v>
      </c>
      <c r="V1933" s="155" t="s">
        <v>10047</v>
      </c>
      <c r="W1933" s="155" t="s">
        <v>9354</v>
      </c>
      <c r="X1933" s="155" t="s">
        <v>121</v>
      </c>
      <c r="Y1933" s="155" t="s">
        <v>9353</v>
      </c>
      <c r="Z1933" s="155" t="s">
        <v>121</v>
      </c>
      <c r="AA1933" s="155" t="s">
        <v>121</v>
      </c>
      <c r="AB1933" s="155" t="s">
        <v>121</v>
      </c>
      <c r="AC1933" s="155" t="s">
        <v>121</v>
      </c>
      <c r="AD1933" s="155" t="s">
        <v>121</v>
      </c>
      <c r="AE1933" s="155" t="s">
        <v>121</v>
      </c>
      <c r="AF1933" s="155" t="s">
        <v>121</v>
      </c>
    </row>
    <row r="1934" spans="1:32" hidden="1">
      <c r="A1934" s="155"/>
      <c r="B1934" s="155" t="s">
        <v>976</v>
      </c>
      <c r="C1934" s="155" t="s">
        <v>6826</v>
      </c>
      <c r="D1934" s="155" t="s">
        <v>9287</v>
      </c>
      <c r="E1934" s="155" t="s">
        <v>167</v>
      </c>
      <c r="F1934" s="155" t="s">
        <v>978</v>
      </c>
      <c r="G1934" s="155" t="s">
        <v>979</v>
      </c>
      <c r="H1934" s="155" t="s">
        <v>154</v>
      </c>
      <c r="I1934" s="155" t="s">
        <v>980</v>
      </c>
      <c r="J1934" s="155" t="s">
        <v>981</v>
      </c>
      <c r="K1934" s="155" t="s">
        <v>107</v>
      </c>
      <c r="L1934" s="155" t="s">
        <v>121</v>
      </c>
      <c r="M1934" s="155" t="s">
        <v>121</v>
      </c>
      <c r="N1934" s="155" t="s">
        <v>121</v>
      </c>
      <c r="O1934" s="155" t="s">
        <v>121</v>
      </c>
      <c r="P1934" s="155" t="s">
        <v>121</v>
      </c>
      <c r="Q1934" s="155" t="s">
        <v>121</v>
      </c>
      <c r="R1934" s="155" t="s">
        <v>121</v>
      </c>
      <c r="S1934" s="155" t="s">
        <v>10046</v>
      </c>
      <c r="T1934" s="155" t="s">
        <v>9423</v>
      </c>
      <c r="U1934" s="155" t="s">
        <v>9746</v>
      </c>
      <c r="V1934" s="155" t="s">
        <v>10045</v>
      </c>
      <c r="W1934" s="155" t="s">
        <v>9365</v>
      </c>
      <c r="X1934" s="155" t="s">
        <v>121</v>
      </c>
      <c r="Y1934" s="155" t="s">
        <v>9349</v>
      </c>
      <c r="Z1934" s="155" t="s">
        <v>121</v>
      </c>
      <c r="AA1934" s="155" t="s">
        <v>121</v>
      </c>
      <c r="AB1934" s="155" t="s">
        <v>121</v>
      </c>
      <c r="AC1934" s="155" t="s">
        <v>121</v>
      </c>
      <c r="AD1934" s="155" t="s">
        <v>121</v>
      </c>
      <c r="AE1934" s="155" t="s">
        <v>121</v>
      </c>
      <c r="AF1934" s="155" t="s">
        <v>121</v>
      </c>
    </row>
    <row r="1935" spans="1:32" hidden="1">
      <c r="A1935" s="155"/>
      <c r="B1935" s="155" t="s">
        <v>228</v>
      </c>
      <c r="C1935" s="155" t="s">
        <v>10044</v>
      </c>
      <c r="D1935" s="155" t="s">
        <v>9287</v>
      </c>
      <c r="E1935" s="155" t="s">
        <v>161</v>
      </c>
      <c r="F1935" s="155" t="s">
        <v>230</v>
      </c>
      <c r="G1935" s="155" t="s">
        <v>231</v>
      </c>
      <c r="H1935" s="155" t="s">
        <v>154</v>
      </c>
      <c r="I1935" s="155" t="s">
        <v>232</v>
      </c>
      <c r="J1935" s="155" t="s">
        <v>233</v>
      </c>
      <c r="K1935" s="155" t="s">
        <v>175</v>
      </c>
      <c r="L1935" s="155" t="s">
        <v>121</v>
      </c>
      <c r="M1935" s="155" t="s">
        <v>121</v>
      </c>
      <c r="N1935" s="155" t="s">
        <v>121</v>
      </c>
      <c r="O1935" s="155" t="s">
        <v>121</v>
      </c>
      <c r="P1935" s="155" t="s">
        <v>121</v>
      </c>
      <c r="Q1935" s="155" t="s">
        <v>121</v>
      </c>
      <c r="R1935" s="155" t="s">
        <v>121</v>
      </c>
      <c r="S1935" s="155" t="s">
        <v>10043</v>
      </c>
      <c r="T1935" s="155" t="s">
        <v>9305</v>
      </c>
      <c r="U1935" s="155" t="s">
        <v>9304</v>
      </c>
      <c r="V1935" s="155" t="s">
        <v>10042</v>
      </c>
      <c r="W1935" s="155" t="s">
        <v>9303</v>
      </c>
      <c r="X1935" s="155" t="s">
        <v>121</v>
      </c>
      <c r="Y1935" s="155" t="s">
        <v>9302</v>
      </c>
      <c r="Z1935" s="155" t="s">
        <v>121</v>
      </c>
      <c r="AA1935" s="155" t="s">
        <v>121</v>
      </c>
      <c r="AB1935" s="155" t="s">
        <v>121</v>
      </c>
      <c r="AC1935" s="155" t="s">
        <v>121</v>
      </c>
      <c r="AD1935" s="155" t="s">
        <v>121</v>
      </c>
      <c r="AE1935" s="155" t="s">
        <v>121</v>
      </c>
      <c r="AF1935" s="155" t="s">
        <v>121</v>
      </c>
    </row>
    <row r="1936" spans="1:32" hidden="1">
      <c r="A1936" s="155"/>
      <c r="B1936" s="155" t="s">
        <v>200</v>
      </c>
      <c r="C1936" s="155" t="s">
        <v>7243</v>
      </c>
      <c r="D1936" s="155" t="s">
        <v>9287</v>
      </c>
      <c r="E1936" s="155" t="s">
        <v>167</v>
      </c>
      <c r="F1936" s="155" t="s">
        <v>202</v>
      </c>
      <c r="G1936" s="155" t="s">
        <v>203</v>
      </c>
      <c r="H1936" s="155" t="s">
        <v>154</v>
      </c>
      <c r="I1936" s="155" t="s">
        <v>204</v>
      </c>
      <c r="J1936" s="155" t="s">
        <v>205</v>
      </c>
      <c r="K1936" s="155" t="s">
        <v>172</v>
      </c>
      <c r="L1936" s="155" t="s">
        <v>121</v>
      </c>
      <c r="M1936" s="155" t="s">
        <v>121</v>
      </c>
      <c r="N1936" s="155" t="s">
        <v>121</v>
      </c>
      <c r="O1936" s="155" t="s">
        <v>121</v>
      </c>
      <c r="P1936" s="155" t="s">
        <v>121</v>
      </c>
      <c r="Q1936" s="155" t="s">
        <v>121</v>
      </c>
      <c r="R1936" s="155" t="s">
        <v>121</v>
      </c>
      <c r="S1936" s="155" t="s">
        <v>10041</v>
      </c>
      <c r="T1936" s="155" t="s">
        <v>9363</v>
      </c>
      <c r="U1936" s="155" t="s">
        <v>9314</v>
      </c>
      <c r="V1936" s="155" t="s">
        <v>10040</v>
      </c>
      <c r="W1936" s="155" t="s">
        <v>9334</v>
      </c>
      <c r="X1936" s="155" t="s">
        <v>121</v>
      </c>
      <c r="Y1936" s="155" t="s">
        <v>9289</v>
      </c>
      <c r="Z1936" s="155" t="s">
        <v>121</v>
      </c>
      <c r="AA1936" s="155" t="s">
        <v>121</v>
      </c>
      <c r="AB1936" s="155" t="s">
        <v>121</v>
      </c>
      <c r="AC1936" s="155" t="s">
        <v>121</v>
      </c>
      <c r="AD1936" s="155" t="s">
        <v>121</v>
      </c>
      <c r="AE1936" s="155" t="s">
        <v>121</v>
      </c>
      <c r="AF1936" s="155" t="s">
        <v>121</v>
      </c>
    </row>
    <row r="1937" spans="1:32" hidden="1">
      <c r="A1937" s="155"/>
      <c r="B1937" s="155" t="s">
        <v>256</v>
      </c>
      <c r="C1937" s="155" t="s">
        <v>6587</v>
      </c>
      <c r="D1937" s="155" t="s">
        <v>9287</v>
      </c>
      <c r="E1937" s="155" t="s">
        <v>167</v>
      </c>
      <c r="F1937" s="155" t="s">
        <v>258</v>
      </c>
      <c r="G1937" s="155" t="s">
        <v>259</v>
      </c>
      <c r="H1937" s="155" t="s">
        <v>154</v>
      </c>
      <c r="I1937" s="155" t="s">
        <v>170</v>
      </c>
      <c r="J1937" s="155" t="s">
        <v>260</v>
      </c>
      <c r="K1937" s="155" t="s">
        <v>172</v>
      </c>
      <c r="L1937" s="155" t="s">
        <v>121</v>
      </c>
      <c r="M1937" s="155" t="s">
        <v>121</v>
      </c>
      <c r="N1937" s="155" t="s">
        <v>121</v>
      </c>
      <c r="O1937" s="155" t="s">
        <v>121</v>
      </c>
      <c r="P1937" s="155" t="s">
        <v>121</v>
      </c>
      <c r="Q1937" s="155" t="s">
        <v>121</v>
      </c>
      <c r="R1937" s="155" t="s">
        <v>121</v>
      </c>
      <c r="S1937" s="155" t="s">
        <v>10039</v>
      </c>
      <c r="T1937" s="155" t="s">
        <v>9511</v>
      </c>
      <c r="U1937" s="155" t="s">
        <v>9510</v>
      </c>
      <c r="V1937" s="155" t="s">
        <v>10038</v>
      </c>
      <c r="W1937" s="155" t="s">
        <v>9412</v>
      </c>
      <c r="X1937" s="155" t="s">
        <v>9281</v>
      </c>
      <c r="Y1937" s="155" t="s">
        <v>9411</v>
      </c>
      <c r="Z1937" s="155" t="s">
        <v>121</v>
      </c>
      <c r="AA1937" s="155" t="s">
        <v>121</v>
      </c>
      <c r="AB1937" s="155" t="s">
        <v>121</v>
      </c>
      <c r="AC1937" s="155" t="s">
        <v>121</v>
      </c>
      <c r="AD1937" s="155" t="s">
        <v>121</v>
      </c>
      <c r="AE1937" s="155" t="s">
        <v>121</v>
      </c>
      <c r="AF1937" s="155" t="s">
        <v>121</v>
      </c>
    </row>
    <row r="1938" spans="1:32" hidden="1">
      <c r="A1938" s="155"/>
      <c r="B1938" s="155" t="s">
        <v>200</v>
      </c>
      <c r="C1938" s="155" t="s">
        <v>7296</v>
      </c>
      <c r="D1938" s="155" t="s">
        <v>9287</v>
      </c>
      <c r="E1938" s="155" t="s">
        <v>167</v>
      </c>
      <c r="F1938" s="155" t="s">
        <v>202</v>
      </c>
      <c r="G1938" s="155" t="s">
        <v>203</v>
      </c>
      <c r="H1938" s="155" t="s">
        <v>154</v>
      </c>
      <c r="I1938" s="155" t="s">
        <v>204</v>
      </c>
      <c r="J1938" s="155" t="s">
        <v>205</v>
      </c>
      <c r="K1938" s="155" t="s">
        <v>172</v>
      </c>
      <c r="L1938" s="155" t="s">
        <v>121</v>
      </c>
      <c r="M1938" s="155" t="s">
        <v>121</v>
      </c>
      <c r="N1938" s="155" t="s">
        <v>121</v>
      </c>
      <c r="O1938" s="155" t="s">
        <v>121</v>
      </c>
      <c r="P1938" s="155" t="s">
        <v>121</v>
      </c>
      <c r="Q1938" s="155" t="s">
        <v>121</v>
      </c>
      <c r="R1938" s="155" t="s">
        <v>121</v>
      </c>
      <c r="S1938" s="155" t="s">
        <v>10037</v>
      </c>
      <c r="T1938" s="155" t="s">
        <v>9394</v>
      </c>
      <c r="U1938" s="155" t="s">
        <v>9314</v>
      </c>
      <c r="V1938" s="155" t="s">
        <v>10036</v>
      </c>
      <c r="W1938" s="155" t="s">
        <v>9334</v>
      </c>
      <c r="X1938" s="155" t="s">
        <v>121</v>
      </c>
      <c r="Y1938" s="155" t="s">
        <v>9289</v>
      </c>
      <c r="Z1938" s="155" t="s">
        <v>121</v>
      </c>
      <c r="AA1938" s="155" t="s">
        <v>121</v>
      </c>
      <c r="AB1938" s="155" t="s">
        <v>121</v>
      </c>
      <c r="AC1938" s="155" t="s">
        <v>121</v>
      </c>
      <c r="AD1938" s="155" t="s">
        <v>121</v>
      </c>
      <c r="AE1938" s="155" t="s">
        <v>121</v>
      </c>
      <c r="AF1938" s="155" t="s">
        <v>121</v>
      </c>
    </row>
    <row r="1939" spans="1:32" hidden="1">
      <c r="A1939" s="155"/>
      <c r="B1939" s="155" t="s">
        <v>165</v>
      </c>
      <c r="C1939" s="155" t="s">
        <v>8997</v>
      </c>
      <c r="D1939" s="155" t="s">
        <v>9287</v>
      </c>
      <c r="E1939" s="155" t="s">
        <v>161</v>
      </c>
      <c r="F1939" s="155" t="s">
        <v>168</v>
      </c>
      <c r="G1939" s="155" t="s">
        <v>169</v>
      </c>
      <c r="H1939" s="155" t="s">
        <v>154</v>
      </c>
      <c r="I1939" s="155" t="s">
        <v>170</v>
      </c>
      <c r="J1939" s="155" t="s">
        <v>171</v>
      </c>
      <c r="K1939" s="155" t="s">
        <v>175</v>
      </c>
      <c r="L1939" s="155" t="s">
        <v>121</v>
      </c>
      <c r="M1939" s="155" t="s">
        <v>121</v>
      </c>
      <c r="N1939" s="155" t="s">
        <v>121</v>
      </c>
      <c r="O1939" s="155" t="s">
        <v>121</v>
      </c>
      <c r="P1939" s="155" t="s">
        <v>121</v>
      </c>
      <c r="Q1939" s="155" t="s">
        <v>121</v>
      </c>
      <c r="R1939" s="155" t="s">
        <v>121</v>
      </c>
      <c r="S1939" s="155" t="s">
        <v>10035</v>
      </c>
      <c r="T1939" s="155" t="s">
        <v>9315</v>
      </c>
      <c r="U1939" s="155" t="s">
        <v>9679</v>
      </c>
      <c r="V1939" s="155" t="s">
        <v>10034</v>
      </c>
      <c r="W1939" s="155" t="s">
        <v>9290</v>
      </c>
      <c r="X1939" s="155" t="s">
        <v>9281</v>
      </c>
      <c r="Y1939" s="155" t="s">
        <v>9289</v>
      </c>
      <c r="Z1939" s="155" t="s">
        <v>121</v>
      </c>
      <c r="AA1939" s="155" t="s">
        <v>121</v>
      </c>
      <c r="AB1939" s="155" t="s">
        <v>121</v>
      </c>
      <c r="AC1939" s="155" t="s">
        <v>121</v>
      </c>
      <c r="AD1939" s="155" t="s">
        <v>121</v>
      </c>
      <c r="AE1939" s="155" t="s">
        <v>121</v>
      </c>
      <c r="AF1939" s="155" t="s">
        <v>121</v>
      </c>
    </row>
    <row r="1940" spans="1:32" hidden="1">
      <c r="A1940" s="155"/>
      <c r="B1940" s="155" t="s">
        <v>2242</v>
      </c>
      <c r="C1940" s="155" t="s">
        <v>7239</v>
      </c>
      <c r="D1940" s="155" t="s">
        <v>9287</v>
      </c>
      <c r="E1940" s="155" t="s">
        <v>167</v>
      </c>
      <c r="F1940" s="155" t="s">
        <v>2244</v>
      </c>
      <c r="G1940" s="155" t="s">
        <v>2245</v>
      </c>
      <c r="H1940" s="155" t="s">
        <v>154</v>
      </c>
      <c r="I1940" s="155" t="s">
        <v>879</v>
      </c>
      <c r="J1940" s="155" t="s">
        <v>2246</v>
      </c>
      <c r="K1940" s="155" t="s">
        <v>107</v>
      </c>
      <c r="L1940" s="155" t="s">
        <v>121</v>
      </c>
      <c r="M1940" s="155" t="s">
        <v>121</v>
      </c>
      <c r="N1940" s="155" t="s">
        <v>121</v>
      </c>
      <c r="O1940" s="155" t="s">
        <v>121</v>
      </c>
      <c r="P1940" s="155" t="s">
        <v>121</v>
      </c>
      <c r="Q1940" s="155" t="s">
        <v>121</v>
      </c>
      <c r="R1940" s="155" t="s">
        <v>121</v>
      </c>
      <c r="S1940" s="155" t="s">
        <v>10033</v>
      </c>
      <c r="T1940" s="155" t="s">
        <v>9390</v>
      </c>
      <c r="U1940" s="155" t="s">
        <v>9834</v>
      </c>
      <c r="V1940" s="155" t="s">
        <v>10032</v>
      </c>
      <c r="W1940" s="155" t="s">
        <v>9297</v>
      </c>
      <c r="X1940" s="155" t="s">
        <v>121</v>
      </c>
      <c r="Y1940" s="155" t="s">
        <v>9296</v>
      </c>
      <c r="Z1940" s="155" t="s">
        <v>121</v>
      </c>
      <c r="AA1940" s="155" t="s">
        <v>121</v>
      </c>
      <c r="AB1940" s="155" t="s">
        <v>121</v>
      </c>
      <c r="AC1940" s="155" t="s">
        <v>121</v>
      </c>
      <c r="AD1940" s="155" t="s">
        <v>121</v>
      </c>
      <c r="AE1940" s="155" t="s">
        <v>121</v>
      </c>
      <c r="AF1940" s="155" t="s">
        <v>121</v>
      </c>
    </row>
    <row r="1941" spans="1:32" hidden="1">
      <c r="A1941" s="155"/>
      <c r="B1941" s="155" t="s">
        <v>210</v>
      </c>
      <c r="C1941" s="155" t="s">
        <v>9113</v>
      </c>
      <c r="D1941" s="155" t="s">
        <v>9287</v>
      </c>
      <c r="E1941" s="155" t="s">
        <v>161</v>
      </c>
      <c r="F1941" s="155" t="s">
        <v>212</v>
      </c>
      <c r="G1941" s="155" t="s">
        <v>213</v>
      </c>
      <c r="H1941" s="155" t="s">
        <v>154</v>
      </c>
      <c r="I1941" s="155" t="s">
        <v>215</v>
      </c>
      <c r="J1941" s="155" t="s">
        <v>216</v>
      </c>
      <c r="K1941" s="155" t="s">
        <v>175</v>
      </c>
      <c r="L1941" s="155" t="s">
        <v>121</v>
      </c>
      <c r="M1941" s="155" t="s">
        <v>121</v>
      </c>
      <c r="N1941" s="155" t="s">
        <v>121</v>
      </c>
      <c r="O1941" s="155" t="s">
        <v>121</v>
      </c>
      <c r="P1941" s="155" t="s">
        <v>121</v>
      </c>
      <c r="Q1941" s="155" t="s">
        <v>121</v>
      </c>
      <c r="R1941" s="155" t="s">
        <v>121</v>
      </c>
      <c r="S1941" s="155" t="s">
        <v>10031</v>
      </c>
      <c r="T1941" s="155" t="s">
        <v>9324</v>
      </c>
      <c r="U1941" s="155" t="s">
        <v>9999</v>
      </c>
      <c r="V1941" s="155" t="s">
        <v>10030</v>
      </c>
      <c r="W1941" s="155" t="s">
        <v>9321</v>
      </c>
      <c r="X1941" s="155" t="s">
        <v>121</v>
      </c>
      <c r="Y1941" s="155" t="s">
        <v>9289</v>
      </c>
      <c r="Z1941" s="155" t="s">
        <v>121</v>
      </c>
      <c r="AA1941" s="155" t="s">
        <v>121</v>
      </c>
      <c r="AB1941" s="155" t="s">
        <v>121</v>
      </c>
      <c r="AC1941" s="155" t="s">
        <v>121</v>
      </c>
      <c r="AD1941" s="155" t="s">
        <v>121</v>
      </c>
      <c r="AE1941" s="155" t="s">
        <v>121</v>
      </c>
      <c r="AF1941" s="155" t="s">
        <v>121</v>
      </c>
    </row>
    <row r="1942" spans="1:32" hidden="1">
      <c r="A1942" s="155"/>
      <c r="B1942" s="155" t="s">
        <v>976</v>
      </c>
      <c r="C1942" s="155" t="s">
        <v>6908</v>
      </c>
      <c r="D1942" s="155" t="s">
        <v>9287</v>
      </c>
      <c r="E1942" s="155" t="s">
        <v>167</v>
      </c>
      <c r="F1942" s="155" t="s">
        <v>978</v>
      </c>
      <c r="G1942" s="155" t="s">
        <v>979</v>
      </c>
      <c r="H1942" s="155" t="s">
        <v>154</v>
      </c>
      <c r="I1942" s="155" t="s">
        <v>980</v>
      </c>
      <c r="J1942" s="155" t="s">
        <v>981</v>
      </c>
      <c r="K1942" s="155" t="s">
        <v>107</v>
      </c>
      <c r="L1942" s="155" t="s">
        <v>121</v>
      </c>
      <c r="M1942" s="155" t="s">
        <v>121</v>
      </c>
      <c r="N1942" s="155" t="s">
        <v>121</v>
      </c>
      <c r="O1942" s="155" t="s">
        <v>121</v>
      </c>
      <c r="P1942" s="155" t="s">
        <v>121</v>
      </c>
      <c r="Q1942" s="155" t="s">
        <v>121</v>
      </c>
      <c r="R1942" s="155" t="s">
        <v>121</v>
      </c>
      <c r="S1942" s="155" t="s">
        <v>10029</v>
      </c>
      <c r="T1942" s="155" t="s">
        <v>9466</v>
      </c>
      <c r="U1942" s="155" t="s">
        <v>9746</v>
      </c>
      <c r="V1942" s="155" t="s">
        <v>8172</v>
      </c>
      <c r="W1942" s="155" t="s">
        <v>9365</v>
      </c>
      <c r="X1942" s="155" t="s">
        <v>121</v>
      </c>
      <c r="Y1942" s="155" t="s">
        <v>9349</v>
      </c>
      <c r="Z1942" s="155" t="s">
        <v>121</v>
      </c>
      <c r="AA1942" s="155" t="s">
        <v>121</v>
      </c>
      <c r="AB1942" s="155" t="s">
        <v>121</v>
      </c>
      <c r="AC1942" s="155" t="s">
        <v>121</v>
      </c>
      <c r="AD1942" s="155" t="s">
        <v>121</v>
      </c>
      <c r="AE1942" s="155" t="s">
        <v>121</v>
      </c>
      <c r="AF1942" s="155" t="s">
        <v>121</v>
      </c>
    </row>
    <row r="1943" spans="1:32" hidden="1">
      <c r="A1943" s="155"/>
      <c r="B1943" s="155" t="s">
        <v>1547</v>
      </c>
      <c r="C1943" s="155" t="s">
        <v>10028</v>
      </c>
      <c r="D1943" s="155" t="s">
        <v>9287</v>
      </c>
      <c r="E1943" s="155" t="s">
        <v>161</v>
      </c>
      <c r="F1943" s="155" t="s">
        <v>1549</v>
      </c>
      <c r="G1943" s="155" t="s">
        <v>1550</v>
      </c>
      <c r="H1943" s="155" t="s">
        <v>154</v>
      </c>
      <c r="I1943" s="155" t="s">
        <v>232</v>
      </c>
      <c r="J1943" s="155" t="s">
        <v>1551</v>
      </c>
      <c r="K1943" s="155" t="s">
        <v>175</v>
      </c>
      <c r="L1943" s="155" t="s">
        <v>121</v>
      </c>
      <c r="M1943" s="155" t="s">
        <v>121</v>
      </c>
      <c r="N1943" s="155" t="s">
        <v>121</v>
      </c>
      <c r="O1943" s="155" t="s">
        <v>121</v>
      </c>
      <c r="P1943" s="155" t="s">
        <v>121</v>
      </c>
      <c r="Q1943" s="155" t="s">
        <v>121</v>
      </c>
      <c r="R1943" s="155" t="s">
        <v>121</v>
      </c>
      <c r="S1943" s="155" t="s">
        <v>10027</v>
      </c>
      <c r="T1943" s="155" t="s">
        <v>9319</v>
      </c>
      <c r="U1943" s="155" t="s">
        <v>9691</v>
      </c>
      <c r="V1943" s="155" t="s">
        <v>10026</v>
      </c>
      <c r="W1943" s="155" t="s">
        <v>9290</v>
      </c>
      <c r="X1943" s="155" t="s">
        <v>9281</v>
      </c>
      <c r="Y1943" s="155" t="s">
        <v>9289</v>
      </c>
      <c r="Z1943" s="155" t="s">
        <v>121</v>
      </c>
      <c r="AA1943" s="155" t="s">
        <v>121</v>
      </c>
      <c r="AB1943" s="155" t="s">
        <v>121</v>
      </c>
      <c r="AC1943" s="155" t="s">
        <v>121</v>
      </c>
      <c r="AD1943" s="155" t="s">
        <v>121</v>
      </c>
      <c r="AE1943" s="155" t="s">
        <v>121</v>
      </c>
      <c r="AF1943" s="155" t="s">
        <v>121</v>
      </c>
    </row>
    <row r="1944" spans="1:32" hidden="1">
      <c r="A1944" s="155"/>
      <c r="B1944" s="155" t="s">
        <v>248</v>
      </c>
      <c r="C1944" s="155" t="s">
        <v>6147</v>
      </c>
      <c r="D1944" s="155" t="s">
        <v>9287</v>
      </c>
      <c r="E1944" s="155" t="s">
        <v>167</v>
      </c>
      <c r="F1944" s="155" t="s">
        <v>250</v>
      </c>
      <c r="G1944" s="155" t="s">
        <v>39</v>
      </c>
      <c r="H1944" s="155" t="s">
        <v>154</v>
      </c>
      <c r="I1944" s="155" t="s">
        <v>189</v>
      </c>
      <c r="J1944" s="155" t="s">
        <v>190</v>
      </c>
      <c r="K1944" s="155" t="s">
        <v>172</v>
      </c>
      <c r="L1944" s="155" t="s">
        <v>121</v>
      </c>
      <c r="M1944" s="155" t="s">
        <v>121</v>
      </c>
      <c r="N1944" s="155" t="s">
        <v>121</v>
      </c>
      <c r="O1944" s="155" t="s">
        <v>121</v>
      </c>
      <c r="P1944" s="155" t="s">
        <v>121</v>
      </c>
      <c r="Q1944" s="155" t="s">
        <v>121</v>
      </c>
      <c r="R1944" s="155" t="s">
        <v>121</v>
      </c>
      <c r="S1944" s="155" t="s">
        <v>10025</v>
      </c>
      <c r="T1944" s="155" t="s">
        <v>9347</v>
      </c>
      <c r="U1944" s="155" t="s">
        <v>9323</v>
      </c>
      <c r="V1944" s="155" t="s">
        <v>10024</v>
      </c>
      <c r="W1944" s="155" t="s">
        <v>9290</v>
      </c>
      <c r="X1944" s="155" t="s">
        <v>9281</v>
      </c>
      <c r="Y1944" s="155" t="s">
        <v>9289</v>
      </c>
      <c r="Z1944" s="155" t="s">
        <v>10023</v>
      </c>
      <c r="AA1944" s="155" t="s">
        <v>9438</v>
      </c>
      <c r="AB1944" s="155" t="s">
        <v>10022</v>
      </c>
      <c r="AC1944" s="155" t="s">
        <v>9871</v>
      </c>
      <c r="AD1944" s="155" t="s">
        <v>9323</v>
      </c>
      <c r="AE1944" s="155" t="s">
        <v>9788</v>
      </c>
      <c r="AF1944" s="155" t="s">
        <v>121</v>
      </c>
    </row>
    <row r="1945" spans="1:32" hidden="1">
      <c r="A1945" s="155"/>
      <c r="B1945" s="155" t="s">
        <v>10021</v>
      </c>
      <c r="C1945" s="155" t="s">
        <v>10020</v>
      </c>
      <c r="D1945" s="155" t="s">
        <v>9287</v>
      </c>
      <c r="E1945" s="155" t="s">
        <v>161</v>
      </c>
      <c r="F1945" s="155" t="s">
        <v>10019</v>
      </c>
      <c r="G1945" s="155" t="s">
        <v>10018</v>
      </c>
      <c r="H1945" s="155" t="s">
        <v>10017</v>
      </c>
      <c r="I1945" s="155" t="s">
        <v>3080</v>
      </c>
      <c r="J1945" s="155" t="s">
        <v>10016</v>
      </c>
      <c r="K1945" s="155" t="s">
        <v>175</v>
      </c>
      <c r="L1945" s="155" t="s">
        <v>121</v>
      </c>
      <c r="M1945" s="155" t="s">
        <v>121</v>
      </c>
      <c r="N1945" s="155" t="s">
        <v>121</v>
      </c>
      <c r="O1945" s="155" t="s">
        <v>121</v>
      </c>
      <c r="P1945" s="155" t="s">
        <v>121</v>
      </c>
      <c r="Q1945" s="155" t="s">
        <v>121</v>
      </c>
      <c r="R1945" s="155" t="s">
        <v>121</v>
      </c>
      <c r="S1945" s="155" t="s">
        <v>10015</v>
      </c>
      <c r="T1945" s="155" t="s">
        <v>9356</v>
      </c>
      <c r="U1945" s="155" t="s">
        <v>10014</v>
      </c>
      <c r="V1945" s="155" t="s">
        <v>8199</v>
      </c>
      <c r="W1945" s="155" t="s">
        <v>9354</v>
      </c>
      <c r="X1945" s="155" t="s">
        <v>121</v>
      </c>
      <c r="Y1945" s="155" t="s">
        <v>9353</v>
      </c>
      <c r="Z1945" s="155" t="s">
        <v>121</v>
      </c>
      <c r="AA1945" s="155" t="s">
        <v>121</v>
      </c>
      <c r="AB1945" s="155" t="s">
        <v>121</v>
      </c>
      <c r="AC1945" s="155" t="s">
        <v>121</v>
      </c>
      <c r="AD1945" s="155" t="s">
        <v>121</v>
      </c>
      <c r="AE1945" s="155" t="s">
        <v>121</v>
      </c>
      <c r="AF1945" s="155" t="s">
        <v>121</v>
      </c>
    </row>
    <row r="1946" spans="1:32" hidden="1">
      <c r="A1946" s="155"/>
      <c r="B1946" s="155" t="s">
        <v>409</v>
      </c>
      <c r="C1946" s="155" t="s">
        <v>9258</v>
      </c>
      <c r="D1946" s="155" t="s">
        <v>9287</v>
      </c>
      <c r="E1946" s="155" t="s">
        <v>161</v>
      </c>
      <c r="F1946" s="155" t="s">
        <v>411</v>
      </c>
      <c r="G1946" s="155" t="s">
        <v>412</v>
      </c>
      <c r="H1946" s="155" t="s">
        <v>154</v>
      </c>
      <c r="I1946" s="155" t="s">
        <v>413</v>
      </c>
      <c r="J1946" s="155" t="s">
        <v>412</v>
      </c>
      <c r="K1946" s="155" t="s">
        <v>175</v>
      </c>
      <c r="L1946" s="155" t="s">
        <v>121</v>
      </c>
      <c r="M1946" s="155" t="s">
        <v>121</v>
      </c>
      <c r="N1946" s="155" t="s">
        <v>121</v>
      </c>
      <c r="O1946" s="155" t="s">
        <v>121</v>
      </c>
      <c r="P1946" s="155" t="s">
        <v>121</v>
      </c>
      <c r="Q1946" s="155" t="s">
        <v>121</v>
      </c>
      <c r="R1946" s="155" t="s">
        <v>121</v>
      </c>
      <c r="S1946" s="155" t="s">
        <v>10013</v>
      </c>
      <c r="T1946" s="155" t="s">
        <v>9285</v>
      </c>
      <c r="U1946" s="155" t="s">
        <v>9375</v>
      </c>
      <c r="V1946" s="155" t="s">
        <v>10012</v>
      </c>
      <c r="W1946" s="155" t="s">
        <v>9282</v>
      </c>
      <c r="X1946" s="155" t="s">
        <v>9281</v>
      </c>
      <c r="Y1946" s="155" t="s">
        <v>9280</v>
      </c>
      <c r="Z1946" s="155" t="s">
        <v>121</v>
      </c>
      <c r="AA1946" s="155" t="s">
        <v>121</v>
      </c>
      <c r="AB1946" s="155" t="s">
        <v>121</v>
      </c>
      <c r="AC1946" s="155" t="s">
        <v>121</v>
      </c>
      <c r="AD1946" s="155" t="s">
        <v>121</v>
      </c>
      <c r="AE1946" s="155" t="s">
        <v>121</v>
      </c>
      <c r="AF1946" s="155" t="s">
        <v>121</v>
      </c>
    </row>
    <row r="1947" spans="1:32" hidden="1">
      <c r="A1947" s="155"/>
      <c r="B1947" s="155" t="s">
        <v>148</v>
      </c>
      <c r="C1947" s="155" t="s">
        <v>10011</v>
      </c>
      <c r="D1947" s="155" t="s">
        <v>9287</v>
      </c>
      <c r="E1947" s="155" t="s">
        <v>161</v>
      </c>
      <c r="F1947" s="155" t="s">
        <v>152</v>
      </c>
      <c r="G1947" s="155" t="s">
        <v>153</v>
      </c>
      <c r="H1947" s="155" t="s">
        <v>154</v>
      </c>
      <c r="I1947" s="155" t="s">
        <v>155</v>
      </c>
      <c r="J1947" s="155" t="s">
        <v>156</v>
      </c>
      <c r="K1947" s="155" t="s">
        <v>175</v>
      </c>
      <c r="L1947" s="155" t="s">
        <v>121</v>
      </c>
      <c r="M1947" s="155" t="s">
        <v>121</v>
      </c>
      <c r="N1947" s="155" t="s">
        <v>121</v>
      </c>
      <c r="O1947" s="155" t="s">
        <v>121</v>
      </c>
      <c r="P1947" s="155" t="s">
        <v>121</v>
      </c>
      <c r="Q1947" s="155" t="s">
        <v>121</v>
      </c>
      <c r="R1947" s="155" t="s">
        <v>121</v>
      </c>
      <c r="S1947" s="155" t="s">
        <v>10010</v>
      </c>
      <c r="T1947" s="155" t="s">
        <v>9366</v>
      </c>
      <c r="U1947" s="155" t="s">
        <v>9284</v>
      </c>
      <c r="V1947" s="155" t="s">
        <v>10009</v>
      </c>
      <c r="W1947" s="155" t="s">
        <v>9365</v>
      </c>
      <c r="X1947" s="155" t="s">
        <v>121</v>
      </c>
      <c r="Y1947" s="155" t="s">
        <v>9349</v>
      </c>
      <c r="Z1947" s="155" t="s">
        <v>121</v>
      </c>
      <c r="AA1947" s="155" t="s">
        <v>121</v>
      </c>
      <c r="AB1947" s="155" t="s">
        <v>121</v>
      </c>
      <c r="AC1947" s="155" t="s">
        <v>121</v>
      </c>
      <c r="AD1947" s="155" t="s">
        <v>121</v>
      </c>
      <c r="AE1947" s="155" t="s">
        <v>121</v>
      </c>
      <c r="AF1947" s="155" t="s">
        <v>121</v>
      </c>
    </row>
    <row r="1948" spans="1:32" hidden="1">
      <c r="A1948" s="155"/>
      <c r="B1948" s="155" t="s">
        <v>200</v>
      </c>
      <c r="C1948" s="155" t="s">
        <v>7058</v>
      </c>
      <c r="D1948" s="155" t="s">
        <v>9287</v>
      </c>
      <c r="E1948" s="155" t="s">
        <v>167</v>
      </c>
      <c r="F1948" s="155" t="s">
        <v>202</v>
      </c>
      <c r="G1948" s="155" t="s">
        <v>203</v>
      </c>
      <c r="H1948" s="155" t="s">
        <v>154</v>
      </c>
      <c r="I1948" s="155" t="s">
        <v>204</v>
      </c>
      <c r="J1948" s="155" t="s">
        <v>205</v>
      </c>
      <c r="K1948" s="155" t="s">
        <v>172</v>
      </c>
      <c r="L1948" s="155" t="s">
        <v>121</v>
      </c>
      <c r="M1948" s="155" t="s">
        <v>121</v>
      </c>
      <c r="N1948" s="155" t="s">
        <v>121</v>
      </c>
      <c r="O1948" s="155" t="s">
        <v>121</v>
      </c>
      <c r="P1948" s="155" t="s">
        <v>121</v>
      </c>
      <c r="Q1948" s="155" t="s">
        <v>121</v>
      </c>
      <c r="R1948" s="155" t="s">
        <v>121</v>
      </c>
      <c r="S1948" s="155" t="s">
        <v>10008</v>
      </c>
      <c r="T1948" s="155" t="s">
        <v>9414</v>
      </c>
      <c r="U1948" s="155" t="s">
        <v>9314</v>
      </c>
      <c r="V1948" s="155" t="s">
        <v>9998</v>
      </c>
      <c r="W1948" s="155" t="s">
        <v>10003</v>
      </c>
      <c r="X1948" s="155" t="s">
        <v>121</v>
      </c>
      <c r="Y1948" s="155" t="s">
        <v>9411</v>
      </c>
      <c r="Z1948" s="155" t="s">
        <v>121</v>
      </c>
      <c r="AA1948" s="155" t="s">
        <v>121</v>
      </c>
      <c r="AB1948" s="155" t="s">
        <v>121</v>
      </c>
      <c r="AC1948" s="155" t="s">
        <v>121</v>
      </c>
      <c r="AD1948" s="155" t="s">
        <v>121</v>
      </c>
      <c r="AE1948" s="155" t="s">
        <v>121</v>
      </c>
      <c r="AF1948" s="155" t="s">
        <v>121</v>
      </c>
    </row>
    <row r="1949" spans="1:32" hidden="1">
      <c r="A1949" s="155"/>
      <c r="B1949" s="155" t="s">
        <v>165</v>
      </c>
      <c r="C1949" s="155" t="s">
        <v>5621</v>
      </c>
      <c r="D1949" s="155" t="s">
        <v>9287</v>
      </c>
      <c r="E1949" s="155" t="s">
        <v>151</v>
      </c>
      <c r="F1949" s="155" t="s">
        <v>168</v>
      </c>
      <c r="G1949" s="155" t="s">
        <v>169</v>
      </c>
      <c r="H1949" s="155" t="s">
        <v>154</v>
      </c>
      <c r="I1949" s="155" t="s">
        <v>170</v>
      </c>
      <c r="J1949" s="155" t="s">
        <v>171</v>
      </c>
      <c r="K1949" s="155" t="s">
        <v>107</v>
      </c>
      <c r="L1949" s="155" t="s">
        <v>121</v>
      </c>
      <c r="M1949" s="155" t="s">
        <v>121</v>
      </c>
      <c r="N1949" s="155" t="s">
        <v>121</v>
      </c>
      <c r="O1949" s="155" t="s">
        <v>121</v>
      </c>
      <c r="P1949" s="155" t="s">
        <v>121</v>
      </c>
      <c r="Q1949" s="155" t="s">
        <v>121</v>
      </c>
      <c r="R1949" s="155" t="s">
        <v>121</v>
      </c>
      <c r="S1949" s="155" t="s">
        <v>10007</v>
      </c>
      <c r="T1949" s="155" t="s">
        <v>9460</v>
      </c>
      <c r="U1949" s="155" t="s">
        <v>9538</v>
      </c>
      <c r="V1949" s="155" t="s">
        <v>10006</v>
      </c>
      <c r="W1949" s="155" t="s">
        <v>9412</v>
      </c>
      <c r="X1949" s="155" t="s">
        <v>9281</v>
      </c>
      <c r="Y1949" s="155" t="s">
        <v>9411</v>
      </c>
      <c r="Z1949" s="155" t="s">
        <v>121</v>
      </c>
      <c r="AA1949" s="155" t="s">
        <v>121</v>
      </c>
      <c r="AB1949" s="155" t="s">
        <v>121</v>
      </c>
      <c r="AC1949" s="155" t="s">
        <v>121</v>
      </c>
      <c r="AD1949" s="155" t="s">
        <v>121</v>
      </c>
      <c r="AE1949" s="155" t="s">
        <v>121</v>
      </c>
      <c r="AF1949" s="155" t="s">
        <v>121</v>
      </c>
    </row>
    <row r="1950" spans="1:32" hidden="1">
      <c r="A1950" s="155"/>
      <c r="B1950" s="155" t="s">
        <v>200</v>
      </c>
      <c r="C1950" s="155" t="s">
        <v>7179</v>
      </c>
      <c r="D1950" s="155" t="s">
        <v>9287</v>
      </c>
      <c r="E1950" s="155" t="s">
        <v>167</v>
      </c>
      <c r="F1950" s="155" t="s">
        <v>202</v>
      </c>
      <c r="G1950" s="155" t="s">
        <v>203</v>
      </c>
      <c r="H1950" s="155" t="s">
        <v>154</v>
      </c>
      <c r="I1950" s="155" t="s">
        <v>204</v>
      </c>
      <c r="J1950" s="155" t="s">
        <v>205</v>
      </c>
      <c r="K1950" s="155" t="s">
        <v>172</v>
      </c>
      <c r="L1950" s="155" t="s">
        <v>121</v>
      </c>
      <c r="M1950" s="155" t="s">
        <v>121</v>
      </c>
      <c r="N1950" s="155" t="s">
        <v>121</v>
      </c>
      <c r="O1950" s="155" t="s">
        <v>121</v>
      </c>
      <c r="P1950" s="155" t="s">
        <v>121</v>
      </c>
      <c r="Q1950" s="155" t="s">
        <v>121</v>
      </c>
      <c r="R1950" s="155" t="s">
        <v>121</v>
      </c>
      <c r="S1950" s="155" t="s">
        <v>10005</v>
      </c>
      <c r="T1950" s="155" t="s">
        <v>9488</v>
      </c>
      <c r="U1950" s="155" t="s">
        <v>9314</v>
      </c>
      <c r="V1950" s="155" t="s">
        <v>10004</v>
      </c>
      <c r="W1950" s="155" t="s">
        <v>10003</v>
      </c>
      <c r="X1950" s="155" t="s">
        <v>121</v>
      </c>
      <c r="Y1950" s="155" t="s">
        <v>9411</v>
      </c>
      <c r="Z1950" s="155" t="s">
        <v>121</v>
      </c>
      <c r="AA1950" s="155" t="s">
        <v>121</v>
      </c>
      <c r="AB1950" s="155" t="s">
        <v>121</v>
      </c>
      <c r="AC1950" s="155" t="s">
        <v>121</v>
      </c>
      <c r="AD1950" s="155" t="s">
        <v>121</v>
      </c>
      <c r="AE1950" s="155" t="s">
        <v>121</v>
      </c>
      <c r="AF1950" s="155" t="s">
        <v>121</v>
      </c>
    </row>
    <row r="1951" spans="1:32" hidden="1">
      <c r="A1951" s="155"/>
      <c r="B1951" s="155" t="s">
        <v>1308</v>
      </c>
      <c r="C1951" s="155" t="s">
        <v>6953</v>
      </c>
      <c r="D1951" s="155" t="s">
        <v>9287</v>
      </c>
      <c r="E1951" s="155" t="s">
        <v>167</v>
      </c>
      <c r="F1951" s="155" t="s">
        <v>1310</v>
      </c>
      <c r="G1951" s="155" t="s">
        <v>1311</v>
      </c>
      <c r="H1951" s="155" t="s">
        <v>154</v>
      </c>
      <c r="I1951" s="155" t="s">
        <v>980</v>
      </c>
      <c r="J1951" s="155" t="s">
        <v>1312</v>
      </c>
      <c r="K1951" s="155" t="s">
        <v>107</v>
      </c>
      <c r="L1951" s="155" t="s">
        <v>121</v>
      </c>
      <c r="M1951" s="155" t="s">
        <v>121</v>
      </c>
      <c r="N1951" s="155" t="s">
        <v>121</v>
      </c>
      <c r="O1951" s="155" t="s">
        <v>121</v>
      </c>
      <c r="P1951" s="155" t="s">
        <v>121</v>
      </c>
      <c r="Q1951" s="155" t="s">
        <v>121</v>
      </c>
      <c r="R1951" s="155" t="s">
        <v>121</v>
      </c>
      <c r="S1951" s="155" t="s">
        <v>10002</v>
      </c>
      <c r="T1951" s="155" t="s">
        <v>9427</v>
      </c>
      <c r="U1951" s="155" t="s">
        <v>10001</v>
      </c>
      <c r="V1951" s="155" t="s">
        <v>8208</v>
      </c>
      <c r="W1951" s="155" t="s">
        <v>9303</v>
      </c>
      <c r="X1951" s="155" t="s">
        <v>121</v>
      </c>
      <c r="Y1951" s="155" t="s">
        <v>9302</v>
      </c>
      <c r="Z1951" s="155" t="s">
        <v>121</v>
      </c>
      <c r="AA1951" s="155" t="s">
        <v>121</v>
      </c>
      <c r="AB1951" s="155" t="s">
        <v>121</v>
      </c>
      <c r="AC1951" s="155" t="s">
        <v>121</v>
      </c>
      <c r="AD1951" s="155" t="s">
        <v>121</v>
      </c>
      <c r="AE1951" s="155" t="s">
        <v>121</v>
      </c>
      <c r="AF1951" s="155" t="s">
        <v>121</v>
      </c>
    </row>
    <row r="1952" spans="1:32" hidden="1">
      <c r="A1952" s="155"/>
      <c r="B1952" s="155" t="s">
        <v>210</v>
      </c>
      <c r="C1952" s="155" t="s">
        <v>9195</v>
      </c>
      <c r="D1952" s="155" t="s">
        <v>9287</v>
      </c>
      <c r="E1952" s="155" t="s">
        <v>161</v>
      </c>
      <c r="F1952" s="155" t="s">
        <v>212</v>
      </c>
      <c r="G1952" s="155" t="s">
        <v>213</v>
      </c>
      <c r="H1952" s="155" t="s">
        <v>154</v>
      </c>
      <c r="I1952" s="155" t="s">
        <v>215</v>
      </c>
      <c r="J1952" s="155" t="s">
        <v>216</v>
      </c>
      <c r="K1952" s="155" t="s">
        <v>175</v>
      </c>
      <c r="L1952" s="155" t="s">
        <v>121</v>
      </c>
      <c r="M1952" s="155" t="s">
        <v>121</v>
      </c>
      <c r="N1952" s="155" t="s">
        <v>121</v>
      </c>
      <c r="O1952" s="155" t="s">
        <v>121</v>
      </c>
      <c r="P1952" s="155" t="s">
        <v>121</v>
      </c>
      <c r="Q1952" s="155" t="s">
        <v>121</v>
      </c>
      <c r="R1952" s="155" t="s">
        <v>121</v>
      </c>
      <c r="S1952" s="155" t="s">
        <v>10000</v>
      </c>
      <c r="T1952" s="155" t="s">
        <v>9315</v>
      </c>
      <c r="U1952" s="155" t="s">
        <v>9999</v>
      </c>
      <c r="V1952" s="155" t="s">
        <v>9998</v>
      </c>
      <c r="W1952" s="155" t="s">
        <v>9997</v>
      </c>
      <c r="X1952" s="155" t="s">
        <v>9281</v>
      </c>
      <c r="Y1952" s="155" t="s">
        <v>9289</v>
      </c>
      <c r="Z1952" s="155" t="s">
        <v>121</v>
      </c>
      <c r="AA1952" s="155" t="s">
        <v>121</v>
      </c>
      <c r="AB1952" s="155" t="s">
        <v>121</v>
      </c>
      <c r="AC1952" s="155" t="s">
        <v>121</v>
      </c>
      <c r="AD1952" s="155" t="s">
        <v>121</v>
      </c>
      <c r="AE1952" s="155" t="s">
        <v>121</v>
      </c>
      <c r="AF1952" s="155" t="s">
        <v>121</v>
      </c>
    </row>
    <row r="1953" spans="1:32" hidden="1">
      <c r="A1953" s="155"/>
      <c r="B1953" s="155" t="s">
        <v>380</v>
      </c>
      <c r="C1953" s="155" t="s">
        <v>9251</v>
      </c>
      <c r="D1953" s="155" t="s">
        <v>9287</v>
      </c>
      <c r="E1953" s="155" t="s">
        <v>161</v>
      </c>
      <c r="F1953" s="155" t="s">
        <v>382</v>
      </c>
      <c r="G1953" s="155" t="s">
        <v>383</v>
      </c>
      <c r="H1953" s="155" t="s">
        <v>154</v>
      </c>
      <c r="I1953" s="155" t="s">
        <v>384</v>
      </c>
      <c r="J1953" s="155" t="s">
        <v>385</v>
      </c>
      <c r="K1953" s="155" t="s">
        <v>175</v>
      </c>
      <c r="L1953" s="155" t="s">
        <v>121</v>
      </c>
      <c r="M1953" s="155" t="s">
        <v>121</v>
      </c>
      <c r="N1953" s="155" t="s">
        <v>121</v>
      </c>
      <c r="O1953" s="155" t="s">
        <v>121</v>
      </c>
      <c r="P1953" s="155" t="s">
        <v>121</v>
      </c>
      <c r="Q1953" s="155" t="s">
        <v>121</v>
      </c>
      <c r="R1953" s="155" t="s">
        <v>121</v>
      </c>
      <c r="S1953" s="155" t="s">
        <v>9996</v>
      </c>
      <c r="T1953" s="155" t="s">
        <v>9343</v>
      </c>
      <c r="U1953" s="155" t="s">
        <v>9673</v>
      </c>
      <c r="V1953" s="155" t="s">
        <v>9995</v>
      </c>
      <c r="W1953" s="155" t="s">
        <v>9297</v>
      </c>
      <c r="X1953" s="155" t="s">
        <v>121</v>
      </c>
      <c r="Y1953" s="155" t="s">
        <v>9296</v>
      </c>
      <c r="Z1953" s="155" t="s">
        <v>121</v>
      </c>
      <c r="AA1953" s="155" t="s">
        <v>121</v>
      </c>
      <c r="AB1953" s="155" t="s">
        <v>121</v>
      </c>
      <c r="AC1953" s="155" t="s">
        <v>121</v>
      </c>
      <c r="AD1953" s="155" t="s">
        <v>121</v>
      </c>
      <c r="AE1953" s="155" t="s">
        <v>121</v>
      </c>
      <c r="AF1953" s="155" t="s">
        <v>121</v>
      </c>
    </row>
    <row r="1954" spans="1:32" hidden="1">
      <c r="A1954" s="155"/>
      <c r="B1954" s="155" t="s">
        <v>409</v>
      </c>
      <c r="C1954" s="155" t="s">
        <v>5361</v>
      </c>
      <c r="D1954" s="155" t="s">
        <v>9287</v>
      </c>
      <c r="E1954" s="155" t="s">
        <v>151</v>
      </c>
      <c r="F1954" s="155" t="s">
        <v>411</v>
      </c>
      <c r="G1954" s="155" t="s">
        <v>412</v>
      </c>
      <c r="H1954" s="155" t="s">
        <v>1925</v>
      </c>
      <c r="I1954" s="155" t="s">
        <v>413</v>
      </c>
      <c r="J1954" s="155" t="s">
        <v>412</v>
      </c>
      <c r="K1954" s="155" t="s">
        <v>107</v>
      </c>
      <c r="L1954" s="155" t="s">
        <v>121</v>
      </c>
      <c r="M1954" s="155" t="s">
        <v>121</v>
      </c>
      <c r="N1954" s="155" t="s">
        <v>121</v>
      </c>
      <c r="O1954" s="155" t="s">
        <v>121</v>
      </c>
      <c r="P1954" s="155" t="s">
        <v>121</v>
      </c>
      <c r="Q1954" s="155" t="s">
        <v>121</v>
      </c>
      <c r="R1954" s="155" t="s">
        <v>121</v>
      </c>
      <c r="S1954" s="155" t="s">
        <v>9994</v>
      </c>
      <c r="T1954" s="155" t="s">
        <v>9328</v>
      </c>
      <c r="U1954" s="155" t="s">
        <v>9652</v>
      </c>
      <c r="V1954" s="155" t="s">
        <v>9993</v>
      </c>
      <c r="W1954" s="155" t="s">
        <v>9321</v>
      </c>
      <c r="X1954" s="155" t="s">
        <v>121</v>
      </c>
      <c r="Y1954" s="155" t="s">
        <v>9289</v>
      </c>
      <c r="Z1954" s="155" t="s">
        <v>121</v>
      </c>
      <c r="AA1954" s="155" t="s">
        <v>121</v>
      </c>
      <c r="AB1954" s="155" t="s">
        <v>121</v>
      </c>
      <c r="AC1954" s="155" t="s">
        <v>121</v>
      </c>
      <c r="AD1954" s="155" t="s">
        <v>121</v>
      </c>
      <c r="AE1954" s="155" t="s">
        <v>121</v>
      </c>
      <c r="AF1954" s="155" t="s">
        <v>121</v>
      </c>
    </row>
    <row r="1955" spans="1:32" hidden="1">
      <c r="A1955" s="155"/>
      <c r="B1955" s="155" t="s">
        <v>256</v>
      </c>
      <c r="C1955" s="155" t="s">
        <v>6358</v>
      </c>
      <c r="D1955" s="155" t="s">
        <v>9287</v>
      </c>
      <c r="E1955" s="155" t="s">
        <v>167</v>
      </c>
      <c r="F1955" s="155" t="s">
        <v>258</v>
      </c>
      <c r="G1955" s="155" t="s">
        <v>259</v>
      </c>
      <c r="H1955" s="155" t="s">
        <v>154</v>
      </c>
      <c r="I1955" s="155" t="s">
        <v>170</v>
      </c>
      <c r="J1955" s="155" t="s">
        <v>260</v>
      </c>
      <c r="K1955" s="155" t="s">
        <v>172</v>
      </c>
      <c r="L1955" s="155" t="s">
        <v>121</v>
      </c>
      <c r="M1955" s="155" t="s">
        <v>121</v>
      </c>
      <c r="N1955" s="155" t="s">
        <v>121</v>
      </c>
      <c r="O1955" s="155" t="s">
        <v>121</v>
      </c>
      <c r="P1955" s="155" t="s">
        <v>121</v>
      </c>
      <c r="Q1955" s="155" t="s">
        <v>121</v>
      </c>
      <c r="R1955" s="155" t="s">
        <v>121</v>
      </c>
      <c r="S1955" s="155" t="s">
        <v>9992</v>
      </c>
      <c r="T1955" s="155" t="s">
        <v>9331</v>
      </c>
      <c r="U1955" s="155" t="s">
        <v>9510</v>
      </c>
      <c r="V1955" s="155" t="s">
        <v>9991</v>
      </c>
      <c r="W1955" s="155" t="s">
        <v>9297</v>
      </c>
      <c r="X1955" s="155" t="s">
        <v>121</v>
      </c>
      <c r="Y1955" s="155" t="s">
        <v>9296</v>
      </c>
      <c r="Z1955" s="155" t="s">
        <v>121</v>
      </c>
      <c r="AA1955" s="155" t="s">
        <v>121</v>
      </c>
      <c r="AB1955" s="155" t="s">
        <v>121</v>
      </c>
      <c r="AC1955" s="155" t="s">
        <v>121</v>
      </c>
      <c r="AD1955" s="155" t="s">
        <v>121</v>
      </c>
      <c r="AE1955" s="155" t="s">
        <v>121</v>
      </c>
      <c r="AF1955" s="155" t="s">
        <v>121</v>
      </c>
    </row>
    <row r="1956" spans="1:32" hidden="1">
      <c r="A1956" s="155"/>
      <c r="B1956" s="155" t="s">
        <v>165</v>
      </c>
      <c r="C1956" s="155" t="s">
        <v>6730</v>
      </c>
      <c r="D1956" s="155" t="s">
        <v>9287</v>
      </c>
      <c r="E1956" s="155" t="s">
        <v>167</v>
      </c>
      <c r="F1956" s="155" t="s">
        <v>168</v>
      </c>
      <c r="G1956" s="155" t="s">
        <v>169</v>
      </c>
      <c r="H1956" s="155" t="s">
        <v>154</v>
      </c>
      <c r="I1956" s="155" t="s">
        <v>170</v>
      </c>
      <c r="J1956" s="155" t="s">
        <v>171</v>
      </c>
      <c r="K1956" s="155" t="s">
        <v>172</v>
      </c>
      <c r="L1956" s="155" t="s">
        <v>121</v>
      </c>
      <c r="M1956" s="155" t="s">
        <v>121</v>
      </c>
      <c r="N1956" s="155" t="s">
        <v>121</v>
      </c>
      <c r="O1956" s="155" t="s">
        <v>121</v>
      </c>
      <c r="P1956" s="155" t="s">
        <v>121</v>
      </c>
      <c r="Q1956" s="155" t="s">
        <v>121</v>
      </c>
      <c r="R1956" s="155" t="s">
        <v>121</v>
      </c>
      <c r="S1956" s="155" t="s">
        <v>9990</v>
      </c>
      <c r="T1956" s="155" t="s">
        <v>9336</v>
      </c>
      <c r="U1956" s="155" t="s">
        <v>9524</v>
      </c>
      <c r="V1956" s="155" t="s">
        <v>9989</v>
      </c>
      <c r="W1956" s="155" t="s">
        <v>9334</v>
      </c>
      <c r="X1956" s="155" t="s">
        <v>121</v>
      </c>
      <c r="Y1956" s="155" t="s">
        <v>9289</v>
      </c>
      <c r="Z1956" s="155" t="s">
        <v>121</v>
      </c>
      <c r="AA1956" s="155" t="s">
        <v>121</v>
      </c>
      <c r="AB1956" s="155" t="s">
        <v>121</v>
      </c>
      <c r="AC1956" s="155" t="s">
        <v>121</v>
      </c>
      <c r="AD1956" s="155" t="s">
        <v>121</v>
      </c>
      <c r="AE1956" s="155" t="s">
        <v>121</v>
      </c>
      <c r="AF1956" s="155" t="s">
        <v>121</v>
      </c>
    </row>
    <row r="1957" spans="1:32" hidden="1">
      <c r="A1957" s="155"/>
      <c r="B1957" s="155" t="s">
        <v>380</v>
      </c>
      <c r="C1957" s="155" t="s">
        <v>9177</v>
      </c>
      <c r="D1957" s="155" t="s">
        <v>9287</v>
      </c>
      <c r="E1957" s="155" t="s">
        <v>161</v>
      </c>
      <c r="F1957" s="155" t="s">
        <v>382</v>
      </c>
      <c r="G1957" s="155" t="s">
        <v>383</v>
      </c>
      <c r="H1957" s="155" t="s">
        <v>154</v>
      </c>
      <c r="I1957" s="155" t="s">
        <v>384</v>
      </c>
      <c r="J1957" s="155" t="s">
        <v>385</v>
      </c>
      <c r="K1957" s="155" t="s">
        <v>175</v>
      </c>
      <c r="L1957" s="155" t="s">
        <v>121</v>
      </c>
      <c r="M1957" s="155" t="s">
        <v>121</v>
      </c>
      <c r="N1957" s="155" t="s">
        <v>121</v>
      </c>
      <c r="O1957" s="155" t="s">
        <v>121</v>
      </c>
      <c r="P1957" s="155" t="s">
        <v>121</v>
      </c>
      <c r="Q1957" s="155" t="s">
        <v>121</v>
      </c>
      <c r="R1957" s="155" t="s">
        <v>121</v>
      </c>
      <c r="S1957" s="155" t="s">
        <v>9988</v>
      </c>
      <c r="T1957" s="155" t="s">
        <v>9403</v>
      </c>
      <c r="U1957" s="155" t="s">
        <v>9673</v>
      </c>
      <c r="V1957" s="155" t="s">
        <v>9987</v>
      </c>
      <c r="W1957" s="155" t="s">
        <v>9334</v>
      </c>
      <c r="X1957" s="155" t="s">
        <v>121</v>
      </c>
      <c r="Y1957" s="155" t="s">
        <v>9289</v>
      </c>
      <c r="Z1957" s="155" t="s">
        <v>121</v>
      </c>
      <c r="AA1957" s="155" t="s">
        <v>121</v>
      </c>
      <c r="AB1957" s="155" t="s">
        <v>121</v>
      </c>
      <c r="AC1957" s="155" t="s">
        <v>121</v>
      </c>
      <c r="AD1957" s="155" t="s">
        <v>121</v>
      </c>
      <c r="AE1957" s="155" t="s">
        <v>121</v>
      </c>
      <c r="AF1957" s="155" t="s">
        <v>121</v>
      </c>
    </row>
    <row r="1958" spans="1:32" hidden="1">
      <c r="A1958" s="155"/>
      <c r="B1958" s="155" t="s">
        <v>274</v>
      </c>
      <c r="C1958" s="155" t="s">
        <v>2410</v>
      </c>
      <c r="D1958" s="155" t="s">
        <v>9287</v>
      </c>
      <c r="E1958" s="155" t="s">
        <v>276</v>
      </c>
      <c r="F1958" s="155" t="s">
        <v>277</v>
      </c>
      <c r="G1958" s="155" t="s">
        <v>278</v>
      </c>
      <c r="H1958" s="155" t="s">
        <v>154</v>
      </c>
      <c r="I1958" s="155" t="s">
        <v>279</v>
      </c>
      <c r="J1958" s="155" t="s">
        <v>280</v>
      </c>
      <c r="K1958" s="155" t="s">
        <v>107</v>
      </c>
      <c r="L1958" s="155" t="s">
        <v>121</v>
      </c>
      <c r="M1958" s="155" t="s">
        <v>121</v>
      </c>
      <c r="N1958" s="155" t="s">
        <v>121</v>
      </c>
      <c r="O1958" s="155" t="s">
        <v>121</v>
      </c>
      <c r="P1958" s="155" t="s">
        <v>121</v>
      </c>
      <c r="Q1958" s="155" t="s">
        <v>121</v>
      </c>
      <c r="R1958" s="155" t="s">
        <v>121</v>
      </c>
      <c r="S1958" s="155" t="s">
        <v>9986</v>
      </c>
      <c r="T1958" s="155" t="s">
        <v>9397</v>
      </c>
      <c r="U1958" s="155" t="s">
        <v>9781</v>
      </c>
      <c r="V1958" s="155" t="s">
        <v>9985</v>
      </c>
      <c r="W1958" s="155" t="s">
        <v>9350</v>
      </c>
      <c r="X1958" s="155" t="s">
        <v>121</v>
      </c>
      <c r="Y1958" s="155" t="s">
        <v>9349</v>
      </c>
      <c r="Z1958" s="155" t="s">
        <v>121</v>
      </c>
      <c r="AA1958" s="155" t="s">
        <v>121</v>
      </c>
      <c r="AB1958" s="155" t="s">
        <v>121</v>
      </c>
      <c r="AC1958" s="155" t="s">
        <v>121</v>
      </c>
      <c r="AD1958" s="155" t="s">
        <v>121</v>
      </c>
      <c r="AE1958" s="155" t="s">
        <v>121</v>
      </c>
      <c r="AF1958" s="155" t="s">
        <v>121</v>
      </c>
    </row>
    <row r="1959" spans="1:32" hidden="1">
      <c r="A1959" s="155"/>
      <c r="B1959" s="155" t="s">
        <v>775</v>
      </c>
      <c r="C1959" s="155" t="s">
        <v>9984</v>
      </c>
      <c r="D1959" s="155" t="s">
        <v>9287</v>
      </c>
      <c r="E1959" s="155" t="s">
        <v>161</v>
      </c>
      <c r="F1959" s="155" t="s">
        <v>777</v>
      </c>
      <c r="G1959" s="155" t="s">
        <v>778</v>
      </c>
      <c r="H1959" s="155" t="s">
        <v>154</v>
      </c>
      <c r="I1959" s="155" t="s">
        <v>269</v>
      </c>
      <c r="J1959" s="155" t="s">
        <v>779</v>
      </c>
      <c r="K1959" s="155" t="s">
        <v>175</v>
      </c>
      <c r="L1959" s="155" t="s">
        <v>121</v>
      </c>
      <c r="M1959" s="155" t="s">
        <v>121</v>
      </c>
      <c r="N1959" s="155" t="s">
        <v>121</v>
      </c>
      <c r="O1959" s="155" t="s">
        <v>121</v>
      </c>
      <c r="P1959" s="155" t="s">
        <v>121</v>
      </c>
      <c r="Q1959" s="155" t="s">
        <v>121</v>
      </c>
      <c r="R1959" s="155" t="s">
        <v>121</v>
      </c>
      <c r="S1959" s="155" t="s">
        <v>9983</v>
      </c>
      <c r="T1959" s="155" t="s">
        <v>9382</v>
      </c>
      <c r="U1959" s="155" t="s">
        <v>9924</v>
      </c>
      <c r="V1959" s="155" t="s">
        <v>9982</v>
      </c>
      <c r="W1959" s="155" t="s">
        <v>9321</v>
      </c>
      <c r="X1959" s="155" t="s">
        <v>121</v>
      </c>
      <c r="Y1959" s="155" t="s">
        <v>9289</v>
      </c>
      <c r="Z1959" s="155" t="s">
        <v>121</v>
      </c>
      <c r="AA1959" s="155" t="s">
        <v>121</v>
      </c>
      <c r="AB1959" s="155" t="s">
        <v>121</v>
      </c>
      <c r="AC1959" s="155" t="s">
        <v>121</v>
      </c>
      <c r="AD1959" s="155" t="s">
        <v>121</v>
      </c>
      <c r="AE1959" s="155" t="s">
        <v>121</v>
      </c>
      <c r="AF1959" s="155" t="s">
        <v>121</v>
      </c>
    </row>
    <row r="1960" spans="1:32" hidden="1">
      <c r="A1960" s="155"/>
      <c r="B1960" s="155" t="s">
        <v>228</v>
      </c>
      <c r="C1960" s="155" t="s">
        <v>9981</v>
      </c>
      <c r="D1960" s="155" t="s">
        <v>9287</v>
      </c>
      <c r="E1960" s="155" t="s">
        <v>161</v>
      </c>
      <c r="F1960" s="155" t="s">
        <v>230</v>
      </c>
      <c r="G1960" s="155" t="s">
        <v>231</v>
      </c>
      <c r="H1960" s="155" t="s">
        <v>154</v>
      </c>
      <c r="I1960" s="155" t="s">
        <v>232</v>
      </c>
      <c r="J1960" s="155" t="s">
        <v>233</v>
      </c>
      <c r="K1960" s="155" t="s">
        <v>175</v>
      </c>
      <c r="L1960" s="155" t="s">
        <v>121</v>
      </c>
      <c r="M1960" s="155" t="s">
        <v>121</v>
      </c>
      <c r="N1960" s="155" t="s">
        <v>121</v>
      </c>
      <c r="O1960" s="155" t="s">
        <v>121</v>
      </c>
      <c r="P1960" s="155" t="s">
        <v>121</v>
      </c>
      <c r="Q1960" s="155" t="s">
        <v>121</v>
      </c>
      <c r="R1960" s="155" t="s">
        <v>121</v>
      </c>
      <c r="S1960" s="155" t="s">
        <v>9980</v>
      </c>
      <c r="T1960" s="155" t="s">
        <v>9360</v>
      </c>
      <c r="U1960" s="155" t="s">
        <v>9304</v>
      </c>
      <c r="V1960" s="155" t="s">
        <v>9979</v>
      </c>
      <c r="W1960" s="155" t="s">
        <v>9303</v>
      </c>
      <c r="X1960" s="155" t="s">
        <v>121</v>
      </c>
      <c r="Y1960" s="155" t="s">
        <v>9302</v>
      </c>
      <c r="Z1960" s="155" t="s">
        <v>121</v>
      </c>
      <c r="AA1960" s="155" t="s">
        <v>121</v>
      </c>
      <c r="AB1960" s="155" t="s">
        <v>121</v>
      </c>
      <c r="AC1960" s="155" t="s">
        <v>121</v>
      </c>
      <c r="AD1960" s="155" t="s">
        <v>121</v>
      </c>
      <c r="AE1960" s="155" t="s">
        <v>121</v>
      </c>
      <c r="AF1960" s="155" t="s">
        <v>121</v>
      </c>
    </row>
    <row r="1961" spans="1:32" hidden="1">
      <c r="A1961" s="155"/>
      <c r="B1961" s="155" t="s">
        <v>380</v>
      </c>
      <c r="C1961" s="155" t="s">
        <v>9094</v>
      </c>
      <c r="D1961" s="155" t="s">
        <v>9287</v>
      </c>
      <c r="E1961" s="155" t="s">
        <v>161</v>
      </c>
      <c r="F1961" s="155" t="s">
        <v>382</v>
      </c>
      <c r="G1961" s="155" t="s">
        <v>383</v>
      </c>
      <c r="H1961" s="155" t="s">
        <v>154</v>
      </c>
      <c r="I1961" s="155" t="s">
        <v>384</v>
      </c>
      <c r="J1961" s="155" t="s">
        <v>385</v>
      </c>
      <c r="K1961" s="155" t="s">
        <v>175</v>
      </c>
      <c r="L1961" s="155" t="s">
        <v>121</v>
      </c>
      <c r="M1961" s="155" t="s">
        <v>121</v>
      </c>
      <c r="N1961" s="155" t="s">
        <v>121</v>
      </c>
      <c r="O1961" s="155" t="s">
        <v>121</v>
      </c>
      <c r="P1961" s="155" t="s">
        <v>121</v>
      </c>
      <c r="Q1961" s="155" t="s">
        <v>121</v>
      </c>
      <c r="R1961" s="155" t="s">
        <v>121</v>
      </c>
      <c r="S1961" s="155" t="s">
        <v>9978</v>
      </c>
      <c r="T1961" s="155" t="s">
        <v>9352</v>
      </c>
      <c r="U1961" s="155" t="s">
        <v>9673</v>
      </c>
      <c r="V1961" s="155" t="s">
        <v>9977</v>
      </c>
      <c r="W1961" s="155" t="s">
        <v>9350</v>
      </c>
      <c r="X1961" s="155" t="s">
        <v>121</v>
      </c>
      <c r="Y1961" s="155" t="s">
        <v>9349</v>
      </c>
      <c r="Z1961" s="155" t="s">
        <v>121</v>
      </c>
      <c r="AA1961" s="155" t="s">
        <v>121</v>
      </c>
      <c r="AB1961" s="155" t="s">
        <v>121</v>
      </c>
      <c r="AC1961" s="155" t="s">
        <v>121</v>
      </c>
      <c r="AD1961" s="155" t="s">
        <v>121</v>
      </c>
      <c r="AE1961" s="155" t="s">
        <v>121</v>
      </c>
      <c r="AF1961" s="155" t="s">
        <v>121</v>
      </c>
    </row>
    <row r="1962" spans="1:32" hidden="1">
      <c r="A1962" s="155"/>
      <c r="B1962" s="155" t="s">
        <v>1547</v>
      </c>
      <c r="C1962" s="155" t="s">
        <v>9976</v>
      </c>
      <c r="D1962" s="155" t="s">
        <v>9287</v>
      </c>
      <c r="E1962" s="155" t="s">
        <v>161</v>
      </c>
      <c r="F1962" s="155" t="s">
        <v>1549</v>
      </c>
      <c r="G1962" s="155" t="s">
        <v>1550</v>
      </c>
      <c r="H1962" s="155" t="s">
        <v>154</v>
      </c>
      <c r="I1962" s="155" t="s">
        <v>232</v>
      </c>
      <c r="J1962" s="155" t="s">
        <v>1551</v>
      </c>
      <c r="K1962" s="155" t="s">
        <v>175</v>
      </c>
      <c r="L1962" s="155" t="s">
        <v>121</v>
      </c>
      <c r="M1962" s="155" t="s">
        <v>121</v>
      </c>
      <c r="N1962" s="155" t="s">
        <v>121</v>
      </c>
      <c r="O1962" s="155" t="s">
        <v>121</v>
      </c>
      <c r="P1962" s="155" t="s">
        <v>121</v>
      </c>
      <c r="Q1962" s="155" t="s">
        <v>121</v>
      </c>
      <c r="R1962" s="155" t="s">
        <v>121</v>
      </c>
      <c r="S1962" s="155" t="s">
        <v>9975</v>
      </c>
      <c r="T1962" s="155" t="s">
        <v>9379</v>
      </c>
      <c r="U1962" s="155" t="s">
        <v>9691</v>
      </c>
      <c r="V1962" s="155" t="s">
        <v>9974</v>
      </c>
      <c r="W1962" s="155" t="s">
        <v>9321</v>
      </c>
      <c r="X1962" s="155" t="s">
        <v>121</v>
      </c>
      <c r="Y1962" s="155" t="s">
        <v>9289</v>
      </c>
      <c r="Z1962" s="155" t="s">
        <v>121</v>
      </c>
      <c r="AA1962" s="155" t="s">
        <v>121</v>
      </c>
      <c r="AB1962" s="155" t="s">
        <v>121</v>
      </c>
      <c r="AC1962" s="155" t="s">
        <v>121</v>
      </c>
      <c r="AD1962" s="155" t="s">
        <v>121</v>
      </c>
      <c r="AE1962" s="155" t="s">
        <v>121</v>
      </c>
      <c r="AF1962" s="155" t="s">
        <v>121</v>
      </c>
    </row>
    <row r="1963" spans="1:32" hidden="1">
      <c r="A1963" s="155"/>
      <c r="B1963" s="155" t="s">
        <v>210</v>
      </c>
      <c r="C1963" s="155" t="s">
        <v>4001</v>
      </c>
      <c r="D1963" s="155" t="s">
        <v>9287</v>
      </c>
      <c r="E1963" s="155" t="s">
        <v>167</v>
      </c>
      <c r="F1963" s="155" t="s">
        <v>212</v>
      </c>
      <c r="G1963" s="155" t="s">
        <v>213</v>
      </c>
      <c r="H1963" s="155" t="s">
        <v>670</v>
      </c>
      <c r="I1963" s="155" t="s">
        <v>215</v>
      </c>
      <c r="J1963" s="155" t="s">
        <v>216</v>
      </c>
      <c r="K1963" s="155" t="s">
        <v>172</v>
      </c>
      <c r="L1963" s="155" t="s">
        <v>121</v>
      </c>
      <c r="M1963" s="155" t="s">
        <v>121</v>
      </c>
      <c r="N1963" s="155" t="s">
        <v>121</v>
      </c>
      <c r="O1963" s="155" t="s">
        <v>121</v>
      </c>
      <c r="P1963" s="155" t="s">
        <v>121</v>
      </c>
      <c r="Q1963" s="155" t="s">
        <v>121</v>
      </c>
      <c r="R1963" s="155" t="s">
        <v>121</v>
      </c>
      <c r="S1963" s="155" t="s">
        <v>9973</v>
      </c>
      <c r="T1963" s="155" t="s">
        <v>9356</v>
      </c>
      <c r="U1963" s="155" t="s">
        <v>9944</v>
      </c>
      <c r="V1963" s="155" t="s">
        <v>8252</v>
      </c>
      <c r="W1963" s="155" t="s">
        <v>9354</v>
      </c>
      <c r="X1963" s="155" t="s">
        <v>9281</v>
      </c>
      <c r="Y1963" s="155" t="s">
        <v>9353</v>
      </c>
      <c r="Z1963" s="155" t="s">
        <v>121</v>
      </c>
      <c r="AA1963" s="155" t="s">
        <v>121</v>
      </c>
      <c r="AB1963" s="155" t="s">
        <v>121</v>
      </c>
      <c r="AC1963" s="155" t="s">
        <v>121</v>
      </c>
      <c r="AD1963" s="155" t="s">
        <v>121</v>
      </c>
      <c r="AE1963" s="155" t="s">
        <v>121</v>
      </c>
      <c r="AF1963" s="155" t="s">
        <v>121</v>
      </c>
    </row>
    <row r="1964" spans="1:32" hidden="1">
      <c r="A1964" s="155"/>
      <c r="B1964" s="155" t="s">
        <v>775</v>
      </c>
      <c r="C1964" s="155" t="s">
        <v>9972</v>
      </c>
      <c r="D1964" s="155" t="s">
        <v>9287</v>
      </c>
      <c r="E1964" s="155" t="s">
        <v>161</v>
      </c>
      <c r="F1964" s="155" t="s">
        <v>777</v>
      </c>
      <c r="G1964" s="155" t="s">
        <v>778</v>
      </c>
      <c r="H1964" s="155" t="s">
        <v>154</v>
      </c>
      <c r="I1964" s="155" t="s">
        <v>269</v>
      </c>
      <c r="J1964" s="155" t="s">
        <v>779</v>
      </c>
      <c r="K1964" s="155" t="s">
        <v>175</v>
      </c>
      <c r="L1964" s="155" t="s">
        <v>121</v>
      </c>
      <c r="M1964" s="155" t="s">
        <v>121</v>
      </c>
      <c r="N1964" s="155" t="s">
        <v>121</v>
      </c>
      <c r="O1964" s="155" t="s">
        <v>121</v>
      </c>
      <c r="P1964" s="155" t="s">
        <v>121</v>
      </c>
      <c r="Q1964" s="155" t="s">
        <v>121</v>
      </c>
      <c r="R1964" s="155" t="s">
        <v>121</v>
      </c>
      <c r="S1964" s="155" t="s">
        <v>9971</v>
      </c>
      <c r="T1964" s="155" t="s">
        <v>9387</v>
      </c>
      <c r="U1964" s="155" t="s">
        <v>9924</v>
      </c>
      <c r="V1964" s="155" t="s">
        <v>9970</v>
      </c>
      <c r="W1964" s="155" t="s">
        <v>9758</v>
      </c>
      <c r="X1964" s="155" t="s">
        <v>9281</v>
      </c>
      <c r="Y1964" s="155" t="s">
        <v>9504</v>
      </c>
      <c r="Z1964" s="155" t="s">
        <v>121</v>
      </c>
      <c r="AA1964" s="155" t="s">
        <v>121</v>
      </c>
      <c r="AB1964" s="155" t="s">
        <v>121</v>
      </c>
      <c r="AC1964" s="155" t="s">
        <v>121</v>
      </c>
      <c r="AD1964" s="155" t="s">
        <v>121</v>
      </c>
      <c r="AE1964" s="155" t="s">
        <v>121</v>
      </c>
      <c r="AF1964" s="155" t="s">
        <v>121</v>
      </c>
    </row>
    <row r="1965" spans="1:32" hidden="1">
      <c r="A1965" s="155"/>
      <c r="B1965" s="155" t="s">
        <v>256</v>
      </c>
      <c r="C1965" s="155" t="s">
        <v>4396</v>
      </c>
      <c r="D1965" s="155" t="s">
        <v>9287</v>
      </c>
      <c r="E1965" s="155" t="s">
        <v>151</v>
      </c>
      <c r="F1965" s="155" t="s">
        <v>258</v>
      </c>
      <c r="G1965" s="155" t="s">
        <v>259</v>
      </c>
      <c r="H1965" s="155" t="s">
        <v>154</v>
      </c>
      <c r="I1965" s="155" t="s">
        <v>170</v>
      </c>
      <c r="J1965" s="155" t="s">
        <v>260</v>
      </c>
      <c r="K1965" s="155" t="s">
        <v>107</v>
      </c>
      <c r="L1965" s="155" t="s">
        <v>121</v>
      </c>
      <c r="M1965" s="155" t="s">
        <v>121</v>
      </c>
      <c r="N1965" s="155" t="s">
        <v>121</v>
      </c>
      <c r="O1965" s="155" t="s">
        <v>121</v>
      </c>
      <c r="P1965" s="155" t="s">
        <v>121</v>
      </c>
      <c r="Q1965" s="155" t="s">
        <v>121</v>
      </c>
      <c r="R1965" s="155" t="s">
        <v>121</v>
      </c>
      <c r="S1965" s="155" t="s">
        <v>9969</v>
      </c>
      <c r="T1965" s="155" t="s">
        <v>9511</v>
      </c>
      <c r="U1965" s="155" t="s">
        <v>9587</v>
      </c>
      <c r="V1965" s="155" t="s">
        <v>9968</v>
      </c>
      <c r="W1965" s="155" t="s">
        <v>9743</v>
      </c>
      <c r="X1965" s="155" t="s">
        <v>121</v>
      </c>
      <c r="Y1965" s="155" t="s">
        <v>9709</v>
      </c>
      <c r="Z1965" s="155" t="s">
        <v>121</v>
      </c>
      <c r="AA1965" s="155" t="s">
        <v>121</v>
      </c>
      <c r="AB1965" s="155" t="s">
        <v>121</v>
      </c>
      <c r="AC1965" s="155" t="s">
        <v>121</v>
      </c>
      <c r="AD1965" s="155" t="s">
        <v>121</v>
      </c>
      <c r="AE1965" s="155" t="s">
        <v>121</v>
      </c>
      <c r="AF1965" s="155" t="s">
        <v>121</v>
      </c>
    </row>
    <row r="1966" spans="1:32" hidden="1">
      <c r="A1966" s="155"/>
      <c r="B1966" s="155" t="s">
        <v>200</v>
      </c>
      <c r="C1966" s="155" t="s">
        <v>7247</v>
      </c>
      <c r="D1966" s="155" t="s">
        <v>9287</v>
      </c>
      <c r="E1966" s="155" t="s">
        <v>167</v>
      </c>
      <c r="F1966" s="155" t="s">
        <v>202</v>
      </c>
      <c r="G1966" s="155" t="s">
        <v>203</v>
      </c>
      <c r="H1966" s="155" t="s">
        <v>308</v>
      </c>
      <c r="I1966" s="155" t="s">
        <v>204</v>
      </c>
      <c r="J1966" s="155" t="s">
        <v>205</v>
      </c>
      <c r="K1966" s="155" t="s">
        <v>172</v>
      </c>
      <c r="L1966" s="155" t="s">
        <v>121</v>
      </c>
      <c r="M1966" s="155" t="s">
        <v>121</v>
      </c>
      <c r="N1966" s="155" t="s">
        <v>121</v>
      </c>
      <c r="O1966" s="155" t="s">
        <v>121</v>
      </c>
      <c r="P1966" s="155" t="s">
        <v>121</v>
      </c>
      <c r="Q1966" s="155" t="s">
        <v>121</v>
      </c>
      <c r="R1966" s="155" t="s">
        <v>121</v>
      </c>
      <c r="S1966" s="155" t="s">
        <v>9967</v>
      </c>
      <c r="T1966" s="155" t="s">
        <v>9319</v>
      </c>
      <c r="U1966" s="155" t="s">
        <v>9314</v>
      </c>
      <c r="V1966" s="155" t="s">
        <v>9966</v>
      </c>
      <c r="W1966" s="155" t="s">
        <v>9748</v>
      </c>
      <c r="X1966" s="155" t="s">
        <v>9281</v>
      </c>
      <c r="Y1966" s="155" t="s">
        <v>9709</v>
      </c>
      <c r="Z1966" s="155" t="s">
        <v>121</v>
      </c>
      <c r="AA1966" s="155" t="s">
        <v>121</v>
      </c>
      <c r="AB1966" s="155" t="s">
        <v>121</v>
      </c>
      <c r="AC1966" s="155" t="s">
        <v>121</v>
      </c>
      <c r="AD1966" s="155" t="s">
        <v>121</v>
      </c>
      <c r="AE1966" s="155" t="s">
        <v>121</v>
      </c>
      <c r="AF1966" s="155" t="s">
        <v>121</v>
      </c>
    </row>
    <row r="1967" spans="1:32" hidden="1">
      <c r="A1967" s="155"/>
      <c r="B1967" s="155" t="s">
        <v>380</v>
      </c>
      <c r="C1967" s="155" t="s">
        <v>9104</v>
      </c>
      <c r="D1967" s="155" t="s">
        <v>9287</v>
      </c>
      <c r="E1967" s="155" t="s">
        <v>161</v>
      </c>
      <c r="F1967" s="155" t="s">
        <v>382</v>
      </c>
      <c r="G1967" s="155" t="s">
        <v>383</v>
      </c>
      <c r="H1967" s="155" t="s">
        <v>154</v>
      </c>
      <c r="I1967" s="155" t="s">
        <v>384</v>
      </c>
      <c r="J1967" s="155" t="s">
        <v>385</v>
      </c>
      <c r="K1967" s="155" t="s">
        <v>175</v>
      </c>
      <c r="L1967" s="155" t="s">
        <v>121</v>
      </c>
      <c r="M1967" s="155" t="s">
        <v>121</v>
      </c>
      <c r="N1967" s="155" t="s">
        <v>121</v>
      </c>
      <c r="O1967" s="155" t="s">
        <v>121</v>
      </c>
      <c r="P1967" s="155" t="s">
        <v>121</v>
      </c>
      <c r="Q1967" s="155" t="s">
        <v>121</v>
      </c>
      <c r="R1967" s="155" t="s">
        <v>121</v>
      </c>
      <c r="S1967" s="155" t="s">
        <v>9965</v>
      </c>
      <c r="T1967" s="155" t="s">
        <v>9293</v>
      </c>
      <c r="U1967" s="155" t="s">
        <v>9673</v>
      </c>
      <c r="V1967" s="155" t="s">
        <v>9964</v>
      </c>
      <c r="W1967" s="155" t="s">
        <v>9748</v>
      </c>
      <c r="X1967" s="155" t="s">
        <v>9281</v>
      </c>
      <c r="Y1967" s="155" t="s">
        <v>9709</v>
      </c>
      <c r="Z1967" s="155" t="s">
        <v>121</v>
      </c>
      <c r="AA1967" s="155" t="s">
        <v>121</v>
      </c>
      <c r="AB1967" s="155" t="s">
        <v>121</v>
      </c>
      <c r="AC1967" s="155" t="s">
        <v>121</v>
      </c>
      <c r="AD1967" s="155" t="s">
        <v>121</v>
      </c>
      <c r="AE1967" s="155" t="s">
        <v>121</v>
      </c>
      <c r="AF1967" s="155" t="s">
        <v>121</v>
      </c>
    </row>
    <row r="1968" spans="1:32" hidden="1">
      <c r="A1968" s="155"/>
      <c r="B1968" s="155" t="s">
        <v>228</v>
      </c>
      <c r="C1968" s="155" t="s">
        <v>9963</v>
      </c>
      <c r="D1968" s="155" t="s">
        <v>9287</v>
      </c>
      <c r="E1968" s="155" t="s">
        <v>161</v>
      </c>
      <c r="F1968" s="155" t="s">
        <v>230</v>
      </c>
      <c r="G1968" s="155" t="s">
        <v>231</v>
      </c>
      <c r="H1968" s="155" t="s">
        <v>154</v>
      </c>
      <c r="I1968" s="155" t="s">
        <v>232</v>
      </c>
      <c r="J1968" s="155" t="s">
        <v>233</v>
      </c>
      <c r="K1968" s="155" t="s">
        <v>175</v>
      </c>
      <c r="L1968" s="155" t="s">
        <v>121</v>
      </c>
      <c r="M1968" s="155" t="s">
        <v>121</v>
      </c>
      <c r="N1968" s="155" t="s">
        <v>121</v>
      </c>
      <c r="O1968" s="155" t="s">
        <v>121</v>
      </c>
      <c r="P1968" s="155" t="s">
        <v>121</v>
      </c>
      <c r="Q1968" s="155" t="s">
        <v>121</v>
      </c>
      <c r="R1968" s="155" t="s">
        <v>121</v>
      </c>
      <c r="S1968" s="155" t="s">
        <v>9962</v>
      </c>
      <c r="T1968" s="155" t="s">
        <v>9369</v>
      </c>
      <c r="U1968" s="155" t="s">
        <v>9304</v>
      </c>
      <c r="V1968" s="155" t="s">
        <v>9961</v>
      </c>
      <c r="W1968" s="155" t="s">
        <v>9703</v>
      </c>
      <c r="X1968" s="155" t="s">
        <v>9281</v>
      </c>
      <c r="Y1968" s="155" t="s">
        <v>9504</v>
      </c>
      <c r="Z1968" s="155" t="s">
        <v>121</v>
      </c>
      <c r="AA1968" s="155" t="s">
        <v>121</v>
      </c>
      <c r="AB1968" s="155" t="s">
        <v>121</v>
      </c>
      <c r="AC1968" s="155" t="s">
        <v>121</v>
      </c>
      <c r="AD1968" s="155" t="s">
        <v>121</v>
      </c>
      <c r="AE1968" s="155" t="s">
        <v>121</v>
      </c>
      <c r="AF1968" s="155" t="s">
        <v>121</v>
      </c>
    </row>
    <row r="1969" spans="1:32" hidden="1">
      <c r="A1969" s="155"/>
      <c r="B1969" s="155" t="s">
        <v>380</v>
      </c>
      <c r="C1969" s="155" t="s">
        <v>9140</v>
      </c>
      <c r="D1969" s="155" t="s">
        <v>9287</v>
      </c>
      <c r="E1969" s="155" t="s">
        <v>161</v>
      </c>
      <c r="F1969" s="155" t="s">
        <v>382</v>
      </c>
      <c r="G1969" s="155" t="s">
        <v>383</v>
      </c>
      <c r="H1969" s="155" t="s">
        <v>154</v>
      </c>
      <c r="I1969" s="155" t="s">
        <v>384</v>
      </c>
      <c r="J1969" s="155" t="s">
        <v>385</v>
      </c>
      <c r="K1969" s="155" t="s">
        <v>175</v>
      </c>
      <c r="L1969" s="155" t="s">
        <v>121</v>
      </c>
      <c r="M1969" s="155" t="s">
        <v>121</v>
      </c>
      <c r="N1969" s="155" t="s">
        <v>121</v>
      </c>
      <c r="O1969" s="155" t="s">
        <v>121</v>
      </c>
      <c r="P1969" s="155" t="s">
        <v>121</v>
      </c>
      <c r="Q1969" s="155" t="s">
        <v>121</v>
      </c>
      <c r="R1969" s="155" t="s">
        <v>121</v>
      </c>
      <c r="S1969" s="155" t="s">
        <v>9960</v>
      </c>
      <c r="T1969" s="155" t="s">
        <v>9394</v>
      </c>
      <c r="U1969" s="155" t="s">
        <v>9673</v>
      </c>
      <c r="V1969" s="155" t="s">
        <v>8291</v>
      </c>
      <c r="W1969" s="155" t="s">
        <v>9710</v>
      </c>
      <c r="X1969" s="155" t="s">
        <v>9281</v>
      </c>
      <c r="Y1969" s="155" t="s">
        <v>9709</v>
      </c>
      <c r="Z1969" s="155" t="s">
        <v>121</v>
      </c>
      <c r="AA1969" s="155" t="s">
        <v>121</v>
      </c>
      <c r="AB1969" s="155" t="s">
        <v>121</v>
      </c>
      <c r="AC1969" s="155" t="s">
        <v>121</v>
      </c>
      <c r="AD1969" s="155" t="s">
        <v>121</v>
      </c>
      <c r="AE1969" s="155" t="s">
        <v>121</v>
      </c>
      <c r="AF1969" s="155" t="s">
        <v>121</v>
      </c>
    </row>
    <row r="1970" spans="1:32" hidden="1">
      <c r="A1970" s="155"/>
      <c r="B1970" s="155" t="s">
        <v>380</v>
      </c>
      <c r="C1970" s="155" t="s">
        <v>9190</v>
      </c>
      <c r="D1970" s="155" t="s">
        <v>9287</v>
      </c>
      <c r="E1970" s="155" t="s">
        <v>161</v>
      </c>
      <c r="F1970" s="155" t="s">
        <v>382</v>
      </c>
      <c r="G1970" s="155" t="s">
        <v>383</v>
      </c>
      <c r="H1970" s="155" t="s">
        <v>154</v>
      </c>
      <c r="I1970" s="155" t="s">
        <v>384</v>
      </c>
      <c r="J1970" s="155" t="s">
        <v>385</v>
      </c>
      <c r="K1970" s="155" t="s">
        <v>175</v>
      </c>
      <c r="L1970" s="155" t="s">
        <v>121</v>
      </c>
      <c r="M1970" s="155" t="s">
        <v>121</v>
      </c>
      <c r="N1970" s="155" t="s">
        <v>121</v>
      </c>
      <c r="O1970" s="155" t="s">
        <v>121</v>
      </c>
      <c r="P1970" s="155" t="s">
        <v>121</v>
      </c>
      <c r="Q1970" s="155" t="s">
        <v>121</v>
      </c>
      <c r="R1970" s="155" t="s">
        <v>121</v>
      </c>
      <c r="S1970" s="155" t="s">
        <v>9959</v>
      </c>
      <c r="T1970" s="155" t="s">
        <v>9363</v>
      </c>
      <c r="U1970" s="155" t="s">
        <v>9673</v>
      </c>
      <c r="V1970" s="155" t="s">
        <v>9958</v>
      </c>
      <c r="W1970" s="155" t="s">
        <v>9710</v>
      </c>
      <c r="X1970" s="155" t="s">
        <v>9281</v>
      </c>
      <c r="Y1970" s="155" t="s">
        <v>9709</v>
      </c>
      <c r="Z1970" s="155" t="s">
        <v>121</v>
      </c>
      <c r="AA1970" s="155" t="s">
        <v>121</v>
      </c>
      <c r="AB1970" s="155" t="s">
        <v>121</v>
      </c>
      <c r="AC1970" s="155" t="s">
        <v>121</v>
      </c>
      <c r="AD1970" s="155" t="s">
        <v>121</v>
      </c>
      <c r="AE1970" s="155" t="s">
        <v>121</v>
      </c>
      <c r="AF1970" s="155" t="s">
        <v>121</v>
      </c>
    </row>
    <row r="1971" spans="1:32" hidden="1">
      <c r="A1971" s="155"/>
      <c r="B1971" s="155" t="s">
        <v>165</v>
      </c>
      <c r="C1971" s="155" t="s">
        <v>5552</v>
      </c>
      <c r="D1971" s="155" t="s">
        <v>9287</v>
      </c>
      <c r="E1971" s="155" t="s">
        <v>151</v>
      </c>
      <c r="F1971" s="155" t="s">
        <v>168</v>
      </c>
      <c r="G1971" s="155" t="s">
        <v>169</v>
      </c>
      <c r="H1971" s="155" t="s">
        <v>154</v>
      </c>
      <c r="I1971" s="155" t="s">
        <v>170</v>
      </c>
      <c r="J1971" s="155" t="s">
        <v>171</v>
      </c>
      <c r="K1971" s="155" t="s">
        <v>107</v>
      </c>
      <c r="L1971" s="155" t="s">
        <v>121</v>
      </c>
      <c r="M1971" s="155" t="s">
        <v>121</v>
      </c>
      <c r="N1971" s="155" t="s">
        <v>121</v>
      </c>
      <c r="O1971" s="155" t="s">
        <v>121</v>
      </c>
      <c r="P1971" s="155" t="s">
        <v>121</v>
      </c>
      <c r="Q1971" s="155" t="s">
        <v>121</v>
      </c>
      <c r="R1971" s="155" t="s">
        <v>121</v>
      </c>
      <c r="S1971" s="155" t="s">
        <v>9957</v>
      </c>
      <c r="T1971" s="155" t="s">
        <v>9541</v>
      </c>
      <c r="U1971" s="155" t="s">
        <v>9538</v>
      </c>
      <c r="V1971" s="155" t="s">
        <v>9956</v>
      </c>
      <c r="W1971" s="155" t="s">
        <v>9707</v>
      </c>
      <c r="X1971" s="155" t="s">
        <v>9281</v>
      </c>
      <c r="Y1971" s="155" t="s">
        <v>9504</v>
      </c>
      <c r="Z1971" s="155" t="s">
        <v>121</v>
      </c>
      <c r="AA1971" s="155" t="s">
        <v>121</v>
      </c>
      <c r="AB1971" s="155" t="s">
        <v>121</v>
      </c>
      <c r="AC1971" s="155" t="s">
        <v>121</v>
      </c>
      <c r="AD1971" s="155" t="s">
        <v>121</v>
      </c>
      <c r="AE1971" s="155" t="s">
        <v>121</v>
      </c>
      <c r="AF1971" s="155" t="s">
        <v>121</v>
      </c>
    </row>
    <row r="1972" spans="1:32" hidden="1">
      <c r="A1972" s="155"/>
      <c r="B1972" s="155" t="s">
        <v>165</v>
      </c>
      <c r="C1972" s="155" t="s">
        <v>4959</v>
      </c>
      <c r="D1972" s="155" t="s">
        <v>9287</v>
      </c>
      <c r="E1972" s="155" t="s">
        <v>151</v>
      </c>
      <c r="F1972" s="155" t="s">
        <v>168</v>
      </c>
      <c r="G1972" s="155" t="s">
        <v>169</v>
      </c>
      <c r="H1972" s="155" t="s">
        <v>154</v>
      </c>
      <c r="I1972" s="155" t="s">
        <v>170</v>
      </c>
      <c r="J1972" s="155" t="s">
        <v>171</v>
      </c>
      <c r="K1972" s="155" t="s">
        <v>107</v>
      </c>
      <c r="L1972" s="155" t="s">
        <v>121</v>
      </c>
      <c r="M1972" s="155" t="s">
        <v>121</v>
      </c>
      <c r="N1972" s="155" t="s">
        <v>121</v>
      </c>
      <c r="O1972" s="155" t="s">
        <v>121</v>
      </c>
      <c r="P1972" s="155" t="s">
        <v>121</v>
      </c>
      <c r="Q1972" s="155" t="s">
        <v>121</v>
      </c>
      <c r="R1972" s="155" t="s">
        <v>121</v>
      </c>
      <c r="S1972" s="155" t="s">
        <v>9955</v>
      </c>
      <c r="T1972" s="155" t="s">
        <v>9339</v>
      </c>
      <c r="U1972" s="155" t="s">
        <v>9538</v>
      </c>
      <c r="V1972" s="155" t="s">
        <v>9954</v>
      </c>
      <c r="W1972" s="155" t="s">
        <v>9707</v>
      </c>
      <c r="X1972" s="155" t="s">
        <v>9281</v>
      </c>
      <c r="Y1972" s="155" t="s">
        <v>9504</v>
      </c>
      <c r="Z1972" s="155" t="s">
        <v>121</v>
      </c>
      <c r="AA1972" s="155" t="s">
        <v>121</v>
      </c>
      <c r="AB1972" s="155" t="s">
        <v>121</v>
      </c>
      <c r="AC1972" s="155" t="s">
        <v>121</v>
      </c>
      <c r="AD1972" s="155" t="s">
        <v>121</v>
      </c>
      <c r="AE1972" s="155" t="s">
        <v>121</v>
      </c>
      <c r="AF1972" s="155" t="s">
        <v>121</v>
      </c>
    </row>
    <row r="1973" spans="1:32" hidden="1">
      <c r="A1973" s="155"/>
      <c r="B1973" s="155" t="s">
        <v>2242</v>
      </c>
      <c r="C1973" s="155" t="s">
        <v>7260</v>
      </c>
      <c r="D1973" s="155" t="s">
        <v>9287</v>
      </c>
      <c r="E1973" s="155" t="s">
        <v>167</v>
      </c>
      <c r="F1973" s="155" t="s">
        <v>2244</v>
      </c>
      <c r="G1973" s="155" t="s">
        <v>2245</v>
      </c>
      <c r="H1973" s="155" t="s">
        <v>154</v>
      </c>
      <c r="I1973" s="155" t="s">
        <v>879</v>
      </c>
      <c r="J1973" s="155" t="s">
        <v>2246</v>
      </c>
      <c r="K1973" s="155" t="s">
        <v>107</v>
      </c>
      <c r="L1973" s="155" t="s">
        <v>121</v>
      </c>
      <c r="M1973" s="155" t="s">
        <v>121</v>
      </c>
      <c r="N1973" s="155" t="s">
        <v>121</v>
      </c>
      <c r="O1973" s="155" t="s">
        <v>121</v>
      </c>
      <c r="P1973" s="155" t="s">
        <v>121</v>
      </c>
      <c r="Q1973" s="155" t="s">
        <v>121</v>
      </c>
      <c r="R1973" s="155" t="s">
        <v>121</v>
      </c>
      <c r="S1973" s="155" t="s">
        <v>9953</v>
      </c>
      <c r="T1973" s="155" t="s">
        <v>9460</v>
      </c>
      <c r="U1973" s="155" t="s">
        <v>9834</v>
      </c>
      <c r="V1973" s="155" t="s">
        <v>9952</v>
      </c>
      <c r="W1973" s="155" t="s">
        <v>9758</v>
      </c>
      <c r="X1973" s="155" t="s">
        <v>9281</v>
      </c>
      <c r="Y1973" s="155" t="s">
        <v>9504</v>
      </c>
      <c r="Z1973" s="155" t="s">
        <v>121</v>
      </c>
      <c r="AA1973" s="155" t="s">
        <v>121</v>
      </c>
      <c r="AB1973" s="155" t="s">
        <v>121</v>
      </c>
      <c r="AC1973" s="155" t="s">
        <v>121</v>
      </c>
      <c r="AD1973" s="155" t="s">
        <v>121</v>
      </c>
      <c r="AE1973" s="155" t="s">
        <v>121</v>
      </c>
      <c r="AF1973" s="155" t="s">
        <v>121</v>
      </c>
    </row>
    <row r="1974" spans="1:32" hidden="1">
      <c r="A1974" s="155"/>
      <c r="B1974" s="155" t="s">
        <v>228</v>
      </c>
      <c r="C1974" s="155" t="s">
        <v>9951</v>
      </c>
      <c r="D1974" s="155" t="s">
        <v>9287</v>
      </c>
      <c r="E1974" s="155" t="s">
        <v>161</v>
      </c>
      <c r="F1974" s="155" t="s">
        <v>230</v>
      </c>
      <c r="G1974" s="155" t="s">
        <v>231</v>
      </c>
      <c r="H1974" s="155" t="s">
        <v>154</v>
      </c>
      <c r="I1974" s="155" t="s">
        <v>232</v>
      </c>
      <c r="J1974" s="155" t="s">
        <v>233</v>
      </c>
      <c r="K1974" s="155" t="s">
        <v>175</v>
      </c>
      <c r="L1974" s="155" t="s">
        <v>121</v>
      </c>
      <c r="M1974" s="155" t="s">
        <v>121</v>
      </c>
      <c r="N1974" s="155" t="s">
        <v>121</v>
      </c>
      <c r="O1974" s="155" t="s">
        <v>121</v>
      </c>
      <c r="P1974" s="155" t="s">
        <v>121</v>
      </c>
      <c r="Q1974" s="155" t="s">
        <v>121</v>
      </c>
      <c r="R1974" s="155" t="s">
        <v>121</v>
      </c>
      <c r="S1974" s="155" t="s">
        <v>9950</v>
      </c>
      <c r="T1974" s="155" t="s">
        <v>9414</v>
      </c>
      <c r="U1974" s="155" t="s">
        <v>9304</v>
      </c>
      <c r="V1974" s="155" t="s">
        <v>9949</v>
      </c>
      <c r="W1974" s="155" t="s">
        <v>9743</v>
      </c>
      <c r="X1974" s="155" t="s">
        <v>121</v>
      </c>
      <c r="Y1974" s="155" t="s">
        <v>9709</v>
      </c>
      <c r="Z1974" s="155" t="s">
        <v>121</v>
      </c>
      <c r="AA1974" s="155" t="s">
        <v>121</v>
      </c>
      <c r="AB1974" s="155" t="s">
        <v>121</v>
      </c>
      <c r="AC1974" s="155" t="s">
        <v>121</v>
      </c>
      <c r="AD1974" s="155" t="s">
        <v>121</v>
      </c>
      <c r="AE1974" s="155" t="s">
        <v>121</v>
      </c>
      <c r="AF1974" s="155" t="s">
        <v>121</v>
      </c>
    </row>
    <row r="1975" spans="1:32" hidden="1">
      <c r="A1975" s="155"/>
      <c r="B1975" s="155" t="s">
        <v>148</v>
      </c>
      <c r="C1975" s="155" t="s">
        <v>7205</v>
      </c>
      <c r="D1975" s="155" t="s">
        <v>9287</v>
      </c>
      <c r="E1975" s="155" t="s">
        <v>167</v>
      </c>
      <c r="F1975" s="155" t="s">
        <v>152</v>
      </c>
      <c r="G1975" s="155" t="s">
        <v>153</v>
      </c>
      <c r="H1975" s="155" t="s">
        <v>154</v>
      </c>
      <c r="I1975" s="155" t="s">
        <v>155</v>
      </c>
      <c r="J1975" s="155" t="s">
        <v>156</v>
      </c>
      <c r="K1975" s="155" t="s">
        <v>172</v>
      </c>
      <c r="L1975" s="155" t="s">
        <v>121</v>
      </c>
      <c r="M1975" s="155" t="s">
        <v>121</v>
      </c>
      <c r="N1975" s="155" t="s">
        <v>121</v>
      </c>
      <c r="O1975" s="155" t="s">
        <v>121</v>
      </c>
      <c r="P1975" s="155" t="s">
        <v>121</v>
      </c>
      <c r="Q1975" s="155" t="s">
        <v>121</v>
      </c>
      <c r="R1975" s="155" t="s">
        <v>121</v>
      </c>
      <c r="S1975" s="155" t="s">
        <v>9948</v>
      </c>
      <c r="T1975" s="155" t="s">
        <v>9431</v>
      </c>
      <c r="U1975" s="155" t="s">
        <v>9327</v>
      </c>
      <c r="V1975" s="155" t="s">
        <v>9947</v>
      </c>
      <c r="W1975" s="155" t="s">
        <v>9729</v>
      </c>
      <c r="X1975" s="155" t="s">
        <v>121</v>
      </c>
      <c r="Y1975" s="155" t="s">
        <v>9728</v>
      </c>
      <c r="Z1975" s="155" t="s">
        <v>121</v>
      </c>
      <c r="AA1975" s="155" t="s">
        <v>121</v>
      </c>
      <c r="AB1975" s="155" t="s">
        <v>121</v>
      </c>
      <c r="AC1975" s="155" t="s">
        <v>121</v>
      </c>
      <c r="AD1975" s="155" t="s">
        <v>121</v>
      </c>
      <c r="AE1975" s="155" t="s">
        <v>121</v>
      </c>
      <c r="AF1975" s="155" t="s">
        <v>121</v>
      </c>
    </row>
    <row r="1976" spans="1:32" hidden="1">
      <c r="A1976" s="155"/>
      <c r="B1976" s="155" t="s">
        <v>256</v>
      </c>
      <c r="C1976" s="155" t="s">
        <v>4772</v>
      </c>
      <c r="D1976" s="155" t="s">
        <v>9287</v>
      </c>
      <c r="E1976" s="155" t="s">
        <v>151</v>
      </c>
      <c r="F1976" s="155" t="s">
        <v>258</v>
      </c>
      <c r="G1976" s="155" t="s">
        <v>259</v>
      </c>
      <c r="H1976" s="155" t="s">
        <v>154</v>
      </c>
      <c r="I1976" s="155" t="s">
        <v>170</v>
      </c>
      <c r="J1976" s="155" t="s">
        <v>260</v>
      </c>
      <c r="K1976" s="155" t="s">
        <v>107</v>
      </c>
      <c r="L1976" s="155" t="s">
        <v>121</v>
      </c>
      <c r="M1976" s="155" t="s">
        <v>121</v>
      </c>
      <c r="N1976" s="155" t="s">
        <v>121</v>
      </c>
      <c r="O1976" s="155" t="s">
        <v>121</v>
      </c>
      <c r="P1976" s="155" t="s">
        <v>121</v>
      </c>
      <c r="Q1976" s="155" t="s">
        <v>121</v>
      </c>
      <c r="R1976" s="155" t="s">
        <v>121</v>
      </c>
      <c r="S1976" s="155" t="s">
        <v>9946</v>
      </c>
      <c r="T1976" s="155" t="s">
        <v>9328</v>
      </c>
      <c r="U1976" s="155" t="s">
        <v>9587</v>
      </c>
      <c r="V1976" s="155" t="s">
        <v>9943</v>
      </c>
      <c r="W1976" s="155" t="s">
        <v>9716</v>
      </c>
      <c r="X1976" s="155" t="s">
        <v>9281</v>
      </c>
      <c r="Y1976" s="155" t="s">
        <v>9715</v>
      </c>
      <c r="Z1976" s="155" t="s">
        <v>121</v>
      </c>
      <c r="AA1976" s="155" t="s">
        <v>121</v>
      </c>
      <c r="AB1976" s="155" t="s">
        <v>121</v>
      </c>
      <c r="AC1976" s="155" t="s">
        <v>121</v>
      </c>
      <c r="AD1976" s="155" t="s">
        <v>121</v>
      </c>
      <c r="AE1976" s="155" t="s">
        <v>121</v>
      </c>
      <c r="AF1976" s="155" t="s">
        <v>121</v>
      </c>
    </row>
    <row r="1977" spans="1:32" hidden="1">
      <c r="A1977" s="155"/>
      <c r="B1977" s="155" t="s">
        <v>210</v>
      </c>
      <c r="C1977" s="155" t="s">
        <v>6251</v>
      </c>
      <c r="D1977" s="155" t="s">
        <v>9287</v>
      </c>
      <c r="E1977" s="155" t="s">
        <v>167</v>
      </c>
      <c r="F1977" s="155" t="s">
        <v>212</v>
      </c>
      <c r="G1977" s="155" t="s">
        <v>213</v>
      </c>
      <c r="H1977" s="155" t="s">
        <v>154</v>
      </c>
      <c r="I1977" s="155" t="s">
        <v>215</v>
      </c>
      <c r="J1977" s="155" t="s">
        <v>216</v>
      </c>
      <c r="K1977" s="155" t="s">
        <v>172</v>
      </c>
      <c r="L1977" s="155" t="s">
        <v>121</v>
      </c>
      <c r="M1977" s="155" t="s">
        <v>121</v>
      </c>
      <c r="N1977" s="155" t="s">
        <v>121</v>
      </c>
      <c r="O1977" s="155" t="s">
        <v>121</v>
      </c>
      <c r="P1977" s="155" t="s">
        <v>121</v>
      </c>
      <c r="Q1977" s="155" t="s">
        <v>121</v>
      </c>
      <c r="R1977" s="155" t="s">
        <v>121</v>
      </c>
      <c r="S1977" s="155" t="s">
        <v>9945</v>
      </c>
      <c r="T1977" s="155" t="s">
        <v>9324</v>
      </c>
      <c r="U1977" s="155" t="s">
        <v>9944</v>
      </c>
      <c r="V1977" s="155" t="s">
        <v>9943</v>
      </c>
      <c r="W1977" s="155" t="s">
        <v>9716</v>
      </c>
      <c r="X1977" s="155" t="s">
        <v>9281</v>
      </c>
      <c r="Y1977" s="155" t="s">
        <v>9715</v>
      </c>
      <c r="Z1977" s="155" t="s">
        <v>121</v>
      </c>
      <c r="AA1977" s="155" t="s">
        <v>121</v>
      </c>
      <c r="AB1977" s="155" t="s">
        <v>121</v>
      </c>
      <c r="AC1977" s="155" t="s">
        <v>121</v>
      </c>
      <c r="AD1977" s="155" t="s">
        <v>121</v>
      </c>
      <c r="AE1977" s="155" t="s">
        <v>121</v>
      </c>
      <c r="AF1977" s="155" t="s">
        <v>121</v>
      </c>
    </row>
    <row r="1978" spans="1:32" hidden="1">
      <c r="A1978" s="155"/>
      <c r="B1978" s="155" t="s">
        <v>2242</v>
      </c>
      <c r="C1978" s="155" t="s">
        <v>7236</v>
      </c>
      <c r="D1978" s="155" t="s">
        <v>9287</v>
      </c>
      <c r="E1978" s="155" t="s">
        <v>167</v>
      </c>
      <c r="F1978" s="155" t="s">
        <v>2244</v>
      </c>
      <c r="G1978" s="155" t="s">
        <v>2245</v>
      </c>
      <c r="H1978" s="155" t="s">
        <v>154</v>
      </c>
      <c r="I1978" s="155" t="s">
        <v>879</v>
      </c>
      <c r="J1978" s="155" t="s">
        <v>2246</v>
      </c>
      <c r="K1978" s="155" t="s">
        <v>107</v>
      </c>
      <c r="L1978" s="155" t="s">
        <v>121</v>
      </c>
      <c r="M1978" s="155" t="s">
        <v>121</v>
      </c>
      <c r="N1978" s="155" t="s">
        <v>121</v>
      </c>
      <c r="O1978" s="155" t="s">
        <v>121</v>
      </c>
      <c r="P1978" s="155" t="s">
        <v>121</v>
      </c>
      <c r="Q1978" s="155" t="s">
        <v>121</v>
      </c>
      <c r="R1978" s="155" t="s">
        <v>121</v>
      </c>
      <c r="S1978" s="155" t="s">
        <v>9942</v>
      </c>
      <c r="T1978" s="155" t="s">
        <v>9336</v>
      </c>
      <c r="U1978" s="155" t="s">
        <v>9834</v>
      </c>
      <c r="V1978" s="155" t="s">
        <v>8337</v>
      </c>
      <c r="W1978" s="155" t="s">
        <v>9710</v>
      </c>
      <c r="X1978" s="155" t="s">
        <v>9281</v>
      </c>
      <c r="Y1978" s="155" t="s">
        <v>9709</v>
      </c>
      <c r="Z1978" s="155" t="s">
        <v>121</v>
      </c>
      <c r="AA1978" s="155" t="s">
        <v>121</v>
      </c>
      <c r="AB1978" s="155" t="s">
        <v>121</v>
      </c>
      <c r="AC1978" s="155" t="s">
        <v>121</v>
      </c>
      <c r="AD1978" s="155" t="s">
        <v>121</v>
      </c>
      <c r="AE1978" s="155" t="s">
        <v>121</v>
      </c>
      <c r="AF1978" s="155" t="s">
        <v>121</v>
      </c>
    </row>
    <row r="1979" spans="1:32" hidden="1">
      <c r="A1979" s="155"/>
      <c r="B1979" s="155" t="s">
        <v>256</v>
      </c>
      <c r="C1979" s="155" t="s">
        <v>9941</v>
      </c>
      <c r="D1979" s="155" t="s">
        <v>9287</v>
      </c>
      <c r="E1979" s="155" t="s">
        <v>161</v>
      </c>
      <c r="F1979" s="155" t="s">
        <v>258</v>
      </c>
      <c r="G1979" s="155" t="s">
        <v>259</v>
      </c>
      <c r="H1979" s="155" t="s">
        <v>154</v>
      </c>
      <c r="I1979" s="155" t="s">
        <v>170</v>
      </c>
      <c r="J1979" s="155" t="s">
        <v>260</v>
      </c>
      <c r="K1979" s="155" t="s">
        <v>175</v>
      </c>
      <c r="L1979" s="155" t="s">
        <v>121</v>
      </c>
      <c r="M1979" s="155" t="s">
        <v>121</v>
      </c>
      <c r="N1979" s="155" t="s">
        <v>121</v>
      </c>
      <c r="O1979" s="155" t="s">
        <v>121</v>
      </c>
      <c r="P1979" s="155" t="s">
        <v>121</v>
      </c>
      <c r="Q1979" s="155" t="s">
        <v>121</v>
      </c>
      <c r="R1979" s="155" t="s">
        <v>121</v>
      </c>
      <c r="S1979" s="155" t="s">
        <v>9940</v>
      </c>
      <c r="T1979" s="155" t="s">
        <v>9387</v>
      </c>
      <c r="U1979" s="155" t="s">
        <v>9292</v>
      </c>
      <c r="V1979" s="155" t="s">
        <v>9939</v>
      </c>
      <c r="W1979" s="155" t="s">
        <v>9758</v>
      </c>
      <c r="X1979" s="155" t="s">
        <v>9281</v>
      </c>
      <c r="Y1979" s="155" t="s">
        <v>9733</v>
      </c>
      <c r="Z1979" s="155" t="s">
        <v>121</v>
      </c>
      <c r="AA1979" s="155" t="s">
        <v>121</v>
      </c>
      <c r="AB1979" s="155" t="s">
        <v>121</v>
      </c>
      <c r="AC1979" s="155" t="s">
        <v>121</v>
      </c>
      <c r="AD1979" s="155" t="s">
        <v>121</v>
      </c>
      <c r="AE1979" s="155" t="s">
        <v>121</v>
      </c>
      <c r="AF1979" s="155" t="s">
        <v>121</v>
      </c>
    </row>
    <row r="1980" spans="1:32" hidden="1">
      <c r="A1980" s="155"/>
      <c r="B1980" s="155" t="s">
        <v>165</v>
      </c>
      <c r="C1980" s="155" t="s">
        <v>5459</v>
      </c>
      <c r="D1980" s="155" t="s">
        <v>9287</v>
      </c>
      <c r="E1980" s="155" t="s">
        <v>151</v>
      </c>
      <c r="F1980" s="155" t="s">
        <v>168</v>
      </c>
      <c r="G1980" s="155" t="s">
        <v>169</v>
      </c>
      <c r="H1980" s="155" t="s">
        <v>154</v>
      </c>
      <c r="I1980" s="155" t="s">
        <v>170</v>
      </c>
      <c r="J1980" s="155" t="s">
        <v>171</v>
      </c>
      <c r="K1980" s="155" t="s">
        <v>107</v>
      </c>
      <c r="L1980" s="155" t="s">
        <v>121</v>
      </c>
      <c r="M1980" s="155" t="s">
        <v>121</v>
      </c>
      <c r="N1980" s="155" t="s">
        <v>121</v>
      </c>
      <c r="O1980" s="155" t="s">
        <v>121</v>
      </c>
      <c r="P1980" s="155" t="s">
        <v>121</v>
      </c>
      <c r="Q1980" s="155" t="s">
        <v>121</v>
      </c>
      <c r="R1980" s="155" t="s">
        <v>121</v>
      </c>
      <c r="S1980" s="155" t="s">
        <v>9938</v>
      </c>
      <c r="T1980" s="155" t="s">
        <v>9300</v>
      </c>
      <c r="U1980" s="155" t="s">
        <v>9538</v>
      </c>
      <c r="V1980" s="155" t="s">
        <v>9937</v>
      </c>
      <c r="W1980" s="155" t="s">
        <v>9721</v>
      </c>
      <c r="X1980" s="155" t="s">
        <v>9281</v>
      </c>
      <c r="Y1980" s="155" t="s">
        <v>9504</v>
      </c>
      <c r="Z1980" s="155" t="s">
        <v>121</v>
      </c>
      <c r="AA1980" s="155" t="s">
        <v>121</v>
      </c>
      <c r="AB1980" s="155" t="s">
        <v>121</v>
      </c>
      <c r="AC1980" s="155" t="s">
        <v>121</v>
      </c>
      <c r="AD1980" s="155" t="s">
        <v>121</v>
      </c>
      <c r="AE1980" s="155" t="s">
        <v>121</v>
      </c>
      <c r="AF1980" s="155" t="s">
        <v>121</v>
      </c>
    </row>
    <row r="1981" spans="1:32" hidden="1">
      <c r="A1981" s="155"/>
      <c r="B1981" s="155" t="s">
        <v>165</v>
      </c>
      <c r="C1981" s="155" t="s">
        <v>4972</v>
      </c>
      <c r="D1981" s="155" t="s">
        <v>9287</v>
      </c>
      <c r="E1981" s="155" t="s">
        <v>151</v>
      </c>
      <c r="F1981" s="155" t="s">
        <v>168</v>
      </c>
      <c r="G1981" s="155" t="s">
        <v>169</v>
      </c>
      <c r="H1981" s="155" t="s">
        <v>154</v>
      </c>
      <c r="I1981" s="155" t="s">
        <v>170</v>
      </c>
      <c r="J1981" s="155" t="s">
        <v>171</v>
      </c>
      <c r="K1981" s="155" t="s">
        <v>107</v>
      </c>
      <c r="L1981" s="155" t="s">
        <v>121</v>
      </c>
      <c r="M1981" s="155" t="s">
        <v>121</v>
      </c>
      <c r="N1981" s="155" t="s">
        <v>121</v>
      </c>
      <c r="O1981" s="155" t="s">
        <v>121</v>
      </c>
      <c r="P1981" s="155" t="s">
        <v>121</v>
      </c>
      <c r="Q1981" s="155" t="s">
        <v>121</v>
      </c>
      <c r="R1981" s="155" t="s">
        <v>121</v>
      </c>
      <c r="S1981" s="155" t="s">
        <v>9936</v>
      </c>
      <c r="T1981" s="155" t="s">
        <v>9390</v>
      </c>
      <c r="U1981" s="155" t="s">
        <v>9538</v>
      </c>
      <c r="V1981" s="155" t="s">
        <v>8211</v>
      </c>
      <c r="W1981" s="155" t="s">
        <v>9721</v>
      </c>
      <c r="X1981" s="155" t="s">
        <v>9281</v>
      </c>
      <c r="Y1981" s="155" t="s">
        <v>9504</v>
      </c>
      <c r="Z1981" s="155" t="s">
        <v>121</v>
      </c>
      <c r="AA1981" s="155" t="s">
        <v>121</v>
      </c>
      <c r="AB1981" s="155" t="s">
        <v>121</v>
      </c>
      <c r="AC1981" s="155" t="s">
        <v>121</v>
      </c>
      <c r="AD1981" s="155" t="s">
        <v>121</v>
      </c>
      <c r="AE1981" s="155" t="s">
        <v>121</v>
      </c>
      <c r="AF1981" s="155" t="s">
        <v>121</v>
      </c>
    </row>
    <row r="1982" spans="1:32" hidden="1">
      <c r="A1982" s="155"/>
      <c r="B1982" s="155" t="s">
        <v>775</v>
      </c>
      <c r="C1982" s="155" t="s">
        <v>6984</v>
      </c>
      <c r="D1982" s="155" t="s">
        <v>9287</v>
      </c>
      <c r="E1982" s="155" t="s">
        <v>167</v>
      </c>
      <c r="F1982" s="155" t="s">
        <v>777</v>
      </c>
      <c r="G1982" s="155" t="s">
        <v>778</v>
      </c>
      <c r="H1982" s="155" t="s">
        <v>154</v>
      </c>
      <c r="I1982" s="155" t="s">
        <v>269</v>
      </c>
      <c r="J1982" s="155" t="s">
        <v>779</v>
      </c>
      <c r="K1982" s="155" t="s">
        <v>107</v>
      </c>
      <c r="L1982" s="155" t="s">
        <v>121</v>
      </c>
      <c r="M1982" s="155" t="s">
        <v>121</v>
      </c>
      <c r="N1982" s="155" t="s">
        <v>121</v>
      </c>
      <c r="O1982" s="155" t="s">
        <v>121</v>
      </c>
      <c r="P1982" s="155" t="s">
        <v>121</v>
      </c>
      <c r="Q1982" s="155" t="s">
        <v>121</v>
      </c>
      <c r="R1982" s="155" t="s">
        <v>121</v>
      </c>
      <c r="S1982" s="155" t="s">
        <v>9935</v>
      </c>
      <c r="T1982" s="155" t="s">
        <v>9343</v>
      </c>
      <c r="U1982" s="155" t="s">
        <v>9384</v>
      </c>
      <c r="V1982" s="155" t="s">
        <v>9933</v>
      </c>
      <c r="W1982" s="155" t="s">
        <v>9721</v>
      </c>
      <c r="X1982" s="155" t="s">
        <v>9281</v>
      </c>
      <c r="Y1982" s="155" t="s">
        <v>9504</v>
      </c>
      <c r="Z1982" s="155" t="s">
        <v>121</v>
      </c>
      <c r="AA1982" s="155" t="s">
        <v>121</v>
      </c>
      <c r="AB1982" s="155" t="s">
        <v>121</v>
      </c>
      <c r="AC1982" s="155" t="s">
        <v>121</v>
      </c>
      <c r="AD1982" s="155" t="s">
        <v>121</v>
      </c>
      <c r="AE1982" s="155" t="s">
        <v>121</v>
      </c>
      <c r="AF1982" s="155" t="s">
        <v>121</v>
      </c>
    </row>
    <row r="1983" spans="1:32" hidden="1">
      <c r="A1983" s="155"/>
      <c r="B1983" s="155" t="s">
        <v>256</v>
      </c>
      <c r="C1983" s="155" t="s">
        <v>6512</v>
      </c>
      <c r="D1983" s="155" t="s">
        <v>9287</v>
      </c>
      <c r="E1983" s="155" t="s">
        <v>167</v>
      </c>
      <c r="F1983" s="155" t="s">
        <v>258</v>
      </c>
      <c r="G1983" s="155" t="s">
        <v>259</v>
      </c>
      <c r="H1983" s="155" t="s">
        <v>154</v>
      </c>
      <c r="I1983" s="155" t="s">
        <v>170</v>
      </c>
      <c r="J1983" s="155" t="s">
        <v>260</v>
      </c>
      <c r="K1983" s="155" t="s">
        <v>172</v>
      </c>
      <c r="L1983" s="155" t="s">
        <v>121</v>
      </c>
      <c r="M1983" s="155" t="s">
        <v>121</v>
      </c>
      <c r="N1983" s="155" t="s">
        <v>121</v>
      </c>
      <c r="O1983" s="155" t="s">
        <v>121</v>
      </c>
      <c r="P1983" s="155" t="s">
        <v>121</v>
      </c>
      <c r="Q1983" s="155" t="s">
        <v>121</v>
      </c>
      <c r="R1983" s="155" t="s">
        <v>121</v>
      </c>
      <c r="S1983" s="155" t="s">
        <v>9934</v>
      </c>
      <c r="T1983" s="155" t="s">
        <v>9331</v>
      </c>
      <c r="U1983" s="155" t="s">
        <v>9510</v>
      </c>
      <c r="V1983" s="155" t="s">
        <v>9933</v>
      </c>
      <c r="W1983" s="155" t="s">
        <v>9721</v>
      </c>
      <c r="X1983" s="155" t="s">
        <v>9281</v>
      </c>
      <c r="Y1983" s="155" t="s">
        <v>9504</v>
      </c>
      <c r="Z1983" s="155" t="s">
        <v>121</v>
      </c>
      <c r="AA1983" s="155" t="s">
        <v>121</v>
      </c>
      <c r="AB1983" s="155" t="s">
        <v>121</v>
      </c>
      <c r="AC1983" s="155" t="s">
        <v>121</v>
      </c>
      <c r="AD1983" s="155" t="s">
        <v>121</v>
      </c>
      <c r="AE1983" s="155" t="s">
        <v>121</v>
      </c>
      <c r="AF1983" s="155" t="s">
        <v>121</v>
      </c>
    </row>
    <row r="1984" spans="1:32" hidden="1">
      <c r="A1984" s="155"/>
      <c r="B1984" s="155" t="s">
        <v>200</v>
      </c>
      <c r="C1984" s="155" t="s">
        <v>7005</v>
      </c>
      <c r="D1984" s="155" t="s">
        <v>9287</v>
      </c>
      <c r="E1984" s="155" t="s">
        <v>167</v>
      </c>
      <c r="F1984" s="155" t="s">
        <v>202</v>
      </c>
      <c r="G1984" s="155" t="s">
        <v>203</v>
      </c>
      <c r="H1984" s="155" t="s">
        <v>154</v>
      </c>
      <c r="I1984" s="155" t="s">
        <v>204</v>
      </c>
      <c r="J1984" s="155" t="s">
        <v>205</v>
      </c>
      <c r="K1984" s="155" t="s">
        <v>172</v>
      </c>
      <c r="L1984" s="155" t="s">
        <v>121</v>
      </c>
      <c r="M1984" s="155" t="s">
        <v>121</v>
      </c>
      <c r="N1984" s="155" t="s">
        <v>121</v>
      </c>
      <c r="O1984" s="155" t="s">
        <v>121</v>
      </c>
      <c r="P1984" s="155" t="s">
        <v>121</v>
      </c>
      <c r="Q1984" s="155" t="s">
        <v>121</v>
      </c>
      <c r="R1984" s="155" t="s">
        <v>121</v>
      </c>
      <c r="S1984" s="155" t="s">
        <v>9932</v>
      </c>
      <c r="T1984" s="155" t="s">
        <v>9488</v>
      </c>
      <c r="U1984" s="155" t="s">
        <v>9314</v>
      </c>
      <c r="V1984" s="155" t="s">
        <v>9931</v>
      </c>
      <c r="W1984" s="155" t="s">
        <v>9743</v>
      </c>
      <c r="X1984" s="155" t="s">
        <v>121</v>
      </c>
      <c r="Y1984" s="155" t="s">
        <v>9709</v>
      </c>
      <c r="Z1984" s="155" t="s">
        <v>121</v>
      </c>
      <c r="AA1984" s="155" t="s">
        <v>121</v>
      </c>
      <c r="AB1984" s="155" t="s">
        <v>121</v>
      </c>
      <c r="AC1984" s="155" t="s">
        <v>121</v>
      </c>
      <c r="AD1984" s="155" t="s">
        <v>121</v>
      </c>
      <c r="AE1984" s="155" t="s">
        <v>121</v>
      </c>
      <c r="AF1984" s="155" t="s">
        <v>121</v>
      </c>
    </row>
    <row r="1985" spans="1:32" hidden="1">
      <c r="A1985" s="155"/>
      <c r="B1985" s="155" t="s">
        <v>976</v>
      </c>
      <c r="C1985" s="155" t="s">
        <v>6814</v>
      </c>
      <c r="D1985" s="155" t="s">
        <v>9287</v>
      </c>
      <c r="E1985" s="155" t="s">
        <v>167</v>
      </c>
      <c r="F1985" s="155" t="s">
        <v>978</v>
      </c>
      <c r="G1985" s="155" t="s">
        <v>979</v>
      </c>
      <c r="H1985" s="155" t="s">
        <v>154</v>
      </c>
      <c r="I1985" s="155" t="s">
        <v>980</v>
      </c>
      <c r="J1985" s="155" t="s">
        <v>981</v>
      </c>
      <c r="K1985" s="155" t="s">
        <v>107</v>
      </c>
      <c r="L1985" s="155" t="s">
        <v>121</v>
      </c>
      <c r="M1985" s="155" t="s">
        <v>121</v>
      </c>
      <c r="N1985" s="155" t="s">
        <v>121</v>
      </c>
      <c r="O1985" s="155" t="s">
        <v>121</v>
      </c>
      <c r="P1985" s="155" t="s">
        <v>121</v>
      </c>
      <c r="Q1985" s="155" t="s">
        <v>121</v>
      </c>
      <c r="R1985" s="155" t="s">
        <v>121</v>
      </c>
      <c r="S1985" s="155" t="s">
        <v>9930</v>
      </c>
      <c r="T1985" s="155" t="s">
        <v>9423</v>
      </c>
      <c r="U1985" s="155" t="s">
        <v>9746</v>
      </c>
      <c r="V1985" s="155" t="s">
        <v>8349</v>
      </c>
      <c r="W1985" s="155" t="s">
        <v>9703</v>
      </c>
      <c r="X1985" s="155" t="s">
        <v>9281</v>
      </c>
      <c r="Y1985" s="155" t="s">
        <v>9504</v>
      </c>
      <c r="Z1985" s="155" t="s">
        <v>121</v>
      </c>
      <c r="AA1985" s="155" t="s">
        <v>121</v>
      </c>
      <c r="AB1985" s="155" t="s">
        <v>121</v>
      </c>
      <c r="AC1985" s="155" t="s">
        <v>121</v>
      </c>
      <c r="AD1985" s="155" t="s">
        <v>121</v>
      </c>
      <c r="AE1985" s="155" t="s">
        <v>121</v>
      </c>
      <c r="AF1985" s="155" t="s">
        <v>121</v>
      </c>
    </row>
    <row r="1986" spans="1:32" hidden="1">
      <c r="A1986" s="155"/>
      <c r="B1986" s="155" t="s">
        <v>256</v>
      </c>
      <c r="C1986" s="155" t="s">
        <v>9929</v>
      </c>
      <c r="D1986" s="155" t="s">
        <v>9287</v>
      </c>
      <c r="E1986" s="155" t="s">
        <v>161</v>
      </c>
      <c r="F1986" s="155" t="s">
        <v>258</v>
      </c>
      <c r="G1986" s="155" t="s">
        <v>259</v>
      </c>
      <c r="H1986" s="155" t="s">
        <v>154</v>
      </c>
      <c r="I1986" s="155" t="s">
        <v>170</v>
      </c>
      <c r="J1986" s="155" t="s">
        <v>260</v>
      </c>
      <c r="K1986" s="155" t="s">
        <v>175</v>
      </c>
      <c r="L1986" s="155" t="s">
        <v>121</v>
      </c>
      <c r="M1986" s="155" t="s">
        <v>121</v>
      </c>
      <c r="N1986" s="155" t="s">
        <v>121</v>
      </c>
      <c r="O1986" s="155" t="s">
        <v>121</v>
      </c>
      <c r="P1986" s="155" t="s">
        <v>121</v>
      </c>
      <c r="Q1986" s="155" t="s">
        <v>121</v>
      </c>
      <c r="R1986" s="155" t="s">
        <v>121</v>
      </c>
      <c r="S1986" s="155" t="s">
        <v>9928</v>
      </c>
      <c r="T1986" s="155" t="s">
        <v>9403</v>
      </c>
      <c r="U1986" s="155" t="s">
        <v>9292</v>
      </c>
      <c r="V1986" s="155" t="s">
        <v>9927</v>
      </c>
      <c r="W1986" s="155" t="s">
        <v>9710</v>
      </c>
      <c r="X1986" s="155" t="s">
        <v>9281</v>
      </c>
      <c r="Y1986" s="155" t="s">
        <v>9709</v>
      </c>
      <c r="Z1986" s="155" t="s">
        <v>121</v>
      </c>
      <c r="AA1986" s="155" t="s">
        <v>121</v>
      </c>
      <c r="AB1986" s="155" t="s">
        <v>121</v>
      </c>
      <c r="AC1986" s="155" t="s">
        <v>121</v>
      </c>
      <c r="AD1986" s="155" t="s">
        <v>121</v>
      </c>
      <c r="AE1986" s="155" t="s">
        <v>121</v>
      </c>
      <c r="AF1986" s="155" t="s">
        <v>121</v>
      </c>
    </row>
    <row r="1987" spans="1:32" hidden="1">
      <c r="A1987" s="155"/>
      <c r="B1987" s="155" t="s">
        <v>775</v>
      </c>
      <c r="C1987" s="155" t="s">
        <v>9926</v>
      </c>
      <c r="D1987" s="155" t="s">
        <v>9287</v>
      </c>
      <c r="E1987" s="155" t="s">
        <v>161</v>
      </c>
      <c r="F1987" s="155" t="s">
        <v>777</v>
      </c>
      <c r="G1987" s="155" t="s">
        <v>778</v>
      </c>
      <c r="H1987" s="155" t="s">
        <v>154</v>
      </c>
      <c r="I1987" s="155" t="s">
        <v>269</v>
      </c>
      <c r="J1987" s="155" t="s">
        <v>779</v>
      </c>
      <c r="K1987" s="155" t="s">
        <v>175</v>
      </c>
      <c r="L1987" s="155" t="s">
        <v>121</v>
      </c>
      <c r="M1987" s="155" t="s">
        <v>121</v>
      </c>
      <c r="N1987" s="155" t="s">
        <v>121</v>
      </c>
      <c r="O1987" s="155" t="s">
        <v>121</v>
      </c>
      <c r="P1987" s="155" t="s">
        <v>121</v>
      </c>
      <c r="Q1987" s="155" t="s">
        <v>121</v>
      </c>
      <c r="R1987" s="155" t="s">
        <v>121</v>
      </c>
      <c r="S1987" s="155" t="s">
        <v>9925</v>
      </c>
      <c r="T1987" s="155" t="s">
        <v>9315</v>
      </c>
      <c r="U1987" s="155" t="s">
        <v>9924</v>
      </c>
      <c r="V1987" s="155" t="s">
        <v>9923</v>
      </c>
      <c r="W1987" s="155" t="s">
        <v>9748</v>
      </c>
      <c r="X1987" s="155" t="s">
        <v>9281</v>
      </c>
      <c r="Y1987" s="155" t="s">
        <v>9709</v>
      </c>
      <c r="Z1987" s="155" t="s">
        <v>121</v>
      </c>
      <c r="AA1987" s="155" t="s">
        <v>121</v>
      </c>
      <c r="AB1987" s="155" t="s">
        <v>121</v>
      </c>
      <c r="AC1987" s="155" t="s">
        <v>121</v>
      </c>
      <c r="AD1987" s="155" t="s">
        <v>121</v>
      </c>
      <c r="AE1987" s="155" t="s">
        <v>121</v>
      </c>
      <c r="AF1987" s="155" t="s">
        <v>121</v>
      </c>
    </row>
    <row r="1988" spans="1:32" hidden="1">
      <c r="A1988" s="155"/>
      <c r="B1988" s="155" t="s">
        <v>1547</v>
      </c>
      <c r="C1988" s="155" t="s">
        <v>9922</v>
      </c>
      <c r="D1988" s="155" t="s">
        <v>9287</v>
      </c>
      <c r="E1988" s="155" t="s">
        <v>161</v>
      </c>
      <c r="F1988" s="155" t="s">
        <v>1549</v>
      </c>
      <c r="G1988" s="155" t="s">
        <v>1550</v>
      </c>
      <c r="H1988" s="155" t="s">
        <v>154</v>
      </c>
      <c r="I1988" s="155" t="s">
        <v>232</v>
      </c>
      <c r="J1988" s="155" t="s">
        <v>1551</v>
      </c>
      <c r="K1988" s="155" t="s">
        <v>175</v>
      </c>
      <c r="L1988" s="155" t="s">
        <v>121</v>
      </c>
      <c r="M1988" s="155" t="s">
        <v>121</v>
      </c>
      <c r="N1988" s="155" t="s">
        <v>121</v>
      </c>
      <c r="O1988" s="155" t="s">
        <v>121</v>
      </c>
      <c r="P1988" s="155" t="s">
        <v>121</v>
      </c>
      <c r="Q1988" s="155" t="s">
        <v>121</v>
      </c>
      <c r="R1988" s="155" t="s">
        <v>121</v>
      </c>
      <c r="S1988" s="155" t="s">
        <v>9921</v>
      </c>
      <c r="T1988" s="155" t="s">
        <v>9382</v>
      </c>
      <c r="U1988" s="155" t="s">
        <v>9691</v>
      </c>
      <c r="V1988" s="155" t="s">
        <v>9920</v>
      </c>
      <c r="W1988" s="155" t="s">
        <v>9716</v>
      </c>
      <c r="X1988" s="155" t="s">
        <v>9281</v>
      </c>
      <c r="Y1988" s="155" t="s">
        <v>9715</v>
      </c>
      <c r="Z1988" s="155" t="s">
        <v>121</v>
      </c>
      <c r="AA1988" s="155" t="s">
        <v>121</v>
      </c>
      <c r="AB1988" s="155" t="s">
        <v>121</v>
      </c>
      <c r="AC1988" s="155" t="s">
        <v>121</v>
      </c>
      <c r="AD1988" s="155" t="s">
        <v>121</v>
      </c>
      <c r="AE1988" s="155" t="s">
        <v>121</v>
      </c>
      <c r="AF1988" s="155" t="s">
        <v>121</v>
      </c>
    </row>
    <row r="1989" spans="1:32" hidden="1">
      <c r="A1989" s="155"/>
      <c r="B1989" s="155" t="s">
        <v>380</v>
      </c>
      <c r="C1989" s="155" t="s">
        <v>7172</v>
      </c>
      <c r="D1989" s="155" t="s">
        <v>9287</v>
      </c>
      <c r="E1989" s="155" t="s">
        <v>167</v>
      </c>
      <c r="F1989" s="155" t="s">
        <v>382</v>
      </c>
      <c r="G1989" s="155" t="s">
        <v>383</v>
      </c>
      <c r="H1989" s="155" t="s">
        <v>154</v>
      </c>
      <c r="I1989" s="155" t="s">
        <v>384</v>
      </c>
      <c r="J1989" s="155" t="s">
        <v>385</v>
      </c>
      <c r="K1989" s="155" t="s">
        <v>107</v>
      </c>
      <c r="L1989" s="155" t="s">
        <v>121</v>
      </c>
      <c r="M1989" s="155" t="s">
        <v>121</v>
      </c>
      <c r="N1989" s="155" t="s">
        <v>121</v>
      </c>
      <c r="O1989" s="155" t="s">
        <v>121</v>
      </c>
      <c r="P1989" s="155" t="s">
        <v>121</v>
      </c>
      <c r="Q1989" s="155" t="s">
        <v>121</v>
      </c>
      <c r="R1989" s="155" t="s">
        <v>121</v>
      </c>
      <c r="S1989" s="155" t="s">
        <v>9919</v>
      </c>
      <c r="T1989" s="155" t="s">
        <v>9352</v>
      </c>
      <c r="U1989" s="155" t="s">
        <v>9342</v>
      </c>
      <c r="V1989" s="155" t="s">
        <v>8259</v>
      </c>
      <c r="W1989" s="155" t="s">
        <v>9758</v>
      </c>
      <c r="X1989" s="155" t="s">
        <v>9281</v>
      </c>
      <c r="Y1989" s="155" t="s">
        <v>9504</v>
      </c>
      <c r="Z1989" s="155" t="s">
        <v>121</v>
      </c>
      <c r="AA1989" s="155" t="s">
        <v>121</v>
      </c>
      <c r="AB1989" s="155" t="s">
        <v>121</v>
      </c>
      <c r="AC1989" s="155" t="s">
        <v>121</v>
      </c>
      <c r="AD1989" s="155" t="s">
        <v>121</v>
      </c>
      <c r="AE1989" s="155" t="s">
        <v>121</v>
      </c>
      <c r="AF1989" s="155" t="s">
        <v>121</v>
      </c>
    </row>
    <row r="1990" spans="1:32" hidden="1">
      <c r="A1990" s="155"/>
      <c r="B1990" s="155" t="s">
        <v>148</v>
      </c>
      <c r="C1990" s="155" t="s">
        <v>7226</v>
      </c>
      <c r="D1990" s="155" t="s">
        <v>9287</v>
      </c>
      <c r="E1990" s="155" t="s">
        <v>167</v>
      </c>
      <c r="F1990" s="155" t="s">
        <v>152</v>
      </c>
      <c r="G1990" s="155" t="s">
        <v>153</v>
      </c>
      <c r="H1990" s="155" t="s">
        <v>154</v>
      </c>
      <c r="I1990" s="155" t="s">
        <v>155</v>
      </c>
      <c r="J1990" s="155" t="s">
        <v>156</v>
      </c>
      <c r="K1990" s="155" t="s">
        <v>172</v>
      </c>
      <c r="L1990" s="155" t="s">
        <v>121</v>
      </c>
      <c r="M1990" s="155" t="s">
        <v>121</v>
      </c>
      <c r="N1990" s="155" t="s">
        <v>121</v>
      </c>
      <c r="O1990" s="155" t="s">
        <v>121</v>
      </c>
      <c r="P1990" s="155" t="s">
        <v>121</v>
      </c>
      <c r="Q1990" s="155" t="s">
        <v>121</v>
      </c>
      <c r="R1990" s="155" t="s">
        <v>121</v>
      </c>
      <c r="S1990" s="155" t="s">
        <v>9918</v>
      </c>
      <c r="T1990" s="155" t="s">
        <v>9356</v>
      </c>
      <c r="U1990" s="155" t="s">
        <v>9327</v>
      </c>
      <c r="V1990" s="155" t="s">
        <v>9917</v>
      </c>
      <c r="W1990" s="155" t="s">
        <v>9707</v>
      </c>
      <c r="X1990" s="155" t="s">
        <v>9281</v>
      </c>
      <c r="Y1990" s="155" t="s">
        <v>9504</v>
      </c>
      <c r="Z1990" s="155" t="s">
        <v>121</v>
      </c>
      <c r="AA1990" s="155" t="s">
        <v>121</v>
      </c>
      <c r="AB1990" s="155" t="s">
        <v>121</v>
      </c>
      <c r="AC1990" s="155" t="s">
        <v>121</v>
      </c>
      <c r="AD1990" s="155" t="s">
        <v>121</v>
      </c>
      <c r="AE1990" s="155" t="s">
        <v>121</v>
      </c>
      <c r="AF1990" s="155" t="s">
        <v>121</v>
      </c>
    </row>
    <row r="1991" spans="1:32" hidden="1">
      <c r="A1991" s="155"/>
      <c r="B1991" s="155" t="s">
        <v>256</v>
      </c>
      <c r="C1991" s="155" t="s">
        <v>9916</v>
      </c>
      <c r="D1991" s="155" t="s">
        <v>9287</v>
      </c>
      <c r="E1991" s="155" t="s">
        <v>161</v>
      </c>
      <c r="F1991" s="155" t="s">
        <v>258</v>
      </c>
      <c r="G1991" s="155" t="s">
        <v>259</v>
      </c>
      <c r="H1991" s="155" t="s">
        <v>154</v>
      </c>
      <c r="I1991" s="155" t="s">
        <v>170</v>
      </c>
      <c r="J1991" s="155" t="s">
        <v>260</v>
      </c>
      <c r="K1991" s="155" t="s">
        <v>175</v>
      </c>
      <c r="L1991" s="155" t="s">
        <v>121</v>
      </c>
      <c r="M1991" s="155" t="s">
        <v>121</v>
      </c>
      <c r="N1991" s="155" t="s">
        <v>121</v>
      </c>
      <c r="O1991" s="155" t="s">
        <v>121</v>
      </c>
      <c r="P1991" s="155" t="s">
        <v>121</v>
      </c>
      <c r="Q1991" s="155" t="s">
        <v>121</v>
      </c>
      <c r="R1991" s="155" t="s">
        <v>121</v>
      </c>
      <c r="S1991" s="155" t="s">
        <v>9915</v>
      </c>
      <c r="T1991" s="155" t="s">
        <v>9387</v>
      </c>
      <c r="U1991" s="155" t="s">
        <v>9292</v>
      </c>
      <c r="V1991" s="155" t="s">
        <v>8365</v>
      </c>
      <c r="W1991" s="155" t="s">
        <v>9758</v>
      </c>
      <c r="X1991" s="155" t="s">
        <v>9281</v>
      </c>
      <c r="Y1991" s="155" t="s">
        <v>9504</v>
      </c>
      <c r="Z1991" s="155" t="s">
        <v>121</v>
      </c>
      <c r="AA1991" s="155" t="s">
        <v>121</v>
      </c>
      <c r="AB1991" s="155" t="s">
        <v>121</v>
      </c>
      <c r="AC1991" s="155" t="s">
        <v>121</v>
      </c>
      <c r="AD1991" s="155" t="s">
        <v>121</v>
      </c>
      <c r="AE1991" s="155" t="s">
        <v>121</v>
      </c>
      <c r="AF1991" s="155" t="s">
        <v>121</v>
      </c>
    </row>
    <row r="1992" spans="1:32" hidden="1">
      <c r="A1992" s="155"/>
      <c r="B1992" s="155" t="s">
        <v>380</v>
      </c>
      <c r="C1992" s="155" t="s">
        <v>9253</v>
      </c>
      <c r="D1992" s="155" t="s">
        <v>9287</v>
      </c>
      <c r="E1992" s="155" t="s">
        <v>161</v>
      </c>
      <c r="F1992" s="155" t="s">
        <v>382</v>
      </c>
      <c r="G1992" s="155" t="s">
        <v>383</v>
      </c>
      <c r="H1992" s="155" t="s">
        <v>154</v>
      </c>
      <c r="I1992" s="155" t="s">
        <v>384</v>
      </c>
      <c r="J1992" s="155" t="s">
        <v>385</v>
      </c>
      <c r="K1992" s="155" t="s">
        <v>175</v>
      </c>
      <c r="L1992" s="155" t="s">
        <v>121</v>
      </c>
      <c r="M1992" s="155" t="s">
        <v>121</v>
      </c>
      <c r="N1992" s="155" t="s">
        <v>121</v>
      </c>
      <c r="O1992" s="155" t="s">
        <v>121</v>
      </c>
      <c r="P1992" s="155" t="s">
        <v>121</v>
      </c>
      <c r="Q1992" s="155" t="s">
        <v>121</v>
      </c>
      <c r="R1992" s="155" t="s">
        <v>121</v>
      </c>
      <c r="S1992" s="155" t="s">
        <v>9914</v>
      </c>
      <c r="T1992" s="155" t="s">
        <v>9376</v>
      </c>
      <c r="U1992" s="155" t="s">
        <v>9673</v>
      </c>
      <c r="V1992" s="155" t="s">
        <v>8382</v>
      </c>
      <c r="W1992" s="155" t="s">
        <v>9703</v>
      </c>
      <c r="X1992" s="155" t="s">
        <v>9281</v>
      </c>
      <c r="Y1992" s="155" t="s">
        <v>9504</v>
      </c>
      <c r="Z1992" s="155" t="s">
        <v>121</v>
      </c>
      <c r="AA1992" s="155" t="s">
        <v>121</v>
      </c>
      <c r="AB1992" s="155" t="s">
        <v>121</v>
      </c>
      <c r="AC1992" s="155" t="s">
        <v>121</v>
      </c>
      <c r="AD1992" s="155" t="s">
        <v>121</v>
      </c>
      <c r="AE1992" s="155" t="s">
        <v>121</v>
      </c>
      <c r="AF1992" s="155" t="s">
        <v>121</v>
      </c>
    </row>
    <row r="1993" spans="1:32" hidden="1">
      <c r="A1993" s="155"/>
      <c r="B1993" s="155" t="s">
        <v>248</v>
      </c>
      <c r="C1993" s="155" t="s">
        <v>617</v>
      </c>
      <c r="D1993" s="155" t="s">
        <v>9287</v>
      </c>
      <c r="E1993" s="155" t="s">
        <v>151</v>
      </c>
      <c r="F1993" s="155" t="s">
        <v>250</v>
      </c>
      <c r="G1993" s="155" t="s">
        <v>39</v>
      </c>
      <c r="H1993" s="155" t="s">
        <v>214</v>
      </c>
      <c r="I1993" s="155" t="s">
        <v>189</v>
      </c>
      <c r="J1993" s="155" t="s">
        <v>190</v>
      </c>
      <c r="K1993" s="155" t="s">
        <v>107</v>
      </c>
      <c r="L1993" s="155" t="s">
        <v>121</v>
      </c>
      <c r="M1993" s="155" t="s">
        <v>121</v>
      </c>
      <c r="N1993" s="155" t="s">
        <v>121</v>
      </c>
      <c r="O1993" s="155" t="s">
        <v>121</v>
      </c>
      <c r="P1993" s="155" t="s">
        <v>121</v>
      </c>
      <c r="Q1993" s="155" t="s">
        <v>121</v>
      </c>
      <c r="R1993" s="155" t="s">
        <v>121</v>
      </c>
      <c r="S1993" s="155" t="s">
        <v>9913</v>
      </c>
      <c r="T1993" s="155" t="s">
        <v>9347</v>
      </c>
      <c r="U1993" s="155" t="s">
        <v>9402</v>
      </c>
      <c r="V1993" s="155" t="s">
        <v>9912</v>
      </c>
      <c r="W1993" s="155" t="s">
        <v>9805</v>
      </c>
      <c r="X1993" s="155" t="s">
        <v>121</v>
      </c>
      <c r="Y1993" s="155" t="s">
        <v>9709</v>
      </c>
      <c r="Z1993" s="155" t="s">
        <v>9911</v>
      </c>
      <c r="AA1993" s="155" t="s">
        <v>9438</v>
      </c>
      <c r="AB1993" s="155" t="s">
        <v>9910</v>
      </c>
      <c r="AC1993" s="155" t="s">
        <v>9871</v>
      </c>
      <c r="AD1993" s="155" t="s">
        <v>9402</v>
      </c>
      <c r="AE1993" s="155" t="s">
        <v>9788</v>
      </c>
      <c r="AF1993" s="155" t="s">
        <v>121</v>
      </c>
    </row>
    <row r="1994" spans="1:32" hidden="1">
      <c r="A1994" s="155"/>
      <c r="B1994" s="155" t="s">
        <v>165</v>
      </c>
      <c r="C1994" s="155" t="s">
        <v>5147</v>
      </c>
      <c r="D1994" s="155" t="s">
        <v>9287</v>
      </c>
      <c r="E1994" s="155" t="s">
        <v>151</v>
      </c>
      <c r="F1994" s="155" t="s">
        <v>168</v>
      </c>
      <c r="G1994" s="155" t="s">
        <v>169</v>
      </c>
      <c r="H1994" s="155" t="s">
        <v>154</v>
      </c>
      <c r="I1994" s="155" t="s">
        <v>170</v>
      </c>
      <c r="J1994" s="155" t="s">
        <v>171</v>
      </c>
      <c r="K1994" s="155" t="s">
        <v>107</v>
      </c>
      <c r="L1994" s="155" t="s">
        <v>121</v>
      </c>
      <c r="M1994" s="155" t="s">
        <v>121</v>
      </c>
      <c r="N1994" s="155" t="s">
        <v>121</v>
      </c>
      <c r="O1994" s="155" t="s">
        <v>121</v>
      </c>
      <c r="P1994" s="155" t="s">
        <v>121</v>
      </c>
      <c r="Q1994" s="155" t="s">
        <v>121</v>
      </c>
      <c r="R1994" s="155" t="s">
        <v>121</v>
      </c>
      <c r="S1994" s="155" t="s">
        <v>9909</v>
      </c>
      <c r="T1994" s="155" t="s">
        <v>9511</v>
      </c>
      <c r="U1994" s="155" t="s">
        <v>9538</v>
      </c>
      <c r="V1994" s="155" t="s">
        <v>9908</v>
      </c>
      <c r="W1994" s="155" t="s">
        <v>9743</v>
      </c>
      <c r="X1994" s="155" t="s">
        <v>121</v>
      </c>
      <c r="Y1994" s="155" t="s">
        <v>9709</v>
      </c>
      <c r="Z1994" s="155" t="s">
        <v>121</v>
      </c>
      <c r="AA1994" s="155" t="s">
        <v>121</v>
      </c>
      <c r="AB1994" s="155" t="s">
        <v>121</v>
      </c>
      <c r="AC1994" s="155" t="s">
        <v>121</v>
      </c>
      <c r="AD1994" s="155" t="s">
        <v>121</v>
      </c>
      <c r="AE1994" s="155" t="s">
        <v>121</v>
      </c>
      <c r="AF1994" s="155" t="s">
        <v>121</v>
      </c>
    </row>
    <row r="1995" spans="1:32" hidden="1">
      <c r="A1995" s="155"/>
      <c r="B1995" s="155" t="s">
        <v>380</v>
      </c>
      <c r="C1995" s="155" t="s">
        <v>7660</v>
      </c>
      <c r="D1995" s="155" t="s">
        <v>9287</v>
      </c>
      <c r="E1995" s="155" t="s">
        <v>167</v>
      </c>
      <c r="F1995" s="155" t="s">
        <v>382</v>
      </c>
      <c r="G1995" s="155" t="s">
        <v>383</v>
      </c>
      <c r="H1995" s="155" t="s">
        <v>154</v>
      </c>
      <c r="I1995" s="155" t="s">
        <v>384</v>
      </c>
      <c r="J1995" s="155" t="s">
        <v>385</v>
      </c>
      <c r="K1995" s="155" t="s">
        <v>107</v>
      </c>
      <c r="L1995" s="155" t="s">
        <v>121</v>
      </c>
      <c r="M1995" s="155" t="s">
        <v>121</v>
      </c>
      <c r="N1995" s="155" t="s">
        <v>121</v>
      </c>
      <c r="O1995" s="155" t="s">
        <v>121</v>
      </c>
      <c r="P1995" s="155" t="s">
        <v>121</v>
      </c>
      <c r="Q1995" s="155" t="s">
        <v>121</v>
      </c>
      <c r="R1995" s="155" t="s">
        <v>121</v>
      </c>
      <c r="S1995" s="155" t="s">
        <v>9907</v>
      </c>
      <c r="T1995" s="155" t="s">
        <v>9394</v>
      </c>
      <c r="U1995" s="155" t="s">
        <v>9342</v>
      </c>
      <c r="V1995" s="155" t="s">
        <v>9906</v>
      </c>
      <c r="W1995" s="155" t="s">
        <v>9905</v>
      </c>
      <c r="X1995" s="155" t="s">
        <v>9281</v>
      </c>
      <c r="Y1995" s="155" t="s">
        <v>9709</v>
      </c>
      <c r="Z1995" s="155" t="s">
        <v>121</v>
      </c>
      <c r="AA1995" s="155" t="s">
        <v>121</v>
      </c>
      <c r="AB1995" s="155" t="s">
        <v>121</v>
      </c>
      <c r="AC1995" s="155" t="s">
        <v>121</v>
      </c>
      <c r="AD1995" s="155" t="s">
        <v>121</v>
      </c>
      <c r="AE1995" s="155" t="s">
        <v>121</v>
      </c>
      <c r="AF1995" s="155" t="s">
        <v>121</v>
      </c>
    </row>
    <row r="1996" spans="1:32" hidden="1">
      <c r="A1996" s="155"/>
      <c r="B1996" s="155" t="s">
        <v>286</v>
      </c>
      <c r="C1996" s="155" t="s">
        <v>7359</v>
      </c>
      <c r="D1996" s="155" t="s">
        <v>9287</v>
      </c>
      <c r="E1996" s="155" t="s">
        <v>167</v>
      </c>
      <c r="F1996" s="155" t="s">
        <v>288</v>
      </c>
      <c r="G1996" s="155" t="s">
        <v>289</v>
      </c>
      <c r="H1996" s="155" t="s">
        <v>154</v>
      </c>
      <c r="I1996" s="155" t="s">
        <v>290</v>
      </c>
      <c r="J1996" s="155" t="s">
        <v>291</v>
      </c>
      <c r="K1996" s="155" t="s">
        <v>172</v>
      </c>
      <c r="L1996" s="155" t="s">
        <v>121</v>
      </c>
      <c r="M1996" s="155" t="s">
        <v>121</v>
      </c>
      <c r="N1996" s="155" t="s">
        <v>121</v>
      </c>
      <c r="O1996" s="155" t="s">
        <v>121</v>
      </c>
      <c r="P1996" s="155" t="s">
        <v>121</v>
      </c>
      <c r="Q1996" s="155" t="s">
        <v>121</v>
      </c>
      <c r="R1996" s="155" t="s">
        <v>121</v>
      </c>
      <c r="S1996" s="155" t="s">
        <v>9904</v>
      </c>
      <c r="T1996" s="155" t="s">
        <v>9363</v>
      </c>
      <c r="U1996" s="155" t="s">
        <v>9735</v>
      </c>
      <c r="V1996" s="155" t="s">
        <v>8430</v>
      </c>
      <c r="W1996" s="155" t="s">
        <v>9710</v>
      </c>
      <c r="X1996" s="155" t="s">
        <v>9281</v>
      </c>
      <c r="Y1996" s="155" t="s">
        <v>9709</v>
      </c>
      <c r="Z1996" s="155" t="s">
        <v>121</v>
      </c>
      <c r="AA1996" s="155" t="s">
        <v>121</v>
      </c>
      <c r="AB1996" s="155" t="s">
        <v>121</v>
      </c>
      <c r="AC1996" s="155" t="s">
        <v>121</v>
      </c>
      <c r="AD1996" s="155" t="s">
        <v>121</v>
      </c>
      <c r="AE1996" s="155" t="s">
        <v>121</v>
      </c>
      <c r="AF1996" s="155" t="s">
        <v>121</v>
      </c>
    </row>
    <row r="1997" spans="1:32" hidden="1">
      <c r="A1997" s="155"/>
      <c r="B1997" s="155" t="s">
        <v>1547</v>
      </c>
      <c r="C1997" s="155" t="s">
        <v>9903</v>
      </c>
      <c r="D1997" s="155" t="s">
        <v>9287</v>
      </c>
      <c r="E1997" s="155" t="s">
        <v>161</v>
      </c>
      <c r="F1997" s="155" t="s">
        <v>1549</v>
      </c>
      <c r="G1997" s="155" t="s">
        <v>1550</v>
      </c>
      <c r="H1997" s="155" t="s">
        <v>154</v>
      </c>
      <c r="I1997" s="155" t="s">
        <v>232</v>
      </c>
      <c r="J1997" s="155" t="s">
        <v>1551</v>
      </c>
      <c r="K1997" s="155" t="s">
        <v>175</v>
      </c>
      <c r="L1997" s="155" t="s">
        <v>121</v>
      </c>
      <c r="M1997" s="155" t="s">
        <v>121</v>
      </c>
      <c r="N1997" s="155" t="s">
        <v>121</v>
      </c>
      <c r="O1997" s="155" t="s">
        <v>121</v>
      </c>
      <c r="P1997" s="155" t="s">
        <v>121</v>
      </c>
      <c r="Q1997" s="155" t="s">
        <v>121</v>
      </c>
      <c r="R1997" s="155" t="s">
        <v>121</v>
      </c>
      <c r="S1997" s="155" t="s">
        <v>9902</v>
      </c>
      <c r="T1997" s="155" t="s">
        <v>9379</v>
      </c>
      <c r="U1997" s="155" t="s">
        <v>9691</v>
      </c>
      <c r="V1997" s="155" t="s">
        <v>8436</v>
      </c>
      <c r="W1997" s="155" t="s">
        <v>9716</v>
      </c>
      <c r="X1997" s="155" t="s">
        <v>9281</v>
      </c>
      <c r="Y1997" s="155" t="s">
        <v>9715</v>
      </c>
      <c r="Z1997" s="155" t="s">
        <v>121</v>
      </c>
      <c r="AA1997" s="155" t="s">
        <v>121</v>
      </c>
      <c r="AB1997" s="155" t="s">
        <v>121</v>
      </c>
      <c r="AC1997" s="155" t="s">
        <v>121</v>
      </c>
      <c r="AD1997" s="155" t="s">
        <v>121</v>
      </c>
      <c r="AE1997" s="155" t="s">
        <v>121</v>
      </c>
      <c r="AF1997" s="155" t="s">
        <v>121</v>
      </c>
    </row>
    <row r="1998" spans="1:32" hidden="1">
      <c r="A1998" s="155"/>
      <c r="B1998" s="155" t="s">
        <v>380</v>
      </c>
      <c r="C1998" s="155" t="s">
        <v>9901</v>
      </c>
      <c r="D1998" s="155" t="s">
        <v>9287</v>
      </c>
      <c r="E1998" s="155" t="s">
        <v>161</v>
      </c>
      <c r="F1998" s="155" t="s">
        <v>382</v>
      </c>
      <c r="G1998" s="155" t="s">
        <v>383</v>
      </c>
      <c r="H1998" s="155" t="s">
        <v>154</v>
      </c>
      <c r="I1998" s="155" t="s">
        <v>384</v>
      </c>
      <c r="J1998" s="155" t="s">
        <v>385</v>
      </c>
      <c r="K1998" s="155" t="s">
        <v>175</v>
      </c>
      <c r="L1998" s="155" t="s">
        <v>121</v>
      </c>
      <c r="M1998" s="155" t="s">
        <v>121</v>
      </c>
      <c r="N1998" s="155" t="s">
        <v>121</v>
      </c>
      <c r="O1998" s="155" t="s">
        <v>121</v>
      </c>
      <c r="P1998" s="155" t="s">
        <v>121</v>
      </c>
      <c r="Q1998" s="155" t="s">
        <v>121</v>
      </c>
      <c r="R1998" s="155" t="s">
        <v>121</v>
      </c>
      <c r="S1998" s="155" t="s">
        <v>9900</v>
      </c>
      <c r="T1998" s="155" t="s">
        <v>9460</v>
      </c>
      <c r="U1998" s="155" t="s">
        <v>9673</v>
      </c>
      <c r="V1998" s="155" t="s">
        <v>9899</v>
      </c>
      <c r="W1998" s="155" t="s">
        <v>9898</v>
      </c>
      <c r="X1998" s="155" t="s">
        <v>9281</v>
      </c>
      <c r="Y1998" s="155" t="s">
        <v>9897</v>
      </c>
      <c r="Z1998" s="155" t="s">
        <v>121</v>
      </c>
      <c r="AA1998" s="155" t="s">
        <v>121</v>
      </c>
      <c r="AB1998" s="155" t="s">
        <v>121</v>
      </c>
      <c r="AC1998" s="155" t="s">
        <v>121</v>
      </c>
      <c r="AD1998" s="155" t="s">
        <v>121</v>
      </c>
      <c r="AE1998" s="155" t="s">
        <v>121</v>
      </c>
      <c r="AF1998" s="155" t="s">
        <v>121</v>
      </c>
    </row>
    <row r="1999" spans="1:32" hidden="1">
      <c r="A1999" s="155"/>
      <c r="B1999" s="155" t="s">
        <v>409</v>
      </c>
      <c r="C1999" s="155" t="s">
        <v>5246</v>
      </c>
      <c r="D1999" s="155" t="s">
        <v>9287</v>
      </c>
      <c r="E1999" s="155" t="s">
        <v>151</v>
      </c>
      <c r="F1999" s="155" t="s">
        <v>411</v>
      </c>
      <c r="G1999" s="155" t="s">
        <v>412</v>
      </c>
      <c r="H1999" s="155" t="s">
        <v>154</v>
      </c>
      <c r="I1999" s="155" t="s">
        <v>413</v>
      </c>
      <c r="J1999" s="155" t="s">
        <v>412</v>
      </c>
      <c r="K1999" s="155" t="s">
        <v>107</v>
      </c>
      <c r="L1999" s="155" t="s">
        <v>121</v>
      </c>
      <c r="M1999" s="155" t="s">
        <v>121</v>
      </c>
      <c r="N1999" s="155" t="s">
        <v>121</v>
      </c>
      <c r="O1999" s="155" t="s">
        <v>121</v>
      </c>
      <c r="P1999" s="155" t="s">
        <v>121</v>
      </c>
      <c r="Q1999" s="155" t="s">
        <v>121</v>
      </c>
      <c r="R1999" s="155" t="s">
        <v>121</v>
      </c>
      <c r="S1999" s="155" t="s">
        <v>9896</v>
      </c>
      <c r="T1999" s="155" t="s">
        <v>9300</v>
      </c>
      <c r="U1999" s="155" t="s">
        <v>9652</v>
      </c>
      <c r="V1999" s="155" t="s">
        <v>9895</v>
      </c>
      <c r="W1999" s="155" t="s">
        <v>9721</v>
      </c>
      <c r="X1999" s="155" t="s">
        <v>9281</v>
      </c>
      <c r="Y1999" s="155" t="s">
        <v>9504</v>
      </c>
      <c r="Z1999" s="155" t="s">
        <v>121</v>
      </c>
      <c r="AA1999" s="155" t="s">
        <v>121</v>
      </c>
      <c r="AB1999" s="155" t="s">
        <v>121</v>
      </c>
      <c r="AC1999" s="155" t="s">
        <v>121</v>
      </c>
      <c r="AD1999" s="155" t="s">
        <v>121</v>
      </c>
      <c r="AE1999" s="155" t="s">
        <v>121</v>
      </c>
      <c r="AF1999" s="155" t="s">
        <v>121</v>
      </c>
    </row>
    <row r="2000" spans="1:32" hidden="1">
      <c r="A2000" s="155"/>
      <c r="B2000" s="155" t="s">
        <v>148</v>
      </c>
      <c r="C2000" s="155" t="s">
        <v>6634</v>
      </c>
      <c r="D2000" s="155" t="s">
        <v>9287</v>
      </c>
      <c r="E2000" s="155" t="s">
        <v>167</v>
      </c>
      <c r="F2000" s="155" t="s">
        <v>152</v>
      </c>
      <c r="G2000" s="155" t="s">
        <v>153</v>
      </c>
      <c r="H2000" s="155" t="s">
        <v>154</v>
      </c>
      <c r="I2000" s="155" t="s">
        <v>155</v>
      </c>
      <c r="J2000" s="155" t="s">
        <v>156</v>
      </c>
      <c r="K2000" s="155" t="s">
        <v>172</v>
      </c>
      <c r="L2000" s="155" t="s">
        <v>121</v>
      </c>
      <c r="M2000" s="155" t="s">
        <v>121</v>
      </c>
      <c r="N2000" s="155" t="s">
        <v>121</v>
      </c>
      <c r="O2000" s="155" t="s">
        <v>121</v>
      </c>
      <c r="P2000" s="155" t="s">
        <v>121</v>
      </c>
      <c r="Q2000" s="155" t="s">
        <v>121</v>
      </c>
      <c r="R2000" s="155" t="s">
        <v>121</v>
      </c>
      <c r="S2000" s="155" t="s">
        <v>9894</v>
      </c>
      <c r="T2000" s="155" t="s">
        <v>9390</v>
      </c>
      <c r="U2000" s="155" t="s">
        <v>9327</v>
      </c>
      <c r="V2000" s="155" t="s">
        <v>9893</v>
      </c>
      <c r="W2000" s="155" t="s">
        <v>9721</v>
      </c>
      <c r="X2000" s="155" t="s">
        <v>9281</v>
      </c>
      <c r="Y2000" s="155" t="s">
        <v>9504</v>
      </c>
      <c r="Z2000" s="155" t="s">
        <v>121</v>
      </c>
      <c r="AA2000" s="155" t="s">
        <v>121</v>
      </c>
      <c r="AB2000" s="155" t="s">
        <v>121</v>
      </c>
      <c r="AC2000" s="155" t="s">
        <v>121</v>
      </c>
      <c r="AD2000" s="155" t="s">
        <v>121</v>
      </c>
      <c r="AE2000" s="155" t="s">
        <v>121</v>
      </c>
      <c r="AF2000" s="155" t="s">
        <v>121</v>
      </c>
    </row>
    <row r="2001" spans="1:32" hidden="1">
      <c r="A2001" s="155"/>
      <c r="B2001" s="155" t="s">
        <v>409</v>
      </c>
      <c r="C2001" s="155" t="s">
        <v>9892</v>
      </c>
      <c r="D2001" s="155" t="s">
        <v>9287</v>
      </c>
      <c r="E2001" s="155" t="s">
        <v>161</v>
      </c>
      <c r="F2001" s="155" t="s">
        <v>411</v>
      </c>
      <c r="G2001" s="155" t="s">
        <v>412</v>
      </c>
      <c r="H2001" s="155" t="s">
        <v>154</v>
      </c>
      <c r="I2001" s="155" t="s">
        <v>413</v>
      </c>
      <c r="J2001" s="155" t="s">
        <v>412</v>
      </c>
      <c r="K2001" s="155" t="s">
        <v>175</v>
      </c>
      <c r="L2001" s="155" t="s">
        <v>121</v>
      </c>
      <c r="M2001" s="155" t="s">
        <v>121</v>
      </c>
      <c r="N2001" s="155" t="s">
        <v>121</v>
      </c>
      <c r="O2001" s="155" t="s">
        <v>121</v>
      </c>
      <c r="P2001" s="155" t="s">
        <v>121</v>
      </c>
      <c r="Q2001" s="155" t="s">
        <v>121</v>
      </c>
      <c r="R2001" s="155" t="s">
        <v>121</v>
      </c>
      <c r="S2001" s="155" t="s">
        <v>9891</v>
      </c>
      <c r="T2001" s="155" t="s">
        <v>9466</v>
      </c>
      <c r="U2001" s="155" t="s">
        <v>9375</v>
      </c>
      <c r="V2001" s="155" t="s">
        <v>9890</v>
      </c>
      <c r="W2001" s="155" t="s">
        <v>9703</v>
      </c>
      <c r="X2001" s="155" t="s">
        <v>9281</v>
      </c>
      <c r="Y2001" s="155" t="s">
        <v>9504</v>
      </c>
      <c r="Z2001" s="155" t="s">
        <v>121</v>
      </c>
      <c r="AA2001" s="155" t="s">
        <v>121</v>
      </c>
      <c r="AB2001" s="155" t="s">
        <v>121</v>
      </c>
      <c r="AC2001" s="155" t="s">
        <v>121</v>
      </c>
      <c r="AD2001" s="155" t="s">
        <v>121</v>
      </c>
      <c r="AE2001" s="155" t="s">
        <v>121</v>
      </c>
      <c r="AF2001" s="155" t="s">
        <v>121</v>
      </c>
    </row>
    <row r="2002" spans="1:32" hidden="1">
      <c r="A2002" s="155"/>
      <c r="B2002" s="155" t="s">
        <v>228</v>
      </c>
      <c r="C2002" s="155" t="s">
        <v>3813</v>
      </c>
      <c r="D2002" s="155" t="s">
        <v>9287</v>
      </c>
      <c r="E2002" s="155" t="s">
        <v>276</v>
      </c>
      <c r="F2002" s="155" t="s">
        <v>230</v>
      </c>
      <c r="G2002" s="155" t="s">
        <v>231</v>
      </c>
      <c r="H2002" s="155" t="s">
        <v>154</v>
      </c>
      <c r="I2002" s="155" t="s">
        <v>232</v>
      </c>
      <c r="J2002" s="155" t="s">
        <v>233</v>
      </c>
      <c r="K2002" s="155" t="s">
        <v>107</v>
      </c>
      <c r="L2002" s="155" t="s">
        <v>121</v>
      </c>
      <c r="M2002" s="155" t="s">
        <v>121</v>
      </c>
      <c r="N2002" s="155" t="s">
        <v>121</v>
      </c>
      <c r="O2002" s="155" t="s">
        <v>121</v>
      </c>
      <c r="P2002" s="155" t="s">
        <v>121</v>
      </c>
      <c r="Q2002" s="155" t="s">
        <v>121</v>
      </c>
      <c r="R2002" s="155" t="s">
        <v>121</v>
      </c>
      <c r="S2002" s="155" t="s">
        <v>9889</v>
      </c>
      <c r="T2002" s="155" t="s">
        <v>9339</v>
      </c>
      <c r="U2002" s="155" t="s">
        <v>9600</v>
      </c>
      <c r="V2002" s="155" t="s">
        <v>8444</v>
      </c>
      <c r="W2002" s="155" t="s">
        <v>9707</v>
      </c>
      <c r="X2002" s="155" t="s">
        <v>9281</v>
      </c>
      <c r="Y2002" s="155" t="s">
        <v>9504</v>
      </c>
      <c r="Z2002" s="155" t="s">
        <v>121</v>
      </c>
      <c r="AA2002" s="155" t="s">
        <v>121</v>
      </c>
      <c r="AB2002" s="155" t="s">
        <v>121</v>
      </c>
      <c r="AC2002" s="155" t="s">
        <v>121</v>
      </c>
      <c r="AD2002" s="155" t="s">
        <v>121</v>
      </c>
      <c r="AE2002" s="155" t="s">
        <v>121</v>
      </c>
      <c r="AF2002" s="155" t="s">
        <v>121</v>
      </c>
    </row>
    <row r="2003" spans="1:32" hidden="1">
      <c r="A2003" s="155"/>
      <c r="B2003" s="155" t="s">
        <v>228</v>
      </c>
      <c r="C2003" s="155" t="s">
        <v>9888</v>
      </c>
      <c r="D2003" s="155" t="s">
        <v>9287</v>
      </c>
      <c r="E2003" s="155" t="s">
        <v>161</v>
      </c>
      <c r="F2003" s="155" t="s">
        <v>230</v>
      </c>
      <c r="G2003" s="155" t="s">
        <v>231</v>
      </c>
      <c r="H2003" s="155" t="s">
        <v>154</v>
      </c>
      <c r="I2003" s="155" t="s">
        <v>232</v>
      </c>
      <c r="J2003" s="155" t="s">
        <v>233</v>
      </c>
      <c r="K2003" s="155" t="s">
        <v>175</v>
      </c>
      <c r="L2003" s="155" t="s">
        <v>121</v>
      </c>
      <c r="M2003" s="155" t="s">
        <v>121</v>
      </c>
      <c r="N2003" s="155" t="s">
        <v>121</v>
      </c>
      <c r="O2003" s="155" t="s">
        <v>121</v>
      </c>
      <c r="P2003" s="155" t="s">
        <v>121</v>
      </c>
      <c r="Q2003" s="155" t="s">
        <v>121</v>
      </c>
      <c r="R2003" s="155" t="s">
        <v>121</v>
      </c>
      <c r="S2003" s="155" t="s">
        <v>9887</v>
      </c>
      <c r="T2003" s="155" t="s">
        <v>9305</v>
      </c>
      <c r="U2003" s="155" t="s">
        <v>9304</v>
      </c>
      <c r="V2003" s="155" t="s">
        <v>8278</v>
      </c>
      <c r="W2003" s="155" t="s">
        <v>9729</v>
      </c>
      <c r="X2003" s="155" t="s">
        <v>121</v>
      </c>
      <c r="Y2003" s="155" t="s">
        <v>9728</v>
      </c>
      <c r="Z2003" s="155" t="s">
        <v>121</v>
      </c>
      <c r="AA2003" s="155" t="s">
        <v>121</v>
      </c>
      <c r="AB2003" s="155" t="s">
        <v>121</v>
      </c>
      <c r="AC2003" s="155" t="s">
        <v>121</v>
      </c>
      <c r="AD2003" s="155" t="s">
        <v>121</v>
      </c>
      <c r="AE2003" s="155" t="s">
        <v>121</v>
      </c>
      <c r="AF2003" s="155" t="s">
        <v>121</v>
      </c>
    </row>
    <row r="2004" spans="1:32" hidden="1">
      <c r="A2004" s="155"/>
      <c r="B2004" s="155" t="s">
        <v>200</v>
      </c>
      <c r="C2004" s="155" t="s">
        <v>4765</v>
      </c>
      <c r="D2004" s="155" t="s">
        <v>9287</v>
      </c>
      <c r="E2004" s="155" t="s">
        <v>151</v>
      </c>
      <c r="F2004" s="155" t="s">
        <v>202</v>
      </c>
      <c r="G2004" s="155" t="s">
        <v>203</v>
      </c>
      <c r="H2004" s="155" t="s">
        <v>154</v>
      </c>
      <c r="I2004" s="155" t="s">
        <v>204</v>
      </c>
      <c r="J2004" s="155" t="s">
        <v>205</v>
      </c>
      <c r="K2004" s="155" t="s">
        <v>234</v>
      </c>
      <c r="L2004" s="155" t="s">
        <v>121</v>
      </c>
      <c r="M2004" s="155" t="s">
        <v>121</v>
      </c>
      <c r="N2004" s="155" t="s">
        <v>121</v>
      </c>
      <c r="O2004" s="155" t="s">
        <v>121</v>
      </c>
      <c r="P2004" s="155" t="s">
        <v>121</v>
      </c>
      <c r="Q2004" s="155" t="s">
        <v>121</v>
      </c>
      <c r="R2004" s="155" t="s">
        <v>121</v>
      </c>
      <c r="S2004" s="155" t="s">
        <v>9886</v>
      </c>
      <c r="T2004" s="155" t="s">
        <v>9293</v>
      </c>
      <c r="U2004" s="155" t="s">
        <v>9784</v>
      </c>
      <c r="V2004" s="155" t="s">
        <v>9885</v>
      </c>
      <c r="W2004" s="155" t="s">
        <v>9748</v>
      </c>
      <c r="X2004" s="155" t="s">
        <v>9281</v>
      </c>
      <c r="Y2004" s="155" t="s">
        <v>9709</v>
      </c>
      <c r="Z2004" s="155" t="s">
        <v>121</v>
      </c>
      <c r="AA2004" s="155" t="s">
        <v>121</v>
      </c>
      <c r="AB2004" s="155" t="s">
        <v>121</v>
      </c>
      <c r="AC2004" s="155" t="s">
        <v>121</v>
      </c>
      <c r="AD2004" s="155" t="s">
        <v>121</v>
      </c>
      <c r="AE2004" s="155" t="s">
        <v>121</v>
      </c>
      <c r="AF2004" s="155" t="s">
        <v>121</v>
      </c>
    </row>
    <row r="2005" spans="1:32" hidden="1">
      <c r="A2005" s="155"/>
      <c r="B2005" s="155" t="s">
        <v>2242</v>
      </c>
      <c r="C2005" s="155" t="s">
        <v>7429</v>
      </c>
      <c r="D2005" s="155" t="s">
        <v>9287</v>
      </c>
      <c r="E2005" s="155" t="s">
        <v>167</v>
      </c>
      <c r="F2005" s="155" t="s">
        <v>2244</v>
      </c>
      <c r="G2005" s="155" t="s">
        <v>2245</v>
      </c>
      <c r="H2005" s="155" t="s">
        <v>154</v>
      </c>
      <c r="I2005" s="155" t="s">
        <v>879</v>
      </c>
      <c r="J2005" s="155" t="s">
        <v>2246</v>
      </c>
      <c r="K2005" s="155" t="s">
        <v>107</v>
      </c>
      <c r="L2005" s="155" t="s">
        <v>121</v>
      </c>
      <c r="M2005" s="155" t="s">
        <v>121</v>
      </c>
      <c r="N2005" s="155" t="s">
        <v>121</v>
      </c>
      <c r="O2005" s="155" t="s">
        <v>121</v>
      </c>
      <c r="P2005" s="155" t="s">
        <v>121</v>
      </c>
      <c r="Q2005" s="155" t="s">
        <v>121</v>
      </c>
      <c r="R2005" s="155" t="s">
        <v>121</v>
      </c>
      <c r="S2005" s="155" t="s">
        <v>9884</v>
      </c>
      <c r="T2005" s="155" t="s">
        <v>9336</v>
      </c>
      <c r="U2005" s="155" t="s">
        <v>9834</v>
      </c>
      <c r="V2005" s="155" t="s">
        <v>9883</v>
      </c>
      <c r="W2005" s="155" t="s">
        <v>9710</v>
      </c>
      <c r="X2005" s="155" t="s">
        <v>9281</v>
      </c>
      <c r="Y2005" s="155" t="s">
        <v>9709</v>
      </c>
      <c r="Z2005" s="155" t="s">
        <v>121</v>
      </c>
      <c r="AA2005" s="155" t="s">
        <v>121</v>
      </c>
      <c r="AB2005" s="155" t="s">
        <v>121</v>
      </c>
      <c r="AC2005" s="155" t="s">
        <v>121</v>
      </c>
      <c r="AD2005" s="155" t="s">
        <v>121</v>
      </c>
      <c r="AE2005" s="155" t="s">
        <v>121</v>
      </c>
      <c r="AF2005" s="155" t="s">
        <v>121</v>
      </c>
    </row>
    <row r="2006" spans="1:32" hidden="1">
      <c r="A2006" s="155"/>
      <c r="B2006" s="155" t="s">
        <v>286</v>
      </c>
      <c r="C2006" s="155" t="s">
        <v>7712</v>
      </c>
      <c r="D2006" s="155" t="s">
        <v>9287</v>
      </c>
      <c r="E2006" s="155" t="s">
        <v>167</v>
      </c>
      <c r="F2006" s="155" t="s">
        <v>288</v>
      </c>
      <c r="G2006" s="155" t="s">
        <v>289</v>
      </c>
      <c r="H2006" s="155" t="s">
        <v>154</v>
      </c>
      <c r="I2006" s="155" t="s">
        <v>290</v>
      </c>
      <c r="J2006" s="155" t="s">
        <v>291</v>
      </c>
      <c r="K2006" s="155" t="s">
        <v>172</v>
      </c>
      <c r="L2006" s="155" t="s">
        <v>121</v>
      </c>
      <c r="M2006" s="155" t="s">
        <v>121</v>
      </c>
      <c r="N2006" s="155" t="s">
        <v>121</v>
      </c>
      <c r="O2006" s="155" t="s">
        <v>121</v>
      </c>
      <c r="P2006" s="155" t="s">
        <v>121</v>
      </c>
      <c r="Q2006" s="155" t="s">
        <v>121</v>
      </c>
      <c r="R2006" s="155" t="s">
        <v>121</v>
      </c>
      <c r="S2006" s="155" t="s">
        <v>9882</v>
      </c>
      <c r="T2006" s="155" t="s">
        <v>9397</v>
      </c>
      <c r="U2006" s="155" t="s">
        <v>9735</v>
      </c>
      <c r="V2006" s="155" t="s">
        <v>9881</v>
      </c>
      <c r="W2006" s="155" t="s">
        <v>9758</v>
      </c>
      <c r="X2006" s="155" t="s">
        <v>9281</v>
      </c>
      <c r="Y2006" s="155" t="s">
        <v>9504</v>
      </c>
      <c r="Z2006" s="155" t="s">
        <v>121</v>
      </c>
      <c r="AA2006" s="155" t="s">
        <v>121</v>
      </c>
      <c r="AB2006" s="155" t="s">
        <v>121</v>
      </c>
      <c r="AC2006" s="155" t="s">
        <v>121</v>
      </c>
      <c r="AD2006" s="155" t="s">
        <v>121</v>
      </c>
      <c r="AE2006" s="155" t="s">
        <v>121</v>
      </c>
      <c r="AF2006" s="155" t="s">
        <v>121</v>
      </c>
    </row>
    <row r="2007" spans="1:32" hidden="1">
      <c r="A2007" s="155"/>
      <c r="B2007" s="155" t="s">
        <v>775</v>
      </c>
      <c r="C2007" s="155" t="s">
        <v>7097</v>
      </c>
      <c r="D2007" s="155" t="s">
        <v>9287</v>
      </c>
      <c r="E2007" s="155" t="s">
        <v>167</v>
      </c>
      <c r="F2007" s="155" t="s">
        <v>777</v>
      </c>
      <c r="G2007" s="155" t="s">
        <v>778</v>
      </c>
      <c r="H2007" s="155" t="s">
        <v>154</v>
      </c>
      <c r="I2007" s="155" t="s">
        <v>269</v>
      </c>
      <c r="J2007" s="155" t="s">
        <v>779</v>
      </c>
      <c r="K2007" s="155" t="s">
        <v>107</v>
      </c>
      <c r="L2007" s="155" t="s">
        <v>121</v>
      </c>
      <c r="M2007" s="155" t="s">
        <v>121</v>
      </c>
      <c r="N2007" s="155" t="s">
        <v>121</v>
      </c>
      <c r="O2007" s="155" t="s">
        <v>121</v>
      </c>
      <c r="P2007" s="155" t="s">
        <v>121</v>
      </c>
      <c r="Q2007" s="155" t="s">
        <v>121</v>
      </c>
      <c r="R2007" s="155" t="s">
        <v>121</v>
      </c>
      <c r="S2007" s="155" t="s">
        <v>9880</v>
      </c>
      <c r="T2007" s="155" t="s">
        <v>9427</v>
      </c>
      <c r="U2007" s="155" t="s">
        <v>9384</v>
      </c>
      <c r="V2007" s="155" t="s">
        <v>9879</v>
      </c>
      <c r="W2007" s="155" t="s">
        <v>9729</v>
      </c>
      <c r="X2007" s="155" t="s">
        <v>121</v>
      </c>
      <c r="Y2007" s="155" t="s">
        <v>9728</v>
      </c>
      <c r="Z2007" s="155" t="s">
        <v>121</v>
      </c>
      <c r="AA2007" s="155" t="s">
        <v>121</v>
      </c>
      <c r="AB2007" s="155" t="s">
        <v>121</v>
      </c>
      <c r="AC2007" s="155" t="s">
        <v>121</v>
      </c>
      <c r="AD2007" s="155" t="s">
        <v>121</v>
      </c>
      <c r="AE2007" s="155" t="s">
        <v>121</v>
      </c>
      <c r="AF2007" s="155" t="s">
        <v>121</v>
      </c>
    </row>
    <row r="2008" spans="1:32" hidden="1">
      <c r="A2008" s="155"/>
      <c r="B2008" s="155" t="s">
        <v>228</v>
      </c>
      <c r="C2008" s="155" t="s">
        <v>9878</v>
      </c>
      <c r="D2008" s="155" t="s">
        <v>9287</v>
      </c>
      <c r="E2008" s="155" t="s">
        <v>161</v>
      </c>
      <c r="F2008" s="155" t="s">
        <v>230</v>
      </c>
      <c r="G2008" s="155" t="s">
        <v>231</v>
      </c>
      <c r="H2008" s="155" t="s">
        <v>154</v>
      </c>
      <c r="I2008" s="155" t="s">
        <v>232</v>
      </c>
      <c r="J2008" s="155" t="s">
        <v>233</v>
      </c>
      <c r="K2008" s="155" t="s">
        <v>175</v>
      </c>
      <c r="L2008" s="155" t="s">
        <v>121</v>
      </c>
      <c r="M2008" s="155" t="s">
        <v>121</v>
      </c>
      <c r="N2008" s="155" t="s">
        <v>121</v>
      </c>
      <c r="O2008" s="155" t="s">
        <v>121</v>
      </c>
      <c r="P2008" s="155" t="s">
        <v>121</v>
      </c>
      <c r="Q2008" s="155" t="s">
        <v>121</v>
      </c>
      <c r="R2008" s="155" t="s">
        <v>121</v>
      </c>
      <c r="S2008" s="155" t="s">
        <v>9877</v>
      </c>
      <c r="T2008" s="155" t="s">
        <v>9414</v>
      </c>
      <c r="U2008" s="155" t="s">
        <v>9304</v>
      </c>
      <c r="V2008" s="155" t="s">
        <v>8476</v>
      </c>
      <c r="W2008" s="155" t="s">
        <v>9743</v>
      </c>
      <c r="X2008" s="155" t="s">
        <v>121</v>
      </c>
      <c r="Y2008" s="155" t="s">
        <v>9709</v>
      </c>
      <c r="Z2008" s="155" t="s">
        <v>121</v>
      </c>
      <c r="AA2008" s="155" t="s">
        <v>121</v>
      </c>
      <c r="AB2008" s="155" t="s">
        <v>121</v>
      </c>
      <c r="AC2008" s="155" t="s">
        <v>121</v>
      </c>
      <c r="AD2008" s="155" t="s">
        <v>121</v>
      </c>
      <c r="AE2008" s="155" t="s">
        <v>121</v>
      </c>
      <c r="AF2008" s="155" t="s">
        <v>121</v>
      </c>
    </row>
    <row r="2009" spans="1:32" hidden="1">
      <c r="A2009" s="155"/>
      <c r="B2009" s="155" t="s">
        <v>200</v>
      </c>
      <c r="C2009" s="155" t="s">
        <v>7081</v>
      </c>
      <c r="D2009" s="155" t="s">
        <v>9287</v>
      </c>
      <c r="E2009" s="155" t="s">
        <v>167</v>
      </c>
      <c r="F2009" s="155" t="s">
        <v>202</v>
      </c>
      <c r="G2009" s="155" t="s">
        <v>203</v>
      </c>
      <c r="H2009" s="155" t="s">
        <v>154</v>
      </c>
      <c r="I2009" s="155" t="s">
        <v>204</v>
      </c>
      <c r="J2009" s="155" t="s">
        <v>205</v>
      </c>
      <c r="K2009" s="155" t="s">
        <v>172</v>
      </c>
      <c r="L2009" s="155" t="s">
        <v>121</v>
      </c>
      <c r="M2009" s="155" t="s">
        <v>121</v>
      </c>
      <c r="N2009" s="155" t="s">
        <v>121</v>
      </c>
      <c r="O2009" s="155" t="s">
        <v>121</v>
      </c>
      <c r="P2009" s="155" t="s">
        <v>121</v>
      </c>
      <c r="Q2009" s="155" t="s">
        <v>121</v>
      </c>
      <c r="R2009" s="155" t="s">
        <v>121</v>
      </c>
      <c r="S2009" s="155" t="s">
        <v>9876</v>
      </c>
      <c r="T2009" s="155" t="s">
        <v>9319</v>
      </c>
      <c r="U2009" s="155" t="s">
        <v>9314</v>
      </c>
      <c r="V2009" s="155" t="s">
        <v>8357</v>
      </c>
      <c r="W2009" s="155" t="s">
        <v>9748</v>
      </c>
      <c r="X2009" s="155" t="s">
        <v>9281</v>
      </c>
      <c r="Y2009" s="155" t="s">
        <v>9709</v>
      </c>
      <c r="Z2009" s="155" t="s">
        <v>121</v>
      </c>
      <c r="AA2009" s="155" t="s">
        <v>121</v>
      </c>
      <c r="AB2009" s="155" t="s">
        <v>121</v>
      </c>
      <c r="AC2009" s="155" t="s">
        <v>121</v>
      </c>
      <c r="AD2009" s="155" t="s">
        <v>121</v>
      </c>
      <c r="AE2009" s="155" t="s">
        <v>121</v>
      </c>
      <c r="AF2009" s="155" t="s">
        <v>121</v>
      </c>
    </row>
    <row r="2010" spans="1:32" s="157" customFormat="1">
      <c r="A2010" s="156"/>
      <c r="B2010" s="156" t="s">
        <v>1778</v>
      </c>
      <c r="C2010" s="156" t="s">
        <v>7493</v>
      </c>
      <c r="D2010" s="156" t="s">
        <v>9287</v>
      </c>
      <c r="E2010" s="156" t="s">
        <v>167</v>
      </c>
      <c r="F2010" s="156" t="s">
        <v>1780</v>
      </c>
      <c r="G2010" s="156" t="s">
        <v>37</v>
      </c>
      <c r="H2010" s="156" t="s">
        <v>154</v>
      </c>
      <c r="I2010" s="156" t="s">
        <v>1781</v>
      </c>
      <c r="J2010" s="156" t="s">
        <v>1782</v>
      </c>
      <c r="K2010" s="156" t="s">
        <v>172</v>
      </c>
      <c r="L2010" s="156" t="s">
        <v>121</v>
      </c>
      <c r="M2010" s="156" t="s">
        <v>121</v>
      </c>
      <c r="N2010" s="156" t="s">
        <v>121</v>
      </c>
      <c r="O2010" s="156" t="s">
        <v>121</v>
      </c>
      <c r="P2010" s="156" t="s">
        <v>121</v>
      </c>
      <c r="Q2010" s="156" t="s">
        <v>121</v>
      </c>
      <c r="R2010" s="156" t="s">
        <v>121</v>
      </c>
      <c r="S2010" s="156" t="s">
        <v>9875</v>
      </c>
      <c r="T2010" s="156" t="s">
        <v>9324</v>
      </c>
      <c r="U2010" s="156" t="s">
        <v>9472</v>
      </c>
      <c r="V2010" s="156" t="s">
        <v>9874</v>
      </c>
      <c r="W2010" s="156" t="s">
        <v>9716</v>
      </c>
      <c r="X2010" s="156" t="s">
        <v>9281</v>
      </c>
      <c r="Y2010" s="156" t="s">
        <v>9715</v>
      </c>
      <c r="Z2010" s="156" t="s">
        <v>9873</v>
      </c>
      <c r="AA2010" s="156" t="s">
        <v>9438</v>
      </c>
      <c r="AB2010" s="156" t="s">
        <v>9872</v>
      </c>
      <c r="AC2010" s="156" t="s">
        <v>9871</v>
      </c>
      <c r="AD2010" s="156" t="s">
        <v>9472</v>
      </c>
      <c r="AE2010" s="156" t="s">
        <v>9788</v>
      </c>
      <c r="AF2010" s="156" t="s">
        <v>121</v>
      </c>
    </row>
    <row r="2011" spans="1:32" hidden="1">
      <c r="A2011" s="155"/>
      <c r="B2011" s="155" t="s">
        <v>380</v>
      </c>
      <c r="C2011" s="155" t="s">
        <v>9870</v>
      </c>
      <c r="D2011" s="155" t="s">
        <v>9287</v>
      </c>
      <c r="E2011" s="155" t="s">
        <v>161</v>
      </c>
      <c r="F2011" s="155" t="s">
        <v>382</v>
      </c>
      <c r="G2011" s="155" t="s">
        <v>383</v>
      </c>
      <c r="H2011" s="155" t="s">
        <v>154</v>
      </c>
      <c r="I2011" s="155" t="s">
        <v>384</v>
      </c>
      <c r="J2011" s="155" t="s">
        <v>385</v>
      </c>
      <c r="K2011" s="155" t="s">
        <v>175</v>
      </c>
      <c r="L2011" s="155" t="s">
        <v>121</v>
      </c>
      <c r="M2011" s="155" t="s">
        <v>121</v>
      </c>
      <c r="N2011" s="155" t="s">
        <v>121</v>
      </c>
      <c r="O2011" s="155" t="s">
        <v>121</v>
      </c>
      <c r="P2011" s="155" t="s">
        <v>121</v>
      </c>
      <c r="Q2011" s="155" t="s">
        <v>121</v>
      </c>
      <c r="R2011" s="155" t="s">
        <v>121</v>
      </c>
      <c r="S2011" s="155" t="s">
        <v>9869</v>
      </c>
      <c r="T2011" s="155" t="s">
        <v>9315</v>
      </c>
      <c r="U2011" s="155" t="s">
        <v>9673</v>
      </c>
      <c r="V2011" s="155" t="s">
        <v>9868</v>
      </c>
      <c r="W2011" s="155" t="s">
        <v>9748</v>
      </c>
      <c r="X2011" s="155" t="s">
        <v>9281</v>
      </c>
      <c r="Y2011" s="155" t="s">
        <v>9709</v>
      </c>
      <c r="Z2011" s="155" t="s">
        <v>121</v>
      </c>
      <c r="AA2011" s="155" t="s">
        <v>121</v>
      </c>
      <c r="AB2011" s="155" t="s">
        <v>121</v>
      </c>
      <c r="AC2011" s="155" t="s">
        <v>121</v>
      </c>
      <c r="AD2011" s="155" t="s">
        <v>121</v>
      </c>
      <c r="AE2011" s="155" t="s">
        <v>121</v>
      </c>
      <c r="AF2011" s="155" t="s">
        <v>121</v>
      </c>
    </row>
    <row r="2012" spans="1:32" hidden="1">
      <c r="A2012" s="155"/>
      <c r="B2012" s="155" t="s">
        <v>228</v>
      </c>
      <c r="C2012" s="155" t="s">
        <v>9867</v>
      </c>
      <c r="D2012" s="155" t="s">
        <v>9287</v>
      </c>
      <c r="E2012" s="155" t="s">
        <v>161</v>
      </c>
      <c r="F2012" s="155" t="s">
        <v>230</v>
      </c>
      <c r="G2012" s="155" t="s">
        <v>231</v>
      </c>
      <c r="H2012" s="155" t="s">
        <v>154</v>
      </c>
      <c r="I2012" s="155" t="s">
        <v>232</v>
      </c>
      <c r="J2012" s="155" t="s">
        <v>233</v>
      </c>
      <c r="K2012" s="155" t="s">
        <v>175</v>
      </c>
      <c r="L2012" s="155" t="s">
        <v>121</v>
      </c>
      <c r="M2012" s="155" t="s">
        <v>121</v>
      </c>
      <c r="N2012" s="155" t="s">
        <v>121</v>
      </c>
      <c r="O2012" s="155" t="s">
        <v>121</v>
      </c>
      <c r="P2012" s="155" t="s">
        <v>121</v>
      </c>
      <c r="Q2012" s="155" t="s">
        <v>121</v>
      </c>
      <c r="R2012" s="155" t="s">
        <v>121</v>
      </c>
      <c r="S2012" s="155" t="s">
        <v>9866</v>
      </c>
      <c r="T2012" s="155" t="s">
        <v>9328</v>
      </c>
      <c r="U2012" s="155" t="s">
        <v>9304</v>
      </c>
      <c r="V2012" s="155" t="s">
        <v>9865</v>
      </c>
      <c r="W2012" s="155" t="s">
        <v>9716</v>
      </c>
      <c r="X2012" s="155" t="s">
        <v>9281</v>
      </c>
      <c r="Y2012" s="155" t="s">
        <v>9715</v>
      </c>
      <c r="Z2012" s="155" t="s">
        <v>121</v>
      </c>
      <c r="AA2012" s="155" t="s">
        <v>121</v>
      </c>
      <c r="AB2012" s="155" t="s">
        <v>121</v>
      </c>
      <c r="AC2012" s="155" t="s">
        <v>121</v>
      </c>
      <c r="AD2012" s="155" t="s">
        <v>121</v>
      </c>
      <c r="AE2012" s="155" t="s">
        <v>121</v>
      </c>
      <c r="AF2012" s="155" t="s">
        <v>121</v>
      </c>
    </row>
    <row r="2013" spans="1:32" hidden="1">
      <c r="A2013" s="155"/>
      <c r="B2013" s="155" t="s">
        <v>380</v>
      </c>
      <c r="C2013" s="155" t="s">
        <v>7745</v>
      </c>
      <c r="D2013" s="155" t="s">
        <v>9287</v>
      </c>
      <c r="E2013" s="155" t="s">
        <v>167</v>
      </c>
      <c r="F2013" s="155" t="s">
        <v>382</v>
      </c>
      <c r="G2013" s="155" t="s">
        <v>383</v>
      </c>
      <c r="H2013" s="155" t="s">
        <v>154</v>
      </c>
      <c r="I2013" s="155" t="s">
        <v>384</v>
      </c>
      <c r="J2013" s="155" t="s">
        <v>385</v>
      </c>
      <c r="K2013" s="155" t="s">
        <v>107</v>
      </c>
      <c r="L2013" s="155" t="s">
        <v>121</v>
      </c>
      <c r="M2013" s="155" t="s">
        <v>121</v>
      </c>
      <c r="N2013" s="155" t="s">
        <v>121</v>
      </c>
      <c r="O2013" s="155" t="s">
        <v>121</v>
      </c>
      <c r="P2013" s="155" t="s">
        <v>121</v>
      </c>
      <c r="Q2013" s="155" t="s">
        <v>121</v>
      </c>
      <c r="R2013" s="155" t="s">
        <v>121</v>
      </c>
      <c r="S2013" s="155" t="s">
        <v>9864</v>
      </c>
      <c r="T2013" s="155" t="s">
        <v>9331</v>
      </c>
      <c r="U2013" s="155" t="s">
        <v>9342</v>
      </c>
      <c r="V2013" s="155" t="s">
        <v>9863</v>
      </c>
      <c r="W2013" s="155" t="s">
        <v>9789</v>
      </c>
      <c r="X2013" s="155" t="s">
        <v>121</v>
      </c>
      <c r="Y2013" s="155" t="s">
        <v>9788</v>
      </c>
      <c r="Z2013" s="155" t="s">
        <v>121</v>
      </c>
      <c r="AA2013" s="155" t="s">
        <v>121</v>
      </c>
      <c r="AB2013" s="155" t="s">
        <v>121</v>
      </c>
      <c r="AC2013" s="155" t="s">
        <v>121</v>
      </c>
      <c r="AD2013" s="155" t="s">
        <v>121</v>
      </c>
      <c r="AE2013" s="155" t="s">
        <v>121</v>
      </c>
      <c r="AF2013" s="155" t="s">
        <v>121</v>
      </c>
    </row>
    <row r="2014" spans="1:32" hidden="1">
      <c r="A2014" s="155"/>
      <c r="B2014" s="155" t="s">
        <v>409</v>
      </c>
      <c r="C2014" s="155" t="s">
        <v>9862</v>
      </c>
      <c r="D2014" s="155" t="s">
        <v>9287</v>
      </c>
      <c r="E2014" s="155" t="s">
        <v>161</v>
      </c>
      <c r="F2014" s="155" t="s">
        <v>411</v>
      </c>
      <c r="G2014" s="155" t="s">
        <v>412</v>
      </c>
      <c r="H2014" s="155" t="s">
        <v>154</v>
      </c>
      <c r="I2014" s="155" t="s">
        <v>413</v>
      </c>
      <c r="J2014" s="155" t="s">
        <v>412</v>
      </c>
      <c r="K2014" s="155" t="s">
        <v>175</v>
      </c>
      <c r="L2014" s="155" t="s">
        <v>121</v>
      </c>
      <c r="M2014" s="155" t="s">
        <v>121</v>
      </c>
      <c r="N2014" s="155" t="s">
        <v>121</v>
      </c>
      <c r="O2014" s="155" t="s">
        <v>121</v>
      </c>
      <c r="P2014" s="155" t="s">
        <v>121</v>
      </c>
      <c r="Q2014" s="155" t="s">
        <v>121</v>
      </c>
      <c r="R2014" s="155" t="s">
        <v>121</v>
      </c>
      <c r="S2014" s="155" t="s">
        <v>9861</v>
      </c>
      <c r="T2014" s="155" t="s">
        <v>9360</v>
      </c>
      <c r="U2014" s="155" t="s">
        <v>9375</v>
      </c>
      <c r="V2014" s="155" t="s">
        <v>9860</v>
      </c>
      <c r="W2014" s="155" t="s">
        <v>9729</v>
      </c>
      <c r="X2014" s="155" t="s">
        <v>121</v>
      </c>
      <c r="Y2014" s="155" t="s">
        <v>9728</v>
      </c>
      <c r="Z2014" s="155" t="s">
        <v>121</v>
      </c>
      <c r="AA2014" s="155" t="s">
        <v>121</v>
      </c>
      <c r="AB2014" s="155" t="s">
        <v>121</v>
      </c>
      <c r="AC2014" s="155" t="s">
        <v>121</v>
      </c>
      <c r="AD2014" s="155" t="s">
        <v>121</v>
      </c>
      <c r="AE2014" s="155" t="s">
        <v>121</v>
      </c>
      <c r="AF2014" s="155" t="s">
        <v>121</v>
      </c>
    </row>
    <row r="2015" spans="1:32" hidden="1">
      <c r="A2015" s="155"/>
      <c r="B2015" s="155" t="s">
        <v>380</v>
      </c>
      <c r="C2015" s="155" t="s">
        <v>7775</v>
      </c>
      <c r="D2015" s="155" t="s">
        <v>9287</v>
      </c>
      <c r="E2015" s="155" t="s">
        <v>167</v>
      </c>
      <c r="F2015" s="155" t="s">
        <v>382</v>
      </c>
      <c r="G2015" s="155" t="s">
        <v>383</v>
      </c>
      <c r="H2015" s="155" t="s">
        <v>154</v>
      </c>
      <c r="I2015" s="155" t="s">
        <v>384</v>
      </c>
      <c r="J2015" s="155" t="s">
        <v>385</v>
      </c>
      <c r="K2015" s="155" t="s">
        <v>107</v>
      </c>
      <c r="L2015" s="155" t="s">
        <v>121</v>
      </c>
      <c r="M2015" s="155" t="s">
        <v>121</v>
      </c>
      <c r="N2015" s="155" t="s">
        <v>121</v>
      </c>
      <c r="O2015" s="155" t="s">
        <v>121</v>
      </c>
      <c r="P2015" s="155" t="s">
        <v>121</v>
      </c>
      <c r="Q2015" s="155" t="s">
        <v>121</v>
      </c>
      <c r="R2015" s="155" t="s">
        <v>121</v>
      </c>
      <c r="S2015" s="155" t="s">
        <v>9859</v>
      </c>
      <c r="T2015" s="155" t="s">
        <v>9343</v>
      </c>
      <c r="U2015" s="155" t="s">
        <v>9342</v>
      </c>
      <c r="V2015" s="155" t="s">
        <v>9858</v>
      </c>
      <c r="W2015" s="155" t="s">
        <v>9789</v>
      </c>
      <c r="X2015" s="155" t="s">
        <v>121</v>
      </c>
      <c r="Y2015" s="155" t="s">
        <v>9788</v>
      </c>
      <c r="Z2015" s="155" t="s">
        <v>121</v>
      </c>
      <c r="AA2015" s="155" t="s">
        <v>121</v>
      </c>
      <c r="AB2015" s="155" t="s">
        <v>121</v>
      </c>
      <c r="AC2015" s="155" t="s">
        <v>121</v>
      </c>
      <c r="AD2015" s="155" t="s">
        <v>121</v>
      </c>
      <c r="AE2015" s="155" t="s">
        <v>121</v>
      </c>
      <c r="AF2015" s="155" t="s">
        <v>121</v>
      </c>
    </row>
    <row r="2016" spans="1:32" hidden="1">
      <c r="A2016" s="155"/>
      <c r="B2016" s="155" t="s">
        <v>409</v>
      </c>
      <c r="C2016" s="155" t="s">
        <v>9857</v>
      </c>
      <c r="D2016" s="155" t="s">
        <v>9287</v>
      </c>
      <c r="E2016" s="155" t="s">
        <v>161</v>
      </c>
      <c r="F2016" s="155" t="s">
        <v>411</v>
      </c>
      <c r="G2016" s="155" t="s">
        <v>412</v>
      </c>
      <c r="H2016" s="155" t="s">
        <v>154</v>
      </c>
      <c r="I2016" s="155" t="s">
        <v>413</v>
      </c>
      <c r="J2016" s="155" t="s">
        <v>412</v>
      </c>
      <c r="K2016" s="155" t="s">
        <v>175</v>
      </c>
      <c r="L2016" s="155" t="s">
        <v>121</v>
      </c>
      <c r="M2016" s="155" t="s">
        <v>121</v>
      </c>
      <c r="N2016" s="155" t="s">
        <v>121</v>
      </c>
      <c r="O2016" s="155" t="s">
        <v>121</v>
      </c>
      <c r="P2016" s="155" t="s">
        <v>121</v>
      </c>
      <c r="Q2016" s="155" t="s">
        <v>121</v>
      </c>
      <c r="R2016" s="155" t="s">
        <v>121</v>
      </c>
      <c r="S2016" s="155" t="s">
        <v>9856</v>
      </c>
      <c r="T2016" s="155" t="s">
        <v>9366</v>
      </c>
      <c r="U2016" s="155" t="s">
        <v>9375</v>
      </c>
      <c r="V2016" s="155" t="s">
        <v>9855</v>
      </c>
      <c r="W2016" s="155" t="s">
        <v>9854</v>
      </c>
      <c r="X2016" s="155" t="s">
        <v>121</v>
      </c>
      <c r="Y2016" s="155" t="s">
        <v>9504</v>
      </c>
      <c r="Z2016" s="155" t="s">
        <v>121</v>
      </c>
      <c r="AA2016" s="155" t="s">
        <v>121</v>
      </c>
      <c r="AB2016" s="155" t="s">
        <v>121</v>
      </c>
      <c r="AC2016" s="155" t="s">
        <v>121</v>
      </c>
      <c r="AD2016" s="155" t="s">
        <v>121</v>
      </c>
      <c r="AE2016" s="155" t="s">
        <v>121</v>
      </c>
      <c r="AF2016" s="155" t="s">
        <v>121</v>
      </c>
    </row>
    <row r="2017" spans="1:32" hidden="1">
      <c r="A2017" s="155"/>
      <c r="B2017" s="155" t="s">
        <v>1547</v>
      </c>
      <c r="C2017" s="155" t="s">
        <v>9853</v>
      </c>
      <c r="D2017" s="155" t="s">
        <v>9287</v>
      </c>
      <c r="E2017" s="155" t="s">
        <v>161</v>
      </c>
      <c r="F2017" s="155" t="s">
        <v>1549</v>
      </c>
      <c r="G2017" s="155" t="s">
        <v>1550</v>
      </c>
      <c r="H2017" s="155" t="s">
        <v>154</v>
      </c>
      <c r="I2017" s="155" t="s">
        <v>232</v>
      </c>
      <c r="J2017" s="155" t="s">
        <v>1551</v>
      </c>
      <c r="K2017" s="155" t="s">
        <v>175</v>
      </c>
      <c r="L2017" s="155" t="s">
        <v>121</v>
      </c>
      <c r="M2017" s="155" t="s">
        <v>121</v>
      </c>
      <c r="N2017" s="155" t="s">
        <v>121</v>
      </c>
      <c r="O2017" s="155" t="s">
        <v>121</v>
      </c>
      <c r="P2017" s="155" t="s">
        <v>121</v>
      </c>
      <c r="Q2017" s="155" t="s">
        <v>121</v>
      </c>
      <c r="R2017" s="155" t="s">
        <v>121</v>
      </c>
      <c r="S2017" s="155" t="s">
        <v>9852</v>
      </c>
      <c r="T2017" s="155" t="s">
        <v>9382</v>
      </c>
      <c r="U2017" s="155" t="s">
        <v>9691</v>
      </c>
      <c r="V2017" s="155" t="s">
        <v>8488</v>
      </c>
      <c r="W2017" s="155" t="s">
        <v>9716</v>
      </c>
      <c r="X2017" s="155" t="s">
        <v>9281</v>
      </c>
      <c r="Y2017" s="155" t="s">
        <v>9715</v>
      </c>
      <c r="Z2017" s="155" t="s">
        <v>121</v>
      </c>
      <c r="AA2017" s="155" t="s">
        <v>121</v>
      </c>
      <c r="AB2017" s="155" t="s">
        <v>121</v>
      </c>
      <c r="AC2017" s="155" t="s">
        <v>121</v>
      </c>
      <c r="AD2017" s="155" t="s">
        <v>121</v>
      </c>
      <c r="AE2017" s="155" t="s">
        <v>121</v>
      </c>
      <c r="AF2017" s="155" t="s">
        <v>121</v>
      </c>
    </row>
    <row r="2018" spans="1:32" hidden="1">
      <c r="A2018" s="155"/>
      <c r="B2018" s="155" t="s">
        <v>265</v>
      </c>
      <c r="C2018" s="155" t="s">
        <v>6696</v>
      </c>
      <c r="D2018" s="155" t="s">
        <v>9287</v>
      </c>
      <c r="E2018" s="155" t="s">
        <v>167</v>
      </c>
      <c r="F2018" s="155" t="s">
        <v>267</v>
      </c>
      <c r="G2018" s="155" t="s">
        <v>268</v>
      </c>
      <c r="H2018" s="155" t="s">
        <v>154</v>
      </c>
      <c r="I2018" s="155" t="s">
        <v>269</v>
      </c>
      <c r="J2018" s="155" t="s">
        <v>270</v>
      </c>
      <c r="K2018" s="155" t="s">
        <v>107</v>
      </c>
      <c r="L2018" s="155" t="s">
        <v>121</v>
      </c>
      <c r="M2018" s="155" t="s">
        <v>121</v>
      </c>
      <c r="N2018" s="155" t="s">
        <v>121</v>
      </c>
      <c r="O2018" s="155" t="s">
        <v>121</v>
      </c>
      <c r="P2018" s="155" t="s">
        <v>121</v>
      </c>
      <c r="Q2018" s="155" t="s">
        <v>121</v>
      </c>
      <c r="R2018" s="155" t="s">
        <v>121</v>
      </c>
      <c r="S2018" s="155" t="s">
        <v>9851</v>
      </c>
      <c r="T2018" s="155" t="s">
        <v>9352</v>
      </c>
      <c r="U2018" s="155" t="s">
        <v>9517</v>
      </c>
      <c r="V2018" s="155" t="s">
        <v>9850</v>
      </c>
      <c r="W2018" s="155" t="s">
        <v>9758</v>
      </c>
      <c r="X2018" s="155" t="s">
        <v>9281</v>
      </c>
      <c r="Y2018" s="155" t="s">
        <v>9504</v>
      </c>
      <c r="Z2018" s="155" t="s">
        <v>121</v>
      </c>
      <c r="AA2018" s="155" t="s">
        <v>121</v>
      </c>
      <c r="AB2018" s="155" t="s">
        <v>121</v>
      </c>
      <c r="AC2018" s="155" t="s">
        <v>121</v>
      </c>
      <c r="AD2018" s="155" t="s">
        <v>121</v>
      </c>
      <c r="AE2018" s="155" t="s">
        <v>121</v>
      </c>
      <c r="AF2018" s="155" t="s">
        <v>121</v>
      </c>
    </row>
    <row r="2019" spans="1:32" hidden="1">
      <c r="A2019" s="155"/>
      <c r="B2019" s="155" t="s">
        <v>256</v>
      </c>
      <c r="C2019" s="155" t="s">
        <v>9849</v>
      </c>
      <c r="D2019" s="155" t="s">
        <v>9287</v>
      </c>
      <c r="E2019" s="155" t="s">
        <v>161</v>
      </c>
      <c r="F2019" s="155" t="s">
        <v>258</v>
      </c>
      <c r="G2019" s="155" t="s">
        <v>259</v>
      </c>
      <c r="H2019" s="155" t="s">
        <v>154</v>
      </c>
      <c r="I2019" s="155" t="s">
        <v>170</v>
      </c>
      <c r="J2019" s="155" t="s">
        <v>260</v>
      </c>
      <c r="K2019" s="155" t="s">
        <v>175</v>
      </c>
      <c r="L2019" s="155" t="s">
        <v>121</v>
      </c>
      <c r="M2019" s="155" t="s">
        <v>121</v>
      </c>
      <c r="N2019" s="155" t="s">
        <v>121</v>
      </c>
      <c r="O2019" s="155" t="s">
        <v>121</v>
      </c>
      <c r="P2019" s="155" t="s">
        <v>121</v>
      </c>
      <c r="Q2019" s="155" t="s">
        <v>121</v>
      </c>
      <c r="R2019" s="155" t="s">
        <v>121</v>
      </c>
      <c r="S2019" s="155" t="s">
        <v>9848</v>
      </c>
      <c r="T2019" s="155" t="s">
        <v>9387</v>
      </c>
      <c r="U2019" s="155" t="s">
        <v>9292</v>
      </c>
      <c r="V2019" s="155" t="s">
        <v>9847</v>
      </c>
      <c r="W2019" s="155" t="s">
        <v>9758</v>
      </c>
      <c r="X2019" s="155" t="s">
        <v>9281</v>
      </c>
      <c r="Y2019" s="155" t="s">
        <v>9504</v>
      </c>
      <c r="Z2019" s="155" t="s">
        <v>121</v>
      </c>
      <c r="AA2019" s="155" t="s">
        <v>121</v>
      </c>
      <c r="AB2019" s="155" t="s">
        <v>121</v>
      </c>
      <c r="AC2019" s="155" t="s">
        <v>121</v>
      </c>
      <c r="AD2019" s="155" t="s">
        <v>121</v>
      </c>
      <c r="AE2019" s="155" t="s">
        <v>121</v>
      </c>
      <c r="AF2019" s="155" t="s">
        <v>121</v>
      </c>
    </row>
    <row r="2020" spans="1:32" hidden="1">
      <c r="A2020" s="155"/>
      <c r="B2020" s="155" t="s">
        <v>200</v>
      </c>
      <c r="C2020" s="155" t="s">
        <v>5200</v>
      </c>
      <c r="D2020" s="155" t="s">
        <v>9287</v>
      </c>
      <c r="E2020" s="155" t="s">
        <v>151</v>
      </c>
      <c r="F2020" s="155" t="s">
        <v>202</v>
      </c>
      <c r="G2020" s="155" t="s">
        <v>203</v>
      </c>
      <c r="H2020" s="155" t="s">
        <v>154</v>
      </c>
      <c r="I2020" s="155" t="s">
        <v>204</v>
      </c>
      <c r="J2020" s="155" t="s">
        <v>205</v>
      </c>
      <c r="K2020" s="155" t="s">
        <v>234</v>
      </c>
      <c r="L2020" s="155" t="s">
        <v>121</v>
      </c>
      <c r="M2020" s="155" t="s">
        <v>121</v>
      </c>
      <c r="N2020" s="155" t="s">
        <v>121</v>
      </c>
      <c r="O2020" s="155" t="s">
        <v>121</v>
      </c>
      <c r="P2020" s="155" t="s">
        <v>121</v>
      </c>
      <c r="Q2020" s="155" t="s">
        <v>121</v>
      </c>
      <c r="R2020" s="155" t="s">
        <v>121</v>
      </c>
      <c r="S2020" s="155" t="s">
        <v>9846</v>
      </c>
      <c r="T2020" s="155" t="s">
        <v>9488</v>
      </c>
      <c r="U2020" s="155" t="s">
        <v>9784</v>
      </c>
      <c r="V2020" s="155" t="s">
        <v>9845</v>
      </c>
      <c r="W2020" s="155" t="s">
        <v>9743</v>
      </c>
      <c r="X2020" s="155" t="s">
        <v>121</v>
      </c>
      <c r="Y2020" s="155" t="s">
        <v>9709</v>
      </c>
      <c r="Z2020" s="155" t="s">
        <v>121</v>
      </c>
      <c r="AA2020" s="155" t="s">
        <v>121</v>
      </c>
      <c r="AB2020" s="155" t="s">
        <v>121</v>
      </c>
      <c r="AC2020" s="155" t="s">
        <v>121</v>
      </c>
      <c r="AD2020" s="155" t="s">
        <v>121</v>
      </c>
      <c r="AE2020" s="155" t="s">
        <v>121</v>
      </c>
      <c r="AF2020" s="155" t="s">
        <v>121</v>
      </c>
    </row>
    <row r="2021" spans="1:32" hidden="1">
      <c r="A2021" s="155"/>
      <c r="B2021" s="155" t="s">
        <v>2242</v>
      </c>
      <c r="C2021" s="155" t="s">
        <v>7695</v>
      </c>
      <c r="D2021" s="155" t="s">
        <v>9287</v>
      </c>
      <c r="E2021" s="155" t="s">
        <v>167</v>
      </c>
      <c r="F2021" s="155" t="s">
        <v>2244</v>
      </c>
      <c r="G2021" s="155" t="s">
        <v>2245</v>
      </c>
      <c r="H2021" s="155" t="s">
        <v>154</v>
      </c>
      <c r="I2021" s="155" t="s">
        <v>879</v>
      </c>
      <c r="J2021" s="155" t="s">
        <v>2246</v>
      </c>
      <c r="K2021" s="155" t="s">
        <v>107</v>
      </c>
      <c r="L2021" s="155" t="s">
        <v>121</v>
      </c>
      <c r="M2021" s="155" t="s">
        <v>121</v>
      </c>
      <c r="N2021" s="155" t="s">
        <v>121</v>
      </c>
      <c r="O2021" s="155" t="s">
        <v>121</v>
      </c>
      <c r="P2021" s="155" t="s">
        <v>121</v>
      </c>
      <c r="Q2021" s="155" t="s">
        <v>121</v>
      </c>
      <c r="R2021" s="155" t="s">
        <v>121</v>
      </c>
      <c r="S2021" s="155" t="s">
        <v>9844</v>
      </c>
      <c r="T2021" s="155" t="s">
        <v>9356</v>
      </c>
      <c r="U2021" s="155" t="s">
        <v>9834</v>
      </c>
      <c r="V2021" s="155" t="s">
        <v>8524</v>
      </c>
      <c r="W2021" s="155" t="s">
        <v>9707</v>
      </c>
      <c r="X2021" s="155" t="s">
        <v>9281</v>
      </c>
      <c r="Y2021" s="155" t="s">
        <v>9504</v>
      </c>
      <c r="Z2021" s="155" t="s">
        <v>121</v>
      </c>
      <c r="AA2021" s="155" t="s">
        <v>121</v>
      </c>
      <c r="AB2021" s="155" t="s">
        <v>121</v>
      </c>
      <c r="AC2021" s="155" t="s">
        <v>121</v>
      </c>
      <c r="AD2021" s="155" t="s">
        <v>121</v>
      </c>
      <c r="AE2021" s="155" t="s">
        <v>121</v>
      </c>
      <c r="AF2021" s="155" t="s">
        <v>121</v>
      </c>
    </row>
    <row r="2022" spans="1:32" hidden="1">
      <c r="A2022" s="155"/>
      <c r="B2022" s="155" t="s">
        <v>200</v>
      </c>
      <c r="C2022" s="155" t="s">
        <v>9843</v>
      </c>
      <c r="D2022" s="155" t="s">
        <v>9287</v>
      </c>
      <c r="E2022" s="155" t="s">
        <v>161</v>
      </c>
      <c r="F2022" s="155" t="s">
        <v>202</v>
      </c>
      <c r="G2022" s="155" t="s">
        <v>203</v>
      </c>
      <c r="H2022" s="155" t="s">
        <v>154</v>
      </c>
      <c r="I2022" s="155" t="s">
        <v>204</v>
      </c>
      <c r="J2022" s="155" t="s">
        <v>205</v>
      </c>
      <c r="K2022" s="155" t="s">
        <v>175</v>
      </c>
      <c r="L2022" s="155" t="s">
        <v>121</v>
      </c>
      <c r="M2022" s="155" t="s">
        <v>121</v>
      </c>
      <c r="N2022" s="155" t="s">
        <v>121</v>
      </c>
      <c r="O2022" s="155" t="s">
        <v>121</v>
      </c>
      <c r="P2022" s="155" t="s">
        <v>121</v>
      </c>
      <c r="Q2022" s="155" t="s">
        <v>121</v>
      </c>
      <c r="R2022" s="155" t="s">
        <v>121</v>
      </c>
      <c r="S2022" s="155" t="s">
        <v>9842</v>
      </c>
      <c r="T2022" s="155" t="s">
        <v>9310</v>
      </c>
      <c r="U2022" s="155" t="s">
        <v>9355</v>
      </c>
      <c r="V2022" s="155" t="s">
        <v>8422</v>
      </c>
      <c r="W2022" s="155" t="s">
        <v>9707</v>
      </c>
      <c r="X2022" s="155" t="s">
        <v>9281</v>
      </c>
      <c r="Y2022" s="155" t="s">
        <v>9504</v>
      </c>
      <c r="Z2022" s="155" t="s">
        <v>121</v>
      </c>
      <c r="AA2022" s="155" t="s">
        <v>121</v>
      </c>
      <c r="AB2022" s="155" t="s">
        <v>121</v>
      </c>
      <c r="AC2022" s="155" t="s">
        <v>121</v>
      </c>
      <c r="AD2022" s="155" t="s">
        <v>121</v>
      </c>
      <c r="AE2022" s="155" t="s">
        <v>121</v>
      </c>
      <c r="AF2022" s="155" t="s">
        <v>121</v>
      </c>
    </row>
    <row r="2023" spans="1:32" hidden="1">
      <c r="A2023" s="155"/>
      <c r="B2023" s="155" t="s">
        <v>265</v>
      </c>
      <c r="C2023" s="155" t="s">
        <v>9841</v>
      </c>
      <c r="D2023" s="155" t="s">
        <v>9287</v>
      </c>
      <c r="E2023" s="155" t="s">
        <v>161</v>
      </c>
      <c r="F2023" s="155" t="s">
        <v>267</v>
      </c>
      <c r="G2023" s="155" t="s">
        <v>268</v>
      </c>
      <c r="H2023" s="155" t="s">
        <v>154</v>
      </c>
      <c r="I2023" s="155" t="s">
        <v>269</v>
      </c>
      <c r="J2023" s="155" t="s">
        <v>270</v>
      </c>
      <c r="K2023" s="155" t="s">
        <v>175</v>
      </c>
      <c r="L2023" s="155" t="s">
        <v>121</v>
      </c>
      <c r="M2023" s="155" t="s">
        <v>121</v>
      </c>
      <c r="N2023" s="155" t="s">
        <v>121</v>
      </c>
      <c r="O2023" s="155" t="s">
        <v>121</v>
      </c>
      <c r="P2023" s="155" t="s">
        <v>121</v>
      </c>
      <c r="Q2023" s="155" t="s">
        <v>121</v>
      </c>
      <c r="R2023" s="155" t="s">
        <v>121</v>
      </c>
      <c r="S2023" s="155" t="s">
        <v>9840</v>
      </c>
      <c r="T2023" s="155" t="s">
        <v>9394</v>
      </c>
      <c r="U2023" s="155" t="s">
        <v>9335</v>
      </c>
      <c r="V2023" s="155" t="s">
        <v>9839</v>
      </c>
      <c r="W2023" s="155" t="s">
        <v>9710</v>
      </c>
      <c r="X2023" s="155" t="s">
        <v>9281</v>
      </c>
      <c r="Y2023" s="155" t="s">
        <v>9709</v>
      </c>
      <c r="Z2023" s="155" t="s">
        <v>121</v>
      </c>
      <c r="AA2023" s="155" t="s">
        <v>121</v>
      </c>
      <c r="AB2023" s="155" t="s">
        <v>121</v>
      </c>
      <c r="AC2023" s="155" t="s">
        <v>121</v>
      </c>
      <c r="AD2023" s="155" t="s">
        <v>121</v>
      </c>
      <c r="AE2023" s="155" t="s">
        <v>121</v>
      </c>
      <c r="AF2023" s="155" t="s">
        <v>121</v>
      </c>
    </row>
    <row r="2024" spans="1:32" hidden="1">
      <c r="A2024" s="155"/>
      <c r="B2024" s="155" t="s">
        <v>148</v>
      </c>
      <c r="C2024" s="155" t="s">
        <v>9838</v>
      </c>
      <c r="D2024" s="155" t="s">
        <v>9287</v>
      </c>
      <c r="E2024" s="155" t="s">
        <v>161</v>
      </c>
      <c r="F2024" s="155" t="s">
        <v>152</v>
      </c>
      <c r="G2024" s="155" t="s">
        <v>153</v>
      </c>
      <c r="H2024" s="155" t="s">
        <v>154</v>
      </c>
      <c r="I2024" s="155" t="s">
        <v>155</v>
      </c>
      <c r="J2024" s="155" t="s">
        <v>156</v>
      </c>
      <c r="K2024" s="155" t="s">
        <v>175</v>
      </c>
      <c r="L2024" s="155" t="s">
        <v>121</v>
      </c>
      <c r="M2024" s="155" t="s">
        <v>121</v>
      </c>
      <c r="N2024" s="155" t="s">
        <v>121</v>
      </c>
      <c r="O2024" s="155" t="s">
        <v>121</v>
      </c>
      <c r="P2024" s="155" t="s">
        <v>121</v>
      </c>
      <c r="Q2024" s="155" t="s">
        <v>121</v>
      </c>
      <c r="R2024" s="155" t="s">
        <v>121</v>
      </c>
      <c r="S2024" s="155" t="s">
        <v>9837</v>
      </c>
      <c r="T2024" s="155" t="s">
        <v>9369</v>
      </c>
      <c r="U2024" s="155" t="s">
        <v>9284</v>
      </c>
      <c r="V2024" s="155" t="s">
        <v>9836</v>
      </c>
      <c r="W2024" s="155" t="s">
        <v>9703</v>
      </c>
      <c r="X2024" s="155" t="s">
        <v>9281</v>
      </c>
      <c r="Y2024" s="155" t="s">
        <v>9504</v>
      </c>
      <c r="Z2024" s="155" t="s">
        <v>121</v>
      </c>
      <c r="AA2024" s="155" t="s">
        <v>121</v>
      </c>
      <c r="AB2024" s="155" t="s">
        <v>121</v>
      </c>
      <c r="AC2024" s="155" t="s">
        <v>121</v>
      </c>
      <c r="AD2024" s="155" t="s">
        <v>121</v>
      </c>
      <c r="AE2024" s="155" t="s">
        <v>121</v>
      </c>
      <c r="AF2024" s="155" t="s">
        <v>121</v>
      </c>
    </row>
    <row r="2025" spans="1:32" hidden="1">
      <c r="A2025" s="155"/>
      <c r="B2025" s="155" t="s">
        <v>2242</v>
      </c>
      <c r="C2025" s="155" t="s">
        <v>7704</v>
      </c>
      <c r="D2025" s="155" t="s">
        <v>9287</v>
      </c>
      <c r="E2025" s="155" t="s">
        <v>167</v>
      </c>
      <c r="F2025" s="155" t="s">
        <v>2244</v>
      </c>
      <c r="G2025" s="155" t="s">
        <v>2245</v>
      </c>
      <c r="H2025" s="155" t="s">
        <v>154</v>
      </c>
      <c r="I2025" s="155" t="s">
        <v>879</v>
      </c>
      <c r="J2025" s="155" t="s">
        <v>2246</v>
      </c>
      <c r="K2025" s="155" t="s">
        <v>107</v>
      </c>
      <c r="L2025" s="155" t="s">
        <v>121</v>
      </c>
      <c r="M2025" s="155" t="s">
        <v>121</v>
      </c>
      <c r="N2025" s="155" t="s">
        <v>121</v>
      </c>
      <c r="O2025" s="155" t="s">
        <v>121</v>
      </c>
      <c r="P2025" s="155" t="s">
        <v>121</v>
      </c>
      <c r="Q2025" s="155" t="s">
        <v>121</v>
      </c>
      <c r="R2025" s="155" t="s">
        <v>121</v>
      </c>
      <c r="S2025" s="155" t="s">
        <v>9835</v>
      </c>
      <c r="T2025" s="155" t="s">
        <v>9431</v>
      </c>
      <c r="U2025" s="155" t="s">
        <v>9834</v>
      </c>
      <c r="V2025" s="155" t="s">
        <v>9833</v>
      </c>
      <c r="W2025" s="155" t="s">
        <v>9729</v>
      </c>
      <c r="X2025" s="155" t="s">
        <v>121</v>
      </c>
      <c r="Y2025" s="155" t="s">
        <v>9728</v>
      </c>
      <c r="Z2025" s="155" t="s">
        <v>121</v>
      </c>
      <c r="AA2025" s="155" t="s">
        <v>121</v>
      </c>
      <c r="AB2025" s="155" t="s">
        <v>121</v>
      </c>
      <c r="AC2025" s="155" t="s">
        <v>121</v>
      </c>
      <c r="AD2025" s="155" t="s">
        <v>121</v>
      </c>
      <c r="AE2025" s="155" t="s">
        <v>121</v>
      </c>
      <c r="AF2025" s="155" t="s">
        <v>121</v>
      </c>
    </row>
    <row r="2026" spans="1:32" hidden="1">
      <c r="A2026" s="155"/>
      <c r="B2026" s="155" t="s">
        <v>165</v>
      </c>
      <c r="C2026" s="155" t="s">
        <v>5610</v>
      </c>
      <c r="D2026" s="155" t="s">
        <v>9287</v>
      </c>
      <c r="E2026" s="155" t="s">
        <v>151</v>
      </c>
      <c r="F2026" s="155" t="s">
        <v>168</v>
      </c>
      <c r="G2026" s="155" t="s">
        <v>169</v>
      </c>
      <c r="H2026" s="155" t="s">
        <v>154</v>
      </c>
      <c r="I2026" s="155" t="s">
        <v>170</v>
      </c>
      <c r="J2026" s="155" t="s">
        <v>171</v>
      </c>
      <c r="K2026" s="155" t="s">
        <v>107</v>
      </c>
      <c r="L2026" s="155" t="s">
        <v>121</v>
      </c>
      <c r="M2026" s="155" t="s">
        <v>121</v>
      </c>
      <c r="N2026" s="155" t="s">
        <v>121</v>
      </c>
      <c r="O2026" s="155" t="s">
        <v>121</v>
      </c>
      <c r="P2026" s="155" t="s">
        <v>121</v>
      </c>
      <c r="Q2026" s="155" t="s">
        <v>121</v>
      </c>
      <c r="R2026" s="155" t="s">
        <v>121</v>
      </c>
      <c r="S2026" s="155" t="s">
        <v>9832</v>
      </c>
      <c r="T2026" s="155" t="s">
        <v>9511</v>
      </c>
      <c r="U2026" s="155" t="s">
        <v>9538</v>
      </c>
      <c r="V2026" s="155" t="s">
        <v>8473</v>
      </c>
      <c r="W2026" s="155" t="s">
        <v>9743</v>
      </c>
      <c r="X2026" s="155" t="s">
        <v>121</v>
      </c>
      <c r="Y2026" s="155" t="s">
        <v>9709</v>
      </c>
      <c r="Z2026" s="155" t="s">
        <v>121</v>
      </c>
      <c r="AA2026" s="155" t="s">
        <v>121</v>
      </c>
      <c r="AB2026" s="155" t="s">
        <v>121</v>
      </c>
      <c r="AC2026" s="155" t="s">
        <v>121</v>
      </c>
      <c r="AD2026" s="155" t="s">
        <v>121</v>
      </c>
      <c r="AE2026" s="155" t="s">
        <v>121</v>
      </c>
      <c r="AF2026" s="155" t="s">
        <v>121</v>
      </c>
    </row>
    <row r="2027" spans="1:32" hidden="1">
      <c r="A2027" s="155"/>
      <c r="B2027" s="155" t="s">
        <v>200</v>
      </c>
      <c r="C2027" s="155" t="s">
        <v>9831</v>
      </c>
      <c r="D2027" s="155" t="s">
        <v>9287</v>
      </c>
      <c r="E2027" s="155" t="s">
        <v>161</v>
      </c>
      <c r="F2027" s="155" t="s">
        <v>202</v>
      </c>
      <c r="G2027" s="155" t="s">
        <v>203</v>
      </c>
      <c r="H2027" s="155" t="s">
        <v>154</v>
      </c>
      <c r="I2027" s="155" t="s">
        <v>204</v>
      </c>
      <c r="J2027" s="155" t="s">
        <v>205</v>
      </c>
      <c r="K2027" s="155" t="s">
        <v>175</v>
      </c>
      <c r="L2027" s="155" t="s">
        <v>121</v>
      </c>
      <c r="M2027" s="155" t="s">
        <v>121</v>
      </c>
      <c r="N2027" s="155" t="s">
        <v>121</v>
      </c>
      <c r="O2027" s="155" t="s">
        <v>121</v>
      </c>
      <c r="P2027" s="155" t="s">
        <v>121</v>
      </c>
      <c r="Q2027" s="155" t="s">
        <v>121</v>
      </c>
      <c r="R2027" s="155" t="s">
        <v>121</v>
      </c>
      <c r="S2027" s="155" t="s">
        <v>9830</v>
      </c>
      <c r="T2027" s="155" t="s">
        <v>9363</v>
      </c>
      <c r="U2027" s="155" t="s">
        <v>9355</v>
      </c>
      <c r="V2027" s="155" t="s">
        <v>9829</v>
      </c>
      <c r="W2027" s="155" t="s">
        <v>9710</v>
      </c>
      <c r="X2027" s="155" t="s">
        <v>9281</v>
      </c>
      <c r="Y2027" s="155" t="s">
        <v>9709</v>
      </c>
      <c r="Z2027" s="155" t="s">
        <v>121</v>
      </c>
      <c r="AA2027" s="155" t="s">
        <v>121</v>
      </c>
      <c r="AB2027" s="155" t="s">
        <v>121</v>
      </c>
      <c r="AC2027" s="155" t="s">
        <v>121</v>
      </c>
      <c r="AD2027" s="155" t="s">
        <v>121</v>
      </c>
      <c r="AE2027" s="155" t="s">
        <v>121</v>
      </c>
      <c r="AF2027" s="155" t="s">
        <v>121</v>
      </c>
    </row>
    <row r="2028" spans="1:32" hidden="1">
      <c r="A2028" s="155"/>
      <c r="B2028" s="155" t="s">
        <v>200</v>
      </c>
      <c r="C2028" s="155" t="s">
        <v>5190</v>
      </c>
      <c r="D2028" s="155" t="s">
        <v>9287</v>
      </c>
      <c r="E2028" s="155" t="s">
        <v>151</v>
      </c>
      <c r="F2028" s="155" t="s">
        <v>202</v>
      </c>
      <c r="G2028" s="155" t="s">
        <v>203</v>
      </c>
      <c r="H2028" s="155" t="s">
        <v>154</v>
      </c>
      <c r="I2028" s="155" t="s">
        <v>204</v>
      </c>
      <c r="J2028" s="155" t="s">
        <v>205</v>
      </c>
      <c r="K2028" s="155" t="s">
        <v>234</v>
      </c>
      <c r="L2028" s="155" t="s">
        <v>121</v>
      </c>
      <c r="M2028" s="155" t="s">
        <v>121</v>
      </c>
      <c r="N2028" s="155" t="s">
        <v>121</v>
      </c>
      <c r="O2028" s="155" t="s">
        <v>121</v>
      </c>
      <c r="P2028" s="155" t="s">
        <v>121</v>
      </c>
      <c r="Q2028" s="155" t="s">
        <v>121</v>
      </c>
      <c r="R2028" s="155" t="s">
        <v>121</v>
      </c>
      <c r="S2028" s="155" t="s">
        <v>9828</v>
      </c>
      <c r="T2028" s="155" t="s">
        <v>9293</v>
      </c>
      <c r="U2028" s="155" t="s">
        <v>9784</v>
      </c>
      <c r="V2028" s="155" t="s">
        <v>9827</v>
      </c>
      <c r="W2028" s="155" t="s">
        <v>9748</v>
      </c>
      <c r="X2028" s="155" t="s">
        <v>9281</v>
      </c>
      <c r="Y2028" s="155" t="s">
        <v>9709</v>
      </c>
      <c r="Z2028" s="155" t="s">
        <v>121</v>
      </c>
      <c r="AA2028" s="155" t="s">
        <v>121</v>
      </c>
      <c r="AB2028" s="155" t="s">
        <v>121</v>
      </c>
      <c r="AC2028" s="155" t="s">
        <v>121</v>
      </c>
      <c r="AD2028" s="155" t="s">
        <v>121</v>
      </c>
      <c r="AE2028" s="155" t="s">
        <v>121</v>
      </c>
      <c r="AF2028" s="155" t="s">
        <v>121</v>
      </c>
    </row>
    <row r="2029" spans="1:32" hidden="1">
      <c r="A2029" s="155"/>
      <c r="B2029" s="155" t="s">
        <v>1547</v>
      </c>
      <c r="C2029" s="155" t="s">
        <v>9826</v>
      </c>
      <c r="D2029" s="155" t="s">
        <v>9287</v>
      </c>
      <c r="E2029" s="155" t="s">
        <v>161</v>
      </c>
      <c r="F2029" s="155" t="s">
        <v>1549</v>
      </c>
      <c r="G2029" s="155" t="s">
        <v>1550</v>
      </c>
      <c r="H2029" s="155" t="s">
        <v>154</v>
      </c>
      <c r="I2029" s="155" t="s">
        <v>232</v>
      </c>
      <c r="J2029" s="155" t="s">
        <v>1551</v>
      </c>
      <c r="K2029" s="155" t="s">
        <v>175</v>
      </c>
      <c r="L2029" s="155" t="s">
        <v>121</v>
      </c>
      <c r="M2029" s="155" t="s">
        <v>121</v>
      </c>
      <c r="N2029" s="155" t="s">
        <v>121</v>
      </c>
      <c r="O2029" s="155" t="s">
        <v>121</v>
      </c>
      <c r="P2029" s="155" t="s">
        <v>121</v>
      </c>
      <c r="Q2029" s="155" t="s">
        <v>121</v>
      </c>
      <c r="R2029" s="155" t="s">
        <v>121</v>
      </c>
      <c r="S2029" s="155" t="s">
        <v>9825</v>
      </c>
      <c r="T2029" s="155" t="s">
        <v>9379</v>
      </c>
      <c r="U2029" s="155" t="s">
        <v>9691</v>
      </c>
      <c r="V2029" s="155" t="s">
        <v>9824</v>
      </c>
      <c r="W2029" s="155" t="s">
        <v>9716</v>
      </c>
      <c r="X2029" s="155" t="s">
        <v>9281</v>
      </c>
      <c r="Y2029" s="155" t="s">
        <v>9715</v>
      </c>
      <c r="Z2029" s="155" t="s">
        <v>121</v>
      </c>
      <c r="AA2029" s="155" t="s">
        <v>121</v>
      </c>
      <c r="AB2029" s="155" t="s">
        <v>121</v>
      </c>
      <c r="AC2029" s="155" t="s">
        <v>121</v>
      </c>
      <c r="AD2029" s="155" t="s">
        <v>121</v>
      </c>
      <c r="AE2029" s="155" t="s">
        <v>121</v>
      </c>
      <c r="AF2029" s="155" t="s">
        <v>121</v>
      </c>
    </row>
    <row r="2030" spans="1:32" hidden="1">
      <c r="A2030" s="155"/>
      <c r="B2030" s="155" t="s">
        <v>265</v>
      </c>
      <c r="C2030" s="155" t="s">
        <v>9823</v>
      </c>
      <c r="D2030" s="155" t="s">
        <v>9287</v>
      </c>
      <c r="E2030" s="155" t="s">
        <v>161</v>
      </c>
      <c r="F2030" s="155" t="s">
        <v>267</v>
      </c>
      <c r="G2030" s="155" t="s">
        <v>268</v>
      </c>
      <c r="H2030" s="155" t="s">
        <v>308</v>
      </c>
      <c r="I2030" s="155" t="s">
        <v>269</v>
      </c>
      <c r="J2030" s="155" t="s">
        <v>270</v>
      </c>
      <c r="K2030" s="155" t="s">
        <v>175</v>
      </c>
      <c r="L2030" s="155" t="s">
        <v>121</v>
      </c>
      <c r="M2030" s="155" t="s">
        <v>121</v>
      </c>
      <c r="N2030" s="155" t="s">
        <v>121</v>
      </c>
      <c r="O2030" s="155" t="s">
        <v>121</v>
      </c>
      <c r="P2030" s="155" t="s">
        <v>121</v>
      </c>
      <c r="Q2030" s="155" t="s">
        <v>121</v>
      </c>
      <c r="R2030" s="155" t="s">
        <v>121</v>
      </c>
      <c r="S2030" s="155" t="s">
        <v>9822</v>
      </c>
      <c r="T2030" s="155" t="s">
        <v>9336</v>
      </c>
      <c r="U2030" s="155" t="s">
        <v>9335</v>
      </c>
      <c r="V2030" s="155" t="s">
        <v>9821</v>
      </c>
      <c r="W2030" s="155" t="s">
        <v>9710</v>
      </c>
      <c r="X2030" s="155" t="s">
        <v>9281</v>
      </c>
      <c r="Y2030" s="155" t="s">
        <v>9709</v>
      </c>
      <c r="Z2030" s="155" t="s">
        <v>121</v>
      </c>
      <c r="AA2030" s="155" t="s">
        <v>121</v>
      </c>
      <c r="AB2030" s="155" t="s">
        <v>121</v>
      </c>
      <c r="AC2030" s="155" t="s">
        <v>121</v>
      </c>
      <c r="AD2030" s="155" t="s">
        <v>121</v>
      </c>
      <c r="AE2030" s="155" t="s">
        <v>121</v>
      </c>
      <c r="AF2030" s="155" t="s">
        <v>121</v>
      </c>
    </row>
    <row r="2031" spans="1:32" hidden="1">
      <c r="A2031" s="155"/>
      <c r="B2031" s="155" t="s">
        <v>3475</v>
      </c>
      <c r="C2031" s="155" t="s">
        <v>7837</v>
      </c>
      <c r="D2031" s="155" t="s">
        <v>9287</v>
      </c>
      <c r="E2031" s="155" t="s">
        <v>167</v>
      </c>
      <c r="F2031" s="155" t="s">
        <v>3477</v>
      </c>
      <c r="G2031" s="155" t="s">
        <v>3478</v>
      </c>
      <c r="H2031" s="155" t="s">
        <v>154</v>
      </c>
      <c r="I2031" s="155" t="s">
        <v>384</v>
      </c>
      <c r="J2031" s="155" t="s">
        <v>3479</v>
      </c>
      <c r="K2031" s="155" t="s">
        <v>107</v>
      </c>
      <c r="L2031" s="155" t="s">
        <v>121</v>
      </c>
      <c r="M2031" s="155" t="s">
        <v>121</v>
      </c>
      <c r="N2031" s="155" t="s">
        <v>121</v>
      </c>
      <c r="O2031" s="155" t="s">
        <v>121</v>
      </c>
      <c r="P2031" s="155" t="s">
        <v>121</v>
      </c>
      <c r="Q2031" s="155" t="s">
        <v>121</v>
      </c>
      <c r="R2031" s="155" t="s">
        <v>121</v>
      </c>
      <c r="S2031" s="155" t="s">
        <v>9820</v>
      </c>
      <c r="T2031" s="155" t="s">
        <v>9541</v>
      </c>
      <c r="U2031" s="155" t="s">
        <v>9819</v>
      </c>
      <c r="V2031" s="155" t="s">
        <v>9818</v>
      </c>
      <c r="W2031" s="155" t="s">
        <v>9707</v>
      </c>
      <c r="X2031" s="155" t="s">
        <v>9281</v>
      </c>
      <c r="Y2031" s="155" t="s">
        <v>9504</v>
      </c>
      <c r="Z2031" s="155" t="s">
        <v>121</v>
      </c>
      <c r="AA2031" s="155" t="s">
        <v>121</v>
      </c>
      <c r="AB2031" s="155" t="s">
        <v>121</v>
      </c>
      <c r="AC2031" s="155" t="s">
        <v>121</v>
      </c>
      <c r="AD2031" s="155" t="s">
        <v>121</v>
      </c>
      <c r="AE2031" s="155" t="s">
        <v>121</v>
      </c>
      <c r="AF2031" s="155" t="s">
        <v>121</v>
      </c>
    </row>
    <row r="2032" spans="1:32" hidden="1">
      <c r="A2032" s="155"/>
      <c r="B2032" s="155" t="s">
        <v>200</v>
      </c>
      <c r="C2032" s="155" t="s">
        <v>4756</v>
      </c>
      <c r="D2032" s="155" t="s">
        <v>9287</v>
      </c>
      <c r="E2032" s="155" t="s">
        <v>151</v>
      </c>
      <c r="F2032" s="155" t="s">
        <v>202</v>
      </c>
      <c r="G2032" s="155" t="s">
        <v>203</v>
      </c>
      <c r="H2032" s="155" t="s">
        <v>154</v>
      </c>
      <c r="I2032" s="155" t="s">
        <v>204</v>
      </c>
      <c r="J2032" s="155" t="s">
        <v>205</v>
      </c>
      <c r="K2032" s="155" t="s">
        <v>234</v>
      </c>
      <c r="L2032" s="155" t="s">
        <v>121</v>
      </c>
      <c r="M2032" s="155" t="s">
        <v>121</v>
      </c>
      <c r="N2032" s="155" t="s">
        <v>121</v>
      </c>
      <c r="O2032" s="155" t="s">
        <v>121</v>
      </c>
      <c r="P2032" s="155" t="s">
        <v>121</v>
      </c>
      <c r="Q2032" s="155" t="s">
        <v>121</v>
      </c>
      <c r="R2032" s="155" t="s">
        <v>121</v>
      </c>
      <c r="S2032" s="155" t="s">
        <v>9817</v>
      </c>
      <c r="T2032" s="155" t="s">
        <v>9339</v>
      </c>
      <c r="U2032" s="155" t="s">
        <v>9784</v>
      </c>
      <c r="V2032" s="155" t="s">
        <v>9816</v>
      </c>
      <c r="W2032" s="155" t="s">
        <v>9707</v>
      </c>
      <c r="X2032" s="155" t="s">
        <v>9281</v>
      </c>
      <c r="Y2032" s="155" t="s">
        <v>9504</v>
      </c>
      <c r="Z2032" s="155" t="s">
        <v>121</v>
      </c>
      <c r="AA2032" s="155" t="s">
        <v>121</v>
      </c>
      <c r="AB2032" s="155" t="s">
        <v>121</v>
      </c>
      <c r="AC2032" s="155" t="s">
        <v>121</v>
      </c>
      <c r="AD2032" s="155" t="s">
        <v>121</v>
      </c>
      <c r="AE2032" s="155" t="s">
        <v>121</v>
      </c>
      <c r="AF2032" s="155" t="s">
        <v>121</v>
      </c>
    </row>
    <row r="2033" spans="1:32" hidden="1">
      <c r="A2033" s="155"/>
      <c r="B2033" s="155" t="s">
        <v>756</v>
      </c>
      <c r="C2033" s="155" t="s">
        <v>6811</v>
      </c>
      <c r="D2033" s="155" t="s">
        <v>9287</v>
      </c>
      <c r="E2033" s="155" t="s">
        <v>167</v>
      </c>
      <c r="F2033" s="155" t="s">
        <v>758</v>
      </c>
      <c r="G2033" s="155" t="s">
        <v>759</v>
      </c>
      <c r="H2033" s="155" t="s">
        <v>154</v>
      </c>
      <c r="I2033" s="155" t="s">
        <v>760</v>
      </c>
      <c r="J2033" s="155" t="s">
        <v>761</v>
      </c>
      <c r="K2033" s="155" t="s">
        <v>172</v>
      </c>
      <c r="L2033" s="155" t="s">
        <v>121</v>
      </c>
      <c r="M2033" s="155" t="s">
        <v>121</v>
      </c>
      <c r="N2033" s="155" t="s">
        <v>121</v>
      </c>
      <c r="O2033" s="155" t="s">
        <v>121</v>
      </c>
      <c r="P2033" s="155" t="s">
        <v>121</v>
      </c>
      <c r="Q2033" s="155" t="s">
        <v>121</v>
      </c>
      <c r="R2033" s="155" t="s">
        <v>121</v>
      </c>
      <c r="S2033" s="155" t="s">
        <v>9815</v>
      </c>
      <c r="T2033" s="155" t="s">
        <v>9423</v>
      </c>
      <c r="U2033" s="155" t="s">
        <v>9731</v>
      </c>
      <c r="V2033" s="155" t="s">
        <v>9814</v>
      </c>
      <c r="W2033" s="155" t="s">
        <v>9703</v>
      </c>
      <c r="X2033" s="155" t="s">
        <v>9281</v>
      </c>
      <c r="Y2033" s="155" t="s">
        <v>9504</v>
      </c>
      <c r="Z2033" s="155" t="s">
        <v>121</v>
      </c>
      <c r="AA2033" s="155" t="s">
        <v>121</v>
      </c>
      <c r="AB2033" s="155" t="s">
        <v>121</v>
      </c>
      <c r="AC2033" s="155" t="s">
        <v>121</v>
      </c>
      <c r="AD2033" s="155" t="s">
        <v>121</v>
      </c>
      <c r="AE2033" s="155" t="s">
        <v>121</v>
      </c>
      <c r="AF2033" s="155" t="s">
        <v>121</v>
      </c>
    </row>
    <row r="2034" spans="1:32" hidden="1">
      <c r="A2034" s="155"/>
      <c r="B2034" s="155" t="s">
        <v>409</v>
      </c>
      <c r="C2034" s="155" t="s">
        <v>5232</v>
      </c>
      <c r="D2034" s="155" t="s">
        <v>9287</v>
      </c>
      <c r="E2034" s="155" t="s">
        <v>151</v>
      </c>
      <c r="F2034" s="155" t="s">
        <v>411</v>
      </c>
      <c r="G2034" s="155" t="s">
        <v>412</v>
      </c>
      <c r="H2034" s="155" t="s">
        <v>308</v>
      </c>
      <c r="I2034" s="155" t="s">
        <v>413</v>
      </c>
      <c r="J2034" s="155" t="s">
        <v>412</v>
      </c>
      <c r="K2034" s="155" t="s">
        <v>107</v>
      </c>
      <c r="L2034" s="155" t="s">
        <v>121</v>
      </c>
      <c r="M2034" s="155" t="s">
        <v>121</v>
      </c>
      <c r="N2034" s="155" t="s">
        <v>121</v>
      </c>
      <c r="O2034" s="155" t="s">
        <v>121</v>
      </c>
      <c r="P2034" s="155" t="s">
        <v>121</v>
      </c>
      <c r="Q2034" s="155" t="s">
        <v>121</v>
      </c>
      <c r="R2034" s="155" t="s">
        <v>121</v>
      </c>
      <c r="S2034" s="155" t="s">
        <v>9813</v>
      </c>
      <c r="T2034" s="155" t="s">
        <v>9300</v>
      </c>
      <c r="U2034" s="155" t="s">
        <v>9652</v>
      </c>
      <c r="V2034" s="155" t="s">
        <v>9812</v>
      </c>
      <c r="W2034" s="155" t="s">
        <v>9721</v>
      </c>
      <c r="X2034" s="155" t="s">
        <v>9281</v>
      </c>
      <c r="Y2034" s="155" t="s">
        <v>9504</v>
      </c>
      <c r="Z2034" s="155" t="s">
        <v>121</v>
      </c>
      <c r="AA2034" s="155" t="s">
        <v>121</v>
      </c>
      <c r="AB2034" s="155" t="s">
        <v>121</v>
      </c>
      <c r="AC2034" s="155" t="s">
        <v>121</v>
      </c>
      <c r="AD2034" s="155" t="s">
        <v>121</v>
      </c>
      <c r="AE2034" s="155" t="s">
        <v>121</v>
      </c>
      <c r="AF2034" s="155" t="s">
        <v>121</v>
      </c>
    </row>
    <row r="2035" spans="1:32" hidden="1">
      <c r="A2035" s="155"/>
      <c r="B2035" s="155" t="s">
        <v>265</v>
      </c>
      <c r="C2035" s="155" t="s">
        <v>9811</v>
      </c>
      <c r="D2035" s="155" t="s">
        <v>9287</v>
      </c>
      <c r="E2035" s="155" t="s">
        <v>161</v>
      </c>
      <c r="F2035" s="155" t="s">
        <v>267</v>
      </c>
      <c r="G2035" s="155" t="s">
        <v>268</v>
      </c>
      <c r="H2035" s="155" t="s">
        <v>154</v>
      </c>
      <c r="I2035" s="155" t="s">
        <v>269</v>
      </c>
      <c r="J2035" s="155" t="s">
        <v>270</v>
      </c>
      <c r="K2035" s="155" t="s">
        <v>175</v>
      </c>
      <c r="L2035" s="155" t="s">
        <v>121</v>
      </c>
      <c r="M2035" s="155" t="s">
        <v>121</v>
      </c>
      <c r="N2035" s="155" t="s">
        <v>121</v>
      </c>
      <c r="O2035" s="155" t="s">
        <v>121</v>
      </c>
      <c r="P2035" s="155" t="s">
        <v>121</v>
      </c>
      <c r="Q2035" s="155" t="s">
        <v>121</v>
      </c>
      <c r="R2035" s="155" t="s">
        <v>121</v>
      </c>
      <c r="S2035" s="155" t="s">
        <v>9810</v>
      </c>
      <c r="T2035" s="155" t="s">
        <v>9328</v>
      </c>
      <c r="U2035" s="155" t="s">
        <v>9335</v>
      </c>
      <c r="V2035" s="155" t="s">
        <v>9809</v>
      </c>
      <c r="W2035" s="155" t="s">
        <v>9805</v>
      </c>
      <c r="X2035" s="155" t="s">
        <v>121</v>
      </c>
      <c r="Y2035" s="155" t="s">
        <v>9709</v>
      </c>
      <c r="Z2035" s="155" t="s">
        <v>121</v>
      </c>
      <c r="AA2035" s="155" t="s">
        <v>121</v>
      </c>
      <c r="AB2035" s="155" t="s">
        <v>121</v>
      </c>
      <c r="AC2035" s="155" t="s">
        <v>121</v>
      </c>
      <c r="AD2035" s="155" t="s">
        <v>121</v>
      </c>
      <c r="AE2035" s="155" t="s">
        <v>121</v>
      </c>
      <c r="AF2035" s="155" t="s">
        <v>121</v>
      </c>
    </row>
    <row r="2036" spans="1:32" hidden="1">
      <c r="A2036" s="155"/>
      <c r="B2036" s="155" t="s">
        <v>165</v>
      </c>
      <c r="C2036" s="155" t="s">
        <v>6113</v>
      </c>
      <c r="D2036" s="155" t="s">
        <v>9287</v>
      </c>
      <c r="E2036" s="155" t="s">
        <v>151</v>
      </c>
      <c r="F2036" s="155" t="s">
        <v>168</v>
      </c>
      <c r="G2036" s="155" t="s">
        <v>169</v>
      </c>
      <c r="H2036" s="155" t="s">
        <v>154</v>
      </c>
      <c r="I2036" s="155" t="s">
        <v>170</v>
      </c>
      <c r="J2036" s="155" t="s">
        <v>171</v>
      </c>
      <c r="K2036" s="155" t="s">
        <v>107</v>
      </c>
      <c r="L2036" s="155" t="s">
        <v>121</v>
      </c>
      <c r="M2036" s="155" t="s">
        <v>121</v>
      </c>
      <c r="N2036" s="155" t="s">
        <v>121</v>
      </c>
      <c r="O2036" s="155" t="s">
        <v>121</v>
      </c>
      <c r="P2036" s="155" t="s">
        <v>121</v>
      </c>
      <c r="Q2036" s="155" t="s">
        <v>121</v>
      </c>
      <c r="R2036" s="155" t="s">
        <v>121</v>
      </c>
      <c r="S2036" s="155" t="s">
        <v>9808</v>
      </c>
      <c r="T2036" s="155" t="s">
        <v>9390</v>
      </c>
      <c r="U2036" s="155" t="s">
        <v>9538</v>
      </c>
      <c r="V2036" s="155" t="s">
        <v>8589</v>
      </c>
      <c r="W2036" s="155" t="s">
        <v>9721</v>
      </c>
      <c r="X2036" s="155" t="s">
        <v>9281</v>
      </c>
      <c r="Y2036" s="155" t="s">
        <v>9504</v>
      </c>
      <c r="Z2036" s="155" t="s">
        <v>121</v>
      </c>
      <c r="AA2036" s="155" t="s">
        <v>121</v>
      </c>
      <c r="AB2036" s="155" t="s">
        <v>121</v>
      </c>
      <c r="AC2036" s="155" t="s">
        <v>121</v>
      </c>
      <c r="AD2036" s="155" t="s">
        <v>121</v>
      </c>
      <c r="AE2036" s="155" t="s">
        <v>121</v>
      </c>
      <c r="AF2036" s="155" t="s">
        <v>121</v>
      </c>
    </row>
    <row r="2037" spans="1:32" s="157" customFormat="1">
      <c r="A2037" s="156"/>
      <c r="B2037" s="156" t="s">
        <v>1778</v>
      </c>
      <c r="C2037" s="156" t="s">
        <v>7392</v>
      </c>
      <c r="D2037" s="156" t="s">
        <v>9287</v>
      </c>
      <c r="E2037" s="156" t="s">
        <v>167</v>
      </c>
      <c r="F2037" s="156" t="s">
        <v>1780</v>
      </c>
      <c r="G2037" s="156" t="s">
        <v>37</v>
      </c>
      <c r="H2037" s="156" t="s">
        <v>308</v>
      </c>
      <c r="I2037" s="156" t="s">
        <v>1781</v>
      </c>
      <c r="J2037" s="156" t="s">
        <v>1782</v>
      </c>
      <c r="K2037" s="156" t="s">
        <v>172</v>
      </c>
      <c r="L2037" s="156" t="s">
        <v>121</v>
      </c>
      <c r="M2037" s="156" t="s">
        <v>121</v>
      </c>
      <c r="N2037" s="156" t="s">
        <v>121</v>
      </c>
      <c r="O2037" s="156" t="s">
        <v>121</v>
      </c>
      <c r="P2037" s="156" t="s">
        <v>121</v>
      </c>
      <c r="Q2037" s="156" t="s">
        <v>121</v>
      </c>
      <c r="R2037" s="156" t="s">
        <v>121</v>
      </c>
      <c r="S2037" s="156" t="s">
        <v>9807</v>
      </c>
      <c r="T2037" s="156" t="s">
        <v>9324</v>
      </c>
      <c r="U2037" s="156" t="s">
        <v>9472</v>
      </c>
      <c r="V2037" s="156" t="s">
        <v>9806</v>
      </c>
      <c r="W2037" s="156" t="s">
        <v>9805</v>
      </c>
      <c r="X2037" s="156" t="s">
        <v>121</v>
      </c>
      <c r="Y2037" s="156" t="s">
        <v>9709</v>
      </c>
      <c r="Z2037" s="156" t="s">
        <v>9804</v>
      </c>
      <c r="AA2037" s="156" t="s">
        <v>9438</v>
      </c>
      <c r="AB2037" s="156" t="s">
        <v>9803</v>
      </c>
      <c r="AC2037" s="156" t="s">
        <v>9614</v>
      </c>
      <c r="AD2037" s="156" t="s">
        <v>9281</v>
      </c>
      <c r="AE2037" s="156" t="s">
        <v>9456</v>
      </c>
      <c r="AF2037" s="156" t="s">
        <v>121</v>
      </c>
    </row>
    <row r="2038" spans="1:32" hidden="1">
      <c r="A2038" s="155"/>
      <c r="B2038" s="155" t="s">
        <v>380</v>
      </c>
      <c r="C2038" s="155" t="s">
        <v>7945</v>
      </c>
      <c r="D2038" s="155" t="s">
        <v>9287</v>
      </c>
      <c r="E2038" s="155" t="s">
        <v>167</v>
      </c>
      <c r="F2038" s="155" t="s">
        <v>382</v>
      </c>
      <c r="G2038" s="155" t="s">
        <v>383</v>
      </c>
      <c r="H2038" s="155" t="s">
        <v>154</v>
      </c>
      <c r="I2038" s="155" t="s">
        <v>384</v>
      </c>
      <c r="J2038" s="155" t="s">
        <v>385</v>
      </c>
      <c r="K2038" s="155" t="s">
        <v>107</v>
      </c>
      <c r="L2038" s="155" t="s">
        <v>121</v>
      </c>
      <c r="M2038" s="155" t="s">
        <v>121</v>
      </c>
      <c r="N2038" s="155" t="s">
        <v>121</v>
      </c>
      <c r="O2038" s="155" t="s">
        <v>121</v>
      </c>
      <c r="P2038" s="155" t="s">
        <v>121</v>
      </c>
      <c r="Q2038" s="155" t="s">
        <v>121</v>
      </c>
      <c r="R2038" s="155" t="s">
        <v>121</v>
      </c>
      <c r="S2038" s="155" t="s">
        <v>9802</v>
      </c>
      <c r="T2038" s="155" t="s">
        <v>9319</v>
      </c>
      <c r="U2038" s="155" t="s">
        <v>9342</v>
      </c>
      <c r="V2038" s="155" t="s">
        <v>9801</v>
      </c>
      <c r="W2038" s="155" t="s">
        <v>9748</v>
      </c>
      <c r="X2038" s="155" t="s">
        <v>9281</v>
      </c>
      <c r="Y2038" s="155" t="s">
        <v>9709</v>
      </c>
      <c r="Z2038" s="155" t="s">
        <v>121</v>
      </c>
      <c r="AA2038" s="155" t="s">
        <v>121</v>
      </c>
      <c r="AB2038" s="155" t="s">
        <v>121</v>
      </c>
      <c r="AC2038" s="155" t="s">
        <v>121</v>
      </c>
      <c r="AD2038" s="155" t="s">
        <v>121</v>
      </c>
      <c r="AE2038" s="155" t="s">
        <v>121</v>
      </c>
      <c r="AF2038" s="155" t="s">
        <v>121</v>
      </c>
    </row>
    <row r="2039" spans="1:32" hidden="1">
      <c r="A2039" s="155"/>
      <c r="B2039" s="155" t="s">
        <v>1547</v>
      </c>
      <c r="C2039" s="155" t="s">
        <v>9800</v>
      </c>
      <c r="D2039" s="155" t="s">
        <v>9287</v>
      </c>
      <c r="E2039" s="155" t="s">
        <v>161</v>
      </c>
      <c r="F2039" s="155" t="s">
        <v>1549</v>
      </c>
      <c r="G2039" s="155" t="s">
        <v>1550</v>
      </c>
      <c r="H2039" s="155" t="s">
        <v>154</v>
      </c>
      <c r="I2039" s="155" t="s">
        <v>232</v>
      </c>
      <c r="J2039" s="155" t="s">
        <v>1551</v>
      </c>
      <c r="K2039" s="155" t="s">
        <v>175</v>
      </c>
      <c r="L2039" s="155" t="s">
        <v>121</v>
      </c>
      <c r="M2039" s="155" t="s">
        <v>121</v>
      </c>
      <c r="N2039" s="155" t="s">
        <v>121</v>
      </c>
      <c r="O2039" s="155" t="s">
        <v>121</v>
      </c>
      <c r="P2039" s="155" t="s">
        <v>121</v>
      </c>
      <c r="Q2039" s="155" t="s">
        <v>121</v>
      </c>
      <c r="R2039" s="155" t="s">
        <v>121</v>
      </c>
      <c r="S2039" s="155" t="s">
        <v>9799</v>
      </c>
      <c r="T2039" s="155" t="s">
        <v>9414</v>
      </c>
      <c r="U2039" s="155" t="s">
        <v>9691</v>
      </c>
      <c r="V2039" s="155" t="s">
        <v>9798</v>
      </c>
      <c r="W2039" s="155" t="s">
        <v>9743</v>
      </c>
      <c r="X2039" s="155" t="s">
        <v>121</v>
      </c>
      <c r="Y2039" s="155" t="s">
        <v>9709</v>
      </c>
      <c r="Z2039" s="155" t="s">
        <v>121</v>
      </c>
      <c r="AA2039" s="155" t="s">
        <v>121</v>
      </c>
      <c r="AB2039" s="155" t="s">
        <v>121</v>
      </c>
      <c r="AC2039" s="155" t="s">
        <v>121</v>
      </c>
      <c r="AD2039" s="155" t="s">
        <v>121</v>
      </c>
      <c r="AE2039" s="155" t="s">
        <v>121</v>
      </c>
      <c r="AF2039" s="155" t="s">
        <v>121</v>
      </c>
    </row>
    <row r="2040" spans="1:32" hidden="1">
      <c r="A2040" s="155"/>
      <c r="B2040" s="155" t="s">
        <v>756</v>
      </c>
      <c r="C2040" s="155" t="s">
        <v>9797</v>
      </c>
      <c r="D2040" s="155" t="s">
        <v>9287</v>
      </c>
      <c r="E2040" s="155" t="s">
        <v>161</v>
      </c>
      <c r="F2040" s="155" t="s">
        <v>758</v>
      </c>
      <c r="G2040" s="155" t="s">
        <v>759</v>
      </c>
      <c r="H2040" s="155" t="s">
        <v>154</v>
      </c>
      <c r="I2040" s="155" t="s">
        <v>760</v>
      </c>
      <c r="J2040" s="155" t="s">
        <v>761</v>
      </c>
      <c r="K2040" s="155" t="s">
        <v>175</v>
      </c>
      <c r="L2040" s="155" t="s">
        <v>121</v>
      </c>
      <c r="M2040" s="155" t="s">
        <v>121</v>
      </c>
      <c r="N2040" s="155" t="s">
        <v>121</v>
      </c>
      <c r="O2040" s="155" t="s">
        <v>121</v>
      </c>
      <c r="P2040" s="155" t="s">
        <v>121</v>
      </c>
      <c r="Q2040" s="155" t="s">
        <v>121</v>
      </c>
      <c r="R2040" s="155" t="s">
        <v>121</v>
      </c>
      <c r="S2040" s="155" t="s">
        <v>9796</v>
      </c>
      <c r="T2040" s="155" t="s">
        <v>9305</v>
      </c>
      <c r="U2040" s="155" t="s">
        <v>9359</v>
      </c>
      <c r="V2040" s="155" t="s">
        <v>9795</v>
      </c>
      <c r="W2040" s="155" t="s">
        <v>9729</v>
      </c>
      <c r="X2040" s="155" t="s">
        <v>121</v>
      </c>
      <c r="Y2040" s="155" t="s">
        <v>9728</v>
      </c>
      <c r="Z2040" s="155" t="s">
        <v>121</v>
      </c>
      <c r="AA2040" s="155" t="s">
        <v>121</v>
      </c>
      <c r="AB2040" s="155" t="s">
        <v>121</v>
      </c>
      <c r="AC2040" s="155" t="s">
        <v>121</v>
      </c>
      <c r="AD2040" s="155" t="s">
        <v>121</v>
      </c>
      <c r="AE2040" s="155" t="s">
        <v>121</v>
      </c>
      <c r="AF2040" s="155" t="s">
        <v>121</v>
      </c>
    </row>
    <row r="2041" spans="1:32" hidden="1">
      <c r="A2041" s="155"/>
      <c r="B2041" s="155" t="s">
        <v>165</v>
      </c>
      <c r="C2041" s="155" t="s">
        <v>6176</v>
      </c>
      <c r="D2041" s="155" t="s">
        <v>9287</v>
      </c>
      <c r="E2041" s="155" t="s">
        <v>151</v>
      </c>
      <c r="F2041" s="155" t="s">
        <v>168</v>
      </c>
      <c r="G2041" s="155" t="s">
        <v>169</v>
      </c>
      <c r="H2041" s="155" t="s">
        <v>154</v>
      </c>
      <c r="I2041" s="155" t="s">
        <v>170</v>
      </c>
      <c r="J2041" s="155" t="s">
        <v>171</v>
      </c>
      <c r="K2041" s="155" t="s">
        <v>107</v>
      </c>
      <c r="L2041" s="155" t="s">
        <v>121</v>
      </c>
      <c r="M2041" s="155" t="s">
        <v>121</v>
      </c>
      <c r="N2041" s="155" t="s">
        <v>121</v>
      </c>
      <c r="O2041" s="155" t="s">
        <v>121</v>
      </c>
      <c r="P2041" s="155" t="s">
        <v>121</v>
      </c>
      <c r="Q2041" s="155" t="s">
        <v>121</v>
      </c>
      <c r="R2041" s="155" t="s">
        <v>121</v>
      </c>
      <c r="S2041" s="155" t="s">
        <v>9794</v>
      </c>
      <c r="T2041" s="155" t="s">
        <v>9352</v>
      </c>
      <c r="U2041" s="155" t="s">
        <v>9538</v>
      </c>
      <c r="V2041" s="155" t="s">
        <v>9793</v>
      </c>
      <c r="W2041" s="155" t="s">
        <v>9758</v>
      </c>
      <c r="X2041" s="155" t="s">
        <v>9281</v>
      </c>
      <c r="Y2041" s="155" t="s">
        <v>9504</v>
      </c>
      <c r="Z2041" s="155" t="s">
        <v>121</v>
      </c>
      <c r="AA2041" s="155" t="s">
        <v>121</v>
      </c>
      <c r="AB2041" s="155" t="s">
        <v>121</v>
      </c>
      <c r="AC2041" s="155" t="s">
        <v>121</v>
      </c>
      <c r="AD2041" s="155" t="s">
        <v>121</v>
      </c>
      <c r="AE2041" s="155" t="s">
        <v>121</v>
      </c>
      <c r="AF2041" s="155" t="s">
        <v>121</v>
      </c>
    </row>
    <row r="2042" spans="1:32" hidden="1">
      <c r="A2042" s="155"/>
      <c r="B2042" s="155" t="s">
        <v>256</v>
      </c>
      <c r="C2042" s="155" t="s">
        <v>9792</v>
      </c>
      <c r="D2042" s="155" t="s">
        <v>9287</v>
      </c>
      <c r="E2042" s="155" t="s">
        <v>161</v>
      </c>
      <c r="F2042" s="155" t="s">
        <v>258</v>
      </c>
      <c r="G2042" s="155" t="s">
        <v>259</v>
      </c>
      <c r="H2042" s="155" t="s">
        <v>154</v>
      </c>
      <c r="I2042" s="155" t="s">
        <v>170</v>
      </c>
      <c r="J2042" s="155" t="s">
        <v>260</v>
      </c>
      <c r="K2042" s="155" t="s">
        <v>175</v>
      </c>
      <c r="L2042" s="155" t="s">
        <v>121</v>
      </c>
      <c r="M2042" s="155" t="s">
        <v>121</v>
      </c>
      <c r="N2042" s="155" t="s">
        <v>121</v>
      </c>
      <c r="O2042" s="155" t="s">
        <v>121</v>
      </c>
      <c r="P2042" s="155" t="s">
        <v>121</v>
      </c>
      <c r="Q2042" s="155" t="s">
        <v>121</v>
      </c>
      <c r="R2042" s="155" t="s">
        <v>121</v>
      </c>
      <c r="S2042" s="155" t="s">
        <v>9791</v>
      </c>
      <c r="T2042" s="155" t="s">
        <v>9331</v>
      </c>
      <c r="U2042" s="155" t="s">
        <v>9292</v>
      </c>
      <c r="V2042" s="155" t="s">
        <v>9790</v>
      </c>
      <c r="W2042" s="155" t="s">
        <v>9789</v>
      </c>
      <c r="X2042" s="155" t="s">
        <v>121</v>
      </c>
      <c r="Y2042" s="155" t="s">
        <v>9788</v>
      </c>
      <c r="Z2042" s="155" t="s">
        <v>121</v>
      </c>
      <c r="AA2042" s="155" t="s">
        <v>121</v>
      </c>
      <c r="AB2042" s="155" t="s">
        <v>121</v>
      </c>
      <c r="AC2042" s="155" t="s">
        <v>121</v>
      </c>
      <c r="AD2042" s="155" t="s">
        <v>121</v>
      </c>
      <c r="AE2042" s="155" t="s">
        <v>121</v>
      </c>
      <c r="AF2042" s="155" t="s">
        <v>121</v>
      </c>
    </row>
    <row r="2043" spans="1:32" hidden="1">
      <c r="A2043" s="155"/>
      <c r="B2043" s="155" t="s">
        <v>256</v>
      </c>
      <c r="C2043" s="155" t="s">
        <v>4215</v>
      </c>
      <c r="D2043" s="155" t="s">
        <v>9287</v>
      </c>
      <c r="E2043" s="155" t="s">
        <v>151</v>
      </c>
      <c r="F2043" s="155" t="s">
        <v>258</v>
      </c>
      <c r="G2043" s="155" t="s">
        <v>259</v>
      </c>
      <c r="H2043" s="155" t="s">
        <v>154</v>
      </c>
      <c r="I2043" s="155" t="s">
        <v>170</v>
      </c>
      <c r="J2043" s="155" t="s">
        <v>260</v>
      </c>
      <c r="K2043" s="155" t="s">
        <v>107</v>
      </c>
      <c r="L2043" s="155" t="s">
        <v>121</v>
      </c>
      <c r="M2043" s="155" t="s">
        <v>121</v>
      </c>
      <c r="N2043" s="155" t="s">
        <v>121</v>
      </c>
      <c r="O2043" s="155" t="s">
        <v>121</v>
      </c>
      <c r="P2043" s="155" t="s">
        <v>121</v>
      </c>
      <c r="Q2043" s="155" t="s">
        <v>121</v>
      </c>
      <c r="R2043" s="155" t="s">
        <v>121</v>
      </c>
      <c r="S2043" s="155" t="s">
        <v>9787</v>
      </c>
      <c r="T2043" s="155" t="s">
        <v>9387</v>
      </c>
      <c r="U2043" s="155" t="s">
        <v>9587</v>
      </c>
      <c r="V2043" s="155" t="s">
        <v>9786</v>
      </c>
      <c r="W2043" s="155" t="s">
        <v>9758</v>
      </c>
      <c r="X2043" s="155" t="s">
        <v>9281</v>
      </c>
      <c r="Y2043" s="155" t="s">
        <v>9504</v>
      </c>
      <c r="Z2043" s="155" t="s">
        <v>121</v>
      </c>
      <c r="AA2043" s="155" t="s">
        <v>121</v>
      </c>
      <c r="AB2043" s="155" t="s">
        <v>121</v>
      </c>
      <c r="AC2043" s="155" t="s">
        <v>121</v>
      </c>
      <c r="AD2043" s="155" t="s">
        <v>121</v>
      </c>
      <c r="AE2043" s="155" t="s">
        <v>121</v>
      </c>
      <c r="AF2043" s="155" t="s">
        <v>121</v>
      </c>
    </row>
    <row r="2044" spans="1:32" hidden="1">
      <c r="A2044" s="155"/>
      <c r="B2044" s="155" t="s">
        <v>200</v>
      </c>
      <c r="C2044" s="155" t="s">
        <v>4874</v>
      </c>
      <c r="D2044" s="155" t="s">
        <v>9287</v>
      </c>
      <c r="E2044" s="155" t="s">
        <v>151</v>
      </c>
      <c r="F2044" s="155" t="s">
        <v>202</v>
      </c>
      <c r="G2044" s="155" t="s">
        <v>203</v>
      </c>
      <c r="H2044" s="155" t="s">
        <v>154</v>
      </c>
      <c r="I2044" s="155" t="s">
        <v>204</v>
      </c>
      <c r="J2044" s="155" t="s">
        <v>205</v>
      </c>
      <c r="K2044" s="155" t="s">
        <v>234</v>
      </c>
      <c r="L2044" s="155" t="s">
        <v>121</v>
      </c>
      <c r="M2044" s="155" t="s">
        <v>121</v>
      </c>
      <c r="N2044" s="155" t="s">
        <v>121</v>
      </c>
      <c r="O2044" s="155" t="s">
        <v>121</v>
      </c>
      <c r="P2044" s="155" t="s">
        <v>121</v>
      </c>
      <c r="Q2044" s="155" t="s">
        <v>121</v>
      </c>
      <c r="R2044" s="155" t="s">
        <v>121</v>
      </c>
      <c r="S2044" s="155" t="s">
        <v>9785</v>
      </c>
      <c r="T2044" s="155" t="s">
        <v>9382</v>
      </c>
      <c r="U2044" s="155" t="s">
        <v>9784</v>
      </c>
      <c r="V2044" s="155" t="s">
        <v>9783</v>
      </c>
      <c r="W2044" s="155" t="s">
        <v>9716</v>
      </c>
      <c r="X2044" s="155" t="s">
        <v>9281</v>
      </c>
      <c r="Y2044" s="155" t="s">
        <v>9715</v>
      </c>
      <c r="Z2044" s="155" t="s">
        <v>121</v>
      </c>
      <c r="AA2044" s="155" t="s">
        <v>121</v>
      </c>
      <c r="AB2044" s="155" t="s">
        <v>121</v>
      </c>
      <c r="AC2044" s="155" t="s">
        <v>121</v>
      </c>
      <c r="AD2044" s="155" t="s">
        <v>121</v>
      </c>
      <c r="AE2044" s="155" t="s">
        <v>121</v>
      </c>
      <c r="AF2044" s="155" t="s">
        <v>121</v>
      </c>
    </row>
    <row r="2045" spans="1:32" hidden="1">
      <c r="A2045" s="155"/>
      <c r="B2045" s="155" t="s">
        <v>274</v>
      </c>
      <c r="C2045" s="155" t="s">
        <v>3089</v>
      </c>
      <c r="D2045" s="155" t="s">
        <v>9287</v>
      </c>
      <c r="E2045" s="155" t="s">
        <v>276</v>
      </c>
      <c r="F2045" s="155" t="s">
        <v>277</v>
      </c>
      <c r="G2045" s="155" t="s">
        <v>278</v>
      </c>
      <c r="H2045" s="155" t="s">
        <v>154</v>
      </c>
      <c r="I2045" s="155" t="s">
        <v>279</v>
      </c>
      <c r="J2045" s="155" t="s">
        <v>280</v>
      </c>
      <c r="K2045" s="155" t="s">
        <v>107</v>
      </c>
      <c r="L2045" s="155" t="s">
        <v>121</v>
      </c>
      <c r="M2045" s="155" t="s">
        <v>121</v>
      </c>
      <c r="N2045" s="155" t="s">
        <v>121</v>
      </c>
      <c r="O2045" s="155" t="s">
        <v>121</v>
      </c>
      <c r="P2045" s="155" t="s">
        <v>121</v>
      </c>
      <c r="Q2045" s="155" t="s">
        <v>121</v>
      </c>
      <c r="R2045" s="155" t="s">
        <v>121</v>
      </c>
      <c r="S2045" s="155" t="s">
        <v>9782</v>
      </c>
      <c r="T2045" s="155" t="s">
        <v>9397</v>
      </c>
      <c r="U2045" s="155" t="s">
        <v>9781</v>
      </c>
      <c r="V2045" s="155" t="s">
        <v>9780</v>
      </c>
      <c r="W2045" s="155" t="s">
        <v>9758</v>
      </c>
      <c r="X2045" s="155" t="s">
        <v>9281</v>
      </c>
      <c r="Y2045" s="155" t="s">
        <v>9504</v>
      </c>
      <c r="Z2045" s="155" t="s">
        <v>121</v>
      </c>
      <c r="AA2045" s="155" t="s">
        <v>121</v>
      </c>
      <c r="AB2045" s="155" t="s">
        <v>121</v>
      </c>
      <c r="AC2045" s="155" t="s">
        <v>121</v>
      </c>
      <c r="AD2045" s="155" t="s">
        <v>121</v>
      </c>
      <c r="AE2045" s="155" t="s">
        <v>121</v>
      </c>
      <c r="AF2045" s="155" t="s">
        <v>121</v>
      </c>
    </row>
    <row r="2046" spans="1:32" hidden="1">
      <c r="A2046" s="155"/>
      <c r="B2046" s="155" t="s">
        <v>380</v>
      </c>
      <c r="C2046" s="155" t="s">
        <v>9779</v>
      </c>
      <c r="D2046" s="155" t="s">
        <v>9287</v>
      </c>
      <c r="E2046" s="155" t="s">
        <v>161</v>
      </c>
      <c r="F2046" s="155" t="s">
        <v>382</v>
      </c>
      <c r="G2046" s="155" t="s">
        <v>383</v>
      </c>
      <c r="H2046" s="155" t="s">
        <v>154</v>
      </c>
      <c r="I2046" s="155" t="s">
        <v>384</v>
      </c>
      <c r="J2046" s="155" t="s">
        <v>385</v>
      </c>
      <c r="K2046" s="155" t="s">
        <v>175</v>
      </c>
      <c r="L2046" s="155" t="s">
        <v>121</v>
      </c>
      <c r="M2046" s="155" t="s">
        <v>121</v>
      </c>
      <c r="N2046" s="155" t="s">
        <v>121</v>
      </c>
      <c r="O2046" s="155" t="s">
        <v>121</v>
      </c>
      <c r="P2046" s="155" t="s">
        <v>121</v>
      </c>
      <c r="Q2046" s="155" t="s">
        <v>121</v>
      </c>
      <c r="R2046" s="155" t="s">
        <v>121</v>
      </c>
      <c r="S2046" s="155" t="s">
        <v>9778</v>
      </c>
      <c r="T2046" s="155" t="s">
        <v>9376</v>
      </c>
      <c r="U2046" s="155" t="s">
        <v>9673</v>
      </c>
      <c r="V2046" s="155" t="s">
        <v>8611</v>
      </c>
      <c r="W2046" s="155" t="s">
        <v>9703</v>
      </c>
      <c r="X2046" s="155" t="s">
        <v>9281</v>
      </c>
      <c r="Y2046" s="155" t="s">
        <v>9504</v>
      </c>
      <c r="Z2046" s="155" t="s">
        <v>121</v>
      </c>
      <c r="AA2046" s="155" t="s">
        <v>121</v>
      </c>
      <c r="AB2046" s="155" t="s">
        <v>121</v>
      </c>
      <c r="AC2046" s="155" t="s">
        <v>121</v>
      </c>
      <c r="AD2046" s="155" t="s">
        <v>121</v>
      </c>
      <c r="AE2046" s="155" t="s">
        <v>121</v>
      </c>
      <c r="AF2046" s="155" t="s">
        <v>121</v>
      </c>
    </row>
    <row r="2047" spans="1:32" hidden="1">
      <c r="A2047" s="155"/>
      <c r="B2047" s="155" t="s">
        <v>265</v>
      </c>
      <c r="C2047" s="155" t="s">
        <v>7127</v>
      </c>
      <c r="D2047" s="155" t="s">
        <v>9287</v>
      </c>
      <c r="E2047" s="155" t="s">
        <v>167</v>
      </c>
      <c r="F2047" s="155" t="s">
        <v>267</v>
      </c>
      <c r="G2047" s="155" t="s">
        <v>268</v>
      </c>
      <c r="H2047" s="155" t="s">
        <v>154</v>
      </c>
      <c r="I2047" s="155" t="s">
        <v>269</v>
      </c>
      <c r="J2047" s="155" t="s">
        <v>270</v>
      </c>
      <c r="K2047" s="155" t="s">
        <v>107</v>
      </c>
      <c r="L2047" s="155" t="s">
        <v>121</v>
      </c>
      <c r="M2047" s="155" t="s">
        <v>121</v>
      </c>
      <c r="N2047" s="155" t="s">
        <v>121</v>
      </c>
      <c r="O2047" s="155" t="s">
        <v>121</v>
      </c>
      <c r="P2047" s="155" t="s">
        <v>121</v>
      </c>
      <c r="Q2047" s="155" t="s">
        <v>121</v>
      </c>
      <c r="R2047" s="155" t="s">
        <v>121</v>
      </c>
      <c r="S2047" s="155" t="s">
        <v>9777</v>
      </c>
      <c r="T2047" s="155" t="s">
        <v>9363</v>
      </c>
      <c r="U2047" s="155" t="s">
        <v>9517</v>
      </c>
      <c r="V2047" s="155" t="s">
        <v>9776</v>
      </c>
      <c r="W2047" s="155" t="s">
        <v>9710</v>
      </c>
      <c r="X2047" s="155" t="s">
        <v>9281</v>
      </c>
      <c r="Y2047" s="155" t="s">
        <v>9709</v>
      </c>
      <c r="Z2047" s="155" t="s">
        <v>121</v>
      </c>
      <c r="AA2047" s="155" t="s">
        <v>121</v>
      </c>
      <c r="AB2047" s="155" t="s">
        <v>121</v>
      </c>
      <c r="AC2047" s="155" t="s">
        <v>121</v>
      </c>
      <c r="AD2047" s="155" t="s">
        <v>121</v>
      </c>
      <c r="AE2047" s="155" t="s">
        <v>121</v>
      </c>
      <c r="AF2047" s="155" t="s">
        <v>121</v>
      </c>
    </row>
    <row r="2048" spans="1:32" hidden="1">
      <c r="A2048" s="155"/>
      <c r="B2048" s="155" t="s">
        <v>976</v>
      </c>
      <c r="C2048" s="155" t="s">
        <v>6768</v>
      </c>
      <c r="D2048" s="155" t="s">
        <v>9287</v>
      </c>
      <c r="E2048" s="155" t="s">
        <v>167</v>
      </c>
      <c r="F2048" s="155" t="s">
        <v>978</v>
      </c>
      <c r="G2048" s="155" t="s">
        <v>979</v>
      </c>
      <c r="H2048" s="155" t="s">
        <v>154</v>
      </c>
      <c r="I2048" s="155" t="s">
        <v>980</v>
      </c>
      <c r="J2048" s="155" t="s">
        <v>981</v>
      </c>
      <c r="K2048" s="155" t="s">
        <v>107</v>
      </c>
      <c r="L2048" s="155" t="s">
        <v>121</v>
      </c>
      <c r="M2048" s="155" t="s">
        <v>121</v>
      </c>
      <c r="N2048" s="155" t="s">
        <v>121</v>
      </c>
      <c r="O2048" s="155" t="s">
        <v>121</v>
      </c>
      <c r="P2048" s="155" t="s">
        <v>121</v>
      </c>
      <c r="Q2048" s="155" t="s">
        <v>121</v>
      </c>
      <c r="R2048" s="155" t="s">
        <v>121</v>
      </c>
      <c r="S2048" s="155" t="s">
        <v>9775</v>
      </c>
      <c r="T2048" s="155" t="s">
        <v>9466</v>
      </c>
      <c r="U2048" s="155" t="s">
        <v>9746</v>
      </c>
      <c r="V2048" s="155" t="s">
        <v>9774</v>
      </c>
      <c r="W2048" s="155" t="s">
        <v>9703</v>
      </c>
      <c r="X2048" s="155" t="s">
        <v>9281</v>
      </c>
      <c r="Y2048" s="155" t="s">
        <v>9504</v>
      </c>
      <c r="Z2048" s="155" t="s">
        <v>121</v>
      </c>
      <c r="AA2048" s="155" t="s">
        <v>121</v>
      </c>
      <c r="AB2048" s="155" t="s">
        <v>121</v>
      </c>
      <c r="AC2048" s="155" t="s">
        <v>121</v>
      </c>
      <c r="AD2048" s="155" t="s">
        <v>121</v>
      </c>
      <c r="AE2048" s="155" t="s">
        <v>121</v>
      </c>
      <c r="AF2048" s="155" t="s">
        <v>121</v>
      </c>
    </row>
    <row r="2049" spans="1:32" hidden="1">
      <c r="A2049" s="155"/>
      <c r="B2049" s="155" t="s">
        <v>380</v>
      </c>
      <c r="C2049" s="155" t="s">
        <v>9773</v>
      </c>
      <c r="D2049" s="155" t="s">
        <v>9287</v>
      </c>
      <c r="E2049" s="155" t="s">
        <v>167</v>
      </c>
      <c r="F2049" s="155" t="s">
        <v>382</v>
      </c>
      <c r="G2049" s="155" t="s">
        <v>383</v>
      </c>
      <c r="H2049" s="155" t="s">
        <v>214</v>
      </c>
      <c r="I2049" s="155" t="s">
        <v>384</v>
      </c>
      <c r="J2049" s="155" t="s">
        <v>385</v>
      </c>
      <c r="K2049" s="155" t="s">
        <v>107</v>
      </c>
      <c r="L2049" s="155" t="s">
        <v>121</v>
      </c>
      <c r="M2049" s="155" t="s">
        <v>121</v>
      </c>
      <c r="N2049" s="155" t="s">
        <v>121</v>
      </c>
      <c r="O2049" s="155" t="s">
        <v>121</v>
      </c>
      <c r="P2049" s="155" t="s">
        <v>121</v>
      </c>
      <c r="Q2049" s="155" t="s">
        <v>121</v>
      </c>
      <c r="R2049" s="155" t="s">
        <v>121</v>
      </c>
      <c r="S2049" s="155" t="s">
        <v>9772</v>
      </c>
      <c r="T2049" s="155" t="s">
        <v>9356</v>
      </c>
      <c r="U2049" s="155" t="s">
        <v>9342</v>
      </c>
      <c r="V2049" s="155" t="s">
        <v>9769</v>
      </c>
      <c r="W2049" s="155" t="s">
        <v>9707</v>
      </c>
      <c r="X2049" s="155" t="s">
        <v>9281</v>
      </c>
      <c r="Y2049" s="155" t="s">
        <v>9504</v>
      </c>
      <c r="Z2049" s="155" t="s">
        <v>121</v>
      </c>
      <c r="AA2049" s="155" t="s">
        <v>121</v>
      </c>
      <c r="AB2049" s="155" t="s">
        <v>121</v>
      </c>
      <c r="AC2049" s="155" t="s">
        <v>121</v>
      </c>
      <c r="AD2049" s="155" t="s">
        <v>121</v>
      </c>
      <c r="AE2049" s="155" t="s">
        <v>121</v>
      </c>
      <c r="AF2049" s="155" t="s">
        <v>121</v>
      </c>
    </row>
    <row r="2050" spans="1:32" hidden="1">
      <c r="A2050" s="155"/>
      <c r="B2050" s="155" t="s">
        <v>256</v>
      </c>
      <c r="C2050" s="155" t="s">
        <v>9771</v>
      </c>
      <c r="D2050" s="155" t="s">
        <v>9287</v>
      </c>
      <c r="E2050" s="155" t="s">
        <v>161</v>
      </c>
      <c r="F2050" s="155" t="s">
        <v>258</v>
      </c>
      <c r="G2050" s="155" t="s">
        <v>259</v>
      </c>
      <c r="H2050" s="155" t="s">
        <v>154</v>
      </c>
      <c r="I2050" s="155" t="s">
        <v>170</v>
      </c>
      <c r="J2050" s="155" t="s">
        <v>260</v>
      </c>
      <c r="K2050" s="155" t="s">
        <v>175</v>
      </c>
      <c r="L2050" s="155" t="s">
        <v>121</v>
      </c>
      <c r="M2050" s="155" t="s">
        <v>121</v>
      </c>
      <c r="N2050" s="155" t="s">
        <v>121</v>
      </c>
      <c r="O2050" s="155" t="s">
        <v>121</v>
      </c>
      <c r="P2050" s="155" t="s">
        <v>121</v>
      </c>
      <c r="Q2050" s="155" t="s">
        <v>121</v>
      </c>
      <c r="R2050" s="155" t="s">
        <v>121</v>
      </c>
      <c r="S2050" s="155" t="s">
        <v>9770</v>
      </c>
      <c r="T2050" s="155" t="s">
        <v>9315</v>
      </c>
      <c r="U2050" s="155" t="s">
        <v>9292</v>
      </c>
      <c r="V2050" s="155" t="s">
        <v>9769</v>
      </c>
      <c r="W2050" s="155" t="s">
        <v>9748</v>
      </c>
      <c r="X2050" s="155" t="s">
        <v>9281</v>
      </c>
      <c r="Y2050" s="155" t="s">
        <v>9709</v>
      </c>
      <c r="Z2050" s="155" t="s">
        <v>121</v>
      </c>
      <c r="AA2050" s="155" t="s">
        <v>121</v>
      </c>
      <c r="AB2050" s="155" t="s">
        <v>121</v>
      </c>
      <c r="AC2050" s="155" t="s">
        <v>121</v>
      </c>
      <c r="AD2050" s="155" t="s">
        <v>121</v>
      </c>
      <c r="AE2050" s="155" t="s">
        <v>121</v>
      </c>
      <c r="AF2050" s="155" t="s">
        <v>121</v>
      </c>
    </row>
    <row r="2051" spans="1:32" hidden="1">
      <c r="A2051" s="155"/>
      <c r="B2051" s="155" t="s">
        <v>1547</v>
      </c>
      <c r="C2051" s="155" t="s">
        <v>1677</v>
      </c>
      <c r="D2051" s="155" t="s">
        <v>9287</v>
      </c>
      <c r="E2051" s="155" t="s">
        <v>276</v>
      </c>
      <c r="F2051" s="155" t="s">
        <v>1549</v>
      </c>
      <c r="G2051" s="155" t="s">
        <v>1550</v>
      </c>
      <c r="H2051" s="155" t="s">
        <v>154</v>
      </c>
      <c r="I2051" s="155" t="s">
        <v>232</v>
      </c>
      <c r="J2051" s="155" t="s">
        <v>1551</v>
      </c>
      <c r="K2051" s="155" t="s">
        <v>107</v>
      </c>
      <c r="L2051" s="155" t="s">
        <v>121</v>
      </c>
      <c r="M2051" s="155" t="s">
        <v>121</v>
      </c>
      <c r="N2051" s="155" t="s">
        <v>121</v>
      </c>
      <c r="O2051" s="155" t="s">
        <v>121</v>
      </c>
      <c r="P2051" s="155" t="s">
        <v>121</v>
      </c>
      <c r="Q2051" s="155" t="s">
        <v>121</v>
      </c>
      <c r="R2051" s="155" t="s">
        <v>121</v>
      </c>
      <c r="S2051" s="155" t="s">
        <v>9768</v>
      </c>
      <c r="T2051" s="155" t="s">
        <v>9300</v>
      </c>
      <c r="U2051" s="155" t="s">
        <v>9318</v>
      </c>
      <c r="V2051" s="155" t="s">
        <v>8631</v>
      </c>
      <c r="W2051" s="155" t="s">
        <v>9721</v>
      </c>
      <c r="X2051" s="155" t="s">
        <v>9281</v>
      </c>
      <c r="Y2051" s="155" t="s">
        <v>9504</v>
      </c>
      <c r="Z2051" s="155" t="s">
        <v>121</v>
      </c>
      <c r="AA2051" s="155" t="s">
        <v>121</v>
      </c>
      <c r="AB2051" s="155" t="s">
        <v>121</v>
      </c>
      <c r="AC2051" s="155" t="s">
        <v>121</v>
      </c>
      <c r="AD2051" s="155" t="s">
        <v>121</v>
      </c>
      <c r="AE2051" s="155" t="s">
        <v>121</v>
      </c>
      <c r="AF2051" s="155" t="s">
        <v>121</v>
      </c>
    </row>
    <row r="2052" spans="1:32" hidden="1">
      <c r="A2052" s="155"/>
      <c r="B2052" s="155" t="s">
        <v>200</v>
      </c>
      <c r="C2052" s="155" t="s">
        <v>9767</v>
      </c>
      <c r="D2052" s="155" t="s">
        <v>9287</v>
      </c>
      <c r="E2052" s="155" t="s">
        <v>161</v>
      </c>
      <c r="F2052" s="155" t="s">
        <v>202</v>
      </c>
      <c r="G2052" s="155" t="s">
        <v>203</v>
      </c>
      <c r="H2052" s="155" t="s">
        <v>154</v>
      </c>
      <c r="I2052" s="155" t="s">
        <v>204</v>
      </c>
      <c r="J2052" s="155" t="s">
        <v>205</v>
      </c>
      <c r="K2052" s="155" t="s">
        <v>175</v>
      </c>
      <c r="L2052" s="155" t="s">
        <v>121</v>
      </c>
      <c r="M2052" s="155" t="s">
        <v>121</v>
      </c>
      <c r="N2052" s="155" t="s">
        <v>121</v>
      </c>
      <c r="O2052" s="155" t="s">
        <v>121</v>
      </c>
      <c r="P2052" s="155" t="s">
        <v>121</v>
      </c>
      <c r="Q2052" s="155" t="s">
        <v>121</v>
      </c>
      <c r="R2052" s="155" t="s">
        <v>121</v>
      </c>
      <c r="S2052" s="155" t="s">
        <v>9766</v>
      </c>
      <c r="T2052" s="155" t="s">
        <v>9310</v>
      </c>
      <c r="U2052" s="155" t="s">
        <v>9355</v>
      </c>
      <c r="V2052" s="155" t="s">
        <v>9765</v>
      </c>
      <c r="W2052" s="155" t="s">
        <v>9707</v>
      </c>
      <c r="X2052" s="155" t="s">
        <v>9281</v>
      </c>
      <c r="Y2052" s="155" t="s">
        <v>9504</v>
      </c>
      <c r="Z2052" s="155" t="s">
        <v>121</v>
      </c>
      <c r="AA2052" s="155" t="s">
        <v>121</v>
      </c>
      <c r="AB2052" s="155" t="s">
        <v>121</v>
      </c>
      <c r="AC2052" s="155" t="s">
        <v>121</v>
      </c>
      <c r="AD2052" s="155" t="s">
        <v>121</v>
      </c>
      <c r="AE2052" s="155" t="s">
        <v>121</v>
      </c>
      <c r="AF2052" s="155" t="s">
        <v>121</v>
      </c>
    </row>
    <row r="2053" spans="1:32" hidden="1">
      <c r="A2053" s="155"/>
      <c r="B2053" s="155" t="s">
        <v>200</v>
      </c>
      <c r="C2053" s="155" t="s">
        <v>9764</v>
      </c>
      <c r="D2053" s="155" t="s">
        <v>9287</v>
      </c>
      <c r="E2053" s="155" t="s">
        <v>161</v>
      </c>
      <c r="F2053" s="155" t="s">
        <v>202</v>
      </c>
      <c r="G2053" s="155" t="s">
        <v>203</v>
      </c>
      <c r="H2053" s="155" t="s">
        <v>154</v>
      </c>
      <c r="I2053" s="155" t="s">
        <v>204</v>
      </c>
      <c r="J2053" s="155" t="s">
        <v>205</v>
      </c>
      <c r="K2053" s="155" t="s">
        <v>175</v>
      </c>
      <c r="L2053" s="155" t="s">
        <v>121</v>
      </c>
      <c r="M2053" s="155" t="s">
        <v>121</v>
      </c>
      <c r="N2053" s="155" t="s">
        <v>121</v>
      </c>
      <c r="O2053" s="155" t="s">
        <v>121</v>
      </c>
      <c r="P2053" s="155" t="s">
        <v>121</v>
      </c>
      <c r="Q2053" s="155" t="s">
        <v>121</v>
      </c>
      <c r="R2053" s="155" t="s">
        <v>121</v>
      </c>
      <c r="S2053" s="155" t="s">
        <v>9763</v>
      </c>
      <c r="T2053" s="155" t="s">
        <v>9488</v>
      </c>
      <c r="U2053" s="155" t="s">
        <v>9355</v>
      </c>
      <c r="V2053" s="155" t="s">
        <v>9762</v>
      </c>
      <c r="W2053" s="155" t="s">
        <v>9743</v>
      </c>
      <c r="X2053" s="155" t="s">
        <v>121</v>
      </c>
      <c r="Y2053" s="155" t="s">
        <v>9709</v>
      </c>
      <c r="Z2053" s="155" t="s">
        <v>121</v>
      </c>
      <c r="AA2053" s="155" t="s">
        <v>121</v>
      </c>
      <c r="AB2053" s="155" t="s">
        <v>121</v>
      </c>
      <c r="AC2053" s="155" t="s">
        <v>121</v>
      </c>
      <c r="AD2053" s="155" t="s">
        <v>121</v>
      </c>
      <c r="AE2053" s="155" t="s">
        <v>121</v>
      </c>
      <c r="AF2053" s="155" t="s">
        <v>121</v>
      </c>
    </row>
    <row r="2054" spans="1:32" hidden="1">
      <c r="A2054" s="155"/>
      <c r="B2054" s="155" t="s">
        <v>210</v>
      </c>
      <c r="C2054" s="155" t="s">
        <v>4459</v>
      </c>
      <c r="D2054" s="155" t="s">
        <v>9287</v>
      </c>
      <c r="E2054" s="155" t="s">
        <v>151</v>
      </c>
      <c r="F2054" s="155" t="s">
        <v>212</v>
      </c>
      <c r="G2054" s="155" t="s">
        <v>213</v>
      </c>
      <c r="H2054" s="155" t="s">
        <v>154</v>
      </c>
      <c r="I2054" s="155" t="s">
        <v>215</v>
      </c>
      <c r="J2054" s="155" t="s">
        <v>216</v>
      </c>
      <c r="K2054" s="155" t="s">
        <v>107</v>
      </c>
      <c r="L2054" s="155" t="s">
        <v>121</v>
      </c>
      <c r="M2054" s="155" t="s">
        <v>121</v>
      </c>
      <c r="N2054" s="155" t="s">
        <v>121</v>
      </c>
      <c r="O2054" s="155" t="s">
        <v>121</v>
      </c>
      <c r="P2054" s="155" t="s">
        <v>121</v>
      </c>
      <c r="Q2054" s="155" t="s">
        <v>121</v>
      </c>
      <c r="R2054" s="155" t="s">
        <v>121</v>
      </c>
      <c r="S2054" s="155" t="s">
        <v>9761</v>
      </c>
      <c r="T2054" s="155" t="s">
        <v>9403</v>
      </c>
      <c r="U2054" s="155" t="s">
        <v>9647</v>
      </c>
      <c r="V2054" s="155" t="s">
        <v>9759</v>
      </c>
      <c r="W2054" s="155" t="s">
        <v>9710</v>
      </c>
      <c r="X2054" s="155" t="s">
        <v>9281</v>
      </c>
      <c r="Y2054" s="155" t="s">
        <v>9709</v>
      </c>
      <c r="Z2054" s="155" t="s">
        <v>121</v>
      </c>
      <c r="AA2054" s="155" t="s">
        <v>121</v>
      </c>
      <c r="AB2054" s="155" t="s">
        <v>121</v>
      </c>
      <c r="AC2054" s="155" t="s">
        <v>121</v>
      </c>
      <c r="AD2054" s="155" t="s">
        <v>121</v>
      </c>
      <c r="AE2054" s="155" t="s">
        <v>121</v>
      </c>
      <c r="AF2054" s="155" t="s">
        <v>121</v>
      </c>
    </row>
    <row r="2055" spans="1:32" hidden="1">
      <c r="A2055" s="155"/>
      <c r="B2055" s="155" t="s">
        <v>380</v>
      </c>
      <c r="C2055" s="155" t="s">
        <v>8006</v>
      </c>
      <c r="D2055" s="155" t="s">
        <v>9287</v>
      </c>
      <c r="E2055" s="155" t="s">
        <v>167</v>
      </c>
      <c r="F2055" s="155" t="s">
        <v>382</v>
      </c>
      <c r="G2055" s="155" t="s">
        <v>383</v>
      </c>
      <c r="H2055" s="155" t="s">
        <v>154</v>
      </c>
      <c r="I2055" s="155" t="s">
        <v>384</v>
      </c>
      <c r="J2055" s="155" t="s">
        <v>385</v>
      </c>
      <c r="K2055" s="155" t="s">
        <v>107</v>
      </c>
      <c r="L2055" s="155" t="s">
        <v>121</v>
      </c>
      <c r="M2055" s="155" t="s">
        <v>121</v>
      </c>
      <c r="N2055" s="155" t="s">
        <v>121</v>
      </c>
      <c r="O2055" s="155" t="s">
        <v>121</v>
      </c>
      <c r="P2055" s="155" t="s">
        <v>121</v>
      </c>
      <c r="Q2055" s="155" t="s">
        <v>121</v>
      </c>
      <c r="R2055" s="155" t="s">
        <v>121</v>
      </c>
      <c r="S2055" s="155" t="s">
        <v>9760</v>
      </c>
      <c r="T2055" s="155" t="s">
        <v>9460</v>
      </c>
      <c r="U2055" s="155" t="s">
        <v>9342</v>
      </c>
      <c r="V2055" s="155" t="s">
        <v>9759</v>
      </c>
      <c r="W2055" s="155" t="s">
        <v>9758</v>
      </c>
      <c r="X2055" s="155" t="s">
        <v>9281</v>
      </c>
      <c r="Y2055" s="155" t="s">
        <v>9504</v>
      </c>
      <c r="Z2055" s="155" t="s">
        <v>121</v>
      </c>
      <c r="AA2055" s="155" t="s">
        <v>121</v>
      </c>
      <c r="AB2055" s="155" t="s">
        <v>121</v>
      </c>
      <c r="AC2055" s="155" t="s">
        <v>121</v>
      </c>
      <c r="AD2055" s="155" t="s">
        <v>121</v>
      </c>
      <c r="AE2055" s="155" t="s">
        <v>121</v>
      </c>
      <c r="AF2055" s="155" t="s">
        <v>121</v>
      </c>
    </row>
    <row r="2056" spans="1:32" hidden="1">
      <c r="A2056" s="155"/>
      <c r="B2056" s="155" t="s">
        <v>165</v>
      </c>
      <c r="C2056" s="155" t="s">
        <v>5469</v>
      </c>
      <c r="D2056" s="155" t="s">
        <v>9287</v>
      </c>
      <c r="E2056" s="155" t="s">
        <v>151</v>
      </c>
      <c r="F2056" s="155" t="s">
        <v>168</v>
      </c>
      <c r="G2056" s="155" t="s">
        <v>169</v>
      </c>
      <c r="H2056" s="155" t="s">
        <v>154</v>
      </c>
      <c r="I2056" s="155" t="s">
        <v>170</v>
      </c>
      <c r="J2056" s="155" t="s">
        <v>171</v>
      </c>
      <c r="K2056" s="155" t="s">
        <v>107</v>
      </c>
      <c r="L2056" s="155" t="s">
        <v>121</v>
      </c>
      <c r="M2056" s="155" t="s">
        <v>121</v>
      </c>
      <c r="N2056" s="155" t="s">
        <v>121</v>
      </c>
      <c r="O2056" s="155" t="s">
        <v>121</v>
      </c>
      <c r="P2056" s="155" t="s">
        <v>121</v>
      </c>
      <c r="Q2056" s="155" t="s">
        <v>121</v>
      </c>
      <c r="R2056" s="155" t="s">
        <v>121</v>
      </c>
      <c r="S2056" s="155" t="s">
        <v>9757</v>
      </c>
      <c r="T2056" s="155" t="s">
        <v>9343</v>
      </c>
      <c r="U2056" s="155" t="s">
        <v>9538</v>
      </c>
      <c r="V2056" s="155" t="s">
        <v>9756</v>
      </c>
      <c r="W2056" s="155" t="s">
        <v>9721</v>
      </c>
      <c r="X2056" s="155" t="s">
        <v>9281</v>
      </c>
      <c r="Y2056" s="155" t="s">
        <v>9504</v>
      </c>
      <c r="Z2056" s="155" t="s">
        <v>121</v>
      </c>
      <c r="AA2056" s="155" t="s">
        <v>121</v>
      </c>
      <c r="AB2056" s="155" t="s">
        <v>121</v>
      </c>
      <c r="AC2056" s="155" t="s">
        <v>121</v>
      </c>
      <c r="AD2056" s="155" t="s">
        <v>121</v>
      </c>
      <c r="AE2056" s="155" t="s">
        <v>121</v>
      </c>
      <c r="AF2056" s="155" t="s">
        <v>121</v>
      </c>
    </row>
    <row r="2057" spans="1:32" hidden="1">
      <c r="A2057" s="155"/>
      <c r="B2057" s="155" t="s">
        <v>248</v>
      </c>
      <c r="C2057" s="155" t="s">
        <v>745</v>
      </c>
      <c r="D2057" s="155" t="s">
        <v>9287</v>
      </c>
      <c r="E2057" s="155" t="s">
        <v>151</v>
      </c>
      <c r="F2057" s="155" t="s">
        <v>250</v>
      </c>
      <c r="G2057" s="155" t="s">
        <v>39</v>
      </c>
      <c r="H2057" s="155" t="s">
        <v>214</v>
      </c>
      <c r="I2057" s="155" t="s">
        <v>189</v>
      </c>
      <c r="J2057" s="155" t="s">
        <v>190</v>
      </c>
      <c r="K2057" s="155" t="s">
        <v>107</v>
      </c>
      <c r="L2057" s="155" t="s">
        <v>121</v>
      </c>
      <c r="M2057" s="155" t="s">
        <v>121</v>
      </c>
      <c r="N2057" s="155" t="s">
        <v>121</v>
      </c>
      <c r="O2057" s="155" t="s">
        <v>121</v>
      </c>
      <c r="P2057" s="155" t="s">
        <v>121</v>
      </c>
      <c r="Q2057" s="155" t="s">
        <v>121</v>
      </c>
      <c r="R2057" s="155" t="s">
        <v>121</v>
      </c>
      <c r="S2057" s="155" t="s">
        <v>9755</v>
      </c>
      <c r="T2057" s="155" t="s">
        <v>9347</v>
      </c>
      <c r="U2057" s="155" t="s">
        <v>9402</v>
      </c>
      <c r="V2057" s="155" t="s">
        <v>8564</v>
      </c>
      <c r="W2057" s="155" t="s">
        <v>9748</v>
      </c>
      <c r="X2057" s="155" t="s">
        <v>9281</v>
      </c>
      <c r="Y2057" s="155" t="s">
        <v>9709</v>
      </c>
      <c r="Z2057" s="155" t="s">
        <v>9754</v>
      </c>
      <c r="AA2057" s="155" t="s">
        <v>9438</v>
      </c>
      <c r="AB2057" s="155" t="s">
        <v>9753</v>
      </c>
      <c r="AC2057" s="155" t="s">
        <v>9441</v>
      </c>
      <c r="AD2057" s="155" t="s">
        <v>9281</v>
      </c>
      <c r="AE2057" s="155" t="s">
        <v>9456</v>
      </c>
      <c r="AF2057" s="155" t="s">
        <v>121</v>
      </c>
    </row>
    <row r="2058" spans="1:32" hidden="1">
      <c r="A2058" s="155"/>
      <c r="B2058" s="155" t="s">
        <v>200</v>
      </c>
      <c r="C2058" s="155" t="s">
        <v>7138</v>
      </c>
      <c r="D2058" s="155" t="s">
        <v>9287</v>
      </c>
      <c r="E2058" s="155" t="s">
        <v>167</v>
      </c>
      <c r="F2058" s="155" t="s">
        <v>202</v>
      </c>
      <c r="G2058" s="155" t="s">
        <v>203</v>
      </c>
      <c r="H2058" s="155" t="s">
        <v>308</v>
      </c>
      <c r="I2058" s="155" t="s">
        <v>204</v>
      </c>
      <c r="J2058" s="155" t="s">
        <v>205</v>
      </c>
      <c r="K2058" s="155" t="s">
        <v>172</v>
      </c>
      <c r="L2058" s="155" t="s">
        <v>121</v>
      </c>
      <c r="M2058" s="155" t="s">
        <v>121</v>
      </c>
      <c r="N2058" s="155" t="s">
        <v>121</v>
      </c>
      <c r="O2058" s="155" t="s">
        <v>121</v>
      </c>
      <c r="P2058" s="155" t="s">
        <v>121</v>
      </c>
      <c r="Q2058" s="155" t="s">
        <v>121</v>
      </c>
      <c r="R2058" s="155" t="s">
        <v>121</v>
      </c>
      <c r="S2058" s="155" t="s">
        <v>9752</v>
      </c>
      <c r="T2058" s="155" t="s">
        <v>9379</v>
      </c>
      <c r="U2058" s="155" t="s">
        <v>9314</v>
      </c>
      <c r="V2058" s="155" t="s">
        <v>9751</v>
      </c>
      <c r="W2058" s="155" t="s">
        <v>9716</v>
      </c>
      <c r="X2058" s="155" t="s">
        <v>9281</v>
      </c>
      <c r="Y2058" s="155" t="s">
        <v>9715</v>
      </c>
      <c r="Z2058" s="155" t="s">
        <v>121</v>
      </c>
      <c r="AA2058" s="155" t="s">
        <v>121</v>
      </c>
      <c r="AB2058" s="155" t="s">
        <v>121</v>
      </c>
      <c r="AC2058" s="155" t="s">
        <v>121</v>
      </c>
      <c r="AD2058" s="155" t="s">
        <v>121</v>
      </c>
      <c r="AE2058" s="155" t="s">
        <v>121</v>
      </c>
      <c r="AF2058" s="155" t="s">
        <v>121</v>
      </c>
    </row>
    <row r="2059" spans="1:32" hidden="1">
      <c r="A2059" s="155"/>
      <c r="B2059" s="155" t="s">
        <v>1547</v>
      </c>
      <c r="C2059" s="155" t="s">
        <v>5833</v>
      </c>
      <c r="D2059" s="155" t="s">
        <v>9287</v>
      </c>
      <c r="E2059" s="155" t="s">
        <v>151</v>
      </c>
      <c r="F2059" s="155" t="s">
        <v>1549</v>
      </c>
      <c r="G2059" s="155" t="s">
        <v>1550</v>
      </c>
      <c r="H2059" s="155" t="s">
        <v>154</v>
      </c>
      <c r="I2059" s="155" t="s">
        <v>232</v>
      </c>
      <c r="J2059" s="155" t="s">
        <v>1551</v>
      </c>
      <c r="K2059" s="155" t="s">
        <v>234</v>
      </c>
      <c r="L2059" s="155" t="s">
        <v>121</v>
      </c>
      <c r="M2059" s="155" t="s">
        <v>121</v>
      </c>
      <c r="N2059" s="155" t="s">
        <v>121</v>
      </c>
      <c r="O2059" s="155" t="s">
        <v>121</v>
      </c>
      <c r="P2059" s="155" t="s">
        <v>121</v>
      </c>
      <c r="Q2059" s="155" t="s">
        <v>121</v>
      </c>
      <c r="R2059" s="155" t="s">
        <v>121</v>
      </c>
      <c r="S2059" s="155" t="s">
        <v>9750</v>
      </c>
      <c r="T2059" s="155" t="s">
        <v>9319</v>
      </c>
      <c r="U2059" s="155" t="s">
        <v>9299</v>
      </c>
      <c r="V2059" s="155" t="s">
        <v>9749</v>
      </c>
      <c r="W2059" s="155" t="s">
        <v>9748</v>
      </c>
      <c r="X2059" s="155" t="s">
        <v>9281</v>
      </c>
      <c r="Y2059" s="155" t="s">
        <v>9709</v>
      </c>
      <c r="Z2059" s="155" t="s">
        <v>121</v>
      </c>
      <c r="AA2059" s="155" t="s">
        <v>121</v>
      </c>
      <c r="AB2059" s="155" t="s">
        <v>121</v>
      </c>
      <c r="AC2059" s="155" t="s">
        <v>121</v>
      </c>
      <c r="AD2059" s="155" t="s">
        <v>121</v>
      </c>
      <c r="AE2059" s="155" t="s">
        <v>121</v>
      </c>
      <c r="AF2059" s="155" t="s">
        <v>121</v>
      </c>
    </row>
    <row r="2060" spans="1:32" hidden="1">
      <c r="A2060" s="155"/>
      <c r="B2060" s="155" t="s">
        <v>976</v>
      </c>
      <c r="C2060" s="155" t="s">
        <v>6902</v>
      </c>
      <c r="D2060" s="155" t="s">
        <v>9287</v>
      </c>
      <c r="E2060" s="155" t="s">
        <v>167</v>
      </c>
      <c r="F2060" s="155" t="s">
        <v>978</v>
      </c>
      <c r="G2060" s="155" t="s">
        <v>979</v>
      </c>
      <c r="H2060" s="155" t="s">
        <v>154</v>
      </c>
      <c r="I2060" s="155" t="s">
        <v>980</v>
      </c>
      <c r="J2060" s="155" t="s">
        <v>981</v>
      </c>
      <c r="K2060" s="155" t="s">
        <v>107</v>
      </c>
      <c r="L2060" s="155" t="s">
        <v>121</v>
      </c>
      <c r="M2060" s="155" t="s">
        <v>121</v>
      </c>
      <c r="N2060" s="155" t="s">
        <v>121</v>
      </c>
      <c r="O2060" s="155" t="s">
        <v>121</v>
      </c>
      <c r="P2060" s="155" t="s">
        <v>121</v>
      </c>
      <c r="Q2060" s="155" t="s">
        <v>121</v>
      </c>
      <c r="R2060" s="155" t="s">
        <v>121</v>
      </c>
      <c r="S2060" s="155" t="s">
        <v>9747</v>
      </c>
      <c r="T2060" s="155" t="s">
        <v>9427</v>
      </c>
      <c r="U2060" s="155" t="s">
        <v>9746</v>
      </c>
      <c r="V2060" s="155" t="s">
        <v>8569</v>
      </c>
      <c r="W2060" s="155" t="s">
        <v>9729</v>
      </c>
      <c r="X2060" s="155" t="s">
        <v>121</v>
      </c>
      <c r="Y2060" s="155" t="s">
        <v>9728</v>
      </c>
      <c r="Z2060" s="155" t="s">
        <v>121</v>
      </c>
      <c r="AA2060" s="155" t="s">
        <v>121</v>
      </c>
      <c r="AB2060" s="155" t="s">
        <v>121</v>
      </c>
      <c r="AC2060" s="155" t="s">
        <v>121</v>
      </c>
      <c r="AD2060" s="155" t="s">
        <v>121</v>
      </c>
      <c r="AE2060" s="155" t="s">
        <v>121</v>
      </c>
      <c r="AF2060" s="155" t="s">
        <v>121</v>
      </c>
    </row>
    <row r="2061" spans="1:32" hidden="1">
      <c r="A2061" s="155"/>
      <c r="B2061" s="155" t="s">
        <v>256</v>
      </c>
      <c r="C2061" s="155" t="s">
        <v>4172</v>
      </c>
      <c r="D2061" s="155" t="s">
        <v>9287</v>
      </c>
      <c r="E2061" s="155" t="s">
        <v>151</v>
      </c>
      <c r="F2061" s="155" t="s">
        <v>258</v>
      </c>
      <c r="G2061" s="155" t="s">
        <v>259</v>
      </c>
      <c r="H2061" s="155" t="s">
        <v>154</v>
      </c>
      <c r="I2061" s="155" t="s">
        <v>170</v>
      </c>
      <c r="J2061" s="155" t="s">
        <v>260</v>
      </c>
      <c r="K2061" s="155" t="s">
        <v>107</v>
      </c>
      <c r="L2061" s="155" t="s">
        <v>121</v>
      </c>
      <c r="M2061" s="155" t="s">
        <v>121</v>
      </c>
      <c r="N2061" s="155" t="s">
        <v>121</v>
      </c>
      <c r="O2061" s="155" t="s">
        <v>121</v>
      </c>
      <c r="P2061" s="155" t="s">
        <v>121</v>
      </c>
      <c r="Q2061" s="155" t="s">
        <v>121</v>
      </c>
      <c r="R2061" s="155" t="s">
        <v>121</v>
      </c>
      <c r="S2061" s="155" t="s">
        <v>9745</v>
      </c>
      <c r="T2061" s="155" t="s">
        <v>9511</v>
      </c>
      <c r="U2061" s="155" t="s">
        <v>9587</v>
      </c>
      <c r="V2061" s="155" t="s">
        <v>9744</v>
      </c>
      <c r="W2061" s="155" t="s">
        <v>9743</v>
      </c>
      <c r="X2061" s="155" t="s">
        <v>121</v>
      </c>
      <c r="Y2061" s="155" t="s">
        <v>9709</v>
      </c>
      <c r="Z2061" s="155" t="s">
        <v>121</v>
      </c>
      <c r="AA2061" s="155" t="s">
        <v>121</v>
      </c>
      <c r="AB2061" s="155" t="s">
        <v>121</v>
      </c>
      <c r="AC2061" s="155" t="s">
        <v>121</v>
      </c>
      <c r="AD2061" s="155" t="s">
        <v>121</v>
      </c>
      <c r="AE2061" s="155" t="s">
        <v>121</v>
      </c>
      <c r="AF2061" s="155" t="s">
        <v>121</v>
      </c>
    </row>
    <row r="2062" spans="1:32" hidden="1">
      <c r="A2062" s="155"/>
      <c r="B2062" s="155" t="s">
        <v>200</v>
      </c>
      <c r="C2062" s="155" t="s">
        <v>7997</v>
      </c>
      <c r="D2062" s="155" t="s">
        <v>9287</v>
      </c>
      <c r="E2062" s="155" t="s">
        <v>167</v>
      </c>
      <c r="F2062" s="155" t="s">
        <v>202</v>
      </c>
      <c r="G2062" s="155" t="s">
        <v>203</v>
      </c>
      <c r="H2062" s="155" t="s">
        <v>154</v>
      </c>
      <c r="I2062" s="155" t="s">
        <v>204</v>
      </c>
      <c r="J2062" s="155" t="s">
        <v>205</v>
      </c>
      <c r="K2062" s="155" t="s">
        <v>172</v>
      </c>
      <c r="L2062" s="155" t="s">
        <v>121</v>
      </c>
      <c r="M2062" s="155" t="s">
        <v>121</v>
      </c>
      <c r="N2062" s="155" t="s">
        <v>121</v>
      </c>
      <c r="O2062" s="155" t="s">
        <v>121</v>
      </c>
      <c r="P2062" s="155" t="s">
        <v>121</v>
      </c>
      <c r="Q2062" s="155" t="s">
        <v>121</v>
      </c>
      <c r="R2062" s="155" t="s">
        <v>121</v>
      </c>
      <c r="S2062" s="155" t="s">
        <v>9742</v>
      </c>
      <c r="T2062" s="155" t="s">
        <v>9356</v>
      </c>
      <c r="U2062" s="155" t="s">
        <v>9314</v>
      </c>
      <c r="V2062" s="155" t="s">
        <v>9741</v>
      </c>
      <c r="W2062" s="155" t="s">
        <v>9707</v>
      </c>
      <c r="X2062" s="155" t="s">
        <v>9281</v>
      </c>
      <c r="Y2062" s="155" t="s">
        <v>9504</v>
      </c>
      <c r="Z2062" s="155" t="s">
        <v>121</v>
      </c>
      <c r="AA2062" s="155" t="s">
        <v>121</v>
      </c>
      <c r="AB2062" s="155" t="s">
        <v>121</v>
      </c>
      <c r="AC2062" s="155" t="s">
        <v>121</v>
      </c>
      <c r="AD2062" s="155" t="s">
        <v>121</v>
      </c>
      <c r="AE2062" s="155" t="s">
        <v>121</v>
      </c>
      <c r="AF2062" s="155" t="s">
        <v>121</v>
      </c>
    </row>
    <row r="2063" spans="1:32" hidden="1">
      <c r="A2063" s="155"/>
      <c r="B2063" s="155" t="s">
        <v>2242</v>
      </c>
      <c r="C2063" s="155" t="s">
        <v>9740</v>
      </c>
      <c r="D2063" s="155" t="s">
        <v>9287</v>
      </c>
      <c r="E2063" s="155" t="s">
        <v>161</v>
      </c>
      <c r="F2063" s="155" t="s">
        <v>2244</v>
      </c>
      <c r="G2063" s="155" t="s">
        <v>2245</v>
      </c>
      <c r="H2063" s="155" t="s">
        <v>154</v>
      </c>
      <c r="I2063" s="155" t="s">
        <v>879</v>
      </c>
      <c r="J2063" s="155" t="s">
        <v>2246</v>
      </c>
      <c r="K2063" s="155" t="s">
        <v>175</v>
      </c>
      <c r="L2063" s="155" t="s">
        <v>121</v>
      </c>
      <c r="M2063" s="155" t="s">
        <v>121</v>
      </c>
      <c r="N2063" s="155" t="s">
        <v>121</v>
      </c>
      <c r="O2063" s="155" t="s">
        <v>121</v>
      </c>
      <c r="P2063" s="155" t="s">
        <v>121</v>
      </c>
      <c r="Q2063" s="155" t="s">
        <v>121</v>
      </c>
      <c r="R2063" s="155" t="s">
        <v>121</v>
      </c>
      <c r="S2063" s="155" t="s">
        <v>9739</v>
      </c>
      <c r="T2063" s="155" t="s">
        <v>9366</v>
      </c>
      <c r="U2063" s="155" t="s">
        <v>9475</v>
      </c>
      <c r="V2063" s="155" t="s">
        <v>9738</v>
      </c>
      <c r="W2063" s="155" t="s">
        <v>9737</v>
      </c>
      <c r="X2063" s="155" t="s">
        <v>9281</v>
      </c>
      <c r="Y2063" s="155" t="s">
        <v>9504</v>
      </c>
      <c r="Z2063" s="155" t="s">
        <v>121</v>
      </c>
      <c r="AA2063" s="155" t="s">
        <v>121</v>
      </c>
      <c r="AB2063" s="155" t="s">
        <v>121</v>
      </c>
      <c r="AC2063" s="155" t="s">
        <v>121</v>
      </c>
      <c r="AD2063" s="155" t="s">
        <v>121</v>
      </c>
      <c r="AE2063" s="155" t="s">
        <v>121</v>
      </c>
      <c r="AF2063" s="155" t="s">
        <v>121</v>
      </c>
    </row>
    <row r="2064" spans="1:32" hidden="1">
      <c r="A2064" s="155"/>
      <c r="B2064" s="155" t="s">
        <v>286</v>
      </c>
      <c r="C2064" s="155" t="s">
        <v>7727</v>
      </c>
      <c r="D2064" s="155" t="s">
        <v>9287</v>
      </c>
      <c r="E2064" s="155" t="s">
        <v>167</v>
      </c>
      <c r="F2064" s="155" t="s">
        <v>288</v>
      </c>
      <c r="G2064" s="155" t="s">
        <v>289</v>
      </c>
      <c r="H2064" s="155" t="s">
        <v>154</v>
      </c>
      <c r="I2064" s="155" t="s">
        <v>290</v>
      </c>
      <c r="J2064" s="155" t="s">
        <v>291</v>
      </c>
      <c r="K2064" s="155" t="s">
        <v>172</v>
      </c>
      <c r="L2064" s="155" t="s">
        <v>121</v>
      </c>
      <c r="M2064" s="155" t="s">
        <v>121</v>
      </c>
      <c r="N2064" s="155" t="s">
        <v>121</v>
      </c>
      <c r="O2064" s="155" t="s">
        <v>121</v>
      </c>
      <c r="P2064" s="155" t="s">
        <v>121</v>
      </c>
      <c r="Q2064" s="155" t="s">
        <v>121</v>
      </c>
      <c r="R2064" s="155" t="s">
        <v>121</v>
      </c>
      <c r="S2064" s="155" t="s">
        <v>9736</v>
      </c>
      <c r="T2064" s="155" t="s">
        <v>9403</v>
      </c>
      <c r="U2064" s="155" t="s">
        <v>9735</v>
      </c>
      <c r="V2064" s="155" t="s">
        <v>9734</v>
      </c>
      <c r="W2064" s="155" t="s">
        <v>9281</v>
      </c>
      <c r="X2064" s="155" t="s">
        <v>121</v>
      </c>
      <c r="Y2064" s="155" t="s">
        <v>9733</v>
      </c>
      <c r="Z2064" s="155" t="s">
        <v>121</v>
      </c>
      <c r="AA2064" s="155" t="s">
        <v>121</v>
      </c>
      <c r="AB2064" s="155" t="s">
        <v>121</v>
      </c>
      <c r="AC2064" s="155" t="s">
        <v>121</v>
      </c>
      <c r="AD2064" s="155" t="s">
        <v>121</v>
      </c>
      <c r="AE2064" s="155" t="s">
        <v>121</v>
      </c>
      <c r="AF2064" s="155" t="s">
        <v>121</v>
      </c>
    </row>
    <row r="2065" spans="1:32" hidden="1">
      <c r="A2065" s="155"/>
      <c r="B2065" s="155" t="s">
        <v>756</v>
      </c>
      <c r="C2065" s="155" t="s">
        <v>6864</v>
      </c>
      <c r="D2065" s="155" t="s">
        <v>9287</v>
      </c>
      <c r="E2065" s="155" t="s">
        <v>167</v>
      </c>
      <c r="F2065" s="155" t="s">
        <v>758</v>
      </c>
      <c r="G2065" s="155" t="s">
        <v>759</v>
      </c>
      <c r="H2065" s="155" t="s">
        <v>154</v>
      </c>
      <c r="I2065" s="155" t="s">
        <v>760</v>
      </c>
      <c r="J2065" s="155" t="s">
        <v>761</v>
      </c>
      <c r="K2065" s="155" t="s">
        <v>172</v>
      </c>
      <c r="L2065" s="155" t="s">
        <v>121</v>
      </c>
      <c r="M2065" s="155" t="s">
        <v>121</v>
      </c>
      <c r="N2065" s="155" t="s">
        <v>121</v>
      </c>
      <c r="O2065" s="155" t="s">
        <v>121</v>
      </c>
      <c r="P2065" s="155" t="s">
        <v>121</v>
      </c>
      <c r="Q2065" s="155" t="s">
        <v>121</v>
      </c>
      <c r="R2065" s="155" t="s">
        <v>121</v>
      </c>
      <c r="S2065" s="155" t="s">
        <v>9732</v>
      </c>
      <c r="T2065" s="155" t="s">
        <v>9360</v>
      </c>
      <c r="U2065" s="155" t="s">
        <v>9731</v>
      </c>
      <c r="V2065" s="155" t="s">
        <v>9730</v>
      </c>
      <c r="W2065" s="155" t="s">
        <v>9729</v>
      </c>
      <c r="X2065" s="155" t="s">
        <v>121</v>
      </c>
      <c r="Y2065" s="155" t="s">
        <v>9728</v>
      </c>
      <c r="Z2065" s="155" t="s">
        <v>121</v>
      </c>
      <c r="AA2065" s="155" t="s">
        <v>121</v>
      </c>
      <c r="AB2065" s="155" t="s">
        <v>121</v>
      </c>
      <c r="AC2065" s="155" t="s">
        <v>121</v>
      </c>
      <c r="AD2065" s="155" t="s">
        <v>121</v>
      </c>
      <c r="AE2065" s="155" t="s">
        <v>121</v>
      </c>
      <c r="AF2065" s="155" t="s">
        <v>121</v>
      </c>
    </row>
    <row r="2066" spans="1:32" hidden="1">
      <c r="A2066" s="155"/>
      <c r="B2066" s="155" t="s">
        <v>265</v>
      </c>
      <c r="C2066" s="155" t="s">
        <v>7325</v>
      </c>
      <c r="D2066" s="155" t="s">
        <v>9287</v>
      </c>
      <c r="E2066" s="155" t="s">
        <v>167</v>
      </c>
      <c r="F2066" s="155" t="s">
        <v>267</v>
      </c>
      <c r="G2066" s="155" t="s">
        <v>268</v>
      </c>
      <c r="H2066" s="155" t="s">
        <v>154</v>
      </c>
      <c r="I2066" s="155" t="s">
        <v>269</v>
      </c>
      <c r="J2066" s="155" t="s">
        <v>270</v>
      </c>
      <c r="K2066" s="155" t="s">
        <v>107</v>
      </c>
      <c r="L2066" s="155" t="s">
        <v>121</v>
      </c>
      <c r="M2066" s="155" t="s">
        <v>121</v>
      </c>
      <c r="N2066" s="155" t="s">
        <v>121</v>
      </c>
      <c r="O2066" s="155" t="s">
        <v>121</v>
      </c>
      <c r="P2066" s="155" t="s">
        <v>121</v>
      </c>
      <c r="Q2066" s="155" t="s">
        <v>121</v>
      </c>
      <c r="R2066" s="155" t="s">
        <v>121</v>
      </c>
      <c r="S2066" s="155" t="s">
        <v>9727</v>
      </c>
      <c r="T2066" s="155" t="s">
        <v>9363</v>
      </c>
      <c r="U2066" s="155" t="s">
        <v>9517</v>
      </c>
      <c r="V2066" s="155" t="s">
        <v>9726</v>
      </c>
      <c r="W2066" s="155" t="s">
        <v>9710</v>
      </c>
      <c r="X2066" s="155" t="s">
        <v>9281</v>
      </c>
      <c r="Y2066" s="155" t="s">
        <v>9709</v>
      </c>
      <c r="Z2066" s="155" t="s">
        <v>121</v>
      </c>
      <c r="AA2066" s="155" t="s">
        <v>121</v>
      </c>
      <c r="AB2066" s="155" t="s">
        <v>121</v>
      </c>
      <c r="AC2066" s="155" t="s">
        <v>121</v>
      </c>
      <c r="AD2066" s="155" t="s">
        <v>121</v>
      </c>
      <c r="AE2066" s="155" t="s">
        <v>121</v>
      </c>
      <c r="AF2066" s="155" t="s">
        <v>121</v>
      </c>
    </row>
    <row r="2067" spans="1:32" hidden="1">
      <c r="A2067" s="155"/>
      <c r="B2067" s="155" t="s">
        <v>2242</v>
      </c>
      <c r="C2067" s="155" t="s">
        <v>9725</v>
      </c>
      <c r="D2067" s="155" t="s">
        <v>9287</v>
      </c>
      <c r="E2067" s="155" t="s">
        <v>161</v>
      </c>
      <c r="F2067" s="155" t="s">
        <v>2244</v>
      </c>
      <c r="G2067" s="155" t="s">
        <v>2245</v>
      </c>
      <c r="H2067" s="155" t="s">
        <v>154</v>
      </c>
      <c r="I2067" s="155" t="s">
        <v>879</v>
      </c>
      <c r="J2067" s="155" t="s">
        <v>2246</v>
      </c>
      <c r="K2067" s="155" t="s">
        <v>175</v>
      </c>
      <c r="L2067" s="155" t="s">
        <v>121</v>
      </c>
      <c r="M2067" s="155" t="s">
        <v>121</v>
      </c>
      <c r="N2067" s="155" t="s">
        <v>121</v>
      </c>
      <c r="O2067" s="155" t="s">
        <v>121</v>
      </c>
      <c r="P2067" s="155" t="s">
        <v>121</v>
      </c>
      <c r="Q2067" s="155" t="s">
        <v>121</v>
      </c>
      <c r="R2067" s="155" t="s">
        <v>121</v>
      </c>
      <c r="S2067" s="155" t="s">
        <v>9724</v>
      </c>
      <c r="T2067" s="155" t="s">
        <v>9390</v>
      </c>
      <c r="U2067" s="155" t="s">
        <v>9475</v>
      </c>
      <c r="V2067" s="155" t="s">
        <v>9722</v>
      </c>
      <c r="W2067" s="155" t="s">
        <v>9721</v>
      </c>
      <c r="X2067" s="155" t="s">
        <v>9281</v>
      </c>
      <c r="Y2067" s="155" t="s">
        <v>9504</v>
      </c>
      <c r="Z2067" s="155" t="s">
        <v>121</v>
      </c>
      <c r="AA2067" s="155" t="s">
        <v>121</v>
      </c>
      <c r="AB2067" s="155" t="s">
        <v>121</v>
      </c>
      <c r="AC2067" s="155" t="s">
        <v>121</v>
      </c>
      <c r="AD2067" s="155" t="s">
        <v>121</v>
      </c>
      <c r="AE2067" s="155" t="s">
        <v>121</v>
      </c>
      <c r="AF2067" s="155" t="s">
        <v>121</v>
      </c>
    </row>
    <row r="2068" spans="1:32" hidden="1">
      <c r="A2068" s="155"/>
      <c r="B2068" s="155" t="s">
        <v>256</v>
      </c>
      <c r="C2068" s="155" t="s">
        <v>3456</v>
      </c>
      <c r="D2068" s="155" t="s">
        <v>9287</v>
      </c>
      <c r="E2068" s="155" t="s">
        <v>151</v>
      </c>
      <c r="F2068" s="155" t="s">
        <v>258</v>
      </c>
      <c r="G2068" s="155" t="s">
        <v>259</v>
      </c>
      <c r="H2068" s="155" t="s">
        <v>154</v>
      </c>
      <c r="I2068" s="155" t="s">
        <v>170</v>
      </c>
      <c r="J2068" s="155" t="s">
        <v>260</v>
      </c>
      <c r="K2068" s="155" t="s">
        <v>107</v>
      </c>
      <c r="L2068" s="155" t="s">
        <v>121</v>
      </c>
      <c r="M2068" s="155" t="s">
        <v>121</v>
      </c>
      <c r="N2068" s="155" t="s">
        <v>121</v>
      </c>
      <c r="O2068" s="155" t="s">
        <v>121</v>
      </c>
      <c r="P2068" s="155" t="s">
        <v>121</v>
      </c>
      <c r="Q2068" s="155" t="s">
        <v>121</v>
      </c>
      <c r="R2068" s="155" t="s">
        <v>121</v>
      </c>
      <c r="S2068" s="155" t="s">
        <v>9723</v>
      </c>
      <c r="T2068" s="155" t="s">
        <v>9331</v>
      </c>
      <c r="U2068" s="155" t="s">
        <v>9587</v>
      </c>
      <c r="V2068" s="155" t="s">
        <v>9722</v>
      </c>
      <c r="W2068" s="155" t="s">
        <v>9721</v>
      </c>
      <c r="X2068" s="155" t="s">
        <v>9281</v>
      </c>
      <c r="Y2068" s="155" t="s">
        <v>9504</v>
      </c>
      <c r="Z2068" s="155" t="s">
        <v>121</v>
      </c>
      <c r="AA2068" s="155" t="s">
        <v>121</v>
      </c>
      <c r="AB2068" s="155" t="s">
        <v>121</v>
      </c>
      <c r="AC2068" s="155" t="s">
        <v>121</v>
      </c>
      <c r="AD2068" s="155" t="s">
        <v>121</v>
      </c>
      <c r="AE2068" s="155" t="s">
        <v>121</v>
      </c>
      <c r="AF2068" s="155" t="s">
        <v>121</v>
      </c>
    </row>
    <row r="2069" spans="1:32" hidden="1">
      <c r="A2069" s="155"/>
      <c r="B2069" s="155" t="s">
        <v>200</v>
      </c>
      <c r="C2069" s="155" t="s">
        <v>7049</v>
      </c>
      <c r="D2069" s="155" t="s">
        <v>9287</v>
      </c>
      <c r="E2069" s="155" t="s">
        <v>167</v>
      </c>
      <c r="F2069" s="155" t="s">
        <v>202</v>
      </c>
      <c r="G2069" s="155" t="s">
        <v>203</v>
      </c>
      <c r="H2069" s="155" t="s">
        <v>308</v>
      </c>
      <c r="I2069" s="155" t="s">
        <v>204</v>
      </c>
      <c r="J2069" s="155" t="s">
        <v>205</v>
      </c>
      <c r="K2069" s="155" t="s">
        <v>172</v>
      </c>
      <c r="L2069" s="155" t="s">
        <v>121</v>
      </c>
      <c r="M2069" s="155" t="s">
        <v>121</v>
      </c>
      <c r="N2069" s="155" t="s">
        <v>121</v>
      </c>
      <c r="O2069" s="155" t="s">
        <v>121</v>
      </c>
      <c r="P2069" s="155" t="s">
        <v>121</v>
      </c>
      <c r="Q2069" s="155" t="s">
        <v>121</v>
      </c>
      <c r="R2069" s="155" t="s">
        <v>121</v>
      </c>
      <c r="S2069" s="155" t="s">
        <v>9720</v>
      </c>
      <c r="T2069" s="155" t="s">
        <v>9328</v>
      </c>
      <c r="U2069" s="155" t="s">
        <v>9314</v>
      </c>
      <c r="V2069" s="155" t="s">
        <v>9719</v>
      </c>
      <c r="W2069" s="155" t="s">
        <v>9716</v>
      </c>
      <c r="X2069" s="155" t="s">
        <v>9281</v>
      </c>
      <c r="Y2069" s="155" t="s">
        <v>9715</v>
      </c>
      <c r="Z2069" s="155" t="s">
        <v>121</v>
      </c>
      <c r="AA2069" s="155" t="s">
        <v>121</v>
      </c>
      <c r="AB2069" s="155" t="s">
        <v>121</v>
      </c>
      <c r="AC2069" s="155" t="s">
        <v>121</v>
      </c>
      <c r="AD2069" s="155" t="s">
        <v>121</v>
      </c>
      <c r="AE2069" s="155" t="s">
        <v>121</v>
      </c>
      <c r="AF2069" s="155" t="s">
        <v>121</v>
      </c>
    </row>
    <row r="2070" spans="1:32" hidden="1">
      <c r="A2070" s="155"/>
      <c r="B2070" s="155" t="s">
        <v>248</v>
      </c>
      <c r="C2070" s="155" t="s">
        <v>42</v>
      </c>
      <c r="D2070" s="155" t="s">
        <v>9287</v>
      </c>
      <c r="E2070" s="155" t="s">
        <v>151</v>
      </c>
      <c r="F2070" s="155" t="s">
        <v>250</v>
      </c>
      <c r="G2070" s="155" t="s">
        <v>39</v>
      </c>
      <c r="H2070" s="155" t="s">
        <v>154</v>
      </c>
      <c r="I2070" s="155" t="s">
        <v>189</v>
      </c>
      <c r="J2070" s="155" t="s">
        <v>190</v>
      </c>
      <c r="K2070" s="155" t="s">
        <v>107</v>
      </c>
      <c r="L2070" s="155" t="s">
        <v>121</v>
      </c>
      <c r="M2070" s="155" t="s">
        <v>121</v>
      </c>
      <c r="N2070" s="155" t="s">
        <v>121</v>
      </c>
      <c r="O2070" s="155" t="s">
        <v>121</v>
      </c>
      <c r="P2070" s="155" t="s">
        <v>121</v>
      </c>
      <c r="Q2070" s="155" t="s">
        <v>121</v>
      </c>
      <c r="R2070" s="155" t="s">
        <v>121</v>
      </c>
      <c r="S2070" s="155" t="s">
        <v>9718</v>
      </c>
      <c r="T2070" s="155" t="s">
        <v>9324</v>
      </c>
      <c r="U2070" s="155" t="s">
        <v>9402</v>
      </c>
      <c r="V2070" s="155" t="s">
        <v>9717</v>
      </c>
      <c r="W2070" s="155" t="s">
        <v>9716</v>
      </c>
      <c r="X2070" s="155" t="s">
        <v>9281</v>
      </c>
      <c r="Y2070" s="155" t="s">
        <v>9715</v>
      </c>
      <c r="Z2070" s="155" t="s">
        <v>9714</v>
      </c>
      <c r="AA2070" s="155" t="s">
        <v>9438</v>
      </c>
      <c r="AB2070" s="155" t="s">
        <v>9713</v>
      </c>
      <c r="AC2070" s="155" t="s">
        <v>9614</v>
      </c>
      <c r="AD2070" s="155" t="s">
        <v>9281</v>
      </c>
      <c r="AE2070" s="155" t="s">
        <v>9456</v>
      </c>
      <c r="AF2070" s="155" t="s">
        <v>121</v>
      </c>
    </row>
    <row r="2071" spans="1:32" hidden="1">
      <c r="A2071" s="155"/>
      <c r="B2071" s="155" t="s">
        <v>1547</v>
      </c>
      <c r="C2071" s="155" t="s">
        <v>4947</v>
      </c>
      <c r="D2071" s="155" t="s">
        <v>9287</v>
      </c>
      <c r="E2071" s="155" t="s">
        <v>151</v>
      </c>
      <c r="F2071" s="155" t="s">
        <v>1549</v>
      </c>
      <c r="G2071" s="155" t="s">
        <v>1550</v>
      </c>
      <c r="H2071" s="155" t="s">
        <v>154</v>
      </c>
      <c r="I2071" s="155" t="s">
        <v>232</v>
      </c>
      <c r="J2071" s="155" t="s">
        <v>1551</v>
      </c>
      <c r="K2071" s="155" t="s">
        <v>234</v>
      </c>
      <c r="L2071" s="155" t="s">
        <v>121</v>
      </c>
      <c r="M2071" s="155" t="s">
        <v>121</v>
      </c>
      <c r="N2071" s="155" t="s">
        <v>121</v>
      </c>
      <c r="O2071" s="155" t="s">
        <v>121</v>
      </c>
      <c r="P2071" s="155" t="s">
        <v>121</v>
      </c>
      <c r="Q2071" s="155" t="s">
        <v>121</v>
      </c>
      <c r="R2071" s="155" t="s">
        <v>121</v>
      </c>
      <c r="S2071" s="155" t="s">
        <v>9712</v>
      </c>
      <c r="T2071" s="155" t="s">
        <v>9363</v>
      </c>
      <c r="U2071" s="155" t="s">
        <v>9299</v>
      </c>
      <c r="V2071" s="155" t="s">
        <v>9711</v>
      </c>
      <c r="W2071" s="155" t="s">
        <v>9710</v>
      </c>
      <c r="X2071" s="155" t="s">
        <v>9281</v>
      </c>
      <c r="Y2071" s="155" t="s">
        <v>9709</v>
      </c>
      <c r="Z2071" s="155" t="s">
        <v>121</v>
      </c>
      <c r="AA2071" s="155" t="s">
        <v>121</v>
      </c>
      <c r="AB2071" s="155" t="s">
        <v>121</v>
      </c>
      <c r="AC2071" s="155" t="s">
        <v>121</v>
      </c>
      <c r="AD2071" s="155" t="s">
        <v>121</v>
      </c>
      <c r="AE2071" s="155" t="s">
        <v>121</v>
      </c>
      <c r="AF2071" s="155" t="s">
        <v>121</v>
      </c>
    </row>
    <row r="2072" spans="1:32" hidden="1">
      <c r="A2072" s="155"/>
      <c r="B2072" s="155" t="s">
        <v>200</v>
      </c>
      <c r="C2072" s="155" t="s">
        <v>7989</v>
      </c>
      <c r="D2072" s="155" t="s">
        <v>9287</v>
      </c>
      <c r="E2072" s="155" t="s">
        <v>167</v>
      </c>
      <c r="F2072" s="155" t="s">
        <v>202</v>
      </c>
      <c r="G2072" s="155" t="s">
        <v>203</v>
      </c>
      <c r="H2072" s="155" t="s">
        <v>154</v>
      </c>
      <c r="I2072" s="155" t="s">
        <v>204</v>
      </c>
      <c r="J2072" s="155" t="s">
        <v>205</v>
      </c>
      <c r="K2072" s="155" t="s">
        <v>172</v>
      </c>
      <c r="L2072" s="155" t="s">
        <v>121</v>
      </c>
      <c r="M2072" s="155" t="s">
        <v>121</v>
      </c>
      <c r="N2072" s="155" t="s">
        <v>121</v>
      </c>
      <c r="O2072" s="155" t="s">
        <v>121</v>
      </c>
      <c r="P2072" s="155" t="s">
        <v>121</v>
      </c>
      <c r="Q2072" s="155" t="s">
        <v>121</v>
      </c>
      <c r="R2072" s="155" t="s">
        <v>121</v>
      </c>
      <c r="S2072" s="155" t="s">
        <v>9708</v>
      </c>
      <c r="T2072" s="155" t="s">
        <v>9339</v>
      </c>
      <c r="U2072" s="155" t="s">
        <v>9314</v>
      </c>
      <c r="V2072" s="155" t="s">
        <v>8708</v>
      </c>
      <c r="W2072" s="155" t="s">
        <v>9707</v>
      </c>
      <c r="X2072" s="155" t="s">
        <v>9281</v>
      </c>
      <c r="Y2072" s="155" t="s">
        <v>9504</v>
      </c>
      <c r="Z2072" s="155" t="s">
        <v>121</v>
      </c>
      <c r="AA2072" s="155" t="s">
        <v>121</v>
      </c>
      <c r="AB2072" s="155" t="s">
        <v>121</v>
      </c>
      <c r="AC2072" s="155" t="s">
        <v>121</v>
      </c>
      <c r="AD2072" s="155" t="s">
        <v>121</v>
      </c>
      <c r="AE2072" s="155" t="s">
        <v>121</v>
      </c>
      <c r="AF2072" s="155" t="s">
        <v>121</v>
      </c>
    </row>
    <row r="2073" spans="1:32" hidden="1">
      <c r="A2073" s="155"/>
      <c r="B2073" s="155" t="s">
        <v>2242</v>
      </c>
      <c r="C2073" s="155" t="s">
        <v>9706</v>
      </c>
      <c r="D2073" s="155" t="s">
        <v>9287</v>
      </c>
      <c r="E2073" s="155" t="s">
        <v>161</v>
      </c>
      <c r="F2073" s="155" t="s">
        <v>2244</v>
      </c>
      <c r="G2073" s="155" t="s">
        <v>2245</v>
      </c>
      <c r="H2073" s="155" t="s">
        <v>154</v>
      </c>
      <c r="I2073" s="155" t="s">
        <v>879</v>
      </c>
      <c r="J2073" s="155" t="s">
        <v>2246</v>
      </c>
      <c r="K2073" s="155" t="s">
        <v>175</v>
      </c>
      <c r="L2073" s="155" t="s">
        <v>121</v>
      </c>
      <c r="M2073" s="155" t="s">
        <v>121</v>
      </c>
      <c r="N2073" s="155" t="s">
        <v>121</v>
      </c>
      <c r="O2073" s="155" t="s">
        <v>121</v>
      </c>
      <c r="P2073" s="155" t="s">
        <v>121</v>
      </c>
      <c r="Q2073" s="155" t="s">
        <v>121</v>
      </c>
      <c r="R2073" s="155" t="s">
        <v>121</v>
      </c>
      <c r="S2073" s="155" t="s">
        <v>9705</v>
      </c>
      <c r="T2073" s="155" t="s">
        <v>9369</v>
      </c>
      <c r="U2073" s="155" t="s">
        <v>9475</v>
      </c>
      <c r="V2073" s="155" t="s">
        <v>9704</v>
      </c>
      <c r="W2073" s="155" t="s">
        <v>9703</v>
      </c>
      <c r="X2073" s="155" t="s">
        <v>9281</v>
      </c>
      <c r="Y2073" s="155" t="s">
        <v>9504</v>
      </c>
      <c r="Z2073" s="155" t="s">
        <v>121</v>
      </c>
      <c r="AA2073" s="155" t="s">
        <v>121</v>
      </c>
      <c r="AB2073" s="155" t="s">
        <v>121</v>
      </c>
      <c r="AC2073" s="155" t="s">
        <v>121</v>
      </c>
      <c r="AD2073" s="155" t="s">
        <v>121</v>
      </c>
      <c r="AE2073" s="155" t="s">
        <v>121</v>
      </c>
      <c r="AF2073" s="155" t="s">
        <v>121</v>
      </c>
    </row>
    <row r="2074" spans="1:32" hidden="1">
      <c r="A2074" s="155"/>
      <c r="B2074" s="155" t="s">
        <v>165</v>
      </c>
      <c r="C2074" s="155" t="s">
        <v>4605</v>
      </c>
      <c r="D2074" s="155" t="s">
        <v>9287</v>
      </c>
      <c r="E2074" s="155" t="s">
        <v>151</v>
      </c>
      <c r="F2074" s="155" t="s">
        <v>168</v>
      </c>
      <c r="G2074" s="155" t="s">
        <v>169</v>
      </c>
      <c r="H2074" s="155" t="s">
        <v>154</v>
      </c>
      <c r="I2074" s="155" t="s">
        <v>170</v>
      </c>
      <c r="J2074" s="155" t="s">
        <v>171</v>
      </c>
      <c r="K2074" s="155" t="s">
        <v>107</v>
      </c>
      <c r="L2074" s="155" t="s">
        <v>121</v>
      </c>
      <c r="M2074" s="155" t="s">
        <v>121</v>
      </c>
      <c r="N2074" s="155" t="s">
        <v>121</v>
      </c>
      <c r="O2074" s="155" t="s">
        <v>121</v>
      </c>
      <c r="P2074" s="155" t="s">
        <v>121</v>
      </c>
      <c r="Q2074" s="155" t="s">
        <v>121</v>
      </c>
      <c r="R2074" s="155" t="s">
        <v>121</v>
      </c>
      <c r="S2074" s="155" t="s">
        <v>9702</v>
      </c>
      <c r="T2074" s="155" t="s">
        <v>9293</v>
      </c>
      <c r="U2074" s="155" t="s">
        <v>9538</v>
      </c>
      <c r="V2074" s="155" t="s">
        <v>9701</v>
      </c>
      <c r="W2074" s="155" t="s">
        <v>9441</v>
      </c>
      <c r="X2074" s="155" t="s">
        <v>9281</v>
      </c>
      <c r="Y2074" s="155" t="s">
        <v>9456</v>
      </c>
      <c r="Z2074" s="155" t="s">
        <v>121</v>
      </c>
      <c r="AA2074" s="155" t="s">
        <v>121</v>
      </c>
      <c r="AB2074" s="155" t="s">
        <v>121</v>
      </c>
      <c r="AC2074" s="155" t="s">
        <v>121</v>
      </c>
      <c r="AD2074" s="155" t="s">
        <v>121</v>
      </c>
      <c r="AE2074" s="155" t="s">
        <v>121</v>
      </c>
      <c r="AF2074" s="155" t="s">
        <v>121</v>
      </c>
    </row>
    <row r="2075" spans="1:32" hidden="1">
      <c r="A2075" s="155"/>
      <c r="B2075" s="155" t="s">
        <v>148</v>
      </c>
      <c r="C2075" s="155" t="s">
        <v>9700</v>
      </c>
      <c r="D2075" s="155" t="s">
        <v>9287</v>
      </c>
      <c r="E2075" s="155" t="s">
        <v>161</v>
      </c>
      <c r="F2075" s="155" t="s">
        <v>152</v>
      </c>
      <c r="G2075" s="155" t="s">
        <v>153</v>
      </c>
      <c r="H2075" s="155" t="s">
        <v>154</v>
      </c>
      <c r="I2075" s="155" t="s">
        <v>155</v>
      </c>
      <c r="J2075" s="155" t="s">
        <v>156</v>
      </c>
      <c r="K2075" s="155" t="s">
        <v>175</v>
      </c>
      <c r="L2075" s="155" t="s">
        <v>121</v>
      </c>
      <c r="M2075" s="155" t="s">
        <v>121</v>
      </c>
      <c r="N2075" s="155" t="s">
        <v>121</v>
      </c>
      <c r="O2075" s="155" t="s">
        <v>121</v>
      </c>
      <c r="P2075" s="155" t="s">
        <v>121</v>
      </c>
      <c r="Q2075" s="155" t="s">
        <v>121</v>
      </c>
      <c r="R2075" s="155" t="s">
        <v>121</v>
      </c>
      <c r="S2075" s="155" t="s">
        <v>9699</v>
      </c>
      <c r="T2075" s="155" t="s">
        <v>9431</v>
      </c>
      <c r="U2075" s="155" t="s">
        <v>9284</v>
      </c>
      <c r="V2075" s="155" t="s">
        <v>8719</v>
      </c>
      <c r="W2075" s="155" t="s">
        <v>9521</v>
      </c>
      <c r="X2075" s="155" t="s">
        <v>121</v>
      </c>
      <c r="Y2075" s="155" t="s">
        <v>9480</v>
      </c>
      <c r="Z2075" s="155" t="s">
        <v>121</v>
      </c>
      <c r="AA2075" s="155" t="s">
        <v>121</v>
      </c>
      <c r="AB2075" s="155" t="s">
        <v>121</v>
      </c>
      <c r="AC2075" s="155" t="s">
        <v>121</v>
      </c>
      <c r="AD2075" s="155" t="s">
        <v>121</v>
      </c>
      <c r="AE2075" s="155" t="s">
        <v>121</v>
      </c>
      <c r="AF2075" s="155" t="s">
        <v>121</v>
      </c>
    </row>
    <row r="2076" spans="1:32" hidden="1">
      <c r="A2076" s="155"/>
      <c r="B2076" s="155" t="s">
        <v>148</v>
      </c>
      <c r="C2076" s="155" t="s">
        <v>9698</v>
      </c>
      <c r="D2076" s="155" t="s">
        <v>9287</v>
      </c>
      <c r="E2076" s="155" t="s">
        <v>161</v>
      </c>
      <c r="F2076" s="155" t="s">
        <v>152</v>
      </c>
      <c r="G2076" s="155" t="s">
        <v>153</v>
      </c>
      <c r="H2076" s="155" t="s">
        <v>154</v>
      </c>
      <c r="I2076" s="155" t="s">
        <v>155</v>
      </c>
      <c r="J2076" s="155" t="s">
        <v>156</v>
      </c>
      <c r="K2076" s="155" t="s">
        <v>175</v>
      </c>
      <c r="L2076" s="155" t="s">
        <v>121</v>
      </c>
      <c r="M2076" s="155" t="s">
        <v>121</v>
      </c>
      <c r="N2076" s="155" t="s">
        <v>121</v>
      </c>
      <c r="O2076" s="155" t="s">
        <v>121</v>
      </c>
      <c r="P2076" s="155" t="s">
        <v>121</v>
      </c>
      <c r="Q2076" s="155" t="s">
        <v>121</v>
      </c>
      <c r="R2076" s="155" t="s">
        <v>121</v>
      </c>
      <c r="S2076" s="155" t="s">
        <v>9697</v>
      </c>
      <c r="T2076" s="155" t="s">
        <v>9507</v>
      </c>
      <c r="U2076" s="155" t="s">
        <v>9284</v>
      </c>
      <c r="V2076" s="155" t="s">
        <v>8622</v>
      </c>
      <c r="W2076" s="155" t="s">
        <v>9505</v>
      </c>
      <c r="X2076" s="155" t="s">
        <v>121</v>
      </c>
      <c r="Y2076" s="155" t="s">
        <v>9504</v>
      </c>
      <c r="Z2076" s="155" t="s">
        <v>121</v>
      </c>
      <c r="AA2076" s="155" t="s">
        <v>121</v>
      </c>
      <c r="AB2076" s="155" t="s">
        <v>121</v>
      </c>
      <c r="AC2076" s="155" t="s">
        <v>121</v>
      </c>
      <c r="AD2076" s="155" t="s">
        <v>121</v>
      </c>
      <c r="AE2076" s="155" t="s">
        <v>121</v>
      </c>
      <c r="AF2076" s="155" t="s">
        <v>121</v>
      </c>
    </row>
    <row r="2077" spans="1:32" hidden="1">
      <c r="A2077" s="155"/>
      <c r="B2077" s="155" t="s">
        <v>228</v>
      </c>
      <c r="C2077" s="155" t="s">
        <v>9696</v>
      </c>
      <c r="D2077" s="155" t="s">
        <v>9287</v>
      </c>
      <c r="E2077" s="155" t="s">
        <v>161</v>
      </c>
      <c r="F2077" s="155" t="s">
        <v>230</v>
      </c>
      <c r="G2077" s="155" t="s">
        <v>231</v>
      </c>
      <c r="H2077" s="155" t="s">
        <v>214</v>
      </c>
      <c r="I2077" s="155" t="s">
        <v>232</v>
      </c>
      <c r="J2077" s="155" t="s">
        <v>233</v>
      </c>
      <c r="K2077" s="155" t="s">
        <v>175</v>
      </c>
      <c r="L2077" s="155" t="s">
        <v>121</v>
      </c>
      <c r="M2077" s="155" t="s">
        <v>121</v>
      </c>
      <c r="N2077" s="155" t="s">
        <v>121</v>
      </c>
      <c r="O2077" s="155" t="s">
        <v>121</v>
      </c>
      <c r="P2077" s="155" t="s">
        <v>121</v>
      </c>
      <c r="Q2077" s="155" t="s">
        <v>121</v>
      </c>
      <c r="R2077" s="155" t="s">
        <v>121</v>
      </c>
      <c r="S2077" s="155" t="s">
        <v>9695</v>
      </c>
      <c r="T2077" s="155" t="s">
        <v>9285</v>
      </c>
      <c r="U2077" s="155" t="s">
        <v>9304</v>
      </c>
      <c r="V2077" s="155" t="s">
        <v>9694</v>
      </c>
      <c r="W2077" s="155" t="s">
        <v>9505</v>
      </c>
      <c r="X2077" s="155" t="s">
        <v>121</v>
      </c>
      <c r="Y2077" s="155" t="s">
        <v>9504</v>
      </c>
      <c r="Z2077" s="155" t="s">
        <v>121</v>
      </c>
      <c r="AA2077" s="155" t="s">
        <v>121</v>
      </c>
      <c r="AB2077" s="155" t="s">
        <v>121</v>
      </c>
      <c r="AC2077" s="155" t="s">
        <v>121</v>
      </c>
      <c r="AD2077" s="155" t="s">
        <v>121</v>
      </c>
      <c r="AE2077" s="155" t="s">
        <v>121</v>
      </c>
      <c r="AF2077" s="155" t="s">
        <v>121</v>
      </c>
    </row>
    <row r="2078" spans="1:32" hidden="1">
      <c r="A2078" s="155"/>
      <c r="B2078" s="155" t="s">
        <v>1547</v>
      </c>
      <c r="C2078" s="155" t="s">
        <v>9693</v>
      </c>
      <c r="D2078" s="155" t="s">
        <v>9287</v>
      </c>
      <c r="E2078" s="155" t="s">
        <v>161</v>
      </c>
      <c r="F2078" s="155" t="s">
        <v>1549</v>
      </c>
      <c r="G2078" s="155" t="s">
        <v>1550</v>
      </c>
      <c r="H2078" s="155" t="s">
        <v>154</v>
      </c>
      <c r="I2078" s="155" t="s">
        <v>232</v>
      </c>
      <c r="J2078" s="155" t="s">
        <v>1551</v>
      </c>
      <c r="K2078" s="155" t="s">
        <v>175</v>
      </c>
      <c r="L2078" s="155" t="s">
        <v>121</v>
      </c>
      <c r="M2078" s="155" t="s">
        <v>121</v>
      </c>
      <c r="N2078" s="155" t="s">
        <v>121</v>
      </c>
      <c r="O2078" s="155" t="s">
        <v>121</v>
      </c>
      <c r="P2078" s="155" t="s">
        <v>121</v>
      </c>
      <c r="Q2078" s="155" t="s">
        <v>121</v>
      </c>
      <c r="R2078" s="155" t="s">
        <v>121</v>
      </c>
      <c r="S2078" s="155" t="s">
        <v>9692</v>
      </c>
      <c r="T2078" s="155" t="s">
        <v>9310</v>
      </c>
      <c r="U2078" s="155" t="s">
        <v>9691</v>
      </c>
      <c r="V2078" s="155" t="s">
        <v>9690</v>
      </c>
      <c r="W2078" s="155" t="s">
        <v>9481</v>
      </c>
      <c r="X2078" s="155" t="s">
        <v>121</v>
      </c>
      <c r="Y2078" s="155" t="s">
        <v>9480</v>
      </c>
      <c r="Z2078" s="155" t="s">
        <v>121</v>
      </c>
      <c r="AA2078" s="155" t="s">
        <v>121</v>
      </c>
      <c r="AB2078" s="155" t="s">
        <v>121</v>
      </c>
      <c r="AC2078" s="155" t="s">
        <v>121</v>
      </c>
      <c r="AD2078" s="155" t="s">
        <v>121</v>
      </c>
      <c r="AE2078" s="155" t="s">
        <v>121</v>
      </c>
      <c r="AF2078" s="155" t="s">
        <v>121</v>
      </c>
    </row>
    <row r="2079" spans="1:32" hidden="1">
      <c r="A2079" s="155"/>
      <c r="B2079" s="155" t="s">
        <v>228</v>
      </c>
      <c r="C2079" s="155" t="s">
        <v>9689</v>
      </c>
      <c r="D2079" s="155" t="s">
        <v>9287</v>
      </c>
      <c r="E2079" s="155" t="s">
        <v>161</v>
      </c>
      <c r="F2079" s="155" t="s">
        <v>230</v>
      </c>
      <c r="G2079" s="155" t="s">
        <v>231</v>
      </c>
      <c r="H2079" s="155" t="s">
        <v>154</v>
      </c>
      <c r="I2079" s="155" t="s">
        <v>232</v>
      </c>
      <c r="J2079" s="155" t="s">
        <v>233</v>
      </c>
      <c r="K2079" s="155" t="s">
        <v>175</v>
      </c>
      <c r="L2079" s="155" t="s">
        <v>121</v>
      </c>
      <c r="M2079" s="155" t="s">
        <v>121</v>
      </c>
      <c r="N2079" s="155" t="s">
        <v>121</v>
      </c>
      <c r="O2079" s="155" t="s">
        <v>121</v>
      </c>
      <c r="P2079" s="155" t="s">
        <v>121</v>
      </c>
      <c r="Q2079" s="155" t="s">
        <v>121</v>
      </c>
      <c r="R2079" s="155" t="s">
        <v>121</v>
      </c>
      <c r="S2079" s="155" t="s">
        <v>9688</v>
      </c>
      <c r="T2079" s="155" t="s">
        <v>9414</v>
      </c>
      <c r="U2079" s="155" t="s">
        <v>9304</v>
      </c>
      <c r="V2079" s="155" t="s">
        <v>8746</v>
      </c>
      <c r="W2079" s="155" t="s">
        <v>9486</v>
      </c>
      <c r="X2079" s="155" t="s">
        <v>9281</v>
      </c>
      <c r="Y2079" s="155" t="s">
        <v>9456</v>
      </c>
      <c r="Z2079" s="155" t="s">
        <v>121</v>
      </c>
      <c r="AA2079" s="155" t="s">
        <v>121</v>
      </c>
      <c r="AB2079" s="155" t="s">
        <v>121</v>
      </c>
      <c r="AC2079" s="155" t="s">
        <v>121</v>
      </c>
      <c r="AD2079" s="155" t="s">
        <v>121</v>
      </c>
      <c r="AE2079" s="155" t="s">
        <v>121</v>
      </c>
      <c r="AF2079" s="155" t="s">
        <v>121</v>
      </c>
    </row>
    <row r="2080" spans="1:32" hidden="1">
      <c r="A2080" s="155"/>
      <c r="B2080" s="155" t="s">
        <v>380</v>
      </c>
      <c r="C2080" s="155" t="s">
        <v>9687</v>
      </c>
      <c r="D2080" s="155" t="s">
        <v>9287</v>
      </c>
      <c r="E2080" s="155" t="s">
        <v>161</v>
      </c>
      <c r="F2080" s="155" t="s">
        <v>382</v>
      </c>
      <c r="G2080" s="155" t="s">
        <v>383</v>
      </c>
      <c r="H2080" s="155" t="s">
        <v>154</v>
      </c>
      <c r="I2080" s="155" t="s">
        <v>384</v>
      </c>
      <c r="J2080" s="155" t="s">
        <v>385</v>
      </c>
      <c r="K2080" s="155" t="s">
        <v>175</v>
      </c>
      <c r="L2080" s="155" t="s">
        <v>121</v>
      </c>
      <c r="M2080" s="155" t="s">
        <v>121</v>
      </c>
      <c r="N2080" s="155" t="s">
        <v>121</v>
      </c>
      <c r="O2080" s="155" t="s">
        <v>121</v>
      </c>
      <c r="P2080" s="155" t="s">
        <v>121</v>
      </c>
      <c r="Q2080" s="155" t="s">
        <v>121</v>
      </c>
      <c r="R2080" s="155" t="s">
        <v>121</v>
      </c>
      <c r="S2080" s="155" t="s">
        <v>9686</v>
      </c>
      <c r="T2080" s="155" t="s">
        <v>9382</v>
      </c>
      <c r="U2080" s="155" t="s">
        <v>9673</v>
      </c>
      <c r="V2080" s="155" t="s">
        <v>9685</v>
      </c>
      <c r="W2080" s="155" t="s">
        <v>9290</v>
      </c>
      <c r="X2080" s="155" t="s">
        <v>9281</v>
      </c>
      <c r="Y2080" s="155" t="s">
        <v>9480</v>
      </c>
      <c r="Z2080" s="155" t="s">
        <v>121</v>
      </c>
      <c r="AA2080" s="155" t="s">
        <v>121</v>
      </c>
      <c r="AB2080" s="155" t="s">
        <v>121</v>
      </c>
      <c r="AC2080" s="155" t="s">
        <v>121</v>
      </c>
      <c r="AD2080" s="155" t="s">
        <v>121</v>
      </c>
      <c r="AE2080" s="155" t="s">
        <v>121</v>
      </c>
      <c r="AF2080" s="155" t="s">
        <v>121</v>
      </c>
    </row>
    <row r="2081" spans="1:32" hidden="1">
      <c r="A2081" s="155"/>
      <c r="B2081" s="155" t="s">
        <v>380</v>
      </c>
      <c r="C2081" s="155" t="s">
        <v>7469</v>
      </c>
      <c r="D2081" s="155" t="s">
        <v>9287</v>
      </c>
      <c r="E2081" s="155" t="s">
        <v>167</v>
      </c>
      <c r="F2081" s="155" t="s">
        <v>382</v>
      </c>
      <c r="G2081" s="155" t="s">
        <v>383</v>
      </c>
      <c r="H2081" s="155" t="s">
        <v>154</v>
      </c>
      <c r="I2081" s="155" t="s">
        <v>384</v>
      </c>
      <c r="J2081" s="155" t="s">
        <v>385</v>
      </c>
      <c r="K2081" s="155" t="s">
        <v>107</v>
      </c>
      <c r="L2081" s="155" t="s">
        <v>121</v>
      </c>
      <c r="M2081" s="155" t="s">
        <v>121</v>
      </c>
      <c r="N2081" s="155" t="s">
        <v>121</v>
      </c>
      <c r="O2081" s="155" t="s">
        <v>121</v>
      </c>
      <c r="P2081" s="155" t="s">
        <v>121</v>
      </c>
      <c r="Q2081" s="155" t="s">
        <v>121</v>
      </c>
      <c r="R2081" s="155" t="s">
        <v>121</v>
      </c>
      <c r="S2081" s="155" t="s">
        <v>9684</v>
      </c>
      <c r="T2081" s="155" t="s">
        <v>9352</v>
      </c>
      <c r="U2081" s="155" t="s">
        <v>9342</v>
      </c>
      <c r="V2081" s="155" t="s">
        <v>8656</v>
      </c>
      <c r="W2081" s="155" t="s">
        <v>9457</v>
      </c>
      <c r="X2081" s="155" t="s">
        <v>121</v>
      </c>
      <c r="Y2081" s="155" t="s">
        <v>9456</v>
      </c>
      <c r="Z2081" s="155" t="s">
        <v>121</v>
      </c>
      <c r="AA2081" s="155" t="s">
        <v>121</v>
      </c>
      <c r="AB2081" s="155" t="s">
        <v>121</v>
      </c>
      <c r="AC2081" s="155" t="s">
        <v>121</v>
      </c>
      <c r="AD2081" s="155" t="s">
        <v>121</v>
      </c>
      <c r="AE2081" s="155" t="s">
        <v>121</v>
      </c>
      <c r="AF2081" s="155" t="s">
        <v>121</v>
      </c>
    </row>
    <row r="2082" spans="1:32" hidden="1">
      <c r="A2082" s="155"/>
      <c r="B2082" s="155" t="s">
        <v>380</v>
      </c>
      <c r="C2082" s="155" t="s">
        <v>7900</v>
      </c>
      <c r="D2082" s="155" t="s">
        <v>9287</v>
      </c>
      <c r="E2082" s="155" t="s">
        <v>167</v>
      </c>
      <c r="F2082" s="155" t="s">
        <v>382</v>
      </c>
      <c r="G2082" s="155" t="s">
        <v>383</v>
      </c>
      <c r="H2082" s="155" t="s">
        <v>154</v>
      </c>
      <c r="I2082" s="155" t="s">
        <v>384</v>
      </c>
      <c r="J2082" s="155" t="s">
        <v>385</v>
      </c>
      <c r="K2082" s="155" t="s">
        <v>107</v>
      </c>
      <c r="L2082" s="155" t="s">
        <v>121</v>
      </c>
      <c r="M2082" s="155" t="s">
        <v>121</v>
      </c>
      <c r="N2082" s="155" t="s">
        <v>121</v>
      </c>
      <c r="O2082" s="155" t="s">
        <v>121</v>
      </c>
      <c r="P2082" s="155" t="s">
        <v>121</v>
      </c>
      <c r="Q2082" s="155" t="s">
        <v>121</v>
      </c>
      <c r="R2082" s="155" t="s">
        <v>121</v>
      </c>
      <c r="S2082" s="155" t="s">
        <v>9683</v>
      </c>
      <c r="T2082" s="155" t="s">
        <v>9300</v>
      </c>
      <c r="U2082" s="155" t="s">
        <v>9342</v>
      </c>
      <c r="V2082" s="155" t="s">
        <v>9682</v>
      </c>
      <c r="W2082" s="155" t="s">
        <v>9493</v>
      </c>
      <c r="X2082" s="155" t="s">
        <v>121</v>
      </c>
      <c r="Y2082" s="155" t="s">
        <v>9480</v>
      </c>
      <c r="Z2082" s="155" t="s">
        <v>121</v>
      </c>
      <c r="AA2082" s="155" t="s">
        <v>121</v>
      </c>
      <c r="AB2082" s="155" t="s">
        <v>121</v>
      </c>
      <c r="AC2082" s="155" t="s">
        <v>121</v>
      </c>
      <c r="AD2082" s="155" t="s">
        <v>121</v>
      </c>
      <c r="AE2082" s="155" t="s">
        <v>121</v>
      </c>
      <c r="AF2082" s="155" t="s">
        <v>121</v>
      </c>
    </row>
    <row r="2083" spans="1:32" hidden="1">
      <c r="A2083" s="155"/>
      <c r="B2083" s="155" t="s">
        <v>165</v>
      </c>
      <c r="C2083" s="155" t="s">
        <v>9681</v>
      </c>
      <c r="D2083" s="155" t="s">
        <v>9287</v>
      </c>
      <c r="E2083" s="155" t="s">
        <v>161</v>
      </c>
      <c r="F2083" s="155" t="s">
        <v>168</v>
      </c>
      <c r="G2083" s="155" t="s">
        <v>169</v>
      </c>
      <c r="H2083" s="155" t="s">
        <v>154</v>
      </c>
      <c r="I2083" s="155" t="s">
        <v>170</v>
      </c>
      <c r="J2083" s="155" t="s">
        <v>171</v>
      </c>
      <c r="K2083" s="155" t="s">
        <v>175</v>
      </c>
      <c r="L2083" s="155" t="s">
        <v>121</v>
      </c>
      <c r="M2083" s="155" t="s">
        <v>121</v>
      </c>
      <c r="N2083" s="155" t="s">
        <v>121</v>
      </c>
      <c r="O2083" s="155" t="s">
        <v>121</v>
      </c>
      <c r="P2083" s="155" t="s">
        <v>121</v>
      </c>
      <c r="Q2083" s="155" t="s">
        <v>121</v>
      </c>
      <c r="R2083" s="155" t="s">
        <v>121</v>
      </c>
      <c r="S2083" s="155" t="s">
        <v>9680</v>
      </c>
      <c r="T2083" s="155" t="s">
        <v>9343</v>
      </c>
      <c r="U2083" s="155" t="s">
        <v>9679</v>
      </c>
      <c r="V2083" s="155" t="s">
        <v>9678</v>
      </c>
      <c r="W2083" s="155" t="s">
        <v>9493</v>
      </c>
      <c r="X2083" s="155" t="s">
        <v>121</v>
      </c>
      <c r="Y2083" s="155" t="s">
        <v>9480</v>
      </c>
      <c r="Z2083" s="155" t="s">
        <v>121</v>
      </c>
      <c r="AA2083" s="155" t="s">
        <v>121</v>
      </c>
      <c r="AB2083" s="155" t="s">
        <v>121</v>
      </c>
      <c r="AC2083" s="155" t="s">
        <v>121</v>
      </c>
      <c r="AD2083" s="155" t="s">
        <v>121</v>
      </c>
      <c r="AE2083" s="155" t="s">
        <v>121</v>
      </c>
      <c r="AF2083" s="155" t="s">
        <v>121</v>
      </c>
    </row>
    <row r="2084" spans="1:32" hidden="1">
      <c r="A2084" s="155"/>
      <c r="B2084" s="155" t="s">
        <v>200</v>
      </c>
      <c r="C2084" s="155" t="s">
        <v>7011</v>
      </c>
      <c r="D2084" s="155" t="s">
        <v>9287</v>
      </c>
      <c r="E2084" s="155" t="s">
        <v>167</v>
      </c>
      <c r="F2084" s="155" t="s">
        <v>202</v>
      </c>
      <c r="G2084" s="155" t="s">
        <v>203</v>
      </c>
      <c r="H2084" s="155" t="s">
        <v>308</v>
      </c>
      <c r="I2084" s="155" t="s">
        <v>204</v>
      </c>
      <c r="J2084" s="155" t="s">
        <v>205</v>
      </c>
      <c r="K2084" s="155" t="s">
        <v>172</v>
      </c>
      <c r="L2084" s="155" t="s">
        <v>121</v>
      </c>
      <c r="M2084" s="155" t="s">
        <v>121</v>
      </c>
      <c r="N2084" s="155" t="s">
        <v>121</v>
      </c>
      <c r="O2084" s="155" t="s">
        <v>121</v>
      </c>
      <c r="P2084" s="155" t="s">
        <v>121</v>
      </c>
      <c r="Q2084" s="155" t="s">
        <v>121</v>
      </c>
      <c r="R2084" s="155" t="s">
        <v>121</v>
      </c>
      <c r="S2084" s="155" t="s">
        <v>9677</v>
      </c>
      <c r="T2084" s="155" t="s">
        <v>9387</v>
      </c>
      <c r="U2084" s="155" t="s">
        <v>9314</v>
      </c>
      <c r="V2084" s="155" t="s">
        <v>8770</v>
      </c>
      <c r="W2084" s="155" t="s">
        <v>9457</v>
      </c>
      <c r="X2084" s="155" t="s">
        <v>121</v>
      </c>
      <c r="Y2084" s="155" t="s">
        <v>9456</v>
      </c>
      <c r="Z2084" s="155" t="s">
        <v>121</v>
      </c>
      <c r="AA2084" s="155" t="s">
        <v>121</v>
      </c>
      <c r="AB2084" s="155" t="s">
        <v>121</v>
      </c>
      <c r="AC2084" s="155" t="s">
        <v>121</v>
      </c>
      <c r="AD2084" s="155" t="s">
        <v>121</v>
      </c>
      <c r="AE2084" s="155" t="s">
        <v>121</v>
      </c>
      <c r="AF2084" s="155" t="s">
        <v>121</v>
      </c>
    </row>
    <row r="2085" spans="1:32" hidden="1">
      <c r="A2085" s="155"/>
      <c r="B2085" s="155" t="s">
        <v>380</v>
      </c>
      <c r="C2085" s="155" t="s">
        <v>7606</v>
      </c>
      <c r="D2085" s="155" t="s">
        <v>9287</v>
      </c>
      <c r="E2085" s="155" t="s">
        <v>167</v>
      </c>
      <c r="F2085" s="155" t="s">
        <v>382</v>
      </c>
      <c r="G2085" s="155" t="s">
        <v>383</v>
      </c>
      <c r="H2085" s="155" t="s">
        <v>154</v>
      </c>
      <c r="I2085" s="155" t="s">
        <v>384</v>
      </c>
      <c r="J2085" s="155" t="s">
        <v>385</v>
      </c>
      <c r="K2085" s="155" t="s">
        <v>107</v>
      </c>
      <c r="L2085" s="155" t="s">
        <v>121</v>
      </c>
      <c r="M2085" s="155" t="s">
        <v>121</v>
      </c>
      <c r="N2085" s="155" t="s">
        <v>121</v>
      </c>
      <c r="O2085" s="155" t="s">
        <v>121</v>
      </c>
      <c r="P2085" s="155" t="s">
        <v>121</v>
      </c>
      <c r="Q2085" s="155" t="s">
        <v>121</v>
      </c>
      <c r="R2085" s="155" t="s">
        <v>121</v>
      </c>
      <c r="S2085" s="155" t="s">
        <v>9676</v>
      </c>
      <c r="T2085" s="155" t="s">
        <v>9397</v>
      </c>
      <c r="U2085" s="155" t="s">
        <v>9342</v>
      </c>
      <c r="V2085" s="155" t="s">
        <v>8776</v>
      </c>
      <c r="W2085" s="155" t="s">
        <v>9457</v>
      </c>
      <c r="X2085" s="155" t="s">
        <v>121</v>
      </c>
      <c r="Y2085" s="155" t="s">
        <v>9456</v>
      </c>
      <c r="Z2085" s="155" t="s">
        <v>121</v>
      </c>
      <c r="AA2085" s="155" t="s">
        <v>121</v>
      </c>
      <c r="AB2085" s="155" t="s">
        <v>121</v>
      </c>
      <c r="AC2085" s="155" t="s">
        <v>121</v>
      </c>
      <c r="AD2085" s="155" t="s">
        <v>121</v>
      </c>
      <c r="AE2085" s="155" t="s">
        <v>121</v>
      </c>
      <c r="AF2085" s="155" t="s">
        <v>121</v>
      </c>
    </row>
    <row r="2086" spans="1:32" hidden="1">
      <c r="A2086" s="155"/>
      <c r="B2086" s="155" t="s">
        <v>380</v>
      </c>
      <c r="C2086" s="155" t="s">
        <v>9675</v>
      </c>
      <c r="D2086" s="155" t="s">
        <v>9287</v>
      </c>
      <c r="E2086" s="155" t="s">
        <v>161</v>
      </c>
      <c r="F2086" s="155" t="s">
        <v>382</v>
      </c>
      <c r="G2086" s="155" t="s">
        <v>383</v>
      </c>
      <c r="H2086" s="155" t="s">
        <v>154</v>
      </c>
      <c r="I2086" s="155" t="s">
        <v>384</v>
      </c>
      <c r="J2086" s="155" t="s">
        <v>385</v>
      </c>
      <c r="K2086" s="155" t="s">
        <v>175</v>
      </c>
      <c r="L2086" s="155" t="s">
        <v>121</v>
      </c>
      <c r="M2086" s="155" t="s">
        <v>121</v>
      </c>
      <c r="N2086" s="155" t="s">
        <v>121</v>
      </c>
      <c r="O2086" s="155" t="s">
        <v>121</v>
      </c>
      <c r="P2086" s="155" t="s">
        <v>121</v>
      </c>
      <c r="Q2086" s="155" t="s">
        <v>121</v>
      </c>
      <c r="R2086" s="155" t="s">
        <v>121</v>
      </c>
      <c r="S2086" s="155" t="s">
        <v>9674</v>
      </c>
      <c r="T2086" s="155" t="s">
        <v>9305</v>
      </c>
      <c r="U2086" s="155" t="s">
        <v>9673</v>
      </c>
      <c r="V2086" s="155" t="s">
        <v>9672</v>
      </c>
      <c r="W2086" s="155" t="s">
        <v>9521</v>
      </c>
      <c r="X2086" s="155" t="s">
        <v>121</v>
      </c>
      <c r="Y2086" s="155" t="s">
        <v>9480</v>
      </c>
      <c r="Z2086" s="155" t="s">
        <v>121</v>
      </c>
      <c r="AA2086" s="155" t="s">
        <v>121</v>
      </c>
      <c r="AB2086" s="155" t="s">
        <v>121</v>
      </c>
      <c r="AC2086" s="155" t="s">
        <v>121</v>
      </c>
      <c r="AD2086" s="155" t="s">
        <v>121</v>
      </c>
      <c r="AE2086" s="155" t="s">
        <v>121</v>
      </c>
      <c r="AF2086" s="155" t="s">
        <v>121</v>
      </c>
    </row>
    <row r="2087" spans="1:32" hidden="1">
      <c r="A2087" s="155"/>
      <c r="B2087" s="155" t="s">
        <v>380</v>
      </c>
      <c r="C2087" s="155" t="s">
        <v>7509</v>
      </c>
      <c r="D2087" s="155" t="s">
        <v>9287</v>
      </c>
      <c r="E2087" s="155" t="s">
        <v>167</v>
      </c>
      <c r="F2087" s="155" t="s">
        <v>382</v>
      </c>
      <c r="G2087" s="155" t="s">
        <v>383</v>
      </c>
      <c r="H2087" s="155" t="s">
        <v>154</v>
      </c>
      <c r="I2087" s="155" t="s">
        <v>384</v>
      </c>
      <c r="J2087" s="155" t="s">
        <v>385</v>
      </c>
      <c r="K2087" s="155" t="s">
        <v>107</v>
      </c>
      <c r="L2087" s="155" t="s">
        <v>121</v>
      </c>
      <c r="M2087" s="155" t="s">
        <v>121</v>
      </c>
      <c r="N2087" s="155" t="s">
        <v>121</v>
      </c>
      <c r="O2087" s="155" t="s">
        <v>121</v>
      </c>
      <c r="P2087" s="155" t="s">
        <v>121</v>
      </c>
      <c r="Q2087" s="155" t="s">
        <v>121</v>
      </c>
      <c r="R2087" s="155" t="s">
        <v>121</v>
      </c>
      <c r="S2087" s="155" t="s">
        <v>9671</v>
      </c>
      <c r="T2087" s="155" t="s">
        <v>9488</v>
      </c>
      <c r="U2087" s="155" t="s">
        <v>9342</v>
      </c>
      <c r="V2087" s="155" t="s">
        <v>9670</v>
      </c>
      <c r="W2087" s="155" t="s">
        <v>9486</v>
      </c>
      <c r="X2087" s="155" t="s">
        <v>9281</v>
      </c>
      <c r="Y2087" s="155" t="s">
        <v>9456</v>
      </c>
      <c r="Z2087" s="155" t="s">
        <v>121</v>
      </c>
      <c r="AA2087" s="155" t="s">
        <v>121</v>
      </c>
      <c r="AB2087" s="155" t="s">
        <v>121</v>
      </c>
      <c r="AC2087" s="155" t="s">
        <v>121</v>
      </c>
      <c r="AD2087" s="155" t="s">
        <v>121</v>
      </c>
      <c r="AE2087" s="155" t="s">
        <v>121</v>
      </c>
      <c r="AF2087" s="155" t="s">
        <v>121</v>
      </c>
    </row>
    <row r="2088" spans="1:32" hidden="1">
      <c r="A2088" s="155"/>
      <c r="B2088" s="155" t="s">
        <v>200</v>
      </c>
      <c r="C2088" s="155" t="s">
        <v>7287</v>
      </c>
      <c r="D2088" s="155" t="s">
        <v>9287</v>
      </c>
      <c r="E2088" s="155" t="s">
        <v>167</v>
      </c>
      <c r="F2088" s="155" t="s">
        <v>202</v>
      </c>
      <c r="G2088" s="155" t="s">
        <v>203</v>
      </c>
      <c r="H2088" s="155" t="s">
        <v>154</v>
      </c>
      <c r="I2088" s="155" t="s">
        <v>204</v>
      </c>
      <c r="J2088" s="155" t="s">
        <v>205</v>
      </c>
      <c r="K2088" s="155" t="s">
        <v>172</v>
      </c>
      <c r="L2088" s="155" t="s">
        <v>121</v>
      </c>
      <c r="M2088" s="155" t="s">
        <v>121</v>
      </c>
      <c r="N2088" s="155" t="s">
        <v>121</v>
      </c>
      <c r="O2088" s="155" t="s">
        <v>121</v>
      </c>
      <c r="P2088" s="155" t="s">
        <v>121</v>
      </c>
      <c r="Q2088" s="155" t="s">
        <v>121</v>
      </c>
      <c r="R2088" s="155" t="s">
        <v>121</v>
      </c>
      <c r="S2088" s="155" t="s">
        <v>9669</v>
      </c>
      <c r="T2088" s="155" t="s">
        <v>9394</v>
      </c>
      <c r="U2088" s="155" t="s">
        <v>9314</v>
      </c>
      <c r="V2088" s="155" t="s">
        <v>9668</v>
      </c>
      <c r="W2088" s="155" t="s">
        <v>9645</v>
      </c>
      <c r="X2088" s="155" t="s">
        <v>9281</v>
      </c>
      <c r="Y2088" s="155" t="s">
        <v>9480</v>
      </c>
      <c r="Z2088" s="155" t="s">
        <v>121</v>
      </c>
      <c r="AA2088" s="155" t="s">
        <v>121</v>
      </c>
      <c r="AB2088" s="155" t="s">
        <v>121</v>
      </c>
      <c r="AC2088" s="155" t="s">
        <v>121</v>
      </c>
      <c r="AD2088" s="155" t="s">
        <v>121</v>
      </c>
      <c r="AE2088" s="155" t="s">
        <v>121</v>
      </c>
      <c r="AF2088" s="155" t="s">
        <v>121</v>
      </c>
    </row>
    <row r="2089" spans="1:32" hidden="1">
      <c r="A2089" s="155"/>
      <c r="B2089" s="155" t="s">
        <v>409</v>
      </c>
      <c r="C2089" s="155" t="s">
        <v>7273</v>
      </c>
      <c r="D2089" s="155" t="s">
        <v>9287</v>
      </c>
      <c r="E2089" s="155" t="s">
        <v>167</v>
      </c>
      <c r="F2089" s="155" t="s">
        <v>411</v>
      </c>
      <c r="G2089" s="155" t="s">
        <v>412</v>
      </c>
      <c r="H2089" s="155" t="s">
        <v>154</v>
      </c>
      <c r="I2089" s="155" t="s">
        <v>413</v>
      </c>
      <c r="J2089" s="155" t="s">
        <v>412</v>
      </c>
      <c r="K2089" s="155" t="s">
        <v>172</v>
      </c>
      <c r="L2089" s="155" t="s">
        <v>121</v>
      </c>
      <c r="M2089" s="155" t="s">
        <v>121</v>
      </c>
      <c r="N2089" s="155" t="s">
        <v>121</v>
      </c>
      <c r="O2089" s="155" t="s">
        <v>121</v>
      </c>
      <c r="P2089" s="155" t="s">
        <v>121</v>
      </c>
      <c r="Q2089" s="155" t="s">
        <v>121</v>
      </c>
      <c r="R2089" s="155" t="s">
        <v>121</v>
      </c>
      <c r="S2089" s="155" t="s">
        <v>9667</v>
      </c>
      <c r="T2089" s="155" t="s">
        <v>9379</v>
      </c>
      <c r="U2089" s="155" t="s">
        <v>9449</v>
      </c>
      <c r="V2089" s="155" t="s">
        <v>9665</v>
      </c>
      <c r="W2089" s="155" t="s">
        <v>9290</v>
      </c>
      <c r="X2089" s="155" t="s">
        <v>9281</v>
      </c>
      <c r="Y2089" s="155" t="s">
        <v>9480</v>
      </c>
      <c r="Z2089" s="155" t="s">
        <v>121</v>
      </c>
      <c r="AA2089" s="155" t="s">
        <v>121</v>
      </c>
      <c r="AB2089" s="155" t="s">
        <v>121</v>
      </c>
      <c r="AC2089" s="155" t="s">
        <v>121</v>
      </c>
      <c r="AD2089" s="155" t="s">
        <v>121</v>
      </c>
      <c r="AE2089" s="155" t="s">
        <v>121</v>
      </c>
      <c r="AF2089" s="155" t="s">
        <v>121</v>
      </c>
    </row>
    <row r="2090" spans="1:32" hidden="1">
      <c r="A2090" s="155"/>
      <c r="B2090" s="155" t="s">
        <v>165</v>
      </c>
      <c r="C2090" s="155" t="s">
        <v>6226</v>
      </c>
      <c r="D2090" s="155" t="s">
        <v>9287</v>
      </c>
      <c r="E2090" s="155" t="s">
        <v>151</v>
      </c>
      <c r="F2090" s="155" t="s">
        <v>168</v>
      </c>
      <c r="G2090" s="155" t="s">
        <v>169</v>
      </c>
      <c r="H2090" s="155" t="s">
        <v>154</v>
      </c>
      <c r="I2090" s="155" t="s">
        <v>170</v>
      </c>
      <c r="J2090" s="155" t="s">
        <v>171</v>
      </c>
      <c r="K2090" s="155" t="s">
        <v>107</v>
      </c>
      <c r="L2090" s="155" t="s">
        <v>121</v>
      </c>
      <c r="M2090" s="155" t="s">
        <v>121</v>
      </c>
      <c r="N2090" s="155" t="s">
        <v>121</v>
      </c>
      <c r="O2090" s="155" t="s">
        <v>121</v>
      </c>
      <c r="P2090" s="155" t="s">
        <v>121</v>
      </c>
      <c r="Q2090" s="155" t="s">
        <v>121</v>
      </c>
      <c r="R2090" s="155" t="s">
        <v>121</v>
      </c>
      <c r="S2090" s="155" t="s">
        <v>9666</v>
      </c>
      <c r="T2090" s="155" t="s">
        <v>9336</v>
      </c>
      <c r="U2090" s="155" t="s">
        <v>9538</v>
      </c>
      <c r="V2090" s="155" t="s">
        <v>9665</v>
      </c>
      <c r="W2090" s="155" t="s">
        <v>9645</v>
      </c>
      <c r="X2090" s="155" t="s">
        <v>9281</v>
      </c>
      <c r="Y2090" s="155" t="s">
        <v>9480</v>
      </c>
      <c r="Z2090" s="155" t="s">
        <v>121</v>
      </c>
      <c r="AA2090" s="155" t="s">
        <v>121</v>
      </c>
      <c r="AB2090" s="155" t="s">
        <v>121</v>
      </c>
      <c r="AC2090" s="155" t="s">
        <v>121</v>
      </c>
      <c r="AD2090" s="155" t="s">
        <v>121</v>
      </c>
      <c r="AE2090" s="155" t="s">
        <v>121</v>
      </c>
      <c r="AF2090" s="155" t="s">
        <v>121</v>
      </c>
    </row>
    <row r="2091" spans="1:32" hidden="1">
      <c r="A2091" s="155"/>
      <c r="B2091" s="155" t="s">
        <v>200</v>
      </c>
      <c r="C2091" s="155" t="s">
        <v>9664</v>
      </c>
      <c r="D2091" s="155" t="s">
        <v>9287</v>
      </c>
      <c r="E2091" s="155" t="s">
        <v>161</v>
      </c>
      <c r="F2091" s="155" t="s">
        <v>202</v>
      </c>
      <c r="G2091" s="155" t="s">
        <v>203</v>
      </c>
      <c r="H2091" s="155" t="s">
        <v>9485</v>
      </c>
      <c r="I2091" s="155" t="s">
        <v>204</v>
      </c>
      <c r="J2091" s="155" t="s">
        <v>205</v>
      </c>
      <c r="K2091" s="155" t="s">
        <v>175</v>
      </c>
      <c r="L2091" s="155" t="s">
        <v>121</v>
      </c>
      <c r="M2091" s="155" t="s">
        <v>121</v>
      </c>
      <c r="N2091" s="155" t="s">
        <v>121</v>
      </c>
      <c r="O2091" s="155" t="s">
        <v>121</v>
      </c>
      <c r="P2091" s="155" t="s">
        <v>121</v>
      </c>
      <c r="Q2091" s="155" t="s">
        <v>121</v>
      </c>
      <c r="R2091" s="155" t="s">
        <v>121</v>
      </c>
      <c r="S2091" s="155" t="s">
        <v>9663</v>
      </c>
      <c r="T2091" s="155" t="s">
        <v>9356</v>
      </c>
      <c r="U2091" s="155" t="s">
        <v>9355</v>
      </c>
      <c r="V2091" s="155" t="s">
        <v>9662</v>
      </c>
      <c r="W2091" s="155" t="s">
        <v>9481</v>
      </c>
      <c r="X2091" s="155" t="s">
        <v>121</v>
      </c>
      <c r="Y2091" s="155" t="s">
        <v>9480</v>
      </c>
      <c r="Z2091" s="155" t="s">
        <v>121</v>
      </c>
      <c r="AA2091" s="155" t="s">
        <v>121</v>
      </c>
      <c r="AB2091" s="155" t="s">
        <v>121</v>
      </c>
      <c r="AC2091" s="155" t="s">
        <v>121</v>
      </c>
      <c r="AD2091" s="155" t="s">
        <v>121</v>
      </c>
      <c r="AE2091" s="155" t="s">
        <v>121</v>
      </c>
      <c r="AF2091" s="155" t="s">
        <v>121</v>
      </c>
    </row>
    <row r="2092" spans="1:32" hidden="1">
      <c r="A2092" s="155"/>
      <c r="B2092" s="155" t="s">
        <v>200</v>
      </c>
      <c r="C2092" s="155" t="s">
        <v>6938</v>
      </c>
      <c r="D2092" s="155" t="s">
        <v>9287</v>
      </c>
      <c r="E2092" s="155" t="s">
        <v>167</v>
      </c>
      <c r="F2092" s="155" t="s">
        <v>202</v>
      </c>
      <c r="G2092" s="155" t="s">
        <v>203</v>
      </c>
      <c r="H2092" s="155" t="s">
        <v>308</v>
      </c>
      <c r="I2092" s="155" t="s">
        <v>204</v>
      </c>
      <c r="J2092" s="155" t="s">
        <v>205</v>
      </c>
      <c r="K2092" s="155" t="s">
        <v>172</v>
      </c>
      <c r="L2092" s="155" t="s">
        <v>121</v>
      </c>
      <c r="M2092" s="155" t="s">
        <v>121</v>
      </c>
      <c r="N2092" s="155" t="s">
        <v>121</v>
      </c>
      <c r="O2092" s="155" t="s">
        <v>121</v>
      </c>
      <c r="P2092" s="155" t="s">
        <v>121</v>
      </c>
      <c r="Q2092" s="155" t="s">
        <v>121</v>
      </c>
      <c r="R2092" s="155" t="s">
        <v>121</v>
      </c>
      <c r="S2092" s="155" t="s">
        <v>9661</v>
      </c>
      <c r="T2092" s="155" t="s">
        <v>9460</v>
      </c>
      <c r="U2092" s="155" t="s">
        <v>9314</v>
      </c>
      <c r="V2092" s="155" t="s">
        <v>9660</v>
      </c>
      <c r="W2092" s="155" t="s">
        <v>9457</v>
      </c>
      <c r="X2092" s="155" t="s">
        <v>121</v>
      </c>
      <c r="Y2092" s="155" t="s">
        <v>9456</v>
      </c>
      <c r="Z2092" s="155" t="s">
        <v>121</v>
      </c>
      <c r="AA2092" s="155" t="s">
        <v>121</v>
      </c>
      <c r="AB2092" s="155" t="s">
        <v>121</v>
      </c>
      <c r="AC2092" s="155" t="s">
        <v>121</v>
      </c>
      <c r="AD2092" s="155" t="s">
        <v>121</v>
      </c>
      <c r="AE2092" s="155" t="s">
        <v>121</v>
      </c>
      <c r="AF2092" s="155" t="s">
        <v>121</v>
      </c>
    </row>
    <row r="2093" spans="1:32" hidden="1">
      <c r="A2093" s="155"/>
      <c r="B2093" s="155" t="s">
        <v>9613</v>
      </c>
      <c r="C2093" s="155" t="s">
        <v>9659</v>
      </c>
      <c r="D2093" s="155" t="s">
        <v>9287</v>
      </c>
      <c r="E2093" s="155" t="s">
        <v>161</v>
      </c>
      <c r="F2093" s="155" t="s">
        <v>9611</v>
      </c>
      <c r="G2093" s="155" t="s">
        <v>9610</v>
      </c>
      <c r="H2093" s="155" t="s">
        <v>154</v>
      </c>
      <c r="I2093" s="155" t="s">
        <v>170</v>
      </c>
      <c r="J2093" s="155" t="s">
        <v>9609</v>
      </c>
      <c r="K2093" s="155" t="s">
        <v>175</v>
      </c>
      <c r="L2093" s="155" t="s">
        <v>121</v>
      </c>
      <c r="M2093" s="155" t="s">
        <v>121</v>
      </c>
      <c r="N2093" s="155" t="s">
        <v>121</v>
      </c>
      <c r="O2093" s="155" t="s">
        <v>121</v>
      </c>
      <c r="P2093" s="155" t="s">
        <v>121</v>
      </c>
      <c r="Q2093" s="155" t="s">
        <v>121</v>
      </c>
      <c r="R2093" s="155" t="s">
        <v>121</v>
      </c>
      <c r="S2093" s="155" t="s">
        <v>9658</v>
      </c>
      <c r="T2093" s="155" t="s">
        <v>9511</v>
      </c>
      <c r="U2093" s="155" t="s">
        <v>9396</v>
      </c>
      <c r="V2093" s="155" t="s">
        <v>9657</v>
      </c>
      <c r="W2093" s="155" t="s">
        <v>9486</v>
      </c>
      <c r="X2093" s="155" t="s">
        <v>9281</v>
      </c>
      <c r="Y2093" s="155" t="s">
        <v>9456</v>
      </c>
      <c r="Z2093" s="155" t="s">
        <v>121</v>
      </c>
      <c r="AA2093" s="155" t="s">
        <v>121</v>
      </c>
      <c r="AB2093" s="155" t="s">
        <v>121</v>
      </c>
      <c r="AC2093" s="155" t="s">
        <v>121</v>
      </c>
      <c r="AD2093" s="155" t="s">
        <v>121</v>
      </c>
      <c r="AE2093" s="155" t="s">
        <v>121</v>
      </c>
      <c r="AF2093" s="155" t="s">
        <v>121</v>
      </c>
    </row>
    <row r="2094" spans="1:32" hidden="1">
      <c r="A2094" s="155"/>
      <c r="B2094" s="155" t="s">
        <v>409</v>
      </c>
      <c r="C2094" s="155" t="s">
        <v>6670</v>
      </c>
      <c r="D2094" s="155" t="s">
        <v>9287</v>
      </c>
      <c r="E2094" s="155" t="s">
        <v>167</v>
      </c>
      <c r="F2094" s="155" t="s">
        <v>411</v>
      </c>
      <c r="G2094" s="155" t="s">
        <v>412</v>
      </c>
      <c r="H2094" s="155" t="s">
        <v>308</v>
      </c>
      <c r="I2094" s="155" t="s">
        <v>413</v>
      </c>
      <c r="J2094" s="155" t="s">
        <v>412</v>
      </c>
      <c r="K2094" s="155" t="s">
        <v>172</v>
      </c>
      <c r="L2094" s="155" t="s">
        <v>121</v>
      </c>
      <c r="M2094" s="155" t="s">
        <v>121</v>
      </c>
      <c r="N2094" s="155" t="s">
        <v>121</v>
      </c>
      <c r="O2094" s="155" t="s">
        <v>121</v>
      </c>
      <c r="P2094" s="155" t="s">
        <v>121</v>
      </c>
      <c r="Q2094" s="155" t="s">
        <v>121</v>
      </c>
      <c r="R2094" s="155" t="s">
        <v>121</v>
      </c>
      <c r="S2094" s="155" t="s">
        <v>9656</v>
      </c>
      <c r="T2094" s="155" t="s">
        <v>9319</v>
      </c>
      <c r="U2094" s="155" t="s">
        <v>9449</v>
      </c>
      <c r="V2094" s="155" t="s">
        <v>9655</v>
      </c>
      <c r="W2094" s="155" t="s">
        <v>9441</v>
      </c>
      <c r="X2094" s="155" t="s">
        <v>9281</v>
      </c>
      <c r="Y2094" s="155" t="s">
        <v>9456</v>
      </c>
      <c r="Z2094" s="155" t="s">
        <v>121</v>
      </c>
      <c r="AA2094" s="155" t="s">
        <v>121</v>
      </c>
      <c r="AB2094" s="155" t="s">
        <v>121</v>
      </c>
      <c r="AC2094" s="155" t="s">
        <v>121</v>
      </c>
      <c r="AD2094" s="155" t="s">
        <v>121</v>
      </c>
      <c r="AE2094" s="155" t="s">
        <v>121</v>
      </c>
      <c r="AF2094" s="155" t="s">
        <v>121</v>
      </c>
    </row>
    <row r="2095" spans="1:32" hidden="1">
      <c r="A2095" s="155"/>
      <c r="B2095" s="155" t="s">
        <v>165</v>
      </c>
      <c r="C2095" s="155" t="s">
        <v>6118</v>
      </c>
      <c r="D2095" s="155" t="s">
        <v>9287</v>
      </c>
      <c r="E2095" s="155" t="s">
        <v>151</v>
      </c>
      <c r="F2095" s="155" t="s">
        <v>168</v>
      </c>
      <c r="G2095" s="155" t="s">
        <v>169</v>
      </c>
      <c r="H2095" s="155" t="s">
        <v>154</v>
      </c>
      <c r="I2095" s="155" t="s">
        <v>170</v>
      </c>
      <c r="J2095" s="155" t="s">
        <v>171</v>
      </c>
      <c r="K2095" s="155" t="s">
        <v>107</v>
      </c>
      <c r="L2095" s="155" t="s">
        <v>121</v>
      </c>
      <c r="M2095" s="155" t="s">
        <v>121</v>
      </c>
      <c r="N2095" s="155" t="s">
        <v>121</v>
      </c>
      <c r="O2095" s="155" t="s">
        <v>121</v>
      </c>
      <c r="P2095" s="155" t="s">
        <v>121</v>
      </c>
      <c r="Q2095" s="155" t="s">
        <v>121</v>
      </c>
      <c r="R2095" s="155" t="s">
        <v>121</v>
      </c>
      <c r="S2095" s="155" t="s">
        <v>9654</v>
      </c>
      <c r="T2095" s="155" t="s">
        <v>9390</v>
      </c>
      <c r="U2095" s="155" t="s">
        <v>9538</v>
      </c>
      <c r="V2095" s="155" t="s">
        <v>8725</v>
      </c>
      <c r="W2095" s="155" t="s">
        <v>9493</v>
      </c>
      <c r="X2095" s="155" t="s">
        <v>121</v>
      </c>
      <c r="Y2095" s="155" t="s">
        <v>9480</v>
      </c>
      <c r="Z2095" s="155" t="s">
        <v>121</v>
      </c>
      <c r="AA2095" s="155" t="s">
        <v>121</v>
      </c>
      <c r="AB2095" s="155" t="s">
        <v>121</v>
      </c>
      <c r="AC2095" s="155" t="s">
        <v>121</v>
      </c>
      <c r="AD2095" s="155" t="s">
        <v>121</v>
      </c>
      <c r="AE2095" s="155" t="s">
        <v>121</v>
      </c>
      <c r="AF2095" s="155" t="s">
        <v>121</v>
      </c>
    </row>
    <row r="2096" spans="1:32" hidden="1">
      <c r="A2096" s="155"/>
      <c r="B2096" s="155" t="s">
        <v>409</v>
      </c>
      <c r="C2096" s="155" t="s">
        <v>4978</v>
      </c>
      <c r="D2096" s="155" t="s">
        <v>9287</v>
      </c>
      <c r="E2096" s="155" t="s">
        <v>151</v>
      </c>
      <c r="F2096" s="155" t="s">
        <v>411</v>
      </c>
      <c r="G2096" s="155" t="s">
        <v>412</v>
      </c>
      <c r="H2096" s="155" t="s">
        <v>308</v>
      </c>
      <c r="I2096" s="155" t="s">
        <v>413</v>
      </c>
      <c r="J2096" s="155" t="s">
        <v>412</v>
      </c>
      <c r="K2096" s="155" t="s">
        <v>107</v>
      </c>
      <c r="L2096" s="155" t="s">
        <v>121</v>
      </c>
      <c r="M2096" s="155" t="s">
        <v>121</v>
      </c>
      <c r="N2096" s="155" t="s">
        <v>121</v>
      </c>
      <c r="O2096" s="155" t="s">
        <v>121</v>
      </c>
      <c r="P2096" s="155" t="s">
        <v>121</v>
      </c>
      <c r="Q2096" s="155" t="s">
        <v>121</v>
      </c>
      <c r="R2096" s="155" t="s">
        <v>121</v>
      </c>
      <c r="S2096" s="155" t="s">
        <v>9653</v>
      </c>
      <c r="T2096" s="155" t="s">
        <v>9363</v>
      </c>
      <c r="U2096" s="155" t="s">
        <v>9652</v>
      </c>
      <c r="V2096" s="155" t="s">
        <v>9651</v>
      </c>
      <c r="W2096" s="155" t="s">
        <v>9645</v>
      </c>
      <c r="X2096" s="155" t="s">
        <v>9281</v>
      </c>
      <c r="Y2096" s="155" t="s">
        <v>9480</v>
      </c>
      <c r="Z2096" s="155" t="s">
        <v>121</v>
      </c>
      <c r="AA2096" s="155" t="s">
        <v>121</v>
      </c>
      <c r="AB2096" s="155" t="s">
        <v>121</v>
      </c>
      <c r="AC2096" s="155" t="s">
        <v>121</v>
      </c>
      <c r="AD2096" s="155" t="s">
        <v>121</v>
      </c>
      <c r="AE2096" s="155" t="s">
        <v>121</v>
      </c>
      <c r="AF2096" s="155" t="s">
        <v>121</v>
      </c>
    </row>
    <row r="2097" spans="1:32" hidden="1">
      <c r="A2097" s="155"/>
      <c r="B2097" s="155" t="s">
        <v>265</v>
      </c>
      <c r="C2097" s="155" t="s">
        <v>9650</v>
      </c>
      <c r="D2097" s="155" t="s">
        <v>9287</v>
      </c>
      <c r="E2097" s="155" t="s">
        <v>161</v>
      </c>
      <c r="F2097" s="155" t="s">
        <v>267</v>
      </c>
      <c r="G2097" s="155" t="s">
        <v>268</v>
      </c>
      <c r="H2097" s="155" t="s">
        <v>154</v>
      </c>
      <c r="I2097" s="155" t="s">
        <v>269</v>
      </c>
      <c r="J2097" s="155" t="s">
        <v>270</v>
      </c>
      <c r="K2097" s="155" t="s">
        <v>175</v>
      </c>
      <c r="L2097" s="155" t="s">
        <v>121</v>
      </c>
      <c r="M2097" s="155" t="s">
        <v>121</v>
      </c>
      <c r="N2097" s="155" t="s">
        <v>121</v>
      </c>
      <c r="O2097" s="155" t="s">
        <v>121</v>
      </c>
      <c r="P2097" s="155" t="s">
        <v>121</v>
      </c>
      <c r="Q2097" s="155" t="s">
        <v>121</v>
      </c>
      <c r="R2097" s="155" t="s">
        <v>121</v>
      </c>
      <c r="S2097" s="155" t="s">
        <v>9649</v>
      </c>
      <c r="T2097" s="155" t="s">
        <v>9315</v>
      </c>
      <c r="U2097" s="155" t="s">
        <v>9335</v>
      </c>
      <c r="V2097" s="155" t="s">
        <v>8835</v>
      </c>
      <c r="W2097" s="155" t="s">
        <v>9441</v>
      </c>
      <c r="X2097" s="155" t="s">
        <v>9281</v>
      </c>
      <c r="Y2097" s="155" t="s">
        <v>9456</v>
      </c>
      <c r="Z2097" s="155" t="s">
        <v>121</v>
      </c>
      <c r="AA2097" s="155" t="s">
        <v>121</v>
      </c>
      <c r="AB2097" s="155" t="s">
        <v>121</v>
      </c>
      <c r="AC2097" s="155" t="s">
        <v>121</v>
      </c>
      <c r="AD2097" s="155" t="s">
        <v>121</v>
      </c>
      <c r="AE2097" s="155" t="s">
        <v>121</v>
      </c>
      <c r="AF2097" s="155" t="s">
        <v>121</v>
      </c>
    </row>
    <row r="2098" spans="1:32" hidden="1">
      <c r="A2098" s="155"/>
      <c r="B2098" s="155" t="s">
        <v>210</v>
      </c>
      <c r="C2098" s="155" t="s">
        <v>4653</v>
      </c>
      <c r="D2098" s="155" t="s">
        <v>9287</v>
      </c>
      <c r="E2098" s="155" t="s">
        <v>151</v>
      </c>
      <c r="F2098" s="155" t="s">
        <v>212</v>
      </c>
      <c r="G2098" s="155" t="s">
        <v>213</v>
      </c>
      <c r="H2098" s="155" t="s">
        <v>154</v>
      </c>
      <c r="I2098" s="155" t="s">
        <v>215</v>
      </c>
      <c r="J2098" s="155" t="s">
        <v>216</v>
      </c>
      <c r="K2098" s="155" t="s">
        <v>107</v>
      </c>
      <c r="L2098" s="155" t="s">
        <v>121</v>
      </c>
      <c r="M2098" s="155" t="s">
        <v>121</v>
      </c>
      <c r="N2098" s="155" t="s">
        <v>121</v>
      </c>
      <c r="O2098" s="155" t="s">
        <v>121</v>
      </c>
      <c r="P2098" s="155" t="s">
        <v>121</v>
      </c>
      <c r="Q2098" s="155" t="s">
        <v>121</v>
      </c>
      <c r="R2098" s="155" t="s">
        <v>121</v>
      </c>
      <c r="S2098" s="155" t="s">
        <v>9648</v>
      </c>
      <c r="T2098" s="155" t="s">
        <v>9403</v>
      </c>
      <c r="U2098" s="155" t="s">
        <v>9647</v>
      </c>
      <c r="V2098" s="155" t="s">
        <v>9646</v>
      </c>
      <c r="W2098" s="155" t="s">
        <v>9645</v>
      </c>
      <c r="X2098" s="155" t="s">
        <v>9281</v>
      </c>
      <c r="Y2098" s="155" t="s">
        <v>9480</v>
      </c>
      <c r="Z2098" s="155" t="s">
        <v>121</v>
      </c>
      <c r="AA2098" s="155" t="s">
        <v>121</v>
      </c>
      <c r="AB2098" s="155" t="s">
        <v>121</v>
      </c>
      <c r="AC2098" s="155" t="s">
        <v>121</v>
      </c>
      <c r="AD2098" s="155" t="s">
        <v>121</v>
      </c>
      <c r="AE2098" s="155" t="s">
        <v>121</v>
      </c>
      <c r="AF2098" s="155" t="s">
        <v>121</v>
      </c>
    </row>
    <row r="2099" spans="1:32" hidden="1">
      <c r="A2099" s="155"/>
      <c r="B2099" s="155" t="s">
        <v>409</v>
      </c>
      <c r="C2099" s="155" t="s">
        <v>6655</v>
      </c>
      <c r="D2099" s="155" t="s">
        <v>9287</v>
      </c>
      <c r="E2099" s="155" t="s">
        <v>167</v>
      </c>
      <c r="F2099" s="155" t="s">
        <v>411</v>
      </c>
      <c r="G2099" s="155" t="s">
        <v>412</v>
      </c>
      <c r="H2099" s="155" t="s">
        <v>154</v>
      </c>
      <c r="I2099" s="155" t="s">
        <v>413</v>
      </c>
      <c r="J2099" s="155" t="s">
        <v>412</v>
      </c>
      <c r="K2099" s="155" t="s">
        <v>172</v>
      </c>
      <c r="L2099" s="155" t="s">
        <v>121</v>
      </c>
      <c r="M2099" s="155" t="s">
        <v>121</v>
      </c>
      <c r="N2099" s="155" t="s">
        <v>121</v>
      </c>
      <c r="O2099" s="155" t="s">
        <v>121</v>
      </c>
      <c r="P2099" s="155" t="s">
        <v>121</v>
      </c>
      <c r="Q2099" s="155" t="s">
        <v>121</v>
      </c>
      <c r="R2099" s="155" t="s">
        <v>121</v>
      </c>
      <c r="S2099" s="155" t="s">
        <v>9644</v>
      </c>
      <c r="T2099" s="155" t="s">
        <v>9360</v>
      </c>
      <c r="U2099" s="155" t="s">
        <v>9449</v>
      </c>
      <c r="V2099" s="155" t="s">
        <v>9643</v>
      </c>
      <c r="W2099" s="155" t="s">
        <v>9521</v>
      </c>
      <c r="X2099" s="155" t="s">
        <v>121</v>
      </c>
      <c r="Y2099" s="155" t="s">
        <v>9480</v>
      </c>
      <c r="Z2099" s="155" t="s">
        <v>121</v>
      </c>
      <c r="AA2099" s="155" t="s">
        <v>121</v>
      </c>
      <c r="AB2099" s="155" t="s">
        <v>121</v>
      </c>
      <c r="AC2099" s="155" t="s">
        <v>121</v>
      </c>
      <c r="AD2099" s="155" t="s">
        <v>121</v>
      </c>
      <c r="AE2099" s="155" t="s">
        <v>121</v>
      </c>
      <c r="AF2099" s="155" t="s">
        <v>121</v>
      </c>
    </row>
    <row r="2100" spans="1:32" hidden="1">
      <c r="A2100" s="155"/>
      <c r="B2100" s="155" t="s">
        <v>952</v>
      </c>
      <c r="C2100" s="155" t="s">
        <v>7850</v>
      </c>
      <c r="D2100" s="155" t="s">
        <v>9287</v>
      </c>
      <c r="E2100" s="155" t="s">
        <v>167</v>
      </c>
      <c r="F2100" s="155" t="s">
        <v>954</v>
      </c>
      <c r="G2100" s="155" t="s">
        <v>955</v>
      </c>
      <c r="H2100" s="155" t="s">
        <v>154</v>
      </c>
      <c r="I2100" s="155" t="s">
        <v>170</v>
      </c>
      <c r="J2100" s="155" t="s">
        <v>956</v>
      </c>
      <c r="K2100" s="155" t="s">
        <v>172</v>
      </c>
      <c r="L2100" s="155" t="s">
        <v>121</v>
      </c>
      <c r="M2100" s="155" t="s">
        <v>121</v>
      </c>
      <c r="N2100" s="155" t="s">
        <v>121</v>
      </c>
      <c r="O2100" s="155" t="s">
        <v>121</v>
      </c>
      <c r="P2100" s="155" t="s">
        <v>121</v>
      </c>
      <c r="Q2100" s="155" t="s">
        <v>121</v>
      </c>
      <c r="R2100" s="155" t="s">
        <v>121</v>
      </c>
      <c r="S2100" s="155" t="s">
        <v>9642</v>
      </c>
      <c r="T2100" s="155" t="s">
        <v>9460</v>
      </c>
      <c r="U2100" s="155" t="s">
        <v>9641</v>
      </c>
      <c r="V2100" s="155" t="s">
        <v>9640</v>
      </c>
      <c r="W2100" s="155" t="s">
        <v>9457</v>
      </c>
      <c r="X2100" s="155" t="s">
        <v>121</v>
      </c>
      <c r="Y2100" s="155" t="s">
        <v>9456</v>
      </c>
      <c r="Z2100" s="155" t="s">
        <v>121</v>
      </c>
      <c r="AA2100" s="155" t="s">
        <v>121</v>
      </c>
      <c r="AB2100" s="155" t="s">
        <v>121</v>
      </c>
      <c r="AC2100" s="155" t="s">
        <v>121</v>
      </c>
      <c r="AD2100" s="155" t="s">
        <v>121</v>
      </c>
      <c r="AE2100" s="155" t="s">
        <v>121</v>
      </c>
      <c r="AF2100" s="155" t="s">
        <v>121</v>
      </c>
    </row>
    <row r="2101" spans="1:32" hidden="1">
      <c r="A2101" s="155"/>
      <c r="B2101" s="155" t="s">
        <v>256</v>
      </c>
      <c r="C2101" s="155" t="s">
        <v>4780</v>
      </c>
      <c r="D2101" s="155" t="s">
        <v>9287</v>
      </c>
      <c r="E2101" s="155" t="s">
        <v>151</v>
      </c>
      <c r="F2101" s="155" t="s">
        <v>258</v>
      </c>
      <c r="G2101" s="155" t="s">
        <v>259</v>
      </c>
      <c r="H2101" s="155" t="s">
        <v>154</v>
      </c>
      <c r="I2101" s="155" t="s">
        <v>170</v>
      </c>
      <c r="J2101" s="155" t="s">
        <v>260</v>
      </c>
      <c r="K2101" s="155" t="s">
        <v>107</v>
      </c>
      <c r="L2101" s="155" t="s">
        <v>121</v>
      </c>
      <c r="M2101" s="155" t="s">
        <v>121</v>
      </c>
      <c r="N2101" s="155" t="s">
        <v>121</v>
      </c>
      <c r="O2101" s="155" t="s">
        <v>121</v>
      </c>
      <c r="P2101" s="155" t="s">
        <v>121</v>
      </c>
      <c r="Q2101" s="155" t="s">
        <v>121</v>
      </c>
      <c r="R2101" s="155" t="s">
        <v>121</v>
      </c>
      <c r="S2101" s="155" t="s">
        <v>9639</v>
      </c>
      <c r="T2101" s="155" t="s">
        <v>9331</v>
      </c>
      <c r="U2101" s="155" t="s">
        <v>9587</v>
      </c>
      <c r="V2101" s="155" t="s">
        <v>9638</v>
      </c>
      <c r="W2101" s="155" t="s">
        <v>9493</v>
      </c>
      <c r="X2101" s="155" t="s">
        <v>121</v>
      </c>
      <c r="Y2101" s="155" t="s">
        <v>9480</v>
      </c>
      <c r="Z2101" s="155" t="s">
        <v>121</v>
      </c>
      <c r="AA2101" s="155" t="s">
        <v>121</v>
      </c>
      <c r="AB2101" s="155" t="s">
        <v>121</v>
      </c>
      <c r="AC2101" s="155" t="s">
        <v>121</v>
      </c>
      <c r="AD2101" s="155" t="s">
        <v>121</v>
      </c>
      <c r="AE2101" s="155" t="s">
        <v>121</v>
      </c>
      <c r="AF2101" s="155" t="s">
        <v>121</v>
      </c>
    </row>
    <row r="2102" spans="1:32" hidden="1">
      <c r="A2102" s="155"/>
      <c r="B2102" s="155" t="s">
        <v>248</v>
      </c>
      <c r="C2102" s="155" t="s">
        <v>3720</v>
      </c>
      <c r="D2102" s="155" t="s">
        <v>9287</v>
      </c>
      <c r="E2102" s="155" t="s">
        <v>151</v>
      </c>
      <c r="F2102" s="155" t="s">
        <v>250</v>
      </c>
      <c r="G2102" s="155" t="s">
        <v>39</v>
      </c>
      <c r="H2102" s="155" t="s">
        <v>251</v>
      </c>
      <c r="I2102" s="155" t="s">
        <v>189</v>
      </c>
      <c r="J2102" s="155" t="s">
        <v>190</v>
      </c>
      <c r="K2102" s="155" t="s">
        <v>107</v>
      </c>
      <c r="L2102" s="155" t="s">
        <v>121</v>
      </c>
      <c r="M2102" s="155" t="s">
        <v>121</v>
      </c>
      <c r="N2102" s="155" t="s">
        <v>121</v>
      </c>
      <c r="O2102" s="155" t="s">
        <v>121</v>
      </c>
      <c r="P2102" s="155" t="s">
        <v>121</v>
      </c>
      <c r="Q2102" s="155" t="s">
        <v>121</v>
      </c>
      <c r="R2102" s="155" t="s">
        <v>121</v>
      </c>
      <c r="S2102" s="155" t="s">
        <v>9637</v>
      </c>
      <c r="T2102" s="155" t="s">
        <v>9328</v>
      </c>
      <c r="U2102" s="155" t="s">
        <v>9402</v>
      </c>
      <c r="V2102" s="155" t="s">
        <v>8768</v>
      </c>
      <c r="W2102" s="155" t="s">
        <v>9290</v>
      </c>
      <c r="X2102" s="155" t="s">
        <v>9281</v>
      </c>
      <c r="Y2102" s="155" t="s">
        <v>9480</v>
      </c>
      <c r="Z2102" s="155" t="s">
        <v>9636</v>
      </c>
      <c r="AA2102" s="155" t="s">
        <v>9438</v>
      </c>
      <c r="AB2102" s="155" t="s">
        <v>8987</v>
      </c>
      <c r="AC2102" s="155" t="s">
        <v>9614</v>
      </c>
      <c r="AD2102" s="155" t="s">
        <v>9281</v>
      </c>
      <c r="AE2102" s="155" t="s">
        <v>9456</v>
      </c>
      <c r="AF2102" s="155" t="s">
        <v>121</v>
      </c>
    </row>
    <row r="2103" spans="1:32" hidden="1">
      <c r="A2103" s="155"/>
      <c r="B2103" s="155" t="s">
        <v>200</v>
      </c>
      <c r="C2103" s="155" t="s">
        <v>9635</v>
      </c>
      <c r="D2103" s="155" t="s">
        <v>9287</v>
      </c>
      <c r="E2103" s="155" t="s">
        <v>161</v>
      </c>
      <c r="F2103" s="155" t="s">
        <v>202</v>
      </c>
      <c r="G2103" s="155" t="s">
        <v>203</v>
      </c>
      <c r="H2103" s="155" t="s">
        <v>214</v>
      </c>
      <c r="I2103" s="155" t="s">
        <v>204</v>
      </c>
      <c r="J2103" s="155" t="s">
        <v>205</v>
      </c>
      <c r="K2103" s="155" t="s">
        <v>175</v>
      </c>
      <c r="L2103" s="155" t="s">
        <v>121</v>
      </c>
      <c r="M2103" s="155" t="s">
        <v>121</v>
      </c>
      <c r="N2103" s="155" t="s">
        <v>121</v>
      </c>
      <c r="O2103" s="155" t="s">
        <v>121</v>
      </c>
      <c r="P2103" s="155" t="s">
        <v>121</v>
      </c>
      <c r="Q2103" s="155" t="s">
        <v>121</v>
      </c>
      <c r="R2103" s="155" t="s">
        <v>121</v>
      </c>
      <c r="S2103" s="155" t="s">
        <v>9634</v>
      </c>
      <c r="T2103" s="155" t="s">
        <v>9339</v>
      </c>
      <c r="U2103" s="155" t="s">
        <v>9355</v>
      </c>
      <c r="V2103" s="155" t="s">
        <v>9633</v>
      </c>
      <c r="W2103" s="155" t="s">
        <v>9481</v>
      </c>
      <c r="X2103" s="155" t="s">
        <v>121</v>
      </c>
      <c r="Y2103" s="155" t="s">
        <v>9480</v>
      </c>
      <c r="Z2103" s="155" t="s">
        <v>121</v>
      </c>
      <c r="AA2103" s="155" t="s">
        <v>121</v>
      </c>
      <c r="AB2103" s="155" t="s">
        <v>121</v>
      </c>
      <c r="AC2103" s="155" t="s">
        <v>121</v>
      </c>
      <c r="AD2103" s="155" t="s">
        <v>121</v>
      </c>
      <c r="AE2103" s="155" t="s">
        <v>121</v>
      </c>
      <c r="AF2103" s="155" t="s">
        <v>121</v>
      </c>
    </row>
    <row r="2104" spans="1:32" hidden="1">
      <c r="A2104" s="155"/>
      <c r="B2104" s="155" t="s">
        <v>256</v>
      </c>
      <c r="C2104" s="155" t="s">
        <v>9632</v>
      </c>
      <c r="D2104" s="155" t="s">
        <v>9287</v>
      </c>
      <c r="E2104" s="155" t="s">
        <v>161</v>
      </c>
      <c r="F2104" s="155" t="s">
        <v>258</v>
      </c>
      <c r="G2104" s="155" t="s">
        <v>259</v>
      </c>
      <c r="H2104" s="155" t="s">
        <v>154</v>
      </c>
      <c r="I2104" s="155" t="s">
        <v>170</v>
      </c>
      <c r="J2104" s="155" t="s">
        <v>260</v>
      </c>
      <c r="K2104" s="155" t="s">
        <v>175</v>
      </c>
      <c r="L2104" s="155" t="s">
        <v>121</v>
      </c>
      <c r="M2104" s="155" t="s">
        <v>121</v>
      </c>
      <c r="N2104" s="155" t="s">
        <v>121</v>
      </c>
      <c r="O2104" s="155" t="s">
        <v>121</v>
      </c>
      <c r="P2104" s="155" t="s">
        <v>121</v>
      </c>
      <c r="Q2104" s="155" t="s">
        <v>121</v>
      </c>
      <c r="R2104" s="155" t="s">
        <v>121</v>
      </c>
      <c r="S2104" s="155" t="s">
        <v>9631</v>
      </c>
      <c r="T2104" s="155" t="s">
        <v>9293</v>
      </c>
      <c r="U2104" s="155" t="s">
        <v>9292</v>
      </c>
      <c r="V2104" s="155" t="s">
        <v>9630</v>
      </c>
      <c r="W2104" s="155" t="s">
        <v>9441</v>
      </c>
      <c r="X2104" s="155" t="s">
        <v>9281</v>
      </c>
      <c r="Y2104" s="155" t="s">
        <v>9456</v>
      </c>
      <c r="Z2104" s="155" t="s">
        <v>121</v>
      </c>
      <c r="AA2104" s="155" t="s">
        <v>121</v>
      </c>
      <c r="AB2104" s="155" t="s">
        <v>121</v>
      </c>
      <c r="AC2104" s="155" t="s">
        <v>121</v>
      </c>
      <c r="AD2104" s="155" t="s">
        <v>121</v>
      </c>
      <c r="AE2104" s="155" t="s">
        <v>121</v>
      </c>
      <c r="AF2104" s="155" t="s">
        <v>121</v>
      </c>
    </row>
    <row r="2105" spans="1:32" hidden="1">
      <c r="A2105" s="155"/>
      <c r="B2105" s="155" t="s">
        <v>1547</v>
      </c>
      <c r="C2105" s="155" t="s">
        <v>4584</v>
      </c>
      <c r="D2105" s="155" t="s">
        <v>9287</v>
      </c>
      <c r="E2105" s="155" t="s">
        <v>151</v>
      </c>
      <c r="F2105" s="155" t="s">
        <v>1549</v>
      </c>
      <c r="G2105" s="155" t="s">
        <v>1550</v>
      </c>
      <c r="H2105" s="155" t="s">
        <v>154</v>
      </c>
      <c r="I2105" s="155" t="s">
        <v>232</v>
      </c>
      <c r="J2105" s="155" t="s">
        <v>1551</v>
      </c>
      <c r="K2105" s="155" t="s">
        <v>234</v>
      </c>
      <c r="L2105" s="155" t="s">
        <v>121</v>
      </c>
      <c r="M2105" s="155" t="s">
        <v>121</v>
      </c>
      <c r="N2105" s="155" t="s">
        <v>121</v>
      </c>
      <c r="O2105" s="155" t="s">
        <v>121</v>
      </c>
      <c r="P2105" s="155" t="s">
        <v>121</v>
      </c>
      <c r="Q2105" s="155" t="s">
        <v>121</v>
      </c>
      <c r="R2105" s="155" t="s">
        <v>121</v>
      </c>
      <c r="S2105" s="155" t="s">
        <v>9629</v>
      </c>
      <c r="T2105" s="155" t="s">
        <v>9352</v>
      </c>
      <c r="U2105" s="155" t="s">
        <v>9299</v>
      </c>
      <c r="V2105" s="155" t="s">
        <v>9628</v>
      </c>
      <c r="W2105" s="155" t="s">
        <v>9457</v>
      </c>
      <c r="X2105" s="155" t="s">
        <v>121</v>
      </c>
      <c r="Y2105" s="155" t="s">
        <v>9456</v>
      </c>
      <c r="Z2105" s="155" t="s">
        <v>121</v>
      </c>
      <c r="AA2105" s="155" t="s">
        <v>121</v>
      </c>
      <c r="AB2105" s="155" t="s">
        <v>121</v>
      </c>
      <c r="AC2105" s="155" t="s">
        <v>121</v>
      </c>
      <c r="AD2105" s="155" t="s">
        <v>121</v>
      </c>
      <c r="AE2105" s="155" t="s">
        <v>121</v>
      </c>
      <c r="AF2105" s="155" t="s">
        <v>121</v>
      </c>
    </row>
    <row r="2106" spans="1:32" hidden="1">
      <c r="A2106" s="155"/>
      <c r="B2106" s="155" t="s">
        <v>200</v>
      </c>
      <c r="C2106" s="155" t="s">
        <v>7034</v>
      </c>
      <c r="D2106" s="155" t="s">
        <v>9287</v>
      </c>
      <c r="E2106" s="155" t="s">
        <v>167</v>
      </c>
      <c r="F2106" s="155" t="s">
        <v>202</v>
      </c>
      <c r="G2106" s="155" t="s">
        <v>203</v>
      </c>
      <c r="H2106" s="155" t="s">
        <v>154</v>
      </c>
      <c r="I2106" s="155" t="s">
        <v>204</v>
      </c>
      <c r="J2106" s="155" t="s">
        <v>205</v>
      </c>
      <c r="K2106" s="155" t="s">
        <v>172</v>
      </c>
      <c r="L2106" s="155" t="s">
        <v>121</v>
      </c>
      <c r="M2106" s="155" t="s">
        <v>121</v>
      </c>
      <c r="N2106" s="155" t="s">
        <v>121</v>
      </c>
      <c r="O2106" s="155" t="s">
        <v>121</v>
      </c>
      <c r="P2106" s="155" t="s">
        <v>121</v>
      </c>
      <c r="Q2106" s="155" t="s">
        <v>121</v>
      </c>
      <c r="R2106" s="155" t="s">
        <v>121</v>
      </c>
      <c r="S2106" s="155" t="s">
        <v>9627</v>
      </c>
      <c r="T2106" s="155" t="s">
        <v>9382</v>
      </c>
      <c r="U2106" s="155" t="s">
        <v>9314</v>
      </c>
      <c r="V2106" s="155" t="s">
        <v>9626</v>
      </c>
      <c r="W2106" s="155" t="s">
        <v>9290</v>
      </c>
      <c r="X2106" s="155" t="s">
        <v>9281</v>
      </c>
      <c r="Y2106" s="155" t="s">
        <v>9480</v>
      </c>
      <c r="Z2106" s="155" t="s">
        <v>121</v>
      </c>
      <c r="AA2106" s="155" t="s">
        <v>121</v>
      </c>
      <c r="AB2106" s="155" t="s">
        <v>121</v>
      </c>
      <c r="AC2106" s="155" t="s">
        <v>121</v>
      </c>
      <c r="AD2106" s="155" t="s">
        <v>121</v>
      </c>
      <c r="AE2106" s="155" t="s">
        <v>121</v>
      </c>
      <c r="AF2106" s="155" t="s">
        <v>121</v>
      </c>
    </row>
    <row r="2107" spans="1:32" hidden="1">
      <c r="A2107" s="155"/>
      <c r="B2107" s="155" t="s">
        <v>148</v>
      </c>
      <c r="C2107" s="155" t="s">
        <v>9625</v>
      </c>
      <c r="D2107" s="155" t="s">
        <v>9287</v>
      </c>
      <c r="E2107" s="155" t="s">
        <v>161</v>
      </c>
      <c r="F2107" s="155" t="s">
        <v>152</v>
      </c>
      <c r="G2107" s="155" t="s">
        <v>153</v>
      </c>
      <c r="H2107" s="155" t="s">
        <v>154</v>
      </c>
      <c r="I2107" s="155" t="s">
        <v>155</v>
      </c>
      <c r="J2107" s="155" t="s">
        <v>156</v>
      </c>
      <c r="K2107" s="155" t="s">
        <v>175</v>
      </c>
      <c r="L2107" s="155" t="s">
        <v>121</v>
      </c>
      <c r="M2107" s="155" t="s">
        <v>121</v>
      </c>
      <c r="N2107" s="155" t="s">
        <v>121</v>
      </c>
      <c r="O2107" s="155" t="s">
        <v>121</v>
      </c>
      <c r="P2107" s="155" t="s">
        <v>121</v>
      </c>
      <c r="Q2107" s="155" t="s">
        <v>121</v>
      </c>
      <c r="R2107" s="155" t="s">
        <v>121</v>
      </c>
      <c r="S2107" s="155" t="s">
        <v>9624</v>
      </c>
      <c r="T2107" s="155" t="s">
        <v>9366</v>
      </c>
      <c r="U2107" s="155" t="s">
        <v>9284</v>
      </c>
      <c r="V2107" s="155" t="s">
        <v>8744</v>
      </c>
      <c r="W2107" s="155" t="s">
        <v>9464</v>
      </c>
      <c r="X2107" s="155" t="s">
        <v>121</v>
      </c>
      <c r="Y2107" s="155" t="s">
        <v>9463</v>
      </c>
      <c r="Z2107" s="155" t="s">
        <v>121</v>
      </c>
      <c r="AA2107" s="155" t="s">
        <v>121</v>
      </c>
      <c r="AB2107" s="155" t="s">
        <v>121</v>
      </c>
      <c r="AC2107" s="155" t="s">
        <v>121</v>
      </c>
      <c r="AD2107" s="155" t="s">
        <v>121</v>
      </c>
      <c r="AE2107" s="155" t="s">
        <v>121</v>
      </c>
      <c r="AF2107" s="155" t="s">
        <v>121</v>
      </c>
    </row>
    <row r="2108" spans="1:32" hidden="1">
      <c r="A2108" s="155"/>
      <c r="B2108" s="155" t="s">
        <v>228</v>
      </c>
      <c r="C2108" s="155" t="s">
        <v>5403</v>
      </c>
      <c r="D2108" s="155" t="s">
        <v>9287</v>
      </c>
      <c r="E2108" s="155" t="s">
        <v>276</v>
      </c>
      <c r="F2108" s="155" t="s">
        <v>230</v>
      </c>
      <c r="G2108" s="155" t="s">
        <v>231</v>
      </c>
      <c r="H2108" s="155" t="s">
        <v>154</v>
      </c>
      <c r="I2108" s="155" t="s">
        <v>232</v>
      </c>
      <c r="J2108" s="155" t="s">
        <v>233</v>
      </c>
      <c r="K2108" s="155" t="s">
        <v>107</v>
      </c>
      <c r="L2108" s="155" t="s">
        <v>121</v>
      </c>
      <c r="M2108" s="155" t="s">
        <v>121</v>
      </c>
      <c r="N2108" s="155" t="s">
        <v>121</v>
      </c>
      <c r="O2108" s="155" t="s">
        <v>121</v>
      </c>
      <c r="P2108" s="155" t="s">
        <v>121</v>
      </c>
      <c r="Q2108" s="155" t="s">
        <v>121</v>
      </c>
      <c r="R2108" s="155" t="s">
        <v>121</v>
      </c>
      <c r="S2108" s="155" t="s">
        <v>9623</v>
      </c>
      <c r="T2108" s="155" t="s">
        <v>9541</v>
      </c>
      <c r="U2108" s="155" t="s">
        <v>9600</v>
      </c>
      <c r="V2108" s="155" t="s">
        <v>9622</v>
      </c>
      <c r="W2108" s="155" t="s">
        <v>9481</v>
      </c>
      <c r="X2108" s="155" t="s">
        <v>121</v>
      </c>
      <c r="Y2108" s="155" t="s">
        <v>9480</v>
      </c>
      <c r="Z2108" s="155" t="s">
        <v>121</v>
      </c>
      <c r="AA2108" s="155" t="s">
        <v>121</v>
      </c>
      <c r="AB2108" s="155" t="s">
        <v>121</v>
      </c>
      <c r="AC2108" s="155" t="s">
        <v>121</v>
      </c>
      <c r="AD2108" s="155" t="s">
        <v>121</v>
      </c>
      <c r="AE2108" s="155" t="s">
        <v>121</v>
      </c>
      <c r="AF2108" s="155" t="s">
        <v>121</v>
      </c>
    </row>
    <row r="2109" spans="1:32" hidden="1">
      <c r="A2109" s="155"/>
      <c r="B2109" s="155" t="s">
        <v>148</v>
      </c>
      <c r="C2109" s="155" t="s">
        <v>9621</v>
      </c>
      <c r="D2109" s="155" t="s">
        <v>9287</v>
      </c>
      <c r="E2109" s="155" t="s">
        <v>161</v>
      </c>
      <c r="F2109" s="155" t="s">
        <v>152</v>
      </c>
      <c r="G2109" s="155" t="s">
        <v>153</v>
      </c>
      <c r="H2109" s="155" t="s">
        <v>154</v>
      </c>
      <c r="I2109" s="155" t="s">
        <v>155</v>
      </c>
      <c r="J2109" s="155" t="s">
        <v>156</v>
      </c>
      <c r="K2109" s="155" t="s">
        <v>175</v>
      </c>
      <c r="L2109" s="155" t="s">
        <v>121</v>
      </c>
      <c r="M2109" s="155" t="s">
        <v>121</v>
      </c>
      <c r="N2109" s="155" t="s">
        <v>121</v>
      </c>
      <c r="O2109" s="155" t="s">
        <v>121</v>
      </c>
      <c r="P2109" s="155" t="s">
        <v>121</v>
      </c>
      <c r="Q2109" s="155" t="s">
        <v>121</v>
      </c>
      <c r="R2109" s="155" t="s">
        <v>121</v>
      </c>
      <c r="S2109" s="155" t="s">
        <v>9620</v>
      </c>
      <c r="T2109" s="155" t="s">
        <v>9507</v>
      </c>
      <c r="U2109" s="155" t="s">
        <v>9284</v>
      </c>
      <c r="V2109" s="155" t="s">
        <v>9619</v>
      </c>
      <c r="W2109" s="155" t="s">
        <v>9505</v>
      </c>
      <c r="X2109" s="155" t="s">
        <v>121</v>
      </c>
      <c r="Y2109" s="155" t="s">
        <v>9504</v>
      </c>
      <c r="Z2109" s="155" t="s">
        <v>121</v>
      </c>
      <c r="AA2109" s="155" t="s">
        <v>121</v>
      </c>
      <c r="AB2109" s="155" t="s">
        <v>121</v>
      </c>
      <c r="AC2109" s="155" t="s">
        <v>121</v>
      </c>
      <c r="AD2109" s="155" t="s">
        <v>121</v>
      </c>
      <c r="AE2109" s="155" t="s">
        <v>121</v>
      </c>
      <c r="AF2109" s="155" t="s">
        <v>121</v>
      </c>
    </row>
    <row r="2110" spans="1:32" hidden="1">
      <c r="A2110" s="155"/>
      <c r="B2110" s="155" t="s">
        <v>228</v>
      </c>
      <c r="C2110" s="155" t="s">
        <v>5114</v>
      </c>
      <c r="D2110" s="155" t="s">
        <v>9287</v>
      </c>
      <c r="E2110" s="155" t="s">
        <v>276</v>
      </c>
      <c r="F2110" s="155" t="s">
        <v>230</v>
      </c>
      <c r="G2110" s="155" t="s">
        <v>231</v>
      </c>
      <c r="H2110" s="155" t="s">
        <v>154</v>
      </c>
      <c r="I2110" s="155" t="s">
        <v>232</v>
      </c>
      <c r="J2110" s="155" t="s">
        <v>233</v>
      </c>
      <c r="K2110" s="155" t="s">
        <v>107</v>
      </c>
      <c r="L2110" s="155" t="s">
        <v>121</v>
      </c>
      <c r="M2110" s="155" t="s">
        <v>121</v>
      </c>
      <c r="N2110" s="155" t="s">
        <v>121</v>
      </c>
      <c r="O2110" s="155" t="s">
        <v>121</v>
      </c>
      <c r="P2110" s="155" t="s">
        <v>121</v>
      </c>
      <c r="Q2110" s="155" t="s">
        <v>121</v>
      </c>
      <c r="R2110" s="155" t="s">
        <v>121</v>
      </c>
      <c r="S2110" s="155" t="s">
        <v>9618</v>
      </c>
      <c r="T2110" s="155" t="s">
        <v>9300</v>
      </c>
      <c r="U2110" s="155" t="s">
        <v>9600</v>
      </c>
      <c r="V2110" s="155" t="s">
        <v>8879</v>
      </c>
      <c r="W2110" s="155" t="s">
        <v>9493</v>
      </c>
      <c r="X2110" s="155" t="s">
        <v>121</v>
      </c>
      <c r="Y2110" s="155" t="s">
        <v>9480</v>
      </c>
      <c r="Z2110" s="155" t="s">
        <v>121</v>
      </c>
      <c r="AA2110" s="155" t="s">
        <v>121</v>
      </c>
      <c r="AB2110" s="155" t="s">
        <v>121</v>
      </c>
      <c r="AC2110" s="155" t="s">
        <v>121</v>
      </c>
      <c r="AD2110" s="155" t="s">
        <v>121</v>
      </c>
      <c r="AE2110" s="155" t="s">
        <v>121</v>
      </c>
      <c r="AF2110" s="155" t="s">
        <v>121</v>
      </c>
    </row>
    <row r="2111" spans="1:32" hidden="1">
      <c r="A2111" s="155"/>
      <c r="B2111" s="155" t="s">
        <v>248</v>
      </c>
      <c r="C2111" s="155" t="s">
        <v>4729</v>
      </c>
      <c r="D2111" s="155" t="s">
        <v>9287</v>
      </c>
      <c r="E2111" s="155" t="s">
        <v>151</v>
      </c>
      <c r="F2111" s="155" t="s">
        <v>250</v>
      </c>
      <c r="G2111" s="155" t="s">
        <v>39</v>
      </c>
      <c r="H2111" s="155" t="s">
        <v>154</v>
      </c>
      <c r="I2111" s="155" t="s">
        <v>189</v>
      </c>
      <c r="J2111" s="155" t="s">
        <v>190</v>
      </c>
      <c r="K2111" s="155" t="s">
        <v>107</v>
      </c>
      <c r="L2111" s="155" t="s">
        <v>121</v>
      </c>
      <c r="M2111" s="155" t="s">
        <v>121</v>
      </c>
      <c r="N2111" s="155" t="s">
        <v>121</v>
      </c>
      <c r="O2111" s="155" t="s">
        <v>121</v>
      </c>
      <c r="P2111" s="155" t="s">
        <v>121</v>
      </c>
      <c r="Q2111" s="155" t="s">
        <v>121</v>
      </c>
      <c r="R2111" s="155" t="s">
        <v>121</v>
      </c>
      <c r="S2111" s="155" t="s">
        <v>9617</v>
      </c>
      <c r="T2111" s="155" t="s">
        <v>9324</v>
      </c>
      <c r="U2111" s="155" t="s">
        <v>9402</v>
      </c>
      <c r="V2111" s="155" t="s">
        <v>9607</v>
      </c>
      <c r="W2111" s="155" t="s">
        <v>9290</v>
      </c>
      <c r="X2111" s="155" t="s">
        <v>9281</v>
      </c>
      <c r="Y2111" s="155" t="s">
        <v>9480</v>
      </c>
      <c r="Z2111" s="155" t="s">
        <v>9616</v>
      </c>
      <c r="AA2111" s="155" t="s">
        <v>9438</v>
      </c>
      <c r="AB2111" s="155" t="s">
        <v>9615</v>
      </c>
      <c r="AC2111" s="155" t="s">
        <v>9614</v>
      </c>
      <c r="AD2111" s="155" t="s">
        <v>9281</v>
      </c>
      <c r="AE2111" s="155" t="s">
        <v>9456</v>
      </c>
      <c r="AF2111" s="155" t="s">
        <v>121</v>
      </c>
    </row>
    <row r="2112" spans="1:32" hidden="1">
      <c r="A2112" s="155"/>
      <c r="B2112" s="155" t="s">
        <v>9613</v>
      </c>
      <c r="C2112" s="155" t="s">
        <v>9612</v>
      </c>
      <c r="D2112" s="155" t="s">
        <v>9287</v>
      </c>
      <c r="E2112" s="155" t="s">
        <v>161</v>
      </c>
      <c r="F2112" s="155" t="s">
        <v>9611</v>
      </c>
      <c r="G2112" s="155" t="s">
        <v>9610</v>
      </c>
      <c r="H2112" s="155" t="s">
        <v>154</v>
      </c>
      <c r="I2112" s="155" t="s">
        <v>170</v>
      </c>
      <c r="J2112" s="155" t="s">
        <v>9609</v>
      </c>
      <c r="K2112" s="155" t="s">
        <v>175</v>
      </c>
      <c r="L2112" s="155" t="s">
        <v>121</v>
      </c>
      <c r="M2112" s="155" t="s">
        <v>121</v>
      </c>
      <c r="N2112" s="155" t="s">
        <v>121</v>
      </c>
      <c r="O2112" s="155" t="s">
        <v>121</v>
      </c>
      <c r="P2112" s="155" t="s">
        <v>121</v>
      </c>
      <c r="Q2112" s="155" t="s">
        <v>121</v>
      </c>
      <c r="R2112" s="155" t="s">
        <v>121</v>
      </c>
      <c r="S2112" s="155" t="s">
        <v>9608</v>
      </c>
      <c r="T2112" s="155" t="s">
        <v>9511</v>
      </c>
      <c r="U2112" s="155" t="s">
        <v>9396</v>
      </c>
      <c r="V2112" s="155" t="s">
        <v>9607</v>
      </c>
      <c r="W2112" s="155" t="s">
        <v>9486</v>
      </c>
      <c r="X2112" s="155" t="s">
        <v>9281</v>
      </c>
      <c r="Y2112" s="155" t="s">
        <v>9456</v>
      </c>
      <c r="Z2112" s="155" t="s">
        <v>121</v>
      </c>
      <c r="AA2112" s="155" t="s">
        <v>121</v>
      </c>
      <c r="AB2112" s="155" t="s">
        <v>121</v>
      </c>
      <c r="AC2112" s="155" t="s">
        <v>121</v>
      </c>
      <c r="AD2112" s="155" t="s">
        <v>121</v>
      </c>
      <c r="AE2112" s="155" t="s">
        <v>121</v>
      </c>
      <c r="AF2112" s="155" t="s">
        <v>121</v>
      </c>
    </row>
    <row r="2113" spans="1:32" hidden="1">
      <c r="A2113" s="155"/>
      <c r="B2113" s="155" t="s">
        <v>148</v>
      </c>
      <c r="C2113" s="155" t="s">
        <v>4988</v>
      </c>
      <c r="D2113" s="155" t="s">
        <v>9287</v>
      </c>
      <c r="E2113" s="155" t="s">
        <v>151</v>
      </c>
      <c r="F2113" s="155" t="s">
        <v>152</v>
      </c>
      <c r="G2113" s="155" t="s">
        <v>153</v>
      </c>
      <c r="H2113" s="155" t="s">
        <v>154</v>
      </c>
      <c r="I2113" s="155" t="s">
        <v>155</v>
      </c>
      <c r="J2113" s="155" t="s">
        <v>156</v>
      </c>
      <c r="K2113" s="155" t="s">
        <v>107</v>
      </c>
      <c r="L2113" s="155" t="s">
        <v>121</v>
      </c>
      <c r="M2113" s="155" t="s">
        <v>121</v>
      </c>
      <c r="N2113" s="155" t="s">
        <v>121</v>
      </c>
      <c r="O2113" s="155" t="s">
        <v>121</v>
      </c>
      <c r="P2113" s="155" t="s">
        <v>121</v>
      </c>
      <c r="Q2113" s="155" t="s">
        <v>121</v>
      </c>
      <c r="R2113" s="155" t="s">
        <v>121</v>
      </c>
      <c r="S2113" s="155" t="s">
        <v>9606</v>
      </c>
      <c r="T2113" s="155" t="s">
        <v>9488</v>
      </c>
      <c r="U2113" s="155" t="s">
        <v>9409</v>
      </c>
      <c r="V2113" s="155" t="s">
        <v>9605</v>
      </c>
      <c r="W2113" s="155" t="s">
        <v>9486</v>
      </c>
      <c r="X2113" s="155" t="s">
        <v>9281</v>
      </c>
      <c r="Y2113" s="155" t="s">
        <v>9456</v>
      </c>
      <c r="Z2113" s="155" t="s">
        <v>121</v>
      </c>
      <c r="AA2113" s="155" t="s">
        <v>121</v>
      </c>
      <c r="AB2113" s="155" t="s">
        <v>121</v>
      </c>
      <c r="AC2113" s="155" t="s">
        <v>121</v>
      </c>
      <c r="AD2113" s="155" t="s">
        <v>121</v>
      </c>
      <c r="AE2113" s="155" t="s">
        <v>121</v>
      </c>
      <c r="AF2113" s="155" t="s">
        <v>121</v>
      </c>
    </row>
    <row r="2114" spans="1:32" hidden="1">
      <c r="A2114" s="155"/>
      <c r="B2114" s="155" t="s">
        <v>148</v>
      </c>
      <c r="C2114" s="155" t="s">
        <v>8233</v>
      </c>
      <c r="D2114" s="155" t="s">
        <v>9287</v>
      </c>
      <c r="E2114" s="155" t="s">
        <v>167</v>
      </c>
      <c r="F2114" s="155" t="s">
        <v>152</v>
      </c>
      <c r="G2114" s="155" t="s">
        <v>153</v>
      </c>
      <c r="H2114" s="155" t="s">
        <v>154</v>
      </c>
      <c r="I2114" s="155" t="s">
        <v>155</v>
      </c>
      <c r="J2114" s="155" t="s">
        <v>156</v>
      </c>
      <c r="K2114" s="155" t="s">
        <v>172</v>
      </c>
      <c r="L2114" s="155" t="s">
        <v>121</v>
      </c>
      <c r="M2114" s="155" t="s">
        <v>121</v>
      </c>
      <c r="N2114" s="155" t="s">
        <v>121</v>
      </c>
      <c r="O2114" s="155" t="s">
        <v>121</v>
      </c>
      <c r="P2114" s="155" t="s">
        <v>121</v>
      </c>
      <c r="Q2114" s="155" t="s">
        <v>121</v>
      </c>
      <c r="R2114" s="155" t="s">
        <v>121</v>
      </c>
      <c r="S2114" s="155" t="s">
        <v>9604</v>
      </c>
      <c r="T2114" s="155" t="s">
        <v>9343</v>
      </c>
      <c r="U2114" s="155" t="s">
        <v>9327</v>
      </c>
      <c r="V2114" s="155" t="s">
        <v>8791</v>
      </c>
      <c r="W2114" s="155" t="s">
        <v>9493</v>
      </c>
      <c r="X2114" s="155" t="s">
        <v>121</v>
      </c>
      <c r="Y2114" s="155" t="s">
        <v>9480</v>
      </c>
      <c r="Z2114" s="155" t="s">
        <v>121</v>
      </c>
      <c r="AA2114" s="155" t="s">
        <v>121</v>
      </c>
      <c r="AB2114" s="155" t="s">
        <v>121</v>
      </c>
      <c r="AC2114" s="155" t="s">
        <v>121</v>
      </c>
      <c r="AD2114" s="155" t="s">
        <v>121</v>
      </c>
      <c r="AE2114" s="155" t="s">
        <v>121</v>
      </c>
      <c r="AF2114" s="155" t="s">
        <v>121</v>
      </c>
    </row>
    <row r="2115" spans="1:32" hidden="1">
      <c r="A2115" s="155"/>
      <c r="B2115" s="155" t="s">
        <v>200</v>
      </c>
      <c r="C2115" s="155" t="s">
        <v>8107</v>
      </c>
      <c r="D2115" s="155" t="s">
        <v>9287</v>
      </c>
      <c r="E2115" s="155" t="s">
        <v>167</v>
      </c>
      <c r="F2115" s="155" t="s">
        <v>202</v>
      </c>
      <c r="G2115" s="155" t="s">
        <v>203</v>
      </c>
      <c r="H2115" s="155" t="s">
        <v>154</v>
      </c>
      <c r="I2115" s="155" t="s">
        <v>204</v>
      </c>
      <c r="J2115" s="155" t="s">
        <v>205</v>
      </c>
      <c r="K2115" s="155" t="s">
        <v>172</v>
      </c>
      <c r="L2115" s="155" t="s">
        <v>121</v>
      </c>
      <c r="M2115" s="155" t="s">
        <v>121</v>
      </c>
      <c r="N2115" s="155" t="s">
        <v>121</v>
      </c>
      <c r="O2115" s="155" t="s">
        <v>121</v>
      </c>
      <c r="P2115" s="155" t="s">
        <v>121</v>
      </c>
      <c r="Q2115" s="155" t="s">
        <v>121</v>
      </c>
      <c r="R2115" s="155" t="s">
        <v>121</v>
      </c>
      <c r="S2115" s="155" t="s">
        <v>9603</v>
      </c>
      <c r="T2115" s="155" t="s">
        <v>9394</v>
      </c>
      <c r="U2115" s="155" t="s">
        <v>9314</v>
      </c>
      <c r="V2115" s="155" t="s">
        <v>9602</v>
      </c>
      <c r="W2115" s="155" t="s">
        <v>9513</v>
      </c>
      <c r="X2115" s="155" t="s">
        <v>121</v>
      </c>
      <c r="Y2115" s="155" t="s">
        <v>9456</v>
      </c>
      <c r="Z2115" s="155" t="s">
        <v>121</v>
      </c>
      <c r="AA2115" s="155" t="s">
        <v>121</v>
      </c>
      <c r="AB2115" s="155" t="s">
        <v>121</v>
      </c>
      <c r="AC2115" s="155" t="s">
        <v>121</v>
      </c>
      <c r="AD2115" s="155" t="s">
        <v>121</v>
      </c>
      <c r="AE2115" s="155" t="s">
        <v>121</v>
      </c>
      <c r="AF2115" s="155" t="s">
        <v>121</v>
      </c>
    </row>
    <row r="2116" spans="1:32" hidden="1">
      <c r="A2116" s="155"/>
      <c r="B2116" s="155" t="s">
        <v>228</v>
      </c>
      <c r="C2116" s="155" t="s">
        <v>2115</v>
      </c>
      <c r="D2116" s="155" t="s">
        <v>9287</v>
      </c>
      <c r="E2116" s="155" t="s">
        <v>276</v>
      </c>
      <c r="F2116" s="155" t="s">
        <v>230</v>
      </c>
      <c r="G2116" s="155" t="s">
        <v>231</v>
      </c>
      <c r="H2116" s="155" t="s">
        <v>214</v>
      </c>
      <c r="I2116" s="155" t="s">
        <v>232</v>
      </c>
      <c r="J2116" s="155" t="s">
        <v>233</v>
      </c>
      <c r="K2116" s="155" t="s">
        <v>107</v>
      </c>
      <c r="L2116" s="155" t="s">
        <v>121</v>
      </c>
      <c r="M2116" s="155" t="s">
        <v>121</v>
      </c>
      <c r="N2116" s="155" t="s">
        <v>121</v>
      </c>
      <c r="O2116" s="155" t="s">
        <v>121</v>
      </c>
      <c r="P2116" s="155" t="s">
        <v>121</v>
      </c>
      <c r="Q2116" s="155" t="s">
        <v>121</v>
      </c>
      <c r="R2116" s="155" t="s">
        <v>121</v>
      </c>
      <c r="S2116" s="155" t="s">
        <v>9601</v>
      </c>
      <c r="T2116" s="155" t="s">
        <v>9363</v>
      </c>
      <c r="U2116" s="155" t="s">
        <v>9600</v>
      </c>
      <c r="V2116" s="155" t="s">
        <v>8809</v>
      </c>
      <c r="W2116" s="155" t="s">
        <v>9513</v>
      </c>
      <c r="X2116" s="155" t="s">
        <v>121</v>
      </c>
      <c r="Y2116" s="155" t="s">
        <v>9456</v>
      </c>
      <c r="Z2116" s="155" t="s">
        <v>121</v>
      </c>
      <c r="AA2116" s="155" t="s">
        <v>121</v>
      </c>
      <c r="AB2116" s="155" t="s">
        <v>121</v>
      </c>
      <c r="AC2116" s="155" t="s">
        <v>121</v>
      </c>
      <c r="AD2116" s="155" t="s">
        <v>121</v>
      </c>
      <c r="AE2116" s="155" t="s">
        <v>121</v>
      </c>
      <c r="AF2116" s="155" t="s">
        <v>121</v>
      </c>
    </row>
    <row r="2117" spans="1:32" hidden="1">
      <c r="A2117" s="155"/>
      <c r="B2117" s="155" t="s">
        <v>165</v>
      </c>
      <c r="C2117" s="155" t="s">
        <v>6375</v>
      </c>
      <c r="D2117" s="155" t="s">
        <v>9287</v>
      </c>
      <c r="E2117" s="155" t="s">
        <v>167</v>
      </c>
      <c r="F2117" s="155" t="s">
        <v>168</v>
      </c>
      <c r="G2117" s="155" t="s">
        <v>169</v>
      </c>
      <c r="H2117" s="155" t="s">
        <v>154</v>
      </c>
      <c r="I2117" s="155" t="s">
        <v>170</v>
      </c>
      <c r="J2117" s="155" t="s">
        <v>171</v>
      </c>
      <c r="K2117" s="155" t="s">
        <v>172</v>
      </c>
      <c r="L2117" s="155" t="s">
        <v>121</v>
      </c>
      <c r="M2117" s="155" t="s">
        <v>121</v>
      </c>
      <c r="N2117" s="155" t="s">
        <v>121</v>
      </c>
      <c r="O2117" s="155" t="s">
        <v>121</v>
      </c>
      <c r="P2117" s="155" t="s">
        <v>121</v>
      </c>
      <c r="Q2117" s="155" t="s">
        <v>121</v>
      </c>
      <c r="R2117" s="155" t="s">
        <v>121</v>
      </c>
      <c r="S2117" s="155" t="s">
        <v>9599</v>
      </c>
      <c r="T2117" s="155" t="s">
        <v>9466</v>
      </c>
      <c r="U2117" s="155" t="s">
        <v>9524</v>
      </c>
      <c r="V2117" s="155" t="s">
        <v>9598</v>
      </c>
      <c r="W2117" s="155" t="s">
        <v>9464</v>
      </c>
      <c r="X2117" s="155" t="s">
        <v>121</v>
      </c>
      <c r="Y2117" s="155" t="s">
        <v>9463</v>
      </c>
      <c r="Z2117" s="155" t="s">
        <v>121</v>
      </c>
      <c r="AA2117" s="155" t="s">
        <v>121</v>
      </c>
      <c r="AB2117" s="155" t="s">
        <v>121</v>
      </c>
      <c r="AC2117" s="155" t="s">
        <v>121</v>
      </c>
      <c r="AD2117" s="155" t="s">
        <v>121</v>
      </c>
      <c r="AE2117" s="155" t="s">
        <v>121</v>
      </c>
      <c r="AF2117" s="155" t="s">
        <v>121</v>
      </c>
    </row>
    <row r="2118" spans="1:32" hidden="1">
      <c r="A2118" s="155"/>
      <c r="B2118" s="155" t="s">
        <v>148</v>
      </c>
      <c r="C2118" s="155" t="s">
        <v>7214</v>
      </c>
      <c r="D2118" s="155" t="s">
        <v>9287</v>
      </c>
      <c r="E2118" s="155" t="s">
        <v>167</v>
      </c>
      <c r="F2118" s="155" t="s">
        <v>152</v>
      </c>
      <c r="G2118" s="155" t="s">
        <v>153</v>
      </c>
      <c r="H2118" s="155" t="s">
        <v>154</v>
      </c>
      <c r="I2118" s="155" t="s">
        <v>155</v>
      </c>
      <c r="J2118" s="155" t="s">
        <v>156</v>
      </c>
      <c r="K2118" s="155" t="s">
        <v>172</v>
      </c>
      <c r="L2118" s="155" t="s">
        <v>121</v>
      </c>
      <c r="M2118" s="155" t="s">
        <v>121</v>
      </c>
      <c r="N2118" s="155" t="s">
        <v>121</v>
      </c>
      <c r="O2118" s="155" t="s">
        <v>121</v>
      </c>
      <c r="P2118" s="155" t="s">
        <v>121</v>
      </c>
      <c r="Q2118" s="155" t="s">
        <v>121</v>
      </c>
      <c r="R2118" s="155" t="s">
        <v>121</v>
      </c>
      <c r="S2118" s="155" t="s">
        <v>9597</v>
      </c>
      <c r="T2118" s="155" t="s">
        <v>9379</v>
      </c>
      <c r="U2118" s="155" t="s">
        <v>9327</v>
      </c>
      <c r="V2118" s="155" t="s">
        <v>9596</v>
      </c>
      <c r="W2118" s="155" t="s">
        <v>9290</v>
      </c>
      <c r="X2118" s="155" t="s">
        <v>9281</v>
      </c>
      <c r="Y2118" s="155" t="s">
        <v>9480</v>
      </c>
      <c r="Z2118" s="155" t="s">
        <v>121</v>
      </c>
      <c r="AA2118" s="155" t="s">
        <v>121</v>
      </c>
      <c r="AB2118" s="155" t="s">
        <v>121</v>
      </c>
      <c r="AC2118" s="155" t="s">
        <v>121</v>
      </c>
      <c r="AD2118" s="155" t="s">
        <v>121</v>
      </c>
      <c r="AE2118" s="155" t="s">
        <v>121</v>
      </c>
      <c r="AF2118" s="155" t="s">
        <v>121</v>
      </c>
    </row>
    <row r="2119" spans="1:32" hidden="1">
      <c r="A2119" s="155"/>
      <c r="B2119" s="155" t="s">
        <v>265</v>
      </c>
      <c r="C2119" s="155" t="s">
        <v>7723</v>
      </c>
      <c r="D2119" s="155" t="s">
        <v>9287</v>
      </c>
      <c r="E2119" s="155" t="s">
        <v>167</v>
      </c>
      <c r="F2119" s="155" t="s">
        <v>267</v>
      </c>
      <c r="G2119" s="155" t="s">
        <v>268</v>
      </c>
      <c r="H2119" s="155" t="s">
        <v>154</v>
      </c>
      <c r="I2119" s="155" t="s">
        <v>269</v>
      </c>
      <c r="J2119" s="155" t="s">
        <v>270</v>
      </c>
      <c r="K2119" s="155" t="s">
        <v>107</v>
      </c>
      <c r="L2119" s="155" t="s">
        <v>121</v>
      </c>
      <c r="M2119" s="155" t="s">
        <v>121</v>
      </c>
      <c r="N2119" s="155" t="s">
        <v>121</v>
      </c>
      <c r="O2119" s="155" t="s">
        <v>121</v>
      </c>
      <c r="P2119" s="155" t="s">
        <v>121</v>
      </c>
      <c r="Q2119" s="155" t="s">
        <v>121</v>
      </c>
      <c r="R2119" s="155" t="s">
        <v>121</v>
      </c>
      <c r="S2119" s="155" t="s">
        <v>9595</v>
      </c>
      <c r="T2119" s="155" t="s">
        <v>9336</v>
      </c>
      <c r="U2119" s="155" t="s">
        <v>9517</v>
      </c>
      <c r="V2119" s="155" t="s">
        <v>9594</v>
      </c>
      <c r="W2119" s="155" t="s">
        <v>9513</v>
      </c>
      <c r="X2119" s="155" t="s">
        <v>121</v>
      </c>
      <c r="Y2119" s="155" t="s">
        <v>9456</v>
      </c>
      <c r="Z2119" s="155" t="s">
        <v>121</v>
      </c>
      <c r="AA2119" s="155" t="s">
        <v>121</v>
      </c>
      <c r="AB2119" s="155" t="s">
        <v>121</v>
      </c>
      <c r="AC2119" s="155" t="s">
        <v>121</v>
      </c>
      <c r="AD2119" s="155" t="s">
        <v>121</v>
      </c>
      <c r="AE2119" s="155" t="s">
        <v>121</v>
      </c>
      <c r="AF2119" s="155" t="s">
        <v>121</v>
      </c>
    </row>
    <row r="2120" spans="1:32" hidden="1">
      <c r="A2120" s="155"/>
      <c r="B2120" s="155" t="s">
        <v>265</v>
      </c>
      <c r="C2120" s="155" t="s">
        <v>7762</v>
      </c>
      <c r="D2120" s="155" t="s">
        <v>9287</v>
      </c>
      <c r="E2120" s="155" t="s">
        <v>167</v>
      </c>
      <c r="F2120" s="155" t="s">
        <v>267</v>
      </c>
      <c r="G2120" s="155" t="s">
        <v>268</v>
      </c>
      <c r="H2120" s="155" t="s">
        <v>154</v>
      </c>
      <c r="I2120" s="155" t="s">
        <v>269</v>
      </c>
      <c r="J2120" s="155" t="s">
        <v>270</v>
      </c>
      <c r="K2120" s="155" t="s">
        <v>107</v>
      </c>
      <c r="L2120" s="155" t="s">
        <v>121</v>
      </c>
      <c r="M2120" s="155" t="s">
        <v>121</v>
      </c>
      <c r="N2120" s="155" t="s">
        <v>121</v>
      </c>
      <c r="O2120" s="155" t="s">
        <v>121</v>
      </c>
      <c r="P2120" s="155" t="s">
        <v>121</v>
      </c>
      <c r="Q2120" s="155" t="s">
        <v>121</v>
      </c>
      <c r="R2120" s="155" t="s">
        <v>121</v>
      </c>
      <c r="S2120" s="155" t="s">
        <v>9593</v>
      </c>
      <c r="T2120" s="155" t="s">
        <v>9319</v>
      </c>
      <c r="U2120" s="155" t="s">
        <v>9517</v>
      </c>
      <c r="V2120" s="155" t="s">
        <v>8927</v>
      </c>
      <c r="W2120" s="155" t="s">
        <v>9441</v>
      </c>
      <c r="X2120" s="155" t="s">
        <v>9281</v>
      </c>
      <c r="Y2120" s="155" t="s">
        <v>9456</v>
      </c>
      <c r="Z2120" s="155" t="s">
        <v>121</v>
      </c>
      <c r="AA2120" s="155" t="s">
        <v>121</v>
      </c>
      <c r="AB2120" s="155" t="s">
        <v>121</v>
      </c>
      <c r="AC2120" s="155" t="s">
        <v>121</v>
      </c>
      <c r="AD2120" s="155" t="s">
        <v>121</v>
      </c>
      <c r="AE2120" s="155" t="s">
        <v>121</v>
      </c>
      <c r="AF2120" s="155" t="s">
        <v>121</v>
      </c>
    </row>
    <row r="2121" spans="1:32" hidden="1">
      <c r="A2121" s="155"/>
      <c r="B2121" s="155" t="s">
        <v>165</v>
      </c>
      <c r="C2121" s="155" t="s">
        <v>8146</v>
      </c>
      <c r="D2121" s="155" t="s">
        <v>9287</v>
      </c>
      <c r="E2121" s="155" t="s">
        <v>167</v>
      </c>
      <c r="F2121" s="155" t="s">
        <v>168</v>
      </c>
      <c r="G2121" s="155" t="s">
        <v>169</v>
      </c>
      <c r="H2121" s="155" t="s">
        <v>154</v>
      </c>
      <c r="I2121" s="155" t="s">
        <v>170</v>
      </c>
      <c r="J2121" s="155" t="s">
        <v>171</v>
      </c>
      <c r="K2121" s="155" t="s">
        <v>172</v>
      </c>
      <c r="L2121" s="155" t="s">
        <v>121</v>
      </c>
      <c r="M2121" s="155" t="s">
        <v>121</v>
      </c>
      <c r="N2121" s="155" t="s">
        <v>121</v>
      </c>
      <c r="O2121" s="155" t="s">
        <v>121</v>
      </c>
      <c r="P2121" s="155" t="s">
        <v>121</v>
      </c>
      <c r="Q2121" s="155" t="s">
        <v>121</v>
      </c>
      <c r="R2121" s="155" t="s">
        <v>121</v>
      </c>
      <c r="S2121" s="155" t="s">
        <v>9592</v>
      </c>
      <c r="T2121" s="155" t="s">
        <v>9397</v>
      </c>
      <c r="U2121" s="155" t="s">
        <v>9524</v>
      </c>
      <c r="V2121" s="155" t="s">
        <v>9591</v>
      </c>
      <c r="W2121" s="155" t="s">
        <v>9457</v>
      </c>
      <c r="X2121" s="155" t="s">
        <v>121</v>
      </c>
      <c r="Y2121" s="155" t="s">
        <v>9456</v>
      </c>
      <c r="Z2121" s="155" t="s">
        <v>121</v>
      </c>
      <c r="AA2121" s="155" t="s">
        <v>121</v>
      </c>
      <c r="AB2121" s="155" t="s">
        <v>121</v>
      </c>
      <c r="AC2121" s="155" t="s">
        <v>121</v>
      </c>
      <c r="AD2121" s="155" t="s">
        <v>121</v>
      </c>
      <c r="AE2121" s="155" t="s">
        <v>121</v>
      </c>
      <c r="AF2121" s="155" t="s">
        <v>121</v>
      </c>
    </row>
    <row r="2122" spans="1:32" hidden="1">
      <c r="A2122" s="155"/>
      <c r="B2122" s="155" t="s">
        <v>165</v>
      </c>
      <c r="C2122" s="155" t="s">
        <v>8113</v>
      </c>
      <c r="D2122" s="155" t="s">
        <v>9287</v>
      </c>
      <c r="E2122" s="155" t="s">
        <v>167</v>
      </c>
      <c r="F2122" s="155" t="s">
        <v>168</v>
      </c>
      <c r="G2122" s="155" t="s">
        <v>169</v>
      </c>
      <c r="H2122" s="155" t="s">
        <v>154</v>
      </c>
      <c r="I2122" s="155" t="s">
        <v>170</v>
      </c>
      <c r="J2122" s="155" t="s">
        <v>171</v>
      </c>
      <c r="K2122" s="155" t="s">
        <v>172</v>
      </c>
      <c r="L2122" s="155" t="s">
        <v>121</v>
      </c>
      <c r="M2122" s="155" t="s">
        <v>121</v>
      </c>
      <c r="N2122" s="155" t="s">
        <v>121</v>
      </c>
      <c r="O2122" s="155" t="s">
        <v>121</v>
      </c>
      <c r="P2122" s="155" t="s">
        <v>121</v>
      </c>
      <c r="Q2122" s="155" t="s">
        <v>121</v>
      </c>
      <c r="R2122" s="155" t="s">
        <v>121</v>
      </c>
      <c r="S2122" s="155" t="s">
        <v>9590</v>
      </c>
      <c r="T2122" s="155" t="s">
        <v>9285</v>
      </c>
      <c r="U2122" s="155" t="s">
        <v>9524</v>
      </c>
      <c r="V2122" s="155" t="s">
        <v>9589</v>
      </c>
      <c r="W2122" s="155" t="s">
        <v>9505</v>
      </c>
      <c r="X2122" s="155" t="s">
        <v>121</v>
      </c>
      <c r="Y2122" s="155" t="s">
        <v>9504</v>
      </c>
      <c r="Z2122" s="155" t="s">
        <v>121</v>
      </c>
      <c r="AA2122" s="155" t="s">
        <v>121</v>
      </c>
      <c r="AB2122" s="155" t="s">
        <v>121</v>
      </c>
      <c r="AC2122" s="155" t="s">
        <v>121</v>
      </c>
      <c r="AD2122" s="155" t="s">
        <v>121</v>
      </c>
      <c r="AE2122" s="155" t="s">
        <v>121</v>
      </c>
      <c r="AF2122" s="155" t="s">
        <v>121</v>
      </c>
    </row>
    <row r="2123" spans="1:32" hidden="1">
      <c r="A2123" s="155"/>
      <c r="B2123" s="155" t="s">
        <v>256</v>
      </c>
      <c r="C2123" s="155" t="s">
        <v>4724</v>
      </c>
      <c r="D2123" s="155" t="s">
        <v>9287</v>
      </c>
      <c r="E2123" s="155" t="s">
        <v>151</v>
      </c>
      <c r="F2123" s="155" t="s">
        <v>258</v>
      </c>
      <c r="G2123" s="155" t="s">
        <v>259</v>
      </c>
      <c r="H2123" s="155" t="s">
        <v>154</v>
      </c>
      <c r="I2123" s="155" t="s">
        <v>170</v>
      </c>
      <c r="J2123" s="155" t="s">
        <v>260</v>
      </c>
      <c r="K2123" s="155" t="s">
        <v>107</v>
      </c>
      <c r="L2123" s="155" t="s">
        <v>121</v>
      </c>
      <c r="M2123" s="155" t="s">
        <v>121</v>
      </c>
      <c r="N2123" s="155" t="s">
        <v>121</v>
      </c>
      <c r="O2123" s="155" t="s">
        <v>121</v>
      </c>
      <c r="P2123" s="155" t="s">
        <v>121</v>
      </c>
      <c r="Q2123" s="155" t="s">
        <v>121</v>
      </c>
      <c r="R2123" s="155" t="s">
        <v>121</v>
      </c>
      <c r="S2123" s="155" t="s">
        <v>9588</v>
      </c>
      <c r="T2123" s="155" t="s">
        <v>9414</v>
      </c>
      <c r="U2123" s="155" t="s">
        <v>9587</v>
      </c>
      <c r="V2123" s="155" t="s">
        <v>9586</v>
      </c>
      <c r="W2123" s="155" t="s">
        <v>9486</v>
      </c>
      <c r="X2123" s="155" t="s">
        <v>9281</v>
      </c>
      <c r="Y2123" s="155" t="s">
        <v>9456</v>
      </c>
      <c r="Z2123" s="155" t="s">
        <v>121</v>
      </c>
      <c r="AA2123" s="155" t="s">
        <v>121</v>
      </c>
      <c r="AB2123" s="155" t="s">
        <v>121</v>
      </c>
      <c r="AC2123" s="155" t="s">
        <v>121</v>
      </c>
      <c r="AD2123" s="155" t="s">
        <v>121</v>
      </c>
      <c r="AE2123" s="155" t="s">
        <v>121</v>
      </c>
      <c r="AF2123" s="155" t="s">
        <v>121</v>
      </c>
    </row>
    <row r="2124" spans="1:32" hidden="1">
      <c r="A2124" s="155"/>
      <c r="B2124" s="155" t="s">
        <v>148</v>
      </c>
      <c r="C2124" s="155" t="s">
        <v>5327</v>
      </c>
      <c r="D2124" s="155" t="s">
        <v>9287</v>
      </c>
      <c r="E2124" s="155" t="s">
        <v>151</v>
      </c>
      <c r="F2124" s="155" t="s">
        <v>152</v>
      </c>
      <c r="G2124" s="155" t="s">
        <v>153</v>
      </c>
      <c r="H2124" s="155" t="s">
        <v>154</v>
      </c>
      <c r="I2124" s="155" t="s">
        <v>155</v>
      </c>
      <c r="J2124" s="155" t="s">
        <v>156</v>
      </c>
      <c r="K2124" s="155" t="s">
        <v>107</v>
      </c>
      <c r="L2124" s="155" t="s">
        <v>121</v>
      </c>
      <c r="M2124" s="155" t="s">
        <v>121</v>
      </c>
      <c r="N2124" s="155" t="s">
        <v>121</v>
      </c>
      <c r="O2124" s="155" t="s">
        <v>121</v>
      </c>
      <c r="P2124" s="155" t="s">
        <v>121</v>
      </c>
      <c r="Q2124" s="155" t="s">
        <v>121</v>
      </c>
      <c r="R2124" s="155" t="s">
        <v>121</v>
      </c>
      <c r="S2124" s="155" t="s">
        <v>9585</v>
      </c>
      <c r="T2124" s="155" t="s">
        <v>9414</v>
      </c>
      <c r="U2124" s="155" t="s">
        <v>9409</v>
      </c>
      <c r="V2124" s="155" t="s">
        <v>8832</v>
      </c>
      <c r="W2124" s="155" t="s">
        <v>9486</v>
      </c>
      <c r="X2124" s="155" t="s">
        <v>9281</v>
      </c>
      <c r="Y2124" s="155" t="s">
        <v>9456</v>
      </c>
      <c r="Z2124" s="155" t="s">
        <v>121</v>
      </c>
      <c r="AA2124" s="155" t="s">
        <v>121</v>
      </c>
      <c r="AB2124" s="155" t="s">
        <v>121</v>
      </c>
      <c r="AC2124" s="155" t="s">
        <v>121</v>
      </c>
      <c r="AD2124" s="155" t="s">
        <v>121</v>
      </c>
      <c r="AE2124" s="155" t="s">
        <v>121</v>
      </c>
      <c r="AF2124" s="155" t="s">
        <v>121</v>
      </c>
    </row>
    <row r="2125" spans="1:32" hidden="1">
      <c r="A2125" s="155"/>
      <c r="B2125" s="155" t="s">
        <v>200</v>
      </c>
      <c r="C2125" s="155" t="s">
        <v>9584</v>
      </c>
      <c r="D2125" s="155" t="s">
        <v>9287</v>
      </c>
      <c r="E2125" s="155" t="s">
        <v>161</v>
      </c>
      <c r="F2125" s="155" t="s">
        <v>202</v>
      </c>
      <c r="G2125" s="155" t="s">
        <v>203</v>
      </c>
      <c r="H2125" s="155" t="s">
        <v>154</v>
      </c>
      <c r="I2125" s="155" t="s">
        <v>204</v>
      </c>
      <c r="J2125" s="155" t="s">
        <v>205</v>
      </c>
      <c r="K2125" s="155" t="s">
        <v>175</v>
      </c>
      <c r="L2125" s="155" t="s">
        <v>121</v>
      </c>
      <c r="M2125" s="155" t="s">
        <v>121</v>
      </c>
      <c r="N2125" s="155" t="s">
        <v>121</v>
      </c>
      <c r="O2125" s="155" t="s">
        <v>121</v>
      </c>
      <c r="P2125" s="155" t="s">
        <v>121</v>
      </c>
      <c r="Q2125" s="155" t="s">
        <v>121</v>
      </c>
      <c r="R2125" s="155" t="s">
        <v>121</v>
      </c>
      <c r="S2125" s="155" t="s">
        <v>9583</v>
      </c>
      <c r="T2125" s="155" t="s">
        <v>9310</v>
      </c>
      <c r="U2125" s="155" t="s">
        <v>9355</v>
      </c>
      <c r="V2125" s="155" t="s">
        <v>9582</v>
      </c>
      <c r="W2125" s="155" t="s">
        <v>9481</v>
      </c>
      <c r="X2125" s="155" t="s">
        <v>121</v>
      </c>
      <c r="Y2125" s="155" t="s">
        <v>9480</v>
      </c>
      <c r="Z2125" s="155" t="s">
        <v>121</v>
      </c>
      <c r="AA2125" s="155" t="s">
        <v>121</v>
      </c>
      <c r="AB2125" s="155" t="s">
        <v>121</v>
      </c>
      <c r="AC2125" s="155" t="s">
        <v>121</v>
      </c>
      <c r="AD2125" s="155" t="s">
        <v>121</v>
      </c>
      <c r="AE2125" s="155" t="s">
        <v>121</v>
      </c>
      <c r="AF2125" s="155" t="s">
        <v>121</v>
      </c>
    </row>
    <row r="2126" spans="1:32" hidden="1">
      <c r="A2126" s="155"/>
      <c r="B2126" s="155" t="s">
        <v>256</v>
      </c>
      <c r="C2126" s="155" t="s">
        <v>9581</v>
      </c>
      <c r="D2126" s="155" t="s">
        <v>9287</v>
      </c>
      <c r="E2126" s="155" t="s">
        <v>161</v>
      </c>
      <c r="F2126" s="155" t="s">
        <v>258</v>
      </c>
      <c r="G2126" s="155" t="s">
        <v>259</v>
      </c>
      <c r="H2126" s="155" t="s">
        <v>154</v>
      </c>
      <c r="I2126" s="155" t="s">
        <v>170</v>
      </c>
      <c r="J2126" s="155" t="s">
        <v>260</v>
      </c>
      <c r="K2126" s="155" t="s">
        <v>175</v>
      </c>
      <c r="L2126" s="155" t="s">
        <v>121</v>
      </c>
      <c r="M2126" s="155" t="s">
        <v>121</v>
      </c>
      <c r="N2126" s="155" t="s">
        <v>121</v>
      </c>
      <c r="O2126" s="155" t="s">
        <v>121</v>
      </c>
      <c r="P2126" s="155" t="s">
        <v>121</v>
      </c>
      <c r="Q2126" s="155" t="s">
        <v>121</v>
      </c>
      <c r="R2126" s="155" t="s">
        <v>121</v>
      </c>
      <c r="S2126" s="155" t="s">
        <v>9580</v>
      </c>
      <c r="T2126" s="155" t="s">
        <v>9331</v>
      </c>
      <c r="U2126" s="155" t="s">
        <v>9292</v>
      </c>
      <c r="V2126" s="155" t="s">
        <v>9578</v>
      </c>
      <c r="W2126" s="155" t="s">
        <v>9493</v>
      </c>
      <c r="X2126" s="155" t="s">
        <v>121</v>
      </c>
      <c r="Y2126" s="155" t="s">
        <v>9480</v>
      </c>
      <c r="Z2126" s="155" t="s">
        <v>121</v>
      </c>
      <c r="AA2126" s="155" t="s">
        <v>121</v>
      </c>
      <c r="AB2126" s="155" t="s">
        <v>121</v>
      </c>
      <c r="AC2126" s="155" t="s">
        <v>121</v>
      </c>
      <c r="AD2126" s="155" t="s">
        <v>121</v>
      </c>
      <c r="AE2126" s="155" t="s">
        <v>121</v>
      </c>
      <c r="AF2126" s="155" t="s">
        <v>121</v>
      </c>
    </row>
    <row r="2127" spans="1:32" hidden="1">
      <c r="A2127" s="155"/>
      <c r="B2127" s="155" t="s">
        <v>165</v>
      </c>
      <c r="C2127" s="155" t="s">
        <v>5717</v>
      </c>
      <c r="D2127" s="155" t="s">
        <v>9287</v>
      </c>
      <c r="E2127" s="155" t="s">
        <v>151</v>
      </c>
      <c r="F2127" s="155" t="s">
        <v>168</v>
      </c>
      <c r="G2127" s="155" t="s">
        <v>169</v>
      </c>
      <c r="H2127" s="155" t="s">
        <v>154</v>
      </c>
      <c r="I2127" s="155" t="s">
        <v>170</v>
      </c>
      <c r="J2127" s="155" t="s">
        <v>171</v>
      </c>
      <c r="K2127" s="155" t="s">
        <v>107</v>
      </c>
      <c r="L2127" s="155" t="s">
        <v>121</v>
      </c>
      <c r="M2127" s="155" t="s">
        <v>121</v>
      </c>
      <c r="N2127" s="155" t="s">
        <v>121</v>
      </c>
      <c r="O2127" s="155" t="s">
        <v>121</v>
      </c>
      <c r="P2127" s="155" t="s">
        <v>121</v>
      </c>
      <c r="Q2127" s="155" t="s">
        <v>121</v>
      </c>
      <c r="R2127" s="155" t="s">
        <v>121</v>
      </c>
      <c r="S2127" s="155" t="s">
        <v>9579</v>
      </c>
      <c r="T2127" s="155" t="s">
        <v>9390</v>
      </c>
      <c r="U2127" s="155" t="s">
        <v>9538</v>
      </c>
      <c r="V2127" s="155" t="s">
        <v>9578</v>
      </c>
      <c r="W2127" s="155" t="s">
        <v>9493</v>
      </c>
      <c r="X2127" s="155" t="s">
        <v>121</v>
      </c>
      <c r="Y2127" s="155" t="s">
        <v>9480</v>
      </c>
      <c r="Z2127" s="155" t="s">
        <v>121</v>
      </c>
      <c r="AA2127" s="155" t="s">
        <v>121</v>
      </c>
      <c r="AB2127" s="155" t="s">
        <v>121</v>
      </c>
      <c r="AC2127" s="155" t="s">
        <v>121</v>
      </c>
      <c r="AD2127" s="155" t="s">
        <v>121</v>
      </c>
      <c r="AE2127" s="155" t="s">
        <v>121</v>
      </c>
      <c r="AF2127" s="155" t="s">
        <v>121</v>
      </c>
    </row>
    <row r="2128" spans="1:32" hidden="1">
      <c r="A2128" s="155"/>
      <c r="B2128" s="155" t="s">
        <v>256</v>
      </c>
      <c r="C2128" s="155" t="s">
        <v>9577</v>
      </c>
      <c r="D2128" s="155" t="s">
        <v>9287</v>
      </c>
      <c r="E2128" s="155" t="s">
        <v>161</v>
      </c>
      <c r="F2128" s="155" t="s">
        <v>258</v>
      </c>
      <c r="G2128" s="155" t="s">
        <v>259</v>
      </c>
      <c r="H2128" s="155" t="s">
        <v>154</v>
      </c>
      <c r="I2128" s="155" t="s">
        <v>170</v>
      </c>
      <c r="J2128" s="155" t="s">
        <v>260</v>
      </c>
      <c r="K2128" s="155" t="s">
        <v>175</v>
      </c>
      <c r="L2128" s="155" t="s">
        <v>121</v>
      </c>
      <c r="M2128" s="155" t="s">
        <v>121</v>
      </c>
      <c r="N2128" s="155" t="s">
        <v>121</v>
      </c>
      <c r="O2128" s="155" t="s">
        <v>121</v>
      </c>
      <c r="P2128" s="155" t="s">
        <v>121</v>
      </c>
      <c r="Q2128" s="155" t="s">
        <v>121</v>
      </c>
      <c r="R2128" s="155" t="s">
        <v>121</v>
      </c>
      <c r="S2128" s="155" t="s">
        <v>9576</v>
      </c>
      <c r="T2128" s="155" t="s">
        <v>9293</v>
      </c>
      <c r="U2128" s="155" t="s">
        <v>9292</v>
      </c>
      <c r="V2128" s="155" t="s">
        <v>8959</v>
      </c>
      <c r="W2128" s="155" t="s">
        <v>9441</v>
      </c>
      <c r="X2128" s="155" t="s">
        <v>9281</v>
      </c>
      <c r="Y2128" s="155" t="s">
        <v>9456</v>
      </c>
      <c r="Z2128" s="155" t="s">
        <v>121</v>
      </c>
      <c r="AA2128" s="155" t="s">
        <v>121</v>
      </c>
      <c r="AB2128" s="155" t="s">
        <v>121</v>
      </c>
      <c r="AC2128" s="155" t="s">
        <v>121</v>
      </c>
      <c r="AD2128" s="155" t="s">
        <v>121</v>
      </c>
      <c r="AE2128" s="155" t="s">
        <v>121</v>
      </c>
      <c r="AF2128" s="155" t="s">
        <v>121</v>
      </c>
    </row>
    <row r="2129" spans="1:32" hidden="1">
      <c r="A2129" s="155"/>
      <c r="B2129" s="155" t="s">
        <v>1281</v>
      </c>
      <c r="C2129" s="155" t="s">
        <v>1282</v>
      </c>
      <c r="D2129" s="155" t="s">
        <v>9287</v>
      </c>
      <c r="E2129" s="155" t="s">
        <v>151</v>
      </c>
      <c r="F2129" s="155" t="s">
        <v>1283</v>
      </c>
      <c r="G2129" s="155" t="s">
        <v>1284</v>
      </c>
      <c r="H2129" s="155" t="s">
        <v>9485</v>
      </c>
      <c r="I2129" s="155" t="s">
        <v>232</v>
      </c>
      <c r="J2129" s="155" t="s">
        <v>1285</v>
      </c>
      <c r="K2129" s="155" t="s">
        <v>234</v>
      </c>
      <c r="L2129" s="155" t="s">
        <v>121</v>
      </c>
      <c r="M2129" s="155" t="s">
        <v>121</v>
      </c>
      <c r="N2129" s="155" t="s">
        <v>121</v>
      </c>
      <c r="O2129" s="155" t="s">
        <v>121</v>
      </c>
      <c r="P2129" s="155" t="s">
        <v>121</v>
      </c>
      <c r="Q2129" s="155" t="s">
        <v>121</v>
      </c>
      <c r="R2129" s="155" t="s">
        <v>121</v>
      </c>
      <c r="S2129" s="155" t="s">
        <v>9575</v>
      </c>
      <c r="T2129" s="155" t="s">
        <v>9356</v>
      </c>
      <c r="U2129" s="155" t="s">
        <v>9574</v>
      </c>
      <c r="V2129" s="155" t="s">
        <v>9573</v>
      </c>
      <c r="W2129" s="155" t="s">
        <v>9572</v>
      </c>
      <c r="X2129" s="155" t="s">
        <v>121</v>
      </c>
      <c r="Y2129" s="155" t="s">
        <v>9480</v>
      </c>
      <c r="Z2129" s="155" t="s">
        <v>121</v>
      </c>
      <c r="AA2129" s="155" t="s">
        <v>121</v>
      </c>
      <c r="AB2129" s="155" t="s">
        <v>121</v>
      </c>
      <c r="AC2129" s="155" t="s">
        <v>121</v>
      </c>
      <c r="AD2129" s="155" t="s">
        <v>121</v>
      </c>
      <c r="AE2129" s="155" t="s">
        <v>121</v>
      </c>
      <c r="AF2129" s="155" t="s">
        <v>121</v>
      </c>
    </row>
    <row r="2130" spans="1:32" hidden="1">
      <c r="A2130" s="155"/>
      <c r="B2130" s="155" t="s">
        <v>165</v>
      </c>
      <c r="C2130" s="155" t="s">
        <v>8095</v>
      </c>
      <c r="D2130" s="155" t="s">
        <v>9287</v>
      </c>
      <c r="E2130" s="155" t="s">
        <v>167</v>
      </c>
      <c r="F2130" s="155" t="s">
        <v>168</v>
      </c>
      <c r="G2130" s="155" t="s">
        <v>169</v>
      </c>
      <c r="H2130" s="155" t="s">
        <v>154</v>
      </c>
      <c r="I2130" s="155" t="s">
        <v>170</v>
      </c>
      <c r="J2130" s="155" t="s">
        <v>171</v>
      </c>
      <c r="K2130" s="155" t="s">
        <v>172</v>
      </c>
      <c r="L2130" s="155" t="s">
        <v>121</v>
      </c>
      <c r="M2130" s="155" t="s">
        <v>121</v>
      </c>
      <c r="N2130" s="155" t="s">
        <v>121</v>
      </c>
      <c r="O2130" s="155" t="s">
        <v>121</v>
      </c>
      <c r="P2130" s="155" t="s">
        <v>121</v>
      </c>
      <c r="Q2130" s="155" t="s">
        <v>121</v>
      </c>
      <c r="R2130" s="155" t="s">
        <v>121</v>
      </c>
      <c r="S2130" s="155" t="s">
        <v>9571</v>
      </c>
      <c r="T2130" s="155" t="s">
        <v>9460</v>
      </c>
      <c r="U2130" s="155" t="s">
        <v>9524</v>
      </c>
      <c r="V2130" s="155" t="s">
        <v>9570</v>
      </c>
      <c r="W2130" s="155" t="s">
        <v>9569</v>
      </c>
      <c r="X2130" s="155" t="s">
        <v>9281</v>
      </c>
      <c r="Y2130" s="155" t="s">
        <v>9456</v>
      </c>
      <c r="Z2130" s="155" t="s">
        <v>121</v>
      </c>
      <c r="AA2130" s="155" t="s">
        <v>121</v>
      </c>
      <c r="AB2130" s="155" t="s">
        <v>121</v>
      </c>
      <c r="AC2130" s="155" t="s">
        <v>121</v>
      </c>
      <c r="AD2130" s="155" t="s">
        <v>121</v>
      </c>
      <c r="AE2130" s="155" t="s">
        <v>121</v>
      </c>
      <c r="AF2130" s="155" t="s">
        <v>121</v>
      </c>
    </row>
    <row r="2131" spans="1:32" hidden="1">
      <c r="A2131" s="155"/>
      <c r="B2131" s="155" t="s">
        <v>148</v>
      </c>
      <c r="C2131" s="155" t="s">
        <v>8215</v>
      </c>
      <c r="D2131" s="155" t="s">
        <v>9287</v>
      </c>
      <c r="E2131" s="155" t="s">
        <v>167</v>
      </c>
      <c r="F2131" s="155" t="s">
        <v>152</v>
      </c>
      <c r="G2131" s="155" t="s">
        <v>153</v>
      </c>
      <c r="H2131" s="155" t="s">
        <v>154</v>
      </c>
      <c r="I2131" s="155" t="s">
        <v>155</v>
      </c>
      <c r="J2131" s="155" t="s">
        <v>156</v>
      </c>
      <c r="K2131" s="155" t="s">
        <v>172</v>
      </c>
      <c r="L2131" s="155" t="s">
        <v>121</v>
      </c>
      <c r="M2131" s="155" t="s">
        <v>121</v>
      </c>
      <c r="N2131" s="155" t="s">
        <v>121</v>
      </c>
      <c r="O2131" s="155" t="s">
        <v>121</v>
      </c>
      <c r="P2131" s="155" t="s">
        <v>121</v>
      </c>
      <c r="Q2131" s="155" t="s">
        <v>121</v>
      </c>
      <c r="R2131" s="155" t="s">
        <v>121</v>
      </c>
      <c r="S2131" s="155" t="s">
        <v>9568</v>
      </c>
      <c r="T2131" s="155" t="s">
        <v>9300</v>
      </c>
      <c r="U2131" s="155" t="s">
        <v>9327</v>
      </c>
      <c r="V2131" s="155" t="s">
        <v>8977</v>
      </c>
      <c r="W2131" s="155" t="s">
        <v>9493</v>
      </c>
      <c r="X2131" s="155" t="s">
        <v>121</v>
      </c>
      <c r="Y2131" s="155" t="s">
        <v>9480</v>
      </c>
      <c r="Z2131" s="155" t="s">
        <v>121</v>
      </c>
      <c r="AA2131" s="155" t="s">
        <v>121</v>
      </c>
      <c r="AB2131" s="155" t="s">
        <v>121</v>
      </c>
      <c r="AC2131" s="155" t="s">
        <v>121</v>
      </c>
      <c r="AD2131" s="155" t="s">
        <v>121</v>
      </c>
      <c r="AE2131" s="155" t="s">
        <v>121</v>
      </c>
      <c r="AF2131" s="155" t="s">
        <v>121</v>
      </c>
    </row>
    <row r="2132" spans="1:32" hidden="1">
      <c r="A2132" s="155"/>
      <c r="B2132" s="155" t="s">
        <v>256</v>
      </c>
      <c r="C2132" s="155" t="s">
        <v>6997</v>
      </c>
      <c r="D2132" s="155" t="s">
        <v>9287</v>
      </c>
      <c r="E2132" s="155" t="s">
        <v>167</v>
      </c>
      <c r="F2132" s="155" t="s">
        <v>258</v>
      </c>
      <c r="G2132" s="155" t="s">
        <v>259</v>
      </c>
      <c r="H2132" s="155" t="s">
        <v>154</v>
      </c>
      <c r="I2132" s="155" t="s">
        <v>170</v>
      </c>
      <c r="J2132" s="155" t="s">
        <v>260</v>
      </c>
      <c r="K2132" s="155" t="s">
        <v>172</v>
      </c>
      <c r="L2132" s="155" t="s">
        <v>121</v>
      </c>
      <c r="M2132" s="155" t="s">
        <v>121</v>
      </c>
      <c r="N2132" s="155" t="s">
        <v>121</v>
      </c>
      <c r="O2132" s="155" t="s">
        <v>121</v>
      </c>
      <c r="P2132" s="155" t="s">
        <v>121</v>
      </c>
      <c r="Q2132" s="155" t="s">
        <v>121</v>
      </c>
      <c r="R2132" s="155" t="s">
        <v>121</v>
      </c>
      <c r="S2132" s="155" t="s">
        <v>9567</v>
      </c>
      <c r="T2132" s="155" t="s">
        <v>9511</v>
      </c>
      <c r="U2132" s="155" t="s">
        <v>9510</v>
      </c>
      <c r="V2132" s="155" t="s">
        <v>9566</v>
      </c>
      <c r="W2132" s="155" t="s">
        <v>9486</v>
      </c>
      <c r="X2132" s="155" t="s">
        <v>9281</v>
      </c>
      <c r="Y2132" s="155" t="s">
        <v>9456</v>
      </c>
      <c r="Z2132" s="155" t="s">
        <v>121</v>
      </c>
      <c r="AA2132" s="155" t="s">
        <v>121</v>
      </c>
      <c r="AB2132" s="155" t="s">
        <v>121</v>
      </c>
      <c r="AC2132" s="155" t="s">
        <v>121</v>
      </c>
      <c r="AD2132" s="155" t="s">
        <v>121</v>
      </c>
      <c r="AE2132" s="155" t="s">
        <v>121</v>
      </c>
      <c r="AF2132" s="155" t="s">
        <v>121</v>
      </c>
    </row>
    <row r="2133" spans="1:32" hidden="1">
      <c r="A2133" s="155"/>
      <c r="B2133" s="155" t="s">
        <v>200</v>
      </c>
      <c r="C2133" s="155" t="s">
        <v>9565</v>
      </c>
      <c r="D2133" s="155" t="s">
        <v>9287</v>
      </c>
      <c r="E2133" s="155" t="s">
        <v>161</v>
      </c>
      <c r="F2133" s="155" t="s">
        <v>202</v>
      </c>
      <c r="G2133" s="155" t="s">
        <v>203</v>
      </c>
      <c r="H2133" s="155" t="s">
        <v>154</v>
      </c>
      <c r="I2133" s="155" t="s">
        <v>204</v>
      </c>
      <c r="J2133" s="155" t="s">
        <v>205</v>
      </c>
      <c r="K2133" s="155" t="s">
        <v>175</v>
      </c>
      <c r="L2133" s="155" t="s">
        <v>121</v>
      </c>
      <c r="M2133" s="155" t="s">
        <v>121</v>
      </c>
      <c r="N2133" s="155" t="s">
        <v>121</v>
      </c>
      <c r="O2133" s="155" t="s">
        <v>121</v>
      </c>
      <c r="P2133" s="155" t="s">
        <v>121</v>
      </c>
      <c r="Q2133" s="155" t="s">
        <v>121</v>
      </c>
      <c r="R2133" s="155" t="s">
        <v>121</v>
      </c>
      <c r="S2133" s="155" t="s">
        <v>9564</v>
      </c>
      <c r="T2133" s="155" t="s">
        <v>9339</v>
      </c>
      <c r="U2133" s="155" t="s">
        <v>9355</v>
      </c>
      <c r="V2133" s="155" t="s">
        <v>9563</v>
      </c>
      <c r="W2133" s="155" t="s">
        <v>9481</v>
      </c>
      <c r="X2133" s="155" t="s">
        <v>121</v>
      </c>
      <c r="Y2133" s="155" t="s">
        <v>9480</v>
      </c>
      <c r="Z2133" s="155" t="s">
        <v>121</v>
      </c>
      <c r="AA2133" s="155" t="s">
        <v>121</v>
      </c>
      <c r="AB2133" s="155" t="s">
        <v>121</v>
      </c>
      <c r="AC2133" s="155" t="s">
        <v>121</v>
      </c>
      <c r="AD2133" s="155" t="s">
        <v>121</v>
      </c>
      <c r="AE2133" s="155" t="s">
        <v>121</v>
      </c>
      <c r="AF2133" s="155" t="s">
        <v>121</v>
      </c>
    </row>
    <row r="2134" spans="1:32" hidden="1">
      <c r="A2134" s="155"/>
      <c r="B2134" s="155" t="s">
        <v>165</v>
      </c>
      <c r="C2134" s="155" t="s">
        <v>6092</v>
      </c>
      <c r="D2134" s="155" t="s">
        <v>9287</v>
      </c>
      <c r="E2134" s="155" t="s">
        <v>151</v>
      </c>
      <c r="F2134" s="155" t="s">
        <v>168</v>
      </c>
      <c r="G2134" s="155" t="s">
        <v>169</v>
      </c>
      <c r="H2134" s="155" t="s">
        <v>154</v>
      </c>
      <c r="I2134" s="155" t="s">
        <v>170</v>
      </c>
      <c r="J2134" s="155" t="s">
        <v>171</v>
      </c>
      <c r="K2134" s="155" t="s">
        <v>107</v>
      </c>
      <c r="L2134" s="155" t="s">
        <v>121</v>
      </c>
      <c r="M2134" s="155" t="s">
        <v>121</v>
      </c>
      <c r="N2134" s="155" t="s">
        <v>121</v>
      </c>
      <c r="O2134" s="155" t="s">
        <v>121</v>
      </c>
      <c r="P2134" s="155" t="s">
        <v>121</v>
      </c>
      <c r="Q2134" s="155" t="s">
        <v>121</v>
      </c>
      <c r="R2134" s="155" t="s">
        <v>121</v>
      </c>
      <c r="S2134" s="155" t="s">
        <v>9562</v>
      </c>
      <c r="T2134" s="155" t="s">
        <v>9352</v>
      </c>
      <c r="U2134" s="155" t="s">
        <v>9538</v>
      </c>
      <c r="V2134" s="155" t="s">
        <v>9561</v>
      </c>
      <c r="W2134" s="155" t="s">
        <v>9457</v>
      </c>
      <c r="X2134" s="155" t="s">
        <v>121</v>
      </c>
      <c r="Y2134" s="155" t="s">
        <v>9456</v>
      </c>
      <c r="Z2134" s="155" t="s">
        <v>121</v>
      </c>
      <c r="AA2134" s="155" t="s">
        <v>121</v>
      </c>
      <c r="AB2134" s="155" t="s">
        <v>121</v>
      </c>
      <c r="AC2134" s="155" t="s">
        <v>121</v>
      </c>
      <c r="AD2134" s="155" t="s">
        <v>121</v>
      </c>
      <c r="AE2134" s="155" t="s">
        <v>121</v>
      </c>
      <c r="AF2134" s="155" t="s">
        <v>121</v>
      </c>
    </row>
    <row r="2135" spans="1:32" hidden="1">
      <c r="A2135" s="155"/>
      <c r="B2135" s="155" t="s">
        <v>165</v>
      </c>
      <c r="C2135" s="155" t="s">
        <v>7893</v>
      </c>
      <c r="D2135" s="155" t="s">
        <v>9287</v>
      </c>
      <c r="E2135" s="155" t="s">
        <v>167</v>
      </c>
      <c r="F2135" s="155" t="s">
        <v>168</v>
      </c>
      <c r="G2135" s="155" t="s">
        <v>169</v>
      </c>
      <c r="H2135" s="155" t="s">
        <v>154</v>
      </c>
      <c r="I2135" s="155" t="s">
        <v>170</v>
      </c>
      <c r="J2135" s="155" t="s">
        <v>171</v>
      </c>
      <c r="K2135" s="155" t="s">
        <v>172</v>
      </c>
      <c r="L2135" s="155" t="s">
        <v>121</v>
      </c>
      <c r="M2135" s="155" t="s">
        <v>121</v>
      </c>
      <c r="N2135" s="155" t="s">
        <v>121</v>
      </c>
      <c r="O2135" s="155" t="s">
        <v>121</v>
      </c>
      <c r="P2135" s="155" t="s">
        <v>121</v>
      </c>
      <c r="Q2135" s="155" t="s">
        <v>121</v>
      </c>
      <c r="R2135" s="155" t="s">
        <v>121</v>
      </c>
      <c r="S2135" s="155" t="s">
        <v>9560</v>
      </c>
      <c r="T2135" s="155" t="s">
        <v>9376</v>
      </c>
      <c r="U2135" s="155" t="s">
        <v>9524</v>
      </c>
      <c r="V2135" s="155" t="s">
        <v>9559</v>
      </c>
      <c r="W2135" s="155" t="s">
        <v>9464</v>
      </c>
      <c r="X2135" s="155" t="s">
        <v>121</v>
      </c>
      <c r="Y2135" s="155" t="s">
        <v>9463</v>
      </c>
      <c r="Z2135" s="155" t="s">
        <v>121</v>
      </c>
      <c r="AA2135" s="155" t="s">
        <v>121</v>
      </c>
      <c r="AB2135" s="155" t="s">
        <v>121</v>
      </c>
      <c r="AC2135" s="155" t="s">
        <v>121</v>
      </c>
      <c r="AD2135" s="155" t="s">
        <v>121</v>
      </c>
      <c r="AE2135" s="155" t="s">
        <v>121</v>
      </c>
      <c r="AF2135" s="155" t="s">
        <v>121</v>
      </c>
    </row>
    <row r="2136" spans="1:32" hidden="1">
      <c r="A2136" s="155"/>
      <c r="B2136" s="155" t="s">
        <v>1778</v>
      </c>
      <c r="C2136" s="155" t="s">
        <v>7672</v>
      </c>
      <c r="D2136" s="155" t="s">
        <v>9287</v>
      </c>
      <c r="E2136" s="155" t="s">
        <v>167</v>
      </c>
      <c r="F2136" s="155" t="s">
        <v>1780</v>
      </c>
      <c r="G2136" s="155" t="s">
        <v>37</v>
      </c>
      <c r="H2136" s="155" t="s">
        <v>154</v>
      </c>
      <c r="I2136" s="155" t="s">
        <v>1781</v>
      </c>
      <c r="J2136" s="155" t="s">
        <v>1782</v>
      </c>
      <c r="K2136" s="155" t="s">
        <v>172</v>
      </c>
      <c r="L2136" s="155" t="s">
        <v>121</v>
      </c>
      <c r="M2136" s="155" t="s">
        <v>121</v>
      </c>
      <c r="N2136" s="155" t="s">
        <v>121</v>
      </c>
      <c r="O2136" s="155" t="s">
        <v>121</v>
      </c>
      <c r="P2136" s="155" t="s">
        <v>121</v>
      </c>
      <c r="Q2136" s="155" t="s">
        <v>121</v>
      </c>
      <c r="R2136" s="155" t="s">
        <v>121</v>
      </c>
      <c r="S2136" s="155" t="s">
        <v>9558</v>
      </c>
      <c r="T2136" s="155" t="s">
        <v>9403</v>
      </c>
      <c r="U2136" s="155" t="s">
        <v>9472</v>
      </c>
      <c r="V2136" s="155" t="s">
        <v>9557</v>
      </c>
      <c r="W2136" s="155" t="s">
        <v>9513</v>
      </c>
      <c r="X2136" s="155" t="s">
        <v>121</v>
      </c>
      <c r="Y2136" s="155" t="s">
        <v>9456</v>
      </c>
      <c r="Z2136" s="155" t="s">
        <v>9556</v>
      </c>
      <c r="AA2136" s="155" t="s">
        <v>9438</v>
      </c>
      <c r="AB2136" s="155" t="s">
        <v>9555</v>
      </c>
      <c r="AC2136" s="155" t="s">
        <v>9437</v>
      </c>
      <c r="AD2136" s="155" t="s">
        <v>9281</v>
      </c>
      <c r="AE2136" s="155" t="s">
        <v>9436</v>
      </c>
      <c r="AF2136" s="155" t="s">
        <v>121</v>
      </c>
    </row>
    <row r="2137" spans="1:32" hidden="1">
      <c r="A2137" s="155"/>
      <c r="B2137" s="155" t="s">
        <v>165</v>
      </c>
      <c r="C2137" s="155" t="s">
        <v>6011</v>
      </c>
      <c r="D2137" s="155" t="s">
        <v>9287</v>
      </c>
      <c r="E2137" s="155" t="s">
        <v>151</v>
      </c>
      <c r="F2137" s="155" t="s">
        <v>168</v>
      </c>
      <c r="G2137" s="155" t="s">
        <v>169</v>
      </c>
      <c r="H2137" s="155" t="s">
        <v>154</v>
      </c>
      <c r="I2137" s="155" t="s">
        <v>170</v>
      </c>
      <c r="J2137" s="155" t="s">
        <v>171</v>
      </c>
      <c r="K2137" s="155" t="s">
        <v>107</v>
      </c>
      <c r="L2137" s="155" t="s">
        <v>121</v>
      </c>
      <c r="M2137" s="155" t="s">
        <v>121</v>
      </c>
      <c r="N2137" s="155" t="s">
        <v>121</v>
      </c>
      <c r="O2137" s="155" t="s">
        <v>121</v>
      </c>
      <c r="P2137" s="155" t="s">
        <v>121</v>
      </c>
      <c r="Q2137" s="155" t="s">
        <v>121</v>
      </c>
      <c r="R2137" s="155" t="s">
        <v>121</v>
      </c>
      <c r="S2137" s="155" t="s">
        <v>9554</v>
      </c>
      <c r="T2137" s="155" t="s">
        <v>9336</v>
      </c>
      <c r="U2137" s="155" t="s">
        <v>9538</v>
      </c>
      <c r="V2137" s="155" t="s">
        <v>8989</v>
      </c>
      <c r="W2137" s="155" t="s">
        <v>9513</v>
      </c>
      <c r="X2137" s="155" t="s">
        <v>121</v>
      </c>
      <c r="Y2137" s="155" t="s">
        <v>9456</v>
      </c>
      <c r="Z2137" s="155" t="s">
        <v>121</v>
      </c>
      <c r="AA2137" s="155" t="s">
        <v>121</v>
      </c>
      <c r="AB2137" s="155" t="s">
        <v>121</v>
      </c>
      <c r="AC2137" s="155" t="s">
        <v>121</v>
      </c>
      <c r="AD2137" s="155" t="s">
        <v>121</v>
      </c>
      <c r="AE2137" s="155" t="s">
        <v>121</v>
      </c>
      <c r="AF2137" s="155" t="s">
        <v>121</v>
      </c>
    </row>
    <row r="2138" spans="1:32" hidden="1">
      <c r="A2138" s="155"/>
      <c r="B2138" s="155" t="s">
        <v>165</v>
      </c>
      <c r="C2138" s="155" t="s">
        <v>6123</v>
      </c>
      <c r="D2138" s="155" t="s">
        <v>9287</v>
      </c>
      <c r="E2138" s="155" t="s">
        <v>151</v>
      </c>
      <c r="F2138" s="155" t="s">
        <v>168</v>
      </c>
      <c r="G2138" s="155" t="s">
        <v>169</v>
      </c>
      <c r="H2138" s="155" t="s">
        <v>154</v>
      </c>
      <c r="I2138" s="155" t="s">
        <v>170</v>
      </c>
      <c r="J2138" s="155" t="s">
        <v>171</v>
      </c>
      <c r="K2138" s="155" t="s">
        <v>107</v>
      </c>
      <c r="L2138" s="155" t="s">
        <v>121</v>
      </c>
      <c r="M2138" s="155" t="s">
        <v>121</v>
      </c>
      <c r="N2138" s="155" t="s">
        <v>121</v>
      </c>
      <c r="O2138" s="155" t="s">
        <v>121</v>
      </c>
      <c r="P2138" s="155" t="s">
        <v>121</v>
      </c>
      <c r="Q2138" s="155" t="s">
        <v>121</v>
      </c>
      <c r="R2138" s="155" t="s">
        <v>121</v>
      </c>
      <c r="S2138" s="155" t="s">
        <v>9553</v>
      </c>
      <c r="T2138" s="155" t="s">
        <v>9382</v>
      </c>
      <c r="U2138" s="155" t="s">
        <v>9538</v>
      </c>
      <c r="V2138" s="155" t="s">
        <v>9552</v>
      </c>
      <c r="W2138" s="155" t="s">
        <v>9290</v>
      </c>
      <c r="X2138" s="155" t="s">
        <v>9281</v>
      </c>
      <c r="Y2138" s="155" t="s">
        <v>9480</v>
      </c>
      <c r="Z2138" s="155" t="s">
        <v>121</v>
      </c>
      <c r="AA2138" s="155" t="s">
        <v>121</v>
      </c>
      <c r="AB2138" s="155" t="s">
        <v>121</v>
      </c>
      <c r="AC2138" s="155" t="s">
        <v>121</v>
      </c>
      <c r="AD2138" s="155" t="s">
        <v>121</v>
      </c>
      <c r="AE2138" s="155" t="s">
        <v>121</v>
      </c>
      <c r="AF2138" s="155" t="s">
        <v>121</v>
      </c>
    </row>
    <row r="2139" spans="1:32" hidden="1">
      <c r="A2139" s="155"/>
      <c r="B2139" s="155" t="s">
        <v>148</v>
      </c>
      <c r="C2139" s="155" t="s">
        <v>5004</v>
      </c>
      <c r="D2139" s="155" t="s">
        <v>9287</v>
      </c>
      <c r="E2139" s="155" t="s">
        <v>151</v>
      </c>
      <c r="F2139" s="155" t="s">
        <v>152</v>
      </c>
      <c r="G2139" s="155" t="s">
        <v>153</v>
      </c>
      <c r="H2139" s="155" t="s">
        <v>154</v>
      </c>
      <c r="I2139" s="155" t="s">
        <v>155</v>
      </c>
      <c r="J2139" s="155" t="s">
        <v>156</v>
      </c>
      <c r="K2139" s="155" t="s">
        <v>107</v>
      </c>
      <c r="L2139" s="155" t="s">
        <v>121</v>
      </c>
      <c r="M2139" s="155" t="s">
        <v>121</v>
      </c>
      <c r="N2139" s="155" t="s">
        <v>121</v>
      </c>
      <c r="O2139" s="155" t="s">
        <v>121</v>
      </c>
      <c r="P2139" s="155" t="s">
        <v>121</v>
      </c>
      <c r="Q2139" s="155" t="s">
        <v>121</v>
      </c>
      <c r="R2139" s="155" t="s">
        <v>121</v>
      </c>
      <c r="S2139" s="155" t="s">
        <v>9551</v>
      </c>
      <c r="T2139" s="155" t="s">
        <v>9488</v>
      </c>
      <c r="U2139" s="155" t="s">
        <v>9409</v>
      </c>
      <c r="V2139" s="155" t="s">
        <v>9537</v>
      </c>
      <c r="W2139" s="155" t="s">
        <v>9486</v>
      </c>
      <c r="X2139" s="155" t="s">
        <v>9281</v>
      </c>
      <c r="Y2139" s="155" t="s">
        <v>9456</v>
      </c>
      <c r="Z2139" s="155" t="s">
        <v>121</v>
      </c>
      <c r="AA2139" s="155" t="s">
        <v>121</v>
      </c>
      <c r="AB2139" s="155" t="s">
        <v>121</v>
      </c>
      <c r="AC2139" s="155" t="s">
        <v>121</v>
      </c>
      <c r="AD2139" s="155" t="s">
        <v>121</v>
      </c>
      <c r="AE2139" s="155" t="s">
        <v>121</v>
      </c>
      <c r="AF2139" s="155" t="s">
        <v>121</v>
      </c>
    </row>
    <row r="2140" spans="1:32" hidden="1">
      <c r="A2140" s="155"/>
      <c r="B2140" s="155" t="s">
        <v>2242</v>
      </c>
      <c r="C2140" s="155" t="s">
        <v>9550</v>
      </c>
      <c r="D2140" s="155" t="s">
        <v>9287</v>
      </c>
      <c r="E2140" s="155" t="s">
        <v>161</v>
      </c>
      <c r="F2140" s="155" t="s">
        <v>2244</v>
      </c>
      <c r="G2140" s="155" t="s">
        <v>2245</v>
      </c>
      <c r="H2140" s="155" t="s">
        <v>154</v>
      </c>
      <c r="I2140" s="155" t="s">
        <v>879</v>
      </c>
      <c r="J2140" s="155" t="s">
        <v>2246</v>
      </c>
      <c r="K2140" s="155" t="s">
        <v>175</v>
      </c>
      <c r="L2140" s="155" t="s">
        <v>121</v>
      </c>
      <c r="M2140" s="155" t="s">
        <v>121</v>
      </c>
      <c r="N2140" s="155" t="s">
        <v>121</v>
      </c>
      <c r="O2140" s="155" t="s">
        <v>121</v>
      </c>
      <c r="P2140" s="155" t="s">
        <v>121</v>
      </c>
      <c r="Q2140" s="155" t="s">
        <v>121</v>
      </c>
      <c r="R2140" s="155" t="s">
        <v>121</v>
      </c>
      <c r="S2140" s="155" t="s">
        <v>9549</v>
      </c>
      <c r="T2140" s="155" t="s">
        <v>9431</v>
      </c>
      <c r="U2140" s="155" t="s">
        <v>9475</v>
      </c>
      <c r="V2140" s="155" t="s">
        <v>9548</v>
      </c>
      <c r="W2140" s="155" t="s">
        <v>9521</v>
      </c>
      <c r="X2140" s="155" t="s">
        <v>121</v>
      </c>
      <c r="Y2140" s="155" t="s">
        <v>9480</v>
      </c>
      <c r="Z2140" s="155" t="s">
        <v>121</v>
      </c>
      <c r="AA2140" s="155" t="s">
        <v>121</v>
      </c>
      <c r="AB2140" s="155" t="s">
        <v>121</v>
      </c>
      <c r="AC2140" s="155" t="s">
        <v>121</v>
      </c>
      <c r="AD2140" s="155" t="s">
        <v>121</v>
      </c>
      <c r="AE2140" s="155" t="s">
        <v>121</v>
      </c>
      <c r="AF2140" s="155" t="s">
        <v>121</v>
      </c>
    </row>
    <row r="2141" spans="1:32" hidden="1">
      <c r="A2141" s="155"/>
      <c r="B2141" s="155" t="s">
        <v>2242</v>
      </c>
      <c r="C2141" s="155" t="s">
        <v>9547</v>
      </c>
      <c r="D2141" s="155" t="s">
        <v>9287</v>
      </c>
      <c r="E2141" s="155" t="s">
        <v>161</v>
      </c>
      <c r="F2141" s="155" t="s">
        <v>2244</v>
      </c>
      <c r="G2141" s="155" t="s">
        <v>2245</v>
      </c>
      <c r="H2141" s="155" t="s">
        <v>154</v>
      </c>
      <c r="I2141" s="155" t="s">
        <v>879</v>
      </c>
      <c r="J2141" s="155" t="s">
        <v>2246</v>
      </c>
      <c r="K2141" s="155" t="s">
        <v>175</v>
      </c>
      <c r="L2141" s="155" t="s">
        <v>121</v>
      </c>
      <c r="M2141" s="155" t="s">
        <v>121</v>
      </c>
      <c r="N2141" s="155" t="s">
        <v>121</v>
      </c>
      <c r="O2141" s="155" t="s">
        <v>121</v>
      </c>
      <c r="P2141" s="155" t="s">
        <v>121</v>
      </c>
      <c r="Q2141" s="155" t="s">
        <v>121</v>
      </c>
      <c r="R2141" s="155" t="s">
        <v>121</v>
      </c>
      <c r="S2141" s="155" t="s">
        <v>9546</v>
      </c>
      <c r="T2141" s="155" t="s">
        <v>9427</v>
      </c>
      <c r="U2141" s="155" t="s">
        <v>9475</v>
      </c>
      <c r="V2141" s="155" t="s">
        <v>9545</v>
      </c>
      <c r="W2141" s="155" t="s">
        <v>9521</v>
      </c>
      <c r="X2141" s="155" t="s">
        <v>121</v>
      </c>
      <c r="Y2141" s="155" t="s">
        <v>9480</v>
      </c>
      <c r="Z2141" s="155" t="s">
        <v>121</v>
      </c>
      <c r="AA2141" s="155" t="s">
        <v>121</v>
      </c>
      <c r="AB2141" s="155" t="s">
        <v>121</v>
      </c>
      <c r="AC2141" s="155" t="s">
        <v>121</v>
      </c>
      <c r="AD2141" s="155" t="s">
        <v>121</v>
      </c>
      <c r="AE2141" s="155" t="s">
        <v>121</v>
      </c>
      <c r="AF2141" s="155" t="s">
        <v>121</v>
      </c>
    </row>
    <row r="2142" spans="1:32" hidden="1">
      <c r="A2142" s="155"/>
      <c r="B2142" s="155" t="s">
        <v>165</v>
      </c>
      <c r="C2142" s="155" t="s">
        <v>8121</v>
      </c>
      <c r="D2142" s="155" t="s">
        <v>9287</v>
      </c>
      <c r="E2142" s="155" t="s">
        <v>167</v>
      </c>
      <c r="F2142" s="155" t="s">
        <v>168</v>
      </c>
      <c r="G2142" s="155" t="s">
        <v>169</v>
      </c>
      <c r="H2142" s="155" t="s">
        <v>154</v>
      </c>
      <c r="I2142" s="155" t="s">
        <v>170</v>
      </c>
      <c r="J2142" s="155" t="s">
        <v>171</v>
      </c>
      <c r="K2142" s="155" t="s">
        <v>172</v>
      </c>
      <c r="L2142" s="155" t="s">
        <v>121</v>
      </c>
      <c r="M2142" s="155" t="s">
        <v>121</v>
      </c>
      <c r="N2142" s="155" t="s">
        <v>121</v>
      </c>
      <c r="O2142" s="155" t="s">
        <v>121</v>
      </c>
      <c r="P2142" s="155" t="s">
        <v>121</v>
      </c>
      <c r="Q2142" s="155" t="s">
        <v>121</v>
      </c>
      <c r="R2142" s="155" t="s">
        <v>121</v>
      </c>
      <c r="S2142" s="155" t="s">
        <v>9544</v>
      </c>
      <c r="T2142" s="155" t="s">
        <v>9369</v>
      </c>
      <c r="U2142" s="155" t="s">
        <v>9524</v>
      </c>
      <c r="V2142" s="155" t="s">
        <v>9543</v>
      </c>
      <c r="W2142" s="155" t="s">
        <v>9464</v>
      </c>
      <c r="X2142" s="155" t="s">
        <v>121</v>
      </c>
      <c r="Y2142" s="155" t="s">
        <v>9463</v>
      </c>
      <c r="Z2142" s="155" t="s">
        <v>121</v>
      </c>
      <c r="AA2142" s="155" t="s">
        <v>121</v>
      </c>
      <c r="AB2142" s="155" t="s">
        <v>121</v>
      </c>
      <c r="AC2142" s="155" t="s">
        <v>121</v>
      </c>
      <c r="AD2142" s="155" t="s">
        <v>121</v>
      </c>
      <c r="AE2142" s="155" t="s">
        <v>121</v>
      </c>
      <c r="AF2142" s="155" t="s">
        <v>121</v>
      </c>
    </row>
    <row r="2143" spans="1:32" hidden="1">
      <c r="A2143" s="155"/>
      <c r="B2143" s="155" t="s">
        <v>165</v>
      </c>
      <c r="C2143" s="155" t="s">
        <v>6462</v>
      </c>
      <c r="D2143" s="155" t="s">
        <v>9287</v>
      </c>
      <c r="E2143" s="155" t="s">
        <v>151</v>
      </c>
      <c r="F2143" s="155" t="s">
        <v>168</v>
      </c>
      <c r="G2143" s="155" t="s">
        <v>169</v>
      </c>
      <c r="H2143" s="155" t="s">
        <v>154</v>
      </c>
      <c r="I2143" s="155" t="s">
        <v>170</v>
      </c>
      <c r="J2143" s="155" t="s">
        <v>171</v>
      </c>
      <c r="K2143" s="155" t="s">
        <v>107</v>
      </c>
      <c r="L2143" s="155" t="s">
        <v>121</v>
      </c>
      <c r="M2143" s="155" t="s">
        <v>121</v>
      </c>
      <c r="N2143" s="155" t="s">
        <v>121</v>
      </c>
      <c r="O2143" s="155" t="s">
        <v>121</v>
      </c>
      <c r="P2143" s="155" t="s">
        <v>121</v>
      </c>
      <c r="Q2143" s="155" t="s">
        <v>121</v>
      </c>
      <c r="R2143" s="155" t="s">
        <v>121</v>
      </c>
      <c r="S2143" s="155" t="s">
        <v>9542</v>
      </c>
      <c r="T2143" s="155" t="s">
        <v>9541</v>
      </c>
      <c r="U2143" s="155" t="s">
        <v>9538</v>
      </c>
      <c r="V2143" s="155" t="s">
        <v>9540</v>
      </c>
      <c r="W2143" s="155" t="s">
        <v>9481</v>
      </c>
      <c r="X2143" s="155" t="s">
        <v>121</v>
      </c>
      <c r="Y2143" s="155" t="s">
        <v>9480</v>
      </c>
      <c r="Z2143" s="155" t="s">
        <v>121</v>
      </c>
      <c r="AA2143" s="155" t="s">
        <v>121</v>
      </c>
      <c r="AB2143" s="155" t="s">
        <v>121</v>
      </c>
      <c r="AC2143" s="155" t="s">
        <v>121</v>
      </c>
      <c r="AD2143" s="155" t="s">
        <v>121</v>
      </c>
      <c r="AE2143" s="155" t="s">
        <v>121</v>
      </c>
      <c r="AF2143" s="155" t="s">
        <v>121</v>
      </c>
    </row>
    <row r="2144" spans="1:32" hidden="1">
      <c r="A2144" s="155"/>
      <c r="B2144" s="155" t="s">
        <v>165</v>
      </c>
      <c r="C2144" s="155" t="s">
        <v>5415</v>
      </c>
      <c r="D2144" s="155" t="s">
        <v>9287</v>
      </c>
      <c r="E2144" s="155" t="s">
        <v>151</v>
      </c>
      <c r="F2144" s="155" t="s">
        <v>168</v>
      </c>
      <c r="G2144" s="155" t="s">
        <v>169</v>
      </c>
      <c r="H2144" s="155" t="s">
        <v>154</v>
      </c>
      <c r="I2144" s="155" t="s">
        <v>170</v>
      </c>
      <c r="J2144" s="155" t="s">
        <v>171</v>
      </c>
      <c r="K2144" s="155" t="s">
        <v>107</v>
      </c>
      <c r="L2144" s="155" t="s">
        <v>121</v>
      </c>
      <c r="M2144" s="155" t="s">
        <v>121</v>
      </c>
      <c r="N2144" s="155" t="s">
        <v>121</v>
      </c>
      <c r="O2144" s="155" t="s">
        <v>121</v>
      </c>
      <c r="P2144" s="155" t="s">
        <v>121</v>
      </c>
      <c r="Q2144" s="155" t="s">
        <v>121</v>
      </c>
      <c r="R2144" s="155" t="s">
        <v>121</v>
      </c>
      <c r="S2144" s="155" t="s">
        <v>9539</v>
      </c>
      <c r="T2144" s="155" t="s">
        <v>9343</v>
      </c>
      <c r="U2144" s="155" t="s">
        <v>9538</v>
      </c>
      <c r="V2144" s="155" t="s">
        <v>9537</v>
      </c>
      <c r="W2144" s="155" t="s">
        <v>9493</v>
      </c>
      <c r="X2144" s="155" t="s">
        <v>121</v>
      </c>
      <c r="Y2144" s="155" t="s">
        <v>9480</v>
      </c>
      <c r="Z2144" s="155" t="s">
        <v>121</v>
      </c>
      <c r="AA2144" s="155" t="s">
        <v>121</v>
      </c>
      <c r="AB2144" s="155" t="s">
        <v>121</v>
      </c>
      <c r="AC2144" s="155" t="s">
        <v>121</v>
      </c>
      <c r="AD2144" s="155" t="s">
        <v>121</v>
      </c>
      <c r="AE2144" s="155" t="s">
        <v>121</v>
      </c>
      <c r="AF2144" s="155" t="s">
        <v>121</v>
      </c>
    </row>
    <row r="2145" spans="1:32" hidden="1">
      <c r="A2145" s="155"/>
      <c r="B2145" s="155" t="s">
        <v>1547</v>
      </c>
      <c r="C2145" s="155" t="s">
        <v>7922</v>
      </c>
      <c r="D2145" s="155" t="s">
        <v>9287</v>
      </c>
      <c r="E2145" s="155" t="s">
        <v>167</v>
      </c>
      <c r="F2145" s="155" t="s">
        <v>1549</v>
      </c>
      <c r="G2145" s="155" t="s">
        <v>1550</v>
      </c>
      <c r="H2145" s="155" t="s">
        <v>154</v>
      </c>
      <c r="I2145" s="155" t="s">
        <v>232</v>
      </c>
      <c r="J2145" s="155" t="s">
        <v>1551</v>
      </c>
      <c r="K2145" s="155" t="s">
        <v>172</v>
      </c>
      <c r="L2145" s="155" t="s">
        <v>121</v>
      </c>
      <c r="M2145" s="155" t="s">
        <v>121</v>
      </c>
      <c r="N2145" s="155" t="s">
        <v>121</v>
      </c>
      <c r="O2145" s="155" t="s">
        <v>121</v>
      </c>
      <c r="P2145" s="155" t="s">
        <v>121</v>
      </c>
      <c r="Q2145" s="155" t="s">
        <v>121</v>
      </c>
      <c r="R2145" s="155" t="s">
        <v>121</v>
      </c>
      <c r="S2145" s="155" t="s">
        <v>9536</v>
      </c>
      <c r="T2145" s="155" t="s">
        <v>9379</v>
      </c>
      <c r="U2145" s="155" t="s">
        <v>9392</v>
      </c>
      <c r="V2145" s="155" t="s">
        <v>9535</v>
      </c>
      <c r="W2145" s="155" t="s">
        <v>9290</v>
      </c>
      <c r="X2145" s="155" t="s">
        <v>9281</v>
      </c>
      <c r="Y2145" s="155" t="s">
        <v>9480</v>
      </c>
      <c r="Z2145" s="155" t="s">
        <v>121</v>
      </c>
      <c r="AA2145" s="155" t="s">
        <v>121</v>
      </c>
      <c r="AB2145" s="155" t="s">
        <v>121</v>
      </c>
      <c r="AC2145" s="155" t="s">
        <v>121</v>
      </c>
      <c r="AD2145" s="155" t="s">
        <v>121</v>
      </c>
      <c r="AE2145" s="155" t="s">
        <v>121</v>
      </c>
      <c r="AF2145" s="155" t="s">
        <v>121</v>
      </c>
    </row>
    <row r="2146" spans="1:32" hidden="1">
      <c r="A2146" s="155"/>
      <c r="B2146" s="155" t="s">
        <v>165</v>
      </c>
      <c r="C2146" s="155" t="s">
        <v>8403</v>
      </c>
      <c r="D2146" s="155" t="s">
        <v>9287</v>
      </c>
      <c r="E2146" s="155" t="s">
        <v>167</v>
      </c>
      <c r="F2146" s="155" t="s">
        <v>168</v>
      </c>
      <c r="G2146" s="155" t="s">
        <v>169</v>
      </c>
      <c r="H2146" s="155" t="s">
        <v>154</v>
      </c>
      <c r="I2146" s="155" t="s">
        <v>170</v>
      </c>
      <c r="J2146" s="155" t="s">
        <v>171</v>
      </c>
      <c r="K2146" s="155" t="s">
        <v>172</v>
      </c>
      <c r="L2146" s="155" t="s">
        <v>121</v>
      </c>
      <c r="M2146" s="155" t="s">
        <v>121</v>
      </c>
      <c r="N2146" s="155" t="s">
        <v>121</v>
      </c>
      <c r="O2146" s="155" t="s">
        <v>121</v>
      </c>
      <c r="P2146" s="155" t="s">
        <v>121</v>
      </c>
      <c r="Q2146" s="155" t="s">
        <v>121</v>
      </c>
      <c r="R2146" s="155" t="s">
        <v>121</v>
      </c>
      <c r="S2146" s="155" t="s">
        <v>9534</v>
      </c>
      <c r="T2146" s="155" t="s">
        <v>9305</v>
      </c>
      <c r="U2146" s="155" t="s">
        <v>9524</v>
      </c>
      <c r="V2146" s="155" t="s">
        <v>9533</v>
      </c>
      <c r="W2146" s="155" t="s">
        <v>9521</v>
      </c>
      <c r="X2146" s="155" t="s">
        <v>121</v>
      </c>
      <c r="Y2146" s="155" t="s">
        <v>9480</v>
      </c>
      <c r="Z2146" s="155" t="s">
        <v>121</v>
      </c>
      <c r="AA2146" s="155" t="s">
        <v>121</v>
      </c>
      <c r="AB2146" s="155" t="s">
        <v>121</v>
      </c>
      <c r="AC2146" s="155" t="s">
        <v>121</v>
      </c>
      <c r="AD2146" s="155" t="s">
        <v>121</v>
      </c>
      <c r="AE2146" s="155" t="s">
        <v>121</v>
      </c>
      <c r="AF2146" s="155" t="s">
        <v>121</v>
      </c>
    </row>
    <row r="2147" spans="1:32">
      <c r="A2147" s="155"/>
      <c r="B2147" s="155" t="s">
        <v>1778</v>
      </c>
      <c r="C2147" s="155" t="s">
        <v>7402</v>
      </c>
      <c r="D2147" s="155" t="s">
        <v>9287</v>
      </c>
      <c r="E2147" s="155" t="s">
        <v>167</v>
      </c>
      <c r="F2147" s="155" t="s">
        <v>1780</v>
      </c>
      <c r="G2147" s="155" t="s">
        <v>37</v>
      </c>
      <c r="H2147" s="155" t="s">
        <v>154</v>
      </c>
      <c r="I2147" s="155" t="s">
        <v>1781</v>
      </c>
      <c r="J2147" s="155" t="s">
        <v>1782</v>
      </c>
      <c r="K2147" s="155" t="s">
        <v>172</v>
      </c>
      <c r="L2147" s="155" t="s">
        <v>121</v>
      </c>
      <c r="M2147" s="155" t="s">
        <v>121</v>
      </c>
      <c r="N2147" s="155" t="s">
        <v>121</v>
      </c>
      <c r="O2147" s="155" t="s">
        <v>121</v>
      </c>
      <c r="P2147" s="155" t="s">
        <v>121</v>
      </c>
      <c r="Q2147" s="155" t="s">
        <v>121</v>
      </c>
      <c r="R2147" s="155" t="s">
        <v>121</v>
      </c>
      <c r="S2147" s="155" t="s">
        <v>9532</v>
      </c>
      <c r="T2147" s="155" t="s">
        <v>9324</v>
      </c>
      <c r="U2147" s="155" t="s">
        <v>9472</v>
      </c>
      <c r="V2147" s="155" t="s">
        <v>9531</v>
      </c>
      <c r="W2147" s="155" t="s">
        <v>9290</v>
      </c>
      <c r="X2147" s="155" t="s">
        <v>9281</v>
      </c>
      <c r="Y2147" s="155" t="s">
        <v>9480</v>
      </c>
      <c r="Z2147" s="155" t="s">
        <v>9530</v>
      </c>
      <c r="AA2147" s="155" t="s">
        <v>9438</v>
      </c>
      <c r="AB2147" s="155" t="s">
        <v>9089</v>
      </c>
      <c r="AC2147" s="155" t="s">
        <v>9437</v>
      </c>
      <c r="AD2147" s="155" t="s">
        <v>9281</v>
      </c>
      <c r="AE2147" s="155" t="s">
        <v>9436</v>
      </c>
      <c r="AF2147" s="155" t="s">
        <v>121</v>
      </c>
    </row>
    <row r="2148" spans="1:32" hidden="1">
      <c r="A2148" s="155"/>
      <c r="B2148" s="155" t="s">
        <v>409</v>
      </c>
      <c r="C2148" s="155" t="s">
        <v>9529</v>
      </c>
      <c r="D2148" s="155" t="s">
        <v>9287</v>
      </c>
      <c r="E2148" s="155" t="s">
        <v>161</v>
      </c>
      <c r="F2148" s="155" t="s">
        <v>411</v>
      </c>
      <c r="G2148" s="155" t="s">
        <v>412</v>
      </c>
      <c r="H2148" s="155" t="s">
        <v>154</v>
      </c>
      <c r="I2148" s="155" t="s">
        <v>413</v>
      </c>
      <c r="J2148" s="155" t="s">
        <v>412</v>
      </c>
      <c r="K2148" s="155" t="s">
        <v>175</v>
      </c>
      <c r="L2148" s="155" t="s">
        <v>121</v>
      </c>
      <c r="M2148" s="155" t="s">
        <v>121</v>
      </c>
      <c r="N2148" s="155" t="s">
        <v>121</v>
      </c>
      <c r="O2148" s="155" t="s">
        <v>121</v>
      </c>
      <c r="P2148" s="155" t="s">
        <v>121</v>
      </c>
      <c r="Q2148" s="155" t="s">
        <v>121</v>
      </c>
      <c r="R2148" s="155" t="s">
        <v>121</v>
      </c>
      <c r="S2148" s="155" t="s">
        <v>9018</v>
      </c>
      <c r="T2148" s="155" t="s">
        <v>9310</v>
      </c>
      <c r="U2148" s="155" t="s">
        <v>9375</v>
      </c>
      <c r="V2148" s="155" t="s">
        <v>9527</v>
      </c>
      <c r="W2148" s="155" t="s">
        <v>9481</v>
      </c>
      <c r="X2148" s="155" t="s">
        <v>121</v>
      </c>
      <c r="Y2148" s="155" t="s">
        <v>9480</v>
      </c>
      <c r="Z2148" s="155" t="s">
        <v>121</v>
      </c>
      <c r="AA2148" s="155" t="s">
        <v>121</v>
      </c>
      <c r="AB2148" s="155" t="s">
        <v>121</v>
      </c>
      <c r="AC2148" s="155" t="s">
        <v>121</v>
      </c>
      <c r="AD2148" s="155" t="s">
        <v>121</v>
      </c>
      <c r="AE2148" s="155" t="s">
        <v>121</v>
      </c>
      <c r="AF2148" s="155" t="s">
        <v>121</v>
      </c>
    </row>
    <row r="2149" spans="1:32" hidden="1">
      <c r="A2149" s="155"/>
      <c r="B2149" s="155" t="s">
        <v>165</v>
      </c>
      <c r="C2149" s="155" t="s">
        <v>8385</v>
      </c>
      <c r="D2149" s="155" t="s">
        <v>9287</v>
      </c>
      <c r="E2149" s="155" t="s">
        <v>167</v>
      </c>
      <c r="F2149" s="155" t="s">
        <v>168</v>
      </c>
      <c r="G2149" s="155" t="s">
        <v>169</v>
      </c>
      <c r="H2149" s="155" t="s">
        <v>154</v>
      </c>
      <c r="I2149" s="155" t="s">
        <v>170</v>
      </c>
      <c r="J2149" s="155" t="s">
        <v>171</v>
      </c>
      <c r="K2149" s="155" t="s">
        <v>172</v>
      </c>
      <c r="L2149" s="155" t="s">
        <v>121</v>
      </c>
      <c r="M2149" s="155" t="s">
        <v>121</v>
      </c>
      <c r="N2149" s="155" t="s">
        <v>121</v>
      </c>
      <c r="O2149" s="155" t="s">
        <v>121</v>
      </c>
      <c r="P2149" s="155" t="s">
        <v>121</v>
      </c>
      <c r="Q2149" s="155" t="s">
        <v>121</v>
      </c>
      <c r="R2149" s="155" t="s">
        <v>121</v>
      </c>
      <c r="S2149" s="155" t="s">
        <v>9528</v>
      </c>
      <c r="T2149" s="155" t="s">
        <v>9363</v>
      </c>
      <c r="U2149" s="155" t="s">
        <v>9524</v>
      </c>
      <c r="V2149" s="155" t="s">
        <v>9527</v>
      </c>
      <c r="W2149" s="155" t="s">
        <v>9513</v>
      </c>
      <c r="X2149" s="155" t="s">
        <v>121</v>
      </c>
      <c r="Y2149" s="155" t="s">
        <v>9456</v>
      </c>
      <c r="Z2149" s="155" t="s">
        <v>121</v>
      </c>
      <c r="AA2149" s="155" t="s">
        <v>121</v>
      </c>
      <c r="AB2149" s="155" t="s">
        <v>121</v>
      </c>
      <c r="AC2149" s="155" t="s">
        <v>121</v>
      </c>
      <c r="AD2149" s="155" t="s">
        <v>121</v>
      </c>
      <c r="AE2149" s="155" t="s">
        <v>121</v>
      </c>
      <c r="AF2149" s="155" t="s">
        <v>121</v>
      </c>
    </row>
    <row r="2150" spans="1:32" hidden="1">
      <c r="A2150" s="155"/>
      <c r="B2150" s="155" t="s">
        <v>1547</v>
      </c>
      <c r="C2150" s="155" t="s">
        <v>2421</v>
      </c>
      <c r="D2150" s="155" t="s">
        <v>9287</v>
      </c>
      <c r="E2150" s="155" t="s">
        <v>276</v>
      </c>
      <c r="F2150" s="155" t="s">
        <v>1549</v>
      </c>
      <c r="G2150" s="155" t="s">
        <v>1550</v>
      </c>
      <c r="H2150" s="155" t="s">
        <v>154</v>
      </c>
      <c r="I2150" s="155" t="s">
        <v>232</v>
      </c>
      <c r="J2150" s="155" t="s">
        <v>1551</v>
      </c>
      <c r="K2150" s="155" t="s">
        <v>107</v>
      </c>
      <c r="L2150" s="155" t="s">
        <v>121</v>
      </c>
      <c r="M2150" s="155" t="s">
        <v>121</v>
      </c>
      <c r="N2150" s="155" t="s">
        <v>121</v>
      </c>
      <c r="O2150" s="155" t="s">
        <v>121</v>
      </c>
      <c r="P2150" s="155" t="s">
        <v>121</v>
      </c>
      <c r="Q2150" s="155" t="s">
        <v>121</v>
      </c>
      <c r="R2150" s="155" t="s">
        <v>121</v>
      </c>
      <c r="S2150" s="155" t="s">
        <v>9526</v>
      </c>
      <c r="T2150" s="155" t="s">
        <v>9319</v>
      </c>
      <c r="U2150" s="155" t="s">
        <v>9318</v>
      </c>
      <c r="V2150" s="155" t="s">
        <v>9026</v>
      </c>
      <c r="W2150" s="155" t="s">
        <v>9441</v>
      </c>
      <c r="X2150" s="155" t="s">
        <v>9281</v>
      </c>
      <c r="Y2150" s="155" t="s">
        <v>9456</v>
      </c>
      <c r="Z2150" s="155" t="s">
        <v>121</v>
      </c>
      <c r="AA2150" s="155" t="s">
        <v>121</v>
      </c>
      <c r="AB2150" s="155" t="s">
        <v>121</v>
      </c>
      <c r="AC2150" s="155" t="s">
        <v>121</v>
      </c>
      <c r="AD2150" s="155" t="s">
        <v>121</v>
      </c>
      <c r="AE2150" s="155" t="s">
        <v>121</v>
      </c>
      <c r="AF2150" s="155" t="s">
        <v>121</v>
      </c>
    </row>
    <row r="2151" spans="1:32" hidden="1">
      <c r="A2151" s="155"/>
      <c r="B2151" s="155" t="s">
        <v>165</v>
      </c>
      <c r="C2151" s="155" t="s">
        <v>8130</v>
      </c>
      <c r="D2151" s="155" t="s">
        <v>9287</v>
      </c>
      <c r="E2151" s="155" t="s">
        <v>167</v>
      </c>
      <c r="F2151" s="155" t="s">
        <v>168</v>
      </c>
      <c r="G2151" s="155" t="s">
        <v>169</v>
      </c>
      <c r="H2151" s="155" t="s">
        <v>154</v>
      </c>
      <c r="I2151" s="155" t="s">
        <v>170</v>
      </c>
      <c r="J2151" s="155" t="s">
        <v>171</v>
      </c>
      <c r="K2151" s="155" t="s">
        <v>172</v>
      </c>
      <c r="L2151" s="155" t="s">
        <v>121</v>
      </c>
      <c r="M2151" s="155" t="s">
        <v>121</v>
      </c>
      <c r="N2151" s="155" t="s">
        <v>121</v>
      </c>
      <c r="O2151" s="155" t="s">
        <v>121</v>
      </c>
      <c r="P2151" s="155" t="s">
        <v>121</v>
      </c>
      <c r="Q2151" s="155" t="s">
        <v>121</v>
      </c>
      <c r="R2151" s="155" t="s">
        <v>121</v>
      </c>
      <c r="S2151" s="155" t="s">
        <v>9525</v>
      </c>
      <c r="T2151" s="155" t="s">
        <v>9315</v>
      </c>
      <c r="U2151" s="155" t="s">
        <v>9524</v>
      </c>
      <c r="V2151" s="155" t="s">
        <v>9039</v>
      </c>
      <c r="W2151" s="155" t="s">
        <v>9441</v>
      </c>
      <c r="X2151" s="155" t="s">
        <v>9281</v>
      </c>
      <c r="Y2151" s="155" t="s">
        <v>9456</v>
      </c>
      <c r="Z2151" s="155" t="s">
        <v>121</v>
      </c>
      <c r="AA2151" s="155" t="s">
        <v>121</v>
      </c>
      <c r="AB2151" s="155" t="s">
        <v>121</v>
      </c>
      <c r="AC2151" s="155" t="s">
        <v>121</v>
      </c>
      <c r="AD2151" s="155" t="s">
        <v>121</v>
      </c>
      <c r="AE2151" s="155" t="s">
        <v>121</v>
      </c>
      <c r="AF2151" s="155" t="s">
        <v>121</v>
      </c>
    </row>
    <row r="2152" spans="1:32" hidden="1">
      <c r="A2152" s="155"/>
      <c r="B2152" s="155" t="s">
        <v>228</v>
      </c>
      <c r="C2152" s="155" t="s">
        <v>7682</v>
      </c>
      <c r="D2152" s="155" t="s">
        <v>9287</v>
      </c>
      <c r="E2152" s="155" t="s">
        <v>167</v>
      </c>
      <c r="F2152" s="155" t="s">
        <v>230</v>
      </c>
      <c r="G2152" s="155" t="s">
        <v>231</v>
      </c>
      <c r="H2152" s="155" t="s">
        <v>154</v>
      </c>
      <c r="I2152" s="155" t="s">
        <v>232</v>
      </c>
      <c r="J2152" s="155" t="s">
        <v>233</v>
      </c>
      <c r="K2152" s="155" t="s">
        <v>172</v>
      </c>
      <c r="L2152" s="155" t="s">
        <v>121</v>
      </c>
      <c r="M2152" s="155" t="s">
        <v>121</v>
      </c>
      <c r="N2152" s="155" t="s">
        <v>121</v>
      </c>
      <c r="O2152" s="155" t="s">
        <v>121</v>
      </c>
      <c r="P2152" s="155" t="s">
        <v>121</v>
      </c>
      <c r="Q2152" s="155" t="s">
        <v>121</v>
      </c>
      <c r="R2152" s="155" t="s">
        <v>121</v>
      </c>
      <c r="S2152" s="155" t="s">
        <v>9523</v>
      </c>
      <c r="T2152" s="155" t="s">
        <v>9360</v>
      </c>
      <c r="U2152" s="155" t="s">
        <v>9502</v>
      </c>
      <c r="V2152" s="155" t="s">
        <v>9522</v>
      </c>
      <c r="W2152" s="155" t="s">
        <v>9521</v>
      </c>
      <c r="X2152" s="155" t="s">
        <v>121</v>
      </c>
      <c r="Y2152" s="155" t="s">
        <v>9480</v>
      </c>
      <c r="Z2152" s="155" t="s">
        <v>121</v>
      </c>
      <c r="AA2152" s="155" t="s">
        <v>121</v>
      </c>
      <c r="AB2152" s="155" t="s">
        <v>121</v>
      </c>
      <c r="AC2152" s="155" t="s">
        <v>121</v>
      </c>
      <c r="AD2152" s="155" t="s">
        <v>121</v>
      </c>
      <c r="AE2152" s="155" t="s">
        <v>121</v>
      </c>
      <c r="AF2152" s="155" t="s">
        <v>121</v>
      </c>
    </row>
    <row r="2153" spans="1:32" hidden="1">
      <c r="A2153" s="155"/>
      <c r="B2153" s="155" t="s">
        <v>775</v>
      </c>
      <c r="C2153" s="155" t="s">
        <v>8156</v>
      </c>
      <c r="D2153" s="155" t="s">
        <v>9287</v>
      </c>
      <c r="E2153" s="155" t="s">
        <v>167</v>
      </c>
      <c r="F2153" s="155" t="s">
        <v>777</v>
      </c>
      <c r="G2153" s="155" t="s">
        <v>778</v>
      </c>
      <c r="H2153" s="155" t="s">
        <v>154</v>
      </c>
      <c r="I2153" s="155" t="s">
        <v>269</v>
      </c>
      <c r="J2153" s="155" t="s">
        <v>779</v>
      </c>
      <c r="K2153" s="155" t="s">
        <v>107</v>
      </c>
      <c r="L2153" s="155" t="s">
        <v>121</v>
      </c>
      <c r="M2153" s="155" t="s">
        <v>121</v>
      </c>
      <c r="N2153" s="155" t="s">
        <v>121</v>
      </c>
      <c r="O2153" s="155" t="s">
        <v>121</v>
      </c>
      <c r="P2153" s="155" t="s">
        <v>121</v>
      </c>
      <c r="Q2153" s="155" t="s">
        <v>121</v>
      </c>
      <c r="R2153" s="155" t="s">
        <v>121</v>
      </c>
      <c r="S2153" s="155" t="s">
        <v>9520</v>
      </c>
      <c r="T2153" s="155" t="s">
        <v>9414</v>
      </c>
      <c r="U2153" s="155" t="s">
        <v>9384</v>
      </c>
      <c r="V2153" s="155" t="s">
        <v>9519</v>
      </c>
      <c r="W2153" s="155" t="s">
        <v>9486</v>
      </c>
      <c r="X2153" s="155" t="s">
        <v>9281</v>
      </c>
      <c r="Y2153" s="155" t="s">
        <v>9456</v>
      </c>
      <c r="Z2153" s="155" t="s">
        <v>121</v>
      </c>
      <c r="AA2153" s="155" t="s">
        <v>121</v>
      </c>
      <c r="AB2153" s="155" t="s">
        <v>121</v>
      </c>
      <c r="AC2153" s="155" t="s">
        <v>121</v>
      </c>
      <c r="AD2153" s="155" t="s">
        <v>121</v>
      </c>
      <c r="AE2153" s="155" t="s">
        <v>121</v>
      </c>
      <c r="AF2153" s="155" t="s">
        <v>121</v>
      </c>
    </row>
    <row r="2154" spans="1:32" hidden="1">
      <c r="A2154" s="155"/>
      <c r="B2154" s="155" t="s">
        <v>265</v>
      </c>
      <c r="C2154" s="155" t="s">
        <v>7982</v>
      </c>
      <c r="D2154" s="155" t="s">
        <v>9287</v>
      </c>
      <c r="E2154" s="155" t="s">
        <v>167</v>
      </c>
      <c r="F2154" s="155" t="s">
        <v>267</v>
      </c>
      <c r="G2154" s="155" t="s">
        <v>268</v>
      </c>
      <c r="H2154" s="155" t="s">
        <v>154</v>
      </c>
      <c r="I2154" s="155" t="s">
        <v>269</v>
      </c>
      <c r="J2154" s="155" t="s">
        <v>270</v>
      </c>
      <c r="K2154" s="155" t="s">
        <v>107</v>
      </c>
      <c r="L2154" s="155" t="s">
        <v>121</v>
      </c>
      <c r="M2154" s="155" t="s">
        <v>121</v>
      </c>
      <c r="N2154" s="155" t="s">
        <v>121</v>
      </c>
      <c r="O2154" s="155" t="s">
        <v>121</v>
      </c>
      <c r="P2154" s="155" t="s">
        <v>121</v>
      </c>
      <c r="Q2154" s="155" t="s">
        <v>121</v>
      </c>
      <c r="R2154" s="155" t="s">
        <v>121</v>
      </c>
      <c r="S2154" s="155" t="s">
        <v>9518</v>
      </c>
      <c r="T2154" s="155" t="s">
        <v>9293</v>
      </c>
      <c r="U2154" s="155" t="s">
        <v>9517</v>
      </c>
      <c r="V2154" s="155" t="s">
        <v>9516</v>
      </c>
      <c r="W2154" s="155" t="s">
        <v>9441</v>
      </c>
      <c r="X2154" s="155" t="s">
        <v>9281</v>
      </c>
      <c r="Y2154" s="155" t="s">
        <v>9456</v>
      </c>
      <c r="Z2154" s="155" t="s">
        <v>121</v>
      </c>
      <c r="AA2154" s="155" t="s">
        <v>121</v>
      </c>
      <c r="AB2154" s="155" t="s">
        <v>121</v>
      </c>
      <c r="AC2154" s="155" t="s">
        <v>121</v>
      </c>
      <c r="AD2154" s="155" t="s">
        <v>121</v>
      </c>
      <c r="AE2154" s="155" t="s">
        <v>121</v>
      </c>
      <c r="AF2154" s="155" t="s">
        <v>121</v>
      </c>
    </row>
    <row r="2155" spans="1:32" hidden="1">
      <c r="A2155" s="155"/>
      <c r="B2155" s="155" t="s">
        <v>200</v>
      </c>
      <c r="C2155" s="155" t="s">
        <v>8370</v>
      </c>
      <c r="D2155" s="155" t="s">
        <v>9287</v>
      </c>
      <c r="E2155" s="155" t="s">
        <v>167</v>
      </c>
      <c r="F2155" s="155" t="s">
        <v>202</v>
      </c>
      <c r="G2155" s="155" t="s">
        <v>203</v>
      </c>
      <c r="H2155" s="155" t="s">
        <v>154</v>
      </c>
      <c r="I2155" s="155" t="s">
        <v>204</v>
      </c>
      <c r="J2155" s="155" t="s">
        <v>205</v>
      </c>
      <c r="K2155" s="155" t="s">
        <v>172</v>
      </c>
      <c r="L2155" s="155" t="s">
        <v>121</v>
      </c>
      <c r="M2155" s="155" t="s">
        <v>121</v>
      </c>
      <c r="N2155" s="155" t="s">
        <v>121</v>
      </c>
      <c r="O2155" s="155" t="s">
        <v>121</v>
      </c>
      <c r="P2155" s="155" t="s">
        <v>121</v>
      </c>
      <c r="Q2155" s="155" t="s">
        <v>121</v>
      </c>
      <c r="R2155" s="155" t="s">
        <v>121</v>
      </c>
      <c r="S2155" s="155" t="s">
        <v>9515</v>
      </c>
      <c r="T2155" s="155" t="s">
        <v>9394</v>
      </c>
      <c r="U2155" s="155" t="s">
        <v>9314</v>
      </c>
      <c r="V2155" s="155" t="s">
        <v>9514</v>
      </c>
      <c r="W2155" s="155" t="s">
        <v>9513</v>
      </c>
      <c r="X2155" s="155" t="s">
        <v>121</v>
      </c>
      <c r="Y2155" s="155" t="s">
        <v>9456</v>
      </c>
      <c r="Z2155" s="155" t="s">
        <v>121</v>
      </c>
      <c r="AA2155" s="155" t="s">
        <v>121</v>
      </c>
      <c r="AB2155" s="155" t="s">
        <v>121</v>
      </c>
      <c r="AC2155" s="155" t="s">
        <v>121</v>
      </c>
      <c r="AD2155" s="155" t="s">
        <v>121</v>
      </c>
      <c r="AE2155" s="155" t="s">
        <v>121</v>
      </c>
      <c r="AF2155" s="155" t="s">
        <v>121</v>
      </c>
    </row>
    <row r="2156" spans="1:32" hidden="1">
      <c r="A2156" s="155"/>
      <c r="B2156" s="155" t="s">
        <v>256</v>
      </c>
      <c r="C2156" s="155" t="s">
        <v>7653</v>
      </c>
      <c r="D2156" s="155" t="s">
        <v>9287</v>
      </c>
      <c r="E2156" s="155" t="s">
        <v>167</v>
      </c>
      <c r="F2156" s="155" t="s">
        <v>258</v>
      </c>
      <c r="G2156" s="155" t="s">
        <v>259</v>
      </c>
      <c r="H2156" s="155" t="s">
        <v>154</v>
      </c>
      <c r="I2156" s="155" t="s">
        <v>170</v>
      </c>
      <c r="J2156" s="155" t="s">
        <v>260</v>
      </c>
      <c r="K2156" s="155" t="s">
        <v>172</v>
      </c>
      <c r="L2156" s="155" t="s">
        <v>121</v>
      </c>
      <c r="M2156" s="155" t="s">
        <v>121</v>
      </c>
      <c r="N2156" s="155" t="s">
        <v>121</v>
      </c>
      <c r="O2156" s="155" t="s">
        <v>121</v>
      </c>
      <c r="P2156" s="155" t="s">
        <v>121</v>
      </c>
      <c r="Q2156" s="155" t="s">
        <v>121</v>
      </c>
      <c r="R2156" s="155" t="s">
        <v>121</v>
      </c>
      <c r="S2156" s="155" t="s">
        <v>9512</v>
      </c>
      <c r="T2156" s="155" t="s">
        <v>9511</v>
      </c>
      <c r="U2156" s="155" t="s">
        <v>9510</v>
      </c>
      <c r="V2156" s="155" t="s">
        <v>9075</v>
      </c>
      <c r="W2156" s="155" t="s">
        <v>9486</v>
      </c>
      <c r="X2156" s="155" t="s">
        <v>9281</v>
      </c>
      <c r="Y2156" s="155" t="s">
        <v>9456</v>
      </c>
      <c r="Z2156" s="155" t="s">
        <v>121</v>
      </c>
      <c r="AA2156" s="155" t="s">
        <v>121</v>
      </c>
      <c r="AB2156" s="155" t="s">
        <v>121</v>
      </c>
      <c r="AC2156" s="155" t="s">
        <v>121</v>
      </c>
      <c r="AD2156" s="155" t="s">
        <v>121</v>
      </c>
      <c r="AE2156" s="155" t="s">
        <v>121</v>
      </c>
      <c r="AF2156" s="155" t="s">
        <v>121</v>
      </c>
    </row>
    <row r="2157" spans="1:32" hidden="1">
      <c r="A2157" s="155"/>
      <c r="B2157" s="155" t="s">
        <v>148</v>
      </c>
      <c r="C2157" s="155" t="s">
        <v>9509</v>
      </c>
      <c r="D2157" s="155" t="s">
        <v>9287</v>
      </c>
      <c r="E2157" s="155" t="s">
        <v>161</v>
      </c>
      <c r="F2157" s="155" t="s">
        <v>152</v>
      </c>
      <c r="G2157" s="155" t="s">
        <v>153</v>
      </c>
      <c r="H2157" s="155" t="s">
        <v>154</v>
      </c>
      <c r="I2157" s="155" t="s">
        <v>155</v>
      </c>
      <c r="J2157" s="155" t="s">
        <v>156</v>
      </c>
      <c r="K2157" s="155" t="s">
        <v>175</v>
      </c>
      <c r="L2157" s="155" t="s">
        <v>121</v>
      </c>
      <c r="M2157" s="155" t="s">
        <v>121</v>
      </c>
      <c r="N2157" s="155" t="s">
        <v>121</v>
      </c>
      <c r="O2157" s="155" t="s">
        <v>121</v>
      </c>
      <c r="P2157" s="155" t="s">
        <v>121</v>
      </c>
      <c r="Q2157" s="155" t="s">
        <v>121</v>
      </c>
      <c r="R2157" s="155" t="s">
        <v>121</v>
      </c>
      <c r="S2157" s="155" t="s">
        <v>9508</v>
      </c>
      <c r="T2157" s="155" t="s">
        <v>9507</v>
      </c>
      <c r="U2157" s="155" t="s">
        <v>9284</v>
      </c>
      <c r="V2157" s="155" t="s">
        <v>9506</v>
      </c>
      <c r="W2157" s="155" t="s">
        <v>9505</v>
      </c>
      <c r="X2157" s="155" t="s">
        <v>121</v>
      </c>
      <c r="Y2157" s="155" t="s">
        <v>9504</v>
      </c>
      <c r="Z2157" s="155" t="s">
        <v>121</v>
      </c>
      <c r="AA2157" s="155" t="s">
        <v>121</v>
      </c>
      <c r="AB2157" s="155" t="s">
        <v>121</v>
      </c>
      <c r="AC2157" s="155" t="s">
        <v>121</v>
      </c>
      <c r="AD2157" s="155" t="s">
        <v>121</v>
      </c>
      <c r="AE2157" s="155" t="s">
        <v>121</v>
      </c>
      <c r="AF2157" s="155" t="s">
        <v>121</v>
      </c>
    </row>
    <row r="2158" spans="1:32" hidden="1">
      <c r="A2158" s="155"/>
      <c r="B2158" s="155" t="s">
        <v>228</v>
      </c>
      <c r="C2158" s="155" t="s">
        <v>7717</v>
      </c>
      <c r="D2158" s="155" t="s">
        <v>9287</v>
      </c>
      <c r="E2158" s="155" t="s">
        <v>167</v>
      </c>
      <c r="F2158" s="155" t="s">
        <v>230</v>
      </c>
      <c r="G2158" s="155" t="s">
        <v>231</v>
      </c>
      <c r="H2158" s="155" t="s">
        <v>154</v>
      </c>
      <c r="I2158" s="155" t="s">
        <v>232</v>
      </c>
      <c r="J2158" s="155" t="s">
        <v>233</v>
      </c>
      <c r="K2158" s="155" t="s">
        <v>172</v>
      </c>
      <c r="L2158" s="155" t="s">
        <v>121</v>
      </c>
      <c r="M2158" s="155" t="s">
        <v>121</v>
      </c>
      <c r="N2158" s="155" t="s">
        <v>121</v>
      </c>
      <c r="O2158" s="155" t="s">
        <v>121</v>
      </c>
      <c r="P2158" s="155" t="s">
        <v>121</v>
      </c>
      <c r="Q2158" s="155" t="s">
        <v>121</v>
      </c>
      <c r="R2158" s="155" t="s">
        <v>121</v>
      </c>
      <c r="S2158" s="155" t="s">
        <v>9503</v>
      </c>
      <c r="T2158" s="155" t="s">
        <v>9331</v>
      </c>
      <c r="U2158" s="155" t="s">
        <v>9502</v>
      </c>
      <c r="V2158" s="155" t="s">
        <v>9501</v>
      </c>
      <c r="W2158" s="155" t="s">
        <v>9493</v>
      </c>
      <c r="X2158" s="155" t="s">
        <v>121</v>
      </c>
      <c r="Y2158" s="155" t="s">
        <v>9480</v>
      </c>
      <c r="Z2158" s="155" t="s">
        <v>121</v>
      </c>
      <c r="AA2158" s="155" t="s">
        <v>121</v>
      </c>
      <c r="AB2158" s="155" t="s">
        <v>121</v>
      </c>
      <c r="AC2158" s="155" t="s">
        <v>121</v>
      </c>
      <c r="AD2158" s="155" t="s">
        <v>121</v>
      </c>
      <c r="AE2158" s="155" t="s">
        <v>121</v>
      </c>
      <c r="AF2158" s="155" t="s">
        <v>121</v>
      </c>
    </row>
    <row r="2159" spans="1:32" hidden="1">
      <c r="A2159" s="155"/>
      <c r="B2159" s="155" t="s">
        <v>248</v>
      </c>
      <c r="C2159" s="155" t="s">
        <v>5869</v>
      </c>
      <c r="D2159" s="155" t="s">
        <v>9287</v>
      </c>
      <c r="E2159" s="155" t="s">
        <v>151</v>
      </c>
      <c r="F2159" s="155" t="s">
        <v>250</v>
      </c>
      <c r="G2159" s="155" t="s">
        <v>39</v>
      </c>
      <c r="H2159" s="155" t="s">
        <v>154</v>
      </c>
      <c r="I2159" s="155" t="s">
        <v>189</v>
      </c>
      <c r="J2159" s="155" t="s">
        <v>190</v>
      </c>
      <c r="K2159" s="155" t="s">
        <v>107</v>
      </c>
      <c r="L2159" s="155" t="s">
        <v>121</v>
      </c>
      <c r="M2159" s="155" t="s">
        <v>121</v>
      </c>
      <c r="N2159" s="155" t="s">
        <v>121</v>
      </c>
      <c r="O2159" s="155" t="s">
        <v>121</v>
      </c>
      <c r="P2159" s="155" t="s">
        <v>121</v>
      </c>
      <c r="Q2159" s="155" t="s">
        <v>121</v>
      </c>
      <c r="R2159" s="155" t="s">
        <v>121</v>
      </c>
      <c r="S2159" s="155" t="s">
        <v>9500</v>
      </c>
      <c r="T2159" s="155" t="s">
        <v>9328</v>
      </c>
      <c r="U2159" s="155" t="s">
        <v>9402</v>
      </c>
      <c r="V2159" s="155" t="s">
        <v>9057</v>
      </c>
      <c r="W2159" s="155" t="s">
        <v>9290</v>
      </c>
      <c r="X2159" s="155" t="s">
        <v>9281</v>
      </c>
      <c r="Y2159" s="155" t="s">
        <v>9480</v>
      </c>
      <c r="Z2159" s="155" t="s">
        <v>121</v>
      </c>
      <c r="AA2159" s="155" t="s">
        <v>121</v>
      </c>
      <c r="AB2159" s="155" t="s">
        <v>121</v>
      </c>
      <c r="AC2159" s="155" t="s">
        <v>121</v>
      </c>
      <c r="AD2159" s="155" t="s">
        <v>121</v>
      </c>
      <c r="AE2159" s="155" t="s">
        <v>121</v>
      </c>
      <c r="AF2159" s="155" t="s">
        <v>121</v>
      </c>
    </row>
    <row r="2160" spans="1:32" hidden="1">
      <c r="A2160" s="155"/>
      <c r="B2160" s="155" t="s">
        <v>775</v>
      </c>
      <c r="C2160" s="155" t="s">
        <v>7971</v>
      </c>
      <c r="D2160" s="155" t="s">
        <v>9287</v>
      </c>
      <c r="E2160" s="155" t="s">
        <v>167</v>
      </c>
      <c r="F2160" s="155" t="s">
        <v>777</v>
      </c>
      <c r="G2160" s="155" t="s">
        <v>778</v>
      </c>
      <c r="H2160" s="155" t="s">
        <v>154</v>
      </c>
      <c r="I2160" s="155" t="s">
        <v>269</v>
      </c>
      <c r="J2160" s="155" t="s">
        <v>779</v>
      </c>
      <c r="K2160" s="155" t="s">
        <v>107</v>
      </c>
      <c r="L2160" s="155" t="s">
        <v>121</v>
      </c>
      <c r="M2160" s="155" t="s">
        <v>121</v>
      </c>
      <c r="N2160" s="155" t="s">
        <v>121</v>
      </c>
      <c r="O2160" s="155" t="s">
        <v>121</v>
      </c>
      <c r="P2160" s="155" t="s">
        <v>121</v>
      </c>
      <c r="Q2160" s="155" t="s">
        <v>121</v>
      </c>
      <c r="R2160" s="155" t="s">
        <v>121</v>
      </c>
      <c r="S2160" s="155" t="s">
        <v>9499</v>
      </c>
      <c r="T2160" s="155" t="s">
        <v>9397</v>
      </c>
      <c r="U2160" s="155" t="s">
        <v>9384</v>
      </c>
      <c r="V2160" s="155" t="s">
        <v>9075</v>
      </c>
      <c r="W2160" s="155" t="s">
        <v>9457</v>
      </c>
      <c r="X2160" s="155" t="s">
        <v>121</v>
      </c>
      <c r="Y2160" s="155" t="s">
        <v>9456</v>
      </c>
      <c r="Z2160" s="155" t="s">
        <v>121</v>
      </c>
      <c r="AA2160" s="155" t="s">
        <v>121</v>
      </c>
      <c r="AB2160" s="155" t="s">
        <v>121</v>
      </c>
      <c r="AC2160" s="155" t="s">
        <v>121</v>
      </c>
      <c r="AD2160" s="155" t="s">
        <v>121</v>
      </c>
      <c r="AE2160" s="155" t="s">
        <v>121</v>
      </c>
      <c r="AF2160" s="155" t="s">
        <v>121</v>
      </c>
    </row>
    <row r="2161" spans="1:32" hidden="1">
      <c r="A2161" s="155"/>
      <c r="B2161" s="155" t="s">
        <v>775</v>
      </c>
      <c r="C2161" s="155" t="s">
        <v>8170</v>
      </c>
      <c r="D2161" s="155" t="s">
        <v>9287</v>
      </c>
      <c r="E2161" s="155" t="s">
        <v>167</v>
      </c>
      <c r="F2161" s="155" t="s">
        <v>777</v>
      </c>
      <c r="G2161" s="155" t="s">
        <v>778</v>
      </c>
      <c r="H2161" s="155" t="s">
        <v>308</v>
      </c>
      <c r="I2161" s="155" t="s">
        <v>269</v>
      </c>
      <c r="J2161" s="155" t="s">
        <v>779</v>
      </c>
      <c r="K2161" s="155" t="s">
        <v>107</v>
      </c>
      <c r="L2161" s="155" t="s">
        <v>121</v>
      </c>
      <c r="M2161" s="155" t="s">
        <v>121</v>
      </c>
      <c r="N2161" s="155" t="s">
        <v>121</v>
      </c>
      <c r="O2161" s="155" t="s">
        <v>121</v>
      </c>
      <c r="P2161" s="155" t="s">
        <v>121</v>
      </c>
      <c r="Q2161" s="155" t="s">
        <v>121</v>
      </c>
      <c r="R2161" s="155" t="s">
        <v>121</v>
      </c>
      <c r="S2161" s="155" t="s">
        <v>9498</v>
      </c>
      <c r="T2161" s="155" t="s">
        <v>9300</v>
      </c>
      <c r="U2161" s="155" t="s">
        <v>9384</v>
      </c>
      <c r="V2161" s="155" t="s">
        <v>9497</v>
      </c>
      <c r="W2161" s="155" t="s">
        <v>9493</v>
      </c>
      <c r="X2161" s="155" t="s">
        <v>121</v>
      </c>
      <c r="Y2161" s="155" t="s">
        <v>9480</v>
      </c>
      <c r="Z2161" s="155" t="s">
        <v>121</v>
      </c>
      <c r="AA2161" s="155" t="s">
        <v>121</v>
      </c>
      <c r="AB2161" s="155" t="s">
        <v>121</v>
      </c>
      <c r="AC2161" s="155" t="s">
        <v>121</v>
      </c>
      <c r="AD2161" s="155" t="s">
        <v>121</v>
      </c>
      <c r="AE2161" s="155" t="s">
        <v>121</v>
      </c>
      <c r="AF2161" s="155" t="s">
        <v>121</v>
      </c>
    </row>
    <row r="2162" spans="1:32" hidden="1">
      <c r="A2162" s="155"/>
      <c r="B2162" s="155" t="s">
        <v>2242</v>
      </c>
      <c r="C2162" s="155" t="s">
        <v>9496</v>
      </c>
      <c r="D2162" s="155" t="s">
        <v>9287</v>
      </c>
      <c r="E2162" s="155" t="s">
        <v>161</v>
      </c>
      <c r="F2162" s="155" t="s">
        <v>2244</v>
      </c>
      <c r="G2162" s="155" t="s">
        <v>2245</v>
      </c>
      <c r="H2162" s="155" t="s">
        <v>154</v>
      </c>
      <c r="I2162" s="155" t="s">
        <v>879</v>
      </c>
      <c r="J2162" s="155" t="s">
        <v>2246</v>
      </c>
      <c r="K2162" s="155" t="s">
        <v>175</v>
      </c>
      <c r="L2162" s="155" t="s">
        <v>121</v>
      </c>
      <c r="M2162" s="155" t="s">
        <v>121</v>
      </c>
      <c r="N2162" s="155" t="s">
        <v>121</v>
      </c>
      <c r="O2162" s="155" t="s">
        <v>121</v>
      </c>
      <c r="P2162" s="155" t="s">
        <v>121</v>
      </c>
      <c r="Q2162" s="155" t="s">
        <v>121</v>
      </c>
      <c r="R2162" s="155" t="s">
        <v>121</v>
      </c>
      <c r="S2162" s="155" t="s">
        <v>9495</v>
      </c>
      <c r="T2162" s="155" t="s">
        <v>9390</v>
      </c>
      <c r="U2162" s="155" t="s">
        <v>9475</v>
      </c>
      <c r="V2162" s="155" t="s">
        <v>9494</v>
      </c>
      <c r="W2162" s="155" t="s">
        <v>9493</v>
      </c>
      <c r="X2162" s="155" t="s">
        <v>121</v>
      </c>
      <c r="Y2162" s="155" t="s">
        <v>9480</v>
      </c>
      <c r="Z2162" s="155" t="s">
        <v>121</v>
      </c>
      <c r="AA2162" s="155" t="s">
        <v>121</v>
      </c>
      <c r="AB2162" s="155" t="s">
        <v>121</v>
      </c>
      <c r="AC2162" s="155" t="s">
        <v>121</v>
      </c>
      <c r="AD2162" s="155" t="s">
        <v>121</v>
      </c>
      <c r="AE2162" s="155" t="s">
        <v>121</v>
      </c>
      <c r="AF2162" s="155" t="s">
        <v>121</v>
      </c>
    </row>
    <row r="2163" spans="1:32" hidden="1">
      <c r="A2163" s="155"/>
      <c r="B2163" s="155" t="s">
        <v>200</v>
      </c>
      <c r="C2163" s="155" t="s">
        <v>8363</v>
      </c>
      <c r="D2163" s="155" t="s">
        <v>9287</v>
      </c>
      <c r="E2163" s="155" t="s">
        <v>167</v>
      </c>
      <c r="F2163" s="155" t="s">
        <v>202</v>
      </c>
      <c r="G2163" s="155" t="s">
        <v>203</v>
      </c>
      <c r="H2163" s="155" t="s">
        <v>154</v>
      </c>
      <c r="I2163" s="155" t="s">
        <v>204</v>
      </c>
      <c r="J2163" s="155" t="s">
        <v>205</v>
      </c>
      <c r="K2163" s="155" t="s">
        <v>172</v>
      </c>
      <c r="L2163" s="155" t="s">
        <v>121</v>
      </c>
      <c r="M2163" s="155" t="s">
        <v>121</v>
      </c>
      <c r="N2163" s="155" t="s">
        <v>121</v>
      </c>
      <c r="O2163" s="155" t="s">
        <v>121</v>
      </c>
      <c r="P2163" s="155" t="s">
        <v>121</v>
      </c>
      <c r="Q2163" s="155" t="s">
        <v>121</v>
      </c>
      <c r="R2163" s="155" t="s">
        <v>121</v>
      </c>
      <c r="S2163" s="155" t="s">
        <v>9492</v>
      </c>
      <c r="T2163" s="155" t="s">
        <v>9387</v>
      </c>
      <c r="U2163" s="155" t="s">
        <v>9314</v>
      </c>
      <c r="V2163" s="155" t="s">
        <v>9491</v>
      </c>
      <c r="W2163" s="155" t="s">
        <v>9457</v>
      </c>
      <c r="X2163" s="155" t="s">
        <v>121</v>
      </c>
      <c r="Y2163" s="155" t="s">
        <v>9456</v>
      </c>
      <c r="Z2163" s="155" t="s">
        <v>121</v>
      </c>
      <c r="AA2163" s="155" t="s">
        <v>121</v>
      </c>
      <c r="AB2163" s="155" t="s">
        <v>121</v>
      </c>
      <c r="AC2163" s="155" t="s">
        <v>121</v>
      </c>
      <c r="AD2163" s="155" t="s">
        <v>121</v>
      </c>
      <c r="AE2163" s="155" t="s">
        <v>121</v>
      </c>
      <c r="AF2163" s="155" t="s">
        <v>121</v>
      </c>
    </row>
    <row r="2164" spans="1:32" hidden="1">
      <c r="A2164" s="155"/>
      <c r="B2164" s="155" t="s">
        <v>286</v>
      </c>
      <c r="C2164" s="155" t="s">
        <v>9490</v>
      </c>
      <c r="D2164" s="155" t="s">
        <v>9287</v>
      </c>
      <c r="E2164" s="155" t="s">
        <v>161</v>
      </c>
      <c r="F2164" s="155" t="s">
        <v>288</v>
      </c>
      <c r="G2164" s="155" t="s">
        <v>289</v>
      </c>
      <c r="H2164" s="155" t="s">
        <v>154</v>
      </c>
      <c r="I2164" s="155" t="s">
        <v>290</v>
      </c>
      <c r="J2164" s="155" t="s">
        <v>291</v>
      </c>
      <c r="K2164" s="155" t="s">
        <v>175</v>
      </c>
      <c r="L2164" s="155" t="s">
        <v>121</v>
      </c>
      <c r="M2164" s="155" t="s">
        <v>121</v>
      </c>
      <c r="N2164" s="155" t="s">
        <v>121</v>
      </c>
      <c r="O2164" s="155" t="s">
        <v>121</v>
      </c>
      <c r="P2164" s="155" t="s">
        <v>121</v>
      </c>
      <c r="Q2164" s="155" t="s">
        <v>121</v>
      </c>
      <c r="R2164" s="155" t="s">
        <v>121</v>
      </c>
      <c r="S2164" s="155" t="s">
        <v>9489</v>
      </c>
      <c r="T2164" s="155" t="s">
        <v>9488</v>
      </c>
      <c r="U2164" s="155" t="s">
        <v>9459</v>
      </c>
      <c r="V2164" s="155" t="s">
        <v>9487</v>
      </c>
      <c r="W2164" s="155" t="s">
        <v>9486</v>
      </c>
      <c r="X2164" s="155" t="s">
        <v>9281</v>
      </c>
      <c r="Y2164" s="155" t="s">
        <v>9456</v>
      </c>
      <c r="Z2164" s="155" t="s">
        <v>121</v>
      </c>
      <c r="AA2164" s="155" t="s">
        <v>121</v>
      </c>
      <c r="AB2164" s="155" t="s">
        <v>121</v>
      </c>
      <c r="AC2164" s="155" t="s">
        <v>121</v>
      </c>
      <c r="AD2164" s="155" t="s">
        <v>121</v>
      </c>
      <c r="AE2164" s="155" t="s">
        <v>121</v>
      </c>
      <c r="AF2164" s="155" t="s">
        <v>121</v>
      </c>
    </row>
    <row r="2165" spans="1:32" hidden="1">
      <c r="A2165" s="155"/>
      <c r="B2165" s="155" t="s">
        <v>7437</v>
      </c>
      <c r="C2165" s="155" t="s">
        <v>7438</v>
      </c>
      <c r="D2165" s="155" t="s">
        <v>9287</v>
      </c>
      <c r="E2165" s="155" t="s">
        <v>167</v>
      </c>
      <c r="F2165" s="155" t="s">
        <v>7439</v>
      </c>
      <c r="G2165" s="155" t="s">
        <v>7440</v>
      </c>
      <c r="H2165" s="155" t="s">
        <v>9485</v>
      </c>
      <c r="I2165" s="155" t="s">
        <v>7441</v>
      </c>
      <c r="J2165" s="155" t="s">
        <v>7442</v>
      </c>
      <c r="K2165" s="155" t="s">
        <v>172</v>
      </c>
      <c r="L2165" s="155" t="s">
        <v>121</v>
      </c>
      <c r="M2165" s="155" t="s">
        <v>121</v>
      </c>
      <c r="N2165" s="155" t="s">
        <v>121</v>
      </c>
      <c r="O2165" s="155" t="s">
        <v>121</v>
      </c>
      <c r="P2165" s="155" t="s">
        <v>121</v>
      </c>
      <c r="Q2165" s="155" t="s">
        <v>121</v>
      </c>
      <c r="R2165" s="155" t="s">
        <v>121</v>
      </c>
      <c r="S2165" s="155" t="s">
        <v>9484</v>
      </c>
      <c r="T2165" s="155" t="s">
        <v>9356</v>
      </c>
      <c r="U2165" s="155" t="s">
        <v>9483</v>
      </c>
      <c r="V2165" s="155" t="s">
        <v>9482</v>
      </c>
      <c r="W2165" s="155" t="s">
        <v>9481</v>
      </c>
      <c r="X2165" s="155" t="s">
        <v>121</v>
      </c>
      <c r="Y2165" s="155" t="s">
        <v>9480</v>
      </c>
      <c r="Z2165" s="155" t="s">
        <v>9479</v>
      </c>
      <c r="AA2165" s="155" t="s">
        <v>9438</v>
      </c>
      <c r="AB2165" s="155" t="s">
        <v>9478</v>
      </c>
      <c r="AC2165" s="155" t="s">
        <v>9437</v>
      </c>
      <c r="AD2165" s="155" t="s">
        <v>9281</v>
      </c>
      <c r="AE2165" s="155" t="s">
        <v>9436</v>
      </c>
      <c r="AF2165" s="155" t="s">
        <v>121</v>
      </c>
    </row>
    <row r="2166" spans="1:32" hidden="1">
      <c r="A2166" s="155"/>
      <c r="B2166" s="155" t="s">
        <v>2242</v>
      </c>
      <c r="C2166" s="155" t="s">
        <v>9477</v>
      </c>
      <c r="D2166" s="155" t="s">
        <v>9287</v>
      </c>
      <c r="E2166" s="155" t="s">
        <v>161</v>
      </c>
      <c r="F2166" s="155" t="s">
        <v>2244</v>
      </c>
      <c r="G2166" s="155" t="s">
        <v>2245</v>
      </c>
      <c r="H2166" s="155" t="s">
        <v>154</v>
      </c>
      <c r="I2166" s="155" t="s">
        <v>879</v>
      </c>
      <c r="J2166" s="155" t="s">
        <v>2246</v>
      </c>
      <c r="K2166" s="155" t="s">
        <v>175</v>
      </c>
      <c r="L2166" s="155" t="s">
        <v>121</v>
      </c>
      <c r="M2166" s="155" t="s">
        <v>121</v>
      </c>
      <c r="N2166" s="155" t="s">
        <v>121</v>
      </c>
      <c r="O2166" s="155" t="s">
        <v>121</v>
      </c>
      <c r="P2166" s="155" t="s">
        <v>121</v>
      </c>
      <c r="Q2166" s="155" t="s">
        <v>121</v>
      </c>
      <c r="R2166" s="155" t="s">
        <v>121</v>
      </c>
      <c r="S2166" s="155" t="s">
        <v>9476</v>
      </c>
      <c r="T2166" s="155" t="s">
        <v>9366</v>
      </c>
      <c r="U2166" s="155" t="s">
        <v>9475</v>
      </c>
      <c r="V2166" s="155" t="s">
        <v>9474</v>
      </c>
      <c r="W2166" s="155" t="s">
        <v>9464</v>
      </c>
      <c r="X2166" s="155" t="s">
        <v>121</v>
      </c>
      <c r="Y2166" s="155" t="s">
        <v>9463</v>
      </c>
      <c r="Z2166" s="155" t="s">
        <v>121</v>
      </c>
      <c r="AA2166" s="155" t="s">
        <v>121</v>
      </c>
      <c r="AB2166" s="155" t="s">
        <v>121</v>
      </c>
      <c r="AC2166" s="155" t="s">
        <v>121</v>
      </c>
      <c r="AD2166" s="155" t="s">
        <v>121</v>
      </c>
      <c r="AE2166" s="155" t="s">
        <v>121</v>
      </c>
      <c r="AF2166" s="155" t="s">
        <v>121</v>
      </c>
    </row>
    <row r="2167" spans="1:32" hidden="1">
      <c r="A2167" s="155"/>
      <c r="B2167" s="155" t="s">
        <v>1778</v>
      </c>
      <c r="C2167" s="155" t="s">
        <v>7418</v>
      </c>
      <c r="D2167" s="155" t="s">
        <v>9287</v>
      </c>
      <c r="E2167" s="155" t="s">
        <v>167</v>
      </c>
      <c r="F2167" s="155" t="s">
        <v>1780</v>
      </c>
      <c r="G2167" s="155" t="s">
        <v>37</v>
      </c>
      <c r="H2167" s="155" t="s">
        <v>154</v>
      </c>
      <c r="I2167" s="155" t="s">
        <v>1781</v>
      </c>
      <c r="J2167" s="155" t="s">
        <v>1782</v>
      </c>
      <c r="K2167" s="155" t="s">
        <v>172</v>
      </c>
      <c r="L2167" s="155" t="s">
        <v>121</v>
      </c>
      <c r="M2167" s="155" t="s">
        <v>121</v>
      </c>
      <c r="N2167" s="155" t="s">
        <v>121</v>
      </c>
      <c r="O2167" s="155" t="s">
        <v>121</v>
      </c>
      <c r="P2167" s="155" t="s">
        <v>121</v>
      </c>
      <c r="Q2167" s="155" t="s">
        <v>121</v>
      </c>
      <c r="R2167" s="155" t="s">
        <v>121</v>
      </c>
      <c r="S2167" s="155" t="s">
        <v>9473</v>
      </c>
      <c r="T2167" s="155" t="s">
        <v>9347</v>
      </c>
      <c r="U2167" s="155" t="s">
        <v>9472</v>
      </c>
      <c r="V2167" s="155" t="s">
        <v>9471</v>
      </c>
      <c r="W2167" s="155" t="s">
        <v>9441</v>
      </c>
      <c r="X2167" s="155" t="s">
        <v>9281</v>
      </c>
      <c r="Y2167" s="155" t="s">
        <v>9456</v>
      </c>
      <c r="Z2167" s="155" t="s">
        <v>121</v>
      </c>
      <c r="AA2167" s="155" t="s">
        <v>121</v>
      </c>
      <c r="AB2167" s="155" t="s">
        <v>121</v>
      </c>
      <c r="AC2167" s="155" t="s">
        <v>121</v>
      </c>
      <c r="AD2167" s="155" t="s">
        <v>121</v>
      </c>
      <c r="AE2167" s="155" t="s">
        <v>121</v>
      </c>
      <c r="AF2167" s="155" t="s">
        <v>121</v>
      </c>
    </row>
    <row r="2168" spans="1:32" hidden="1">
      <c r="A2168" s="155"/>
      <c r="B2168" s="155" t="s">
        <v>1547</v>
      </c>
      <c r="C2168" s="155" t="s">
        <v>3992</v>
      </c>
      <c r="D2168" s="155" t="s">
        <v>9287</v>
      </c>
      <c r="E2168" s="155" t="s">
        <v>276</v>
      </c>
      <c r="F2168" s="155" t="s">
        <v>1549</v>
      </c>
      <c r="G2168" s="155" t="s">
        <v>1550</v>
      </c>
      <c r="H2168" s="155" t="s">
        <v>154</v>
      </c>
      <c r="I2168" s="155" t="s">
        <v>232</v>
      </c>
      <c r="J2168" s="155" t="s">
        <v>1551</v>
      </c>
      <c r="K2168" s="155" t="s">
        <v>107</v>
      </c>
      <c r="L2168" s="155" t="s">
        <v>121</v>
      </c>
      <c r="M2168" s="155" t="s">
        <v>121</v>
      </c>
      <c r="N2168" s="155" t="s">
        <v>121</v>
      </c>
      <c r="O2168" s="155" t="s">
        <v>121</v>
      </c>
      <c r="P2168" s="155" t="s">
        <v>121</v>
      </c>
      <c r="Q2168" s="155" t="s">
        <v>121</v>
      </c>
      <c r="R2168" s="155" t="s">
        <v>121</v>
      </c>
      <c r="S2168" s="155" t="s">
        <v>9470</v>
      </c>
      <c r="T2168" s="155" t="s">
        <v>9352</v>
      </c>
      <c r="U2168" s="155" t="s">
        <v>9318</v>
      </c>
      <c r="V2168" s="155" t="s">
        <v>9469</v>
      </c>
      <c r="W2168" s="155" t="s">
        <v>9457</v>
      </c>
      <c r="X2168" s="155" t="s">
        <v>121</v>
      </c>
      <c r="Y2168" s="155" t="s">
        <v>9456</v>
      </c>
      <c r="Z2168" s="155" t="s">
        <v>121</v>
      </c>
      <c r="AA2168" s="155" t="s">
        <v>121</v>
      </c>
      <c r="AB2168" s="155" t="s">
        <v>121</v>
      </c>
      <c r="AC2168" s="155" t="s">
        <v>121</v>
      </c>
      <c r="AD2168" s="155" t="s">
        <v>121</v>
      </c>
      <c r="AE2168" s="155" t="s">
        <v>121</v>
      </c>
      <c r="AF2168" s="155" t="s">
        <v>121</v>
      </c>
    </row>
    <row r="2169" spans="1:32" hidden="1">
      <c r="A2169" s="155"/>
      <c r="B2169" s="155" t="s">
        <v>756</v>
      </c>
      <c r="C2169" s="155" t="s">
        <v>9468</v>
      </c>
      <c r="D2169" s="155" t="s">
        <v>9287</v>
      </c>
      <c r="E2169" s="155" t="s">
        <v>161</v>
      </c>
      <c r="F2169" s="155" t="s">
        <v>758</v>
      </c>
      <c r="G2169" s="155" t="s">
        <v>759</v>
      </c>
      <c r="H2169" s="155" t="s">
        <v>154</v>
      </c>
      <c r="I2169" s="155" t="s">
        <v>760</v>
      </c>
      <c r="J2169" s="155" t="s">
        <v>761</v>
      </c>
      <c r="K2169" s="155" t="s">
        <v>175</v>
      </c>
      <c r="L2169" s="155" t="s">
        <v>121</v>
      </c>
      <c r="M2169" s="155" t="s">
        <v>121</v>
      </c>
      <c r="N2169" s="155" t="s">
        <v>121</v>
      </c>
      <c r="O2169" s="155" t="s">
        <v>121</v>
      </c>
      <c r="P2169" s="155" t="s">
        <v>121</v>
      </c>
      <c r="Q2169" s="155" t="s">
        <v>121</v>
      </c>
      <c r="R2169" s="155" t="s">
        <v>121</v>
      </c>
      <c r="S2169" s="155" t="s">
        <v>9467</v>
      </c>
      <c r="T2169" s="155" t="s">
        <v>9466</v>
      </c>
      <c r="U2169" s="155" t="s">
        <v>9359</v>
      </c>
      <c r="V2169" s="155" t="s">
        <v>9465</v>
      </c>
      <c r="W2169" s="155" t="s">
        <v>9464</v>
      </c>
      <c r="X2169" s="155" t="s">
        <v>121</v>
      </c>
      <c r="Y2169" s="155" t="s">
        <v>9463</v>
      </c>
      <c r="Z2169" s="155" t="s">
        <v>121</v>
      </c>
      <c r="AA2169" s="155" t="s">
        <v>121</v>
      </c>
      <c r="AB2169" s="155" t="s">
        <v>121</v>
      </c>
      <c r="AC2169" s="155" t="s">
        <v>121</v>
      </c>
      <c r="AD2169" s="155" t="s">
        <v>121</v>
      </c>
      <c r="AE2169" s="155" t="s">
        <v>121</v>
      </c>
      <c r="AF2169" s="155" t="s">
        <v>121</v>
      </c>
    </row>
    <row r="2170" spans="1:32" hidden="1">
      <c r="A2170" s="155"/>
      <c r="B2170" s="155" t="s">
        <v>286</v>
      </c>
      <c r="C2170" s="155" t="s">
        <v>9462</v>
      </c>
      <c r="D2170" s="155" t="s">
        <v>9287</v>
      </c>
      <c r="E2170" s="155" t="s">
        <v>161</v>
      </c>
      <c r="F2170" s="155" t="s">
        <v>288</v>
      </c>
      <c r="G2170" s="155" t="s">
        <v>289</v>
      </c>
      <c r="H2170" s="155" t="s">
        <v>154</v>
      </c>
      <c r="I2170" s="155" t="s">
        <v>290</v>
      </c>
      <c r="J2170" s="155" t="s">
        <v>291</v>
      </c>
      <c r="K2170" s="155" t="s">
        <v>175</v>
      </c>
      <c r="L2170" s="155" t="s">
        <v>121</v>
      </c>
      <c r="M2170" s="155" t="s">
        <v>121</v>
      </c>
      <c r="N2170" s="155" t="s">
        <v>121</v>
      </c>
      <c r="O2170" s="155" t="s">
        <v>121</v>
      </c>
      <c r="P2170" s="155" t="s">
        <v>121</v>
      </c>
      <c r="Q2170" s="155" t="s">
        <v>121</v>
      </c>
      <c r="R2170" s="155" t="s">
        <v>121</v>
      </c>
      <c r="S2170" s="155" t="s">
        <v>9461</v>
      </c>
      <c r="T2170" s="155" t="s">
        <v>9460</v>
      </c>
      <c r="U2170" s="155" t="s">
        <v>9459</v>
      </c>
      <c r="V2170" s="155" t="s">
        <v>9458</v>
      </c>
      <c r="W2170" s="155" t="s">
        <v>9457</v>
      </c>
      <c r="X2170" s="155" t="s">
        <v>121</v>
      </c>
      <c r="Y2170" s="155" t="s">
        <v>9456</v>
      </c>
      <c r="Z2170" s="155" t="s">
        <v>121</v>
      </c>
      <c r="AA2170" s="155" t="s">
        <v>121</v>
      </c>
      <c r="AB2170" s="155" t="s">
        <v>121</v>
      </c>
      <c r="AC2170" s="155" t="s">
        <v>121</v>
      </c>
      <c r="AD2170" s="155" t="s">
        <v>121</v>
      </c>
      <c r="AE2170" s="155" t="s">
        <v>121</v>
      </c>
      <c r="AF2170" s="155" t="s">
        <v>121</v>
      </c>
    </row>
    <row r="2171" spans="1:32" hidden="1">
      <c r="A2171" s="155"/>
      <c r="B2171" s="155" t="s">
        <v>148</v>
      </c>
      <c r="C2171" s="155" t="s">
        <v>9455</v>
      </c>
      <c r="D2171" s="155" t="s">
        <v>9287</v>
      </c>
      <c r="E2171" s="155" t="s">
        <v>161</v>
      </c>
      <c r="F2171" s="155" t="s">
        <v>152</v>
      </c>
      <c r="G2171" s="155" t="s">
        <v>153</v>
      </c>
      <c r="H2171" s="155" t="s">
        <v>154</v>
      </c>
      <c r="I2171" s="155" t="s">
        <v>155</v>
      </c>
      <c r="J2171" s="155" t="s">
        <v>156</v>
      </c>
      <c r="K2171" s="155" t="s">
        <v>175</v>
      </c>
      <c r="L2171" s="155" t="s">
        <v>121</v>
      </c>
      <c r="M2171" s="155" t="s">
        <v>121</v>
      </c>
      <c r="N2171" s="155" t="s">
        <v>121</v>
      </c>
      <c r="O2171" s="155" t="s">
        <v>121</v>
      </c>
      <c r="P2171" s="155" t="s">
        <v>121</v>
      </c>
      <c r="Q2171" s="155" t="s">
        <v>121</v>
      </c>
      <c r="R2171" s="155" t="s">
        <v>121</v>
      </c>
      <c r="S2171" s="155" t="s">
        <v>9454</v>
      </c>
      <c r="T2171" s="155" t="s">
        <v>9285</v>
      </c>
      <c r="U2171" s="155" t="s">
        <v>9284</v>
      </c>
      <c r="V2171" s="155" t="s">
        <v>9453</v>
      </c>
      <c r="W2171" s="155" t="s">
        <v>9282</v>
      </c>
      <c r="X2171" s="155" t="s">
        <v>9281</v>
      </c>
      <c r="Y2171" s="155" t="s">
        <v>9280</v>
      </c>
      <c r="Z2171" s="155" t="s">
        <v>121</v>
      </c>
      <c r="AA2171" s="155" t="s">
        <v>121</v>
      </c>
      <c r="AB2171" s="155" t="s">
        <v>121</v>
      </c>
      <c r="AC2171" s="155" t="s">
        <v>121</v>
      </c>
      <c r="AD2171" s="155" t="s">
        <v>121</v>
      </c>
      <c r="AE2171" s="155" t="s">
        <v>121</v>
      </c>
      <c r="AF2171" s="155" t="s">
        <v>121</v>
      </c>
    </row>
    <row r="2172" spans="1:32" hidden="1">
      <c r="A2172" s="155"/>
      <c r="B2172" s="155" t="s">
        <v>1547</v>
      </c>
      <c r="C2172" s="155" t="s">
        <v>4807</v>
      </c>
      <c r="D2172" s="155" t="s">
        <v>9287</v>
      </c>
      <c r="E2172" s="155" t="s">
        <v>276</v>
      </c>
      <c r="F2172" s="155" t="s">
        <v>1549</v>
      </c>
      <c r="G2172" s="155" t="s">
        <v>1550</v>
      </c>
      <c r="H2172" s="155" t="s">
        <v>154</v>
      </c>
      <c r="I2172" s="155" t="s">
        <v>232</v>
      </c>
      <c r="J2172" s="155" t="s">
        <v>1551</v>
      </c>
      <c r="K2172" s="155" t="s">
        <v>107</v>
      </c>
      <c r="L2172" s="155" t="s">
        <v>121</v>
      </c>
      <c r="M2172" s="155" t="s">
        <v>121</v>
      </c>
      <c r="N2172" s="155" t="s">
        <v>121</v>
      </c>
      <c r="O2172" s="155" t="s">
        <v>121</v>
      </c>
      <c r="P2172" s="155" t="s">
        <v>121</v>
      </c>
      <c r="Q2172" s="155" t="s">
        <v>121</v>
      </c>
      <c r="R2172" s="155" t="s">
        <v>121</v>
      </c>
      <c r="S2172" s="155" t="s">
        <v>9452</v>
      </c>
      <c r="T2172" s="155" t="s">
        <v>9319</v>
      </c>
      <c r="U2172" s="155" t="s">
        <v>9318</v>
      </c>
      <c r="V2172" s="155" t="s">
        <v>9451</v>
      </c>
      <c r="W2172" s="155" t="s">
        <v>9290</v>
      </c>
      <c r="X2172" s="155" t="s">
        <v>9281</v>
      </c>
      <c r="Y2172" s="155" t="s">
        <v>9289</v>
      </c>
      <c r="Z2172" s="155" t="s">
        <v>121</v>
      </c>
      <c r="AA2172" s="155" t="s">
        <v>121</v>
      </c>
      <c r="AB2172" s="155" t="s">
        <v>121</v>
      </c>
      <c r="AC2172" s="155" t="s">
        <v>121</v>
      </c>
      <c r="AD2172" s="155" t="s">
        <v>121</v>
      </c>
      <c r="AE2172" s="155" t="s">
        <v>121</v>
      </c>
      <c r="AF2172" s="155" t="s">
        <v>121</v>
      </c>
    </row>
    <row r="2173" spans="1:32" hidden="1">
      <c r="A2173" s="155"/>
      <c r="B2173" s="155" t="s">
        <v>409</v>
      </c>
      <c r="C2173" s="155" t="s">
        <v>7487</v>
      </c>
      <c r="D2173" s="155" t="s">
        <v>9287</v>
      </c>
      <c r="E2173" s="155" t="s">
        <v>167</v>
      </c>
      <c r="F2173" s="155" t="s">
        <v>411</v>
      </c>
      <c r="G2173" s="155" t="s">
        <v>412</v>
      </c>
      <c r="H2173" s="155" t="s">
        <v>154</v>
      </c>
      <c r="I2173" s="155" t="s">
        <v>413</v>
      </c>
      <c r="J2173" s="155" t="s">
        <v>412</v>
      </c>
      <c r="K2173" s="155" t="s">
        <v>172</v>
      </c>
      <c r="L2173" s="155" t="s">
        <v>121</v>
      </c>
      <c r="M2173" s="155" t="s">
        <v>121</v>
      </c>
      <c r="N2173" s="155" t="s">
        <v>121</v>
      </c>
      <c r="O2173" s="155" t="s">
        <v>121</v>
      </c>
      <c r="P2173" s="155" t="s">
        <v>121</v>
      </c>
      <c r="Q2173" s="155" t="s">
        <v>121</v>
      </c>
      <c r="R2173" s="155" t="s">
        <v>121</v>
      </c>
      <c r="S2173" s="155" t="s">
        <v>9450</v>
      </c>
      <c r="T2173" s="155" t="s">
        <v>9343</v>
      </c>
      <c r="U2173" s="155" t="s">
        <v>9449</v>
      </c>
      <c r="V2173" s="155" t="s">
        <v>9448</v>
      </c>
      <c r="W2173" s="155" t="s">
        <v>9297</v>
      </c>
      <c r="X2173" s="155" t="s">
        <v>121</v>
      </c>
      <c r="Y2173" s="155" t="s">
        <v>9296</v>
      </c>
      <c r="Z2173" s="155" t="s">
        <v>121</v>
      </c>
      <c r="AA2173" s="155" t="s">
        <v>121</v>
      </c>
      <c r="AB2173" s="155" t="s">
        <v>121</v>
      </c>
      <c r="AC2173" s="155" t="s">
        <v>121</v>
      </c>
      <c r="AD2173" s="155" t="s">
        <v>121</v>
      </c>
      <c r="AE2173" s="155" t="s">
        <v>121</v>
      </c>
      <c r="AF2173" s="155" t="s">
        <v>121</v>
      </c>
    </row>
    <row r="2174" spans="1:32" hidden="1">
      <c r="A2174" s="155"/>
      <c r="B2174" s="155" t="s">
        <v>1547</v>
      </c>
      <c r="C2174" s="155" t="s">
        <v>3084</v>
      </c>
      <c r="D2174" s="155" t="s">
        <v>9287</v>
      </c>
      <c r="E2174" s="155" t="s">
        <v>276</v>
      </c>
      <c r="F2174" s="155" t="s">
        <v>1549</v>
      </c>
      <c r="G2174" s="155" t="s">
        <v>1550</v>
      </c>
      <c r="H2174" s="155" t="s">
        <v>154</v>
      </c>
      <c r="I2174" s="155" t="s">
        <v>232</v>
      </c>
      <c r="J2174" s="155" t="s">
        <v>1551</v>
      </c>
      <c r="K2174" s="155" t="s">
        <v>107</v>
      </c>
      <c r="L2174" s="155" t="s">
        <v>121</v>
      </c>
      <c r="M2174" s="155" t="s">
        <v>121</v>
      </c>
      <c r="N2174" s="155" t="s">
        <v>121</v>
      </c>
      <c r="O2174" s="155" t="s">
        <v>121</v>
      </c>
      <c r="P2174" s="155" t="s">
        <v>121</v>
      </c>
      <c r="Q2174" s="155" t="s">
        <v>121</v>
      </c>
      <c r="R2174" s="155" t="s">
        <v>121</v>
      </c>
      <c r="S2174" s="155" t="s">
        <v>9447</v>
      </c>
      <c r="T2174" s="155" t="s">
        <v>9339</v>
      </c>
      <c r="U2174" s="155" t="s">
        <v>9318</v>
      </c>
      <c r="V2174" s="155" t="s">
        <v>9077</v>
      </c>
      <c r="W2174" s="155" t="s">
        <v>9354</v>
      </c>
      <c r="X2174" s="155" t="s">
        <v>9281</v>
      </c>
      <c r="Y2174" s="155" t="s">
        <v>9353</v>
      </c>
      <c r="Z2174" s="155" t="s">
        <v>121</v>
      </c>
      <c r="AA2174" s="155" t="s">
        <v>121</v>
      </c>
      <c r="AB2174" s="155" t="s">
        <v>121</v>
      </c>
      <c r="AC2174" s="155" t="s">
        <v>121</v>
      </c>
      <c r="AD2174" s="155" t="s">
        <v>121</v>
      </c>
      <c r="AE2174" s="155" t="s">
        <v>121</v>
      </c>
      <c r="AF2174" s="155" t="s">
        <v>121</v>
      </c>
    </row>
    <row r="2175" spans="1:32" hidden="1">
      <c r="A2175" s="155"/>
      <c r="B2175" s="155" t="s">
        <v>256</v>
      </c>
      <c r="C2175" s="155" t="s">
        <v>9446</v>
      </c>
      <c r="D2175" s="155" t="s">
        <v>9287</v>
      </c>
      <c r="E2175" s="155" t="s">
        <v>161</v>
      </c>
      <c r="F2175" s="155" t="s">
        <v>258</v>
      </c>
      <c r="G2175" s="155" t="s">
        <v>259</v>
      </c>
      <c r="H2175" s="155" t="s">
        <v>154</v>
      </c>
      <c r="I2175" s="155" t="s">
        <v>170</v>
      </c>
      <c r="J2175" s="155" t="s">
        <v>260</v>
      </c>
      <c r="K2175" s="155" t="s">
        <v>175</v>
      </c>
      <c r="L2175" s="155" t="s">
        <v>121</v>
      </c>
      <c r="M2175" s="155" t="s">
        <v>121</v>
      </c>
      <c r="N2175" s="155" t="s">
        <v>121</v>
      </c>
      <c r="O2175" s="155" t="s">
        <v>121</v>
      </c>
      <c r="P2175" s="155" t="s">
        <v>121</v>
      </c>
      <c r="Q2175" s="155" t="s">
        <v>121</v>
      </c>
      <c r="R2175" s="155" t="s">
        <v>121</v>
      </c>
      <c r="S2175" s="155" t="s">
        <v>9445</v>
      </c>
      <c r="T2175" s="155" t="s">
        <v>9363</v>
      </c>
      <c r="U2175" s="155" t="s">
        <v>9292</v>
      </c>
      <c r="V2175" s="155" t="s">
        <v>9444</v>
      </c>
      <c r="W2175" s="155" t="s">
        <v>9334</v>
      </c>
      <c r="X2175" s="155" t="s">
        <v>121</v>
      </c>
      <c r="Y2175" s="155" t="s">
        <v>9289</v>
      </c>
      <c r="Z2175" s="155" t="s">
        <v>121</v>
      </c>
      <c r="AA2175" s="155" t="s">
        <v>121</v>
      </c>
      <c r="AB2175" s="155" t="s">
        <v>121</v>
      </c>
      <c r="AC2175" s="155" t="s">
        <v>121</v>
      </c>
      <c r="AD2175" s="155" t="s">
        <v>121</v>
      </c>
      <c r="AE2175" s="155" t="s">
        <v>121</v>
      </c>
      <c r="AF2175" s="155" t="s">
        <v>121</v>
      </c>
    </row>
    <row r="2176" spans="1:32" hidden="1">
      <c r="A2176" s="155"/>
      <c r="B2176" s="155" t="s">
        <v>248</v>
      </c>
      <c r="C2176" s="155" t="s">
        <v>4407</v>
      </c>
      <c r="D2176" s="155" t="s">
        <v>9287</v>
      </c>
      <c r="E2176" s="155" t="s">
        <v>151</v>
      </c>
      <c r="F2176" s="155" t="s">
        <v>250</v>
      </c>
      <c r="G2176" s="155" t="s">
        <v>39</v>
      </c>
      <c r="H2176" s="155" t="s">
        <v>308</v>
      </c>
      <c r="I2176" s="155" t="s">
        <v>189</v>
      </c>
      <c r="J2176" s="155" t="s">
        <v>190</v>
      </c>
      <c r="K2176" s="155" t="s">
        <v>107</v>
      </c>
      <c r="L2176" s="155" t="s">
        <v>121</v>
      </c>
      <c r="M2176" s="155" t="s">
        <v>121</v>
      </c>
      <c r="N2176" s="155" t="s">
        <v>121</v>
      </c>
      <c r="O2176" s="155" t="s">
        <v>121</v>
      </c>
      <c r="P2176" s="155" t="s">
        <v>121</v>
      </c>
      <c r="Q2176" s="155" t="s">
        <v>121</v>
      </c>
      <c r="R2176" s="155" t="s">
        <v>121</v>
      </c>
      <c r="S2176" s="155" t="s">
        <v>9443</v>
      </c>
      <c r="T2176" s="155" t="s">
        <v>9347</v>
      </c>
      <c r="U2176" s="155" t="s">
        <v>9402</v>
      </c>
      <c r="V2176" s="155" t="s">
        <v>9442</v>
      </c>
      <c r="W2176" s="155" t="s">
        <v>9441</v>
      </c>
      <c r="X2176" s="155" t="s">
        <v>121</v>
      </c>
      <c r="Y2176" s="155" t="s">
        <v>9440</v>
      </c>
      <c r="Z2176" s="155" t="s">
        <v>9439</v>
      </c>
      <c r="AA2176" s="155" t="s">
        <v>9438</v>
      </c>
      <c r="AB2176" s="155" t="s">
        <v>9157</v>
      </c>
      <c r="AC2176" s="155" t="s">
        <v>9437</v>
      </c>
      <c r="AD2176" s="155" t="s">
        <v>9281</v>
      </c>
      <c r="AE2176" s="155" t="s">
        <v>9436</v>
      </c>
      <c r="AF2176" s="155" t="s">
        <v>121</v>
      </c>
    </row>
    <row r="2177" spans="1:32" hidden="1">
      <c r="A2177" s="155"/>
      <c r="B2177" s="155" t="s">
        <v>228</v>
      </c>
      <c r="C2177" s="155" t="s">
        <v>9435</v>
      </c>
      <c r="D2177" s="155" t="s">
        <v>9287</v>
      </c>
      <c r="E2177" s="155" t="s">
        <v>161</v>
      </c>
      <c r="F2177" s="155" t="s">
        <v>230</v>
      </c>
      <c r="G2177" s="155" t="s">
        <v>231</v>
      </c>
      <c r="H2177" s="155" t="s">
        <v>154</v>
      </c>
      <c r="I2177" s="155" t="s">
        <v>232</v>
      </c>
      <c r="J2177" s="155" t="s">
        <v>233</v>
      </c>
      <c r="K2177" s="155" t="s">
        <v>175</v>
      </c>
      <c r="L2177" s="155" t="s">
        <v>121</v>
      </c>
      <c r="M2177" s="155" t="s">
        <v>121</v>
      </c>
      <c r="N2177" s="155" t="s">
        <v>121</v>
      </c>
      <c r="O2177" s="155" t="s">
        <v>121</v>
      </c>
      <c r="P2177" s="155" t="s">
        <v>121</v>
      </c>
      <c r="Q2177" s="155" t="s">
        <v>121</v>
      </c>
      <c r="R2177" s="155" t="s">
        <v>121</v>
      </c>
      <c r="S2177" s="155" t="s">
        <v>9434</v>
      </c>
      <c r="T2177" s="155" t="s">
        <v>9379</v>
      </c>
      <c r="U2177" s="155" t="s">
        <v>9304</v>
      </c>
      <c r="V2177" s="155" t="s">
        <v>9416</v>
      </c>
      <c r="W2177" s="155" t="s">
        <v>9321</v>
      </c>
      <c r="X2177" s="155" t="s">
        <v>121</v>
      </c>
      <c r="Y2177" s="155" t="s">
        <v>9289</v>
      </c>
      <c r="Z2177" s="155" t="s">
        <v>121</v>
      </c>
      <c r="AA2177" s="155" t="s">
        <v>121</v>
      </c>
      <c r="AB2177" s="155" t="s">
        <v>121</v>
      </c>
      <c r="AC2177" s="155" t="s">
        <v>121</v>
      </c>
      <c r="AD2177" s="155" t="s">
        <v>121</v>
      </c>
      <c r="AE2177" s="155" t="s">
        <v>121</v>
      </c>
      <c r="AF2177" s="155" t="s">
        <v>121</v>
      </c>
    </row>
    <row r="2178" spans="1:32" hidden="1">
      <c r="A2178" s="155"/>
      <c r="B2178" s="155" t="s">
        <v>228</v>
      </c>
      <c r="C2178" s="155" t="s">
        <v>9433</v>
      </c>
      <c r="D2178" s="155" t="s">
        <v>9287</v>
      </c>
      <c r="E2178" s="155" t="s">
        <v>161</v>
      </c>
      <c r="F2178" s="155" t="s">
        <v>230</v>
      </c>
      <c r="G2178" s="155" t="s">
        <v>231</v>
      </c>
      <c r="H2178" s="155" t="s">
        <v>154</v>
      </c>
      <c r="I2178" s="155" t="s">
        <v>232</v>
      </c>
      <c r="J2178" s="155" t="s">
        <v>233</v>
      </c>
      <c r="K2178" s="155" t="s">
        <v>175</v>
      </c>
      <c r="L2178" s="155" t="s">
        <v>121</v>
      </c>
      <c r="M2178" s="155" t="s">
        <v>121</v>
      </c>
      <c r="N2178" s="155" t="s">
        <v>121</v>
      </c>
      <c r="O2178" s="155" t="s">
        <v>121</v>
      </c>
      <c r="P2178" s="155" t="s">
        <v>121</v>
      </c>
      <c r="Q2178" s="155" t="s">
        <v>121</v>
      </c>
      <c r="R2178" s="155" t="s">
        <v>121</v>
      </c>
      <c r="S2178" s="155" t="s">
        <v>9432</v>
      </c>
      <c r="T2178" s="155" t="s">
        <v>9431</v>
      </c>
      <c r="U2178" s="155" t="s">
        <v>9304</v>
      </c>
      <c r="V2178" s="155" t="s">
        <v>9430</v>
      </c>
      <c r="W2178" s="155" t="s">
        <v>9303</v>
      </c>
      <c r="X2178" s="155" t="s">
        <v>121</v>
      </c>
      <c r="Y2178" s="155" t="s">
        <v>9302</v>
      </c>
      <c r="Z2178" s="155" t="s">
        <v>121</v>
      </c>
      <c r="AA2178" s="155" t="s">
        <v>121</v>
      </c>
      <c r="AB2178" s="155" t="s">
        <v>121</v>
      </c>
      <c r="AC2178" s="155" t="s">
        <v>121</v>
      </c>
      <c r="AD2178" s="155" t="s">
        <v>121</v>
      </c>
      <c r="AE2178" s="155" t="s">
        <v>121</v>
      </c>
      <c r="AF2178" s="155" t="s">
        <v>121</v>
      </c>
    </row>
    <row r="2179" spans="1:32" hidden="1">
      <c r="A2179" s="155"/>
      <c r="B2179" s="155" t="s">
        <v>148</v>
      </c>
      <c r="C2179" s="155" t="s">
        <v>9429</v>
      </c>
      <c r="D2179" s="155" t="s">
        <v>9287</v>
      </c>
      <c r="E2179" s="155" t="s">
        <v>161</v>
      </c>
      <c r="F2179" s="155" t="s">
        <v>152</v>
      </c>
      <c r="G2179" s="155" t="s">
        <v>153</v>
      </c>
      <c r="H2179" s="155" t="s">
        <v>154</v>
      </c>
      <c r="I2179" s="155" t="s">
        <v>155</v>
      </c>
      <c r="J2179" s="155" t="s">
        <v>156</v>
      </c>
      <c r="K2179" s="155" t="s">
        <v>175</v>
      </c>
      <c r="L2179" s="155" t="s">
        <v>121</v>
      </c>
      <c r="M2179" s="155" t="s">
        <v>121</v>
      </c>
      <c r="N2179" s="155" t="s">
        <v>121</v>
      </c>
      <c r="O2179" s="155" t="s">
        <v>121</v>
      </c>
      <c r="P2179" s="155" t="s">
        <v>121</v>
      </c>
      <c r="Q2179" s="155" t="s">
        <v>121</v>
      </c>
      <c r="R2179" s="155" t="s">
        <v>121</v>
      </c>
      <c r="S2179" s="155" t="s">
        <v>9428</v>
      </c>
      <c r="T2179" s="155" t="s">
        <v>9427</v>
      </c>
      <c r="U2179" s="155" t="s">
        <v>9284</v>
      </c>
      <c r="V2179" s="155" t="s">
        <v>9426</v>
      </c>
      <c r="W2179" s="155" t="s">
        <v>9303</v>
      </c>
      <c r="X2179" s="155" t="s">
        <v>121</v>
      </c>
      <c r="Y2179" s="155" t="s">
        <v>9302</v>
      </c>
      <c r="Z2179" s="155" t="s">
        <v>121</v>
      </c>
      <c r="AA2179" s="155" t="s">
        <v>121</v>
      </c>
      <c r="AB2179" s="155" t="s">
        <v>121</v>
      </c>
      <c r="AC2179" s="155" t="s">
        <v>121</v>
      </c>
      <c r="AD2179" s="155" t="s">
        <v>121</v>
      </c>
      <c r="AE2179" s="155" t="s">
        <v>121</v>
      </c>
      <c r="AF2179" s="155" t="s">
        <v>121</v>
      </c>
    </row>
    <row r="2180" spans="1:32" hidden="1">
      <c r="A2180" s="155"/>
      <c r="B2180" s="155" t="s">
        <v>1308</v>
      </c>
      <c r="C2180" s="155" t="s">
        <v>9425</v>
      </c>
      <c r="D2180" s="155" t="s">
        <v>9287</v>
      </c>
      <c r="E2180" s="155" t="s">
        <v>161</v>
      </c>
      <c r="F2180" s="155" t="s">
        <v>1310</v>
      </c>
      <c r="G2180" s="155" t="s">
        <v>1311</v>
      </c>
      <c r="H2180" s="155" t="s">
        <v>154</v>
      </c>
      <c r="I2180" s="155" t="s">
        <v>980</v>
      </c>
      <c r="J2180" s="155" t="s">
        <v>1312</v>
      </c>
      <c r="K2180" s="155" t="s">
        <v>175</v>
      </c>
      <c r="L2180" s="155" t="s">
        <v>121</v>
      </c>
      <c r="M2180" s="155" t="s">
        <v>121</v>
      </c>
      <c r="N2180" s="155" t="s">
        <v>121</v>
      </c>
      <c r="O2180" s="155" t="s">
        <v>121</v>
      </c>
      <c r="P2180" s="155" t="s">
        <v>121</v>
      </c>
      <c r="Q2180" s="155" t="s">
        <v>121</v>
      </c>
      <c r="R2180" s="155" t="s">
        <v>121</v>
      </c>
      <c r="S2180" s="155" t="s">
        <v>9424</v>
      </c>
      <c r="T2180" s="155" t="s">
        <v>9423</v>
      </c>
      <c r="U2180" s="155" t="s">
        <v>9422</v>
      </c>
      <c r="V2180" s="155" t="s">
        <v>9049</v>
      </c>
      <c r="W2180" s="155" t="s">
        <v>9365</v>
      </c>
      <c r="X2180" s="155" t="s">
        <v>121</v>
      </c>
      <c r="Y2180" s="155" t="s">
        <v>9349</v>
      </c>
      <c r="Z2180" s="155" t="s">
        <v>121</v>
      </c>
      <c r="AA2180" s="155" t="s">
        <v>121</v>
      </c>
      <c r="AB2180" s="155" t="s">
        <v>121</v>
      </c>
      <c r="AC2180" s="155" t="s">
        <v>121</v>
      </c>
      <c r="AD2180" s="155" t="s">
        <v>121</v>
      </c>
      <c r="AE2180" s="155" t="s">
        <v>121</v>
      </c>
      <c r="AF2180" s="155" t="s">
        <v>121</v>
      </c>
    </row>
    <row r="2181" spans="1:32" hidden="1">
      <c r="A2181" s="155"/>
      <c r="B2181" s="155" t="s">
        <v>775</v>
      </c>
      <c r="C2181" s="155" t="s">
        <v>8034</v>
      </c>
      <c r="D2181" s="155" t="s">
        <v>9287</v>
      </c>
      <c r="E2181" s="155" t="s">
        <v>167</v>
      </c>
      <c r="F2181" s="155" t="s">
        <v>777</v>
      </c>
      <c r="G2181" s="155" t="s">
        <v>778</v>
      </c>
      <c r="H2181" s="155" t="s">
        <v>154</v>
      </c>
      <c r="I2181" s="155" t="s">
        <v>269</v>
      </c>
      <c r="J2181" s="155" t="s">
        <v>779</v>
      </c>
      <c r="K2181" s="155" t="s">
        <v>107</v>
      </c>
      <c r="L2181" s="155" t="s">
        <v>121</v>
      </c>
      <c r="M2181" s="155" t="s">
        <v>121</v>
      </c>
      <c r="N2181" s="155" t="s">
        <v>121</v>
      </c>
      <c r="O2181" s="155" t="s">
        <v>121</v>
      </c>
      <c r="P2181" s="155" t="s">
        <v>121</v>
      </c>
      <c r="Q2181" s="155" t="s">
        <v>121</v>
      </c>
      <c r="R2181" s="155" t="s">
        <v>121</v>
      </c>
      <c r="S2181" s="155" t="s">
        <v>9421</v>
      </c>
      <c r="T2181" s="155" t="s">
        <v>9331</v>
      </c>
      <c r="U2181" s="155" t="s">
        <v>9384</v>
      </c>
      <c r="V2181" s="155" t="s">
        <v>9420</v>
      </c>
      <c r="W2181" s="155" t="s">
        <v>9297</v>
      </c>
      <c r="X2181" s="155" t="s">
        <v>121</v>
      </c>
      <c r="Y2181" s="155" t="s">
        <v>9296</v>
      </c>
      <c r="Z2181" s="155" t="s">
        <v>121</v>
      </c>
      <c r="AA2181" s="155" t="s">
        <v>121</v>
      </c>
      <c r="AB2181" s="155" t="s">
        <v>121</v>
      </c>
      <c r="AC2181" s="155" t="s">
        <v>121</v>
      </c>
      <c r="AD2181" s="155" t="s">
        <v>121</v>
      </c>
      <c r="AE2181" s="155" t="s">
        <v>121</v>
      </c>
      <c r="AF2181" s="155" t="s">
        <v>121</v>
      </c>
    </row>
    <row r="2182" spans="1:32" hidden="1">
      <c r="A2182" s="155"/>
      <c r="B2182" s="155" t="s">
        <v>248</v>
      </c>
      <c r="C2182" s="155" t="s">
        <v>4849</v>
      </c>
      <c r="D2182" s="155" t="s">
        <v>9287</v>
      </c>
      <c r="E2182" s="155" t="s">
        <v>151</v>
      </c>
      <c r="F2182" s="155" t="s">
        <v>250</v>
      </c>
      <c r="G2182" s="155" t="s">
        <v>39</v>
      </c>
      <c r="H2182" s="155" t="s">
        <v>154</v>
      </c>
      <c r="I2182" s="155" t="s">
        <v>189</v>
      </c>
      <c r="J2182" s="155" t="s">
        <v>190</v>
      </c>
      <c r="K2182" s="155" t="s">
        <v>107</v>
      </c>
      <c r="L2182" s="155" t="s">
        <v>121</v>
      </c>
      <c r="M2182" s="155" t="s">
        <v>121</v>
      </c>
      <c r="N2182" s="155" t="s">
        <v>121</v>
      </c>
      <c r="O2182" s="155" t="s">
        <v>121</v>
      </c>
      <c r="P2182" s="155" t="s">
        <v>121</v>
      </c>
      <c r="Q2182" s="155" t="s">
        <v>121</v>
      </c>
      <c r="R2182" s="155" t="s">
        <v>121</v>
      </c>
      <c r="S2182" s="155" t="s">
        <v>9419</v>
      </c>
      <c r="T2182" s="155" t="s">
        <v>9324</v>
      </c>
      <c r="U2182" s="155" t="s">
        <v>9402</v>
      </c>
      <c r="V2182" s="155" t="s">
        <v>9069</v>
      </c>
      <c r="W2182" s="155" t="s">
        <v>9321</v>
      </c>
      <c r="X2182" s="155" t="s">
        <v>121</v>
      </c>
      <c r="Y2182" s="155" t="s">
        <v>9289</v>
      </c>
      <c r="Z2182" s="155" t="s">
        <v>121</v>
      </c>
      <c r="AA2182" s="155" t="s">
        <v>121</v>
      </c>
      <c r="AB2182" s="155" t="s">
        <v>121</v>
      </c>
      <c r="AC2182" s="155" t="s">
        <v>121</v>
      </c>
      <c r="AD2182" s="155" t="s">
        <v>121</v>
      </c>
      <c r="AE2182" s="155" t="s">
        <v>121</v>
      </c>
      <c r="AF2182" s="155" t="s">
        <v>121</v>
      </c>
    </row>
    <row r="2183" spans="1:32" hidden="1">
      <c r="A2183" s="155"/>
      <c r="B2183" s="155" t="s">
        <v>256</v>
      </c>
      <c r="C2183" s="155" t="s">
        <v>9418</v>
      </c>
      <c r="D2183" s="155" t="s">
        <v>9287</v>
      </c>
      <c r="E2183" s="155" t="s">
        <v>161</v>
      </c>
      <c r="F2183" s="155" t="s">
        <v>258</v>
      </c>
      <c r="G2183" s="155" t="s">
        <v>259</v>
      </c>
      <c r="H2183" s="155" t="s">
        <v>154</v>
      </c>
      <c r="I2183" s="155" t="s">
        <v>170</v>
      </c>
      <c r="J2183" s="155" t="s">
        <v>260</v>
      </c>
      <c r="K2183" s="155" t="s">
        <v>175</v>
      </c>
      <c r="L2183" s="155" t="s">
        <v>121</v>
      </c>
      <c r="M2183" s="155" t="s">
        <v>121</v>
      </c>
      <c r="N2183" s="155" t="s">
        <v>121</v>
      </c>
      <c r="O2183" s="155" t="s">
        <v>121</v>
      </c>
      <c r="P2183" s="155" t="s">
        <v>121</v>
      </c>
      <c r="Q2183" s="155" t="s">
        <v>121</v>
      </c>
      <c r="R2183" s="155" t="s">
        <v>121</v>
      </c>
      <c r="S2183" s="155" t="s">
        <v>9417</v>
      </c>
      <c r="T2183" s="155" t="s">
        <v>9382</v>
      </c>
      <c r="U2183" s="155" t="s">
        <v>9292</v>
      </c>
      <c r="V2183" s="155" t="s">
        <v>9416</v>
      </c>
      <c r="W2183" s="155" t="s">
        <v>9321</v>
      </c>
      <c r="X2183" s="155" t="s">
        <v>121</v>
      </c>
      <c r="Y2183" s="155" t="s">
        <v>9289</v>
      </c>
      <c r="Z2183" s="155" t="s">
        <v>121</v>
      </c>
      <c r="AA2183" s="155" t="s">
        <v>121</v>
      </c>
      <c r="AB2183" s="155" t="s">
        <v>121</v>
      </c>
      <c r="AC2183" s="155" t="s">
        <v>121</v>
      </c>
      <c r="AD2183" s="155" t="s">
        <v>121</v>
      </c>
      <c r="AE2183" s="155" t="s">
        <v>121</v>
      </c>
      <c r="AF2183" s="155" t="s">
        <v>121</v>
      </c>
    </row>
    <row r="2184" spans="1:32" hidden="1">
      <c r="A2184" s="155"/>
      <c r="B2184" s="155" t="s">
        <v>148</v>
      </c>
      <c r="C2184" s="155" t="s">
        <v>5650</v>
      </c>
      <c r="D2184" s="155" t="s">
        <v>9287</v>
      </c>
      <c r="E2184" s="155" t="s">
        <v>151</v>
      </c>
      <c r="F2184" s="155" t="s">
        <v>152</v>
      </c>
      <c r="G2184" s="155" t="s">
        <v>153</v>
      </c>
      <c r="H2184" s="155" t="s">
        <v>154</v>
      </c>
      <c r="I2184" s="155" t="s">
        <v>155</v>
      </c>
      <c r="J2184" s="155" t="s">
        <v>156</v>
      </c>
      <c r="K2184" s="155" t="s">
        <v>107</v>
      </c>
      <c r="L2184" s="155" t="s">
        <v>121</v>
      </c>
      <c r="M2184" s="155" t="s">
        <v>121</v>
      </c>
      <c r="N2184" s="155" t="s">
        <v>121</v>
      </c>
      <c r="O2184" s="155" t="s">
        <v>121</v>
      </c>
      <c r="P2184" s="155" t="s">
        <v>121</v>
      </c>
      <c r="Q2184" s="155" t="s">
        <v>121</v>
      </c>
      <c r="R2184" s="155" t="s">
        <v>121</v>
      </c>
      <c r="S2184" s="155" t="s">
        <v>9415</v>
      </c>
      <c r="T2184" s="155" t="s">
        <v>9414</v>
      </c>
      <c r="U2184" s="155" t="s">
        <v>9409</v>
      </c>
      <c r="V2184" s="155" t="s">
        <v>9413</v>
      </c>
      <c r="W2184" s="155" t="s">
        <v>9412</v>
      </c>
      <c r="X2184" s="155" t="s">
        <v>9281</v>
      </c>
      <c r="Y2184" s="155" t="s">
        <v>9411</v>
      </c>
      <c r="Z2184" s="155" t="s">
        <v>121</v>
      </c>
      <c r="AA2184" s="155" t="s">
        <v>121</v>
      </c>
      <c r="AB2184" s="155" t="s">
        <v>121</v>
      </c>
      <c r="AC2184" s="155" t="s">
        <v>121</v>
      </c>
      <c r="AD2184" s="155" t="s">
        <v>121</v>
      </c>
      <c r="AE2184" s="155" t="s">
        <v>121</v>
      </c>
      <c r="AF2184" s="155" t="s">
        <v>121</v>
      </c>
    </row>
    <row r="2185" spans="1:32" hidden="1">
      <c r="A2185" s="155"/>
      <c r="B2185" s="155" t="s">
        <v>148</v>
      </c>
      <c r="C2185" s="155" t="s">
        <v>5311</v>
      </c>
      <c r="D2185" s="155" t="s">
        <v>9287</v>
      </c>
      <c r="E2185" s="155" t="s">
        <v>151</v>
      </c>
      <c r="F2185" s="155" t="s">
        <v>152</v>
      </c>
      <c r="G2185" s="155" t="s">
        <v>153</v>
      </c>
      <c r="H2185" s="155" t="s">
        <v>154</v>
      </c>
      <c r="I2185" s="155" t="s">
        <v>155</v>
      </c>
      <c r="J2185" s="155" t="s">
        <v>156</v>
      </c>
      <c r="K2185" s="155" t="s">
        <v>107</v>
      </c>
      <c r="L2185" s="155" t="s">
        <v>121</v>
      </c>
      <c r="M2185" s="155" t="s">
        <v>121</v>
      </c>
      <c r="N2185" s="155" t="s">
        <v>121</v>
      </c>
      <c r="O2185" s="155" t="s">
        <v>121</v>
      </c>
      <c r="P2185" s="155" t="s">
        <v>121</v>
      </c>
      <c r="Q2185" s="155" t="s">
        <v>121</v>
      </c>
      <c r="R2185" s="155" t="s">
        <v>121</v>
      </c>
      <c r="S2185" s="155" t="s">
        <v>9410</v>
      </c>
      <c r="T2185" s="155" t="s">
        <v>9387</v>
      </c>
      <c r="U2185" s="155" t="s">
        <v>9409</v>
      </c>
      <c r="V2185" s="155" t="s">
        <v>9408</v>
      </c>
      <c r="W2185" s="155" t="s">
        <v>9350</v>
      </c>
      <c r="X2185" s="155" t="s">
        <v>121</v>
      </c>
      <c r="Y2185" s="155" t="s">
        <v>9349</v>
      </c>
      <c r="Z2185" s="155" t="s">
        <v>121</v>
      </c>
      <c r="AA2185" s="155" t="s">
        <v>121</v>
      </c>
      <c r="AB2185" s="155" t="s">
        <v>121</v>
      </c>
      <c r="AC2185" s="155" t="s">
        <v>121</v>
      </c>
      <c r="AD2185" s="155" t="s">
        <v>121</v>
      </c>
      <c r="AE2185" s="155" t="s">
        <v>121</v>
      </c>
      <c r="AF2185" s="155" t="s">
        <v>121</v>
      </c>
    </row>
    <row r="2186" spans="1:32" hidden="1">
      <c r="A2186" s="155"/>
      <c r="B2186" s="155" t="s">
        <v>200</v>
      </c>
      <c r="C2186" s="155" t="s">
        <v>9407</v>
      </c>
      <c r="D2186" s="155" t="s">
        <v>9287</v>
      </c>
      <c r="E2186" s="155" t="s">
        <v>161</v>
      </c>
      <c r="F2186" s="155" t="s">
        <v>202</v>
      </c>
      <c r="G2186" s="155" t="s">
        <v>203</v>
      </c>
      <c r="H2186" s="155" t="s">
        <v>214</v>
      </c>
      <c r="I2186" s="155" t="s">
        <v>204</v>
      </c>
      <c r="J2186" s="155" t="s">
        <v>205</v>
      </c>
      <c r="K2186" s="155" t="s">
        <v>175</v>
      </c>
      <c r="L2186" s="155" t="s">
        <v>121</v>
      </c>
      <c r="M2186" s="155" t="s">
        <v>121</v>
      </c>
      <c r="N2186" s="155" t="s">
        <v>121</v>
      </c>
      <c r="O2186" s="155" t="s">
        <v>121</v>
      </c>
      <c r="P2186" s="155" t="s">
        <v>121</v>
      </c>
      <c r="Q2186" s="155" t="s">
        <v>121</v>
      </c>
      <c r="R2186" s="155" t="s">
        <v>121</v>
      </c>
      <c r="S2186" s="155" t="s">
        <v>9406</v>
      </c>
      <c r="T2186" s="155" t="s">
        <v>9310</v>
      </c>
      <c r="U2186" s="155" t="s">
        <v>9355</v>
      </c>
      <c r="V2186" s="155" t="s">
        <v>9405</v>
      </c>
      <c r="W2186" s="155" t="s">
        <v>9354</v>
      </c>
      <c r="X2186" s="155" t="s">
        <v>9281</v>
      </c>
      <c r="Y2186" s="155" t="s">
        <v>9353</v>
      </c>
      <c r="Z2186" s="155" t="s">
        <v>121</v>
      </c>
      <c r="AA2186" s="155" t="s">
        <v>121</v>
      </c>
      <c r="AB2186" s="155" t="s">
        <v>121</v>
      </c>
      <c r="AC2186" s="155" t="s">
        <v>121</v>
      </c>
      <c r="AD2186" s="155" t="s">
        <v>121</v>
      </c>
      <c r="AE2186" s="155" t="s">
        <v>121</v>
      </c>
      <c r="AF2186" s="155" t="s">
        <v>121</v>
      </c>
    </row>
    <row r="2187" spans="1:32" hidden="1">
      <c r="A2187" s="155"/>
      <c r="B2187" s="155" t="s">
        <v>248</v>
      </c>
      <c r="C2187" s="155" t="s">
        <v>6192</v>
      </c>
      <c r="D2187" s="155" t="s">
        <v>9287</v>
      </c>
      <c r="E2187" s="155" t="s">
        <v>151</v>
      </c>
      <c r="F2187" s="155" t="s">
        <v>250</v>
      </c>
      <c r="G2187" s="155" t="s">
        <v>39</v>
      </c>
      <c r="H2187" s="155" t="s">
        <v>154</v>
      </c>
      <c r="I2187" s="155" t="s">
        <v>189</v>
      </c>
      <c r="J2187" s="155" t="s">
        <v>190</v>
      </c>
      <c r="K2187" s="155" t="s">
        <v>107</v>
      </c>
      <c r="L2187" s="155" t="s">
        <v>121</v>
      </c>
      <c r="M2187" s="155" t="s">
        <v>121</v>
      </c>
      <c r="N2187" s="155" t="s">
        <v>121</v>
      </c>
      <c r="O2187" s="155" t="s">
        <v>121</v>
      </c>
      <c r="P2187" s="155" t="s">
        <v>121</v>
      </c>
      <c r="Q2187" s="155" t="s">
        <v>121</v>
      </c>
      <c r="R2187" s="155" t="s">
        <v>121</v>
      </c>
      <c r="S2187" s="155" t="s">
        <v>9404</v>
      </c>
      <c r="T2187" s="155" t="s">
        <v>9403</v>
      </c>
      <c r="U2187" s="155" t="s">
        <v>9402</v>
      </c>
      <c r="V2187" s="155" t="s">
        <v>9401</v>
      </c>
      <c r="W2187" s="155" t="s">
        <v>9334</v>
      </c>
      <c r="X2187" s="155" t="s">
        <v>121</v>
      </c>
      <c r="Y2187" s="155" t="s">
        <v>9289</v>
      </c>
      <c r="Z2187" s="155" t="s">
        <v>121</v>
      </c>
      <c r="AA2187" s="155" t="s">
        <v>121</v>
      </c>
      <c r="AB2187" s="155" t="s">
        <v>121</v>
      </c>
      <c r="AC2187" s="155" t="s">
        <v>121</v>
      </c>
      <c r="AD2187" s="155" t="s">
        <v>121</v>
      </c>
      <c r="AE2187" s="155" t="s">
        <v>121</v>
      </c>
      <c r="AF2187" s="155" t="s">
        <v>121</v>
      </c>
    </row>
    <row r="2188" spans="1:32" hidden="1">
      <c r="A2188" s="155"/>
      <c r="B2188" s="155" t="s">
        <v>200</v>
      </c>
      <c r="C2188" s="155" t="s">
        <v>8309</v>
      </c>
      <c r="D2188" s="155" t="s">
        <v>9287</v>
      </c>
      <c r="E2188" s="155" t="s">
        <v>167</v>
      </c>
      <c r="F2188" s="155" t="s">
        <v>202</v>
      </c>
      <c r="G2188" s="155" t="s">
        <v>203</v>
      </c>
      <c r="H2188" s="155" t="s">
        <v>154</v>
      </c>
      <c r="I2188" s="155" t="s">
        <v>204</v>
      </c>
      <c r="J2188" s="155" t="s">
        <v>205</v>
      </c>
      <c r="K2188" s="155" t="s">
        <v>172</v>
      </c>
      <c r="L2188" s="155" t="s">
        <v>121</v>
      </c>
      <c r="M2188" s="155" t="s">
        <v>121</v>
      </c>
      <c r="N2188" s="155" t="s">
        <v>121</v>
      </c>
      <c r="O2188" s="155" t="s">
        <v>121</v>
      </c>
      <c r="P2188" s="155" t="s">
        <v>121</v>
      </c>
      <c r="Q2188" s="155" t="s">
        <v>121</v>
      </c>
      <c r="R2188" s="155" t="s">
        <v>121</v>
      </c>
      <c r="S2188" s="155" t="s">
        <v>9400</v>
      </c>
      <c r="T2188" s="155" t="s">
        <v>9293</v>
      </c>
      <c r="U2188" s="155" t="s">
        <v>9314</v>
      </c>
      <c r="V2188" s="155" t="s">
        <v>9202</v>
      </c>
      <c r="W2188" s="155" t="s">
        <v>9290</v>
      </c>
      <c r="X2188" s="155" t="s">
        <v>9281</v>
      </c>
      <c r="Y2188" s="155" t="s">
        <v>9289</v>
      </c>
      <c r="Z2188" s="155" t="s">
        <v>121</v>
      </c>
      <c r="AA2188" s="155" t="s">
        <v>121</v>
      </c>
      <c r="AB2188" s="155" t="s">
        <v>121</v>
      </c>
      <c r="AC2188" s="155" t="s">
        <v>121</v>
      </c>
      <c r="AD2188" s="155" t="s">
        <v>121</v>
      </c>
      <c r="AE2188" s="155" t="s">
        <v>121</v>
      </c>
      <c r="AF2188" s="155" t="s">
        <v>121</v>
      </c>
    </row>
    <row r="2189" spans="1:32" hidden="1">
      <c r="A2189" s="155"/>
      <c r="B2189" s="155" t="s">
        <v>952</v>
      </c>
      <c r="C2189" s="155" t="s">
        <v>9399</v>
      </c>
      <c r="D2189" s="155" t="s">
        <v>9287</v>
      </c>
      <c r="E2189" s="155" t="s">
        <v>161</v>
      </c>
      <c r="F2189" s="155" t="s">
        <v>954</v>
      </c>
      <c r="G2189" s="155" t="s">
        <v>955</v>
      </c>
      <c r="H2189" s="155" t="s">
        <v>308</v>
      </c>
      <c r="I2189" s="155" t="s">
        <v>170</v>
      </c>
      <c r="J2189" s="155" t="s">
        <v>956</v>
      </c>
      <c r="K2189" s="155" t="s">
        <v>175</v>
      </c>
      <c r="L2189" s="155" t="s">
        <v>121</v>
      </c>
      <c r="M2189" s="155" t="s">
        <v>121</v>
      </c>
      <c r="N2189" s="155" t="s">
        <v>121</v>
      </c>
      <c r="O2189" s="155" t="s">
        <v>121</v>
      </c>
      <c r="P2189" s="155" t="s">
        <v>121</v>
      </c>
      <c r="Q2189" s="155" t="s">
        <v>121</v>
      </c>
      <c r="R2189" s="155" t="s">
        <v>121</v>
      </c>
      <c r="S2189" s="155" t="s">
        <v>9398</v>
      </c>
      <c r="T2189" s="155" t="s">
        <v>9397</v>
      </c>
      <c r="U2189" s="155" t="s">
        <v>9396</v>
      </c>
      <c r="V2189" s="155" t="s">
        <v>9112</v>
      </c>
      <c r="W2189" s="155" t="s">
        <v>9350</v>
      </c>
      <c r="X2189" s="155" t="s">
        <v>121</v>
      </c>
      <c r="Y2189" s="155" t="s">
        <v>9349</v>
      </c>
      <c r="Z2189" s="155" t="s">
        <v>121</v>
      </c>
      <c r="AA2189" s="155" t="s">
        <v>121</v>
      </c>
      <c r="AB2189" s="155" t="s">
        <v>121</v>
      </c>
      <c r="AC2189" s="155" t="s">
        <v>121</v>
      </c>
      <c r="AD2189" s="155" t="s">
        <v>121</v>
      </c>
      <c r="AE2189" s="155" t="s">
        <v>121</v>
      </c>
      <c r="AF2189" s="155" t="s">
        <v>121</v>
      </c>
    </row>
    <row r="2190" spans="1:32" hidden="1">
      <c r="A2190" s="155"/>
      <c r="B2190" s="155" t="s">
        <v>1547</v>
      </c>
      <c r="C2190" s="155" t="s">
        <v>8138</v>
      </c>
      <c r="D2190" s="155" t="s">
        <v>9287</v>
      </c>
      <c r="E2190" s="155" t="s">
        <v>167</v>
      </c>
      <c r="F2190" s="155" t="s">
        <v>1549</v>
      </c>
      <c r="G2190" s="155" t="s">
        <v>1550</v>
      </c>
      <c r="H2190" s="155" t="s">
        <v>154</v>
      </c>
      <c r="I2190" s="155" t="s">
        <v>232</v>
      </c>
      <c r="J2190" s="155" t="s">
        <v>1551</v>
      </c>
      <c r="K2190" s="155" t="s">
        <v>172</v>
      </c>
      <c r="L2190" s="155" t="s">
        <v>121</v>
      </c>
      <c r="M2190" s="155" t="s">
        <v>121</v>
      </c>
      <c r="N2190" s="155" t="s">
        <v>121</v>
      </c>
      <c r="O2190" s="155" t="s">
        <v>121</v>
      </c>
      <c r="P2190" s="155" t="s">
        <v>121</v>
      </c>
      <c r="Q2190" s="155" t="s">
        <v>121</v>
      </c>
      <c r="R2190" s="155" t="s">
        <v>121</v>
      </c>
      <c r="S2190" s="155" t="s">
        <v>9395</v>
      </c>
      <c r="T2190" s="155" t="s">
        <v>9394</v>
      </c>
      <c r="U2190" s="155" t="s">
        <v>9392</v>
      </c>
      <c r="V2190" s="155" t="s">
        <v>9213</v>
      </c>
      <c r="W2190" s="155" t="s">
        <v>9334</v>
      </c>
      <c r="X2190" s="155" t="s">
        <v>121</v>
      </c>
      <c r="Y2190" s="155" t="s">
        <v>9289</v>
      </c>
      <c r="Z2190" s="155" t="s">
        <v>121</v>
      </c>
      <c r="AA2190" s="155" t="s">
        <v>121</v>
      </c>
      <c r="AB2190" s="155" t="s">
        <v>121</v>
      </c>
      <c r="AC2190" s="155" t="s">
        <v>121</v>
      </c>
      <c r="AD2190" s="155" t="s">
        <v>121</v>
      </c>
      <c r="AE2190" s="155" t="s">
        <v>121</v>
      </c>
      <c r="AF2190" s="155" t="s">
        <v>121</v>
      </c>
    </row>
    <row r="2191" spans="1:32" hidden="1">
      <c r="A2191" s="155"/>
      <c r="B2191" s="155" t="s">
        <v>1547</v>
      </c>
      <c r="C2191" s="155" t="s">
        <v>7751</v>
      </c>
      <c r="D2191" s="155" t="s">
        <v>9287</v>
      </c>
      <c r="E2191" s="155" t="s">
        <v>167</v>
      </c>
      <c r="F2191" s="155" t="s">
        <v>1549</v>
      </c>
      <c r="G2191" s="155" t="s">
        <v>1550</v>
      </c>
      <c r="H2191" s="155" t="s">
        <v>154</v>
      </c>
      <c r="I2191" s="155" t="s">
        <v>232</v>
      </c>
      <c r="J2191" s="155" t="s">
        <v>1551</v>
      </c>
      <c r="K2191" s="155" t="s">
        <v>172</v>
      </c>
      <c r="L2191" s="155" t="s">
        <v>121</v>
      </c>
      <c r="M2191" s="155" t="s">
        <v>121</v>
      </c>
      <c r="N2191" s="155" t="s">
        <v>121</v>
      </c>
      <c r="O2191" s="155" t="s">
        <v>121</v>
      </c>
      <c r="P2191" s="155" t="s">
        <v>121</v>
      </c>
      <c r="Q2191" s="155" t="s">
        <v>121</v>
      </c>
      <c r="R2191" s="155" t="s">
        <v>121</v>
      </c>
      <c r="S2191" s="155" t="s">
        <v>9393</v>
      </c>
      <c r="T2191" s="155" t="s">
        <v>9300</v>
      </c>
      <c r="U2191" s="155" t="s">
        <v>9392</v>
      </c>
      <c r="V2191" s="155" t="s">
        <v>9213</v>
      </c>
      <c r="W2191" s="155" t="s">
        <v>9297</v>
      </c>
      <c r="X2191" s="155" t="s">
        <v>121</v>
      </c>
      <c r="Y2191" s="155" t="s">
        <v>9296</v>
      </c>
      <c r="Z2191" s="155" t="s">
        <v>121</v>
      </c>
      <c r="AA2191" s="155" t="s">
        <v>121</v>
      </c>
      <c r="AB2191" s="155" t="s">
        <v>121</v>
      </c>
      <c r="AC2191" s="155" t="s">
        <v>121</v>
      </c>
      <c r="AD2191" s="155" t="s">
        <v>121</v>
      </c>
      <c r="AE2191" s="155" t="s">
        <v>121</v>
      </c>
      <c r="AF2191" s="155" t="s">
        <v>121</v>
      </c>
    </row>
    <row r="2192" spans="1:32" hidden="1">
      <c r="A2192" s="155"/>
      <c r="B2192" s="155" t="s">
        <v>1547</v>
      </c>
      <c r="C2192" s="155" t="s">
        <v>5057</v>
      </c>
      <c r="D2192" s="155" t="s">
        <v>9287</v>
      </c>
      <c r="E2192" s="155" t="s">
        <v>151</v>
      </c>
      <c r="F2192" s="155" t="s">
        <v>1549</v>
      </c>
      <c r="G2192" s="155" t="s">
        <v>1550</v>
      </c>
      <c r="H2192" s="155" t="s">
        <v>154</v>
      </c>
      <c r="I2192" s="155" t="s">
        <v>232</v>
      </c>
      <c r="J2192" s="155" t="s">
        <v>1551</v>
      </c>
      <c r="K2192" s="155" t="s">
        <v>234</v>
      </c>
      <c r="L2192" s="155" t="s">
        <v>121</v>
      </c>
      <c r="M2192" s="155" t="s">
        <v>121</v>
      </c>
      <c r="N2192" s="155" t="s">
        <v>121</v>
      </c>
      <c r="O2192" s="155" t="s">
        <v>121</v>
      </c>
      <c r="P2192" s="155" t="s">
        <v>121</v>
      </c>
      <c r="Q2192" s="155" t="s">
        <v>121</v>
      </c>
      <c r="R2192" s="155" t="s">
        <v>121</v>
      </c>
      <c r="S2192" s="155" t="s">
        <v>9391</v>
      </c>
      <c r="T2192" s="155" t="s">
        <v>9390</v>
      </c>
      <c r="U2192" s="155" t="s">
        <v>9299</v>
      </c>
      <c r="V2192" s="155" t="s">
        <v>9389</v>
      </c>
      <c r="W2192" s="155" t="s">
        <v>9297</v>
      </c>
      <c r="X2192" s="155" t="s">
        <v>121</v>
      </c>
      <c r="Y2192" s="155" t="s">
        <v>9296</v>
      </c>
      <c r="Z2192" s="155" t="s">
        <v>121</v>
      </c>
      <c r="AA2192" s="155" t="s">
        <v>121</v>
      </c>
      <c r="AB2192" s="155" t="s">
        <v>121</v>
      </c>
      <c r="AC2192" s="155" t="s">
        <v>121</v>
      </c>
      <c r="AD2192" s="155" t="s">
        <v>121</v>
      </c>
      <c r="AE2192" s="155" t="s">
        <v>121</v>
      </c>
      <c r="AF2192" s="155" t="s">
        <v>121</v>
      </c>
    </row>
    <row r="2193" spans="1:32" hidden="1">
      <c r="A2193" s="155"/>
      <c r="B2193" s="155" t="s">
        <v>1547</v>
      </c>
      <c r="C2193" s="155" t="s">
        <v>4462</v>
      </c>
      <c r="D2193" s="155" t="s">
        <v>9287</v>
      </c>
      <c r="E2193" s="155" t="s">
        <v>151</v>
      </c>
      <c r="F2193" s="155" t="s">
        <v>1549</v>
      </c>
      <c r="G2193" s="155" t="s">
        <v>1550</v>
      </c>
      <c r="H2193" s="155" t="s">
        <v>154</v>
      </c>
      <c r="I2193" s="155" t="s">
        <v>232</v>
      </c>
      <c r="J2193" s="155" t="s">
        <v>1551</v>
      </c>
      <c r="K2193" s="155" t="s">
        <v>234</v>
      </c>
      <c r="L2193" s="155" t="s">
        <v>121</v>
      </c>
      <c r="M2193" s="155" t="s">
        <v>121</v>
      </c>
      <c r="N2193" s="155" t="s">
        <v>121</v>
      </c>
      <c r="O2193" s="155" t="s">
        <v>121</v>
      </c>
      <c r="P2193" s="155" t="s">
        <v>121</v>
      </c>
      <c r="Q2193" s="155" t="s">
        <v>121</v>
      </c>
      <c r="R2193" s="155" t="s">
        <v>121</v>
      </c>
      <c r="S2193" s="155" t="s">
        <v>9388</v>
      </c>
      <c r="T2193" s="155" t="s">
        <v>9387</v>
      </c>
      <c r="U2193" s="155" t="s">
        <v>9299</v>
      </c>
      <c r="V2193" s="155" t="s">
        <v>9386</v>
      </c>
      <c r="W2193" s="155" t="s">
        <v>9350</v>
      </c>
      <c r="X2193" s="155" t="s">
        <v>121</v>
      </c>
      <c r="Y2193" s="155" t="s">
        <v>9349</v>
      </c>
      <c r="Z2193" s="155" t="s">
        <v>121</v>
      </c>
      <c r="AA2193" s="155" t="s">
        <v>121</v>
      </c>
      <c r="AB2193" s="155" t="s">
        <v>121</v>
      </c>
      <c r="AC2193" s="155" t="s">
        <v>121</v>
      </c>
      <c r="AD2193" s="155" t="s">
        <v>121</v>
      </c>
      <c r="AE2193" s="155" t="s">
        <v>121</v>
      </c>
      <c r="AF2193" s="155" t="s">
        <v>121</v>
      </c>
    </row>
    <row r="2194" spans="1:32" hidden="1">
      <c r="A2194" s="155"/>
      <c r="B2194" s="155" t="s">
        <v>775</v>
      </c>
      <c r="C2194" s="155" t="s">
        <v>7966</v>
      </c>
      <c r="D2194" s="155" t="s">
        <v>9287</v>
      </c>
      <c r="E2194" s="155" t="s">
        <v>167</v>
      </c>
      <c r="F2194" s="155" t="s">
        <v>777</v>
      </c>
      <c r="G2194" s="155" t="s">
        <v>778</v>
      </c>
      <c r="H2194" s="155" t="s">
        <v>154</v>
      </c>
      <c r="I2194" s="155" t="s">
        <v>269</v>
      </c>
      <c r="J2194" s="155" t="s">
        <v>779</v>
      </c>
      <c r="K2194" s="155" t="s">
        <v>107</v>
      </c>
      <c r="L2194" s="155" t="s">
        <v>121</v>
      </c>
      <c r="M2194" s="155" t="s">
        <v>121</v>
      </c>
      <c r="N2194" s="155" t="s">
        <v>121</v>
      </c>
      <c r="O2194" s="155" t="s">
        <v>121</v>
      </c>
      <c r="P2194" s="155" t="s">
        <v>121</v>
      </c>
      <c r="Q2194" s="155" t="s">
        <v>121</v>
      </c>
      <c r="R2194" s="155" t="s">
        <v>121</v>
      </c>
      <c r="S2194" s="155" t="s">
        <v>9385</v>
      </c>
      <c r="T2194" s="155" t="s">
        <v>9336</v>
      </c>
      <c r="U2194" s="155" t="s">
        <v>9384</v>
      </c>
      <c r="V2194" s="155" t="s">
        <v>9089</v>
      </c>
      <c r="W2194" s="155" t="s">
        <v>9334</v>
      </c>
      <c r="X2194" s="155" t="s">
        <v>121</v>
      </c>
      <c r="Y2194" s="155" t="s">
        <v>9289</v>
      </c>
      <c r="Z2194" s="155" t="s">
        <v>121</v>
      </c>
      <c r="AA2194" s="155" t="s">
        <v>121</v>
      </c>
      <c r="AB2194" s="155" t="s">
        <v>121</v>
      </c>
      <c r="AC2194" s="155" t="s">
        <v>121</v>
      </c>
      <c r="AD2194" s="155" t="s">
        <v>121</v>
      </c>
      <c r="AE2194" s="155" t="s">
        <v>121</v>
      </c>
      <c r="AF2194" s="155" t="s">
        <v>121</v>
      </c>
    </row>
    <row r="2195" spans="1:32" hidden="1">
      <c r="A2195" s="155"/>
      <c r="B2195" s="155" t="s">
        <v>148</v>
      </c>
      <c r="C2195" s="155" t="s">
        <v>7591</v>
      </c>
      <c r="D2195" s="155" t="s">
        <v>9287</v>
      </c>
      <c r="E2195" s="155" t="s">
        <v>167</v>
      </c>
      <c r="F2195" s="155" t="s">
        <v>152</v>
      </c>
      <c r="G2195" s="155" t="s">
        <v>153</v>
      </c>
      <c r="H2195" s="155" t="s">
        <v>154</v>
      </c>
      <c r="I2195" s="155" t="s">
        <v>155</v>
      </c>
      <c r="J2195" s="155" t="s">
        <v>156</v>
      </c>
      <c r="K2195" s="155" t="s">
        <v>172</v>
      </c>
      <c r="L2195" s="155" t="s">
        <v>121</v>
      </c>
      <c r="M2195" s="155" t="s">
        <v>121</v>
      </c>
      <c r="N2195" s="155" t="s">
        <v>121</v>
      </c>
      <c r="O2195" s="155" t="s">
        <v>121</v>
      </c>
      <c r="P2195" s="155" t="s">
        <v>121</v>
      </c>
      <c r="Q2195" s="155" t="s">
        <v>121</v>
      </c>
      <c r="R2195" s="155" t="s">
        <v>121</v>
      </c>
      <c r="S2195" s="155" t="s">
        <v>9383</v>
      </c>
      <c r="T2195" s="155" t="s">
        <v>9382</v>
      </c>
      <c r="U2195" s="155" t="s">
        <v>9327</v>
      </c>
      <c r="V2195" s="155" t="s">
        <v>9238</v>
      </c>
      <c r="W2195" s="155" t="s">
        <v>9321</v>
      </c>
      <c r="X2195" s="155" t="s">
        <v>121</v>
      </c>
      <c r="Y2195" s="155" t="s">
        <v>9289</v>
      </c>
      <c r="Z2195" s="155" t="s">
        <v>121</v>
      </c>
      <c r="AA2195" s="155" t="s">
        <v>121</v>
      </c>
      <c r="AB2195" s="155" t="s">
        <v>121</v>
      </c>
      <c r="AC2195" s="155" t="s">
        <v>121</v>
      </c>
      <c r="AD2195" s="155" t="s">
        <v>121</v>
      </c>
      <c r="AE2195" s="155" t="s">
        <v>121</v>
      </c>
      <c r="AF2195" s="155" t="s">
        <v>121</v>
      </c>
    </row>
    <row r="2196" spans="1:32" hidden="1">
      <c r="A2196" s="155"/>
      <c r="B2196" s="155" t="s">
        <v>228</v>
      </c>
      <c r="C2196" s="155" t="s">
        <v>9381</v>
      </c>
      <c r="D2196" s="155" t="s">
        <v>9287</v>
      </c>
      <c r="E2196" s="155" t="s">
        <v>161</v>
      </c>
      <c r="F2196" s="155" t="s">
        <v>230</v>
      </c>
      <c r="G2196" s="155" t="s">
        <v>231</v>
      </c>
      <c r="H2196" s="155" t="s">
        <v>154</v>
      </c>
      <c r="I2196" s="155" t="s">
        <v>232</v>
      </c>
      <c r="J2196" s="155" t="s">
        <v>233</v>
      </c>
      <c r="K2196" s="155" t="s">
        <v>175</v>
      </c>
      <c r="L2196" s="155" t="s">
        <v>121</v>
      </c>
      <c r="M2196" s="155" t="s">
        <v>121</v>
      </c>
      <c r="N2196" s="155" t="s">
        <v>121</v>
      </c>
      <c r="O2196" s="155" t="s">
        <v>121</v>
      </c>
      <c r="P2196" s="155" t="s">
        <v>121</v>
      </c>
      <c r="Q2196" s="155" t="s">
        <v>121</v>
      </c>
      <c r="R2196" s="155" t="s">
        <v>121</v>
      </c>
      <c r="S2196" s="155" t="s">
        <v>9380</v>
      </c>
      <c r="T2196" s="155" t="s">
        <v>9379</v>
      </c>
      <c r="U2196" s="155" t="s">
        <v>9304</v>
      </c>
      <c r="V2196" s="155" t="s">
        <v>9151</v>
      </c>
      <c r="W2196" s="155" t="s">
        <v>9321</v>
      </c>
      <c r="X2196" s="155" t="s">
        <v>121</v>
      </c>
      <c r="Y2196" s="155" t="s">
        <v>9289</v>
      </c>
      <c r="Z2196" s="155" t="s">
        <v>121</v>
      </c>
      <c r="AA2196" s="155" t="s">
        <v>121</v>
      </c>
      <c r="AB2196" s="155" t="s">
        <v>121</v>
      </c>
      <c r="AC2196" s="155" t="s">
        <v>121</v>
      </c>
      <c r="AD2196" s="155" t="s">
        <v>121</v>
      </c>
      <c r="AE2196" s="155" t="s">
        <v>121</v>
      </c>
      <c r="AF2196" s="155" t="s">
        <v>121</v>
      </c>
    </row>
    <row r="2197" spans="1:32" hidden="1">
      <c r="A2197" s="155"/>
      <c r="B2197" s="155" t="s">
        <v>409</v>
      </c>
      <c r="C2197" s="155" t="s">
        <v>9378</v>
      </c>
      <c r="D2197" s="155" t="s">
        <v>9287</v>
      </c>
      <c r="E2197" s="155" t="s">
        <v>161</v>
      </c>
      <c r="F2197" s="155" t="s">
        <v>411</v>
      </c>
      <c r="G2197" s="155" t="s">
        <v>412</v>
      </c>
      <c r="H2197" s="155" t="s">
        <v>154</v>
      </c>
      <c r="I2197" s="155" t="s">
        <v>413</v>
      </c>
      <c r="J2197" s="155" t="s">
        <v>412</v>
      </c>
      <c r="K2197" s="155" t="s">
        <v>175</v>
      </c>
      <c r="L2197" s="155" t="s">
        <v>121</v>
      </c>
      <c r="M2197" s="155" t="s">
        <v>121</v>
      </c>
      <c r="N2197" s="155" t="s">
        <v>121</v>
      </c>
      <c r="O2197" s="155" t="s">
        <v>121</v>
      </c>
      <c r="P2197" s="155" t="s">
        <v>121</v>
      </c>
      <c r="Q2197" s="155" t="s">
        <v>121</v>
      </c>
      <c r="R2197" s="155" t="s">
        <v>121</v>
      </c>
      <c r="S2197" s="155" t="s">
        <v>9377</v>
      </c>
      <c r="T2197" s="155" t="s">
        <v>9376</v>
      </c>
      <c r="U2197" s="155" t="s">
        <v>9375</v>
      </c>
      <c r="V2197" s="155" t="s">
        <v>9374</v>
      </c>
      <c r="W2197" s="155" t="s">
        <v>9373</v>
      </c>
      <c r="X2197" s="155" t="s">
        <v>9281</v>
      </c>
      <c r="Y2197" s="155" t="s">
        <v>9372</v>
      </c>
      <c r="Z2197" s="155" t="s">
        <v>121</v>
      </c>
      <c r="AA2197" s="155" t="s">
        <v>121</v>
      </c>
      <c r="AB2197" s="155" t="s">
        <v>121</v>
      </c>
      <c r="AC2197" s="155" t="s">
        <v>121</v>
      </c>
      <c r="AD2197" s="155" t="s">
        <v>121</v>
      </c>
      <c r="AE2197" s="155" t="s">
        <v>121</v>
      </c>
      <c r="AF2197" s="155" t="s">
        <v>121</v>
      </c>
    </row>
    <row r="2198" spans="1:32" hidden="1">
      <c r="A2198" s="155"/>
      <c r="B2198" s="155" t="s">
        <v>148</v>
      </c>
      <c r="C2198" s="155" t="s">
        <v>9371</v>
      </c>
      <c r="D2198" s="155" t="s">
        <v>9287</v>
      </c>
      <c r="E2198" s="155" t="s">
        <v>161</v>
      </c>
      <c r="F2198" s="155" t="s">
        <v>152</v>
      </c>
      <c r="G2198" s="155" t="s">
        <v>153</v>
      </c>
      <c r="H2198" s="155" t="s">
        <v>154</v>
      </c>
      <c r="I2198" s="155" t="s">
        <v>155</v>
      </c>
      <c r="J2198" s="155" t="s">
        <v>156</v>
      </c>
      <c r="K2198" s="155" t="s">
        <v>175</v>
      </c>
      <c r="L2198" s="155" t="s">
        <v>121</v>
      </c>
      <c r="M2198" s="155" t="s">
        <v>121</v>
      </c>
      <c r="N2198" s="155" t="s">
        <v>121</v>
      </c>
      <c r="O2198" s="155" t="s">
        <v>121</v>
      </c>
      <c r="P2198" s="155" t="s">
        <v>121</v>
      </c>
      <c r="Q2198" s="155" t="s">
        <v>121</v>
      </c>
      <c r="R2198" s="155" t="s">
        <v>121</v>
      </c>
      <c r="S2198" s="155" t="s">
        <v>9370</v>
      </c>
      <c r="T2198" s="155" t="s">
        <v>9369</v>
      </c>
      <c r="U2198" s="155" t="s">
        <v>9284</v>
      </c>
      <c r="V2198" s="155" t="s">
        <v>9244</v>
      </c>
      <c r="W2198" s="155" t="s">
        <v>9365</v>
      </c>
      <c r="X2198" s="155" t="s">
        <v>121</v>
      </c>
      <c r="Y2198" s="155" t="s">
        <v>9349</v>
      </c>
      <c r="Z2198" s="155" t="s">
        <v>121</v>
      </c>
      <c r="AA2198" s="155" t="s">
        <v>121</v>
      </c>
      <c r="AB2198" s="155" t="s">
        <v>121</v>
      </c>
      <c r="AC2198" s="155" t="s">
        <v>121</v>
      </c>
      <c r="AD2198" s="155" t="s">
        <v>121</v>
      </c>
      <c r="AE2198" s="155" t="s">
        <v>121</v>
      </c>
      <c r="AF2198" s="155" t="s">
        <v>121</v>
      </c>
    </row>
    <row r="2199" spans="1:32" hidden="1">
      <c r="A2199" s="155"/>
      <c r="B2199" s="155" t="s">
        <v>756</v>
      </c>
      <c r="C2199" s="155" t="s">
        <v>9368</v>
      </c>
      <c r="D2199" s="155" t="s">
        <v>9287</v>
      </c>
      <c r="E2199" s="155" t="s">
        <v>161</v>
      </c>
      <c r="F2199" s="155" t="s">
        <v>758</v>
      </c>
      <c r="G2199" s="155" t="s">
        <v>759</v>
      </c>
      <c r="H2199" s="155" t="s">
        <v>154</v>
      </c>
      <c r="I2199" s="155" t="s">
        <v>760</v>
      </c>
      <c r="J2199" s="155" t="s">
        <v>761</v>
      </c>
      <c r="K2199" s="155" t="s">
        <v>175</v>
      </c>
      <c r="L2199" s="155" t="s">
        <v>121</v>
      </c>
      <c r="M2199" s="155" t="s">
        <v>121</v>
      </c>
      <c r="N2199" s="155" t="s">
        <v>121</v>
      </c>
      <c r="O2199" s="155" t="s">
        <v>121</v>
      </c>
      <c r="P2199" s="155" t="s">
        <v>121</v>
      </c>
      <c r="Q2199" s="155" t="s">
        <v>121</v>
      </c>
      <c r="R2199" s="155" t="s">
        <v>121</v>
      </c>
      <c r="S2199" s="155" t="s">
        <v>9367</v>
      </c>
      <c r="T2199" s="155" t="s">
        <v>9366</v>
      </c>
      <c r="U2199" s="155" t="s">
        <v>9359</v>
      </c>
      <c r="V2199" s="155" t="s">
        <v>9247</v>
      </c>
      <c r="W2199" s="155" t="s">
        <v>9365</v>
      </c>
      <c r="X2199" s="155" t="s">
        <v>121</v>
      </c>
      <c r="Y2199" s="155" t="s">
        <v>9349</v>
      </c>
      <c r="Z2199" s="155" t="s">
        <v>121</v>
      </c>
      <c r="AA2199" s="155" t="s">
        <v>121</v>
      </c>
      <c r="AB2199" s="155" t="s">
        <v>121</v>
      </c>
      <c r="AC2199" s="155" t="s">
        <v>121</v>
      </c>
      <c r="AD2199" s="155" t="s">
        <v>121</v>
      </c>
      <c r="AE2199" s="155" t="s">
        <v>121</v>
      </c>
      <c r="AF2199" s="155" t="s">
        <v>121</v>
      </c>
    </row>
    <row r="2200" spans="1:32" hidden="1">
      <c r="A2200" s="155"/>
      <c r="B2200" s="155" t="s">
        <v>1547</v>
      </c>
      <c r="C2200" s="155" t="s">
        <v>5295</v>
      </c>
      <c r="D2200" s="155" t="s">
        <v>9287</v>
      </c>
      <c r="E2200" s="155" t="s">
        <v>151</v>
      </c>
      <c r="F2200" s="155" t="s">
        <v>1549</v>
      </c>
      <c r="G2200" s="155" t="s">
        <v>1550</v>
      </c>
      <c r="H2200" s="155" t="s">
        <v>154</v>
      </c>
      <c r="I2200" s="155" t="s">
        <v>232</v>
      </c>
      <c r="J2200" s="155" t="s">
        <v>1551</v>
      </c>
      <c r="K2200" s="155" t="s">
        <v>234</v>
      </c>
      <c r="L2200" s="155" t="s">
        <v>121</v>
      </c>
      <c r="M2200" s="155" t="s">
        <v>121</v>
      </c>
      <c r="N2200" s="155" t="s">
        <v>121</v>
      </c>
      <c r="O2200" s="155" t="s">
        <v>121</v>
      </c>
      <c r="P2200" s="155" t="s">
        <v>121</v>
      </c>
      <c r="Q2200" s="155" t="s">
        <v>121</v>
      </c>
      <c r="R2200" s="155" t="s">
        <v>121</v>
      </c>
      <c r="S2200" s="155" t="s">
        <v>9364</v>
      </c>
      <c r="T2200" s="155" t="s">
        <v>9363</v>
      </c>
      <c r="U2200" s="155" t="s">
        <v>9299</v>
      </c>
      <c r="V2200" s="155" t="s">
        <v>9189</v>
      </c>
      <c r="W2200" s="155" t="s">
        <v>9334</v>
      </c>
      <c r="X2200" s="155" t="s">
        <v>121</v>
      </c>
      <c r="Y2200" s="155" t="s">
        <v>9289</v>
      </c>
      <c r="Z2200" s="155" t="s">
        <v>121</v>
      </c>
      <c r="AA2200" s="155" t="s">
        <v>121</v>
      </c>
      <c r="AB2200" s="155" t="s">
        <v>121</v>
      </c>
      <c r="AC2200" s="155" t="s">
        <v>121</v>
      </c>
      <c r="AD2200" s="155" t="s">
        <v>121</v>
      </c>
      <c r="AE2200" s="155" t="s">
        <v>121</v>
      </c>
      <c r="AF2200" s="155" t="s">
        <v>121</v>
      </c>
    </row>
    <row r="2201" spans="1:32" hidden="1">
      <c r="A2201" s="155"/>
      <c r="B2201" s="155" t="s">
        <v>756</v>
      </c>
      <c r="C2201" s="155" t="s">
        <v>9362</v>
      </c>
      <c r="D2201" s="155" t="s">
        <v>9287</v>
      </c>
      <c r="E2201" s="155" t="s">
        <v>161</v>
      </c>
      <c r="F2201" s="155" t="s">
        <v>758</v>
      </c>
      <c r="G2201" s="155" t="s">
        <v>759</v>
      </c>
      <c r="H2201" s="155" t="s">
        <v>154</v>
      </c>
      <c r="I2201" s="155" t="s">
        <v>760</v>
      </c>
      <c r="J2201" s="155" t="s">
        <v>761</v>
      </c>
      <c r="K2201" s="155" t="s">
        <v>175</v>
      </c>
      <c r="L2201" s="155" t="s">
        <v>121</v>
      </c>
      <c r="M2201" s="155" t="s">
        <v>121</v>
      </c>
      <c r="N2201" s="155" t="s">
        <v>121</v>
      </c>
      <c r="O2201" s="155" t="s">
        <v>121</v>
      </c>
      <c r="P2201" s="155" t="s">
        <v>121</v>
      </c>
      <c r="Q2201" s="155" t="s">
        <v>121</v>
      </c>
      <c r="R2201" s="155" t="s">
        <v>121</v>
      </c>
      <c r="S2201" s="155" t="s">
        <v>9361</v>
      </c>
      <c r="T2201" s="155" t="s">
        <v>9360</v>
      </c>
      <c r="U2201" s="155" t="s">
        <v>9359</v>
      </c>
      <c r="V2201" s="155" t="s">
        <v>9181</v>
      </c>
      <c r="W2201" s="155" t="s">
        <v>9303</v>
      </c>
      <c r="X2201" s="155" t="s">
        <v>121</v>
      </c>
      <c r="Y2201" s="155" t="s">
        <v>9302</v>
      </c>
      <c r="Z2201" s="155" t="s">
        <v>121</v>
      </c>
      <c r="AA2201" s="155" t="s">
        <v>121</v>
      </c>
      <c r="AB2201" s="155" t="s">
        <v>121</v>
      </c>
      <c r="AC2201" s="155" t="s">
        <v>121</v>
      </c>
      <c r="AD2201" s="155" t="s">
        <v>121</v>
      </c>
      <c r="AE2201" s="155" t="s">
        <v>121</v>
      </c>
      <c r="AF2201" s="155" t="s">
        <v>121</v>
      </c>
    </row>
    <row r="2202" spans="1:32" hidden="1">
      <c r="A2202" s="155"/>
      <c r="B2202" s="155" t="s">
        <v>200</v>
      </c>
      <c r="C2202" s="155" t="s">
        <v>9358</v>
      </c>
      <c r="D2202" s="155" t="s">
        <v>9287</v>
      </c>
      <c r="E2202" s="155" t="s">
        <v>161</v>
      </c>
      <c r="F2202" s="155" t="s">
        <v>202</v>
      </c>
      <c r="G2202" s="155" t="s">
        <v>203</v>
      </c>
      <c r="H2202" s="155" t="s">
        <v>1925</v>
      </c>
      <c r="I2202" s="155" t="s">
        <v>204</v>
      </c>
      <c r="J2202" s="155" t="s">
        <v>205</v>
      </c>
      <c r="K2202" s="155" t="s">
        <v>175</v>
      </c>
      <c r="L2202" s="155" t="s">
        <v>121</v>
      </c>
      <c r="M2202" s="155" t="s">
        <v>121</v>
      </c>
      <c r="N2202" s="155" t="s">
        <v>121</v>
      </c>
      <c r="O2202" s="155" t="s">
        <v>121</v>
      </c>
      <c r="P2202" s="155" t="s">
        <v>121</v>
      </c>
      <c r="Q2202" s="155" t="s">
        <v>121</v>
      </c>
      <c r="R2202" s="155" t="s">
        <v>121</v>
      </c>
      <c r="S2202" s="155" t="s">
        <v>9357</v>
      </c>
      <c r="T2202" s="155" t="s">
        <v>9356</v>
      </c>
      <c r="U2202" s="155" t="s">
        <v>9355</v>
      </c>
      <c r="V2202" s="155" t="s">
        <v>9255</v>
      </c>
      <c r="W2202" s="155" t="s">
        <v>9354</v>
      </c>
      <c r="X2202" s="155" t="s">
        <v>9281</v>
      </c>
      <c r="Y2202" s="155" t="s">
        <v>9353</v>
      </c>
      <c r="Z2202" s="155" t="s">
        <v>121</v>
      </c>
      <c r="AA2202" s="155" t="s">
        <v>121</v>
      </c>
      <c r="AB2202" s="155" t="s">
        <v>121</v>
      </c>
      <c r="AC2202" s="155" t="s">
        <v>121</v>
      </c>
      <c r="AD2202" s="155" t="s">
        <v>121</v>
      </c>
      <c r="AE2202" s="155" t="s">
        <v>121</v>
      </c>
      <c r="AF2202" s="155" t="s">
        <v>121</v>
      </c>
    </row>
    <row r="2203" spans="1:32" hidden="1">
      <c r="A2203" s="155"/>
      <c r="B2203" s="155" t="s">
        <v>1547</v>
      </c>
      <c r="C2203" s="155" t="s">
        <v>2475</v>
      </c>
      <c r="D2203" s="155" t="s">
        <v>9287</v>
      </c>
      <c r="E2203" s="155" t="s">
        <v>276</v>
      </c>
      <c r="F2203" s="155" t="s">
        <v>1549</v>
      </c>
      <c r="G2203" s="155" t="s">
        <v>1550</v>
      </c>
      <c r="H2203" s="155" t="s">
        <v>154</v>
      </c>
      <c r="I2203" s="155" t="s">
        <v>232</v>
      </c>
      <c r="J2203" s="155" t="s">
        <v>1551</v>
      </c>
      <c r="K2203" s="155" t="s">
        <v>107</v>
      </c>
      <c r="L2203" s="155" t="s">
        <v>121</v>
      </c>
      <c r="M2203" s="155" t="s">
        <v>121</v>
      </c>
      <c r="N2203" s="155" t="s">
        <v>121</v>
      </c>
      <c r="O2203" s="155" t="s">
        <v>121</v>
      </c>
      <c r="P2203" s="155" t="s">
        <v>121</v>
      </c>
      <c r="Q2203" s="155" t="s">
        <v>121</v>
      </c>
      <c r="R2203" s="155" t="s">
        <v>121</v>
      </c>
      <c r="S2203" s="155" t="s">
        <v>9254</v>
      </c>
      <c r="T2203" s="155" t="s">
        <v>9352</v>
      </c>
      <c r="U2203" s="155" t="s">
        <v>9318</v>
      </c>
      <c r="V2203" s="155" t="s">
        <v>9351</v>
      </c>
      <c r="W2203" s="155" t="s">
        <v>9350</v>
      </c>
      <c r="X2203" s="155" t="s">
        <v>121</v>
      </c>
      <c r="Y2203" s="155" t="s">
        <v>9349</v>
      </c>
      <c r="Z2203" s="155" t="s">
        <v>121</v>
      </c>
      <c r="AA2203" s="155" t="s">
        <v>121</v>
      </c>
      <c r="AB2203" s="155" t="s">
        <v>121</v>
      </c>
      <c r="AC2203" s="155" t="s">
        <v>121</v>
      </c>
      <c r="AD2203" s="155" t="s">
        <v>121</v>
      </c>
      <c r="AE2203" s="155" t="s">
        <v>121</v>
      </c>
      <c r="AF2203" s="155" t="s">
        <v>121</v>
      </c>
    </row>
    <row r="2204" spans="1:32" hidden="1">
      <c r="A2204" s="155"/>
      <c r="B2204" s="155" t="s">
        <v>1778</v>
      </c>
      <c r="C2204" s="155" t="s">
        <v>5625</v>
      </c>
      <c r="D2204" s="155" t="s">
        <v>9287</v>
      </c>
      <c r="E2204" s="155" t="s">
        <v>151</v>
      </c>
      <c r="F2204" s="155" t="s">
        <v>1780</v>
      </c>
      <c r="G2204" s="155" t="s">
        <v>37</v>
      </c>
      <c r="H2204" s="155" t="s">
        <v>154</v>
      </c>
      <c r="I2204" s="155" t="s">
        <v>1781</v>
      </c>
      <c r="J2204" s="155" t="s">
        <v>1782</v>
      </c>
      <c r="K2204" s="155" t="s">
        <v>234</v>
      </c>
      <c r="L2204" s="155" t="s">
        <v>121</v>
      </c>
      <c r="M2204" s="155" t="s">
        <v>121</v>
      </c>
      <c r="N2204" s="155" t="s">
        <v>121</v>
      </c>
      <c r="O2204" s="155" t="s">
        <v>121</v>
      </c>
      <c r="P2204" s="155" t="s">
        <v>121</v>
      </c>
      <c r="Q2204" s="155" t="s">
        <v>121</v>
      </c>
      <c r="R2204" s="155" t="s">
        <v>121</v>
      </c>
      <c r="S2204" s="155" t="s">
        <v>9348</v>
      </c>
      <c r="T2204" s="155" t="s">
        <v>9347</v>
      </c>
      <c r="U2204" s="155" t="s">
        <v>9346</v>
      </c>
      <c r="V2204" s="155" t="s">
        <v>9345</v>
      </c>
      <c r="W2204" s="155" t="s">
        <v>9290</v>
      </c>
      <c r="X2204" s="155" t="s">
        <v>9281</v>
      </c>
      <c r="Y2204" s="155" t="s">
        <v>9289</v>
      </c>
      <c r="Z2204" s="155" t="s">
        <v>121</v>
      </c>
      <c r="AA2204" s="155" t="s">
        <v>121</v>
      </c>
      <c r="AB2204" s="155" t="s">
        <v>121</v>
      </c>
      <c r="AC2204" s="155" t="s">
        <v>121</v>
      </c>
      <c r="AD2204" s="155" t="s">
        <v>121</v>
      </c>
      <c r="AE2204" s="155" t="s">
        <v>121</v>
      </c>
      <c r="AF2204" s="155" t="s">
        <v>121</v>
      </c>
    </row>
    <row r="2205" spans="1:32" hidden="1">
      <c r="A2205" s="155"/>
      <c r="B2205" s="155" t="s">
        <v>380</v>
      </c>
      <c r="C2205" s="155" t="s">
        <v>8078</v>
      </c>
      <c r="D2205" s="155" t="s">
        <v>9287</v>
      </c>
      <c r="E2205" s="155" t="s">
        <v>167</v>
      </c>
      <c r="F2205" s="155" t="s">
        <v>382</v>
      </c>
      <c r="G2205" s="155" t="s">
        <v>383</v>
      </c>
      <c r="H2205" s="155" t="s">
        <v>154</v>
      </c>
      <c r="I2205" s="155" t="s">
        <v>384</v>
      </c>
      <c r="J2205" s="155" t="s">
        <v>385</v>
      </c>
      <c r="K2205" s="155" t="s">
        <v>107</v>
      </c>
      <c r="L2205" s="155" t="s">
        <v>121</v>
      </c>
      <c r="M2205" s="155" t="s">
        <v>121</v>
      </c>
      <c r="N2205" s="155" t="s">
        <v>121</v>
      </c>
      <c r="O2205" s="155" t="s">
        <v>121</v>
      </c>
      <c r="P2205" s="155" t="s">
        <v>121</v>
      </c>
      <c r="Q2205" s="155" t="s">
        <v>121</v>
      </c>
      <c r="R2205" s="155" t="s">
        <v>121</v>
      </c>
      <c r="S2205" s="155" t="s">
        <v>9344</v>
      </c>
      <c r="T2205" s="155" t="s">
        <v>9343</v>
      </c>
      <c r="U2205" s="155" t="s">
        <v>9342</v>
      </c>
      <c r="V2205" s="155" t="s">
        <v>9341</v>
      </c>
      <c r="W2205" s="155" t="s">
        <v>9297</v>
      </c>
      <c r="X2205" s="155" t="s">
        <v>121</v>
      </c>
      <c r="Y2205" s="155" t="s">
        <v>9296</v>
      </c>
      <c r="Z2205" s="155" t="s">
        <v>121</v>
      </c>
      <c r="AA2205" s="155" t="s">
        <v>121</v>
      </c>
      <c r="AB2205" s="155" t="s">
        <v>121</v>
      </c>
      <c r="AC2205" s="155" t="s">
        <v>121</v>
      </c>
      <c r="AD2205" s="155" t="s">
        <v>121</v>
      </c>
      <c r="AE2205" s="155" t="s">
        <v>121</v>
      </c>
      <c r="AF2205" s="155" t="s">
        <v>121</v>
      </c>
    </row>
    <row r="2206" spans="1:32" hidden="1">
      <c r="A2206" s="155"/>
      <c r="B2206" s="155" t="s">
        <v>1547</v>
      </c>
      <c r="C2206" s="155" t="s">
        <v>4036</v>
      </c>
      <c r="D2206" s="155" t="s">
        <v>9287</v>
      </c>
      <c r="E2206" s="155" t="s">
        <v>276</v>
      </c>
      <c r="F2206" s="155" t="s">
        <v>1549</v>
      </c>
      <c r="G2206" s="155" t="s">
        <v>1550</v>
      </c>
      <c r="H2206" s="155" t="s">
        <v>154</v>
      </c>
      <c r="I2206" s="155" t="s">
        <v>232</v>
      </c>
      <c r="J2206" s="155" t="s">
        <v>1551</v>
      </c>
      <c r="K2206" s="155" t="s">
        <v>107</v>
      </c>
      <c r="L2206" s="155" t="s">
        <v>121</v>
      </c>
      <c r="M2206" s="155" t="s">
        <v>121</v>
      </c>
      <c r="N2206" s="155" t="s">
        <v>121</v>
      </c>
      <c r="O2206" s="155" t="s">
        <v>121</v>
      </c>
      <c r="P2206" s="155" t="s">
        <v>121</v>
      </c>
      <c r="Q2206" s="155" t="s">
        <v>121</v>
      </c>
      <c r="R2206" s="155" t="s">
        <v>121</v>
      </c>
      <c r="S2206" s="155" t="s">
        <v>9340</v>
      </c>
      <c r="T2206" s="155" t="s">
        <v>9339</v>
      </c>
      <c r="U2206" s="155" t="s">
        <v>9318</v>
      </c>
      <c r="V2206" s="155" t="s">
        <v>9215</v>
      </c>
      <c r="W2206" s="155" t="s">
        <v>9308</v>
      </c>
      <c r="X2206" s="155" t="s">
        <v>121</v>
      </c>
      <c r="Y2206" s="155" t="s">
        <v>9302</v>
      </c>
      <c r="Z2206" s="155" t="s">
        <v>121</v>
      </c>
      <c r="AA2206" s="155" t="s">
        <v>121</v>
      </c>
      <c r="AB2206" s="155" t="s">
        <v>121</v>
      </c>
      <c r="AC2206" s="155" t="s">
        <v>121</v>
      </c>
      <c r="AD2206" s="155" t="s">
        <v>121</v>
      </c>
      <c r="AE2206" s="155" t="s">
        <v>121</v>
      </c>
      <c r="AF2206" s="155" t="s">
        <v>121</v>
      </c>
    </row>
    <row r="2207" spans="1:32" hidden="1">
      <c r="A2207" s="155"/>
      <c r="B2207" s="155" t="s">
        <v>265</v>
      </c>
      <c r="C2207" s="155" t="s">
        <v>9338</v>
      </c>
      <c r="D2207" s="155" t="s">
        <v>9287</v>
      </c>
      <c r="E2207" s="155" t="s">
        <v>161</v>
      </c>
      <c r="F2207" s="155" t="s">
        <v>267</v>
      </c>
      <c r="G2207" s="155" t="s">
        <v>268</v>
      </c>
      <c r="H2207" s="155" t="s">
        <v>154</v>
      </c>
      <c r="I2207" s="155" t="s">
        <v>269</v>
      </c>
      <c r="J2207" s="155" t="s">
        <v>270</v>
      </c>
      <c r="K2207" s="155" t="s">
        <v>175</v>
      </c>
      <c r="L2207" s="155" t="s">
        <v>121</v>
      </c>
      <c r="M2207" s="155" t="s">
        <v>121</v>
      </c>
      <c r="N2207" s="155" t="s">
        <v>121</v>
      </c>
      <c r="O2207" s="155" t="s">
        <v>121</v>
      </c>
      <c r="P2207" s="155" t="s">
        <v>121</v>
      </c>
      <c r="Q2207" s="155" t="s">
        <v>121</v>
      </c>
      <c r="R2207" s="155" t="s">
        <v>121</v>
      </c>
      <c r="S2207" s="155" t="s">
        <v>9337</v>
      </c>
      <c r="T2207" s="155" t="s">
        <v>9336</v>
      </c>
      <c r="U2207" s="155" t="s">
        <v>9335</v>
      </c>
      <c r="V2207" s="155" t="s">
        <v>9215</v>
      </c>
      <c r="W2207" s="155" t="s">
        <v>9334</v>
      </c>
      <c r="X2207" s="155" t="s">
        <v>121</v>
      </c>
      <c r="Y2207" s="155" t="s">
        <v>9289</v>
      </c>
      <c r="Z2207" s="155" t="s">
        <v>121</v>
      </c>
      <c r="AA2207" s="155" t="s">
        <v>121</v>
      </c>
      <c r="AB2207" s="155" t="s">
        <v>121</v>
      </c>
      <c r="AC2207" s="155" t="s">
        <v>121</v>
      </c>
      <c r="AD2207" s="155" t="s">
        <v>121</v>
      </c>
      <c r="AE2207" s="155" t="s">
        <v>121</v>
      </c>
      <c r="AF2207" s="155" t="s">
        <v>121</v>
      </c>
    </row>
    <row r="2208" spans="1:32" hidden="1">
      <c r="A2208" s="155"/>
      <c r="B2208" s="155" t="s">
        <v>256</v>
      </c>
      <c r="C2208" s="155" t="s">
        <v>9333</v>
      </c>
      <c r="D2208" s="155" t="s">
        <v>9287</v>
      </c>
      <c r="E2208" s="155" t="s">
        <v>161</v>
      </c>
      <c r="F2208" s="155" t="s">
        <v>258</v>
      </c>
      <c r="G2208" s="155" t="s">
        <v>259</v>
      </c>
      <c r="H2208" s="155" t="s">
        <v>154</v>
      </c>
      <c r="I2208" s="155" t="s">
        <v>170</v>
      </c>
      <c r="J2208" s="155" t="s">
        <v>260</v>
      </c>
      <c r="K2208" s="155" t="s">
        <v>175</v>
      </c>
      <c r="L2208" s="155" t="s">
        <v>121</v>
      </c>
      <c r="M2208" s="155" t="s">
        <v>121</v>
      </c>
      <c r="N2208" s="155" t="s">
        <v>121</v>
      </c>
      <c r="O2208" s="155" t="s">
        <v>121</v>
      </c>
      <c r="P2208" s="155" t="s">
        <v>121</v>
      </c>
      <c r="Q2208" s="155" t="s">
        <v>121</v>
      </c>
      <c r="R2208" s="155" t="s">
        <v>121</v>
      </c>
      <c r="S2208" s="155" t="s">
        <v>9332</v>
      </c>
      <c r="T2208" s="155" t="s">
        <v>9331</v>
      </c>
      <c r="U2208" s="155" t="s">
        <v>9292</v>
      </c>
      <c r="V2208" s="155" t="s">
        <v>9330</v>
      </c>
      <c r="W2208" s="155" t="s">
        <v>9297</v>
      </c>
      <c r="X2208" s="155" t="s">
        <v>121</v>
      </c>
      <c r="Y2208" s="155" t="s">
        <v>9296</v>
      </c>
      <c r="Z2208" s="155" t="s">
        <v>121</v>
      </c>
      <c r="AA2208" s="155" t="s">
        <v>121</v>
      </c>
      <c r="AB2208" s="155" t="s">
        <v>121</v>
      </c>
      <c r="AC2208" s="155" t="s">
        <v>121</v>
      </c>
      <c r="AD2208" s="155" t="s">
        <v>121</v>
      </c>
      <c r="AE2208" s="155" t="s">
        <v>121</v>
      </c>
      <c r="AF2208" s="155" t="s">
        <v>121</v>
      </c>
    </row>
    <row r="2209" spans="1:32" hidden="1">
      <c r="A2209" s="155"/>
      <c r="B2209" s="155" t="s">
        <v>148</v>
      </c>
      <c r="C2209" s="155" t="s">
        <v>8240</v>
      </c>
      <c r="D2209" s="155" t="s">
        <v>9287</v>
      </c>
      <c r="E2209" s="155" t="s">
        <v>167</v>
      </c>
      <c r="F2209" s="155" t="s">
        <v>152</v>
      </c>
      <c r="G2209" s="155" t="s">
        <v>153</v>
      </c>
      <c r="H2209" s="155" t="s">
        <v>154</v>
      </c>
      <c r="I2209" s="155" t="s">
        <v>155</v>
      </c>
      <c r="J2209" s="155" t="s">
        <v>156</v>
      </c>
      <c r="K2209" s="155" t="s">
        <v>172</v>
      </c>
      <c r="L2209" s="155" t="s">
        <v>121</v>
      </c>
      <c r="M2209" s="155" t="s">
        <v>121</v>
      </c>
      <c r="N2209" s="155" t="s">
        <v>121</v>
      </c>
      <c r="O2209" s="155" t="s">
        <v>121</v>
      </c>
      <c r="P2209" s="155" t="s">
        <v>121</v>
      </c>
      <c r="Q2209" s="155" t="s">
        <v>121</v>
      </c>
      <c r="R2209" s="155" t="s">
        <v>121</v>
      </c>
      <c r="S2209" s="155" t="s">
        <v>9329</v>
      </c>
      <c r="T2209" s="155" t="s">
        <v>9328</v>
      </c>
      <c r="U2209" s="155" t="s">
        <v>9327</v>
      </c>
      <c r="V2209" s="155" t="s">
        <v>9326</v>
      </c>
      <c r="W2209" s="155" t="s">
        <v>9321</v>
      </c>
      <c r="X2209" s="155" t="s">
        <v>121</v>
      </c>
      <c r="Y2209" s="155" t="s">
        <v>9289</v>
      </c>
      <c r="Z2209" s="155" t="s">
        <v>121</v>
      </c>
      <c r="AA2209" s="155" t="s">
        <v>121</v>
      </c>
      <c r="AB2209" s="155" t="s">
        <v>121</v>
      </c>
      <c r="AC2209" s="155" t="s">
        <v>121</v>
      </c>
      <c r="AD2209" s="155" t="s">
        <v>121</v>
      </c>
      <c r="AE2209" s="155" t="s">
        <v>121</v>
      </c>
      <c r="AF2209" s="155" t="s">
        <v>121</v>
      </c>
    </row>
    <row r="2210" spans="1:32" hidden="1">
      <c r="A2210" s="155"/>
      <c r="B2210" s="155" t="s">
        <v>248</v>
      </c>
      <c r="C2210" s="155" t="s">
        <v>7759</v>
      </c>
      <c r="D2210" s="155" t="s">
        <v>9287</v>
      </c>
      <c r="E2210" s="155" t="s">
        <v>167</v>
      </c>
      <c r="F2210" s="155" t="s">
        <v>250</v>
      </c>
      <c r="G2210" s="155" t="s">
        <v>39</v>
      </c>
      <c r="H2210" s="155" t="s">
        <v>308</v>
      </c>
      <c r="I2210" s="155" t="s">
        <v>189</v>
      </c>
      <c r="J2210" s="155" t="s">
        <v>190</v>
      </c>
      <c r="K2210" s="155" t="s">
        <v>172</v>
      </c>
      <c r="L2210" s="155" t="s">
        <v>121</v>
      </c>
      <c r="M2210" s="155" t="s">
        <v>121</v>
      </c>
      <c r="N2210" s="155" t="s">
        <v>121</v>
      </c>
      <c r="O2210" s="155" t="s">
        <v>121</v>
      </c>
      <c r="P2210" s="155" t="s">
        <v>121</v>
      </c>
      <c r="Q2210" s="155" t="s">
        <v>121</v>
      </c>
      <c r="R2210" s="155" t="s">
        <v>121</v>
      </c>
      <c r="S2210" s="155" t="s">
        <v>9325</v>
      </c>
      <c r="T2210" s="155" t="s">
        <v>9324</v>
      </c>
      <c r="U2210" s="155" t="s">
        <v>9323</v>
      </c>
      <c r="V2210" s="155" t="s">
        <v>9322</v>
      </c>
      <c r="W2210" s="155" t="s">
        <v>9321</v>
      </c>
      <c r="X2210" s="155" t="s">
        <v>121</v>
      </c>
      <c r="Y2210" s="155" t="s">
        <v>9289</v>
      </c>
      <c r="Z2210" s="155" t="s">
        <v>121</v>
      </c>
      <c r="AA2210" s="155" t="s">
        <v>121</v>
      </c>
      <c r="AB2210" s="155" t="s">
        <v>121</v>
      </c>
      <c r="AC2210" s="155" t="s">
        <v>121</v>
      </c>
      <c r="AD2210" s="155" t="s">
        <v>121</v>
      </c>
      <c r="AE2210" s="155" t="s">
        <v>121</v>
      </c>
      <c r="AF2210" s="155" t="s">
        <v>121</v>
      </c>
    </row>
    <row r="2211" spans="1:32" hidden="1">
      <c r="A2211" s="155"/>
      <c r="B2211" s="155" t="s">
        <v>1547</v>
      </c>
      <c r="C2211" s="155" t="s">
        <v>3653</v>
      </c>
      <c r="D2211" s="155" t="s">
        <v>9287</v>
      </c>
      <c r="E2211" s="155" t="s">
        <v>276</v>
      </c>
      <c r="F2211" s="155" t="s">
        <v>1549</v>
      </c>
      <c r="G2211" s="155" t="s">
        <v>1550</v>
      </c>
      <c r="H2211" s="155" t="s">
        <v>154</v>
      </c>
      <c r="I2211" s="155" t="s">
        <v>232</v>
      </c>
      <c r="J2211" s="155" t="s">
        <v>1551</v>
      </c>
      <c r="K2211" s="155" t="s">
        <v>107</v>
      </c>
      <c r="L2211" s="155" t="s">
        <v>121</v>
      </c>
      <c r="M2211" s="155" t="s">
        <v>121</v>
      </c>
      <c r="N2211" s="155" t="s">
        <v>121</v>
      </c>
      <c r="O2211" s="155" t="s">
        <v>121</v>
      </c>
      <c r="P2211" s="155" t="s">
        <v>121</v>
      </c>
      <c r="Q2211" s="155" t="s">
        <v>121</v>
      </c>
      <c r="R2211" s="155" t="s">
        <v>121</v>
      </c>
      <c r="S2211" s="155" t="s">
        <v>9320</v>
      </c>
      <c r="T2211" s="155" t="s">
        <v>9319</v>
      </c>
      <c r="U2211" s="155" t="s">
        <v>9318</v>
      </c>
      <c r="V2211" s="155" t="s">
        <v>9317</v>
      </c>
      <c r="W2211" s="155" t="s">
        <v>9290</v>
      </c>
      <c r="X2211" s="155" t="s">
        <v>9281</v>
      </c>
      <c r="Y2211" s="155" t="s">
        <v>9289</v>
      </c>
      <c r="Z2211" s="155" t="s">
        <v>121</v>
      </c>
      <c r="AA2211" s="155" t="s">
        <v>121</v>
      </c>
      <c r="AB2211" s="155" t="s">
        <v>121</v>
      </c>
      <c r="AC2211" s="155" t="s">
        <v>121</v>
      </c>
      <c r="AD2211" s="155" t="s">
        <v>121</v>
      </c>
      <c r="AE2211" s="155" t="s">
        <v>121</v>
      </c>
      <c r="AF2211" s="155" t="s">
        <v>121</v>
      </c>
    </row>
    <row r="2212" spans="1:32" hidden="1">
      <c r="A2212" s="155"/>
      <c r="B2212" s="155" t="s">
        <v>200</v>
      </c>
      <c r="C2212" s="155" t="s">
        <v>8030</v>
      </c>
      <c r="D2212" s="155" t="s">
        <v>9287</v>
      </c>
      <c r="E2212" s="155" t="s">
        <v>167</v>
      </c>
      <c r="F2212" s="155" t="s">
        <v>202</v>
      </c>
      <c r="G2212" s="155" t="s">
        <v>203</v>
      </c>
      <c r="H2212" s="155" t="s">
        <v>154</v>
      </c>
      <c r="I2212" s="155" t="s">
        <v>204</v>
      </c>
      <c r="J2212" s="155" t="s">
        <v>205</v>
      </c>
      <c r="K2212" s="155" t="s">
        <v>172</v>
      </c>
      <c r="L2212" s="155" t="s">
        <v>121</v>
      </c>
      <c r="M2212" s="155" t="s">
        <v>121</v>
      </c>
      <c r="N2212" s="155" t="s">
        <v>121</v>
      </c>
      <c r="O2212" s="155" t="s">
        <v>121</v>
      </c>
      <c r="P2212" s="155" t="s">
        <v>121</v>
      </c>
      <c r="Q2212" s="155" t="s">
        <v>121</v>
      </c>
      <c r="R2212" s="155" t="s">
        <v>121</v>
      </c>
      <c r="S2212" s="155" t="s">
        <v>9316</v>
      </c>
      <c r="T2212" s="155" t="s">
        <v>9315</v>
      </c>
      <c r="U2212" s="155" t="s">
        <v>9314</v>
      </c>
      <c r="V2212" s="155" t="s">
        <v>9313</v>
      </c>
      <c r="W2212" s="155" t="s">
        <v>9290</v>
      </c>
      <c r="X2212" s="155" t="s">
        <v>9281</v>
      </c>
      <c r="Y2212" s="155" t="s">
        <v>9289</v>
      </c>
      <c r="Z2212" s="155" t="s">
        <v>121</v>
      </c>
      <c r="AA2212" s="155" t="s">
        <v>121</v>
      </c>
      <c r="AB2212" s="155" t="s">
        <v>121</v>
      </c>
      <c r="AC2212" s="155" t="s">
        <v>121</v>
      </c>
      <c r="AD2212" s="155" t="s">
        <v>121</v>
      </c>
      <c r="AE2212" s="155" t="s">
        <v>121</v>
      </c>
      <c r="AF2212" s="155" t="s">
        <v>121</v>
      </c>
    </row>
    <row r="2213" spans="1:32" hidden="1">
      <c r="A2213" s="155"/>
      <c r="B2213" s="155" t="s">
        <v>228</v>
      </c>
      <c r="C2213" s="155" t="s">
        <v>9312</v>
      </c>
      <c r="D2213" s="155" t="s">
        <v>9287</v>
      </c>
      <c r="E2213" s="155" t="s">
        <v>161</v>
      </c>
      <c r="F2213" s="155" t="s">
        <v>230</v>
      </c>
      <c r="G2213" s="155" t="s">
        <v>231</v>
      </c>
      <c r="H2213" s="155" t="s">
        <v>154</v>
      </c>
      <c r="I2213" s="155" t="s">
        <v>232</v>
      </c>
      <c r="J2213" s="155" t="s">
        <v>233</v>
      </c>
      <c r="K2213" s="155" t="s">
        <v>175</v>
      </c>
      <c r="L2213" s="155" t="s">
        <v>121</v>
      </c>
      <c r="M2213" s="155" t="s">
        <v>121</v>
      </c>
      <c r="N2213" s="155" t="s">
        <v>121</v>
      </c>
      <c r="O2213" s="155" t="s">
        <v>121</v>
      </c>
      <c r="P2213" s="155" t="s">
        <v>121</v>
      </c>
      <c r="Q2213" s="155" t="s">
        <v>121</v>
      </c>
      <c r="R2213" s="155" t="s">
        <v>121</v>
      </c>
      <c r="S2213" s="155" t="s">
        <v>9311</v>
      </c>
      <c r="T2213" s="155" t="s">
        <v>9310</v>
      </c>
      <c r="U2213" s="155" t="s">
        <v>9304</v>
      </c>
      <c r="V2213" s="155" t="s">
        <v>9309</v>
      </c>
      <c r="W2213" s="155" t="s">
        <v>9308</v>
      </c>
      <c r="X2213" s="155" t="s">
        <v>121</v>
      </c>
      <c r="Y2213" s="155" t="s">
        <v>9302</v>
      </c>
      <c r="Z2213" s="155" t="s">
        <v>121</v>
      </c>
      <c r="AA2213" s="155" t="s">
        <v>121</v>
      </c>
      <c r="AB2213" s="155" t="s">
        <v>121</v>
      </c>
      <c r="AC2213" s="155" t="s">
        <v>121</v>
      </c>
      <c r="AD2213" s="155" t="s">
        <v>121</v>
      </c>
      <c r="AE2213" s="155" t="s">
        <v>121</v>
      </c>
      <c r="AF2213" s="155" t="s">
        <v>121</v>
      </c>
    </row>
    <row r="2214" spans="1:32" hidden="1">
      <c r="A2214" s="155"/>
      <c r="B2214" s="155" t="s">
        <v>228</v>
      </c>
      <c r="C2214" s="155" t="s">
        <v>9307</v>
      </c>
      <c r="D2214" s="155" t="s">
        <v>9287</v>
      </c>
      <c r="E2214" s="155" t="s">
        <v>161</v>
      </c>
      <c r="F2214" s="155" t="s">
        <v>230</v>
      </c>
      <c r="G2214" s="155" t="s">
        <v>231</v>
      </c>
      <c r="H2214" s="155" t="s">
        <v>154</v>
      </c>
      <c r="I2214" s="155" t="s">
        <v>232</v>
      </c>
      <c r="J2214" s="155" t="s">
        <v>233</v>
      </c>
      <c r="K2214" s="155" t="s">
        <v>175</v>
      </c>
      <c r="L2214" s="155" t="s">
        <v>121</v>
      </c>
      <c r="M2214" s="155" t="s">
        <v>121</v>
      </c>
      <c r="N2214" s="155" t="s">
        <v>121</v>
      </c>
      <c r="O2214" s="155" t="s">
        <v>121</v>
      </c>
      <c r="P2214" s="155" t="s">
        <v>121</v>
      </c>
      <c r="Q2214" s="155" t="s">
        <v>121</v>
      </c>
      <c r="R2214" s="155" t="s">
        <v>121</v>
      </c>
      <c r="S2214" s="155" t="s">
        <v>9306</v>
      </c>
      <c r="T2214" s="155" t="s">
        <v>9305</v>
      </c>
      <c r="U2214" s="155" t="s">
        <v>9304</v>
      </c>
      <c r="V2214" s="155" t="s">
        <v>9298</v>
      </c>
      <c r="W2214" s="155" t="s">
        <v>9303</v>
      </c>
      <c r="X2214" s="155" t="s">
        <v>121</v>
      </c>
      <c r="Y2214" s="155" t="s">
        <v>9302</v>
      </c>
      <c r="Z2214" s="155" t="s">
        <v>121</v>
      </c>
      <c r="AA2214" s="155" t="s">
        <v>121</v>
      </c>
      <c r="AB2214" s="155" t="s">
        <v>121</v>
      </c>
      <c r="AC2214" s="155" t="s">
        <v>121</v>
      </c>
      <c r="AD2214" s="155" t="s">
        <v>121</v>
      </c>
      <c r="AE2214" s="155" t="s">
        <v>121</v>
      </c>
      <c r="AF2214" s="155" t="s">
        <v>121</v>
      </c>
    </row>
    <row r="2215" spans="1:32" hidden="1">
      <c r="A2215" s="155"/>
      <c r="B2215" s="155" t="s">
        <v>1547</v>
      </c>
      <c r="C2215" s="155" t="s">
        <v>5960</v>
      </c>
      <c r="D2215" s="155" t="s">
        <v>9287</v>
      </c>
      <c r="E2215" s="155" t="s">
        <v>151</v>
      </c>
      <c r="F2215" s="155" t="s">
        <v>1549</v>
      </c>
      <c r="G2215" s="155" t="s">
        <v>1550</v>
      </c>
      <c r="H2215" s="155" t="s">
        <v>154</v>
      </c>
      <c r="I2215" s="155" t="s">
        <v>232</v>
      </c>
      <c r="J2215" s="155" t="s">
        <v>1551</v>
      </c>
      <c r="K2215" s="155" t="s">
        <v>234</v>
      </c>
      <c r="L2215" s="155" t="s">
        <v>121</v>
      </c>
      <c r="M2215" s="155" t="s">
        <v>121</v>
      </c>
      <c r="N2215" s="155" t="s">
        <v>121</v>
      </c>
      <c r="O2215" s="155" t="s">
        <v>121</v>
      </c>
      <c r="P2215" s="155" t="s">
        <v>121</v>
      </c>
      <c r="Q2215" s="155" t="s">
        <v>121</v>
      </c>
      <c r="R2215" s="155" t="s">
        <v>121</v>
      </c>
      <c r="S2215" s="155" t="s">
        <v>9301</v>
      </c>
      <c r="T2215" s="155" t="s">
        <v>9300</v>
      </c>
      <c r="U2215" s="155" t="s">
        <v>9299</v>
      </c>
      <c r="V2215" s="155" t="s">
        <v>9298</v>
      </c>
      <c r="W2215" s="155" t="s">
        <v>9297</v>
      </c>
      <c r="X2215" s="155" t="s">
        <v>121</v>
      </c>
      <c r="Y2215" s="155" t="s">
        <v>9296</v>
      </c>
      <c r="Z2215" s="155" t="s">
        <v>121</v>
      </c>
      <c r="AA2215" s="155" t="s">
        <v>121</v>
      </c>
      <c r="AB2215" s="155" t="s">
        <v>121</v>
      </c>
      <c r="AC2215" s="155" t="s">
        <v>121</v>
      </c>
      <c r="AD2215" s="155" t="s">
        <v>121</v>
      </c>
      <c r="AE2215" s="155" t="s">
        <v>121</v>
      </c>
      <c r="AF2215" s="155" t="s">
        <v>121</v>
      </c>
    </row>
    <row r="2216" spans="1:32" hidden="1">
      <c r="A2216" s="155"/>
      <c r="B2216" s="155" t="s">
        <v>256</v>
      </c>
      <c r="C2216" s="155" t="s">
        <v>9295</v>
      </c>
      <c r="D2216" s="155" t="s">
        <v>9287</v>
      </c>
      <c r="E2216" s="155" t="s">
        <v>161</v>
      </c>
      <c r="F2216" s="155" t="s">
        <v>258</v>
      </c>
      <c r="G2216" s="155" t="s">
        <v>259</v>
      </c>
      <c r="H2216" s="155" t="s">
        <v>154</v>
      </c>
      <c r="I2216" s="155" t="s">
        <v>170</v>
      </c>
      <c r="J2216" s="155" t="s">
        <v>260</v>
      </c>
      <c r="K2216" s="155" t="s">
        <v>175</v>
      </c>
      <c r="L2216" s="155" t="s">
        <v>121</v>
      </c>
      <c r="M2216" s="155" t="s">
        <v>121</v>
      </c>
      <c r="N2216" s="155" t="s">
        <v>121</v>
      </c>
      <c r="O2216" s="155" t="s">
        <v>121</v>
      </c>
      <c r="P2216" s="155" t="s">
        <v>121</v>
      </c>
      <c r="Q2216" s="155" t="s">
        <v>121</v>
      </c>
      <c r="R2216" s="155" t="s">
        <v>121</v>
      </c>
      <c r="S2216" s="155" t="s">
        <v>9294</v>
      </c>
      <c r="T2216" s="155" t="s">
        <v>9293</v>
      </c>
      <c r="U2216" s="155" t="s">
        <v>9292</v>
      </c>
      <c r="V2216" s="155" t="s">
        <v>9291</v>
      </c>
      <c r="W2216" s="155" t="s">
        <v>9290</v>
      </c>
      <c r="X2216" s="155" t="s">
        <v>9281</v>
      </c>
      <c r="Y2216" s="155" t="s">
        <v>9289</v>
      </c>
      <c r="Z2216" s="155" t="s">
        <v>121</v>
      </c>
      <c r="AA2216" s="155" t="s">
        <v>121</v>
      </c>
      <c r="AB2216" s="155" t="s">
        <v>121</v>
      </c>
      <c r="AC2216" s="155" t="s">
        <v>121</v>
      </c>
      <c r="AD2216" s="155" t="s">
        <v>121</v>
      </c>
      <c r="AE2216" s="155" t="s">
        <v>121</v>
      </c>
      <c r="AF2216" s="155" t="s">
        <v>121</v>
      </c>
    </row>
    <row r="2217" spans="1:32" hidden="1">
      <c r="A2217" s="155"/>
      <c r="B2217" s="155" t="s">
        <v>148</v>
      </c>
      <c r="C2217" s="155" t="s">
        <v>9288</v>
      </c>
      <c r="D2217" s="155" t="s">
        <v>9287</v>
      </c>
      <c r="E2217" s="155" t="s">
        <v>161</v>
      </c>
      <c r="F2217" s="155" t="s">
        <v>152</v>
      </c>
      <c r="G2217" s="155" t="s">
        <v>153</v>
      </c>
      <c r="H2217" s="155" t="s">
        <v>154</v>
      </c>
      <c r="I2217" s="155" t="s">
        <v>155</v>
      </c>
      <c r="J2217" s="155" t="s">
        <v>156</v>
      </c>
      <c r="K2217" s="155" t="s">
        <v>175</v>
      </c>
      <c r="L2217" s="155" t="s">
        <v>121</v>
      </c>
      <c r="M2217" s="155" t="s">
        <v>121</v>
      </c>
      <c r="N2217" s="155" t="s">
        <v>121</v>
      </c>
      <c r="O2217" s="155" t="s">
        <v>121</v>
      </c>
      <c r="P2217" s="155" t="s">
        <v>121</v>
      </c>
      <c r="Q2217" s="155" t="s">
        <v>121</v>
      </c>
      <c r="R2217" s="155" t="s">
        <v>121</v>
      </c>
      <c r="S2217" s="155" t="s">
        <v>9286</v>
      </c>
      <c r="T2217" s="155" t="s">
        <v>9285</v>
      </c>
      <c r="U2217" s="155" t="s">
        <v>9284</v>
      </c>
      <c r="V2217" s="155" t="s">
        <v>9283</v>
      </c>
      <c r="W2217" s="155" t="s">
        <v>9282</v>
      </c>
      <c r="X2217" s="155" t="s">
        <v>9281</v>
      </c>
      <c r="Y2217" s="155" t="s">
        <v>9280</v>
      </c>
      <c r="Z2217" s="155" t="s">
        <v>121</v>
      </c>
      <c r="AA2217" s="155" t="s">
        <v>121</v>
      </c>
      <c r="AB2217" s="155" t="s">
        <v>121</v>
      </c>
      <c r="AC2217" s="155" t="s">
        <v>121</v>
      </c>
      <c r="AD2217" s="155" t="s">
        <v>121</v>
      </c>
      <c r="AE2217" s="155" t="s">
        <v>121</v>
      </c>
      <c r="AF2217" s="155" t="s">
        <v>121</v>
      </c>
    </row>
  </sheetData>
  <autoFilter ref="A3:AF2217">
    <filterColumn colId="6">
      <filters>
        <filter val="IPI Renoir FP6"/>
      </filters>
    </filterColumn>
    <filterColumn colId="10">
      <filters>
        <filter val="H-3"/>
      </filters>
    </filterColumn>
    <filterColumn colId="19">
      <filters>
        <filter val="MC-71"/>
        <filter val="MC-89"/>
      </filters>
    </filterColumn>
  </autoFilter>
  <mergeCells count="5">
    <mergeCell ref="B2:K2"/>
    <mergeCell ref="L2:R2"/>
    <mergeCell ref="S2:Y2"/>
    <mergeCell ref="Z2:AE2"/>
    <mergeCell ref="AF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W1030"/>
  <sheetViews>
    <sheetView topLeftCell="K1" workbookViewId="0">
      <selection activeCell="Q931" sqref="Q931"/>
    </sheetView>
  </sheetViews>
  <sheetFormatPr defaultRowHeight="15"/>
  <cols>
    <col min="1" max="1" width="9.140625" style="154"/>
    <col min="2" max="22" width="19.5703125" style="154" customWidth="1"/>
    <col min="23" max="23" width="39" style="154" customWidth="1"/>
    <col min="24" max="16384" width="9.140625" style="154"/>
  </cols>
  <sheetData>
    <row r="1" spans="1:23" ht="15.75" thickBot="1"/>
    <row r="2" spans="1:23" ht="16.5" thickTop="1" thickBot="1">
      <c r="A2" s="153" t="s">
        <v>118</v>
      </c>
      <c r="B2" s="727" t="s">
        <v>119</v>
      </c>
      <c r="C2" s="727"/>
      <c r="D2" s="727"/>
      <c r="E2" s="727"/>
      <c r="F2" s="727"/>
      <c r="G2" s="727"/>
      <c r="H2" s="727"/>
      <c r="I2" s="727"/>
      <c r="J2" s="727"/>
      <c r="K2" s="727"/>
      <c r="L2" s="727" t="s">
        <v>122</v>
      </c>
      <c r="M2" s="727" t="s">
        <v>121</v>
      </c>
      <c r="N2" s="727" t="s">
        <v>122</v>
      </c>
      <c r="O2" s="727" t="s">
        <v>122</v>
      </c>
      <c r="P2" s="727" t="s">
        <v>122</v>
      </c>
      <c r="Q2" s="727" t="s">
        <v>13793</v>
      </c>
      <c r="R2" s="727" t="s">
        <v>122</v>
      </c>
      <c r="S2" s="727" t="s">
        <v>13793</v>
      </c>
      <c r="T2" s="727" t="s">
        <v>13793</v>
      </c>
      <c r="U2" s="727" t="s">
        <v>13793</v>
      </c>
      <c r="V2" s="727" t="s">
        <v>13793</v>
      </c>
      <c r="W2" s="153" t="s">
        <v>123</v>
      </c>
    </row>
    <row r="3" spans="1:23" ht="16.5" thickTop="1" thickBot="1">
      <c r="A3" s="153" t="s">
        <v>123</v>
      </c>
      <c r="B3" s="153" t="s">
        <v>124</v>
      </c>
      <c r="C3" s="153" t="s">
        <v>125</v>
      </c>
      <c r="D3" s="153" t="s">
        <v>126</v>
      </c>
      <c r="E3" s="153" t="s">
        <v>115</v>
      </c>
      <c r="F3" s="153" t="s">
        <v>127</v>
      </c>
      <c r="G3" s="153" t="s">
        <v>128</v>
      </c>
      <c r="H3" s="153" t="s">
        <v>129</v>
      </c>
      <c r="I3" s="153" t="s">
        <v>130</v>
      </c>
      <c r="J3" s="153" t="s">
        <v>131</v>
      </c>
      <c r="K3" s="153" t="s">
        <v>132</v>
      </c>
      <c r="L3" s="153" t="s">
        <v>133</v>
      </c>
      <c r="M3" s="153" t="s">
        <v>134</v>
      </c>
      <c r="N3" s="153" t="s">
        <v>136</v>
      </c>
      <c r="O3" s="153" t="s">
        <v>137</v>
      </c>
      <c r="P3" s="153" t="s">
        <v>138</v>
      </c>
      <c r="Q3" s="153" t="s">
        <v>133</v>
      </c>
      <c r="R3" s="153" t="s">
        <v>134</v>
      </c>
      <c r="S3" s="153" t="s">
        <v>136</v>
      </c>
      <c r="T3" s="153" t="s">
        <v>143</v>
      </c>
      <c r="U3" s="153" t="s">
        <v>137</v>
      </c>
      <c r="V3" s="153" t="s">
        <v>138</v>
      </c>
      <c r="W3" s="153" t="s">
        <v>147</v>
      </c>
    </row>
    <row r="4" spans="1:23" ht="15.75" hidden="1" thickTop="1">
      <c r="A4" s="155">
        <v>1</v>
      </c>
      <c r="B4" s="155" t="s">
        <v>274</v>
      </c>
      <c r="C4" s="155" t="s">
        <v>3137</v>
      </c>
      <c r="D4" s="155" t="s">
        <v>13794</v>
      </c>
      <c r="E4" s="155" t="s">
        <v>13833</v>
      </c>
      <c r="F4" s="155" t="s">
        <v>277</v>
      </c>
      <c r="G4" s="155" t="s">
        <v>278</v>
      </c>
      <c r="H4" s="155" t="s">
        <v>154</v>
      </c>
      <c r="I4" s="155" t="s">
        <v>279</v>
      </c>
      <c r="J4" s="155" t="s">
        <v>280</v>
      </c>
      <c r="K4" s="155" t="s">
        <v>234</v>
      </c>
      <c r="L4" s="155" t="s">
        <v>121</v>
      </c>
      <c r="M4" s="155" t="s">
        <v>121</v>
      </c>
      <c r="N4" s="155" t="s">
        <v>121</v>
      </c>
      <c r="O4" s="155" t="s">
        <v>121</v>
      </c>
      <c r="P4" s="155" t="s">
        <v>121</v>
      </c>
      <c r="Q4" s="155" t="s">
        <v>14405</v>
      </c>
      <c r="R4" s="155" t="s">
        <v>13802</v>
      </c>
      <c r="S4" s="155" t="s">
        <v>11252</v>
      </c>
      <c r="T4" s="155" t="s">
        <v>13982</v>
      </c>
      <c r="U4" s="155" t="s">
        <v>121</v>
      </c>
      <c r="V4" s="155" t="s">
        <v>13983</v>
      </c>
      <c r="W4" s="155" t="s">
        <v>121</v>
      </c>
    </row>
    <row r="5" spans="1:23" ht="15.75" hidden="1" thickTop="1">
      <c r="A5" s="155">
        <v>2</v>
      </c>
      <c r="B5" s="155" t="s">
        <v>200</v>
      </c>
      <c r="C5" s="155" t="s">
        <v>7049</v>
      </c>
      <c r="D5" s="155" t="s">
        <v>13794</v>
      </c>
      <c r="E5" s="155" t="s">
        <v>151</v>
      </c>
      <c r="F5" s="155" t="s">
        <v>202</v>
      </c>
      <c r="G5" s="155" t="s">
        <v>203</v>
      </c>
      <c r="H5" s="155" t="s">
        <v>308</v>
      </c>
      <c r="I5" s="155" t="s">
        <v>204</v>
      </c>
      <c r="J5" s="155" t="s">
        <v>205</v>
      </c>
      <c r="K5" s="155" t="s">
        <v>175</v>
      </c>
      <c r="L5" s="155" t="s">
        <v>121</v>
      </c>
      <c r="M5" s="155" t="s">
        <v>121</v>
      </c>
      <c r="N5" s="155" t="s">
        <v>121</v>
      </c>
      <c r="O5" s="155" t="s">
        <v>121</v>
      </c>
      <c r="P5" s="155" t="s">
        <v>121</v>
      </c>
      <c r="Q5" s="155" t="s">
        <v>14406</v>
      </c>
      <c r="R5" s="155" t="s">
        <v>14407</v>
      </c>
      <c r="S5" s="155" t="s">
        <v>14408</v>
      </c>
      <c r="T5" s="155" t="s">
        <v>14409</v>
      </c>
      <c r="U5" s="155" t="s">
        <v>121</v>
      </c>
      <c r="V5" s="155" t="s">
        <v>14410</v>
      </c>
      <c r="W5" s="155" t="s">
        <v>121</v>
      </c>
    </row>
    <row r="6" spans="1:23" ht="15.75" hidden="1" thickTop="1">
      <c r="A6" s="155">
        <v>3</v>
      </c>
      <c r="B6" s="155" t="s">
        <v>165</v>
      </c>
      <c r="C6" s="155" t="s">
        <v>6123</v>
      </c>
      <c r="D6" s="155" t="s">
        <v>13794</v>
      </c>
      <c r="E6" s="155" t="s">
        <v>167</v>
      </c>
      <c r="F6" s="155" t="s">
        <v>168</v>
      </c>
      <c r="G6" s="155" t="s">
        <v>169</v>
      </c>
      <c r="H6" s="155" t="s">
        <v>154</v>
      </c>
      <c r="I6" s="155" t="s">
        <v>170</v>
      </c>
      <c r="J6" s="155" t="s">
        <v>171</v>
      </c>
      <c r="K6" s="155" t="s">
        <v>175</v>
      </c>
      <c r="L6" s="155" t="s">
        <v>121</v>
      </c>
      <c r="M6" s="155" t="s">
        <v>121</v>
      </c>
      <c r="N6" s="155" t="s">
        <v>121</v>
      </c>
      <c r="O6" s="155" t="s">
        <v>121</v>
      </c>
      <c r="P6" s="155" t="s">
        <v>121</v>
      </c>
      <c r="Q6" s="155" t="s">
        <v>14411</v>
      </c>
      <c r="R6" s="155" t="s">
        <v>13802</v>
      </c>
      <c r="S6" s="155" t="s">
        <v>14412</v>
      </c>
      <c r="T6" s="155" t="s">
        <v>13982</v>
      </c>
      <c r="U6" s="155" t="s">
        <v>121</v>
      </c>
      <c r="V6" s="155" t="s">
        <v>13983</v>
      </c>
      <c r="W6" s="155" t="s">
        <v>121</v>
      </c>
    </row>
    <row r="7" spans="1:23" ht="15.75" hidden="1" thickTop="1">
      <c r="A7" s="155">
        <v>4</v>
      </c>
      <c r="B7" s="155" t="s">
        <v>228</v>
      </c>
      <c r="C7" s="155" t="s">
        <v>1901</v>
      </c>
      <c r="D7" s="155" t="s">
        <v>13794</v>
      </c>
      <c r="E7" s="155" t="s">
        <v>13813</v>
      </c>
      <c r="F7" s="155" t="s">
        <v>230</v>
      </c>
      <c r="G7" s="155" t="s">
        <v>231</v>
      </c>
      <c r="H7" s="155" t="s">
        <v>154</v>
      </c>
      <c r="I7" s="155" t="s">
        <v>232</v>
      </c>
      <c r="J7" s="155" t="s">
        <v>233</v>
      </c>
      <c r="K7" s="155" t="s">
        <v>107</v>
      </c>
      <c r="L7" s="155" t="s">
        <v>121</v>
      </c>
      <c r="M7" s="155" t="s">
        <v>121</v>
      </c>
      <c r="N7" s="155" t="s">
        <v>121</v>
      </c>
      <c r="O7" s="155" t="s">
        <v>121</v>
      </c>
      <c r="P7" s="155" t="s">
        <v>121</v>
      </c>
      <c r="Q7" s="155" t="s">
        <v>14413</v>
      </c>
      <c r="R7" s="155" t="s">
        <v>13802</v>
      </c>
      <c r="S7" s="155" t="s">
        <v>14414</v>
      </c>
      <c r="T7" s="155" t="s">
        <v>13982</v>
      </c>
      <c r="U7" s="155" t="s">
        <v>121</v>
      </c>
      <c r="V7" s="155" t="s">
        <v>13983</v>
      </c>
      <c r="W7" s="155" t="s">
        <v>121</v>
      </c>
    </row>
    <row r="8" spans="1:23" ht="15.75" hidden="1" thickTop="1">
      <c r="A8" s="155">
        <v>5</v>
      </c>
      <c r="B8" s="155" t="s">
        <v>274</v>
      </c>
      <c r="C8" s="155" t="s">
        <v>3159</v>
      </c>
      <c r="D8" s="155" t="s">
        <v>13794</v>
      </c>
      <c r="E8" s="155" t="s">
        <v>13833</v>
      </c>
      <c r="F8" s="155" t="s">
        <v>277</v>
      </c>
      <c r="G8" s="155" t="s">
        <v>278</v>
      </c>
      <c r="H8" s="155" t="s">
        <v>154</v>
      </c>
      <c r="I8" s="155" t="s">
        <v>279</v>
      </c>
      <c r="J8" s="155" t="s">
        <v>280</v>
      </c>
      <c r="K8" s="155" t="s">
        <v>234</v>
      </c>
      <c r="L8" s="155" t="s">
        <v>121</v>
      </c>
      <c r="M8" s="155" t="s">
        <v>121</v>
      </c>
      <c r="N8" s="155" t="s">
        <v>121</v>
      </c>
      <c r="O8" s="155" t="s">
        <v>121</v>
      </c>
      <c r="P8" s="155" t="s">
        <v>121</v>
      </c>
      <c r="Q8" s="155" t="s">
        <v>14415</v>
      </c>
      <c r="R8" s="155" t="s">
        <v>13802</v>
      </c>
      <c r="S8" s="155" t="s">
        <v>11245</v>
      </c>
      <c r="T8" s="155" t="s">
        <v>13982</v>
      </c>
      <c r="U8" s="155" t="s">
        <v>121</v>
      </c>
      <c r="V8" s="155" t="s">
        <v>13983</v>
      </c>
      <c r="W8" s="155" t="s">
        <v>121</v>
      </c>
    </row>
    <row r="9" spans="1:23" ht="15.75" hidden="1" thickTop="1">
      <c r="A9" s="155">
        <v>6</v>
      </c>
      <c r="B9" s="155" t="s">
        <v>200</v>
      </c>
      <c r="C9" s="155" t="s">
        <v>7018</v>
      </c>
      <c r="D9" s="155" t="s">
        <v>13794</v>
      </c>
      <c r="E9" s="155" t="s">
        <v>151</v>
      </c>
      <c r="F9" s="155" t="s">
        <v>202</v>
      </c>
      <c r="G9" s="155" t="s">
        <v>203</v>
      </c>
      <c r="H9" s="155" t="s">
        <v>154</v>
      </c>
      <c r="I9" s="155" t="s">
        <v>204</v>
      </c>
      <c r="J9" s="155" t="s">
        <v>205</v>
      </c>
      <c r="K9" s="155" t="s">
        <v>175</v>
      </c>
      <c r="L9" s="155" t="s">
        <v>121</v>
      </c>
      <c r="M9" s="155" t="s">
        <v>121</v>
      </c>
      <c r="N9" s="155" t="s">
        <v>121</v>
      </c>
      <c r="O9" s="155" t="s">
        <v>121</v>
      </c>
      <c r="P9" s="155" t="s">
        <v>121</v>
      </c>
      <c r="Q9" s="155" t="s">
        <v>14416</v>
      </c>
      <c r="R9" s="155" t="s">
        <v>13802</v>
      </c>
      <c r="S9" s="155" t="s">
        <v>14417</v>
      </c>
      <c r="T9" s="155" t="s">
        <v>13982</v>
      </c>
      <c r="U9" s="155" t="s">
        <v>121</v>
      </c>
      <c r="V9" s="155" t="s">
        <v>13983</v>
      </c>
      <c r="W9" s="155" t="s">
        <v>121</v>
      </c>
    </row>
    <row r="10" spans="1:23" ht="15.75" hidden="1" thickTop="1">
      <c r="A10" s="155">
        <v>7</v>
      </c>
      <c r="B10" s="155" t="s">
        <v>775</v>
      </c>
      <c r="C10" s="155" t="s">
        <v>6338</v>
      </c>
      <c r="D10" s="155" t="s">
        <v>13794</v>
      </c>
      <c r="E10" s="155" t="s">
        <v>167</v>
      </c>
      <c r="F10" s="155" t="s">
        <v>777</v>
      </c>
      <c r="G10" s="155" t="s">
        <v>778</v>
      </c>
      <c r="H10" s="155" t="s">
        <v>154</v>
      </c>
      <c r="I10" s="155" t="s">
        <v>269</v>
      </c>
      <c r="J10" s="155" t="s">
        <v>779</v>
      </c>
      <c r="K10" s="155" t="s">
        <v>175</v>
      </c>
      <c r="L10" s="155" t="s">
        <v>121</v>
      </c>
      <c r="M10" s="155" t="s">
        <v>121</v>
      </c>
      <c r="N10" s="155" t="s">
        <v>121</v>
      </c>
      <c r="O10" s="155" t="s">
        <v>121</v>
      </c>
      <c r="P10" s="155" t="s">
        <v>121</v>
      </c>
      <c r="Q10" s="155" t="s">
        <v>14418</v>
      </c>
      <c r="R10" s="155" t="s">
        <v>13802</v>
      </c>
      <c r="S10" s="155" t="s">
        <v>11240</v>
      </c>
      <c r="T10" s="155" t="s">
        <v>13982</v>
      </c>
      <c r="U10" s="155" t="s">
        <v>121</v>
      </c>
      <c r="V10" s="155" t="s">
        <v>13983</v>
      </c>
      <c r="W10" s="155" t="s">
        <v>121</v>
      </c>
    </row>
    <row r="11" spans="1:23" ht="15.75" hidden="1" thickTop="1">
      <c r="A11" s="155">
        <v>8</v>
      </c>
      <c r="B11" s="155" t="s">
        <v>1547</v>
      </c>
      <c r="C11" s="155" t="s">
        <v>4401</v>
      </c>
      <c r="D11" s="155" t="s">
        <v>13794</v>
      </c>
      <c r="E11" s="155" t="s">
        <v>276</v>
      </c>
      <c r="F11" s="155" t="s">
        <v>1549</v>
      </c>
      <c r="G11" s="155" t="s">
        <v>1550</v>
      </c>
      <c r="H11" s="155" t="s">
        <v>154</v>
      </c>
      <c r="I11" s="155" t="s">
        <v>232</v>
      </c>
      <c r="J11" s="155" t="s">
        <v>1551</v>
      </c>
      <c r="K11" s="155" t="s">
        <v>172</v>
      </c>
      <c r="L11" s="155" t="s">
        <v>121</v>
      </c>
      <c r="M11" s="155" t="s">
        <v>121</v>
      </c>
      <c r="N11" s="155" t="s">
        <v>121</v>
      </c>
      <c r="O11" s="155" t="s">
        <v>121</v>
      </c>
      <c r="P11" s="155" t="s">
        <v>121</v>
      </c>
      <c r="Q11" s="155" t="s">
        <v>14419</v>
      </c>
      <c r="R11" s="155" t="s">
        <v>13802</v>
      </c>
      <c r="S11" s="155" t="s">
        <v>14420</v>
      </c>
      <c r="T11" s="155" t="s">
        <v>13982</v>
      </c>
      <c r="U11" s="155" t="s">
        <v>121</v>
      </c>
      <c r="V11" s="155" t="s">
        <v>13983</v>
      </c>
      <c r="W11" s="155" t="s">
        <v>121</v>
      </c>
    </row>
    <row r="12" spans="1:23" ht="15.75" hidden="1" thickTop="1">
      <c r="A12" s="155">
        <v>9</v>
      </c>
      <c r="B12" s="155" t="s">
        <v>380</v>
      </c>
      <c r="C12" s="155" t="s">
        <v>4737</v>
      </c>
      <c r="D12" s="155" t="s">
        <v>13794</v>
      </c>
      <c r="E12" s="155" t="s">
        <v>151</v>
      </c>
      <c r="F12" s="155" t="s">
        <v>382</v>
      </c>
      <c r="G12" s="155" t="s">
        <v>383</v>
      </c>
      <c r="H12" s="155" t="s">
        <v>154</v>
      </c>
      <c r="I12" s="155" t="s">
        <v>384</v>
      </c>
      <c r="J12" s="155" t="s">
        <v>385</v>
      </c>
      <c r="K12" s="155" t="s">
        <v>107</v>
      </c>
      <c r="L12" s="155" t="s">
        <v>121</v>
      </c>
      <c r="M12" s="155" t="s">
        <v>121</v>
      </c>
      <c r="N12" s="155" t="s">
        <v>121</v>
      </c>
      <c r="O12" s="155" t="s">
        <v>121</v>
      </c>
      <c r="P12" s="155" t="s">
        <v>121</v>
      </c>
      <c r="Q12" s="155" t="s">
        <v>14421</v>
      </c>
      <c r="R12" s="155" t="s">
        <v>13802</v>
      </c>
      <c r="S12" s="155" t="s">
        <v>5861</v>
      </c>
      <c r="T12" s="155" t="s">
        <v>13982</v>
      </c>
      <c r="U12" s="155" t="s">
        <v>121</v>
      </c>
      <c r="V12" s="155" t="s">
        <v>13983</v>
      </c>
      <c r="W12" s="155" t="s">
        <v>121</v>
      </c>
    </row>
    <row r="13" spans="1:23" ht="15.75" hidden="1" thickTop="1">
      <c r="A13" s="155">
        <v>10</v>
      </c>
      <c r="B13" s="155" t="s">
        <v>148</v>
      </c>
      <c r="C13" s="155" t="s">
        <v>4425</v>
      </c>
      <c r="D13" s="155" t="s">
        <v>13794</v>
      </c>
      <c r="E13" s="155" t="s">
        <v>276</v>
      </c>
      <c r="F13" s="155" t="s">
        <v>152</v>
      </c>
      <c r="G13" s="155" t="s">
        <v>153</v>
      </c>
      <c r="H13" s="155" t="s">
        <v>154</v>
      </c>
      <c r="I13" s="155" t="s">
        <v>155</v>
      </c>
      <c r="J13" s="155" t="s">
        <v>156</v>
      </c>
      <c r="K13" s="155" t="s">
        <v>172</v>
      </c>
      <c r="L13" s="155" t="s">
        <v>121</v>
      </c>
      <c r="M13" s="155" t="s">
        <v>121</v>
      </c>
      <c r="N13" s="155" t="s">
        <v>121</v>
      </c>
      <c r="O13" s="155" t="s">
        <v>121</v>
      </c>
      <c r="P13" s="155" t="s">
        <v>121</v>
      </c>
      <c r="Q13" s="155" t="s">
        <v>14422</v>
      </c>
      <c r="R13" s="155" t="s">
        <v>13802</v>
      </c>
      <c r="S13" s="155" t="s">
        <v>11228</v>
      </c>
      <c r="T13" s="155" t="s">
        <v>13982</v>
      </c>
      <c r="U13" s="155" t="s">
        <v>121</v>
      </c>
      <c r="V13" s="155" t="s">
        <v>13983</v>
      </c>
      <c r="W13" s="155" t="s">
        <v>121</v>
      </c>
    </row>
    <row r="14" spans="1:23" ht="15.75" hidden="1" thickTop="1">
      <c r="A14" s="155">
        <v>11</v>
      </c>
      <c r="B14" s="155" t="s">
        <v>256</v>
      </c>
      <c r="C14" s="155" t="s">
        <v>3196</v>
      </c>
      <c r="D14" s="155" t="s">
        <v>13794</v>
      </c>
      <c r="E14" s="155" t="s">
        <v>151</v>
      </c>
      <c r="F14" s="155" t="s">
        <v>258</v>
      </c>
      <c r="G14" s="155" t="s">
        <v>259</v>
      </c>
      <c r="H14" s="155" t="s">
        <v>154</v>
      </c>
      <c r="I14" s="155" t="s">
        <v>170</v>
      </c>
      <c r="J14" s="155" t="s">
        <v>260</v>
      </c>
      <c r="K14" s="155" t="s">
        <v>172</v>
      </c>
      <c r="L14" s="155" t="s">
        <v>121</v>
      </c>
      <c r="M14" s="155" t="s">
        <v>121</v>
      </c>
      <c r="N14" s="155" t="s">
        <v>121</v>
      </c>
      <c r="O14" s="155" t="s">
        <v>121</v>
      </c>
      <c r="P14" s="155" t="s">
        <v>121</v>
      </c>
      <c r="Q14" s="155" t="s">
        <v>14423</v>
      </c>
      <c r="R14" s="155" t="s">
        <v>13802</v>
      </c>
      <c r="S14" s="155" t="s">
        <v>5921</v>
      </c>
      <c r="T14" s="155" t="s">
        <v>13982</v>
      </c>
      <c r="U14" s="155" t="s">
        <v>121</v>
      </c>
      <c r="V14" s="155" t="s">
        <v>13983</v>
      </c>
      <c r="W14" s="155" t="s">
        <v>121</v>
      </c>
    </row>
    <row r="15" spans="1:23" ht="15.75" hidden="1" thickTop="1">
      <c r="A15" s="155">
        <v>12</v>
      </c>
      <c r="B15" s="155" t="s">
        <v>228</v>
      </c>
      <c r="C15" s="155" t="s">
        <v>2664</v>
      </c>
      <c r="D15" s="155" t="s">
        <v>13794</v>
      </c>
      <c r="E15" s="155" t="s">
        <v>13833</v>
      </c>
      <c r="F15" s="155" t="s">
        <v>230</v>
      </c>
      <c r="G15" s="155" t="s">
        <v>231</v>
      </c>
      <c r="H15" s="155" t="s">
        <v>154</v>
      </c>
      <c r="I15" s="155" t="s">
        <v>232</v>
      </c>
      <c r="J15" s="155" t="s">
        <v>233</v>
      </c>
      <c r="K15" s="155" t="s">
        <v>234</v>
      </c>
      <c r="L15" s="155" t="s">
        <v>121</v>
      </c>
      <c r="M15" s="155" t="s">
        <v>121</v>
      </c>
      <c r="N15" s="155" t="s">
        <v>121</v>
      </c>
      <c r="O15" s="155" t="s">
        <v>121</v>
      </c>
      <c r="P15" s="155" t="s">
        <v>121</v>
      </c>
      <c r="Q15" s="155" t="s">
        <v>14424</v>
      </c>
      <c r="R15" s="155" t="s">
        <v>13802</v>
      </c>
      <c r="S15" s="155" t="s">
        <v>14425</v>
      </c>
      <c r="T15" s="155" t="s">
        <v>13982</v>
      </c>
      <c r="U15" s="155" t="s">
        <v>121</v>
      </c>
      <c r="V15" s="155" t="s">
        <v>13983</v>
      </c>
      <c r="W15" s="155" t="s">
        <v>121</v>
      </c>
    </row>
    <row r="16" spans="1:23" ht="15.75" hidden="1" thickTop="1">
      <c r="A16" s="155">
        <v>13</v>
      </c>
      <c r="B16" s="155" t="s">
        <v>165</v>
      </c>
      <c r="C16" s="155" t="s">
        <v>6214</v>
      </c>
      <c r="D16" s="155" t="s">
        <v>13794</v>
      </c>
      <c r="E16" s="155" t="s">
        <v>167</v>
      </c>
      <c r="F16" s="155" t="s">
        <v>168</v>
      </c>
      <c r="G16" s="155" t="s">
        <v>169</v>
      </c>
      <c r="H16" s="155" t="s">
        <v>154</v>
      </c>
      <c r="I16" s="155" t="s">
        <v>170</v>
      </c>
      <c r="J16" s="155" t="s">
        <v>171</v>
      </c>
      <c r="K16" s="155" t="s">
        <v>175</v>
      </c>
      <c r="L16" s="155" t="s">
        <v>121</v>
      </c>
      <c r="M16" s="155" t="s">
        <v>121</v>
      </c>
      <c r="N16" s="155" t="s">
        <v>121</v>
      </c>
      <c r="O16" s="155" t="s">
        <v>121</v>
      </c>
      <c r="P16" s="155" t="s">
        <v>121</v>
      </c>
      <c r="Q16" s="155" t="s">
        <v>14426</v>
      </c>
      <c r="R16" s="155" t="s">
        <v>13802</v>
      </c>
      <c r="S16" s="155" t="s">
        <v>14427</v>
      </c>
      <c r="T16" s="155" t="s">
        <v>13982</v>
      </c>
      <c r="U16" s="155" t="s">
        <v>121</v>
      </c>
      <c r="V16" s="155" t="s">
        <v>13983</v>
      </c>
      <c r="W16" s="155" t="s">
        <v>121</v>
      </c>
    </row>
    <row r="17" spans="1:23" ht="15.75" hidden="1" thickTop="1">
      <c r="A17" s="155">
        <v>14</v>
      </c>
      <c r="B17" s="155" t="s">
        <v>380</v>
      </c>
      <c r="C17" s="155" t="s">
        <v>4566</v>
      </c>
      <c r="D17" s="155" t="s">
        <v>13794</v>
      </c>
      <c r="E17" s="155" t="s">
        <v>151</v>
      </c>
      <c r="F17" s="155" t="s">
        <v>382</v>
      </c>
      <c r="G17" s="155" t="s">
        <v>383</v>
      </c>
      <c r="H17" s="155" t="s">
        <v>154</v>
      </c>
      <c r="I17" s="155" t="s">
        <v>384</v>
      </c>
      <c r="J17" s="155" t="s">
        <v>385</v>
      </c>
      <c r="K17" s="155" t="s">
        <v>107</v>
      </c>
      <c r="L17" s="155" t="s">
        <v>121</v>
      </c>
      <c r="M17" s="155" t="s">
        <v>121</v>
      </c>
      <c r="N17" s="155" t="s">
        <v>121</v>
      </c>
      <c r="O17" s="155" t="s">
        <v>121</v>
      </c>
      <c r="P17" s="155" t="s">
        <v>121</v>
      </c>
      <c r="Q17" s="155" t="s">
        <v>14428</v>
      </c>
      <c r="R17" s="155" t="s">
        <v>13802</v>
      </c>
      <c r="S17" s="155" t="s">
        <v>14429</v>
      </c>
      <c r="T17" s="155" t="s">
        <v>13982</v>
      </c>
      <c r="U17" s="155" t="s">
        <v>121</v>
      </c>
      <c r="V17" s="155" t="s">
        <v>13983</v>
      </c>
      <c r="W17" s="155" t="s">
        <v>121</v>
      </c>
    </row>
    <row r="18" spans="1:23" ht="15.75" hidden="1" thickTop="1">
      <c r="A18" s="155">
        <v>15</v>
      </c>
      <c r="B18" s="155" t="s">
        <v>148</v>
      </c>
      <c r="C18" s="155" t="s">
        <v>2309</v>
      </c>
      <c r="D18" s="155" t="s">
        <v>13794</v>
      </c>
      <c r="E18" s="155" t="s">
        <v>13833</v>
      </c>
      <c r="F18" s="155" t="s">
        <v>152</v>
      </c>
      <c r="G18" s="155" t="s">
        <v>153</v>
      </c>
      <c r="H18" s="155" t="s">
        <v>154</v>
      </c>
      <c r="I18" s="155" t="s">
        <v>155</v>
      </c>
      <c r="J18" s="155" t="s">
        <v>156</v>
      </c>
      <c r="K18" s="155" t="s">
        <v>107</v>
      </c>
      <c r="L18" s="155" t="s">
        <v>121</v>
      </c>
      <c r="M18" s="155" t="s">
        <v>121</v>
      </c>
      <c r="N18" s="155" t="s">
        <v>121</v>
      </c>
      <c r="O18" s="155" t="s">
        <v>121</v>
      </c>
      <c r="P18" s="155" t="s">
        <v>121</v>
      </c>
      <c r="Q18" s="155" t="s">
        <v>14430</v>
      </c>
      <c r="R18" s="155" t="s">
        <v>13802</v>
      </c>
      <c r="S18" s="155" t="s">
        <v>14431</v>
      </c>
      <c r="T18" s="155" t="s">
        <v>13982</v>
      </c>
      <c r="U18" s="155" t="s">
        <v>121</v>
      </c>
      <c r="V18" s="155" t="s">
        <v>13983</v>
      </c>
      <c r="W18" s="155" t="s">
        <v>121</v>
      </c>
    </row>
    <row r="19" spans="1:23" ht="15.75" hidden="1" thickTop="1">
      <c r="A19" s="155">
        <v>16</v>
      </c>
      <c r="B19" s="155" t="s">
        <v>1547</v>
      </c>
      <c r="C19" s="155" t="s">
        <v>3653</v>
      </c>
      <c r="D19" s="155" t="s">
        <v>13794</v>
      </c>
      <c r="E19" s="155" t="s">
        <v>276</v>
      </c>
      <c r="F19" s="155" t="s">
        <v>1549</v>
      </c>
      <c r="G19" s="155" t="s">
        <v>1550</v>
      </c>
      <c r="H19" s="155" t="s">
        <v>154</v>
      </c>
      <c r="I19" s="155" t="s">
        <v>232</v>
      </c>
      <c r="J19" s="155" t="s">
        <v>1551</v>
      </c>
      <c r="K19" s="155" t="s">
        <v>172</v>
      </c>
      <c r="L19" s="155" t="s">
        <v>121</v>
      </c>
      <c r="M19" s="155" t="s">
        <v>121</v>
      </c>
      <c r="N19" s="155" t="s">
        <v>121</v>
      </c>
      <c r="O19" s="155" t="s">
        <v>121</v>
      </c>
      <c r="P19" s="155" t="s">
        <v>121</v>
      </c>
      <c r="Q19" s="155" t="s">
        <v>14432</v>
      </c>
      <c r="R19" s="155" t="s">
        <v>13802</v>
      </c>
      <c r="S19" s="155" t="s">
        <v>14433</v>
      </c>
      <c r="T19" s="155" t="s">
        <v>13982</v>
      </c>
      <c r="U19" s="155" t="s">
        <v>121</v>
      </c>
      <c r="V19" s="155" t="s">
        <v>13983</v>
      </c>
      <c r="W19" s="155" t="s">
        <v>121</v>
      </c>
    </row>
    <row r="20" spans="1:23" ht="15.75" hidden="1" thickTop="1">
      <c r="A20" s="155">
        <v>17</v>
      </c>
      <c r="B20" s="155" t="s">
        <v>1547</v>
      </c>
      <c r="C20" s="155" t="s">
        <v>4071</v>
      </c>
      <c r="D20" s="155" t="s">
        <v>13794</v>
      </c>
      <c r="E20" s="155" t="s">
        <v>276</v>
      </c>
      <c r="F20" s="155" t="s">
        <v>1549</v>
      </c>
      <c r="G20" s="155" t="s">
        <v>1550</v>
      </c>
      <c r="H20" s="155" t="s">
        <v>154</v>
      </c>
      <c r="I20" s="155" t="s">
        <v>232</v>
      </c>
      <c r="J20" s="155" t="s">
        <v>1551</v>
      </c>
      <c r="K20" s="155" t="s">
        <v>172</v>
      </c>
      <c r="L20" s="155" t="s">
        <v>121</v>
      </c>
      <c r="M20" s="155" t="s">
        <v>121</v>
      </c>
      <c r="N20" s="155" t="s">
        <v>121</v>
      </c>
      <c r="O20" s="155" t="s">
        <v>121</v>
      </c>
      <c r="P20" s="155" t="s">
        <v>121</v>
      </c>
      <c r="Q20" s="155" t="s">
        <v>14434</v>
      </c>
      <c r="R20" s="155" t="s">
        <v>13802</v>
      </c>
      <c r="S20" s="155" t="s">
        <v>11214</v>
      </c>
      <c r="T20" s="155" t="s">
        <v>13982</v>
      </c>
      <c r="U20" s="155" t="s">
        <v>121</v>
      </c>
      <c r="V20" s="155" t="s">
        <v>13983</v>
      </c>
      <c r="W20" s="155" t="s">
        <v>121</v>
      </c>
    </row>
    <row r="21" spans="1:23" ht="15.75" hidden="1" thickTop="1">
      <c r="A21" s="155">
        <v>18</v>
      </c>
      <c r="B21" s="155" t="s">
        <v>200</v>
      </c>
      <c r="C21" s="155" t="s">
        <v>7247</v>
      </c>
      <c r="D21" s="155" t="s">
        <v>13794</v>
      </c>
      <c r="E21" s="155" t="s">
        <v>151</v>
      </c>
      <c r="F21" s="155" t="s">
        <v>202</v>
      </c>
      <c r="G21" s="155" t="s">
        <v>203</v>
      </c>
      <c r="H21" s="155" t="s">
        <v>308</v>
      </c>
      <c r="I21" s="155" t="s">
        <v>204</v>
      </c>
      <c r="J21" s="155" t="s">
        <v>205</v>
      </c>
      <c r="K21" s="155" t="s">
        <v>175</v>
      </c>
      <c r="L21" s="155" t="s">
        <v>121</v>
      </c>
      <c r="M21" s="155" t="s">
        <v>121</v>
      </c>
      <c r="N21" s="155" t="s">
        <v>121</v>
      </c>
      <c r="O21" s="155" t="s">
        <v>121</v>
      </c>
      <c r="P21" s="155" t="s">
        <v>121</v>
      </c>
      <c r="Q21" s="155" t="s">
        <v>14435</v>
      </c>
      <c r="R21" s="155" t="s">
        <v>13802</v>
      </c>
      <c r="S21" s="155" t="s">
        <v>14436</v>
      </c>
      <c r="T21" s="155" t="s">
        <v>13982</v>
      </c>
      <c r="U21" s="155" t="s">
        <v>121</v>
      </c>
      <c r="V21" s="155" t="s">
        <v>13983</v>
      </c>
      <c r="W21" s="155" t="s">
        <v>121</v>
      </c>
    </row>
    <row r="22" spans="1:23" ht="15.75" hidden="1" thickTop="1">
      <c r="A22" s="155">
        <v>19</v>
      </c>
      <c r="B22" s="155" t="s">
        <v>380</v>
      </c>
      <c r="C22" s="155" t="s">
        <v>4776</v>
      </c>
      <c r="D22" s="155" t="s">
        <v>13794</v>
      </c>
      <c r="E22" s="155" t="s">
        <v>151</v>
      </c>
      <c r="F22" s="155" t="s">
        <v>382</v>
      </c>
      <c r="G22" s="155" t="s">
        <v>383</v>
      </c>
      <c r="H22" s="155" t="s">
        <v>154</v>
      </c>
      <c r="I22" s="155" t="s">
        <v>384</v>
      </c>
      <c r="J22" s="155" t="s">
        <v>385</v>
      </c>
      <c r="K22" s="155" t="s">
        <v>107</v>
      </c>
      <c r="L22" s="155" t="s">
        <v>121</v>
      </c>
      <c r="M22" s="155" t="s">
        <v>121</v>
      </c>
      <c r="N22" s="155" t="s">
        <v>121</v>
      </c>
      <c r="O22" s="155" t="s">
        <v>121</v>
      </c>
      <c r="P22" s="155" t="s">
        <v>121</v>
      </c>
      <c r="Q22" s="155" t="s">
        <v>14437</v>
      </c>
      <c r="R22" s="155" t="s">
        <v>13802</v>
      </c>
      <c r="S22" s="155" t="s">
        <v>14438</v>
      </c>
      <c r="T22" s="155" t="s">
        <v>13982</v>
      </c>
      <c r="U22" s="155" t="s">
        <v>121</v>
      </c>
      <c r="V22" s="155" t="s">
        <v>13983</v>
      </c>
      <c r="W22" s="155" t="s">
        <v>121</v>
      </c>
    </row>
    <row r="23" spans="1:23" ht="15.75" hidden="1" thickTop="1">
      <c r="A23" s="155">
        <v>20</v>
      </c>
      <c r="B23" s="155" t="s">
        <v>1547</v>
      </c>
      <c r="C23" s="155" t="s">
        <v>4807</v>
      </c>
      <c r="D23" s="155" t="s">
        <v>13794</v>
      </c>
      <c r="E23" s="155" t="s">
        <v>276</v>
      </c>
      <c r="F23" s="155" t="s">
        <v>1549</v>
      </c>
      <c r="G23" s="155" t="s">
        <v>1550</v>
      </c>
      <c r="H23" s="155" t="s">
        <v>154</v>
      </c>
      <c r="I23" s="155" t="s">
        <v>232</v>
      </c>
      <c r="J23" s="155" t="s">
        <v>1551</v>
      </c>
      <c r="K23" s="155" t="s">
        <v>172</v>
      </c>
      <c r="L23" s="155" t="s">
        <v>121</v>
      </c>
      <c r="M23" s="155" t="s">
        <v>121</v>
      </c>
      <c r="N23" s="155" t="s">
        <v>121</v>
      </c>
      <c r="O23" s="155" t="s">
        <v>121</v>
      </c>
      <c r="P23" s="155" t="s">
        <v>121</v>
      </c>
      <c r="Q23" s="155" t="s">
        <v>14439</v>
      </c>
      <c r="R23" s="155" t="s">
        <v>13802</v>
      </c>
      <c r="S23" s="155" t="s">
        <v>14440</v>
      </c>
      <c r="T23" s="155" t="s">
        <v>14063</v>
      </c>
      <c r="U23" s="155" t="s">
        <v>121</v>
      </c>
      <c r="V23" s="155" t="s">
        <v>13983</v>
      </c>
      <c r="W23" s="155" t="s">
        <v>121</v>
      </c>
    </row>
    <row r="24" spans="1:23" ht="15.75" hidden="1" thickTop="1">
      <c r="A24" s="155">
        <v>21</v>
      </c>
      <c r="B24" s="155" t="s">
        <v>165</v>
      </c>
      <c r="C24" s="155" t="s">
        <v>6226</v>
      </c>
      <c r="D24" s="155" t="s">
        <v>13794</v>
      </c>
      <c r="E24" s="155" t="s">
        <v>167</v>
      </c>
      <c r="F24" s="155" t="s">
        <v>168</v>
      </c>
      <c r="G24" s="155" t="s">
        <v>169</v>
      </c>
      <c r="H24" s="155" t="s">
        <v>154</v>
      </c>
      <c r="I24" s="155" t="s">
        <v>170</v>
      </c>
      <c r="J24" s="155" t="s">
        <v>171</v>
      </c>
      <c r="K24" s="155" t="s">
        <v>175</v>
      </c>
      <c r="L24" s="155" t="s">
        <v>121</v>
      </c>
      <c r="M24" s="155" t="s">
        <v>121</v>
      </c>
      <c r="N24" s="155" t="s">
        <v>121</v>
      </c>
      <c r="O24" s="155" t="s">
        <v>121</v>
      </c>
      <c r="P24" s="155" t="s">
        <v>121</v>
      </c>
      <c r="Q24" s="155" t="s">
        <v>14441</v>
      </c>
      <c r="R24" s="155" t="s">
        <v>13802</v>
      </c>
      <c r="S24" s="155" t="s">
        <v>14442</v>
      </c>
      <c r="T24" s="155" t="s">
        <v>14063</v>
      </c>
      <c r="U24" s="155" t="s">
        <v>121</v>
      </c>
      <c r="V24" s="155" t="s">
        <v>13983</v>
      </c>
      <c r="W24" s="155" t="s">
        <v>121</v>
      </c>
    </row>
    <row r="25" spans="1:23" ht="15.75" hidden="1" thickTop="1">
      <c r="A25" s="155">
        <v>22</v>
      </c>
      <c r="B25" s="155" t="s">
        <v>200</v>
      </c>
      <c r="C25" s="155" t="s">
        <v>7114</v>
      </c>
      <c r="D25" s="155" t="s">
        <v>13794</v>
      </c>
      <c r="E25" s="155" t="s">
        <v>151</v>
      </c>
      <c r="F25" s="155" t="s">
        <v>202</v>
      </c>
      <c r="G25" s="155" t="s">
        <v>203</v>
      </c>
      <c r="H25" s="155" t="s">
        <v>154</v>
      </c>
      <c r="I25" s="155" t="s">
        <v>204</v>
      </c>
      <c r="J25" s="155" t="s">
        <v>205</v>
      </c>
      <c r="K25" s="155" t="s">
        <v>175</v>
      </c>
      <c r="L25" s="155" t="s">
        <v>121</v>
      </c>
      <c r="M25" s="155" t="s">
        <v>121</v>
      </c>
      <c r="N25" s="155" t="s">
        <v>121</v>
      </c>
      <c r="O25" s="155" t="s">
        <v>121</v>
      </c>
      <c r="P25" s="155" t="s">
        <v>121</v>
      </c>
      <c r="Q25" s="155" t="s">
        <v>14443</v>
      </c>
      <c r="R25" s="155" t="s">
        <v>13802</v>
      </c>
      <c r="S25" s="155" t="s">
        <v>14444</v>
      </c>
      <c r="T25" s="155" t="s">
        <v>14063</v>
      </c>
      <c r="U25" s="155" t="s">
        <v>121</v>
      </c>
      <c r="V25" s="155" t="s">
        <v>13983</v>
      </c>
      <c r="W25" s="155" t="s">
        <v>121</v>
      </c>
    </row>
    <row r="26" spans="1:23" ht="15.75" hidden="1" thickTop="1">
      <c r="A26" s="155">
        <v>23</v>
      </c>
      <c r="B26" s="155" t="s">
        <v>200</v>
      </c>
      <c r="C26" s="155" t="s">
        <v>7058</v>
      </c>
      <c r="D26" s="155" t="s">
        <v>13794</v>
      </c>
      <c r="E26" s="155" t="s">
        <v>151</v>
      </c>
      <c r="F26" s="155" t="s">
        <v>202</v>
      </c>
      <c r="G26" s="155" t="s">
        <v>203</v>
      </c>
      <c r="H26" s="155" t="s">
        <v>154</v>
      </c>
      <c r="I26" s="155" t="s">
        <v>204</v>
      </c>
      <c r="J26" s="155" t="s">
        <v>205</v>
      </c>
      <c r="K26" s="155" t="s">
        <v>175</v>
      </c>
      <c r="L26" s="155" t="s">
        <v>121</v>
      </c>
      <c r="M26" s="155" t="s">
        <v>121</v>
      </c>
      <c r="N26" s="155" t="s">
        <v>121</v>
      </c>
      <c r="O26" s="155" t="s">
        <v>121</v>
      </c>
      <c r="P26" s="155" t="s">
        <v>121</v>
      </c>
      <c r="Q26" s="155" t="s">
        <v>14445</v>
      </c>
      <c r="R26" s="155" t="s">
        <v>13802</v>
      </c>
      <c r="S26" s="155" t="s">
        <v>14446</v>
      </c>
      <c r="T26" s="155" t="s">
        <v>14063</v>
      </c>
      <c r="U26" s="155" t="s">
        <v>121</v>
      </c>
      <c r="V26" s="155" t="s">
        <v>13983</v>
      </c>
      <c r="W26" s="155" t="s">
        <v>121</v>
      </c>
    </row>
    <row r="27" spans="1:23" ht="15.75" hidden="1" thickTop="1">
      <c r="A27" s="155">
        <v>24</v>
      </c>
      <c r="B27" s="155" t="s">
        <v>274</v>
      </c>
      <c r="C27" s="155" t="s">
        <v>3121</v>
      </c>
      <c r="D27" s="155" t="s">
        <v>13794</v>
      </c>
      <c r="E27" s="155" t="s">
        <v>13833</v>
      </c>
      <c r="F27" s="155" t="s">
        <v>277</v>
      </c>
      <c r="G27" s="155" t="s">
        <v>278</v>
      </c>
      <c r="H27" s="155" t="s">
        <v>154</v>
      </c>
      <c r="I27" s="155" t="s">
        <v>279</v>
      </c>
      <c r="J27" s="155" t="s">
        <v>280</v>
      </c>
      <c r="K27" s="155" t="s">
        <v>234</v>
      </c>
      <c r="L27" s="155" t="s">
        <v>121</v>
      </c>
      <c r="M27" s="155" t="s">
        <v>121</v>
      </c>
      <c r="N27" s="155" t="s">
        <v>121</v>
      </c>
      <c r="O27" s="155" t="s">
        <v>121</v>
      </c>
      <c r="P27" s="155" t="s">
        <v>121</v>
      </c>
      <c r="Q27" s="155" t="s">
        <v>14447</v>
      </c>
      <c r="R27" s="155" t="s">
        <v>14407</v>
      </c>
      <c r="S27" s="155" t="s">
        <v>14448</v>
      </c>
      <c r="T27" s="155" t="s">
        <v>14063</v>
      </c>
      <c r="U27" s="155" t="s">
        <v>121</v>
      </c>
      <c r="V27" s="155" t="s">
        <v>13983</v>
      </c>
      <c r="W27" s="155" t="s">
        <v>121</v>
      </c>
    </row>
    <row r="28" spans="1:23" ht="15.75" hidden="1" thickTop="1">
      <c r="A28" s="155">
        <v>25</v>
      </c>
      <c r="B28" s="155" t="s">
        <v>200</v>
      </c>
      <c r="C28" s="155" t="s">
        <v>4874</v>
      </c>
      <c r="D28" s="155" t="s">
        <v>13794</v>
      </c>
      <c r="E28" s="155" t="s">
        <v>276</v>
      </c>
      <c r="F28" s="155" t="s">
        <v>202</v>
      </c>
      <c r="G28" s="155" t="s">
        <v>203</v>
      </c>
      <c r="H28" s="155" t="s">
        <v>154</v>
      </c>
      <c r="I28" s="155" t="s">
        <v>204</v>
      </c>
      <c r="J28" s="155" t="s">
        <v>205</v>
      </c>
      <c r="K28" s="155" t="s">
        <v>172</v>
      </c>
      <c r="L28" s="155" t="s">
        <v>121</v>
      </c>
      <c r="M28" s="155" t="s">
        <v>121</v>
      </c>
      <c r="N28" s="155" t="s">
        <v>121</v>
      </c>
      <c r="O28" s="155" t="s">
        <v>121</v>
      </c>
      <c r="P28" s="155" t="s">
        <v>121</v>
      </c>
      <c r="Q28" s="155" t="s">
        <v>14449</v>
      </c>
      <c r="R28" s="155" t="s">
        <v>13802</v>
      </c>
      <c r="S28" s="155" t="s">
        <v>14450</v>
      </c>
      <c r="T28" s="155" t="s">
        <v>13982</v>
      </c>
      <c r="U28" s="155" t="s">
        <v>121</v>
      </c>
      <c r="V28" s="155" t="s">
        <v>13983</v>
      </c>
      <c r="W28" s="155" t="s">
        <v>121</v>
      </c>
    </row>
    <row r="29" spans="1:23" ht="15.75" hidden="1" thickTop="1">
      <c r="A29" s="155">
        <v>26</v>
      </c>
      <c r="B29" s="155" t="s">
        <v>1547</v>
      </c>
      <c r="C29" s="155" t="s">
        <v>3976</v>
      </c>
      <c r="D29" s="155" t="s">
        <v>13794</v>
      </c>
      <c r="E29" s="155" t="s">
        <v>276</v>
      </c>
      <c r="F29" s="155" t="s">
        <v>1549</v>
      </c>
      <c r="G29" s="155" t="s">
        <v>1550</v>
      </c>
      <c r="H29" s="155" t="s">
        <v>154</v>
      </c>
      <c r="I29" s="155" t="s">
        <v>232</v>
      </c>
      <c r="J29" s="155" t="s">
        <v>1551</v>
      </c>
      <c r="K29" s="155" t="s">
        <v>172</v>
      </c>
      <c r="L29" s="155" t="s">
        <v>121</v>
      </c>
      <c r="M29" s="155" t="s">
        <v>121</v>
      </c>
      <c r="N29" s="155" t="s">
        <v>121</v>
      </c>
      <c r="O29" s="155" t="s">
        <v>121</v>
      </c>
      <c r="P29" s="155" t="s">
        <v>121</v>
      </c>
      <c r="Q29" s="155" t="s">
        <v>14451</v>
      </c>
      <c r="R29" s="155" t="s">
        <v>13802</v>
      </c>
      <c r="S29" s="155" t="s">
        <v>14452</v>
      </c>
      <c r="T29" s="155" t="s">
        <v>13982</v>
      </c>
      <c r="U29" s="155" t="s">
        <v>121</v>
      </c>
      <c r="V29" s="155" t="s">
        <v>13983</v>
      </c>
      <c r="W29" s="155" t="s">
        <v>121</v>
      </c>
    </row>
    <row r="30" spans="1:23" ht="15.75" hidden="1" thickTop="1">
      <c r="A30" s="155">
        <v>27</v>
      </c>
      <c r="B30" s="155" t="s">
        <v>165</v>
      </c>
      <c r="C30" s="155" t="s">
        <v>3181</v>
      </c>
      <c r="D30" s="155" t="s">
        <v>13794</v>
      </c>
      <c r="E30" s="155" t="s">
        <v>276</v>
      </c>
      <c r="F30" s="155" t="s">
        <v>168</v>
      </c>
      <c r="G30" s="155" t="s">
        <v>169</v>
      </c>
      <c r="H30" s="155" t="s">
        <v>154</v>
      </c>
      <c r="I30" s="155" t="s">
        <v>170</v>
      </c>
      <c r="J30" s="155" t="s">
        <v>171</v>
      </c>
      <c r="K30" s="155" t="s">
        <v>107</v>
      </c>
      <c r="L30" s="155" t="s">
        <v>121</v>
      </c>
      <c r="M30" s="155" t="s">
        <v>121</v>
      </c>
      <c r="N30" s="155" t="s">
        <v>121</v>
      </c>
      <c r="O30" s="155" t="s">
        <v>121</v>
      </c>
      <c r="P30" s="155" t="s">
        <v>121</v>
      </c>
      <c r="Q30" s="155" t="s">
        <v>14453</v>
      </c>
      <c r="R30" s="155" t="s">
        <v>13802</v>
      </c>
      <c r="S30" s="155" t="s">
        <v>14454</v>
      </c>
      <c r="T30" s="155" t="s">
        <v>13982</v>
      </c>
      <c r="U30" s="155" t="s">
        <v>121</v>
      </c>
      <c r="V30" s="155" t="s">
        <v>13983</v>
      </c>
      <c r="W30" s="155" t="s">
        <v>121</v>
      </c>
    </row>
    <row r="31" spans="1:23" ht="15.75" hidden="1" thickTop="1">
      <c r="A31" s="155">
        <v>28</v>
      </c>
      <c r="B31" s="155" t="s">
        <v>148</v>
      </c>
      <c r="C31" s="155" t="s">
        <v>3550</v>
      </c>
      <c r="D31" s="155" t="s">
        <v>13794</v>
      </c>
      <c r="E31" s="155" t="s">
        <v>13833</v>
      </c>
      <c r="F31" s="155" t="s">
        <v>152</v>
      </c>
      <c r="G31" s="155" t="s">
        <v>153</v>
      </c>
      <c r="H31" s="155" t="s">
        <v>154</v>
      </c>
      <c r="I31" s="155" t="s">
        <v>155</v>
      </c>
      <c r="J31" s="155" t="s">
        <v>156</v>
      </c>
      <c r="K31" s="155" t="s">
        <v>107</v>
      </c>
      <c r="L31" s="155" t="s">
        <v>121</v>
      </c>
      <c r="M31" s="155" t="s">
        <v>121</v>
      </c>
      <c r="N31" s="155" t="s">
        <v>121</v>
      </c>
      <c r="O31" s="155" t="s">
        <v>121</v>
      </c>
      <c r="P31" s="155" t="s">
        <v>121</v>
      </c>
      <c r="Q31" s="155" t="s">
        <v>14455</v>
      </c>
      <c r="R31" s="155" t="s">
        <v>13802</v>
      </c>
      <c r="S31" s="155" t="s">
        <v>14454</v>
      </c>
      <c r="T31" s="155" t="s">
        <v>13982</v>
      </c>
      <c r="U31" s="155" t="s">
        <v>121</v>
      </c>
      <c r="V31" s="155" t="s">
        <v>13983</v>
      </c>
      <c r="W31" s="155" t="s">
        <v>121</v>
      </c>
    </row>
    <row r="32" spans="1:23" ht="15.75" hidden="1" thickTop="1">
      <c r="A32" s="155">
        <v>29</v>
      </c>
      <c r="B32" s="155" t="s">
        <v>256</v>
      </c>
      <c r="C32" s="155" t="s">
        <v>1429</v>
      </c>
      <c r="D32" s="155" t="s">
        <v>13794</v>
      </c>
      <c r="E32" s="155" t="s">
        <v>276</v>
      </c>
      <c r="F32" s="155" t="s">
        <v>258</v>
      </c>
      <c r="G32" s="155" t="s">
        <v>259</v>
      </c>
      <c r="H32" s="155" t="s">
        <v>154</v>
      </c>
      <c r="I32" s="155" t="s">
        <v>170</v>
      </c>
      <c r="J32" s="155" t="s">
        <v>260</v>
      </c>
      <c r="K32" s="155" t="s">
        <v>107</v>
      </c>
      <c r="L32" s="155" t="s">
        <v>121</v>
      </c>
      <c r="M32" s="155" t="s">
        <v>121</v>
      </c>
      <c r="N32" s="155" t="s">
        <v>121</v>
      </c>
      <c r="O32" s="155" t="s">
        <v>121</v>
      </c>
      <c r="P32" s="155" t="s">
        <v>121</v>
      </c>
      <c r="Q32" s="155" t="s">
        <v>14456</v>
      </c>
      <c r="R32" s="155" t="s">
        <v>13802</v>
      </c>
      <c r="S32" s="155" t="s">
        <v>14457</v>
      </c>
      <c r="T32" s="155" t="s">
        <v>13982</v>
      </c>
      <c r="U32" s="155" t="s">
        <v>121</v>
      </c>
      <c r="V32" s="155" t="s">
        <v>13983</v>
      </c>
      <c r="W32" s="155" t="s">
        <v>121</v>
      </c>
    </row>
    <row r="33" spans="1:23" ht="15.75" hidden="1" thickTop="1">
      <c r="A33" s="155">
        <v>30</v>
      </c>
      <c r="B33" s="155" t="s">
        <v>409</v>
      </c>
      <c r="C33" s="155" t="s">
        <v>2393</v>
      </c>
      <c r="D33" s="155" t="s">
        <v>13794</v>
      </c>
      <c r="E33" s="155" t="s">
        <v>13833</v>
      </c>
      <c r="F33" s="155" t="s">
        <v>411</v>
      </c>
      <c r="G33" s="155" t="s">
        <v>412</v>
      </c>
      <c r="H33" s="155" t="s">
        <v>154</v>
      </c>
      <c r="I33" s="155" t="s">
        <v>413</v>
      </c>
      <c r="J33" s="155" t="s">
        <v>412</v>
      </c>
      <c r="K33" s="155" t="s">
        <v>107</v>
      </c>
      <c r="L33" s="155" t="s">
        <v>121</v>
      </c>
      <c r="M33" s="155" t="s">
        <v>121</v>
      </c>
      <c r="N33" s="155" t="s">
        <v>121</v>
      </c>
      <c r="O33" s="155" t="s">
        <v>121</v>
      </c>
      <c r="P33" s="155" t="s">
        <v>121</v>
      </c>
      <c r="Q33" s="155" t="s">
        <v>14458</v>
      </c>
      <c r="R33" s="155" t="s">
        <v>13802</v>
      </c>
      <c r="S33" s="155" t="s">
        <v>14459</v>
      </c>
      <c r="T33" s="155" t="s">
        <v>13982</v>
      </c>
      <c r="U33" s="155" t="s">
        <v>121</v>
      </c>
      <c r="V33" s="155" t="s">
        <v>13983</v>
      </c>
      <c r="W33" s="155" t="s">
        <v>121</v>
      </c>
    </row>
    <row r="34" spans="1:23" ht="15.75" hidden="1" thickTop="1">
      <c r="A34" s="155">
        <v>31</v>
      </c>
      <c r="B34" s="155" t="s">
        <v>228</v>
      </c>
      <c r="C34" s="155" t="s">
        <v>6619</v>
      </c>
      <c r="D34" s="155" t="s">
        <v>13794</v>
      </c>
      <c r="E34" s="155" t="s">
        <v>151</v>
      </c>
      <c r="F34" s="155" t="s">
        <v>230</v>
      </c>
      <c r="G34" s="155" t="s">
        <v>231</v>
      </c>
      <c r="H34" s="155" t="s">
        <v>154</v>
      </c>
      <c r="I34" s="155" t="s">
        <v>232</v>
      </c>
      <c r="J34" s="155" t="s">
        <v>233</v>
      </c>
      <c r="K34" s="155" t="s">
        <v>175</v>
      </c>
      <c r="L34" s="155" t="s">
        <v>121</v>
      </c>
      <c r="M34" s="155" t="s">
        <v>121</v>
      </c>
      <c r="N34" s="155" t="s">
        <v>121</v>
      </c>
      <c r="O34" s="155" t="s">
        <v>121</v>
      </c>
      <c r="P34" s="155" t="s">
        <v>121</v>
      </c>
      <c r="Q34" s="155" t="s">
        <v>14460</v>
      </c>
      <c r="R34" s="155" t="s">
        <v>13802</v>
      </c>
      <c r="S34" s="155" t="s">
        <v>14461</v>
      </c>
      <c r="T34" s="155" t="s">
        <v>13982</v>
      </c>
      <c r="U34" s="155" t="s">
        <v>121</v>
      </c>
      <c r="V34" s="155" t="s">
        <v>13983</v>
      </c>
      <c r="W34" s="155" t="s">
        <v>121</v>
      </c>
    </row>
    <row r="35" spans="1:23" ht="15.75" hidden="1" thickTop="1">
      <c r="A35" s="155">
        <v>32</v>
      </c>
      <c r="B35" s="155" t="s">
        <v>380</v>
      </c>
      <c r="C35" s="155" t="s">
        <v>4856</v>
      </c>
      <c r="D35" s="155" t="s">
        <v>13794</v>
      </c>
      <c r="E35" s="155" t="s">
        <v>151</v>
      </c>
      <c r="F35" s="155" t="s">
        <v>382</v>
      </c>
      <c r="G35" s="155" t="s">
        <v>383</v>
      </c>
      <c r="H35" s="155" t="s">
        <v>154</v>
      </c>
      <c r="I35" s="155" t="s">
        <v>384</v>
      </c>
      <c r="J35" s="155" t="s">
        <v>385</v>
      </c>
      <c r="K35" s="155" t="s">
        <v>107</v>
      </c>
      <c r="L35" s="155" t="s">
        <v>121</v>
      </c>
      <c r="M35" s="155" t="s">
        <v>121</v>
      </c>
      <c r="N35" s="155" t="s">
        <v>121</v>
      </c>
      <c r="O35" s="155" t="s">
        <v>121</v>
      </c>
      <c r="P35" s="155" t="s">
        <v>121</v>
      </c>
      <c r="Q35" s="155" t="s">
        <v>14462</v>
      </c>
      <c r="R35" s="155" t="s">
        <v>13802</v>
      </c>
      <c r="S35" s="155" t="s">
        <v>14463</v>
      </c>
      <c r="T35" s="155" t="s">
        <v>13982</v>
      </c>
      <c r="U35" s="155" t="s">
        <v>121</v>
      </c>
      <c r="V35" s="155" t="s">
        <v>13983</v>
      </c>
      <c r="W35" s="155" t="s">
        <v>121</v>
      </c>
    </row>
    <row r="36" spans="1:23" ht="15.75" hidden="1" thickTop="1">
      <c r="A36" s="155">
        <v>33</v>
      </c>
      <c r="B36" s="155" t="s">
        <v>228</v>
      </c>
      <c r="C36" s="155" t="s">
        <v>2336</v>
      </c>
      <c r="D36" s="155" t="s">
        <v>13794</v>
      </c>
      <c r="E36" s="155" t="s">
        <v>13833</v>
      </c>
      <c r="F36" s="155" t="s">
        <v>230</v>
      </c>
      <c r="G36" s="155" t="s">
        <v>231</v>
      </c>
      <c r="H36" s="155" t="s">
        <v>154</v>
      </c>
      <c r="I36" s="155" t="s">
        <v>232</v>
      </c>
      <c r="J36" s="155" t="s">
        <v>233</v>
      </c>
      <c r="K36" s="155" t="s">
        <v>234</v>
      </c>
      <c r="L36" s="155" t="s">
        <v>121</v>
      </c>
      <c r="M36" s="155" t="s">
        <v>121</v>
      </c>
      <c r="N36" s="155" t="s">
        <v>121</v>
      </c>
      <c r="O36" s="155" t="s">
        <v>121</v>
      </c>
      <c r="P36" s="155" t="s">
        <v>121</v>
      </c>
      <c r="Q36" s="155" t="s">
        <v>14464</v>
      </c>
      <c r="R36" s="155" t="s">
        <v>13802</v>
      </c>
      <c r="S36" s="155" t="s">
        <v>14465</v>
      </c>
      <c r="T36" s="155" t="s">
        <v>13982</v>
      </c>
      <c r="U36" s="155" t="s">
        <v>121</v>
      </c>
      <c r="V36" s="155" t="s">
        <v>13983</v>
      </c>
      <c r="W36" s="155" t="s">
        <v>121</v>
      </c>
    </row>
    <row r="37" spans="1:23" ht="15.75" hidden="1" thickTop="1">
      <c r="A37" s="155">
        <v>34</v>
      </c>
      <c r="B37" s="155" t="s">
        <v>165</v>
      </c>
      <c r="C37" s="155" t="s">
        <v>6293</v>
      </c>
      <c r="D37" s="155" t="s">
        <v>13794</v>
      </c>
      <c r="E37" s="155" t="s">
        <v>167</v>
      </c>
      <c r="F37" s="155" t="s">
        <v>168</v>
      </c>
      <c r="G37" s="155" t="s">
        <v>169</v>
      </c>
      <c r="H37" s="155" t="s">
        <v>154</v>
      </c>
      <c r="I37" s="155" t="s">
        <v>170</v>
      </c>
      <c r="J37" s="155" t="s">
        <v>171</v>
      </c>
      <c r="K37" s="155" t="s">
        <v>175</v>
      </c>
      <c r="L37" s="155" t="s">
        <v>121</v>
      </c>
      <c r="M37" s="155" t="s">
        <v>121</v>
      </c>
      <c r="N37" s="155" t="s">
        <v>121</v>
      </c>
      <c r="O37" s="155" t="s">
        <v>121</v>
      </c>
      <c r="P37" s="155" t="s">
        <v>121</v>
      </c>
      <c r="Q37" s="155" t="s">
        <v>14466</v>
      </c>
      <c r="R37" s="155" t="s">
        <v>13802</v>
      </c>
      <c r="S37" s="155" t="s">
        <v>11174</v>
      </c>
      <c r="T37" s="155" t="s">
        <v>13982</v>
      </c>
      <c r="U37" s="155" t="s">
        <v>121</v>
      </c>
      <c r="V37" s="155" t="s">
        <v>13983</v>
      </c>
      <c r="W37" s="155" t="s">
        <v>121</v>
      </c>
    </row>
    <row r="38" spans="1:23" ht="15.75" hidden="1" thickTop="1">
      <c r="A38" s="155">
        <v>35</v>
      </c>
      <c r="B38" s="155" t="s">
        <v>756</v>
      </c>
      <c r="C38" s="155" t="s">
        <v>1235</v>
      </c>
      <c r="D38" s="155" t="s">
        <v>13794</v>
      </c>
      <c r="E38" s="155" t="s">
        <v>276</v>
      </c>
      <c r="F38" s="155" t="s">
        <v>758</v>
      </c>
      <c r="G38" s="155" t="s">
        <v>759</v>
      </c>
      <c r="H38" s="155" t="s">
        <v>154</v>
      </c>
      <c r="I38" s="155" t="s">
        <v>760</v>
      </c>
      <c r="J38" s="155" t="s">
        <v>761</v>
      </c>
      <c r="K38" s="155" t="s">
        <v>107</v>
      </c>
      <c r="L38" s="155" t="s">
        <v>121</v>
      </c>
      <c r="M38" s="155" t="s">
        <v>121</v>
      </c>
      <c r="N38" s="155" t="s">
        <v>121</v>
      </c>
      <c r="O38" s="155" t="s">
        <v>121</v>
      </c>
      <c r="P38" s="155" t="s">
        <v>121</v>
      </c>
      <c r="Q38" s="155" t="s">
        <v>14467</v>
      </c>
      <c r="R38" s="155" t="s">
        <v>13796</v>
      </c>
      <c r="S38" s="155" t="s">
        <v>14468</v>
      </c>
      <c r="T38" s="155" t="s">
        <v>13797</v>
      </c>
      <c r="U38" s="155" t="s">
        <v>121</v>
      </c>
      <c r="V38" s="155" t="s">
        <v>14469</v>
      </c>
      <c r="W38" s="155" t="s">
        <v>121</v>
      </c>
    </row>
    <row r="39" spans="1:23" ht="15.75" hidden="1" thickTop="1">
      <c r="A39" s="155">
        <v>36</v>
      </c>
      <c r="B39" s="155" t="s">
        <v>274</v>
      </c>
      <c r="C39" s="155" t="s">
        <v>3089</v>
      </c>
      <c r="D39" s="155" t="s">
        <v>13794</v>
      </c>
      <c r="E39" s="155" t="s">
        <v>13833</v>
      </c>
      <c r="F39" s="155" t="s">
        <v>277</v>
      </c>
      <c r="G39" s="155" t="s">
        <v>278</v>
      </c>
      <c r="H39" s="155" t="s">
        <v>154</v>
      </c>
      <c r="I39" s="155" t="s">
        <v>279</v>
      </c>
      <c r="J39" s="155" t="s">
        <v>280</v>
      </c>
      <c r="K39" s="155" t="s">
        <v>234</v>
      </c>
      <c r="L39" s="155" t="s">
        <v>121</v>
      </c>
      <c r="M39" s="155" t="s">
        <v>121</v>
      </c>
      <c r="N39" s="155" t="s">
        <v>121</v>
      </c>
      <c r="O39" s="155" t="s">
        <v>121</v>
      </c>
      <c r="P39" s="155" t="s">
        <v>121</v>
      </c>
      <c r="Q39" s="155" t="s">
        <v>14470</v>
      </c>
      <c r="R39" s="155" t="s">
        <v>13802</v>
      </c>
      <c r="S39" s="155" t="s">
        <v>11161</v>
      </c>
      <c r="T39" s="155" t="s">
        <v>13982</v>
      </c>
      <c r="U39" s="155" t="s">
        <v>121</v>
      </c>
      <c r="V39" s="155" t="s">
        <v>13983</v>
      </c>
      <c r="W39" s="155" t="s">
        <v>121</v>
      </c>
    </row>
    <row r="40" spans="1:23" ht="15.75" hidden="1" thickTop="1">
      <c r="A40" s="155">
        <v>37</v>
      </c>
      <c r="B40" s="155" t="s">
        <v>256</v>
      </c>
      <c r="C40" s="155" t="s">
        <v>526</v>
      </c>
      <c r="D40" s="155" t="s">
        <v>13794</v>
      </c>
      <c r="E40" s="155" t="s">
        <v>276</v>
      </c>
      <c r="F40" s="155" t="s">
        <v>258</v>
      </c>
      <c r="G40" s="155" t="s">
        <v>259</v>
      </c>
      <c r="H40" s="155" t="s">
        <v>154</v>
      </c>
      <c r="I40" s="155" t="s">
        <v>170</v>
      </c>
      <c r="J40" s="155" t="s">
        <v>260</v>
      </c>
      <c r="K40" s="155" t="s">
        <v>107</v>
      </c>
      <c r="L40" s="155" t="s">
        <v>121</v>
      </c>
      <c r="M40" s="155" t="s">
        <v>121</v>
      </c>
      <c r="N40" s="155" t="s">
        <v>121</v>
      </c>
      <c r="O40" s="155" t="s">
        <v>121</v>
      </c>
      <c r="P40" s="155" t="s">
        <v>121</v>
      </c>
      <c r="Q40" s="155" t="s">
        <v>14471</v>
      </c>
      <c r="R40" s="155" t="s">
        <v>13802</v>
      </c>
      <c r="S40" s="155" t="s">
        <v>14472</v>
      </c>
      <c r="T40" s="155" t="s">
        <v>13982</v>
      </c>
      <c r="U40" s="155" t="s">
        <v>121</v>
      </c>
      <c r="V40" s="155" t="s">
        <v>13983</v>
      </c>
      <c r="W40" s="155" t="s">
        <v>121</v>
      </c>
    </row>
    <row r="41" spans="1:23" ht="15.75" hidden="1" thickTop="1">
      <c r="A41" s="155">
        <v>38</v>
      </c>
      <c r="B41" s="155" t="s">
        <v>256</v>
      </c>
      <c r="C41" s="155" t="s">
        <v>6358</v>
      </c>
      <c r="D41" s="155" t="s">
        <v>13794</v>
      </c>
      <c r="E41" s="155" t="s">
        <v>167</v>
      </c>
      <c r="F41" s="155" t="s">
        <v>258</v>
      </c>
      <c r="G41" s="155" t="s">
        <v>259</v>
      </c>
      <c r="H41" s="155" t="s">
        <v>154</v>
      </c>
      <c r="I41" s="155" t="s">
        <v>170</v>
      </c>
      <c r="J41" s="155" t="s">
        <v>260</v>
      </c>
      <c r="K41" s="155" t="s">
        <v>175</v>
      </c>
      <c r="L41" s="155" t="s">
        <v>121</v>
      </c>
      <c r="M41" s="155" t="s">
        <v>121</v>
      </c>
      <c r="N41" s="155" t="s">
        <v>121</v>
      </c>
      <c r="O41" s="155" t="s">
        <v>121</v>
      </c>
      <c r="P41" s="155" t="s">
        <v>121</v>
      </c>
      <c r="Q41" s="155" t="s">
        <v>14473</v>
      </c>
      <c r="R41" s="155" t="s">
        <v>13802</v>
      </c>
      <c r="S41" s="155" t="s">
        <v>14474</v>
      </c>
      <c r="T41" s="155" t="s">
        <v>13982</v>
      </c>
      <c r="U41" s="155" t="s">
        <v>121</v>
      </c>
      <c r="V41" s="155" t="s">
        <v>13983</v>
      </c>
      <c r="W41" s="155" t="s">
        <v>121</v>
      </c>
    </row>
    <row r="42" spans="1:23" ht="15.75" hidden="1" thickTop="1">
      <c r="A42" s="155">
        <v>39</v>
      </c>
      <c r="B42" s="155" t="s">
        <v>200</v>
      </c>
      <c r="C42" s="155" t="s">
        <v>6684</v>
      </c>
      <c r="D42" s="155" t="s">
        <v>13794</v>
      </c>
      <c r="E42" s="155" t="s">
        <v>151</v>
      </c>
      <c r="F42" s="155" t="s">
        <v>202</v>
      </c>
      <c r="G42" s="155" t="s">
        <v>203</v>
      </c>
      <c r="H42" s="155" t="s">
        <v>154</v>
      </c>
      <c r="I42" s="155" t="s">
        <v>204</v>
      </c>
      <c r="J42" s="155" t="s">
        <v>205</v>
      </c>
      <c r="K42" s="155" t="s">
        <v>175</v>
      </c>
      <c r="L42" s="155" t="s">
        <v>121</v>
      </c>
      <c r="M42" s="155" t="s">
        <v>121</v>
      </c>
      <c r="N42" s="155" t="s">
        <v>121</v>
      </c>
      <c r="O42" s="155" t="s">
        <v>121</v>
      </c>
      <c r="P42" s="155" t="s">
        <v>121</v>
      </c>
      <c r="Q42" s="155" t="s">
        <v>14475</v>
      </c>
      <c r="R42" s="155" t="s">
        <v>13802</v>
      </c>
      <c r="S42" s="155" t="s">
        <v>14476</v>
      </c>
      <c r="T42" s="155" t="s">
        <v>13982</v>
      </c>
      <c r="U42" s="155" t="s">
        <v>121</v>
      </c>
      <c r="V42" s="155" t="s">
        <v>13983</v>
      </c>
      <c r="W42" s="155" t="s">
        <v>121</v>
      </c>
    </row>
    <row r="43" spans="1:23" ht="15.75" hidden="1" thickTop="1">
      <c r="A43" s="155">
        <v>40</v>
      </c>
      <c r="B43" s="155" t="s">
        <v>148</v>
      </c>
      <c r="C43" s="155" t="s">
        <v>2480</v>
      </c>
      <c r="D43" s="155" t="s">
        <v>13794</v>
      </c>
      <c r="E43" s="155" t="s">
        <v>13833</v>
      </c>
      <c r="F43" s="155" t="s">
        <v>152</v>
      </c>
      <c r="G43" s="155" t="s">
        <v>153</v>
      </c>
      <c r="H43" s="155" t="s">
        <v>154</v>
      </c>
      <c r="I43" s="155" t="s">
        <v>155</v>
      </c>
      <c r="J43" s="155" t="s">
        <v>156</v>
      </c>
      <c r="K43" s="155" t="s">
        <v>107</v>
      </c>
      <c r="L43" s="155" t="s">
        <v>121</v>
      </c>
      <c r="M43" s="155" t="s">
        <v>121</v>
      </c>
      <c r="N43" s="155" t="s">
        <v>121</v>
      </c>
      <c r="O43" s="155" t="s">
        <v>121</v>
      </c>
      <c r="P43" s="155" t="s">
        <v>121</v>
      </c>
      <c r="Q43" s="155" t="s">
        <v>14477</v>
      </c>
      <c r="R43" s="155" t="s">
        <v>13802</v>
      </c>
      <c r="S43" s="155" t="s">
        <v>14478</v>
      </c>
      <c r="T43" s="155" t="s">
        <v>13982</v>
      </c>
      <c r="U43" s="155" t="s">
        <v>121</v>
      </c>
      <c r="V43" s="155" t="s">
        <v>13983</v>
      </c>
      <c r="W43" s="155" t="s">
        <v>121</v>
      </c>
    </row>
    <row r="44" spans="1:23" ht="15.75" hidden="1" thickTop="1">
      <c r="A44" s="155">
        <v>41</v>
      </c>
      <c r="B44" s="155" t="s">
        <v>200</v>
      </c>
      <c r="C44" s="155" t="s">
        <v>7005</v>
      </c>
      <c r="D44" s="155" t="s">
        <v>13794</v>
      </c>
      <c r="E44" s="155" t="s">
        <v>151</v>
      </c>
      <c r="F44" s="155" t="s">
        <v>202</v>
      </c>
      <c r="G44" s="155" t="s">
        <v>203</v>
      </c>
      <c r="H44" s="155" t="s">
        <v>154</v>
      </c>
      <c r="I44" s="155" t="s">
        <v>204</v>
      </c>
      <c r="J44" s="155" t="s">
        <v>205</v>
      </c>
      <c r="K44" s="155" t="s">
        <v>175</v>
      </c>
      <c r="L44" s="155" t="s">
        <v>121</v>
      </c>
      <c r="M44" s="155" t="s">
        <v>121</v>
      </c>
      <c r="N44" s="155" t="s">
        <v>121</v>
      </c>
      <c r="O44" s="155" t="s">
        <v>121</v>
      </c>
      <c r="P44" s="155" t="s">
        <v>121</v>
      </c>
      <c r="Q44" s="155" t="s">
        <v>14479</v>
      </c>
      <c r="R44" s="155" t="s">
        <v>13802</v>
      </c>
      <c r="S44" s="155" t="s">
        <v>5985</v>
      </c>
      <c r="T44" s="155" t="s">
        <v>13982</v>
      </c>
      <c r="U44" s="155" t="s">
        <v>121</v>
      </c>
      <c r="V44" s="155" t="s">
        <v>13983</v>
      </c>
      <c r="W44" s="155" t="s">
        <v>121</v>
      </c>
    </row>
    <row r="45" spans="1:23" ht="15.75" hidden="1" thickTop="1">
      <c r="A45" s="155">
        <v>42</v>
      </c>
      <c r="B45" s="155" t="s">
        <v>775</v>
      </c>
      <c r="C45" s="155" t="s">
        <v>6348</v>
      </c>
      <c r="D45" s="155" t="s">
        <v>13794</v>
      </c>
      <c r="E45" s="155" t="s">
        <v>167</v>
      </c>
      <c r="F45" s="155" t="s">
        <v>777</v>
      </c>
      <c r="G45" s="155" t="s">
        <v>778</v>
      </c>
      <c r="H45" s="155" t="s">
        <v>154</v>
      </c>
      <c r="I45" s="155" t="s">
        <v>269</v>
      </c>
      <c r="J45" s="155" t="s">
        <v>779</v>
      </c>
      <c r="K45" s="155" t="s">
        <v>175</v>
      </c>
      <c r="L45" s="155" t="s">
        <v>121</v>
      </c>
      <c r="M45" s="155" t="s">
        <v>121</v>
      </c>
      <c r="N45" s="155" t="s">
        <v>121</v>
      </c>
      <c r="O45" s="155" t="s">
        <v>121</v>
      </c>
      <c r="P45" s="155" t="s">
        <v>121</v>
      </c>
      <c r="Q45" s="155" t="s">
        <v>14480</v>
      </c>
      <c r="R45" s="155" t="s">
        <v>13802</v>
      </c>
      <c r="S45" s="155" t="s">
        <v>14481</v>
      </c>
      <c r="T45" s="155" t="s">
        <v>13982</v>
      </c>
      <c r="U45" s="155" t="s">
        <v>121</v>
      </c>
      <c r="V45" s="155" t="s">
        <v>13983</v>
      </c>
      <c r="W45" s="155" t="s">
        <v>121</v>
      </c>
    </row>
    <row r="46" spans="1:23" ht="15.75" hidden="1" thickTop="1">
      <c r="A46" s="155">
        <v>43</v>
      </c>
      <c r="B46" s="155" t="s">
        <v>1547</v>
      </c>
      <c r="C46" s="155" t="s">
        <v>1677</v>
      </c>
      <c r="D46" s="155" t="s">
        <v>13794</v>
      </c>
      <c r="E46" s="155" t="s">
        <v>13833</v>
      </c>
      <c r="F46" s="155" t="s">
        <v>1549</v>
      </c>
      <c r="G46" s="155" t="s">
        <v>1550</v>
      </c>
      <c r="H46" s="155" t="s">
        <v>154</v>
      </c>
      <c r="I46" s="155" t="s">
        <v>232</v>
      </c>
      <c r="J46" s="155" t="s">
        <v>1551</v>
      </c>
      <c r="K46" s="155" t="s">
        <v>234</v>
      </c>
      <c r="L46" s="155" t="s">
        <v>121</v>
      </c>
      <c r="M46" s="155" t="s">
        <v>121</v>
      </c>
      <c r="N46" s="155" t="s">
        <v>121</v>
      </c>
      <c r="O46" s="155" t="s">
        <v>121</v>
      </c>
      <c r="P46" s="155" t="s">
        <v>121</v>
      </c>
      <c r="Q46" s="155" t="s">
        <v>14482</v>
      </c>
      <c r="R46" s="155" t="s">
        <v>13802</v>
      </c>
      <c r="S46" s="155" t="s">
        <v>14483</v>
      </c>
      <c r="T46" s="155" t="s">
        <v>13982</v>
      </c>
      <c r="U46" s="155" t="s">
        <v>121</v>
      </c>
      <c r="V46" s="155" t="s">
        <v>13983</v>
      </c>
      <c r="W46" s="155" t="s">
        <v>121</v>
      </c>
    </row>
    <row r="47" spans="1:23" ht="15.75" hidden="1" thickTop="1">
      <c r="A47" s="155">
        <v>44</v>
      </c>
      <c r="B47" s="155" t="s">
        <v>775</v>
      </c>
      <c r="C47" s="155" t="s">
        <v>6379</v>
      </c>
      <c r="D47" s="155" t="s">
        <v>13794</v>
      </c>
      <c r="E47" s="155" t="s">
        <v>167</v>
      </c>
      <c r="F47" s="155" t="s">
        <v>777</v>
      </c>
      <c r="G47" s="155" t="s">
        <v>778</v>
      </c>
      <c r="H47" s="155" t="s">
        <v>154</v>
      </c>
      <c r="I47" s="155" t="s">
        <v>269</v>
      </c>
      <c r="J47" s="155" t="s">
        <v>779</v>
      </c>
      <c r="K47" s="155" t="s">
        <v>175</v>
      </c>
      <c r="L47" s="155" t="s">
        <v>121</v>
      </c>
      <c r="M47" s="155" t="s">
        <v>121</v>
      </c>
      <c r="N47" s="155" t="s">
        <v>121</v>
      </c>
      <c r="O47" s="155" t="s">
        <v>121</v>
      </c>
      <c r="P47" s="155" t="s">
        <v>121</v>
      </c>
      <c r="Q47" s="155" t="s">
        <v>14484</v>
      </c>
      <c r="R47" s="155" t="s">
        <v>13802</v>
      </c>
      <c r="S47" s="155" t="s">
        <v>14485</v>
      </c>
      <c r="T47" s="155" t="s">
        <v>13982</v>
      </c>
      <c r="U47" s="155" t="s">
        <v>121</v>
      </c>
      <c r="V47" s="155" t="s">
        <v>13983</v>
      </c>
      <c r="W47" s="155" t="s">
        <v>121</v>
      </c>
    </row>
    <row r="48" spans="1:23" ht="15.75" hidden="1" thickTop="1">
      <c r="A48" s="155">
        <v>45</v>
      </c>
      <c r="B48" s="155" t="s">
        <v>380</v>
      </c>
      <c r="C48" s="155" t="s">
        <v>6458</v>
      </c>
      <c r="D48" s="155" t="s">
        <v>13794</v>
      </c>
      <c r="E48" s="155" t="s">
        <v>167</v>
      </c>
      <c r="F48" s="155" t="s">
        <v>382</v>
      </c>
      <c r="G48" s="155" t="s">
        <v>383</v>
      </c>
      <c r="H48" s="155" t="s">
        <v>154</v>
      </c>
      <c r="I48" s="155" t="s">
        <v>384</v>
      </c>
      <c r="J48" s="155" t="s">
        <v>385</v>
      </c>
      <c r="K48" s="155" t="s">
        <v>175</v>
      </c>
      <c r="L48" s="155" t="s">
        <v>121</v>
      </c>
      <c r="M48" s="155" t="s">
        <v>121</v>
      </c>
      <c r="N48" s="155" t="s">
        <v>121</v>
      </c>
      <c r="O48" s="155" t="s">
        <v>121</v>
      </c>
      <c r="P48" s="155" t="s">
        <v>121</v>
      </c>
      <c r="Q48" s="155" t="s">
        <v>14486</v>
      </c>
      <c r="R48" s="155" t="s">
        <v>13802</v>
      </c>
      <c r="S48" s="155" t="s">
        <v>14487</v>
      </c>
      <c r="T48" s="155" t="s">
        <v>13982</v>
      </c>
      <c r="U48" s="155" t="s">
        <v>121</v>
      </c>
      <c r="V48" s="155" t="s">
        <v>13983</v>
      </c>
      <c r="W48" s="155" t="s">
        <v>121</v>
      </c>
    </row>
    <row r="49" spans="1:23" ht="15.75" hidden="1" thickTop="1">
      <c r="A49" s="155">
        <v>46</v>
      </c>
      <c r="B49" s="155" t="s">
        <v>165</v>
      </c>
      <c r="C49" s="155" t="s">
        <v>6375</v>
      </c>
      <c r="D49" s="155" t="s">
        <v>13794</v>
      </c>
      <c r="E49" s="155" t="s">
        <v>167</v>
      </c>
      <c r="F49" s="155" t="s">
        <v>168</v>
      </c>
      <c r="G49" s="155" t="s">
        <v>169</v>
      </c>
      <c r="H49" s="155" t="s">
        <v>154</v>
      </c>
      <c r="I49" s="155" t="s">
        <v>170</v>
      </c>
      <c r="J49" s="155" t="s">
        <v>171</v>
      </c>
      <c r="K49" s="155" t="s">
        <v>175</v>
      </c>
      <c r="L49" s="155" t="s">
        <v>121</v>
      </c>
      <c r="M49" s="155" t="s">
        <v>121</v>
      </c>
      <c r="N49" s="155" t="s">
        <v>121</v>
      </c>
      <c r="O49" s="155" t="s">
        <v>121</v>
      </c>
      <c r="P49" s="155" t="s">
        <v>121</v>
      </c>
      <c r="Q49" s="155" t="s">
        <v>14488</v>
      </c>
      <c r="R49" s="155" t="s">
        <v>13802</v>
      </c>
      <c r="S49" s="155" t="s">
        <v>14489</v>
      </c>
      <c r="T49" s="155" t="s">
        <v>13982</v>
      </c>
      <c r="U49" s="155" t="s">
        <v>121</v>
      </c>
      <c r="V49" s="155" t="s">
        <v>13983</v>
      </c>
      <c r="W49" s="155" t="s">
        <v>121</v>
      </c>
    </row>
    <row r="50" spans="1:23" ht="15.75" hidden="1" thickTop="1">
      <c r="A50" s="155">
        <v>47</v>
      </c>
      <c r="B50" s="155" t="s">
        <v>1083</v>
      </c>
      <c r="C50" s="155" t="s">
        <v>6409</v>
      </c>
      <c r="D50" s="155" t="s">
        <v>13794</v>
      </c>
      <c r="E50" s="155" t="s">
        <v>167</v>
      </c>
      <c r="F50" s="155" t="s">
        <v>777</v>
      </c>
      <c r="G50" s="155" t="s">
        <v>1085</v>
      </c>
      <c r="H50" s="155" t="s">
        <v>154</v>
      </c>
      <c r="I50" s="155" t="s">
        <v>269</v>
      </c>
      <c r="J50" s="155" t="s">
        <v>1086</v>
      </c>
      <c r="K50" s="155" t="s">
        <v>175</v>
      </c>
      <c r="L50" s="155" t="s">
        <v>121</v>
      </c>
      <c r="M50" s="155" t="s">
        <v>121</v>
      </c>
      <c r="N50" s="155" t="s">
        <v>121</v>
      </c>
      <c r="O50" s="155" t="s">
        <v>121</v>
      </c>
      <c r="P50" s="155" t="s">
        <v>121</v>
      </c>
      <c r="Q50" s="155" t="s">
        <v>14490</v>
      </c>
      <c r="R50" s="155" t="s">
        <v>13802</v>
      </c>
      <c r="S50" s="155" t="s">
        <v>6003</v>
      </c>
      <c r="T50" s="155" t="s">
        <v>13982</v>
      </c>
      <c r="U50" s="155" t="s">
        <v>121</v>
      </c>
      <c r="V50" s="155" t="s">
        <v>13983</v>
      </c>
      <c r="W50" s="155" t="s">
        <v>121</v>
      </c>
    </row>
    <row r="51" spans="1:23" ht="15.75" hidden="1" thickTop="1">
      <c r="A51" s="155">
        <v>48</v>
      </c>
      <c r="B51" s="155" t="s">
        <v>1083</v>
      </c>
      <c r="C51" s="155" t="s">
        <v>4710</v>
      </c>
      <c r="D51" s="155" t="s">
        <v>13794</v>
      </c>
      <c r="E51" s="155" t="s">
        <v>151</v>
      </c>
      <c r="F51" s="155" t="s">
        <v>777</v>
      </c>
      <c r="G51" s="155" t="s">
        <v>1085</v>
      </c>
      <c r="H51" s="155" t="s">
        <v>308</v>
      </c>
      <c r="I51" s="155" t="s">
        <v>269</v>
      </c>
      <c r="J51" s="155" t="s">
        <v>1086</v>
      </c>
      <c r="K51" s="155" t="s">
        <v>107</v>
      </c>
      <c r="L51" s="155" t="s">
        <v>121</v>
      </c>
      <c r="M51" s="155" t="s">
        <v>121</v>
      </c>
      <c r="N51" s="155" t="s">
        <v>121</v>
      </c>
      <c r="O51" s="155" t="s">
        <v>121</v>
      </c>
      <c r="P51" s="155" t="s">
        <v>121</v>
      </c>
      <c r="Q51" s="155" t="s">
        <v>14491</v>
      </c>
      <c r="R51" s="155" t="s">
        <v>13802</v>
      </c>
      <c r="S51" s="155" t="s">
        <v>14492</v>
      </c>
      <c r="T51" s="155" t="s">
        <v>13982</v>
      </c>
      <c r="U51" s="155" t="s">
        <v>121</v>
      </c>
      <c r="V51" s="155" t="s">
        <v>13983</v>
      </c>
      <c r="W51" s="155" t="s">
        <v>121</v>
      </c>
    </row>
    <row r="52" spans="1:23" ht="15.75" hidden="1" thickTop="1">
      <c r="A52" s="155">
        <v>49</v>
      </c>
      <c r="B52" s="155" t="s">
        <v>775</v>
      </c>
      <c r="C52" s="155" t="s">
        <v>6388</v>
      </c>
      <c r="D52" s="155" t="s">
        <v>13794</v>
      </c>
      <c r="E52" s="155" t="s">
        <v>167</v>
      </c>
      <c r="F52" s="155" t="s">
        <v>777</v>
      </c>
      <c r="G52" s="155" t="s">
        <v>778</v>
      </c>
      <c r="H52" s="155" t="s">
        <v>154</v>
      </c>
      <c r="I52" s="155" t="s">
        <v>269</v>
      </c>
      <c r="J52" s="155" t="s">
        <v>779</v>
      </c>
      <c r="K52" s="155" t="s">
        <v>175</v>
      </c>
      <c r="L52" s="155" t="s">
        <v>121</v>
      </c>
      <c r="M52" s="155" t="s">
        <v>121</v>
      </c>
      <c r="N52" s="155" t="s">
        <v>121</v>
      </c>
      <c r="O52" s="155" t="s">
        <v>121</v>
      </c>
      <c r="P52" s="155" t="s">
        <v>121</v>
      </c>
      <c r="Q52" s="155" t="s">
        <v>14493</v>
      </c>
      <c r="R52" s="155" t="s">
        <v>13802</v>
      </c>
      <c r="S52" s="155" t="s">
        <v>11140</v>
      </c>
      <c r="T52" s="155" t="s">
        <v>14063</v>
      </c>
      <c r="U52" s="155" t="s">
        <v>121</v>
      </c>
      <c r="V52" s="155" t="s">
        <v>13983</v>
      </c>
      <c r="W52" s="155" t="s">
        <v>121</v>
      </c>
    </row>
    <row r="53" spans="1:23" ht="15.75" hidden="1" thickTop="1">
      <c r="A53" s="155">
        <v>50</v>
      </c>
      <c r="B53" s="155" t="s">
        <v>775</v>
      </c>
      <c r="C53" s="155" t="s">
        <v>6432</v>
      </c>
      <c r="D53" s="155" t="s">
        <v>13794</v>
      </c>
      <c r="E53" s="155" t="s">
        <v>167</v>
      </c>
      <c r="F53" s="155" t="s">
        <v>777</v>
      </c>
      <c r="G53" s="155" t="s">
        <v>778</v>
      </c>
      <c r="H53" s="155" t="s">
        <v>154</v>
      </c>
      <c r="I53" s="155" t="s">
        <v>269</v>
      </c>
      <c r="J53" s="155" t="s">
        <v>779</v>
      </c>
      <c r="K53" s="155" t="s">
        <v>175</v>
      </c>
      <c r="L53" s="155" t="s">
        <v>121</v>
      </c>
      <c r="M53" s="155" t="s">
        <v>121</v>
      </c>
      <c r="N53" s="155" t="s">
        <v>121</v>
      </c>
      <c r="O53" s="155" t="s">
        <v>121</v>
      </c>
      <c r="P53" s="155" t="s">
        <v>121</v>
      </c>
      <c r="Q53" s="155" t="s">
        <v>14494</v>
      </c>
      <c r="R53" s="155" t="s">
        <v>14407</v>
      </c>
      <c r="S53" s="155" t="s">
        <v>14495</v>
      </c>
      <c r="T53" s="155" t="s">
        <v>14063</v>
      </c>
      <c r="U53" s="155" t="s">
        <v>121</v>
      </c>
      <c r="V53" s="155" t="s">
        <v>13983</v>
      </c>
      <c r="W53" s="155" t="s">
        <v>121</v>
      </c>
    </row>
    <row r="54" spans="1:23" ht="15.75" hidden="1" thickTop="1">
      <c r="A54" s="155">
        <v>51</v>
      </c>
      <c r="B54" s="155" t="s">
        <v>148</v>
      </c>
      <c r="C54" s="155" t="s">
        <v>3410</v>
      </c>
      <c r="D54" s="155" t="s">
        <v>13794</v>
      </c>
      <c r="E54" s="155" t="s">
        <v>13833</v>
      </c>
      <c r="F54" s="155" t="s">
        <v>152</v>
      </c>
      <c r="G54" s="155" t="s">
        <v>153</v>
      </c>
      <c r="H54" s="155" t="s">
        <v>154</v>
      </c>
      <c r="I54" s="155" t="s">
        <v>155</v>
      </c>
      <c r="J54" s="155" t="s">
        <v>156</v>
      </c>
      <c r="K54" s="155" t="s">
        <v>107</v>
      </c>
      <c r="L54" s="155" t="s">
        <v>121</v>
      </c>
      <c r="M54" s="155" t="s">
        <v>121</v>
      </c>
      <c r="N54" s="155" t="s">
        <v>121</v>
      </c>
      <c r="O54" s="155" t="s">
        <v>121</v>
      </c>
      <c r="P54" s="155" t="s">
        <v>121</v>
      </c>
      <c r="Q54" s="155" t="s">
        <v>14496</v>
      </c>
      <c r="R54" s="155" t="s">
        <v>14407</v>
      </c>
      <c r="S54" s="155" t="s">
        <v>14497</v>
      </c>
      <c r="T54" s="155" t="s">
        <v>14063</v>
      </c>
      <c r="U54" s="155" t="s">
        <v>121</v>
      </c>
      <c r="V54" s="155" t="s">
        <v>13983</v>
      </c>
      <c r="W54" s="155" t="s">
        <v>121</v>
      </c>
    </row>
    <row r="55" spans="1:23" ht="15.75" hidden="1" thickTop="1">
      <c r="A55" s="155">
        <v>52</v>
      </c>
      <c r="B55" s="155" t="s">
        <v>380</v>
      </c>
      <c r="C55" s="155" t="s">
        <v>6444</v>
      </c>
      <c r="D55" s="155" t="s">
        <v>13794</v>
      </c>
      <c r="E55" s="155" t="s">
        <v>167</v>
      </c>
      <c r="F55" s="155" t="s">
        <v>382</v>
      </c>
      <c r="G55" s="155" t="s">
        <v>383</v>
      </c>
      <c r="H55" s="155" t="s">
        <v>308</v>
      </c>
      <c r="I55" s="155" t="s">
        <v>384</v>
      </c>
      <c r="J55" s="155" t="s">
        <v>385</v>
      </c>
      <c r="K55" s="155" t="s">
        <v>175</v>
      </c>
      <c r="L55" s="155" t="s">
        <v>121</v>
      </c>
      <c r="M55" s="155" t="s">
        <v>121</v>
      </c>
      <c r="N55" s="155" t="s">
        <v>121</v>
      </c>
      <c r="O55" s="155" t="s">
        <v>121</v>
      </c>
      <c r="P55" s="155" t="s">
        <v>121</v>
      </c>
      <c r="Q55" s="155" t="s">
        <v>14498</v>
      </c>
      <c r="R55" s="155" t="s">
        <v>14407</v>
      </c>
      <c r="S55" s="155" t="s">
        <v>14499</v>
      </c>
      <c r="T55" s="155" t="s">
        <v>14063</v>
      </c>
      <c r="U55" s="155" t="s">
        <v>121</v>
      </c>
      <c r="V55" s="155" t="s">
        <v>13983</v>
      </c>
      <c r="W55" s="155" t="s">
        <v>121</v>
      </c>
    </row>
    <row r="56" spans="1:23" ht="15.75" hidden="1" thickTop="1">
      <c r="A56" s="155">
        <v>53</v>
      </c>
      <c r="B56" s="155" t="s">
        <v>256</v>
      </c>
      <c r="C56" s="155" t="s">
        <v>4172</v>
      </c>
      <c r="D56" s="155" t="s">
        <v>13794</v>
      </c>
      <c r="E56" s="155" t="s">
        <v>151</v>
      </c>
      <c r="F56" s="155" t="s">
        <v>258</v>
      </c>
      <c r="G56" s="155" t="s">
        <v>259</v>
      </c>
      <c r="H56" s="155" t="s">
        <v>154</v>
      </c>
      <c r="I56" s="155" t="s">
        <v>170</v>
      </c>
      <c r="J56" s="155" t="s">
        <v>260</v>
      </c>
      <c r="K56" s="155" t="s">
        <v>172</v>
      </c>
      <c r="L56" s="155" t="s">
        <v>121</v>
      </c>
      <c r="M56" s="155" t="s">
        <v>121</v>
      </c>
      <c r="N56" s="155" t="s">
        <v>121</v>
      </c>
      <c r="O56" s="155" t="s">
        <v>121</v>
      </c>
      <c r="P56" s="155" t="s">
        <v>121</v>
      </c>
      <c r="Q56" s="155" t="s">
        <v>14500</v>
      </c>
      <c r="R56" s="155" t="s">
        <v>14407</v>
      </c>
      <c r="S56" s="155" t="s">
        <v>5982</v>
      </c>
      <c r="T56" s="155" t="s">
        <v>13982</v>
      </c>
      <c r="U56" s="155" t="s">
        <v>121</v>
      </c>
      <c r="V56" s="155" t="s">
        <v>13983</v>
      </c>
      <c r="W56" s="155" t="s">
        <v>121</v>
      </c>
    </row>
    <row r="57" spans="1:23" ht="15.75" hidden="1" thickTop="1">
      <c r="A57" s="155">
        <v>54</v>
      </c>
      <c r="B57" s="155" t="s">
        <v>200</v>
      </c>
      <c r="C57" s="155" t="s">
        <v>4868</v>
      </c>
      <c r="D57" s="155" t="s">
        <v>13794</v>
      </c>
      <c r="E57" s="155" t="s">
        <v>276</v>
      </c>
      <c r="F57" s="155" t="s">
        <v>202</v>
      </c>
      <c r="G57" s="155" t="s">
        <v>203</v>
      </c>
      <c r="H57" s="155" t="s">
        <v>154</v>
      </c>
      <c r="I57" s="155" t="s">
        <v>204</v>
      </c>
      <c r="J57" s="155" t="s">
        <v>205</v>
      </c>
      <c r="K57" s="155" t="s">
        <v>172</v>
      </c>
      <c r="L57" s="155" t="s">
        <v>121</v>
      </c>
      <c r="M57" s="155" t="s">
        <v>121</v>
      </c>
      <c r="N57" s="155" t="s">
        <v>121</v>
      </c>
      <c r="O57" s="155" t="s">
        <v>121</v>
      </c>
      <c r="P57" s="155" t="s">
        <v>121</v>
      </c>
      <c r="Q57" s="155" t="s">
        <v>14501</v>
      </c>
      <c r="R57" s="155" t="s">
        <v>14407</v>
      </c>
      <c r="S57" s="155" t="s">
        <v>14502</v>
      </c>
      <c r="T57" s="155" t="s">
        <v>13982</v>
      </c>
      <c r="U57" s="155" t="s">
        <v>121</v>
      </c>
      <c r="V57" s="155" t="s">
        <v>13983</v>
      </c>
      <c r="W57" s="155" t="s">
        <v>121</v>
      </c>
    </row>
    <row r="58" spans="1:23" ht="15.75" hidden="1" thickTop="1">
      <c r="A58" s="155">
        <v>55</v>
      </c>
      <c r="B58" s="155" t="s">
        <v>380</v>
      </c>
      <c r="C58" s="155" t="s">
        <v>6471</v>
      </c>
      <c r="D58" s="155" t="s">
        <v>13794</v>
      </c>
      <c r="E58" s="155" t="s">
        <v>167</v>
      </c>
      <c r="F58" s="155" t="s">
        <v>382</v>
      </c>
      <c r="G58" s="155" t="s">
        <v>383</v>
      </c>
      <c r="H58" s="155" t="s">
        <v>154</v>
      </c>
      <c r="I58" s="155" t="s">
        <v>384</v>
      </c>
      <c r="J58" s="155" t="s">
        <v>385</v>
      </c>
      <c r="K58" s="155" t="s">
        <v>175</v>
      </c>
      <c r="L58" s="155" t="s">
        <v>121</v>
      </c>
      <c r="M58" s="155" t="s">
        <v>121</v>
      </c>
      <c r="N58" s="155" t="s">
        <v>121</v>
      </c>
      <c r="O58" s="155" t="s">
        <v>121</v>
      </c>
      <c r="P58" s="155" t="s">
        <v>121</v>
      </c>
      <c r="Q58" s="155" t="s">
        <v>14503</v>
      </c>
      <c r="R58" s="155" t="s">
        <v>14407</v>
      </c>
      <c r="S58" s="155" t="s">
        <v>14504</v>
      </c>
      <c r="T58" s="155" t="s">
        <v>13982</v>
      </c>
      <c r="U58" s="155" t="s">
        <v>121</v>
      </c>
      <c r="V58" s="155" t="s">
        <v>13983</v>
      </c>
      <c r="W58" s="155" t="s">
        <v>121</v>
      </c>
    </row>
    <row r="59" spans="1:23" ht="15.75" hidden="1" thickTop="1">
      <c r="A59" s="155">
        <v>56</v>
      </c>
      <c r="B59" s="155" t="s">
        <v>148</v>
      </c>
      <c r="C59" s="155" t="s">
        <v>3533</v>
      </c>
      <c r="D59" s="155" t="s">
        <v>13794</v>
      </c>
      <c r="E59" s="155" t="s">
        <v>13833</v>
      </c>
      <c r="F59" s="155" t="s">
        <v>152</v>
      </c>
      <c r="G59" s="155" t="s">
        <v>153</v>
      </c>
      <c r="H59" s="155" t="s">
        <v>154</v>
      </c>
      <c r="I59" s="155" t="s">
        <v>155</v>
      </c>
      <c r="J59" s="155" t="s">
        <v>156</v>
      </c>
      <c r="K59" s="155" t="s">
        <v>107</v>
      </c>
      <c r="L59" s="155" t="s">
        <v>121</v>
      </c>
      <c r="M59" s="155" t="s">
        <v>121</v>
      </c>
      <c r="N59" s="155" t="s">
        <v>121</v>
      </c>
      <c r="O59" s="155" t="s">
        <v>121</v>
      </c>
      <c r="P59" s="155" t="s">
        <v>121</v>
      </c>
      <c r="Q59" s="155" t="s">
        <v>14505</v>
      </c>
      <c r="R59" s="155" t="s">
        <v>14407</v>
      </c>
      <c r="S59" s="155" t="s">
        <v>14506</v>
      </c>
      <c r="T59" s="155" t="s">
        <v>13982</v>
      </c>
      <c r="U59" s="155" t="s">
        <v>121</v>
      </c>
      <c r="V59" s="155" t="s">
        <v>13983</v>
      </c>
      <c r="W59" s="155" t="s">
        <v>121</v>
      </c>
    </row>
    <row r="60" spans="1:23" ht="15.75" hidden="1" thickTop="1">
      <c r="A60" s="155">
        <v>57</v>
      </c>
      <c r="B60" s="155" t="s">
        <v>1083</v>
      </c>
      <c r="C60" s="155" t="s">
        <v>4661</v>
      </c>
      <c r="D60" s="155" t="s">
        <v>13794</v>
      </c>
      <c r="E60" s="155" t="s">
        <v>151</v>
      </c>
      <c r="F60" s="155" t="s">
        <v>777</v>
      </c>
      <c r="G60" s="155" t="s">
        <v>1085</v>
      </c>
      <c r="H60" s="155" t="s">
        <v>154</v>
      </c>
      <c r="I60" s="155" t="s">
        <v>269</v>
      </c>
      <c r="J60" s="155" t="s">
        <v>1086</v>
      </c>
      <c r="K60" s="155" t="s">
        <v>107</v>
      </c>
      <c r="L60" s="155" t="s">
        <v>121</v>
      </c>
      <c r="M60" s="155" t="s">
        <v>121</v>
      </c>
      <c r="N60" s="155" t="s">
        <v>121</v>
      </c>
      <c r="O60" s="155" t="s">
        <v>121</v>
      </c>
      <c r="P60" s="155" t="s">
        <v>121</v>
      </c>
      <c r="Q60" s="155" t="s">
        <v>14507</v>
      </c>
      <c r="R60" s="155" t="s">
        <v>14407</v>
      </c>
      <c r="S60" s="155" t="s">
        <v>14508</v>
      </c>
      <c r="T60" s="155" t="s">
        <v>13982</v>
      </c>
      <c r="U60" s="155" t="s">
        <v>121</v>
      </c>
      <c r="V60" s="155" t="s">
        <v>13983</v>
      </c>
      <c r="W60" s="155" t="s">
        <v>121</v>
      </c>
    </row>
    <row r="61" spans="1:23" ht="15.75" hidden="1" thickTop="1">
      <c r="A61" s="155">
        <v>58</v>
      </c>
      <c r="B61" s="155" t="s">
        <v>775</v>
      </c>
      <c r="C61" s="155" t="s">
        <v>4561</v>
      </c>
      <c r="D61" s="155" t="s">
        <v>13794</v>
      </c>
      <c r="E61" s="155" t="s">
        <v>151</v>
      </c>
      <c r="F61" s="155" t="s">
        <v>777</v>
      </c>
      <c r="G61" s="155" t="s">
        <v>778</v>
      </c>
      <c r="H61" s="155" t="s">
        <v>154</v>
      </c>
      <c r="I61" s="155" t="s">
        <v>269</v>
      </c>
      <c r="J61" s="155" t="s">
        <v>779</v>
      </c>
      <c r="K61" s="155" t="s">
        <v>107</v>
      </c>
      <c r="L61" s="155" t="s">
        <v>121</v>
      </c>
      <c r="M61" s="155" t="s">
        <v>121</v>
      </c>
      <c r="N61" s="155" t="s">
        <v>121</v>
      </c>
      <c r="O61" s="155" t="s">
        <v>121</v>
      </c>
      <c r="P61" s="155" t="s">
        <v>121</v>
      </c>
      <c r="Q61" s="155" t="s">
        <v>14509</v>
      </c>
      <c r="R61" s="155" t="s">
        <v>14407</v>
      </c>
      <c r="S61" s="155" t="s">
        <v>14510</v>
      </c>
      <c r="T61" s="155" t="s">
        <v>13982</v>
      </c>
      <c r="U61" s="155" t="s">
        <v>121</v>
      </c>
      <c r="V61" s="155" t="s">
        <v>13983</v>
      </c>
      <c r="W61" s="155" t="s">
        <v>121</v>
      </c>
    </row>
    <row r="62" spans="1:23" ht="15.75" hidden="1" thickTop="1">
      <c r="A62" s="155">
        <v>59</v>
      </c>
      <c r="B62" s="155" t="s">
        <v>200</v>
      </c>
      <c r="C62" s="155" t="s">
        <v>4865</v>
      </c>
      <c r="D62" s="155" t="s">
        <v>13794</v>
      </c>
      <c r="E62" s="155" t="s">
        <v>276</v>
      </c>
      <c r="F62" s="155" t="s">
        <v>202</v>
      </c>
      <c r="G62" s="155" t="s">
        <v>203</v>
      </c>
      <c r="H62" s="155" t="s">
        <v>154</v>
      </c>
      <c r="I62" s="155" t="s">
        <v>204</v>
      </c>
      <c r="J62" s="155" t="s">
        <v>205</v>
      </c>
      <c r="K62" s="155" t="s">
        <v>172</v>
      </c>
      <c r="L62" s="155" t="s">
        <v>121</v>
      </c>
      <c r="M62" s="155" t="s">
        <v>121</v>
      </c>
      <c r="N62" s="155" t="s">
        <v>121</v>
      </c>
      <c r="O62" s="155" t="s">
        <v>121</v>
      </c>
      <c r="P62" s="155" t="s">
        <v>121</v>
      </c>
      <c r="Q62" s="155" t="s">
        <v>14511</v>
      </c>
      <c r="R62" s="155" t="s">
        <v>14407</v>
      </c>
      <c r="S62" s="155" t="s">
        <v>14512</v>
      </c>
      <c r="T62" s="155" t="s">
        <v>13982</v>
      </c>
      <c r="U62" s="155" t="s">
        <v>121</v>
      </c>
      <c r="V62" s="155" t="s">
        <v>13983</v>
      </c>
      <c r="W62" s="155" t="s">
        <v>121</v>
      </c>
    </row>
    <row r="63" spans="1:23" ht="15.75" hidden="1" thickTop="1">
      <c r="A63" s="155">
        <v>60</v>
      </c>
      <c r="B63" s="155" t="s">
        <v>200</v>
      </c>
      <c r="C63" s="155" t="s">
        <v>7011</v>
      </c>
      <c r="D63" s="155" t="s">
        <v>13794</v>
      </c>
      <c r="E63" s="155" t="s">
        <v>151</v>
      </c>
      <c r="F63" s="155" t="s">
        <v>202</v>
      </c>
      <c r="G63" s="155" t="s">
        <v>203</v>
      </c>
      <c r="H63" s="155" t="s">
        <v>154</v>
      </c>
      <c r="I63" s="155" t="s">
        <v>204</v>
      </c>
      <c r="J63" s="155" t="s">
        <v>205</v>
      </c>
      <c r="K63" s="155" t="s">
        <v>175</v>
      </c>
      <c r="L63" s="155" t="s">
        <v>121</v>
      </c>
      <c r="M63" s="155" t="s">
        <v>121</v>
      </c>
      <c r="N63" s="155" t="s">
        <v>121</v>
      </c>
      <c r="O63" s="155" t="s">
        <v>121</v>
      </c>
      <c r="P63" s="155" t="s">
        <v>121</v>
      </c>
      <c r="Q63" s="155" t="s">
        <v>14513</v>
      </c>
      <c r="R63" s="155" t="s">
        <v>14407</v>
      </c>
      <c r="S63" s="155" t="s">
        <v>6041</v>
      </c>
      <c r="T63" s="155" t="s">
        <v>13982</v>
      </c>
      <c r="U63" s="155" t="s">
        <v>121</v>
      </c>
      <c r="V63" s="155" t="s">
        <v>13983</v>
      </c>
      <c r="W63" s="155" t="s">
        <v>121</v>
      </c>
    </row>
    <row r="64" spans="1:23" ht="15.75" hidden="1" thickTop="1">
      <c r="A64" s="155">
        <v>61</v>
      </c>
      <c r="B64" s="155" t="s">
        <v>200</v>
      </c>
      <c r="C64" s="155" t="s">
        <v>7081</v>
      </c>
      <c r="D64" s="155" t="s">
        <v>13794</v>
      </c>
      <c r="E64" s="155" t="s">
        <v>151</v>
      </c>
      <c r="F64" s="155" t="s">
        <v>202</v>
      </c>
      <c r="G64" s="155" t="s">
        <v>203</v>
      </c>
      <c r="H64" s="155" t="s">
        <v>154</v>
      </c>
      <c r="I64" s="155" t="s">
        <v>204</v>
      </c>
      <c r="J64" s="155" t="s">
        <v>205</v>
      </c>
      <c r="K64" s="155" t="s">
        <v>175</v>
      </c>
      <c r="L64" s="155" t="s">
        <v>121</v>
      </c>
      <c r="M64" s="155" t="s">
        <v>121</v>
      </c>
      <c r="N64" s="155" t="s">
        <v>121</v>
      </c>
      <c r="O64" s="155" t="s">
        <v>121</v>
      </c>
      <c r="P64" s="155" t="s">
        <v>121</v>
      </c>
      <c r="Q64" s="155" t="s">
        <v>14514</v>
      </c>
      <c r="R64" s="155" t="s">
        <v>14407</v>
      </c>
      <c r="S64" s="155" t="s">
        <v>14515</v>
      </c>
      <c r="T64" s="155" t="s">
        <v>13982</v>
      </c>
      <c r="U64" s="155" t="s">
        <v>121</v>
      </c>
      <c r="V64" s="155" t="s">
        <v>13983</v>
      </c>
      <c r="W64" s="155" t="s">
        <v>121</v>
      </c>
    </row>
    <row r="65" spans="1:23" ht="15.75" hidden="1" thickTop="1">
      <c r="A65" s="155">
        <v>62</v>
      </c>
      <c r="B65" s="155" t="s">
        <v>165</v>
      </c>
      <c r="C65" s="155" t="s">
        <v>2545</v>
      </c>
      <c r="D65" s="155" t="s">
        <v>13794</v>
      </c>
      <c r="E65" s="155" t="s">
        <v>276</v>
      </c>
      <c r="F65" s="155" t="s">
        <v>168</v>
      </c>
      <c r="G65" s="155" t="s">
        <v>169</v>
      </c>
      <c r="H65" s="155" t="s">
        <v>154</v>
      </c>
      <c r="I65" s="155" t="s">
        <v>170</v>
      </c>
      <c r="J65" s="155" t="s">
        <v>171</v>
      </c>
      <c r="K65" s="155" t="s">
        <v>107</v>
      </c>
      <c r="L65" s="155" t="s">
        <v>121</v>
      </c>
      <c r="M65" s="155" t="s">
        <v>121</v>
      </c>
      <c r="N65" s="155" t="s">
        <v>121</v>
      </c>
      <c r="O65" s="155" t="s">
        <v>121</v>
      </c>
      <c r="P65" s="155" t="s">
        <v>121</v>
      </c>
      <c r="Q65" s="155" t="s">
        <v>14516</v>
      </c>
      <c r="R65" s="155" t="s">
        <v>14407</v>
      </c>
      <c r="S65" s="155" t="s">
        <v>14517</v>
      </c>
      <c r="T65" s="155" t="s">
        <v>13982</v>
      </c>
      <c r="U65" s="155" t="s">
        <v>121</v>
      </c>
      <c r="V65" s="155" t="s">
        <v>13983</v>
      </c>
      <c r="W65" s="155" t="s">
        <v>121</v>
      </c>
    </row>
    <row r="66" spans="1:23" ht="15.75" hidden="1" thickTop="1">
      <c r="A66" s="155">
        <v>63</v>
      </c>
      <c r="B66" s="155" t="s">
        <v>380</v>
      </c>
      <c r="C66" s="155" t="s">
        <v>4454</v>
      </c>
      <c r="D66" s="155" t="s">
        <v>13794</v>
      </c>
      <c r="E66" s="155" t="s">
        <v>151</v>
      </c>
      <c r="F66" s="155" t="s">
        <v>382</v>
      </c>
      <c r="G66" s="155" t="s">
        <v>383</v>
      </c>
      <c r="H66" s="155" t="s">
        <v>154</v>
      </c>
      <c r="I66" s="155" t="s">
        <v>384</v>
      </c>
      <c r="J66" s="155" t="s">
        <v>385</v>
      </c>
      <c r="K66" s="155" t="s">
        <v>107</v>
      </c>
      <c r="L66" s="155" t="s">
        <v>121</v>
      </c>
      <c r="M66" s="155" t="s">
        <v>121</v>
      </c>
      <c r="N66" s="155" t="s">
        <v>121</v>
      </c>
      <c r="O66" s="155" t="s">
        <v>121</v>
      </c>
      <c r="P66" s="155" t="s">
        <v>121</v>
      </c>
      <c r="Q66" s="155" t="s">
        <v>14518</v>
      </c>
      <c r="R66" s="155" t="s">
        <v>14407</v>
      </c>
      <c r="S66" s="155" t="s">
        <v>14519</v>
      </c>
      <c r="T66" s="155" t="s">
        <v>13982</v>
      </c>
      <c r="U66" s="155" t="s">
        <v>121</v>
      </c>
      <c r="V66" s="155" t="s">
        <v>13983</v>
      </c>
      <c r="W66" s="155" t="s">
        <v>121</v>
      </c>
    </row>
    <row r="67" spans="1:23" ht="15.75" hidden="1" thickTop="1">
      <c r="A67" s="155">
        <v>64</v>
      </c>
      <c r="B67" s="155" t="s">
        <v>165</v>
      </c>
      <c r="C67" s="155" t="s">
        <v>6505</v>
      </c>
      <c r="D67" s="155" t="s">
        <v>13794</v>
      </c>
      <c r="E67" s="155" t="s">
        <v>167</v>
      </c>
      <c r="F67" s="155" t="s">
        <v>168</v>
      </c>
      <c r="G67" s="155" t="s">
        <v>169</v>
      </c>
      <c r="H67" s="155" t="s">
        <v>154</v>
      </c>
      <c r="I67" s="155" t="s">
        <v>170</v>
      </c>
      <c r="J67" s="155" t="s">
        <v>171</v>
      </c>
      <c r="K67" s="155" t="s">
        <v>175</v>
      </c>
      <c r="L67" s="155" t="s">
        <v>121</v>
      </c>
      <c r="M67" s="155" t="s">
        <v>121</v>
      </c>
      <c r="N67" s="155" t="s">
        <v>121</v>
      </c>
      <c r="O67" s="155" t="s">
        <v>121</v>
      </c>
      <c r="P67" s="155" t="s">
        <v>121</v>
      </c>
      <c r="Q67" s="155" t="s">
        <v>14520</v>
      </c>
      <c r="R67" s="155" t="s">
        <v>14407</v>
      </c>
      <c r="S67" s="155" t="s">
        <v>14521</v>
      </c>
      <c r="T67" s="155" t="s">
        <v>13982</v>
      </c>
      <c r="U67" s="155" t="s">
        <v>121</v>
      </c>
      <c r="V67" s="155" t="s">
        <v>13983</v>
      </c>
      <c r="W67" s="155" t="s">
        <v>121</v>
      </c>
    </row>
    <row r="68" spans="1:23" ht="15.75" hidden="1" thickTop="1">
      <c r="A68" s="155">
        <v>65</v>
      </c>
      <c r="B68" s="155" t="s">
        <v>228</v>
      </c>
      <c r="C68" s="155" t="s">
        <v>2889</v>
      </c>
      <c r="D68" s="155" t="s">
        <v>13794</v>
      </c>
      <c r="E68" s="155" t="s">
        <v>13813</v>
      </c>
      <c r="F68" s="155" t="s">
        <v>230</v>
      </c>
      <c r="G68" s="155" t="s">
        <v>231</v>
      </c>
      <c r="H68" s="155" t="s">
        <v>154</v>
      </c>
      <c r="I68" s="155" t="s">
        <v>232</v>
      </c>
      <c r="J68" s="155" t="s">
        <v>233</v>
      </c>
      <c r="K68" s="155" t="s">
        <v>107</v>
      </c>
      <c r="L68" s="155" t="s">
        <v>121</v>
      </c>
      <c r="M68" s="155" t="s">
        <v>121</v>
      </c>
      <c r="N68" s="155" t="s">
        <v>121</v>
      </c>
      <c r="O68" s="155" t="s">
        <v>121</v>
      </c>
      <c r="P68" s="155" t="s">
        <v>121</v>
      </c>
      <c r="Q68" s="155" t="s">
        <v>14522</v>
      </c>
      <c r="R68" s="155" t="s">
        <v>14407</v>
      </c>
      <c r="S68" s="155" t="s">
        <v>14523</v>
      </c>
      <c r="T68" s="155" t="s">
        <v>13982</v>
      </c>
      <c r="U68" s="155" t="s">
        <v>121</v>
      </c>
      <c r="V68" s="155" t="s">
        <v>13983</v>
      </c>
      <c r="W68" s="155" t="s">
        <v>121</v>
      </c>
    </row>
    <row r="69" spans="1:23" ht="15.75" hidden="1" thickTop="1">
      <c r="A69" s="155">
        <v>66</v>
      </c>
      <c r="B69" s="155" t="s">
        <v>409</v>
      </c>
      <c r="C69" s="155" t="s">
        <v>3216</v>
      </c>
      <c r="D69" s="155" t="s">
        <v>13794</v>
      </c>
      <c r="E69" s="155" t="s">
        <v>13833</v>
      </c>
      <c r="F69" s="155" t="s">
        <v>411</v>
      </c>
      <c r="G69" s="155" t="s">
        <v>412</v>
      </c>
      <c r="H69" s="155" t="s">
        <v>154</v>
      </c>
      <c r="I69" s="155" t="s">
        <v>413</v>
      </c>
      <c r="J69" s="155" t="s">
        <v>412</v>
      </c>
      <c r="K69" s="155" t="s">
        <v>107</v>
      </c>
      <c r="L69" s="155" t="s">
        <v>121</v>
      </c>
      <c r="M69" s="155" t="s">
        <v>121</v>
      </c>
      <c r="N69" s="155" t="s">
        <v>121</v>
      </c>
      <c r="O69" s="155" t="s">
        <v>121</v>
      </c>
      <c r="P69" s="155" t="s">
        <v>121</v>
      </c>
      <c r="Q69" s="155" t="s">
        <v>14524</v>
      </c>
      <c r="R69" s="155" t="s">
        <v>14407</v>
      </c>
      <c r="S69" s="155" t="s">
        <v>14525</v>
      </c>
      <c r="T69" s="155" t="s">
        <v>13982</v>
      </c>
      <c r="U69" s="155" t="s">
        <v>121</v>
      </c>
      <c r="V69" s="155" t="s">
        <v>13983</v>
      </c>
      <c r="W69" s="155" t="s">
        <v>121</v>
      </c>
    </row>
    <row r="70" spans="1:23" ht="15.75" hidden="1" thickTop="1">
      <c r="A70" s="155">
        <v>67</v>
      </c>
      <c r="B70" s="155" t="s">
        <v>165</v>
      </c>
      <c r="C70" s="155" t="s">
        <v>6449</v>
      </c>
      <c r="D70" s="155" t="s">
        <v>13794</v>
      </c>
      <c r="E70" s="155" t="s">
        <v>167</v>
      </c>
      <c r="F70" s="155" t="s">
        <v>168</v>
      </c>
      <c r="G70" s="155" t="s">
        <v>169</v>
      </c>
      <c r="H70" s="155" t="s">
        <v>154</v>
      </c>
      <c r="I70" s="155" t="s">
        <v>170</v>
      </c>
      <c r="J70" s="155" t="s">
        <v>171</v>
      </c>
      <c r="K70" s="155" t="s">
        <v>175</v>
      </c>
      <c r="L70" s="155" t="s">
        <v>121</v>
      </c>
      <c r="M70" s="155" t="s">
        <v>121</v>
      </c>
      <c r="N70" s="155" t="s">
        <v>121</v>
      </c>
      <c r="O70" s="155" t="s">
        <v>121</v>
      </c>
      <c r="P70" s="155" t="s">
        <v>121</v>
      </c>
      <c r="Q70" s="155" t="s">
        <v>14526</v>
      </c>
      <c r="R70" s="155" t="s">
        <v>14407</v>
      </c>
      <c r="S70" s="155" t="s">
        <v>14527</v>
      </c>
      <c r="T70" s="155" t="s">
        <v>13982</v>
      </c>
      <c r="U70" s="155" t="s">
        <v>121</v>
      </c>
      <c r="V70" s="155" t="s">
        <v>13983</v>
      </c>
      <c r="W70" s="155" t="s">
        <v>121</v>
      </c>
    </row>
    <row r="71" spans="1:23" ht="15.75" hidden="1" thickTop="1">
      <c r="A71" s="155">
        <v>68</v>
      </c>
      <c r="B71" s="155" t="s">
        <v>380</v>
      </c>
      <c r="C71" s="155" t="s">
        <v>4748</v>
      </c>
      <c r="D71" s="155" t="s">
        <v>13794</v>
      </c>
      <c r="E71" s="155" t="s">
        <v>151</v>
      </c>
      <c r="F71" s="155" t="s">
        <v>382</v>
      </c>
      <c r="G71" s="155" t="s">
        <v>383</v>
      </c>
      <c r="H71" s="155" t="s">
        <v>154</v>
      </c>
      <c r="I71" s="155" t="s">
        <v>384</v>
      </c>
      <c r="J71" s="155" t="s">
        <v>385</v>
      </c>
      <c r="K71" s="155" t="s">
        <v>107</v>
      </c>
      <c r="L71" s="155" t="s">
        <v>121</v>
      </c>
      <c r="M71" s="155" t="s">
        <v>121</v>
      </c>
      <c r="N71" s="155" t="s">
        <v>121</v>
      </c>
      <c r="O71" s="155" t="s">
        <v>121</v>
      </c>
      <c r="P71" s="155" t="s">
        <v>121</v>
      </c>
      <c r="Q71" s="155" t="s">
        <v>14528</v>
      </c>
      <c r="R71" s="155" t="s">
        <v>14407</v>
      </c>
      <c r="S71" s="155" t="s">
        <v>14529</v>
      </c>
      <c r="T71" s="155" t="s">
        <v>13982</v>
      </c>
      <c r="U71" s="155" t="s">
        <v>121</v>
      </c>
      <c r="V71" s="155" t="s">
        <v>13983</v>
      </c>
      <c r="W71" s="155" t="s">
        <v>121</v>
      </c>
    </row>
    <row r="72" spans="1:23" ht="15.75" hidden="1" thickTop="1">
      <c r="A72" s="155">
        <v>69</v>
      </c>
      <c r="B72" s="155" t="s">
        <v>165</v>
      </c>
      <c r="C72" s="155" t="s">
        <v>6462</v>
      </c>
      <c r="D72" s="155" t="s">
        <v>13794</v>
      </c>
      <c r="E72" s="155" t="s">
        <v>167</v>
      </c>
      <c r="F72" s="155" t="s">
        <v>168</v>
      </c>
      <c r="G72" s="155" t="s">
        <v>169</v>
      </c>
      <c r="H72" s="155" t="s">
        <v>154</v>
      </c>
      <c r="I72" s="155" t="s">
        <v>170</v>
      </c>
      <c r="J72" s="155" t="s">
        <v>171</v>
      </c>
      <c r="K72" s="155" t="s">
        <v>175</v>
      </c>
      <c r="L72" s="155" t="s">
        <v>121</v>
      </c>
      <c r="M72" s="155" t="s">
        <v>121</v>
      </c>
      <c r="N72" s="155" t="s">
        <v>121</v>
      </c>
      <c r="O72" s="155" t="s">
        <v>121</v>
      </c>
      <c r="P72" s="155" t="s">
        <v>121</v>
      </c>
      <c r="Q72" s="155" t="s">
        <v>14530</v>
      </c>
      <c r="R72" s="155" t="s">
        <v>14407</v>
      </c>
      <c r="S72" s="155" t="s">
        <v>14531</v>
      </c>
      <c r="T72" s="155" t="s">
        <v>13982</v>
      </c>
      <c r="U72" s="155" t="s">
        <v>121</v>
      </c>
      <c r="V72" s="155" t="s">
        <v>13983</v>
      </c>
      <c r="W72" s="155" t="s">
        <v>121</v>
      </c>
    </row>
    <row r="73" spans="1:23" ht="15.75" hidden="1" thickTop="1">
      <c r="A73" s="155">
        <v>70</v>
      </c>
      <c r="B73" s="155" t="s">
        <v>200</v>
      </c>
      <c r="C73" s="155" t="s">
        <v>6973</v>
      </c>
      <c r="D73" s="155" t="s">
        <v>13794</v>
      </c>
      <c r="E73" s="155" t="s">
        <v>151</v>
      </c>
      <c r="F73" s="155" t="s">
        <v>202</v>
      </c>
      <c r="G73" s="155" t="s">
        <v>203</v>
      </c>
      <c r="H73" s="155" t="s">
        <v>154</v>
      </c>
      <c r="I73" s="155" t="s">
        <v>204</v>
      </c>
      <c r="J73" s="155" t="s">
        <v>205</v>
      </c>
      <c r="K73" s="155" t="s">
        <v>175</v>
      </c>
      <c r="L73" s="155" t="s">
        <v>121</v>
      </c>
      <c r="M73" s="155" t="s">
        <v>121</v>
      </c>
      <c r="N73" s="155" t="s">
        <v>121</v>
      </c>
      <c r="O73" s="155" t="s">
        <v>121</v>
      </c>
      <c r="P73" s="155" t="s">
        <v>121</v>
      </c>
      <c r="Q73" s="155" t="s">
        <v>14532</v>
      </c>
      <c r="R73" s="155" t="s">
        <v>14407</v>
      </c>
      <c r="S73" s="155" t="s">
        <v>14533</v>
      </c>
      <c r="T73" s="155" t="s">
        <v>13982</v>
      </c>
      <c r="U73" s="155" t="s">
        <v>121</v>
      </c>
      <c r="V73" s="155" t="s">
        <v>13983</v>
      </c>
      <c r="W73" s="155" t="s">
        <v>121</v>
      </c>
    </row>
    <row r="74" spans="1:23" ht="15.75" hidden="1" thickTop="1">
      <c r="A74" s="155">
        <v>71</v>
      </c>
      <c r="B74" s="155" t="s">
        <v>775</v>
      </c>
      <c r="C74" s="155" t="s">
        <v>6717</v>
      </c>
      <c r="D74" s="155" t="s">
        <v>13794</v>
      </c>
      <c r="E74" s="155" t="s">
        <v>167</v>
      </c>
      <c r="F74" s="155" t="s">
        <v>777</v>
      </c>
      <c r="G74" s="155" t="s">
        <v>778</v>
      </c>
      <c r="H74" s="155" t="s">
        <v>154</v>
      </c>
      <c r="I74" s="155" t="s">
        <v>269</v>
      </c>
      <c r="J74" s="155" t="s">
        <v>779</v>
      </c>
      <c r="K74" s="155" t="s">
        <v>175</v>
      </c>
      <c r="L74" s="155" t="s">
        <v>121</v>
      </c>
      <c r="M74" s="155" t="s">
        <v>121</v>
      </c>
      <c r="N74" s="155" t="s">
        <v>121</v>
      </c>
      <c r="O74" s="155" t="s">
        <v>121</v>
      </c>
      <c r="P74" s="155" t="s">
        <v>121</v>
      </c>
      <c r="Q74" s="155" t="s">
        <v>14534</v>
      </c>
      <c r="R74" s="155" t="s">
        <v>14407</v>
      </c>
      <c r="S74" s="155" t="s">
        <v>14535</v>
      </c>
      <c r="T74" s="155" t="s">
        <v>13982</v>
      </c>
      <c r="U74" s="155" t="s">
        <v>121</v>
      </c>
      <c r="V74" s="155" t="s">
        <v>13983</v>
      </c>
      <c r="W74" s="155" t="s">
        <v>121</v>
      </c>
    </row>
    <row r="75" spans="1:23" ht="15.75" hidden="1" thickTop="1">
      <c r="A75" s="155">
        <v>72</v>
      </c>
      <c r="B75" s="155" t="s">
        <v>409</v>
      </c>
      <c r="C75" s="155" t="s">
        <v>434</v>
      </c>
      <c r="D75" s="155" t="s">
        <v>13794</v>
      </c>
      <c r="E75" s="155" t="s">
        <v>13833</v>
      </c>
      <c r="F75" s="155" t="s">
        <v>411</v>
      </c>
      <c r="G75" s="155" t="s">
        <v>412</v>
      </c>
      <c r="H75" s="155" t="s">
        <v>308</v>
      </c>
      <c r="I75" s="155" t="s">
        <v>413</v>
      </c>
      <c r="J75" s="155" t="s">
        <v>412</v>
      </c>
      <c r="K75" s="155" t="s">
        <v>107</v>
      </c>
      <c r="L75" s="155" t="s">
        <v>121</v>
      </c>
      <c r="M75" s="155" t="s">
        <v>121</v>
      </c>
      <c r="N75" s="155" t="s">
        <v>121</v>
      </c>
      <c r="O75" s="155" t="s">
        <v>121</v>
      </c>
      <c r="P75" s="155" t="s">
        <v>121</v>
      </c>
      <c r="Q75" s="155" t="s">
        <v>14536</v>
      </c>
      <c r="R75" s="155" t="s">
        <v>14407</v>
      </c>
      <c r="S75" s="155" t="s">
        <v>14537</v>
      </c>
      <c r="T75" s="155" t="s">
        <v>14409</v>
      </c>
      <c r="U75" s="155" t="s">
        <v>121</v>
      </c>
      <c r="V75" s="155" t="s">
        <v>13983</v>
      </c>
      <c r="W75" s="155" t="s">
        <v>121</v>
      </c>
    </row>
    <row r="76" spans="1:23" ht="15.75" hidden="1" thickTop="1">
      <c r="A76" s="155">
        <v>73</v>
      </c>
      <c r="B76" s="155" t="s">
        <v>409</v>
      </c>
      <c r="C76" s="155" t="s">
        <v>6670</v>
      </c>
      <c r="D76" s="155" t="s">
        <v>13794</v>
      </c>
      <c r="E76" s="155" t="s">
        <v>151</v>
      </c>
      <c r="F76" s="155" t="s">
        <v>411</v>
      </c>
      <c r="G76" s="155" t="s">
        <v>412</v>
      </c>
      <c r="H76" s="155" t="s">
        <v>154</v>
      </c>
      <c r="I76" s="155" t="s">
        <v>413</v>
      </c>
      <c r="J76" s="155" t="s">
        <v>412</v>
      </c>
      <c r="K76" s="155" t="s">
        <v>175</v>
      </c>
      <c r="L76" s="155" t="s">
        <v>121</v>
      </c>
      <c r="M76" s="155" t="s">
        <v>121</v>
      </c>
      <c r="N76" s="155" t="s">
        <v>121</v>
      </c>
      <c r="O76" s="155" t="s">
        <v>121</v>
      </c>
      <c r="P76" s="155" t="s">
        <v>121</v>
      </c>
      <c r="Q76" s="155" t="s">
        <v>14538</v>
      </c>
      <c r="R76" s="155" t="s">
        <v>14407</v>
      </c>
      <c r="S76" s="155" t="s">
        <v>6075</v>
      </c>
      <c r="T76" s="155" t="s">
        <v>14409</v>
      </c>
      <c r="U76" s="155" t="s">
        <v>121</v>
      </c>
      <c r="V76" s="155" t="s">
        <v>13983</v>
      </c>
      <c r="W76" s="155" t="s">
        <v>121</v>
      </c>
    </row>
    <row r="77" spans="1:23" ht="15.75" hidden="1" thickTop="1">
      <c r="A77" s="155">
        <v>74</v>
      </c>
      <c r="B77" s="155" t="s">
        <v>228</v>
      </c>
      <c r="C77" s="155" t="s">
        <v>2596</v>
      </c>
      <c r="D77" s="155" t="s">
        <v>13794</v>
      </c>
      <c r="E77" s="155" t="s">
        <v>13813</v>
      </c>
      <c r="F77" s="155" t="s">
        <v>230</v>
      </c>
      <c r="G77" s="155" t="s">
        <v>231</v>
      </c>
      <c r="H77" s="155" t="s">
        <v>154</v>
      </c>
      <c r="I77" s="155" t="s">
        <v>232</v>
      </c>
      <c r="J77" s="155" t="s">
        <v>233</v>
      </c>
      <c r="K77" s="155" t="s">
        <v>107</v>
      </c>
      <c r="L77" s="155" t="s">
        <v>121</v>
      </c>
      <c r="M77" s="155" t="s">
        <v>121</v>
      </c>
      <c r="N77" s="155" t="s">
        <v>121</v>
      </c>
      <c r="O77" s="155" t="s">
        <v>121</v>
      </c>
      <c r="P77" s="155" t="s">
        <v>121</v>
      </c>
      <c r="Q77" s="155" t="s">
        <v>14539</v>
      </c>
      <c r="R77" s="155" t="s">
        <v>14407</v>
      </c>
      <c r="S77" s="155" t="s">
        <v>14540</v>
      </c>
      <c r="T77" s="155" t="s">
        <v>14409</v>
      </c>
      <c r="U77" s="155" t="s">
        <v>121</v>
      </c>
      <c r="V77" s="155" t="s">
        <v>13983</v>
      </c>
      <c r="W77" s="155" t="s">
        <v>121</v>
      </c>
    </row>
    <row r="78" spans="1:23" ht="15.75" hidden="1" thickTop="1">
      <c r="A78" s="155">
        <v>75</v>
      </c>
      <c r="B78" s="155" t="s">
        <v>1547</v>
      </c>
      <c r="C78" s="155" t="s">
        <v>2421</v>
      </c>
      <c r="D78" s="155" t="s">
        <v>13794</v>
      </c>
      <c r="E78" s="155" t="s">
        <v>13833</v>
      </c>
      <c r="F78" s="155" t="s">
        <v>1549</v>
      </c>
      <c r="G78" s="155" t="s">
        <v>1550</v>
      </c>
      <c r="H78" s="155" t="s">
        <v>154</v>
      </c>
      <c r="I78" s="155" t="s">
        <v>232</v>
      </c>
      <c r="J78" s="155" t="s">
        <v>1551</v>
      </c>
      <c r="K78" s="155" t="s">
        <v>234</v>
      </c>
      <c r="L78" s="155" t="s">
        <v>121</v>
      </c>
      <c r="M78" s="155" t="s">
        <v>121</v>
      </c>
      <c r="N78" s="155" t="s">
        <v>121</v>
      </c>
      <c r="O78" s="155" t="s">
        <v>121</v>
      </c>
      <c r="P78" s="155" t="s">
        <v>121</v>
      </c>
      <c r="Q78" s="155" t="s">
        <v>14541</v>
      </c>
      <c r="R78" s="155" t="s">
        <v>14407</v>
      </c>
      <c r="S78" s="155" t="s">
        <v>14542</v>
      </c>
      <c r="T78" s="155" t="s">
        <v>14409</v>
      </c>
      <c r="U78" s="155" t="s">
        <v>121</v>
      </c>
      <c r="V78" s="155" t="s">
        <v>13983</v>
      </c>
      <c r="W78" s="155" t="s">
        <v>121</v>
      </c>
    </row>
    <row r="79" spans="1:23" ht="15.75" hidden="1" thickTop="1">
      <c r="A79" s="155">
        <v>76</v>
      </c>
      <c r="B79" s="155" t="s">
        <v>256</v>
      </c>
      <c r="C79" s="155" t="s">
        <v>6512</v>
      </c>
      <c r="D79" s="155" t="s">
        <v>13794</v>
      </c>
      <c r="E79" s="155" t="s">
        <v>167</v>
      </c>
      <c r="F79" s="155" t="s">
        <v>258</v>
      </c>
      <c r="G79" s="155" t="s">
        <v>259</v>
      </c>
      <c r="H79" s="155" t="s">
        <v>154</v>
      </c>
      <c r="I79" s="155" t="s">
        <v>170</v>
      </c>
      <c r="J79" s="155" t="s">
        <v>260</v>
      </c>
      <c r="K79" s="155" t="s">
        <v>175</v>
      </c>
      <c r="L79" s="155" t="s">
        <v>121</v>
      </c>
      <c r="M79" s="155" t="s">
        <v>121</v>
      </c>
      <c r="N79" s="155" t="s">
        <v>121</v>
      </c>
      <c r="O79" s="155" t="s">
        <v>121</v>
      </c>
      <c r="P79" s="155" t="s">
        <v>121</v>
      </c>
      <c r="Q79" s="155" t="s">
        <v>14543</v>
      </c>
      <c r="R79" s="155" t="s">
        <v>14407</v>
      </c>
      <c r="S79" s="155" t="s">
        <v>14544</v>
      </c>
      <c r="T79" s="155" t="s">
        <v>14409</v>
      </c>
      <c r="U79" s="155" t="s">
        <v>121</v>
      </c>
      <c r="V79" s="155" t="s">
        <v>13983</v>
      </c>
      <c r="W79" s="155" t="s">
        <v>121</v>
      </c>
    </row>
    <row r="80" spans="1:23" ht="15.75" hidden="1" thickTop="1">
      <c r="A80" s="155">
        <v>77</v>
      </c>
      <c r="B80" s="155" t="s">
        <v>409</v>
      </c>
      <c r="C80" s="155" t="s">
        <v>3582</v>
      </c>
      <c r="D80" s="155" t="s">
        <v>13794</v>
      </c>
      <c r="E80" s="155" t="s">
        <v>13833</v>
      </c>
      <c r="F80" s="155" t="s">
        <v>411</v>
      </c>
      <c r="G80" s="155" t="s">
        <v>412</v>
      </c>
      <c r="H80" s="155" t="s">
        <v>154</v>
      </c>
      <c r="I80" s="155" t="s">
        <v>413</v>
      </c>
      <c r="J80" s="155" t="s">
        <v>412</v>
      </c>
      <c r="K80" s="155" t="s">
        <v>107</v>
      </c>
      <c r="L80" s="155" t="s">
        <v>121</v>
      </c>
      <c r="M80" s="155" t="s">
        <v>121</v>
      </c>
      <c r="N80" s="155" t="s">
        <v>121</v>
      </c>
      <c r="O80" s="155" t="s">
        <v>121</v>
      </c>
      <c r="P80" s="155" t="s">
        <v>121</v>
      </c>
      <c r="Q80" s="155" t="s">
        <v>14545</v>
      </c>
      <c r="R80" s="155" t="s">
        <v>14407</v>
      </c>
      <c r="S80" s="155" t="s">
        <v>14546</v>
      </c>
      <c r="T80" s="155" t="s">
        <v>14409</v>
      </c>
      <c r="U80" s="155" t="s">
        <v>121</v>
      </c>
      <c r="V80" s="155" t="s">
        <v>13983</v>
      </c>
      <c r="W80" s="155" t="s">
        <v>121</v>
      </c>
    </row>
    <row r="81" spans="1:23" ht="15.75" hidden="1" thickTop="1">
      <c r="A81" s="155">
        <v>78</v>
      </c>
      <c r="B81" s="155" t="s">
        <v>380</v>
      </c>
      <c r="C81" s="155" t="s">
        <v>4878</v>
      </c>
      <c r="D81" s="155" t="s">
        <v>13794</v>
      </c>
      <c r="E81" s="155" t="s">
        <v>151</v>
      </c>
      <c r="F81" s="155" t="s">
        <v>382</v>
      </c>
      <c r="G81" s="155" t="s">
        <v>383</v>
      </c>
      <c r="H81" s="155" t="s">
        <v>154</v>
      </c>
      <c r="I81" s="155" t="s">
        <v>384</v>
      </c>
      <c r="J81" s="155" t="s">
        <v>385</v>
      </c>
      <c r="K81" s="155" t="s">
        <v>107</v>
      </c>
      <c r="L81" s="155" t="s">
        <v>121</v>
      </c>
      <c r="M81" s="155" t="s">
        <v>121</v>
      </c>
      <c r="N81" s="155" t="s">
        <v>121</v>
      </c>
      <c r="O81" s="155" t="s">
        <v>121</v>
      </c>
      <c r="P81" s="155" t="s">
        <v>121</v>
      </c>
      <c r="Q81" s="155" t="s">
        <v>14547</v>
      </c>
      <c r="R81" s="155" t="s">
        <v>14407</v>
      </c>
      <c r="S81" s="155" t="s">
        <v>6085</v>
      </c>
      <c r="T81" s="155" t="s">
        <v>14409</v>
      </c>
      <c r="U81" s="155" t="s">
        <v>121</v>
      </c>
      <c r="V81" s="155" t="s">
        <v>13983</v>
      </c>
      <c r="W81" s="155" t="s">
        <v>121</v>
      </c>
    </row>
    <row r="82" spans="1:23" ht="15.75" hidden="1" thickTop="1">
      <c r="A82" s="155">
        <v>79</v>
      </c>
      <c r="B82" s="155" t="s">
        <v>228</v>
      </c>
      <c r="C82" s="155" t="s">
        <v>1842</v>
      </c>
      <c r="D82" s="155" t="s">
        <v>13794</v>
      </c>
      <c r="E82" s="155" t="s">
        <v>13833</v>
      </c>
      <c r="F82" s="155" t="s">
        <v>230</v>
      </c>
      <c r="G82" s="155" t="s">
        <v>231</v>
      </c>
      <c r="H82" s="155" t="s">
        <v>154</v>
      </c>
      <c r="I82" s="155" t="s">
        <v>232</v>
      </c>
      <c r="J82" s="155" t="s">
        <v>233</v>
      </c>
      <c r="K82" s="155" t="s">
        <v>234</v>
      </c>
      <c r="L82" s="155" t="s">
        <v>121</v>
      </c>
      <c r="M82" s="155" t="s">
        <v>121</v>
      </c>
      <c r="N82" s="155" t="s">
        <v>121</v>
      </c>
      <c r="O82" s="155" t="s">
        <v>121</v>
      </c>
      <c r="P82" s="155" t="s">
        <v>121</v>
      </c>
      <c r="Q82" s="155" t="s">
        <v>14548</v>
      </c>
      <c r="R82" s="155" t="s">
        <v>14407</v>
      </c>
      <c r="S82" s="155" t="s">
        <v>14549</v>
      </c>
      <c r="T82" s="155" t="s">
        <v>14409</v>
      </c>
      <c r="U82" s="155" t="s">
        <v>121</v>
      </c>
      <c r="V82" s="155" t="s">
        <v>13983</v>
      </c>
      <c r="W82" s="155" t="s">
        <v>121</v>
      </c>
    </row>
    <row r="83" spans="1:23" ht="15.75" hidden="1" thickTop="1">
      <c r="A83" s="155">
        <v>80</v>
      </c>
      <c r="B83" s="155" t="s">
        <v>256</v>
      </c>
      <c r="C83" s="155" t="s">
        <v>6534</v>
      </c>
      <c r="D83" s="155" t="s">
        <v>13794</v>
      </c>
      <c r="E83" s="155" t="s">
        <v>167</v>
      </c>
      <c r="F83" s="155" t="s">
        <v>258</v>
      </c>
      <c r="G83" s="155" t="s">
        <v>259</v>
      </c>
      <c r="H83" s="155" t="s">
        <v>154</v>
      </c>
      <c r="I83" s="155" t="s">
        <v>170</v>
      </c>
      <c r="J83" s="155" t="s">
        <v>260</v>
      </c>
      <c r="K83" s="155" t="s">
        <v>175</v>
      </c>
      <c r="L83" s="155" t="s">
        <v>121</v>
      </c>
      <c r="M83" s="155" t="s">
        <v>121</v>
      </c>
      <c r="N83" s="155" t="s">
        <v>121</v>
      </c>
      <c r="O83" s="155" t="s">
        <v>121</v>
      </c>
      <c r="P83" s="155" t="s">
        <v>121</v>
      </c>
      <c r="Q83" s="155" t="s">
        <v>14550</v>
      </c>
      <c r="R83" s="155" t="s">
        <v>14407</v>
      </c>
      <c r="S83" s="155" t="s">
        <v>14551</v>
      </c>
      <c r="T83" s="155" t="s">
        <v>14409</v>
      </c>
      <c r="U83" s="155" t="s">
        <v>121</v>
      </c>
      <c r="V83" s="155" t="s">
        <v>13983</v>
      </c>
      <c r="W83" s="155" t="s">
        <v>121</v>
      </c>
    </row>
    <row r="84" spans="1:23" ht="15.75" hidden="1" thickTop="1">
      <c r="A84" s="155">
        <v>81</v>
      </c>
      <c r="B84" s="155" t="s">
        <v>148</v>
      </c>
      <c r="C84" s="155" t="s">
        <v>3435</v>
      </c>
      <c r="D84" s="155" t="s">
        <v>13794</v>
      </c>
      <c r="E84" s="155" t="s">
        <v>13833</v>
      </c>
      <c r="F84" s="155" t="s">
        <v>152</v>
      </c>
      <c r="G84" s="155" t="s">
        <v>153</v>
      </c>
      <c r="H84" s="155" t="s">
        <v>154</v>
      </c>
      <c r="I84" s="155" t="s">
        <v>155</v>
      </c>
      <c r="J84" s="155" t="s">
        <v>156</v>
      </c>
      <c r="K84" s="155" t="s">
        <v>107</v>
      </c>
      <c r="L84" s="155" t="s">
        <v>121</v>
      </c>
      <c r="M84" s="155" t="s">
        <v>121</v>
      </c>
      <c r="N84" s="155" t="s">
        <v>121</v>
      </c>
      <c r="O84" s="155" t="s">
        <v>121</v>
      </c>
      <c r="P84" s="155" t="s">
        <v>121</v>
      </c>
      <c r="Q84" s="155" t="s">
        <v>14552</v>
      </c>
      <c r="R84" s="155" t="s">
        <v>14407</v>
      </c>
      <c r="S84" s="155" t="s">
        <v>14553</v>
      </c>
      <c r="T84" s="155" t="s">
        <v>14409</v>
      </c>
      <c r="U84" s="155" t="s">
        <v>121</v>
      </c>
      <c r="V84" s="155" t="s">
        <v>13983</v>
      </c>
      <c r="W84" s="155" t="s">
        <v>121</v>
      </c>
    </row>
    <row r="85" spans="1:23" ht="15.75" hidden="1" thickTop="1">
      <c r="A85" s="155">
        <v>82</v>
      </c>
      <c r="B85" s="155" t="s">
        <v>148</v>
      </c>
      <c r="C85" s="155" t="s">
        <v>3419</v>
      </c>
      <c r="D85" s="155" t="s">
        <v>13794</v>
      </c>
      <c r="E85" s="155" t="s">
        <v>13833</v>
      </c>
      <c r="F85" s="155" t="s">
        <v>152</v>
      </c>
      <c r="G85" s="155" t="s">
        <v>153</v>
      </c>
      <c r="H85" s="155" t="s">
        <v>154</v>
      </c>
      <c r="I85" s="155" t="s">
        <v>155</v>
      </c>
      <c r="J85" s="155" t="s">
        <v>156</v>
      </c>
      <c r="K85" s="155" t="s">
        <v>107</v>
      </c>
      <c r="L85" s="155" t="s">
        <v>121</v>
      </c>
      <c r="M85" s="155" t="s">
        <v>121</v>
      </c>
      <c r="N85" s="155" t="s">
        <v>121</v>
      </c>
      <c r="O85" s="155" t="s">
        <v>121</v>
      </c>
      <c r="P85" s="155" t="s">
        <v>121</v>
      </c>
      <c r="Q85" s="155" t="s">
        <v>14554</v>
      </c>
      <c r="R85" s="155" t="s">
        <v>14407</v>
      </c>
      <c r="S85" s="155" t="s">
        <v>14555</v>
      </c>
      <c r="T85" s="155" t="s">
        <v>13804</v>
      </c>
      <c r="U85" s="155" t="s">
        <v>121</v>
      </c>
      <c r="V85" s="155" t="s">
        <v>13983</v>
      </c>
      <c r="W85" s="155" t="s">
        <v>121</v>
      </c>
    </row>
    <row r="86" spans="1:23" ht="15.75" hidden="1" thickTop="1">
      <c r="A86" s="155">
        <v>83</v>
      </c>
      <c r="B86" s="155" t="s">
        <v>409</v>
      </c>
      <c r="C86" s="155" t="s">
        <v>5361</v>
      </c>
      <c r="D86" s="155" t="s">
        <v>13794</v>
      </c>
      <c r="E86" s="155" t="s">
        <v>276</v>
      </c>
      <c r="F86" s="155" t="s">
        <v>411</v>
      </c>
      <c r="G86" s="155" t="s">
        <v>412</v>
      </c>
      <c r="H86" s="155" t="s">
        <v>1925</v>
      </c>
      <c r="I86" s="155" t="s">
        <v>413</v>
      </c>
      <c r="J86" s="155" t="s">
        <v>412</v>
      </c>
      <c r="K86" s="155" t="s">
        <v>172</v>
      </c>
      <c r="L86" s="155" t="s">
        <v>121</v>
      </c>
      <c r="M86" s="155" t="s">
        <v>121</v>
      </c>
      <c r="N86" s="155" t="s">
        <v>121</v>
      </c>
      <c r="O86" s="155" t="s">
        <v>121</v>
      </c>
      <c r="P86" s="155" t="s">
        <v>121</v>
      </c>
      <c r="Q86" s="155" t="s">
        <v>14556</v>
      </c>
      <c r="R86" s="155" t="s">
        <v>14407</v>
      </c>
      <c r="S86" s="155" t="s">
        <v>11055</v>
      </c>
      <c r="T86" s="155" t="s">
        <v>13804</v>
      </c>
      <c r="U86" s="155" t="s">
        <v>121</v>
      </c>
      <c r="V86" s="155" t="s">
        <v>13983</v>
      </c>
      <c r="W86" s="155" t="s">
        <v>121</v>
      </c>
    </row>
    <row r="87" spans="1:23" ht="15.75" hidden="1" thickTop="1">
      <c r="A87" s="155">
        <v>84</v>
      </c>
      <c r="B87" s="155" t="s">
        <v>200</v>
      </c>
      <c r="C87" s="155" t="s">
        <v>4756</v>
      </c>
      <c r="D87" s="155" t="s">
        <v>13794</v>
      </c>
      <c r="E87" s="155" t="s">
        <v>276</v>
      </c>
      <c r="F87" s="155" t="s">
        <v>202</v>
      </c>
      <c r="G87" s="155" t="s">
        <v>203</v>
      </c>
      <c r="H87" s="155" t="s">
        <v>154</v>
      </c>
      <c r="I87" s="155" t="s">
        <v>204</v>
      </c>
      <c r="J87" s="155" t="s">
        <v>205</v>
      </c>
      <c r="K87" s="155" t="s">
        <v>172</v>
      </c>
      <c r="L87" s="155" t="s">
        <v>121</v>
      </c>
      <c r="M87" s="155" t="s">
        <v>121</v>
      </c>
      <c r="N87" s="155" t="s">
        <v>121</v>
      </c>
      <c r="O87" s="155" t="s">
        <v>121</v>
      </c>
      <c r="P87" s="155" t="s">
        <v>121</v>
      </c>
      <c r="Q87" s="155" t="s">
        <v>14557</v>
      </c>
      <c r="R87" s="155" t="s">
        <v>14407</v>
      </c>
      <c r="S87" s="155" t="s">
        <v>14558</v>
      </c>
      <c r="T87" s="155" t="s">
        <v>13804</v>
      </c>
      <c r="U87" s="155" t="s">
        <v>121</v>
      </c>
      <c r="V87" s="155" t="s">
        <v>13983</v>
      </c>
      <c r="W87" s="155" t="s">
        <v>121</v>
      </c>
    </row>
    <row r="88" spans="1:23" ht="15.75" hidden="1" thickTop="1">
      <c r="A88" s="155">
        <v>85</v>
      </c>
      <c r="B88" s="155" t="s">
        <v>165</v>
      </c>
      <c r="C88" s="155" t="s">
        <v>5435</v>
      </c>
      <c r="D88" s="155" t="s">
        <v>13794</v>
      </c>
      <c r="E88" s="155" t="s">
        <v>151</v>
      </c>
      <c r="F88" s="155" t="s">
        <v>168</v>
      </c>
      <c r="G88" s="155" t="s">
        <v>169</v>
      </c>
      <c r="H88" s="155" t="s">
        <v>154</v>
      </c>
      <c r="I88" s="155" t="s">
        <v>170</v>
      </c>
      <c r="J88" s="155" t="s">
        <v>171</v>
      </c>
      <c r="K88" s="155" t="s">
        <v>172</v>
      </c>
      <c r="L88" s="155" t="s">
        <v>121</v>
      </c>
      <c r="M88" s="155" t="s">
        <v>121</v>
      </c>
      <c r="N88" s="155" t="s">
        <v>121</v>
      </c>
      <c r="O88" s="155" t="s">
        <v>121</v>
      </c>
      <c r="P88" s="155" t="s">
        <v>121</v>
      </c>
      <c r="Q88" s="155" t="s">
        <v>14559</v>
      </c>
      <c r="R88" s="155" t="s">
        <v>14407</v>
      </c>
      <c r="S88" s="155" t="s">
        <v>14560</v>
      </c>
      <c r="T88" s="155" t="s">
        <v>13804</v>
      </c>
      <c r="U88" s="155" t="s">
        <v>121</v>
      </c>
      <c r="V88" s="155" t="s">
        <v>13983</v>
      </c>
      <c r="W88" s="155" t="s">
        <v>121</v>
      </c>
    </row>
    <row r="89" spans="1:23" ht="15.75" hidden="1" thickTop="1">
      <c r="A89" s="155">
        <v>86</v>
      </c>
      <c r="B89" s="155" t="s">
        <v>165</v>
      </c>
      <c r="C89" s="155" t="s">
        <v>4547</v>
      </c>
      <c r="D89" s="155" t="s">
        <v>13794</v>
      </c>
      <c r="E89" s="155" t="s">
        <v>151</v>
      </c>
      <c r="F89" s="155" t="s">
        <v>168</v>
      </c>
      <c r="G89" s="155" t="s">
        <v>169</v>
      </c>
      <c r="H89" s="155" t="s">
        <v>154</v>
      </c>
      <c r="I89" s="155" t="s">
        <v>170</v>
      </c>
      <c r="J89" s="155" t="s">
        <v>171</v>
      </c>
      <c r="K89" s="155" t="s">
        <v>172</v>
      </c>
      <c r="L89" s="155" t="s">
        <v>121</v>
      </c>
      <c r="M89" s="155" t="s">
        <v>121</v>
      </c>
      <c r="N89" s="155" t="s">
        <v>121</v>
      </c>
      <c r="O89" s="155" t="s">
        <v>121</v>
      </c>
      <c r="P89" s="155" t="s">
        <v>121</v>
      </c>
      <c r="Q89" s="155" t="s">
        <v>14561</v>
      </c>
      <c r="R89" s="155" t="s">
        <v>14407</v>
      </c>
      <c r="S89" s="155" t="s">
        <v>14562</v>
      </c>
      <c r="T89" s="155" t="s">
        <v>13804</v>
      </c>
      <c r="U89" s="155" t="s">
        <v>121</v>
      </c>
      <c r="V89" s="155" t="s">
        <v>13983</v>
      </c>
      <c r="W89" s="155" t="s">
        <v>121</v>
      </c>
    </row>
    <row r="90" spans="1:23" ht="15.75" hidden="1" thickTop="1">
      <c r="A90" s="155">
        <v>87</v>
      </c>
      <c r="B90" s="155" t="s">
        <v>756</v>
      </c>
      <c r="C90" s="155" t="s">
        <v>6779</v>
      </c>
      <c r="D90" s="155" t="s">
        <v>13794</v>
      </c>
      <c r="E90" s="155" t="s">
        <v>167</v>
      </c>
      <c r="F90" s="155" t="s">
        <v>758</v>
      </c>
      <c r="G90" s="155" t="s">
        <v>759</v>
      </c>
      <c r="H90" s="155" t="s">
        <v>154</v>
      </c>
      <c r="I90" s="155" t="s">
        <v>760</v>
      </c>
      <c r="J90" s="155" t="s">
        <v>761</v>
      </c>
      <c r="K90" s="155" t="s">
        <v>175</v>
      </c>
      <c r="L90" s="155" t="s">
        <v>121</v>
      </c>
      <c r="M90" s="155" t="s">
        <v>121</v>
      </c>
      <c r="N90" s="155" t="s">
        <v>121</v>
      </c>
      <c r="O90" s="155" t="s">
        <v>121</v>
      </c>
      <c r="P90" s="155" t="s">
        <v>121</v>
      </c>
      <c r="Q90" s="155" t="s">
        <v>14563</v>
      </c>
      <c r="R90" s="155" t="s">
        <v>13796</v>
      </c>
      <c r="S90" s="155" t="s">
        <v>11036</v>
      </c>
      <c r="T90" s="155" t="s">
        <v>13944</v>
      </c>
      <c r="U90" s="155" t="s">
        <v>121</v>
      </c>
      <c r="V90" s="155" t="s">
        <v>14000</v>
      </c>
      <c r="W90" s="155" t="s">
        <v>121</v>
      </c>
    </row>
    <row r="91" spans="1:23" ht="15.75" hidden="1" thickTop="1">
      <c r="A91" s="155">
        <v>88</v>
      </c>
      <c r="B91" s="155" t="s">
        <v>756</v>
      </c>
      <c r="C91" s="155" t="s">
        <v>767</v>
      </c>
      <c r="D91" s="155" t="s">
        <v>13794</v>
      </c>
      <c r="E91" s="155" t="s">
        <v>276</v>
      </c>
      <c r="F91" s="155" t="s">
        <v>758</v>
      </c>
      <c r="G91" s="155" t="s">
        <v>759</v>
      </c>
      <c r="H91" s="155" t="s">
        <v>154</v>
      </c>
      <c r="I91" s="155" t="s">
        <v>760</v>
      </c>
      <c r="J91" s="155" t="s">
        <v>761</v>
      </c>
      <c r="K91" s="155" t="s">
        <v>107</v>
      </c>
      <c r="L91" s="155" t="s">
        <v>121</v>
      </c>
      <c r="M91" s="155" t="s">
        <v>121</v>
      </c>
      <c r="N91" s="155" t="s">
        <v>121</v>
      </c>
      <c r="O91" s="155" t="s">
        <v>121</v>
      </c>
      <c r="P91" s="155" t="s">
        <v>121</v>
      </c>
      <c r="Q91" s="155" t="s">
        <v>14564</v>
      </c>
      <c r="R91" s="155" t="s">
        <v>13796</v>
      </c>
      <c r="S91" s="155" t="s">
        <v>14565</v>
      </c>
      <c r="T91" s="155" t="s">
        <v>14257</v>
      </c>
      <c r="U91" s="155" t="s">
        <v>121</v>
      </c>
      <c r="V91" s="155" t="s">
        <v>14000</v>
      </c>
      <c r="W91" s="155" t="s">
        <v>121</v>
      </c>
    </row>
    <row r="92" spans="1:23" ht="15.75" hidden="1" thickTop="1">
      <c r="A92" s="155">
        <v>89</v>
      </c>
      <c r="B92" s="155" t="s">
        <v>1083</v>
      </c>
      <c r="C92" s="155" t="s">
        <v>4861</v>
      </c>
      <c r="D92" s="155" t="s">
        <v>13794</v>
      </c>
      <c r="E92" s="155" t="s">
        <v>151</v>
      </c>
      <c r="F92" s="155" t="s">
        <v>777</v>
      </c>
      <c r="G92" s="155" t="s">
        <v>1085</v>
      </c>
      <c r="H92" s="155" t="s">
        <v>154</v>
      </c>
      <c r="I92" s="155" t="s">
        <v>269</v>
      </c>
      <c r="J92" s="155" t="s">
        <v>1086</v>
      </c>
      <c r="K92" s="155" t="s">
        <v>107</v>
      </c>
      <c r="L92" s="155" t="s">
        <v>121</v>
      </c>
      <c r="M92" s="155" t="s">
        <v>121</v>
      </c>
      <c r="N92" s="155" t="s">
        <v>121</v>
      </c>
      <c r="O92" s="155" t="s">
        <v>121</v>
      </c>
      <c r="P92" s="155" t="s">
        <v>121</v>
      </c>
      <c r="Q92" s="155" t="s">
        <v>14566</v>
      </c>
      <c r="R92" s="155" t="s">
        <v>14407</v>
      </c>
      <c r="S92" s="155" t="s">
        <v>14565</v>
      </c>
      <c r="T92" s="155" t="s">
        <v>13804</v>
      </c>
      <c r="U92" s="155" t="s">
        <v>121</v>
      </c>
      <c r="V92" s="155" t="s">
        <v>13983</v>
      </c>
      <c r="W92" s="155" t="s">
        <v>121</v>
      </c>
    </row>
    <row r="93" spans="1:23" ht="15.75" hidden="1" thickTop="1">
      <c r="A93" s="155">
        <v>90</v>
      </c>
      <c r="B93" s="155" t="s">
        <v>165</v>
      </c>
      <c r="C93" s="155" t="s">
        <v>1210</v>
      </c>
      <c r="D93" s="155" t="s">
        <v>13794</v>
      </c>
      <c r="E93" s="155" t="s">
        <v>276</v>
      </c>
      <c r="F93" s="155" t="s">
        <v>168</v>
      </c>
      <c r="G93" s="155" t="s">
        <v>169</v>
      </c>
      <c r="H93" s="155" t="s">
        <v>154</v>
      </c>
      <c r="I93" s="155" t="s">
        <v>170</v>
      </c>
      <c r="J93" s="155" t="s">
        <v>171</v>
      </c>
      <c r="K93" s="155" t="s">
        <v>107</v>
      </c>
      <c r="L93" s="155" t="s">
        <v>121</v>
      </c>
      <c r="M93" s="155" t="s">
        <v>121</v>
      </c>
      <c r="N93" s="155" t="s">
        <v>121</v>
      </c>
      <c r="O93" s="155" t="s">
        <v>121</v>
      </c>
      <c r="P93" s="155" t="s">
        <v>121</v>
      </c>
      <c r="Q93" s="155" t="s">
        <v>14567</v>
      </c>
      <c r="R93" s="155" t="s">
        <v>14407</v>
      </c>
      <c r="S93" s="155" t="s">
        <v>6091</v>
      </c>
      <c r="T93" s="155" t="s">
        <v>13804</v>
      </c>
      <c r="U93" s="155" t="s">
        <v>121</v>
      </c>
      <c r="V93" s="155" t="s">
        <v>13983</v>
      </c>
      <c r="W93" s="155" t="s">
        <v>121</v>
      </c>
    </row>
    <row r="94" spans="1:23" ht="15.75" hidden="1" thickTop="1">
      <c r="A94" s="155">
        <v>91</v>
      </c>
      <c r="B94" s="155" t="s">
        <v>165</v>
      </c>
      <c r="C94" s="155" t="s">
        <v>4844</v>
      </c>
      <c r="D94" s="155" t="s">
        <v>13794</v>
      </c>
      <c r="E94" s="155" t="s">
        <v>151</v>
      </c>
      <c r="F94" s="155" t="s">
        <v>168</v>
      </c>
      <c r="G94" s="155" t="s">
        <v>169</v>
      </c>
      <c r="H94" s="155" t="s">
        <v>154</v>
      </c>
      <c r="I94" s="155" t="s">
        <v>170</v>
      </c>
      <c r="J94" s="155" t="s">
        <v>171</v>
      </c>
      <c r="K94" s="155" t="s">
        <v>172</v>
      </c>
      <c r="L94" s="155" t="s">
        <v>121</v>
      </c>
      <c r="M94" s="155" t="s">
        <v>121</v>
      </c>
      <c r="N94" s="155" t="s">
        <v>121</v>
      </c>
      <c r="O94" s="155" t="s">
        <v>121</v>
      </c>
      <c r="P94" s="155" t="s">
        <v>121</v>
      </c>
      <c r="Q94" s="155" t="s">
        <v>14568</v>
      </c>
      <c r="R94" s="155" t="s">
        <v>14407</v>
      </c>
      <c r="S94" s="155" t="s">
        <v>14569</v>
      </c>
      <c r="T94" s="155" t="s">
        <v>13804</v>
      </c>
      <c r="U94" s="155" t="s">
        <v>121</v>
      </c>
      <c r="V94" s="155" t="s">
        <v>13983</v>
      </c>
      <c r="W94" s="155" t="s">
        <v>121</v>
      </c>
    </row>
    <row r="95" spans="1:23" ht="15.75" hidden="1" thickTop="1">
      <c r="A95" s="155">
        <v>92</v>
      </c>
      <c r="B95" s="155" t="s">
        <v>1083</v>
      </c>
      <c r="C95" s="155" t="s">
        <v>4897</v>
      </c>
      <c r="D95" s="155" t="s">
        <v>13794</v>
      </c>
      <c r="E95" s="155" t="s">
        <v>151</v>
      </c>
      <c r="F95" s="155" t="s">
        <v>777</v>
      </c>
      <c r="G95" s="155" t="s">
        <v>1085</v>
      </c>
      <c r="H95" s="155" t="s">
        <v>154</v>
      </c>
      <c r="I95" s="155" t="s">
        <v>269</v>
      </c>
      <c r="J95" s="155" t="s">
        <v>1086</v>
      </c>
      <c r="K95" s="155" t="s">
        <v>107</v>
      </c>
      <c r="L95" s="155" t="s">
        <v>121</v>
      </c>
      <c r="M95" s="155" t="s">
        <v>121</v>
      </c>
      <c r="N95" s="155" t="s">
        <v>121</v>
      </c>
      <c r="O95" s="155" t="s">
        <v>121</v>
      </c>
      <c r="P95" s="155" t="s">
        <v>121</v>
      </c>
      <c r="Q95" s="155" t="s">
        <v>6173</v>
      </c>
      <c r="R95" s="155" t="s">
        <v>14407</v>
      </c>
      <c r="S95" s="155" t="s">
        <v>6174</v>
      </c>
      <c r="T95" s="155" t="s">
        <v>13804</v>
      </c>
      <c r="U95" s="155" t="s">
        <v>121</v>
      </c>
      <c r="V95" s="155" t="s">
        <v>13983</v>
      </c>
      <c r="W95" s="155" t="s">
        <v>121</v>
      </c>
    </row>
    <row r="96" spans="1:23" ht="15.75" hidden="1" thickTop="1">
      <c r="A96" s="155">
        <v>93</v>
      </c>
      <c r="B96" s="155" t="s">
        <v>775</v>
      </c>
      <c r="C96" s="155" t="s">
        <v>6703</v>
      </c>
      <c r="D96" s="155" t="s">
        <v>13794</v>
      </c>
      <c r="E96" s="155" t="s">
        <v>167</v>
      </c>
      <c r="F96" s="155" t="s">
        <v>777</v>
      </c>
      <c r="G96" s="155" t="s">
        <v>778</v>
      </c>
      <c r="H96" s="155" t="s">
        <v>154</v>
      </c>
      <c r="I96" s="155" t="s">
        <v>269</v>
      </c>
      <c r="J96" s="155" t="s">
        <v>779</v>
      </c>
      <c r="K96" s="155" t="s">
        <v>175</v>
      </c>
      <c r="L96" s="155" t="s">
        <v>121</v>
      </c>
      <c r="M96" s="155" t="s">
        <v>121</v>
      </c>
      <c r="N96" s="155" t="s">
        <v>121</v>
      </c>
      <c r="O96" s="155" t="s">
        <v>121</v>
      </c>
      <c r="P96" s="155" t="s">
        <v>121</v>
      </c>
      <c r="Q96" s="155" t="s">
        <v>14570</v>
      </c>
      <c r="R96" s="155" t="s">
        <v>14407</v>
      </c>
      <c r="S96" s="155" t="s">
        <v>14571</v>
      </c>
      <c r="T96" s="155" t="s">
        <v>13804</v>
      </c>
      <c r="U96" s="155" t="s">
        <v>121</v>
      </c>
      <c r="V96" s="155" t="s">
        <v>13983</v>
      </c>
      <c r="W96" s="155" t="s">
        <v>121</v>
      </c>
    </row>
    <row r="97" spans="1:23" ht="15.75" hidden="1" thickTop="1">
      <c r="A97" s="155">
        <v>94</v>
      </c>
      <c r="B97" s="155" t="s">
        <v>265</v>
      </c>
      <c r="C97" s="155" t="s">
        <v>4716</v>
      </c>
      <c r="D97" s="155" t="s">
        <v>13794</v>
      </c>
      <c r="E97" s="155" t="s">
        <v>151</v>
      </c>
      <c r="F97" s="155" t="s">
        <v>267</v>
      </c>
      <c r="G97" s="155" t="s">
        <v>268</v>
      </c>
      <c r="H97" s="155" t="s">
        <v>154</v>
      </c>
      <c r="I97" s="155" t="s">
        <v>269</v>
      </c>
      <c r="J97" s="155" t="s">
        <v>270</v>
      </c>
      <c r="K97" s="155" t="s">
        <v>107</v>
      </c>
      <c r="L97" s="155" t="s">
        <v>121</v>
      </c>
      <c r="M97" s="155" t="s">
        <v>121</v>
      </c>
      <c r="N97" s="155" t="s">
        <v>121</v>
      </c>
      <c r="O97" s="155" t="s">
        <v>121</v>
      </c>
      <c r="P97" s="155" t="s">
        <v>121</v>
      </c>
      <c r="Q97" s="155" t="s">
        <v>14572</v>
      </c>
      <c r="R97" s="155" t="s">
        <v>14407</v>
      </c>
      <c r="S97" s="155" t="s">
        <v>11019</v>
      </c>
      <c r="T97" s="155" t="s">
        <v>13804</v>
      </c>
      <c r="U97" s="155" t="s">
        <v>121</v>
      </c>
      <c r="V97" s="155" t="s">
        <v>13983</v>
      </c>
      <c r="W97" s="155" t="s">
        <v>121</v>
      </c>
    </row>
    <row r="98" spans="1:23" ht="15.75" hidden="1" thickTop="1">
      <c r="A98" s="155">
        <v>95</v>
      </c>
      <c r="B98" s="155" t="s">
        <v>256</v>
      </c>
      <c r="C98" s="155" t="s">
        <v>3274</v>
      </c>
      <c r="D98" s="155" t="s">
        <v>13794</v>
      </c>
      <c r="E98" s="155" t="s">
        <v>151</v>
      </c>
      <c r="F98" s="155" t="s">
        <v>258</v>
      </c>
      <c r="G98" s="155" t="s">
        <v>259</v>
      </c>
      <c r="H98" s="155" t="s">
        <v>154</v>
      </c>
      <c r="I98" s="155" t="s">
        <v>170</v>
      </c>
      <c r="J98" s="155" t="s">
        <v>260</v>
      </c>
      <c r="K98" s="155" t="s">
        <v>172</v>
      </c>
      <c r="L98" s="155" t="s">
        <v>121</v>
      </c>
      <c r="M98" s="155" t="s">
        <v>121</v>
      </c>
      <c r="N98" s="155" t="s">
        <v>121</v>
      </c>
      <c r="O98" s="155" t="s">
        <v>121</v>
      </c>
      <c r="P98" s="155" t="s">
        <v>121</v>
      </c>
      <c r="Q98" s="155" t="s">
        <v>14573</v>
      </c>
      <c r="R98" s="155" t="s">
        <v>14407</v>
      </c>
      <c r="S98" s="155" t="s">
        <v>14574</v>
      </c>
      <c r="T98" s="155" t="s">
        <v>13804</v>
      </c>
      <c r="U98" s="155" t="s">
        <v>121</v>
      </c>
      <c r="V98" s="155" t="s">
        <v>13983</v>
      </c>
      <c r="W98" s="155" t="s">
        <v>121</v>
      </c>
    </row>
    <row r="99" spans="1:23" ht="15.75" hidden="1" thickTop="1">
      <c r="A99" s="155">
        <v>96</v>
      </c>
      <c r="B99" s="155" t="s">
        <v>409</v>
      </c>
      <c r="C99" s="155" t="s">
        <v>4315</v>
      </c>
      <c r="D99" s="155" t="s">
        <v>13794</v>
      </c>
      <c r="E99" s="155" t="s">
        <v>276</v>
      </c>
      <c r="F99" s="155" t="s">
        <v>411</v>
      </c>
      <c r="G99" s="155" t="s">
        <v>412</v>
      </c>
      <c r="H99" s="155" t="s">
        <v>308</v>
      </c>
      <c r="I99" s="155" t="s">
        <v>413</v>
      </c>
      <c r="J99" s="155" t="s">
        <v>412</v>
      </c>
      <c r="K99" s="155" t="s">
        <v>172</v>
      </c>
      <c r="L99" s="155" t="s">
        <v>121</v>
      </c>
      <c r="M99" s="155" t="s">
        <v>121</v>
      </c>
      <c r="N99" s="155" t="s">
        <v>121</v>
      </c>
      <c r="O99" s="155" t="s">
        <v>121</v>
      </c>
      <c r="P99" s="155" t="s">
        <v>121</v>
      </c>
      <c r="Q99" s="155" t="s">
        <v>14575</v>
      </c>
      <c r="R99" s="155" t="s">
        <v>14407</v>
      </c>
      <c r="S99" s="155" t="s">
        <v>14576</v>
      </c>
      <c r="T99" s="155" t="s">
        <v>13804</v>
      </c>
      <c r="U99" s="155" t="s">
        <v>121</v>
      </c>
      <c r="V99" s="155" t="s">
        <v>13983</v>
      </c>
      <c r="W99" s="155" t="s">
        <v>121</v>
      </c>
    </row>
    <row r="100" spans="1:23" ht="15.75" hidden="1" thickTop="1">
      <c r="A100" s="155">
        <v>97</v>
      </c>
      <c r="B100" s="155" t="s">
        <v>256</v>
      </c>
      <c r="C100" s="155" t="s">
        <v>2083</v>
      </c>
      <c r="D100" s="155" t="s">
        <v>13794</v>
      </c>
      <c r="E100" s="155" t="s">
        <v>276</v>
      </c>
      <c r="F100" s="155" t="s">
        <v>258</v>
      </c>
      <c r="G100" s="155" t="s">
        <v>259</v>
      </c>
      <c r="H100" s="155" t="s">
        <v>154</v>
      </c>
      <c r="I100" s="155" t="s">
        <v>170</v>
      </c>
      <c r="J100" s="155" t="s">
        <v>260</v>
      </c>
      <c r="K100" s="155" t="s">
        <v>107</v>
      </c>
      <c r="L100" s="155" t="s">
        <v>121</v>
      </c>
      <c r="M100" s="155" t="s">
        <v>121</v>
      </c>
      <c r="N100" s="155" t="s">
        <v>121</v>
      </c>
      <c r="O100" s="155" t="s">
        <v>121</v>
      </c>
      <c r="P100" s="155" t="s">
        <v>121</v>
      </c>
      <c r="Q100" s="155" t="s">
        <v>14577</v>
      </c>
      <c r="R100" s="155" t="s">
        <v>14407</v>
      </c>
      <c r="S100" s="155" t="s">
        <v>6211</v>
      </c>
      <c r="T100" s="155" t="s">
        <v>13804</v>
      </c>
      <c r="U100" s="155" t="s">
        <v>121</v>
      </c>
      <c r="V100" s="155" t="s">
        <v>13983</v>
      </c>
      <c r="W100" s="155" t="s">
        <v>121</v>
      </c>
    </row>
    <row r="101" spans="1:23" ht="15.75" hidden="1" thickTop="1">
      <c r="A101" s="155">
        <v>98</v>
      </c>
      <c r="B101" s="155" t="s">
        <v>165</v>
      </c>
      <c r="C101" s="155" t="s">
        <v>5366</v>
      </c>
      <c r="D101" s="155" t="s">
        <v>13794</v>
      </c>
      <c r="E101" s="155" t="s">
        <v>151</v>
      </c>
      <c r="F101" s="155" t="s">
        <v>168</v>
      </c>
      <c r="G101" s="155" t="s">
        <v>169</v>
      </c>
      <c r="H101" s="155" t="s">
        <v>154</v>
      </c>
      <c r="I101" s="155" t="s">
        <v>170</v>
      </c>
      <c r="J101" s="155" t="s">
        <v>171</v>
      </c>
      <c r="K101" s="155" t="s">
        <v>172</v>
      </c>
      <c r="L101" s="155" t="s">
        <v>121</v>
      </c>
      <c r="M101" s="155" t="s">
        <v>121</v>
      </c>
      <c r="N101" s="155" t="s">
        <v>121</v>
      </c>
      <c r="O101" s="155" t="s">
        <v>121</v>
      </c>
      <c r="P101" s="155" t="s">
        <v>121</v>
      </c>
      <c r="Q101" s="155" t="s">
        <v>14578</v>
      </c>
      <c r="R101" s="155" t="s">
        <v>14407</v>
      </c>
      <c r="S101" s="155" t="s">
        <v>14579</v>
      </c>
      <c r="T101" s="155" t="s">
        <v>13804</v>
      </c>
      <c r="U101" s="155" t="s">
        <v>121</v>
      </c>
      <c r="V101" s="155" t="s">
        <v>13983</v>
      </c>
      <c r="W101" s="155" t="s">
        <v>121</v>
      </c>
    </row>
    <row r="102" spans="1:23" ht="15.75" hidden="1" thickTop="1">
      <c r="A102" s="155">
        <v>99</v>
      </c>
      <c r="B102" s="155" t="s">
        <v>165</v>
      </c>
      <c r="C102" s="155" t="s">
        <v>6594</v>
      </c>
      <c r="D102" s="155" t="s">
        <v>13794</v>
      </c>
      <c r="E102" s="155" t="s">
        <v>167</v>
      </c>
      <c r="F102" s="155" t="s">
        <v>168</v>
      </c>
      <c r="G102" s="155" t="s">
        <v>169</v>
      </c>
      <c r="H102" s="155" t="s">
        <v>154</v>
      </c>
      <c r="I102" s="155" t="s">
        <v>170</v>
      </c>
      <c r="J102" s="155" t="s">
        <v>171</v>
      </c>
      <c r="K102" s="155" t="s">
        <v>175</v>
      </c>
      <c r="L102" s="155" t="s">
        <v>121</v>
      </c>
      <c r="M102" s="155" t="s">
        <v>121</v>
      </c>
      <c r="N102" s="155" t="s">
        <v>121</v>
      </c>
      <c r="O102" s="155" t="s">
        <v>121</v>
      </c>
      <c r="P102" s="155" t="s">
        <v>121</v>
      </c>
      <c r="Q102" s="155" t="s">
        <v>14580</v>
      </c>
      <c r="R102" s="155" t="s">
        <v>14407</v>
      </c>
      <c r="S102" s="155" t="s">
        <v>14581</v>
      </c>
      <c r="T102" s="155" t="s">
        <v>13804</v>
      </c>
      <c r="U102" s="155" t="s">
        <v>121</v>
      </c>
      <c r="V102" s="155" t="s">
        <v>13983</v>
      </c>
      <c r="W102" s="155" t="s">
        <v>121</v>
      </c>
    </row>
    <row r="103" spans="1:23" ht="15.75" hidden="1" thickTop="1">
      <c r="A103" s="155">
        <v>100</v>
      </c>
      <c r="B103" s="155" t="s">
        <v>775</v>
      </c>
      <c r="C103" s="155" t="s">
        <v>5443</v>
      </c>
      <c r="D103" s="155" t="s">
        <v>13794</v>
      </c>
      <c r="E103" s="155" t="s">
        <v>151</v>
      </c>
      <c r="F103" s="155" t="s">
        <v>777</v>
      </c>
      <c r="G103" s="155" t="s">
        <v>778</v>
      </c>
      <c r="H103" s="155" t="s">
        <v>154</v>
      </c>
      <c r="I103" s="155" t="s">
        <v>269</v>
      </c>
      <c r="J103" s="155" t="s">
        <v>779</v>
      </c>
      <c r="K103" s="155" t="s">
        <v>107</v>
      </c>
      <c r="L103" s="155" t="s">
        <v>121</v>
      </c>
      <c r="M103" s="155" t="s">
        <v>121</v>
      </c>
      <c r="N103" s="155" t="s">
        <v>121</v>
      </c>
      <c r="O103" s="155" t="s">
        <v>121</v>
      </c>
      <c r="P103" s="155" t="s">
        <v>121</v>
      </c>
      <c r="Q103" s="155" t="s">
        <v>14582</v>
      </c>
      <c r="R103" s="155" t="s">
        <v>14407</v>
      </c>
      <c r="S103" s="155" t="s">
        <v>14583</v>
      </c>
      <c r="T103" s="155" t="s">
        <v>13804</v>
      </c>
      <c r="U103" s="155" t="s">
        <v>121</v>
      </c>
      <c r="V103" s="155" t="s">
        <v>13983</v>
      </c>
      <c r="W103" s="155" t="s">
        <v>121</v>
      </c>
    </row>
    <row r="104" spans="1:23" ht="15.75" hidden="1" thickTop="1">
      <c r="A104" s="155">
        <v>101</v>
      </c>
      <c r="B104" s="155" t="s">
        <v>165</v>
      </c>
      <c r="C104" s="155" t="s">
        <v>6730</v>
      </c>
      <c r="D104" s="155" t="s">
        <v>13794</v>
      </c>
      <c r="E104" s="155" t="s">
        <v>167</v>
      </c>
      <c r="F104" s="155" t="s">
        <v>168</v>
      </c>
      <c r="G104" s="155" t="s">
        <v>169</v>
      </c>
      <c r="H104" s="155" t="s">
        <v>154</v>
      </c>
      <c r="I104" s="155" t="s">
        <v>170</v>
      </c>
      <c r="J104" s="155" t="s">
        <v>171</v>
      </c>
      <c r="K104" s="155" t="s">
        <v>175</v>
      </c>
      <c r="L104" s="155" t="s">
        <v>121</v>
      </c>
      <c r="M104" s="155" t="s">
        <v>121</v>
      </c>
      <c r="N104" s="155" t="s">
        <v>121</v>
      </c>
      <c r="O104" s="155" t="s">
        <v>121</v>
      </c>
      <c r="P104" s="155" t="s">
        <v>121</v>
      </c>
      <c r="Q104" s="155" t="s">
        <v>14584</v>
      </c>
      <c r="R104" s="155" t="s">
        <v>14407</v>
      </c>
      <c r="S104" s="155" t="s">
        <v>14585</v>
      </c>
      <c r="T104" s="155" t="s">
        <v>13804</v>
      </c>
      <c r="U104" s="155" t="s">
        <v>121</v>
      </c>
      <c r="V104" s="155" t="s">
        <v>13983</v>
      </c>
      <c r="W104" s="155" t="s">
        <v>121</v>
      </c>
    </row>
    <row r="105" spans="1:23" ht="15.75" hidden="1" thickTop="1">
      <c r="A105" s="155">
        <v>102</v>
      </c>
      <c r="B105" s="155" t="s">
        <v>380</v>
      </c>
      <c r="C105" s="155" t="s">
        <v>6639</v>
      </c>
      <c r="D105" s="155" t="s">
        <v>13794</v>
      </c>
      <c r="E105" s="155" t="s">
        <v>167</v>
      </c>
      <c r="F105" s="155" t="s">
        <v>382</v>
      </c>
      <c r="G105" s="155" t="s">
        <v>383</v>
      </c>
      <c r="H105" s="155" t="s">
        <v>154</v>
      </c>
      <c r="I105" s="155" t="s">
        <v>384</v>
      </c>
      <c r="J105" s="155" t="s">
        <v>385</v>
      </c>
      <c r="K105" s="155" t="s">
        <v>175</v>
      </c>
      <c r="L105" s="155" t="s">
        <v>121</v>
      </c>
      <c r="M105" s="155" t="s">
        <v>121</v>
      </c>
      <c r="N105" s="155" t="s">
        <v>121</v>
      </c>
      <c r="O105" s="155" t="s">
        <v>121</v>
      </c>
      <c r="P105" s="155" t="s">
        <v>121</v>
      </c>
      <c r="Q105" s="155" t="s">
        <v>14586</v>
      </c>
      <c r="R105" s="155" t="s">
        <v>14407</v>
      </c>
      <c r="S105" s="155" t="s">
        <v>14587</v>
      </c>
      <c r="T105" s="155" t="s">
        <v>13804</v>
      </c>
      <c r="U105" s="155" t="s">
        <v>121</v>
      </c>
      <c r="V105" s="155" t="s">
        <v>13983</v>
      </c>
      <c r="W105" s="155" t="s">
        <v>121</v>
      </c>
    </row>
    <row r="106" spans="1:23" ht="15.75" hidden="1" thickTop="1">
      <c r="A106" s="155">
        <v>103</v>
      </c>
      <c r="B106" s="155" t="s">
        <v>1547</v>
      </c>
      <c r="C106" s="155" t="s">
        <v>7142</v>
      </c>
      <c r="D106" s="155" t="s">
        <v>13794</v>
      </c>
      <c r="E106" s="155" t="s">
        <v>151</v>
      </c>
      <c r="F106" s="155" t="s">
        <v>1549</v>
      </c>
      <c r="G106" s="155" t="s">
        <v>1550</v>
      </c>
      <c r="H106" s="155" t="s">
        <v>154</v>
      </c>
      <c r="I106" s="155" t="s">
        <v>232</v>
      </c>
      <c r="J106" s="155" t="s">
        <v>1551</v>
      </c>
      <c r="K106" s="155" t="s">
        <v>175</v>
      </c>
      <c r="L106" s="155" t="s">
        <v>121</v>
      </c>
      <c r="M106" s="155" t="s">
        <v>121</v>
      </c>
      <c r="N106" s="155" t="s">
        <v>121</v>
      </c>
      <c r="O106" s="155" t="s">
        <v>121</v>
      </c>
      <c r="P106" s="155" t="s">
        <v>121</v>
      </c>
      <c r="Q106" s="155" t="s">
        <v>14588</v>
      </c>
      <c r="R106" s="155" t="s">
        <v>13796</v>
      </c>
      <c r="S106" s="155" t="s">
        <v>14589</v>
      </c>
      <c r="T106" s="155" t="s">
        <v>13944</v>
      </c>
      <c r="U106" s="155" t="s">
        <v>121</v>
      </c>
      <c r="V106" s="155" t="s">
        <v>14000</v>
      </c>
      <c r="W106" s="155" t="s">
        <v>121</v>
      </c>
    </row>
    <row r="107" spans="1:23" ht="15.75" hidden="1" thickTop="1">
      <c r="A107" s="155">
        <v>104</v>
      </c>
      <c r="B107" s="155" t="s">
        <v>165</v>
      </c>
      <c r="C107" s="155" t="s">
        <v>5395</v>
      </c>
      <c r="D107" s="155" t="s">
        <v>13794</v>
      </c>
      <c r="E107" s="155" t="s">
        <v>151</v>
      </c>
      <c r="F107" s="155" t="s">
        <v>168</v>
      </c>
      <c r="G107" s="155" t="s">
        <v>169</v>
      </c>
      <c r="H107" s="155" t="s">
        <v>154</v>
      </c>
      <c r="I107" s="155" t="s">
        <v>170</v>
      </c>
      <c r="J107" s="155" t="s">
        <v>171</v>
      </c>
      <c r="K107" s="155" t="s">
        <v>172</v>
      </c>
      <c r="L107" s="155" t="s">
        <v>121</v>
      </c>
      <c r="M107" s="155" t="s">
        <v>121</v>
      </c>
      <c r="N107" s="155" t="s">
        <v>121</v>
      </c>
      <c r="O107" s="155" t="s">
        <v>121</v>
      </c>
      <c r="P107" s="155" t="s">
        <v>121</v>
      </c>
      <c r="Q107" s="155" t="s">
        <v>14590</v>
      </c>
      <c r="R107" s="155" t="s">
        <v>13796</v>
      </c>
      <c r="S107" s="155" t="s">
        <v>14591</v>
      </c>
      <c r="T107" s="155" t="s">
        <v>13944</v>
      </c>
      <c r="U107" s="155" t="s">
        <v>121</v>
      </c>
      <c r="V107" s="155" t="s">
        <v>14000</v>
      </c>
      <c r="W107" s="155" t="s">
        <v>121</v>
      </c>
    </row>
    <row r="108" spans="1:23" ht="15.75" hidden="1" thickTop="1">
      <c r="A108" s="155">
        <v>105</v>
      </c>
      <c r="B108" s="155" t="s">
        <v>256</v>
      </c>
      <c r="C108" s="155" t="s">
        <v>4396</v>
      </c>
      <c r="D108" s="155" t="s">
        <v>13794</v>
      </c>
      <c r="E108" s="155" t="s">
        <v>151</v>
      </c>
      <c r="F108" s="155" t="s">
        <v>258</v>
      </c>
      <c r="G108" s="155" t="s">
        <v>259</v>
      </c>
      <c r="H108" s="155" t="s">
        <v>154</v>
      </c>
      <c r="I108" s="155" t="s">
        <v>170</v>
      </c>
      <c r="J108" s="155" t="s">
        <v>260</v>
      </c>
      <c r="K108" s="155" t="s">
        <v>172</v>
      </c>
      <c r="L108" s="155" t="s">
        <v>121</v>
      </c>
      <c r="M108" s="155" t="s">
        <v>121</v>
      </c>
      <c r="N108" s="155" t="s">
        <v>121</v>
      </c>
      <c r="O108" s="155" t="s">
        <v>121</v>
      </c>
      <c r="P108" s="155" t="s">
        <v>121</v>
      </c>
      <c r="Q108" s="155" t="s">
        <v>14592</v>
      </c>
      <c r="R108" s="155" t="s">
        <v>13802</v>
      </c>
      <c r="S108" s="155" t="s">
        <v>14593</v>
      </c>
      <c r="T108" s="155" t="s">
        <v>14594</v>
      </c>
      <c r="U108" s="155" t="s">
        <v>121</v>
      </c>
      <c r="V108" s="155" t="s">
        <v>13983</v>
      </c>
      <c r="W108" s="155" t="s">
        <v>121</v>
      </c>
    </row>
    <row r="109" spans="1:23" ht="15.75" hidden="1" thickTop="1">
      <c r="A109" s="155">
        <v>106</v>
      </c>
      <c r="B109" s="155" t="s">
        <v>775</v>
      </c>
      <c r="C109" s="155" t="s">
        <v>6709</v>
      </c>
      <c r="D109" s="155" t="s">
        <v>13794</v>
      </c>
      <c r="E109" s="155" t="s">
        <v>167</v>
      </c>
      <c r="F109" s="155" t="s">
        <v>777</v>
      </c>
      <c r="G109" s="155" t="s">
        <v>778</v>
      </c>
      <c r="H109" s="155" t="s">
        <v>154</v>
      </c>
      <c r="I109" s="155" t="s">
        <v>269</v>
      </c>
      <c r="J109" s="155" t="s">
        <v>779</v>
      </c>
      <c r="K109" s="155" t="s">
        <v>175</v>
      </c>
      <c r="L109" s="155" t="s">
        <v>121</v>
      </c>
      <c r="M109" s="155" t="s">
        <v>121</v>
      </c>
      <c r="N109" s="155" t="s">
        <v>121</v>
      </c>
      <c r="O109" s="155" t="s">
        <v>121</v>
      </c>
      <c r="P109" s="155" t="s">
        <v>121</v>
      </c>
      <c r="Q109" s="155" t="s">
        <v>14595</v>
      </c>
      <c r="R109" s="155" t="s">
        <v>13802</v>
      </c>
      <c r="S109" s="155" t="s">
        <v>14596</v>
      </c>
      <c r="T109" s="155" t="s">
        <v>14594</v>
      </c>
      <c r="U109" s="155" t="s">
        <v>121</v>
      </c>
      <c r="V109" s="155" t="s">
        <v>13983</v>
      </c>
      <c r="W109" s="155" t="s">
        <v>121</v>
      </c>
    </row>
    <row r="110" spans="1:23" ht="15.75" hidden="1" thickTop="1">
      <c r="A110" s="155">
        <v>107</v>
      </c>
      <c r="B110" s="155" t="s">
        <v>380</v>
      </c>
      <c r="C110" s="155" t="s">
        <v>6675</v>
      </c>
      <c r="D110" s="155" t="s">
        <v>13794</v>
      </c>
      <c r="E110" s="155" t="s">
        <v>167</v>
      </c>
      <c r="F110" s="155" t="s">
        <v>382</v>
      </c>
      <c r="G110" s="155" t="s">
        <v>383</v>
      </c>
      <c r="H110" s="155" t="s">
        <v>154</v>
      </c>
      <c r="I110" s="155" t="s">
        <v>384</v>
      </c>
      <c r="J110" s="155" t="s">
        <v>385</v>
      </c>
      <c r="K110" s="155" t="s">
        <v>175</v>
      </c>
      <c r="L110" s="155" t="s">
        <v>121</v>
      </c>
      <c r="M110" s="155" t="s">
        <v>121</v>
      </c>
      <c r="N110" s="155" t="s">
        <v>121</v>
      </c>
      <c r="O110" s="155" t="s">
        <v>121</v>
      </c>
      <c r="P110" s="155" t="s">
        <v>121</v>
      </c>
      <c r="Q110" s="155" t="s">
        <v>14597</v>
      </c>
      <c r="R110" s="155" t="s">
        <v>13802</v>
      </c>
      <c r="S110" s="155" t="s">
        <v>10989</v>
      </c>
      <c r="T110" s="155" t="s">
        <v>14594</v>
      </c>
      <c r="U110" s="155" t="s">
        <v>121</v>
      </c>
      <c r="V110" s="155" t="s">
        <v>13983</v>
      </c>
      <c r="W110" s="155" t="s">
        <v>121</v>
      </c>
    </row>
    <row r="111" spans="1:23" ht="15.75" hidden="1" thickTop="1">
      <c r="A111" s="155">
        <v>108</v>
      </c>
      <c r="B111" s="155" t="s">
        <v>228</v>
      </c>
      <c r="C111" s="155" t="s">
        <v>418</v>
      </c>
      <c r="D111" s="155" t="s">
        <v>13794</v>
      </c>
      <c r="E111" s="155" t="s">
        <v>13813</v>
      </c>
      <c r="F111" s="155" t="s">
        <v>230</v>
      </c>
      <c r="G111" s="155" t="s">
        <v>231</v>
      </c>
      <c r="H111" s="155" t="s">
        <v>154</v>
      </c>
      <c r="I111" s="155" t="s">
        <v>232</v>
      </c>
      <c r="J111" s="155" t="s">
        <v>233</v>
      </c>
      <c r="K111" s="155" t="s">
        <v>107</v>
      </c>
      <c r="L111" s="155" t="s">
        <v>121</v>
      </c>
      <c r="M111" s="155" t="s">
        <v>121</v>
      </c>
      <c r="N111" s="155" t="s">
        <v>121</v>
      </c>
      <c r="O111" s="155" t="s">
        <v>121</v>
      </c>
      <c r="P111" s="155" t="s">
        <v>121</v>
      </c>
      <c r="Q111" s="155" t="s">
        <v>14598</v>
      </c>
      <c r="R111" s="155" t="s">
        <v>13802</v>
      </c>
      <c r="S111" s="155" t="s">
        <v>14599</v>
      </c>
      <c r="T111" s="155" t="s">
        <v>14594</v>
      </c>
      <c r="U111" s="155" t="s">
        <v>121</v>
      </c>
      <c r="V111" s="155" t="s">
        <v>13983</v>
      </c>
      <c r="W111" s="155" t="s">
        <v>121</v>
      </c>
    </row>
    <row r="112" spans="1:23" ht="15.75" hidden="1" thickTop="1">
      <c r="A112" s="155">
        <v>109</v>
      </c>
      <c r="B112" s="155" t="s">
        <v>256</v>
      </c>
      <c r="C112" s="155" t="s">
        <v>6681</v>
      </c>
      <c r="D112" s="155" t="s">
        <v>13794</v>
      </c>
      <c r="E112" s="155" t="s">
        <v>167</v>
      </c>
      <c r="F112" s="155" t="s">
        <v>258</v>
      </c>
      <c r="G112" s="155" t="s">
        <v>259</v>
      </c>
      <c r="H112" s="155" t="s">
        <v>154</v>
      </c>
      <c r="I112" s="155" t="s">
        <v>170</v>
      </c>
      <c r="J112" s="155" t="s">
        <v>260</v>
      </c>
      <c r="K112" s="155" t="s">
        <v>175</v>
      </c>
      <c r="L112" s="155" t="s">
        <v>121</v>
      </c>
      <c r="M112" s="155" t="s">
        <v>121</v>
      </c>
      <c r="N112" s="155" t="s">
        <v>121</v>
      </c>
      <c r="O112" s="155" t="s">
        <v>121</v>
      </c>
      <c r="P112" s="155" t="s">
        <v>121</v>
      </c>
      <c r="Q112" s="155" t="s">
        <v>14600</v>
      </c>
      <c r="R112" s="155" t="s">
        <v>13802</v>
      </c>
      <c r="S112" s="155" t="s">
        <v>14601</v>
      </c>
      <c r="T112" s="155" t="s">
        <v>14409</v>
      </c>
      <c r="U112" s="155" t="s">
        <v>121</v>
      </c>
      <c r="V112" s="155" t="s">
        <v>13983</v>
      </c>
      <c r="W112" s="155" t="s">
        <v>121</v>
      </c>
    </row>
    <row r="113" spans="1:23" ht="15.75" hidden="1" thickTop="1">
      <c r="A113" s="155">
        <v>110</v>
      </c>
      <c r="B113" s="155" t="s">
        <v>775</v>
      </c>
      <c r="C113" s="155" t="s">
        <v>4251</v>
      </c>
      <c r="D113" s="155" t="s">
        <v>13794</v>
      </c>
      <c r="E113" s="155" t="s">
        <v>151</v>
      </c>
      <c r="F113" s="155" t="s">
        <v>777</v>
      </c>
      <c r="G113" s="155" t="s">
        <v>778</v>
      </c>
      <c r="H113" s="155" t="s">
        <v>154</v>
      </c>
      <c r="I113" s="155" t="s">
        <v>269</v>
      </c>
      <c r="J113" s="155" t="s">
        <v>779</v>
      </c>
      <c r="K113" s="155" t="s">
        <v>107</v>
      </c>
      <c r="L113" s="155" t="s">
        <v>121</v>
      </c>
      <c r="M113" s="155" t="s">
        <v>121</v>
      </c>
      <c r="N113" s="155" t="s">
        <v>121</v>
      </c>
      <c r="O113" s="155" t="s">
        <v>121</v>
      </c>
      <c r="P113" s="155" t="s">
        <v>121</v>
      </c>
      <c r="Q113" s="155" t="s">
        <v>14602</v>
      </c>
      <c r="R113" s="155" t="s">
        <v>13802</v>
      </c>
      <c r="S113" s="155" t="s">
        <v>14603</v>
      </c>
      <c r="T113" s="155" t="s">
        <v>14409</v>
      </c>
      <c r="U113" s="155" t="s">
        <v>121</v>
      </c>
      <c r="V113" s="155" t="s">
        <v>13983</v>
      </c>
      <c r="W113" s="155" t="s">
        <v>121</v>
      </c>
    </row>
    <row r="114" spans="1:23" ht="15.75" hidden="1" thickTop="1">
      <c r="A114" s="155">
        <v>111</v>
      </c>
      <c r="B114" s="155" t="s">
        <v>952</v>
      </c>
      <c r="C114" s="155" t="s">
        <v>2693</v>
      </c>
      <c r="D114" s="155" t="s">
        <v>13794</v>
      </c>
      <c r="E114" s="155" t="s">
        <v>276</v>
      </c>
      <c r="F114" s="155" t="s">
        <v>954</v>
      </c>
      <c r="G114" s="155" t="s">
        <v>955</v>
      </c>
      <c r="H114" s="155" t="s">
        <v>154</v>
      </c>
      <c r="I114" s="155" t="s">
        <v>170</v>
      </c>
      <c r="J114" s="155" t="s">
        <v>956</v>
      </c>
      <c r="K114" s="155" t="s">
        <v>107</v>
      </c>
      <c r="L114" s="155" t="s">
        <v>121</v>
      </c>
      <c r="M114" s="155" t="s">
        <v>121</v>
      </c>
      <c r="N114" s="155" t="s">
        <v>121</v>
      </c>
      <c r="O114" s="155" t="s">
        <v>121</v>
      </c>
      <c r="P114" s="155" t="s">
        <v>121</v>
      </c>
      <c r="Q114" s="155" t="s">
        <v>14604</v>
      </c>
      <c r="R114" s="155" t="s">
        <v>13802</v>
      </c>
      <c r="S114" s="155" t="s">
        <v>14605</v>
      </c>
      <c r="T114" s="155" t="s">
        <v>14409</v>
      </c>
      <c r="U114" s="155" t="s">
        <v>121</v>
      </c>
      <c r="V114" s="155" t="s">
        <v>13983</v>
      </c>
      <c r="W114" s="155" t="s">
        <v>121</v>
      </c>
    </row>
    <row r="115" spans="1:23" ht="15.75" hidden="1" thickTop="1">
      <c r="A115" s="155">
        <v>112</v>
      </c>
      <c r="B115" s="155" t="s">
        <v>265</v>
      </c>
      <c r="C115" s="155" t="s">
        <v>7127</v>
      </c>
      <c r="D115" s="155" t="s">
        <v>13794</v>
      </c>
      <c r="E115" s="155" t="s">
        <v>167</v>
      </c>
      <c r="F115" s="155" t="s">
        <v>267</v>
      </c>
      <c r="G115" s="155" t="s">
        <v>268</v>
      </c>
      <c r="H115" s="155" t="s">
        <v>154</v>
      </c>
      <c r="I115" s="155" t="s">
        <v>269</v>
      </c>
      <c r="J115" s="155" t="s">
        <v>270</v>
      </c>
      <c r="K115" s="155" t="s">
        <v>175</v>
      </c>
      <c r="L115" s="155" t="s">
        <v>121</v>
      </c>
      <c r="M115" s="155" t="s">
        <v>121</v>
      </c>
      <c r="N115" s="155" t="s">
        <v>121</v>
      </c>
      <c r="O115" s="155" t="s">
        <v>121</v>
      </c>
      <c r="P115" s="155" t="s">
        <v>121</v>
      </c>
      <c r="Q115" s="155" t="s">
        <v>14606</v>
      </c>
      <c r="R115" s="155" t="s">
        <v>13802</v>
      </c>
      <c r="S115" s="155" t="s">
        <v>10970</v>
      </c>
      <c r="T115" s="155" t="s">
        <v>14409</v>
      </c>
      <c r="U115" s="155" t="s">
        <v>121</v>
      </c>
      <c r="V115" s="155" t="s">
        <v>13983</v>
      </c>
      <c r="W115" s="155" t="s">
        <v>121</v>
      </c>
    </row>
    <row r="116" spans="1:23" ht="15.75" hidden="1" thickTop="1">
      <c r="A116" s="155">
        <v>113</v>
      </c>
      <c r="B116" s="155" t="s">
        <v>165</v>
      </c>
      <c r="C116" s="155" t="s">
        <v>6739</v>
      </c>
      <c r="D116" s="155" t="s">
        <v>13794</v>
      </c>
      <c r="E116" s="155" t="s">
        <v>167</v>
      </c>
      <c r="F116" s="155" t="s">
        <v>168</v>
      </c>
      <c r="G116" s="155" t="s">
        <v>169</v>
      </c>
      <c r="H116" s="155" t="s">
        <v>154</v>
      </c>
      <c r="I116" s="155" t="s">
        <v>170</v>
      </c>
      <c r="J116" s="155" t="s">
        <v>171</v>
      </c>
      <c r="K116" s="155" t="s">
        <v>175</v>
      </c>
      <c r="L116" s="155" t="s">
        <v>121</v>
      </c>
      <c r="M116" s="155" t="s">
        <v>121</v>
      </c>
      <c r="N116" s="155" t="s">
        <v>121</v>
      </c>
      <c r="O116" s="155" t="s">
        <v>121</v>
      </c>
      <c r="P116" s="155" t="s">
        <v>121</v>
      </c>
      <c r="Q116" s="155" t="s">
        <v>14607</v>
      </c>
      <c r="R116" s="155" t="s">
        <v>13802</v>
      </c>
      <c r="S116" s="155" t="s">
        <v>14608</v>
      </c>
      <c r="T116" s="155" t="s">
        <v>14409</v>
      </c>
      <c r="U116" s="155" t="s">
        <v>121</v>
      </c>
      <c r="V116" s="155" t="s">
        <v>13983</v>
      </c>
      <c r="W116" s="155" t="s">
        <v>121</v>
      </c>
    </row>
    <row r="117" spans="1:23" ht="15.75" hidden="1" thickTop="1">
      <c r="A117" s="155">
        <v>114</v>
      </c>
      <c r="B117" s="155" t="s">
        <v>775</v>
      </c>
      <c r="C117" s="155" t="s">
        <v>5033</v>
      </c>
      <c r="D117" s="155" t="s">
        <v>13794</v>
      </c>
      <c r="E117" s="155" t="s">
        <v>151</v>
      </c>
      <c r="F117" s="155" t="s">
        <v>777</v>
      </c>
      <c r="G117" s="155" t="s">
        <v>778</v>
      </c>
      <c r="H117" s="155" t="s">
        <v>214</v>
      </c>
      <c r="I117" s="155" t="s">
        <v>269</v>
      </c>
      <c r="J117" s="155" t="s">
        <v>779</v>
      </c>
      <c r="K117" s="155" t="s">
        <v>107</v>
      </c>
      <c r="L117" s="155" t="s">
        <v>121</v>
      </c>
      <c r="M117" s="155" t="s">
        <v>121</v>
      </c>
      <c r="N117" s="155" t="s">
        <v>121</v>
      </c>
      <c r="O117" s="155" t="s">
        <v>121</v>
      </c>
      <c r="P117" s="155" t="s">
        <v>121</v>
      </c>
      <c r="Q117" s="155" t="s">
        <v>14609</v>
      </c>
      <c r="R117" s="155" t="s">
        <v>13802</v>
      </c>
      <c r="S117" s="155" t="s">
        <v>14610</v>
      </c>
      <c r="T117" s="155" t="s">
        <v>14409</v>
      </c>
      <c r="U117" s="155" t="s">
        <v>121</v>
      </c>
      <c r="V117" s="155" t="s">
        <v>13983</v>
      </c>
      <c r="W117" s="155" t="s">
        <v>121</v>
      </c>
    </row>
    <row r="118" spans="1:23" ht="15.75" hidden="1" thickTop="1">
      <c r="A118" s="155">
        <v>115</v>
      </c>
      <c r="B118" s="155" t="s">
        <v>200</v>
      </c>
      <c r="C118" s="155" t="s">
        <v>5190</v>
      </c>
      <c r="D118" s="155" t="s">
        <v>13794</v>
      </c>
      <c r="E118" s="155" t="s">
        <v>276</v>
      </c>
      <c r="F118" s="155" t="s">
        <v>202</v>
      </c>
      <c r="G118" s="155" t="s">
        <v>203</v>
      </c>
      <c r="H118" s="155" t="s">
        <v>154</v>
      </c>
      <c r="I118" s="155" t="s">
        <v>204</v>
      </c>
      <c r="J118" s="155" t="s">
        <v>205</v>
      </c>
      <c r="K118" s="155" t="s">
        <v>172</v>
      </c>
      <c r="L118" s="155" t="s">
        <v>121</v>
      </c>
      <c r="M118" s="155" t="s">
        <v>121</v>
      </c>
      <c r="N118" s="155" t="s">
        <v>121</v>
      </c>
      <c r="O118" s="155" t="s">
        <v>121</v>
      </c>
      <c r="P118" s="155" t="s">
        <v>121</v>
      </c>
      <c r="Q118" s="155" t="s">
        <v>14611</v>
      </c>
      <c r="R118" s="155" t="s">
        <v>13802</v>
      </c>
      <c r="S118" s="155" t="s">
        <v>10968</v>
      </c>
      <c r="T118" s="155" t="s">
        <v>14409</v>
      </c>
      <c r="U118" s="155" t="s">
        <v>121</v>
      </c>
      <c r="V118" s="155" t="s">
        <v>13983</v>
      </c>
      <c r="W118" s="155" t="s">
        <v>121</v>
      </c>
    </row>
    <row r="119" spans="1:23" ht="15.75" hidden="1" thickTop="1">
      <c r="A119" s="155">
        <v>116</v>
      </c>
      <c r="B119" s="155" t="s">
        <v>976</v>
      </c>
      <c r="C119" s="155" t="s">
        <v>6768</v>
      </c>
      <c r="D119" s="155" t="s">
        <v>13794</v>
      </c>
      <c r="E119" s="155" t="s">
        <v>167</v>
      </c>
      <c r="F119" s="155" t="s">
        <v>978</v>
      </c>
      <c r="G119" s="155" t="s">
        <v>979</v>
      </c>
      <c r="H119" s="155" t="s">
        <v>154</v>
      </c>
      <c r="I119" s="155" t="s">
        <v>980</v>
      </c>
      <c r="J119" s="155" t="s">
        <v>981</v>
      </c>
      <c r="K119" s="155" t="s">
        <v>175</v>
      </c>
      <c r="L119" s="155" t="s">
        <v>121</v>
      </c>
      <c r="M119" s="155" t="s">
        <v>121</v>
      </c>
      <c r="N119" s="155" t="s">
        <v>121</v>
      </c>
      <c r="O119" s="155" t="s">
        <v>121</v>
      </c>
      <c r="P119" s="155" t="s">
        <v>121</v>
      </c>
      <c r="Q119" s="155" t="s">
        <v>14612</v>
      </c>
      <c r="R119" s="155" t="s">
        <v>13796</v>
      </c>
      <c r="S119" s="155" t="s">
        <v>10968</v>
      </c>
      <c r="T119" s="155" t="s">
        <v>13797</v>
      </c>
      <c r="U119" s="155" t="s">
        <v>121</v>
      </c>
      <c r="V119" s="155" t="s">
        <v>14000</v>
      </c>
      <c r="W119" s="155" t="s">
        <v>121</v>
      </c>
    </row>
    <row r="120" spans="1:23" ht="15.75" hidden="1" thickTop="1">
      <c r="A120" s="155">
        <v>117</v>
      </c>
      <c r="B120" s="155" t="s">
        <v>380</v>
      </c>
      <c r="C120" s="155" t="s">
        <v>6726</v>
      </c>
      <c r="D120" s="155" t="s">
        <v>13794</v>
      </c>
      <c r="E120" s="155" t="s">
        <v>167</v>
      </c>
      <c r="F120" s="155" t="s">
        <v>382</v>
      </c>
      <c r="G120" s="155" t="s">
        <v>383</v>
      </c>
      <c r="H120" s="155" t="s">
        <v>154</v>
      </c>
      <c r="I120" s="155" t="s">
        <v>384</v>
      </c>
      <c r="J120" s="155" t="s">
        <v>385</v>
      </c>
      <c r="K120" s="155" t="s">
        <v>175</v>
      </c>
      <c r="L120" s="155" t="s">
        <v>121</v>
      </c>
      <c r="M120" s="155" t="s">
        <v>121</v>
      </c>
      <c r="N120" s="155" t="s">
        <v>121</v>
      </c>
      <c r="O120" s="155" t="s">
        <v>121</v>
      </c>
      <c r="P120" s="155" t="s">
        <v>121</v>
      </c>
      <c r="Q120" s="155" t="s">
        <v>14613</v>
      </c>
      <c r="R120" s="155" t="s">
        <v>13802</v>
      </c>
      <c r="S120" s="155" t="s">
        <v>14614</v>
      </c>
      <c r="T120" s="155" t="s">
        <v>14409</v>
      </c>
      <c r="U120" s="155" t="s">
        <v>121</v>
      </c>
      <c r="V120" s="155" t="s">
        <v>13983</v>
      </c>
      <c r="W120" s="155" t="s">
        <v>121</v>
      </c>
    </row>
    <row r="121" spans="1:23" ht="15.75" hidden="1" thickTop="1">
      <c r="A121" s="155">
        <v>118</v>
      </c>
      <c r="B121" s="155" t="s">
        <v>380</v>
      </c>
      <c r="C121" s="155" t="s">
        <v>6732</v>
      </c>
      <c r="D121" s="155" t="s">
        <v>13794</v>
      </c>
      <c r="E121" s="155" t="s">
        <v>167</v>
      </c>
      <c r="F121" s="155" t="s">
        <v>382</v>
      </c>
      <c r="G121" s="155" t="s">
        <v>383</v>
      </c>
      <c r="H121" s="155" t="s">
        <v>154</v>
      </c>
      <c r="I121" s="155" t="s">
        <v>384</v>
      </c>
      <c r="J121" s="155" t="s">
        <v>385</v>
      </c>
      <c r="K121" s="155" t="s">
        <v>175</v>
      </c>
      <c r="L121" s="155" t="s">
        <v>121</v>
      </c>
      <c r="M121" s="155" t="s">
        <v>121</v>
      </c>
      <c r="N121" s="155" t="s">
        <v>121</v>
      </c>
      <c r="O121" s="155" t="s">
        <v>121</v>
      </c>
      <c r="P121" s="155" t="s">
        <v>121</v>
      </c>
      <c r="Q121" s="155" t="s">
        <v>14615</v>
      </c>
      <c r="R121" s="155" t="s">
        <v>13802</v>
      </c>
      <c r="S121" s="155" t="s">
        <v>14616</v>
      </c>
      <c r="T121" s="155" t="s">
        <v>14409</v>
      </c>
      <c r="U121" s="155" t="s">
        <v>121</v>
      </c>
      <c r="V121" s="155" t="s">
        <v>13983</v>
      </c>
      <c r="W121" s="155" t="s">
        <v>121</v>
      </c>
    </row>
    <row r="122" spans="1:23" ht="15.75" hidden="1" thickTop="1">
      <c r="A122" s="155">
        <v>119</v>
      </c>
      <c r="B122" s="155" t="s">
        <v>200</v>
      </c>
      <c r="C122" s="155" t="s">
        <v>4871</v>
      </c>
      <c r="D122" s="155" t="s">
        <v>13794</v>
      </c>
      <c r="E122" s="155" t="s">
        <v>276</v>
      </c>
      <c r="F122" s="155" t="s">
        <v>202</v>
      </c>
      <c r="G122" s="155" t="s">
        <v>203</v>
      </c>
      <c r="H122" s="155" t="s">
        <v>154</v>
      </c>
      <c r="I122" s="155" t="s">
        <v>204</v>
      </c>
      <c r="J122" s="155" t="s">
        <v>205</v>
      </c>
      <c r="K122" s="155" t="s">
        <v>172</v>
      </c>
      <c r="L122" s="155" t="s">
        <v>121</v>
      </c>
      <c r="M122" s="155" t="s">
        <v>121</v>
      </c>
      <c r="N122" s="155" t="s">
        <v>121</v>
      </c>
      <c r="O122" s="155" t="s">
        <v>121</v>
      </c>
      <c r="P122" s="155" t="s">
        <v>121</v>
      </c>
      <c r="Q122" s="155" t="s">
        <v>14617</v>
      </c>
      <c r="R122" s="155" t="s">
        <v>13802</v>
      </c>
      <c r="S122" s="155" t="s">
        <v>14618</v>
      </c>
      <c r="T122" s="155" t="s">
        <v>14409</v>
      </c>
      <c r="U122" s="155" t="s">
        <v>121</v>
      </c>
      <c r="V122" s="155" t="s">
        <v>13983</v>
      </c>
      <c r="W122" s="155" t="s">
        <v>121</v>
      </c>
    </row>
    <row r="123" spans="1:23" ht="15.75" hidden="1" thickTop="1">
      <c r="A123" s="155">
        <v>120</v>
      </c>
      <c r="B123" s="155" t="s">
        <v>796</v>
      </c>
      <c r="C123" s="155" t="s">
        <v>3891</v>
      </c>
      <c r="D123" s="155" t="s">
        <v>13794</v>
      </c>
      <c r="E123" s="155" t="s">
        <v>151</v>
      </c>
      <c r="F123" s="155" t="s">
        <v>798</v>
      </c>
      <c r="G123" s="155" t="s">
        <v>799</v>
      </c>
      <c r="H123" s="155" t="s">
        <v>154</v>
      </c>
      <c r="I123" s="155" t="s">
        <v>800</v>
      </c>
      <c r="J123" s="155" t="s">
        <v>801</v>
      </c>
      <c r="K123" s="155" t="s">
        <v>107</v>
      </c>
      <c r="L123" s="155" t="s">
        <v>121</v>
      </c>
      <c r="M123" s="155" t="s">
        <v>121</v>
      </c>
      <c r="N123" s="155" t="s">
        <v>121</v>
      </c>
      <c r="O123" s="155" t="s">
        <v>121</v>
      </c>
      <c r="P123" s="155" t="s">
        <v>121</v>
      </c>
      <c r="Q123" s="155" t="s">
        <v>14619</v>
      </c>
      <c r="R123" s="155" t="s">
        <v>13796</v>
      </c>
      <c r="S123" s="155" t="s">
        <v>14620</v>
      </c>
      <c r="T123" s="155" t="s">
        <v>13797</v>
      </c>
      <c r="U123" s="155" t="s">
        <v>121</v>
      </c>
      <c r="V123" s="155" t="s">
        <v>14000</v>
      </c>
      <c r="W123" s="155" t="s">
        <v>121</v>
      </c>
    </row>
    <row r="124" spans="1:23" ht="15.75" hidden="1" thickTop="1">
      <c r="A124" s="155">
        <v>121</v>
      </c>
      <c r="B124" s="155" t="s">
        <v>775</v>
      </c>
      <c r="C124" s="155" t="s">
        <v>5388</v>
      </c>
      <c r="D124" s="155" t="s">
        <v>13794</v>
      </c>
      <c r="E124" s="155" t="s">
        <v>151</v>
      </c>
      <c r="F124" s="155" t="s">
        <v>777</v>
      </c>
      <c r="G124" s="155" t="s">
        <v>778</v>
      </c>
      <c r="H124" s="155" t="s">
        <v>154</v>
      </c>
      <c r="I124" s="155" t="s">
        <v>269</v>
      </c>
      <c r="J124" s="155" t="s">
        <v>779</v>
      </c>
      <c r="K124" s="155" t="s">
        <v>107</v>
      </c>
      <c r="L124" s="155" t="s">
        <v>121</v>
      </c>
      <c r="M124" s="155" t="s">
        <v>121</v>
      </c>
      <c r="N124" s="155" t="s">
        <v>121</v>
      </c>
      <c r="O124" s="155" t="s">
        <v>121</v>
      </c>
      <c r="P124" s="155" t="s">
        <v>121</v>
      </c>
      <c r="Q124" s="155" t="s">
        <v>14621</v>
      </c>
      <c r="R124" s="155" t="s">
        <v>13802</v>
      </c>
      <c r="S124" s="155" t="s">
        <v>14622</v>
      </c>
      <c r="T124" s="155" t="s">
        <v>14409</v>
      </c>
      <c r="U124" s="155" t="s">
        <v>121</v>
      </c>
      <c r="V124" s="155" t="s">
        <v>13983</v>
      </c>
      <c r="W124" s="155" t="s">
        <v>121</v>
      </c>
    </row>
    <row r="125" spans="1:23" ht="15.75" hidden="1" thickTop="1">
      <c r="A125" s="155">
        <v>122</v>
      </c>
      <c r="B125" s="155" t="s">
        <v>380</v>
      </c>
      <c r="C125" s="155" t="s">
        <v>6689</v>
      </c>
      <c r="D125" s="155" t="s">
        <v>13794</v>
      </c>
      <c r="E125" s="155" t="s">
        <v>167</v>
      </c>
      <c r="F125" s="155" t="s">
        <v>382</v>
      </c>
      <c r="G125" s="155" t="s">
        <v>383</v>
      </c>
      <c r="H125" s="155" t="s">
        <v>154</v>
      </c>
      <c r="I125" s="155" t="s">
        <v>384</v>
      </c>
      <c r="J125" s="155" t="s">
        <v>385</v>
      </c>
      <c r="K125" s="155" t="s">
        <v>175</v>
      </c>
      <c r="L125" s="155" t="s">
        <v>121</v>
      </c>
      <c r="M125" s="155" t="s">
        <v>121</v>
      </c>
      <c r="N125" s="155" t="s">
        <v>121</v>
      </c>
      <c r="O125" s="155" t="s">
        <v>121</v>
      </c>
      <c r="P125" s="155" t="s">
        <v>121</v>
      </c>
      <c r="Q125" s="155" t="s">
        <v>14623</v>
      </c>
      <c r="R125" s="155" t="s">
        <v>13802</v>
      </c>
      <c r="S125" s="155" t="s">
        <v>14624</v>
      </c>
      <c r="T125" s="155" t="s">
        <v>14409</v>
      </c>
      <c r="U125" s="155" t="s">
        <v>121</v>
      </c>
      <c r="V125" s="155" t="s">
        <v>13983</v>
      </c>
      <c r="W125" s="155" t="s">
        <v>121</v>
      </c>
    </row>
    <row r="126" spans="1:23" ht="15.75" hidden="1" thickTop="1">
      <c r="A126" s="155">
        <v>123</v>
      </c>
      <c r="B126" s="155" t="s">
        <v>200</v>
      </c>
      <c r="C126" s="155" t="s">
        <v>7093</v>
      </c>
      <c r="D126" s="155" t="s">
        <v>13794</v>
      </c>
      <c r="E126" s="155" t="s">
        <v>151</v>
      </c>
      <c r="F126" s="155" t="s">
        <v>202</v>
      </c>
      <c r="G126" s="155" t="s">
        <v>203</v>
      </c>
      <c r="H126" s="155" t="s">
        <v>154</v>
      </c>
      <c r="I126" s="155" t="s">
        <v>204</v>
      </c>
      <c r="J126" s="155" t="s">
        <v>205</v>
      </c>
      <c r="K126" s="155" t="s">
        <v>175</v>
      </c>
      <c r="L126" s="155" t="s">
        <v>121</v>
      </c>
      <c r="M126" s="155" t="s">
        <v>121</v>
      </c>
      <c r="N126" s="155" t="s">
        <v>121</v>
      </c>
      <c r="O126" s="155" t="s">
        <v>121</v>
      </c>
      <c r="P126" s="155" t="s">
        <v>121</v>
      </c>
      <c r="Q126" s="155" t="s">
        <v>14625</v>
      </c>
      <c r="R126" s="155" t="s">
        <v>13802</v>
      </c>
      <c r="S126" s="155" t="s">
        <v>14626</v>
      </c>
      <c r="T126" s="155" t="s">
        <v>14409</v>
      </c>
      <c r="U126" s="155" t="s">
        <v>121</v>
      </c>
      <c r="V126" s="155" t="s">
        <v>13983</v>
      </c>
      <c r="W126" s="155" t="s">
        <v>121</v>
      </c>
    </row>
    <row r="127" spans="1:23" ht="15.75" hidden="1" thickTop="1">
      <c r="A127" s="155">
        <v>124</v>
      </c>
      <c r="B127" s="155" t="s">
        <v>775</v>
      </c>
      <c r="C127" s="155" t="s">
        <v>6980</v>
      </c>
      <c r="D127" s="155" t="s">
        <v>13794</v>
      </c>
      <c r="E127" s="155" t="s">
        <v>167</v>
      </c>
      <c r="F127" s="155" t="s">
        <v>777</v>
      </c>
      <c r="G127" s="155" t="s">
        <v>778</v>
      </c>
      <c r="H127" s="155" t="s">
        <v>154</v>
      </c>
      <c r="I127" s="155" t="s">
        <v>269</v>
      </c>
      <c r="J127" s="155" t="s">
        <v>779</v>
      </c>
      <c r="K127" s="155" t="s">
        <v>175</v>
      </c>
      <c r="L127" s="155" t="s">
        <v>121</v>
      </c>
      <c r="M127" s="155" t="s">
        <v>121</v>
      </c>
      <c r="N127" s="155" t="s">
        <v>121</v>
      </c>
      <c r="O127" s="155" t="s">
        <v>121</v>
      </c>
      <c r="P127" s="155" t="s">
        <v>121</v>
      </c>
      <c r="Q127" s="155" t="s">
        <v>14627</v>
      </c>
      <c r="R127" s="155" t="s">
        <v>13802</v>
      </c>
      <c r="S127" s="155" t="s">
        <v>6335</v>
      </c>
      <c r="T127" s="155" t="s">
        <v>14409</v>
      </c>
      <c r="U127" s="155" t="s">
        <v>121</v>
      </c>
      <c r="V127" s="155" t="s">
        <v>13983</v>
      </c>
      <c r="W127" s="155" t="s">
        <v>121</v>
      </c>
    </row>
    <row r="128" spans="1:23" ht="15.75" hidden="1" thickTop="1">
      <c r="A128" s="155">
        <v>125</v>
      </c>
      <c r="B128" s="155" t="s">
        <v>976</v>
      </c>
      <c r="C128" s="155" t="s">
        <v>6902</v>
      </c>
      <c r="D128" s="155" t="s">
        <v>13794</v>
      </c>
      <c r="E128" s="155" t="s">
        <v>167</v>
      </c>
      <c r="F128" s="155" t="s">
        <v>978</v>
      </c>
      <c r="G128" s="155" t="s">
        <v>979</v>
      </c>
      <c r="H128" s="155" t="s">
        <v>154</v>
      </c>
      <c r="I128" s="155" t="s">
        <v>980</v>
      </c>
      <c r="J128" s="155" t="s">
        <v>981</v>
      </c>
      <c r="K128" s="155" t="s">
        <v>175</v>
      </c>
      <c r="L128" s="155" t="s">
        <v>121</v>
      </c>
      <c r="M128" s="155" t="s">
        <v>121</v>
      </c>
      <c r="N128" s="155" t="s">
        <v>121</v>
      </c>
      <c r="O128" s="155" t="s">
        <v>121</v>
      </c>
      <c r="P128" s="155" t="s">
        <v>121</v>
      </c>
      <c r="Q128" s="155" t="s">
        <v>14628</v>
      </c>
      <c r="R128" s="155" t="s">
        <v>13796</v>
      </c>
      <c r="S128" s="155" t="s">
        <v>6259</v>
      </c>
      <c r="T128" s="155" t="s">
        <v>13964</v>
      </c>
      <c r="U128" s="155" t="s">
        <v>121</v>
      </c>
      <c r="V128" s="155" t="s">
        <v>14000</v>
      </c>
      <c r="W128" s="155" t="s">
        <v>121</v>
      </c>
    </row>
    <row r="129" spans="1:23" ht="15.75" hidden="1" thickTop="1">
      <c r="A129" s="155">
        <v>126</v>
      </c>
      <c r="B129" s="155" t="s">
        <v>256</v>
      </c>
      <c r="C129" s="155" t="s">
        <v>6587</v>
      </c>
      <c r="D129" s="155" t="s">
        <v>13794</v>
      </c>
      <c r="E129" s="155" t="s">
        <v>167</v>
      </c>
      <c r="F129" s="155" t="s">
        <v>258</v>
      </c>
      <c r="G129" s="155" t="s">
        <v>259</v>
      </c>
      <c r="H129" s="155" t="s">
        <v>154</v>
      </c>
      <c r="I129" s="155" t="s">
        <v>170</v>
      </c>
      <c r="J129" s="155" t="s">
        <v>260</v>
      </c>
      <c r="K129" s="155" t="s">
        <v>175</v>
      </c>
      <c r="L129" s="155" t="s">
        <v>121</v>
      </c>
      <c r="M129" s="155" t="s">
        <v>121</v>
      </c>
      <c r="N129" s="155" t="s">
        <v>121</v>
      </c>
      <c r="O129" s="155" t="s">
        <v>121</v>
      </c>
      <c r="P129" s="155" t="s">
        <v>121</v>
      </c>
      <c r="Q129" s="155" t="s">
        <v>14629</v>
      </c>
      <c r="R129" s="155" t="s">
        <v>13802</v>
      </c>
      <c r="S129" s="155" t="s">
        <v>14630</v>
      </c>
      <c r="T129" s="155" t="s">
        <v>14409</v>
      </c>
      <c r="U129" s="155" t="s">
        <v>121</v>
      </c>
      <c r="V129" s="155" t="s">
        <v>13983</v>
      </c>
      <c r="W129" s="155" t="s">
        <v>121</v>
      </c>
    </row>
    <row r="130" spans="1:23" ht="15.75" hidden="1" thickTop="1">
      <c r="A130" s="155">
        <v>127</v>
      </c>
      <c r="B130" s="155" t="s">
        <v>380</v>
      </c>
      <c r="C130" s="155" t="s">
        <v>6773</v>
      </c>
      <c r="D130" s="155" t="s">
        <v>13794</v>
      </c>
      <c r="E130" s="155" t="s">
        <v>167</v>
      </c>
      <c r="F130" s="155" t="s">
        <v>382</v>
      </c>
      <c r="G130" s="155" t="s">
        <v>383</v>
      </c>
      <c r="H130" s="155" t="s">
        <v>154</v>
      </c>
      <c r="I130" s="155" t="s">
        <v>384</v>
      </c>
      <c r="J130" s="155" t="s">
        <v>385</v>
      </c>
      <c r="K130" s="155" t="s">
        <v>175</v>
      </c>
      <c r="L130" s="155" t="s">
        <v>121</v>
      </c>
      <c r="M130" s="155" t="s">
        <v>121</v>
      </c>
      <c r="N130" s="155" t="s">
        <v>121</v>
      </c>
      <c r="O130" s="155" t="s">
        <v>121</v>
      </c>
      <c r="P130" s="155" t="s">
        <v>121</v>
      </c>
      <c r="Q130" s="155" t="s">
        <v>14631</v>
      </c>
      <c r="R130" s="155" t="s">
        <v>13802</v>
      </c>
      <c r="S130" s="155" t="s">
        <v>14632</v>
      </c>
      <c r="T130" s="155" t="s">
        <v>14409</v>
      </c>
      <c r="U130" s="155" t="s">
        <v>121</v>
      </c>
      <c r="V130" s="155" t="s">
        <v>13983</v>
      </c>
      <c r="W130" s="155" t="s">
        <v>121</v>
      </c>
    </row>
    <row r="131" spans="1:23" ht="15.75" hidden="1" thickTop="1">
      <c r="A131" s="155">
        <v>128</v>
      </c>
      <c r="B131" s="155" t="s">
        <v>756</v>
      </c>
      <c r="C131" s="155" t="s">
        <v>1261</v>
      </c>
      <c r="D131" s="155" t="s">
        <v>13794</v>
      </c>
      <c r="E131" s="155" t="s">
        <v>276</v>
      </c>
      <c r="F131" s="155" t="s">
        <v>758</v>
      </c>
      <c r="G131" s="155" t="s">
        <v>759</v>
      </c>
      <c r="H131" s="155" t="s">
        <v>154</v>
      </c>
      <c r="I131" s="155" t="s">
        <v>760</v>
      </c>
      <c r="J131" s="155" t="s">
        <v>761</v>
      </c>
      <c r="K131" s="155" t="s">
        <v>107</v>
      </c>
      <c r="L131" s="155" t="s">
        <v>121</v>
      </c>
      <c r="M131" s="155" t="s">
        <v>121</v>
      </c>
      <c r="N131" s="155" t="s">
        <v>121</v>
      </c>
      <c r="O131" s="155" t="s">
        <v>121</v>
      </c>
      <c r="P131" s="155" t="s">
        <v>121</v>
      </c>
      <c r="Q131" s="155" t="s">
        <v>14633</v>
      </c>
      <c r="R131" s="155" t="s">
        <v>13796</v>
      </c>
      <c r="S131" s="155" t="s">
        <v>10944</v>
      </c>
      <c r="T131" s="155" t="s">
        <v>13964</v>
      </c>
      <c r="U131" s="155" t="s">
        <v>121</v>
      </c>
      <c r="V131" s="155" t="s">
        <v>14000</v>
      </c>
      <c r="W131" s="155" t="s">
        <v>121</v>
      </c>
    </row>
    <row r="132" spans="1:23" ht="15.75" hidden="1" thickTop="1">
      <c r="A132" s="155">
        <v>129</v>
      </c>
      <c r="B132" s="155" t="s">
        <v>775</v>
      </c>
      <c r="C132" s="155" t="s">
        <v>5382</v>
      </c>
      <c r="D132" s="155" t="s">
        <v>13794</v>
      </c>
      <c r="E132" s="155" t="s">
        <v>151</v>
      </c>
      <c r="F132" s="155" t="s">
        <v>777</v>
      </c>
      <c r="G132" s="155" t="s">
        <v>778</v>
      </c>
      <c r="H132" s="155" t="s">
        <v>154</v>
      </c>
      <c r="I132" s="155" t="s">
        <v>269</v>
      </c>
      <c r="J132" s="155" t="s">
        <v>779</v>
      </c>
      <c r="K132" s="155" t="s">
        <v>107</v>
      </c>
      <c r="L132" s="155" t="s">
        <v>121</v>
      </c>
      <c r="M132" s="155" t="s">
        <v>121</v>
      </c>
      <c r="N132" s="155" t="s">
        <v>121</v>
      </c>
      <c r="O132" s="155" t="s">
        <v>121</v>
      </c>
      <c r="P132" s="155" t="s">
        <v>121</v>
      </c>
      <c r="Q132" s="155" t="s">
        <v>14634</v>
      </c>
      <c r="R132" s="155" t="s">
        <v>13802</v>
      </c>
      <c r="S132" s="155" t="s">
        <v>14635</v>
      </c>
      <c r="T132" s="155" t="s">
        <v>14409</v>
      </c>
      <c r="U132" s="155" t="s">
        <v>121</v>
      </c>
      <c r="V132" s="155" t="s">
        <v>13983</v>
      </c>
      <c r="W132" s="155" t="s">
        <v>121</v>
      </c>
    </row>
    <row r="133" spans="1:23" ht="15.75" hidden="1" thickTop="1">
      <c r="A133" s="155">
        <v>130</v>
      </c>
      <c r="B133" s="155" t="s">
        <v>756</v>
      </c>
      <c r="C133" s="155" t="s">
        <v>869</v>
      </c>
      <c r="D133" s="155" t="s">
        <v>13794</v>
      </c>
      <c r="E133" s="155" t="s">
        <v>276</v>
      </c>
      <c r="F133" s="155" t="s">
        <v>758</v>
      </c>
      <c r="G133" s="155" t="s">
        <v>759</v>
      </c>
      <c r="H133" s="155" t="s">
        <v>154</v>
      </c>
      <c r="I133" s="155" t="s">
        <v>760</v>
      </c>
      <c r="J133" s="155" t="s">
        <v>761</v>
      </c>
      <c r="K133" s="155" t="s">
        <v>107</v>
      </c>
      <c r="L133" s="155" t="s">
        <v>121</v>
      </c>
      <c r="M133" s="155" t="s">
        <v>121</v>
      </c>
      <c r="N133" s="155" t="s">
        <v>121</v>
      </c>
      <c r="O133" s="155" t="s">
        <v>121</v>
      </c>
      <c r="P133" s="155" t="s">
        <v>121</v>
      </c>
      <c r="Q133" s="155" t="s">
        <v>14636</v>
      </c>
      <c r="R133" s="155" t="s">
        <v>13796</v>
      </c>
      <c r="S133" s="155" t="s">
        <v>10928</v>
      </c>
      <c r="T133" s="155" t="s">
        <v>13964</v>
      </c>
      <c r="U133" s="155" t="s">
        <v>121</v>
      </c>
      <c r="V133" s="155" t="s">
        <v>14000</v>
      </c>
      <c r="W133" s="155" t="s">
        <v>121</v>
      </c>
    </row>
    <row r="134" spans="1:23" ht="15.75" hidden="1" thickTop="1">
      <c r="A134" s="155">
        <v>131</v>
      </c>
      <c r="B134" s="155" t="s">
        <v>775</v>
      </c>
      <c r="C134" s="155" t="s">
        <v>6747</v>
      </c>
      <c r="D134" s="155" t="s">
        <v>13794</v>
      </c>
      <c r="E134" s="155" t="s">
        <v>167</v>
      </c>
      <c r="F134" s="155" t="s">
        <v>777</v>
      </c>
      <c r="G134" s="155" t="s">
        <v>778</v>
      </c>
      <c r="H134" s="155" t="s">
        <v>154</v>
      </c>
      <c r="I134" s="155" t="s">
        <v>269</v>
      </c>
      <c r="J134" s="155" t="s">
        <v>779</v>
      </c>
      <c r="K134" s="155" t="s">
        <v>175</v>
      </c>
      <c r="L134" s="155" t="s">
        <v>121</v>
      </c>
      <c r="M134" s="155" t="s">
        <v>121</v>
      </c>
      <c r="N134" s="155" t="s">
        <v>121</v>
      </c>
      <c r="O134" s="155" t="s">
        <v>121</v>
      </c>
      <c r="P134" s="155" t="s">
        <v>121</v>
      </c>
      <c r="Q134" s="155" t="s">
        <v>14637</v>
      </c>
      <c r="R134" s="155" t="s">
        <v>13802</v>
      </c>
      <c r="S134" s="155" t="s">
        <v>6365</v>
      </c>
      <c r="T134" s="155" t="s">
        <v>14409</v>
      </c>
      <c r="U134" s="155" t="s">
        <v>121</v>
      </c>
      <c r="V134" s="155" t="s">
        <v>13983</v>
      </c>
      <c r="W134" s="155" t="s">
        <v>121</v>
      </c>
    </row>
    <row r="135" spans="1:23" ht="15.75" hidden="1" thickTop="1">
      <c r="A135" s="155">
        <v>132</v>
      </c>
      <c r="B135" s="155" t="s">
        <v>200</v>
      </c>
      <c r="C135" s="155" t="s">
        <v>6888</v>
      </c>
      <c r="D135" s="155" t="s">
        <v>13794</v>
      </c>
      <c r="E135" s="155" t="s">
        <v>151</v>
      </c>
      <c r="F135" s="155" t="s">
        <v>202</v>
      </c>
      <c r="G135" s="155" t="s">
        <v>203</v>
      </c>
      <c r="H135" s="155" t="s">
        <v>214</v>
      </c>
      <c r="I135" s="155" t="s">
        <v>204</v>
      </c>
      <c r="J135" s="155" t="s">
        <v>205</v>
      </c>
      <c r="K135" s="155" t="s">
        <v>175</v>
      </c>
      <c r="L135" s="155" t="s">
        <v>121</v>
      </c>
      <c r="M135" s="155" t="s">
        <v>121</v>
      </c>
      <c r="N135" s="155" t="s">
        <v>121</v>
      </c>
      <c r="O135" s="155" t="s">
        <v>121</v>
      </c>
      <c r="P135" s="155" t="s">
        <v>121</v>
      </c>
      <c r="Q135" s="155" t="s">
        <v>14638</v>
      </c>
      <c r="R135" s="155" t="s">
        <v>13802</v>
      </c>
      <c r="S135" s="155" t="s">
        <v>14639</v>
      </c>
      <c r="T135" s="155" t="s">
        <v>13982</v>
      </c>
      <c r="U135" s="155" t="s">
        <v>121</v>
      </c>
      <c r="V135" s="155" t="s">
        <v>13983</v>
      </c>
      <c r="W135" s="155" t="s">
        <v>121</v>
      </c>
    </row>
    <row r="136" spans="1:23" ht="15.75" hidden="1" thickTop="1">
      <c r="A136" s="155">
        <v>133</v>
      </c>
      <c r="B136" s="155" t="s">
        <v>165</v>
      </c>
      <c r="C136" s="155" t="s">
        <v>5376</v>
      </c>
      <c r="D136" s="155" t="s">
        <v>13794</v>
      </c>
      <c r="E136" s="155" t="s">
        <v>151</v>
      </c>
      <c r="F136" s="155" t="s">
        <v>168</v>
      </c>
      <c r="G136" s="155" t="s">
        <v>169</v>
      </c>
      <c r="H136" s="155" t="s">
        <v>154</v>
      </c>
      <c r="I136" s="155" t="s">
        <v>170</v>
      </c>
      <c r="J136" s="155" t="s">
        <v>171</v>
      </c>
      <c r="K136" s="155" t="s">
        <v>172</v>
      </c>
      <c r="L136" s="155" t="s">
        <v>121</v>
      </c>
      <c r="M136" s="155" t="s">
        <v>121</v>
      </c>
      <c r="N136" s="155" t="s">
        <v>121</v>
      </c>
      <c r="O136" s="155" t="s">
        <v>121</v>
      </c>
      <c r="P136" s="155" t="s">
        <v>121</v>
      </c>
      <c r="Q136" s="155" t="s">
        <v>14640</v>
      </c>
      <c r="R136" s="155" t="s">
        <v>13802</v>
      </c>
      <c r="S136" s="155" t="s">
        <v>14641</v>
      </c>
      <c r="T136" s="155" t="s">
        <v>14409</v>
      </c>
      <c r="U136" s="155" t="s">
        <v>121</v>
      </c>
      <c r="V136" s="155" t="s">
        <v>13983</v>
      </c>
      <c r="W136" s="155" t="s">
        <v>121</v>
      </c>
    </row>
    <row r="137" spans="1:23" ht="15.75" hidden="1" thickTop="1">
      <c r="A137" s="155">
        <v>134</v>
      </c>
      <c r="B137" s="155" t="s">
        <v>858</v>
      </c>
      <c r="C137" s="155" t="s">
        <v>11703</v>
      </c>
      <c r="D137" s="155" t="s">
        <v>13794</v>
      </c>
      <c r="E137" s="155" t="s">
        <v>151</v>
      </c>
      <c r="F137" s="155" t="s">
        <v>860</v>
      </c>
      <c r="G137" s="155" t="s">
        <v>861</v>
      </c>
      <c r="H137" s="155" t="s">
        <v>154</v>
      </c>
      <c r="I137" s="155" t="s">
        <v>862</v>
      </c>
      <c r="J137" s="155" t="s">
        <v>863</v>
      </c>
      <c r="K137" s="155" t="s">
        <v>175</v>
      </c>
      <c r="L137" s="155" t="s">
        <v>121</v>
      </c>
      <c r="M137" s="155" t="s">
        <v>121</v>
      </c>
      <c r="N137" s="155" t="s">
        <v>121</v>
      </c>
      <c r="O137" s="155" t="s">
        <v>121</v>
      </c>
      <c r="P137" s="155" t="s">
        <v>121</v>
      </c>
      <c r="Q137" s="155" t="s">
        <v>14642</v>
      </c>
      <c r="R137" s="155" t="s">
        <v>13796</v>
      </c>
      <c r="S137" s="155" t="s">
        <v>10934</v>
      </c>
      <c r="T137" s="155" t="s">
        <v>13964</v>
      </c>
      <c r="U137" s="155" t="s">
        <v>121</v>
      </c>
      <c r="V137" s="155" t="s">
        <v>14000</v>
      </c>
      <c r="W137" s="155" t="s">
        <v>121</v>
      </c>
    </row>
    <row r="138" spans="1:23" ht="15.75" hidden="1" thickTop="1">
      <c r="A138" s="155">
        <v>135</v>
      </c>
      <c r="B138" s="155" t="s">
        <v>200</v>
      </c>
      <c r="C138" s="155" t="s">
        <v>6938</v>
      </c>
      <c r="D138" s="155" t="s">
        <v>13794</v>
      </c>
      <c r="E138" s="155" t="s">
        <v>151</v>
      </c>
      <c r="F138" s="155" t="s">
        <v>202</v>
      </c>
      <c r="G138" s="155" t="s">
        <v>203</v>
      </c>
      <c r="H138" s="155" t="s">
        <v>308</v>
      </c>
      <c r="I138" s="155" t="s">
        <v>204</v>
      </c>
      <c r="J138" s="155" t="s">
        <v>205</v>
      </c>
      <c r="K138" s="155" t="s">
        <v>175</v>
      </c>
      <c r="L138" s="155" t="s">
        <v>121</v>
      </c>
      <c r="M138" s="155" t="s">
        <v>121</v>
      </c>
      <c r="N138" s="155" t="s">
        <v>121</v>
      </c>
      <c r="O138" s="155" t="s">
        <v>121</v>
      </c>
      <c r="P138" s="155" t="s">
        <v>121</v>
      </c>
      <c r="Q138" s="155" t="s">
        <v>14643</v>
      </c>
      <c r="R138" s="155" t="s">
        <v>13802</v>
      </c>
      <c r="S138" s="155" t="s">
        <v>6153</v>
      </c>
      <c r="T138" s="155" t="s">
        <v>14409</v>
      </c>
      <c r="U138" s="155" t="s">
        <v>121</v>
      </c>
      <c r="V138" s="155" t="s">
        <v>13983</v>
      </c>
      <c r="W138" s="155" t="s">
        <v>121</v>
      </c>
    </row>
    <row r="139" spans="1:23" ht="15.75" hidden="1" thickTop="1">
      <c r="A139" s="155">
        <v>136</v>
      </c>
      <c r="B139" s="155" t="s">
        <v>976</v>
      </c>
      <c r="C139" s="155" t="s">
        <v>6814</v>
      </c>
      <c r="D139" s="155" t="s">
        <v>13794</v>
      </c>
      <c r="E139" s="155" t="s">
        <v>167</v>
      </c>
      <c r="F139" s="155" t="s">
        <v>978</v>
      </c>
      <c r="G139" s="155" t="s">
        <v>979</v>
      </c>
      <c r="H139" s="155" t="s">
        <v>154</v>
      </c>
      <c r="I139" s="155" t="s">
        <v>980</v>
      </c>
      <c r="J139" s="155" t="s">
        <v>981</v>
      </c>
      <c r="K139" s="155" t="s">
        <v>175</v>
      </c>
      <c r="L139" s="155" t="s">
        <v>121</v>
      </c>
      <c r="M139" s="155" t="s">
        <v>121</v>
      </c>
      <c r="N139" s="155" t="s">
        <v>121</v>
      </c>
      <c r="O139" s="155" t="s">
        <v>121</v>
      </c>
      <c r="P139" s="155" t="s">
        <v>121</v>
      </c>
      <c r="Q139" s="155" t="s">
        <v>14644</v>
      </c>
      <c r="R139" s="155" t="s">
        <v>13796</v>
      </c>
      <c r="S139" s="155" t="s">
        <v>14645</v>
      </c>
      <c r="T139" s="155" t="s">
        <v>13964</v>
      </c>
      <c r="U139" s="155" t="s">
        <v>121</v>
      </c>
      <c r="V139" s="155" t="s">
        <v>14000</v>
      </c>
      <c r="W139" s="155" t="s">
        <v>121</v>
      </c>
    </row>
    <row r="140" spans="1:23" ht="15.75" hidden="1" thickTop="1">
      <c r="A140" s="155">
        <v>137</v>
      </c>
      <c r="B140" s="155" t="s">
        <v>380</v>
      </c>
      <c r="C140" s="155" t="s">
        <v>6756</v>
      </c>
      <c r="D140" s="155" t="s">
        <v>13794</v>
      </c>
      <c r="E140" s="155" t="s">
        <v>167</v>
      </c>
      <c r="F140" s="155" t="s">
        <v>382</v>
      </c>
      <c r="G140" s="155" t="s">
        <v>383</v>
      </c>
      <c r="H140" s="155" t="s">
        <v>154</v>
      </c>
      <c r="I140" s="155" t="s">
        <v>384</v>
      </c>
      <c r="J140" s="155" t="s">
        <v>385</v>
      </c>
      <c r="K140" s="155" t="s">
        <v>175</v>
      </c>
      <c r="L140" s="155" t="s">
        <v>121</v>
      </c>
      <c r="M140" s="155" t="s">
        <v>121</v>
      </c>
      <c r="N140" s="155" t="s">
        <v>121</v>
      </c>
      <c r="O140" s="155" t="s">
        <v>121</v>
      </c>
      <c r="P140" s="155" t="s">
        <v>121</v>
      </c>
      <c r="Q140" s="155" t="s">
        <v>14646</v>
      </c>
      <c r="R140" s="155" t="s">
        <v>13802</v>
      </c>
      <c r="S140" s="155" t="s">
        <v>14647</v>
      </c>
      <c r="T140" s="155" t="s">
        <v>14594</v>
      </c>
      <c r="U140" s="155" t="s">
        <v>121</v>
      </c>
      <c r="V140" s="155" t="s">
        <v>13983</v>
      </c>
      <c r="W140" s="155" t="s">
        <v>121</v>
      </c>
    </row>
    <row r="141" spans="1:23" ht="15.75" hidden="1" thickTop="1">
      <c r="A141" s="155">
        <v>138</v>
      </c>
      <c r="B141" s="155" t="s">
        <v>976</v>
      </c>
      <c r="C141" s="155" t="s">
        <v>6783</v>
      </c>
      <c r="D141" s="155" t="s">
        <v>13794</v>
      </c>
      <c r="E141" s="155" t="s">
        <v>167</v>
      </c>
      <c r="F141" s="155" t="s">
        <v>978</v>
      </c>
      <c r="G141" s="155" t="s">
        <v>979</v>
      </c>
      <c r="H141" s="155" t="s">
        <v>154</v>
      </c>
      <c r="I141" s="155" t="s">
        <v>980</v>
      </c>
      <c r="J141" s="155" t="s">
        <v>981</v>
      </c>
      <c r="K141" s="155" t="s">
        <v>175</v>
      </c>
      <c r="L141" s="155" t="s">
        <v>121</v>
      </c>
      <c r="M141" s="155" t="s">
        <v>121</v>
      </c>
      <c r="N141" s="155" t="s">
        <v>121</v>
      </c>
      <c r="O141" s="155" t="s">
        <v>121</v>
      </c>
      <c r="P141" s="155" t="s">
        <v>121</v>
      </c>
      <c r="Q141" s="155" t="s">
        <v>14648</v>
      </c>
      <c r="R141" s="155" t="s">
        <v>13796</v>
      </c>
      <c r="S141" s="155" t="s">
        <v>6394</v>
      </c>
      <c r="T141" s="155" t="s">
        <v>13964</v>
      </c>
      <c r="U141" s="155" t="s">
        <v>121</v>
      </c>
      <c r="V141" s="155" t="s">
        <v>14000</v>
      </c>
      <c r="W141" s="155" t="s">
        <v>121</v>
      </c>
    </row>
    <row r="142" spans="1:23" ht="15.75" hidden="1" thickTop="1">
      <c r="A142" s="155">
        <v>139</v>
      </c>
      <c r="B142" s="155" t="s">
        <v>200</v>
      </c>
      <c r="C142" s="155" t="s">
        <v>7138</v>
      </c>
      <c r="D142" s="155" t="s">
        <v>13794</v>
      </c>
      <c r="E142" s="155" t="s">
        <v>151</v>
      </c>
      <c r="F142" s="155" t="s">
        <v>202</v>
      </c>
      <c r="G142" s="155" t="s">
        <v>203</v>
      </c>
      <c r="H142" s="155" t="s">
        <v>154</v>
      </c>
      <c r="I142" s="155" t="s">
        <v>204</v>
      </c>
      <c r="J142" s="155" t="s">
        <v>205</v>
      </c>
      <c r="K142" s="155" t="s">
        <v>175</v>
      </c>
      <c r="L142" s="155" t="s">
        <v>121</v>
      </c>
      <c r="M142" s="155" t="s">
        <v>121</v>
      </c>
      <c r="N142" s="155" t="s">
        <v>121</v>
      </c>
      <c r="O142" s="155" t="s">
        <v>121</v>
      </c>
      <c r="P142" s="155" t="s">
        <v>121</v>
      </c>
      <c r="Q142" s="155" t="s">
        <v>14649</v>
      </c>
      <c r="R142" s="155" t="s">
        <v>13802</v>
      </c>
      <c r="S142" s="155" t="s">
        <v>14650</v>
      </c>
      <c r="T142" s="155" t="s">
        <v>12606</v>
      </c>
      <c r="U142" s="155" t="s">
        <v>121</v>
      </c>
      <c r="V142" s="155" t="s">
        <v>13983</v>
      </c>
      <c r="W142" s="155" t="s">
        <v>121</v>
      </c>
    </row>
    <row r="143" spans="1:23" ht="15.75" hidden="1" thickTop="1">
      <c r="A143" s="155">
        <v>140</v>
      </c>
      <c r="B143" s="155" t="s">
        <v>148</v>
      </c>
      <c r="C143" s="155" t="s">
        <v>7226</v>
      </c>
      <c r="D143" s="155" t="s">
        <v>13794</v>
      </c>
      <c r="E143" s="155" t="s">
        <v>151</v>
      </c>
      <c r="F143" s="155" t="s">
        <v>152</v>
      </c>
      <c r="G143" s="155" t="s">
        <v>153</v>
      </c>
      <c r="H143" s="155" t="s">
        <v>154</v>
      </c>
      <c r="I143" s="155" t="s">
        <v>155</v>
      </c>
      <c r="J143" s="155" t="s">
        <v>156</v>
      </c>
      <c r="K143" s="155" t="s">
        <v>175</v>
      </c>
      <c r="L143" s="155" t="s">
        <v>121</v>
      </c>
      <c r="M143" s="155" t="s">
        <v>121</v>
      </c>
      <c r="N143" s="155" t="s">
        <v>121</v>
      </c>
      <c r="O143" s="155" t="s">
        <v>121</v>
      </c>
      <c r="P143" s="155" t="s">
        <v>121</v>
      </c>
      <c r="Q143" s="155" t="s">
        <v>14651</v>
      </c>
      <c r="R143" s="155" t="s">
        <v>13802</v>
      </c>
      <c r="S143" s="155" t="s">
        <v>14652</v>
      </c>
      <c r="T143" s="155" t="s">
        <v>14594</v>
      </c>
      <c r="U143" s="155" t="s">
        <v>121</v>
      </c>
      <c r="V143" s="155" t="s">
        <v>13983</v>
      </c>
      <c r="W143" s="155" t="s">
        <v>121</v>
      </c>
    </row>
    <row r="144" spans="1:23" ht="15.75" hidden="1" thickTop="1">
      <c r="A144" s="155">
        <v>141</v>
      </c>
      <c r="B144" s="155" t="s">
        <v>976</v>
      </c>
      <c r="C144" s="155" t="s">
        <v>6826</v>
      </c>
      <c r="D144" s="155" t="s">
        <v>13794</v>
      </c>
      <c r="E144" s="155" t="s">
        <v>167</v>
      </c>
      <c r="F144" s="155" t="s">
        <v>978</v>
      </c>
      <c r="G144" s="155" t="s">
        <v>979</v>
      </c>
      <c r="H144" s="155" t="s">
        <v>154</v>
      </c>
      <c r="I144" s="155" t="s">
        <v>980</v>
      </c>
      <c r="J144" s="155" t="s">
        <v>981</v>
      </c>
      <c r="K144" s="155" t="s">
        <v>175</v>
      </c>
      <c r="L144" s="155" t="s">
        <v>121</v>
      </c>
      <c r="M144" s="155" t="s">
        <v>121</v>
      </c>
      <c r="N144" s="155" t="s">
        <v>121</v>
      </c>
      <c r="O144" s="155" t="s">
        <v>121</v>
      </c>
      <c r="P144" s="155" t="s">
        <v>121</v>
      </c>
      <c r="Q144" s="155" t="s">
        <v>14653</v>
      </c>
      <c r="R144" s="155" t="s">
        <v>13796</v>
      </c>
      <c r="S144" s="155" t="s">
        <v>14654</v>
      </c>
      <c r="T144" s="155" t="s">
        <v>13797</v>
      </c>
      <c r="U144" s="155" t="s">
        <v>121</v>
      </c>
      <c r="V144" s="155" t="s">
        <v>14000</v>
      </c>
      <c r="W144" s="155" t="s">
        <v>121</v>
      </c>
    </row>
    <row r="145" spans="1:23" ht="15.75" hidden="1" thickTop="1">
      <c r="A145" s="155">
        <v>142</v>
      </c>
      <c r="B145" s="155" t="s">
        <v>380</v>
      </c>
      <c r="C145" s="155" t="s">
        <v>6957</v>
      </c>
      <c r="D145" s="155" t="s">
        <v>13794</v>
      </c>
      <c r="E145" s="155" t="s">
        <v>167</v>
      </c>
      <c r="F145" s="155" t="s">
        <v>382</v>
      </c>
      <c r="G145" s="155" t="s">
        <v>383</v>
      </c>
      <c r="H145" s="155" t="s">
        <v>154</v>
      </c>
      <c r="I145" s="155" t="s">
        <v>384</v>
      </c>
      <c r="J145" s="155" t="s">
        <v>385</v>
      </c>
      <c r="K145" s="155" t="s">
        <v>175</v>
      </c>
      <c r="L145" s="155" t="s">
        <v>121</v>
      </c>
      <c r="M145" s="155" t="s">
        <v>121</v>
      </c>
      <c r="N145" s="155" t="s">
        <v>121</v>
      </c>
      <c r="O145" s="155" t="s">
        <v>121</v>
      </c>
      <c r="P145" s="155" t="s">
        <v>121</v>
      </c>
      <c r="Q145" s="155" t="s">
        <v>14655</v>
      </c>
      <c r="R145" s="155" t="s">
        <v>13802</v>
      </c>
      <c r="S145" s="155" t="s">
        <v>14654</v>
      </c>
      <c r="T145" s="155" t="s">
        <v>14594</v>
      </c>
      <c r="U145" s="155" t="s">
        <v>121</v>
      </c>
      <c r="V145" s="155" t="s">
        <v>13983</v>
      </c>
      <c r="W145" s="155" t="s">
        <v>121</v>
      </c>
    </row>
    <row r="146" spans="1:23" ht="15.75" hidden="1" thickTop="1">
      <c r="A146" s="155">
        <v>143</v>
      </c>
      <c r="B146" s="155" t="s">
        <v>380</v>
      </c>
      <c r="C146" s="155" t="s">
        <v>5226</v>
      </c>
      <c r="D146" s="155" t="s">
        <v>13794</v>
      </c>
      <c r="E146" s="155" t="s">
        <v>151</v>
      </c>
      <c r="F146" s="155" t="s">
        <v>382</v>
      </c>
      <c r="G146" s="155" t="s">
        <v>383</v>
      </c>
      <c r="H146" s="155" t="s">
        <v>154</v>
      </c>
      <c r="I146" s="155" t="s">
        <v>384</v>
      </c>
      <c r="J146" s="155" t="s">
        <v>385</v>
      </c>
      <c r="K146" s="155" t="s">
        <v>107</v>
      </c>
      <c r="L146" s="155" t="s">
        <v>121</v>
      </c>
      <c r="M146" s="155" t="s">
        <v>121</v>
      </c>
      <c r="N146" s="155" t="s">
        <v>121</v>
      </c>
      <c r="O146" s="155" t="s">
        <v>121</v>
      </c>
      <c r="P146" s="155" t="s">
        <v>121</v>
      </c>
      <c r="Q146" s="155" t="s">
        <v>14656</v>
      </c>
      <c r="R146" s="155" t="s">
        <v>13802</v>
      </c>
      <c r="S146" s="155" t="s">
        <v>10918</v>
      </c>
      <c r="T146" s="155" t="s">
        <v>14594</v>
      </c>
      <c r="U146" s="155" t="s">
        <v>121</v>
      </c>
      <c r="V146" s="155" t="s">
        <v>13983</v>
      </c>
      <c r="W146" s="155" t="s">
        <v>121</v>
      </c>
    </row>
    <row r="147" spans="1:23" ht="15.75" hidden="1" thickTop="1">
      <c r="A147" s="155">
        <v>144</v>
      </c>
      <c r="B147" s="155" t="s">
        <v>756</v>
      </c>
      <c r="C147" s="155" t="s">
        <v>6864</v>
      </c>
      <c r="D147" s="155" t="s">
        <v>13794</v>
      </c>
      <c r="E147" s="155" t="s">
        <v>167</v>
      </c>
      <c r="F147" s="155" t="s">
        <v>758</v>
      </c>
      <c r="G147" s="155" t="s">
        <v>759</v>
      </c>
      <c r="H147" s="155" t="s">
        <v>154</v>
      </c>
      <c r="I147" s="155" t="s">
        <v>760</v>
      </c>
      <c r="J147" s="155" t="s">
        <v>761</v>
      </c>
      <c r="K147" s="155" t="s">
        <v>175</v>
      </c>
      <c r="L147" s="155" t="s">
        <v>121</v>
      </c>
      <c r="M147" s="155" t="s">
        <v>121</v>
      </c>
      <c r="N147" s="155" t="s">
        <v>121</v>
      </c>
      <c r="O147" s="155" t="s">
        <v>121</v>
      </c>
      <c r="P147" s="155" t="s">
        <v>121</v>
      </c>
      <c r="Q147" s="155" t="s">
        <v>14657</v>
      </c>
      <c r="R147" s="155" t="s">
        <v>13796</v>
      </c>
      <c r="S147" s="155" t="s">
        <v>6309</v>
      </c>
      <c r="T147" s="155" t="s">
        <v>13797</v>
      </c>
      <c r="U147" s="155" t="s">
        <v>121</v>
      </c>
      <c r="V147" s="155" t="s">
        <v>14000</v>
      </c>
      <c r="W147" s="155" t="s">
        <v>121</v>
      </c>
    </row>
    <row r="148" spans="1:23" ht="15.75" hidden="1" thickTop="1">
      <c r="A148" s="155">
        <v>145</v>
      </c>
      <c r="B148" s="155" t="s">
        <v>775</v>
      </c>
      <c r="C148" s="155" t="s">
        <v>5316</v>
      </c>
      <c r="D148" s="155" t="s">
        <v>13794</v>
      </c>
      <c r="E148" s="155" t="s">
        <v>151</v>
      </c>
      <c r="F148" s="155" t="s">
        <v>777</v>
      </c>
      <c r="G148" s="155" t="s">
        <v>778</v>
      </c>
      <c r="H148" s="155" t="s">
        <v>154</v>
      </c>
      <c r="I148" s="155" t="s">
        <v>269</v>
      </c>
      <c r="J148" s="155" t="s">
        <v>779</v>
      </c>
      <c r="K148" s="155" t="s">
        <v>107</v>
      </c>
      <c r="L148" s="155" t="s">
        <v>121</v>
      </c>
      <c r="M148" s="155" t="s">
        <v>121</v>
      </c>
      <c r="N148" s="155" t="s">
        <v>121</v>
      </c>
      <c r="O148" s="155" t="s">
        <v>121</v>
      </c>
      <c r="P148" s="155" t="s">
        <v>121</v>
      </c>
      <c r="Q148" s="155" t="s">
        <v>14658</v>
      </c>
      <c r="R148" s="155" t="s">
        <v>13802</v>
      </c>
      <c r="S148" s="155" t="s">
        <v>14659</v>
      </c>
      <c r="T148" s="155" t="s">
        <v>14594</v>
      </c>
      <c r="U148" s="155" t="s">
        <v>121</v>
      </c>
      <c r="V148" s="155" t="s">
        <v>13983</v>
      </c>
      <c r="W148" s="155" t="s">
        <v>121</v>
      </c>
    </row>
    <row r="149" spans="1:23" ht="15.75" hidden="1" thickTop="1">
      <c r="A149" s="155">
        <v>146</v>
      </c>
      <c r="B149" s="155" t="s">
        <v>775</v>
      </c>
      <c r="C149" s="155" t="s">
        <v>6795</v>
      </c>
      <c r="D149" s="155" t="s">
        <v>13794</v>
      </c>
      <c r="E149" s="155" t="s">
        <v>167</v>
      </c>
      <c r="F149" s="155" t="s">
        <v>777</v>
      </c>
      <c r="G149" s="155" t="s">
        <v>778</v>
      </c>
      <c r="H149" s="155" t="s">
        <v>154</v>
      </c>
      <c r="I149" s="155" t="s">
        <v>269</v>
      </c>
      <c r="J149" s="155" t="s">
        <v>779</v>
      </c>
      <c r="K149" s="155" t="s">
        <v>175</v>
      </c>
      <c r="L149" s="155" t="s">
        <v>121</v>
      </c>
      <c r="M149" s="155" t="s">
        <v>121</v>
      </c>
      <c r="N149" s="155" t="s">
        <v>121</v>
      </c>
      <c r="O149" s="155" t="s">
        <v>121</v>
      </c>
      <c r="P149" s="155" t="s">
        <v>121</v>
      </c>
      <c r="Q149" s="155" t="s">
        <v>14660</v>
      </c>
      <c r="R149" s="155" t="s">
        <v>13802</v>
      </c>
      <c r="S149" s="155" t="s">
        <v>14661</v>
      </c>
      <c r="T149" s="155" t="s">
        <v>14594</v>
      </c>
      <c r="U149" s="155" t="s">
        <v>121</v>
      </c>
      <c r="V149" s="155" t="s">
        <v>13983</v>
      </c>
      <c r="W149" s="155" t="s">
        <v>121</v>
      </c>
    </row>
    <row r="150" spans="1:23" ht="15.75" hidden="1" thickTop="1">
      <c r="A150" s="155">
        <v>147</v>
      </c>
      <c r="B150" s="155" t="s">
        <v>756</v>
      </c>
      <c r="C150" s="155" t="s">
        <v>6811</v>
      </c>
      <c r="D150" s="155" t="s">
        <v>13794</v>
      </c>
      <c r="E150" s="155" t="s">
        <v>167</v>
      </c>
      <c r="F150" s="155" t="s">
        <v>758</v>
      </c>
      <c r="G150" s="155" t="s">
        <v>759</v>
      </c>
      <c r="H150" s="155" t="s">
        <v>154</v>
      </c>
      <c r="I150" s="155" t="s">
        <v>760</v>
      </c>
      <c r="J150" s="155" t="s">
        <v>761</v>
      </c>
      <c r="K150" s="155" t="s">
        <v>175</v>
      </c>
      <c r="L150" s="155" t="s">
        <v>121</v>
      </c>
      <c r="M150" s="155" t="s">
        <v>121</v>
      </c>
      <c r="N150" s="155" t="s">
        <v>121</v>
      </c>
      <c r="O150" s="155" t="s">
        <v>121</v>
      </c>
      <c r="P150" s="155" t="s">
        <v>121</v>
      </c>
      <c r="Q150" s="155" t="s">
        <v>14662</v>
      </c>
      <c r="R150" s="155" t="s">
        <v>13796</v>
      </c>
      <c r="S150" s="155" t="s">
        <v>10908</v>
      </c>
      <c r="T150" s="155" t="s">
        <v>13797</v>
      </c>
      <c r="U150" s="155" t="s">
        <v>121</v>
      </c>
      <c r="V150" s="155" t="s">
        <v>14000</v>
      </c>
      <c r="W150" s="155" t="s">
        <v>121</v>
      </c>
    </row>
    <row r="151" spans="1:23" ht="15.75" hidden="1" thickTop="1">
      <c r="A151" s="155">
        <v>148</v>
      </c>
      <c r="B151" s="155" t="s">
        <v>858</v>
      </c>
      <c r="C151" s="155" t="s">
        <v>7161</v>
      </c>
      <c r="D151" s="155" t="s">
        <v>13794</v>
      </c>
      <c r="E151" s="155" t="s">
        <v>151</v>
      </c>
      <c r="F151" s="155" t="s">
        <v>860</v>
      </c>
      <c r="G151" s="155" t="s">
        <v>861</v>
      </c>
      <c r="H151" s="155" t="s">
        <v>154</v>
      </c>
      <c r="I151" s="155" t="s">
        <v>862</v>
      </c>
      <c r="J151" s="155" t="s">
        <v>863</v>
      </c>
      <c r="K151" s="155" t="s">
        <v>175</v>
      </c>
      <c r="L151" s="155" t="s">
        <v>121</v>
      </c>
      <c r="M151" s="155" t="s">
        <v>121</v>
      </c>
      <c r="N151" s="155" t="s">
        <v>121</v>
      </c>
      <c r="O151" s="155" t="s">
        <v>121</v>
      </c>
      <c r="P151" s="155" t="s">
        <v>121</v>
      </c>
      <c r="Q151" s="155" t="s">
        <v>14663</v>
      </c>
      <c r="R151" s="155" t="s">
        <v>13796</v>
      </c>
      <c r="S151" s="155" t="s">
        <v>6416</v>
      </c>
      <c r="T151" s="155" t="s">
        <v>13797</v>
      </c>
      <c r="U151" s="155" t="s">
        <v>121</v>
      </c>
      <c r="V151" s="155" t="s">
        <v>14000</v>
      </c>
      <c r="W151" s="155" t="s">
        <v>121</v>
      </c>
    </row>
    <row r="152" spans="1:23" ht="15.75" hidden="1" thickTop="1">
      <c r="A152" s="155">
        <v>149</v>
      </c>
      <c r="B152" s="155" t="s">
        <v>775</v>
      </c>
      <c r="C152" s="155" t="s">
        <v>5474</v>
      </c>
      <c r="D152" s="155" t="s">
        <v>13794</v>
      </c>
      <c r="E152" s="155" t="s">
        <v>151</v>
      </c>
      <c r="F152" s="155" t="s">
        <v>777</v>
      </c>
      <c r="G152" s="155" t="s">
        <v>778</v>
      </c>
      <c r="H152" s="155" t="s">
        <v>154</v>
      </c>
      <c r="I152" s="155" t="s">
        <v>269</v>
      </c>
      <c r="J152" s="155" t="s">
        <v>779</v>
      </c>
      <c r="K152" s="155" t="s">
        <v>107</v>
      </c>
      <c r="L152" s="155" t="s">
        <v>121</v>
      </c>
      <c r="M152" s="155" t="s">
        <v>121</v>
      </c>
      <c r="N152" s="155" t="s">
        <v>121</v>
      </c>
      <c r="O152" s="155" t="s">
        <v>121</v>
      </c>
      <c r="P152" s="155" t="s">
        <v>121</v>
      </c>
      <c r="Q152" s="155" t="s">
        <v>14664</v>
      </c>
      <c r="R152" s="155" t="s">
        <v>13802</v>
      </c>
      <c r="S152" s="155" t="s">
        <v>14665</v>
      </c>
      <c r="T152" s="155" t="s">
        <v>14409</v>
      </c>
      <c r="U152" s="155" t="s">
        <v>121</v>
      </c>
      <c r="V152" s="155" t="s">
        <v>13983</v>
      </c>
      <c r="W152" s="155" t="s">
        <v>121</v>
      </c>
    </row>
    <row r="153" spans="1:23" ht="15.75" hidden="1" thickTop="1">
      <c r="A153" s="155">
        <v>150</v>
      </c>
      <c r="B153" s="155" t="s">
        <v>756</v>
      </c>
      <c r="C153" s="155" t="s">
        <v>6874</v>
      </c>
      <c r="D153" s="155" t="s">
        <v>13794</v>
      </c>
      <c r="E153" s="155" t="s">
        <v>167</v>
      </c>
      <c r="F153" s="155" t="s">
        <v>758</v>
      </c>
      <c r="G153" s="155" t="s">
        <v>759</v>
      </c>
      <c r="H153" s="155" t="s">
        <v>154</v>
      </c>
      <c r="I153" s="155" t="s">
        <v>760</v>
      </c>
      <c r="J153" s="155" t="s">
        <v>761</v>
      </c>
      <c r="K153" s="155" t="s">
        <v>175</v>
      </c>
      <c r="L153" s="155" t="s">
        <v>121</v>
      </c>
      <c r="M153" s="155" t="s">
        <v>121</v>
      </c>
      <c r="N153" s="155" t="s">
        <v>121</v>
      </c>
      <c r="O153" s="155" t="s">
        <v>121</v>
      </c>
      <c r="P153" s="155" t="s">
        <v>121</v>
      </c>
      <c r="Q153" s="155" t="s">
        <v>14666</v>
      </c>
      <c r="R153" s="155" t="s">
        <v>13796</v>
      </c>
      <c r="S153" s="155" t="s">
        <v>14667</v>
      </c>
      <c r="T153" s="155" t="s">
        <v>13797</v>
      </c>
      <c r="U153" s="155" t="s">
        <v>121</v>
      </c>
      <c r="V153" s="155" t="s">
        <v>14000</v>
      </c>
      <c r="W153" s="155" t="s">
        <v>121</v>
      </c>
    </row>
    <row r="154" spans="1:23" ht="15.75" hidden="1" thickTop="1">
      <c r="A154" s="155">
        <v>151</v>
      </c>
      <c r="B154" s="155" t="s">
        <v>409</v>
      </c>
      <c r="C154" s="155" t="s">
        <v>5453</v>
      </c>
      <c r="D154" s="155" t="s">
        <v>13794</v>
      </c>
      <c r="E154" s="155" t="s">
        <v>276</v>
      </c>
      <c r="F154" s="155" t="s">
        <v>411</v>
      </c>
      <c r="G154" s="155" t="s">
        <v>412</v>
      </c>
      <c r="H154" s="155" t="s">
        <v>154</v>
      </c>
      <c r="I154" s="155" t="s">
        <v>413</v>
      </c>
      <c r="J154" s="155" t="s">
        <v>412</v>
      </c>
      <c r="K154" s="155" t="s">
        <v>172</v>
      </c>
      <c r="L154" s="155" t="s">
        <v>121</v>
      </c>
      <c r="M154" s="155" t="s">
        <v>121</v>
      </c>
      <c r="N154" s="155" t="s">
        <v>121</v>
      </c>
      <c r="O154" s="155" t="s">
        <v>121</v>
      </c>
      <c r="P154" s="155" t="s">
        <v>121</v>
      </c>
      <c r="Q154" s="155" t="s">
        <v>14668</v>
      </c>
      <c r="R154" s="155" t="s">
        <v>13802</v>
      </c>
      <c r="S154" s="155" t="s">
        <v>14669</v>
      </c>
      <c r="T154" s="155" t="s">
        <v>14409</v>
      </c>
      <c r="U154" s="155" t="s">
        <v>121</v>
      </c>
      <c r="V154" s="155" t="s">
        <v>13805</v>
      </c>
      <c r="W154" s="155" t="s">
        <v>121</v>
      </c>
    </row>
    <row r="155" spans="1:23" ht="15.75" hidden="1" thickTop="1">
      <c r="A155" s="155">
        <v>152</v>
      </c>
      <c r="B155" s="155" t="s">
        <v>165</v>
      </c>
      <c r="C155" s="155" t="s">
        <v>4535</v>
      </c>
      <c r="D155" s="155" t="s">
        <v>13794</v>
      </c>
      <c r="E155" s="155" t="s">
        <v>151</v>
      </c>
      <c r="F155" s="155" t="s">
        <v>168</v>
      </c>
      <c r="G155" s="155" t="s">
        <v>169</v>
      </c>
      <c r="H155" s="155" t="s">
        <v>308</v>
      </c>
      <c r="I155" s="155" t="s">
        <v>170</v>
      </c>
      <c r="J155" s="155" t="s">
        <v>171</v>
      </c>
      <c r="K155" s="155" t="s">
        <v>172</v>
      </c>
      <c r="L155" s="155" t="s">
        <v>121</v>
      </c>
      <c r="M155" s="155" t="s">
        <v>121</v>
      </c>
      <c r="N155" s="155" t="s">
        <v>121</v>
      </c>
      <c r="O155" s="155" t="s">
        <v>121</v>
      </c>
      <c r="P155" s="155" t="s">
        <v>121</v>
      </c>
      <c r="Q155" s="155" t="s">
        <v>14670</v>
      </c>
      <c r="R155" s="155" t="s">
        <v>13802</v>
      </c>
      <c r="S155" s="155" t="s">
        <v>6428</v>
      </c>
      <c r="T155" s="155" t="s">
        <v>14671</v>
      </c>
      <c r="U155" s="155" t="s">
        <v>121</v>
      </c>
      <c r="V155" s="155" t="s">
        <v>13805</v>
      </c>
      <c r="W155" s="155" t="s">
        <v>121</v>
      </c>
    </row>
    <row r="156" spans="1:23" ht="15.75" hidden="1" thickTop="1">
      <c r="A156" s="155">
        <v>153</v>
      </c>
      <c r="B156" s="155" t="s">
        <v>858</v>
      </c>
      <c r="C156" s="155" t="s">
        <v>3928</v>
      </c>
      <c r="D156" s="155" t="s">
        <v>13794</v>
      </c>
      <c r="E156" s="155" t="s">
        <v>276</v>
      </c>
      <c r="F156" s="155" t="s">
        <v>860</v>
      </c>
      <c r="G156" s="155" t="s">
        <v>861</v>
      </c>
      <c r="H156" s="155" t="s">
        <v>154</v>
      </c>
      <c r="I156" s="155" t="s">
        <v>862</v>
      </c>
      <c r="J156" s="155" t="s">
        <v>863</v>
      </c>
      <c r="K156" s="155" t="s">
        <v>107</v>
      </c>
      <c r="L156" s="155" t="s">
        <v>121</v>
      </c>
      <c r="M156" s="155" t="s">
        <v>121</v>
      </c>
      <c r="N156" s="155" t="s">
        <v>121</v>
      </c>
      <c r="O156" s="155" t="s">
        <v>121</v>
      </c>
      <c r="P156" s="155" t="s">
        <v>121</v>
      </c>
      <c r="Q156" s="155" t="s">
        <v>14672</v>
      </c>
      <c r="R156" s="155" t="s">
        <v>13796</v>
      </c>
      <c r="S156" s="155" t="s">
        <v>6428</v>
      </c>
      <c r="T156" s="155" t="s">
        <v>13797</v>
      </c>
      <c r="U156" s="155" t="s">
        <v>121</v>
      </c>
      <c r="V156" s="155" t="s">
        <v>14000</v>
      </c>
      <c r="W156" s="155" t="s">
        <v>121</v>
      </c>
    </row>
    <row r="157" spans="1:23" ht="15.75" hidden="1" thickTop="1">
      <c r="A157" s="155">
        <v>154</v>
      </c>
      <c r="B157" s="155" t="s">
        <v>976</v>
      </c>
      <c r="C157" s="155" t="s">
        <v>6908</v>
      </c>
      <c r="D157" s="155" t="s">
        <v>13794</v>
      </c>
      <c r="E157" s="155" t="s">
        <v>167</v>
      </c>
      <c r="F157" s="155" t="s">
        <v>978</v>
      </c>
      <c r="G157" s="155" t="s">
        <v>979</v>
      </c>
      <c r="H157" s="155" t="s">
        <v>154</v>
      </c>
      <c r="I157" s="155" t="s">
        <v>980</v>
      </c>
      <c r="J157" s="155" t="s">
        <v>981</v>
      </c>
      <c r="K157" s="155" t="s">
        <v>175</v>
      </c>
      <c r="L157" s="155" t="s">
        <v>121</v>
      </c>
      <c r="M157" s="155" t="s">
        <v>121</v>
      </c>
      <c r="N157" s="155" t="s">
        <v>121</v>
      </c>
      <c r="O157" s="155" t="s">
        <v>121</v>
      </c>
      <c r="P157" s="155" t="s">
        <v>121</v>
      </c>
      <c r="Q157" s="155" t="s">
        <v>14673</v>
      </c>
      <c r="R157" s="155" t="s">
        <v>13796</v>
      </c>
      <c r="S157" s="155" t="s">
        <v>14674</v>
      </c>
      <c r="T157" s="155" t="s">
        <v>13797</v>
      </c>
      <c r="U157" s="155" t="s">
        <v>121</v>
      </c>
      <c r="V157" s="155" t="s">
        <v>14000</v>
      </c>
      <c r="W157" s="155" t="s">
        <v>121</v>
      </c>
    </row>
    <row r="158" spans="1:23" ht="15.75" hidden="1" thickTop="1">
      <c r="A158" s="155">
        <v>155</v>
      </c>
      <c r="B158" s="155" t="s">
        <v>409</v>
      </c>
      <c r="C158" s="155" t="s">
        <v>704</v>
      </c>
      <c r="D158" s="155" t="s">
        <v>13794</v>
      </c>
      <c r="E158" s="155" t="s">
        <v>13833</v>
      </c>
      <c r="F158" s="155" t="s">
        <v>411</v>
      </c>
      <c r="G158" s="155" t="s">
        <v>412</v>
      </c>
      <c r="H158" s="155" t="s">
        <v>154</v>
      </c>
      <c r="I158" s="155" t="s">
        <v>413</v>
      </c>
      <c r="J158" s="155" t="s">
        <v>412</v>
      </c>
      <c r="K158" s="155" t="s">
        <v>107</v>
      </c>
      <c r="L158" s="155" t="s">
        <v>121</v>
      </c>
      <c r="M158" s="155" t="s">
        <v>121</v>
      </c>
      <c r="N158" s="155" t="s">
        <v>121</v>
      </c>
      <c r="O158" s="155" t="s">
        <v>121</v>
      </c>
      <c r="P158" s="155" t="s">
        <v>121</v>
      </c>
      <c r="Q158" s="155" t="s">
        <v>14675</v>
      </c>
      <c r="R158" s="155" t="s">
        <v>13802</v>
      </c>
      <c r="S158" s="155" t="s">
        <v>6460</v>
      </c>
      <c r="T158" s="155" t="s">
        <v>14409</v>
      </c>
      <c r="U158" s="155" t="s">
        <v>121</v>
      </c>
      <c r="V158" s="155" t="s">
        <v>13805</v>
      </c>
      <c r="W158" s="155" t="s">
        <v>121</v>
      </c>
    </row>
    <row r="159" spans="1:23" ht="15.75" hidden="1" thickTop="1">
      <c r="A159" s="155">
        <v>156</v>
      </c>
      <c r="B159" s="155" t="s">
        <v>228</v>
      </c>
      <c r="C159" s="155" t="s">
        <v>3388</v>
      </c>
      <c r="D159" s="155" t="s">
        <v>13794</v>
      </c>
      <c r="E159" s="155" t="s">
        <v>13813</v>
      </c>
      <c r="F159" s="155" t="s">
        <v>230</v>
      </c>
      <c r="G159" s="155" t="s">
        <v>231</v>
      </c>
      <c r="H159" s="155" t="s">
        <v>154</v>
      </c>
      <c r="I159" s="155" t="s">
        <v>232</v>
      </c>
      <c r="J159" s="155" t="s">
        <v>233</v>
      </c>
      <c r="K159" s="155" t="s">
        <v>107</v>
      </c>
      <c r="L159" s="155" t="s">
        <v>121</v>
      </c>
      <c r="M159" s="155" t="s">
        <v>121</v>
      </c>
      <c r="N159" s="155" t="s">
        <v>121</v>
      </c>
      <c r="O159" s="155" t="s">
        <v>121</v>
      </c>
      <c r="P159" s="155" t="s">
        <v>121</v>
      </c>
      <c r="Q159" s="155" t="s">
        <v>14676</v>
      </c>
      <c r="R159" s="155" t="s">
        <v>13802</v>
      </c>
      <c r="S159" s="155" t="s">
        <v>6456</v>
      </c>
      <c r="T159" s="155" t="s">
        <v>14409</v>
      </c>
      <c r="U159" s="155" t="s">
        <v>121</v>
      </c>
      <c r="V159" s="155" t="s">
        <v>13805</v>
      </c>
      <c r="W159" s="155" t="s">
        <v>121</v>
      </c>
    </row>
    <row r="160" spans="1:23" ht="15.75" hidden="1" thickTop="1">
      <c r="A160" s="155">
        <v>157</v>
      </c>
      <c r="B160" s="155" t="s">
        <v>265</v>
      </c>
      <c r="C160" s="155" t="s">
        <v>3567</v>
      </c>
      <c r="D160" s="155" t="s">
        <v>13794</v>
      </c>
      <c r="E160" s="155" t="s">
        <v>151</v>
      </c>
      <c r="F160" s="155" t="s">
        <v>267</v>
      </c>
      <c r="G160" s="155" t="s">
        <v>268</v>
      </c>
      <c r="H160" s="155" t="s">
        <v>154</v>
      </c>
      <c r="I160" s="155" t="s">
        <v>269</v>
      </c>
      <c r="J160" s="155" t="s">
        <v>270</v>
      </c>
      <c r="K160" s="155" t="s">
        <v>107</v>
      </c>
      <c r="L160" s="155" t="s">
        <v>121</v>
      </c>
      <c r="M160" s="155" t="s">
        <v>121</v>
      </c>
      <c r="N160" s="155" t="s">
        <v>121</v>
      </c>
      <c r="O160" s="155" t="s">
        <v>121</v>
      </c>
      <c r="P160" s="155" t="s">
        <v>121</v>
      </c>
      <c r="Q160" s="155" t="s">
        <v>14677</v>
      </c>
      <c r="R160" s="155" t="s">
        <v>13802</v>
      </c>
      <c r="S160" s="155" t="s">
        <v>14678</v>
      </c>
      <c r="T160" s="155" t="s">
        <v>14671</v>
      </c>
      <c r="U160" s="155" t="s">
        <v>121</v>
      </c>
      <c r="V160" s="155" t="s">
        <v>13805</v>
      </c>
      <c r="W160" s="155" t="s">
        <v>121</v>
      </c>
    </row>
    <row r="161" spans="1:23" ht="15.75" hidden="1" thickTop="1">
      <c r="A161" s="155">
        <v>158</v>
      </c>
      <c r="B161" s="155" t="s">
        <v>976</v>
      </c>
      <c r="C161" s="155" t="s">
        <v>6845</v>
      </c>
      <c r="D161" s="155" t="s">
        <v>13794</v>
      </c>
      <c r="E161" s="155" t="s">
        <v>167</v>
      </c>
      <c r="F161" s="155" t="s">
        <v>978</v>
      </c>
      <c r="G161" s="155" t="s">
        <v>979</v>
      </c>
      <c r="H161" s="155" t="s">
        <v>154</v>
      </c>
      <c r="I161" s="155" t="s">
        <v>980</v>
      </c>
      <c r="J161" s="155" t="s">
        <v>981</v>
      </c>
      <c r="K161" s="155" t="s">
        <v>175</v>
      </c>
      <c r="L161" s="155" t="s">
        <v>121</v>
      </c>
      <c r="M161" s="155" t="s">
        <v>121</v>
      </c>
      <c r="N161" s="155" t="s">
        <v>121</v>
      </c>
      <c r="O161" s="155" t="s">
        <v>121</v>
      </c>
      <c r="P161" s="155" t="s">
        <v>121</v>
      </c>
      <c r="Q161" s="155" t="s">
        <v>14679</v>
      </c>
      <c r="R161" s="155" t="s">
        <v>13796</v>
      </c>
      <c r="S161" s="155" t="s">
        <v>14680</v>
      </c>
      <c r="T161" s="155" t="s">
        <v>13797</v>
      </c>
      <c r="U161" s="155" t="s">
        <v>121</v>
      </c>
      <c r="V161" s="155" t="s">
        <v>14000</v>
      </c>
      <c r="W161" s="155" t="s">
        <v>121</v>
      </c>
    </row>
    <row r="162" spans="1:23" ht="15.75" hidden="1" thickTop="1">
      <c r="A162" s="155">
        <v>159</v>
      </c>
      <c r="B162" s="155" t="s">
        <v>274</v>
      </c>
      <c r="C162" s="155" t="s">
        <v>2410</v>
      </c>
      <c r="D162" s="155" t="s">
        <v>13794</v>
      </c>
      <c r="E162" s="155" t="s">
        <v>13833</v>
      </c>
      <c r="F162" s="155" t="s">
        <v>277</v>
      </c>
      <c r="G162" s="155" t="s">
        <v>278</v>
      </c>
      <c r="H162" s="155" t="s">
        <v>154</v>
      </c>
      <c r="I162" s="155" t="s">
        <v>279</v>
      </c>
      <c r="J162" s="155" t="s">
        <v>280</v>
      </c>
      <c r="K162" s="155" t="s">
        <v>234</v>
      </c>
      <c r="L162" s="155" t="s">
        <v>121</v>
      </c>
      <c r="M162" s="155" t="s">
        <v>121</v>
      </c>
      <c r="N162" s="155" t="s">
        <v>121</v>
      </c>
      <c r="O162" s="155" t="s">
        <v>121</v>
      </c>
      <c r="P162" s="155" t="s">
        <v>121</v>
      </c>
      <c r="Q162" s="155" t="s">
        <v>14681</v>
      </c>
      <c r="R162" s="155" t="s">
        <v>13802</v>
      </c>
      <c r="S162" s="155" t="s">
        <v>14682</v>
      </c>
      <c r="T162" s="155" t="s">
        <v>14409</v>
      </c>
      <c r="U162" s="155" t="s">
        <v>121</v>
      </c>
      <c r="V162" s="155" t="s">
        <v>13805</v>
      </c>
      <c r="W162" s="155" t="s">
        <v>121</v>
      </c>
    </row>
    <row r="163" spans="1:23" ht="15.75" hidden="1" thickTop="1">
      <c r="A163" s="155">
        <v>160</v>
      </c>
      <c r="B163" s="155" t="s">
        <v>1308</v>
      </c>
      <c r="C163" s="155" t="s">
        <v>6851</v>
      </c>
      <c r="D163" s="155" t="s">
        <v>13794</v>
      </c>
      <c r="E163" s="155" t="s">
        <v>167</v>
      </c>
      <c r="F163" s="155" t="s">
        <v>1310</v>
      </c>
      <c r="G163" s="155" t="s">
        <v>1311</v>
      </c>
      <c r="H163" s="155" t="s">
        <v>154</v>
      </c>
      <c r="I163" s="155" t="s">
        <v>980</v>
      </c>
      <c r="J163" s="155" t="s">
        <v>1312</v>
      </c>
      <c r="K163" s="155" t="s">
        <v>175</v>
      </c>
      <c r="L163" s="155" t="s">
        <v>121</v>
      </c>
      <c r="M163" s="155" t="s">
        <v>121</v>
      </c>
      <c r="N163" s="155" t="s">
        <v>121</v>
      </c>
      <c r="O163" s="155" t="s">
        <v>121</v>
      </c>
      <c r="P163" s="155" t="s">
        <v>121</v>
      </c>
      <c r="Q163" s="155" t="s">
        <v>14683</v>
      </c>
      <c r="R163" s="155" t="s">
        <v>13796</v>
      </c>
      <c r="S163" s="155" t="s">
        <v>14684</v>
      </c>
      <c r="T163" s="155" t="s">
        <v>13797</v>
      </c>
      <c r="U163" s="155" t="s">
        <v>121</v>
      </c>
      <c r="V163" s="155" t="s">
        <v>14000</v>
      </c>
      <c r="W163" s="155" t="s">
        <v>121</v>
      </c>
    </row>
    <row r="164" spans="1:23" ht="15.75" hidden="1" thickTop="1">
      <c r="A164" s="155">
        <v>161</v>
      </c>
      <c r="B164" s="155" t="s">
        <v>148</v>
      </c>
      <c r="C164" s="155" t="s">
        <v>3529</v>
      </c>
      <c r="D164" s="155" t="s">
        <v>13794</v>
      </c>
      <c r="E164" s="155" t="s">
        <v>13833</v>
      </c>
      <c r="F164" s="155" t="s">
        <v>152</v>
      </c>
      <c r="G164" s="155" t="s">
        <v>153</v>
      </c>
      <c r="H164" s="155" t="s">
        <v>154</v>
      </c>
      <c r="I164" s="155" t="s">
        <v>155</v>
      </c>
      <c r="J164" s="155" t="s">
        <v>156</v>
      </c>
      <c r="K164" s="155" t="s">
        <v>107</v>
      </c>
      <c r="L164" s="155" t="s">
        <v>121</v>
      </c>
      <c r="M164" s="155" t="s">
        <v>121</v>
      </c>
      <c r="N164" s="155" t="s">
        <v>121</v>
      </c>
      <c r="O164" s="155" t="s">
        <v>121</v>
      </c>
      <c r="P164" s="155" t="s">
        <v>121</v>
      </c>
      <c r="Q164" s="155" t="s">
        <v>14685</v>
      </c>
      <c r="R164" s="155" t="s">
        <v>13802</v>
      </c>
      <c r="S164" s="155" t="s">
        <v>14686</v>
      </c>
      <c r="T164" s="155" t="s">
        <v>14409</v>
      </c>
      <c r="U164" s="155" t="s">
        <v>121</v>
      </c>
      <c r="V164" s="155" t="s">
        <v>13805</v>
      </c>
      <c r="W164" s="155" t="s">
        <v>121</v>
      </c>
    </row>
    <row r="165" spans="1:23" ht="15.75" hidden="1" thickTop="1">
      <c r="A165" s="155">
        <v>162</v>
      </c>
      <c r="B165" s="155" t="s">
        <v>256</v>
      </c>
      <c r="C165" s="155" t="s">
        <v>6968</v>
      </c>
      <c r="D165" s="155" t="s">
        <v>13794</v>
      </c>
      <c r="E165" s="155" t="s">
        <v>167</v>
      </c>
      <c r="F165" s="155" t="s">
        <v>258</v>
      </c>
      <c r="G165" s="155" t="s">
        <v>259</v>
      </c>
      <c r="H165" s="155" t="s">
        <v>154</v>
      </c>
      <c r="I165" s="155" t="s">
        <v>170</v>
      </c>
      <c r="J165" s="155" t="s">
        <v>260</v>
      </c>
      <c r="K165" s="155" t="s">
        <v>175</v>
      </c>
      <c r="L165" s="155" t="s">
        <v>121</v>
      </c>
      <c r="M165" s="155" t="s">
        <v>121</v>
      </c>
      <c r="N165" s="155" t="s">
        <v>121</v>
      </c>
      <c r="O165" s="155" t="s">
        <v>121</v>
      </c>
      <c r="P165" s="155" t="s">
        <v>121</v>
      </c>
      <c r="Q165" s="155" t="s">
        <v>14687</v>
      </c>
      <c r="R165" s="155" t="s">
        <v>13802</v>
      </c>
      <c r="S165" s="155" t="s">
        <v>14688</v>
      </c>
      <c r="T165" s="155" t="s">
        <v>14409</v>
      </c>
      <c r="U165" s="155" t="s">
        <v>121</v>
      </c>
      <c r="V165" s="155" t="s">
        <v>13805</v>
      </c>
      <c r="W165" s="155" t="s">
        <v>121</v>
      </c>
    </row>
    <row r="166" spans="1:23" ht="15.75" hidden="1" thickTop="1">
      <c r="A166" s="155">
        <v>163</v>
      </c>
      <c r="B166" s="155" t="s">
        <v>3475</v>
      </c>
      <c r="C166" s="155" t="s">
        <v>6926</v>
      </c>
      <c r="D166" s="155" t="s">
        <v>13794</v>
      </c>
      <c r="E166" s="155" t="s">
        <v>167</v>
      </c>
      <c r="F166" s="155" t="s">
        <v>3477</v>
      </c>
      <c r="G166" s="155" t="s">
        <v>3478</v>
      </c>
      <c r="H166" s="155" t="s">
        <v>154</v>
      </c>
      <c r="I166" s="155" t="s">
        <v>384</v>
      </c>
      <c r="J166" s="155" t="s">
        <v>3479</v>
      </c>
      <c r="K166" s="155" t="s">
        <v>175</v>
      </c>
      <c r="L166" s="155" t="s">
        <v>121</v>
      </c>
      <c r="M166" s="155" t="s">
        <v>121</v>
      </c>
      <c r="N166" s="155" t="s">
        <v>121</v>
      </c>
      <c r="O166" s="155" t="s">
        <v>121</v>
      </c>
      <c r="P166" s="155" t="s">
        <v>121</v>
      </c>
      <c r="Q166" s="155" t="s">
        <v>14689</v>
      </c>
      <c r="R166" s="155" t="s">
        <v>13802</v>
      </c>
      <c r="S166" s="155" t="s">
        <v>14690</v>
      </c>
      <c r="T166" s="155" t="s">
        <v>14409</v>
      </c>
      <c r="U166" s="155" t="s">
        <v>121</v>
      </c>
      <c r="V166" s="155" t="s">
        <v>13805</v>
      </c>
      <c r="W166" s="155" t="s">
        <v>121</v>
      </c>
    </row>
    <row r="167" spans="1:23" ht="15.75" hidden="1" thickTop="1">
      <c r="A167" s="155">
        <v>164</v>
      </c>
      <c r="B167" s="155" t="s">
        <v>775</v>
      </c>
      <c r="C167" s="155" t="s">
        <v>5693</v>
      </c>
      <c r="D167" s="155" t="s">
        <v>13794</v>
      </c>
      <c r="E167" s="155" t="s">
        <v>151</v>
      </c>
      <c r="F167" s="155" t="s">
        <v>777</v>
      </c>
      <c r="G167" s="155" t="s">
        <v>778</v>
      </c>
      <c r="H167" s="155" t="s">
        <v>154</v>
      </c>
      <c r="I167" s="155" t="s">
        <v>269</v>
      </c>
      <c r="J167" s="155" t="s">
        <v>779</v>
      </c>
      <c r="K167" s="155" t="s">
        <v>107</v>
      </c>
      <c r="L167" s="155" t="s">
        <v>121</v>
      </c>
      <c r="M167" s="155" t="s">
        <v>121</v>
      </c>
      <c r="N167" s="155" t="s">
        <v>121</v>
      </c>
      <c r="O167" s="155" t="s">
        <v>121</v>
      </c>
      <c r="P167" s="155" t="s">
        <v>121</v>
      </c>
      <c r="Q167" s="155" t="s">
        <v>14691</v>
      </c>
      <c r="R167" s="155" t="s">
        <v>13802</v>
      </c>
      <c r="S167" s="155" t="s">
        <v>6481</v>
      </c>
      <c r="T167" s="155" t="s">
        <v>14409</v>
      </c>
      <c r="U167" s="155" t="s">
        <v>121</v>
      </c>
      <c r="V167" s="155" t="s">
        <v>13805</v>
      </c>
      <c r="W167" s="155" t="s">
        <v>121</v>
      </c>
    </row>
    <row r="168" spans="1:23" ht="15.75" hidden="1" thickTop="1">
      <c r="A168" s="155">
        <v>165</v>
      </c>
      <c r="B168" s="155" t="s">
        <v>775</v>
      </c>
      <c r="C168" s="155" t="s">
        <v>6984</v>
      </c>
      <c r="D168" s="155" t="s">
        <v>13794</v>
      </c>
      <c r="E168" s="155" t="s">
        <v>167</v>
      </c>
      <c r="F168" s="155" t="s">
        <v>777</v>
      </c>
      <c r="G168" s="155" t="s">
        <v>778</v>
      </c>
      <c r="H168" s="155" t="s">
        <v>154</v>
      </c>
      <c r="I168" s="155" t="s">
        <v>269</v>
      </c>
      <c r="J168" s="155" t="s">
        <v>779</v>
      </c>
      <c r="K168" s="155" t="s">
        <v>175</v>
      </c>
      <c r="L168" s="155" t="s">
        <v>121</v>
      </c>
      <c r="M168" s="155" t="s">
        <v>121</v>
      </c>
      <c r="N168" s="155" t="s">
        <v>121</v>
      </c>
      <c r="O168" s="155" t="s">
        <v>121</v>
      </c>
      <c r="P168" s="155" t="s">
        <v>121</v>
      </c>
      <c r="Q168" s="155" t="s">
        <v>14692</v>
      </c>
      <c r="R168" s="155" t="s">
        <v>13802</v>
      </c>
      <c r="S168" s="155" t="s">
        <v>14693</v>
      </c>
      <c r="T168" s="155" t="s">
        <v>14409</v>
      </c>
      <c r="U168" s="155" t="s">
        <v>121</v>
      </c>
      <c r="V168" s="155" t="s">
        <v>13805</v>
      </c>
      <c r="W168" s="155" t="s">
        <v>121</v>
      </c>
    </row>
    <row r="169" spans="1:23" ht="15.75" hidden="1" thickTop="1">
      <c r="A169" s="155">
        <v>166</v>
      </c>
      <c r="B169" s="155" t="s">
        <v>165</v>
      </c>
      <c r="C169" s="155" t="s">
        <v>7122</v>
      </c>
      <c r="D169" s="155" t="s">
        <v>13794</v>
      </c>
      <c r="E169" s="155" t="s">
        <v>167</v>
      </c>
      <c r="F169" s="155" t="s">
        <v>168</v>
      </c>
      <c r="G169" s="155" t="s">
        <v>169</v>
      </c>
      <c r="H169" s="155" t="s">
        <v>154</v>
      </c>
      <c r="I169" s="155" t="s">
        <v>170</v>
      </c>
      <c r="J169" s="155" t="s">
        <v>171</v>
      </c>
      <c r="K169" s="155" t="s">
        <v>175</v>
      </c>
      <c r="L169" s="155" t="s">
        <v>121</v>
      </c>
      <c r="M169" s="155" t="s">
        <v>121</v>
      </c>
      <c r="N169" s="155" t="s">
        <v>121</v>
      </c>
      <c r="O169" s="155" t="s">
        <v>121</v>
      </c>
      <c r="P169" s="155" t="s">
        <v>121</v>
      </c>
      <c r="Q169" s="155" t="s">
        <v>14694</v>
      </c>
      <c r="R169" s="155" t="s">
        <v>13802</v>
      </c>
      <c r="S169" s="155" t="s">
        <v>6507</v>
      </c>
      <c r="T169" s="155" t="s">
        <v>14409</v>
      </c>
      <c r="U169" s="155" t="s">
        <v>121</v>
      </c>
      <c r="V169" s="155" t="s">
        <v>13805</v>
      </c>
      <c r="W169" s="155" t="s">
        <v>121</v>
      </c>
    </row>
    <row r="170" spans="1:23" ht="15.75" hidden="1" thickTop="1">
      <c r="A170" s="155">
        <v>167</v>
      </c>
      <c r="B170" s="155" t="s">
        <v>274</v>
      </c>
      <c r="C170" s="155" t="s">
        <v>3156</v>
      </c>
      <c r="D170" s="155" t="s">
        <v>13794</v>
      </c>
      <c r="E170" s="155" t="s">
        <v>13833</v>
      </c>
      <c r="F170" s="155" t="s">
        <v>277</v>
      </c>
      <c r="G170" s="155" t="s">
        <v>278</v>
      </c>
      <c r="H170" s="155" t="s">
        <v>154</v>
      </c>
      <c r="I170" s="155" t="s">
        <v>279</v>
      </c>
      <c r="J170" s="155" t="s">
        <v>280</v>
      </c>
      <c r="K170" s="155" t="s">
        <v>234</v>
      </c>
      <c r="L170" s="155" t="s">
        <v>121</v>
      </c>
      <c r="M170" s="155" t="s">
        <v>121</v>
      </c>
      <c r="N170" s="155" t="s">
        <v>121</v>
      </c>
      <c r="O170" s="155" t="s">
        <v>121</v>
      </c>
      <c r="P170" s="155" t="s">
        <v>121</v>
      </c>
      <c r="Q170" s="155" t="s">
        <v>14695</v>
      </c>
      <c r="R170" s="155" t="s">
        <v>13802</v>
      </c>
      <c r="S170" s="155" t="s">
        <v>14696</v>
      </c>
      <c r="T170" s="155" t="s">
        <v>13982</v>
      </c>
      <c r="U170" s="155" t="s">
        <v>121</v>
      </c>
      <c r="V170" s="155" t="s">
        <v>13983</v>
      </c>
      <c r="W170" s="155" t="s">
        <v>121</v>
      </c>
    </row>
    <row r="171" spans="1:23" ht="15.75" hidden="1" thickTop="1">
      <c r="A171" s="155">
        <v>168</v>
      </c>
      <c r="B171" s="155" t="s">
        <v>1308</v>
      </c>
      <c r="C171" s="155" t="s">
        <v>6953</v>
      </c>
      <c r="D171" s="155" t="s">
        <v>13794</v>
      </c>
      <c r="E171" s="155" t="s">
        <v>167</v>
      </c>
      <c r="F171" s="155" t="s">
        <v>1310</v>
      </c>
      <c r="G171" s="155" t="s">
        <v>1311</v>
      </c>
      <c r="H171" s="155" t="s">
        <v>154</v>
      </c>
      <c r="I171" s="155" t="s">
        <v>980</v>
      </c>
      <c r="J171" s="155" t="s">
        <v>1312</v>
      </c>
      <c r="K171" s="155" t="s">
        <v>175</v>
      </c>
      <c r="L171" s="155" t="s">
        <v>121</v>
      </c>
      <c r="M171" s="155" t="s">
        <v>121</v>
      </c>
      <c r="N171" s="155" t="s">
        <v>121</v>
      </c>
      <c r="O171" s="155" t="s">
        <v>121</v>
      </c>
      <c r="P171" s="155" t="s">
        <v>121</v>
      </c>
      <c r="Q171" s="155" t="s">
        <v>14697</v>
      </c>
      <c r="R171" s="155" t="s">
        <v>13796</v>
      </c>
      <c r="S171" s="155" t="s">
        <v>14698</v>
      </c>
      <c r="T171" s="155" t="s">
        <v>14045</v>
      </c>
      <c r="U171" s="155" t="s">
        <v>121</v>
      </c>
      <c r="V171" s="155" t="s">
        <v>14000</v>
      </c>
      <c r="W171" s="155" t="s">
        <v>121</v>
      </c>
    </row>
    <row r="172" spans="1:23" ht="15.75" hidden="1" thickTop="1">
      <c r="A172" s="155">
        <v>169</v>
      </c>
      <c r="B172" s="155" t="s">
        <v>148</v>
      </c>
      <c r="C172" s="155" t="s">
        <v>7205</v>
      </c>
      <c r="D172" s="155" t="s">
        <v>13794</v>
      </c>
      <c r="E172" s="155" t="s">
        <v>151</v>
      </c>
      <c r="F172" s="155" t="s">
        <v>152</v>
      </c>
      <c r="G172" s="155" t="s">
        <v>153</v>
      </c>
      <c r="H172" s="155" t="s">
        <v>154</v>
      </c>
      <c r="I172" s="155" t="s">
        <v>155</v>
      </c>
      <c r="J172" s="155" t="s">
        <v>156</v>
      </c>
      <c r="K172" s="155" t="s">
        <v>175</v>
      </c>
      <c r="L172" s="155" t="s">
        <v>121</v>
      </c>
      <c r="M172" s="155" t="s">
        <v>121</v>
      </c>
      <c r="N172" s="155" t="s">
        <v>121</v>
      </c>
      <c r="O172" s="155" t="s">
        <v>121</v>
      </c>
      <c r="P172" s="155" t="s">
        <v>121</v>
      </c>
      <c r="Q172" s="155" t="s">
        <v>14699</v>
      </c>
      <c r="R172" s="155" t="s">
        <v>13802</v>
      </c>
      <c r="S172" s="155" t="s">
        <v>14700</v>
      </c>
      <c r="T172" s="155" t="s">
        <v>13982</v>
      </c>
      <c r="U172" s="155" t="s">
        <v>121</v>
      </c>
      <c r="V172" s="155" t="s">
        <v>13983</v>
      </c>
      <c r="W172" s="155" t="s">
        <v>121</v>
      </c>
    </row>
    <row r="173" spans="1:23" ht="15.75" hidden="1" thickTop="1">
      <c r="A173" s="155">
        <v>170</v>
      </c>
      <c r="B173" s="155" t="s">
        <v>256</v>
      </c>
      <c r="C173" s="155" t="s">
        <v>4724</v>
      </c>
      <c r="D173" s="155" t="s">
        <v>13794</v>
      </c>
      <c r="E173" s="155" t="s">
        <v>151</v>
      </c>
      <c r="F173" s="155" t="s">
        <v>258</v>
      </c>
      <c r="G173" s="155" t="s">
        <v>259</v>
      </c>
      <c r="H173" s="155" t="s">
        <v>154</v>
      </c>
      <c r="I173" s="155" t="s">
        <v>170</v>
      </c>
      <c r="J173" s="155" t="s">
        <v>260</v>
      </c>
      <c r="K173" s="155" t="s">
        <v>172</v>
      </c>
      <c r="L173" s="155" t="s">
        <v>121</v>
      </c>
      <c r="M173" s="155" t="s">
        <v>121</v>
      </c>
      <c r="N173" s="155" t="s">
        <v>121</v>
      </c>
      <c r="O173" s="155" t="s">
        <v>121</v>
      </c>
      <c r="P173" s="155" t="s">
        <v>121</v>
      </c>
      <c r="Q173" s="155" t="s">
        <v>14701</v>
      </c>
      <c r="R173" s="155" t="s">
        <v>13802</v>
      </c>
      <c r="S173" s="155" t="s">
        <v>6511</v>
      </c>
      <c r="T173" s="155" t="s">
        <v>13982</v>
      </c>
      <c r="U173" s="155" t="s">
        <v>121</v>
      </c>
      <c r="V173" s="155" t="s">
        <v>13983</v>
      </c>
      <c r="W173" s="155" t="s">
        <v>121</v>
      </c>
    </row>
    <row r="174" spans="1:23" ht="15.75" hidden="1" thickTop="1">
      <c r="A174" s="155">
        <v>171</v>
      </c>
      <c r="B174" s="155" t="s">
        <v>380</v>
      </c>
      <c r="C174" s="155" t="s">
        <v>4838</v>
      </c>
      <c r="D174" s="155" t="s">
        <v>13794</v>
      </c>
      <c r="E174" s="155" t="s">
        <v>151</v>
      </c>
      <c r="F174" s="155" t="s">
        <v>382</v>
      </c>
      <c r="G174" s="155" t="s">
        <v>383</v>
      </c>
      <c r="H174" s="155" t="s">
        <v>154</v>
      </c>
      <c r="I174" s="155" t="s">
        <v>384</v>
      </c>
      <c r="J174" s="155" t="s">
        <v>385</v>
      </c>
      <c r="K174" s="155" t="s">
        <v>107</v>
      </c>
      <c r="L174" s="155" t="s">
        <v>121</v>
      </c>
      <c r="M174" s="155" t="s">
        <v>121</v>
      </c>
      <c r="N174" s="155" t="s">
        <v>121</v>
      </c>
      <c r="O174" s="155" t="s">
        <v>121</v>
      </c>
      <c r="P174" s="155" t="s">
        <v>121</v>
      </c>
      <c r="Q174" s="155" t="s">
        <v>14702</v>
      </c>
      <c r="R174" s="155" t="s">
        <v>13802</v>
      </c>
      <c r="S174" s="155" t="s">
        <v>14703</v>
      </c>
      <c r="T174" s="155" t="s">
        <v>13982</v>
      </c>
      <c r="U174" s="155" t="s">
        <v>121</v>
      </c>
      <c r="V174" s="155" t="s">
        <v>13983</v>
      </c>
      <c r="W174" s="155" t="s">
        <v>121</v>
      </c>
    </row>
    <row r="175" spans="1:23" ht="15.75" hidden="1" thickTop="1">
      <c r="A175" s="155">
        <v>172</v>
      </c>
      <c r="B175" s="155" t="s">
        <v>1083</v>
      </c>
      <c r="C175" s="155" t="s">
        <v>4579</v>
      </c>
      <c r="D175" s="155" t="s">
        <v>13794</v>
      </c>
      <c r="E175" s="155" t="s">
        <v>151</v>
      </c>
      <c r="F175" s="155" t="s">
        <v>777</v>
      </c>
      <c r="G175" s="155" t="s">
        <v>1085</v>
      </c>
      <c r="H175" s="155" t="s">
        <v>154</v>
      </c>
      <c r="I175" s="155" t="s">
        <v>269</v>
      </c>
      <c r="J175" s="155" t="s">
        <v>1086</v>
      </c>
      <c r="K175" s="155" t="s">
        <v>107</v>
      </c>
      <c r="L175" s="155" t="s">
        <v>121</v>
      </c>
      <c r="M175" s="155" t="s">
        <v>121</v>
      </c>
      <c r="N175" s="155" t="s">
        <v>121</v>
      </c>
      <c r="O175" s="155" t="s">
        <v>121</v>
      </c>
      <c r="P175" s="155" t="s">
        <v>121</v>
      </c>
      <c r="Q175" s="155" t="s">
        <v>14704</v>
      </c>
      <c r="R175" s="155" t="s">
        <v>13802</v>
      </c>
      <c r="S175" s="155" t="s">
        <v>14705</v>
      </c>
      <c r="T175" s="155" t="s">
        <v>13982</v>
      </c>
      <c r="U175" s="155" t="s">
        <v>121</v>
      </c>
      <c r="V175" s="155" t="s">
        <v>13983</v>
      </c>
      <c r="W175" s="155" t="s">
        <v>121</v>
      </c>
    </row>
    <row r="176" spans="1:23" ht="15.75" hidden="1" thickTop="1">
      <c r="A176" s="155">
        <v>173</v>
      </c>
      <c r="B176" s="155" t="s">
        <v>228</v>
      </c>
      <c r="C176" s="155" t="s">
        <v>1605</v>
      </c>
      <c r="D176" s="155" t="s">
        <v>13794</v>
      </c>
      <c r="E176" s="155" t="s">
        <v>13813</v>
      </c>
      <c r="F176" s="155" t="s">
        <v>230</v>
      </c>
      <c r="G176" s="155" t="s">
        <v>231</v>
      </c>
      <c r="H176" s="155" t="s">
        <v>154</v>
      </c>
      <c r="I176" s="155" t="s">
        <v>232</v>
      </c>
      <c r="J176" s="155" t="s">
        <v>233</v>
      </c>
      <c r="K176" s="155" t="s">
        <v>107</v>
      </c>
      <c r="L176" s="155" t="s">
        <v>121</v>
      </c>
      <c r="M176" s="155" t="s">
        <v>121</v>
      </c>
      <c r="N176" s="155" t="s">
        <v>121</v>
      </c>
      <c r="O176" s="155" t="s">
        <v>121</v>
      </c>
      <c r="P176" s="155" t="s">
        <v>121</v>
      </c>
      <c r="Q176" s="155" t="s">
        <v>14706</v>
      </c>
      <c r="R176" s="155" t="s">
        <v>13802</v>
      </c>
      <c r="S176" s="155" t="s">
        <v>14707</v>
      </c>
      <c r="T176" s="155" t="s">
        <v>13982</v>
      </c>
      <c r="U176" s="155" t="s">
        <v>121</v>
      </c>
      <c r="V176" s="155" t="s">
        <v>13983</v>
      </c>
      <c r="W176" s="155" t="s">
        <v>121</v>
      </c>
    </row>
    <row r="177" spans="1:23" ht="15.75" hidden="1" thickTop="1">
      <c r="A177" s="155">
        <v>174</v>
      </c>
      <c r="B177" s="155" t="s">
        <v>3475</v>
      </c>
      <c r="C177" s="155" t="s">
        <v>6913</v>
      </c>
      <c r="D177" s="155" t="s">
        <v>13794</v>
      </c>
      <c r="E177" s="155" t="s">
        <v>167</v>
      </c>
      <c r="F177" s="155" t="s">
        <v>3477</v>
      </c>
      <c r="G177" s="155" t="s">
        <v>3478</v>
      </c>
      <c r="H177" s="155" t="s">
        <v>154</v>
      </c>
      <c r="I177" s="155" t="s">
        <v>384</v>
      </c>
      <c r="J177" s="155" t="s">
        <v>3479</v>
      </c>
      <c r="K177" s="155" t="s">
        <v>175</v>
      </c>
      <c r="L177" s="155" t="s">
        <v>121</v>
      </c>
      <c r="M177" s="155" t="s">
        <v>121</v>
      </c>
      <c r="N177" s="155" t="s">
        <v>121</v>
      </c>
      <c r="O177" s="155" t="s">
        <v>121</v>
      </c>
      <c r="P177" s="155" t="s">
        <v>121</v>
      </c>
      <c r="Q177" s="155" t="s">
        <v>14708</v>
      </c>
      <c r="R177" s="155" t="s">
        <v>13802</v>
      </c>
      <c r="S177" s="155" t="s">
        <v>6421</v>
      </c>
      <c r="T177" s="155" t="s">
        <v>13982</v>
      </c>
      <c r="U177" s="155" t="s">
        <v>121</v>
      </c>
      <c r="V177" s="155" t="s">
        <v>13983</v>
      </c>
      <c r="W177" s="155" t="s">
        <v>121</v>
      </c>
    </row>
    <row r="178" spans="1:23" ht="15.75" hidden="1" thickTop="1">
      <c r="A178" s="155">
        <v>175</v>
      </c>
      <c r="B178" s="155" t="s">
        <v>380</v>
      </c>
      <c r="C178" s="155" t="s">
        <v>6869</v>
      </c>
      <c r="D178" s="155" t="s">
        <v>13794</v>
      </c>
      <c r="E178" s="155" t="s">
        <v>167</v>
      </c>
      <c r="F178" s="155" t="s">
        <v>382</v>
      </c>
      <c r="G178" s="155" t="s">
        <v>383</v>
      </c>
      <c r="H178" s="155" t="s">
        <v>154</v>
      </c>
      <c r="I178" s="155" t="s">
        <v>384</v>
      </c>
      <c r="J178" s="155" t="s">
        <v>385</v>
      </c>
      <c r="K178" s="155" t="s">
        <v>175</v>
      </c>
      <c r="L178" s="155" t="s">
        <v>121</v>
      </c>
      <c r="M178" s="155" t="s">
        <v>121</v>
      </c>
      <c r="N178" s="155" t="s">
        <v>121</v>
      </c>
      <c r="O178" s="155" t="s">
        <v>121</v>
      </c>
      <c r="P178" s="155" t="s">
        <v>121</v>
      </c>
      <c r="Q178" s="155" t="s">
        <v>14709</v>
      </c>
      <c r="R178" s="155" t="s">
        <v>13796</v>
      </c>
      <c r="S178" s="155" t="s">
        <v>14710</v>
      </c>
      <c r="T178" s="155" t="s">
        <v>14045</v>
      </c>
      <c r="U178" s="155" t="s">
        <v>121</v>
      </c>
      <c r="V178" s="155" t="s">
        <v>14000</v>
      </c>
      <c r="W178" s="155" t="s">
        <v>121</v>
      </c>
    </row>
    <row r="179" spans="1:23" ht="15.75" hidden="1" thickTop="1">
      <c r="A179" s="155">
        <v>176</v>
      </c>
      <c r="B179" s="155" t="s">
        <v>409</v>
      </c>
      <c r="C179" s="155" t="s">
        <v>4978</v>
      </c>
      <c r="D179" s="155" t="s">
        <v>13794</v>
      </c>
      <c r="E179" s="155" t="s">
        <v>276</v>
      </c>
      <c r="F179" s="155" t="s">
        <v>411</v>
      </c>
      <c r="G179" s="155" t="s">
        <v>412</v>
      </c>
      <c r="H179" s="155" t="s">
        <v>154</v>
      </c>
      <c r="I179" s="155" t="s">
        <v>413</v>
      </c>
      <c r="J179" s="155" t="s">
        <v>412</v>
      </c>
      <c r="K179" s="155" t="s">
        <v>172</v>
      </c>
      <c r="L179" s="155" t="s">
        <v>121</v>
      </c>
      <c r="M179" s="155" t="s">
        <v>121</v>
      </c>
      <c r="N179" s="155" t="s">
        <v>121</v>
      </c>
      <c r="O179" s="155" t="s">
        <v>121</v>
      </c>
      <c r="P179" s="155" t="s">
        <v>121</v>
      </c>
      <c r="Q179" s="155" t="s">
        <v>14711</v>
      </c>
      <c r="R179" s="155" t="s">
        <v>13796</v>
      </c>
      <c r="S179" s="155" t="s">
        <v>6542</v>
      </c>
      <c r="T179" s="155" t="s">
        <v>14045</v>
      </c>
      <c r="U179" s="155" t="s">
        <v>121</v>
      </c>
      <c r="V179" s="155" t="s">
        <v>14000</v>
      </c>
      <c r="W179" s="155" t="s">
        <v>121</v>
      </c>
    </row>
    <row r="180" spans="1:23" ht="15.75" hidden="1" thickTop="1">
      <c r="A180" s="155">
        <v>177</v>
      </c>
      <c r="B180" s="155" t="s">
        <v>165</v>
      </c>
      <c r="C180" s="155" t="s">
        <v>2389</v>
      </c>
      <c r="D180" s="155" t="s">
        <v>13794</v>
      </c>
      <c r="E180" s="155" t="s">
        <v>276</v>
      </c>
      <c r="F180" s="155" t="s">
        <v>168</v>
      </c>
      <c r="G180" s="155" t="s">
        <v>169</v>
      </c>
      <c r="H180" s="155" t="s">
        <v>154</v>
      </c>
      <c r="I180" s="155" t="s">
        <v>170</v>
      </c>
      <c r="J180" s="155" t="s">
        <v>171</v>
      </c>
      <c r="K180" s="155" t="s">
        <v>107</v>
      </c>
      <c r="L180" s="155" t="s">
        <v>121</v>
      </c>
      <c r="M180" s="155" t="s">
        <v>121</v>
      </c>
      <c r="N180" s="155" t="s">
        <v>121</v>
      </c>
      <c r="O180" s="155" t="s">
        <v>121</v>
      </c>
      <c r="P180" s="155" t="s">
        <v>121</v>
      </c>
      <c r="Q180" s="155" t="s">
        <v>14712</v>
      </c>
      <c r="R180" s="155" t="s">
        <v>13802</v>
      </c>
      <c r="S180" s="155" t="s">
        <v>6532</v>
      </c>
      <c r="T180" s="155" t="s">
        <v>13982</v>
      </c>
      <c r="U180" s="155" t="s">
        <v>121</v>
      </c>
      <c r="V180" s="155" t="s">
        <v>13983</v>
      </c>
      <c r="W180" s="155" t="s">
        <v>121</v>
      </c>
    </row>
    <row r="181" spans="1:23" ht="15.75" hidden="1" thickTop="1">
      <c r="A181" s="155">
        <v>178</v>
      </c>
      <c r="B181" s="155" t="s">
        <v>380</v>
      </c>
      <c r="C181" s="155" t="s">
        <v>6918</v>
      </c>
      <c r="D181" s="155" t="s">
        <v>13794</v>
      </c>
      <c r="E181" s="155" t="s">
        <v>167</v>
      </c>
      <c r="F181" s="155" t="s">
        <v>382</v>
      </c>
      <c r="G181" s="155" t="s">
        <v>383</v>
      </c>
      <c r="H181" s="155" t="s">
        <v>154</v>
      </c>
      <c r="I181" s="155" t="s">
        <v>384</v>
      </c>
      <c r="J181" s="155" t="s">
        <v>385</v>
      </c>
      <c r="K181" s="155" t="s">
        <v>175</v>
      </c>
      <c r="L181" s="155" t="s">
        <v>121</v>
      </c>
      <c r="M181" s="155" t="s">
        <v>121</v>
      </c>
      <c r="N181" s="155" t="s">
        <v>121</v>
      </c>
      <c r="O181" s="155" t="s">
        <v>121</v>
      </c>
      <c r="P181" s="155" t="s">
        <v>121</v>
      </c>
      <c r="Q181" s="155" t="s">
        <v>14713</v>
      </c>
      <c r="R181" s="155" t="s">
        <v>13796</v>
      </c>
      <c r="S181" s="155" t="s">
        <v>10855</v>
      </c>
      <c r="T181" s="155" t="s">
        <v>14045</v>
      </c>
      <c r="U181" s="155" t="s">
        <v>121</v>
      </c>
      <c r="V181" s="155" t="s">
        <v>14000</v>
      </c>
      <c r="W181" s="155" t="s">
        <v>121</v>
      </c>
    </row>
    <row r="182" spans="1:23" ht="15.75" hidden="1" thickTop="1">
      <c r="A182" s="155">
        <v>179</v>
      </c>
      <c r="B182" s="155" t="s">
        <v>380</v>
      </c>
      <c r="C182" s="155" t="s">
        <v>7022</v>
      </c>
      <c r="D182" s="155" t="s">
        <v>13794</v>
      </c>
      <c r="E182" s="155" t="s">
        <v>167</v>
      </c>
      <c r="F182" s="155" t="s">
        <v>382</v>
      </c>
      <c r="G182" s="155" t="s">
        <v>383</v>
      </c>
      <c r="H182" s="155" t="s">
        <v>154</v>
      </c>
      <c r="I182" s="155" t="s">
        <v>384</v>
      </c>
      <c r="J182" s="155" t="s">
        <v>385</v>
      </c>
      <c r="K182" s="155" t="s">
        <v>175</v>
      </c>
      <c r="L182" s="155" t="s">
        <v>121</v>
      </c>
      <c r="M182" s="155" t="s">
        <v>121</v>
      </c>
      <c r="N182" s="155" t="s">
        <v>121</v>
      </c>
      <c r="O182" s="155" t="s">
        <v>121</v>
      </c>
      <c r="P182" s="155" t="s">
        <v>121</v>
      </c>
      <c r="Q182" s="155" t="s">
        <v>14714</v>
      </c>
      <c r="R182" s="155" t="s">
        <v>13802</v>
      </c>
      <c r="S182" s="155" t="s">
        <v>14715</v>
      </c>
      <c r="T182" s="155" t="s">
        <v>13982</v>
      </c>
      <c r="U182" s="155" t="s">
        <v>121</v>
      </c>
      <c r="V182" s="155" t="s">
        <v>13983</v>
      </c>
      <c r="W182" s="155" t="s">
        <v>121</v>
      </c>
    </row>
    <row r="183" spans="1:23" ht="15.75" hidden="1" thickTop="1">
      <c r="A183" s="155">
        <v>180</v>
      </c>
      <c r="B183" s="155" t="s">
        <v>775</v>
      </c>
      <c r="C183" s="155" t="s">
        <v>5701</v>
      </c>
      <c r="D183" s="155" t="s">
        <v>13794</v>
      </c>
      <c r="E183" s="155" t="s">
        <v>151</v>
      </c>
      <c r="F183" s="155" t="s">
        <v>777</v>
      </c>
      <c r="G183" s="155" t="s">
        <v>778</v>
      </c>
      <c r="H183" s="155" t="s">
        <v>154</v>
      </c>
      <c r="I183" s="155" t="s">
        <v>269</v>
      </c>
      <c r="J183" s="155" t="s">
        <v>779</v>
      </c>
      <c r="K183" s="155" t="s">
        <v>107</v>
      </c>
      <c r="L183" s="155" t="s">
        <v>121</v>
      </c>
      <c r="M183" s="155" t="s">
        <v>121</v>
      </c>
      <c r="N183" s="155" t="s">
        <v>121</v>
      </c>
      <c r="O183" s="155" t="s">
        <v>121</v>
      </c>
      <c r="P183" s="155" t="s">
        <v>121</v>
      </c>
      <c r="Q183" s="155" t="s">
        <v>14716</v>
      </c>
      <c r="R183" s="155" t="s">
        <v>13802</v>
      </c>
      <c r="S183" s="155" t="s">
        <v>14717</v>
      </c>
      <c r="T183" s="155" t="s">
        <v>13982</v>
      </c>
      <c r="U183" s="155" t="s">
        <v>121</v>
      </c>
      <c r="V183" s="155" t="s">
        <v>13983</v>
      </c>
      <c r="W183" s="155" t="s">
        <v>121</v>
      </c>
    </row>
    <row r="184" spans="1:23" ht="15.75" hidden="1" thickTop="1">
      <c r="A184" s="155">
        <v>181</v>
      </c>
      <c r="B184" s="155" t="s">
        <v>165</v>
      </c>
      <c r="C184" s="155" t="s">
        <v>7106</v>
      </c>
      <c r="D184" s="155" t="s">
        <v>13794</v>
      </c>
      <c r="E184" s="155" t="s">
        <v>167</v>
      </c>
      <c r="F184" s="155" t="s">
        <v>168</v>
      </c>
      <c r="G184" s="155" t="s">
        <v>169</v>
      </c>
      <c r="H184" s="155" t="s">
        <v>154</v>
      </c>
      <c r="I184" s="155" t="s">
        <v>170</v>
      </c>
      <c r="J184" s="155" t="s">
        <v>171</v>
      </c>
      <c r="K184" s="155" t="s">
        <v>175</v>
      </c>
      <c r="L184" s="155" t="s">
        <v>121</v>
      </c>
      <c r="M184" s="155" t="s">
        <v>121</v>
      </c>
      <c r="N184" s="155" t="s">
        <v>121</v>
      </c>
      <c r="O184" s="155" t="s">
        <v>121</v>
      </c>
      <c r="P184" s="155" t="s">
        <v>121</v>
      </c>
      <c r="Q184" s="155" t="s">
        <v>14718</v>
      </c>
      <c r="R184" s="155" t="s">
        <v>13796</v>
      </c>
      <c r="S184" s="155" t="s">
        <v>14719</v>
      </c>
      <c r="T184" s="155" t="s">
        <v>14065</v>
      </c>
      <c r="U184" s="155" t="s">
        <v>121</v>
      </c>
      <c r="V184" s="155" t="s">
        <v>14000</v>
      </c>
      <c r="W184" s="155" t="s">
        <v>121</v>
      </c>
    </row>
    <row r="185" spans="1:23" ht="15.75" hidden="1" thickTop="1">
      <c r="A185" s="155">
        <v>182</v>
      </c>
      <c r="B185" s="155" t="s">
        <v>775</v>
      </c>
      <c r="C185" s="155" t="s">
        <v>5464</v>
      </c>
      <c r="D185" s="155" t="s">
        <v>13794</v>
      </c>
      <c r="E185" s="155" t="s">
        <v>151</v>
      </c>
      <c r="F185" s="155" t="s">
        <v>777</v>
      </c>
      <c r="G185" s="155" t="s">
        <v>778</v>
      </c>
      <c r="H185" s="155" t="s">
        <v>154</v>
      </c>
      <c r="I185" s="155" t="s">
        <v>269</v>
      </c>
      <c r="J185" s="155" t="s">
        <v>779</v>
      </c>
      <c r="K185" s="155" t="s">
        <v>107</v>
      </c>
      <c r="L185" s="155" t="s">
        <v>121</v>
      </c>
      <c r="M185" s="155" t="s">
        <v>121</v>
      </c>
      <c r="N185" s="155" t="s">
        <v>121</v>
      </c>
      <c r="O185" s="155" t="s">
        <v>121</v>
      </c>
      <c r="P185" s="155" t="s">
        <v>121</v>
      </c>
      <c r="Q185" s="155" t="s">
        <v>14720</v>
      </c>
      <c r="R185" s="155" t="s">
        <v>13796</v>
      </c>
      <c r="S185" s="155" t="s">
        <v>10843</v>
      </c>
      <c r="T185" s="155" t="s">
        <v>14065</v>
      </c>
      <c r="U185" s="155" t="s">
        <v>121</v>
      </c>
      <c r="V185" s="155" t="s">
        <v>14000</v>
      </c>
      <c r="W185" s="155" t="s">
        <v>121</v>
      </c>
    </row>
    <row r="186" spans="1:23" ht="15.75" hidden="1" thickTop="1">
      <c r="A186" s="155">
        <v>183</v>
      </c>
      <c r="B186" s="155" t="s">
        <v>1083</v>
      </c>
      <c r="C186" s="155" t="s">
        <v>5598</v>
      </c>
      <c r="D186" s="155" t="s">
        <v>13794</v>
      </c>
      <c r="E186" s="155" t="s">
        <v>151</v>
      </c>
      <c r="F186" s="155" t="s">
        <v>777</v>
      </c>
      <c r="G186" s="155" t="s">
        <v>1085</v>
      </c>
      <c r="H186" s="155" t="s">
        <v>154</v>
      </c>
      <c r="I186" s="155" t="s">
        <v>269</v>
      </c>
      <c r="J186" s="155" t="s">
        <v>1086</v>
      </c>
      <c r="K186" s="155" t="s">
        <v>107</v>
      </c>
      <c r="L186" s="155" t="s">
        <v>121</v>
      </c>
      <c r="M186" s="155" t="s">
        <v>121</v>
      </c>
      <c r="N186" s="155" t="s">
        <v>121</v>
      </c>
      <c r="O186" s="155" t="s">
        <v>121</v>
      </c>
      <c r="P186" s="155" t="s">
        <v>121</v>
      </c>
      <c r="Q186" s="155" t="s">
        <v>14721</v>
      </c>
      <c r="R186" s="155" t="s">
        <v>13796</v>
      </c>
      <c r="S186" s="155" t="s">
        <v>14722</v>
      </c>
      <c r="T186" s="155" t="s">
        <v>14065</v>
      </c>
      <c r="U186" s="155" t="s">
        <v>121</v>
      </c>
      <c r="V186" s="155" t="s">
        <v>14000</v>
      </c>
      <c r="W186" s="155" t="s">
        <v>121</v>
      </c>
    </row>
    <row r="187" spans="1:23" ht="15.75" hidden="1" thickTop="1">
      <c r="A187" s="155">
        <v>184</v>
      </c>
      <c r="B187" s="155" t="s">
        <v>380</v>
      </c>
      <c r="C187" s="155" t="s">
        <v>6963</v>
      </c>
      <c r="D187" s="155" t="s">
        <v>13794</v>
      </c>
      <c r="E187" s="155" t="s">
        <v>167</v>
      </c>
      <c r="F187" s="155" t="s">
        <v>382</v>
      </c>
      <c r="G187" s="155" t="s">
        <v>383</v>
      </c>
      <c r="H187" s="155" t="s">
        <v>154</v>
      </c>
      <c r="I187" s="155" t="s">
        <v>384</v>
      </c>
      <c r="J187" s="155" t="s">
        <v>385</v>
      </c>
      <c r="K187" s="155" t="s">
        <v>175</v>
      </c>
      <c r="L187" s="155" t="s">
        <v>121</v>
      </c>
      <c r="M187" s="155" t="s">
        <v>121</v>
      </c>
      <c r="N187" s="155" t="s">
        <v>121</v>
      </c>
      <c r="O187" s="155" t="s">
        <v>121</v>
      </c>
      <c r="P187" s="155" t="s">
        <v>121</v>
      </c>
      <c r="Q187" s="155" t="s">
        <v>14723</v>
      </c>
      <c r="R187" s="155" t="s">
        <v>13802</v>
      </c>
      <c r="S187" s="155" t="s">
        <v>14724</v>
      </c>
      <c r="T187" s="155" t="s">
        <v>13982</v>
      </c>
      <c r="U187" s="155" t="s">
        <v>121</v>
      </c>
      <c r="V187" s="155" t="s">
        <v>13983</v>
      </c>
      <c r="W187" s="155" t="s">
        <v>121</v>
      </c>
    </row>
    <row r="188" spans="1:23" ht="15.75" hidden="1" thickTop="1">
      <c r="A188" s="155">
        <v>185</v>
      </c>
      <c r="B188" s="155" t="s">
        <v>200</v>
      </c>
      <c r="C188" s="155" t="s">
        <v>7034</v>
      </c>
      <c r="D188" s="155" t="s">
        <v>13794</v>
      </c>
      <c r="E188" s="155" t="s">
        <v>151</v>
      </c>
      <c r="F188" s="155" t="s">
        <v>202</v>
      </c>
      <c r="G188" s="155" t="s">
        <v>203</v>
      </c>
      <c r="H188" s="155" t="s">
        <v>154</v>
      </c>
      <c r="I188" s="155" t="s">
        <v>204</v>
      </c>
      <c r="J188" s="155" t="s">
        <v>205</v>
      </c>
      <c r="K188" s="155" t="s">
        <v>175</v>
      </c>
      <c r="L188" s="155" t="s">
        <v>121</v>
      </c>
      <c r="M188" s="155" t="s">
        <v>121</v>
      </c>
      <c r="N188" s="155" t="s">
        <v>121</v>
      </c>
      <c r="O188" s="155" t="s">
        <v>121</v>
      </c>
      <c r="P188" s="155" t="s">
        <v>121</v>
      </c>
      <c r="Q188" s="155" t="s">
        <v>14725</v>
      </c>
      <c r="R188" s="155" t="s">
        <v>13802</v>
      </c>
      <c r="S188" s="155" t="s">
        <v>6558</v>
      </c>
      <c r="T188" s="155" t="s">
        <v>14409</v>
      </c>
      <c r="U188" s="155" t="s">
        <v>121</v>
      </c>
      <c r="V188" s="155" t="s">
        <v>14726</v>
      </c>
      <c r="W188" s="155" t="s">
        <v>121</v>
      </c>
    </row>
    <row r="189" spans="1:23" ht="15.75" hidden="1" thickTop="1">
      <c r="A189" s="155">
        <v>186</v>
      </c>
      <c r="B189" s="155" t="s">
        <v>380</v>
      </c>
      <c r="C189" s="155" t="s">
        <v>5279</v>
      </c>
      <c r="D189" s="155" t="s">
        <v>13794</v>
      </c>
      <c r="E189" s="155" t="s">
        <v>151</v>
      </c>
      <c r="F189" s="155" t="s">
        <v>382</v>
      </c>
      <c r="G189" s="155" t="s">
        <v>383</v>
      </c>
      <c r="H189" s="155" t="s">
        <v>154</v>
      </c>
      <c r="I189" s="155" t="s">
        <v>384</v>
      </c>
      <c r="J189" s="155" t="s">
        <v>385</v>
      </c>
      <c r="K189" s="155" t="s">
        <v>107</v>
      </c>
      <c r="L189" s="155" t="s">
        <v>121</v>
      </c>
      <c r="M189" s="155" t="s">
        <v>121</v>
      </c>
      <c r="N189" s="155" t="s">
        <v>121</v>
      </c>
      <c r="O189" s="155" t="s">
        <v>121</v>
      </c>
      <c r="P189" s="155" t="s">
        <v>121</v>
      </c>
      <c r="Q189" s="155" t="s">
        <v>14727</v>
      </c>
      <c r="R189" s="155" t="s">
        <v>13802</v>
      </c>
      <c r="S189" s="155" t="s">
        <v>14728</v>
      </c>
      <c r="T189" s="155" t="s">
        <v>13982</v>
      </c>
      <c r="U189" s="155" t="s">
        <v>121</v>
      </c>
      <c r="V189" s="155" t="s">
        <v>13983</v>
      </c>
      <c r="W189" s="155" t="s">
        <v>121</v>
      </c>
    </row>
    <row r="190" spans="1:23" ht="15.75" hidden="1" thickTop="1">
      <c r="A190" s="155">
        <v>187</v>
      </c>
      <c r="B190" s="155" t="s">
        <v>380</v>
      </c>
      <c r="C190" s="155" t="s">
        <v>4431</v>
      </c>
      <c r="D190" s="155" t="s">
        <v>13794</v>
      </c>
      <c r="E190" s="155" t="s">
        <v>151</v>
      </c>
      <c r="F190" s="155" t="s">
        <v>382</v>
      </c>
      <c r="G190" s="155" t="s">
        <v>383</v>
      </c>
      <c r="H190" s="155" t="s">
        <v>154</v>
      </c>
      <c r="I190" s="155" t="s">
        <v>384</v>
      </c>
      <c r="J190" s="155" t="s">
        <v>385</v>
      </c>
      <c r="K190" s="155" t="s">
        <v>107</v>
      </c>
      <c r="L190" s="155" t="s">
        <v>121</v>
      </c>
      <c r="M190" s="155" t="s">
        <v>121</v>
      </c>
      <c r="N190" s="155" t="s">
        <v>121</v>
      </c>
      <c r="O190" s="155" t="s">
        <v>121</v>
      </c>
      <c r="P190" s="155" t="s">
        <v>121</v>
      </c>
      <c r="Q190" s="155" t="s">
        <v>14729</v>
      </c>
      <c r="R190" s="155" t="s">
        <v>13802</v>
      </c>
      <c r="S190" s="155" t="s">
        <v>10837</v>
      </c>
      <c r="T190" s="155" t="s">
        <v>13982</v>
      </c>
      <c r="U190" s="155" t="s">
        <v>121</v>
      </c>
      <c r="V190" s="155" t="s">
        <v>13983</v>
      </c>
      <c r="W190" s="155" t="s">
        <v>121</v>
      </c>
    </row>
    <row r="191" spans="1:23" ht="15.75" hidden="1" thickTop="1">
      <c r="A191" s="155">
        <v>188</v>
      </c>
      <c r="B191" s="155" t="s">
        <v>185</v>
      </c>
      <c r="C191" s="155" t="s">
        <v>2286</v>
      </c>
      <c r="D191" s="155" t="s">
        <v>13794</v>
      </c>
      <c r="E191" s="155" t="s">
        <v>276</v>
      </c>
      <c r="F191" s="155" t="s">
        <v>187</v>
      </c>
      <c r="G191" s="155" t="s">
        <v>188</v>
      </c>
      <c r="H191" s="155" t="s">
        <v>308</v>
      </c>
      <c r="I191" s="155" t="s">
        <v>189</v>
      </c>
      <c r="J191" s="155" t="s">
        <v>190</v>
      </c>
      <c r="K191" s="155" t="s">
        <v>107</v>
      </c>
      <c r="L191" s="155" t="s">
        <v>121</v>
      </c>
      <c r="M191" s="155" t="s">
        <v>121</v>
      </c>
      <c r="N191" s="155" t="s">
        <v>121</v>
      </c>
      <c r="O191" s="155" t="s">
        <v>121</v>
      </c>
      <c r="P191" s="155" t="s">
        <v>121</v>
      </c>
      <c r="Q191" s="155" t="s">
        <v>14730</v>
      </c>
      <c r="R191" s="155" t="s">
        <v>13796</v>
      </c>
      <c r="S191" s="155" t="s">
        <v>14731</v>
      </c>
      <c r="T191" s="155" t="s">
        <v>14045</v>
      </c>
      <c r="U191" s="155" t="s">
        <v>121</v>
      </c>
      <c r="V191" s="155" t="s">
        <v>14000</v>
      </c>
      <c r="W191" s="155" t="s">
        <v>121</v>
      </c>
    </row>
    <row r="192" spans="1:23" ht="15.75" hidden="1" thickTop="1">
      <c r="A192" s="155">
        <v>189</v>
      </c>
      <c r="B192" s="155" t="s">
        <v>409</v>
      </c>
      <c r="C192" s="155" t="s">
        <v>3309</v>
      </c>
      <c r="D192" s="155" t="s">
        <v>13794</v>
      </c>
      <c r="E192" s="155" t="s">
        <v>13833</v>
      </c>
      <c r="F192" s="155" t="s">
        <v>411</v>
      </c>
      <c r="G192" s="155" t="s">
        <v>412</v>
      </c>
      <c r="H192" s="155" t="s">
        <v>154</v>
      </c>
      <c r="I192" s="155" t="s">
        <v>413</v>
      </c>
      <c r="J192" s="155" t="s">
        <v>412</v>
      </c>
      <c r="K192" s="155" t="s">
        <v>107</v>
      </c>
      <c r="L192" s="155" t="s">
        <v>121</v>
      </c>
      <c r="M192" s="155" t="s">
        <v>121</v>
      </c>
      <c r="N192" s="155" t="s">
        <v>121</v>
      </c>
      <c r="O192" s="155" t="s">
        <v>121</v>
      </c>
      <c r="P192" s="155" t="s">
        <v>121</v>
      </c>
      <c r="Q192" s="155" t="s">
        <v>14732</v>
      </c>
      <c r="R192" s="155" t="s">
        <v>13802</v>
      </c>
      <c r="S192" s="155" t="s">
        <v>14733</v>
      </c>
      <c r="T192" s="155" t="s">
        <v>13982</v>
      </c>
      <c r="U192" s="155" t="s">
        <v>121</v>
      </c>
      <c r="V192" s="155" t="s">
        <v>13983</v>
      </c>
      <c r="W192" s="155" t="s">
        <v>121</v>
      </c>
    </row>
    <row r="193" spans="1:23" ht="15.75" hidden="1" thickTop="1">
      <c r="A193" s="155">
        <v>190</v>
      </c>
      <c r="B193" s="155" t="s">
        <v>409</v>
      </c>
      <c r="C193" s="155" t="s">
        <v>4575</v>
      </c>
      <c r="D193" s="155" t="s">
        <v>13794</v>
      </c>
      <c r="E193" s="155" t="s">
        <v>276</v>
      </c>
      <c r="F193" s="155" t="s">
        <v>411</v>
      </c>
      <c r="G193" s="155" t="s">
        <v>412</v>
      </c>
      <c r="H193" s="155" t="s">
        <v>154</v>
      </c>
      <c r="I193" s="155" t="s">
        <v>413</v>
      </c>
      <c r="J193" s="155" t="s">
        <v>412</v>
      </c>
      <c r="K193" s="155" t="s">
        <v>172</v>
      </c>
      <c r="L193" s="155" t="s">
        <v>121</v>
      </c>
      <c r="M193" s="155" t="s">
        <v>121</v>
      </c>
      <c r="N193" s="155" t="s">
        <v>121</v>
      </c>
      <c r="O193" s="155" t="s">
        <v>121</v>
      </c>
      <c r="P193" s="155" t="s">
        <v>121</v>
      </c>
      <c r="Q193" s="155" t="s">
        <v>14734</v>
      </c>
      <c r="R193" s="155" t="s">
        <v>13802</v>
      </c>
      <c r="S193" s="155" t="s">
        <v>14735</v>
      </c>
      <c r="T193" s="155" t="s">
        <v>13982</v>
      </c>
      <c r="U193" s="155" t="s">
        <v>121</v>
      </c>
      <c r="V193" s="155" t="s">
        <v>13983</v>
      </c>
      <c r="W193" s="155" t="s">
        <v>121</v>
      </c>
    </row>
    <row r="194" spans="1:23" ht="15.75" hidden="1" thickTop="1">
      <c r="A194" s="155">
        <v>191</v>
      </c>
      <c r="B194" s="155" t="s">
        <v>265</v>
      </c>
      <c r="C194" s="155" t="s">
        <v>7325</v>
      </c>
      <c r="D194" s="155" t="s">
        <v>13794</v>
      </c>
      <c r="E194" s="155" t="s">
        <v>167</v>
      </c>
      <c r="F194" s="155" t="s">
        <v>267</v>
      </c>
      <c r="G194" s="155" t="s">
        <v>268</v>
      </c>
      <c r="H194" s="155" t="s">
        <v>154</v>
      </c>
      <c r="I194" s="155" t="s">
        <v>269</v>
      </c>
      <c r="J194" s="155" t="s">
        <v>270</v>
      </c>
      <c r="K194" s="155" t="s">
        <v>175</v>
      </c>
      <c r="L194" s="155" t="s">
        <v>121</v>
      </c>
      <c r="M194" s="155" t="s">
        <v>121</v>
      </c>
      <c r="N194" s="155" t="s">
        <v>121</v>
      </c>
      <c r="O194" s="155" t="s">
        <v>121</v>
      </c>
      <c r="P194" s="155" t="s">
        <v>121</v>
      </c>
      <c r="Q194" s="155" t="s">
        <v>14736</v>
      </c>
      <c r="R194" s="155" t="s">
        <v>13802</v>
      </c>
      <c r="S194" s="155" t="s">
        <v>14737</v>
      </c>
      <c r="T194" s="155" t="s">
        <v>13982</v>
      </c>
      <c r="U194" s="155" t="s">
        <v>121</v>
      </c>
      <c r="V194" s="155" t="s">
        <v>13983</v>
      </c>
      <c r="W194" s="155" t="s">
        <v>121</v>
      </c>
    </row>
    <row r="195" spans="1:23" ht="15.75" hidden="1" thickTop="1">
      <c r="A195" s="155">
        <v>192</v>
      </c>
      <c r="B195" s="155" t="s">
        <v>775</v>
      </c>
      <c r="C195" s="155" t="s">
        <v>5479</v>
      </c>
      <c r="D195" s="155" t="s">
        <v>13794</v>
      </c>
      <c r="E195" s="155" t="s">
        <v>151</v>
      </c>
      <c r="F195" s="155" t="s">
        <v>777</v>
      </c>
      <c r="G195" s="155" t="s">
        <v>778</v>
      </c>
      <c r="H195" s="155" t="s">
        <v>154</v>
      </c>
      <c r="I195" s="155" t="s">
        <v>269</v>
      </c>
      <c r="J195" s="155" t="s">
        <v>779</v>
      </c>
      <c r="K195" s="155" t="s">
        <v>107</v>
      </c>
      <c r="L195" s="155" t="s">
        <v>121</v>
      </c>
      <c r="M195" s="155" t="s">
        <v>121</v>
      </c>
      <c r="N195" s="155" t="s">
        <v>121</v>
      </c>
      <c r="O195" s="155" t="s">
        <v>121</v>
      </c>
      <c r="P195" s="155" t="s">
        <v>121</v>
      </c>
      <c r="Q195" s="155" t="s">
        <v>14738</v>
      </c>
      <c r="R195" s="155" t="s">
        <v>13802</v>
      </c>
      <c r="S195" s="155" t="s">
        <v>14739</v>
      </c>
      <c r="T195" s="155" t="s">
        <v>13982</v>
      </c>
      <c r="U195" s="155" t="s">
        <v>121</v>
      </c>
      <c r="V195" s="155" t="s">
        <v>13983</v>
      </c>
      <c r="W195" s="155" t="s">
        <v>121</v>
      </c>
    </row>
    <row r="196" spans="1:23" ht="15.75" hidden="1" thickTop="1">
      <c r="A196" s="155">
        <v>193</v>
      </c>
      <c r="B196" s="155" t="s">
        <v>1778</v>
      </c>
      <c r="C196" s="155" t="s">
        <v>7402</v>
      </c>
      <c r="D196" s="155" t="s">
        <v>13794</v>
      </c>
      <c r="E196" s="155" t="s">
        <v>167</v>
      </c>
      <c r="F196" s="155" t="s">
        <v>1780</v>
      </c>
      <c r="G196" s="155" t="s">
        <v>37</v>
      </c>
      <c r="H196" s="155" t="s">
        <v>154</v>
      </c>
      <c r="I196" s="155" t="s">
        <v>1781</v>
      </c>
      <c r="J196" s="155" t="s">
        <v>1782</v>
      </c>
      <c r="K196" s="155" t="s">
        <v>175</v>
      </c>
      <c r="L196" s="155" t="s">
        <v>121</v>
      </c>
      <c r="M196" s="155" t="s">
        <v>121</v>
      </c>
      <c r="N196" s="155" t="s">
        <v>121</v>
      </c>
      <c r="O196" s="155" t="s">
        <v>121</v>
      </c>
      <c r="P196" s="155" t="s">
        <v>121</v>
      </c>
      <c r="Q196" s="155" t="s">
        <v>14740</v>
      </c>
      <c r="R196" s="155" t="s">
        <v>13796</v>
      </c>
      <c r="S196" s="155" t="s">
        <v>14741</v>
      </c>
      <c r="T196" s="155" t="s">
        <v>14045</v>
      </c>
      <c r="U196" s="155" t="s">
        <v>121</v>
      </c>
      <c r="V196" s="155" t="s">
        <v>14000</v>
      </c>
      <c r="W196" s="155" t="s">
        <v>121</v>
      </c>
    </row>
    <row r="197" spans="1:23" ht="15.75" hidden="1" thickTop="1">
      <c r="A197" s="155">
        <v>194</v>
      </c>
      <c r="B197" s="155" t="s">
        <v>165</v>
      </c>
      <c r="C197" s="155" t="s">
        <v>5147</v>
      </c>
      <c r="D197" s="155" t="s">
        <v>13794</v>
      </c>
      <c r="E197" s="155" t="s">
        <v>151</v>
      </c>
      <c r="F197" s="155" t="s">
        <v>168</v>
      </c>
      <c r="G197" s="155" t="s">
        <v>169</v>
      </c>
      <c r="H197" s="155" t="s">
        <v>154</v>
      </c>
      <c r="I197" s="155" t="s">
        <v>170</v>
      </c>
      <c r="J197" s="155" t="s">
        <v>171</v>
      </c>
      <c r="K197" s="155" t="s">
        <v>172</v>
      </c>
      <c r="L197" s="155" t="s">
        <v>121</v>
      </c>
      <c r="M197" s="155" t="s">
        <v>121</v>
      </c>
      <c r="N197" s="155" t="s">
        <v>121</v>
      </c>
      <c r="O197" s="155" t="s">
        <v>121</v>
      </c>
      <c r="P197" s="155" t="s">
        <v>121</v>
      </c>
      <c r="Q197" s="155" t="s">
        <v>14742</v>
      </c>
      <c r="R197" s="155" t="s">
        <v>13802</v>
      </c>
      <c r="S197" s="155" t="s">
        <v>6592</v>
      </c>
      <c r="T197" s="155" t="s">
        <v>13982</v>
      </c>
      <c r="U197" s="155" t="s">
        <v>121</v>
      </c>
      <c r="V197" s="155" t="s">
        <v>13983</v>
      </c>
      <c r="W197" s="155" t="s">
        <v>121</v>
      </c>
    </row>
    <row r="198" spans="1:23" ht="15.75" hidden="1" thickTop="1">
      <c r="A198" s="155">
        <v>195</v>
      </c>
      <c r="B198" s="155" t="s">
        <v>256</v>
      </c>
      <c r="C198" s="155" t="s">
        <v>6997</v>
      </c>
      <c r="D198" s="155" t="s">
        <v>13794</v>
      </c>
      <c r="E198" s="155" t="s">
        <v>167</v>
      </c>
      <c r="F198" s="155" t="s">
        <v>258</v>
      </c>
      <c r="G198" s="155" t="s">
        <v>259</v>
      </c>
      <c r="H198" s="155" t="s">
        <v>154</v>
      </c>
      <c r="I198" s="155" t="s">
        <v>170</v>
      </c>
      <c r="J198" s="155" t="s">
        <v>260</v>
      </c>
      <c r="K198" s="155" t="s">
        <v>175</v>
      </c>
      <c r="L198" s="155" t="s">
        <v>121</v>
      </c>
      <c r="M198" s="155" t="s">
        <v>121</v>
      </c>
      <c r="N198" s="155" t="s">
        <v>121</v>
      </c>
      <c r="O198" s="155" t="s">
        <v>121</v>
      </c>
      <c r="P198" s="155" t="s">
        <v>121</v>
      </c>
      <c r="Q198" s="155" t="s">
        <v>14743</v>
      </c>
      <c r="R198" s="155" t="s">
        <v>13802</v>
      </c>
      <c r="S198" s="155" t="s">
        <v>14744</v>
      </c>
      <c r="T198" s="155" t="s">
        <v>13982</v>
      </c>
      <c r="U198" s="155" t="s">
        <v>121</v>
      </c>
      <c r="V198" s="155" t="s">
        <v>13983</v>
      </c>
      <c r="W198" s="155" t="s">
        <v>121</v>
      </c>
    </row>
    <row r="199" spans="1:23" ht="15.75" hidden="1" thickTop="1">
      <c r="A199" s="155">
        <v>196</v>
      </c>
      <c r="B199" s="155" t="s">
        <v>256</v>
      </c>
      <c r="C199" s="155" t="s">
        <v>4772</v>
      </c>
      <c r="D199" s="155" t="s">
        <v>13794</v>
      </c>
      <c r="E199" s="155" t="s">
        <v>151</v>
      </c>
      <c r="F199" s="155" t="s">
        <v>258</v>
      </c>
      <c r="G199" s="155" t="s">
        <v>259</v>
      </c>
      <c r="H199" s="155" t="s">
        <v>154</v>
      </c>
      <c r="I199" s="155" t="s">
        <v>170</v>
      </c>
      <c r="J199" s="155" t="s">
        <v>260</v>
      </c>
      <c r="K199" s="155" t="s">
        <v>172</v>
      </c>
      <c r="L199" s="155" t="s">
        <v>121</v>
      </c>
      <c r="M199" s="155" t="s">
        <v>121</v>
      </c>
      <c r="N199" s="155" t="s">
        <v>121</v>
      </c>
      <c r="O199" s="155" t="s">
        <v>121</v>
      </c>
      <c r="P199" s="155" t="s">
        <v>121</v>
      </c>
      <c r="Q199" s="155" t="s">
        <v>14745</v>
      </c>
      <c r="R199" s="155" t="s">
        <v>13802</v>
      </c>
      <c r="S199" s="155" t="s">
        <v>14744</v>
      </c>
      <c r="T199" s="155" t="s">
        <v>13982</v>
      </c>
      <c r="U199" s="155" t="s">
        <v>121</v>
      </c>
      <c r="V199" s="155" t="s">
        <v>13983</v>
      </c>
      <c r="W199" s="155" t="s">
        <v>121</v>
      </c>
    </row>
    <row r="200" spans="1:23" ht="15.75" hidden="1" thickTop="1">
      <c r="A200" s="155">
        <v>197</v>
      </c>
      <c r="B200" s="155" t="s">
        <v>3475</v>
      </c>
      <c r="C200" s="155" t="s">
        <v>4021</v>
      </c>
      <c r="D200" s="155" t="s">
        <v>13794</v>
      </c>
      <c r="E200" s="155" t="s">
        <v>151</v>
      </c>
      <c r="F200" s="155" t="s">
        <v>3477</v>
      </c>
      <c r="G200" s="155" t="s">
        <v>3478</v>
      </c>
      <c r="H200" s="155" t="s">
        <v>154</v>
      </c>
      <c r="I200" s="155" t="s">
        <v>384</v>
      </c>
      <c r="J200" s="155" t="s">
        <v>3479</v>
      </c>
      <c r="K200" s="155" t="s">
        <v>107</v>
      </c>
      <c r="L200" s="155" t="s">
        <v>121</v>
      </c>
      <c r="M200" s="155" t="s">
        <v>121</v>
      </c>
      <c r="N200" s="155" t="s">
        <v>121</v>
      </c>
      <c r="O200" s="155" t="s">
        <v>121</v>
      </c>
      <c r="P200" s="155" t="s">
        <v>121</v>
      </c>
      <c r="Q200" s="155" t="s">
        <v>14746</v>
      </c>
      <c r="R200" s="155" t="s">
        <v>13802</v>
      </c>
      <c r="S200" s="155" t="s">
        <v>14744</v>
      </c>
      <c r="T200" s="155" t="s">
        <v>13982</v>
      </c>
      <c r="U200" s="155" t="s">
        <v>121</v>
      </c>
      <c r="V200" s="155" t="s">
        <v>13983</v>
      </c>
      <c r="W200" s="155" t="s">
        <v>121</v>
      </c>
    </row>
    <row r="201" spans="1:23" ht="15.75" hidden="1" thickTop="1">
      <c r="A201" s="155">
        <v>198</v>
      </c>
      <c r="B201" s="155" t="s">
        <v>256</v>
      </c>
      <c r="C201" s="155" t="s">
        <v>3292</v>
      </c>
      <c r="D201" s="155" t="s">
        <v>13794</v>
      </c>
      <c r="E201" s="155" t="s">
        <v>276</v>
      </c>
      <c r="F201" s="155" t="s">
        <v>258</v>
      </c>
      <c r="G201" s="155" t="s">
        <v>259</v>
      </c>
      <c r="H201" s="155" t="s">
        <v>154</v>
      </c>
      <c r="I201" s="155" t="s">
        <v>170</v>
      </c>
      <c r="J201" s="155" t="s">
        <v>260</v>
      </c>
      <c r="K201" s="155" t="s">
        <v>107</v>
      </c>
      <c r="L201" s="155" t="s">
        <v>121</v>
      </c>
      <c r="M201" s="155" t="s">
        <v>121</v>
      </c>
      <c r="N201" s="155" t="s">
        <v>121</v>
      </c>
      <c r="O201" s="155" t="s">
        <v>121</v>
      </c>
      <c r="P201" s="155" t="s">
        <v>121</v>
      </c>
      <c r="Q201" s="155" t="s">
        <v>14747</v>
      </c>
      <c r="R201" s="155" t="s">
        <v>13802</v>
      </c>
      <c r="S201" s="155" t="s">
        <v>14748</v>
      </c>
      <c r="T201" s="155" t="s">
        <v>13982</v>
      </c>
      <c r="U201" s="155" t="s">
        <v>121</v>
      </c>
      <c r="V201" s="155" t="s">
        <v>13983</v>
      </c>
      <c r="W201" s="155" t="s">
        <v>121</v>
      </c>
    </row>
    <row r="202" spans="1:23" ht="15.75" hidden="1" thickTop="1">
      <c r="A202" s="155">
        <v>199</v>
      </c>
      <c r="B202" s="155" t="s">
        <v>1778</v>
      </c>
      <c r="C202" s="155" t="s">
        <v>7493</v>
      </c>
      <c r="D202" s="155" t="s">
        <v>13794</v>
      </c>
      <c r="E202" s="155" t="s">
        <v>167</v>
      </c>
      <c r="F202" s="155" t="s">
        <v>1780</v>
      </c>
      <c r="G202" s="155" t="s">
        <v>37</v>
      </c>
      <c r="H202" s="155" t="s">
        <v>154</v>
      </c>
      <c r="I202" s="155" t="s">
        <v>1781</v>
      </c>
      <c r="J202" s="155" t="s">
        <v>1782</v>
      </c>
      <c r="K202" s="155" t="s">
        <v>175</v>
      </c>
      <c r="L202" s="155" t="s">
        <v>121</v>
      </c>
      <c r="M202" s="155" t="s">
        <v>121</v>
      </c>
      <c r="N202" s="155" t="s">
        <v>121</v>
      </c>
      <c r="O202" s="155" t="s">
        <v>121</v>
      </c>
      <c r="P202" s="155" t="s">
        <v>121</v>
      </c>
      <c r="Q202" s="155" t="s">
        <v>14749</v>
      </c>
      <c r="R202" s="155" t="s">
        <v>13796</v>
      </c>
      <c r="S202" s="155" t="s">
        <v>14750</v>
      </c>
      <c r="T202" s="155" t="s">
        <v>14045</v>
      </c>
      <c r="U202" s="155" t="s">
        <v>121</v>
      </c>
      <c r="V202" s="155" t="s">
        <v>14000</v>
      </c>
      <c r="W202" s="155" t="s">
        <v>121</v>
      </c>
    </row>
    <row r="203" spans="1:23" ht="15.75" hidden="1" thickTop="1">
      <c r="A203" s="155">
        <v>200</v>
      </c>
      <c r="B203" s="155" t="s">
        <v>775</v>
      </c>
      <c r="C203" s="155" t="s">
        <v>7097</v>
      </c>
      <c r="D203" s="155" t="s">
        <v>13794</v>
      </c>
      <c r="E203" s="155" t="s">
        <v>167</v>
      </c>
      <c r="F203" s="155" t="s">
        <v>777</v>
      </c>
      <c r="G203" s="155" t="s">
        <v>778</v>
      </c>
      <c r="H203" s="155" t="s">
        <v>154</v>
      </c>
      <c r="I203" s="155" t="s">
        <v>269</v>
      </c>
      <c r="J203" s="155" t="s">
        <v>779</v>
      </c>
      <c r="K203" s="155" t="s">
        <v>175</v>
      </c>
      <c r="L203" s="155" t="s">
        <v>121</v>
      </c>
      <c r="M203" s="155" t="s">
        <v>121</v>
      </c>
      <c r="N203" s="155" t="s">
        <v>121</v>
      </c>
      <c r="O203" s="155" t="s">
        <v>121</v>
      </c>
      <c r="P203" s="155" t="s">
        <v>121</v>
      </c>
      <c r="Q203" s="155" t="s">
        <v>14751</v>
      </c>
      <c r="R203" s="155" t="s">
        <v>13796</v>
      </c>
      <c r="S203" s="155" t="s">
        <v>14752</v>
      </c>
      <c r="T203" s="155" t="s">
        <v>14045</v>
      </c>
      <c r="U203" s="155" t="s">
        <v>121</v>
      </c>
      <c r="V203" s="155" t="s">
        <v>14000</v>
      </c>
      <c r="W203" s="155" t="s">
        <v>121</v>
      </c>
    </row>
    <row r="204" spans="1:23" ht="15.75" hidden="1" thickTop="1">
      <c r="A204" s="155">
        <v>201</v>
      </c>
      <c r="B204" s="155" t="s">
        <v>200</v>
      </c>
      <c r="C204" s="155" t="s">
        <v>7243</v>
      </c>
      <c r="D204" s="155" t="s">
        <v>13794</v>
      </c>
      <c r="E204" s="155" t="s">
        <v>151</v>
      </c>
      <c r="F204" s="155" t="s">
        <v>202</v>
      </c>
      <c r="G204" s="155" t="s">
        <v>203</v>
      </c>
      <c r="H204" s="155" t="s">
        <v>154</v>
      </c>
      <c r="I204" s="155" t="s">
        <v>204</v>
      </c>
      <c r="J204" s="155" t="s">
        <v>205</v>
      </c>
      <c r="K204" s="155" t="s">
        <v>175</v>
      </c>
      <c r="L204" s="155" t="s">
        <v>121</v>
      </c>
      <c r="M204" s="155" t="s">
        <v>121</v>
      </c>
      <c r="N204" s="155" t="s">
        <v>121</v>
      </c>
      <c r="O204" s="155" t="s">
        <v>121</v>
      </c>
      <c r="P204" s="155" t="s">
        <v>121</v>
      </c>
      <c r="Q204" s="155" t="s">
        <v>14753</v>
      </c>
      <c r="R204" s="155" t="s">
        <v>13802</v>
      </c>
      <c r="S204" s="155" t="s">
        <v>14754</v>
      </c>
      <c r="T204" s="155" t="s">
        <v>13982</v>
      </c>
      <c r="U204" s="155" t="s">
        <v>121</v>
      </c>
      <c r="V204" s="155" t="s">
        <v>13983</v>
      </c>
      <c r="W204" s="155" t="s">
        <v>121</v>
      </c>
    </row>
    <row r="205" spans="1:23" ht="15.75" hidden="1" thickTop="1">
      <c r="A205" s="155">
        <v>202</v>
      </c>
      <c r="B205" s="155" t="s">
        <v>200</v>
      </c>
      <c r="C205" s="155" t="s">
        <v>7283</v>
      </c>
      <c r="D205" s="155" t="s">
        <v>13794</v>
      </c>
      <c r="E205" s="155" t="s">
        <v>151</v>
      </c>
      <c r="F205" s="155" t="s">
        <v>202</v>
      </c>
      <c r="G205" s="155" t="s">
        <v>203</v>
      </c>
      <c r="H205" s="155" t="s">
        <v>154</v>
      </c>
      <c r="I205" s="155" t="s">
        <v>204</v>
      </c>
      <c r="J205" s="155" t="s">
        <v>205</v>
      </c>
      <c r="K205" s="155" t="s">
        <v>175</v>
      </c>
      <c r="L205" s="155" t="s">
        <v>121</v>
      </c>
      <c r="M205" s="155" t="s">
        <v>121</v>
      </c>
      <c r="N205" s="155" t="s">
        <v>121</v>
      </c>
      <c r="O205" s="155" t="s">
        <v>121</v>
      </c>
      <c r="P205" s="155" t="s">
        <v>121</v>
      </c>
      <c r="Q205" s="155" t="s">
        <v>14755</v>
      </c>
      <c r="R205" s="155" t="s">
        <v>13802</v>
      </c>
      <c r="S205" s="155" t="s">
        <v>6526</v>
      </c>
      <c r="T205" s="155" t="s">
        <v>13982</v>
      </c>
      <c r="U205" s="155" t="s">
        <v>121</v>
      </c>
      <c r="V205" s="155" t="s">
        <v>13983</v>
      </c>
      <c r="W205" s="155" t="s">
        <v>121</v>
      </c>
    </row>
    <row r="206" spans="1:23" ht="15.75" hidden="1" thickTop="1">
      <c r="A206" s="155">
        <v>203</v>
      </c>
      <c r="B206" s="155" t="s">
        <v>165</v>
      </c>
      <c r="C206" s="155" t="s">
        <v>5621</v>
      </c>
      <c r="D206" s="155" t="s">
        <v>13794</v>
      </c>
      <c r="E206" s="155" t="s">
        <v>151</v>
      </c>
      <c r="F206" s="155" t="s">
        <v>168</v>
      </c>
      <c r="G206" s="155" t="s">
        <v>169</v>
      </c>
      <c r="H206" s="155" t="s">
        <v>154</v>
      </c>
      <c r="I206" s="155" t="s">
        <v>170</v>
      </c>
      <c r="J206" s="155" t="s">
        <v>171</v>
      </c>
      <c r="K206" s="155" t="s">
        <v>172</v>
      </c>
      <c r="L206" s="155" t="s">
        <v>121</v>
      </c>
      <c r="M206" s="155" t="s">
        <v>121</v>
      </c>
      <c r="N206" s="155" t="s">
        <v>121</v>
      </c>
      <c r="O206" s="155" t="s">
        <v>121</v>
      </c>
      <c r="P206" s="155" t="s">
        <v>121</v>
      </c>
      <c r="Q206" s="155" t="s">
        <v>14756</v>
      </c>
      <c r="R206" s="155" t="s">
        <v>13796</v>
      </c>
      <c r="S206" s="155" t="s">
        <v>14757</v>
      </c>
      <c r="T206" s="155" t="s">
        <v>14045</v>
      </c>
      <c r="U206" s="155" t="s">
        <v>121</v>
      </c>
      <c r="V206" s="155" t="s">
        <v>14000</v>
      </c>
      <c r="W206" s="155" t="s">
        <v>121</v>
      </c>
    </row>
    <row r="207" spans="1:23" ht="15.75" hidden="1" thickTop="1">
      <c r="A207" s="155">
        <v>204</v>
      </c>
      <c r="B207" s="155" t="s">
        <v>228</v>
      </c>
      <c r="C207" s="155" t="s">
        <v>3392</v>
      </c>
      <c r="D207" s="155" t="s">
        <v>13794</v>
      </c>
      <c r="E207" s="155" t="s">
        <v>13833</v>
      </c>
      <c r="F207" s="155" t="s">
        <v>230</v>
      </c>
      <c r="G207" s="155" t="s">
        <v>231</v>
      </c>
      <c r="H207" s="155" t="s">
        <v>154</v>
      </c>
      <c r="I207" s="155" t="s">
        <v>232</v>
      </c>
      <c r="J207" s="155" t="s">
        <v>233</v>
      </c>
      <c r="K207" s="155" t="s">
        <v>234</v>
      </c>
      <c r="L207" s="155" t="s">
        <v>121</v>
      </c>
      <c r="M207" s="155" t="s">
        <v>121</v>
      </c>
      <c r="N207" s="155" t="s">
        <v>121</v>
      </c>
      <c r="O207" s="155" t="s">
        <v>121</v>
      </c>
      <c r="P207" s="155" t="s">
        <v>121</v>
      </c>
      <c r="Q207" s="155" t="s">
        <v>14758</v>
      </c>
      <c r="R207" s="155" t="s">
        <v>13802</v>
      </c>
      <c r="S207" s="155" t="s">
        <v>14759</v>
      </c>
      <c r="T207" s="155" t="s">
        <v>13982</v>
      </c>
      <c r="U207" s="155" t="s">
        <v>121</v>
      </c>
      <c r="V207" s="155" t="s">
        <v>13983</v>
      </c>
      <c r="W207" s="155" t="s">
        <v>121</v>
      </c>
    </row>
    <row r="208" spans="1:23" ht="15.75" hidden="1" thickTop="1">
      <c r="A208" s="155">
        <v>205</v>
      </c>
      <c r="B208" s="155" t="s">
        <v>2242</v>
      </c>
      <c r="C208" s="155" t="s">
        <v>7305</v>
      </c>
      <c r="D208" s="155" t="s">
        <v>13794</v>
      </c>
      <c r="E208" s="155" t="s">
        <v>167</v>
      </c>
      <c r="F208" s="155" t="s">
        <v>2244</v>
      </c>
      <c r="G208" s="155" t="s">
        <v>2245</v>
      </c>
      <c r="H208" s="155" t="s">
        <v>154</v>
      </c>
      <c r="I208" s="155" t="s">
        <v>879</v>
      </c>
      <c r="J208" s="155" t="s">
        <v>2246</v>
      </c>
      <c r="K208" s="155" t="s">
        <v>175</v>
      </c>
      <c r="L208" s="155" t="s">
        <v>121</v>
      </c>
      <c r="M208" s="155" t="s">
        <v>121</v>
      </c>
      <c r="N208" s="155" t="s">
        <v>121</v>
      </c>
      <c r="O208" s="155" t="s">
        <v>121</v>
      </c>
      <c r="P208" s="155" t="s">
        <v>121</v>
      </c>
      <c r="Q208" s="155" t="s">
        <v>14760</v>
      </c>
      <c r="R208" s="155" t="s">
        <v>13796</v>
      </c>
      <c r="S208" s="155" t="s">
        <v>14761</v>
      </c>
      <c r="T208" s="155" t="s">
        <v>14045</v>
      </c>
      <c r="U208" s="155" t="s">
        <v>121</v>
      </c>
      <c r="V208" s="155" t="s">
        <v>14000</v>
      </c>
      <c r="W208" s="155" t="s">
        <v>121</v>
      </c>
    </row>
    <row r="209" spans="1:23" ht="15.75" hidden="1" thickTop="1">
      <c r="A209" s="155">
        <v>206</v>
      </c>
      <c r="B209" s="155" t="s">
        <v>952</v>
      </c>
      <c r="C209" s="155" t="s">
        <v>3303</v>
      </c>
      <c r="D209" s="155" t="s">
        <v>13794</v>
      </c>
      <c r="E209" s="155" t="s">
        <v>151</v>
      </c>
      <c r="F209" s="155" t="s">
        <v>954</v>
      </c>
      <c r="G209" s="155" t="s">
        <v>955</v>
      </c>
      <c r="H209" s="155" t="s">
        <v>308</v>
      </c>
      <c r="I209" s="155" t="s">
        <v>170</v>
      </c>
      <c r="J209" s="155" t="s">
        <v>956</v>
      </c>
      <c r="K209" s="155" t="s">
        <v>172</v>
      </c>
      <c r="L209" s="155" t="s">
        <v>121</v>
      </c>
      <c r="M209" s="155" t="s">
        <v>121</v>
      </c>
      <c r="N209" s="155" t="s">
        <v>121</v>
      </c>
      <c r="O209" s="155" t="s">
        <v>121</v>
      </c>
      <c r="P209" s="155" t="s">
        <v>121</v>
      </c>
      <c r="Q209" s="155" t="s">
        <v>14762</v>
      </c>
      <c r="R209" s="155" t="s">
        <v>13802</v>
      </c>
      <c r="S209" s="155" t="s">
        <v>14763</v>
      </c>
      <c r="T209" s="155" t="s">
        <v>13982</v>
      </c>
      <c r="U209" s="155" t="s">
        <v>121</v>
      </c>
      <c r="V209" s="155" t="s">
        <v>13983</v>
      </c>
      <c r="W209" s="155" t="s">
        <v>121</v>
      </c>
    </row>
    <row r="210" spans="1:23" ht="15.75" hidden="1" thickTop="1">
      <c r="A210" s="155">
        <v>207</v>
      </c>
      <c r="B210" s="155" t="s">
        <v>210</v>
      </c>
      <c r="C210" s="155" t="s">
        <v>2236</v>
      </c>
      <c r="D210" s="155" t="s">
        <v>13794</v>
      </c>
      <c r="E210" s="155" t="s">
        <v>276</v>
      </c>
      <c r="F210" s="155" t="s">
        <v>212</v>
      </c>
      <c r="G210" s="155" t="s">
        <v>213</v>
      </c>
      <c r="H210" s="155" t="s">
        <v>154</v>
      </c>
      <c r="I210" s="155" t="s">
        <v>215</v>
      </c>
      <c r="J210" s="155" t="s">
        <v>216</v>
      </c>
      <c r="K210" s="155" t="s">
        <v>107</v>
      </c>
      <c r="L210" s="155" t="s">
        <v>121</v>
      </c>
      <c r="M210" s="155" t="s">
        <v>121</v>
      </c>
      <c r="N210" s="155" t="s">
        <v>121</v>
      </c>
      <c r="O210" s="155" t="s">
        <v>121</v>
      </c>
      <c r="P210" s="155" t="s">
        <v>121</v>
      </c>
      <c r="Q210" s="155" t="s">
        <v>14764</v>
      </c>
      <c r="R210" s="155" t="s">
        <v>13796</v>
      </c>
      <c r="S210" s="155" t="s">
        <v>14765</v>
      </c>
      <c r="T210" s="155" t="s">
        <v>14045</v>
      </c>
      <c r="U210" s="155" t="s">
        <v>121</v>
      </c>
      <c r="V210" s="155" t="s">
        <v>14000</v>
      </c>
      <c r="W210" s="155" t="s">
        <v>121</v>
      </c>
    </row>
    <row r="211" spans="1:23" ht="15.75" hidden="1" thickTop="1">
      <c r="A211" s="155">
        <v>208</v>
      </c>
      <c r="B211" s="155" t="s">
        <v>711</v>
      </c>
      <c r="C211" s="155" t="s">
        <v>3338</v>
      </c>
      <c r="D211" s="155" t="s">
        <v>13794</v>
      </c>
      <c r="E211" s="155" t="s">
        <v>13813</v>
      </c>
      <c r="F211" s="155" t="s">
        <v>713</v>
      </c>
      <c r="G211" s="155" t="s">
        <v>714</v>
      </c>
      <c r="H211" s="155" t="s">
        <v>832</v>
      </c>
      <c r="I211" s="155" t="s">
        <v>232</v>
      </c>
      <c r="J211" s="155" t="s">
        <v>716</v>
      </c>
      <c r="K211" s="155" t="s">
        <v>107</v>
      </c>
      <c r="L211" s="155" t="s">
        <v>121</v>
      </c>
      <c r="M211" s="155" t="s">
        <v>121</v>
      </c>
      <c r="N211" s="155" t="s">
        <v>121</v>
      </c>
      <c r="O211" s="155" t="s">
        <v>121</v>
      </c>
      <c r="P211" s="155" t="s">
        <v>121</v>
      </c>
      <c r="Q211" s="155" t="s">
        <v>14766</v>
      </c>
      <c r="R211" s="155" t="s">
        <v>13802</v>
      </c>
      <c r="S211" s="155" t="s">
        <v>10797</v>
      </c>
      <c r="T211" s="155" t="s">
        <v>13982</v>
      </c>
      <c r="U211" s="155" t="s">
        <v>121</v>
      </c>
      <c r="V211" s="155" t="s">
        <v>13983</v>
      </c>
      <c r="W211" s="155" t="s">
        <v>121</v>
      </c>
    </row>
    <row r="212" spans="1:23" ht="15.75" hidden="1" thickTop="1">
      <c r="A212" s="155">
        <v>209</v>
      </c>
      <c r="B212" s="155" t="s">
        <v>200</v>
      </c>
      <c r="C212" s="155" t="s">
        <v>7287</v>
      </c>
      <c r="D212" s="155" t="s">
        <v>13794</v>
      </c>
      <c r="E212" s="155" t="s">
        <v>151</v>
      </c>
      <c r="F212" s="155" t="s">
        <v>202</v>
      </c>
      <c r="G212" s="155" t="s">
        <v>203</v>
      </c>
      <c r="H212" s="155" t="s">
        <v>154</v>
      </c>
      <c r="I212" s="155" t="s">
        <v>204</v>
      </c>
      <c r="J212" s="155" t="s">
        <v>205</v>
      </c>
      <c r="K212" s="155" t="s">
        <v>175</v>
      </c>
      <c r="L212" s="155" t="s">
        <v>121</v>
      </c>
      <c r="M212" s="155" t="s">
        <v>121</v>
      </c>
      <c r="N212" s="155" t="s">
        <v>121</v>
      </c>
      <c r="O212" s="155" t="s">
        <v>121</v>
      </c>
      <c r="P212" s="155" t="s">
        <v>121</v>
      </c>
      <c r="Q212" s="155" t="s">
        <v>14767</v>
      </c>
      <c r="R212" s="155" t="s">
        <v>13802</v>
      </c>
      <c r="S212" s="155" t="s">
        <v>14768</v>
      </c>
      <c r="T212" s="155" t="s">
        <v>13982</v>
      </c>
      <c r="U212" s="155" t="s">
        <v>121</v>
      </c>
      <c r="V212" s="155" t="s">
        <v>13983</v>
      </c>
      <c r="W212" s="155" t="s">
        <v>121</v>
      </c>
    </row>
    <row r="213" spans="1:23" ht="15.75" hidden="1" thickTop="1">
      <c r="A213" s="155">
        <v>210</v>
      </c>
      <c r="B213" s="155" t="s">
        <v>200</v>
      </c>
      <c r="C213" s="155" t="s">
        <v>4765</v>
      </c>
      <c r="D213" s="155" t="s">
        <v>13794</v>
      </c>
      <c r="E213" s="155" t="s">
        <v>276</v>
      </c>
      <c r="F213" s="155" t="s">
        <v>202</v>
      </c>
      <c r="G213" s="155" t="s">
        <v>203</v>
      </c>
      <c r="H213" s="155" t="s">
        <v>154</v>
      </c>
      <c r="I213" s="155" t="s">
        <v>204</v>
      </c>
      <c r="J213" s="155" t="s">
        <v>205</v>
      </c>
      <c r="K213" s="155" t="s">
        <v>172</v>
      </c>
      <c r="L213" s="155" t="s">
        <v>121</v>
      </c>
      <c r="M213" s="155" t="s">
        <v>121</v>
      </c>
      <c r="N213" s="155" t="s">
        <v>121</v>
      </c>
      <c r="O213" s="155" t="s">
        <v>121</v>
      </c>
      <c r="P213" s="155" t="s">
        <v>121</v>
      </c>
      <c r="Q213" s="155" t="s">
        <v>14769</v>
      </c>
      <c r="R213" s="155" t="s">
        <v>13802</v>
      </c>
      <c r="S213" s="155" t="s">
        <v>14770</v>
      </c>
      <c r="T213" s="155" t="s">
        <v>13982</v>
      </c>
      <c r="U213" s="155" t="s">
        <v>121</v>
      </c>
      <c r="V213" s="155" t="s">
        <v>13983</v>
      </c>
      <c r="W213" s="155" t="s">
        <v>121</v>
      </c>
    </row>
    <row r="214" spans="1:23" ht="15.75" hidden="1" thickTop="1">
      <c r="A214" s="155">
        <v>211</v>
      </c>
      <c r="B214" s="155" t="s">
        <v>210</v>
      </c>
      <c r="C214" s="155" t="s">
        <v>3900</v>
      </c>
      <c r="D214" s="155" t="s">
        <v>13794</v>
      </c>
      <c r="E214" s="155" t="s">
        <v>276</v>
      </c>
      <c r="F214" s="155" t="s">
        <v>212</v>
      </c>
      <c r="G214" s="155" t="s">
        <v>213</v>
      </c>
      <c r="H214" s="155" t="s">
        <v>308</v>
      </c>
      <c r="I214" s="155" t="s">
        <v>215</v>
      </c>
      <c r="J214" s="155" t="s">
        <v>216</v>
      </c>
      <c r="K214" s="155" t="s">
        <v>107</v>
      </c>
      <c r="L214" s="155" t="s">
        <v>121</v>
      </c>
      <c r="M214" s="155" t="s">
        <v>121</v>
      </c>
      <c r="N214" s="155" t="s">
        <v>121</v>
      </c>
      <c r="O214" s="155" t="s">
        <v>121</v>
      </c>
      <c r="P214" s="155" t="s">
        <v>121</v>
      </c>
      <c r="Q214" s="155" t="s">
        <v>14771</v>
      </c>
      <c r="R214" s="155" t="s">
        <v>13796</v>
      </c>
      <c r="S214" s="155" t="s">
        <v>14772</v>
      </c>
      <c r="T214" s="155" t="s">
        <v>14045</v>
      </c>
      <c r="U214" s="155" t="s">
        <v>121</v>
      </c>
      <c r="V214" s="155" t="s">
        <v>14000</v>
      </c>
      <c r="W214" s="155" t="s">
        <v>121</v>
      </c>
    </row>
    <row r="215" spans="1:23" ht="15.75" hidden="1" thickTop="1">
      <c r="A215" s="155">
        <v>212</v>
      </c>
      <c r="B215" s="155" t="s">
        <v>200</v>
      </c>
      <c r="C215" s="155" t="s">
        <v>7296</v>
      </c>
      <c r="D215" s="155" t="s">
        <v>13794</v>
      </c>
      <c r="E215" s="155" t="s">
        <v>151</v>
      </c>
      <c r="F215" s="155" t="s">
        <v>202</v>
      </c>
      <c r="G215" s="155" t="s">
        <v>203</v>
      </c>
      <c r="H215" s="155" t="s">
        <v>154</v>
      </c>
      <c r="I215" s="155" t="s">
        <v>204</v>
      </c>
      <c r="J215" s="155" t="s">
        <v>205</v>
      </c>
      <c r="K215" s="155" t="s">
        <v>175</v>
      </c>
      <c r="L215" s="155" t="s">
        <v>121</v>
      </c>
      <c r="M215" s="155" t="s">
        <v>121</v>
      </c>
      <c r="N215" s="155" t="s">
        <v>121</v>
      </c>
      <c r="O215" s="155" t="s">
        <v>121</v>
      </c>
      <c r="P215" s="155" t="s">
        <v>121</v>
      </c>
      <c r="Q215" s="155" t="s">
        <v>14773</v>
      </c>
      <c r="R215" s="155" t="s">
        <v>13802</v>
      </c>
      <c r="S215" s="155" t="s">
        <v>6638</v>
      </c>
      <c r="T215" s="155" t="s">
        <v>13982</v>
      </c>
      <c r="U215" s="155" t="s">
        <v>121</v>
      </c>
      <c r="V215" s="155" t="s">
        <v>13983</v>
      </c>
      <c r="W215" s="155" t="s">
        <v>121</v>
      </c>
    </row>
    <row r="216" spans="1:23" ht="15.75" hidden="1" thickTop="1">
      <c r="A216" s="155">
        <v>213</v>
      </c>
      <c r="B216" s="155" t="s">
        <v>200</v>
      </c>
      <c r="C216" s="155" t="s">
        <v>7201</v>
      </c>
      <c r="D216" s="155" t="s">
        <v>13794</v>
      </c>
      <c r="E216" s="155" t="s">
        <v>151</v>
      </c>
      <c r="F216" s="155" t="s">
        <v>202</v>
      </c>
      <c r="G216" s="155" t="s">
        <v>203</v>
      </c>
      <c r="H216" s="155" t="s">
        <v>154</v>
      </c>
      <c r="I216" s="155" t="s">
        <v>204</v>
      </c>
      <c r="J216" s="155" t="s">
        <v>205</v>
      </c>
      <c r="K216" s="155" t="s">
        <v>175</v>
      </c>
      <c r="L216" s="155" t="s">
        <v>121</v>
      </c>
      <c r="M216" s="155" t="s">
        <v>121</v>
      </c>
      <c r="N216" s="155" t="s">
        <v>121</v>
      </c>
      <c r="O216" s="155" t="s">
        <v>121</v>
      </c>
      <c r="P216" s="155" t="s">
        <v>121</v>
      </c>
      <c r="Q216" s="155" t="s">
        <v>14774</v>
      </c>
      <c r="R216" s="155" t="s">
        <v>13802</v>
      </c>
      <c r="S216" s="155" t="s">
        <v>14775</v>
      </c>
      <c r="T216" s="155" t="s">
        <v>13982</v>
      </c>
      <c r="U216" s="155" t="s">
        <v>121</v>
      </c>
      <c r="V216" s="155" t="s">
        <v>13983</v>
      </c>
      <c r="W216" s="155" t="s">
        <v>121</v>
      </c>
    </row>
    <row r="217" spans="1:23" ht="15.75" hidden="1" thickTop="1">
      <c r="A217" s="155">
        <v>214</v>
      </c>
      <c r="B217" s="155" t="s">
        <v>409</v>
      </c>
      <c r="C217" s="155" t="s">
        <v>7273</v>
      </c>
      <c r="D217" s="155" t="s">
        <v>13794</v>
      </c>
      <c r="E217" s="155" t="s">
        <v>151</v>
      </c>
      <c r="F217" s="155" t="s">
        <v>411</v>
      </c>
      <c r="G217" s="155" t="s">
        <v>412</v>
      </c>
      <c r="H217" s="155" t="s">
        <v>154</v>
      </c>
      <c r="I217" s="155" t="s">
        <v>413</v>
      </c>
      <c r="J217" s="155" t="s">
        <v>412</v>
      </c>
      <c r="K217" s="155" t="s">
        <v>175</v>
      </c>
      <c r="L217" s="155" t="s">
        <v>121</v>
      </c>
      <c r="M217" s="155" t="s">
        <v>121</v>
      </c>
      <c r="N217" s="155" t="s">
        <v>121</v>
      </c>
      <c r="O217" s="155" t="s">
        <v>121</v>
      </c>
      <c r="P217" s="155" t="s">
        <v>121</v>
      </c>
      <c r="Q217" s="155" t="s">
        <v>14776</v>
      </c>
      <c r="R217" s="155" t="s">
        <v>13802</v>
      </c>
      <c r="S217" s="155" t="s">
        <v>14777</v>
      </c>
      <c r="T217" s="155" t="s">
        <v>13982</v>
      </c>
      <c r="U217" s="155" t="s">
        <v>121</v>
      </c>
      <c r="V217" s="155" t="s">
        <v>13983</v>
      </c>
      <c r="W217" s="155" t="s">
        <v>121</v>
      </c>
    </row>
    <row r="218" spans="1:23" ht="15.75" hidden="1" thickTop="1">
      <c r="A218" s="155">
        <v>215</v>
      </c>
      <c r="B218" s="155" t="s">
        <v>1778</v>
      </c>
      <c r="C218" s="155" t="s">
        <v>7418</v>
      </c>
      <c r="D218" s="155" t="s">
        <v>13794</v>
      </c>
      <c r="E218" s="155" t="s">
        <v>167</v>
      </c>
      <c r="F218" s="155" t="s">
        <v>1780</v>
      </c>
      <c r="G218" s="155" t="s">
        <v>37</v>
      </c>
      <c r="H218" s="155" t="s">
        <v>154</v>
      </c>
      <c r="I218" s="155" t="s">
        <v>1781</v>
      </c>
      <c r="J218" s="155" t="s">
        <v>1782</v>
      </c>
      <c r="K218" s="155" t="s">
        <v>175</v>
      </c>
      <c r="L218" s="155" t="s">
        <v>121</v>
      </c>
      <c r="M218" s="155" t="s">
        <v>121</v>
      </c>
      <c r="N218" s="155" t="s">
        <v>121</v>
      </c>
      <c r="O218" s="155" t="s">
        <v>121</v>
      </c>
      <c r="P218" s="155" t="s">
        <v>121</v>
      </c>
      <c r="Q218" s="155" t="s">
        <v>14778</v>
      </c>
      <c r="R218" s="155" t="s">
        <v>13796</v>
      </c>
      <c r="S218" s="155" t="s">
        <v>14777</v>
      </c>
      <c r="T218" s="155" t="s">
        <v>14045</v>
      </c>
      <c r="U218" s="155" t="s">
        <v>121</v>
      </c>
      <c r="V218" s="155" t="s">
        <v>14000</v>
      </c>
      <c r="W218" s="155" t="s">
        <v>121</v>
      </c>
    </row>
    <row r="219" spans="1:23" ht="15.75" hidden="1" thickTop="1">
      <c r="A219" s="155">
        <v>216</v>
      </c>
      <c r="B219" s="155" t="s">
        <v>1547</v>
      </c>
      <c r="C219" s="155" t="s">
        <v>5295</v>
      </c>
      <c r="D219" s="155" t="s">
        <v>13794</v>
      </c>
      <c r="E219" s="155" t="s">
        <v>276</v>
      </c>
      <c r="F219" s="155" t="s">
        <v>1549</v>
      </c>
      <c r="G219" s="155" t="s">
        <v>1550</v>
      </c>
      <c r="H219" s="155" t="s">
        <v>154</v>
      </c>
      <c r="I219" s="155" t="s">
        <v>232</v>
      </c>
      <c r="J219" s="155" t="s">
        <v>1551</v>
      </c>
      <c r="K219" s="155" t="s">
        <v>172</v>
      </c>
      <c r="L219" s="155" t="s">
        <v>121</v>
      </c>
      <c r="M219" s="155" t="s">
        <v>121</v>
      </c>
      <c r="N219" s="155" t="s">
        <v>121</v>
      </c>
      <c r="O219" s="155" t="s">
        <v>121</v>
      </c>
      <c r="P219" s="155" t="s">
        <v>121</v>
      </c>
      <c r="Q219" s="155" t="s">
        <v>14779</v>
      </c>
      <c r="R219" s="155" t="s">
        <v>13802</v>
      </c>
      <c r="S219" s="155" t="s">
        <v>10791</v>
      </c>
      <c r="T219" s="155" t="s">
        <v>13982</v>
      </c>
      <c r="U219" s="155" t="s">
        <v>121</v>
      </c>
      <c r="V219" s="155" t="s">
        <v>13983</v>
      </c>
      <c r="W219" s="155" t="s">
        <v>121</v>
      </c>
    </row>
    <row r="220" spans="1:23" ht="15.75" hidden="1" thickTop="1">
      <c r="A220" s="155">
        <v>217</v>
      </c>
      <c r="B220" s="155" t="s">
        <v>265</v>
      </c>
      <c r="C220" s="155" t="s">
        <v>7301</v>
      </c>
      <c r="D220" s="155" t="s">
        <v>13794</v>
      </c>
      <c r="E220" s="155" t="s">
        <v>167</v>
      </c>
      <c r="F220" s="155" t="s">
        <v>267</v>
      </c>
      <c r="G220" s="155" t="s">
        <v>268</v>
      </c>
      <c r="H220" s="155" t="s">
        <v>154</v>
      </c>
      <c r="I220" s="155" t="s">
        <v>269</v>
      </c>
      <c r="J220" s="155" t="s">
        <v>270</v>
      </c>
      <c r="K220" s="155" t="s">
        <v>175</v>
      </c>
      <c r="L220" s="155" t="s">
        <v>121</v>
      </c>
      <c r="M220" s="155" t="s">
        <v>121</v>
      </c>
      <c r="N220" s="155" t="s">
        <v>121</v>
      </c>
      <c r="O220" s="155" t="s">
        <v>121</v>
      </c>
      <c r="P220" s="155" t="s">
        <v>121</v>
      </c>
      <c r="Q220" s="155" t="s">
        <v>14780</v>
      </c>
      <c r="R220" s="155" t="s">
        <v>13802</v>
      </c>
      <c r="S220" s="155" t="s">
        <v>10785</v>
      </c>
      <c r="T220" s="155" t="s">
        <v>13982</v>
      </c>
      <c r="U220" s="155" t="s">
        <v>121</v>
      </c>
      <c r="V220" s="155" t="s">
        <v>13983</v>
      </c>
      <c r="W220" s="155" t="s">
        <v>121</v>
      </c>
    </row>
    <row r="221" spans="1:23" ht="15.75" hidden="1" thickTop="1">
      <c r="A221" s="155">
        <v>218</v>
      </c>
      <c r="B221" s="155" t="s">
        <v>1778</v>
      </c>
      <c r="C221" s="155" t="s">
        <v>1779</v>
      </c>
      <c r="D221" s="155" t="s">
        <v>13794</v>
      </c>
      <c r="E221" s="155" t="s">
        <v>151</v>
      </c>
      <c r="F221" s="155" t="s">
        <v>1780</v>
      </c>
      <c r="G221" s="155" t="s">
        <v>37</v>
      </c>
      <c r="H221" s="155" t="s">
        <v>154</v>
      </c>
      <c r="I221" s="155" t="s">
        <v>1781</v>
      </c>
      <c r="J221" s="155" t="s">
        <v>1782</v>
      </c>
      <c r="K221" s="155" t="s">
        <v>172</v>
      </c>
      <c r="L221" s="155" t="s">
        <v>121</v>
      </c>
      <c r="M221" s="155" t="s">
        <v>121</v>
      </c>
      <c r="N221" s="155" t="s">
        <v>121</v>
      </c>
      <c r="O221" s="155" t="s">
        <v>121</v>
      </c>
      <c r="P221" s="155" t="s">
        <v>121</v>
      </c>
      <c r="Q221" s="155" t="s">
        <v>14781</v>
      </c>
      <c r="R221" s="155" t="s">
        <v>13796</v>
      </c>
      <c r="S221" s="155" t="s">
        <v>10789</v>
      </c>
      <c r="T221" s="155" t="s">
        <v>14045</v>
      </c>
      <c r="U221" s="155" t="s">
        <v>121</v>
      </c>
      <c r="V221" s="155" t="s">
        <v>14000</v>
      </c>
      <c r="W221" s="155" t="s">
        <v>121</v>
      </c>
    </row>
    <row r="222" spans="1:23" ht="15.75" hidden="1" thickTop="1">
      <c r="A222" s="155">
        <v>219</v>
      </c>
      <c r="B222" s="155" t="s">
        <v>228</v>
      </c>
      <c r="C222" s="155" t="s">
        <v>2320</v>
      </c>
      <c r="D222" s="155" t="s">
        <v>13794</v>
      </c>
      <c r="E222" s="155" t="s">
        <v>13833</v>
      </c>
      <c r="F222" s="155" t="s">
        <v>230</v>
      </c>
      <c r="G222" s="155" t="s">
        <v>231</v>
      </c>
      <c r="H222" s="155" t="s">
        <v>154</v>
      </c>
      <c r="I222" s="155" t="s">
        <v>232</v>
      </c>
      <c r="J222" s="155" t="s">
        <v>233</v>
      </c>
      <c r="K222" s="155" t="s">
        <v>234</v>
      </c>
      <c r="L222" s="155" t="s">
        <v>121</v>
      </c>
      <c r="M222" s="155" t="s">
        <v>121</v>
      </c>
      <c r="N222" s="155" t="s">
        <v>121</v>
      </c>
      <c r="O222" s="155" t="s">
        <v>121</v>
      </c>
      <c r="P222" s="155" t="s">
        <v>121</v>
      </c>
      <c r="Q222" s="155" t="s">
        <v>14782</v>
      </c>
      <c r="R222" s="155" t="s">
        <v>13802</v>
      </c>
      <c r="S222" s="155" t="s">
        <v>10799</v>
      </c>
      <c r="T222" s="155" t="s">
        <v>13982</v>
      </c>
      <c r="U222" s="155" t="s">
        <v>121</v>
      </c>
      <c r="V222" s="155" t="s">
        <v>13983</v>
      </c>
      <c r="W222" s="155" t="s">
        <v>121</v>
      </c>
    </row>
    <row r="223" spans="1:23" ht="15.75" hidden="1" thickTop="1">
      <c r="A223" s="155">
        <v>220</v>
      </c>
      <c r="B223" s="155" t="s">
        <v>148</v>
      </c>
      <c r="C223" s="155" t="s">
        <v>7214</v>
      </c>
      <c r="D223" s="155" t="s">
        <v>13794</v>
      </c>
      <c r="E223" s="155" t="s">
        <v>151</v>
      </c>
      <c r="F223" s="155" t="s">
        <v>152</v>
      </c>
      <c r="G223" s="155" t="s">
        <v>153</v>
      </c>
      <c r="H223" s="155" t="s">
        <v>154</v>
      </c>
      <c r="I223" s="155" t="s">
        <v>155</v>
      </c>
      <c r="J223" s="155" t="s">
        <v>156</v>
      </c>
      <c r="K223" s="155" t="s">
        <v>175</v>
      </c>
      <c r="L223" s="155" t="s">
        <v>121</v>
      </c>
      <c r="M223" s="155" t="s">
        <v>121</v>
      </c>
      <c r="N223" s="155" t="s">
        <v>121</v>
      </c>
      <c r="O223" s="155" t="s">
        <v>121</v>
      </c>
      <c r="P223" s="155" t="s">
        <v>121</v>
      </c>
      <c r="Q223" s="155" t="s">
        <v>14783</v>
      </c>
      <c r="R223" s="155" t="s">
        <v>13802</v>
      </c>
      <c r="S223" s="155" t="s">
        <v>14784</v>
      </c>
      <c r="T223" s="155" t="s">
        <v>14063</v>
      </c>
      <c r="U223" s="155" t="s">
        <v>121</v>
      </c>
      <c r="V223" s="155" t="s">
        <v>13983</v>
      </c>
      <c r="W223" s="155" t="s">
        <v>121</v>
      </c>
    </row>
    <row r="224" spans="1:23" ht="15.75" hidden="1" thickTop="1">
      <c r="A224" s="155">
        <v>221</v>
      </c>
      <c r="B224" s="155" t="s">
        <v>256</v>
      </c>
      <c r="C224" s="155" t="s">
        <v>1338</v>
      </c>
      <c r="D224" s="155" t="s">
        <v>13794</v>
      </c>
      <c r="E224" s="155" t="s">
        <v>276</v>
      </c>
      <c r="F224" s="155" t="s">
        <v>258</v>
      </c>
      <c r="G224" s="155" t="s">
        <v>259</v>
      </c>
      <c r="H224" s="155" t="s">
        <v>154</v>
      </c>
      <c r="I224" s="155" t="s">
        <v>170</v>
      </c>
      <c r="J224" s="155" t="s">
        <v>260</v>
      </c>
      <c r="K224" s="155" t="s">
        <v>107</v>
      </c>
      <c r="L224" s="155" t="s">
        <v>121</v>
      </c>
      <c r="M224" s="155" t="s">
        <v>121</v>
      </c>
      <c r="N224" s="155" t="s">
        <v>121</v>
      </c>
      <c r="O224" s="155" t="s">
        <v>121</v>
      </c>
      <c r="P224" s="155" t="s">
        <v>121</v>
      </c>
      <c r="Q224" s="155" t="s">
        <v>14785</v>
      </c>
      <c r="R224" s="155" t="s">
        <v>13802</v>
      </c>
      <c r="S224" s="155" t="s">
        <v>6672</v>
      </c>
      <c r="T224" s="155" t="s">
        <v>14063</v>
      </c>
      <c r="U224" s="155" t="s">
        <v>121</v>
      </c>
      <c r="V224" s="155" t="s">
        <v>13983</v>
      </c>
      <c r="W224" s="155" t="s">
        <v>121</v>
      </c>
    </row>
    <row r="225" spans="1:23" ht="15.75" hidden="1" thickTop="1">
      <c r="A225" s="155">
        <v>222</v>
      </c>
      <c r="B225" s="155" t="s">
        <v>380</v>
      </c>
      <c r="C225" s="155" t="s">
        <v>5662</v>
      </c>
      <c r="D225" s="155" t="s">
        <v>13794</v>
      </c>
      <c r="E225" s="155" t="s">
        <v>151</v>
      </c>
      <c r="F225" s="155" t="s">
        <v>382</v>
      </c>
      <c r="G225" s="155" t="s">
        <v>383</v>
      </c>
      <c r="H225" s="155" t="s">
        <v>154</v>
      </c>
      <c r="I225" s="155" t="s">
        <v>384</v>
      </c>
      <c r="J225" s="155" t="s">
        <v>385</v>
      </c>
      <c r="K225" s="155" t="s">
        <v>107</v>
      </c>
      <c r="L225" s="155" t="s">
        <v>121</v>
      </c>
      <c r="M225" s="155" t="s">
        <v>121</v>
      </c>
      <c r="N225" s="155" t="s">
        <v>121</v>
      </c>
      <c r="O225" s="155" t="s">
        <v>121</v>
      </c>
      <c r="P225" s="155" t="s">
        <v>121</v>
      </c>
      <c r="Q225" s="155" t="s">
        <v>14786</v>
      </c>
      <c r="R225" s="155" t="s">
        <v>13802</v>
      </c>
      <c r="S225" s="155" t="s">
        <v>14787</v>
      </c>
      <c r="T225" s="155" t="s">
        <v>14063</v>
      </c>
      <c r="U225" s="155" t="s">
        <v>121</v>
      </c>
      <c r="V225" s="155" t="s">
        <v>13983</v>
      </c>
      <c r="W225" s="155" t="s">
        <v>121</v>
      </c>
    </row>
    <row r="226" spans="1:23" ht="15.75" hidden="1" thickTop="1">
      <c r="A226" s="155">
        <v>223</v>
      </c>
      <c r="B226" s="155" t="s">
        <v>380</v>
      </c>
      <c r="C226" s="155" t="s">
        <v>7172</v>
      </c>
      <c r="D226" s="155" t="s">
        <v>13794</v>
      </c>
      <c r="E226" s="155" t="s">
        <v>167</v>
      </c>
      <c r="F226" s="155" t="s">
        <v>382</v>
      </c>
      <c r="G226" s="155" t="s">
        <v>383</v>
      </c>
      <c r="H226" s="155" t="s">
        <v>154</v>
      </c>
      <c r="I226" s="155" t="s">
        <v>384</v>
      </c>
      <c r="J226" s="155" t="s">
        <v>385</v>
      </c>
      <c r="K226" s="155" t="s">
        <v>175</v>
      </c>
      <c r="L226" s="155" t="s">
        <v>121</v>
      </c>
      <c r="M226" s="155" t="s">
        <v>121</v>
      </c>
      <c r="N226" s="155" t="s">
        <v>121</v>
      </c>
      <c r="O226" s="155" t="s">
        <v>121</v>
      </c>
      <c r="P226" s="155" t="s">
        <v>121</v>
      </c>
      <c r="Q226" s="155" t="s">
        <v>14788</v>
      </c>
      <c r="R226" s="155" t="s">
        <v>13802</v>
      </c>
      <c r="S226" s="155" t="s">
        <v>6564</v>
      </c>
      <c r="T226" s="155" t="s">
        <v>14063</v>
      </c>
      <c r="U226" s="155" t="s">
        <v>121</v>
      </c>
      <c r="V226" s="155" t="s">
        <v>13983</v>
      </c>
      <c r="W226" s="155" t="s">
        <v>121</v>
      </c>
    </row>
    <row r="227" spans="1:23" ht="15.75" hidden="1" thickTop="1">
      <c r="A227" s="155">
        <v>224</v>
      </c>
      <c r="B227" s="155" t="s">
        <v>3076</v>
      </c>
      <c r="C227" s="155" t="s">
        <v>3109</v>
      </c>
      <c r="D227" s="155" t="s">
        <v>13794</v>
      </c>
      <c r="E227" s="155" t="s">
        <v>276</v>
      </c>
      <c r="F227" s="155" t="s">
        <v>3078</v>
      </c>
      <c r="G227" s="155" t="s">
        <v>3079</v>
      </c>
      <c r="H227" s="155" t="s">
        <v>9485</v>
      </c>
      <c r="I227" s="155" t="s">
        <v>3080</v>
      </c>
      <c r="J227" s="155" t="s">
        <v>3081</v>
      </c>
      <c r="K227" s="155" t="s">
        <v>234</v>
      </c>
      <c r="L227" s="155" t="s">
        <v>121</v>
      </c>
      <c r="M227" s="155" t="s">
        <v>121</v>
      </c>
      <c r="N227" s="155" t="s">
        <v>121</v>
      </c>
      <c r="O227" s="155" t="s">
        <v>121</v>
      </c>
      <c r="P227" s="155" t="s">
        <v>121</v>
      </c>
      <c r="Q227" s="155" t="s">
        <v>14789</v>
      </c>
      <c r="R227" s="155" t="s">
        <v>13796</v>
      </c>
      <c r="S227" s="155" t="s">
        <v>14790</v>
      </c>
      <c r="T227" s="155" t="s">
        <v>14791</v>
      </c>
      <c r="U227" s="155" t="s">
        <v>121</v>
      </c>
      <c r="V227" s="155" t="s">
        <v>14000</v>
      </c>
      <c r="W227" s="155" t="s">
        <v>121</v>
      </c>
    </row>
    <row r="228" spans="1:23" ht="15.75" hidden="1" thickTop="1">
      <c r="A228" s="155">
        <v>225</v>
      </c>
      <c r="B228" s="155" t="s">
        <v>200</v>
      </c>
      <c r="C228" s="155" t="s">
        <v>7255</v>
      </c>
      <c r="D228" s="155" t="s">
        <v>13794</v>
      </c>
      <c r="E228" s="155" t="s">
        <v>151</v>
      </c>
      <c r="F228" s="155" t="s">
        <v>202</v>
      </c>
      <c r="G228" s="155" t="s">
        <v>203</v>
      </c>
      <c r="H228" s="155" t="s">
        <v>154</v>
      </c>
      <c r="I228" s="155" t="s">
        <v>204</v>
      </c>
      <c r="J228" s="155" t="s">
        <v>205</v>
      </c>
      <c r="K228" s="155" t="s">
        <v>175</v>
      </c>
      <c r="L228" s="155" t="s">
        <v>121</v>
      </c>
      <c r="M228" s="155" t="s">
        <v>121</v>
      </c>
      <c r="N228" s="155" t="s">
        <v>121</v>
      </c>
      <c r="O228" s="155" t="s">
        <v>121</v>
      </c>
      <c r="P228" s="155" t="s">
        <v>121</v>
      </c>
      <c r="Q228" s="155" t="s">
        <v>14792</v>
      </c>
      <c r="R228" s="155" t="s">
        <v>13802</v>
      </c>
      <c r="S228" s="155" t="s">
        <v>10771</v>
      </c>
      <c r="T228" s="155" t="s">
        <v>14063</v>
      </c>
      <c r="U228" s="155" t="s">
        <v>121</v>
      </c>
      <c r="V228" s="155" t="s">
        <v>13983</v>
      </c>
      <c r="W228" s="155" t="s">
        <v>121</v>
      </c>
    </row>
    <row r="229" spans="1:23" ht="15.75" hidden="1" thickTop="1">
      <c r="A229" s="155">
        <v>226</v>
      </c>
      <c r="B229" s="155" t="s">
        <v>200</v>
      </c>
      <c r="C229" s="155" t="s">
        <v>5200</v>
      </c>
      <c r="D229" s="155" t="s">
        <v>13794</v>
      </c>
      <c r="E229" s="155" t="s">
        <v>276</v>
      </c>
      <c r="F229" s="155" t="s">
        <v>202</v>
      </c>
      <c r="G229" s="155" t="s">
        <v>203</v>
      </c>
      <c r="H229" s="155" t="s">
        <v>154</v>
      </c>
      <c r="I229" s="155" t="s">
        <v>204</v>
      </c>
      <c r="J229" s="155" t="s">
        <v>205</v>
      </c>
      <c r="K229" s="155" t="s">
        <v>172</v>
      </c>
      <c r="L229" s="155" t="s">
        <v>121</v>
      </c>
      <c r="M229" s="155" t="s">
        <v>121</v>
      </c>
      <c r="N229" s="155" t="s">
        <v>121</v>
      </c>
      <c r="O229" s="155" t="s">
        <v>121</v>
      </c>
      <c r="P229" s="155" t="s">
        <v>121</v>
      </c>
      <c r="Q229" s="155" t="s">
        <v>14793</v>
      </c>
      <c r="R229" s="155" t="s">
        <v>13802</v>
      </c>
      <c r="S229" s="155" t="s">
        <v>14794</v>
      </c>
      <c r="T229" s="155" t="s">
        <v>14063</v>
      </c>
      <c r="U229" s="155" t="s">
        <v>121</v>
      </c>
      <c r="V229" s="155" t="s">
        <v>13983</v>
      </c>
      <c r="W229" s="155" t="s">
        <v>121</v>
      </c>
    </row>
    <row r="230" spans="1:23" ht="15.75" hidden="1" thickTop="1">
      <c r="A230" s="155">
        <v>227</v>
      </c>
      <c r="B230" s="155" t="s">
        <v>2242</v>
      </c>
      <c r="C230" s="155" t="s">
        <v>7292</v>
      </c>
      <c r="D230" s="155" t="s">
        <v>13794</v>
      </c>
      <c r="E230" s="155" t="s">
        <v>167</v>
      </c>
      <c r="F230" s="155" t="s">
        <v>2244</v>
      </c>
      <c r="G230" s="155" t="s">
        <v>2245</v>
      </c>
      <c r="H230" s="155" t="s">
        <v>154</v>
      </c>
      <c r="I230" s="155" t="s">
        <v>879</v>
      </c>
      <c r="J230" s="155" t="s">
        <v>2246</v>
      </c>
      <c r="K230" s="155" t="s">
        <v>175</v>
      </c>
      <c r="L230" s="155" t="s">
        <v>121</v>
      </c>
      <c r="M230" s="155" t="s">
        <v>121</v>
      </c>
      <c r="N230" s="155" t="s">
        <v>121</v>
      </c>
      <c r="O230" s="155" t="s">
        <v>121</v>
      </c>
      <c r="P230" s="155" t="s">
        <v>121</v>
      </c>
      <c r="Q230" s="155" t="s">
        <v>14795</v>
      </c>
      <c r="R230" s="155" t="s">
        <v>13796</v>
      </c>
      <c r="S230" s="155" t="s">
        <v>14796</v>
      </c>
      <c r="T230" s="155" t="s">
        <v>14791</v>
      </c>
      <c r="U230" s="155" t="s">
        <v>121</v>
      </c>
      <c r="V230" s="155" t="s">
        <v>14000</v>
      </c>
      <c r="W230" s="155" t="s">
        <v>121</v>
      </c>
    </row>
    <row r="231" spans="1:23" ht="15.75" hidden="1" thickTop="1">
      <c r="A231" s="155">
        <v>228</v>
      </c>
      <c r="B231" s="155" t="s">
        <v>1547</v>
      </c>
      <c r="C231" s="155" t="s">
        <v>4584</v>
      </c>
      <c r="D231" s="155" t="s">
        <v>13794</v>
      </c>
      <c r="E231" s="155" t="s">
        <v>276</v>
      </c>
      <c r="F231" s="155" t="s">
        <v>1549</v>
      </c>
      <c r="G231" s="155" t="s">
        <v>1550</v>
      </c>
      <c r="H231" s="155" t="s">
        <v>154</v>
      </c>
      <c r="I231" s="155" t="s">
        <v>232</v>
      </c>
      <c r="J231" s="155" t="s">
        <v>1551</v>
      </c>
      <c r="K231" s="155" t="s">
        <v>172</v>
      </c>
      <c r="L231" s="155" t="s">
        <v>121</v>
      </c>
      <c r="M231" s="155" t="s">
        <v>121</v>
      </c>
      <c r="N231" s="155" t="s">
        <v>121</v>
      </c>
      <c r="O231" s="155" t="s">
        <v>121</v>
      </c>
      <c r="P231" s="155" t="s">
        <v>121</v>
      </c>
      <c r="Q231" s="155" t="s">
        <v>14797</v>
      </c>
      <c r="R231" s="155" t="s">
        <v>13802</v>
      </c>
      <c r="S231" s="155" t="s">
        <v>14798</v>
      </c>
      <c r="T231" s="155" t="s">
        <v>14063</v>
      </c>
      <c r="U231" s="155" t="s">
        <v>121</v>
      </c>
      <c r="V231" s="155" t="s">
        <v>13983</v>
      </c>
      <c r="W231" s="155" t="s">
        <v>121</v>
      </c>
    </row>
    <row r="232" spans="1:23" ht="15.75" hidden="1" thickTop="1">
      <c r="A232" s="155">
        <v>229</v>
      </c>
      <c r="B232" s="155" t="s">
        <v>165</v>
      </c>
      <c r="C232" s="155" t="s">
        <v>5128</v>
      </c>
      <c r="D232" s="155" t="s">
        <v>13794</v>
      </c>
      <c r="E232" s="155" t="s">
        <v>151</v>
      </c>
      <c r="F232" s="155" t="s">
        <v>168</v>
      </c>
      <c r="G232" s="155" t="s">
        <v>169</v>
      </c>
      <c r="H232" s="155" t="s">
        <v>154</v>
      </c>
      <c r="I232" s="155" t="s">
        <v>170</v>
      </c>
      <c r="J232" s="155" t="s">
        <v>171</v>
      </c>
      <c r="K232" s="155" t="s">
        <v>172</v>
      </c>
      <c r="L232" s="155" t="s">
        <v>121</v>
      </c>
      <c r="M232" s="155" t="s">
        <v>121</v>
      </c>
      <c r="N232" s="155" t="s">
        <v>121</v>
      </c>
      <c r="O232" s="155" t="s">
        <v>121</v>
      </c>
      <c r="P232" s="155" t="s">
        <v>121</v>
      </c>
      <c r="Q232" s="155" t="s">
        <v>14799</v>
      </c>
      <c r="R232" s="155" t="s">
        <v>13796</v>
      </c>
      <c r="S232" s="155" t="s">
        <v>14800</v>
      </c>
      <c r="T232" s="155" t="s">
        <v>14791</v>
      </c>
      <c r="U232" s="155" t="s">
        <v>121</v>
      </c>
      <c r="V232" s="155" t="s">
        <v>14000</v>
      </c>
      <c r="W232" s="155" t="s">
        <v>121</v>
      </c>
    </row>
    <row r="233" spans="1:23" ht="15.75" hidden="1" thickTop="1">
      <c r="A233" s="155">
        <v>230</v>
      </c>
      <c r="B233" s="155" t="s">
        <v>165</v>
      </c>
      <c r="C233" s="155" t="s">
        <v>5457</v>
      </c>
      <c r="D233" s="155" t="s">
        <v>13794</v>
      </c>
      <c r="E233" s="155" t="s">
        <v>151</v>
      </c>
      <c r="F233" s="155" t="s">
        <v>168</v>
      </c>
      <c r="G233" s="155" t="s">
        <v>169</v>
      </c>
      <c r="H233" s="155" t="s">
        <v>154</v>
      </c>
      <c r="I233" s="155" t="s">
        <v>170</v>
      </c>
      <c r="J233" s="155" t="s">
        <v>171</v>
      </c>
      <c r="K233" s="155" t="s">
        <v>172</v>
      </c>
      <c r="L233" s="155" t="s">
        <v>121</v>
      </c>
      <c r="M233" s="155" t="s">
        <v>121</v>
      </c>
      <c r="N233" s="155" t="s">
        <v>121</v>
      </c>
      <c r="O233" s="155" t="s">
        <v>121</v>
      </c>
      <c r="P233" s="155" t="s">
        <v>121</v>
      </c>
      <c r="Q233" s="155" t="s">
        <v>14801</v>
      </c>
      <c r="R233" s="155" t="s">
        <v>13796</v>
      </c>
      <c r="S233" s="155" t="s">
        <v>14802</v>
      </c>
      <c r="T233" s="155" t="s">
        <v>14065</v>
      </c>
      <c r="U233" s="155" t="s">
        <v>121</v>
      </c>
      <c r="V233" s="155" t="s">
        <v>14000</v>
      </c>
      <c r="W233" s="155" t="s">
        <v>121</v>
      </c>
    </row>
    <row r="234" spans="1:23" ht="15.75" hidden="1" thickTop="1">
      <c r="A234" s="155">
        <v>231</v>
      </c>
      <c r="B234" s="155" t="s">
        <v>775</v>
      </c>
      <c r="C234" s="155" t="s">
        <v>5705</v>
      </c>
      <c r="D234" s="155" t="s">
        <v>13794</v>
      </c>
      <c r="E234" s="155" t="s">
        <v>151</v>
      </c>
      <c r="F234" s="155" t="s">
        <v>777</v>
      </c>
      <c r="G234" s="155" t="s">
        <v>778</v>
      </c>
      <c r="H234" s="155" t="s">
        <v>154</v>
      </c>
      <c r="I234" s="155" t="s">
        <v>269</v>
      </c>
      <c r="J234" s="155" t="s">
        <v>779</v>
      </c>
      <c r="K234" s="155" t="s">
        <v>107</v>
      </c>
      <c r="L234" s="155" t="s">
        <v>121</v>
      </c>
      <c r="M234" s="155" t="s">
        <v>121</v>
      </c>
      <c r="N234" s="155" t="s">
        <v>121</v>
      </c>
      <c r="O234" s="155" t="s">
        <v>121</v>
      </c>
      <c r="P234" s="155" t="s">
        <v>121</v>
      </c>
      <c r="Q234" s="155" t="s">
        <v>14803</v>
      </c>
      <c r="R234" s="155" t="s">
        <v>13802</v>
      </c>
      <c r="S234" s="155" t="s">
        <v>14804</v>
      </c>
      <c r="T234" s="155" t="s">
        <v>13982</v>
      </c>
      <c r="U234" s="155" t="s">
        <v>121</v>
      </c>
      <c r="V234" s="155" t="s">
        <v>13983</v>
      </c>
      <c r="W234" s="155" t="s">
        <v>121</v>
      </c>
    </row>
    <row r="235" spans="1:23" ht="15.75" hidden="1" thickTop="1">
      <c r="A235" s="155">
        <v>232</v>
      </c>
      <c r="B235" s="155" t="s">
        <v>380</v>
      </c>
      <c r="C235" s="155" t="s">
        <v>5829</v>
      </c>
      <c r="D235" s="155" t="s">
        <v>13794</v>
      </c>
      <c r="E235" s="155" t="s">
        <v>151</v>
      </c>
      <c r="F235" s="155" t="s">
        <v>382</v>
      </c>
      <c r="G235" s="155" t="s">
        <v>383</v>
      </c>
      <c r="H235" s="155" t="s">
        <v>154</v>
      </c>
      <c r="I235" s="155" t="s">
        <v>384</v>
      </c>
      <c r="J235" s="155" t="s">
        <v>385</v>
      </c>
      <c r="K235" s="155" t="s">
        <v>107</v>
      </c>
      <c r="L235" s="155" t="s">
        <v>121</v>
      </c>
      <c r="M235" s="155" t="s">
        <v>121</v>
      </c>
      <c r="N235" s="155" t="s">
        <v>121</v>
      </c>
      <c r="O235" s="155" t="s">
        <v>121</v>
      </c>
      <c r="P235" s="155" t="s">
        <v>121</v>
      </c>
      <c r="Q235" s="155" t="s">
        <v>14805</v>
      </c>
      <c r="R235" s="155" t="s">
        <v>13802</v>
      </c>
      <c r="S235" s="155" t="s">
        <v>14806</v>
      </c>
      <c r="T235" s="155" t="s">
        <v>13982</v>
      </c>
      <c r="U235" s="155" t="s">
        <v>121</v>
      </c>
      <c r="V235" s="155" t="s">
        <v>13983</v>
      </c>
      <c r="W235" s="155" t="s">
        <v>121</v>
      </c>
    </row>
    <row r="236" spans="1:23" ht="15.75" hidden="1" thickTop="1">
      <c r="A236" s="155">
        <v>233</v>
      </c>
      <c r="B236" s="155" t="s">
        <v>165</v>
      </c>
      <c r="C236" s="155" t="s">
        <v>3314</v>
      </c>
      <c r="D236" s="155" t="s">
        <v>13794</v>
      </c>
      <c r="E236" s="155" t="s">
        <v>276</v>
      </c>
      <c r="F236" s="155" t="s">
        <v>168</v>
      </c>
      <c r="G236" s="155" t="s">
        <v>169</v>
      </c>
      <c r="H236" s="155" t="s">
        <v>154</v>
      </c>
      <c r="I236" s="155" t="s">
        <v>170</v>
      </c>
      <c r="J236" s="155" t="s">
        <v>171</v>
      </c>
      <c r="K236" s="155" t="s">
        <v>107</v>
      </c>
      <c r="L236" s="155" t="s">
        <v>121</v>
      </c>
      <c r="M236" s="155" t="s">
        <v>121</v>
      </c>
      <c r="N236" s="155" t="s">
        <v>121</v>
      </c>
      <c r="O236" s="155" t="s">
        <v>121</v>
      </c>
      <c r="P236" s="155" t="s">
        <v>121</v>
      </c>
      <c r="Q236" s="155" t="s">
        <v>14807</v>
      </c>
      <c r="R236" s="155" t="s">
        <v>13802</v>
      </c>
      <c r="S236" s="155" t="s">
        <v>6714</v>
      </c>
      <c r="T236" s="155" t="s">
        <v>13982</v>
      </c>
      <c r="U236" s="155" t="s">
        <v>121</v>
      </c>
      <c r="V236" s="155" t="s">
        <v>13983</v>
      </c>
      <c r="W236" s="155" t="s">
        <v>121</v>
      </c>
    </row>
    <row r="237" spans="1:23" ht="15.75" hidden="1" thickTop="1">
      <c r="A237" s="155">
        <v>234</v>
      </c>
      <c r="B237" s="155" t="s">
        <v>248</v>
      </c>
      <c r="C237" s="155" t="s">
        <v>4849</v>
      </c>
      <c r="D237" s="155" t="s">
        <v>13794</v>
      </c>
      <c r="E237" s="155" t="s">
        <v>151</v>
      </c>
      <c r="F237" s="155" t="s">
        <v>250</v>
      </c>
      <c r="G237" s="155" t="s">
        <v>39</v>
      </c>
      <c r="H237" s="155" t="s">
        <v>154</v>
      </c>
      <c r="I237" s="155" t="s">
        <v>189</v>
      </c>
      <c r="J237" s="155" t="s">
        <v>190</v>
      </c>
      <c r="K237" s="155" t="s">
        <v>172</v>
      </c>
      <c r="L237" s="155" t="s">
        <v>121</v>
      </c>
      <c r="M237" s="155" t="s">
        <v>121</v>
      </c>
      <c r="N237" s="155" t="s">
        <v>121</v>
      </c>
      <c r="O237" s="155" t="s">
        <v>121</v>
      </c>
      <c r="P237" s="155" t="s">
        <v>121</v>
      </c>
      <c r="Q237" s="155" t="s">
        <v>14808</v>
      </c>
      <c r="R237" s="155" t="s">
        <v>13796</v>
      </c>
      <c r="S237" s="155" t="s">
        <v>14809</v>
      </c>
      <c r="T237" s="155" t="s">
        <v>14791</v>
      </c>
      <c r="U237" s="155" t="s">
        <v>121</v>
      </c>
      <c r="V237" s="155" t="s">
        <v>14000</v>
      </c>
      <c r="W237" s="155" t="s">
        <v>121</v>
      </c>
    </row>
    <row r="238" spans="1:23" ht="15.75" hidden="1" thickTop="1">
      <c r="A238" s="155">
        <v>235</v>
      </c>
      <c r="B238" s="155" t="s">
        <v>2242</v>
      </c>
      <c r="C238" s="155" t="s">
        <v>7278</v>
      </c>
      <c r="D238" s="155" t="s">
        <v>13794</v>
      </c>
      <c r="E238" s="155" t="s">
        <v>167</v>
      </c>
      <c r="F238" s="155" t="s">
        <v>2244</v>
      </c>
      <c r="G238" s="155" t="s">
        <v>2245</v>
      </c>
      <c r="H238" s="155" t="s">
        <v>154</v>
      </c>
      <c r="I238" s="155" t="s">
        <v>879</v>
      </c>
      <c r="J238" s="155" t="s">
        <v>2246</v>
      </c>
      <c r="K238" s="155" t="s">
        <v>175</v>
      </c>
      <c r="L238" s="155" t="s">
        <v>121</v>
      </c>
      <c r="M238" s="155" t="s">
        <v>121</v>
      </c>
      <c r="N238" s="155" t="s">
        <v>121</v>
      </c>
      <c r="O238" s="155" t="s">
        <v>121</v>
      </c>
      <c r="P238" s="155" t="s">
        <v>121</v>
      </c>
      <c r="Q238" s="155" t="s">
        <v>14810</v>
      </c>
      <c r="R238" s="155" t="s">
        <v>13802</v>
      </c>
      <c r="S238" s="155" t="s">
        <v>14811</v>
      </c>
      <c r="T238" s="155" t="s">
        <v>13982</v>
      </c>
      <c r="U238" s="155" t="s">
        <v>121</v>
      </c>
      <c r="V238" s="155" t="s">
        <v>13983</v>
      </c>
      <c r="W238" s="155" t="s">
        <v>121</v>
      </c>
    </row>
    <row r="239" spans="1:23" ht="15.75" hidden="1" thickTop="1">
      <c r="A239" s="155">
        <v>236</v>
      </c>
      <c r="B239" s="155" t="s">
        <v>248</v>
      </c>
      <c r="C239" s="155" t="s">
        <v>7759</v>
      </c>
      <c r="D239" s="155" t="s">
        <v>13794</v>
      </c>
      <c r="E239" s="155" t="s">
        <v>167</v>
      </c>
      <c r="F239" s="155" t="s">
        <v>250</v>
      </c>
      <c r="G239" s="155" t="s">
        <v>39</v>
      </c>
      <c r="H239" s="155" t="s">
        <v>154</v>
      </c>
      <c r="I239" s="155" t="s">
        <v>189</v>
      </c>
      <c r="J239" s="155" t="s">
        <v>190</v>
      </c>
      <c r="K239" s="155" t="s">
        <v>175</v>
      </c>
      <c r="L239" s="155" t="s">
        <v>121</v>
      </c>
      <c r="M239" s="155" t="s">
        <v>121</v>
      </c>
      <c r="N239" s="155" t="s">
        <v>121</v>
      </c>
      <c r="O239" s="155" t="s">
        <v>121</v>
      </c>
      <c r="P239" s="155" t="s">
        <v>121</v>
      </c>
      <c r="Q239" s="155" t="s">
        <v>14812</v>
      </c>
      <c r="R239" s="155" t="s">
        <v>13796</v>
      </c>
      <c r="S239" s="155" t="s">
        <v>14813</v>
      </c>
      <c r="T239" s="155" t="s">
        <v>14791</v>
      </c>
      <c r="U239" s="155" t="s">
        <v>121</v>
      </c>
      <c r="V239" s="155" t="s">
        <v>14000</v>
      </c>
      <c r="W239" s="155" t="s">
        <v>121</v>
      </c>
    </row>
    <row r="240" spans="1:23" ht="15.75" hidden="1" thickTop="1">
      <c r="A240" s="155">
        <v>237</v>
      </c>
      <c r="B240" s="155" t="s">
        <v>1547</v>
      </c>
      <c r="C240" s="155" t="s">
        <v>4462</v>
      </c>
      <c r="D240" s="155" t="s">
        <v>13794</v>
      </c>
      <c r="E240" s="155" t="s">
        <v>276</v>
      </c>
      <c r="F240" s="155" t="s">
        <v>1549</v>
      </c>
      <c r="G240" s="155" t="s">
        <v>1550</v>
      </c>
      <c r="H240" s="155" t="s">
        <v>154</v>
      </c>
      <c r="I240" s="155" t="s">
        <v>232</v>
      </c>
      <c r="J240" s="155" t="s">
        <v>1551</v>
      </c>
      <c r="K240" s="155" t="s">
        <v>172</v>
      </c>
      <c r="L240" s="155" t="s">
        <v>121</v>
      </c>
      <c r="M240" s="155" t="s">
        <v>121</v>
      </c>
      <c r="N240" s="155" t="s">
        <v>121</v>
      </c>
      <c r="O240" s="155" t="s">
        <v>121</v>
      </c>
      <c r="P240" s="155" t="s">
        <v>121</v>
      </c>
      <c r="Q240" s="155" t="s">
        <v>14814</v>
      </c>
      <c r="R240" s="155" t="s">
        <v>13802</v>
      </c>
      <c r="S240" s="155" t="s">
        <v>14815</v>
      </c>
      <c r="T240" s="155" t="s">
        <v>13982</v>
      </c>
      <c r="U240" s="155" t="s">
        <v>121</v>
      </c>
      <c r="V240" s="155" t="s">
        <v>13983</v>
      </c>
      <c r="W240" s="155" t="s">
        <v>121</v>
      </c>
    </row>
    <row r="241" spans="1:23" ht="15.75" hidden="1" thickTop="1">
      <c r="A241" s="155">
        <v>238</v>
      </c>
      <c r="B241" s="155" t="s">
        <v>409</v>
      </c>
      <c r="C241" s="155" t="s">
        <v>5246</v>
      </c>
      <c r="D241" s="155" t="s">
        <v>13794</v>
      </c>
      <c r="E241" s="155" t="s">
        <v>276</v>
      </c>
      <c r="F241" s="155" t="s">
        <v>411</v>
      </c>
      <c r="G241" s="155" t="s">
        <v>412</v>
      </c>
      <c r="H241" s="155" t="s">
        <v>154</v>
      </c>
      <c r="I241" s="155" t="s">
        <v>413</v>
      </c>
      <c r="J241" s="155" t="s">
        <v>412</v>
      </c>
      <c r="K241" s="155" t="s">
        <v>172</v>
      </c>
      <c r="L241" s="155" t="s">
        <v>121</v>
      </c>
      <c r="M241" s="155" t="s">
        <v>121</v>
      </c>
      <c r="N241" s="155" t="s">
        <v>121</v>
      </c>
      <c r="O241" s="155" t="s">
        <v>121</v>
      </c>
      <c r="P241" s="155" t="s">
        <v>121</v>
      </c>
      <c r="Q241" s="155" t="s">
        <v>14816</v>
      </c>
      <c r="R241" s="155" t="s">
        <v>13802</v>
      </c>
      <c r="S241" s="155" t="s">
        <v>6724</v>
      </c>
      <c r="T241" s="155" t="s">
        <v>13982</v>
      </c>
      <c r="U241" s="155" t="s">
        <v>121</v>
      </c>
      <c r="V241" s="155" t="s">
        <v>13983</v>
      </c>
      <c r="W241" s="155" t="s">
        <v>121</v>
      </c>
    </row>
    <row r="242" spans="1:23" ht="15.75" hidden="1" thickTop="1">
      <c r="A242" s="155">
        <v>239</v>
      </c>
      <c r="B242" s="155" t="s">
        <v>2242</v>
      </c>
      <c r="C242" s="155" t="s">
        <v>7315</v>
      </c>
      <c r="D242" s="155" t="s">
        <v>13794</v>
      </c>
      <c r="E242" s="155" t="s">
        <v>167</v>
      </c>
      <c r="F242" s="155" t="s">
        <v>2244</v>
      </c>
      <c r="G242" s="155" t="s">
        <v>2245</v>
      </c>
      <c r="H242" s="155" t="s">
        <v>154</v>
      </c>
      <c r="I242" s="155" t="s">
        <v>879</v>
      </c>
      <c r="J242" s="155" t="s">
        <v>2246</v>
      </c>
      <c r="K242" s="155" t="s">
        <v>175</v>
      </c>
      <c r="L242" s="155" t="s">
        <v>121</v>
      </c>
      <c r="M242" s="155" t="s">
        <v>121</v>
      </c>
      <c r="N242" s="155" t="s">
        <v>121</v>
      </c>
      <c r="O242" s="155" t="s">
        <v>121</v>
      </c>
      <c r="P242" s="155" t="s">
        <v>121</v>
      </c>
      <c r="Q242" s="155" t="s">
        <v>14817</v>
      </c>
      <c r="R242" s="155" t="s">
        <v>13802</v>
      </c>
      <c r="S242" s="155" t="s">
        <v>14818</v>
      </c>
      <c r="T242" s="155" t="s">
        <v>13982</v>
      </c>
      <c r="U242" s="155" t="s">
        <v>121</v>
      </c>
      <c r="V242" s="155" t="s">
        <v>13983</v>
      </c>
      <c r="W242" s="155" t="s">
        <v>121</v>
      </c>
    </row>
    <row r="243" spans="1:23" ht="15.75" hidden="1" thickTop="1">
      <c r="A243" s="155">
        <v>240</v>
      </c>
      <c r="B243" s="155" t="s">
        <v>2242</v>
      </c>
      <c r="C243" s="155" t="s">
        <v>7222</v>
      </c>
      <c r="D243" s="155" t="s">
        <v>13794</v>
      </c>
      <c r="E243" s="155" t="s">
        <v>167</v>
      </c>
      <c r="F243" s="155" t="s">
        <v>2244</v>
      </c>
      <c r="G243" s="155" t="s">
        <v>2245</v>
      </c>
      <c r="H243" s="155" t="s">
        <v>154</v>
      </c>
      <c r="I243" s="155" t="s">
        <v>879</v>
      </c>
      <c r="J243" s="155" t="s">
        <v>2246</v>
      </c>
      <c r="K243" s="155" t="s">
        <v>175</v>
      </c>
      <c r="L243" s="155" t="s">
        <v>121</v>
      </c>
      <c r="M243" s="155" t="s">
        <v>121</v>
      </c>
      <c r="N243" s="155" t="s">
        <v>121</v>
      </c>
      <c r="O243" s="155" t="s">
        <v>121</v>
      </c>
      <c r="P243" s="155" t="s">
        <v>121</v>
      </c>
      <c r="Q243" s="155" t="s">
        <v>14819</v>
      </c>
      <c r="R243" s="155" t="s">
        <v>13802</v>
      </c>
      <c r="S243" s="155" t="s">
        <v>14820</v>
      </c>
      <c r="T243" s="155" t="s">
        <v>13982</v>
      </c>
      <c r="U243" s="155" t="s">
        <v>121</v>
      </c>
      <c r="V243" s="155" t="s">
        <v>13983</v>
      </c>
      <c r="W243" s="155" t="s">
        <v>121</v>
      </c>
    </row>
    <row r="244" spans="1:23" ht="15.75" hidden="1" thickTop="1">
      <c r="A244" s="155">
        <v>241</v>
      </c>
      <c r="B244" s="155" t="s">
        <v>248</v>
      </c>
      <c r="C244" s="155" t="s">
        <v>1704</v>
      </c>
      <c r="D244" s="155" t="s">
        <v>13794</v>
      </c>
      <c r="E244" s="155" t="s">
        <v>276</v>
      </c>
      <c r="F244" s="155" t="s">
        <v>250</v>
      </c>
      <c r="G244" s="155" t="s">
        <v>39</v>
      </c>
      <c r="H244" s="155" t="s">
        <v>154</v>
      </c>
      <c r="I244" s="155" t="s">
        <v>189</v>
      </c>
      <c r="J244" s="155" t="s">
        <v>190</v>
      </c>
      <c r="K244" s="155" t="s">
        <v>107</v>
      </c>
      <c r="L244" s="155" t="s">
        <v>121</v>
      </c>
      <c r="M244" s="155" t="s">
        <v>121</v>
      </c>
      <c r="N244" s="155" t="s">
        <v>121</v>
      </c>
      <c r="O244" s="155" t="s">
        <v>121</v>
      </c>
      <c r="P244" s="155" t="s">
        <v>121</v>
      </c>
      <c r="Q244" s="155" t="s">
        <v>14821</v>
      </c>
      <c r="R244" s="155" t="s">
        <v>13796</v>
      </c>
      <c r="S244" s="155" t="s">
        <v>14822</v>
      </c>
      <c r="T244" s="155" t="s">
        <v>14065</v>
      </c>
      <c r="U244" s="155" t="s">
        <v>121</v>
      </c>
      <c r="V244" s="155" t="s">
        <v>14000</v>
      </c>
      <c r="W244" s="155" t="s">
        <v>121</v>
      </c>
    </row>
    <row r="245" spans="1:23" ht="15.75" hidden="1" thickTop="1">
      <c r="A245" s="155">
        <v>242</v>
      </c>
      <c r="B245" s="155" t="s">
        <v>7437</v>
      </c>
      <c r="C245" s="155" t="s">
        <v>7438</v>
      </c>
      <c r="D245" s="155" t="s">
        <v>13794</v>
      </c>
      <c r="E245" s="155" t="s">
        <v>151</v>
      </c>
      <c r="F245" s="155" t="s">
        <v>7439</v>
      </c>
      <c r="G245" s="155" t="s">
        <v>7440</v>
      </c>
      <c r="H245" s="155" t="s">
        <v>214</v>
      </c>
      <c r="I245" s="155" t="s">
        <v>7441</v>
      </c>
      <c r="J245" s="155" t="s">
        <v>7442</v>
      </c>
      <c r="K245" s="155" t="s">
        <v>175</v>
      </c>
      <c r="L245" s="155" t="s">
        <v>121</v>
      </c>
      <c r="M245" s="155" t="s">
        <v>121</v>
      </c>
      <c r="N245" s="155" t="s">
        <v>121</v>
      </c>
      <c r="O245" s="155" t="s">
        <v>121</v>
      </c>
      <c r="P245" s="155" t="s">
        <v>121</v>
      </c>
      <c r="Q245" s="155" t="s">
        <v>14823</v>
      </c>
      <c r="R245" s="155" t="s">
        <v>13796</v>
      </c>
      <c r="S245" s="155" t="s">
        <v>14824</v>
      </c>
      <c r="T245" s="155" t="s">
        <v>14065</v>
      </c>
      <c r="U245" s="155" t="s">
        <v>121</v>
      </c>
      <c r="V245" s="155" t="s">
        <v>14000</v>
      </c>
      <c r="W245" s="155" t="s">
        <v>121</v>
      </c>
    </row>
    <row r="246" spans="1:23" ht="15.75" hidden="1" thickTop="1">
      <c r="A246" s="155">
        <v>243</v>
      </c>
      <c r="B246" s="155" t="s">
        <v>200</v>
      </c>
      <c r="C246" s="155" t="s">
        <v>5530</v>
      </c>
      <c r="D246" s="155" t="s">
        <v>13794</v>
      </c>
      <c r="E246" s="155" t="s">
        <v>276</v>
      </c>
      <c r="F246" s="155" t="s">
        <v>202</v>
      </c>
      <c r="G246" s="155" t="s">
        <v>203</v>
      </c>
      <c r="H246" s="155" t="s">
        <v>154</v>
      </c>
      <c r="I246" s="155" t="s">
        <v>204</v>
      </c>
      <c r="J246" s="155" t="s">
        <v>205</v>
      </c>
      <c r="K246" s="155" t="s">
        <v>172</v>
      </c>
      <c r="L246" s="155" t="s">
        <v>121</v>
      </c>
      <c r="M246" s="155" t="s">
        <v>121</v>
      </c>
      <c r="N246" s="155" t="s">
        <v>121</v>
      </c>
      <c r="O246" s="155" t="s">
        <v>121</v>
      </c>
      <c r="P246" s="155" t="s">
        <v>121</v>
      </c>
      <c r="Q246" s="155" t="s">
        <v>14825</v>
      </c>
      <c r="R246" s="155" t="s">
        <v>13802</v>
      </c>
      <c r="S246" s="155" t="s">
        <v>14826</v>
      </c>
      <c r="T246" s="155" t="s">
        <v>13982</v>
      </c>
      <c r="U246" s="155" t="s">
        <v>121</v>
      </c>
      <c r="V246" s="155" t="s">
        <v>13983</v>
      </c>
      <c r="W246" s="155" t="s">
        <v>121</v>
      </c>
    </row>
    <row r="247" spans="1:23" ht="15.75" hidden="1" thickTop="1">
      <c r="A247" s="155">
        <v>244</v>
      </c>
      <c r="B247" s="155" t="s">
        <v>380</v>
      </c>
      <c r="C247" s="155" t="s">
        <v>5781</v>
      </c>
      <c r="D247" s="155" t="s">
        <v>13794</v>
      </c>
      <c r="E247" s="155" t="s">
        <v>151</v>
      </c>
      <c r="F247" s="155" t="s">
        <v>382</v>
      </c>
      <c r="G247" s="155" t="s">
        <v>383</v>
      </c>
      <c r="H247" s="155" t="s">
        <v>154</v>
      </c>
      <c r="I247" s="155" t="s">
        <v>384</v>
      </c>
      <c r="J247" s="155" t="s">
        <v>385</v>
      </c>
      <c r="K247" s="155" t="s">
        <v>107</v>
      </c>
      <c r="L247" s="155" t="s">
        <v>121</v>
      </c>
      <c r="M247" s="155" t="s">
        <v>121</v>
      </c>
      <c r="N247" s="155" t="s">
        <v>121</v>
      </c>
      <c r="O247" s="155" t="s">
        <v>121</v>
      </c>
      <c r="P247" s="155" t="s">
        <v>121</v>
      </c>
      <c r="Q247" s="155" t="s">
        <v>14827</v>
      </c>
      <c r="R247" s="155" t="s">
        <v>13802</v>
      </c>
      <c r="S247" s="155" t="s">
        <v>14828</v>
      </c>
      <c r="T247" s="155" t="s">
        <v>13982</v>
      </c>
      <c r="U247" s="155" t="s">
        <v>121</v>
      </c>
      <c r="V247" s="155" t="s">
        <v>13983</v>
      </c>
      <c r="W247" s="155" t="s">
        <v>121</v>
      </c>
    </row>
    <row r="248" spans="1:23" ht="15.75" hidden="1" thickTop="1">
      <c r="A248" s="155">
        <v>245</v>
      </c>
      <c r="B248" s="155" t="s">
        <v>210</v>
      </c>
      <c r="C248" s="155" t="s">
        <v>222</v>
      </c>
      <c r="D248" s="155" t="s">
        <v>13794</v>
      </c>
      <c r="E248" s="155" t="s">
        <v>276</v>
      </c>
      <c r="F248" s="155" t="s">
        <v>212</v>
      </c>
      <c r="G248" s="155" t="s">
        <v>213</v>
      </c>
      <c r="H248" s="155" t="s">
        <v>154</v>
      </c>
      <c r="I248" s="155" t="s">
        <v>215</v>
      </c>
      <c r="J248" s="155" t="s">
        <v>216</v>
      </c>
      <c r="K248" s="155" t="s">
        <v>107</v>
      </c>
      <c r="L248" s="155" t="s">
        <v>121</v>
      </c>
      <c r="M248" s="155" t="s">
        <v>121</v>
      </c>
      <c r="N248" s="155" t="s">
        <v>121</v>
      </c>
      <c r="O248" s="155" t="s">
        <v>121</v>
      </c>
      <c r="P248" s="155" t="s">
        <v>121</v>
      </c>
      <c r="Q248" s="155" t="s">
        <v>14829</v>
      </c>
      <c r="R248" s="155" t="s">
        <v>13796</v>
      </c>
      <c r="S248" s="155" t="s">
        <v>14830</v>
      </c>
      <c r="T248" s="155" t="s">
        <v>14065</v>
      </c>
      <c r="U248" s="155" t="s">
        <v>121</v>
      </c>
      <c r="V248" s="155" t="s">
        <v>14000</v>
      </c>
      <c r="W248" s="155" t="s">
        <v>121</v>
      </c>
    </row>
    <row r="249" spans="1:23" ht="15.75" hidden="1" thickTop="1">
      <c r="A249" s="155">
        <v>246</v>
      </c>
      <c r="B249" s="155" t="s">
        <v>409</v>
      </c>
      <c r="C249" s="155" t="s">
        <v>3545</v>
      </c>
      <c r="D249" s="155" t="s">
        <v>13794</v>
      </c>
      <c r="E249" s="155" t="s">
        <v>13833</v>
      </c>
      <c r="F249" s="155" t="s">
        <v>411</v>
      </c>
      <c r="G249" s="155" t="s">
        <v>412</v>
      </c>
      <c r="H249" s="155" t="s">
        <v>154</v>
      </c>
      <c r="I249" s="155" t="s">
        <v>413</v>
      </c>
      <c r="J249" s="155" t="s">
        <v>412</v>
      </c>
      <c r="K249" s="155" t="s">
        <v>107</v>
      </c>
      <c r="L249" s="155" t="s">
        <v>121</v>
      </c>
      <c r="M249" s="155" t="s">
        <v>121</v>
      </c>
      <c r="N249" s="155" t="s">
        <v>121</v>
      </c>
      <c r="O249" s="155" t="s">
        <v>121</v>
      </c>
      <c r="P249" s="155" t="s">
        <v>121</v>
      </c>
      <c r="Q249" s="155" t="s">
        <v>14831</v>
      </c>
      <c r="R249" s="155" t="s">
        <v>13802</v>
      </c>
      <c r="S249" s="155" t="s">
        <v>14832</v>
      </c>
      <c r="T249" s="155" t="s">
        <v>13982</v>
      </c>
      <c r="U249" s="155" t="s">
        <v>121</v>
      </c>
      <c r="V249" s="155" t="s">
        <v>13983</v>
      </c>
      <c r="W249" s="155" t="s">
        <v>121</v>
      </c>
    </row>
    <row r="250" spans="1:23" ht="15.75" hidden="1" thickTop="1">
      <c r="A250" s="155">
        <v>247</v>
      </c>
      <c r="B250" s="155" t="s">
        <v>248</v>
      </c>
      <c r="C250" s="155" t="s">
        <v>4061</v>
      </c>
      <c r="D250" s="155" t="s">
        <v>13794</v>
      </c>
      <c r="E250" s="155" t="s">
        <v>276</v>
      </c>
      <c r="F250" s="155" t="s">
        <v>250</v>
      </c>
      <c r="G250" s="155" t="s">
        <v>39</v>
      </c>
      <c r="H250" s="155" t="s">
        <v>154</v>
      </c>
      <c r="I250" s="155" t="s">
        <v>189</v>
      </c>
      <c r="J250" s="155" t="s">
        <v>190</v>
      </c>
      <c r="K250" s="155" t="s">
        <v>107</v>
      </c>
      <c r="L250" s="155" t="s">
        <v>121</v>
      </c>
      <c r="M250" s="155" t="s">
        <v>121</v>
      </c>
      <c r="N250" s="155" t="s">
        <v>121</v>
      </c>
      <c r="O250" s="155" t="s">
        <v>121</v>
      </c>
      <c r="P250" s="155" t="s">
        <v>121</v>
      </c>
      <c r="Q250" s="155" t="s">
        <v>14833</v>
      </c>
      <c r="R250" s="155" t="s">
        <v>13796</v>
      </c>
      <c r="S250" s="155" t="s">
        <v>6680</v>
      </c>
      <c r="T250" s="155" t="s">
        <v>14065</v>
      </c>
      <c r="U250" s="155" t="s">
        <v>121</v>
      </c>
      <c r="V250" s="155" t="s">
        <v>14000</v>
      </c>
      <c r="W250" s="155" t="s">
        <v>121</v>
      </c>
    </row>
    <row r="251" spans="1:23" ht="15.75" hidden="1" thickTop="1">
      <c r="A251" s="155">
        <v>248</v>
      </c>
      <c r="B251" s="155" t="s">
        <v>248</v>
      </c>
      <c r="C251" s="155" t="s">
        <v>7664</v>
      </c>
      <c r="D251" s="155" t="s">
        <v>13794</v>
      </c>
      <c r="E251" s="155" t="s">
        <v>167</v>
      </c>
      <c r="F251" s="155" t="s">
        <v>250</v>
      </c>
      <c r="G251" s="155" t="s">
        <v>39</v>
      </c>
      <c r="H251" s="155" t="s">
        <v>154</v>
      </c>
      <c r="I251" s="155" t="s">
        <v>189</v>
      </c>
      <c r="J251" s="155" t="s">
        <v>190</v>
      </c>
      <c r="K251" s="155" t="s">
        <v>175</v>
      </c>
      <c r="L251" s="155" t="s">
        <v>121</v>
      </c>
      <c r="M251" s="155" t="s">
        <v>121</v>
      </c>
      <c r="N251" s="155" t="s">
        <v>121</v>
      </c>
      <c r="O251" s="155" t="s">
        <v>121</v>
      </c>
      <c r="P251" s="155" t="s">
        <v>121</v>
      </c>
      <c r="Q251" s="155" t="s">
        <v>14834</v>
      </c>
      <c r="R251" s="155" t="s">
        <v>13796</v>
      </c>
      <c r="S251" s="155" t="s">
        <v>14835</v>
      </c>
      <c r="T251" s="155" t="s">
        <v>14065</v>
      </c>
      <c r="U251" s="155" t="s">
        <v>121</v>
      </c>
      <c r="V251" s="155" t="s">
        <v>14000</v>
      </c>
      <c r="W251" s="155" t="s">
        <v>121</v>
      </c>
    </row>
    <row r="252" spans="1:23" ht="15.75" hidden="1" thickTop="1">
      <c r="A252" s="155">
        <v>249</v>
      </c>
      <c r="B252" s="155" t="s">
        <v>165</v>
      </c>
      <c r="C252" s="155" t="s">
        <v>3174</v>
      </c>
      <c r="D252" s="155" t="s">
        <v>13794</v>
      </c>
      <c r="E252" s="155" t="s">
        <v>276</v>
      </c>
      <c r="F252" s="155" t="s">
        <v>168</v>
      </c>
      <c r="G252" s="155" t="s">
        <v>169</v>
      </c>
      <c r="H252" s="155" t="s">
        <v>154</v>
      </c>
      <c r="I252" s="155" t="s">
        <v>170</v>
      </c>
      <c r="J252" s="155" t="s">
        <v>171</v>
      </c>
      <c r="K252" s="155" t="s">
        <v>107</v>
      </c>
      <c r="L252" s="155" t="s">
        <v>121</v>
      </c>
      <c r="M252" s="155" t="s">
        <v>121</v>
      </c>
      <c r="N252" s="155" t="s">
        <v>121</v>
      </c>
      <c r="O252" s="155" t="s">
        <v>121</v>
      </c>
      <c r="P252" s="155" t="s">
        <v>121</v>
      </c>
      <c r="Q252" s="155" t="s">
        <v>14836</v>
      </c>
      <c r="R252" s="155" t="s">
        <v>13802</v>
      </c>
      <c r="S252" s="155" t="s">
        <v>14837</v>
      </c>
      <c r="T252" s="155" t="s">
        <v>13982</v>
      </c>
      <c r="U252" s="155" t="s">
        <v>121</v>
      </c>
      <c r="V252" s="155" t="s">
        <v>13983</v>
      </c>
      <c r="W252" s="155" t="s">
        <v>121</v>
      </c>
    </row>
    <row r="253" spans="1:23" ht="15.75" hidden="1" thickTop="1">
      <c r="A253" s="155">
        <v>250</v>
      </c>
      <c r="B253" s="155" t="s">
        <v>380</v>
      </c>
      <c r="C253" s="155" t="s">
        <v>4732</v>
      </c>
      <c r="D253" s="155" t="s">
        <v>13794</v>
      </c>
      <c r="E253" s="155" t="s">
        <v>151</v>
      </c>
      <c r="F253" s="155" t="s">
        <v>382</v>
      </c>
      <c r="G253" s="155" t="s">
        <v>383</v>
      </c>
      <c r="H253" s="155" t="s">
        <v>154</v>
      </c>
      <c r="I253" s="155" t="s">
        <v>384</v>
      </c>
      <c r="J253" s="155" t="s">
        <v>385</v>
      </c>
      <c r="K253" s="155" t="s">
        <v>107</v>
      </c>
      <c r="L253" s="155" t="s">
        <v>121</v>
      </c>
      <c r="M253" s="155" t="s">
        <v>121</v>
      </c>
      <c r="N253" s="155" t="s">
        <v>121</v>
      </c>
      <c r="O253" s="155" t="s">
        <v>121</v>
      </c>
      <c r="P253" s="155" t="s">
        <v>121</v>
      </c>
      <c r="Q253" s="155" t="s">
        <v>14838</v>
      </c>
      <c r="R253" s="155" t="s">
        <v>13796</v>
      </c>
      <c r="S253" s="155" t="s">
        <v>14839</v>
      </c>
      <c r="T253" s="155" t="s">
        <v>14065</v>
      </c>
      <c r="U253" s="155" t="s">
        <v>121</v>
      </c>
      <c r="V253" s="155" t="s">
        <v>14000</v>
      </c>
      <c r="W253" s="155" t="s">
        <v>121</v>
      </c>
    </row>
    <row r="254" spans="1:23" ht="15.75" hidden="1" thickTop="1">
      <c r="A254" s="155">
        <v>251</v>
      </c>
      <c r="B254" s="155" t="s">
        <v>1547</v>
      </c>
      <c r="C254" s="155" t="s">
        <v>4800</v>
      </c>
      <c r="D254" s="155" t="s">
        <v>13794</v>
      </c>
      <c r="E254" s="155" t="s">
        <v>276</v>
      </c>
      <c r="F254" s="155" t="s">
        <v>1549</v>
      </c>
      <c r="G254" s="155" t="s">
        <v>1550</v>
      </c>
      <c r="H254" s="155" t="s">
        <v>154</v>
      </c>
      <c r="I254" s="155" t="s">
        <v>232</v>
      </c>
      <c r="J254" s="155" t="s">
        <v>1551</v>
      </c>
      <c r="K254" s="155" t="s">
        <v>172</v>
      </c>
      <c r="L254" s="155" t="s">
        <v>121</v>
      </c>
      <c r="M254" s="155" t="s">
        <v>121</v>
      </c>
      <c r="N254" s="155" t="s">
        <v>121</v>
      </c>
      <c r="O254" s="155" t="s">
        <v>121</v>
      </c>
      <c r="P254" s="155" t="s">
        <v>121</v>
      </c>
      <c r="Q254" s="155" t="s">
        <v>14840</v>
      </c>
      <c r="R254" s="155" t="s">
        <v>13802</v>
      </c>
      <c r="S254" s="155" t="s">
        <v>14841</v>
      </c>
      <c r="T254" s="155" t="s">
        <v>13982</v>
      </c>
      <c r="U254" s="155" t="s">
        <v>121</v>
      </c>
      <c r="V254" s="155" t="s">
        <v>13983</v>
      </c>
      <c r="W254" s="155" t="s">
        <v>121</v>
      </c>
    </row>
    <row r="255" spans="1:23" ht="15.75" hidden="1" thickTop="1">
      <c r="A255" s="155">
        <v>252</v>
      </c>
      <c r="B255" s="155" t="s">
        <v>256</v>
      </c>
      <c r="C255" s="155" t="s">
        <v>2604</v>
      </c>
      <c r="D255" s="155" t="s">
        <v>13794</v>
      </c>
      <c r="E255" s="155" t="s">
        <v>276</v>
      </c>
      <c r="F255" s="155" t="s">
        <v>258</v>
      </c>
      <c r="G255" s="155" t="s">
        <v>259</v>
      </c>
      <c r="H255" s="155" t="s">
        <v>154</v>
      </c>
      <c r="I255" s="155" t="s">
        <v>170</v>
      </c>
      <c r="J255" s="155" t="s">
        <v>260</v>
      </c>
      <c r="K255" s="155" t="s">
        <v>107</v>
      </c>
      <c r="L255" s="155" t="s">
        <v>121</v>
      </c>
      <c r="M255" s="155" t="s">
        <v>121</v>
      </c>
      <c r="N255" s="155" t="s">
        <v>121</v>
      </c>
      <c r="O255" s="155" t="s">
        <v>121</v>
      </c>
      <c r="P255" s="155" t="s">
        <v>121</v>
      </c>
      <c r="Q255" s="155" t="s">
        <v>14842</v>
      </c>
      <c r="R255" s="155" t="s">
        <v>13802</v>
      </c>
      <c r="S255" s="155" t="s">
        <v>14843</v>
      </c>
      <c r="T255" s="155" t="s">
        <v>13982</v>
      </c>
      <c r="U255" s="155" t="s">
        <v>121</v>
      </c>
      <c r="V255" s="155" t="s">
        <v>13983</v>
      </c>
      <c r="W255" s="155" t="s">
        <v>121</v>
      </c>
    </row>
    <row r="256" spans="1:23" ht="15.75" hidden="1" thickTop="1">
      <c r="A256" s="155">
        <v>253</v>
      </c>
      <c r="B256" s="155" t="s">
        <v>409</v>
      </c>
      <c r="C256" s="155" t="s">
        <v>3674</v>
      </c>
      <c r="D256" s="155" t="s">
        <v>13794</v>
      </c>
      <c r="E256" s="155" t="s">
        <v>13833</v>
      </c>
      <c r="F256" s="155" t="s">
        <v>411</v>
      </c>
      <c r="G256" s="155" t="s">
        <v>412</v>
      </c>
      <c r="H256" s="155" t="s">
        <v>154</v>
      </c>
      <c r="I256" s="155" t="s">
        <v>413</v>
      </c>
      <c r="J256" s="155" t="s">
        <v>412</v>
      </c>
      <c r="K256" s="155" t="s">
        <v>107</v>
      </c>
      <c r="L256" s="155" t="s">
        <v>121</v>
      </c>
      <c r="M256" s="155" t="s">
        <v>121</v>
      </c>
      <c r="N256" s="155" t="s">
        <v>121</v>
      </c>
      <c r="O256" s="155" t="s">
        <v>121</v>
      </c>
      <c r="P256" s="155" t="s">
        <v>121</v>
      </c>
      <c r="Q256" s="155" t="s">
        <v>14844</v>
      </c>
      <c r="R256" s="155" t="s">
        <v>13796</v>
      </c>
      <c r="S256" s="155" t="s">
        <v>14845</v>
      </c>
      <c r="T256" s="155" t="s">
        <v>14065</v>
      </c>
      <c r="U256" s="155" t="s">
        <v>121</v>
      </c>
      <c r="V256" s="155" t="s">
        <v>14000</v>
      </c>
      <c r="W256" s="155" t="s">
        <v>121</v>
      </c>
    </row>
    <row r="257" spans="1:23" ht="15.75" hidden="1" thickTop="1">
      <c r="A257" s="155">
        <v>254</v>
      </c>
      <c r="B257" s="155" t="s">
        <v>165</v>
      </c>
      <c r="C257" s="155" t="s">
        <v>2371</v>
      </c>
      <c r="D257" s="155" t="s">
        <v>13794</v>
      </c>
      <c r="E257" s="155" t="s">
        <v>276</v>
      </c>
      <c r="F257" s="155" t="s">
        <v>168</v>
      </c>
      <c r="G257" s="155" t="s">
        <v>169</v>
      </c>
      <c r="H257" s="155" t="s">
        <v>154</v>
      </c>
      <c r="I257" s="155" t="s">
        <v>170</v>
      </c>
      <c r="J257" s="155" t="s">
        <v>171</v>
      </c>
      <c r="K257" s="155" t="s">
        <v>107</v>
      </c>
      <c r="L257" s="155" t="s">
        <v>121</v>
      </c>
      <c r="M257" s="155" t="s">
        <v>121</v>
      </c>
      <c r="N257" s="155" t="s">
        <v>121</v>
      </c>
      <c r="O257" s="155" t="s">
        <v>121</v>
      </c>
      <c r="P257" s="155" t="s">
        <v>121</v>
      </c>
      <c r="Q257" s="155" t="s">
        <v>14846</v>
      </c>
      <c r="R257" s="155" t="s">
        <v>13802</v>
      </c>
      <c r="S257" s="155" t="s">
        <v>14847</v>
      </c>
      <c r="T257" s="155" t="s">
        <v>13982</v>
      </c>
      <c r="U257" s="155" t="s">
        <v>121</v>
      </c>
      <c r="V257" s="155" t="s">
        <v>13983</v>
      </c>
      <c r="W257" s="155" t="s">
        <v>121</v>
      </c>
    </row>
    <row r="258" spans="1:23" ht="15.75" hidden="1" thickTop="1">
      <c r="A258" s="155">
        <v>255</v>
      </c>
      <c r="B258" s="155" t="s">
        <v>2242</v>
      </c>
      <c r="C258" s="155" t="s">
        <v>7193</v>
      </c>
      <c r="D258" s="155" t="s">
        <v>13794</v>
      </c>
      <c r="E258" s="155" t="s">
        <v>167</v>
      </c>
      <c r="F258" s="155" t="s">
        <v>2244</v>
      </c>
      <c r="G258" s="155" t="s">
        <v>2245</v>
      </c>
      <c r="H258" s="155" t="s">
        <v>154</v>
      </c>
      <c r="I258" s="155" t="s">
        <v>879</v>
      </c>
      <c r="J258" s="155" t="s">
        <v>2246</v>
      </c>
      <c r="K258" s="155" t="s">
        <v>175</v>
      </c>
      <c r="L258" s="155" t="s">
        <v>121</v>
      </c>
      <c r="M258" s="155" t="s">
        <v>121</v>
      </c>
      <c r="N258" s="155" t="s">
        <v>121</v>
      </c>
      <c r="O258" s="155" t="s">
        <v>121</v>
      </c>
      <c r="P258" s="155" t="s">
        <v>121</v>
      </c>
      <c r="Q258" s="155" t="s">
        <v>14848</v>
      </c>
      <c r="R258" s="155" t="s">
        <v>13802</v>
      </c>
      <c r="S258" s="155" t="s">
        <v>14849</v>
      </c>
      <c r="T258" s="155" t="s">
        <v>13982</v>
      </c>
      <c r="U258" s="155" t="s">
        <v>121</v>
      </c>
      <c r="V258" s="155" t="s">
        <v>13983</v>
      </c>
      <c r="W258" s="155" t="s">
        <v>121</v>
      </c>
    </row>
    <row r="259" spans="1:23" ht="15.75" hidden="1" thickTop="1">
      <c r="A259" s="155">
        <v>256</v>
      </c>
      <c r="B259" s="155" t="s">
        <v>256</v>
      </c>
      <c r="C259" s="155" t="s">
        <v>3191</v>
      </c>
      <c r="D259" s="155" t="s">
        <v>13794</v>
      </c>
      <c r="E259" s="155" t="s">
        <v>276</v>
      </c>
      <c r="F259" s="155" t="s">
        <v>258</v>
      </c>
      <c r="G259" s="155" t="s">
        <v>259</v>
      </c>
      <c r="H259" s="155" t="s">
        <v>154</v>
      </c>
      <c r="I259" s="155" t="s">
        <v>170</v>
      </c>
      <c r="J259" s="155" t="s">
        <v>260</v>
      </c>
      <c r="K259" s="155" t="s">
        <v>107</v>
      </c>
      <c r="L259" s="155" t="s">
        <v>121</v>
      </c>
      <c r="M259" s="155" t="s">
        <v>121</v>
      </c>
      <c r="N259" s="155" t="s">
        <v>121</v>
      </c>
      <c r="O259" s="155" t="s">
        <v>121</v>
      </c>
      <c r="P259" s="155" t="s">
        <v>121</v>
      </c>
      <c r="Q259" s="155" t="s">
        <v>14850</v>
      </c>
      <c r="R259" s="155" t="s">
        <v>13802</v>
      </c>
      <c r="S259" s="155" t="s">
        <v>6785</v>
      </c>
      <c r="T259" s="155" t="s">
        <v>13982</v>
      </c>
      <c r="U259" s="155" t="s">
        <v>121</v>
      </c>
      <c r="V259" s="155" t="s">
        <v>13983</v>
      </c>
      <c r="W259" s="155" t="s">
        <v>121</v>
      </c>
    </row>
    <row r="260" spans="1:23" ht="15.75" hidden="1" thickTop="1">
      <c r="A260" s="155">
        <v>257</v>
      </c>
      <c r="B260" s="155" t="s">
        <v>409</v>
      </c>
      <c r="C260" s="155" t="s">
        <v>7487</v>
      </c>
      <c r="D260" s="155" t="s">
        <v>13794</v>
      </c>
      <c r="E260" s="155" t="s">
        <v>151</v>
      </c>
      <c r="F260" s="155" t="s">
        <v>411</v>
      </c>
      <c r="G260" s="155" t="s">
        <v>412</v>
      </c>
      <c r="H260" s="155" t="s">
        <v>154</v>
      </c>
      <c r="I260" s="155" t="s">
        <v>413</v>
      </c>
      <c r="J260" s="155" t="s">
        <v>412</v>
      </c>
      <c r="K260" s="155" t="s">
        <v>175</v>
      </c>
      <c r="L260" s="155" t="s">
        <v>121</v>
      </c>
      <c r="M260" s="155" t="s">
        <v>121</v>
      </c>
      <c r="N260" s="155" t="s">
        <v>121</v>
      </c>
      <c r="O260" s="155" t="s">
        <v>121</v>
      </c>
      <c r="P260" s="155" t="s">
        <v>121</v>
      </c>
      <c r="Q260" s="155" t="s">
        <v>14851</v>
      </c>
      <c r="R260" s="155" t="s">
        <v>13802</v>
      </c>
      <c r="S260" s="155" t="s">
        <v>14852</v>
      </c>
      <c r="T260" s="155" t="s">
        <v>13982</v>
      </c>
      <c r="U260" s="155" t="s">
        <v>121</v>
      </c>
      <c r="V260" s="155" t="s">
        <v>13983</v>
      </c>
      <c r="W260" s="155" t="s">
        <v>121</v>
      </c>
    </row>
    <row r="261" spans="1:23" ht="15.75" hidden="1" thickTop="1">
      <c r="A261" s="155">
        <v>258</v>
      </c>
      <c r="B261" s="155" t="s">
        <v>265</v>
      </c>
      <c r="C261" s="155" t="s">
        <v>7723</v>
      </c>
      <c r="D261" s="155" t="s">
        <v>13794</v>
      </c>
      <c r="E261" s="155" t="s">
        <v>167</v>
      </c>
      <c r="F261" s="155" t="s">
        <v>267</v>
      </c>
      <c r="G261" s="155" t="s">
        <v>268</v>
      </c>
      <c r="H261" s="155" t="s">
        <v>154</v>
      </c>
      <c r="I261" s="155" t="s">
        <v>269</v>
      </c>
      <c r="J261" s="155" t="s">
        <v>270</v>
      </c>
      <c r="K261" s="155" t="s">
        <v>175</v>
      </c>
      <c r="L261" s="155" t="s">
        <v>121</v>
      </c>
      <c r="M261" s="155" t="s">
        <v>121</v>
      </c>
      <c r="N261" s="155" t="s">
        <v>121</v>
      </c>
      <c r="O261" s="155" t="s">
        <v>121</v>
      </c>
      <c r="P261" s="155" t="s">
        <v>121</v>
      </c>
      <c r="Q261" s="155" t="s">
        <v>14853</v>
      </c>
      <c r="R261" s="155" t="s">
        <v>13802</v>
      </c>
      <c r="S261" s="155" t="s">
        <v>14854</v>
      </c>
      <c r="T261" s="155" t="s">
        <v>13982</v>
      </c>
      <c r="U261" s="155" t="s">
        <v>121</v>
      </c>
      <c r="V261" s="155" t="s">
        <v>13983</v>
      </c>
      <c r="W261" s="155" t="s">
        <v>121</v>
      </c>
    </row>
    <row r="262" spans="1:23" ht="15.75" hidden="1" thickTop="1">
      <c r="A262" s="155">
        <v>259</v>
      </c>
      <c r="B262" s="155" t="s">
        <v>265</v>
      </c>
      <c r="C262" s="155" t="s">
        <v>8423</v>
      </c>
      <c r="D262" s="155" t="s">
        <v>13794</v>
      </c>
      <c r="E262" s="155" t="s">
        <v>167</v>
      </c>
      <c r="F262" s="155" t="s">
        <v>267</v>
      </c>
      <c r="G262" s="155" t="s">
        <v>268</v>
      </c>
      <c r="H262" s="155" t="s">
        <v>154</v>
      </c>
      <c r="I262" s="155" t="s">
        <v>269</v>
      </c>
      <c r="J262" s="155" t="s">
        <v>270</v>
      </c>
      <c r="K262" s="155" t="s">
        <v>175</v>
      </c>
      <c r="L262" s="155" t="s">
        <v>121</v>
      </c>
      <c r="M262" s="155" t="s">
        <v>121</v>
      </c>
      <c r="N262" s="155" t="s">
        <v>121</v>
      </c>
      <c r="O262" s="155" t="s">
        <v>121</v>
      </c>
      <c r="P262" s="155" t="s">
        <v>121</v>
      </c>
      <c r="Q262" s="155" t="s">
        <v>14855</v>
      </c>
      <c r="R262" s="155" t="s">
        <v>13802</v>
      </c>
      <c r="S262" s="155" t="s">
        <v>14856</v>
      </c>
      <c r="T262" s="155" t="s">
        <v>13982</v>
      </c>
      <c r="U262" s="155" t="s">
        <v>121</v>
      </c>
      <c r="V262" s="155" t="s">
        <v>13983</v>
      </c>
      <c r="W262" s="155" t="s">
        <v>121</v>
      </c>
    </row>
    <row r="263" spans="1:23" ht="15.75" hidden="1" thickTop="1">
      <c r="A263" s="155">
        <v>260</v>
      </c>
      <c r="B263" s="155" t="s">
        <v>409</v>
      </c>
      <c r="C263" s="155" t="s">
        <v>5174</v>
      </c>
      <c r="D263" s="155" t="s">
        <v>13794</v>
      </c>
      <c r="E263" s="155" t="s">
        <v>276</v>
      </c>
      <c r="F263" s="155" t="s">
        <v>411</v>
      </c>
      <c r="G263" s="155" t="s">
        <v>412</v>
      </c>
      <c r="H263" s="155" t="s">
        <v>154</v>
      </c>
      <c r="I263" s="155" t="s">
        <v>413</v>
      </c>
      <c r="J263" s="155" t="s">
        <v>412</v>
      </c>
      <c r="K263" s="155" t="s">
        <v>172</v>
      </c>
      <c r="L263" s="155" t="s">
        <v>121</v>
      </c>
      <c r="M263" s="155" t="s">
        <v>121</v>
      </c>
      <c r="N263" s="155" t="s">
        <v>121</v>
      </c>
      <c r="O263" s="155" t="s">
        <v>121</v>
      </c>
      <c r="P263" s="155" t="s">
        <v>121</v>
      </c>
      <c r="Q263" s="155" t="s">
        <v>14857</v>
      </c>
      <c r="R263" s="155" t="s">
        <v>13802</v>
      </c>
      <c r="S263" s="155" t="s">
        <v>14858</v>
      </c>
      <c r="T263" s="155" t="s">
        <v>14859</v>
      </c>
      <c r="U263" s="155" t="s">
        <v>121</v>
      </c>
      <c r="V263" s="155" t="s">
        <v>13983</v>
      </c>
      <c r="W263" s="155" t="s">
        <v>121</v>
      </c>
    </row>
    <row r="264" spans="1:23" ht="15.75" hidden="1" thickTop="1">
      <c r="A264" s="155">
        <v>261</v>
      </c>
      <c r="B264" s="155" t="s">
        <v>2242</v>
      </c>
      <c r="C264" s="155" t="s">
        <v>7239</v>
      </c>
      <c r="D264" s="155" t="s">
        <v>13794</v>
      </c>
      <c r="E264" s="155" t="s">
        <v>167</v>
      </c>
      <c r="F264" s="155" t="s">
        <v>2244</v>
      </c>
      <c r="G264" s="155" t="s">
        <v>2245</v>
      </c>
      <c r="H264" s="155" t="s">
        <v>154</v>
      </c>
      <c r="I264" s="155" t="s">
        <v>879</v>
      </c>
      <c r="J264" s="155" t="s">
        <v>2246</v>
      </c>
      <c r="K264" s="155" t="s">
        <v>175</v>
      </c>
      <c r="L264" s="155" t="s">
        <v>121</v>
      </c>
      <c r="M264" s="155" t="s">
        <v>121</v>
      </c>
      <c r="N264" s="155" t="s">
        <v>121</v>
      </c>
      <c r="O264" s="155" t="s">
        <v>121</v>
      </c>
      <c r="P264" s="155" t="s">
        <v>121</v>
      </c>
      <c r="Q264" s="155" t="s">
        <v>14860</v>
      </c>
      <c r="R264" s="155" t="s">
        <v>13802</v>
      </c>
      <c r="S264" s="155" t="s">
        <v>14861</v>
      </c>
      <c r="T264" s="155" t="s">
        <v>14063</v>
      </c>
      <c r="U264" s="155" t="s">
        <v>121</v>
      </c>
      <c r="V264" s="155" t="s">
        <v>13983</v>
      </c>
      <c r="W264" s="155" t="s">
        <v>121</v>
      </c>
    </row>
    <row r="265" spans="1:23" ht="15.75" hidden="1" thickTop="1">
      <c r="A265" s="155">
        <v>262</v>
      </c>
      <c r="B265" s="155" t="s">
        <v>1778</v>
      </c>
      <c r="C265" s="155" t="s">
        <v>7392</v>
      </c>
      <c r="D265" s="155" t="s">
        <v>13794</v>
      </c>
      <c r="E265" s="155" t="s">
        <v>167</v>
      </c>
      <c r="F265" s="155" t="s">
        <v>1780</v>
      </c>
      <c r="G265" s="155" t="s">
        <v>37</v>
      </c>
      <c r="H265" s="155" t="s">
        <v>308</v>
      </c>
      <c r="I265" s="155" t="s">
        <v>1781</v>
      </c>
      <c r="J265" s="155" t="s">
        <v>1782</v>
      </c>
      <c r="K265" s="155" t="s">
        <v>175</v>
      </c>
      <c r="L265" s="155" t="s">
        <v>121</v>
      </c>
      <c r="M265" s="155" t="s">
        <v>121</v>
      </c>
      <c r="N265" s="155" t="s">
        <v>121</v>
      </c>
      <c r="O265" s="155" t="s">
        <v>121</v>
      </c>
      <c r="P265" s="155" t="s">
        <v>121</v>
      </c>
      <c r="Q265" s="155" t="s">
        <v>14862</v>
      </c>
      <c r="R265" s="155" t="s">
        <v>13796</v>
      </c>
      <c r="S265" s="155" t="s">
        <v>10716</v>
      </c>
      <c r="T265" s="155" t="s">
        <v>14791</v>
      </c>
      <c r="U265" s="155" t="s">
        <v>121</v>
      </c>
      <c r="V265" s="155" t="s">
        <v>14000</v>
      </c>
      <c r="W265" s="155" t="s">
        <v>121</v>
      </c>
    </row>
    <row r="266" spans="1:23" ht="15.75" hidden="1" thickTop="1">
      <c r="A266" s="155">
        <v>263</v>
      </c>
      <c r="B266" s="155" t="s">
        <v>248</v>
      </c>
      <c r="C266" s="155" t="s">
        <v>2907</v>
      </c>
      <c r="D266" s="155" t="s">
        <v>13794</v>
      </c>
      <c r="E266" s="155" t="s">
        <v>276</v>
      </c>
      <c r="F266" s="155" t="s">
        <v>250</v>
      </c>
      <c r="G266" s="155" t="s">
        <v>39</v>
      </c>
      <c r="H266" s="155" t="s">
        <v>308</v>
      </c>
      <c r="I266" s="155" t="s">
        <v>189</v>
      </c>
      <c r="J266" s="155" t="s">
        <v>190</v>
      </c>
      <c r="K266" s="155" t="s">
        <v>107</v>
      </c>
      <c r="L266" s="155" t="s">
        <v>121</v>
      </c>
      <c r="M266" s="155" t="s">
        <v>121</v>
      </c>
      <c r="N266" s="155" t="s">
        <v>121</v>
      </c>
      <c r="O266" s="155" t="s">
        <v>121</v>
      </c>
      <c r="P266" s="155" t="s">
        <v>121</v>
      </c>
      <c r="Q266" s="155" t="s">
        <v>14863</v>
      </c>
      <c r="R266" s="155" t="s">
        <v>13796</v>
      </c>
      <c r="S266" s="155" t="s">
        <v>10816</v>
      </c>
      <c r="T266" s="155" t="s">
        <v>14791</v>
      </c>
      <c r="U266" s="155" t="s">
        <v>121</v>
      </c>
      <c r="V266" s="155" t="s">
        <v>14000</v>
      </c>
      <c r="W266" s="155" t="s">
        <v>121</v>
      </c>
    </row>
    <row r="267" spans="1:23" ht="15.75" hidden="1" thickTop="1">
      <c r="A267" s="155">
        <v>264</v>
      </c>
      <c r="B267" s="155" t="s">
        <v>380</v>
      </c>
      <c r="C267" s="155" t="s">
        <v>5679</v>
      </c>
      <c r="D267" s="155" t="s">
        <v>13794</v>
      </c>
      <c r="E267" s="155" t="s">
        <v>151</v>
      </c>
      <c r="F267" s="155" t="s">
        <v>382</v>
      </c>
      <c r="G267" s="155" t="s">
        <v>383</v>
      </c>
      <c r="H267" s="155" t="s">
        <v>154</v>
      </c>
      <c r="I267" s="155" t="s">
        <v>384</v>
      </c>
      <c r="J267" s="155" t="s">
        <v>385</v>
      </c>
      <c r="K267" s="155" t="s">
        <v>107</v>
      </c>
      <c r="L267" s="155" t="s">
        <v>121</v>
      </c>
      <c r="M267" s="155" t="s">
        <v>121</v>
      </c>
      <c r="N267" s="155" t="s">
        <v>121</v>
      </c>
      <c r="O267" s="155" t="s">
        <v>121</v>
      </c>
      <c r="P267" s="155" t="s">
        <v>121</v>
      </c>
      <c r="Q267" s="155" t="s">
        <v>14864</v>
      </c>
      <c r="R267" s="155" t="s">
        <v>13802</v>
      </c>
      <c r="S267" s="155" t="s">
        <v>14865</v>
      </c>
      <c r="T267" s="155" t="s">
        <v>14063</v>
      </c>
      <c r="U267" s="155" t="s">
        <v>121</v>
      </c>
      <c r="V267" s="155" t="s">
        <v>13983</v>
      </c>
      <c r="W267" s="155" t="s">
        <v>121</v>
      </c>
    </row>
    <row r="268" spans="1:23" ht="15.75" hidden="1" thickTop="1">
      <c r="A268" s="155">
        <v>265</v>
      </c>
      <c r="B268" s="155" t="s">
        <v>2242</v>
      </c>
      <c r="C268" s="155" t="s">
        <v>7266</v>
      </c>
      <c r="D268" s="155" t="s">
        <v>13794</v>
      </c>
      <c r="E268" s="155" t="s">
        <v>167</v>
      </c>
      <c r="F268" s="155" t="s">
        <v>2244</v>
      </c>
      <c r="G268" s="155" t="s">
        <v>2245</v>
      </c>
      <c r="H268" s="155" t="s">
        <v>154</v>
      </c>
      <c r="I268" s="155" t="s">
        <v>879</v>
      </c>
      <c r="J268" s="155" t="s">
        <v>2246</v>
      </c>
      <c r="K268" s="155" t="s">
        <v>175</v>
      </c>
      <c r="L268" s="155" t="s">
        <v>121</v>
      </c>
      <c r="M268" s="155" t="s">
        <v>121</v>
      </c>
      <c r="N268" s="155" t="s">
        <v>121</v>
      </c>
      <c r="O268" s="155" t="s">
        <v>121</v>
      </c>
      <c r="P268" s="155" t="s">
        <v>121</v>
      </c>
      <c r="Q268" s="155" t="s">
        <v>14866</v>
      </c>
      <c r="R268" s="155" t="s">
        <v>13802</v>
      </c>
      <c r="S268" s="155" t="s">
        <v>14867</v>
      </c>
      <c r="T268" s="155" t="s">
        <v>14063</v>
      </c>
      <c r="U268" s="155" t="s">
        <v>121</v>
      </c>
      <c r="V268" s="155" t="s">
        <v>13983</v>
      </c>
      <c r="W268" s="155" t="s">
        <v>121</v>
      </c>
    </row>
    <row r="269" spans="1:23" ht="15.75" hidden="1" thickTop="1">
      <c r="A269" s="155">
        <v>266</v>
      </c>
      <c r="B269" s="155" t="s">
        <v>380</v>
      </c>
      <c r="C269" s="155" t="s">
        <v>5348</v>
      </c>
      <c r="D269" s="155" t="s">
        <v>13794</v>
      </c>
      <c r="E269" s="155" t="s">
        <v>151</v>
      </c>
      <c r="F269" s="155" t="s">
        <v>382</v>
      </c>
      <c r="G269" s="155" t="s">
        <v>383</v>
      </c>
      <c r="H269" s="155" t="s">
        <v>154</v>
      </c>
      <c r="I269" s="155" t="s">
        <v>384</v>
      </c>
      <c r="J269" s="155" t="s">
        <v>385</v>
      </c>
      <c r="K269" s="155" t="s">
        <v>107</v>
      </c>
      <c r="L269" s="155" t="s">
        <v>121</v>
      </c>
      <c r="M269" s="155" t="s">
        <v>121</v>
      </c>
      <c r="N269" s="155" t="s">
        <v>121</v>
      </c>
      <c r="O269" s="155" t="s">
        <v>121</v>
      </c>
      <c r="P269" s="155" t="s">
        <v>121</v>
      </c>
      <c r="Q269" s="155" t="s">
        <v>14868</v>
      </c>
      <c r="R269" s="155" t="s">
        <v>13802</v>
      </c>
      <c r="S269" s="155" t="s">
        <v>10712</v>
      </c>
      <c r="T269" s="155" t="s">
        <v>14063</v>
      </c>
      <c r="U269" s="155" t="s">
        <v>121</v>
      </c>
      <c r="V269" s="155" t="s">
        <v>13983</v>
      </c>
      <c r="W269" s="155" t="s">
        <v>121</v>
      </c>
    </row>
    <row r="270" spans="1:23" ht="15.75" hidden="1" thickTop="1">
      <c r="A270" s="155">
        <v>267</v>
      </c>
      <c r="B270" s="155" t="s">
        <v>2242</v>
      </c>
      <c r="C270" s="155" t="s">
        <v>7236</v>
      </c>
      <c r="D270" s="155" t="s">
        <v>13794</v>
      </c>
      <c r="E270" s="155" t="s">
        <v>167</v>
      </c>
      <c r="F270" s="155" t="s">
        <v>2244</v>
      </c>
      <c r="G270" s="155" t="s">
        <v>2245</v>
      </c>
      <c r="H270" s="155" t="s">
        <v>154</v>
      </c>
      <c r="I270" s="155" t="s">
        <v>879</v>
      </c>
      <c r="J270" s="155" t="s">
        <v>2246</v>
      </c>
      <c r="K270" s="155" t="s">
        <v>175</v>
      </c>
      <c r="L270" s="155" t="s">
        <v>121</v>
      </c>
      <c r="M270" s="155" t="s">
        <v>121</v>
      </c>
      <c r="N270" s="155" t="s">
        <v>121</v>
      </c>
      <c r="O270" s="155" t="s">
        <v>121</v>
      </c>
      <c r="P270" s="155" t="s">
        <v>121</v>
      </c>
      <c r="Q270" s="155" t="s">
        <v>14869</v>
      </c>
      <c r="R270" s="155" t="s">
        <v>13796</v>
      </c>
      <c r="S270" s="155" t="s">
        <v>6805</v>
      </c>
      <c r="T270" s="155" t="s">
        <v>14791</v>
      </c>
      <c r="U270" s="155" t="s">
        <v>121</v>
      </c>
      <c r="V270" s="155" t="s">
        <v>14000</v>
      </c>
      <c r="W270" s="155" t="s">
        <v>121</v>
      </c>
    </row>
    <row r="271" spans="1:23" ht="15.75" hidden="1" thickTop="1">
      <c r="A271" s="155">
        <v>268</v>
      </c>
      <c r="B271" s="155" t="s">
        <v>2242</v>
      </c>
      <c r="C271" s="155" t="s">
        <v>7260</v>
      </c>
      <c r="D271" s="155" t="s">
        <v>13794</v>
      </c>
      <c r="E271" s="155" t="s">
        <v>167</v>
      </c>
      <c r="F271" s="155" t="s">
        <v>2244</v>
      </c>
      <c r="G271" s="155" t="s">
        <v>2245</v>
      </c>
      <c r="H271" s="155" t="s">
        <v>154</v>
      </c>
      <c r="I271" s="155" t="s">
        <v>879</v>
      </c>
      <c r="J271" s="155" t="s">
        <v>2246</v>
      </c>
      <c r="K271" s="155" t="s">
        <v>175</v>
      </c>
      <c r="L271" s="155" t="s">
        <v>121</v>
      </c>
      <c r="M271" s="155" t="s">
        <v>121</v>
      </c>
      <c r="N271" s="155" t="s">
        <v>121</v>
      </c>
      <c r="O271" s="155" t="s">
        <v>121</v>
      </c>
      <c r="P271" s="155" t="s">
        <v>121</v>
      </c>
      <c r="Q271" s="155" t="s">
        <v>14870</v>
      </c>
      <c r="R271" s="155" t="s">
        <v>13796</v>
      </c>
      <c r="S271" s="155" t="s">
        <v>14871</v>
      </c>
      <c r="T271" s="155" t="s">
        <v>14065</v>
      </c>
      <c r="U271" s="155" t="s">
        <v>121</v>
      </c>
      <c r="V271" s="155" t="s">
        <v>14000</v>
      </c>
      <c r="W271" s="155" t="s">
        <v>121</v>
      </c>
    </row>
    <row r="272" spans="1:23" ht="15.75" hidden="1" thickTop="1">
      <c r="A272" s="155">
        <v>269</v>
      </c>
      <c r="B272" s="155" t="s">
        <v>2242</v>
      </c>
      <c r="C272" s="155" t="s">
        <v>7310</v>
      </c>
      <c r="D272" s="155" t="s">
        <v>13794</v>
      </c>
      <c r="E272" s="155" t="s">
        <v>167</v>
      </c>
      <c r="F272" s="155" t="s">
        <v>2244</v>
      </c>
      <c r="G272" s="155" t="s">
        <v>2245</v>
      </c>
      <c r="H272" s="155" t="s">
        <v>154</v>
      </c>
      <c r="I272" s="155" t="s">
        <v>879</v>
      </c>
      <c r="J272" s="155" t="s">
        <v>2246</v>
      </c>
      <c r="K272" s="155" t="s">
        <v>175</v>
      </c>
      <c r="L272" s="155" t="s">
        <v>121</v>
      </c>
      <c r="M272" s="155" t="s">
        <v>121</v>
      </c>
      <c r="N272" s="155" t="s">
        <v>121</v>
      </c>
      <c r="O272" s="155" t="s">
        <v>121</v>
      </c>
      <c r="P272" s="155" t="s">
        <v>121</v>
      </c>
      <c r="Q272" s="155" t="s">
        <v>14872</v>
      </c>
      <c r="R272" s="155" t="s">
        <v>13796</v>
      </c>
      <c r="S272" s="155" t="s">
        <v>6738</v>
      </c>
      <c r="T272" s="155" t="s">
        <v>14065</v>
      </c>
      <c r="U272" s="155" t="s">
        <v>121</v>
      </c>
      <c r="V272" s="155" t="s">
        <v>14000</v>
      </c>
      <c r="W272" s="155" t="s">
        <v>121</v>
      </c>
    </row>
    <row r="273" spans="1:23" ht="15.75" hidden="1" thickTop="1">
      <c r="A273" s="155">
        <v>270</v>
      </c>
      <c r="B273" s="155" t="s">
        <v>248</v>
      </c>
      <c r="C273" s="155" t="s">
        <v>4374</v>
      </c>
      <c r="D273" s="155" t="s">
        <v>13794</v>
      </c>
      <c r="E273" s="155" t="s">
        <v>276</v>
      </c>
      <c r="F273" s="155" t="s">
        <v>250</v>
      </c>
      <c r="G273" s="155" t="s">
        <v>39</v>
      </c>
      <c r="H273" s="155" t="s">
        <v>154</v>
      </c>
      <c r="I273" s="155" t="s">
        <v>189</v>
      </c>
      <c r="J273" s="155" t="s">
        <v>190</v>
      </c>
      <c r="K273" s="155" t="s">
        <v>107</v>
      </c>
      <c r="L273" s="155" t="s">
        <v>121</v>
      </c>
      <c r="M273" s="155" t="s">
        <v>121</v>
      </c>
      <c r="N273" s="155" t="s">
        <v>121</v>
      </c>
      <c r="O273" s="155" t="s">
        <v>121</v>
      </c>
      <c r="P273" s="155" t="s">
        <v>121</v>
      </c>
      <c r="Q273" s="155" t="s">
        <v>14873</v>
      </c>
      <c r="R273" s="155" t="s">
        <v>13796</v>
      </c>
      <c r="S273" s="155" t="s">
        <v>14874</v>
      </c>
      <c r="T273" s="155" t="s">
        <v>14875</v>
      </c>
      <c r="U273" s="155" t="s">
        <v>121</v>
      </c>
      <c r="V273" s="155" t="s">
        <v>14000</v>
      </c>
      <c r="W273" s="155" t="s">
        <v>121</v>
      </c>
    </row>
    <row r="274" spans="1:23" ht="15.75" hidden="1" thickTop="1">
      <c r="A274" s="155">
        <v>271</v>
      </c>
      <c r="B274" s="155" t="s">
        <v>210</v>
      </c>
      <c r="C274" s="155" t="s">
        <v>4653</v>
      </c>
      <c r="D274" s="155" t="s">
        <v>13794</v>
      </c>
      <c r="E274" s="155" t="s">
        <v>151</v>
      </c>
      <c r="F274" s="155" t="s">
        <v>212</v>
      </c>
      <c r="G274" s="155" t="s">
        <v>213</v>
      </c>
      <c r="H274" s="155" t="s">
        <v>154</v>
      </c>
      <c r="I274" s="155" t="s">
        <v>215</v>
      </c>
      <c r="J274" s="155" t="s">
        <v>216</v>
      </c>
      <c r="K274" s="155" t="s">
        <v>172</v>
      </c>
      <c r="L274" s="155" t="s">
        <v>121</v>
      </c>
      <c r="M274" s="155" t="s">
        <v>121</v>
      </c>
      <c r="N274" s="155" t="s">
        <v>121</v>
      </c>
      <c r="O274" s="155" t="s">
        <v>121</v>
      </c>
      <c r="P274" s="155" t="s">
        <v>121</v>
      </c>
      <c r="Q274" s="155" t="s">
        <v>14876</v>
      </c>
      <c r="R274" s="155" t="s">
        <v>13796</v>
      </c>
      <c r="S274" s="155" t="s">
        <v>10686</v>
      </c>
      <c r="T274" s="155" t="s">
        <v>14065</v>
      </c>
      <c r="U274" s="155" t="s">
        <v>121</v>
      </c>
      <c r="V274" s="155" t="s">
        <v>14000</v>
      </c>
      <c r="W274" s="155" t="s">
        <v>121</v>
      </c>
    </row>
    <row r="275" spans="1:23" ht="15.75" hidden="1" thickTop="1">
      <c r="A275" s="155">
        <v>272</v>
      </c>
      <c r="B275" s="155" t="s">
        <v>2242</v>
      </c>
      <c r="C275" s="155" t="s">
        <v>7429</v>
      </c>
      <c r="D275" s="155" t="s">
        <v>13794</v>
      </c>
      <c r="E275" s="155" t="s">
        <v>167</v>
      </c>
      <c r="F275" s="155" t="s">
        <v>2244</v>
      </c>
      <c r="G275" s="155" t="s">
        <v>2245</v>
      </c>
      <c r="H275" s="155" t="s">
        <v>154</v>
      </c>
      <c r="I275" s="155" t="s">
        <v>879</v>
      </c>
      <c r="J275" s="155" t="s">
        <v>2246</v>
      </c>
      <c r="K275" s="155" t="s">
        <v>175</v>
      </c>
      <c r="L275" s="155" t="s">
        <v>121</v>
      </c>
      <c r="M275" s="155" t="s">
        <v>121</v>
      </c>
      <c r="N275" s="155" t="s">
        <v>121</v>
      </c>
      <c r="O275" s="155" t="s">
        <v>121</v>
      </c>
      <c r="P275" s="155" t="s">
        <v>121</v>
      </c>
      <c r="Q275" s="155" t="s">
        <v>14877</v>
      </c>
      <c r="R275" s="155" t="s">
        <v>13802</v>
      </c>
      <c r="S275" s="155" t="s">
        <v>10690</v>
      </c>
      <c r="T275" s="155" t="s">
        <v>13982</v>
      </c>
      <c r="U275" s="155" t="s">
        <v>121</v>
      </c>
      <c r="V275" s="155" t="s">
        <v>13983</v>
      </c>
      <c r="W275" s="155" t="s">
        <v>121</v>
      </c>
    </row>
    <row r="276" spans="1:23" ht="15.75" hidden="1" thickTop="1">
      <c r="A276" s="155">
        <v>273</v>
      </c>
      <c r="B276" s="155" t="s">
        <v>409</v>
      </c>
      <c r="C276" s="155" t="s">
        <v>3756</v>
      </c>
      <c r="D276" s="155" t="s">
        <v>13794</v>
      </c>
      <c r="E276" s="155" t="s">
        <v>13833</v>
      </c>
      <c r="F276" s="155" t="s">
        <v>411</v>
      </c>
      <c r="G276" s="155" t="s">
        <v>412</v>
      </c>
      <c r="H276" s="155" t="s">
        <v>154</v>
      </c>
      <c r="I276" s="155" t="s">
        <v>413</v>
      </c>
      <c r="J276" s="155" t="s">
        <v>412</v>
      </c>
      <c r="K276" s="155" t="s">
        <v>107</v>
      </c>
      <c r="L276" s="155" t="s">
        <v>121</v>
      </c>
      <c r="M276" s="155" t="s">
        <v>121</v>
      </c>
      <c r="N276" s="155" t="s">
        <v>121</v>
      </c>
      <c r="O276" s="155" t="s">
        <v>121</v>
      </c>
      <c r="P276" s="155" t="s">
        <v>121</v>
      </c>
      <c r="Q276" s="155" t="s">
        <v>14878</v>
      </c>
      <c r="R276" s="155" t="s">
        <v>13802</v>
      </c>
      <c r="S276" s="155" t="s">
        <v>6838</v>
      </c>
      <c r="T276" s="155" t="s">
        <v>13982</v>
      </c>
      <c r="U276" s="155" t="s">
        <v>121</v>
      </c>
      <c r="V276" s="155" t="s">
        <v>13983</v>
      </c>
      <c r="W276" s="155" t="s">
        <v>121</v>
      </c>
    </row>
    <row r="277" spans="1:23" ht="15.75" hidden="1" thickTop="1">
      <c r="A277" s="155">
        <v>274</v>
      </c>
      <c r="B277" s="155" t="s">
        <v>248</v>
      </c>
      <c r="C277" s="155" t="s">
        <v>4407</v>
      </c>
      <c r="D277" s="155" t="s">
        <v>13794</v>
      </c>
      <c r="E277" s="155" t="s">
        <v>151</v>
      </c>
      <c r="F277" s="155" t="s">
        <v>250</v>
      </c>
      <c r="G277" s="155" t="s">
        <v>39</v>
      </c>
      <c r="H277" s="155" t="s">
        <v>308</v>
      </c>
      <c r="I277" s="155" t="s">
        <v>189</v>
      </c>
      <c r="J277" s="155" t="s">
        <v>190</v>
      </c>
      <c r="K277" s="155" t="s">
        <v>172</v>
      </c>
      <c r="L277" s="155" t="s">
        <v>121</v>
      </c>
      <c r="M277" s="155" t="s">
        <v>121</v>
      </c>
      <c r="N277" s="155" t="s">
        <v>121</v>
      </c>
      <c r="O277" s="155" t="s">
        <v>121</v>
      </c>
      <c r="P277" s="155" t="s">
        <v>121</v>
      </c>
      <c r="Q277" s="155" t="s">
        <v>14879</v>
      </c>
      <c r="R277" s="155" t="s">
        <v>13796</v>
      </c>
      <c r="S277" s="155" t="s">
        <v>14880</v>
      </c>
      <c r="T277" s="155" t="s">
        <v>14045</v>
      </c>
      <c r="U277" s="155" t="s">
        <v>121</v>
      </c>
      <c r="V277" s="155" t="s">
        <v>14000</v>
      </c>
      <c r="W277" s="155" t="s">
        <v>121</v>
      </c>
    </row>
    <row r="278" spans="1:23" ht="15.75" hidden="1" thickTop="1">
      <c r="A278" s="155">
        <v>275</v>
      </c>
      <c r="B278" s="155" t="s">
        <v>165</v>
      </c>
      <c r="C278" s="155" t="s">
        <v>4501</v>
      </c>
      <c r="D278" s="155" t="s">
        <v>13794</v>
      </c>
      <c r="E278" s="155" t="s">
        <v>151</v>
      </c>
      <c r="F278" s="155" t="s">
        <v>168</v>
      </c>
      <c r="G278" s="155" t="s">
        <v>169</v>
      </c>
      <c r="H278" s="155" t="s">
        <v>154</v>
      </c>
      <c r="I278" s="155" t="s">
        <v>170</v>
      </c>
      <c r="J278" s="155" t="s">
        <v>171</v>
      </c>
      <c r="K278" s="155" t="s">
        <v>172</v>
      </c>
      <c r="L278" s="155" t="s">
        <v>121</v>
      </c>
      <c r="M278" s="155" t="s">
        <v>121</v>
      </c>
      <c r="N278" s="155" t="s">
        <v>121</v>
      </c>
      <c r="O278" s="155" t="s">
        <v>121</v>
      </c>
      <c r="P278" s="155" t="s">
        <v>121</v>
      </c>
      <c r="Q278" s="155" t="s">
        <v>14881</v>
      </c>
      <c r="R278" s="155" t="s">
        <v>13802</v>
      </c>
      <c r="S278" s="155" t="s">
        <v>6843</v>
      </c>
      <c r="T278" s="155" t="s">
        <v>13982</v>
      </c>
      <c r="U278" s="155" t="s">
        <v>121</v>
      </c>
      <c r="V278" s="155" t="s">
        <v>13983</v>
      </c>
      <c r="W278" s="155" t="s">
        <v>121</v>
      </c>
    </row>
    <row r="279" spans="1:23" ht="15.75" hidden="1" thickTop="1">
      <c r="A279" s="155">
        <v>276</v>
      </c>
      <c r="B279" s="155" t="s">
        <v>200</v>
      </c>
      <c r="C279" s="155" t="s">
        <v>5541</v>
      </c>
      <c r="D279" s="155" t="s">
        <v>13794</v>
      </c>
      <c r="E279" s="155" t="s">
        <v>276</v>
      </c>
      <c r="F279" s="155" t="s">
        <v>202</v>
      </c>
      <c r="G279" s="155" t="s">
        <v>203</v>
      </c>
      <c r="H279" s="155" t="s">
        <v>154</v>
      </c>
      <c r="I279" s="155" t="s">
        <v>204</v>
      </c>
      <c r="J279" s="155" t="s">
        <v>205</v>
      </c>
      <c r="K279" s="155" t="s">
        <v>172</v>
      </c>
      <c r="L279" s="155" t="s">
        <v>121</v>
      </c>
      <c r="M279" s="155" t="s">
        <v>121</v>
      </c>
      <c r="N279" s="155" t="s">
        <v>121</v>
      </c>
      <c r="O279" s="155" t="s">
        <v>121</v>
      </c>
      <c r="P279" s="155" t="s">
        <v>121</v>
      </c>
      <c r="Q279" s="155" t="s">
        <v>14882</v>
      </c>
      <c r="R279" s="155" t="s">
        <v>13802</v>
      </c>
      <c r="S279" s="155" t="s">
        <v>14883</v>
      </c>
      <c r="T279" s="155" t="s">
        <v>13982</v>
      </c>
      <c r="U279" s="155" t="s">
        <v>121</v>
      </c>
      <c r="V279" s="155" t="s">
        <v>13983</v>
      </c>
      <c r="W279" s="155" t="s">
        <v>121</v>
      </c>
    </row>
    <row r="280" spans="1:23" ht="15.75" hidden="1" thickTop="1">
      <c r="A280" s="155">
        <v>277</v>
      </c>
      <c r="B280" s="155" t="s">
        <v>200</v>
      </c>
      <c r="C280" s="155" t="s">
        <v>4658</v>
      </c>
      <c r="D280" s="155" t="s">
        <v>13794</v>
      </c>
      <c r="E280" s="155" t="s">
        <v>276</v>
      </c>
      <c r="F280" s="155" t="s">
        <v>202</v>
      </c>
      <c r="G280" s="155" t="s">
        <v>203</v>
      </c>
      <c r="H280" s="155" t="s">
        <v>154</v>
      </c>
      <c r="I280" s="155" t="s">
        <v>204</v>
      </c>
      <c r="J280" s="155" t="s">
        <v>205</v>
      </c>
      <c r="K280" s="155" t="s">
        <v>172</v>
      </c>
      <c r="L280" s="155" t="s">
        <v>121</v>
      </c>
      <c r="M280" s="155" t="s">
        <v>121</v>
      </c>
      <c r="N280" s="155" t="s">
        <v>121</v>
      </c>
      <c r="O280" s="155" t="s">
        <v>121</v>
      </c>
      <c r="P280" s="155" t="s">
        <v>121</v>
      </c>
      <c r="Q280" s="155" t="s">
        <v>14884</v>
      </c>
      <c r="R280" s="155" t="s">
        <v>13802</v>
      </c>
      <c r="S280" s="155" t="s">
        <v>10673</v>
      </c>
      <c r="T280" s="155" t="s">
        <v>13982</v>
      </c>
      <c r="U280" s="155" t="s">
        <v>121</v>
      </c>
      <c r="V280" s="155" t="s">
        <v>13983</v>
      </c>
      <c r="W280" s="155" t="s">
        <v>121</v>
      </c>
    </row>
    <row r="281" spans="1:23" ht="15.75" hidden="1" thickTop="1">
      <c r="A281" s="155">
        <v>278</v>
      </c>
      <c r="B281" s="155" t="s">
        <v>2242</v>
      </c>
      <c r="C281" s="155" t="s">
        <v>7704</v>
      </c>
      <c r="D281" s="155" t="s">
        <v>13794</v>
      </c>
      <c r="E281" s="155" t="s">
        <v>167</v>
      </c>
      <c r="F281" s="155" t="s">
        <v>2244</v>
      </c>
      <c r="G281" s="155" t="s">
        <v>2245</v>
      </c>
      <c r="H281" s="155" t="s">
        <v>154</v>
      </c>
      <c r="I281" s="155" t="s">
        <v>879</v>
      </c>
      <c r="J281" s="155" t="s">
        <v>2246</v>
      </c>
      <c r="K281" s="155" t="s">
        <v>175</v>
      </c>
      <c r="L281" s="155" t="s">
        <v>121</v>
      </c>
      <c r="M281" s="155" t="s">
        <v>121</v>
      </c>
      <c r="N281" s="155" t="s">
        <v>121</v>
      </c>
      <c r="O281" s="155" t="s">
        <v>121</v>
      </c>
      <c r="P281" s="155" t="s">
        <v>121</v>
      </c>
      <c r="Q281" s="155" t="s">
        <v>14885</v>
      </c>
      <c r="R281" s="155" t="s">
        <v>13802</v>
      </c>
      <c r="S281" s="155" t="s">
        <v>10671</v>
      </c>
      <c r="T281" s="155" t="s">
        <v>13982</v>
      </c>
      <c r="U281" s="155" t="s">
        <v>121</v>
      </c>
      <c r="V281" s="155" t="s">
        <v>13983</v>
      </c>
      <c r="W281" s="155" t="s">
        <v>121</v>
      </c>
    </row>
    <row r="282" spans="1:23" ht="15.75" hidden="1" thickTop="1">
      <c r="A282" s="155">
        <v>279</v>
      </c>
      <c r="B282" s="155" t="s">
        <v>380</v>
      </c>
      <c r="C282" s="155" t="s">
        <v>4851</v>
      </c>
      <c r="D282" s="155" t="s">
        <v>13794</v>
      </c>
      <c r="E282" s="155" t="s">
        <v>151</v>
      </c>
      <c r="F282" s="155" t="s">
        <v>382</v>
      </c>
      <c r="G282" s="155" t="s">
        <v>383</v>
      </c>
      <c r="H282" s="155" t="s">
        <v>154</v>
      </c>
      <c r="I282" s="155" t="s">
        <v>384</v>
      </c>
      <c r="J282" s="155" t="s">
        <v>385</v>
      </c>
      <c r="K282" s="155" t="s">
        <v>107</v>
      </c>
      <c r="L282" s="155" t="s">
        <v>121</v>
      </c>
      <c r="M282" s="155" t="s">
        <v>121</v>
      </c>
      <c r="N282" s="155" t="s">
        <v>121</v>
      </c>
      <c r="O282" s="155" t="s">
        <v>121</v>
      </c>
      <c r="P282" s="155" t="s">
        <v>121</v>
      </c>
      <c r="Q282" s="155" t="s">
        <v>14886</v>
      </c>
      <c r="R282" s="155" t="s">
        <v>13802</v>
      </c>
      <c r="S282" s="155" t="s">
        <v>14887</v>
      </c>
      <c r="T282" s="155" t="s">
        <v>13982</v>
      </c>
      <c r="U282" s="155" t="s">
        <v>121</v>
      </c>
      <c r="V282" s="155" t="s">
        <v>13983</v>
      </c>
      <c r="W282" s="155" t="s">
        <v>121</v>
      </c>
    </row>
    <row r="283" spans="1:23" ht="15.75" hidden="1" thickTop="1">
      <c r="A283" s="155">
        <v>280</v>
      </c>
      <c r="B283" s="155" t="s">
        <v>256</v>
      </c>
      <c r="C283" s="155" t="s">
        <v>2615</v>
      </c>
      <c r="D283" s="155" t="s">
        <v>13794</v>
      </c>
      <c r="E283" s="155" t="s">
        <v>276</v>
      </c>
      <c r="F283" s="155" t="s">
        <v>258</v>
      </c>
      <c r="G283" s="155" t="s">
        <v>259</v>
      </c>
      <c r="H283" s="155" t="s">
        <v>154</v>
      </c>
      <c r="I283" s="155" t="s">
        <v>170</v>
      </c>
      <c r="J283" s="155" t="s">
        <v>260</v>
      </c>
      <c r="K283" s="155" t="s">
        <v>107</v>
      </c>
      <c r="L283" s="155" t="s">
        <v>121</v>
      </c>
      <c r="M283" s="155" t="s">
        <v>121</v>
      </c>
      <c r="N283" s="155" t="s">
        <v>121</v>
      </c>
      <c r="O283" s="155" t="s">
        <v>121</v>
      </c>
      <c r="P283" s="155" t="s">
        <v>121</v>
      </c>
      <c r="Q283" s="155" t="s">
        <v>14888</v>
      </c>
      <c r="R283" s="155" t="s">
        <v>13802</v>
      </c>
      <c r="S283" s="155" t="s">
        <v>10663</v>
      </c>
      <c r="T283" s="155" t="s">
        <v>13982</v>
      </c>
      <c r="U283" s="155" t="s">
        <v>121</v>
      </c>
      <c r="V283" s="155" t="s">
        <v>13983</v>
      </c>
      <c r="W283" s="155" t="s">
        <v>121</v>
      </c>
    </row>
    <row r="284" spans="1:23" ht="15.75" hidden="1" thickTop="1">
      <c r="A284" s="155">
        <v>281</v>
      </c>
      <c r="B284" s="155" t="s">
        <v>256</v>
      </c>
      <c r="C284" s="155" t="s">
        <v>4215</v>
      </c>
      <c r="D284" s="155" t="s">
        <v>13794</v>
      </c>
      <c r="E284" s="155" t="s">
        <v>151</v>
      </c>
      <c r="F284" s="155" t="s">
        <v>258</v>
      </c>
      <c r="G284" s="155" t="s">
        <v>259</v>
      </c>
      <c r="H284" s="155" t="s">
        <v>154</v>
      </c>
      <c r="I284" s="155" t="s">
        <v>170</v>
      </c>
      <c r="J284" s="155" t="s">
        <v>260</v>
      </c>
      <c r="K284" s="155" t="s">
        <v>172</v>
      </c>
      <c r="L284" s="155" t="s">
        <v>121</v>
      </c>
      <c r="M284" s="155" t="s">
        <v>121</v>
      </c>
      <c r="N284" s="155" t="s">
        <v>121</v>
      </c>
      <c r="O284" s="155" t="s">
        <v>121</v>
      </c>
      <c r="P284" s="155" t="s">
        <v>121</v>
      </c>
      <c r="Q284" s="155" t="s">
        <v>14889</v>
      </c>
      <c r="R284" s="155" t="s">
        <v>13802</v>
      </c>
      <c r="S284" s="155" t="s">
        <v>14890</v>
      </c>
      <c r="T284" s="155" t="s">
        <v>13982</v>
      </c>
      <c r="U284" s="155" t="s">
        <v>121</v>
      </c>
      <c r="V284" s="155" t="s">
        <v>13983</v>
      </c>
      <c r="W284" s="155" t="s">
        <v>121</v>
      </c>
    </row>
    <row r="285" spans="1:23" ht="15.75" hidden="1" thickTop="1">
      <c r="A285" s="155">
        <v>282</v>
      </c>
      <c r="B285" s="155" t="s">
        <v>210</v>
      </c>
      <c r="C285" s="155" t="s">
        <v>3791</v>
      </c>
      <c r="D285" s="155" t="s">
        <v>13794</v>
      </c>
      <c r="E285" s="155" t="s">
        <v>276</v>
      </c>
      <c r="F285" s="155" t="s">
        <v>212</v>
      </c>
      <c r="G285" s="155" t="s">
        <v>213</v>
      </c>
      <c r="H285" s="155" t="s">
        <v>154</v>
      </c>
      <c r="I285" s="155" t="s">
        <v>215</v>
      </c>
      <c r="J285" s="155" t="s">
        <v>216</v>
      </c>
      <c r="K285" s="155" t="s">
        <v>107</v>
      </c>
      <c r="L285" s="155" t="s">
        <v>121</v>
      </c>
      <c r="M285" s="155" t="s">
        <v>121</v>
      </c>
      <c r="N285" s="155" t="s">
        <v>121</v>
      </c>
      <c r="O285" s="155" t="s">
        <v>121</v>
      </c>
      <c r="P285" s="155" t="s">
        <v>121</v>
      </c>
      <c r="Q285" s="155" t="s">
        <v>14891</v>
      </c>
      <c r="R285" s="155" t="s">
        <v>13796</v>
      </c>
      <c r="S285" s="155" t="s">
        <v>14890</v>
      </c>
      <c r="T285" s="155" t="s">
        <v>14045</v>
      </c>
      <c r="U285" s="155" t="s">
        <v>121</v>
      </c>
      <c r="V285" s="155" t="s">
        <v>14000</v>
      </c>
      <c r="W285" s="155" t="s">
        <v>121</v>
      </c>
    </row>
    <row r="286" spans="1:23" ht="15.75" hidden="1" thickTop="1">
      <c r="A286" s="155">
        <v>283</v>
      </c>
      <c r="B286" s="155" t="s">
        <v>185</v>
      </c>
      <c r="C286" s="155" t="s">
        <v>2917</v>
      </c>
      <c r="D286" s="155" t="s">
        <v>13794</v>
      </c>
      <c r="E286" s="155" t="s">
        <v>276</v>
      </c>
      <c r="F286" s="155" t="s">
        <v>187</v>
      </c>
      <c r="G286" s="155" t="s">
        <v>188</v>
      </c>
      <c r="H286" s="155" t="s">
        <v>308</v>
      </c>
      <c r="I286" s="155" t="s">
        <v>189</v>
      </c>
      <c r="J286" s="155" t="s">
        <v>190</v>
      </c>
      <c r="K286" s="155" t="s">
        <v>107</v>
      </c>
      <c r="L286" s="155" t="s">
        <v>121</v>
      </c>
      <c r="M286" s="155" t="s">
        <v>121</v>
      </c>
      <c r="N286" s="155" t="s">
        <v>121</v>
      </c>
      <c r="O286" s="155" t="s">
        <v>121</v>
      </c>
      <c r="P286" s="155" t="s">
        <v>121</v>
      </c>
      <c r="Q286" s="155" t="s">
        <v>14892</v>
      </c>
      <c r="R286" s="155" t="s">
        <v>13796</v>
      </c>
      <c r="S286" s="155" t="s">
        <v>6847</v>
      </c>
      <c r="T286" s="155" t="s">
        <v>14045</v>
      </c>
      <c r="U286" s="155" t="s">
        <v>121</v>
      </c>
      <c r="V286" s="155" t="s">
        <v>14000</v>
      </c>
      <c r="W286" s="155" t="s">
        <v>121</v>
      </c>
    </row>
    <row r="287" spans="1:23" ht="15.75" hidden="1" thickTop="1">
      <c r="A287" s="155">
        <v>284</v>
      </c>
      <c r="B287" s="155" t="s">
        <v>380</v>
      </c>
      <c r="C287" s="155" t="s">
        <v>5756</v>
      </c>
      <c r="D287" s="155" t="s">
        <v>13794</v>
      </c>
      <c r="E287" s="155" t="s">
        <v>151</v>
      </c>
      <c r="F287" s="155" t="s">
        <v>382</v>
      </c>
      <c r="G287" s="155" t="s">
        <v>383</v>
      </c>
      <c r="H287" s="155" t="s">
        <v>154</v>
      </c>
      <c r="I287" s="155" t="s">
        <v>384</v>
      </c>
      <c r="J287" s="155" t="s">
        <v>385</v>
      </c>
      <c r="K287" s="155" t="s">
        <v>107</v>
      </c>
      <c r="L287" s="155" t="s">
        <v>121</v>
      </c>
      <c r="M287" s="155" t="s">
        <v>121</v>
      </c>
      <c r="N287" s="155" t="s">
        <v>121</v>
      </c>
      <c r="O287" s="155" t="s">
        <v>121</v>
      </c>
      <c r="P287" s="155" t="s">
        <v>121</v>
      </c>
      <c r="Q287" s="155" t="s">
        <v>14893</v>
      </c>
      <c r="R287" s="155" t="s">
        <v>13802</v>
      </c>
      <c r="S287" s="155" t="s">
        <v>14894</v>
      </c>
      <c r="T287" s="155" t="s">
        <v>13982</v>
      </c>
      <c r="U287" s="155" t="s">
        <v>121</v>
      </c>
      <c r="V287" s="155" t="s">
        <v>13983</v>
      </c>
      <c r="W287" s="155" t="s">
        <v>121</v>
      </c>
    </row>
    <row r="288" spans="1:23" ht="15.75" hidden="1" thickTop="1">
      <c r="A288" s="155">
        <v>285</v>
      </c>
      <c r="B288" s="155" t="s">
        <v>265</v>
      </c>
      <c r="C288" s="155" t="s">
        <v>7982</v>
      </c>
      <c r="D288" s="155" t="s">
        <v>13794</v>
      </c>
      <c r="E288" s="155" t="s">
        <v>167</v>
      </c>
      <c r="F288" s="155" t="s">
        <v>267</v>
      </c>
      <c r="G288" s="155" t="s">
        <v>268</v>
      </c>
      <c r="H288" s="155" t="s">
        <v>154</v>
      </c>
      <c r="I288" s="155" t="s">
        <v>269</v>
      </c>
      <c r="J288" s="155" t="s">
        <v>270</v>
      </c>
      <c r="K288" s="155" t="s">
        <v>175</v>
      </c>
      <c r="L288" s="155" t="s">
        <v>121</v>
      </c>
      <c r="M288" s="155" t="s">
        <v>121</v>
      </c>
      <c r="N288" s="155" t="s">
        <v>121</v>
      </c>
      <c r="O288" s="155" t="s">
        <v>121</v>
      </c>
      <c r="P288" s="155" t="s">
        <v>121</v>
      </c>
      <c r="Q288" s="155" t="s">
        <v>14895</v>
      </c>
      <c r="R288" s="155" t="s">
        <v>13802</v>
      </c>
      <c r="S288" s="155" t="s">
        <v>14896</v>
      </c>
      <c r="T288" s="155" t="s">
        <v>13982</v>
      </c>
      <c r="U288" s="155" t="s">
        <v>121</v>
      </c>
      <c r="V288" s="155" t="s">
        <v>13983</v>
      </c>
      <c r="W288" s="155" t="s">
        <v>121</v>
      </c>
    </row>
    <row r="289" spans="1:23" ht="15.75" hidden="1" thickTop="1">
      <c r="A289" s="155">
        <v>286</v>
      </c>
      <c r="B289" s="155" t="s">
        <v>380</v>
      </c>
      <c r="C289" s="155" t="s">
        <v>5746</v>
      </c>
      <c r="D289" s="155" t="s">
        <v>13794</v>
      </c>
      <c r="E289" s="155" t="s">
        <v>151</v>
      </c>
      <c r="F289" s="155" t="s">
        <v>382</v>
      </c>
      <c r="G289" s="155" t="s">
        <v>383</v>
      </c>
      <c r="H289" s="155" t="s">
        <v>154</v>
      </c>
      <c r="I289" s="155" t="s">
        <v>384</v>
      </c>
      <c r="J289" s="155" t="s">
        <v>385</v>
      </c>
      <c r="K289" s="155" t="s">
        <v>107</v>
      </c>
      <c r="L289" s="155" t="s">
        <v>121</v>
      </c>
      <c r="M289" s="155" t="s">
        <v>121</v>
      </c>
      <c r="N289" s="155" t="s">
        <v>121</v>
      </c>
      <c r="O289" s="155" t="s">
        <v>121</v>
      </c>
      <c r="P289" s="155" t="s">
        <v>121</v>
      </c>
      <c r="Q289" s="155" t="s">
        <v>14897</v>
      </c>
      <c r="R289" s="155" t="s">
        <v>13796</v>
      </c>
      <c r="S289" s="155" t="s">
        <v>14896</v>
      </c>
      <c r="T289" s="155" t="s">
        <v>14045</v>
      </c>
      <c r="U289" s="155" t="s">
        <v>121</v>
      </c>
      <c r="V289" s="155" t="s">
        <v>14000</v>
      </c>
      <c r="W289" s="155" t="s">
        <v>121</v>
      </c>
    </row>
    <row r="290" spans="1:23" ht="15.75" hidden="1" thickTop="1">
      <c r="A290" s="155">
        <v>287</v>
      </c>
      <c r="B290" s="155" t="s">
        <v>409</v>
      </c>
      <c r="C290" s="155" t="s">
        <v>3595</v>
      </c>
      <c r="D290" s="155" t="s">
        <v>13794</v>
      </c>
      <c r="E290" s="155" t="s">
        <v>13833</v>
      </c>
      <c r="F290" s="155" t="s">
        <v>411</v>
      </c>
      <c r="G290" s="155" t="s">
        <v>412</v>
      </c>
      <c r="H290" s="155" t="s">
        <v>154</v>
      </c>
      <c r="I290" s="155" t="s">
        <v>413</v>
      </c>
      <c r="J290" s="155" t="s">
        <v>412</v>
      </c>
      <c r="K290" s="155" t="s">
        <v>107</v>
      </c>
      <c r="L290" s="155" t="s">
        <v>121</v>
      </c>
      <c r="M290" s="155" t="s">
        <v>121</v>
      </c>
      <c r="N290" s="155" t="s">
        <v>121</v>
      </c>
      <c r="O290" s="155" t="s">
        <v>121</v>
      </c>
      <c r="P290" s="155" t="s">
        <v>121</v>
      </c>
      <c r="Q290" s="155" t="s">
        <v>14898</v>
      </c>
      <c r="R290" s="155" t="s">
        <v>13802</v>
      </c>
      <c r="S290" s="155" t="s">
        <v>14899</v>
      </c>
      <c r="T290" s="155" t="s">
        <v>13982</v>
      </c>
      <c r="U290" s="155" t="s">
        <v>121</v>
      </c>
      <c r="V290" s="155" t="s">
        <v>13983</v>
      </c>
      <c r="W290" s="155" t="s">
        <v>121</v>
      </c>
    </row>
    <row r="291" spans="1:23" ht="15.75" hidden="1" thickTop="1">
      <c r="A291" s="155">
        <v>288</v>
      </c>
      <c r="B291" s="155" t="s">
        <v>148</v>
      </c>
      <c r="C291" s="155" t="s">
        <v>5004</v>
      </c>
      <c r="D291" s="155" t="s">
        <v>13794</v>
      </c>
      <c r="E291" s="155" t="s">
        <v>276</v>
      </c>
      <c r="F291" s="155" t="s">
        <v>152</v>
      </c>
      <c r="G291" s="155" t="s">
        <v>153</v>
      </c>
      <c r="H291" s="155" t="s">
        <v>154</v>
      </c>
      <c r="I291" s="155" t="s">
        <v>155</v>
      </c>
      <c r="J291" s="155" t="s">
        <v>156</v>
      </c>
      <c r="K291" s="155" t="s">
        <v>172</v>
      </c>
      <c r="L291" s="155" t="s">
        <v>121</v>
      </c>
      <c r="M291" s="155" t="s">
        <v>121</v>
      </c>
      <c r="N291" s="155" t="s">
        <v>121</v>
      </c>
      <c r="O291" s="155" t="s">
        <v>121</v>
      </c>
      <c r="P291" s="155" t="s">
        <v>121</v>
      </c>
      <c r="Q291" s="155" t="s">
        <v>14900</v>
      </c>
      <c r="R291" s="155" t="s">
        <v>13796</v>
      </c>
      <c r="S291" s="155" t="s">
        <v>14899</v>
      </c>
      <c r="T291" s="155" t="s">
        <v>14045</v>
      </c>
      <c r="U291" s="155" t="s">
        <v>121</v>
      </c>
      <c r="V291" s="155" t="s">
        <v>14000</v>
      </c>
      <c r="W291" s="155" t="s">
        <v>121</v>
      </c>
    </row>
    <row r="292" spans="1:23" ht="15.75" hidden="1" thickTop="1">
      <c r="A292" s="155">
        <v>289</v>
      </c>
      <c r="B292" s="155" t="s">
        <v>380</v>
      </c>
      <c r="C292" s="155" t="s">
        <v>5846</v>
      </c>
      <c r="D292" s="155" t="s">
        <v>13794</v>
      </c>
      <c r="E292" s="155" t="s">
        <v>151</v>
      </c>
      <c r="F292" s="155" t="s">
        <v>382</v>
      </c>
      <c r="G292" s="155" t="s">
        <v>383</v>
      </c>
      <c r="H292" s="155" t="s">
        <v>154</v>
      </c>
      <c r="I292" s="155" t="s">
        <v>384</v>
      </c>
      <c r="J292" s="155" t="s">
        <v>385</v>
      </c>
      <c r="K292" s="155" t="s">
        <v>107</v>
      </c>
      <c r="L292" s="155" t="s">
        <v>121</v>
      </c>
      <c r="M292" s="155" t="s">
        <v>121</v>
      </c>
      <c r="N292" s="155" t="s">
        <v>121</v>
      </c>
      <c r="O292" s="155" t="s">
        <v>121</v>
      </c>
      <c r="P292" s="155" t="s">
        <v>121</v>
      </c>
      <c r="Q292" s="155" t="s">
        <v>14901</v>
      </c>
      <c r="R292" s="155" t="s">
        <v>13802</v>
      </c>
      <c r="S292" s="155" t="s">
        <v>14902</v>
      </c>
      <c r="T292" s="155" t="s">
        <v>13982</v>
      </c>
      <c r="U292" s="155" t="s">
        <v>121</v>
      </c>
      <c r="V292" s="155" t="s">
        <v>13983</v>
      </c>
      <c r="W292" s="155" t="s">
        <v>121</v>
      </c>
    </row>
    <row r="293" spans="1:23" ht="15.75" hidden="1" thickTop="1">
      <c r="A293" s="155">
        <v>290</v>
      </c>
      <c r="B293" s="155" t="s">
        <v>2242</v>
      </c>
      <c r="C293" s="155" t="s">
        <v>7695</v>
      </c>
      <c r="D293" s="155" t="s">
        <v>13794</v>
      </c>
      <c r="E293" s="155" t="s">
        <v>167</v>
      </c>
      <c r="F293" s="155" t="s">
        <v>2244</v>
      </c>
      <c r="G293" s="155" t="s">
        <v>2245</v>
      </c>
      <c r="H293" s="155" t="s">
        <v>154</v>
      </c>
      <c r="I293" s="155" t="s">
        <v>879</v>
      </c>
      <c r="J293" s="155" t="s">
        <v>2246</v>
      </c>
      <c r="K293" s="155" t="s">
        <v>175</v>
      </c>
      <c r="L293" s="155" t="s">
        <v>121</v>
      </c>
      <c r="M293" s="155" t="s">
        <v>121</v>
      </c>
      <c r="N293" s="155" t="s">
        <v>121</v>
      </c>
      <c r="O293" s="155" t="s">
        <v>121</v>
      </c>
      <c r="P293" s="155" t="s">
        <v>121</v>
      </c>
      <c r="Q293" s="155" t="s">
        <v>14903</v>
      </c>
      <c r="R293" s="155" t="s">
        <v>13796</v>
      </c>
      <c r="S293" s="155" t="s">
        <v>14904</v>
      </c>
      <c r="T293" s="155" t="s">
        <v>14065</v>
      </c>
      <c r="U293" s="155" t="s">
        <v>121</v>
      </c>
      <c r="V293" s="155" t="s">
        <v>14000</v>
      </c>
      <c r="W293" s="155" t="s">
        <v>121</v>
      </c>
    </row>
    <row r="294" spans="1:23" ht="15.75" hidden="1" thickTop="1">
      <c r="A294" s="155">
        <v>291</v>
      </c>
      <c r="B294" s="155" t="s">
        <v>409</v>
      </c>
      <c r="C294" s="155" t="s">
        <v>3781</v>
      </c>
      <c r="D294" s="155" t="s">
        <v>13794</v>
      </c>
      <c r="E294" s="155" t="s">
        <v>13833</v>
      </c>
      <c r="F294" s="155" t="s">
        <v>411</v>
      </c>
      <c r="G294" s="155" t="s">
        <v>412</v>
      </c>
      <c r="H294" s="155" t="s">
        <v>154</v>
      </c>
      <c r="I294" s="155" t="s">
        <v>413</v>
      </c>
      <c r="J294" s="155" t="s">
        <v>412</v>
      </c>
      <c r="K294" s="155" t="s">
        <v>107</v>
      </c>
      <c r="L294" s="155" t="s">
        <v>121</v>
      </c>
      <c r="M294" s="155" t="s">
        <v>121</v>
      </c>
      <c r="N294" s="155" t="s">
        <v>121</v>
      </c>
      <c r="O294" s="155" t="s">
        <v>121</v>
      </c>
      <c r="P294" s="155" t="s">
        <v>121</v>
      </c>
      <c r="Q294" s="155" t="s">
        <v>14905</v>
      </c>
      <c r="R294" s="155" t="s">
        <v>13802</v>
      </c>
      <c r="S294" s="155" t="s">
        <v>6861</v>
      </c>
      <c r="T294" s="155" t="s">
        <v>13982</v>
      </c>
      <c r="U294" s="155" t="s">
        <v>121</v>
      </c>
      <c r="V294" s="155" t="s">
        <v>13983</v>
      </c>
      <c r="W294" s="155" t="s">
        <v>121</v>
      </c>
    </row>
    <row r="295" spans="1:23" ht="15.75" hidden="1" thickTop="1">
      <c r="A295" s="155">
        <v>292</v>
      </c>
      <c r="B295" s="155" t="s">
        <v>775</v>
      </c>
      <c r="C295" s="155" t="s">
        <v>5439</v>
      </c>
      <c r="D295" s="155" t="s">
        <v>13794</v>
      </c>
      <c r="E295" s="155" t="s">
        <v>151</v>
      </c>
      <c r="F295" s="155" t="s">
        <v>777</v>
      </c>
      <c r="G295" s="155" t="s">
        <v>778</v>
      </c>
      <c r="H295" s="155" t="s">
        <v>154</v>
      </c>
      <c r="I295" s="155" t="s">
        <v>269</v>
      </c>
      <c r="J295" s="155" t="s">
        <v>779</v>
      </c>
      <c r="K295" s="155" t="s">
        <v>107</v>
      </c>
      <c r="L295" s="155" t="s">
        <v>121</v>
      </c>
      <c r="M295" s="155" t="s">
        <v>121</v>
      </c>
      <c r="N295" s="155" t="s">
        <v>121</v>
      </c>
      <c r="O295" s="155" t="s">
        <v>121</v>
      </c>
      <c r="P295" s="155" t="s">
        <v>121</v>
      </c>
      <c r="Q295" s="155" t="s">
        <v>14906</v>
      </c>
      <c r="R295" s="155" t="s">
        <v>13796</v>
      </c>
      <c r="S295" s="155" t="s">
        <v>14907</v>
      </c>
      <c r="T295" s="155" t="s">
        <v>14065</v>
      </c>
      <c r="U295" s="155" t="s">
        <v>121</v>
      </c>
      <c r="V295" s="155" t="s">
        <v>14000</v>
      </c>
      <c r="W295" s="155" t="s">
        <v>121</v>
      </c>
    </row>
    <row r="296" spans="1:23" ht="15.75" hidden="1" thickTop="1">
      <c r="A296" s="155">
        <v>293</v>
      </c>
      <c r="B296" s="155" t="s">
        <v>380</v>
      </c>
      <c r="C296" s="155" t="s">
        <v>5809</v>
      </c>
      <c r="D296" s="155" t="s">
        <v>13794</v>
      </c>
      <c r="E296" s="155" t="s">
        <v>151</v>
      </c>
      <c r="F296" s="155" t="s">
        <v>382</v>
      </c>
      <c r="G296" s="155" t="s">
        <v>383</v>
      </c>
      <c r="H296" s="155" t="s">
        <v>154</v>
      </c>
      <c r="I296" s="155" t="s">
        <v>384</v>
      </c>
      <c r="J296" s="155" t="s">
        <v>385</v>
      </c>
      <c r="K296" s="155" t="s">
        <v>107</v>
      </c>
      <c r="L296" s="155" t="s">
        <v>121</v>
      </c>
      <c r="M296" s="155" t="s">
        <v>121</v>
      </c>
      <c r="N296" s="155" t="s">
        <v>121</v>
      </c>
      <c r="O296" s="155" t="s">
        <v>121</v>
      </c>
      <c r="P296" s="155" t="s">
        <v>121</v>
      </c>
      <c r="Q296" s="155" t="s">
        <v>14908</v>
      </c>
      <c r="R296" s="155" t="s">
        <v>13796</v>
      </c>
      <c r="S296" s="155" t="s">
        <v>10652</v>
      </c>
      <c r="T296" s="155" t="s">
        <v>14065</v>
      </c>
      <c r="U296" s="155" t="s">
        <v>121</v>
      </c>
      <c r="V296" s="155" t="s">
        <v>14000</v>
      </c>
      <c r="W296" s="155" t="s">
        <v>121</v>
      </c>
    </row>
    <row r="297" spans="1:23" ht="15.75" hidden="1" thickTop="1">
      <c r="A297" s="155">
        <v>294</v>
      </c>
      <c r="B297" s="155" t="s">
        <v>1778</v>
      </c>
      <c r="C297" s="155" t="s">
        <v>7672</v>
      </c>
      <c r="D297" s="155" t="s">
        <v>13794</v>
      </c>
      <c r="E297" s="155" t="s">
        <v>167</v>
      </c>
      <c r="F297" s="155" t="s">
        <v>1780</v>
      </c>
      <c r="G297" s="155" t="s">
        <v>37</v>
      </c>
      <c r="H297" s="155" t="s">
        <v>154</v>
      </c>
      <c r="I297" s="155" t="s">
        <v>1781</v>
      </c>
      <c r="J297" s="155" t="s">
        <v>1782</v>
      </c>
      <c r="K297" s="155" t="s">
        <v>175</v>
      </c>
      <c r="L297" s="155" t="s">
        <v>121</v>
      </c>
      <c r="M297" s="155" t="s">
        <v>121</v>
      </c>
      <c r="N297" s="155" t="s">
        <v>121</v>
      </c>
      <c r="O297" s="155" t="s">
        <v>121</v>
      </c>
      <c r="P297" s="155" t="s">
        <v>121</v>
      </c>
      <c r="Q297" s="155" t="s">
        <v>14909</v>
      </c>
      <c r="R297" s="155" t="s">
        <v>13796</v>
      </c>
      <c r="S297" s="155" t="s">
        <v>14910</v>
      </c>
      <c r="T297" s="155" t="s">
        <v>14065</v>
      </c>
      <c r="U297" s="155" t="s">
        <v>121</v>
      </c>
      <c r="V297" s="155" t="s">
        <v>14000</v>
      </c>
      <c r="W297" s="155" t="s">
        <v>121</v>
      </c>
    </row>
    <row r="298" spans="1:23" ht="15.75" hidden="1" thickTop="1">
      <c r="A298" s="155">
        <v>295</v>
      </c>
      <c r="B298" s="155" t="s">
        <v>3475</v>
      </c>
      <c r="C298" s="155" t="s">
        <v>5895</v>
      </c>
      <c r="D298" s="155" t="s">
        <v>13794</v>
      </c>
      <c r="E298" s="155" t="s">
        <v>151</v>
      </c>
      <c r="F298" s="155" t="s">
        <v>3477</v>
      </c>
      <c r="G298" s="155" t="s">
        <v>3478</v>
      </c>
      <c r="H298" s="155" t="s">
        <v>154</v>
      </c>
      <c r="I298" s="155" t="s">
        <v>384</v>
      </c>
      <c r="J298" s="155" t="s">
        <v>3479</v>
      </c>
      <c r="K298" s="155" t="s">
        <v>107</v>
      </c>
      <c r="L298" s="155" t="s">
        <v>121</v>
      </c>
      <c r="M298" s="155" t="s">
        <v>121</v>
      </c>
      <c r="N298" s="155" t="s">
        <v>121</v>
      </c>
      <c r="O298" s="155" t="s">
        <v>121</v>
      </c>
      <c r="P298" s="155" t="s">
        <v>121</v>
      </c>
      <c r="Q298" s="155" t="s">
        <v>14911</v>
      </c>
      <c r="R298" s="155" t="s">
        <v>13802</v>
      </c>
      <c r="S298" s="155" t="s">
        <v>14912</v>
      </c>
      <c r="T298" s="155" t="s">
        <v>13982</v>
      </c>
      <c r="U298" s="155" t="s">
        <v>121</v>
      </c>
      <c r="V298" s="155" t="s">
        <v>13983</v>
      </c>
      <c r="W298" s="155" t="s">
        <v>121</v>
      </c>
    </row>
    <row r="299" spans="1:23" ht="15.75" hidden="1" thickTop="1">
      <c r="A299" s="155">
        <v>296</v>
      </c>
      <c r="B299" s="155" t="s">
        <v>380</v>
      </c>
      <c r="C299" s="155" t="s">
        <v>5671</v>
      </c>
      <c r="D299" s="155" t="s">
        <v>13794</v>
      </c>
      <c r="E299" s="155" t="s">
        <v>151</v>
      </c>
      <c r="F299" s="155" t="s">
        <v>382</v>
      </c>
      <c r="G299" s="155" t="s">
        <v>383</v>
      </c>
      <c r="H299" s="155" t="s">
        <v>308</v>
      </c>
      <c r="I299" s="155" t="s">
        <v>384</v>
      </c>
      <c r="J299" s="155" t="s">
        <v>385</v>
      </c>
      <c r="K299" s="155" t="s">
        <v>107</v>
      </c>
      <c r="L299" s="155" t="s">
        <v>121</v>
      </c>
      <c r="M299" s="155" t="s">
        <v>121</v>
      </c>
      <c r="N299" s="155" t="s">
        <v>121</v>
      </c>
      <c r="O299" s="155" t="s">
        <v>121</v>
      </c>
      <c r="P299" s="155" t="s">
        <v>121</v>
      </c>
      <c r="Q299" s="155" t="s">
        <v>14913</v>
      </c>
      <c r="R299" s="155" t="s">
        <v>13796</v>
      </c>
      <c r="S299" s="155" t="s">
        <v>14914</v>
      </c>
      <c r="T299" s="155" t="s">
        <v>14191</v>
      </c>
      <c r="U299" s="155" t="s">
        <v>121</v>
      </c>
      <c r="V299" s="155" t="s">
        <v>14000</v>
      </c>
      <c r="W299" s="155" t="s">
        <v>121</v>
      </c>
    </row>
    <row r="300" spans="1:23" ht="15.75" hidden="1" thickTop="1">
      <c r="A300" s="155">
        <v>297</v>
      </c>
      <c r="B300" s="155" t="s">
        <v>3475</v>
      </c>
      <c r="C300" s="155" t="s">
        <v>6056</v>
      </c>
      <c r="D300" s="155" t="s">
        <v>13794</v>
      </c>
      <c r="E300" s="155" t="s">
        <v>151</v>
      </c>
      <c r="F300" s="155" t="s">
        <v>3477</v>
      </c>
      <c r="G300" s="155" t="s">
        <v>3478</v>
      </c>
      <c r="H300" s="155" t="s">
        <v>154</v>
      </c>
      <c r="I300" s="155" t="s">
        <v>384</v>
      </c>
      <c r="J300" s="155" t="s">
        <v>3479</v>
      </c>
      <c r="K300" s="155" t="s">
        <v>107</v>
      </c>
      <c r="L300" s="155" t="s">
        <v>121</v>
      </c>
      <c r="M300" s="155" t="s">
        <v>121</v>
      </c>
      <c r="N300" s="155" t="s">
        <v>121</v>
      </c>
      <c r="O300" s="155" t="s">
        <v>121</v>
      </c>
      <c r="P300" s="155" t="s">
        <v>121</v>
      </c>
      <c r="Q300" s="155" t="s">
        <v>14915</v>
      </c>
      <c r="R300" s="155" t="s">
        <v>13802</v>
      </c>
      <c r="S300" s="155" t="s">
        <v>14916</v>
      </c>
      <c r="T300" s="155" t="s">
        <v>14179</v>
      </c>
      <c r="U300" s="155" t="s">
        <v>121</v>
      </c>
      <c r="V300" s="155" t="s">
        <v>13983</v>
      </c>
      <c r="W300" s="155" t="s">
        <v>121</v>
      </c>
    </row>
    <row r="301" spans="1:23" ht="15.75" hidden="1" thickTop="1">
      <c r="A301" s="155">
        <v>298</v>
      </c>
      <c r="B301" s="155" t="s">
        <v>200</v>
      </c>
      <c r="C301" s="155" t="s">
        <v>8152</v>
      </c>
      <c r="D301" s="155" t="s">
        <v>13794</v>
      </c>
      <c r="E301" s="155" t="s">
        <v>151</v>
      </c>
      <c r="F301" s="155" t="s">
        <v>202</v>
      </c>
      <c r="G301" s="155" t="s">
        <v>203</v>
      </c>
      <c r="H301" s="155" t="s">
        <v>154</v>
      </c>
      <c r="I301" s="155" t="s">
        <v>204</v>
      </c>
      <c r="J301" s="155" t="s">
        <v>205</v>
      </c>
      <c r="K301" s="155" t="s">
        <v>175</v>
      </c>
      <c r="L301" s="155" t="s">
        <v>121</v>
      </c>
      <c r="M301" s="155" t="s">
        <v>121</v>
      </c>
      <c r="N301" s="155" t="s">
        <v>121</v>
      </c>
      <c r="O301" s="155" t="s">
        <v>121</v>
      </c>
      <c r="P301" s="155" t="s">
        <v>121</v>
      </c>
      <c r="Q301" s="155" t="s">
        <v>14917</v>
      </c>
      <c r="R301" s="155" t="s">
        <v>13802</v>
      </c>
      <c r="S301" s="155" t="s">
        <v>14918</v>
      </c>
      <c r="T301" s="155" t="s">
        <v>14179</v>
      </c>
      <c r="U301" s="155" t="s">
        <v>121</v>
      </c>
      <c r="V301" s="155" t="s">
        <v>13983</v>
      </c>
      <c r="W301" s="155" t="s">
        <v>121</v>
      </c>
    </row>
    <row r="302" spans="1:23" ht="15.75" hidden="1" thickTop="1">
      <c r="A302" s="155">
        <v>299</v>
      </c>
      <c r="B302" s="155" t="s">
        <v>248</v>
      </c>
      <c r="C302" s="155" t="s">
        <v>1666</v>
      </c>
      <c r="D302" s="155" t="s">
        <v>13794</v>
      </c>
      <c r="E302" s="155" t="s">
        <v>276</v>
      </c>
      <c r="F302" s="155" t="s">
        <v>250</v>
      </c>
      <c r="G302" s="155" t="s">
        <v>39</v>
      </c>
      <c r="H302" s="155" t="s">
        <v>154</v>
      </c>
      <c r="I302" s="155" t="s">
        <v>189</v>
      </c>
      <c r="J302" s="155" t="s">
        <v>190</v>
      </c>
      <c r="K302" s="155" t="s">
        <v>107</v>
      </c>
      <c r="L302" s="155" t="s">
        <v>121</v>
      </c>
      <c r="M302" s="155" t="s">
        <v>121</v>
      </c>
      <c r="N302" s="155" t="s">
        <v>121</v>
      </c>
      <c r="O302" s="155" t="s">
        <v>121</v>
      </c>
      <c r="P302" s="155" t="s">
        <v>121</v>
      </c>
      <c r="Q302" s="155" t="s">
        <v>14919</v>
      </c>
      <c r="R302" s="155" t="s">
        <v>13796</v>
      </c>
      <c r="S302" s="155" t="s">
        <v>14920</v>
      </c>
      <c r="T302" s="155" t="s">
        <v>14191</v>
      </c>
      <c r="U302" s="155" t="s">
        <v>121</v>
      </c>
      <c r="V302" s="155" t="s">
        <v>13798</v>
      </c>
      <c r="W302" s="155" t="s">
        <v>121</v>
      </c>
    </row>
    <row r="303" spans="1:23" ht="15.75" hidden="1" thickTop="1">
      <c r="A303" s="155">
        <v>300</v>
      </c>
      <c r="B303" s="155" t="s">
        <v>409</v>
      </c>
      <c r="C303" s="155" t="s">
        <v>5232</v>
      </c>
      <c r="D303" s="155" t="s">
        <v>13794</v>
      </c>
      <c r="E303" s="155" t="s">
        <v>276</v>
      </c>
      <c r="F303" s="155" t="s">
        <v>411</v>
      </c>
      <c r="G303" s="155" t="s">
        <v>412</v>
      </c>
      <c r="H303" s="155" t="s">
        <v>308</v>
      </c>
      <c r="I303" s="155" t="s">
        <v>413</v>
      </c>
      <c r="J303" s="155" t="s">
        <v>412</v>
      </c>
      <c r="K303" s="155" t="s">
        <v>172</v>
      </c>
      <c r="L303" s="155" t="s">
        <v>121</v>
      </c>
      <c r="M303" s="155" t="s">
        <v>121</v>
      </c>
      <c r="N303" s="155" t="s">
        <v>121</v>
      </c>
      <c r="O303" s="155" t="s">
        <v>121</v>
      </c>
      <c r="P303" s="155" t="s">
        <v>121</v>
      </c>
      <c r="Q303" s="155" t="s">
        <v>14921</v>
      </c>
      <c r="R303" s="155" t="s">
        <v>13802</v>
      </c>
      <c r="S303" s="155" t="s">
        <v>10647</v>
      </c>
      <c r="T303" s="155" t="s">
        <v>14179</v>
      </c>
      <c r="U303" s="155" t="s">
        <v>121</v>
      </c>
      <c r="V303" s="155" t="s">
        <v>13983</v>
      </c>
      <c r="W303" s="155" t="s">
        <v>121</v>
      </c>
    </row>
    <row r="304" spans="1:23" ht="15.75" hidden="1" thickTop="1">
      <c r="A304" s="155">
        <v>301</v>
      </c>
      <c r="B304" s="155" t="s">
        <v>248</v>
      </c>
      <c r="C304" s="155" t="s">
        <v>4729</v>
      </c>
      <c r="D304" s="155" t="s">
        <v>13794</v>
      </c>
      <c r="E304" s="155" t="s">
        <v>151</v>
      </c>
      <c r="F304" s="155" t="s">
        <v>250</v>
      </c>
      <c r="G304" s="155" t="s">
        <v>39</v>
      </c>
      <c r="H304" s="155" t="s">
        <v>154</v>
      </c>
      <c r="I304" s="155" t="s">
        <v>189</v>
      </c>
      <c r="J304" s="155" t="s">
        <v>190</v>
      </c>
      <c r="K304" s="155" t="s">
        <v>172</v>
      </c>
      <c r="L304" s="155" t="s">
        <v>121</v>
      </c>
      <c r="M304" s="155" t="s">
        <v>121</v>
      </c>
      <c r="N304" s="155" t="s">
        <v>121</v>
      </c>
      <c r="O304" s="155" t="s">
        <v>121</v>
      </c>
      <c r="P304" s="155" t="s">
        <v>121</v>
      </c>
      <c r="Q304" s="155" t="s">
        <v>14922</v>
      </c>
      <c r="R304" s="155" t="s">
        <v>13796</v>
      </c>
      <c r="S304" s="155" t="s">
        <v>14923</v>
      </c>
      <c r="T304" s="155" t="s">
        <v>14191</v>
      </c>
      <c r="U304" s="155" t="s">
        <v>121</v>
      </c>
      <c r="V304" s="155" t="s">
        <v>13798</v>
      </c>
      <c r="W304" s="155" t="s">
        <v>121</v>
      </c>
    </row>
    <row r="305" spans="1:23" ht="15.75" hidden="1" thickTop="1">
      <c r="A305" s="155">
        <v>302</v>
      </c>
      <c r="B305" s="155" t="s">
        <v>409</v>
      </c>
      <c r="C305" s="155" t="s">
        <v>5585</v>
      </c>
      <c r="D305" s="155" t="s">
        <v>13794</v>
      </c>
      <c r="E305" s="155" t="s">
        <v>276</v>
      </c>
      <c r="F305" s="155" t="s">
        <v>411</v>
      </c>
      <c r="G305" s="155" t="s">
        <v>412</v>
      </c>
      <c r="H305" s="155" t="s">
        <v>154</v>
      </c>
      <c r="I305" s="155" t="s">
        <v>413</v>
      </c>
      <c r="J305" s="155" t="s">
        <v>412</v>
      </c>
      <c r="K305" s="155" t="s">
        <v>172</v>
      </c>
      <c r="L305" s="155" t="s">
        <v>121</v>
      </c>
      <c r="M305" s="155" t="s">
        <v>121</v>
      </c>
      <c r="N305" s="155" t="s">
        <v>121</v>
      </c>
      <c r="O305" s="155" t="s">
        <v>121</v>
      </c>
      <c r="P305" s="155" t="s">
        <v>121</v>
      </c>
      <c r="Q305" s="155" t="s">
        <v>14924</v>
      </c>
      <c r="R305" s="155" t="s">
        <v>13802</v>
      </c>
      <c r="S305" s="155" t="s">
        <v>14925</v>
      </c>
      <c r="T305" s="155" t="s">
        <v>14179</v>
      </c>
      <c r="U305" s="155" t="s">
        <v>121</v>
      </c>
      <c r="V305" s="155" t="s">
        <v>13983</v>
      </c>
      <c r="W305" s="155" t="s">
        <v>121</v>
      </c>
    </row>
    <row r="306" spans="1:23" ht="15.75" hidden="1" thickTop="1">
      <c r="A306" s="155">
        <v>303</v>
      </c>
      <c r="B306" s="155" t="s">
        <v>248</v>
      </c>
      <c r="C306" s="155" t="s">
        <v>42</v>
      </c>
      <c r="D306" s="155" t="s">
        <v>13794</v>
      </c>
      <c r="E306" s="155" t="s">
        <v>151</v>
      </c>
      <c r="F306" s="155" t="s">
        <v>250</v>
      </c>
      <c r="G306" s="155" t="s">
        <v>39</v>
      </c>
      <c r="H306" s="155" t="s">
        <v>154</v>
      </c>
      <c r="I306" s="155" t="s">
        <v>189</v>
      </c>
      <c r="J306" s="155" t="s">
        <v>190</v>
      </c>
      <c r="K306" s="155" t="s">
        <v>172</v>
      </c>
      <c r="L306" s="155" t="s">
        <v>121</v>
      </c>
      <c r="M306" s="155" t="s">
        <v>121</v>
      </c>
      <c r="N306" s="155" t="s">
        <v>121</v>
      </c>
      <c r="O306" s="155" t="s">
        <v>121</v>
      </c>
      <c r="P306" s="155" t="s">
        <v>121</v>
      </c>
      <c r="Q306" s="155" t="s">
        <v>14926</v>
      </c>
      <c r="R306" s="155" t="s">
        <v>13796</v>
      </c>
      <c r="S306" s="155" t="s">
        <v>14927</v>
      </c>
      <c r="T306" s="155" t="s">
        <v>14191</v>
      </c>
      <c r="U306" s="155" t="s">
        <v>121</v>
      </c>
      <c r="V306" s="155" t="s">
        <v>13798</v>
      </c>
      <c r="W306" s="155" t="s">
        <v>121</v>
      </c>
    </row>
    <row r="307" spans="1:23" ht="15.75" hidden="1" thickTop="1">
      <c r="A307" s="155">
        <v>304</v>
      </c>
      <c r="B307" s="155" t="s">
        <v>409</v>
      </c>
      <c r="C307" s="155" t="s">
        <v>4107</v>
      </c>
      <c r="D307" s="155" t="s">
        <v>13794</v>
      </c>
      <c r="E307" s="155" t="s">
        <v>13833</v>
      </c>
      <c r="F307" s="155" t="s">
        <v>411</v>
      </c>
      <c r="G307" s="155" t="s">
        <v>412</v>
      </c>
      <c r="H307" s="155" t="s">
        <v>154</v>
      </c>
      <c r="I307" s="155" t="s">
        <v>413</v>
      </c>
      <c r="J307" s="155" t="s">
        <v>412</v>
      </c>
      <c r="K307" s="155" t="s">
        <v>107</v>
      </c>
      <c r="L307" s="155" t="s">
        <v>121</v>
      </c>
      <c r="M307" s="155" t="s">
        <v>121</v>
      </c>
      <c r="N307" s="155" t="s">
        <v>121</v>
      </c>
      <c r="O307" s="155" t="s">
        <v>121</v>
      </c>
      <c r="P307" s="155" t="s">
        <v>121</v>
      </c>
      <c r="Q307" s="155" t="s">
        <v>14928</v>
      </c>
      <c r="R307" s="155" t="s">
        <v>13802</v>
      </c>
      <c r="S307" s="155" t="s">
        <v>14929</v>
      </c>
      <c r="T307" s="155" t="s">
        <v>14179</v>
      </c>
      <c r="U307" s="155" t="s">
        <v>121</v>
      </c>
      <c r="V307" s="155" t="s">
        <v>13983</v>
      </c>
      <c r="W307" s="155" t="s">
        <v>121</v>
      </c>
    </row>
    <row r="308" spans="1:23" ht="15.75" hidden="1" thickTop="1">
      <c r="A308" s="155">
        <v>305</v>
      </c>
      <c r="B308" s="155" t="s">
        <v>165</v>
      </c>
      <c r="C308" s="155" t="s">
        <v>5552</v>
      </c>
      <c r="D308" s="155" t="s">
        <v>13794</v>
      </c>
      <c r="E308" s="155" t="s">
        <v>151</v>
      </c>
      <c r="F308" s="155" t="s">
        <v>168</v>
      </c>
      <c r="G308" s="155" t="s">
        <v>169</v>
      </c>
      <c r="H308" s="155" t="s">
        <v>154</v>
      </c>
      <c r="I308" s="155" t="s">
        <v>170</v>
      </c>
      <c r="J308" s="155" t="s">
        <v>171</v>
      </c>
      <c r="K308" s="155" t="s">
        <v>172</v>
      </c>
      <c r="L308" s="155" t="s">
        <v>121</v>
      </c>
      <c r="M308" s="155" t="s">
        <v>121</v>
      </c>
      <c r="N308" s="155" t="s">
        <v>121</v>
      </c>
      <c r="O308" s="155" t="s">
        <v>121</v>
      </c>
      <c r="P308" s="155" t="s">
        <v>121</v>
      </c>
      <c r="Q308" s="155" t="s">
        <v>14930</v>
      </c>
      <c r="R308" s="155" t="s">
        <v>13796</v>
      </c>
      <c r="S308" s="155" t="s">
        <v>14931</v>
      </c>
      <c r="T308" s="155" t="s">
        <v>14191</v>
      </c>
      <c r="U308" s="155" t="s">
        <v>121</v>
      </c>
      <c r="V308" s="155" t="s">
        <v>13798</v>
      </c>
      <c r="W308" s="155" t="s">
        <v>121</v>
      </c>
    </row>
    <row r="309" spans="1:23" ht="15.75" hidden="1" thickTop="1">
      <c r="A309" s="155">
        <v>306</v>
      </c>
      <c r="B309" s="155" t="s">
        <v>3475</v>
      </c>
      <c r="C309" s="155" t="s">
        <v>6039</v>
      </c>
      <c r="D309" s="155" t="s">
        <v>13794</v>
      </c>
      <c r="E309" s="155" t="s">
        <v>151</v>
      </c>
      <c r="F309" s="155" t="s">
        <v>3477</v>
      </c>
      <c r="G309" s="155" t="s">
        <v>3478</v>
      </c>
      <c r="H309" s="155" t="s">
        <v>154</v>
      </c>
      <c r="I309" s="155" t="s">
        <v>384</v>
      </c>
      <c r="J309" s="155" t="s">
        <v>3479</v>
      </c>
      <c r="K309" s="155" t="s">
        <v>107</v>
      </c>
      <c r="L309" s="155" t="s">
        <v>121</v>
      </c>
      <c r="M309" s="155" t="s">
        <v>121</v>
      </c>
      <c r="N309" s="155" t="s">
        <v>121</v>
      </c>
      <c r="O309" s="155" t="s">
        <v>121</v>
      </c>
      <c r="P309" s="155" t="s">
        <v>121</v>
      </c>
      <c r="Q309" s="155" t="s">
        <v>14932</v>
      </c>
      <c r="R309" s="155" t="s">
        <v>13802</v>
      </c>
      <c r="S309" s="155" t="s">
        <v>14933</v>
      </c>
      <c r="T309" s="155" t="s">
        <v>14179</v>
      </c>
      <c r="U309" s="155" t="s">
        <v>121</v>
      </c>
      <c r="V309" s="155" t="s">
        <v>13983</v>
      </c>
      <c r="W309" s="155" t="s">
        <v>121</v>
      </c>
    </row>
    <row r="310" spans="1:23" ht="15.75" hidden="1" thickTop="1">
      <c r="A310" s="155">
        <v>307</v>
      </c>
      <c r="B310" s="155" t="s">
        <v>256</v>
      </c>
      <c r="C310" s="155" t="s">
        <v>4780</v>
      </c>
      <c r="D310" s="155" t="s">
        <v>13794</v>
      </c>
      <c r="E310" s="155" t="s">
        <v>151</v>
      </c>
      <c r="F310" s="155" t="s">
        <v>258</v>
      </c>
      <c r="G310" s="155" t="s">
        <v>259</v>
      </c>
      <c r="H310" s="155" t="s">
        <v>154</v>
      </c>
      <c r="I310" s="155" t="s">
        <v>170</v>
      </c>
      <c r="J310" s="155" t="s">
        <v>260</v>
      </c>
      <c r="K310" s="155" t="s">
        <v>172</v>
      </c>
      <c r="L310" s="155" t="s">
        <v>121</v>
      </c>
      <c r="M310" s="155" t="s">
        <v>121</v>
      </c>
      <c r="N310" s="155" t="s">
        <v>121</v>
      </c>
      <c r="O310" s="155" t="s">
        <v>121</v>
      </c>
      <c r="P310" s="155" t="s">
        <v>121</v>
      </c>
      <c r="Q310" s="155" t="s">
        <v>14934</v>
      </c>
      <c r="R310" s="155" t="s">
        <v>13802</v>
      </c>
      <c r="S310" s="155" t="s">
        <v>14935</v>
      </c>
      <c r="T310" s="155" t="s">
        <v>14179</v>
      </c>
      <c r="U310" s="155" t="s">
        <v>121</v>
      </c>
      <c r="V310" s="155" t="s">
        <v>13983</v>
      </c>
      <c r="W310" s="155" t="s">
        <v>121</v>
      </c>
    </row>
    <row r="311" spans="1:23" ht="15.75" hidden="1" thickTop="1">
      <c r="A311" s="155">
        <v>308</v>
      </c>
      <c r="B311" s="155" t="s">
        <v>380</v>
      </c>
      <c r="C311" s="155" t="s">
        <v>5838</v>
      </c>
      <c r="D311" s="155" t="s">
        <v>13794</v>
      </c>
      <c r="E311" s="155" t="s">
        <v>151</v>
      </c>
      <c r="F311" s="155" t="s">
        <v>382</v>
      </c>
      <c r="G311" s="155" t="s">
        <v>383</v>
      </c>
      <c r="H311" s="155" t="s">
        <v>154</v>
      </c>
      <c r="I311" s="155" t="s">
        <v>384</v>
      </c>
      <c r="J311" s="155" t="s">
        <v>385</v>
      </c>
      <c r="K311" s="155" t="s">
        <v>107</v>
      </c>
      <c r="L311" s="155" t="s">
        <v>121</v>
      </c>
      <c r="M311" s="155" t="s">
        <v>121</v>
      </c>
      <c r="N311" s="155" t="s">
        <v>121</v>
      </c>
      <c r="O311" s="155" t="s">
        <v>121</v>
      </c>
      <c r="P311" s="155" t="s">
        <v>121</v>
      </c>
      <c r="Q311" s="155" t="s">
        <v>14936</v>
      </c>
      <c r="R311" s="155" t="s">
        <v>13796</v>
      </c>
      <c r="S311" s="155" t="s">
        <v>6915</v>
      </c>
      <c r="T311" s="155" t="s">
        <v>14191</v>
      </c>
      <c r="U311" s="155" t="s">
        <v>121</v>
      </c>
      <c r="V311" s="155" t="s">
        <v>13798</v>
      </c>
      <c r="W311" s="155" t="s">
        <v>121</v>
      </c>
    </row>
    <row r="312" spans="1:23" ht="15.75" hidden="1" thickTop="1">
      <c r="A312" s="155">
        <v>309</v>
      </c>
      <c r="B312" s="155" t="s">
        <v>775</v>
      </c>
      <c r="C312" s="155" t="s">
        <v>3961</v>
      </c>
      <c r="D312" s="155" t="s">
        <v>13794</v>
      </c>
      <c r="E312" s="155" t="s">
        <v>151</v>
      </c>
      <c r="F312" s="155" t="s">
        <v>777</v>
      </c>
      <c r="G312" s="155" t="s">
        <v>778</v>
      </c>
      <c r="H312" s="155" t="s">
        <v>154</v>
      </c>
      <c r="I312" s="155" t="s">
        <v>269</v>
      </c>
      <c r="J312" s="155" t="s">
        <v>779</v>
      </c>
      <c r="K312" s="155" t="s">
        <v>107</v>
      </c>
      <c r="L312" s="155" t="s">
        <v>121</v>
      </c>
      <c r="M312" s="155" t="s">
        <v>121</v>
      </c>
      <c r="N312" s="155" t="s">
        <v>121</v>
      </c>
      <c r="O312" s="155" t="s">
        <v>121</v>
      </c>
      <c r="P312" s="155" t="s">
        <v>121</v>
      </c>
      <c r="Q312" s="155" t="s">
        <v>14937</v>
      </c>
      <c r="R312" s="155" t="s">
        <v>13802</v>
      </c>
      <c r="S312" s="155" t="s">
        <v>14938</v>
      </c>
      <c r="T312" s="155" t="s">
        <v>14179</v>
      </c>
      <c r="U312" s="155" t="s">
        <v>121</v>
      </c>
      <c r="V312" s="155" t="s">
        <v>13983</v>
      </c>
      <c r="W312" s="155" t="s">
        <v>121</v>
      </c>
    </row>
    <row r="313" spans="1:23" ht="15.75" hidden="1" thickTop="1">
      <c r="A313" s="155">
        <v>310</v>
      </c>
      <c r="B313" s="155" t="s">
        <v>409</v>
      </c>
      <c r="C313" s="155" t="s">
        <v>3524</v>
      </c>
      <c r="D313" s="155" t="s">
        <v>13794</v>
      </c>
      <c r="E313" s="155" t="s">
        <v>13833</v>
      </c>
      <c r="F313" s="155" t="s">
        <v>411</v>
      </c>
      <c r="G313" s="155" t="s">
        <v>412</v>
      </c>
      <c r="H313" s="155" t="s">
        <v>154</v>
      </c>
      <c r="I313" s="155" t="s">
        <v>413</v>
      </c>
      <c r="J313" s="155" t="s">
        <v>412</v>
      </c>
      <c r="K313" s="155" t="s">
        <v>107</v>
      </c>
      <c r="L313" s="155" t="s">
        <v>121</v>
      </c>
      <c r="M313" s="155" t="s">
        <v>121</v>
      </c>
      <c r="N313" s="155" t="s">
        <v>121</v>
      </c>
      <c r="O313" s="155" t="s">
        <v>121</v>
      </c>
      <c r="P313" s="155" t="s">
        <v>121</v>
      </c>
      <c r="Q313" s="155" t="s">
        <v>14939</v>
      </c>
      <c r="R313" s="155" t="s">
        <v>13796</v>
      </c>
      <c r="S313" s="155" t="s">
        <v>6920</v>
      </c>
      <c r="T313" s="155" t="s">
        <v>14191</v>
      </c>
      <c r="U313" s="155" t="s">
        <v>121</v>
      </c>
      <c r="V313" s="155" t="s">
        <v>13798</v>
      </c>
      <c r="W313" s="155" t="s">
        <v>121</v>
      </c>
    </row>
    <row r="314" spans="1:23" ht="15.75" hidden="1" thickTop="1">
      <c r="A314" s="155">
        <v>311</v>
      </c>
      <c r="B314" s="155" t="s">
        <v>380</v>
      </c>
      <c r="C314" s="155" t="s">
        <v>5983</v>
      </c>
      <c r="D314" s="155" t="s">
        <v>13794</v>
      </c>
      <c r="E314" s="155" t="s">
        <v>151</v>
      </c>
      <c r="F314" s="155" t="s">
        <v>382</v>
      </c>
      <c r="G314" s="155" t="s">
        <v>383</v>
      </c>
      <c r="H314" s="155" t="s">
        <v>154</v>
      </c>
      <c r="I314" s="155" t="s">
        <v>384</v>
      </c>
      <c r="J314" s="155" t="s">
        <v>385</v>
      </c>
      <c r="K314" s="155" t="s">
        <v>107</v>
      </c>
      <c r="L314" s="155" t="s">
        <v>121</v>
      </c>
      <c r="M314" s="155" t="s">
        <v>121</v>
      </c>
      <c r="N314" s="155" t="s">
        <v>121</v>
      </c>
      <c r="O314" s="155" t="s">
        <v>121</v>
      </c>
      <c r="P314" s="155" t="s">
        <v>121</v>
      </c>
      <c r="Q314" s="155" t="s">
        <v>14940</v>
      </c>
      <c r="R314" s="155" t="s">
        <v>13802</v>
      </c>
      <c r="S314" s="155" t="s">
        <v>10631</v>
      </c>
      <c r="T314" s="155" t="s">
        <v>14179</v>
      </c>
      <c r="U314" s="155" t="s">
        <v>121</v>
      </c>
      <c r="V314" s="155" t="s">
        <v>13983</v>
      </c>
      <c r="W314" s="155" t="s">
        <v>121</v>
      </c>
    </row>
    <row r="315" spans="1:23" ht="15.75" hidden="1" thickTop="1">
      <c r="A315" s="155">
        <v>312</v>
      </c>
      <c r="B315" s="155" t="s">
        <v>256</v>
      </c>
      <c r="C315" s="155" t="s">
        <v>3129</v>
      </c>
      <c r="D315" s="155" t="s">
        <v>13794</v>
      </c>
      <c r="E315" s="155" t="s">
        <v>276</v>
      </c>
      <c r="F315" s="155" t="s">
        <v>258</v>
      </c>
      <c r="G315" s="155" t="s">
        <v>259</v>
      </c>
      <c r="H315" s="155" t="s">
        <v>154</v>
      </c>
      <c r="I315" s="155" t="s">
        <v>170</v>
      </c>
      <c r="J315" s="155" t="s">
        <v>260</v>
      </c>
      <c r="K315" s="155" t="s">
        <v>107</v>
      </c>
      <c r="L315" s="155" t="s">
        <v>121</v>
      </c>
      <c r="M315" s="155" t="s">
        <v>121</v>
      </c>
      <c r="N315" s="155" t="s">
        <v>121</v>
      </c>
      <c r="O315" s="155" t="s">
        <v>121</v>
      </c>
      <c r="P315" s="155" t="s">
        <v>121</v>
      </c>
      <c r="Q315" s="155" t="s">
        <v>14941</v>
      </c>
      <c r="R315" s="155" t="s">
        <v>13802</v>
      </c>
      <c r="S315" s="155" t="s">
        <v>10636</v>
      </c>
      <c r="T315" s="155" t="s">
        <v>13982</v>
      </c>
      <c r="U315" s="155" t="s">
        <v>121</v>
      </c>
      <c r="V315" s="155" t="s">
        <v>13983</v>
      </c>
      <c r="W315" s="155" t="s">
        <v>121</v>
      </c>
    </row>
    <row r="316" spans="1:23" ht="15.75" hidden="1" thickTop="1">
      <c r="A316" s="155">
        <v>313</v>
      </c>
      <c r="B316" s="155" t="s">
        <v>380</v>
      </c>
      <c r="C316" s="155" t="s">
        <v>5973</v>
      </c>
      <c r="D316" s="155" t="s">
        <v>13794</v>
      </c>
      <c r="E316" s="155" t="s">
        <v>151</v>
      </c>
      <c r="F316" s="155" t="s">
        <v>382</v>
      </c>
      <c r="G316" s="155" t="s">
        <v>383</v>
      </c>
      <c r="H316" s="155" t="s">
        <v>154</v>
      </c>
      <c r="I316" s="155" t="s">
        <v>384</v>
      </c>
      <c r="J316" s="155" t="s">
        <v>385</v>
      </c>
      <c r="K316" s="155" t="s">
        <v>107</v>
      </c>
      <c r="L316" s="155" t="s">
        <v>121</v>
      </c>
      <c r="M316" s="155" t="s">
        <v>121</v>
      </c>
      <c r="N316" s="155" t="s">
        <v>121</v>
      </c>
      <c r="O316" s="155" t="s">
        <v>121</v>
      </c>
      <c r="P316" s="155" t="s">
        <v>121</v>
      </c>
      <c r="Q316" s="155" t="s">
        <v>14942</v>
      </c>
      <c r="R316" s="155" t="s">
        <v>13802</v>
      </c>
      <c r="S316" s="155" t="s">
        <v>14943</v>
      </c>
      <c r="T316" s="155" t="s">
        <v>14179</v>
      </c>
      <c r="U316" s="155" t="s">
        <v>121</v>
      </c>
      <c r="V316" s="155" t="s">
        <v>13983</v>
      </c>
      <c r="W316" s="155" t="s">
        <v>121</v>
      </c>
    </row>
    <row r="317" spans="1:23" ht="15.75" hidden="1" thickTop="1">
      <c r="A317" s="155">
        <v>314</v>
      </c>
      <c r="B317" s="155" t="s">
        <v>248</v>
      </c>
      <c r="C317" s="155" t="s">
        <v>3720</v>
      </c>
      <c r="D317" s="155" t="s">
        <v>13794</v>
      </c>
      <c r="E317" s="155" t="s">
        <v>151</v>
      </c>
      <c r="F317" s="155" t="s">
        <v>250</v>
      </c>
      <c r="G317" s="155" t="s">
        <v>39</v>
      </c>
      <c r="H317" s="155" t="s">
        <v>251</v>
      </c>
      <c r="I317" s="155" t="s">
        <v>189</v>
      </c>
      <c r="J317" s="155" t="s">
        <v>190</v>
      </c>
      <c r="K317" s="155" t="s">
        <v>172</v>
      </c>
      <c r="L317" s="155" t="s">
        <v>121</v>
      </c>
      <c r="M317" s="155" t="s">
        <v>121</v>
      </c>
      <c r="N317" s="155" t="s">
        <v>121</v>
      </c>
      <c r="O317" s="155" t="s">
        <v>121</v>
      </c>
      <c r="P317" s="155" t="s">
        <v>121</v>
      </c>
      <c r="Q317" s="155" t="s">
        <v>14944</v>
      </c>
      <c r="R317" s="155" t="s">
        <v>13796</v>
      </c>
      <c r="S317" s="155" t="s">
        <v>10638</v>
      </c>
      <c r="T317" s="155" t="s">
        <v>14191</v>
      </c>
      <c r="U317" s="155" t="s">
        <v>121</v>
      </c>
      <c r="V317" s="155" t="s">
        <v>13798</v>
      </c>
      <c r="W317" s="155" t="s">
        <v>121</v>
      </c>
    </row>
    <row r="318" spans="1:23" ht="15.75" hidden="1" thickTop="1">
      <c r="A318" s="155">
        <v>315</v>
      </c>
      <c r="B318" s="155" t="s">
        <v>165</v>
      </c>
      <c r="C318" s="155" t="s">
        <v>3907</v>
      </c>
      <c r="D318" s="155" t="s">
        <v>13794</v>
      </c>
      <c r="E318" s="155" t="s">
        <v>276</v>
      </c>
      <c r="F318" s="155" t="s">
        <v>168</v>
      </c>
      <c r="G318" s="155" t="s">
        <v>169</v>
      </c>
      <c r="H318" s="155" t="s">
        <v>154</v>
      </c>
      <c r="I318" s="155" t="s">
        <v>170</v>
      </c>
      <c r="J318" s="155" t="s">
        <v>171</v>
      </c>
      <c r="K318" s="155" t="s">
        <v>107</v>
      </c>
      <c r="L318" s="155" t="s">
        <v>121</v>
      </c>
      <c r="M318" s="155" t="s">
        <v>121</v>
      </c>
      <c r="N318" s="155" t="s">
        <v>121</v>
      </c>
      <c r="O318" s="155" t="s">
        <v>121</v>
      </c>
      <c r="P318" s="155" t="s">
        <v>121</v>
      </c>
      <c r="Q318" s="155" t="s">
        <v>14945</v>
      </c>
      <c r="R318" s="155" t="s">
        <v>13802</v>
      </c>
      <c r="S318" s="155" t="s">
        <v>14946</v>
      </c>
      <c r="T318" s="155" t="s">
        <v>14179</v>
      </c>
      <c r="U318" s="155" t="s">
        <v>121</v>
      </c>
      <c r="V318" s="155" t="s">
        <v>13983</v>
      </c>
      <c r="W318" s="155" t="s">
        <v>121</v>
      </c>
    </row>
    <row r="319" spans="1:23" ht="15.75" hidden="1" thickTop="1">
      <c r="A319" s="155">
        <v>316</v>
      </c>
      <c r="B319" s="155" t="s">
        <v>3076</v>
      </c>
      <c r="C319" s="155" t="s">
        <v>3095</v>
      </c>
      <c r="D319" s="155" t="s">
        <v>13794</v>
      </c>
      <c r="E319" s="155" t="s">
        <v>276</v>
      </c>
      <c r="F319" s="155" t="s">
        <v>3078</v>
      </c>
      <c r="G319" s="155" t="s">
        <v>3079</v>
      </c>
      <c r="H319" s="155" t="s">
        <v>9485</v>
      </c>
      <c r="I319" s="155" t="s">
        <v>3080</v>
      </c>
      <c r="J319" s="155" t="s">
        <v>3081</v>
      </c>
      <c r="K319" s="155" t="s">
        <v>234</v>
      </c>
      <c r="L319" s="155" t="s">
        <v>121</v>
      </c>
      <c r="M319" s="155" t="s">
        <v>121</v>
      </c>
      <c r="N319" s="155" t="s">
        <v>121</v>
      </c>
      <c r="O319" s="155" t="s">
        <v>121</v>
      </c>
      <c r="P319" s="155" t="s">
        <v>121</v>
      </c>
      <c r="Q319" s="155" t="s">
        <v>14947</v>
      </c>
      <c r="R319" s="155" t="s">
        <v>13796</v>
      </c>
      <c r="S319" s="155" t="s">
        <v>6855</v>
      </c>
      <c r="T319" s="155" t="s">
        <v>14191</v>
      </c>
      <c r="U319" s="155" t="s">
        <v>121</v>
      </c>
      <c r="V319" s="155" t="s">
        <v>13798</v>
      </c>
      <c r="W319" s="155" t="s">
        <v>121</v>
      </c>
    </row>
    <row r="320" spans="1:23" ht="15.75" hidden="1" thickTop="1">
      <c r="A320" s="155">
        <v>317</v>
      </c>
      <c r="B320" s="155" t="s">
        <v>256</v>
      </c>
      <c r="C320" s="155" t="s">
        <v>3456</v>
      </c>
      <c r="D320" s="155" t="s">
        <v>13794</v>
      </c>
      <c r="E320" s="155" t="s">
        <v>151</v>
      </c>
      <c r="F320" s="155" t="s">
        <v>258</v>
      </c>
      <c r="G320" s="155" t="s">
        <v>259</v>
      </c>
      <c r="H320" s="155" t="s">
        <v>154</v>
      </c>
      <c r="I320" s="155" t="s">
        <v>170</v>
      </c>
      <c r="J320" s="155" t="s">
        <v>260</v>
      </c>
      <c r="K320" s="155" t="s">
        <v>172</v>
      </c>
      <c r="L320" s="155" t="s">
        <v>121</v>
      </c>
      <c r="M320" s="155" t="s">
        <v>121</v>
      </c>
      <c r="N320" s="155" t="s">
        <v>121</v>
      </c>
      <c r="O320" s="155" t="s">
        <v>121</v>
      </c>
      <c r="P320" s="155" t="s">
        <v>121</v>
      </c>
      <c r="Q320" s="155" t="s">
        <v>14948</v>
      </c>
      <c r="R320" s="155" t="s">
        <v>13802</v>
      </c>
      <c r="S320" s="155" t="s">
        <v>10629</v>
      </c>
      <c r="T320" s="155" t="s">
        <v>14179</v>
      </c>
      <c r="U320" s="155" t="s">
        <v>121</v>
      </c>
      <c r="V320" s="155" t="s">
        <v>13983</v>
      </c>
      <c r="W320" s="155" t="s">
        <v>121</v>
      </c>
    </row>
    <row r="321" spans="1:23" ht="15.75" hidden="1" thickTop="1">
      <c r="A321" s="155">
        <v>318</v>
      </c>
      <c r="B321" s="155" t="s">
        <v>3076</v>
      </c>
      <c r="C321" s="155" t="s">
        <v>3077</v>
      </c>
      <c r="D321" s="155" t="s">
        <v>13794</v>
      </c>
      <c r="E321" s="155" t="s">
        <v>276</v>
      </c>
      <c r="F321" s="155" t="s">
        <v>3078</v>
      </c>
      <c r="G321" s="155" t="s">
        <v>3079</v>
      </c>
      <c r="H321" s="155" t="s">
        <v>9485</v>
      </c>
      <c r="I321" s="155" t="s">
        <v>3080</v>
      </c>
      <c r="J321" s="155" t="s">
        <v>3081</v>
      </c>
      <c r="K321" s="155" t="s">
        <v>234</v>
      </c>
      <c r="L321" s="155" t="s">
        <v>121</v>
      </c>
      <c r="M321" s="155" t="s">
        <v>121</v>
      </c>
      <c r="N321" s="155" t="s">
        <v>121</v>
      </c>
      <c r="O321" s="155" t="s">
        <v>121</v>
      </c>
      <c r="P321" s="155" t="s">
        <v>121</v>
      </c>
      <c r="Q321" s="155" t="s">
        <v>14949</v>
      </c>
      <c r="R321" s="155" t="s">
        <v>13796</v>
      </c>
      <c r="S321" s="155" t="s">
        <v>14950</v>
      </c>
      <c r="T321" s="155" t="s">
        <v>14191</v>
      </c>
      <c r="U321" s="155" t="s">
        <v>121</v>
      </c>
      <c r="V321" s="155" t="s">
        <v>13798</v>
      </c>
      <c r="W321" s="155" t="s">
        <v>121</v>
      </c>
    </row>
    <row r="322" spans="1:23" ht="15.75" hidden="1" thickTop="1">
      <c r="A322" s="155">
        <v>319</v>
      </c>
      <c r="B322" s="155" t="s">
        <v>265</v>
      </c>
      <c r="C322" s="155" t="s">
        <v>2049</v>
      </c>
      <c r="D322" s="155" t="s">
        <v>13794</v>
      </c>
      <c r="E322" s="155" t="s">
        <v>151</v>
      </c>
      <c r="F322" s="155" t="s">
        <v>267</v>
      </c>
      <c r="G322" s="155" t="s">
        <v>268</v>
      </c>
      <c r="H322" s="155" t="s">
        <v>154</v>
      </c>
      <c r="I322" s="155" t="s">
        <v>269</v>
      </c>
      <c r="J322" s="155" t="s">
        <v>270</v>
      </c>
      <c r="K322" s="155" t="s">
        <v>107</v>
      </c>
      <c r="L322" s="155" t="s">
        <v>121</v>
      </c>
      <c r="M322" s="155" t="s">
        <v>121</v>
      </c>
      <c r="N322" s="155" t="s">
        <v>121</v>
      </c>
      <c r="O322" s="155" t="s">
        <v>121</v>
      </c>
      <c r="P322" s="155" t="s">
        <v>121</v>
      </c>
      <c r="Q322" s="155" t="s">
        <v>14951</v>
      </c>
      <c r="R322" s="155" t="s">
        <v>13802</v>
      </c>
      <c r="S322" s="155" t="s">
        <v>6959</v>
      </c>
      <c r="T322" s="155" t="s">
        <v>14179</v>
      </c>
      <c r="U322" s="155" t="s">
        <v>121</v>
      </c>
      <c r="V322" s="155" t="s">
        <v>13983</v>
      </c>
      <c r="W322" s="155" t="s">
        <v>121</v>
      </c>
    </row>
    <row r="323" spans="1:23" ht="15.75" hidden="1" thickTop="1">
      <c r="A323" s="155">
        <v>320</v>
      </c>
      <c r="B323" s="155" t="s">
        <v>3496</v>
      </c>
      <c r="C323" s="155" t="s">
        <v>3507</v>
      </c>
      <c r="D323" s="155" t="s">
        <v>13794</v>
      </c>
      <c r="E323" s="155" t="s">
        <v>276</v>
      </c>
      <c r="F323" s="155" t="s">
        <v>3498</v>
      </c>
      <c r="G323" s="155" t="s">
        <v>3499</v>
      </c>
      <c r="H323" s="155" t="s">
        <v>9485</v>
      </c>
      <c r="I323" s="155" t="s">
        <v>3080</v>
      </c>
      <c r="J323" s="155" t="s">
        <v>3500</v>
      </c>
      <c r="K323" s="155" t="s">
        <v>234</v>
      </c>
      <c r="L323" s="155" t="s">
        <v>121</v>
      </c>
      <c r="M323" s="155" t="s">
        <v>121</v>
      </c>
      <c r="N323" s="155" t="s">
        <v>121</v>
      </c>
      <c r="O323" s="155" t="s">
        <v>121</v>
      </c>
      <c r="P323" s="155" t="s">
        <v>121</v>
      </c>
      <c r="Q323" s="155" t="s">
        <v>14952</v>
      </c>
      <c r="R323" s="155" t="s">
        <v>13796</v>
      </c>
      <c r="S323" s="155" t="s">
        <v>14953</v>
      </c>
      <c r="T323" s="155" t="s">
        <v>14191</v>
      </c>
      <c r="U323" s="155" t="s">
        <v>121</v>
      </c>
      <c r="V323" s="155" t="s">
        <v>13798</v>
      </c>
      <c r="W323" s="155" t="s">
        <v>121</v>
      </c>
    </row>
    <row r="324" spans="1:23" ht="15.75" hidden="1" thickTop="1">
      <c r="A324" s="155">
        <v>321</v>
      </c>
      <c r="B324" s="155" t="s">
        <v>409</v>
      </c>
      <c r="C324" s="155" t="s">
        <v>4333</v>
      </c>
      <c r="D324" s="155" t="s">
        <v>13794</v>
      </c>
      <c r="E324" s="155" t="s">
        <v>13833</v>
      </c>
      <c r="F324" s="155" t="s">
        <v>411</v>
      </c>
      <c r="G324" s="155" t="s">
        <v>412</v>
      </c>
      <c r="H324" s="155" t="s">
        <v>154</v>
      </c>
      <c r="I324" s="155" t="s">
        <v>413</v>
      </c>
      <c r="J324" s="155" t="s">
        <v>412</v>
      </c>
      <c r="K324" s="155" t="s">
        <v>107</v>
      </c>
      <c r="L324" s="155" t="s">
        <v>121</v>
      </c>
      <c r="M324" s="155" t="s">
        <v>121</v>
      </c>
      <c r="N324" s="155" t="s">
        <v>121</v>
      </c>
      <c r="O324" s="155" t="s">
        <v>121</v>
      </c>
      <c r="P324" s="155" t="s">
        <v>121</v>
      </c>
      <c r="Q324" s="155" t="s">
        <v>14954</v>
      </c>
      <c r="R324" s="155" t="s">
        <v>13802</v>
      </c>
      <c r="S324" s="155" t="s">
        <v>14955</v>
      </c>
      <c r="T324" s="155" t="s">
        <v>14179</v>
      </c>
      <c r="U324" s="155" t="s">
        <v>121</v>
      </c>
      <c r="V324" s="155" t="s">
        <v>13983</v>
      </c>
      <c r="W324" s="155" t="s">
        <v>121</v>
      </c>
    </row>
    <row r="325" spans="1:23" ht="15.75" hidden="1" thickTop="1">
      <c r="A325" s="155">
        <v>322</v>
      </c>
      <c r="B325" s="155" t="s">
        <v>165</v>
      </c>
      <c r="C325" s="155" t="s">
        <v>4959</v>
      </c>
      <c r="D325" s="155" t="s">
        <v>13794</v>
      </c>
      <c r="E325" s="155" t="s">
        <v>151</v>
      </c>
      <c r="F325" s="155" t="s">
        <v>168</v>
      </c>
      <c r="G325" s="155" t="s">
        <v>169</v>
      </c>
      <c r="H325" s="155" t="s">
        <v>154</v>
      </c>
      <c r="I325" s="155" t="s">
        <v>170</v>
      </c>
      <c r="J325" s="155" t="s">
        <v>171</v>
      </c>
      <c r="K325" s="155" t="s">
        <v>172</v>
      </c>
      <c r="L325" s="155" t="s">
        <v>121</v>
      </c>
      <c r="M325" s="155" t="s">
        <v>121</v>
      </c>
      <c r="N325" s="155" t="s">
        <v>121</v>
      </c>
      <c r="O325" s="155" t="s">
        <v>121</v>
      </c>
      <c r="P325" s="155" t="s">
        <v>121</v>
      </c>
      <c r="Q325" s="155" t="s">
        <v>14956</v>
      </c>
      <c r="R325" s="155" t="s">
        <v>13802</v>
      </c>
      <c r="S325" s="155" t="s">
        <v>14957</v>
      </c>
      <c r="T325" s="155" t="s">
        <v>14179</v>
      </c>
      <c r="U325" s="155" t="s">
        <v>121</v>
      </c>
      <c r="V325" s="155" t="s">
        <v>13983</v>
      </c>
      <c r="W325" s="155" t="s">
        <v>121</v>
      </c>
    </row>
    <row r="326" spans="1:23" ht="15.75" hidden="1" thickTop="1">
      <c r="A326" s="155">
        <v>323</v>
      </c>
      <c r="B326" s="155" t="s">
        <v>775</v>
      </c>
      <c r="C326" s="155" t="s">
        <v>8170</v>
      </c>
      <c r="D326" s="155" t="s">
        <v>13794</v>
      </c>
      <c r="E326" s="155" t="s">
        <v>167</v>
      </c>
      <c r="F326" s="155" t="s">
        <v>777</v>
      </c>
      <c r="G326" s="155" t="s">
        <v>778</v>
      </c>
      <c r="H326" s="155" t="s">
        <v>308</v>
      </c>
      <c r="I326" s="155" t="s">
        <v>269</v>
      </c>
      <c r="J326" s="155" t="s">
        <v>779</v>
      </c>
      <c r="K326" s="155" t="s">
        <v>175</v>
      </c>
      <c r="L326" s="155" t="s">
        <v>121</v>
      </c>
      <c r="M326" s="155" t="s">
        <v>121</v>
      </c>
      <c r="N326" s="155" t="s">
        <v>121</v>
      </c>
      <c r="O326" s="155" t="s">
        <v>121</v>
      </c>
      <c r="P326" s="155" t="s">
        <v>121</v>
      </c>
      <c r="Q326" s="155" t="s">
        <v>14958</v>
      </c>
      <c r="R326" s="155" t="s">
        <v>13802</v>
      </c>
      <c r="S326" s="155" t="s">
        <v>14959</v>
      </c>
      <c r="T326" s="155" t="s">
        <v>14179</v>
      </c>
      <c r="U326" s="155" t="s">
        <v>121</v>
      </c>
      <c r="V326" s="155" t="s">
        <v>13983</v>
      </c>
      <c r="W326" s="155" t="s">
        <v>121</v>
      </c>
    </row>
    <row r="327" spans="1:23" ht="15.75" hidden="1" thickTop="1">
      <c r="A327" s="155">
        <v>324</v>
      </c>
      <c r="B327" s="155" t="s">
        <v>286</v>
      </c>
      <c r="C327" s="155" t="s">
        <v>7447</v>
      </c>
      <c r="D327" s="155" t="s">
        <v>13794</v>
      </c>
      <c r="E327" s="155" t="s">
        <v>151</v>
      </c>
      <c r="F327" s="155" t="s">
        <v>288</v>
      </c>
      <c r="G327" s="155" t="s">
        <v>289</v>
      </c>
      <c r="H327" s="155" t="s">
        <v>154</v>
      </c>
      <c r="I327" s="155" t="s">
        <v>290</v>
      </c>
      <c r="J327" s="155" t="s">
        <v>291</v>
      </c>
      <c r="K327" s="155" t="s">
        <v>175</v>
      </c>
      <c r="L327" s="155" t="s">
        <v>121</v>
      </c>
      <c r="M327" s="155" t="s">
        <v>121</v>
      </c>
      <c r="N327" s="155" t="s">
        <v>121</v>
      </c>
      <c r="O327" s="155" t="s">
        <v>121</v>
      </c>
      <c r="P327" s="155" t="s">
        <v>121</v>
      </c>
      <c r="Q327" s="155" t="s">
        <v>14960</v>
      </c>
      <c r="R327" s="155" t="s">
        <v>13796</v>
      </c>
      <c r="S327" s="155" t="s">
        <v>14961</v>
      </c>
      <c r="T327" s="155" t="s">
        <v>14962</v>
      </c>
      <c r="U327" s="155" t="s">
        <v>121</v>
      </c>
      <c r="V327" s="155" t="s">
        <v>13798</v>
      </c>
      <c r="W327" s="155" t="s">
        <v>121</v>
      </c>
    </row>
    <row r="328" spans="1:23" ht="15.75" hidden="1" thickTop="1">
      <c r="A328" s="155">
        <v>325</v>
      </c>
      <c r="B328" s="155" t="s">
        <v>1547</v>
      </c>
      <c r="C328" s="155" t="s">
        <v>5960</v>
      </c>
      <c r="D328" s="155" t="s">
        <v>13794</v>
      </c>
      <c r="E328" s="155" t="s">
        <v>276</v>
      </c>
      <c r="F328" s="155" t="s">
        <v>1549</v>
      </c>
      <c r="G328" s="155" t="s">
        <v>1550</v>
      </c>
      <c r="H328" s="155" t="s">
        <v>154</v>
      </c>
      <c r="I328" s="155" t="s">
        <v>232</v>
      </c>
      <c r="J328" s="155" t="s">
        <v>1551</v>
      </c>
      <c r="K328" s="155" t="s">
        <v>172</v>
      </c>
      <c r="L328" s="155" t="s">
        <v>121</v>
      </c>
      <c r="M328" s="155" t="s">
        <v>121</v>
      </c>
      <c r="N328" s="155" t="s">
        <v>121</v>
      </c>
      <c r="O328" s="155" t="s">
        <v>121</v>
      </c>
      <c r="P328" s="155" t="s">
        <v>121</v>
      </c>
      <c r="Q328" s="155" t="s">
        <v>14963</v>
      </c>
      <c r="R328" s="155" t="s">
        <v>13802</v>
      </c>
      <c r="S328" s="155" t="s">
        <v>6986</v>
      </c>
      <c r="T328" s="155" t="s">
        <v>14179</v>
      </c>
      <c r="U328" s="155" t="s">
        <v>121</v>
      </c>
      <c r="V328" s="155" t="s">
        <v>13983</v>
      </c>
      <c r="W328" s="155" t="s">
        <v>121</v>
      </c>
    </row>
    <row r="329" spans="1:23" ht="15.75" hidden="1" thickTop="1">
      <c r="A329" s="155">
        <v>326</v>
      </c>
      <c r="B329" s="155" t="s">
        <v>165</v>
      </c>
      <c r="C329" s="155" t="s">
        <v>4605</v>
      </c>
      <c r="D329" s="155" t="s">
        <v>13794</v>
      </c>
      <c r="E329" s="155" t="s">
        <v>151</v>
      </c>
      <c r="F329" s="155" t="s">
        <v>168</v>
      </c>
      <c r="G329" s="155" t="s">
        <v>169</v>
      </c>
      <c r="H329" s="155" t="s">
        <v>154</v>
      </c>
      <c r="I329" s="155" t="s">
        <v>170</v>
      </c>
      <c r="J329" s="155" t="s">
        <v>171</v>
      </c>
      <c r="K329" s="155" t="s">
        <v>172</v>
      </c>
      <c r="L329" s="155" t="s">
        <v>121</v>
      </c>
      <c r="M329" s="155" t="s">
        <v>121</v>
      </c>
      <c r="N329" s="155" t="s">
        <v>121</v>
      </c>
      <c r="O329" s="155" t="s">
        <v>121</v>
      </c>
      <c r="P329" s="155" t="s">
        <v>121</v>
      </c>
      <c r="Q329" s="155" t="s">
        <v>14964</v>
      </c>
      <c r="R329" s="155" t="s">
        <v>13802</v>
      </c>
      <c r="S329" s="155" t="s">
        <v>14965</v>
      </c>
      <c r="T329" s="155" t="s">
        <v>14179</v>
      </c>
      <c r="U329" s="155" t="s">
        <v>121</v>
      </c>
      <c r="V329" s="155" t="s">
        <v>13983</v>
      </c>
      <c r="W329" s="155" t="s">
        <v>121</v>
      </c>
    </row>
    <row r="330" spans="1:23" ht="15.75" hidden="1" thickTop="1">
      <c r="A330" s="155">
        <v>327</v>
      </c>
      <c r="B330" s="155" t="s">
        <v>775</v>
      </c>
      <c r="C330" s="155" t="s">
        <v>7971</v>
      </c>
      <c r="D330" s="155" t="s">
        <v>13794</v>
      </c>
      <c r="E330" s="155" t="s">
        <v>167</v>
      </c>
      <c r="F330" s="155" t="s">
        <v>777</v>
      </c>
      <c r="G330" s="155" t="s">
        <v>778</v>
      </c>
      <c r="H330" s="155" t="s">
        <v>154</v>
      </c>
      <c r="I330" s="155" t="s">
        <v>269</v>
      </c>
      <c r="J330" s="155" t="s">
        <v>779</v>
      </c>
      <c r="K330" s="155" t="s">
        <v>175</v>
      </c>
      <c r="L330" s="155" t="s">
        <v>121</v>
      </c>
      <c r="M330" s="155" t="s">
        <v>121</v>
      </c>
      <c r="N330" s="155" t="s">
        <v>121</v>
      </c>
      <c r="O330" s="155" t="s">
        <v>121</v>
      </c>
      <c r="P330" s="155" t="s">
        <v>121</v>
      </c>
      <c r="Q330" s="155" t="s">
        <v>14966</v>
      </c>
      <c r="R330" s="155" t="s">
        <v>13802</v>
      </c>
      <c r="S330" s="155" t="s">
        <v>6901</v>
      </c>
      <c r="T330" s="155" t="s">
        <v>14179</v>
      </c>
      <c r="U330" s="155" t="s">
        <v>121</v>
      </c>
      <c r="V330" s="155" t="s">
        <v>13983</v>
      </c>
      <c r="W330" s="155" t="s">
        <v>121</v>
      </c>
    </row>
    <row r="331" spans="1:23" ht="15.75" hidden="1" thickTop="1">
      <c r="A331" s="155">
        <v>328</v>
      </c>
      <c r="B331" s="155" t="s">
        <v>286</v>
      </c>
      <c r="C331" s="155" t="s">
        <v>7359</v>
      </c>
      <c r="D331" s="155" t="s">
        <v>13794</v>
      </c>
      <c r="E331" s="155" t="s">
        <v>151</v>
      </c>
      <c r="F331" s="155" t="s">
        <v>288</v>
      </c>
      <c r="G331" s="155" t="s">
        <v>289</v>
      </c>
      <c r="H331" s="155" t="s">
        <v>154</v>
      </c>
      <c r="I331" s="155" t="s">
        <v>290</v>
      </c>
      <c r="J331" s="155" t="s">
        <v>291</v>
      </c>
      <c r="K331" s="155" t="s">
        <v>175</v>
      </c>
      <c r="L331" s="155" t="s">
        <v>121</v>
      </c>
      <c r="M331" s="155" t="s">
        <v>121</v>
      </c>
      <c r="N331" s="155" t="s">
        <v>121</v>
      </c>
      <c r="O331" s="155" t="s">
        <v>121</v>
      </c>
      <c r="P331" s="155" t="s">
        <v>121</v>
      </c>
      <c r="Q331" s="155" t="s">
        <v>14967</v>
      </c>
      <c r="R331" s="155" t="s">
        <v>13796</v>
      </c>
      <c r="S331" s="155" t="s">
        <v>14968</v>
      </c>
      <c r="T331" s="155" t="s">
        <v>14191</v>
      </c>
      <c r="U331" s="155" t="s">
        <v>121</v>
      </c>
      <c r="V331" s="155" t="s">
        <v>13798</v>
      </c>
      <c r="W331" s="155" t="s">
        <v>121</v>
      </c>
    </row>
    <row r="332" spans="1:23" ht="15.75" hidden="1" thickTop="1">
      <c r="A332" s="155">
        <v>329</v>
      </c>
      <c r="B332" s="155" t="s">
        <v>3475</v>
      </c>
      <c r="C332" s="155" t="s">
        <v>5906</v>
      </c>
      <c r="D332" s="155" t="s">
        <v>13794</v>
      </c>
      <c r="E332" s="155" t="s">
        <v>151</v>
      </c>
      <c r="F332" s="155" t="s">
        <v>3477</v>
      </c>
      <c r="G332" s="155" t="s">
        <v>3478</v>
      </c>
      <c r="H332" s="155" t="s">
        <v>154</v>
      </c>
      <c r="I332" s="155" t="s">
        <v>384</v>
      </c>
      <c r="J332" s="155" t="s">
        <v>3479</v>
      </c>
      <c r="K332" s="155" t="s">
        <v>107</v>
      </c>
      <c r="L332" s="155" t="s">
        <v>121</v>
      </c>
      <c r="M332" s="155" t="s">
        <v>121</v>
      </c>
      <c r="N332" s="155" t="s">
        <v>121</v>
      </c>
      <c r="O332" s="155" t="s">
        <v>121</v>
      </c>
      <c r="P332" s="155" t="s">
        <v>121</v>
      </c>
      <c r="Q332" s="155" t="s">
        <v>14969</v>
      </c>
      <c r="R332" s="155" t="s">
        <v>13802</v>
      </c>
      <c r="S332" s="155" t="s">
        <v>14970</v>
      </c>
      <c r="T332" s="155" t="s">
        <v>14179</v>
      </c>
      <c r="U332" s="155" t="s">
        <v>121</v>
      </c>
      <c r="V332" s="155" t="s">
        <v>13983</v>
      </c>
      <c r="W332" s="155" t="s">
        <v>121</v>
      </c>
    </row>
    <row r="333" spans="1:23" ht="15.75" hidden="1" thickTop="1">
      <c r="A333" s="155">
        <v>330</v>
      </c>
      <c r="B333" s="155" t="s">
        <v>256</v>
      </c>
      <c r="C333" s="155" t="s">
        <v>5519</v>
      </c>
      <c r="D333" s="155" t="s">
        <v>13794</v>
      </c>
      <c r="E333" s="155" t="s">
        <v>151</v>
      </c>
      <c r="F333" s="155" t="s">
        <v>258</v>
      </c>
      <c r="G333" s="155" t="s">
        <v>259</v>
      </c>
      <c r="H333" s="155" t="s">
        <v>154</v>
      </c>
      <c r="I333" s="155" t="s">
        <v>170</v>
      </c>
      <c r="J333" s="155" t="s">
        <v>260</v>
      </c>
      <c r="K333" s="155" t="s">
        <v>172</v>
      </c>
      <c r="L333" s="155" t="s">
        <v>121</v>
      </c>
      <c r="M333" s="155" t="s">
        <v>121</v>
      </c>
      <c r="N333" s="155" t="s">
        <v>121</v>
      </c>
      <c r="O333" s="155" t="s">
        <v>121</v>
      </c>
      <c r="P333" s="155" t="s">
        <v>121</v>
      </c>
      <c r="Q333" s="155" t="s">
        <v>14971</v>
      </c>
      <c r="R333" s="155" t="s">
        <v>13802</v>
      </c>
      <c r="S333" s="155" t="s">
        <v>6884</v>
      </c>
      <c r="T333" s="155" t="s">
        <v>14179</v>
      </c>
      <c r="U333" s="155" t="s">
        <v>121</v>
      </c>
      <c r="V333" s="155" t="s">
        <v>13983</v>
      </c>
      <c r="W333" s="155" t="s">
        <v>121</v>
      </c>
    </row>
    <row r="334" spans="1:23" ht="15.75" hidden="1" thickTop="1">
      <c r="A334" s="155">
        <v>331</v>
      </c>
      <c r="B334" s="155" t="s">
        <v>165</v>
      </c>
      <c r="C334" s="155" t="s">
        <v>5459</v>
      </c>
      <c r="D334" s="155" t="s">
        <v>13794</v>
      </c>
      <c r="E334" s="155" t="s">
        <v>151</v>
      </c>
      <c r="F334" s="155" t="s">
        <v>168</v>
      </c>
      <c r="G334" s="155" t="s">
        <v>169</v>
      </c>
      <c r="H334" s="155" t="s">
        <v>154</v>
      </c>
      <c r="I334" s="155" t="s">
        <v>170</v>
      </c>
      <c r="J334" s="155" t="s">
        <v>171</v>
      </c>
      <c r="K334" s="155" t="s">
        <v>172</v>
      </c>
      <c r="L334" s="155" t="s">
        <v>121</v>
      </c>
      <c r="M334" s="155" t="s">
        <v>121</v>
      </c>
      <c r="N334" s="155" t="s">
        <v>121</v>
      </c>
      <c r="O334" s="155" t="s">
        <v>121</v>
      </c>
      <c r="P334" s="155" t="s">
        <v>121</v>
      </c>
      <c r="Q334" s="155" t="s">
        <v>14972</v>
      </c>
      <c r="R334" s="155" t="s">
        <v>13796</v>
      </c>
      <c r="S334" s="155" t="s">
        <v>7010</v>
      </c>
      <c r="T334" s="155" t="s">
        <v>14191</v>
      </c>
      <c r="U334" s="155" t="s">
        <v>121</v>
      </c>
      <c r="V334" s="155" t="s">
        <v>13798</v>
      </c>
      <c r="W334" s="155" t="s">
        <v>121</v>
      </c>
    </row>
    <row r="335" spans="1:23" ht="15.75" hidden="1" thickTop="1">
      <c r="A335" s="155">
        <v>332</v>
      </c>
      <c r="B335" s="155" t="s">
        <v>775</v>
      </c>
      <c r="C335" s="155" t="s">
        <v>8034</v>
      </c>
      <c r="D335" s="155" t="s">
        <v>13794</v>
      </c>
      <c r="E335" s="155" t="s">
        <v>167</v>
      </c>
      <c r="F335" s="155" t="s">
        <v>777</v>
      </c>
      <c r="G335" s="155" t="s">
        <v>778</v>
      </c>
      <c r="H335" s="155" t="s">
        <v>154</v>
      </c>
      <c r="I335" s="155" t="s">
        <v>269</v>
      </c>
      <c r="J335" s="155" t="s">
        <v>779</v>
      </c>
      <c r="K335" s="155" t="s">
        <v>175</v>
      </c>
      <c r="L335" s="155" t="s">
        <v>121</v>
      </c>
      <c r="M335" s="155" t="s">
        <v>121</v>
      </c>
      <c r="N335" s="155" t="s">
        <v>121</v>
      </c>
      <c r="O335" s="155" t="s">
        <v>121</v>
      </c>
      <c r="P335" s="155" t="s">
        <v>121</v>
      </c>
      <c r="Q335" s="155" t="s">
        <v>14973</v>
      </c>
      <c r="R335" s="155" t="s">
        <v>13796</v>
      </c>
      <c r="S335" s="155" t="s">
        <v>14974</v>
      </c>
      <c r="T335" s="155" t="s">
        <v>14191</v>
      </c>
      <c r="U335" s="155" t="s">
        <v>121</v>
      </c>
      <c r="V335" s="155" t="s">
        <v>13798</v>
      </c>
      <c r="W335" s="155" t="s">
        <v>121</v>
      </c>
    </row>
    <row r="336" spans="1:23" ht="15.75" hidden="1" thickTop="1">
      <c r="A336" s="155">
        <v>333</v>
      </c>
      <c r="B336" s="155" t="s">
        <v>380</v>
      </c>
      <c r="C336" s="155" t="s">
        <v>7469</v>
      </c>
      <c r="D336" s="155" t="s">
        <v>13794</v>
      </c>
      <c r="E336" s="155" t="s">
        <v>167</v>
      </c>
      <c r="F336" s="155" t="s">
        <v>382</v>
      </c>
      <c r="G336" s="155" t="s">
        <v>383</v>
      </c>
      <c r="H336" s="155" t="s">
        <v>154</v>
      </c>
      <c r="I336" s="155" t="s">
        <v>384</v>
      </c>
      <c r="J336" s="155" t="s">
        <v>385</v>
      </c>
      <c r="K336" s="155" t="s">
        <v>175</v>
      </c>
      <c r="L336" s="155" t="s">
        <v>121</v>
      </c>
      <c r="M336" s="155" t="s">
        <v>121</v>
      </c>
      <c r="N336" s="155" t="s">
        <v>121</v>
      </c>
      <c r="O336" s="155" t="s">
        <v>121</v>
      </c>
      <c r="P336" s="155" t="s">
        <v>121</v>
      </c>
      <c r="Q336" s="155" t="s">
        <v>14975</v>
      </c>
      <c r="R336" s="155" t="s">
        <v>13802</v>
      </c>
      <c r="S336" s="155" t="s">
        <v>14976</v>
      </c>
      <c r="T336" s="155" t="s">
        <v>14179</v>
      </c>
      <c r="U336" s="155" t="s">
        <v>121</v>
      </c>
      <c r="V336" s="155" t="s">
        <v>13983</v>
      </c>
      <c r="W336" s="155" t="s">
        <v>121</v>
      </c>
    </row>
    <row r="337" spans="1:23" ht="15.75" hidden="1" thickTop="1">
      <c r="A337" s="155">
        <v>334</v>
      </c>
      <c r="B337" s="155" t="s">
        <v>1547</v>
      </c>
      <c r="C337" s="155" t="s">
        <v>7687</v>
      </c>
      <c r="D337" s="155" t="s">
        <v>13794</v>
      </c>
      <c r="E337" s="155" t="s">
        <v>151</v>
      </c>
      <c r="F337" s="155" t="s">
        <v>1549</v>
      </c>
      <c r="G337" s="155" t="s">
        <v>1550</v>
      </c>
      <c r="H337" s="155" t="s">
        <v>154</v>
      </c>
      <c r="I337" s="155" t="s">
        <v>232</v>
      </c>
      <c r="J337" s="155" t="s">
        <v>1551</v>
      </c>
      <c r="K337" s="155" t="s">
        <v>175</v>
      </c>
      <c r="L337" s="155" t="s">
        <v>121</v>
      </c>
      <c r="M337" s="155" t="s">
        <v>121</v>
      </c>
      <c r="N337" s="155" t="s">
        <v>121</v>
      </c>
      <c r="O337" s="155" t="s">
        <v>121</v>
      </c>
      <c r="P337" s="155" t="s">
        <v>121</v>
      </c>
      <c r="Q337" s="155" t="s">
        <v>14977</v>
      </c>
      <c r="R337" s="155" t="s">
        <v>13802</v>
      </c>
      <c r="S337" s="155" t="s">
        <v>14978</v>
      </c>
      <c r="T337" s="155" t="s">
        <v>14179</v>
      </c>
      <c r="U337" s="155" t="s">
        <v>121</v>
      </c>
      <c r="V337" s="155" t="s">
        <v>13983</v>
      </c>
      <c r="W337" s="155" t="s">
        <v>121</v>
      </c>
    </row>
    <row r="338" spans="1:23" ht="15.75" hidden="1" thickTop="1">
      <c r="A338" s="155">
        <v>335</v>
      </c>
      <c r="B338" s="155" t="s">
        <v>200</v>
      </c>
      <c r="C338" s="155" t="s">
        <v>8088</v>
      </c>
      <c r="D338" s="155" t="s">
        <v>13794</v>
      </c>
      <c r="E338" s="155" t="s">
        <v>151</v>
      </c>
      <c r="F338" s="155" t="s">
        <v>202</v>
      </c>
      <c r="G338" s="155" t="s">
        <v>203</v>
      </c>
      <c r="H338" s="155" t="s">
        <v>154</v>
      </c>
      <c r="I338" s="155" t="s">
        <v>204</v>
      </c>
      <c r="J338" s="155" t="s">
        <v>205</v>
      </c>
      <c r="K338" s="155" t="s">
        <v>175</v>
      </c>
      <c r="L338" s="155" t="s">
        <v>121</v>
      </c>
      <c r="M338" s="155" t="s">
        <v>121</v>
      </c>
      <c r="N338" s="155" t="s">
        <v>121</v>
      </c>
      <c r="O338" s="155" t="s">
        <v>121</v>
      </c>
      <c r="P338" s="155" t="s">
        <v>121</v>
      </c>
      <c r="Q338" s="155" t="s">
        <v>14979</v>
      </c>
      <c r="R338" s="155" t="s">
        <v>13802</v>
      </c>
      <c r="S338" s="155" t="s">
        <v>14980</v>
      </c>
      <c r="T338" s="155" t="s">
        <v>14179</v>
      </c>
      <c r="U338" s="155" t="s">
        <v>121</v>
      </c>
      <c r="V338" s="155" t="s">
        <v>13983</v>
      </c>
      <c r="W338" s="155" t="s">
        <v>121</v>
      </c>
    </row>
    <row r="339" spans="1:23" ht="15.75" hidden="1" thickTop="1">
      <c r="A339" s="155">
        <v>336</v>
      </c>
      <c r="B339" s="155" t="s">
        <v>210</v>
      </c>
      <c r="C339" s="155" t="s">
        <v>4459</v>
      </c>
      <c r="D339" s="155" t="s">
        <v>13794</v>
      </c>
      <c r="E339" s="155" t="s">
        <v>151</v>
      </c>
      <c r="F339" s="155" t="s">
        <v>212</v>
      </c>
      <c r="G339" s="155" t="s">
        <v>213</v>
      </c>
      <c r="H339" s="155" t="s">
        <v>154</v>
      </c>
      <c r="I339" s="155" t="s">
        <v>215</v>
      </c>
      <c r="J339" s="155" t="s">
        <v>216</v>
      </c>
      <c r="K339" s="155" t="s">
        <v>172</v>
      </c>
      <c r="L339" s="155" t="s">
        <v>121</v>
      </c>
      <c r="M339" s="155" t="s">
        <v>121</v>
      </c>
      <c r="N339" s="155" t="s">
        <v>121</v>
      </c>
      <c r="O339" s="155" t="s">
        <v>121</v>
      </c>
      <c r="P339" s="155" t="s">
        <v>121</v>
      </c>
      <c r="Q339" s="155" t="s">
        <v>14981</v>
      </c>
      <c r="R339" s="155" t="s">
        <v>13796</v>
      </c>
      <c r="S339" s="155" t="s">
        <v>7024</v>
      </c>
      <c r="T339" s="155" t="s">
        <v>14191</v>
      </c>
      <c r="U339" s="155" t="s">
        <v>121</v>
      </c>
      <c r="V339" s="155" t="s">
        <v>13798</v>
      </c>
      <c r="W339" s="155" t="s">
        <v>121</v>
      </c>
    </row>
    <row r="340" spans="1:23" ht="15.75" hidden="1" thickTop="1">
      <c r="A340" s="155">
        <v>337</v>
      </c>
      <c r="B340" s="155" t="s">
        <v>148</v>
      </c>
      <c r="C340" s="155" t="s">
        <v>5327</v>
      </c>
      <c r="D340" s="155" t="s">
        <v>13794</v>
      </c>
      <c r="E340" s="155" t="s">
        <v>276</v>
      </c>
      <c r="F340" s="155" t="s">
        <v>152</v>
      </c>
      <c r="G340" s="155" t="s">
        <v>153</v>
      </c>
      <c r="H340" s="155" t="s">
        <v>154</v>
      </c>
      <c r="I340" s="155" t="s">
        <v>155</v>
      </c>
      <c r="J340" s="155" t="s">
        <v>156</v>
      </c>
      <c r="K340" s="155" t="s">
        <v>172</v>
      </c>
      <c r="L340" s="155" t="s">
        <v>121</v>
      </c>
      <c r="M340" s="155" t="s">
        <v>121</v>
      </c>
      <c r="N340" s="155" t="s">
        <v>121</v>
      </c>
      <c r="O340" s="155" t="s">
        <v>121</v>
      </c>
      <c r="P340" s="155" t="s">
        <v>121</v>
      </c>
      <c r="Q340" s="155" t="s">
        <v>14982</v>
      </c>
      <c r="R340" s="155" t="s">
        <v>13802</v>
      </c>
      <c r="S340" s="155" t="s">
        <v>14983</v>
      </c>
      <c r="T340" s="155" t="s">
        <v>14179</v>
      </c>
      <c r="U340" s="155" t="s">
        <v>121</v>
      </c>
      <c r="V340" s="155" t="s">
        <v>13983</v>
      </c>
      <c r="W340" s="155" t="s">
        <v>121</v>
      </c>
    </row>
    <row r="341" spans="1:23" ht="15.75" hidden="1" thickTop="1">
      <c r="A341" s="155">
        <v>338</v>
      </c>
      <c r="B341" s="155" t="s">
        <v>165</v>
      </c>
      <c r="C341" s="155" t="s">
        <v>4972</v>
      </c>
      <c r="D341" s="155" t="s">
        <v>13794</v>
      </c>
      <c r="E341" s="155" t="s">
        <v>151</v>
      </c>
      <c r="F341" s="155" t="s">
        <v>168</v>
      </c>
      <c r="G341" s="155" t="s">
        <v>169</v>
      </c>
      <c r="H341" s="155" t="s">
        <v>154</v>
      </c>
      <c r="I341" s="155" t="s">
        <v>170</v>
      </c>
      <c r="J341" s="155" t="s">
        <v>171</v>
      </c>
      <c r="K341" s="155" t="s">
        <v>172</v>
      </c>
      <c r="L341" s="155" t="s">
        <v>121</v>
      </c>
      <c r="M341" s="155" t="s">
        <v>121</v>
      </c>
      <c r="N341" s="155" t="s">
        <v>121</v>
      </c>
      <c r="O341" s="155" t="s">
        <v>121</v>
      </c>
      <c r="P341" s="155" t="s">
        <v>121</v>
      </c>
      <c r="Q341" s="155" t="s">
        <v>14984</v>
      </c>
      <c r="R341" s="155" t="s">
        <v>13802</v>
      </c>
      <c r="S341" s="155" t="s">
        <v>10590</v>
      </c>
      <c r="T341" s="155" t="s">
        <v>14179</v>
      </c>
      <c r="U341" s="155" t="s">
        <v>121</v>
      </c>
      <c r="V341" s="155" t="s">
        <v>13983</v>
      </c>
      <c r="W341" s="155" t="s">
        <v>121</v>
      </c>
    </row>
    <row r="342" spans="1:23" ht="15.75" hidden="1" thickTop="1">
      <c r="A342" s="155">
        <v>339</v>
      </c>
      <c r="B342" s="155" t="s">
        <v>380</v>
      </c>
      <c r="C342" s="155" t="s">
        <v>7509</v>
      </c>
      <c r="D342" s="155" t="s">
        <v>13794</v>
      </c>
      <c r="E342" s="155" t="s">
        <v>167</v>
      </c>
      <c r="F342" s="155" t="s">
        <v>382</v>
      </c>
      <c r="G342" s="155" t="s">
        <v>383</v>
      </c>
      <c r="H342" s="155" t="s">
        <v>154</v>
      </c>
      <c r="I342" s="155" t="s">
        <v>384</v>
      </c>
      <c r="J342" s="155" t="s">
        <v>385</v>
      </c>
      <c r="K342" s="155" t="s">
        <v>175</v>
      </c>
      <c r="L342" s="155" t="s">
        <v>121</v>
      </c>
      <c r="M342" s="155" t="s">
        <v>121</v>
      </c>
      <c r="N342" s="155" t="s">
        <v>121</v>
      </c>
      <c r="O342" s="155" t="s">
        <v>121</v>
      </c>
      <c r="P342" s="155" t="s">
        <v>121</v>
      </c>
      <c r="Q342" s="155" t="s">
        <v>14985</v>
      </c>
      <c r="R342" s="155" t="s">
        <v>13802</v>
      </c>
      <c r="S342" s="155" t="s">
        <v>7045</v>
      </c>
      <c r="T342" s="155" t="s">
        <v>14179</v>
      </c>
      <c r="U342" s="155" t="s">
        <v>121</v>
      </c>
      <c r="V342" s="155" t="s">
        <v>13983</v>
      </c>
      <c r="W342" s="155" t="s">
        <v>121</v>
      </c>
    </row>
    <row r="343" spans="1:23" ht="15.75" hidden="1" thickTop="1">
      <c r="A343" s="155">
        <v>340</v>
      </c>
      <c r="B343" s="155" t="s">
        <v>775</v>
      </c>
      <c r="C343" s="155" t="s">
        <v>5156</v>
      </c>
      <c r="D343" s="155" t="s">
        <v>13794</v>
      </c>
      <c r="E343" s="155" t="s">
        <v>151</v>
      </c>
      <c r="F343" s="155" t="s">
        <v>777</v>
      </c>
      <c r="G343" s="155" t="s">
        <v>778</v>
      </c>
      <c r="H343" s="155" t="s">
        <v>154</v>
      </c>
      <c r="I343" s="155" t="s">
        <v>269</v>
      </c>
      <c r="J343" s="155" t="s">
        <v>779</v>
      </c>
      <c r="K343" s="155" t="s">
        <v>107</v>
      </c>
      <c r="L343" s="155" t="s">
        <v>121</v>
      </c>
      <c r="M343" s="155" t="s">
        <v>121</v>
      </c>
      <c r="N343" s="155" t="s">
        <v>121</v>
      </c>
      <c r="O343" s="155" t="s">
        <v>121</v>
      </c>
      <c r="P343" s="155" t="s">
        <v>121</v>
      </c>
      <c r="Q343" s="155" t="s">
        <v>14986</v>
      </c>
      <c r="R343" s="155" t="s">
        <v>13796</v>
      </c>
      <c r="S343" s="155" t="s">
        <v>7040</v>
      </c>
      <c r="T343" s="155" t="s">
        <v>14191</v>
      </c>
      <c r="U343" s="155" t="s">
        <v>121</v>
      </c>
      <c r="V343" s="155" t="s">
        <v>13798</v>
      </c>
      <c r="W343" s="155" t="s">
        <v>121</v>
      </c>
    </row>
    <row r="344" spans="1:23" ht="15.75" hidden="1" thickTop="1">
      <c r="A344" s="155">
        <v>341</v>
      </c>
      <c r="B344" s="155" t="s">
        <v>265</v>
      </c>
      <c r="C344" s="155" t="s">
        <v>7762</v>
      </c>
      <c r="D344" s="155" t="s">
        <v>13794</v>
      </c>
      <c r="E344" s="155" t="s">
        <v>167</v>
      </c>
      <c r="F344" s="155" t="s">
        <v>267</v>
      </c>
      <c r="G344" s="155" t="s">
        <v>268</v>
      </c>
      <c r="H344" s="155" t="s">
        <v>154</v>
      </c>
      <c r="I344" s="155" t="s">
        <v>269</v>
      </c>
      <c r="J344" s="155" t="s">
        <v>270</v>
      </c>
      <c r="K344" s="155" t="s">
        <v>175</v>
      </c>
      <c r="L344" s="155" t="s">
        <v>121</v>
      </c>
      <c r="M344" s="155" t="s">
        <v>121</v>
      </c>
      <c r="N344" s="155" t="s">
        <v>121</v>
      </c>
      <c r="O344" s="155" t="s">
        <v>121</v>
      </c>
      <c r="P344" s="155" t="s">
        <v>121</v>
      </c>
      <c r="Q344" s="155" t="s">
        <v>14987</v>
      </c>
      <c r="R344" s="155" t="s">
        <v>13802</v>
      </c>
      <c r="S344" s="155" t="s">
        <v>14988</v>
      </c>
      <c r="T344" s="155" t="s">
        <v>13982</v>
      </c>
      <c r="U344" s="155" t="s">
        <v>121</v>
      </c>
      <c r="V344" s="155" t="s">
        <v>13983</v>
      </c>
      <c r="W344" s="155" t="s">
        <v>121</v>
      </c>
    </row>
    <row r="345" spans="1:23" ht="15.75" hidden="1" thickTop="1">
      <c r="A345" s="155">
        <v>342</v>
      </c>
      <c r="B345" s="155" t="s">
        <v>775</v>
      </c>
      <c r="C345" s="155" t="s">
        <v>5448</v>
      </c>
      <c r="D345" s="155" t="s">
        <v>13794</v>
      </c>
      <c r="E345" s="155" t="s">
        <v>151</v>
      </c>
      <c r="F345" s="155" t="s">
        <v>777</v>
      </c>
      <c r="G345" s="155" t="s">
        <v>778</v>
      </c>
      <c r="H345" s="155" t="s">
        <v>154</v>
      </c>
      <c r="I345" s="155" t="s">
        <v>269</v>
      </c>
      <c r="J345" s="155" t="s">
        <v>779</v>
      </c>
      <c r="K345" s="155" t="s">
        <v>107</v>
      </c>
      <c r="L345" s="155" t="s">
        <v>121</v>
      </c>
      <c r="M345" s="155" t="s">
        <v>121</v>
      </c>
      <c r="N345" s="155" t="s">
        <v>121</v>
      </c>
      <c r="O345" s="155" t="s">
        <v>121</v>
      </c>
      <c r="P345" s="155" t="s">
        <v>121</v>
      </c>
      <c r="Q345" s="155" t="s">
        <v>14989</v>
      </c>
      <c r="R345" s="155" t="s">
        <v>13802</v>
      </c>
      <c r="S345" s="155" t="s">
        <v>14990</v>
      </c>
      <c r="T345" s="155" t="s">
        <v>14179</v>
      </c>
      <c r="U345" s="155" t="s">
        <v>121</v>
      </c>
      <c r="V345" s="155" t="s">
        <v>13983</v>
      </c>
      <c r="W345" s="155" t="s">
        <v>121</v>
      </c>
    </row>
    <row r="346" spans="1:23" ht="15.75" hidden="1" thickTop="1">
      <c r="A346" s="155">
        <v>343</v>
      </c>
      <c r="B346" s="155" t="s">
        <v>228</v>
      </c>
      <c r="C346" s="155" t="s">
        <v>2999</v>
      </c>
      <c r="D346" s="155" t="s">
        <v>13794</v>
      </c>
      <c r="E346" s="155" t="s">
        <v>13813</v>
      </c>
      <c r="F346" s="155" t="s">
        <v>230</v>
      </c>
      <c r="G346" s="155" t="s">
        <v>231</v>
      </c>
      <c r="H346" s="155" t="s">
        <v>154</v>
      </c>
      <c r="I346" s="155" t="s">
        <v>232</v>
      </c>
      <c r="J346" s="155" t="s">
        <v>233</v>
      </c>
      <c r="K346" s="155" t="s">
        <v>107</v>
      </c>
      <c r="L346" s="155" t="s">
        <v>121</v>
      </c>
      <c r="M346" s="155" t="s">
        <v>121</v>
      </c>
      <c r="N346" s="155" t="s">
        <v>121</v>
      </c>
      <c r="O346" s="155" t="s">
        <v>121</v>
      </c>
      <c r="P346" s="155" t="s">
        <v>121</v>
      </c>
      <c r="Q346" s="155" t="s">
        <v>14991</v>
      </c>
      <c r="R346" s="155" t="s">
        <v>13796</v>
      </c>
      <c r="S346" s="155" t="s">
        <v>7051</v>
      </c>
      <c r="T346" s="155" t="s">
        <v>14191</v>
      </c>
      <c r="U346" s="155" t="s">
        <v>121</v>
      </c>
      <c r="V346" s="155" t="s">
        <v>13798</v>
      </c>
      <c r="W346" s="155" t="s">
        <v>121</v>
      </c>
    </row>
    <row r="347" spans="1:23" ht="15.75" hidden="1" thickTop="1">
      <c r="A347" s="155">
        <v>344</v>
      </c>
      <c r="B347" s="155" t="s">
        <v>775</v>
      </c>
      <c r="C347" s="155" t="s">
        <v>5534</v>
      </c>
      <c r="D347" s="155" t="s">
        <v>13794</v>
      </c>
      <c r="E347" s="155" t="s">
        <v>151</v>
      </c>
      <c r="F347" s="155" t="s">
        <v>777</v>
      </c>
      <c r="G347" s="155" t="s">
        <v>778</v>
      </c>
      <c r="H347" s="155" t="s">
        <v>154</v>
      </c>
      <c r="I347" s="155" t="s">
        <v>269</v>
      </c>
      <c r="J347" s="155" t="s">
        <v>779</v>
      </c>
      <c r="K347" s="155" t="s">
        <v>107</v>
      </c>
      <c r="L347" s="155" t="s">
        <v>121</v>
      </c>
      <c r="M347" s="155" t="s">
        <v>121</v>
      </c>
      <c r="N347" s="155" t="s">
        <v>121</v>
      </c>
      <c r="O347" s="155" t="s">
        <v>121</v>
      </c>
      <c r="P347" s="155" t="s">
        <v>121</v>
      </c>
      <c r="Q347" s="155" t="s">
        <v>14992</v>
      </c>
      <c r="R347" s="155" t="s">
        <v>13802</v>
      </c>
      <c r="S347" s="155" t="s">
        <v>6952</v>
      </c>
      <c r="T347" s="155" t="s">
        <v>14179</v>
      </c>
      <c r="U347" s="155" t="s">
        <v>121</v>
      </c>
      <c r="V347" s="155" t="s">
        <v>13983</v>
      </c>
      <c r="W347" s="155" t="s">
        <v>121</v>
      </c>
    </row>
    <row r="348" spans="1:23" ht="15.75" hidden="1" thickTop="1">
      <c r="A348" s="155">
        <v>345</v>
      </c>
      <c r="B348" s="155" t="s">
        <v>1547</v>
      </c>
      <c r="C348" s="155" t="s">
        <v>7751</v>
      </c>
      <c r="D348" s="155" t="s">
        <v>13794</v>
      </c>
      <c r="E348" s="155" t="s">
        <v>151</v>
      </c>
      <c r="F348" s="155" t="s">
        <v>1549</v>
      </c>
      <c r="G348" s="155" t="s">
        <v>1550</v>
      </c>
      <c r="H348" s="155" t="s">
        <v>154</v>
      </c>
      <c r="I348" s="155" t="s">
        <v>232</v>
      </c>
      <c r="J348" s="155" t="s">
        <v>1551</v>
      </c>
      <c r="K348" s="155" t="s">
        <v>175</v>
      </c>
      <c r="L348" s="155" t="s">
        <v>121</v>
      </c>
      <c r="M348" s="155" t="s">
        <v>121</v>
      </c>
      <c r="N348" s="155" t="s">
        <v>121</v>
      </c>
      <c r="O348" s="155" t="s">
        <v>121</v>
      </c>
      <c r="P348" s="155" t="s">
        <v>121</v>
      </c>
      <c r="Q348" s="155" t="s">
        <v>14993</v>
      </c>
      <c r="R348" s="155" t="s">
        <v>13802</v>
      </c>
      <c r="S348" s="155" t="s">
        <v>14994</v>
      </c>
      <c r="T348" s="155" t="s">
        <v>14179</v>
      </c>
      <c r="U348" s="155" t="s">
        <v>121</v>
      </c>
      <c r="V348" s="155" t="s">
        <v>13983</v>
      </c>
      <c r="W348" s="155" t="s">
        <v>121</v>
      </c>
    </row>
    <row r="349" spans="1:23" ht="15.75" hidden="1" thickTop="1">
      <c r="A349" s="155">
        <v>346</v>
      </c>
      <c r="B349" s="155" t="s">
        <v>248</v>
      </c>
      <c r="C349" s="155" t="s">
        <v>3808</v>
      </c>
      <c r="D349" s="155" t="s">
        <v>13794</v>
      </c>
      <c r="E349" s="155" t="s">
        <v>151</v>
      </c>
      <c r="F349" s="155" t="s">
        <v>250</v>
      </c>
      <c r="G349" s="155" t="s">
        <v>39</v>
      </c>
      <c r="H349" s="155" t="s">
        <v>308</v>
      </c>
      <c r="I349" s="155" t="s">
        <v>189</v>
      </c>
      <c r="J349" s="155" t="s">
        <v>190</v>
      </c>
      <c r="K349" s="155" t="s">
        <v>172</v>
      </c>
      <c r="L349" s="155" t="s">
        <v>121</v>
      </c>
      <c r="M349" s="155" t="s">
        <v>121</v>
      </c>
      <c r="N349" s="155" t="s">
        <v>121</v>
      </c>
      <c r="O349" s="155" t="s">
        <v>121</v>
      </c>
      <c r="P349" s="155" t="s">
        <v>121</v>
      </c>
      <c r="Q349" s="155" t="s">
        <v>14995</v>
      </c>
      <c r="R349" s="155" t="s">
        <v>13796</v>
      </c>
      <c r="S349" s="155" t="s">
        <v>14996</v>
      </c>
      <c r="T349" s="155" t="s">
        <v>14191</v>
      </c>
      <c r="U349" s="155" t="s">
        <v>121</v>
      </c>
      <c r="V349" s="155" t="s">
        <v>13798</v>
      </c>
      <c r="W349" s="155" t="s">
        <v>121</v>
      </c>
    </row>
    <row r="350" spans="1:23" ht="15.75" hidden="1" thickTop="1">
      <c r="A350" s="155">
        <v>347</v>
      </c>
      <c r="B350" s="155" t="s">
        <v>1547</v>
      </c>
      <c r="C350" s="155" t="s">
        <v>4479</v>
      </c>
      <c r="D350" s="155" t="s">
        <v>13794</v>
      </c>
      <c r="E350" s="155" t="s">
        <v>276</v>
      </c>
      <c r="F350" s="155" t="s">
        <v>1549</v>
      </c>
      <c r="G350" s="155" t="s">
        <v>1550</v>
      </c>
      <c r="H350" s="155" t="s">
        <v>154</v>
      </c>
      <c r="I350" s="155" t="s">
        <v>232</v>
      </c>
      <c r="J350" s="155" t="s">
        <v>1551</v>
      </c>
      <c r="K350" s="155" t="s">
        <v>172</v>
      </c>
      <c r="L350" s="155" t="s">
        <v>121</v>
      </c>
      <c r="M350" s="155" t="s">
        <v>121</v>
      </c>
      <c r="N350" s="155" t="s">
        <v>121</v>
      </c>
      <c r="O350" s="155" t="s">
        <v>121</v>
      </c>
      <c r="P350" s="155" t="s">
        <v>121</v>
      </c>
      <c r="Q350" s="155" t="s">
        <v>14997</v>
      </c>
      <c r="R350" s="155" t="s">
        <v>13802</v>
      </c>
      <c r="S350" s="155" t="s">
        <v>10575</v>
      </c>
      <c r="T350" s="155" t="s">
        <v>14179</v>
      </c>
      <c r="U350" s="155" t="s">
        <v>121</v>
      </c>
      <c r="V350" s="155" t="s">
        <v>13983</v>
      </c>
      <c r="W350" s="155" t="s">
        <v>121</v>
      </c>
    </row>
    <row r="351" spans="1:23" ht="15.75" hidden="1" thickTop="1">
      <c r="A351" s="155">
        <v>348</v>
      </c>
      <c r="B351" s="155" t="s">
        <v>1083</v>
      </c>
      <c r="C351" s="155" t="s">
        <v>5105</v>
      </c>
      <c r="D351" s="155" t="s">
        <v>13794</v>
      </c>
      <c r="E351" s="155" t="s">
        <v>151</v>
      </c>
      <c r="F351" s="155" t="s">
        <v>777</v>
      </c>
      <c r="G351" s="155" t="s">
        <v>1085</v>
      </c>
      <c r="H351" s="155" t="s">
        <v>1925</v>
      </c>
      <c r="I351" s="155" t="s">
        <v>269</v>
      </c>
      <c r="J351" s="155" t="s">
        <v>1086</v>
      </c>
      <c r="K351" s="155" t="s">
        <v>107</v>
      </c>
      <c r="L351" s="155" t="s">
        <v>121</v>
      </c>
      <c r="M351" s="155" t="s">
        <v>121</v>
      </c>
      <c r="N351" s="155" t="s">
        <v>121</v>
      </c>
      <c r="O351" s="155" t="s">
        <v>121</v>
      </c>
      <c r="P351" s="155" t="s">
        <v>121</v>
      </c>
      <c r="Q351" s="155" t="s">
        <v>14998</v>
      </c>
      <c r="R351" s="155" t="s">
        <v>13796</v>
      </c>
      <c r="S351" s="155" t="s">
        <v>14999</v>
      </c>
      <c r="T351" s="155" t="s">
        <v>14191</v>
      </c>
      <c r="U351" s="155" t="s">
        <v>121</v>
      </c>
      <c r="V351" s="155" t="s">
        <v>13798</v>
      </c>
      <c r="W351" s="155" t="s">
        <v>121</v>
      </c>
    </row>
    <row r="352" spans="1:23" ht="15.75" hidden="1" thickTop="1">
      <c r="A352" s="155">
        <v>349</v>
      </c>
      <c r="B352" s="155" t="s">
        <v>256</v>
      </c>
      <c r="C352" s="155" t="s">
        <v>3288</v>
      </c>
      <c r="D352" s="155" t="s">
        <v>13794</v>
      </c>
      <c r="E352" s="155" t="s">
        <v>151</v>
      </c>
      <c r="F352" s="155" t="s">
        <v>258</v>
      </c>
      <c r="G352" s="155" t="s">
        <v>259</v>
      </c>
      <c r="H352" s="155" t="s">
        <v>154</v>
      </c>
      <c r="I352" s="155" t="s">
        <v>170</v>
      </c>
      <c r="J352" s="155" t="s">
        <v>260</v>
      </c>
      <c r="K352" s="155" t="s">
        <v>172</v>
      </c>
      <c r="L352" s="155" t="s">
        <v>121</v>
      </c>
      <c r="M352" s="155" t="s">
        <v>121</v>
      </c>
      <c r="N352" s="155" t="s">
        <v>121</v>
      </c>
      <c r="O352" s="155" t="s">
        <v>121</v>
      </c>
      <c r="P352" s="155" t="s">
        <v>121</v>
      </c>
      <c r="Q352" s="155" t="s">
        <v>15000</v>
      </c>
      <c r="R352" s="155" t="s">
        <v>13802</v>
      </c>
      <c r="S352" s="155" t="s">
        <v>14999</v>
      </c>
      <c r="T352" s="155" t="s">
        <v>15001</v>
      </c>
      <c r="U352" s="155" t="s">
        <v>121</v>
      </c>
      <c r="V352" s="155" t="s">
        <v>13983</v>
      </c>
      <c r="W352" s="155" t="s">
        <v>121</v>
      </c>
    </row>
    <row r="353" spans="1:23" ht="15.75" hidden="1" thickTop="1">
      <c r="A353" s="155">
        <v>350</v>
      </c>
      <c r="B353" s="155" t="s">
        <v>200</v>
      </c>
      <c r="C353" s="155" t="s">
        <v>7989</v>
      </c>
      <c r="D353" s="155" t="s">
        <v>13794</v>
      </c>
      <c r="E353" s="155" t="s">
        <v>151</v>
      </c>
      <c r="F353" s="155" t="s">
        <v>202</v>
      </c>
      <c r="G353" s="155" t="s">
        <v>203</v>
      </c>
      <c r="H353" s="155" t="s">
        <v>154</v>
      </c>
      <c r="I353" s="155" t="s">
        <v>204</v>
      </c>
      <c r="J353" s="155" t="s">
        <v>205</v>
      </c>
      <c r="K353" s="155" t="s">
        <v>175</v>
      </c>
      <c r="L353" s="155" t="s">
        <v>121</v>
      </c>
      <c r="M353" s="155" t="s">
        <v>121</v>
      </c>
      <c r="N353" s="155" t="s">
        <v>121</v>
      </c>
      <c r="O353" s="155" t="s">
        <v>121</v>
      </c>
      <c r="P353" s="155" t="s">
        <v>121</v>
      </c>
      <c r="Q353" s="155" t="s">
        <v>15002</v>
      </c>
      <c r="R353" s="155" t="s">
        <v>13802</v>
      </c>
      <c r="S353" s="155" t="s">
        <v>10573</v>
      </c>
      <c r="T353" s="155" t="s">
        <v>15001</v>
      </c>
      <c r="U353" s="155" t="s">
        <v>121</v>
      </c>
      <c r="V353" s="155" t="s">
        <v>13983</v>
      </c>
      <c r="W353" s="155" t="s">
        <v>121</v>
      </c>
    </row>
    <row r="354" spans="1:23" ht="15.75" hidden="1" thickTop="1">
      <c r="A354" s="155">
        <v>351</v>
      </c>
      <c r="B354" s="155" t="s">
        <v>775</v>
      </c>
      <c r="C354" s="155" t="s">
        <v>7993</v>
      </c>
      <c r="D354" s="155" t="s">
        <v>13794</v>
      </c>
      <c r="E354" s="155" t="s">
        <v>167</v>
      </c>
      <c r="F354" s="155" t="s">
        <v>777</v>
      </c>
      <c r="G354" s="155" t="s">
        <v>778</v>
      </c>
      <c r="H354" s="155" t="s">
        <v>154</v>
      </c>
      <c r="I354" s="155" t="s">
        <v>269</v>
      </c>
      <c r="J354" s="155" t="s">
        <v>779</v>
      </c>
      <c r="K354" s="155" t="s">
        <v>175</v>
      </c>
      <c r="L354" s="155" t="s">
        <v>121</v>
      </c>
      <c r="M354" s="155" t="s">
        <v>121</v>
      </c>
      <c r="N354" s="155" t="s">
        <v>121</v>
      </c>
      <c r="O354" s="155" t="s">
        <v>121</v>
      </c>
      <c r="P354" s="155" t="s">
        <v>121</v>
      </c>
      <c r="Q354" s="155" t="s">
        <v>15003</v>
      </c>
      <c r="R354" s="155" t="s">
        <v>13802</v>
      </c>
      <c r="S354" s="155" t="s">
        <v>15004</v>
      </c>
      <c r="T354" s="155" t="s">
        <v>15001</v>
      </c>
      <c r="U354" s="155" t="s">
        <v>121</v>
      </c>
      <c r="V354" s="155" t="s">
        <v>13983</v>
      </c>
      <c r="W354" s="155" t="s">
        <v>121</v>
      </c>
    </row>
    <row r="355" spans="1:23" ht="15.75" hidden="1" thickTop="1">
      <c r="A355" s="155">
        <v>352</v>
      </c>
      <c r="B355" s="155" t="s">
        <v>1547</v>
      </c>
      <c r="C355" s="155" t="s">
        <v>5057</v>
      </c>
      <c r="D355" s="155" t="s">
        <v>13794</v>
      </c>
      <c r="E355" s="155" t="s">
        <v>276</v>
      </c>
      <c r="F355" s="155" t="s">
        <v>1549</v>
      </c>
      <c r="G355" s="155" t="s">
        <v>1550</v>
      </c>
      <c r="H355" s="155" t="s">
        <v>154</v>
      </c>
      <c r="I355" s="155" t="s">
        <v>232</v>
      </c>
      <c r="J355" s="155" t="s">
        <v>1551</v>
      </c>
      <c r="K355" s="155" t="s">
        <v>172</v>
      </c>
      <c r="L355" s="155" t="s">
        <v>121</v>
      </c>
      <c r="M355" s="155" t="s">
        <v>121</v>
      </c>
      <c r="N355" s="155" t="s">
        <v>121</v>
      </c>
      <c r="O355" s="155" t="s">
        <v>121</v>
      </c>
      <c r="P355" s="155" t="s">
        <v>121</v>
      </c>
      <c r="Q355" s="155" t="s">
        <v>15005</v>
      </c>
      <c r="R355" s="155" t="s">
        <v>13802</v>
      </c>
      <c r="S355" s="155" t="s">
        <v>15006</v>
      </c>
      <c r="T355" s="155" t="s">
        <v>15001</v>
      </c>
      <c r="U355" s="155" t="s">
        <v>121</v>
      </c>
      <c r="V355" s="155" t="s">
        <v>13983</v>
      </c>
      <c r="W355" s="155" t="s">
        <v>121</v>
      </c>
    </row>
    <row r="356" spans="1:23" ht="15.75" hidden="1" thickTop="1">
      <c r="A356" s="155">
        <v>353</v>
      </c>
      <c r="B356" s="155" t="s">
        <v>228</v>
      </c>
      <c r="C356" s="155" t="s">
        <v>2470</v>
      </c>
      <c r="D356" s="155" t="s">
        <v>13794</v>
      </c>
      <c r="E356" s="155" t="s">
        <v>13813</v>
      </c>
      <c r="F356" s="155" t="s">
        <v>230</v>
      </c>
      <c r="G356" s="155" t="s">
        <v>231</v>
      </c>
      <c r="H356" s="155" t="s">
        <v>154</v>
      </c>
      <c r="I356" s="155" t="s">
        <v>232</v>
      </c>
      <c r="J356" s="155" t="s">
        <v>233</v>
      </c>
      <c r="K356" s="155" t="s">
        <v>107</v>
      </c>
      <c r="L356" s="155" t="s">
        <v>121</v>
      </c>
      <c r="M356" s="155" t="s">
        <v>121</v>
      </c>
      <c r="N356" s="155" t="s">
        <v>121</v>
      </c>
      <c r="O356" s="155" t="s">
        <v>121</v>
      </c>
      <c r="P356" s="155" t="s">
        <v>121</v>
      </c>
      <c r="Q356" s="155" t="s">
        <v>15007</v>
      </c>
      <c r="R356" s="155" t="s">
        <v>13802</v>
      </c>
      <c r="S356" s="155" t="s">
        <v>15008</v>
      </c>
      <c r="T356" s="155" t="s">
        <v>15001</v>
      </c>
      <c r="U356" s="155" t="s">
        <v>121</v>
      </c>
      <c r="V356" s="155" t="s">
        <v>13983</v>
      </c>
      <c r="W356" s="155" t="s">
        <v>121</v>
      </c>
    </row>
    <row r="357" spans="1:23" ht="15.75" hidden="1" thickTop="1">
      <c r="A357" s="155">
        <v>354</v>
      </c>
      <c r="B357" s="155" t="s">
        <v>380</v>
      </c>
      <c r="C357" s="155" t="s">
        <v>7532</v>
      </c>
      <c r="D357" s="155" t="s">
        <v>13794</v>
      </c>
      <c r="E357" s="155" t="s">
        <v>167</v>
      </c>
      <c r="F357" s="155" t="s">
        <v>382</v>
      </c>
      <c r="G357" s="155" t="s">
        <v>383</v>
      </c>
      <c r="H357" s="155" t="s">
        <v>154</v>
      </c>
      <c r="I357" s="155" t="s">
        <v>384</v>
      </c>
      <c r="J357" s="155" t="s">
        <v>385</v>
      </c>
      <c r="K357" s="155" t="s">
        <v>175</v>
      </c>
      <c r="L357" s="155" t="s">
        <v>121</v>
      </c>
      <c r="M357" s="155" t="s">
        <v>121</v>
      </c>
      <c r="N357" s="155" t="s">
        <v>121</v>
      </c>
      <c r="O357" s="155" t="s">
        <v>121</v>
      </c>
      <c r="P357" s="155" t="s">
        <v>121</v>
      </c>
      <c r="Q357" s="155" t="s">
        <v>15009</v>
      </c>
      <c r="R357" s="155" t="s">
        <v>13796</v>
      </c>
      <c r="S357" s="155" t="s">
        <v>15008</v>
      </c>
      <c r="T357" s="155" t="s">
        <v>14225</v>
      </c>
      <c r="U357" s="155" t="s">
        <v>121</v>
      </c>
      <c r="V357" s="155" t="s">
        <v>14226</v>
      </c>
      <c r="W357" s="155" t="s">
        <v>121</v>
      </c>
    </row>
    <row r="358" spans="1:23" ht="15.75" hidden="1" thickTop="1">
      <c r="A358" s="155">
        <v>355</v>
      </c>
      <c r="B358" s="155" t="s">
        <v>256</v>
      </c>
      <c r="C358" s="155" t="s">
        <v>7653</v>
      </c>
      <c r="D358" s="155" t="s">
        <v>13794</v>
      </c>
      <c r="E358" s="155" t="s">
        <v>167</v>
      </c>
      <c r="F358" s="155" t="s">
        <v>258</v>
      </c>
      <c r="G358" s="155" t="s">
        <v>259</v>
      </c>
      <c r="H358" s="155" t="s">
        <v>154</v>
      </c>
      <c r="I358" s="155" t="s">
        <v>170</v>
      </c>
      <c r="J358" s="155" t="s">
        <v>260</v>
      </c>
      <c r="K358" s="155" t="s">
        <v>175</v>
      </c>
      <c r="L358" s="155" t="s">
        <v>121</v>
      </c>
      <c r="M358" s="155" t="s">
        <v>121</v>
      </c>
      <c r="N358" s="155" t="s">
        <v>121</v>
      </c>
      <c r="O358" s="155" t="s">
        <v>121</v>
      </c>
      <c r="P358" s="155" t="s">
        <v>121</v>
      </c>
      <c r="Q358" s="155" t="s">
        <v>15010</v>
      </c>
      <c r="R358" s="155" t="s">
        <v>13802</v>
      </c>
      <c r="S358" s="155" t="s">
        <v>15011</v>
      </c>
      <c r="T358" s="155" t="s">
        <v>15001</v>
      </c>
      <c r="U358" s="155" t="s">
        <v>121</v>
      </c>
      <c r="V358" s="155" t="s">
        <v>13983</v>
      </c>
      <c r="W358" s="155" t="s">
        <v>121</v>
      </c>
    </row>
    <row r="359" spans="1:23" ht="15.75" hidden="1" thickTop="1">
      <c r="A359" s="155">
        <v>356</v>
      </c>
      <c r="B359" s="155" t="s">
        <v>775</v>
      </c>
      <c r="C359" s="155" t="s">
        <v>7928</v>
      </c>
      <c r="D359" s="155" t="s">
        <v>13794</v>
      </c>
      <c r="E359" s="155" t="s">
        <v>167</v>
      </c>
      <c r="F359" s="155" t="s">
        <v>777</v>
      </c>
      <c r="G359" s="155" t="s">
        <v>778</v>
      </c>
      <c r="H359" s="155" t="s">
        <v>154</v>
      </c>
      <c r="I359" s="155" t="s">
        <v>269</v>
      </c>
      <c r="J359" s="155" t="s">
        <v>779</v>
      </c>
      <c r="K359" s="155" t="s">
        <v>175</v>
      </c>
      <c r="L359" s="155" t="s">
        <v>121</v>
      </c>
      <c r="M359" s="155" t="s">
        <v>121</v>
      </c>
      <c r="N359" s="155" t="s">
        <v>121</v>
      </c>
      <c r="O359" s="155" t="s">
        <v>121</v>
      </c>
      <c r="P359" s="155" t="s">
        <v>121</v>
      </c>
      <c r="Q359" s="155" t="s">
        <v>15012</v>
      </c>
      <c r="R359" s="155" t="s">
        <v>13796</v>
      </c>
      <c r="S359" s="155" t="s">
        <v>15013</v>
      </c>
      <c r="T359" s="155" t="s">
        <v>14225</v>
      </c>
      <c r="U359" s="155" t="s">
        <v>121</v>
      </c>
      <c r="V359" s="155" t="s">
        <v>14226</v>
      </c>
      <c r="W359" s="155" t="s">
        <v>121</v>
      </c>
    </row>
    <row r="360" spans="1:23" ht="15.75" hidden="1" thickTop="1">
      <c r="A360" s="155">
        <v>357</v>
      </c>
      <c r="B360" s="155" t="s">
        <v>228</v>
      </c>
      <c r="C360" s="155" t="s">
        <v>2013</v>
      </c>
      <c r="D360" s="155" t="s">
        <v>13794</v>
      </c>
      <c r="E360" s="155" t="s">
        <v>13833</v>
      </c>
      <c r="F360" s="155" t="s">
        <v>230</v>
      </c>
      <c r="G360" s="155" t="s">
        <v>231</v>
      </c>
      <c r="H360" s="155" t="s">
        <v>154</v>
      </c>
      <c r="I360" s="155" t="s">
        <v>232</v>
      </c>
      <c r="J360" s="155" t="s">
        <v>233</v>
      </c>
      <c r="K360" s="155" t="s">
        <v>234</v>
      </c>
      <c r="L360" s="155" t="s">
        <v>121</v>
      </c>
      <c r="M360" s="155" t="s">
        <v>121</v>
      </c>
      <c r="N360" s="155" t="s">
        <v>121</v>
      </c>
      <c r="O360" s="155" t="s">
        <v>121</v>
      </c>
      <c r="P360" s="155" t="s">
        <v>121</v>
      </c>
      <c r="Q360" s="155" t="s">
        <v>15014</v>
      </c>
      <c r="R360" s="155" t="s">
        <v>13802</v>
      </c>
      <c r="S360" s="155" t="s">
        <v>7099</v>
      </c>
      <c r="T360" s="155" t="s">
        <v>15001</v>
      </c>
      <c r="U360" s="155" t="s">
        <v>121</v>
      </c>
      <c r="V360" s="155" t="s">
        <v>13983</v>
      </c>
      <c r="W360" s="155" t="s">
        <v>121</v>
      </c>
    </row>
    <row r="361" spans="1:23" ht="15.75" hidden="1" thickTop="1">
      <c r="A361" s="155">
        <v>358</v>
      </c>
      <c r="B361" s="155" t="s">
        <v>775</v>
      </c>
      <c r="C361" s="155" t="s">
        <v>7677</v>
      </c>
      <c r="D361" s="155" t="s">
        <v>13794</v>
      </c>
      <c r="E361" s="155" t="s">
        <v>167</v>
      </c>
      <c r="F361" s="155" t="s">
        <v>777</v>
      </c>
      <c r="G361" s="155" t="s">
        <v>778</v>
      </c>
      <c r="H361" s="155" t="s">
        <v>154</v>
      </c>
      <c r="I361" s="155" t="s">
        <v>269</v>
      </c>
      <c r="J361" s="155" t="s">
        <v>779</v>
      </c>
      <c r="K361" s="155" t="s">
        <v>175</v>
      </c>
      <c r="L361" s="155" t="s">
        <v>121</v>
      </c>
      <c r="M361" s="155" t="s">
        <v>121</v>
      </c>
      <c r="N361" s="155" t="s">
        <v>121</v>
      </c>
      <c r="O361" s="155" t="s">
        <v>121</v>
      </c>
      <c r="P361" s="155" t="s">
        <v>121</v>
      </c>
      <c r="Q361" s="155" t="s">
        <v>15015</v>
      </c>
      <c r="R361" s="155" t="s">
        <v>13796</v>
      </c>
      <c r="S361" s="155" t="s">
        <v>15016</v>
      </c>
      <c r="T361" s="155" t="s">
        <v>14225</v>
      </c>
      <c r="U361" s="155" t="s">
        <v>121</v>
      </c>
      <c r="V361" s="155" t="s">
        <v>14226</v>
      </c>
      <c r="W361" s="155" t="s">
        <v>121</v>
      </c>
    </row>
    <row r="362" spans="1:23" ht="15.75" hidden="1" thickTop="1">
      <c r="A362" s="155">
        <v>359</v>
      </c>
      <c r="B362" s="155" t="s">
        <v>228</v>
      </c>
      <c r="C362" s="155" t="s">
        <v>7682</v>
      </c>
      <c r="D362" s="155" t="s">
        <v>13794</v>
      </c>
      <c r="E362" s="155" t="s">
        <v>151</v>
      </c>
      <c r="F362" s="155" t="s">
        <v>230</v>
      </c>
      <c r="G362" s="155" t="s">
        <v>231</v>
      </c>
      <c r="H362" s="155" t="s">
        <v>154</v>
      </c>
      <c r="I362" s="155" t="s">
        <v>232</v>
      </c>
      <c r="J362" s="155" t="s">
        <v>233</v>
      </c>
      <c r="K362" s="155" t="s">
        <v>175</v>
      </c>
      <c r="L362" s="155" t="s">
        <v>121</v>
      </c>
      <c r="M362" s="155" t="s">
        <v>121</v>
      </c>
      <c r="N362" s="155" t="s">
        <v>121</v>
      </c>
      <c r="O362" s="155" t="s">
        <v>121</v>
      </c>
      <c r="P362" s="155" t="s">
        <v>121</v>
      </c>
      <c r="Q362" s="155" t="s">
        <v>15017</v>
      </c>
      <c r="R362" s="155" t="s">
        <v>13802</v>
      </c>
      <c r="S362" s="155" t="s">
        <v>15018</v>
      </c>
      <c r="T362" s="155" t="s">
        <v>15001</v>
      </c>
      <c r="U362" s="155" t="s">
        <v>121</v>
      </c>
      <c r="V362" s="155" t="s">
        <v>13983</v>
      </c>
      <c r="W362" s="155" t="s">
        <v>121</v>
      </c>
    </row>
    <row r="363" spans="1:23" ht="15.75" hidden="1" thickTop="1">
      <c r="A363" s="155">
        <v>360</v>
      </c>
      <c r="B363" s="155" t="s">
        <v>775</v>
      </c>
      <c r="C363" s="155" t="s">
        <v>7732</v>
      </c>
      <c r="D363" s="155" t="s">
        <v>13794</v>
      </c>
      <c r="E363" s="155" t="s">
        <v>167</v>
      </c>
      <c r="F363" s="155" t="s">
        <v>777</v>
      </c>
      <c r="G363" s="155" t="s">
        <v>778</v>
      </c>
      <c r="H363" s="155" t="s">
        <v>154</v>
      </c>
      <c r="I363" s="155" t="s">
        <v>269</v>
      </c>
      <c r="J363" s="155" t="s">
        <v>779</v>
      </c>
      <c r="K363" s="155" t="s">
        <v>175</v>
      </c>
      <c r="L363" s="155" t="s">
        <v>121</v>
      </c>
      <c r="M363" s="155" t="s">
        <v>121</v>
      </c>
      <c r="N363" s="155" t="s">
        <v>121</v>
      </c>
      <c r="O363" s="155" t="s">
        <v>121</v>
      </c>
      <c r="P363" s="155" t="s">
        <v>121</v>
      </c>
      <c r="Q363" s="155" t="s">
        <v>15019</v>
      </c>
      <c r="R363" s="155" t="s">
        <v>13796</v>
      </c>
      <c r="S363" s="155" t="s">
        <v>15018</v>
      </c>
      <c r="T363" s="155" t="s">
        <v>14225</v>
      </c>
      <c r="U363" s="155" t="s">
        <v>121</v>
      </c>
      <c r="V363" s="155" t="s">
        <v>14226</v>
      </c>
      <c r="W363" s="155" t="s">
        <v>121</v>
      </c>
    </row>
    <row r="364" spans="1:23" ht="15.75" hidden="1" thickTop="1">
      <c r="A364" s="155">
        <v>361</v>
      </c>
      <c r="B364" s="155" t="s">
        <v>775</v>
      </c>
      <c r="C364" s="155" t="s">
        <v>7966</v>
      </c>
      <c r="D364" s="155" t="s">
        <v>13794</v>
      </c>
      <c r="E364" s="155" t="s">
        <v>167</v>
      </c>
      <c r="F364" s="155" t="s">
        <v>777</v>
      </c>
      <c r="G364" s="155" t="s">
        <v>778</v>
      </c>
      <c r="H364" s="155" t="s">
        <v>154</v>
      </c>
      <c r="I364" s="155" t="s">
        <v>269</v>
      </c>
      <c r="J364" s="155" t="s">
        <v>779</v>
      </c>
      <c r="K364" s="155" t="s">
        <v>175</v>
      </c>
      <c r="L364" s="155" t="s">
        <v>121</v>
      </c>
      <c r="M364" s="155" t="s">
        <v>121</v>
      </c>
      <c r="N364" s="155" t="s">
        <v>121</v>
      </c>
      <c r="O364" s="155" t="s">
        <v>121</v>
      </c>
      <c r="P364" s="155" t="s">
        <v>121</v>
      </c>
      <c r="Q364" s="155" t="s">
        <v>15020</v>
      </c>
      <c r="R364" s="155" t="s">
        <v>13802</v>
      </c>
      <c r="S364" s="155" t="s">
        <v>6989</v>
      </c>
      <c r="T364" s="155" t="s">
        <v>15001</v>
      </c>
      <c r="U364" s="155" t="s">
        <v>121</v>
      </c>
      <c r="V364" s="155" t="s">
        <v>13983</v>
      </c>
      <c r="W364" s="155" t="s">
        <v>121</v>
      </c>
    </row>
    <row r="365" spans="1:23" ht="15.75" hidden="1" thickTop="1">
      <c r="A365" s="155">
        <v>362</v>
      </c>
      <c r="B365" s="155" t="s">
        <v>775</v>
      </c>
      <c r="C365" s="155" t="s">
        <v>8156</v>
      </c>
      <c r="D365" s="155" t="s">
        <v>13794</v>
      </c>
      <c r="E365" s="155" t="s">
        <v>167</v>
      </c>
      <c r="F365" s="155" t="s">
        <v>777</v>
      </c>
      <c r="G365" s="155" t="s">
        <v>778</v>
      </c>
      <c r="H365" s="155" t="s">
        <v>154</v>
      </c>
      <c r="I365" s="155" t="s">
        <v>269</v>
      </c>
      <c r="J365" s="155" t="s">
        <v>779</v>
      </c>
      <c r="K365" s="155" t="s">
        <v>175</v>
      </c>
      <c r="L365" s="155" t="s">
        <v>121</v>
      </c>
      <c r="M365" s="155" t="s">
        <v>121</v>
      </c>
      <c r="N365" s="155" t="s">
        <v>121</v>
      </c>
      <c r="O365" s="155" t="s">
        <v>121</v>
      </c>
      <c r="P365" s="155" t="s">
        <v>121</v>
      </c>
      <c r="Q365" s="155" t="s">
        <v>15021</v>
      </c>
      <c r="R365" s="155" t="s">
        <v>13802</v>
      </c>
      <c r="S365" s="155" t="s">
        <v>15022</v>
      </c>
      <c r="T365" s="155" t="s">
        <v>14179</v>
      </c>
      <c r="U365" s="155" t="s">
        <v>121</v>
      </c>
      <c r="V365" s="155" t="s">
        <v>13983</v>
      </c>
      <c r="W365" s="155" t="s">
        <v>121</v>
      </c>
    </row>
    <row r="366" spans="1:23" ht="15.75" hidden="1" thickTop="1">
      <c r="A366" s="155">
        <v>363</v>
      </c>
      <c r="B366" s="155" t="s">
        <v>380</v>
      </c>
      <c r="C366" s="155" t="s">
        <v>7660</v>
      </c>
      <c r="D366" s="155" t="s">
        <v>13794</v>
      </c>
      <c r="E366" s="155" t="s">
        <v>167</v>
      </c>
      <c r="F366" s="155" t="s">
        <v>382</v>
      </c>
      <c r="G366" s="155" t="s">
        <v>383</v>
      </c>
      <c r="H366" s="155" t="s">
        <v>154</v>
      </c>
      <c r="I366" s="155" t="s">
        <v>384</v>
      </c>
      <c r="J366" s="155" t="s">
        <v>385</v>
      </c>
      <c r="K366" s="155" t="s">
        <v>175</v>
      </c>
      <c r="L366" s="155" t="s">
        <v>121</v>
      </c>
      <c r="M366" s="155" t="s">
        <v>121</v>
      </c>
      <c r="N366" s="155" t="s">
        <v>121</v>
      </c>
      <c r="O366" s="155" t="s">
        <v>121</v>
      </c>
      <c r="P366" s="155" t="s">
        <v>121</v>
      </c>
      <c r="Q366" s="155" t="s">
        <v>15023</v>
      </c>
      <c r="R366" s="155" t="s">
        <v>13796</v>
      </c>
      <c r="S366" s="155" t="s">
        <v>15024</v>
      </c>
      <c r="T366" s="155" t="s">
        <v>14191</v>
      </c>
      <c r="U366" s="155" t="s">
        <v>121</v>
      </c>
      <c r="V366" s="155" t="s">
        <v>13798</v>
      </c>
      <c r="W366" s="155" t="s">
        <v>121</v>
      </c>
    </row>
    <row r="367" spans="1:23" ht="15.75" hidden="1" thickTop="1">
      <c r="A367" s="155">
        <v>364</v>
      </c>
      <c r="B367" s="155" t="s">
        <v>380</v>
      </c>
      <c r="C367" s="155" t="s">
        <v>5898</v>
      </c>
      <c r="D367" s="155" t="s">
        <v>13794</v>
      </c>
      <c r="E367" s="155" t="s">
        <v>151</v>
      </c>
      <c r="F367" s="155" t="s">
        <v>382</v>
      </c>
      <c r="G367" s="155" t="s">
        <v>383</v>
      </c>
      <c r="H367" s="155" t="s">
        <v>154</v>
      </c>
      <c r="I367" s="155" t="s">
        <v>384</v>
      </c>
      <c r="J367" s="155" t="s">
        <v>385</v>
      </c>
      <c r="K367" s="155" t="s">
        <v>107</v>
      </c>
      <c r="L367" s="155" t="s">
        <v>121</v>
      </c>
      <c r="M367" s="155" t="s">
        <v>121</v>
      </c>
      <c r="N367" s="155" t="s">
        <v>121</v>
      </c>
      <c r="O367" s="155" t="s">
        <v>121</v>
      </c>
      <c r="P367" s="155" t="s">
        <v>121</v>
      </c>
      <c r="Q367" s="155" t="s">
        <v>15025</v>
      </c>
      <c r="R367" s="155" t="s">
        <v>13796</v>
      </c>
      <c r="S367" s="155" t="s">
        <v>15026</v>
      </c>
      <c r="T367" s="155" t="s">
        <v>14225</v>
      </c>
      <c r="U367" s="155" t="s">
        <v>121</v>
      </c>
      <c r="V367" s="155" t="s">
        <v>14226</v>
      </c>
      <c r="W367" s="155" t="s">
        <v>121</v>
      </c>
    </row>
    <row r="368" spans="1:23" ht="15.75" hidden="1" thickTop="1">
      <c r="A368" s="155">
        <v>365</v>
      </c>
      <c r="B368" s="155" t="s">
        <v>1547</v>
      </c>
      <c r="C368" s="155" t="s">
        <v>3132</v>
      </c>
      <c r="D368" s="155" t="s">
        <v>13794</v>
      </c>
      <c r="E368" s="155" t="s">
        <v>13833</v>
      </c>
      <c r="F368" s="155" t="s">
        <v>1549</v>
      </c>
      <c r="G368" s="155" t="s">
        <v>1550</v>
      </c>
      <c r="H368" s="155" t="s">
        <v>154</v>
      </c>
      <c r="I368" s="155" t="s">
        <v>232</v>
      </c>
      <c r="J368" s="155" t="s">
        <v>1551</v>
      </c>
      <c r="K368" s="155" t="s">
        <v>234</v>
      </c>
      <c r="L368" s="155" t="s">
        <v>121</v>
      </c>
      <c r="M368" s="155" t="s">
        <v>121</v>
      </c>
      <c r="N368" s="155" t="s">
        <v>121</v>
      </c>
      <c r="O368" s="155" t="s">
        <v>121</v>
      </c>
      <c r="P368" s="155" t="s">
        <v>121</v>
      </c>
      <c r="Q368" s="155" t="s">
        <v>15027</v>
      </c>
      <c r="R368" s="155" t="s">
        <v>13802</v>
      </c>
      <c r="S368" s="155" t="s">
        <v>15028</v>
      </c>
      <c r="T368" s="155" t="s">
        <v>14179</v>
      </c>
      <c r="U368" s="155" t="s">
        <v>121</v>
      </c>
      <c r="V368" s="155" t="s">
        <v>13983</v>
      </c>
      <c r="W368" s="155" t="s">
        <v>121</v>
      </c>
    </row>
    <row r="369" spans="1:23" ht="15.75" hidden="1" thickTop="1">
      <c r="A369" s="155">
        <v>366</v>
      </c>
      <c r="B369" s="155" t="s">
        <v>148</v>
      </c>
      <c r="C369" s="155" t="s">
        <v>4095</v>
      </c>
      <c r="D369" s="155" t="s">
        <v>13794</v>
      </c>
      <c r="E369" s="155" t="s">
        <v>13833</v>
      </c>
      <c r="F369" s="155" t="s">
        <v>152</v>
      </c>
      <c r="G369" s="155" t="s">
        <v>153</v>
      </c>
      <c r="H369" s="155" t="s">
        <v>154</v>
      </c>
      <c r="I369" s="155" t="s">
        <v>155</v>
      </c>
      <c r="J369" s="155" t="s">
        <v>156</v>
      </c>
      <c r="K369" s="155" t="s">
        <v>107</v>
      </c>
      <c r="L369" s="155" t="s">
        <v>121</v>
      </c>
      <c r="M369" s="155" t="s">
        <v>121</v>
      </c>
      <c r="N369" s="155" t="s">
        <v>121</v>
      </c>
      <c r="O369" s="155" t="s">
        <v>121</v>
      </c>
      <c r="P369" s="155" t="s">
        <v>121</v>
      </c>
      <c r="Q369" s="155" t="s">
        <v>15029</v>
      </c>
      <c r="R369" s="155" t="s">
        <v>13802</v>
      </c>
      <c r="S369" s="155" t="s">
        <v>15030</v>
      </c>
      <c r="T369" s="155" t="s">
        <v>14179</v>
      </c>
      <c r="U369" s="155" t="s">
        <v>121</v>
      </c>
      <c r="V369" s="155" t="s">
        <v>13983</v>
      </c>
      <c r="W369" s="155" t="s">
        <v>121</v>
      </c>
    </row>
    <row r="370" spans="1:23" ht="15.75" hidden="1" thickTop="1">
      <c r="A370" s="155">
        <v>367</v>
      </c>
      <c r="B370" s="155" t="s">
        <v>5269</v>
      </c>
      <c r="C370" s="155" t="s">
        <v>9169</v>
      </c>
      <c r="D370" s="155" t="s">
        <v>13794</v>
      </c>
      <c r="E370" s="155" t="s">
        <v>151</v>
      </c>
      <c r="F370" s="155" t="s">
        <v>5271</v>
      </c>
      <c r="G370" s="155" t="s">
        <v>5272</v>
      </c>
      <c r="H370" s="155" t="s">
        <v>308</v>
      </c>
      <c r="I370" s="155" t="s">
        <v>5273</v>
      </c>
      <c r="J370" s="155" t="s">
        <v>5274</v>
      </c>
      <c r="K370" s="155" t="s">
        <v>175</v>
      </c>
      <c r="L370" s="155" t="s">
        <v>121</v>
      </c>
      <c r="M370" s="155" t="s">
        <v>121</v>
      </c>
      <c r="N370" s="155" t="s">
        <v>121</v>
      </c>
      <c r="O370" s="155" t="s">
        <v>121</v>
      </c>
      <c r="P370" s="155" t="s">
        <v>121</v>
      </c>
      <c r="Q370" s="155" t="s">
        <v>15031</v>
      </c>
      <c r="R370" s="155" t="s">
        <v>13796</v>
      </c>
      <c r="S370" s="155" t="s">
        <v>15032</v>
      </c>
      <c r="T370" s="155" t="s">
        <v>14191</v>
      </c>
      <c r="U370" s="155" t="s">
        <v>121</v>
      </c>
      <c r="V370" s="155" t="s">
        <v>13798</v>
      </c>
      <c r="W370" s="155" t="s">
        <v>121</v>
      </c>
    </row>
    <row r="371" spans="1:23" ht="15.75" hidden="1" thickTop="1">
      <c r="A371" s="155">
        <v>368</v>
      </c>
      <c r="B371" s="155" t="s">
        <v>256</v>
      </c>
      <c r="C371" s="155" t="s">
        <v>4937</v>
      </c>
      <c r="D371" s="155" t="s">
        <v>13794</v>
      </c>
      <c r="E371" s="155" t="s">
        <v>151</v>
      </c>
      <c r="F371" s="155" t="s">
        <v>258</v>
      </c>
      <c r="G371" s="155" t="s">
        <v>259</v>
      </c>
      <c r="H371" s="155" t="s">
        <v>154</v>
      </c>
      <c r="I371" s="155" t="s">
        <v>170</v>
      </c>
      <c r="J371" s="155" t="s">
        <v>260</v>
      </c>
      <c r="K371" s="155" t="s">
        <v>172</v>
      </c>
      <c r="L371" s="155" t="s">
        <v>121</v>
      </c>
      <c r="M371" s="155" t="s">
        <v>121</v>
      </c>
      <c r="N371" s="155" t="s">
        <v>121</v>
      </c>
      <c r="O371" s="155" t="s">
        <v>121</v>
      </c>
      <c r="P371" s="155" t="s">
        <v>121</v>
      </c>
      <c r="Q371" s="155" t="s">
        <v>15033</v>
      </c>
      <c r="R371" s="155" t="s">
        <v>13802</v>
      </c>
      <c r="S371" s="155" t="s">
        <v>15034</v>
      </c>
      <c r="T371" s="155" t="s">
        <v>14179</v>
      </c>
      <c r="U371" s="155" t="s">
        <v>121</v>
      </c>
      <c r="V371" s="155" t="s">
        <v>13983</v>
      </c>
      <c r="W371" s="155" t="s">
        <v>121</v>
      </c>
    </row>
    <row r="372" spans="1:23" ht="15.75" hidden="1" thickTop="1">
      <c r="A372" s="155">
        <v>369</v>
      </c>
      <c r="B372" s="155" t="s">
        <v>5269</v>
      </c>
      <c r="C372" s="155" t="s">
        <v>9182</v>
      </c>
      <c r="D372" s="155" t="s">
        <v>13794</v>
      </c>
      <c r="E372" s="155" t="s">
        <v>151</v>
      </c>
      <c r="F372" s="155" t="s">
        <v>5271</v>
      </c>
      <c r="G372" s="155" t="s">
        <v>5272</v>
      </c>
      <c r="H372" s="155" t="s">
        <v>214</v>
      </c>
      <c r="I372" s="155" t="s">
        <v>5273</v>
      </c>
      <c r="J372" s="155" t="s">
        <v>5274</v>
      </c>
      <c r="K372" s="155" t="s">
        <v>175</v>
      </c>
      <c r="L372" s="155" t="s">
        <v>121</v>
      </c>
      <c r="M372" s="155" t="s">
        <v>121</v>
      </c>
      <c r="N372" s="155" t="s">
        <v>121</v>
      </c>
      <c r="O372" s="155" t="s">
        <v>121</v>
      </c>
      <c r="P372" s="155" t="s">
        <v>121</v>
      </c>
      <c r="Q372" s="155" t="s">
        <v>15035</v>
      </c>
      <c r="R372" s="155" t="s">
        <v>13796</v>
      </c>
      <c r="S372" s="155" t="s">
        <v>15036</v>
      </c>
      <c r="T372" s="155" t="s">
        <v>14225</v>
      </c>
      <c r="U372" s="155" t="s">
        <v>121</v>
      </c>
      <c r="V372" s="155" t="s">
        <v>14226</v>
      </c>
      <c r="W372" s="155" t="s">
        <v>121</v>
      </c>
    </row>
    <row r="373" spans="1:23" ht="15.75" hidden="1" thickTop="1">
      <c r="A373" s="155">
        <v>370</v>
      </c>
      <c r="B373" s="155" t="s">
        <v>148</v>
      </c>
      <c r="C373" s="155" t="s">
        <v>7591</v>
      </c>
      <c r="D373" s="155" t="s">
        <v>13794</v>
      </c>
      <c r="E373" s="155" t="s">
        <v>151</v>
      </c>
      <c r="F373" s="155" t="s">
        <v>152</v>
      </c>
      <c r="G373" s="155" t="s">
        <v>153</v>
      </c>
      <c r="H373" s="155" t="s">
        <v>154</v>
      </c>
      <c r="I373" s="155" t="s">
        <v>155</v>
      </c>
      <c r="J373" s="155" t="s">
        <v>156</v>
      </c>
      <c r="K373" s="155" t="s">
        <v>175</v>
      </c>
      <c r="L373" s="155" t="s">
        <v>121</v>
      </c>
      <c r="M373" s="155" t="s">
        <v>121</v>
      </c>
      <c r="N373" s="155" t="s">
        <v>121</v>
      </c>
      <c r="O373" s="155" t="s">
        <v>121</v>
      </c>
      <c r="P373" s="155" t="s">
        <v>121</v>
      </c>
      <c r="Q373" s="155" t="s">
        <v>15037</v>
      </c>
      <c r="R373" s="155" t="s">
        <v>13802</v>
      </c>
      <c r="S373" s="155" t="s">
        <v>15038</v>
      </c>
      <c r="T373" s="155" t="s">
        <v>14179</v>
      </c>
      <c r="U373" s="155" t="s">
        <v>121</v>
      </c>
      <c r="V373" s="155" t="s">
        <v>13983</v>
      </c>
      <c r="W373" s="155" t="s">
        <v>121</v>
      </c>
    </row>
    <row r="374" spans="1:23" ht="15.75" hidden="1" thickTop="1">
      <c r="A374" s="155">
        <v>371</v>
      </c>
      <c r="B374" s="155" t="s">
        <v>228</v>
      </c>
      <c r="C374" s="155" t="s">
        <v>7717</v>
      </c>
      <c r="D374" s="155" t="s">
        <v>13794</v>
      </c>
      <c r="E374" s="155" t="s">
        <v>151</v>
      </c>
      <c r="F374" s="155" t="s">
        <v>230</v>
      </c>
      <c r="G374" s="155" t="s">
        <v>231</v>
      </c>
      <c r="H374" s="155" t="s">
        <v>154</v>
      </c>
      <c r="I374" s="155" t="s">
        <v>232</v>
      </c>
      <c r="J374" s="155" t="s">
        <v>233</v>
      </c>
      <c r="K374" s="155" t="s">
        <v>175</v>
      </c>
      <c r="L374" s="155" t="s">
        <v>121</v>
      </c>
      <c r="M374" s="155" t="s">
        <v>121</v>
      </c>
      <c r="N374" s="155" t="s">
        <v>121</v>
      </c>
      <c r="O374" s="155" t="s">
        <v>121</v>
      </c>
      <c r="P374" s="155" t="s">
        <v>121</v>
      </c>
      <c r="Q374" s="155" t="s">
        <v>15039</v>
      </c>
      <c r="R374" s="155" t="s">
        <v>13802</v>
      </c>
      <c r="S374" s="155" t="s">
        <v>15040</v>
      </c>
      <c r="T374" s="155" t="s">
        <v>14179</v>
      </c>
      <c r="U374" s="155" t="s">
        <v>121</v>
      </c>
      <c r="V374" s="155" t="s">
        <v>13983</v>
      </c>
      <c r="W374" s="155" t="s">
        <v>121</v>
      </c>
    </row>
    <row r="375" spans="1:23" ht="15.75" hidden="1" thickTop="1">
      <c r="A375" s="155">
        <v>372</v>
      </c>
      <c r="B375" s="155" t="s">
        <v>5269</v>
      </c>
      <c r="C375" s="155" t="s">
        <v>9165</v>
      </c>
      <c r="D375" s="155" t="s">
        <v>13794</v>
      </c>
      <c r="E375" s="155" t="s">
        <v>151</v>
      </c>
      <c r="F375" s="155" t="s">
        <v>5271</v>
      </c>
      <c r="G375" s="155" t="s">
        <v>5272</v>
      </c>
      <c r="H375" s="155" t="s">
        <v>308</v>
      </c>
      <c r="I375" s="155" t="s">
        <v>5273</v>
      </c>
      <c r="J375" s="155" t="s">
        <v>5274</v>
      </c>
      <c r="K375" s="155" t="s">
        <v>175</v>
      </c>
      <c r="L375" s="155" t="s">
        <v>121</v>
      </c>
      <c r="M375" s="155" t="s">
        <v>121</v>
      </c>
      <c r="N375" s="155" t="s">
        <v>121</v>
      </c>
      <c r="O375" s="155" t="s">
        <v>121</v>
      </c>
      <c r="P375" s="155" t="s">
        <v>121</v>
      </c>
      <c r="Q375" s="155" t="s">
        <v>15041</v>
      </c>
      <c r="R375" s="155" t="s">
        <v>13796</v>
      </c>
      <c r="S375" s="155" t="s">
        <v>15042</v>
      </c>
      <c r="T375" s="155" t="s">
        <v>14225</v>
      </c>
      <c r="U375" s="155" t="s">
        <v>121</v>
      </c>
      <c r="V375" s="155" t="s">
        <v>14226</v>
      </c>
      <c r="W375" s="155" t="s">
        <v>121</v>
      </c>
    </row>
    <row r="376" spans="1:23" ht="15.75" hidden="1" thickTop="1">
      <c r="A376" s="155">
        <v>373</v>
      </c>
      <c r="B376" s="155" t="s">
        <v>148</v>
      </c>
      <c r="C376" s="155" t="s">
        <v>4421</v>
      </c>
      <c r="D376" s="155" t="s">
        <v>13794</v>
      </c>
      <c r="E376" s="155" t="s">
        <v>13833</v>
      </c>
      <c r="F376" s="155" t="s">
        <v>152</v>
      </c>
      <c r="G376" s="155" t="s">
        <v>153</v>
      </c>
      <c r="H376" s="155" t="s">
        <v>154</v>
      </c>
      <c r="I376" s="155" t="s">
        <v>155</v>
      </c>
      <c r="J376" s="155" t="s">
        <v>156</v>
      </c>
      <c r="K376" s="155" t="s">
        <v>107</v>
      </c>
      <c r="L376" s="155" t="s">
        <v>121</v>
      </c>
      <c r="M376" s="155" t="s">
        <v>121</v>
      </c>
      <c r="N376" s="155" t="s">
        <v>121</v>
      </c>
      <c r="O376" s="155" t="s">
        <v>121</v>
      </c>
      <c r="P376" s="155" t="s">
        <v>121</v>
      </c>
      <c r="Q376" s="155" t="s">
        <v>15043</v>
      </c>
      <c r="R376" s="155" t="s">
        <v>14407</v>
      </c>
      <c r="S376" s="155" t="s">
        <v>10530</v>
      </c>
      <c r="T376" s="155" t="s">
        <v>14179</v>
      </c>
      <c r="U376" s="155" t="s">
        <v>121</v>
      </c>
      <c r="V376" s="155" t="s">
        <v>13983</v>
      </c>
      <c r="W376" s="155" t="s">
        <v>121</v>
      </c>
    </row>
    <row r="377" spans="1:23" ht="15.75" hidden="1" thickTop="1">
      <c r="A377" s="155">
        <v>374</v>
      </c>
      <c r="B377" s="155" t="s">
        <v>1547</v>
      </c>
      <c r="C377" s="155" t="s">
        <v>5014</v>
      </c>
      <c r="D377" s="155" t="s">
        <v>13794</v>
      </c>
      <c r="E377" s="155" t="s">
        <v>276</v>
      </c>
      <c r="F377" s="155" t="s">
        <v>1549</v>
      </c>
      <c r="G377" s="155" t="s">
        <v>1550</v>
      </c>
      <c r="H377" s="155" t="s">
        <v>308</v>
      </c>
      <c r="I377" s="155" t="s">
        <v>232</v>
      </c>
      <c r="J377" s="155" t="s">
        <v>1551</v>
      </c>
      <c r="K377" s="155" t="s">
        <v>172</v>
      </c>
      <c r="L377" s="155" t="s">
        <v>121</v>
      </c>
      <c r="M377" s="155" t="s">
        <v>121</v>
      </c>
      <c r="N377" s="155" t="s">
        <v>121</v>
      </c>
      <c r="O377" s="155" t="s">
        <v>121</v>
      </c>
      <c r="P377" s="155" t="s">
        <v>121</v>
      </c>
      <c r="Q377" s="155" t="s">
        <v>15044</v>
      </c>
      <c r="R377" s="155" t="s">
        <v>14407</v>
      </c>
      <c r="S377" s="155" t="s">
        <v>15045</v>
      </c>
      <c r="T377" s="155" t="s">
        <v>14179</v>
      </c>
      <c r="U377" s="155" t="s">
        <v>121</v>
      </c>
      <c r="V377" s="155" t="s">
        <v>13983</v>
      </c>
      <c r="W377" s="155" t="s">
        <v>121</v>
      </c>
    </row>
    <row r="378" spans="1:23" ht="15.75" hidden="1" thickTop="1">
      <c r="A378" s="155">
        <v>375</v>
      </c>
      <c r="B378" s="155" t="s">
        <v>248</v>
      </c>
      <c r="C378" s="155" t="s">
        <v>5321</v>
      </c>
      <c r="D378" s="155" t="s">
        <v>13794</v>
      </c>
      <c r="E378" s="155" t="s">
        <v>151</v>
      </c>
      <c r="F378" s="155" t="s">
        <v>250</v>
      </c>
      <c r="G378" s="155" t="s">
        <v>39</v>
      </c>
      <c r="H378" s="155" t="s">
        <v>308</v>
      </c>
      <c r="I378" s="155" t="s">
        <v>189</v>
      </c>
      <c r="J378" s="155" t="s">
        <v>190</v>
      </c>
      <c r="K378" s="155" t="s">
        <v>172</v>
      </c>
      <c r="L378" s="155" t="s">
        <v>121</v>
      </c>
      <c r="M378" s="155" t="s">
        <v>121</v>
      </c>
      <c r="N378" s="155" t="s">
        <v>121</v>
      </c>
      <c r="O378" s="155" t="s">
        <v>121</v>
      </c>
      <c r="P378" s="155" t="s">
        <v>121</v>
      </c>
      <c r="Q378" s="155" t="s">
        <v>15046</v>
      </c>
      <c r="R378" s="155" t="s">
        <v>13796</v>
      </c>
      <c r="S378" s="155" t="s">
        <v>15047</v>
      </c>
      <c r="T378" s="155" t="s">
        <v>14191</v>
      </c>
      <c r="U378" s="155" t="s">
        <v>121</v>
      </c>
      <c r="V378" s="155" t="s">
        <v>13798</v>
      </c>
      <c r="W378" s="155" t="s">
        <v>121</v>
      </c>
    </row>
    <row r="379" spans="1:23" ht="15.75" hidden="1" thickTop="1">
      <c r="A379" s="155">
        <v>376</v>
      </c>
      <c r="B379" s="155" t="s">
        <v>228</v>
      </c>
      <c r="C379" s="155" t="s">
        <v>5403</v>
      </c>
      <c r="D379" s="155" t="s">
        <v>13794</v>
      </c>
      <c r="E379" s="155" t="s">
        <v>13833</v>
      </c>
      <c r="F379" s="155" t="s">
        <v>230</v>
      </c>
      <c r="G379" s="155" t="s">
        <v>231</v>
      </c>
      <c r="H379" s="155" t="s">
        <v>154</v>
      </c>
      <c r="I379" s="155" t="s">
        <v>232</v>
      </c>
      <c r="J379" s="155" t="s">
        <v>233</v>
      </c>
      <c r="K379" s="155" t="s">
        <v>234</v>
      </c>
      <c r="L379" s="155" t="s">
        <v>121</v>
      </c>
      <c r="M379" s="155" t="s">
        <v>121</v>
      </c>
      <c r="N379" s="155" t="s">
        <v>121</v>
      </c>
      <c r="O379" s="155" t="s">
        <v>121</v>
      </c>
      <c r="P379" s="155" t="s">
        <v>121</v>
      </c>
      <c r="Q379" s="155" t="s">
        <v>15048</v>
      </c>
      <c r="R379" s="155" t="s">
        <v>14407</v>
      </c>
      <c r="S379" s="155" t="s">
        <v>10522</v>
      </c>
      <c r="T379" s="155" t="s">
        <v>14179</v>
      </c>
      <c r="U379" s="155" t="s">
        <v>121</v>
      </c>
      <c r="V379" s="155" t="s">
        <v>13983</v>
      </c>
      <c r="W379" s="155" t="s">
        <v>121</v>
      </c>
    </row>
    <row r="380" spans="1:23" ht="15.75" hidden="1" thickTop="1">
      <c r="A380" s="155">
        <v>377</v>
      </c>
      <c r="B380" s="155" t="s">
        <v>1547</v>
      </c>
      <c r="C380" s="155" t="s">
        <v>2475</v>
      </c>
      <c r="D380" s="155" t="s">
        <v>13794</v>
      </c>
      <c r="E380" s="155" t="s">
        <v>13833</v>
      </c>
      <c r="F380" s="155" t="s">
        <v>1549</v>
      </c>
      <c r="G380" s="155" t="s">
        <v>1550</v>
      </c>
      <c r="H380" s="155" t="s">
        <v>154</v>
      </c>
      <c r="I380" s="155" t="s">
        <v>232</v>
      </c>
      <c r="J380" s="155" t="s">
        <v>1551</v>
      </c>
      <c r="K380" s="155" t="s">
        <v>234</v>
      </c>
      <c r="L380" s="155" t="s">
        <v>121</v>
      </c>
      <c r="M380" s="155" t="s">
        <v>121</v>
      </c>
      <c r="N380" s="155" t="s">
        <v>121</v>
      </c>
      <c r="O380" s="155" t="s">
        <v>121</v>
      </c>
      <c r="P380" s="155" t="s">
        <v>121</v>
      </c>
      <c r="Q380" s="155" t="s">
        <v>15049</v>
      </c>
      <c r="R380" s="155" t="s">
        <v>14407</v>
      </c>
      <c r="S380" s="155" t="s">
        <v>7163</v>
      </c>
      <c r="T380" s="155" t="s">
        <v>14179</v>
      </c>
      <c r="U380" s="155" t="s">
        <v>121</v>
      </c>
      <c r="V380" s="155" t="s">
        <v>13983</v>
      </c>
      <c r="W380" s="155" t="s">
        <v>121</v>
      </c>
    </row>
    <row r="381" spans="1:23" ht="15.75" hidden="1" thickTop="1">
      <c r="A381" s="155">
        <v>378</v>
      </c>
      <c r="B381" s="155" t="s">
        <v>248</v>
      </c>
      <c r="C381" s="155" t="s">
        <v>1688</v>
      </c>
      <c r="D381" s="155" t="s">
        <v>13794</v>
      </c>
      <c r="E381" s="155" t="s">
        <v>276</v>
      </c>
      <c r="F381" s="155" t="s">
        <v>250</v>
      </c>
      <c r="G381" s="155" t="s">
        <v>39</v>
      </c>
      <c r="H381" s="155" t="s">
        <v>308</v>
      </c>
      <c r="I381" s="155" t="s">
        <v>189</v>
      </c>
      <c r="J381" s="155" t="s">
        <v>190</v>
      </c>
      <c r="K381" s="155" t="s">
        <v>107</v>
      </c>
      <c r="L381" s="155" t="s">
        <v>121</v>
      </c>
      <c r="M381" s="155" t="s">
        <v>121</v>
      </c>
      <c r="N381" s="155" t="s">
        <v>121</v>
      </c>
      <c r="O381" s="155" t="s">
        <v>121</v>
      </c>
      <c r="P381" s="155" t="s">
        <v>121</v>
      </c>
      <c r="Q381" s="155" t="s">
        <v>15050</v>
      </c>
      <c r="R381" s="155" t="s">
        <v>13796</v>
      </c>
      <c r="S381" s="155" t="s">
        <v>15051</v>
      </c>
      <c r="T381" s="155" t="s">
        <v>14191</v>
      </c>
      <c r="U381" s="155" t="s">
        <v>121</v>
      </c>
      <c r="V381" s="155" t="s">
        <v>13798</v>
      </c>
      <c r="W381" s="155" t="s">
        <v>121</v>
      </c>
    </row>
    <row r="382" spans="1:23" ht="15.75" hidden="1" thickTop="1">
      <c r="A382" s="155">
        <v>379</v>
      </c>
      <c r="B382" s="155" t="s">
        <v>775</v>
      </c>
      <c r="C382" s="155" t="s">
        <v>8045</v>
      </c>
      <c r="D382" s="155" t="s">
        <v>13794</v>
      </c>
      <c r="E382" s="155" t="s">
        <v>167</v>
      </c>
      <c r="F382" s="155" t="s">
        <v>777</v>
      </c>
      <c r="G382" s="155" t="s">
        <v>778</v>
      </c>
      <c r="H382" s="155" t="s">
        <v>154</v>
      </c>
      <c r="I382" s="155" t="s">
        <v>269</v>
      </c>
      <c r="J382" s="155" t="s">
        <v>779</v>
      </c>
      <c r="K382" s="155" t="s">
        <v>175</v>
      </c>
      <c r="L382" s="155" t="s">
        <v>121</v>
      </c>
      <c r="M382" s="155" t="s">
        <v>121</v>
      </c>
      <c r="N382" s="155" t="s">
        <v>121</v>
      </c>
      <c r="O382" s="155" t="s">
        <v>121</v>
      </c>
      <c r="P382" s="155" t="s">
        <v>121</v>
      </c>
      <c r="Q382" s="155" t="s">
        <v>15052</v>
      </c>
      <c r="R382" s="155" t="s">
        <v>14407</v>
      </c>
      <c r="S382" s="155" t="s">
        <v>15053</v>
      </c>
      <c r="T382" s="155" t="s">
        <v>14179</v>
      </c>
      <c r="U382" s="155" t="s">
        <v>121</v>
      </c>
      <c r="V382" s="155" t="s">
        <v>13983</v>
      </c>
      <c r="W382" s="155" t="s">
        <v>121</v>
      </c>
    </row>
    <row r="383" spans="1:23" ht="15.75" hidden="1" thickTop="1">
      <c r="A383" s="155">
        <v>380</v>
      </c>
      <c r="B383" s="155" t="s">
        <v>248</v>
      </c>
      <c r="C383" s="155" t="s">
        <v>11872</v>
      </c>
      <c r="D383" s="155" t="s">
        <v>13794</v>
      </c>
      <c r="E383" s="155" t="s">
        <v>167</v>
      </c>
      <c r="F383" s="155" t="s">
        <v>250</v>
      </c>
      <c r="G383" s="155" t="s">
        <v>39</v>
      </c>
      <c r="H383" s="155" t="s">
        <v>154</v>
      </c>
      <c r="I383" s="155" t="s">
        <v>189</v>
      </c>
      <c r="J383" s="155" t="s">
        <v>190</v>
      </c>
      <c r="K383" s="155" t="s">
        <v>175</v>
      </c>
      <c r="L383" s="155" t="s">
        <v>121</v>
      </c>
      <c r="M383" s="155" t="s">
        <v>121</v>
      </c>
      <c r="N383" s="155" t="s">
        <v>121</v>
      </c>
      <c r="O383" s="155" t="s">
        <v>121</v>
      </c>
      <c r="P383" s="155" t="s">
        <v>121</v>
      </c>
      <c r="Q383" s="155" t="s">
        <v>15054</v>
      </c>
      <c r="R383" s="155" t="s">
        <v>13796</v>
      </c>
      <c r="S383" s="155" t="s">
        <v>15055</v>
      </c>
      <c r="T383" s="155" t="s">
        <v>14191</v>
      </c>
      <c r="U383" s="155" t="s">
        <v>121</v>
      </c>
      <c r="V383" s="155" t="s">
        <v>13798</v>
      </c>
      <c r="W383" s="155" t="s">
        <v>121</v>
      </c>
    </row>
    <row r="384" spans="1:23" ht="15.75" hidden="1" thickTop="1">
      <c r="A384" s="155">
        <v>381</v>
      </c>
      <c r="B384" s="155" t="s">
        <v>228</v>
      </c>
      <c r="C384" s="155" t="s">
        <v>5114</v>
      </c>
      <c r="D384" s="155" t="s">
        <v>13794</v>
      </c>
      <c r="E384" s="155" t="s">
        <v>13833</v>
      </c>
      <c r="F384" s="155" t="s">
        <v>230</v>
      </c>
      <c r="G384" s="155" t="s">
        <v>231</v>
      </c>
      <c r="H384" s="155" t="s">
        <v>154</v>
      </c>
      <c r="I384" s="155" t="s">
        <v>232</v>
      </c>
      <c r="J384" s="155" t="s">
        <v>233</v>
      </c>
      <c r="K384" s="155" t="s">
        <v>234</v>
      </c>
      <c r="L384" s="155" t="s">
        <v>121</v>
      </c>
      <c r="M384" s="155" t="s">
        <v>121</v>
      </c>
      <c r="N384" s="155" t="s">
        <v>121</v>
      </c>
      <c r="O384" s="155" t="s">
        <v>121</v>
      </c>
      <c r="P384" s="155" t="s">
        <v>121</v>
      </c>
      <c r="Q384" s="155" t="s">
        <v>15056</v>
      </c>
      <c r="R384" s="155" t="s">
        <v>13796</v>
      </c>
      <c r="S384" s="155" t="s">
        <v>15057</v>
      </c>
      <c r="T384" s="155" t="s">
        <v>14191</v>
      </c>
      <c r="U384" s="155" t="s">
        <v>121</v>
      </c>
      <c r="V384" s="155" t="s">
        <v>13798</v>
      </c>
      <c r="W384" s="155" t="s">
        <v>121</v>
      </c>
    </row>
    <row r="385" spans="1:23" ht="15.75" hidden="1" thickTop="1">
      <c r="A385" s="155">
        <v>382</v>
      </c>
      <c r="B385" s="155" t="s">
        <v>711</v>
      </c>
      <c r="C385" s="155" t="s">
        <v>3346</v>
      </c>
      <c r="D385" s="155" t="s">
        <v>13794</v>
      </c>
      <c r="E385" s="155" t="s">
        <v>13813</v>
      </c>
      <c r="F385" s="155" t="s">
        <v>713</v>
      </c>
      <c r="G385" s="155" t="s">
        <v>714</v>
      </c>
      <c r="H385" s="155" t="s">
        <v>832</v>
      </c>
      <c r="I385" s="155" t="s">
        <v>232</v>
      </c>
      <c r="J385" s="155" t="s">
        <v>716</v>
      </c>
      <c r="K385" s="155" t="s">
        <v>107</v>
      </c>
      <c r="L385" s="155" t="s">
        <v>121</v>
      </c>
      <c r="M385" s="155" t="s">
        <v>121</v>
      </c>
      <c r="N385" s="155" t="s">
        <v>121</v>
      </c>
      <c r="O385" s="155" t="s">
        <v>121</v>
      </c>
      <c r="P385" s="155" t="s">
        <v>121</v>
      </c>
      <c r="Q385" s="155" t="s">
        <v>15058</v>
      </c>
      <c r="R385" s="155" t="s">
        <v>14407</v>
      </c>
      <c r="S385" s="155" t="s">
        <v>15059</v>
      </c>
      <c r="T385" s="155" t="s">
        <v>14179</v>
      </c>
      <c r="U385" s="155" t="s">
        <v>121</v>
      </c>
      <c r="V385" s="155" t="s">
        <v>13983</v>
      </c>
      <c r="W385" s="155" t="s">
        <v>121</v>
      </c>
    </row>
    <row r="386" spans="1:23" ht="15.75" hidden="1" thickTop="1">
      <c r="A386" s="155">
        <v>383</v>
      </c>
      <c r="B386" s="155" t="s">
        <v>711</v>
      </c>
      <c r="C386" s="155" t="s">
        <v>11106</v>
      </c>
      <c r="D386" s="155" t="s">
        <v>13794</v>
      </c>
      <c r="E386" s="155" t="s">
        <v>151</v>
      </c>
      <c r="F386" s="155" t="s">
        <v>713</v>
      </c>
      <c r="G386" s="155" t="s">
        <v>714</v>
      </c>
      <c r="H386" s="155" t="s">
        <v>154</v>
      </c>
      <c r="I386" s="155" t="s">
        <v>232</v>
      </c>
      <c r="J386" s="155" t="s">
        <v>716</v>
      </c>
      <c r="K386" s="155" t="s">
        <v>175</v>
      </c>
      <c r="L386" s="155" t="s">
        <v>121</v>
      </c>
      <c r="M386" s="155" t="s">
        <v>121</v>
      </c>
      <c r="N386" s="155" t="s">
        <v>121</v>
      </c>
      <c r="O386" s="155" t="s">
        <v>121</v>
      </c>
      <c r="P386" s="155" t="s">
        <v>121</v>
      </c>
      <c r="Q386" s="155" t="s">
        <v>15060</v>
      </c>
      <c r="R386" s="155" t="s">
        <v>14407</v>
      </c>
      <c r="S386" s="155" t="s">
        <v>15061</v>
      </c>
      <c r="T386" s="155" t="s">
        <v>14179</v>
      </c>
      <c r="U386" s="155" t="s">
        <v>121</v>
      </c>
      <c r="V386" s="155" t="s">
        <v>13983</v>
      </c>
      <c r="W386" s="155" t="s">
        <v>121</v>
      </c>
    </row>
    <row r="387" spans="1:23" ht="15.75" hidden="1" thickTop="1">
      <c r="A387" s="155">
        <v>384</v>
      </c>
      <c r="B387" s="155" t="s">
        <v>2062</v>
      </c>
      <c r="C387" s="155" t="s">
        <v>4994</v>
      </c>
      <c r="D387" s="155" t="s">
        <v>13794</v>
      </c>
      <c r="E387" s="155" t="s">
        <v>276</v>
      </c>
      <c r="F387" s="155" t="s">
        <v>2064</v>
      </c>
      <c r="G387" s="155" t="s">
        <v>2065</v>
      </c>
      <c r="H387" s="155" t="s">
        <v>154</v>
      </c>
      <c r="I387" s="155" t="s">
        <v>155</v>
      </c>
      <c r="J387" s="155" t="s">
        <v>2066</v>
      </c>
      <c r="K387" s="155" t="s">
        <v>172</v>
      </c>
      <c r="L387" s="155" t="s">
        <v>121</v>
      </c>
      <c r="M387" s="155" t="s">
        <v>121</v>
      </c>
      <c r="N387" s="155" t="s">
        <v>121</v>
      </c>
      <c r="O387" s="155" t="s">
        <v>121</v>
      </c>
      <c r="P387" s="155" t="s">
        <v>121</v>
      </c>
      <c r="Q387" s="155" t="s">
        <v>15062</v>
      </c>
      <c r="R387" s="155" t="s">
        <v>13796</v>
      </c>
      <c r="S387" s="155" t="s">
        <v>15063</v>
      </c>
      <c r="T387" s="155" t="s">
        <v>14191</v>
      </c>
      <c r="U387" s="155" t="s">
        <v>121</v>
      </c>
      <c r="V387" s="155" t="s">
        <v>13798</v>
      </c>
      <c r="W387" s="155" t="s">
        <v>121</v>
      </c>
    </row>
    <row r="388" spans="1:23" ht="15.75" hidden="1" thickTop="1">
      <c r="A388" s="155">
        <v>385</v>
      </c>
      <c r="B388" s="155" t="s">
        <v>2062</v>
      </c>
      <c r="C388" s="155" t="s">
        <v>5137</v>
      </c>
      <c r="D388" s="155" t="s">
        <v>13794</v>
      </c>
      <c r="E388" s="155" t="s">
        <v>276</v>
      </c>
      <c r="F388" s="155" t="s">
        <v>2064</v>
      </c>
      <c r="G388" s="155" t="s">
        <v>2065</v>
      </c>
      <c r="H388" s="155" t="s">
        <v>154</v>
      </c>
      <c r="I388" s="155" t="s">
        <v>155</v>
      </c>
      <c r="J388" s="155" t="s">
        <v>2066</v>
      </c>
      <c r="K388" s="155" t="s">
        <v>172</v>
      </c>
      <c r="L388" s="155" t="s">
        <v>121</v>
      </c>
      <c r="M388" s="155" t="s">
        <v>121</v>
      </c>
      <c r="N388" s="155" t="s">
        <v>121</v>
      </c>
      <c r="O388" s="155" t="s">
        <v>121</v>
      </c>
      <c r="P388" s="155" t="s">
        <v>121</v>
      </c>
      <c r="Q388" s="155" t="s">
        <v>15064</v>
      </c>
      <c r="R388" s="155" t="s">
        <v>14407</v>
      </c>
      <c r="S388" s="155" t="s">
        <v>7187</v>
      </c>
      <c r="T388" s="155" t="s">
        <v>14179</v>
      </c>
      <c r="U388" s="155" t="s">
        <v>121</v>
      </c>
      <c r="V388" s="155" t="s">
        <v>13983</v>
      </c>
      <c r="W388" s="155" t="s">
        <v>121</v>
      </c>
    </row>
    <row r="389" spans="1:23" ht="15.75" hidden="1" thickTop="1">
      <c r="A389" s="155">
        <v>386</v>
      </c>
      <c r="B389" s="155" t="s">
        <v>256</v>
      </c>
      <c r="C389" s="155" t="s">
        <v>542</v>
      </c>
      <c r="D389" s="155" t="s">
        <v>13794</v>
      </c>
      <c r="E389" s="155" t="s">
        <v>276</v>
      </c>
      <c r="F389" s="155" t="s">
        <v>258</v>
      </c>
      <c r="G389" s="155" t="s">
        <v>259</v>
      </c>
      <c r="H389" s="155" t="s">
        <v>154</v>
      </c>
      <c r="I389" s="155" t="s">
        <v>170</v>
      </c>
      <c r="J389" s="155" t="s">
        <v>260</v>
      </c>
      <c r="K389" s="155" t="s">
        <v>107</v>
      </c>
      <c r="L389" s="155" t="s">
        <v>121</v>
      </c>
      <c r="M389" s="155" t="s">
        <v>121</v>
      </c>
      <c r="N389" s="155" t="s">
        <v>121</v>
      </c>
      <c r="O389" s="155" t="s">
        <v>121</v>
      </c>
      <c r="P389" s="155" t="s">
        <v>121</v>
      </c>
      <c r="Q389" s="155" t="s">
        <v>15065</v>
      </c>
      <c r="R389" s="155" t="s">
        <v>14407</v>
      </c>
      <c r="S389" s="155" t="s">
        <v>10505</v>
      </c>
      <c r="T389" s="155" t="s">
        <v>14179</v>
      </c>
      <c r="U389" s="155" t="s">
        <v>121</v>
      </c>
      <c r="V389" s="155" t="s">
        <v>13983</v>
      </c>
      <c r="W389" s="155" t="s">
        <v>121</v>
      </c>
    </row>
    <row r="390" spans="1:23" ht="15.75" hidden="1" thickTop="1">
      <c r="A390" s="155">
        <v>387</v>
      </c>
      <c r="B390" s="155" t="s">
        <v>265</v>
      </c>
      <c r="C390" s="155" t="s">
        <v>5337</v>
      </c>
      <c r="D390" s="155" t="s">
        <v>13794</v>
      </c>
      <c r="E390" s="155" t="s">
        <v>151</v>
      </c>
      <c r="F390" s="155" t="s">
        <v>267</v>
      </c>
      <c r="G390" s="155" t="s">
        <v>268</v>
      </c>
      <c r="H390" s="155" t="s">
        <v>154</v>
      </c>
      <c r="I390" s="155" t="s">
        <v>269</v>
      </c>
      <c r="J390" s="155" t="s">
        <v>270</v>
      </c>
      <c r="K390" s="155" t="s">
        <v>107</v>
      </c>
      <c r="L390" s="155" t="s">
        <v>121</v>
      </c>
      <c r="M390" s="155" t="s">
        <v>121</v>
      </c>
      <c r="N390" s="155" t="s">
        <v>121</v>
      </c>
      <c r="O390" s="155" t="s">
        <v>121</v>
      </c>
      <c r="P390" s="155" t="s">
        <v>121</v>
      </c>
      <c r="Q390" s="155" t="s">
        <v>15066</v>
      </c>
      <c r="R390" s="155" t="s">
        <v>14407</v>
      </c>
      <c r="S390" s="155" t="s">
        <v>15067</v>
      </c>
      <c r="T390" s="155" t="s">
        <v>14179</v>
      </c>
      <c r="U390" s="155" t="s">
        <v>121</v>
      </c>
      <c r="V390" s="155" t="s">
        <v>13983</v>
      </c>
      <c r="W390" s="155" t="s">
        <v>121</v>
      </c>
    </row>
    <row r="391" spans="1:23" ht="15.75" hidden="1" thickTop="1">
      <c r="A391" s="155">
        <v>388</v>
      </c>
      <c r="B391" s="155" t="s">
        <v>775</v>
      </c>
      <c r="C391" s="155" t="s">
        <v>6379</v>
      </c>
      <c r="D391" s="155" t="s">
        <v>13794</v>
      </c>
      <c r="E391" s="155" t="s">
        <v>151</v>
      </c>
      <c r="F391" s="155" t="s">
        <v>777</v>
      </c>
      <c r="G391" s="155" t="s">
        <v>778</v>
      </c>
      <c r="H391" s="155" t="s">
        <v>154</v>
      </c>
      <c r="I391" s="155" t="s">
        <v>269</v>
      </c>
      <c r="J391" s="155" t="s">
        <v>779</v>
      </c>
      <c r="K391" s="155" t="s">
        <v>107</v>
      </c>
      <c r="L391" s="155" t="s">
        <v>121</v>
      </c>
      <c r="M391" s="155" t="s">
        <v>121</v>
      </c>
      <c r="N391" s="155" t="s">
        <v>121</v>
      </c>
      <c r="O391" s="155" t="s">
        <v>121</v>
      </c>
      <c r="P391" s="155" t="s">
        <v>121</v>
      </c>
      <c r="Q391" s="155" t="s">
        <v>15068</v>
      </c>
      <c r="R391" s="155" t="s">
        <v>13796</v>
      </c>
      <c r="S391" s="155" t="s">
        <v>15069</v>
      </c>
      <c r="T391" s="155" t="s">
        <v>14191</v>
      </c>
      <c r="U391" s="155" t="s">
        <v>121</v>
      </c>
      <c r="V391" s="155" t="s">
        <v>13798</v>
      </c>
      <c r="W391" s="155" t="s">
        <v>121</v>
      </c>
    </row>
    <row r="392" spans="1:23" ht="15.75" hidden="1" thickTop="1">
      <c r="A392" s="155">
        <v>389</v>
      </c>
      <c r="B392" s="155" t="s">
        <v>165</v>
      </c>
      <c r="C392" s="155" t="s">
        <v>5610</v>
      </c>
      <c r="D392" s="155" t="s">
        <v>13794</v>
      </c>
      <c r="E392" s="155" t="s">
        <v>151</v>
      </c>
      <c r="F392" s="155" t="s">
        <v>168</v>
      </c>
      <c r="G392" s="155" t="s">
        <v>169</v>
      </c>
      <c r="H392" s="155" t="s">
        <v>154</v>
      </c>
      <c r="I392" s="155" t="s">
        <v>170</v>
      </c>
      <c r="J392" s="155" t="s">
        <v>171</v>
      </c>
      <c r="K392" s="155" t="s">
        <v>172</v>
      </c>
      <c r="L392" s="155" t="s">
        <v>121</v>
      </c>
      <c r="M392" s="155" t="s">
        <v>121</v>
      </c>
      <c r="N392" s="155" t="s">
        <v>121</v>
      </c>
      <c r="O392" s="155" t="s">
        <v>121</v>
      </c>
      <c r="P392" s="155" t="s">
        <v>121</v>
      </c>
      <c r="Q392" s="155" t="s">
        <v>15070</v>
      </c>
      <c r="R392" s="155" t="s">
        <v>14407</v>
      </c>
      <c r="S392" s="155" t="s">
        <v>7211</v>
      </c>
      <c r="T392" s="155" t="s">
        <v>14179</v>
      </c>
      <c r="U392" s="155" t="s">
        <v>121</v>
      </c>
      <c r="V392" s="155" t="s">
        <v>13983</v>
      </c>
      <c r="W392" s="155" t="s">
        <v>121</v>
      </c>
    </row>
    <row r="393" spans="1:23" ht="15.75" hidden="1" thickTop="1">
      <c r="A393" s="155">
        <v>390</v>
      </c>
      <c r="B393" s="155" t="s">
        <v>256</v>
      </c>
      <c r="C393" s="155" t="s">
        <v>5422</v>
      </c>
      <c r="D393" s="155" t="s">
        <v>13794</v>
      </c>
      <c r="E393" s="155" t="s">
        <v>151</v>
      </c>
      <c r="F393" s="155" t="s">
        <v>258</v>
      </c>
      <c r="G393" s="155" t="s">
        <v>259</v>
      </c>
      <c r="H393" s="155" t="s">
        <v>154</v>
      </c>
      <c r="I393" s="155" t="s">
        <v>170</v>
      </c>
      <c r="J393" s="155" t="s">
        <v>260</v>
      </c>
      <c r="K393" s="155" t="s">
        <v>172</v>
      </c>
      <c r="L393" s="155" t="s">
        <v>121</v>
      </c>
      <c r="M393" s="155" t="s">
        <v>121</v>
      </c>
      <c r="N393" s="155" t="s">
        <v>121</v>
      </c>
      <c r="O393" s="155" t="s">
        <v>121</v>
      </c>
      <c r="P393" s="155" t="s">
        <v>121</v>
      </c>
      <c r="Q393" s="155" t="s">
        <v>15071</v>
      </c>
      <c r="R393" s="155" t="s">
        <v>14407</v>
      </c>
      <c r="S393" s="155" t="s">
        <v>15072</v>
      </c>
      <c r="T393" s="155" t="s">
        <v>14179</v>
      </c>
      <c r="U393" s="155" t="s">
        <v>121</v>
      </c>
      <c r="V393" s="155" t="s">
        <v>13983</v>
      </c>
      <c r="W393" s="155" t="s">
        <v>121</v>
      </c>
    </row>
    <row r="394" spans="1:23" ht="15.75" hidden="1" thickTop="1">
      <c r="A394" s="155">
        <v>391</v>
      </c>
      <c r="B394" s="155" t="s">
        <v>775</v>
      </c>
      <c r="C394" s="155" t="s">
        <v>8012</v>
      </c>
      <c r="D394" s="155" t="s">
        <v>13794</v>
      </c>
      <c r="E394" s="155" t="s">
        <v>167</v>
      </c>
      <c r="F394" s="155" t="s">
        <v>777</v>
      </c>
      <c r="G394" s="155" t="s">
        <v>778</v>
      </c>
      <c r="H394" s="155" t="s">
        <v>154</v>
      </c>
      <c r="I394" s="155" t="s">
        <v>269</v>
      </c>
      <c r="J394" s="155" t="s">
        <v>779</v>
      </c>
      <c r="K394" s="155" t="s">
        <v>175</v>
      </c>
      <c r="L394" s="155" t="s">
        <v>121</v>
      </c>
      <c r="M394" s="155" t="s">
        <v>121</v>
      </c>
      <c r="N394" s="155" t="s">
        <v>121</v>
      </c>
      <c r="O394" s="155" t="s">
        <v>121</v>
      </c>
      <c r="P394" s="155" t="s">
        <v>121</v>
      </c>
      <c r="Q394" s="155" t="s">
        <v>15073</v>
      </c>
      <c r="R394" s="155" t="s">
        <v>13796</v>
      </c>
      <c r="S394" s="155" t="s">
        <v>15074</v>
      </c>
      <c r="T394" s="155" t="s">
        <v>14191</v>
      </c>
      <c r="U394" s="155" t="s">
        <v>121</v>
      </c>
      <c r="V394" s="155" t="s">
        <v>13798</v>
      </c>
      <c r="W394" s="155" t="s">
        <v>121</v>
      </c>
    </row>
    <row r="395" spans="1:23" ht="15.75" hidden="1" thickTop="1">
      <c r="A395" s="155">
        <v>392</v>
      </c>
      <c r="B395" s="155" t="s">
        <v>775</v>
      </c>
      <c r="C395" s="155" t="s">
        <v>7961</v>
      </c>
      <c r="D395" s="155" t="s">
        <v>13794</v>
      </c>
      <c r="E395" s="155" t="s">
        <v>167</v>
      </c>
      <c r="F395" s="155" t="s">
        <v>777</v>
      </c>
      <c r="G395" s="155" t="s">
        <v>778</v>
      </c>
      <c r="H395" s="155" t="s">
        <v>154</v>
      </c>
      <c r="I395" s="155" t="s">
        <v>269</v>
      </c>
      <c r="J395" s="155" t="s">
        <v>779</v>
      </c>
      <c r="K395" s="155" t="s">
        <v>175</v>
      </c>
      <c r="L395" s="155" t="s">
        <v>121</v>
      </c>
      <c r="M395" s="155" t="s">
        <v>121</v>
      </c>
      <c r="N395" s="155" t="s">
        <v>121</v>
      </c>
      <c r="O395" s="155" t="s">
        <v>121</v>
      </c>
      <c r="P395" s="155" t="s">
        <v>121</v>
      </c>
      <c r="Q395" s="155" t="s">
        <v>15075</v>
      </c>
      <c r="R395" s="155" t="s">
        <v>14407</v>
      </c>
      <c r="S395" s="155" t="s">
        <v>15076</v>
      </c>
      <c r="T395" s="155" t="s">
        <v>14179</v>
      </c>
      <c r="U395" s="155" t="s">
        <v>121</v>
      </c>
      <c r="V395" s="155" t="s">
        <v>13983</v>
      </c>
      <c r="W395" s="155" t="s">
        <v>121</v>
      </c>
    </row>
    <row r="396" spans="1:23" ht="15.75" hidden="1" thickTop="1">
      <c r="A396" s="155">
        <v>393</v>
      </c>
      <c r="B396" s="155" t="s">
        <v>286</v>
      </c>
      <c r="C396" s="155" t="s">
        <v>7712</v>
      </c>
      <c r="D396" s="155" t="s">
        <v>13794</v>
      </c>
      <c r="E396" s="155" t="s">
        <v>151</v>
      </c>
      <c r="F396" s="155" t="s">
        <v>288</v>
      </c>
      <c r="G396" s="155" t="s">
        <v>289</v>
      </c>
      <c r="H396" s="155" t="s">
        <v>154</v>
      </c>
      <c r="I396" s="155" t="s">
        <v>290</v>
      </c>
      <c r="J396" s="155" t="s">
        <v>291</v>
      </c>
      <c r="K396" s="155" t="s">
        <v>175</v>
      </c>
      <c r="L396" s="155" t="s">
        <v>121</v>
      </c>
      <c r="M396" s="155" t="s">
        <v>121</v>
      </c>
      <c r="N396" s="155" t="s">
        <v>121</v>
      </c>
      <c r="O396" s="155" t="s">
        <v>121</v>
      </c>
      <c r="P396" s="155" t="s">
        <v>121</v>
      </c>
      <c r="Q396" s="155" t="s">
        <v>15077</v>
      </c>
      <c r="R396" s="155" t="s">
        <v>13796</v>
      </c>
      <c r="S396" s="155" t="s">
        <v>7207</v>
      </c>
      <c r="T396" s="155" t="s">
        <v>14191</v>
      </c>
      <c r="U396" s="155" t="s">
        <v>121</v>
      </c>
      <c r="V396" s="155" t="s">
        <v>13798</v>
      </c>
      <c r="W396" s="155" t="s">
        <v>121</v>
      </c>
    </row>
    <row r="397" spans="1:23" ht="15.75" hidden="1" thickTop="1">
      <c r="A397" s="155">
        <v>394</v>
      </c>
      <c r="B397" s="155" t="s">
        <v>200</v>
      </c>
      <c r="C397" s="155" t="s">
        <v>7997</v>
      </c>
      <c r="D397" s="155" t="s">
        <v>13794</v>
      </c>
      <c r="E397" s="155" t="s">
        <v>151</v>
      </c>
      <c r="F397" s="155" t="s">
        <v>202</v>
      </c>
      <c r="G397" s="155" t="s">
        <v>203</v>
      </c>
      <c r="H397" s="155" t="s">
        <v>154</v>
      </c>
      <c r="I397" s="155" t="s">
        <v>204</v>
      </c>
      <c r="J397" s="155" t="s">
        <v>205</v>
      </c>
      <c r="K397" s="155" t="s">
        <v>175</v>
      </c>
      <c r="L397" s="155" t="s">
        <v>121</v>
      </c>
      <c r="M397" s="155" t="s">
        <v>121</v>
      </c>
      <c r="N397" s="155" t="s">
        <v>121</v>
      </c>
      <c r="O397" s="155" t="s">
        <v>121</v>
      </c>
      <c r="P397" s="155" t="s">
        <v>121</v>
      </c>
      <c r="Q397" s="155" t="s">
        <v>15078</v>
      </c>
      <c r="R397" s="155" t="s">
        <v>14407</v>
      </c>
      <c r="S397" s="155" t="s">
        <v>15079</v>
      </c>
      <c r="T397" s="155" t="s">
        <v>14179</v>
      </c>
      <c r="U397" s="155" t="s">
        <v>121</v>
      </c>
      <c r="V397" s="155" t="s">
        <v>13983</v>
      </c>
      <c r="W397" s="155" t="s">
        <v>121</v>
      </c>
    </row>
    <row r="398" spans="1:23" ht="15.75" hidden="1" thickTop="1">
      <c r="A398" s="155">
        <v>395</v>
      </c>
      <c r="B398" s="155" t="s">
        <v>3475</v>
      </c>
      <c r="C398" s="155" t="s">
        <v>7837</v>
      </c>
      <c r="D398" s="155" t="s">
        <v>13794</v>
      </c>
      <c r="E398" s="155" t="s">
        <v>167</v>
      </c>
      <c r="F398" s="155" t="s">
        <v>3477</v>
      </c>
      <c r="G398" s="155" t="s">
        <v>3478</v>
      </c>
      <c r="H398" s="155" t="s">
        <v>154</v>
      </c>
      <c r="I398" s="155" t="s">
        <v>384</v>
      </c>
      <c r="J398" s="155" t="s">
        <v>3479</v>
      </c>
      <c r="K398" s="155" t="s">
        <v>175</v>
      </c>
      <c r="L398" s="155" t="s">
        <v>121</v>
      </c>
      <c r="M398" s="155" t="s">
        <v>121</v>
      </c>
      <c r="N398" s="155" t="s">
        <v>121</v>
      </c>
      <c r="O398" s="155" t="s">
        <v>121</v>
      </c>
      <c r="P398" s="155" t="s">
        <v>121</v>
      </c>
      <c r="Q398" s="155" t="s">
        <v>15080</v>
      </c>
      <c r="R398" s="155" t="s">
        <v>14407</v>
      </c>
      <c r="S398" s="155" t="s">
        <v>15081</v>
      </c>
      <c r="T398" s="155" t="s">
        <v>15001</v>
      </c>
      <c r="U398" s="155" t="s">
        <v>121</v>
      </c>
      <c r="V398" s="155" t="s">
        <v>13983</v>
      </c>
      <c r="W398" s="155" t="s">
        <v>121</v>
      </c>
    </row>
    <row r="399" spans="1:23" ht="15.75" hidden="1" thickTop="1">
      <c r="A399" s="155">
        <v>396</v>
      </c>
      <c r="B399" s="155" t="s">
        <v>1778</v>
      </c>
      <c r="C399" s="155" t="s">
        <v>8280</v>
      </c>
      <c r="D399" s="155" t="s">
        <v>13794</v>
      </c>
      <c r="E399" s="155" t="s">
        <v>167</v>
      </c>
      <c r="F399" s="155" t="s">
        <v>1780</v>
      </c>
      <c r="G399" s="155" t="s">
        <v>37</v>
      </c>
      <c r="H399" s="155" t="s">
        <v>154</v>
      </c>
      <c r="I399" s="155" t="s">
        <v>1781</v>
      </c>
      <c r="J399" s="155" t="s">
        <v>1782</v>
      </c>
      <c r="K399" s="155" t="s">
        <v>175</v>
      </c>
      <c r="L399" s="155" t="s">
        <v>121</v>
      </c>
      <c r="M399" s="155" t="s">
        <v>121</v>
      </c>
      <c r="N399" s="155" t="s">
        <v>121</v>
      </c>
      <c r="O399" s="155" t="s">
        <v>121</v>
      </c>
      <c r="P399" s="155" t="s">
        <v>121</v>
      </c>
      <c r="Q399" s="155" t="s">
        <v>15082</v>
      </c>
      <c r="R399" s="155" t="s">
        <v>13796</v>
      </c>
      <c r="S399" s="155" t="s">
        <v>15083</v>
      </c>
      <c r="T399" s="155" t="s">
        <v>14225</v>
      </c>
      <c r="U399" s="155" t="s">
        <v>121</v>
      </c>
      <c r="V399" s="155" t="s">
        <v>14226</v>
      </c>
      <c r="W399" s="155" t="s">
        <v>121</v>
      </c>
    </row>
    <row r="400" spans="1:23" ht="15.75" hidden="1" thickTop="1">
      <c r="A400" s="155">
        <v>397</v>
      </c>
      <c r="B400" s="155" t="s">
        <v>165</v>
      </c>
      <c r="C400" s="155" t="s">
        <v>6226</v>
      </c>
      <c r="D400" s="155" t="s">
        <v>13794</v>
      </c>
      <c r="E400" s="155" t="s">
        <v>151</v>
      </c>
      <c r="F400" s="155" t="s">
        <v>168</v>
      </c>
      <c r="G400" s="155" t="s">
        <v>169</v>
      </c>
      <c r="H400" s="155" t="s">
        <v>154</v>
      </c>
      <c r="I400" s="155" t="s">
        <v>170</v>
      </c>
      <c r="J400" s="155" t="s">
        <v>171</v>
      </c>
      <c r="K400" s="155" t="s">
        <v>172</v>
      </c>
      <c r="L400" s="155" t="s">
        <v>121</v>
      </c>
      <c r="M400" s="155" t="s">
        <v>121</v>
      </c>
      <c r="N400" s="155" t="s">
        <v>121</v>
      </c>
      <c r="O400" s="155" t="s">
        <v>121</v>
      </c>
      <c r="P400" s="155" t="s">
        <v>121</v>
      </c>
      <c r="Q400" s="155" t="s">
        <v>15084</v>
      </c>
      <c r="R400" s="155" t="s">
        <v>14407</v>
      </c>
      <c r="S400" s="155" t="s">
        <v>15079</v>
      </c>
      <c r="T400" s="155" t="s">
        <v>15001</v>
      </c>
      <c r="U400" s="155" t="s">
        <v>121</v>
      </c>
      <c r="V400" s="155" t="s">
        <v>13983</v>
      </c>
      <c r="W400" s="155" t="s">
        <v>121</v>
      </c>
    </row>
    <row r="401" spans="1:23" ht="15.75" hidden="1" thickTop="1">
      <c r="A401" s="155">
        <v>398</v>
      </c>
      <c r="B401" s="155" t="s">
        <v>775</v>
      </c>
      <c r="C401" s="155" t="s">
        <v>8084</v>
      </c>
      <c r="D401" s="155" t="s">
        <v>13794</v>
      </c>
      <c r="E401" s="155" t="s">
        <v>167</v>
      </c>
      <c r="F401" s="155" t="s">
        <v>777</v>
      </c>
      <c r="G401" s="155" t="s">
        <v>778</v>
      </c>
      <c r="H401" s="155" t="s">
        <v>154</v>
      </c>
      <c r="I401" s="155" t="s">
        <v>269</v>
      </c>
      <c r="J401" s="155" t="s">
        <v>779</v>
      </c>
      <c r="K401" s="155" t="s">
        <v>175</v>
      </c>
      <c r="L401" s="155" t="s">
        <v>121</v>
      </c>
      <c r="M401" s="155" t="s">
        <v>121</v>
      </c>
      <c r="N401" s="155" t="s">
        <v>121</v>
      </c>
      <c r="O401" s="155" t="s">
        <v>121</v>
      </c>
      <c r="P401" s="155" t="s">
        <v>121</v>
      </c>
      <c r="Q401" s="155" t="s">
        <v>15085</v>
      </c>
      <c r="R401" s="155" t="s">
        <v>14407</v>
      </c>
      <c r="S401" s="155" t="s">
        <v>7121</v>
      </c>
      <c r="T401" s="155" t="s">
        <v>15001</v>
      </c>
      <c r="U401" s="155" t="s">
        <v>121</v>
      </c>
      <c r="V401" s="155" t="s">
        <v>13983</v>
      </c>
      <c r="W401" s="155" t="s">
        <v>121</v>
      </c>
    </row>
    <row r="402" spans="1:23" ht="15.75" hidden="1" thickTop="1">
      <c r="A402" s="155">
        <v>399</v>
      </c>
      <c r="B402" s="155" t="s">
        <v>1547</v>
      </c>
      <c r="C402" s="155" t="s">
        <v>3084</v>
      </c>
      <c r="D402" s="155" t="s">
        <v>13794</v>
      </c>
      <c r="E402" s="155" t="s">
        <v>13833</v>
      </c>
      <c r="F402" s="155" t="s">
        <v>1549</v>
      </c>
      <c r="G402" s="155" t="s">
        <v>1550</v>
      </c>
      <c r="H402" s="155" t="s">
        <v>154</v>
      </c>
      <c r="I402" s="155" t="s">
        <v>232</v>
      </c>
      <c r="J402" s="155" t="s">
        <v>1551</v>
      </c>
      <c r="K402" s="155" t="s">
        <v>234</v>
      </c>
      <c r="L402" s="155" t="s">
        <v>121</v>
      </c>
      <c r="M402" s="155" t="s">
        <v>121</v>
      </c>
      <c r="N402" s="155" t="s">
        <v>121</v>
      </c>
      <c r="O402" s="155" t="s">
        <v>121</v>
      </c>
      <c r="P402" s="155" t="s">
        <v>121</v>
      </c>
      <c r="Q402" s="155" t="s">
        <v>15086</v>
      </c>
      <c r="R402" s="155" t="s">
        <v>13796</v>
      </c>
      <c r="S402" s="155" t="s">
        <v>15087</v>
      </c>
      <c r="T402" s="155" t="s">
        <v>14225</v>
      </c>
      <c r="U402" s="155" t="s">
        <v>121</v>
      </c>
      <c r="V402" s="155" t="s">
        <v>14226</v>
      </c>
      <c r="W402" s="155" t="s">
        <v>121</v>
      </c>
    </row>
    <row r="403" spans="1:23" ht="15.75" hidden="1" thickTop="1">
      <c r="A403" s="155">
        <v>400</v>
      </c>
      <c r="B403" s="155" t="s">
        <v>200</v>
      </c>
      <c r="C403" s="155" t="s">
        <v>8142</v>
      </c>
      <c r="D403" s="155" t="s">
        <v>13794</v>
      </c>
      <c r="E403" s="155" t="s">
        <v>151</v>
      </c>
      <c r="F403" s="155" t="s">
        <v>202</v>
      </c>
      <c r="G403" s="155" t="s">
        <v>203</v>
      </c>
      <c r="H403" s="155" t="s">
        <v>154</v>
      </c>
      <c r="I403" s="155" t="s">
        <v>204</v>
      </c>
      <c r="J403" s="155" t="s">
        <v>205</v>
      </c>
      <c r="K403" s="155" t="s">
        <v>175</v>
      </c>
      <c r="L403" s="155" t="s">
        <v>121</v>
      </c>
      <c r="M403" s="155" t="s">
        <v>121</v>
      </c>
      <c r="N403" s="155" t="s">
        <v>121</v>
      </c>
      <c r="O403" s="155" t="s">
        <v>121</v>
      </c>
      <c r="P403" s="155" t="s">
        <v>121</v>
      </c>
      <c r="Q403" s="155" t="s">
        <v>15088</v>
      </c>
      <c r="R403" s="155" t="s">
        <v>14407</v>
      </c>
      <c r="S403" s="155" t="s">
        <v>15089</v>
      </c>
      <c r="T403" s="155" t="s">
        <v>15001</v>
      </c>
      <c r="U403" s="155" t="s">
        <v>121</v>
      </c>
      <c r="V403" s="155" t="s">
        <v>13983</v>
      </c>
      <c r="W403" s="155" t="s">
        <v>121</v>
      </c>
    </row>
    <row r="404" spans="1:23" ht="15.75" hidden="1" thickTop="1">
      <c r="A404" s="155">
        <v>401</v>
      </c>
      <c r="B404" s="155" t="s">
        <v>286</v>
      </c>
      <c r="C404" s="155" t="s">
        <v>7727</v>
      </c>
      <c r="D404" s="155" t="s">
        <v>13794</v>
      </c>
      <c r="E404" s="155" t="s">
        <v>151</v>
      </c>
      <c r="F404" s="155" t="s">
        <v>288</v>
      </c>
      <c r="G404" s="155" t="s">
        <v>289</v>
      </c>
      <c r="H404" s="155" t="s">
        <v>154</v>
      </c>
      <c r="I404" s="155" t="s">
        <v>290</v>
      </c>
      <c r="J404" s="155" t="s">
        <v>291</v>
      </c>
      <c r="K404" s="155" t="s">
        <v>175</v>
      </c>
      <c r="L404" s="155" t="s">
        <v>121</v>
      </c>
      <c r="M404" s="155" t="s">
        <v>121</v>
      </c>
      <c r="N404" s="155" t="s">
        <v>121</v>
      </c>
      <c r="O404" s="155" t="s">
        <v>121</v>
      </c>
      <c r="P404" s="155" t="s">
        <v>121</v>
      </c>
      <c r="Q404" s="155" t="s">
        <v>15090</v>
      </c>
      <c r="R404" s="155" t="s">
        <v>13796</v>
      </c>
      <c r="S404" s="155" t="s">
        <v>15091</v>
      </c>
      <c r="T404" s="155" t="s">
        <v>15092</v>
      </c>
      <c r="U404" s="155" t="s">
        <v>121</v>
      </c>
      <c r="V404" s="155" t="s">
        <v>14226</v>
      </c>
      <c r="W404" s="155" t="s">
        <v>121</v>
      </c>
    </row>
    <row r="405" spans="1:23" ht="15.75" hidden="1" thickTop="1">
      <c r="A405" s="155">
        <v>402</v>
      </c>
      <c r="B405" s="155" t="s">
        <v>256</v>
      </c>
      <c r="C405" s="155" t="s">
        <v>4026</v>
      </c>
      <c r="D405" s="155" t="s">
        <v>13794</v>
      </c>
      <c r="E405" s="155" t="s">
        <v>151</v>
      </c>
      <c r="F405" s="155" t="s">
        <v>258</v>
      </c>
      <c r="G405" s="155" t="s">
        <v>259</v>
      </c>
      <c r="H405" s="155" t="s">
        <v>154</v>
      </c>
      <c r="I405" s="155" t="s">
        <v>170</v>
      </c>
      <c r="J405" s="155" t="s">
        <v>260</v>
      </c>
      <c r="K405" s="155" t="s">
        <v>172</v>
      </c>
      <c r="L405" s="155" t="s">
        <v>121</v>
      </c>
      <c r="M405" s="155" t="s">
        <v>121</v>
      </c>
      <c r="N405" s="155" t="s">
        <v>121</v>
      </c>
      <c r="O405" s="155" t="s">
        <v>121</v>
      </c>
      <c r="P405" s="155" t="s">
        <v>121</v>
      </c>
      <c r="Q405" s="155" t="s">
        <v>15093</v>
      </c>
      <c r="R405" s="155" t="s">
        <v>14407</v>
      </c>
      <c r="S405" s="155" t="s">
        <v>15094</v>
      </c>
      <c r="T405" s="155" t="s">
        <v>15001</v>
      </c>
      <c r="U405" s="155" t="s">
        <v>121</v>
      </c>
      <c r="V405" s="155" t="s">
        <v>13983</v>
      </c>
      <c r="W405" s="155" t="s">
        <v>121</v>
      </c>
    </row>
    <row r="406" spans="1:23" ht="15.75" hidden="1" thickTop="1">
      <c r="A406" s="155">
        <v>403</v>
      </c>
      <c r="B406" s="155" t="s">
        <v>165</v>
      </c>
      <c r="C406" s="155" t="s">
        <v>5469</v>
      </c>
      <c r="D406" s="155" t="s">
        <v>13794</v>
      </c>
      <c r="E406" s="155" t="s">
        <v>151</v>
      </c>
      <c r="F406" s="155" t="s">
        <v>168</v>
      </c>
      <c r="G406" s="155" t="s">
        <v>169</v>
      </c>
      <c r="H406" s="155" t="s">
        <v>154</v>
      </c>
      <c r="I406" s="155" t="s">
        <v>170</v>
      </c>
      <c r="J406" s="155" t="s">
        <v>171</v>
      </c>
      <c r="K406" s="155" t="s">
        <v>172</v>
      </c>
      <c r="L406" s="155" t="s">
        <v>121</v>
      </c>
      <c r="M406" s="155" t="s">
        <v>121</v>
      </c>
      <c r="N406" s="155" t="s">
        <v>121</v>
      </c>
      <c r="O406" s="155" t="s">
        <v>121</v>
      </c>
      <c r="P406" s="155" t="s">
        <v>121</v>
      </c>
      <c r="Q406" s="155" t="s">
        <v>15095</v>
      </c>
      <c r="R406" s="155" t="s">
        <v>13796</v>
      </c>
      <c r="S406" s="155" t="s">
        <v>7253</v>
      </c>
      <c r="T406" s="155" t="s">
        <v>14191</v>
      </c>
      <c r="U406" s="155" t="s">
        <v>121</v>
      </c>
      <c r="V406" s="155" t="s">
        <v>13798</v>
      </c>
      <c r="W406" s="155" t="s">
        <v>121</v>
      </c>
    </row>
    <row r="407" spans="1:23" ht="15.75" hidden="1" thickTop="1">
      <c r="A407" s="155">
        <v>404</v>
      </c>
      <c r="B407" s="155" t="s">
        <v>380</v>
      </c>
      <c r="C407" s="155" t="s">
        <v>7775</v>
      </c>
      <c r="D407" s="155" t="s">
        <v>13794</v>
      </c>
      <c r="E407" s="155" t="s">
        <v>167</v>
      </c>
      <c r="F407" s="155" t="s">
        <v>382</v>
      </c>
      <c r="G407" s="155" t="s">
        <v>383</v>
      </c>
      <c r="H407" s="155" t="s">
        <v>154</v>
      </c>
      <c r="I407" s="155" t="s">
        <v>384</v>
      </c>
      <c r="J407" s="155" t="s">
        <v>385</v>
      </c>
      <c r="K407" s="155" t="s">
        <v>175</v>
      </c>
      <c r="L407" s="155" t="s">
        <v>121</v>
      </c>
      <c r="M407" s="155" t="s">
        <v>121</v>
      </c>
      <c r="N407" s="155" t="s">
        <v>121</v>
      </c>
      <c r="O407" s="155" t="s">
        <v>121</v>
      </c>
      <c r="P407" s="155" t="s">
        <v>121</v>
      </c>
      <c r="Q407" s="155" t="s">
        <v>15096</v>
      </c>
      <c r="R407" s="155" t="s">
        <v>14407</v>
      </c>
      <c r="S407" s="155" t="s">
        <v>10487</v>
      </c>
      <c r="T407" s="155" t="s">
        <v>15001</v>
      </c>
      <c r="U407" s="155" t="s">
        <v>121</v>
      </c>
      <c r="V407" s="155" t="s">
        <v>13983</v>
      </c>
      <c r="W407" s="155" t="s">
        <v>121</v>
      </c>
    </row>
    <row r="408" spans="1:23" ht="15.75" hidden="1" thickTop="1">
      <c r="A408" s="155">
        <v>405</v>
      </c>
      <c r="B408" s="155" t="s">
        <v>1547</v>
      </c>
      <c r="C408" s="155" t="s">
        <v>7940</v>
      </c>
      <c r="D408" s="155" t="s">
        <v>13794</v>
      </c>
      <c r="E408" s="155" t="s">
        <v>151</v>
      </c>
      <c r="F408" s="155" t="s">
        <v>1549</v>
      </c>
      <c r="G408" s="155" t="s">
        <v>1550</v>
      </c>
      <c r="H408" s="155" t="s">
        <v>154</v>
      </c>
      <c r="I408" s="155" t="s">
        <v>232</v>
      </c>
      <c r="J408" s="155" t="s">
        <v>1551</v>
      </c>
      <c r="K408" s="155" t="s">
        <v>175</v>
      </c>
      <c r="L408" s="155" t="s">
        <v>121</v>
      </c>
      <c r="M408" s="155" t="s">
        <v>121</v>
      </c>
      <c r="N408" s="155" t="s">
        <v>121</v>
      </c>
      <c r="O408" s="155" t="s">
        <v>121</v>
      </c>
      <c r="P408" s="155" t="s">
        <v>121</v>
      </c>
      <c r="Q408" s="155" t="s">
        <v>15097</v>
      </c>
      <c r="R408" s="155" t="s">
        <v>13796</v>
      </c>
      <c r="S408" s="155" t="s">
        <v>10484</v>
      </c>
      <c r="T408" s="155" t="s">
        <v>14191</v>
      </c>
      <c r="U408" s="155" t="s">
        <v>121</v>
      </c>
      <c r="V408" s="155" t="s">
        <v>13798</v>
      </c>
      <c r="W408" s="155" t="s">
        <v>121</v>
      </c>
    </row>
    <row r="409" spans="1:23" ht="15.75" hidden="1" thickTop="1">
      <c r="A409" s="155">
        <v>406</v>
      </c>
      <c r="B409" s="155" t="s">
        <v>380</v>
      </c>
      <c r="C409" s="155" t="s">
        <v>7745</v>
      </c>
      <c r="D409" s="155" t="s">
        <v>13794</v>
      </c>
      <c r="E409" s="155" t="s">
        <v>167</v>
      </c>
      <c r="F409" s="155" t="s">
        <v>382</v>
      </c>
      <c r="G409" s="155" t="s">
        <v>383</v>
      </c>
      <c r="H409" s="155" t="s">
        <v>154</v>
      </c>
      <c r="I409" s="155" t="s">
        <v>384</v>
      </c>
      <c r="J409" s="155" t="s">
        <v>385</v>
      </c>
      <c r="K409" s="155" t="s">
        <v>175</v>
      </c>
      <c r="L409" s="155" t="s">
        <v>121</v>
      </c>
      <c r="M409" s="155" t="s">
        <v>121</v>
      </c>
      <c r="N409" s="155" t="s">
        <v>121</v>
      </c>
      <c r="O409" s="155" t="s">
        <v>121</v>
      </c>
      <c r="P409" s="155" t="s">
        <v>121</v>
      </c>
      <c r="Q409" s="155" t="s">
        <v>15098</v>
      </c>
      <c r="R409" s="155" t="s">
        <v>14407</v>
      </c>
      <c r="S409" s="155" t="s">
        <v>15099</v>
      </c>
      <c r="T409" s="155" t="s">
        <v>15001</v>
      </c>
      <c r="U409" s="155" t="s">
        <v>121</v>
      </c>
      <c r="V409" s="155" t="s">
        <v>13983</v>
      </c>
      <c r="W409" s="155" t="s">
        <v>121</v>
      </c>
    </row>
    <row r="410" spans="1:23" ht="15.75" hidden="1" thickTop="1">
      <c r="A410" s="155">
        <v>407</v>
      </c>
      <c r="B410" s="155" t="s">
        <v>1083</v>
      </c>
      <c r="C410" s="155" t="s">
        <v>4909</v>
      </c>
      <c r="D410" s="155" t="s">
        <v>13794</v>
      </c>
      <c r="E410" s="155" t="s">
        <v>151</v>
      </c>
      <c r="F410" s="155" t="s">
        <v>777</v>
      </c>
      <c r="G410" s="155" t="s">
        <v>1085</v>
      </c>
      <c r="H410" s="155" t="s">
        <v>154</v>
      </c>
      <c r="I410" s="155" t="s">
        <v>269</v>
      </c>
      <c r="J410" s="155" t="s">
        <v>1086</v>
      </c>
      <c r="K410" s="155" t="s">
        <v>107</v>
      </c>
      <c r="L410" s="155" t="s">
        <v>121</v>
      </c>
      <c r="M410" s="155" t="s">
        <v>121</v>
      </c>
      <c r="N410" s="155" t="s">
        <v>121</v>
      </c>
      <c r="O410" s="155" t="s">
        <v>121</v>
      </c>
      <c r="P410" s="155" t="s">
        <v>121</v>
      </c>
      <c r="Q410" s="155" t="s">
        <v>15100</v>
      </c>
      <c r="R410" s="155" t="s">
        <v>13796</v>
      </c>
      <c r="S410" s="155" t="s">
        <v>15101</v>
      </c>
      <c r="T410" s="155" t="s">
        <v>14191</v>
      </c>
      <c r="U410" s="155" t="s">
        <v>121</v>
      </c>
      <c r="V410" s="155" t="s">
        <v>13798</v>
      </c>
      <c r="W410" s="155" t="s">
        <v>121</v>
      </c>
    </row>
    <row r="411" spans="1:23" ht="15.75" hidden="1" thickTop="1">
      <c r="A411" s="155">
        <v>408</v>
      </c>
      <c r="B411" s="155" t="s">
        <v>256</v>
      </c>
      <c r="C411" s="155" t="s">
        <v>4193</v>
      </c>
      <c r="D411" s="155" t="s">
        <v>13794</v>
      </c>
      <c r="E411" s="155" t="s">
        <v>276</v>
      </c>
      <c r="F411" s="155" t="s">
        <v>258</v>
      </c>
      <c r="G411" s="155" t="s">
        <v>259</v>
      </c>
      <c r="H411" s="155" t="s">
        <v>154</v>
      </c>
      <c r="I411" s="155" t="s">
        <v>170</v>
      </c>
      <c r="J411" s="155" t="s">
        <v>260</v>
      </c>
      <c r="K411" s="155" t="s">
        <v>107</v>
      </c>
      <c r="L411" s="155" t="s">
        <v>121</v>
      </c>
      <c r="M411" s="155" t="s">
        <v>121</v>
      </c>
      <c r="N411" s="155" t="s">
        <v>121</v>
      </c>
      <c r="O411" s="155" t="s">
        <v>121</v>
      </c>
      <c r="P411" s="155" t="s">
        <v>121</v>
      </c>
      <c r="Q411" s="155" t="s">
        <v>15102</v>
      </c>
      <c r="R411" s="155" t="s">
        <v>14407</v>
      </c>
      <c r="S411" s="155" t="s">
        <v>15103</v>
      </c>
      <c r="T411" s="155" t="s">
        <v>14179</v>
      </c>
      <c r="U411" s="155" t="s">
        <v>121</v>
      </c>
      <c r="V411" s="155" t="s">
        <v>13983</v>
      </c>
      <c r="W411" s="155" t="s">
        <v>121</v>
      </c>
    </row>
    <row r="412" spans="1:23" ht="15.75" hidden="1" thickTop="1">
      <c r="A412" s="155">
        <v>409</v>
      </c>
      <c r="B412" s="155" t="s">
        <v>228</v>
      </c>
      <c r="C412" s="155" t="s">
        <v>5880</v>
      </c>
      <c r="D412" s="155" t="s">
        <v>13794</v>
      </c>
      <c r="E412" s="155" t="s">
        <v>276</v>
      </c>
      <c r="F412" s="155" t="s">
        <v>230</v>
      </c>
      <c r="G412" s="155" t="s">
        <v>231</v>
      </c>
      <c r="H412" s="155" t="s">
        <v>154</v>
      </c>
      <c r="I412" s="155" t="s">
        <v>232</v>
      </c>
      <c r="J412" s="155" t="s">
        <v>233</v>
      </c>
      <c r="K412" s="155" t="s">
        <v>172</v>
      </c>
      <c r="L412" s="155" t="s">
        <v>121</v>
      </c>
      <c r="M412" s="155" t="s">
        <v>121</v>
      </c>
      <c r="N412" s="155" t="s">
        <v>121</v>
      </c>
      <c r="O412" s="155" t="s">
        <v>121</v>
      </c>
      <c r="P412" s="155" t="s">
        <v>121</v>
      </c>
      <c r="Q412" s="155" t="s">
        <v>15104</v>
      </c>
      <c r="R412" s="155" t="s">
        <v>13796</v>
      </c>
      <c r="S412" s="155" t="s">
        <v>15105</v>
      </c>
      <c r="T412" s="155" t="s">
        <v>14191</v>
      </c>
      <c r="U412" s="155" t="s">
        <v>121</v>
      </c>
      <c r="V412" s="155" t="s">
        <v>13798</v>
      </c>
      <c r="W412" s="155" t="s">
        <v>121</v>
      </c>
    </row>
    <row r="413" spans="1:23" ht="15.75" hidden="1" thickTop="1">
      <c r="A413" s="155">
        <v>410</v>
      </c>
      <c r="B413" s="155" t="s">
        <v>3475</v>
      </c>
      <c r="C413" s="155" t="s">
        <v>6132</v>
      </c>
      <c r="D413" s="155" t="s">
        <v>13794</v>
      </c>
      <c r="E413" s="155" t="s">
        <v>151</v>
      </c>
      <c r="F413" s="155" t="s">
        <v>3477</v>
      </c>
      <c r="G413" s="155" t="s">
        <v>3478</v>
      </c>
      <c r="H413" s="155" t="s">
        <v>154</v>
      </c>
      <c r="I413" s="155" t="s">
        <v>384</v>
      </c>
      <c r="J413" s="155" t="s">
        <v>3479</v>
      </c>
      <c r="K413" s="155" t="s">
        <v>107</v>
      </c>
      <c r="L413" s="155" t="s">
        <v>121</v>
      </c>
      <c r="M413" s="155" t="s">
        <v>121</v>
      </c>
      <c r="N413" s="155" t="s">
        <v>121</v>
      </c>
      <c r="O413" s="155" t="s">
        <v>121</v>
      </c>
      <c r="P413" s="155" t="s">
        <v>121</v>
      </c>
      <c r="Q413" s="155" t="s">
        <v>15106</v>
      </c>
      <c r="R413" s="155" t="s">
        <v>14407</v>
      </c>
      <c r="S413" s="155" t="s">
        <v>15107</v>
      </c>
      <c r="T413" s="155" t="s">
        <v>14179</v>
      </c>
      <c r="U413" s="155" t="s">
        <v>121</v>
      </c>
      <c r="V413" s="155" t="s">
        <v>13983</v>
      </c>
      <c r="W413" s="155" t="s">
        <v>121</v>
      </c>
    </row>
    <row r="414" spans="1:23" ht="15.75" hidden="1" thickTop="1">
      <c r="A414" s="155">
        <v>411</v>
      </c>
      <c r="B414" s="155" t="s">
        <v>3475</v>
      </c>
      <c r="C414" s="155" t="s">
        <v>6073</v>
      </c>
      <c r="D414" s="155" t="s">
        <v>13794</v>
      </c>
      <c r="E414" s="155" t="s">
        <v>151</v>
      </c>
      <c r="F414" s="155" t="s">
        <v>3477</v>
      </c>
      <c r="G414" s="155" t="s">
        <v>3478</v>
      </c>
      <c r="H414" s="155" t="s">
        <v>154</v>
      </c>
      <c r="I414" s="155" t="s">
        <v>384</v>
      </c>
      <c r="J414" s="155" t="s">
        <v>3479</v>
      </c>
      <c r="K414" s="155" t="s">
        <v>107</v>
      </c>
      <c r="L414" s="155" t="s">
        <v>121</v>
      </c>
      <c r="M414" s="155" t="s">
        <v>121</v>
      </c>
      <c r="N414" s="155" t="s">
        <v>121</v>
      </c>
      <c r="O414" s="155" t="s">
        <v>121</v>
      </c>
      <c r="P414" s="155" t="s">
        <v>121</v>
      </c>
      <c r="Q414" s="155" t="s">
        <v>15108</v>
      </c>
      <c r="R414" s="155" t="s">
        <v>14407</v>
      </c>
      <c r="S414" s="155" t="s">
        <v>15109</v>
      </c>
      <c r="T414" s="155" t="s">
        <v>14179</v>
      </c>
      <c r="U414" s="155" t="s">
        <v>121</v>
      </c>
      <c r="V414" s="155" t="s">
        <v>13983</v>
      </c>
      <c r="W414" s="155" t="s">
        <v>121</v>
      </c>
    </row>
    <row r="415" spans="1:23" ht="15.75" hidden="1" thickTop="1">
      <c r="A415" s="155">
        <v>412</v>
      </c>
      <c r="B415" s="155" t="s">
        <v>165</v>
      </c>
      <c r="C415" s="155" t="s">
        <v>6176</v>
      </c>
      <c r="D415" s="155" t="s">
        <v>13794</v>
      </c>
      <c r="E415" s="155" t="s">
        <v>151</v>
      </c>
      <c r="F415" s="155" t="s">
        <v>168</v>
      </c>
      <c r="G415" s="155" t="s">
        <v>169</v>
      </c>
      <c r="H415" s="155" t="s">
        <v>154</v>
      </c>
      <c r="I415" s="155" t="s">
        <v>170</v>
      </c>
      <c r="J415" s="155" t="s">
        <v>171</v>
      </c>
      <c r="K415" s="155" t="s">
        <v>172</v>
      </c>
      <c r="L415" s="155" t="s">
        <v>121</v>
      </c>
      <c r="M415" s="155" t="s">
        <v>121</v>
      </c>
      <c r="N415" s="155" t="s">
        <v>121</v>
      </c>
      <c r="O415" s="155" t="s">
        <v>121</v>
      </c>
      <c r="P415" s="155" t="s">
        <v>121</v>
      </c>
      <c r="Q415" s="155" t="s">
        <v>15110</v>
      </c>
      <c r="R415" s="155" t="s">
        <v>13796</v>
      </c>
      <c r="S415" s="155" t="s">
        <v>10476</v>
      </c>
      <c r="T415" s="155" t="s">
        <v>14191</v>
      </c>
      <c r="U415" s="155" t="s">
        <v>121</v>
      </c>
      <c r="V415" s="155" t="s">
        <v>13798</v>
      </c>
      <c r="W415" s="155" t="s">
        <v>121</v>
      </c>
    </row>
    <row r="416" spans="1:23" ht="15.75" hidden="1" thickTop="1">
      <c r="A416" s="155">
        <v>413</v>
      </c>
      <c r="B416" s="155" t="s">
        <v>3475</v>
      </c>
      <c r="C416" s="155" t="s">
        <v>6077</v>
      </c>
      <c r="D416" s="155" t="s">
        <v>13794</v>
      </c>
      <c r="E416" s="155" t="s">
        <v>151</v>
      </c>
      <c r="F416" s="155" t="s">
        <v>3477</v>
      </c>
      <c r="G416" s="155" t="s">
        <v>3478</v>
      </c>
      <c r="H416" s="155" t="s">
        <v>154</v>
      </c>
      <c r="I416" s="155" t="s">
        <v>384</v>
      </c>
      <c r="J416" s="155" t="s">
        <v>3479</v>
      </c>
      <c r="K416" s="155" t="s">
        <v>107</v>
      </c>
      <c r="L416" s="155" t="s">
        <v>121</v>
      </c>
      <c r="M416" s="155" t="s">
        <v>121</v>
      </c>
      <c r="N416" s="155" t="s">
        <v>121</v>
      </c>
      <c r="O416" s="155" t="s">
        <v>121</v>
      </c>
      <c r="P416" s="155" t="s">
        <v>121</v>
      </c>
      <c r="Q416" s="155" t="s">
        <v>7164</v>
      </c>
      <c r="R416" s="155" t="s">
        <v>14407</v>
      </c>
      <c r="S416" s="155" t="s">
        <v>15111</v>
      </c>
      <c r="T416" s="155" t="s">
        <v>14179</v>
      </c>
      <c r="U416" s="155" t="s">
        <v>121</v>
      </c>
      <c r="V416" s="155" t="s">
        <v>13983</v>
      </c>
      <c r="W416" s="155" t="s">
        <v>121</v>
      </c>
    </row>
    <row r="417" spans="1:23" ht="15.75" hidden="1" thickTop="1">
      <c r="A417" s="155">
        <v>414</v>
      </c>
      <c r="B417" s="155" t="s">
        <v>148</v>
      </c>
      <c r="C417" s="155" t="s">
        <v>4988</v>
      </c>
      <c r="D417" s="155" t="s">
        <v>13794</v>
      </c>
      <c r="E417" s="155" t="s">
        <v>276</v>
      </c>
      <c r="F417" s="155" t="s">
        <v>152</v>
      </c>
      <c r="G417" s="155" t="s">
        <v>153</v>
      </c>
      <c r="H417" s="155" t="s">
        <v>154</v>
      </c>
      <c r="I417" s="155" t="s">
        <v>155</v>
      </c>
      <c r="J417" s="155" t="s">
        <v>156</v>
      </c>
      <c r="K417" s="155" t="s">
        <v>172</v>
      </c>
      <c r="L417" s="155" t="s">
        <v>121</v>
      </c>
      <c r="M417" s="155" t="s">
        <v>121</v>
      </c>
      <c r="N417" s="155" t="s">
        <v>121</v>
      </c>
      <c r="O417" s="155" t="s">
        <v>121</v>
      </c>
      <c r="P417" s="155" t="s">
        <v>121</v>
      </c>
      <c r="Q417" s="155" t="s">
        <v>15112</v>
      </c>
      <c r="R417" s="155" t="s">
        <v>14407</v>
      </c>
      <c r="S417" s="155" t="s">
        <v>15113</v>
      </c>
      <c r="T417" s="155" t="s">
        <v>14179</v>
      </c>
      <c r="U417" s="155" t="s">
        <v>121</v>
      </c>
      <c r="V417" s="155" t="s">
        <v>13983</v>
      </c>
      <c r="W417" s="155" t="s">
        <v>121</v>
      </c>
    </row>
    <row r="418" spans="1:23" ht="15.75" hidden="1" thickTop="1">
      <c r="A418" s="155">
        <v>415</v>
      </c>
      <c r="B418" s="155" t="s">
        <v>165</v>
      </c>
      <c r="C418" s="155" t="s">
        <v>6113</v>
      </c>
      <c r="D418" s="155" t="s">
        <v>13794</v>
      </c>
      <c r="E418" s="155" t="s">
        <v>151</v>
      </c>
      <c r="F418" s="155" t="s">
        <v>168</v>
      </c>
      <c r="G418" s="155" t="s">
        <v>169</v>
      </c>
      <c r="H418" s="155" t="s">
        <v>154</v>
      </c>
      <c r="I418" s="155" t="s">
        <v>170</v>
      </c>
      <c r="J418" s="155" t="s">
        <v>171</v>
      </c>
      <c r="K418" s="155" t="s">
        <v>172</v>
      </c>
      <c r="L418" s="155" t="s">
        <v>121</v>
      </c>
      <c r="M418" s="155" t="s">
        <v>121</v>
      </c>
      <c r="N418" s="155" t="s">
        <v>121</v>
      </c>
      <c r="O418" s="155" t="s">
        <v>121</v>
      </c>
      <c r="P418" s="155" t="s">
        <v>121</v>
      </c>
      <c r="Q418" s="155" t="s">
        <v>15114</v>
      </c>
      <c r="R418" s="155" t="s">
        <v>13796</v>
      </c>
      <c r="S418" s="155" t="s">
        <v>15115</v>
      </c>
      <c r="T418" s="155" t="s">
        <v>14191</v>
      </c>
      <c r="U418" s="155" t="s">
        <v>121</v>
      </c>
      <c r="V418" s="155" t="s">
        <v>13798</v>
      </c>
      <c r="W418" s="155" t="s">
        <v>121</v>
      </c>
    </row>
    <row r="419" spans="1:23" ht="15.75" hidden="1" thickTop="1">
      <c r="A419" s="155">
        <v>416</v>
      </c>
      <c r="B419" s="155" t="s">
        <v>3475</v>
      </c>
      <c r="C419" s="155" t="s">
        <v>6067</v>
      </c>
      <c r="D419" s="155" t="s">
        <v>13794</v>
      </c>
      <c r="E419" s="155" t="s">
        <v>151</v>
      </c>
      <c r="F419" s="155" t="s">
        <v>3477</v>
      </c>
      <c r="G419" s="155" t="s">
        <v>3478</v>
      </c>
      <c r="H419" s="155" t="s">
        <v>154</v>
      </c>
      <c r="I419" s="155" t="s">
        <v>384</v>
      </c>
      <c r="J419" s="155" t="s">
        <v>3479</v>
      </c>
      <c r="K419" s="155" t="s">
        <v>107</v>
      </c>
      <c r="L419" s="155" t="s">
        <v>121</v>
      </c>
      <c r="M419" s="155" t="s">
        <v>121</v>
      </c>
      <c r="N419" s="155" t="s">
        <v>121</v>
      </c>
      <c r="O419" s="155" t="s">
        <v>121</v>
      </c>
      <c r="P419" s="155" t="s">
        <v>121</v>
      </c>
      <c r="Q419" s="155" t="s">
        <v>15116</v>
      </c>
      <c r="R419" s="155" t="s">
        <v>14407</v>
      </c>
      <c r="S419" s="155" t="s">
        <v>10464</v>
      </c>
      <c r="T419" s="155" t="s">
        <v>14179</v>
      </c>
      <c r="U419" s="155" t="s">
        <v>121</v>
      </c>
      <c r="V419" s="155" t="s">
        <v>13983</v>
      </c>
      <c r="W419" s="155" t="s">
        <v>121</v>
      </c>
    </row>
    <row r="420" spans="1:23" ht="15.75" hidden="1" thickTop="1">
      <c r="A420" s="155">
        <v>417</v>
      </c>
      <c r="B420" s="155" t="s">
        <v>248</v>
      </c>
      <c r="C420" s="155" t="s">
        <v>6192</v>
      </c>
      <c r="D420" s="155" t="s">
        <v>13794</v>
      </c>
      <c r="E420" s="155" t="s">
        <v>151</v>
      </c>
      <c r="F420" s="155" t="s">
        <v>250</v>
      </c>
      <c r="G420" s="155" t="s">
        <v>39</v>
      </c>
      <c r="H420" s="155" t="s">
        <v>154</v>
      </c>
      <c r="I420" s="155" t="s">
        <v>189</v>
      </c>
      <c r="J420" s="155" t="s">
        <v>190</v>
      </c>
      <c r="K420" s="155" t="s">
        <v>172</v>
      </c>
      <c r="L420" s="155" t="s">
        <v>121</v>
      </c>
      <c r="M420" s="155" t="s">
        <v>121</v>
      </c>
      <c r="N420" s="155" t="s">
        <v>121</v>
      </c>
      <c r="O420" s="155" t="s">
        <v>121</v>
      </c>
      <c r="P420" s="155" t="s">
        <v>121</v>
      </c>
      <c r="Q420" s="155" t="s">
        <v>15117</v>
      </c>
      <c r="R420" s="155" t="s">
        <v>13796</v>
      </c>
      <c r="S420" s="155" t="s">
        <v>15111</v>
      </c>
      <c r="T420" s="155" t="s">
        <v>14191</v>
      </c>
      <c r="U420" s="155" t="s">
        <v>121</v>
      </c>
      <c r="V420" s="155" t="s">
        <v>13798</v>
      </c>
      <c r="W420" s="155" t="s">
        <v>121</v>
      </c>
    </row>
    <row r="421" spans="1:23" ht="15.75" hidden="1" thickTop="1">
      <c r="A421" s="155">
        <v>418</v>
      </c>
      <c r="B421" s="155" t="s">
        <v>1778</v>
      </c>
      <c r="C421" s="155" t="s">
        <v>5625</v>
      </c>
      <c r="D421" s="155" t="s">
        <v>13794</v>
      </c>
      <c r="E421" s="155" t="s">
        <v>151</v>
      </c>
      <c r="F421" s="155" t="s">
        <v>1780</v>
      </c>
      <c r="G421" s="155" t="s">
        <v>37</v>
      </c>
      <c r="H421" s="155" t="s">
        <v>154</v>
      </c>
      <c r="I421" s="155" t="s">
        <v>1781</v>
      </c>
      <c r="J421" s="155" t="s">
        <v>1782</v>
      </c>
      <c r="K421" s="155" t="s">
        <v>172</v>
      </c>
      <c r="L421" s="155" t="s">
        <v>121</v>
      </c>
      <c r="M421" s="155" t="s">
        <v>121</v>
      </c>
      <c r="N421" s="155" t="s">
        <v>121</v>
      </c>
      <c r="O421" s="155" t="s">
        <v>121</v>
      </c>
      <c r="P421" s="155" t="s">
        <v>121</v>
      </c>
      <c r="Q421" s="155" t="s">
        <v>15118</v>
      </c>
      <c r="R421" s="155" t="s">
        <v>13796</v>
      </c>
      <c r="S421" s="155" t="s">
        <v>7196</v>
      </c>
      <c r="T421" s="155" t="s">
        <v>14191</v>
      </c>
      <c r="U421" s="155" t="s">
        <v>121</v>
      </c>
      <c r="V421" s="155" t="s">
        <v>13798</v>
      </c>
      <c r="W421" s="155" t="s">
        <v>121</v>
      </c>
    </row>
    <row r="422" spans="1:23" ht="15.75" hidden="1" thickTop="1">
      <c r="A422" s="155">
        <v>419</v>
      </c>
      <c r="B422" s="155" t="s">
        <v>952</v>
      </c>
      <c r="C422" s="155" t="s">
        <v>7880</v>
      </c>
      <c r="D422" s="155" t="s">
        <v>13794</v>
      </c>
      <c r="E422" s="155" t="s">
        <v>167</v>
      </c>
      <c r="F422" s="155" t="s">
        <v>954</v>
      </c>
      <c r="G422" s="155" t="s">
        <v>955</v>
      </c>
      <c r="H422" s="155" t="s">
        <v>154</v>
      </c>
      <c r="I422" s="155" t="s">
        <v>170</v>
      </c>
      <c r="J422" s="155" t="s">
        <v>956</v>
      </c>
      <c r="K422" s="155" t="s">
        <v>175</v>
      </c>
      <c r="L422" s="155" t="s">
        <v>121</v>
      </c>
      <c r="M422" s="155" t="s">
        <v>121</v>
      </c>
      <c r="N422" s="155" t="s">
        <v>121</v>
      </c>
      <c r="O422" s="155" t="s">
        <v>121</v>
      </c>
      <c r="P422" s="155" t="s">
        <v>121</v>
      </c>
      <c r="Q422" s="155" t="s">
        <v>15119</v>
      </c>
      <c r="R422" s="155" t="s">
        <v>14407</v>
      </c>
      <c r="S422" s="155" t="s">
        <v>7319</v>
      </c>
      <c r="T422" s="155" t="s">
        <v>14179</v>
      </c>
      <c r="U422" s="155" t="s">
        <v>121</v>
      </c>
      <c r="V422" s="155" t="s">
        <v>13983</v>
      </c>
      <c r="W422" s="155" t="s">
        <v>121</v>
      </c>
    </row>
    <row r="423" spans="1:23" ht="15.75" hidden="1" thickTop="1">
      <c r="A423" s="155">
        <v>420</v>
      </c>
      <c r="B423" s="155" t="s">
        <v>1778</v>
      </c>
      <c r="C423" s="155" t="s">
        <v>8294</v>
      </c>
      <c r="D423" s="155" t="s">
        <v>13794</v>
      </c>
      <c r="E423" s="155" t="s">
        <v>167</v>
      </c>
      <c r="F423" s="155" t="s">
        <v>1780</v>
      </c>
      <c r="G423" s="155" t="s">
        <v>37</v>
      </c>
      <c r="H423" s="155" t="s">
        <v>154</v>
      </c>
      <c r="I423" s="155" t="s">
        <v>1781</v>
      </c>
      <c r="J423" s="155" t="s">
        <v>1782</v>
      </c>
      <c r="K423" s="155" t="s">
        <v>175</v>
      </c>
      <c r="L423" s="155" t="s">
        <v>121</v>
      </c>
      <c r="M423" s="155" t="s">
        <v>121</v>
      </c>
      <c r="N423" s="155" t="s">
        <v>121</v>
      </c>
      <c r="O423" s="155" t="s">
        <v>121</v>
      </c>
      <c r="P423" s="155" t="s">
        <v>121</v>
      </c>
      <c r="Q423" s="155" t="s">
        <v>15120</v>
      </c>
      <c r="R423" s="155" t="s">
        <v>13796</v>
      </c>
      <c r="S423" s="155" t="s">
        <v>10462</v>
      </c>
      <c r="T423" s="155" t="s">
        <v>14225</v>
      </c>
      <c r="U423" s="155" t="s">
        <v>121</v>
      </c>
      <c r="V423" s="155" t="s">
        <v>14226</v>
      </c>
      <c r="W423" s="155" t="s">
        <v>121</v>
      </c>
    </row>
    <row r="424" spans="1:23" ht="15.75" hidden="1" thickTop="1">
      <c r="A424" s="155">
        <v>421</v>
      </c>
      <c r="B424" s="155" t="s">
        <v>1778</v>
      </c>
      <c r="C424" s="155" t="s">
        <v>2934</v>
      </c>
      <c r="D424" s="155" t="s">
        <v>13794</v>
      </c>
      <c r="E424" s="155" t="s">
        <v>13833</v>
      </c>
      <c r="F424" s="155" t="s">
        <v>1780</v>
      </c>
      <c r="G424" s="155" t="s">
        <v>37</v>
      </c>
      <c r="H424" s="155" t="s">
        <v>154</v>
      </c>
      <c r="I424" s="155" t="s">
        <v>1781</v>
      </c>
      <c r="J424" s="155" t="s">
        <v>1782</v>
      </c>
      <c r="K424" s="155" t="s">
        <v>107</v>
      </c>
      <c r="L424" s="155" t="s">
        <v>121</v>
      </c>
      <c r="M424" s="155" t="s">
        <v>121</v>
      </c>
      <c r="N424" s="155" t="s">
        <v>121</v>
      </c>
      <c r="O424" s="155" t="s">
        <v>121</v>
      </c>
      <c r="P424" s="155" t="s">
        <v>121</v>
      </c>
      <c r="Q424" s="155" t="s">
        <v>15121</v>
      </c>
      <c r="R424" s="155" t="s">
        <v>13796</v>
      </c>
      <c r="S424" s="155" t="s">
        <v>15122</v>
      </c>
      <c r="T424" s="155" t="s">
        <v>14225</v>
      </c>
      <c r="U424" s="155" t="s">
        <v>121</v>
      </c>
      <c r="V424" s="155" t="s">
        <v>14226</v>
      </c>
      <c r="W424" s="155" t="s">
        <v>121</v>
      </c>
    </row>
    <row r="425" spans="1:23" ht="15.75" hidden="1" thickTop="1">
      <c r="A425" s="155">
        <v>422</v>
      </c>
      <c r="B425" s="155" t="s">
        <v>256</v>
      </c>
      <c r="C425" s="155" t="s">
        <v>7957</v>
      </c>
      <c r="D425" s="155" t="s">
        <v>13794</v>
      </c>
      <c r="E425" s="155" t="s">
        <v>167</v>
      </c>
      <c r="F425" s="155" t="s">
        <v>258</v>
      </c>
      <c r="G425" s="155" t="s">
        <v>259</v>
      </c>
      <c r="H425" s="155" t="s">
        <v>154</v>
      </c>
      <c r="I425" s="155" t="s">
        <v>170</v>
      </c>
      <c r="J425" s="155" t="s">
        <v>260</v>
      </c>
      <c r="K425" s="155" t="s">
        <v>175</v>
      </c>
      <c r="L425" s="155" t="s">
        <v>121</v>
      </c>
      <c r="M425" s="155" t="s">
        <v>121</v>
      </c>
      <c r="N425" s="155" t="s">
        <v>121</v>
      </c>
      <c r="O425" s="155" t="s">
        <v>121</v>
      </c>
      <c r="P425" s="155" t="s">
        <v>121</v>
      </c>
      <c r="Q425" s="155" t="s">
        <v>15123</v>
      </c>
      <c r="R425" s="155" t="s">
        <v>14407</v>
      </c>
      <c r="S425" s="155" t="s">
        <v>15124</v>
      </c>
      <c r="T425" s="155" t="s">
        <v>14179</v>
      </c>
      <c r="U425" s="155" t="s">
        <v>121</v>
      </c>
      <c r="V425" s="155" t="s">
        <v>13983</v>
      </c>
      <c r="W425" s="155" t="s">
        <v>121</v>
      </c>
    </row>
    <row r="426" spans="1:23" ht="15.75" hidden="1" thickTop="1">
      <c r="A426" s="155">
        <v>423</v>
      </c>
      <c r="B426" s="155" t="s">
        <v>380</v>
      </c>
      <c r="C426" s="155" t="s">
        <v>7900</v>
      </c>
      <c r="D426" s="155" t="s">
        <v>13794</v>
      </c>
      <c r="E426" s="155" t="s">
        <v>167</v>
      </c>
      <c r="F426" s="155" t="s">
        <v>382</v>
      </c>
      <c r="G426" s="155" t="s">
        <v>383</v>
      </c>
      <c r="H426" s="155" t="s">
        <v>154</v>
      </c>
      <c r="I426" s="155" t="s">
        <v>384</v>
      </c>
      <c r="J426" s="155" t="s">
        <v>385</v>
      </c>
      <c r="K426" s="155" t="s">
        <v>175</v>
      </c>
      <c r="L426" s="155" t="s">
        <v>121</v>
      </c>
      <c r="M426" s="155" t="s">
        <v>121</v>
      </c>
      <c r="N426" s="155" t="s">
        <v>121</v>
      </c>
      <c r="O426" s="155" t="s">
        <v>121</v>
      </c>
      <c r="P426" s="155" t="s">
        <v>121</v>
      </c>
      <c r="Q426" s="155" t="s">
        <v>15125</v>
      </c>
      <c r="R426" s="155" t="s">
        <v>14407</v>
      </c>
      <c r="S426" s="155" t="s">
        <v>10442</v>
      </c>
      <c r="T426" s="155" t="s">
        <v>14179</v>
      </c>
      <c r="U426" s="155" t="s">
        <v>121</v>
      </c>
      <c r="V426" s="155" t="s">
        <v>13983</v>
      </c>
      <c r="W426" s="155" t="s">
        <v>121</v>
      </c>
    </row>
    <row r="427" spans="1:23" ht="15.75" hidden="1" thickTop="1">
      <c r="A427" s="155">
        <v>424</v>
      </c>
      <c r="B427" s="155" t="s">
        <v>380</v>
      </c>
      <c r="C427" s="155" t="s">
        <v>7606</v>
      </c>
      <c r="D427" s="155" t="s">
        <v>13794</v>
      </c>
      <c r="E427" s="155" t="s">
        <v>167</v>
      </c>
      <c r="F427" s="155" t="s">
        <v>382</v>
      </c>
      <c r="G427" s="155" t="s">
        <v>383</v>
      </c>
      <c r="H427" s="155" t="s">
        <v>154</v>
      </c>
      <c r="I427" s="155" t="s">
        <v>384</v>
      </c>
      <c r="J427" s="155" t="s">
        <v>385</v>
      </c>
      <c r="K427" s="155" t="s">
        <v>175</v>
      </c>
      <c r="L427" s="155" t="s">
        <v>121</v>
      </c>
      <c r="M427" s="155" t="s">
        <v>121</v>
      </c>
      <c r="N427" s="155" t="s">
        <v>121</v>
      </c>
      <c r="O427" s="155" t="s">
        <v>121</v>
      </c>
      <c r="P427" s="155" t="s">
        <v>121</v>
      </c>
      <c r="Q427" s="155" t="s">
        <v>15126</v>
      </c>
      <c r="R427" s="155" t="s">
        <v>13802</v>
      </c>
      <c r="S427" s="155" t="s">
        <v>15127</v>
      </c>
      <c r="T427" s="155" t="s">
        <v>15128</v>
      </c>
      <c r="U427" s="155" t="s">
        <v>121</v>
      </c>
      <c r="V427" s="155" t="s">
        <v>14410</v>
      </c>
      <c r="W427" s="155" t="s">
        <v>121</v>
      </c>
    </row>
    <row r="428" spans="1:23" ht="15.75" hidden="1" thickTop="1">
      <c r="A428" s="155">
        <v>425</v>
      </c>
      <c r="B428" s="155" t="s">
        <v>380</v>
      </c>
      <c r="C428" s="155" t="s">
        <v>7787</v>
      </c>
      <c r="D428" s="155" t="s">
        <v>13794</v>
      </c>
      <c r="E428" s="155" t="s">
        <v>167</v>
      </c>
      <c r="F428" s="155" t="s">
        <v>382</v>
      </c>
      <c r="G428" s="155" t="s">
        <v>383</v>
      </c>
      <c r="H428" s="155" t="s">
        <v>154</v>
      </c>
      <c r="I428" s="155" t="s">
        <v>384</v>
      </c>
      <c r="J428" s="155" t="s">
        <v>385</v>
      </c>
      <c r="K428" s="155" t="s">
        <v>175</v>
      </c>
      <c r="L428" s="155" t="s">
        <v>121</v>
      </c>
      <c r="M428" s="155" t="s">
        <v>121</v>
      </c>
      <c r="N428" s="155" t="s">
        <v>121</v>
      </c>
      <c r="O428" s="155" t="s">
        <v>121</v>
      </c>
      <c r="P428" s="155" t="s">
        <v>121</v>
      </c>
      <c r="Q428" s="155" t="s">
        <v>15129</v>
      </c>
      <c r="R428" s="155" t="s">
        <v>13796</v>
      </c>
      <c r="S428" s="155" t="s">
        <v>6977</v>
      </c>
      <c r="T428" s="155" t="s">
        <v>15130</v>
      </c>
      <c r="U428" s="155" t="s">
        <v>121</v>
      </c>
      <c r="V428" s="155" t="s">
        <v>14226</v>
      </c>
      <c r="W428" s="155" t="s">
        <v>121</v>
      </c>
    </row>
    <row r="429" spans="1:23" ht="15.75" hidden="1" thickTop="1">
      <c r="A429" s="155">
        <v>426</v>
      </c>
      <c r="B429" s="155" t="s">
        <v>228</v>
      </c>
      <c r="C429" s="155" t="s">
        <v>8797</v>
      </c>
      <c r="D429" s="155" t="s">
        <v>13794</v>
      </c>
      <c r="E429" s="155" t="s">
        <v>151</v>
      </c>
      <c r="F429" s="155" t="s">
        <v>230</v>
      </c>
      <c r="G429" s="155" t="s">
        <v>231</v>
      </c>
      <c r="H429" s="155" t="s">
        <v>154</v>
      </c>
      <c r="I429" s="155" t="s">
        <v>232</v>
      </c>
      <c r="J429" s="155" t="s">
        <v>233</v>
      </c>
      <c r="K429" s="155" t="s">
        <v>175</v>
      </c>
      <c r="L429" s="155" t="s">
        <v>121</v>
      </c>
      <c r="M429" s="155" t="s">
        <v>121</v>
      </c>
      <c r="N429" s="155" t="s">
        <v>121</v>
      </c>
      <c r="O429" s="155" t="s">
        <v>121</v>
      </c>
      <c r="P429" s="155" t="s">
        <v>121</v>
      </c>
      <c r="Q429" s="155" t="s">
        <v>15131</v>
      </c>
      <c r="R429" s="155" t="s">
        <v>13796</v>
      </c>
      <c r="S429" s="155" t="s">
        <v>15132</v>
      </c>
      <c r="T429" s="155" t="s">
        <v>14191</v>
      </c>
      <c r="U429" s="155" t="s">
        <v>121</v>
      </c>
      <c r="V429" s="155" t="s">
        <v>13798</v>
      </c>
      <c r="W429" s="155" t="s">
        <v>121</v>
      </c>
    </row>
    <row r="430" spans="1:23" ht="15.75" hidden="1" thickTop="1">
      <c r="A430" s="155">
        <v>427</v>
      </c>
      <c r="B430" s="155" t="s">
        <v>1547</v>
      </c>
      <c r="C430" s="155" t="s">
        <v>3102</v>
      </c>
      <c r="D430" s="155" t="s">
        <v>13794</v>
      </c>
      <c r="E430" s="155" t="s">
        <v>13833</v>
      </c>
      <c r="F430" s="155" t="s">
        <v>1549</v>
      </c>
      <c r="G430" s="155" t="s">
        <v>1550</v>
      </c>
      <c r="H430" s="155" t="s">
        <v>154</v>
      </c>
      <c r="I430" s="155" t="s">
        <v>232</v>
      </c>
      <c r="J430" s="155" t="s">
        <v>1551</v>
      </c>
      <c r="K430" s="155" t="s">
        <v>234</v>
      </c>
      <c r="L430" s="155" t="s">
        <v>121</v>
      </c>
      <c r="M430" s="155" t="s">
        <v>121</v>
      </c>
      <c r="N430" s="155" t="s">
        <v>121</v>
      </c>
      <c r="O430" s="155" t="s">
        <v>121</v>
      </c>
      <c r="P430" s="155" t="s">
        <v>121</v>
      </c>
      <c r="Q430" s="155" t="s">
        <v>15133</v>
      </c>
      <c r="R430" s="155" t="s">
        <v>13796</v>
      </c>
      <c r="S430" s="155" t="s">
        <v>15134</v>
      </c>
      <c r="T430" s="155" t="s">
        <v>14191</v>
      </c>
      <c r="U430" s="155" t="s">
        <v>121</v>
      </c>
      <c r="V430" s="155" t="s">
        <v>13798</v>
      </c>
      <c r="W430" s="155" t="s">
        <v>121</v>
      </c>
    </row>
    <row r="431" spans="1:23" ht="15.75" hidden="1" thickTop="1">
      <c r="A431" s="155">
        <v>428</v>
      </c>
      <c r="B431" s="155" t="s">
        <v>148</v>
      </c>
      <c r="C431" s="155" t="s">
        <v>3177</v>
      </c>
      <c r="D431" s="155" t="s">
        <v>13794</v>
      </c>
      <c r="E431" s="155" t="s">
        <v>13833</v>
      </c>
      <c r="F431" s="155" t="s">
        <v>152</v>
      </c>
      <c r="G431" s="155" t="s">
        <v>153</v>
      </c>
      <c r="H431" s="155" t="s">
        <v>154</v>
      </c>
      <c r="I431" s="155" t="s">
        <v>155</v>
      </c>
      <c r="J431" s="155" t="s">
        <v>156</v>
      </c>
      <c r="K431" s="155" t="s">
        <v>107</v>
      </c>
      <c r="L431" s="155" t="s">
        <v>121</v>
      </c>
      <c r="M431" s="155" t="s">
        <v>121</v>
      </c>
      <c r="N431" s="155" t="s">
        <v>121</v>
      </c>
      <c r="O431" s="155" t="s">
        <v>121</v>
      </c>
      <c r="P431" s="155" t="s">
        <v>121</v>
      </c>
      <c r="Q431" s="155" t="s">
        <v>15135</v>
      </c>
      <c r="R431" s="155" t="s">
        <v>13796</v>
      </c>
      <c r="S431" s="155" t="s">
        <v>10437</v>
      </c>
      <c r="T431" s="155" t="s">
        <v>13797</v>
      </c>
      <c r="U431" s="155" t="s">
        <v>121</v>
      </c>
      <c r="V431" s="155" t="s">
        <v>13798</v>
      </c>
      <c r="W431" s="155" t="s">
        <v>121</v>
      </c>
    </row>
    <row r="432" spans="1:23" ht="15.75" hidden="1" thickTop="1">
      <c r="A432" s="155">
        <v>429</v>
      </c>
      <c r="B432" s="155" t="s">
        <v>210</v>
      </c>
      <c r="C432" s="155" t="s">
        <v>342</v>
      </c>
      <c r="D432" s="155" t="s">
        <v>13794</v>
      </c>
      <c r="E432" s="155" t="s">
        <v>276</v>
      </c>
      <c r="F432" s="155" t="s">
        <v>212</v>
      </c>
      <c r="G432" s="155" t="s">
        <v>213</v>
      </c>
      <c r="H432" s="155" t="s">
        <v>154</v>
      </c>
      <c r="I432" s="155" t="s">
        <v>215</v>
      </c>
      <c r="J432" s="155" t="s">
        <v>216</v>
      </c>
      <c r="K432" s="155" t="s">
        <v>107</v>
      </c>
      <c r="L432" s="155" t="s">
        <v>121</v>
      </c>
      <c r="M432" s="155" t="s">
        <v>121</v>
      </c>
      <c r="N432" s="155" t="s">
        <v>121</v>
      </c>
      <c r="O432" s="155" t="s">
        <v>121</v>
      </c>
      <c r="P432" s="155" t="s">
        <v>121</v>
      </c>
      <c r="Q432" s="155" t="s">
        <v>15136</v>
      </c>
      <c r="R432" s="155" t="s">
        <v>13796</v>
      </c>
      <c r="S432" s="155" t="s">
        <v>6659</v>
      </c>
      <c r="T432" s="155" t="s">
        <v>13999</v>
      </c>
      <c r="U432" s="155" t="s">
        <v>121</v>
      </c>
      <c r="V432" s="155" t="s">
        <v>13798</v>
      </c>
      <c r="W432" s="155" t="s">
        <v>121</v>
      </c>
    </row>
    <row r="433" spans="1:23" ht="15.75" hidden="1" thickTop="1">
      <c r="A433" s="155">
        <v>430</v>
      </c>
      <c r="B433" s="155" t="s">
        <v>165</v>
      </c>
      <c r="C433" s="155" t="s">
        <v>7893</v>
      </c>
      <c r="D433" s="155" t="s">
        <v>13794</v>
      </c>
      <c r="E433" s="155" t="s">
        <v>167</v>
      </c>
      <c r="F433" s="155" t="s">
        <v>168</v>
      </c>
      <c r="G433" s="155" t="s">
        <v>169</v>
      </c>
      <c r="H433" s="155" t="s">
        <v>154</v>
      </c>
      <c r="I433" s="155" t="s">
        <v>170</v>
      </c>
      <c r="J433" s="155" t="s">
        <v>171</v>
      </c>
      <c r="K433" s="155" t="s">
        <v>175</v>
      </c>
      <c r="L433" s="155" t="s">
        <v>121</v>
      </c>
      <c r="M433" s="155" t="s">
        <v>121</v>
      </c>
      <c r="N433" s="155" t="s">
        <v>121</v>
      </c>
      <c r="O433" s="155" t="s">
        <v>121</v>
      </c>
      <c r="P433" s="155" t="s">
        <v>121</v>
      </c>
      <c r="Q433" s="155" t="s">
        <v>15137</v>
      </c>
      <c r="R433" s="155" t="s">
        <v>13796</v>
      </c>
      <c r="S433" s="155" t="s">
        <v>15138</v>
      </c>
      <c r="T433" s="155" t="s">
        <v>13797</v>
      </c>
      <c r="U433" s="155" t="s">
        <v>121</v>
      </c>
      <c r="V433" s="155" t="s">
        <v>13798</v>
      </c>
      <c r="W433" s="155" t="s">
        <v>121</v>
      </c>
    </row>
    <row r="434" spans="1:23" ht="15.75" hidden="1" thickTop="1">
      <c r="A434" s="155">
        <v>431</v>
      </c>
      <c r="B434" s="155" t="s">
        <v>952</v>
      </c>
      <c r="C434" s="155" t="s">
        <v>7850</v>
      </c>
      <c r="D434" s="155" t="s">
        <v>13794</v>
      </c>
      <c r="E434" s="155" t="s">
        <v>167</v>
      </c>
      <c r="F434" s="155" t="s">
        <v>954</v>
      </c>
      <c r="G434" s="155" t="s">
        <v>955</v>
      </c>
      <c r="H434" s="155" t="s">
        <v>154</v>
      </c>
      <c r="I434" s="155" t="s">
        <v>170</v>
      </c>
      <c r="J434" s="155" t="s">
        <v>956</v>
      </c>
      <c r="K434" s="155" t="s">
        <v>175</v>
      </c>
      <c r="L434" s="155" t="s">
        <v>121</v>
      </c>
      <c r="M434" s="155" t="s">
        <v>121</v>
      </c>
      <c r="N434" s="155" t="s">
        <v>121</v>
      </c>
      <c r="O434" s="155" t="s">
        <v>121</v>
      </c>
      <c r="P434" s="155" t="s">
        <v>121</v>
      </c>
      <c r="Q434" s="155" t="s">
        <v>15139</v>
      </c>
      <c r="R434" s="155" t="s">
        <v>13796</v>
      </c>
      <c r="S434" s="155" t="s">
        <v>15140</v>
      </c>
      <c r="T434" s="155" t="s">
        <v>13797</v>
      </c>
      <c r="U434" s="155" t="s">
        <v>121</v>
      </c>
      <c r="V434" s="155" t="s">
        <v>13798</v>
      </c>
      <c r="W434" s="155" t="s">
        <v>121</v>
      </c>
    </row>
    <row r="435" spans="1:23" ht="15.75" hidden="1" thickTop="1">
      <c r="A435" s="155">
        <v>432</v>
      </c>
      <c r="B435" s="155" t="s">
        <v>165</v>
      </c>
      <c r="C435" s="155" t="s">
        <v>5415</v>
      </c>
      <c r="D435" s="155" t="s">
        <v>13794</v>
      </c>
      <c r="E435" s="155" t="s">
        <v>151</v>
      </c>
      <c r="F435" s="155" t="s">
        <v>168</v>
      </c>
      <c r="G435" s="155" t="s">
        <v>169</v>
      </c>
      <c r="H435" s="155" t="s">
        <v>154</v>
      </c>
      <c r="I435" s="155" t="s">
        <v>170</v>
      </c>
      <c r="J435" s="155" t="s">
        <v>171</v>
      </c>
      <c r="K435" s="155" t="s">
        <v>172</v>
      </c>
      <c r="L435" s="155" t="s">
        <v>121</v>
      </c>
      <c r="M435" s="155" t="s">
        <v>121</v>
      </c>
      <c r="N435" s="155" t="s">
        <v>121</v>
      </c>
      <c r="O435" s="155" t="s">
        <v>121</v>
      </c>
      <c r="P435" s="155" t="s">
        <v>121</v>
      </c>
      <c r="Q435" s="155" t="s">
        <v>15141</v>
      </c>
      <c r="R435" s="155" t="s">
        <v>13796</v>
      </c>
      <c r="S435" s="155" t="s">
        <v>15142</v>
      </c>
      <c r="T435" s="155" t="s">
        <v>13797</v>
      </c>
      <c r="U435" s="155" t="s">
        <v>121</v>
      </c>
      <c r="V435" s="155" t="s">
        <v>13798</v>
      </c>
      <c r="W435" s="155" t="s">
        <v>121</v>
      </c>
    </row>
    <row r="436" spans="1:23" ht="15.75" hidden="1" thickTop="1">
      <c r="A436" s="155">
        <v>433</v>
      </c>
      <c r="B436" s="155" t="s">
        <v>248</v>
      </c>
      <c r="C436" s="155" t="s">
        <v>8633</v>
      </c>
      <c r="D436" s="155" t="s">
        <v>13794</v>
      </c>
      <c r="E436" s="155" t="s">
        <v>167</v>
      </c>
      <c r="F436" s="155" t="s">
        <v>250</v>
      </c>
      <c r="G436" s="155" t="s">
        <v>39</v>
      </c>
      <c r="H436" s="155" t="s">
        <v>154</v>
      </c>
      <c r="I436" s="155" t="s">
        <v>189</v>
      </c>
      <c r="J436" s="155" t="s">
        <v>190</v>
      </c>
      <c r="K436" s="155" t="s">
        <v>175</v>
      </c>
      <c r="L436" s="155" t="s">
        <v>121</v>
      </c>
      <c r="M436" s="155" t="s">
        <v>121</v>
      </c>
      <c r="N436" s="155" t="s">
        <v>121</v>
      </c>
      <c r="O436" s="155" t="s">
        <v>121</v>
      </c>
      <c r="P436" s="155" t="s">
        <v>121</v>
      </c>
      <c r="Q436" s="155" t="s">
        <v>15143</v>
      </c>
      <c r="R436" s="155" t="s">
        <v>13796</v>
      </c>
      <c r="S436" s="155" t="s">
        <v>15144</v>
      </c>
      <c r="T436" s="155" t="s">
        <v>13797</v>
      </c>
      <c r="U436" s="155" t="s">
        <v>121</v>
      </c>
      <c r="V436" s="155" t="s">
        <v>13798</v>
      </c>
      <c r="W436" s="155" t="s">
        <v>121</v>
      </c>
    </row>
    <row r="437" spans="1:23" ht="15.75" hidden="1" thickTop="1">
      <c r="A437" s="155">
        <v>434</v>
      </c>
      <c r="B437" s="155" t="s">
        <v>1547</v>
      </c>
      <c r="C437" s="155" t="s">
        <v>2772</v>
      </c>
      <c r="D437" s="155" t="s">
        <v>13794</v>
      </c>
      <c r="E437" s="155" t="s">
        <v>13833</v>
      </c>
      <c r="F437" s="155" t="s">
        <v>1549</v>
      </c>
      <c r="G437" s="155" t="s">
        <v>1550</v>
      </c>
      <c r="H437" s="155" t="s">
        <v>154</v>
      </c>
      <c r="I437" s="155" t="s">
        <v>232</v>
      </c>
      <c r="J437" s="155" t="s">
        <v>1551</v>
      </c>
      <c r="K437" s="155" t="s">
        <v>234</v>
      </c>
      <c r="L437" s="155" t="s">
        <v>121</v>
      </c>
      <c r="M437" s="155" t="s">
        <v>121</v>
      </c>
      <c r="N437" s="155" t="s">
        <v>121</v>
      </c>
      <c r="O437" s="155" t="s">
        <v>121</v>
      </c>
      <c r="P437" s="155" t="s">
        <v>121</v>
      </c>
      <c r="Q437" s="155" t="s">
        <v>15145</v>
      </c>
      <c r="R437" s="155" t="s">
        <v>13796</v>
      </c>
      <c r="S437" s="155" t="s">
        <v>15146</v>
      </c>
      <c r="T437" s="155" t="s">
        <v>13797</v>
      </c>
      <c r="U437" s="155" t="s">
        <v>121</v>
      </c>
      <c r="V437" s="155" t="s">
        <v>13798</v>
      </c>
      <c r="W437" s="155" t="s">
        <v>121</v>
      </c>
    </row>
    <row r="438" spans="1:23" ht="15.75" hidden="1" thickTop="1">
      <c r="A438" s="155">
        <v>435</v>
      </c>
      <c r="B438" s="155" t="s">
        <v>1547</v>
      </c>
      <c r="C438" s="155" t="s">
        <v>7856</v>
      </c>
      <c r="D438" s="155" t="s">
        <v>13794</v>
      </c>
      <c r="E438" s="155" t="s">
        <v>151</v>
      </c>
      <c r="F438" s="155" t="s">
        <v>1549</v>
      </c>
      <c r="G438" s="155" t="s">
        <v>1550</v>
      </c>
      <c r="H438" s="155" t="s">
        <v>154</v>
      </c>
      <c r="I438" s="155" t="s">
        <v>232</v>
      </c>
      <c r="J438" s="155" t="s">
        <v>1551</v>
      </c>
      <c r="K438" s="155" t="s">
        <v>175</v>
      </c>
      <c r="L438" s="155" t="s">
        <v>121</v>
      </c>
      <c r="M438" s="155" t="s">
        <v>121</v>
      </c>
      <c r="N438" s="155" t="s">
        <v>121</v>
      </c>
      <c r="O438" s="155" t="s">
        <v>121</v>
      </c>
      <c r="P438" s="155" t="s">
        <v>121</v>
      </c>
      <c r="Q438" s="155" t="s">
        <v>15147</v>
      </c>
      <c r="R438" s="155" t="s">
        <v>13796</v>
      </c>
      <c r="S438" s="155" t="s">
        <v>15148</v>
      </c>
      <c r="T438" s="155" t="s">
        <v>13797</v>
      </c>
      <c r="U438" s="155" t="s">
        <v>121</v>
      </c>
      <c r="V438" s="155" t="s">
        <v>13798</v>
      </c>
      <c r="W438" s="155" t="s">
        <v>121</v>
      </c>
    </row>
    <row r="439" spans="1:23" ht="15.75" hidden="1" thickTop="1">
      <c r="A439" s="155">
        <v>436</v>
      </c>
      <c r="B439" s="155" t="s">
        <v>952</v>
      </c>
      <c r="C439" s="155" t="s">
        <v>7842</v>
      </c>
      <c r="D439" s="155" t="s">
        <v>13794</v>
      </c>
      <c r="E439" s="155" t="s">
        <v>167</v>
      </c>
      <c r="F439" s="155" t="s">
        <v>954</v>
      </c>
      <c r="G439" s="155" t="s">
        <v>955</v>
      </c>
      <c r="H439" s="155" t="s">
        <v>154</v>
      </c>
      <c r="I439" s="155" t="s">
        <v>170</v>
      </c>
      <c r="J439" s="155" t="s">
        <v>956</v>
      </c>
      <c r="K439" s="155" t="s">
        <v>175</v>
      </c>
      <c r="L439" s="155" t="s">
        <v>121</v>
      </c>
      <c r="M439" s="155" t="s">
        <v>121</v>
      </c>
      <c r="N439" s="155" t="s">
        <v>121</v>
      </c>
      <c r="O439" s="155" t="s">
        <v>121</v>
      </c>
      <c r="P439" s="155" t="s">
        <v>121</v>
      </c>
      <c r="Q439" s="155" t="s">
        <v>15149</v>
      </c>
      <c r="R439" s="155" t="s">
        <v>13796</v>
      </c>
      <c r="S439" s="155" t="s">
        <v>7407</v>
      </c>
      <c r="T439" s="155" t="s">
        <v>13797</v>
      </c>
      <c r="U439" s="155" t="s">
        <v>121</v>
      </c>
      <c r="V439" s="155" t="s">
        <v>13798</v>
      </c>
      <c r="W439" s="155" t="s">
        <v>121</v>
      </c>
    </row>
    <row r="440" spans="1:23" ht="15.75" hidden="1" thickTop="1">
      <c r="A440" s="155">
        <v>437</v>
      </c>
      <c r="B440" s="155" t="s">
        <v>200</v>
      </c>
      <c r="C440" s="155" t="s">
        <v>5196</v>
      </c>
      <c r="D440" s="155" t="s">
        <v>13794</v>
      </c>
      <c r="E440" s="155" t="s">
        <v>276</v>
      </c>
      <c r="F440" s="155" t="s">
        <v>202</v>
      </c>
      <c r="G440" s="155" t="s">
        <v>203</v>
      </c>
      <c r="H440" s="155" t="s">
        <v>154</v>
      </c>
      <c r="I440" s="155" t="s">
        <v>204</v>
      </c>
      <c r="J440" s="155" t="s">
        <v>205</v>
      </c>
      <c r="K440" s="155" t="s">
        <v>172</v>
      </c>
      <c r="L440" s="155" t="s">
        <v>121</v>
      </c>
      <c r="M440" s="155" t="s">
        <v>121</v>
      </c>
      <c r="N440" s="155" t="s">
        <v>121</v>
      </c>
      <c r="O440" s="155" t="s">
        <v>121</v>
      </c>
      <c r="P440" s="155" t="s">
        <v>121</v>
      </c>
      <c r="Q440" s="155" t="s">
        <v>15150</v>
      </c>
      <c r="R440" s="155" t="s">
        <v>14407</v>
      </c>
      <c r="S440" s="155" t="s">
        <v>6276</v>
      </c>
      <c r="T440" s="155" t="s">
        <v>15151</v>
      </c>
      <c r="U440" s="155" t="s">
        <v>121</v>
      </c>
      <c r="V440" s="155" t="s">
        <v>13983</v>
      </c>
      <c r="W440" s="155" t="s">
        <v>121</v>
      </c>
    </row>
    <row r="441" spans="1:23" ht="15.75" hidden="1" thickTop="1">
      <c r="A441" s="155">
        <v>438</v>
      </c>
      <c r="B441" s="155" t="s">
        <v>165</v>
      </c>
      <c r="C441" s="155" t="s">
        <v>5717</v>
      </c>
      <c r="D441" s="155" t="s">
        <v>13794</v>
      </c>
      <c r="E441" s="155" t="s">
        <v>151</v>
      </c>
      <c r="F441" s="155" t="s">
        <v>168</v>
      </c>
      <c r="G441" s="155" t="s">
        <v>169</v>
      </c>
      <c r="H441" s="155" t="s">
        <v>154</v>
      </c>
      <c r="I441" s="155" t="s">
        <v>170</v>
      </c>
      <c r="J441" s="155" t="s">
        <v>171</v>
      </c>
      <c r="K441" s="155" t="s">
        <v>172</v>
      </c>
      <c r="L441" s="155" t="s">
        <v>121</v>
      </c>
      <c r="M441" s="155" t="s">
        <v>121</v>
      </c>
      <c r="N441" s="155" t="s">
        <v>121</v>
      </c>
      <c r="O441" s="155" t="s">
        <v>121</v>
      </c>
      <c r="P441" s="155" t="s">
        <v>121</v>
      </c>
      <c r="Q441" s="155" t="s">
        <v>15152</v>
      </c>
      <c r="R441" s="155" t="s">
        <v>13796</v>
      </c>
      <c r="S441" s="155" t="s">
        <v>7410</v>
      </c>
      <c r="T441" s="155" t="s">
        <v>13797</v>
      </c>
      <c r="U441" s="155" t="s">
        <v>121</v>
      </c>
      <c r="V441" s="155" t="s">
        <v>13798</v>
      </c>
      <c r="W441" s="155" t="s">
        <v>121</v>
      </c>
    </row>
    <row r="442" spans="1:23" ht="15.75" hidden="1" thickTop="1">
      <c r="A442" s="155">
        <v>439</v>
      </c>
      <c r="B442" s="155" t="s">
        <v>228</v>
      </c>
      <c r="C442" s="155" t="s">
        <v>10777</v>
      </c>
      <c r="D442" s="155" t="s">
        <v>13794</v>
      </c>
      <c r="E442" s="155" t="s">
        <v>151</v>
      </c>
      <c r="F442" s="155" t="s">
        <v>230</v>
      </c>
      <c r="G442" s="155" t="s">
        <v>231</v>
      </c>
      <c r="H442" s="155" t="s">
        <v>154</v>
      </c>
      <c r="I442" s="155" t="s">
        <v>232</v>
      </c>
      <c r="J442" s="155" t="s">
        <v>233</v>
      </c>
      <c r="K442" s="155" t="s">
        <v>175</v>
      </c>
      <c r="L442" s="155" t="s">
        <v>121</v>
      </c>
      <c r="M442" s="155" t="s">
        <v>121</v>
      </c>
      <c r="N442" s="155" t="s">
        <v>121</v>
      </c>
      <c r="O442" s="155" t="s">
        <v>121</v>
      </c>
      <c r="P442" s="155" t="s">
        <v>121</v>
      </c>
      <c r="Q442" s="155" t="s">
        <v>15153</v>
      </c>
      <c r="R442" s="155" t="s">
        <v>13796</v>
      </c>
      <c r="S442" s="155" t="s">
        <v>15154</v>
      </c>
      <c r="T442" s="155" t="s">
        <v>13797</v>
      </c>
      <c r="U442" s="155" t="s">
        <v>121</v>
      </c>
      <c r="V442" s="155" t="s">
        <v>13798</v>
      </c>
      <c r="W442" s="155" t="s">
        <v>121</v>
      </c>
    </row>
    <row r="443" spans="1:23" ht="15.75" hidden="1" thickTop="1">
      <c r="A443" s="155">
        <v>440</v>
      </c>
      <c r="B443" s="155" t="s">
        <v>409</v>
      </c>
      <c r="C443" s="155" t="s">
        <v>5943</v>
      </c>
      <c r="D443" s="155" t="s">
        <v>13794</v>
      </c>
      <c r="E443" s="155" t="s">
        <v>276</v>
      </c>
      <c r="F443" s="155" t="s">
        <v>411</v>
      </c>
      <c r="G443" s="155" t="s">
        <v>412</v>
      </c>
      <c r="H443" s="155" t="s">
        <v>154</v>
      </c>
      <c r="I443" s="155" t="s">
        <v>413</v>
      </c>
      <c r="J443" s="155" t="s">
        <v>412</v>
      </c>
      <c r="K443" s="155" t="s">
        <v>172</v>
      </c>
      <c r="L443" s="155" t="s">
        <v>121</v>
      </c>
      <c r="M443" s="155" t="s">
        <v>121</v>
      </c>
      <c r="N443" s="155" t="s">
        <v>121</v>
      </c>
      <c r="O443" s="155" t="s">
        <v>121</v>
      </c>
      <c r="P443" s="155" t="s">
        <v>121</v>
      </c>
      <c r="Q443" s="155" t="s">
        <v>15155</v>
      </c>
      <c r="R443" s="155" t="s">
        <v>13796</v>
      </c>
      <c r="S443" s="155" t="s">
        <v>15156</v>
      </c>
      <c r="T443" s="155" t="s">
        <v>13797</v>
      </c>
      <c r="U443" s="155" t="s">
        <v>121</v>
      </c>
      <c r="V443" s="155" t="s">
        <v>13798</v>
      </c>
      <c r="W443" s="155" t="s">
        <v>121</v>
      </c>
    </row>
    <row r="444" spans="1:23" ht="15.75" hidden="1" thickTop="1">
      <c r="A444" s="155">
        <v>441</v>
      </c>
      <c r="B444" s="155" t="s">
        <v>148</v>
      </c>
      <c r="C444" s="155" t="s">
        <v>4123</v>
      </c>
      <c r="D444" s="155" t="s">
        <v>13794</v>
      </c>
      <c r="E444" s="155" t="s">
        <v>13833</v>
      </c>
      <c r="F444" s="155" t="s">
        <v>152</v>
      </c>
      <c r="G444" s="155" t="s">
        <v>153</v>
      </c>
      <c r="H444" s="155" t="s">
        <v>154</v>
      </c>
      <c r="I444" s="155" t="s">
        <v>155</v>
      </c>
      <c r="J444" s="155" t="s">
        <v>156</v>
      </c>
      <c r="K444" s="155" t="s">
        <v>107</v>
      </c>
      <c r="L444" s="155" t="s">
        <v>121</v>
      </c>
      <c r="M444" s="155" t="s">
        <v>121</v>
      </c>
      <c r="N444" s="155" t="s">
        <v>121</v>
      </c>
      <c r="O444" s="155" t="s">
        <v>121</v>
      </c>
      <c r="P444" s="155" t="s">
        <v>121</v>
      </c>
      <c r="Q444" s="155" t="s">
        <v>15157</v>
      </c>
      <c r="R444" s="155" t="s">
        <v>14407</v>
      </c>
      <c r="S444" s="155" t="s">
        <v>10396</v>
      </c>
      <c r="T444" s="155" t="s">
        <v>14409</v>
      </c>
      <c r="U444" s="155" t="s">
        <v>121</v>
      </c>
      <c r="V444" s="155" t="s">
        <v>13983</v>
      </c>
      <c r="W444" s="155" t="s">
        <v>121</v>
      </c>
    </row>
    <row r="445" spans="1:23" ht="15.75" hidden="1" thickTop="1">
      <c r="A445" s="155">
        <v>442</v>
      </c>
      <c r="B445" s="155" t="s">
        <v>148</v>
      </c>
      <c r="C445" s="155" t="s">
        <v>4425</v>
      </c>
      <c r="D445" s="155" t="s">
        <v>13794</v>
      </c>
      <c r="E445" s="155" t="s">
        <v>13833</v>
      </c>
      <c r="F445" s="155" t="s">
        <v>152</v>
      </c>
      <c r="G445" s="155" t="s">
        <v>153</v>
      </c>
      <c r="H445" s="155" t="s">
        <v>154</v>
      </c>
      <c r="I445" s="155" t="s">
        <v>155</v>
      </c>
      <c r="J445" s="155" t="s">
        <v>156</v>
      </c>
      <c r="K445" s="155" t="s">
        <v>107</v>
      </c>
      <c r="L445" s="155" t="s">
        <v>121</v>
      </c>
      <c r="M445" s="155" t="s">
        <v>121</v>
      </c>
      <c r="N445" s="155" t="s">
        <v>121</v>
      </c>
      <c r="O445" s="155" t="s">
        <v>121</v>
      </c>
      <c r="P445" s="155" t="s">
        <v>121</v>
      </c>
      <c r="Q445" s="155" t="s">
        <v>15158</v>
      </c>
      <c r="R445" s="155" t="s">
        <v>13796</v>
      </c>
      <c r="S445" s="155" t="s">
        <v>10392</v>
      </c>
      <c r="T445" s="155" t="s">
        <v>13797</v>
      </c>
      <c r="U445" s="155" t="s">
        <v>121</v>
      </c>
      <c r="V445" s="155" t="s">
        <v>13798</v>
      </c>
      <c r="W445" s="155" t="s">
        <v>121</v>
      </c>
    </row>
    <row r="446" spans="1:23" ht="15.75" hidden="1" thickTop="1">
      <c r="A446" s="155">
        <v>443</v>
      </c>
      <c r="B446" s="155" t="s">
        <v>1547</v>
      </c>
      <c r="C446" s="155" t="s">
        <v>4947</v>
      </c>
      <c r="D446" s="155" t="s">
        <v>13794</v>
      </c>
      <c r="E446" s="155" t="s">
        <v>276</v>
      </c>
      <c r="F446" s="155" t="s">
        <v>1549</v>
      </c>
      <c r="G446" s="155" t="s">
        <v>1550</v>
      </c>
      <c r="H446" s="155" t="s">
        <v>154</v>
      </c>
      <c r="I446" s="155" t="s">
        <v>232</v>
      </c>
      <c r="J446" s="155" t="s">
        <v>1551</v>
      </c>
      <c r="K446" s="155" t="s">
        <v>172</v>
      </c>
      <c r="L446" s="155" t="s">
        <v>121</v>
      </c>
      <c r="M446" s="155" t="s">
        <v>121</v>
      </c>
      <c r="N446" s="155" t="s">
        <v>121</v>
      </c>
      <c r="O446" s="155" t="s">
        <v>121</v>
      </c>
      <c r="P446" s="155" t="s">
        <v>121</v>
      </c>
      <c r="Q446" s="155" t="s">
        <v>15159</v>
      </c>
      <c r="R446" s="155" t="s">
        <v>14407</v>
      </c>
      <c r="S446" s="155" t="s">
        <v>15160</v>
      </c>
      <c r="T446" s="155" t="s">
        <v>14409</v>
      </c>
      <c r="U446" s="155" t="s">
        <v>121</v>
      </c>
      <c r="V446" s="155" t="s">
        <v>13983</v>
      </c>
      <c r="W446" s="155" t="s">
        <v>121</v>
      </c>
    </row>
    <row r="447" spans="1:23" ht="15.75" hidden="1" thickTop="1">
      <c r="A447" s="155">
        <v>444</v>
      </c>
      <c r="B447" s="155" t="s">
        <v>380</v>
      </c>
      <c r="C447" s="155" t="s">
        <v>6471</v>
      </c>
      <c r="D447" s="155" t="s">
        <v>13794</v>
      </c>
      <c r="E447" s="155" t="s">
        <v>151</v>
      </c>
      <c r="F447" s="155" t="s">
        <v>382</v>
      </c>
      <c r="G447" s="155" t="s">
        <v>383</v>
      </c>
      <c r="H447" s="155" t="s">
        <v>154</v>
      </c>
      <c r="I447" s="155" t="s">
        <v>384</v>
      </c>
      <c r="J447" s="155" t="s">
        <v>385</v>
      </c>
      <c r="K447" s="155" t="s">
        <v>107</v>
      </c>
      <c r="L447" s="155" t="s">
        <v>121</v>
      </c>
      <c r="M447" s="155" t="s">
        <v>121</v>
      </c>
      <c r="N447" s="155" t="s">
        <v>121</v>
      </c>
      <c r="O447" s="155" t="s">
        <v>121</v>
      </c>
      <c r="P447" s="155" t="s">
        <v>121</v>
      </c>
      <c r="Q447" s="155" t="s">
        <v>15161</v>
      </c>
      <c r="R447" s="155" t="s">
        <v>13796</v>
      </c>
      <c r="S447" s="155" t="s">
        <v>15162</v>
      </c>
      <c r="T447" s="155" t="s">
        <v>13797</v>
      </c>
      <c r="U447" s="155" t="s">
        <v>121</v>
      </c>
      <c r="V447" s="155" t="s">
        <v>13798</v>
      </c>
      <c r="W447" s="155" t="s">
        <v>121</v>
      </c>
    </row>
    <row r="448" spans="1:23" ht="15.75" hidden="1" thickTop="1">
      <c r="A448" s="155">
        <v>445</v>
      </c>
      <c r="B448" s="155" t="s">
        <v>1547</v>
      </c>
      <c r="C448" s="155" t="s">
        <v>8138</v>
      </c>
      <c r="D448" s="155" t="s">
        <v>13794</v>
      </c>
      <c r="E448" s="155" t="s">
        <v>151</v>
      </c>
      <c r="F448" s="155" t="s">
        <v>1549</v>
      </c>
      <c r="G448" s="155" t="s">
        <v>1550</v>
      </c>
      <c r="H448" s="155" t="s">
        <v>154</v>
      </c>
      <c r="I448" s="155" t="s">
        <v>232</v>
      </c>
      <c r="J448" s="155" t="s">
        <v>1551</v>
      </c>
      <c r="K448" s="155" t="s">
        <v>175</v>
      </c>
      <c r="L448" s="155" t="s">
        <v>121</v>
      </c>
      <c r="M448" s="155" t="s">
        <v>121</v>
      </c>
      <c r="N448" s="155" t="s">
        <v>121</v>
      </c>
      <c r="O448" s="155" t="s">
        <v>121</v>
      </c>
      <c r="P448" s="155" t="s">
        <v>121</v>
      </c>
      <c r="Q448" s="155" t="s">
        <v>15163</v>
      </c>
      <c r="R448" s="155" t="s">
        <v>14407</v>
      </c>
      <c r="S448" s="155" t="s">
        <v>7363</v>
      </c>
      <c r="T448" s="155" t="s">
        <v>14409</v>
      </c>
      <c r="U448" s="155" t="s">
        <v>121</v>
      </c>
      <c r="V448" s="155" t="s">
        <v>13983</v>
      </c>
      <c r="W448" s="155" t="s">
        <v>121</v>
      </c>
    </row>
    <row r="449" spans="1:23" ht="15.75" hidden="1" thickTop="1">
      <c r="A449" s="155">
        <v>446</v>
      </c>
      <c r="B449" s="155" t="s">
        <v>148</v>
      </c>
      <c r="C449" s="155" t="s">
        <v>4998</v>
      </c>
      <c r="D449" s="155" t="s">
        <v>13794</v>
      </c>
      <c r="E449" s="155" t="s">
        <v>276</v>
      </c>
      <c r="F449" s="155" t="s">
        <v>152</v>
      </c>
      <c r="G449" s="155" t="s">
        <v>153</v>
      </c>
      <c r="H449" s="155" t="s">
        <v>154</v>
      </c>
      <c r="I449" s="155" t="s">
        <v>155</v>
      </c>
      <c r="J449" s="155" t="s">
        <v>156</v>
      </c>
      <c r="K449" s="155" t="s">
        <v>172</v>
      </c>
      <c r="L449" s="155" t="s">
        <v>121</v>
      </c>
      <c r="M449" s="155" t="s">
        <v>121</v>
      </c>
      <c r="N449" s="155" t="s">
        <v>121</v>
      </c>
      <c r="O449" s="155" t="s">
        <v>121</v>
      </c>
      <c r="P449" s="155" t="s">
        <v>121</v>
      </c>
      <c r="Q449" s="155" t="s">
        <v>15164</v>
      </c>
      <c r="R449" s="155" t="s">
        <v>13796</v>
      </c>
      <c r="S449" s="155" t="s">
        <v>7461</v>
      </c>
      <c r="T449" s="155" t="s">
        <v>13797</v>
      </c>
      <c r="U449" s="155" t="s">
        <v>121</v>
      </c>
      <c r="V449" s="155" t="s">
        <v>13798</v>
      </c>
      <c r="W449" s="155" t="s">
        <v>121</v>
      </c>
    </row>
    <row r="450" spans="1:23" ht="15.75" hidden="1" thickTop="1">
      <c r="A450" s="155">
        <v>447</v>
      </c>
      <c r="B450" s="155" t="s">
        <v>256</v>
      </c>
      <c r="C450" s="155" t="s">
        <v>5406</v>
      </c>
      <c r="D450" s="155" t="s">
        <v>13794</v>
      </c>
      <c r="E450" s="155" t="s">
        <v>276</v>
      </c>
      <c r="F450" s="155" t="s">
        <v>258</v>
      </c>
      <c r="G450" s="155" t="s">
        <v>259</v>
      </c>
      <c r="H450" s="155" t="s">
        <v>154</v>
      </c>
      <c r="I450" s="155" t="s">
        <v>170</v>
      </c>
      <c r="J450" s="155" t="s">
        <v>260</v>
      </c>
      <c r="K450" s="155" t="s">
        <v>107</v>
      </c>
      <c r="L450" s="155" t="s">
        <v>121</v>
      </c>
      <c r="M450" s="155" t="s">
        <v>121</v>
      </c>
      <c r="N450" s="155" t="s">
        <v>121</v>
      </c>
      <c r="O450" s="155" t="s">
        <v>121</v>
      </c>
      <c r="P450" s="155" t="s">
        <v>121</v>
      </c>
      <c r="Q450" s="155" t="s">
        <v>15165</v>
      </c>
      <c r="R450" s="155" t="s">
        <v>14407</v>
      </c>
      <c r="S450" s="155" t="s">
        <v>7466</v>
      </c>
      <c r="T450" s="155" t="s">
        <v>14409</v>
      </c>
      <c r="U450" s="155" t="s">
        <v>121</v>
      </c>
      <c r="V450" s="155" t="s">
        <v>13983</v>
      </c>
      <c r="W450" s="155" t="s">
        <v>121</v>
      </c>
    </row>
    <row r="451" spans="1:23" ht="15.75" hidden="1" thickTop="1">
      <c r="A451" s="155">
        <v>448</v>
      </c>
      <c r="B451" s="155" t="s">
        <v>380</v>
      </c>
      <c r="C451" s="155" t="s">
        <v>7945</v>
      </c>
      <c r="D451" s="155" t="s">
        <v>13794</v>
      </c>
      <c r="E451" s="155" t="s">
        <v>167</v>
      </c>
      <c r="F451" s="155" t="s">
        <v>382</v>
      </c>
      <c r="G451" s="155" t="s">
        <v>383</v>
      </c>
      <c r="H451" s="155" t="s">
        <v>154</v>
      </c>
      <c r="I451" s="155" t="s">
        <v>384</v>
      </c>
      <c r="J451" s="155" t="s">
        <v>385</v>
      </c>
      <c r="K451" s="155" t="s">
        <v>175</v>
      </c>
      <c r="L451" s="155" t="s">
        <v>121</v>
      </c>
      <c r="M451" s="155" t="s">
        <v>121</v>
      </c>
      <c r="N451" s="155" t="s">
        <v>121</v>
      </c>
      <c r="O451" s="155" t="s">
        <v>121</v>
      </c>
      <c r="P451" s="155" t="s">
        <v>121</v>
      </c>
      <c r="Q451" s="155" t="s">
        <v>15166</v>
      </c>
      <c r="R451" s="155" t="s">
        <v>14407</v>
      </c>
      <c r="S451" s="155" t="s">
        <v>15167</v>
      </c>
      <c r="T451" s="155" t="s">
        <v>14409</v>
      </c>
      <c r="U451" s="155" t="s">
        <v>121</v>
      </c>
      <c r="V451" s="155" t="s">
        <v>13983</v>
      </c>
      <c r="W451" s="155" t="s">
        <v>121</v>
      </c>
    </row>
    <row r="452" spans="1:23" ht="15.75" hidden="1" thickTop="1">
      <c r="A452" s="155">
        <v>449</v>
      </c>
      <c r="B452" s="155" t="s">
        <v>380</v>
      </c>
      <c r="C452" s="155" t="s">
        <v>6444</v>
      </c>
      <c r="D452" s="155" t="s">
        <v>13794</v>
      </c>
      <c r="E452" s="155" t="s">
        <v>151</v>
      </c>
      <c r="F452" s="155" t="s">
        <v>382</v>
      </c>
      <c r="G452" s="155" t="s">
        <v>383</v>
      </c>
      <c r="H452" s="155" t="s">
        <v>308</v>
      </c>
      <c r="I452" s="155" t="s">
        <v>384</v>
      </c>
      <c r="J452" s="155" t="s">
        <v>385</v>
      </c>
      <c r="K452" s="155" t="s">
        <v>107</v>
      </c>
      <c r="L452" s="155" t="s">
        <v>121</v>
      </c>
      <c r="M452" s="155" t="s">
        <v>121</v>
      </c>
      <c r="N452" s="155" t="s">
        <v>121</v>
      </c>
      <c r="O452" s="155" t="s">
        <v>121</v>
      </c>
      <c r="P452" s="155" t="s">
        <v>121</v>
      </c>
      <c r="Q452" s="155" t="s">
        <v>15168</v>
      </c>
      <c r="R452" s="155" t="s">
        <v>13796</v>
      </c>
      <c r="S452" s="155" t="s">
        <v>15169</v>
      </c>
      <c r="T452" s="155" t="s">
        <v>13797</v>
      </c>
      <c r="U452" s="155" t="s">
        <v>121</v>
      </c>
      <c r="V452" s="155" t="s">
        <v>13798</v>
      </c>
      <c r="W452" s="155" t="s">
        <v>121</v>
      </c>
    </row>
    <row r="453" spans="1:23" ht="15.75" hidden="1" thickTop="1">
      <c r="A453" s="155">
        <v>450</v>
      </c>
      <c r="B453" s="155" t="s">
        <v>775</v>
      </c>
      <c r="C453" s="155" t="s">
        <v>6348</v>
      </c>
      <c r="D453" s="155" t="s">
        <v>13794</v>
      </c>
      <c r="E453" s="155" t="s">
        <v>151</v>
      </c>
      <c r="F453" s="155" t="s">
        <v>777</v>
      </c>
      <c r="G453" s="155" t="s">
        <v>778</v>
      </c>
      <c r="H453" s="155" t="s">
        <v>154</v>
      </c>
      <c r="I453" s="155" t="s">
        <v>269</v>
      </c>
      <c r="J453" s="155" t="s">
        <v>779</v>
      </c>
      <c r="K453" s="155" t="s">
        <v>107</v>
      </c>
      <c r="L453" s="155" t="s">
        <v>121</v>
      </c>
      <c r="M453" s="155" t="s">
        <v>121</v>
      </c>
      <c r="N453" s="155" t="s">
        <v>121</v>
      </c>
      <c r="O453" s="155" t="s">
        <v>121</v>
      </c>
      <c r="P453" s="155" t="s">
        <v>121</v>
      </c>
      <c r="Q453" s="155" t="s">
        <v>15170</v>
      </c>
      <c r="R453" s="155" t="s">
        <v>14407</v>
      </c>
      <c r="S453" s="155" t="s">
        <v>7476</v>
      </c>
      <c r="T453" s="155" t="s">
        <v>14671</v>
      </c>
      <c r="U453" s="155" t="s">
        <v>121</v>
      </c>
      <c r="V453" s="155" t="s">
        <v>13983</v>
      </c>
      <c r="W453" s="155" t="s">
        <v>121</v>
      </c>
    </row>
    <row r="454" spans="1:23" ht="15.75" hidden="1" thickTop="1">
      <c r="A454" s="155">
        <v>451</v>
      </c>
      <c r="B454" s="155" t="s">
        <v>200</v>
      </c>
      <c r="C454" s="155" t="s">
        <v>8363</v>
      </c>
      <c r="D454" s="155" t="s">
        <v>13794</v>
      </c>
      <c r="E454" s="155" t="s">
        <v>151</v>
      </c>
      <c r="F454" s="155" t="s">
        <v>202</v>
      </c>
      <c r="G454" s="155" t="s">
        <v>203</v>
      </c>
      <c r="H454" s="155" t="s">
        <v>154</v>
      </c>
      <c r="I454" s="155" t="s">
        <v>204</v>
      </c>
      <c r="J454" s="155" t="s">
        <v>205</v>
      </c>
      <c r="K454" s="155" t="s">
        <v>175</v>
      </c>
      <c r="L454" s="155" t="s">
        <v>121</v>
      </c>
      <c r="M454" s="155" t="s">
        <v>121</v>
      </c>
      <c r="N454" s="155" t="s">
        <v>121</v>
      </c>
      <c r="O454" s="155" t="s">
        <v>121</v>
      </c>
      <c r="P454" s="155" t="s">
        <v>121</v>
      </c>
      <c r="Q454" s="155" t="s">
        <v>15171</v>
      </c>
      <c r="R454" s="155" t="s">
        <v>14407</v>
      </c>
      <c r="S454" s="155" t="s">
        <v>15172</v>
      </c>
      <c r="T454" s="155" t="s">
        <v>14409</v>
      </c>
      <c r="U454" s="155" t="s">
        <v>121</v>
      </c>
      <c r="V454" s="155" t="s">
        <v>13983</v>
      </c>
      <c r="W454" s="155" t="s">
        <v>121</v>
      </c>
    </row>
    <row r="455" spans="1:23" ht="15.75" hidden="1" thickTop="1">
      <c r="A455" s="155">
        <v>452</v>
      </c>
      <c r="B455" s="155" t="s">
        <v>248</v>
      </c>
      <c r="C455" s="155" t="s">
        <v>601</v>
      </c>
      <c r="D455" s="155" t="s">
        <v>13794</v>
      </c>
      <c r="E455" s="155" t="s">
        <v>276</v>
      </c>
      <c r="F455" s="155" t="s">
        <v>250</v>
      </c>
      <c r="G455" s="155" t="s">
        <v>39</v>
      </c>
      <c r="H455" s="155" t="s">
        <v>154</v>
      </c>
      <c r="I455" s="155" t="s">
        <v>189</v>
      </c>
      <c r="J455" s="155" t="s">
        <v>190</v>
      </c>
      <c r="K455" s="155" t="s">
        <v>107</v>
      </c>
      <c r="L455" s="155" t="s">
        <v>121</v>
      </c>
      <c r="M455" s="155" t="s">
        <v>121</v>
      </c>
      <c r="N455" s="155" t="s">
        <v>121</v>
      </c>
      <c r="O455" s="155" t="s">
        <v>121</v>
      </c>
      <c r="P455" s="155" t="s">
        <v>121</v>
      </c>
      <c r="Q455" s="155" t="s">
        <v>15173</v>
      </c>
      <c r="R455" s="155" t="s">
        <v>13796</v>
      </c>
      <c r="S455" s="155" t="s">
        <v>15174</v>
      </c>
      <c r="T455" s="155" t="s">
        <v>13797</v>
      </c>
      <c r="U455" s="155" t="s">
        <v>121</v>
      </c>
      <c r="V455" s="155" t="s">
        <v>13798</v>
      </c>
      <c r="W455" s="155" t="s">
        <v>121</v>
      </c>
    </row>
    <row r="456" spans="1:23" ht="15.75" hidden="1" thickTop="1">
      <c r="A456" s="155">
        <v>453</v>
      </c>
      <c r="B456" s="155" t="s">
        <v>200</v>
      </c>
      <c r="C456" s="155" t="s">
        <v>8133</v>
      </c>
      <c r="D456" s="155" t="s">
        <v>13794</v>
      </c>
      <c r="E456" s="155" t="s">
        <v>151</v>
      </c>
      <c r="F456" s="155" t="s">
        <v>202</v>
      </c>
      <c r="G456" s="155" t="s">
        <v>203</v>
      </c>
      <c r="H456" s="155" t="s">
        <v>154</v>
      </c>
      <c r="I456" s="155" t="s">
        <v>204</v>
      </c>
      <c r="J456" s="155" t="s">
        <v>205</v>
      </c>
      <c r="K456" s="155" t="s">
        <v>175</v>
      </c>
      <c r="L456" s="155" t="s">
        <v>121</v>
      </c>
      <c r="M456" s="155" t="s">
        <v>121</v>
      </c>
      <c r="N456" s="155" t="s">
        <v>121</v>
      </c>
      <c r="O456" s="155" t="s">
        <v>121</v>
      </c>
      <c r="P456" s="155" t="s">
        <v>121</v>
      </c>
      <c r="Q456" s="155" t="s">
        <v>15175</v>
      </c>
      <c r="R456" s="155" t="s">
        <v>14407</v>
      </c>
      <c r="S456" s="155" t="s">
        <v>15176</v>
      </c>
      <c r="T456" s="155" t="s">
        <v>14409</v>
      </c>
      <c r="U456" s="155" t="s">
        <v>121</v>
      </c>
      <c r="V456" s="155" t="s">
        <v>13983</v>
      </c>
      <c r="W456" s="155" t="s">
        <v>121</v>
      </c>
    </row>
    <row r="457" spans="1:23" ht="15.75" hidden="1" thickTop="1">
      <c r="A457" s="155">
        <v>454</v>
      </c>
      <c r="B457" s="155" t="s">
        <v>1547</v>
      </c>
      <c r="C457" s="155" t="s">
        <v>3992</v>
      </c>
      <c r="D457" s="155" t="s">
        <v>13794</v>
      </c>
      <c r="E457" s="155" t="s">
        <v>13833</v>
      </c>
      <c r="F457" s="155" t="s">
        <v>1549</v>
      </c>
      <c r="G457" s="155" t="s">
        <v>1550</v>
      </c>
      <c r="H457" s="155" t="s">
        <v>154</v>
      </c>
      <c r="I457" s="155" t="s">
        <v>232</v>
      </c>
      <c r="J457" s="155" t="s">
        <v>1551</v>
      </c>
      <c r="K457" s="155" t="s">
        <v>234</v>
      </c>
      <c r="L457" s="155" t="s">
        <v>121</v>
      </c>
      <c r="M457" s="155" t="s">
        <v>121</v>
      </c>
      <c r="N457" s="155" t="s">
        <v>121</v>
      </c>
      <c r="O457" s="155" t="s">
        <v>121</v>
      </c>
      <c r="P457" s="155" t="s">
        <v>121</v>
      </c>
      <c r="Q457" s="155" t="s">
        <v>15177</v>
      </c>
      <c r="R457" s="155" t="s">
        <v>14407</v>
      </c>
      <c r="S457" s="155" t="s">
        <v>7483</v>
      </c>
      <c r="T457" s="155" t="s">
        <v>14409</v>
      </c>
      <c r="U457" s="155" t="s">
        <v>121</v>
      </c>
      <c r="V457" s="155" t="s">
        <v>13983</v>
      </c>
      <c r="W457" s="155" t="s">
        <v>121</v>
      </c>
    </row>
    <row r="458" spans="1:23" ht="15.75" hidden="1" thickTop="1">
      <c r="A458" s="155">
        <v>455</v>
      </c>
      <c r="B458" s="155" t="s">
        <v>1778</v>
      </c>
      <c r="C458" s="155" t="s">
        <v>5604</v>
      </c>
      <c r="D458" s="155" t="s">
        <v>13794</v>
      </c>
      <c r="E458" s="155" t="s">
        <v>151</v>
      </c>
      <c r="F458" s="155" t="s">
        <v>1780</v>
      </c>
      <c r="G458" s="155" t="s">
        <v>37</v>
      </c>
      <c r="H458" s="155" t="s">
        <v>154</v>
      </c>
      <c r="I458" s="155" t="s">
        <v>1781</v>
      </c>
      <c r="J458" s="155" t="s">
        <v>1782</v>
      </c>
      <c r="K458" s="155" t="s">
        <v>172</v>
      </c>
      <c r="L458" s="155" t="s">
        <v>121</v>
      </c>
      <c r="M458" s="155" t="s">
        <v>121</v>
      </c>
      <c r="N458" s="155" t="s">
        <v>121</v>
      </c>
      <c r="O458" s="155" t="s">
        <v>121</v>
      </c>
      <c r="P458" s="155" t="s">
        <v>121</v>
      </c>
      <c r="Q458" s="155" t="s">
        <v>15178</v>
      </c>
      <c r="R458" s="155" t="s">
        <v>13796</v>
      </c>
      <c r="S458" s="155" t="s">
        <v>15179</v>
      </c>
      <c r="T458" s="155" t="s">
        <v>13797</v>
      </c>
      <c r="U458" s="155" t="s">
        <v>121</v>
      </c>
      <c r="V458" s="155" t="s">
        <v>13798</v>
      </c>
      <c r="W458" s="155" t="s">
        <v>121</v>
      </c>
    </row>
    <row r="459" spans="1:23" ht="15.75" hidden="1" thickTop="1">
      <c r="A459" s="155">
        <v>456</v>
      </c>
      <c r="B459" s="155" t="s">
        <v>775</v>
      </c>
      <c r="C459" s="155" t="s">
        <v>6338</v>
      </c>
      <c r="D459" s="155" t="s">
        <v>13794</v>
      </c>
      <c r="E459" s="155" t="s">
        <v>151</v>
      </c>
      <c r="F459" s="155" t="s">
        <v>777</v>
      </c>
      <c r="G459" s="155" t="s">
        <v>778</v>
      </c>
      <c r="H459" s="155" t="s">
        <v>154</v>
      </c>
      <c r="I459" s="155" t="s">
        <v>269</v>
      </c>
      <c r="J459" s="155" t="s">
        <v>779</v>
      </c>
      <c r="K459" s="155" t="s">
        <v>107</v>
      </c>
      <c r="L459" s="155" t="s">
        <v>121</v>
      </c>
      <c r="M459" s="155" t="s">
        <v>121</v>
      </c>
      <c r="N459" s="155" t="s">
        <v>121</v>
      </c>
      <c r="O459" s="155" t="s">
        <v>121</v>
      </c>
      <c r="P459" s="155" t="s">
        <v>121</v>
      </c>
      <c r="Q459" s="155" t="s">
        <v>15180</v>
      </c>
      <c r="R459" s="155" t="s">
        <v>13796</v>
      </c>
      <c r="S459" s="155" t="s">
        <v>15181</v>
      </c>
      <c r="T459" s="155" t="s">
        <v>13797</v>
      </c>
      <c r="U459" s="155" t="s">
        <v>121</v>
      </c>
      <c r="V459" s="155" t="s">
        <v>13798</v>
      </c>
      <c r="W459" s="155" t="s">
        <v>121</v>
      </c>
    </row>
    <row r="460" spans="1:23" ht="15.75" hidden="1" thickTop="1">
      <c r="A460" s="155">
        <v>457</v>
      </c>
      <c r="B460" s="155" t="s">
        <v>228</v>
      </c>
      <c r="C460" s="155" t="s">
        <v>5048</v>
      </c>
      <c r="D460" s="155" t="s">
        <v>13794</v>
      </c>
      <c r="E460" s="155" t="s">
        <v>276</v>
      </c>
      <c r="F460" s="155" t="s">
        <v>230</v>
      </c>
      <c r="G460" s="155" t="s">
        <v>231</v>
      </c>
      <c r="H460" s="155" t="s">
        <v>5049</v>
      </c>
      <c r="I460" s="155" t="s">
        <v>232</v>
      </c>
      <c r="J460" s="155" t="s">
        <v>233</v>
      </c>
      <c r="K460" s="155" t="s">
        <v>172</v>
      </c>
      <c r="L460" s="155" t="s">
        <v>121</v>
      </c>
      <c r="M460" s="155" t="s">
        <v>121</v>
      </c>
      <c r="N460" s="155" t="s">
        <v>121</v>
      </c>
      <c r="O460" s="155" t="s">
        <v>121</v>
      </c>
      <c r="P460" s="155" t="s">
        <v>121</v>
      </c>
      <c r="Q460" s="155" t="s">
        <v>15182</v>
      </c>
      <c r="R460" s="155" t="s">
        <v>13796</v>
      </c>
      <c r="S460" s="155" t="s">
        <v>15183</v>
      </c>
      <c r="T460" s="155" t="s">
        <v>13797</v>
      </c>
      <c r="U460" s="155" t="s">
        <v>121</v>
      </c>
      <c r="V460" s="155" t="s">
        <v>13798</v>
      </c>
      <c r="W460" s="155" t="s">
        <v>121</v>
      </c>
    </row>
    <row r="461" spans="1:23" ht="15.75" hidden="1" thickTop="1">
      <c r="A461" s="155">
        <v>458</v>
      </c>
      <c r="B461" s="155" t="s">
        <v>200</v>
      </c>
      <c r="C461" s="155" t="s">
        <v>8030</v>
      </c>
      <c r="D461" s="155" t="s">
        <v>13794</v>
      </c>
      <c r="E461" s="155" t="s">
        <v>151</v>
      </c>
      <c r="F461" s="155" t="s">
        <v>202</v>
      </c>
      <c r="G461" s="155" t="s">
        <v>203</v>
      </c>
      <c r="H461" s="155" t="s">
        <v>154</v>
      </c>
      <c r="I461" s="155" t="s">
        <v>204</v>
      </c>
      <c r="J461" s="155" t="s">
        <v>205</v>
      </c>
      <c r="K461" s="155" t="s">
        <v>175</v>
      </c>
      <c r="L461" s="155" t="s">
        <v>121</v>
      </c>
      <c r="M461" s="155" t="s">
        <v>121</v>
      </c>
      <c r="N461" s="155" t="s">
        <v>121</v>
      </c>
      <c r="O461" s="155" t="s">
        <v>121</v>
      </c>
      <c r="P461" s="155" t="s">
        <v>121</v>
      </c>
      <c r="Q461" s="155" t="s">
        <v>15184</v>
      </c>
      <c r="R461" s="155" t="s">
        <v>14407</v>
      </c>
      <c r="S461" s="155" t="s">
        <v>15183</v>
      </c>
      <c r="T461" s="155" t="s">
        <v>14409</v>
      </c>
      <c r="U461" s="155" t="s">
        <v>121</v>
      </c>
      <c r="V461" s="155" t="s">
        <v>13983</v>
      </c>
      <c r="W461" s="155" t="s">
        <v>121</v>
      </c>
    </row>
    <row r="462" spans="1:23" ht="15.75" hidden="1" thickTop="1">
      <c r="A462" s="155">
        <v>459</v>
      </c>
      <c r="B462" s="155" t="s">
        <v>1547</v>
      </c>
      <c r="C462" s="155" t="s">
        <v>5833</v>
      </c>
      <c r="D462" s="155" t="s">
        <v>13794</v>
      </c>
      <c r="E462" s="155" t="s">
        <v>276</v>
      </c>
      <c r="F462" s="155" t="s">
        <v>1549</v>
      </c>
      <c r="G462" s="155" t="s">
        <v>1550</v>
      </c>
      <c r="H462" s="155" t="s">
        <v>154</v>
      </c>
      <c r="I462" s="155" t="s">
        <v>232</v>
      </c>
      <c r="J462" s="155" t="s">
        <v>1551</v>
      </c>
      <c r="K462" s="155" t="s">
        <v>172</v>
      </c>
      <c r="L462" s="155" t="s">
        <v>121</v>
      </c>
      <c r="M462" s="155" t="s">
        <v>121</v>
      </c>
      <c r="N462" s="155" t="s">
        <v>121</v>
      </c>
      <c r="O462" s="155" t="s">
        <v>121</v>
      </c>
      <c r="P462" s="155" t="s">
        <v>121</v>
      </c>
      <c r="Q462" s="155" t="s">
        <v>15185</v>
      </c>
      <c r="R462" s="155" t="s">
        <v>13796</v>
      </c>
      <c r="S462" s="155" t="s">
        <v>15186</v>
      </c>
      <c r="T462" s="155" t="s">
        <v>13964</v>
      </c>
      <c r="U462" s="155" t="s">
        <v>121</v>
      </c>
      <c r="V462" s="155" t="s">
        <v>13798</v>
      </c>
      <c r="W462" s="155" t="s">
        <v>121</v>
      </c>
    </row>
    <row r="463" spans="1:23" ht="15.75" hidden="1" thickTop="1">
      <c r="A463" s="155">
        <v>460</v>
      </c>
      <c r="B463" s="155" t="s">
        <v>200</v>
      </c>
      <c r="C463" s="155" t="s">
        <v>8107</v>
      </c>
      <c r="D463" s="155" t="s">
        <v>13794</v>
      </c>
      <c r="E463" s="155" t="s">
        <v>151</v>
      </c>
      <c r="F463" s="155" t="s">
        <v>202</v>
      </c>
      <c r="G463" s="155" t="s">
        <v>203</v>
      </c>
      <c r="H463" s="155" t="s">
        <v>154</v>
      </c>
      <c r="I463" s="155" t="s">
        <v>204</v>
      </c>
      <c r="J463" s="155" t="s">
        <v>205</v>
      </c>
      <c r="K463" s="155" t="s">
        <v>175</v>
      </c>
      <c r="L463" s="155" t="s">
        <v>121</v>
      </c>
      <c r="M463" s="155" t="s">
        <v>121</v>
      </c>
      <c r="N463" s="155" t="s">
        <v>121</v>
      </c>
      <c r="O463" s="155" t="s">
        <v>121</v>
      </c>
      <c r="P463" s="155" t="s">
        <v>121</v>
      </c>
      <c r="Q463" s="155" t="s">
        <v>15187</v>
      </c>
      <c r="R463" s="155" t="s">
        <v>14407</v>
      </c>
      <c r="S463" s="155" t="s">
        <v>15188</v>
      </c>
      <c r="T463" s="155" t="s">
        <v>14409</v>
      </c>
      <c r="U463" s="155" t="s">
        <v>121</v>
      </c>
      <c r="V463" s="155" t="s">
        <v>13983</v>
      </c>
      <c r="W463" s="155" t="s">
        <v>121</v>
      </c>
    </row>
    <row r="464" spans="1:23" ht="15.75" hidden="1" thickTop="1">
      <c r="A464" s="155">
        <v>461</v>
      </c>
      <c r="B464" s="155" t="s">
        <v>165</v>
      </c>
      <c r="C464" s="155" t="s">
        <v>5593</v>
      </c>
      <c r="D464" s="155" t="s">
        <v>13794</v>
      </c>
      <c r="E464" s="155" t="s">
        <v>151</v>
      </c>
      <c r="F464" s="155" t="s">
        <v>168</v>
      </c>
      <c r="G464" s="155" t="s">
        <v>169</v>
      </c>
      <c r="H464" s="155" t="s">
        <v>154</v>
      </c>
      <c r="I464" s="155" t="s">
        <v>170</v>
      </c>
      <c r="J464" s="155" t="s">
        <v>171</v>
      </c>
      <c r="K464" s="155" t="s">
        <v>172</v>
      </c>
      <c r="L464" s="155" t="s">
        <v>121</v>
      </c>
      <c r="M464" s="155" t="s">
        <v>121</v>
      </c>
      <c r="N464" s="155" t="s">
        <v>121</v>
      </c>
      <c r="O464" s="155" t="s">
        <v>121</v>
      </c>
      <c r="P464" s="155" t="s">
        <v>121</v>
      </c>
      <c r="Q464" s="155" t="s">
        <v>15189</v>
      </c>
      <c r="R464" s="155" t="s">
        <v>13796</v>
      </c>
      <c r="S464" s="155" t="s">
        <v>15188</v>
      </c>
      <c r="T464" s="155" t="s">
        <v>13964</v>
      </c>
      <c r="U464" s="155" t="s">
        <v>121</v>
      </c>
      <c r="V464" s="155" t="s">
        <v>13798</v>
      </c>
      <c r="W464" s="155" t="s">
        <v>121</v>
      </c>
    </row>
    <row r="465" spans="1:23" ht="15.75" hidden="1" thickTop="1">
      <c r="A465" s="155">
        <v>462</v>
      </c>
      <c r="B465" s="155" t="s">
        <v>256</v>
      </c>
      <c r="C465" s="155" t="s">
        <v>5667</v>
      </c>
      <c r="D465" s="155" t="s">
        <v>13794</v>
      </c>
      <c r="E465" s="155" t="s">
        <v>151</v>
      </c>
      <c r="F465" s="155" t="s">
        <v>258</v>
      </c>
      <c r="G465" s="155" t="s">
        <v>259</v>
      </c>
      <c r="H465" s="155" t="s">
        <v>154</v>
      </c>
      <c r="I465" s="155" t="s">
        <v>170</v>
      </c>
      <c r="J465" s="155" t="s">
        <v>260</v>
      </c>
      <c r="K465" s="155" t="s">
        <v>172</v>
      </c>
      <c r="L465" s="155" t="s">
        <v>121</v>
      </c>
      <c r="M465" s="155" t="s">
        <v>121</v>
      </c>
      <c r="N465" s="155" t="s">
        <v>121</v>
      </c>
      <c r="O465" s="155" t="s">
        <v>121</v>
      </c>
      <c r="P465" s="155" t="s">
        <v>121</v>
      </c>
      <c r="Q465" s="155" t="s">
        <v>15190</v>
      </c>
      <c r="R465" s="155" t="s">
        <v>14407</v>
      </c>
      <c r="S465" s="155" t="s">
        <v>15191</v>
      </c>
      <c r="T465" s="155" t="s">
        <v>14409</v>
      </c>
      <c r="U465" s="155" t="s">
        <v>121</v>
      </c>
      <c r="V465" s="155" t="s">
        <v>13983</v>
      </c>
      <c r="W465" s="155" t="s">
        <v>121</v>
      </c>
    </row>
    <row r="466" spans="1:23" ht="15.75" hidden="1" thickTop="1">
      <c r="A466" s="155">
        <v>463</v>
      </c>
      <c r="B466" s="155" t="s">
        <v>200</v>
      </c>
      <c r="C466" s="155" t="s">
        <v>8289</v>
      </c>
      <c r="D466" s="155" t="s">
        <v>13794</v>
      </c>
      <c r="E466" s="155" t="s">
        <v>151</v>
      </c>
      <c r="F466" s="155" t="s">
        <v>202</v>
      </c>
      <c r="G466" s="155" t="s">
        <v>203</v>
      </c>
      <c r="H466" s="155" t="s">
        <v>154</v>
      </c>
      <c r="I466" s="155" t="s">
        <v>204</v>
      </c>
      <c r="J466" s="155" t="s">
        <v>205</v>
      </c>
      <c r="K466" s="155" t="s">
        <v>175</v>
      </c>
      <c r="L466" s="155" t="s">
        <v>121</v>
      </c>
      <c r="M466" s="155" t="s">
        <v>121</v>
      </c>
      <c r="N466" s="155" t="s">
        <v>121</v>
      </c>
      <c r="O466" s="155" t="s">
        <v>121</v>
      </c>
      <c r="P466" s="155" t="s">
        <v>121</v>
      </c>
      <c r="Q466" s="155" t="s">
        <v>15192</v>
      </c>
      <c r="R466" s="155" t="s">
        <v>14407</v>
      </c>
      <c r="S466" s="155" t="s">
        <v>7514</v>
      </c>
      <c r="T466" s="155" t="s">
        <v>14409</v>
      </c>
      <c r="U466" s="155" t="s">
        <v>121</v>
      </c>
      <c r="V466" s="155" t="s">
        <v>13983</v>
      </c>
      <c r="W466" s="155" t="s">
        <v>121</v>
      </c>
    </row>
    <row r="467" spans="1:23" ht="15.75" hidden="1" thickTop="1">
      <c r="A467" s="155">
        <v>464</v>
      </c>
      <c r="B467" s="155" t="s">
        <v>380</v>
      </c>
      <c r="C467" s="155" t="s">
        <v>8057</v>
      </c>
      <c r="D467" s="155" t="s">
        <v>13794</v>
      </c>
      <c r="E467" s="155" t="s">
        <v>167</v>
      </c>
      <c r="F467" s="155" t="s">
        <v>382</v>
      </c>
      <c r="G467" s="155" t="s">
        <v>383</v>
      </c>
      <c r="H467" s="155" t="s">
        <v>154</v>
      </c>
      <c r="I467" s="155" t="s">
        <v>384</v>
      </c>
      <c r="J467" s="155" t="s">
        <v>385</v>
      </c>
      <c r="K467" s="155" t="s">
        <v>175</v>
      </c>
      <c r="L467" s="155" t="s">
        <v>121</v>
      </c>
      <c r="M467" s="155" t="s">
        <v>121</v>
      </c>
      <c r="N467" s="155" t="s">
        <v>121</v>
      </c>
      <c r="O467" s="155" t="s">
        <v>121</v>
      </c>
      <c r="P467" s="155" t="s">
        <v>121</v>
      </c>
      <c r="Q467" s="155" t="s">
        <v>15193</v>
      </c>
      <c r="R467" s="155" t="s">
        <v>13796</v>
      </c>
      <c r="S467" s="155" t="s">
        <v>15194</v>
      </c>
      <c r="T467" s="155" t="s">
        <v>13964</v>
      </c>
      <c r="U467" s="155" t="s">
        <v>121</v>
      </c>
      <c r="V467" s="155" t="s">
        <v>13798</v>
      </c>
      <c r="W467" s="155" t="s">
        <v>121</v>
      </c>
    </row>
    <row r="468" spans="1:23" ht="15.75" hidden="1" thickTop="1">
      <c r="A468" s="155">
        <v>465</v>
      </c>
      <c r="B468" s="155" t="s">
        <v>1547</v>
      </c>
      <c r="C468" s="155" t="s">
        <v>2781</v>
      </c>
      <c r="D468" s="155" t="s">
        <v>13794</v>
      </c>
      <c r="E468" s="155" t="s">
        <v>13813</v>
      </c>
      <c r="F468" s="155" t="s">
        <v>1549</v>
      </c>
      <c r="G468" s="155" t="s">
        <v>1550</v>
      </c>
      <c r="H468" s="155" t="s">
        <v>154</v>
      </c>
      <c r="I468" s="155" t="s">
        <v>232</v>
      </c>
      <c r="J468" s="155" t="s">
        <v>1551</v>
      </c>
      <c r="K468" s="155" t="s">
        <v>107</v>
      </c>
      <c r="L468" s="155" t="s">
        <v>121</v>
      </c>
      <c r="M468" s="155" t="s">
        <v>121</v>
      </c>
      <c r="N468" s="155" t="s">
        <v>121</v>
      </c>
      <c r="O468" s="155" t="s">
        <v>121</v>
      </c>
      <c r="P468" s="155" t="s">
        <v>121</v>
      </c>
      <c r="Q468" s="155" t="s">
        <v>15195</v>
      </c>
      <c r="R468" s="155" t="s">
        <v>14407</v>
      </c>
      <c r="S468" s="155" t="s">
        <v>15196</v>
      </c>
      <c r="T468" s="155" t="s">
        <v>14409</v>
      </c>
      <c r="U468" s="155" t="s">
        <v>121</v>
      </c>
      <c r="V468" s="155" t="s">
        <v>13983</v>
      </c>
      <c r="W468" s="155" t="s">
        <v>121</v>
      </c>
    </row>
    <row r="469" spans="1:23" ht="15.75" hidden="1" thickTop="1">
      <c r="A469" s="155">
        <v>466</v>
      </c>
      <c r="B469" s="155" t="s">
        <v>380</v>
      </c>
      <c r="C469" s="155" t="s">
        <v>8078</v>
      </c>
      <c r="D469" s="155" t="s">
        <v>13794</v>
      </c>
      <c r="E469" s="155" t="s">
        <v>167</v>
      </c>
      <c r="F469" s="155" t="s">
        <v>382</v>
      </c>
      <c r="G469" s="155" t="s">
        <v>383</v>
      </c>
      <c r="H469" s="155" t="s">
        <v>154</v>
      </c>
      <c r="I469" s="155" t="s">
        <v>384</v>
      </c>
      <c r="J469" s="155" t="s">
        <v>385</v>
      </c>
      <c r="K469" s="155" t="s">
        <v>175</v>
      </c>
      <c r="L469" s="155" t="s">
        <v>121</v>
      </c>
      <c r="M469" s="155" t="s">
        <v>121</v>
      </c>
      <c r="N469" s="155" t="s">
        <v>121</v>
      </c>
      <c r="O469" s="155" t="s">
        <v>121</v>
      </c>
      <c r="P469" s="155" t="s">
        <v>121</v>
      </c>
      <c r="Q469" s="155" t="s">
        <v>15197</v>
      </c>
      <c r="R469" s="155" t="s">
        <v>13796</v>
      </c>
      <c r="S469" s="155" t="s">
        <v>10372</v>
      </c>
      <c r="T469" s="155" t="s">
        <v>13964</v>
      </c>
      <c r="U469" s="155" t="s">
        <v>121</v>
      </c>
      <c r="V469" s="155" t="s">
        <v>13798</v>
      </c>
      <c r="W469" s="155" t="s">
        <v>121</v>
      </c>
    </row>
    <row r="470" spans="1:23" ht="15.75" hidden="1" thickTop="1">
      <c r="A470" s="155">
        <v>467</v>
      </c>
      <c r="B470" s="155" t="s">
        <v>1547</v>
      </c>
      <c r="C470" s="155" t="s">
        <v>4807</v>
      </c>
      <c r="D470" s="155" t="s">
        <v>13794</v>
      </c>
      <c r="E470" s="155" t="s">
        <v>13833</v>
      </c>
      <c r="F470" s="155" t="s">
        <v>1549</v>
      </c>
      <c r="G470" s="155" t="s">
        <v>1550</v>
      </c>
      <c r="H470" s="155" t="s">
        <v>154</v>
      </c>
      <c r="I470" s="155" t="s">
        <v>232</v>
      </c>
      <c r="J470" s="155" t="s">
        <v>1551</v>
      </c>
      <c r="K470" s="155" t="s">
        <v>234</v>
      </c>
      <c r="L470" s="155" t="s">
        <v>121</v>
      </c>
      <c r="M470" s="155" t="s">
        <v>121</v>
      </c>
      <c r="N470" s="155" t="s">
        <v>121</v>
      </c>
      <c r="O470" s="155" t="s">
        <v>121</v>
      </c>
      <c r="P470" s="155" t="s">
        <v>121</v>
      </c>
      <c r="Q470" s="155" t="s">
        <v>15198</v>
      </c>
      <c r="R470" s="155" t="s">
        <v>14407</v>
      </c>
      <c r="S470" s="155" t="s">
        <v>7530</v>
      </c>
      <c r="T470" s="155" t="s">
        <v>14409</v>
      </c>
      <c r="U470" s="155" t="s">
        <v>121</v>
      </c>
      <c r="V470" s="155" t="s">
        <v>13983</v>
      </c>
      <c r="W470" s="155" t="s">
        <v>121</v>
      </c>
    </row>
    <row r="471" spans="1:23" ht="15.75" hidden="1" thickTop="1">
      <c r="A471" s="155">
        <v>468</v>
      </c>
      <c r="B471" s="155" t="s">
        <v>1547</v>
      </c>
      <c r="C471" s="155" t="s">
        <v>2434</v>
      </c>
      <c r="D471" s="155" t="s">
        <v>13794</v>
      </c>
      <c r="E471" s="155" t="s">
        <v>13813</v>
      </c>
      <c r="F471" s="155" t="s">
        <v>1549</v>
      </c>
      <c r="G471" s="155" t="s">
        <v>1550</v>
      </c>
      <c r="H471" s="155" t="s">
        <v>154</v>
      </c>
      <c r="I471" s="155" t="s">
        <v>232</v>
      </c>
      <c r="J471" s="155" t="s">
        <v>1551</v>
      </c>
      <c r="K471" s="155" t="s">
        <v>107</v>
      </c>
      <c r="L471" s="155" t="s">
        <v>121</v>
      </c>
      <c r="M471" s="155" t="s">
        <v>121</v>
      </c>
      <c r="N471" s="155" t="s">
        <v>121</v>
      </c>
      <c r="O471" s="155" t="s">
        <v>121</v>
      </c>
      <c r="P471" s="155" t="s">
        <v>121</v>
      </c>
      <c r="Q471" s="155" t="s">
        <v>15199</v>
      </c>
      <c r="R471" s="155" t="s">
        <v>13796</v>
      </c>
      <c r="S471" s="155" t="s">
        <v>15200</v>
      </c>
      <c r="T471" s="155" t="s">
        <v>13964</v>
      </c>
      <c r="U471" s="155" t="s">
        <v>121</v>
      </c>
      <c r="V471" s="155" t="s">
        <v>13798</v>
      </c>
      <c r="W471" s="155" t="s">
        <v>121</v>
      </c>
    </row>
    <row r="472" spans="1:23" ht="15.75" hidden="1" thickTop="1">
      <c r="A472" s="155">
        <v>469</v>
      </c>
      <c r="B472" s="155" t="s">
        <v>1547</v>
      </c>
      <c r="C472" s="155" t="s">
        <v>4036</v>
      </c>
      <c r="D472" s="155" t="s">
        <v>13794</v>
      </c>
      <c r="E472" s="155" t="s">
        <v>13833</v>
      </c>
      <c r="F472" s="155" t="s">
        <v>1549</v>
      </c>
      <c r="G472" s="155" t="s">
        <v>1550</v>
      </c>
      <c r="H472" s="155" t="s">
        <v>154</v>
      </c>
      <c r="I472" s="155" t="s">
        <v>232</v>
      </c>
      <c r="J472" s="155" t="s">
        <v>1551</v>
      </c>
      <c r="K472" s="155" t="s">
        <v>234</v>
      </c>
      <c r="L472" s="155" t="s">
        <v>121</v>
      </c>
      <c r="M472" s="155" t="s">
        <v>121</v>
      </c>
      <c r="N472" s="155" t="s">
        <v>121</v>
      </c>
      <c r="O472" s="155" t="s">
        <v>121</v>
      </c>
      <c r="P472" s="155" t="s">
        <v>121</v>
      </c>
      <c r="Q472" s="155" t="s">
        <v>15201</v>
      </c>
      <c r="R472" s="155" t="s">
        <v>14407</v>
      </c>
      <c r="S472" s="155" t="s">
        <v>10362</v>
      </c>
      <c r="T472" s="155" t="s">
        <v>14409</v>
      </c>
      <c r="U472" s="155" t="s">
        <v>121</v>
      </c>
      <c r="V472" s="155" t="s">
        <v>13983</v>
      </c>
      <c r="W472" s="155" t="s">
        <v>121</v>
      </c>
    </row>
    <row r="473" spans="1:23" ht="15.75" hidden="1" thickTop="1">
      <c r="A473" s="155">
        <v>470</v>
      </c>
      <c r="B473" s="155" t="s">
        <v>1547</v>
      </c>
      <c r="C473" s="155" t="s">
        <v>3114</v>
      </c>
      <c r="D473" s="155" t="s">
        <v>13794</v>
      </c>
      <c r="E473" s="155" t="s">
        <v>13833</v>
      </c>
      <c r="F473" s="155" t="s">
        <v>1549</v>
      </c>
      <c r="G473" s="155" t="s">
        <v>1550</v>
      </c>
      <c r="H473" s="155" t="s">
        <v>154</v>
      </c>
      <c r="I473" s="155" t="s">
        <v>232</v>
      </c>
      <c r="J473" s="155" t="s">
        <v>1551</v>
      </c>
      <c r="K473" s="155" t="s">
        <v>234</v>
      </c>
      <c r="L473" s="155" t="s">
        <v>121</v>
      </c>
      <c r="M473" s="155" t="s">
        <v>121</v>
      </c>
      <c r="N473" s="155" t="s">
        <v>121</v>
      </c>
      <c r="O473" s="155" t="s">
        <v>121</v>
      </c>
      <c r="P473" s="155" t="s">
        <v>121</v>
      </c>
      <c r="Q473" s="155" t="s">
        <v>15202</v>
      </c>
      <c r="R473" s="155" t="s">
        <v>14407</v>
      </c>
      <c r="S473" s="155" t="s">
        <v>15203</v>
      </c>
      <c r="T473" s="155" t="s">
        <v>14409</v>
      </c>
      <c r="U473" s="155" t="s">
        <v>121</v>
      </c>
      <c r="V473" s="155" t="s">
        <v>13983</v>
      </c>
      <c r="W473" s="155" t="s">
        <v>121</v>
      </c>
    </row>
    <row r="474" spans="1:23" ht="15.75" hidden="1" thickTop="1">
      <c r="A474" s="155">
        <v>471</v>
      </c>
      <c r="B474" s="155" t="s">
        <v>3496</v>
      </c>
      <c r="C474" s="155" t="s">
        <v>3503</v>
      </c>
      <c r="D474" s="155" t="s">
        <v>13794</v>
      </c>
      <c r="E474" s="155" t="s">
        <v>276</v>
      </c>
      <c r="F474" s="155" t="s">
        <v>3498</v>
      </c>
      <c r="G474" s="155" t="s">
        <v>3499</v>
      </c>
      <c r="H474" s="155" t="s">
        <v>9485</v>
      </c>
      <c r="I474" s="155" t="s">
        <v>3080</v>
      </c>
      <c r="J474" s="155" t="s">
        <v>3500</v>
      </c>
      <c r="K474" s="155" t="s">
        <v>234</v>
      </c>
      <c r="L474" s="155" t="s">
        <v>121</v>
      </c>
      <c r="M474" s="155" t="s">
        <v>121</v>
      </c>
      <c r="N474" s="155" t="s">
        <v>121</v>
      </c>
      <c r="O474" s="155" t="s">
        <v>121</v>
      </c>
      <c r="P474" s="155" t="s">
        <v>121</v>
      </c>
      <c r="Q474" s="155" t="s">
        <v>15204</v>
      </c>
      <c r="R474" s="155" t="s">
        <v>13796</v>
      </c>
      <c r="S474" s="155" t="s">
        <v>7436</v>
      </c>
      <c r="T474" s="155" t="s">
        <v>13797</v>
      </c>
      <c r="U474" s="155" t="s">
        <v>121</v>
      </c>
      <c r="V474" s="155" t="s">
        <v>13798</v>
      </c>
      <c r="W474" s="155" t="s">
        <v>121</v>
      </c>
    </row>
    <row r="475" spans="1:23" ht="15.75" hidden="1" thickTop="1">
      <c r="A475" s="155">
        <v>472</v>
      </c>
      <c r="B475" s="155" t="s">
        <v>775</v>
      </c>
      <c r="C475" s="155" t="s">
        <v>6388</v>
      </c>
      <c r="D475" s="155" t="s">
        <v>13794</v>
      </c>
      <c r="E475" s="155" t="s">
        <v>151</v>
      </c>
      <c r="F475" s="155" t="s">
        <v>777</v>
      </c>
      <c r="G475" s="155" t="s">
        <v>778</v>
      </c>
      <c r="H475" s="155" t="s">
        <v>154</v>
      </c>
      <c r="I475" s="155" t="s">
        <v>269</v>
      </c>
      <c r="J475" s="155" t="s">
        <v>779</v>
      </c>
      <c r="K475" s="155" t="s">
        <v>107</v>
      </c>
      <c r="L475" s="155" t="s">
        <v>121</v>
      </c>
      <c r="M475" s="155" t="s">
        <v>121</v>
      </c>
      <c r="N475" s="155" t="s">
        <v>121</v>
      </c>
      <c r="O475" s="155" t="s">
        <v>121</v>
      </c>
      <c r="P475" s="155" t="s">
        <v>121</v>
      </c>
      <c r="Q475" s="155" t="s">
        <v>15205</v>
      </c>
      <c r="R475" s="155" t="s">
        <v>14407</v>
      </c>
      <c r="S475" s="155" t="s">
        <v>15206</v>
      </c>
      <c r="T475" s="155" t="s">
        <v>14409</v>
      </c>
      <c r="U475" s="155" t="s">
        <v>121</v>
      </c>
      <c r="V475" s="155" t="s">
        <v>13983</v>
      </c>
      <c r="W475" s="155" t="s">
        <v>121</v>
      </c>
    </row>
    <row r="476" spans="1:23" ht="15.75" hidden="1" thickTop="1">
      <c r="A476" s="155">
        <v>473</v>
      </c>
      <c r="B476" s="155" t="s">
        <v>3496</v>
      </c>
      <c r="C476" s="155" t="s">
        <v>3497</v>
      </c>
      <c r="D476" s="155" t="s">
        <v>13794</v>
      </c>
      <c r="E476" s="155" t="s">
        <v>276</v>
      </c>
      <c r="F476" s="155" t="s">
        <v>3498</v>
      </c>
      <c r="G476" s="155" t="s">
        <v>3499</v>
      </c>
      <c r="H476" s="155" t="s">
        <v>9485</v>
      </c>
      <c r="I476" s="155" t="s">
        <v>3080</v>
      </c>
      <c r="J476" s="155" t="s">
        <v>3500</v>
      </c>
      <c r="K476" s="155" t="s">
        <v>234</v>
      </c>
      <c r="L476" s="155" t="s">
        <v>121</v>
      </c>
      <c r="M476" s="155" t="s">
        <v>121</v>
      </c>
      <c r="N476" s="155" t="s">
        <v>121</v>
      </c>
      <c r="O476" s="155" t="s">
        <v>121</v>
      </c>
      <c r="P476" s="155" t="s">
        <v>121</v>
      </c>
      <c r="Q476" s="155" t="s">
        <v>15207</v>
      </c>
      <c r="R476" s="155" t="s">
        <v>13796</v>
      </c>
      <c r="S476" s="155" t="s">
        <v>15208</v>
      </c>
      <c r="T476" s="155" t="s">
        <v>13797</v>
      </c>
      <c r="U476" s="155" t="s">
        <v>121</v>
      </c>
      <c r="V476" s="155" t="s">
        <v>13798</v>
      </c>
      <c r="W476" s="155" t="s">
        <v>121</v>
      </c>
    </row>
    <row r="477" spans="1:23" ht="15.75" hidden="1" thickTop="1">
      <c r="A477" s="155">
        <v>474</v>
      </c>
      <c r="B477" s="155" t="s">
        <v>1547</v>
      </c>
      <c r="C477" s="155" t="s">
        <v>3049</v>
      </c>
      <c r="D477" s="155" t="s">
        <v>13794</v>
      </c>
      <c r="E477" s="155" t="s">
        <v>13833</v>
      </c>
      <c r="F477" s="155" t="s">
        <v>1549</v>
      </c>
      <c r="G477" s="155" t="s">
        <v>1550</v>
      </c>
      <c r="H477" s="155" t="s">
        <v>154</v>
      </c>
      <c r="I477" s="155" t="s">
        <v>232</v>
      </c>
      <c r="J477" s="155" t="s">
        <v>1551</v>
      </c>
      <c r="K477" s="155" t="s">
        <v>234</v>
      </c>
      <c r="L477" s="155" t="s">
        <v>121</v>
      </c>
      <c r="M477" s="155" t="s">
        <v>121</v>
      </c>
      <c r="N477" s="155" t="s">
        <v>121</v>
      </c>
      <c r="O477" s="155" t="s">
        <v>121</v>
      </c>
      <c r="P477" s="155" t="s">
        <v>121</v>
      </c>
      <c r="Q477" s="155" t="s">
        <v>15209</v>
      </c>
      <c r="R477" s="155" t="s">
        <v>13802</v>
      </c>
      <c r="S477" s="155" t="s">
        <v>15210</v>
      </c>
      <c r="T477" s="155" t="s">
        <v>14594</v>
      </c>
      <c r="U477" s="155" t="s">
        <v>121</v>
      </c>
      <c r="V477" s="155" t="s">
        <v>13983</v>
      </c>
      <c r="W477" s="155" t="s">
        <v>121</v>
      </c>
    </row>
    <row r="478" spans="1:23" ht="15.75" hidden="1" thickTop="1">
      <c r="A478" s="155">
        <v>475</v>
      </c>
      <c r="B478" s="155" t="s">
        <v>228</v>
      </c>
      <c r="C478" s="155" t="s">
        <v>5009</v>
      </c>
      <c r="D478" s="155" t="s">
        <v>13794</v>
      </c>
      <c r="E478" s="155" t="s">
        <v>276</v>
      </c>
      <c r="F478" s="155" t="s">
        <v>230</v>
      </c>
      <c r="G478" s="155" t="s">
        <v>231</v>
      </c>
      <c r="H478" s="155" t="s">
        <v>154</v>
      </c>
      <c r="I478" s="155" t="s">
        <v>232</v>
      </c>
      <c r="J478" s="155" t="s">
        <v>233</v>
      </c>
      <c r="K478" s="155" t="s">
        <v>172</v>
      </c>
      <c r="L478" s="155" t="s">
        <v>121</v>
      </c>
      <c r="M478" s="155" t="s">
        <v>121</v>
      </c>
      <c r="N478" s="155" t="s">
        <v>121</v>
      </c>
      <c r="O478" s="155" t="s">
        <v>121</v>
      </c>
      <c r="P478" s="155" t="s">
        <v>121</v>
      </c>
      <c r="Q478" s="155" t="s">
        <v>15211</v>
      </c>
      <c r="R478" s="155" t="s">
        <v>13802</v>
      </c>
      <c r="S478" s="155" t="s">
        <v>15212</v>
      </c>
      <c r="T478" s="155" t="s">
        <v>14594</v>
      </c>
      <c r="U478" s="155" t="s">
        <v>121</v>
      </c>
      <c r="V478" s="155" t="s">
        <v>13983</v>
      </c>
      <c r="W478" s="155" t="s">
        <v>121</v>
      </c>
    </row>
    <row r="479" spans="1:23" ht="15.75" hidden="1" thickTop="1">
      <c r="A479" s="155">
        <v>476</v>
      </c>
      <c r="B479" s="155" t="s">
        <v>380</v>
      </c>
      <c r="C479" s="155" t="s">
        <v>6675</v>
      </c>
      <c r="D479" s="155" t="s">
        <v>13794</v>
      </c>
      <c r="E479" s="155" t="s">
        <v>151</v>
      </c>
      <c r="F479" s="155" t="s">
        <v>382</v>
      </c>
      <c r="G479" s="155" t="s">
        <v>383</v>
      </c>
      <c r="H479" s="155" t="s">
        <v>154</v>
      </c>
      <c r="I479" s="155" t="s">
        <v>384</v>
      </c>
      <c r="J479" s="155" t="s">
        <v>385</v>
      </c>
      <c r="K479" s="155" t="s">
        <v>107</v>
      </c>
      <c r="L479" s="155" t="s">
        <v>121</v>
      </c>
      <c r="M479" s="155" t="s">
        <v>121</v>
      </c>
      <c r="N479" s="155" t="s">
        <v>121</v>
      </c>
      <c r="O479" s="155" t="s">
        <v>121</v>
      </c>
      <c r="P479" s="155" t="s">
        <v>121</v>
      </c>
      <c r="Q479" s="155" t="s">
        <v>15213</v>
      </c>
      <c r="R479" s="155" t="s">
        <v>13802</v>
      </c>
      <c r="S479" s="155" t="s">
        <v>15214</v>
      </c>
      <c r="T479" s="155" t="s">
        <v>14594</v>
      </c>
      <c r="U479" s="155" t="s">
        <v>121</v>
      </c>
      <c r="V479" s="155" t="s">
        <v>13983</v>
      </c>
      <c r="W479" s="155" t="s">
        <v>121</v>
      </c>
    </row>
    <row r="480" spans="1:23" ht="15.75" hidden="1" thickTop="1">
      <c r="A480" s="155">
        <v>477</v>
      </c>
      <c r="B480" s="155" t="s">
        <v>165</v>
      </c>
      <c r="C480" s="155" t="s">
        <v>6118</v>
      </c>
      <c r="D480" s="155" t="s">
        <v>13794</v>
      </c>
      <c r="E480" s="155" t="s">
        <v>151</v>
      </c>
      <c r="F480" s="155" t="s">
        <v>168</v>
      </c>
      <c r="G480" s="155" t="s">
        <v>169</v>
      </c>
      <c r="H480" s="155" t="s">
        <v>154</v>
      </c>
      <c r="I480" s="155" t="s">
        <v>170</v>
      </c>
      <c r="J480" s="155" t="s">
        <v>171</v>
      </c>
      <c r="K480" s="155" t="s">
        <v>172</v>
      </c>
      <c r="L480" s="155" t="s">
        <v>121</v>
      </c>
      <c r="M480" s="155" t="s">
        <v>121</v>
      </c>
      <c r="N480" s="155" t="s">
        <v>121</v>
      </c>
      <c r="O480" s="155" t="s">
        <v>121</v>
      </c>
      <c r="P480" s="155" t="s">
        <v>121</v>
      </c>
      <c r="Q480" s="155" t="s">
        <v>15215</v>
      </c>
      <c r="R480" s="155" t="s">
        <v>13802</v>
      </c>
      <c r="S480" s="155" t="s">
        <v>15216</v>
      </c>
      <c r="T480" s="155" t="s">
        <v>14594</v>
      </c>
      <c r="U480" s="155" t="s">
        <v>121</v>
      </c>
      <c r="V480" s="155" t="s">
        <v>13983</v>
      </c>
      <c r="W480" s="155" t="s">
        <v>121</v>
      </c>
    </row>
    <row r="481" spans="1:23" ht="15.75" hidden="1" thickTop="1">
      <c r="A481" s="155">
        <v>478</v>
      </c>
      <c r="B481" s="155" t="s">
        <v>228</v>
      </c>
      <c r="C481" s="155" t="s">
        <v>2455</v>
      </c>
      <c r="D481" s="155" t="s">
        <v>13794</v>
      </c>
      <c r="E481" s="155" t="s">
        <v>13813</v>
      </c>
      <c r="F481" s="155" t="s">
        <v>230</v>
      </c>
      <c r="G481" s="155" t="s">
        <v>231</v>
      </c>
      <c r="H481" s="155" t="s">
        <v>154</v>
      </c>
      <c r="I481" s="155" t="s">
        <v>232</v>
      </c>
      <c r="J481" s="155" t="s">
        <v>233</v>
      </c>
      <c r="K481" s="155" t="s">
        <v>107</v>
      </c>
      <c r="L481" s="155" t="s">
        <v>121</v>
      </c>
      <c r="M481" s="155" t="s">
        <v>121</v>
      </c>
      <c r="N481" s="155" t="s">
        <v>121</v>
      </c>
      <c r="O481" s="155" t="s">
        <v>121</v>
      </c>
      <c r="P481" s="155" t="s">
        <v>121</v>
      </c>
      <c r="Q481" s="155" t="s">
        <v>15217</v>
      </c>
      <c r="R481" s="155" t="s">
        <v>13802</v>
      </c>
      <c r="S481" s="155" t="s">
        <v>7569</v>
      </c>
      <c r="T481" s="155" t="s">
        <v>14594</v>
      </c>
      <c r="U481" s="155" t="s">
        <v>121</v>
      </c>
      <c r="V481" s="155" t="s">
        <v>13983</v>
      </c>
      <c r="W481" s="155" t="s">
        <v>121</v>
      </c>
    </row>
    <row r="482" spans="1:23" ht="15.75" hidden="1" thickTop="1">
      <c r="A482" s="155">
        <v>479</v>
      </c>
      <c r="B482" s="155" t="s">
        <v>380</v>
      </c>
      <c r="C482" s="155" t="s">
        <v>6639</v>
      </c>
      <c r="D482" s="155" t="s">
        <v>13794</v>
      </c>
      <c r="E482" s="155" t="s">
        <v>151</v>
      </c>
      <c r="F482" s="155" t="s">
        <v>382</v>
      </c>
      <c r="G482" s="155" t="s">
        <v>383</v>
      </c>
      <c r="H482" s="155" t="s">
        <v>154</v>
      </c>
      <c r="I482" s="155" t="s">
        <v>384</v>
      </c>
      <c r="J482" s="155" t="s">
        <v>385</v>
      </c>
      <c r="K482" s="155" t="s">
        <v>107</v>
      </c>
      <c r="L482" s="155" t="s">
        <v>121</v>
      </c>
      <c r="M482" s="155" t="s">
        <v>121</v>
      </c>
      <c r="N482" s="155" t="s">
        <v>121</v>
      </c>
      <c r="O482" s="155" t="s">
        <v>121</v>
      </c>
      <c r="P482" s="155" t="s">
        <v>121</v>
      </c>
      <c r="Q482" s="155" t="s">
        <v>15218</v>
      </c>
      <c r="R482" s="155" t="s">
        <v>13802</v>
      </c>
      <c r="S482" s="155" t="s">
        <v>15219</v>
      </c>
      <c r="T482" s="155" t="s">
        <v>14594</v>
      </c>
      <c r="U482" s="155" t="s">
        <v>121</v>
      </c>
      <c r="V482" s="155" t="s">
        <v>13983</v>
      </c>
      <c r="W482" s="155" t="s">
        <v>121</v>
      </c>
    </row>
    <row r="483" spans="1:23" ht="15.75" hidden="1" thickTop="1">
      <c r="A483" s="155">
        <v>480</v>
      </c>
      <c r="B483" s="155" t="s">
        <v>165</v>
      </c>
      <c r="C483" s="155" t="s">
        <v>8146</v>
      </c>
      <c r="D483" s="155" t="s">
        <v>13794</v>
      </c>
      <c r="E483" s="155" t="s">
        <v>167</v>
      </c>
      <c r="F483" s="155" t="s">
        <v>168</v>
      </c>
      <c r="G483" s="155" t="s">
        <v>169</v>
      </c>
      <c r="H483" s="155" t="s">
        <v>154</v>
      </c>
      <c r="I483" s="155" t="s">
        <v>170</v>
      </c>
      <c r="J483" s="155" t="s">
        <v>171</v>
      </c>
      <c r="K483" s="155" t="s">
        <v>175</v>
      </c>
      <c r="L483" s="155" t="s">
        <v>121</v>
      </c>
      <c r="M483" s="155" t="s">
        <v>121</v>
      </c>
      <c r="N483" s="155" t="s">
        <v>121</v>
      </c>
      <c r="O483" s="155" t="s">
        <v>121</v>
      </c>
      <c r="P483" s="155" t="s">
        <v>121</v>
      </c>
      <c r="Q483" s="155" t="s">
        <v>15220</v>
      </c>
      <c r="R483" s="155" t="s">
        <v>13796</v>
      </c>
      <c r="S483" s="155" t="s">
        <v>7576</v>
      </c>
      <c r="T483" s="155" t="s">
        <v>13797</v>
      </c>
      <c r="U483" s="155" t="s">
        <v>121</v>
      </c>
      <c r="V483" s="155" t="s">
        <v>13798</v>
      </c>
      <c r="W483" s="155" t="s">
        <v>121</v>
      </c>
    </row>
    <row r="484" spans="1:23" ht="15.75" hidden="1" thickTop="1">
      <c r="A484" s="155">
        <v>481</v>
      </c>
      <c r="B484" s="155" t="s">
        <v>256</v>
      </c>
      <c r="C484" s="155" t="s">
        <v>6201</v>
      </c>
      <c r="D484" s="155" t="s">
        <v>13794</v>
      </c>
      <c r="E484" s="155" t="s">
        <v>151</v>
      </c>
      <c r="F484" s="155" t="s">
        <v>258</v>
      </c>
      <c r="G484" s="155" t="s">
        <v>259</v>
      </c>
      <c r="H484" s="155" t="s">
        <v>154</v>
      </c>
      <c r="I484" s="155" t="s">
        <v>170</v>
      </c>
      <c r="J484" s="155" t="s">
        <v>260</v>
      </c>
      <c r="K484" s="155" t="s">
        <v>172</v>
      </c>
      <c r="L484" s="155" t="s">
        <v>121</v>
      </c>
      <c r="M484" s="155" t="s">
        <v>121</v>
      </c>
      <c r="N484" s="155" t="s">
        <v>121</v>
      </c>
      <c r="O484" s="155" t="s">
        <v>121</v>
      </c>
      <c r="P484" s="155" t="s">
        <v>121</v>
      </c>
      <c r="Q484" s="155" t="s">
        <v>15221</v>
      </c>
      <c r="R484" s="155" t="s">
        <v>13802</v>
      </c>
      <c r="S484" s="155" t="s">
        <v>15222</v>
      </c>
      <c r="T484" s="155" t="s">
        <v>14594</v>
      </c>
      <c r="U484" s="155" t="s">
        <v>121</v>
      </c>
      <c r="V484" s="155" t="s">
        <v>13983</v>
      </c>
      <c r="W484" s="155" t="s">
        <v>121</v>
      </c>
    </row>
    <row r="485" spans="1:23" ht="15.75" hidden="1" thickTop="1">
      <c r="A485" s="155">
        <v>482</v>
      </c>
      <c r="B485" s="155" t="s">
        <v>1547</v>
      </c>
      <c r="C485" s="155" t="s">
        <v>7922</v>
      </c>
      <c r="D485" s="155" t="s">
        <v>13794</v>
      </c>
      <c r="E485" s="155" t="s">
        <v>151</v>
      </c>
      <c r="F485" s="155" t="s">
        <v>1549</v>
      </c>
      <c r="G485" s="155" t="s">
        <v>1550</v>
      </c>
      <c r="H485" s="155" t="s">
        <v>154</v>
      </c>
      <c r="I485" s="155" t="s">
        <v>232</v>
      </c>
      <c r="J485" s="155" t="s">
        <v>1551</v>
      </c>
      <c r="K485" s="155" t="s">
        <v>175</v>
      </c>
      <c r="L485" s="155" t="s">
        <v>121</v>
      </c>
      <c r="M485" s="155" t="s">
        <v>121</v>
      </c>
      <c r="N485" s="155" t="s">
        <v>121</v>
      </c>
      <c r="O485" s="155" t="s">
        <v>121</v>
      </c>
      <c r="P485" s="155" t="s">
        <v>121</v>
      </c>
      <c r="Q485" s="155" t="s">
        <v>15223</v>
      </c>
      <c r="R485" s="155" t="s">
        <v>13796</v>
      </c>
      <c r="S485" s="155" t="s">
        <v>15222</v>
      </c>
      <c r="T485" s="155" t="s">
        <v>13797</v>
      </c>
      <c r="U485" s="155" t="s">
        <v>121</v>
      </c>
      <c r="V485" s="155" t="s">
        <v>13798</v>
      </c>
      <c r="W485" s="155" t="s">
        <v>121</v>
      </c>
    </row>
    <row r="486" spans="1:23" ht="15.75" hidden="1" thickTop="1">
      <c r="A486" s="155">
        <v>483</v>
      </c>
      <c r="B486" s="155" t="s">
        <v>775</v>
      </c>
      <c r="C486" s="155" t="s">
        <v>6432</v>
      </c>
      <c r="D486" s="155" t="s">
        <v>13794</v>
      </c>
      <c r="E486" s="155" t="s">
        <v>151</v>
      </c>
      <c r="F486" s="155" t="s">
        <v>777</v>
      </c>
      <c r="G486" s="155" t="s">
        <v>778</v>
      </c>
      <c r="H486" s="155" t="s">
        <v>154</v>
      </c>
      <c r="I486" s="155" t="s">
        <v>269</v>
      </c>
      <c r="J486" s="155" t="s">
        <v>779</v>
      </c>
      <c r="K486" s="155" t="s">
        <v>107</v>
      </c>
      <c r="L486" s="155" t="s">
        <v>121</v>
      </c>
      <c r="M486" s="155" t="s">
        <v>121</v>
      </c>
      <c r="N486" s="155" t="s">
        <v>121</v>
      </c>
      <c r="O486" s="155" t="s">
        <v>121</v>
      </c>
      <c r="P486" s="155" t="s">
        <v>121</v>
      </c>
      <c r="Q486" s="155" t="s">
        <v>15224</v>
      </c>
      <c r="R486" s="155" t="s">
        <v>13796</v>
      </c>
      <c r="S486" s="155" t="s">
        <v>15225</v>
      </c>
      <c r="T486" s="155" t="s">
        <v>13797</v>
      </c>
      <c r="U486" s="155" t="s">
        <v>121</v>
      </c>
      <c r="V486" s="155" t="s">
        <v>13798</v>
      </c>
      <c r="W486" s="155" t="s">
        <v>121</v>
      </c>
    </row>
    <row r="487" spans="1:23" ht="15.75" hidden="1" thickTop="1">
      <c r="A487" s="155">
        <v>484</v>
      </c>
      <c r="B487" s="155" t="s">
        <v>3475</v>
      </c>
      <c r="C487" s="155" t="s">
        <v>8229</v>
      </c>
      <c r="D487" s="155" t="s">
        <v>13794</v>
      </c>
      <c r="E487" s="155" t="s">
        <v>167</v>
      </c>
      <c r="F487" s="155" t="s">
        <v>3477</v>
      </c>
      <c r="G487" s="155" t="s">
        <v>3478</v>
      </c>
      <c r="H487" s="155" t="s">
        <v>154</v>
      </c>
      <c r="I487" s="155" t="s">
        <v>384</v>
      </c>
      <c r="J487" s="155" t="s">
        <v>3479</v>
      </c>
      <c r="K487" s="155" t="s">
        <v>175</v>
      </c>
      <c r="L487" s="155" t="s">
        <v>121</v>
      </c>
      <c r="M487" s="155" t="s">
        <v>121</v>
      </c>
      <c r="N487" s="155" t="s">
        <v>121</v>
      </c>
      <c r="O487" s="155" t="s">
        <v>121</v>
      </c>
      <c r="P487" s="155" t="s">
        <v>121</v>
      </c>
      <c r="Q487" s="155" t="s">
        <v>15226</v>
      </c>
      <c r="R487" s="155" t="s">
        <v>13802</v>
      </c>
      <c r="S487" s="155" t="s">
        <v>15227</v>
      </c>
      <c r="T487" s="155" t="s">
        <v>14409</v>
      </c>
      <c r="U487" s="155" t="s">
        <v>121</v>
      </c>
      <c r="V487" s="155" t="s">
        <v>13805</v>
      </c>
      <c r="W487" s="155" t="s">
        <v>121</v>
      </c>
    </row>
    <row r="488" spans="1:23" ht="15.75" hidden="1" thickTop="1">
      <c r="A488" s="155">
        <v>485</v>
      </c>
      <c r="B488" s="155" t="s">
        <v>380</v>
      </c>
      <c r="C488" s="155" t="s">
        <v>8006</v>
      </c>
      <c r="D488" s="155" t="s">
        <v>13794</v>
      </c>
      <c r="E488" s="155" t="s">
        <v>167</v>
      </c>
      <c r="F488" s="155" t="s">
        <v>382</v>
      </c>
      <c r="G488" s="155" t="s">
        <v>383</v>
      </c>
      <c r="H488" s="155" t="s">
        <v>154</v>
      </c>
      <c r="I488" s="155" t="s">
        <v>384</v>
      </c>
      <c r="J488" s="155" t="s">
        <v>385</v>
      </c>
      <c r="K488" s="155" t="s">
        <v>175</v>
      </c>
      <c r="L488" s="155" t="s">
        <v>121</v>
      </c>
      <c r="M488" s="155" t="s">
        <v>121</v>
      </c>
      <c r="N488" s="155" t="s">
        <v>121</v>
      </c>
      <c r="O488" s="155" t="s">
        <v>121</v>
      </c>
      <c r="P488" s="155" t="s">
        <v>121</v>
      </c>
      <c r="Q488" s="155" t="s">
        <v>15228</v>
      </c>
      <c r="R488" s="155" t="s">
        <v>13796</v>
      </c>
      <c r="S488" s="155" t="s">
        <v>10331</v>
      </c>
      <c r="T488" s="155" t="s">
        <v>13797</v>
      </c>
      <c r="U488" s="155" t="s">
        <v>121</v>
      </c>
      <c r="V488" s="155" t="s">
        <v>13798</v>
      </c>
      <c r="W488" s="155" t="s">
        <v>121</v>
      </c>
    </row>
    <row r="489" spans="1:23" ht="15.75" hidden="1" thickTop="1">
      <c r="A489" s="155">
        <v>486</v>
      </c>
      <c r="B489" s="155" t="s">
        <v>200</v>
      </c>
      <c r="C489" s="155" t="s">
        <v>8309</v>
      </c>
      <c r="D489" s="155" t="s">
        <v>13794</v>
      </c>
      <c r="E489" s="155" t="s">
        <v>151</v>
      </c>
      <c r="F489" s="155" t="s">
        <v>202</v>
      </c>
      <c r="G489" s="155" t="s">
        <v>203</v>
      </c>
      <c r="H489" s="155" t="s">
        <v>154</v>
      </c>
      <c r="I489" s="155" t="s">
        <v>204</v>
      </c>
      <c r="J489" s="155" t="s">
        <v>205</v>
      </c>
      <c r="K489" s="155" t="s">
        <v>175</v>
      </c>
      <c r="L489" s="155" t="s">
        <v>121</v>
      </c>
      <c r="M489" s="155" t="s">
        <v>121</v>
      </c>
      <c r="N489" s="155" t="s">
        <v>121</v>
      </c>
      <c r="O489" s="155" t="s">
        <v>121</v>
      </c>
      <c r="P489" s="155" t="s">
        <v>121</v>
      </c>
      <c r="Q489" s="155" t="s">
        <v>15229</v>
      </c>
      <c r="R489" s="155" t="s">
        <v>13802</v>
      </c>
      <c r="S489" s="155" t="s">
        <v>15230</v>
      </c>
      <c r="T489" s="155" t="s">
        <v>14409</v>
      </c>
      <c r="U489" s="155" t="s">
        <v>121</v>
      </c>
      <c r="V489" s="155" t="s">
        <v>13805</v>
      </c>
      <c r="W489" s="155" t="s">
        <v>121</v>
      </c>
    </row>
    <row r="490" spans="1:23" ht="15.75" hidden="1" thickTop="1">
      <c r="A490" s="155">
        <v>487</v>
      </c>
      <c r="B490" s="155" t="s">
        <v>165</v>
      </c>
      <c r="C490" s="155" t="s">
        <v>4844</v>
      </c>
      <c r="D490" s="155" t="s">
        <v>13794</v>
      </c>
      <c r="E490" s="155" t="s">
        <v>276</v>
      </c>
      <c r="F490" s="155" t="s">
        <v>168</v>
      </c>
      <c r="G490" s="155" t="s">
        <v>169</v>
      </c>
      <c r="H490" s="155" t="s">
        <v>154</v>
      </c>
      <c r="I490" s="155" t="s">
        <v>170</v>
      </c>
      <c r="J490" s="155" t="s">
        <v>171</v>
      </c>
      <c r="K490" s="155" t="s">
        <v>107</v>
      </c>
      <c r="L490" s="155" t="s">
        <v>121</v>
      </c>
      <c r="M490" s="155" t="s">
        <v>121</v>
      </c>
      <c r="N490" s="155" t="s">
        <v>121</v>
      </c>
      <c r="O490" s="155" t="s">
        <v>121</v>
      </c>
      <c r="P490" s="155" t="s">
        <v>121</v>
      </c>
      <c r="Q490" s="155" t="s">
        <v>15231</v>
      </c>
      <c r="R490" s="155" t="s">
        <v>13802</v>
      </c>
      <c r="S490" s="155" t="s">
        <v>15232</v>
      </c>
      <c r="T490" s="155" t="s">
        <v>14409</v>
      </c>
      <c r="U490" s="155" t="s">
        <v>121</v>
      </c>
      <c r="V490" s="155" t="s">
        <v>13805</v>
      </c>
      <c r="W490" s="155" t="s">
        <v>121</v>
      </c>
    </row>
    <row r="491" spans="1:23" ht="15.75" hidden="1" thickTop="1">
      <c r="A491" s="155">
        <v>488</v>
      </c>
      <c r="B491" s="155" t="s">
        <v>952</v>
      </c>
      <c r="C491" s="155" t="s">
        <v>8556</v>
      </c>
      <c r="D491" s="155" t="s">
        <v>13794</v>
      </c>
      <c r="E491" s="155" t="s">
        <v>167</v>
      </c>
      <c r="F491" s="155" t="s">
        <v>954</v>
      </c>
      <c r="G491" s="155" t="s">
        <v>955</v>
      </c>
      <c r="H491" s="155" t="s">
        <v>154</v>
      </c>
      <c r="I491" s="155" t="s">
        <v>170</v>
      </c>
      <c r="J491" s="155" t="s">
        <v>956</v>
      </c>
      <c r="K491" s="155" t="s">
        <v>175</v>
      </c>
      <c r="L491" s="155" t="s">
        <v>121</v>
      </c>
      <c r="M491" s="155" t="s">
        <v>121</v>
      </c>
      <c r="N491" s="155" t="s">
        <v>121</v>
      </c>
      <c r="O491" s="155" t="s">
        <v>121</v>
      </c>
      <c r="P491" s="155" t="s">
        <v>121</v>
      </c>
      <c r="Q491" s="155" t="s">
        <v>15233</v>
      </c>
      <c r="R491" s="155" t="s">
        <v>13796</v>
      </c>
      <c r="S491" s="155" t="s">
        <v>7617</v>
      </c>
      <c r="T491" s="155" t="s">
        <v>13797</v>
      </c>
      <c r="U491" s="155" t="s">
        <v>121</v>
      </c>
      <c r="V491" s="155" t="s">
        <v>13798</v>
      </c>
      <c r="W491" s="155" t="s">
        <v>121</v>
      </c>
    </row>
    <row r="492" spans="1:23" ht="15.75" hidden="1" thickTop="1">
      <c r="A492" s="155">
        <v>489</v>
      </c>
      <c r="B492" s="155" t="s">
        <v>228</v>
      </c>
      <c r="C492" s="155" t="s">
        <v>8116</v>
      </c>
      <c r="D492" s="155" t="s">
        <v>13794</v>
      </c>
      <c r="E492" s="155" t="s">
        <v>151</v>
      </c>
      <c r="F492" s="155" t="s">
        <v>230</v>
      </c>
      <c r="G492" s="155" t="s">
        <v>231</v>
      </c>
      <c r="H492" s="155" t="s">
        <v>154</v>
      </c>
      <c r="I492" s="155" t="s">
        <v>232</v>
      </c>
      <c r="J492" s="155" t="s">
        <v>233</v>
      </c>
      <c r="K492" s="155" t="s">
        <v>175</v>
      </c>
      <c r="L492" s="155" t="s">
        <v>121</v>
      </c>
      <c r="M492" s="155" t="s">
        <v>121</v>
      </c>
      <c r="N492" s="155" t="s">
        <v>121</v>
      </c>
      <c r="O492" s="155" t="s">
        <v>121</v>
      </c>
      <c r="P492" s="155" t="s">
        <v>121</v>
      </c>
      <c r="Q492" s="155" t="s">
        <v>15234</v>
      </c>
      <c r="R492" s="155" t="s">
        <v>13802</v>
      </c>
      <c r="S492" s="155" t="s">
        <v>15235</v>
      </c>
      <c r="T492" s="155" t="s">
        <v>14409</v>
      </c>
      <c r="U492" s="155" t="s">
        <v>121</v>
      </c>
      <c r="V492" s="155" t="s">
        <v>13805</v>
      </c>
      <c r="W492" s="155" t="s">
        <v>121</v>
      </c>
    </row>
    <row r="493" spans="1:23" ht="15.75" hidden="1" thickTop="1">
      <c r="A493" s="155">
        <v>490</v>
      </c>
      <c r="B493" s="155" t="s">
        <v>380</v>
      </c>
      <c r="C493" s="155" t="s">
        <v>6756</v>
      </c>
      <c r="D493" s="155" t="s">
        <v>13794</v>
      </c>
      <c r="E493" s="155" t="s">
        <v>151</v>
      </c>
      <c r="F493" s="155" t="s">
        <v>382</v>
      </c>
      <c r="G493" s="155" t="s">
        <v>383</v>
      </c>
      <c r="H493" s="155" t="s">
        <v>154</v>
      </c>
      <c r="I493" s="155" t="s">
        <v>384</v>
      </c>
      <c r="J493" s="155" t="s">
        <v>385</v>
      </c>
      <c r="K493" s="155" t="s">
        <v>107</v>
      </c>
      <c r="L493" s="155" t="s">
        <v>121</v>
      </c>
      <c r="M493" s="155" t="s">
        <v>121</v>
      </c>
      <c r="N493" s="155" t="s">
        <v>121</v>
      </c>
      <c r="O493" s="155" t="s">
        <v>121</v>
      </c>
      <c r="P493" s="155" t="s">
        <v>121</v>
      </c>
      <c r="Q493" s="155" t="s">
        <v>15236</v>
      </c>
      <c r="R493" s="155" t="s">
        <v>13802</v>
      </c>
      <c r="S493" s="155" t="s">
        <v>15237</v>
      </c>
      <c r="T493" s="155" t="s">
        <v>14409</v>
      </c>
      <c r="U493" s="155" t="s">
        <v>121</v>
      </c>
      <c r="V493" s="155" t="s">
        <v>13805</v>
      </c>
      <c r="W493" s="155" t="s">
        <v>121</v>
      </c>
    </row>
    <row r="494" spans="1:23" ht="15.75" hidden="1" thickTop="1">
      <c r="A494" s="155">
        <v>491</v>
      </c>
      <c r="B494" s="155" t="s">
        <v>380</v>
      </c>
      <c r="C494" s="155" t="s">
        <v>6689</v>
      </c>
      <c r="D494" s="155" t="s">
        <v>13794</v>
      </c>
      <c r="E494" s="155" t="s">
        <v>151</v>
      </c>
      <c r="F494" s="155" t="s">
        <v>382</v>
      </c>
      <c r="G494" s="155" t="s">
        <v>383</v>
      </c>
      <c r="H494" s="155" t="s">
        <v>154</v>
      </c>
      <c r="I494" s="155" t="s">
        <v>384</v>
      </c>
      <c r="J494" s="155" t="s">
        <v>385</v>
      </c>
      <c r="K494" s="155" t="s">
        <v>107</v>
      </c>
      <c r="L494" s="155" t="s">
        <v>121</v>
      </c>
      <c r="M494" s="155" t="s">
        <v>121</v>
      </c>
      <c r="N494" s="155" t="s">
        <v>121</v>
      </c>
      <c r="O494" s="155" t="s">
        <v>121</v>
      </c>
      <c r="P494" s="155" t="s">
        <v>121</v>
      </c>
      <c r="Q494" s="155" t="s">
        <v>15238</v>
      </c>
      <c r="R494" s="155" t="s">
        <v>13802</v>
      </c>
      <c r="S494" s="155" t="s">
        <v>10325</v>
      </c>
      <c r="T494" s="155" t="s">
        <v>14409</v>
      </c>
      <c r="U494" s="155" t="s">
        <v>121</v>
      </c>
      <c r="V494" s="155" t="s">
        <v>13805</v>
      </c>
      <c r="W494" s="155" t="s">
        <v>121</v>
      </c>
    </row>
    <row r="495" spans="1:23" ht="15.75" hidden="1" thickTop="1">
      <c r="A495" s="155">
        <v>492</v>
      </c>
      <c r="B495" s="155" t="s">
        <v>165</v>
      </c>
      <c r="C495" s="155" t="s">
        <v>4547</v>
      </c>
      <c r="D495" s="155" t="s">
        <v>13794</v>
      </c>
      <c r="E495" s="155" t="s">
        <v>276</v>
      </c>
      <c r="F495" s="155" t="s">
        <v>168</v>
      </c>
      <c r="G495" s="155" t="s">
        <v>169</v>
      </c>
      <c r="H495" s="155" t="s">
        <v>154</v>
      </c>
      <c r="I495" s="155" t="s">
        <v>170</v>
      </c>
      <c r="J495" s="155" t="s">
        <v>171</v>
      </c>
      <c r="K495" s="155" t="s">
        <v>107</v>
      </c>
      <c r="L495" s="155" t="s">
        <v>121</v>
      </c>
      <c r="M495" s="155" t="s">
        <v>121</v>
      </c>
      <c r="N495" s="155" t="s">
        <v>121</v>
      </c>
      <c r="O495" s="155" t="s">
        <v>121</v>
      </c>
      <c r="P495" s="155" t="s">
        <v>121</v>
      </c>
      <c r="Q495" s="155" t="s">
        <v>15239</v>
      </c>
      <c r="R495" s="155" t="s">
        <v>13802</v>
      </c>
      <c r="S495" s="155" t="s">
        <v>15240</v>
      </c>
      <c r="T495" s="155" t="s">
        <v>14409</v>
      </c>
      <c r="U495" s="155" t="s">
        <v>121</v>
      </c>
      <c r="V495" s="155" t="s">
        <v>13805</v>
      </c>
      <c r="W495" s="155" t="s">
        <v>121</v>
      </c>
    </row>
    <row r="496" spans="1:23" ht="15.75" hidden="1" thickTop="1">
      <c r="A496" s="155">
        <v>493</v>
      </c>
      <c r="B496" s="155" t="s">
        <v>210</v>
      </c>
      <c r="C496" s="155" t="s">
        <v>5763</v>
      </c>
      <c r="D496" s="155" t="s">
        <v>13794</v>
      </c>
      <c r="E496" s="155" t="s">
        <v>151</v>
      </c>
      <c r="F496" s="155" t="s">
        <v>212</v>
      </c>
      <c r="G496" s="155" t="s">
        <v>213</v>
      </c>
      <c r="H496" s="155" t="s">
        <v>154</v>
      </c>
      <c r="I496" s="155" t="s">
        <v>215</v>
      </c>
      <c r="J496" s="155" t="s">
        <v>216</v>
      </c>
      <c r="K496" s="155" t="s">
        <v>172</v>
      </c>
      <c r="L496" s="155" t="s">
        <v>121</v>
      </c>
      <c r="M496" s="155" t="s">
        <v>121</v>
      </c>
      <c r="N496" s="155" t="s">
        <v>121</v>
      </c>
      <c r="O496" s="155" t="s">
        <v>121</v>
      </c>
      <c r="P496" s="155" t="s">
        <v>121</v>
      </c>
      <c r="Q496" s="155" t="s">
        <v>15241</v>
      </c>
      <c r="R496" s="155" t="s">
        <v>13796</v>
      </c>
      <c r="S496" s="155" t="s">
        <v>15242</v>
      </c>
      <c r="T496" s="155" t="s">
        <v>13797</v>
      </c>
      <c r="U496" s="155" t="s">
        <v>121</v>
      </c>
      <c r="V496" s="155" t="s">
        <v>13798</v>
      </c>
      <c r="W496" s="155" t="s">
        <v>121</v>
      </c>
    </row>
    <row r="497" spans="1:23" ht="15.75" hidden="1" thickTop="1">
      <c r="A497" s="155">
        <v>494</v>
      </c>
      <c r="B497" s="155" t="s">
        <v>380</v>
      </c>
      <c r="C497" s="155" t="s">
        <v>8098</v>
      </c>
      <c r="D497" s="155" t="s">
        <v>13794</v>
      </c>
      <c r="E497" s="155" t="s">
        <v>167</v>
      </c>
      <c r="F497" s="155" t="s">
        <v>382</v>
      </c>
      <c r="G497" s="155" t="s">
        <v>383</v>
      </c>
      <c r="H497" s="155" t="s">
        <v>154</v>
      </c>
      <c r="I497" s="155" t="s">
        <v>384</v>
      </c>
      <c r="J497" s="155" t="s">
        <v>385</v>
      </c>
      <c r="K497" s="155" t="s">
        <v>175</v>
      </c>
      <c r="L497" s="155" t="s">
        <v>121</v>
      </c>
      <c r="M497" s="155" t="s">
        <v>121</v>
      </c>
      <c r="N497" s="155" t="s">
        <v>121</v>
      </c>
      <c r="O497" s="155" t="s">
        <v>121</v>
      </c>
      <c r="P497" s="155" t="s">
        <v>121</v>
      </c>
      <c r="Q497" s="155" t="s">
        <v>15243</v>
      </c>
      <c r="R497" s="155" t="s">
        <v>13802</v>
      </c>
      <c r="S497" s="155" t="s">
        <v>15244</v>
      </c>
      <c r="T497" s="155" t="s">
        <v>14409</v>
      </c>
      <c r="U497" s="155" t="s">
        <v>121</v>
      </c>
      <c r="V497" s="155" t="s">
        <v>13805</v>
      </c>
      <c r="W497" s="155" t="s">
        <v>121</v>
      </c>
    </row>
    <row r="498" spans="1:23" ht="15.75" hidden="1" thickTop="1">
      <c r="A498" s="155">
        <v>495</v>
      </c>
      <c r="B498" s="155" t="s">
        <v>248</v>
      </c>
      <c r="C498" s="155" t="s">
        <v>5869</v>
      </c>
      <c r="D498" s="155" t="s">
        <v>13794</v>
      </c>
      <c r="E498" s="155" t="s">
        <v>151</v>
      </c>
      <c r="F498" s="155" t="s">
        <v>250</v>
      </c>
      <c r="G498" s="155" t="s">
        <v>39</v>
      </c>
      <c r="H498" s="155" t="s">
        <v>154</v>
      </c>
      <c r="I498" s="155" t="s">
        <v>189</v>
      </c>
      <c r="J498" s="155" t="s">
        <v>190</v>
      </c>
      <c r="K498" s="155" t="s">
        <v>172</v>
      </c>
      <c r="L498" s="155" t="s">
        <v>121</v>
      </c>
      <c r="M498" s="155" t="s">
        <v>121</v>
      </c>
      <c r="N498" s="155" t="s">
        <v>121</v>
      </c>
      <c r="O498" s="155" t="s">
        <v>121</v>
      </c>
      <c r="P498" s="155" t="s">
        <v>121</v>
      </c>
      <c r="Q498" s="155" t="s">
        <v>15245</v>
      </c>
      <c r="R498" s="155" t="s">
        <v>13796</v>
      </c>
      <c r="S498" s="155" t="s">
        <v>7632</v>
      </c>
      <c r="T498" s="155" t="s">
        <v>13797</v>
      </c>
      <c r="U498" s="155" t="s">
        <v>121</v>
      </c>
      <c r="V498" s="155" t="s">
        <v>13798</v>
      </c>
      <c r="W498" s="155" t="s">
        <v>121</v>
      </c>
    </row>
    <row r="499" spans="1:23" ht="15.75" hidden="1" thickTop="1">
      <c r="A499" s="155">
        <v>496</v>
      </c>
      <c r="B499" s="155" t="s">
        <v>248</v>
      </c>
      <c r="C499" s="155" t="s">
        <v>41</v>
      </c>
      <c r="D499" s="155" t="s">
        <v>13794</v>
      </c>
      <c r="E499" s="155" t="s">
        <v>151</v>
      </c>
      <c r="F499" s="155" t="s">
        <v>250</v>
      </c>
      <c r="G499" s="155" t="s">
        <v>39</v>
      </c>
      <c r="H499" s="155" t="s">
        <v>214</v>
      </c>
      <c r="I499" s="155" t="s">
        <v>189</v>
      </c>
      <c r="J499" s="155" t="s">
        <v>190</v>
      </c>
      <c r="K499" s="155" t="s">
        <v>172</v>
      </c>
      <c r="L499" s="155" t="s">
        <v>121</v>
      </c>
      <c r="M499" s="155" t="s">
        <v>121</v>
      </c>
      <c r="N499" s="155" t="s">
        <v>121</v>
      </c>
      <c r="O499" s="155" t="s">
        <v>121</v>
      </c>
      <c r="P499" s="155" t="s">
        <v>121</v>
      </c>
      <c r="Q499" s="155" t="s">
        <v>15246</v>
      </c>
      <c r="R499" s="155" t="s">
        <v>13796</v>
      </c>
      <c r="S499" s="155" t="s">
        <v>15247</v>
      </c>
      <c r="T499" s="155" t="s">
        <v>15248</v>
      </c>
      <c r="U499" s="155" t="s">
        <v>121</v>
      </c>
      <c r="V499" s="155" t="s">
        <v>13798</v>
      </c>
      <c r="W499" s="155" t="s">
        <v>121</v>
      </c>
    </row>
    <row r="500" spans="1:23" ht="15.75" hidden="1" thickTop="1">
      <c r="A500" s="155">
        <v>497</v>
      </c>
      <c r="B500" s="155" t="s">
        <v>248</v>
      </c>
      <c r="C500" s="155" t="s">
        <v>1715</v>
      </c>
      <c r="D500" s="155" t="s">
        <v>13794</v>
      </c>
      <c r="E500" s="155" t="s">
        <v>276</v>
      </c>
      <c r="F500" s="155" t="s">
        <v>250</v>
      </c>
      <c r="G500" s="155" t="s">
        <v>39</v>
      </c>
      <c r="H500" s="155" t="s">
        <v>154</v>
      </c>
      <c r="I500" s="155" t="s">
        <v>189</v>
      </c>
      <c r="J500" s="155" t="s">
        <v>190</v>
      </c>
      <c r="K500" s="155" t="s">
        <v>107</v>
      </c>
      <c r="L500" s="155" t="s">
        <v>121</v>
      </c>
      <c r="M500" s="155" t="s">
        <v>121</v>
      </c>
      <c r="N500" s="155" t="s">
        <v>121</v>
      </c>
      <c r="O500" s="155" t="s">
        <v>121</v>
      </c>
      <c r="P500" s="155" t="s">
        <v>121</v>
      </c>
      <c r="Q500" s="155" t="s">
        <v>15249</v>
      </c>
      <c r="R500" s="155" t="s">
        <v>13796</v>
      </c>
      <c r="S500" s="155" t="s">
        <v>15250</v>
      </c>
      <c r="T500" s="155" t="s">
        <v>13964</v>
      </c>
      <c r="U500" s="155" t="s">
        <v>121</v>
      </c>
      <c r="V500" s="155" t="s">
        <v>13798</v>
      </c>
      <c r="W500" s="155" t="s">
        <v>121</v>
      </c>
    </row>
    <row r="501" spans="1:23" ht="15.75" hidden="1" thickTop="1">
      <c r="A501" s="155">
        <v>498</v>
      </c>
      <c r="B501" s="155" t="s">
        <v>165</v>
      </c>
      <c r="C501" s="155" t="s">
        <v>8130</v>
      </c>
      <c r="D501" s="155" t="s">
        <v>13794</v>
      </c>
      <c r="E501" s="155" t="s">
        <v>167</v>
      </c>
      <c r="F501" s="155" t="s">
        <v>168</v>
      </c>
      <c r="G501" s="155" t="s">
        <v>169</v>
      </c>
      <c r="H501" s="155" t="s">
        <v>154</v>
      </c>
      <c r="I501" s="155" t="s">
        <v>170</v>
      </c>
      <c r="J501" s="155" t="s">
        <v>171</v>
      </c>
      <c r="K501" s="155" t="s">
        <v>175</v>
      </c>
      <c r="L501" s="155" t="s">
        <v>121</v>
      </c>
      <c r="M501" s="155" t="s">
        <v>121</v>
      </c>
      <c r="N501" s="155" t="s">
        <v>121</v>
      </c>
      <c r="O501" s="155" t="s">
        <v>121</v>
      </c>
      <c r="P501" s="155" t="s">
        <v>121</v>
      </c>
      <c r="Q501" s="155" t="s">
        <v>15251</v>
      </c>
      <c r="R501" s="155" t="s">
        <v>13802</v>
      </c>
      <c r="S501" s="155" t="s">
        <v>7641</v>
      </c>
      <c r="T501" s="155" t="s">
        <v>14409</v>
      </c>
      <c r="U501" s="155" t="s">
        <v>121</v>
      </c>
      <c r="V501" s="155" t="s">
        <v>13805</v>
      </c>
      <c r="W501" s="155" t="s">
        <v>121</v>
      </c>
    </row>
    <row r="502" spans="1:23" ht="15.75" hidden="1" thickTop="1">
      <c r="A502" s="155">
        <v>499</v>
      </c>
      <c r="B502" s="155" t="s">
        <v>256</v>
      </c>
      <c r="C502" s="155" t="s">
        <v>3460</v>
      </c>
      <c r="D502" s="155" t="s">
        <v>13794</v>
      </c>
      <c r="E502" s="155" t="s">
        <v>276</v>
      </c>
      <c r="F502" s="155" t="s">
        <v>258</v>
      </c>
      <c r="G502" s="155" t="s">
        <v>259</v>
      </c>
      <c r="H502" s="155" t="s">
        <v>154</v>
      </c>
      <c r="I502" s="155" t="s">
        <v>170</v>
      </c>
      <c r="J502" s="155" t="s">
        <v>260</v>
      </c>
      <c r="K502" s="155" t="s">
        <v>107</v>
      </c>
      <c r="L502" s="155" t="s">
        <v>121</v>
      </c>
      <c r="M502" s="155" t="s">
        <v>121</v>
      </c>
      <c r="N502" s="155" t="s">
        <v>121</v>
      </c>
      <c r="O502" s="155" t="s">
        <v>121</v>
      </c>
      <c r="P502" s="155" t="s">
        <v>121</v>
      </c>
      <c r="Q502" s="155" t="s">
        <v>15252</v>
      </c>
      <c r="R502" s="155" t="s">
        <v>13802</v>
      </c>
      <c r="S502" s="155" t="s">
        <v>10296</v>
      </c>
      <c r="T502" s="155" t="s">
        <v>14409</v>
      </c>
      <c r="U502" s="155" t="s">
        <v>121</v>
      </c>
      <c r="V502" s="155" t="s">
        <v>13805</v>
      </c>
      <c r="W502" s="155" t="s">
        <v>121</v>
      </c>
    </row>
    <row r="503" spans="1:23" ht="15.75" hidden="1" thickTop="1">
      <c r="A503" s="155">
        <v>500</v>
      </c>
      <c r="B503" s="155" t="s">
        <v>165</v>
      </c>
      <c r="C503" s="155" t="s">
        <v>8113</v>
      </c>
      <c r="D503" s="155" t="s">
        <v>13794</v>
      </c>
      <c r="E503" s="155" t="s">
        <v>167</v>
      </c>
      <c r="F503" s="155" t="s">
        <v>168</v>
      </c>
      <c r="G503" s="155" t="s">
        <v>169</v>
      </c>
      <c r="H503" s="155" t="s">
        <v>154</v>
      </c>
      <c r="I503" s="155" t="s">
        <v>170</v>
      </c>
      <c r="J503" s="155" t="s">
        <v>171</v>
      </c>
      <c r="K503" s="155" t="s">
        <v>175</v>
      </c>
      <c r="L503" s="155" t="s">
        <v>121</v>
      </c>
      <c r="M503" s="155" t="s">
        <v>121</v>
      </c>
      <c r="N503" s="155" t="s">
        <v>121</v>
      </c>
      <c r="O503" s="155" t="s">
        <v>121</v>
      </c>
      <c r="P503" s="155" t="s">
        <v>121</v>
      </c>
      <c r="Q503" s="155" t="s">
        <v>15253</v>
      </c>
      <c r="R503" s="155" t="s">
        <v>13796</v>
      </c>
      <c r="S503" s="155" t="s">
        <v>10296</v>
      </c>
      <c r="T503" s="155" t="s">
        <v>13964</v>
      </c>
      <c r="U503" s="155" t="s">
        <v>121</v>
      </c>
      <c r="V503" s="155" t="s">
        <v>13798</v>
      </c>
      <c r="W503" s="155" t="s">
        <v>121</v>
      </c>
    </row>
    <row r="504" spans="1:23" ht="15.75" hidden="1" thickTop="1">
      <c r="A504" s="155">
        <v>501</v>
      </c>
      <c r="B504" s="155" t="s">
        <v>148</v>
      </c>
      <c r="C504" s="155" t="s">
        <v>5311</v>
      </c>
      <c r="D504" s="155" t="s">
        <v>13794</v>
      </c>
      <c r="E504" s="155" t="s">
        <v>276</v>
      </c>
      <c r="F504" s="155" t="s">
        <v>152</v>
      </c>
      <c r="G504" s="155" t="s">
        <v>153</v>
      </c>
      <c r="H504" s="155" t="s">
        <v>154</v>
      </c>
      <c r="I504" s="155" t="s">
        <v>155</v>
      </c>
      <c r="J504" s="155" t="s">
        <v>156</v>
      </c>
      <c r="K504" s="155" t="s">
        <v>172</v>
      </c>
      <c r="L504" s="155" t="s">
        <v>121</v>
      </c>
      <c r="M504" s="155" t="s">
        <v>121</v>
      </c>
      <c r="N504" s="155" t="s">
        <v>121</v>
      </c>
      <c r="O504" s="155" t="s">
        <v>121</v>
      </c>
      <c r="P504" s="155" t="s">
        <v>121</v>
      </c>
      <c r="Q504" s="155" t="s">
        <v>15254</v>
      </c>
      <c r="R504" s="155" t="s">
        <v>13802</v>
      </c>
      <c r="S504" s="155" t="s">
        <v>15255</v>
      </c>
      <c r="T504" s="155" t="s">
        <v>14409</v>
      </c>
      <c r="U504" s="155" t="s">
        <v>121</v>
      </c>
      <c r="V504" s="155" t="s">
        <v>13805</v>
      </c>
      <c r="W504" s="155" t="s">
        <v>121</v>
      </c>
    </row>
    <row r="505" spans="1:23" ht="15.75" hidden="1" thickTop="1">
      <c r="A505" s="155">
        <v>502</v>
      </c>
      <c r="B505" s="155" t="s">
        <v>148</v>
      </c>
      <c r="C505" s="155" t="s">
        <v>5650</v>
      </c>
      <c r="D505" s="155" t="s">
        <v>13794</v>
      </c>
      <c r="E505" s="155" t="s">
        <v>276</v>
      </c>
      <c r="F505" s="155" t="s">
        <v>152</v>
      </c>
      <c r="G505" s="155" t="s">
        <v>153</v>
      </c>
      <c r="H505" s="155" t="s">
        <v>154</v>
      </c>
      <c r="I505" s="155" t="s">
        <v>155</v>
      </c>
      <c r="J505" s="155" t="s">
        <v>156</v>
      </c>
      <c r="K505" s="155" t="s">
        <v>172</v>
      </c>
      <c r="L505" s="155" t="s">
        <v>121</v>
      </c>
      <c r="M505" s="155" t="s">
        <v>121</v>
      </c>
      <c r="N505" s="155" t="s">
        <v>121</v>
      </c>
      <c r="O505" s="155" t="s">
        <v>121</v>
      </c>
      <c r="P505" s="155" t="s">
        <v>121</v>
      </c>
      <c r="Q505" s="155" t="s">
        <v>15256</v>
      </c>
      <c r="R505" s="155" t="s">
        <v>13796</v>
      </c>
      <c r="S505" s="155" t="s">
        <v>15257</v>
      </c>
      <c r="T505" s="155" t="s">
        <v>13964</v>
      </c>
      <c r="U505" s="155" t="s">
        <v>121</v>
      </c>
      <c r="V505" s="155" t="s">
        <v>13798</v>
      </c>
      <c r="W505" s="155" t="s">
        <v>121</v>
      </c>
    </row>
    <row r="506" spans="1:23" ht="15.75" hidden="1" thickTop="1">
      <c r="A506" s="155">
        <v>503</v>
      </c>
      <c r="B506" s="155" t="s">
        <v>952</v>
      </c>
      <c r="C506" s="155" t="s">
        <v>8560</v>
      </c>
      <c r="D506" s="155" t="s">
        <v>13794</v>
      </c>
      <c r="E506" s="155" t="s">
        <v>167</v>
      </c>
      <c r="F506" s="155" t="s">
        <v>954</v>
      </c>
      <c r="G506" s="155" t="s">
        <v>955</v>
      </c>
      <c r="H506" s="155" t="s">
        <v>154</v>
      </c>
      <c r="I506" s="155" t="s">
        <v>170</v>
      </c>
      <c r="J506" s="155" t="s">
        <v>956</v>
      </c>
      <c r="K506" s="155" t="s">
        <v>175</v>
      </c>
      <c r="L506" s="155" t="s">
        <v>121</v>
      </c>
      <c r="M506" s="155" t="s">
        <v>121</v>
      </c>
      <c r="N506" s="155" t="s">
        <v>121</v>
      </c>
      <c r="O506" s="155" t="s">
        <v>121</v>
      </c>
      <c r="P506" s="155" t="s">
        <v>121</v>
      </c>
      <c r="Q506" s="155" t="s">
        <v>15258</v>
      </c>
      <c r="R506" s="155" t="s">
        <v>13796</v>
      </c>
      <c r="S506" s="155" t="s">
        <v>15259</v>
      </c>
      <c r="T506" s="155" t="s">
        <v>13964</v>
      </c>
      <c r="U506" s="155" t="s">
        <v>121</v>
      </c>
      <c r="V506" s="155" t="s">
        <v>13798</v>
      </c>
      <c r="W506" s="155" t="s">
        <v>121</v>
      </c>
    </row>
    <row r="507" spans="1:23" ht="15.75" hidden="1" thickTop="1">
      <c r="A507" s="155">
        <v>504</v>
      </c>
      <c r="B507" s="155" t="s">
        <v>380</v>
      </c>
      <c r="C507" s="155" t="s">
        <v>6732</v>
      </c>
      <c r="D507" s="155" t="s">
        <v>13794</v>
      </c>
      <c r="E507" s="155" t="s">
        <v>151</v>
      </c>
      <c r="F507" s="155" t="s">
        <v>382</v>
      </c>
      <c r="G507" s="155" t="s">
        <v>383</v>
      </c>
      <c r="H507" s="155" t="s">
        <v>154</v>
      </c>
      <c r="I507" s="155" t="s">
        <v>384</v>
      </c>
      <c r="J507" s="155" t="s">
        <v>385</v>
      </c>
      <c r="K507" s="155" t="s">
        <v>107</v>
      </c>
      <c r="L507" s="155" t="s">
        <v>121</v>
      </c>
      <c r="M507" s="155" t="s">
        <v>121</v>
      </c>
      <c r="N507" s="155" t="s">
        <v>121</v>
      </c>
      <c r="O507" s="155" t="s">
        <v>121</v>
      </c>
      <c r="P507" s="155" t="s">
        <v>121</v>
      </c>
      <c r="Q507" s="155" t="s">
        <v>15260</v>
      </c>
      <c r="R507" s="155" t="s">
        <v>13802</v>
      </c>
      <c r="S507" s="155" t="s">
        <v>7590</v>
      </c>
      <c r="T507" s="155" t="s">
        <v>14409</v>
      </c>
      <c r="U507" s="155" t="s">
        <v>121</v>
      </c>
      <c r="V507" s="155" t="s">
        <v>13805</v>
      </c>
      <c r="W507" s="155" t="s">
        <v>121</v>
      </c>
    </row>
    <row r="508" spans="1:23" ht="15.75" hidden="1" thickTop="1">
      <c r="A508" s="155">
        <v>505</v>
      </c>
      <c r="B508" s="155" t="s">
        <v>200</v>
      </c>
      <c r="C508" s="155" t="s">
        <v>8296</v>
      </c>
      <c r="D508" s="155" t="s">
        <v>13794</v>
      </c>
      <c r="E508" s="155" t="s">
        <v>151</v>
      </c>
      <c r="F508" s="155" t="s">
        <v>202</v>
      </c>
      <c r="G508" s="155" t="s">
        <v>203</v>
      </c>
      <c r="H508" s="155" t="s">
        <v>308</v>
      </c>
      <c r="I508" s="155" t="s">
        <v>204</v>
      </c>
      <c r="J508" s="155" t="s">
        <v>205</v>
      </c>
      <c r="K508" s="155" t="s">
        <v>175</v>
      </c>
      <c r="L508" s="155" t="s">
        <v>121</v>
      </c>
      <c r="M508" s="155" t="s">
        <v>121</v>
      </c>
      <c r="N508" s="155" t="s">
        <v>121</v>
      </c>
      <c r="O508" s="155" t="s">
        <v>121</v>
      </c>
      <c r="P508" s="155" t="s">
        <v>121</v>
      </c>
      <c r="Q508" s="155" t="s">
        <v>15261</v>
      </c>
      <c r="R508" s="155" t="s">
        <v>13802</v>
      </c>
      <c r="S508" s="155" t="s">
        <v>7666</v>
      </c>
      <c r="T508" s="155" t="s">
        <v>14409</v>
      </c>
      <c r="U508" s="155" t="s">
        <v>121</v>
      </c>
      <c r="V508" s="155" t="s">
        <v>13805</v>
      </c>
      <c r="W508" s="155" t="s">
        <v>121</v>
      </c>
    </row>
    <row r="509" spans="1:23" ht="15.75" hidden="1" thickTop="1">
      <c r="A509" s="155">
        <v>506</v>
      </c>
      <c r="B509" s="155" t="s">
        <v>148</v>
      </c>
      <c r="C509" s="155" t="s">
        <v>4470</v>
      </c>
      <c r="D509" s="155" t="s">
        <v>13794</v>
      </c>
      <c r="E509" s="155" t="s">
        <v>13833</v>
      </c>
      <c r="F509" s="155" t="s">
        <v>152</v>
      </c>
      <c r="G509" s="155" t="s">
        <v>153</v>
      </c>
      <c r="H509" s="155" t="s">
        <v>154</v>
      </c>
      <c r="I509" s="155" t="s">
        <v>155</v>
      </c>
      <c r="J509" s="155" t="s">
        <v>156</v>
      </c>
      <c r="K509" s="155" t="s">
        <v>107</v>
      </c>
      <c r="L509" s="155" t="s">
        <v>121</v>
      </c>
      <c r="M509" s="155" t="s">
        <v>121</v>
      </c>
      <c r="N509" s="155" t="s">
        <v>121</v>
      </c>
      <c r="O509" s="155" t="s">
        <v>121</v>
      </c>
      <c r="P509" s="155" t="s">
        <v>121</v>
      </c>
      <c r="Q509" s="155" t="s">
        <v>15262</v>
      </c>
      <c r="R509" s="155" t="s">
        <v>13796</v>
      </c>
      <c r="S509" s="155" t="s">
        <v>15263</v>
      </c>
      <c r="T509" s="155" t="s">
        <v>13964</v>
      </c>
      <c r="U509" s="155" t="s">
        <v>121</v>
      </c>
      <c r="V509" s="155" t="s">
        <v>13798</v>
      </c>
      <c r="W509" s="155" t="s">
        <v>121</v>
      </c>
    </row>
    <row r="510" spans="1:23" ht="15.75" hidden="1" thickTop="1">
      <c r="A510" s="155">
        <v>507</v>
      </c>
      <c r="B510" s="155" t="s">
        <v>165</v>
      </c>
      <c r="C510" s="155" t="s">
        <v>6011</v>
      </c>
      <c r="D510" s="155" t="s">
        <v>13794</v>
      </c>
      <c r="E510" s="155" t="s">
        <v>151</v>
      </c>
      <c r="F510" s="155" t="s">
        <v>168</v>
      </c>
      <c r="G510" s="155" t="s">
        <v>169</v>
      </c>
      <c r="H510" s="155" t="s">
        <v>154</v>
      </c>
      <c r="I510" s="155" t="s">
        <v>170</v>
      </c>
      <c r="J510" s="155" t="s">
        <v>171</v>
      </c>
      <c r="K510" s="155" t="s">
        <v>172</v>
      </c>
      <c r="L510" s="155" t="s">
        <v>121</v>
      </c>
      <c r="M510" s="155" t="s">
        <v>121</v>
      </c>
      <c r="N510" s="155" t="s">
        <v>121</v>
      </c>
      <c r="O510" s="155" t="s">
        <v>121</v>
      </c>
      <c r="P510" s="155" t="s">
        <v>121</v>
      </c>
      <c r="Q510" s="155" t="s">
        <v>15264</v>
      </c>
      <c r="R510" s="155" t="s">
        <v>13796</v>
      </c>
      <c r="S510" s="155" t="s">
        <v>7492</v>
      </c>
      <c r="T510" s="155" t="s">
        <v>13797</v>
      </c>
      <c r="U510" s="155" t="s">
        <v>121</v>
      </c>
      <c r="V510" s="155" t="s">
        <v>13798</v>
      </c>
      <c r="W510" s="155" t="s">
        <v>121</v>
      </c>
    </row>
    <row r="511" spans="1:23" ht="15.75" hidden="1" thickTop="1">
      <c r="A511" s="155">
        <v>508</v>
      </c>
      <c r="B511" s="155" t="s">
        <v>380</v>
      </c>
      <c r="C511" s="155" t="s">
        <v>6726</v>
      </c>
      <c r="D511" s="155" t="s">
        <v>13794</v>
      </c>
      <c r="E511" s="155" t="s">
        <v>151</v>
      </c>
      <c r="F511" s="155" t="s">
        <v>382</v>
      </c>
      <c r="G511" s="155" t="s">
        <v>383</v>
      </c>
      <c r="H511" s="155" t="s">
        <v>154</v>
      </c>
      <c r="I511" s="155" t="s">
        <v>384</v>
      </c>
      <c r="J511" s="155" t="s">
        <v>385</v>
      </c>
      <c r="K511" s="155" t="s">
        <v>107</v>
      </c>
      <c r="L511" s="155" t="s">
        <v>121</v>
      </c>
      <c r="M511" s="155" t="s">
        <v>121</v>
      </c>
      <c r="N511" s="155" t="s">
        <v>121</v>
      </c>
      <c r="O511" s="155" t="s">
        <v>121</v>
      </c>
      <c r="P511" s="155" t="s">
        <v>121</v>
      </c>
      <c r="Q511" s="155" t="s">
        <v>15265</v>
      </c>
      <c r="R511" s="155" t="s">
        <v>13802</v>
      </c>
      <c r="S511" s="155" t="s">
        <v>15266</v>
      </c>
      <c r="T511" s="155" t="s">
        <v>14409</v>
      </c>
      <c r="U511" s="155" t="s">
        <v>121</v>
      </c>
      <c r="V511" s="155" t="s">
        <v>13805</v>
      </c>
      <c r="W511" s="155" t="s">
        <v>121</v>
      </c>
    </row>
    <row r="512" spans="1:23" ht="15.75" hidden="1" thickTop="1">
      <c r="A512" s="155">
        <v>509</v>
      </c>
      <c r="B512" s="155" t="s">
        <v>165</v>
      </c>
      <c r="C512" s="155" t="s">
        <v>8095</v>
      </c>
      <c r="D512" s="155" t="s">
        <v>13794</v>
      </c>
      <c r="E512" s="155" t="s">
        <v>167</v>
      </c>
      <c r="F512" s="155" t="s">
        <v>168</v>
      </c>
      <c r="G512" s="155" t="s">
        <v>169</v>
      </c>
      <c r="H512" s="155" t="s">
        <v>154</v>
      </c>
      <c r="I512" s="155" t="s">
        <v>170</v>
      </c>
      <c r="J512" s="155" t="s">
        <v>171</v>
      </c>
      <c r="K512" s="155" t="s">
        <v>175</v>
      </c>
      <c r="L512" s="155" t="s">
        <v>121</v>
      </c>
      <c r="M512" s="155" t="s">
        <v>121</v>
      </c>
      <c r="N512" s="155" t="s">
        <v>121</v>
      </c>
      <c r="O512" s="155" t="s">
        <v>121</v>
      </c>
      <c r="P512" s="155" t="s">
        <v>121</v>
      </c>
      <c r="Q512" s="155" t="s">
        <v>15267</v>
      </c>
      <c r="R512" s="155" t="s">
        <v>13796</v>
      </c>
      <c r="S512" s="155" t="s">
        <v>15268</v>
      </c>
      <c r="T512" s="155" t="s">
        <v>13797</v>
      </c>
      <c r="U512" s="155" t="s">
        <v>121</v>
      </c>
      <c r="V512" s="155" t="s">
        <v>13798</v>
      </c>
      <c r="W512" s="155" t="s">
        <v>121</v>
      </c>
    </row>
    <row r="513" spans="1:23" ht="15.75" hidden="1" thickTop="1">
      <c r="A513" s="155">
        <v>510</v>
      </c>
      <c r="B513" s="155" t="s">
        <v>380</v>
      </c>
      <c r="C513" s="155" t="s">
        <v>8474</v>
      </c>
      <c r="D513" s="155" t="s">
        <v>13794</v>
      </c>
      <c r="E513" s="155" t="s">
        <v>167</v>
      </c>
      <c r="F513" s="155" t="s">
        <v>382</v>
      </c>
      <c r="G513" s="155" t="s">
        <v>383</v>
      </c>
      <c r="H513" s="155" t="s">
        <v>154</v>
      </c>
      <c r="I513" s="155" t="s">
        <v>384</v>
      </c>
      <c r="J513" s="155" t="s">
        <v>385</v>
      </c>
      <c r="K513" s="155" t="s">
        <v>175</v>
      </c>
      <c r="L513" s="155" t="s">
        <v>121</v>
      </c>
      <c r="M513" s="155" t="s">
        <v>121</v>
      </c>
      <c r="N513" s="155" t="s">
        <v>121</v>
      </c>
      <c r="O513" s="155" t="s">
        <v>121</v>
      </c>
      <c r="P513" s="155" t="s">
        <v>121</v>
      </c>
      <c r="Q513" s="155" t="s">
        <v>15269</v>
      </c>
      <c r="R513" s="155" t="s">
        <v>13802</v>
      </c>
      <c r="S513" s="155" t="s">
        <v>15270</v>
      </c>
      <c r="T513" s="155" t="s">
        <v>14594</v>
      </c>
      <c r="U513" s="155" t="s">
        <v>121</v>
      </c>
      <c r="V513" s="155" t="s">
        <v>13805</v>
      </c>
      <c r="W513" s="155" t="s">
        <v>121</v>
      </c>
    </row>
    <row r="514" spans="1:23" ht="15.75" hidden="1" thickTop="1">
      <c r="A514" s="155">
        <v>511</v>
      </c>
      <c r="B514" s="155" t="s">
        <v>1547</v>
      </c>
      <c r="C514" s="155" t="s">
        <v>8539</v>
      </c>
      <c r="D514" s="155" t="s">
        <v>13794</v>
      </c>
      <c r="E514" s="155" t="s">
        <v>151</v>
      </c>
      <c r="F514" s="155" t="s">
        <v>1549</v>
      </c>
      <c r="G514" s="155" t="s">
        <v>1550</v>
      </c>
      <c r="H514" s="155" t="s">
        <v>154</v>
      </c>
      <c r="I514" s="155" t="s">
        <v>232</v>
      </c>
      <c r="J514" s="155" t="s">
        <v>1551</v>
      </c>
      <c r="K514" s="155" t="s">
        <v>175</v>
      </c>
      <c r="L514" s="155" t="s">
        <v>121</v>
      </c>
      <c r="M514" s="155" t="s">
        <v>121</v>
      </c>
      <c r="N514" s="155" t="s">
        <v>121</v>
      </c>
      <c r="O514" s="155" t="s">
        <v>121</v>
      </c>
      <c r="P514" s="155" t="s">
        <v>121</v>
      </c>
      <c r="Q514" s="155" t="s">
        <v>15271</v>
      </c>
      <c r="R514" s="155" t="s">
        <v>13802</v>
      </c>
      <c r="S514" s="155" t="s">
        <v>15272</v>
      </c>
      <c r="T514" s="155" t="s">
        <v>14594</v>
      </c>
      <c r="U514" s="155" t="s">
        <v>121</v>
      </c>
      <c r="V514" s="155" t="s">
        <v>13805</v>
      </c>
      <c r="W514" s="155" t="s">
        <v>121</v>
      </c>
    </row>
    <row r="515" spans="1:23" ht="15.75" hidden="1" thickTop="1">
      <c r="A515" s="155">
        <v>512</v>
      </c>
      <c r="B515" s="155" t="s">
        <v>200</v>
      </c>
      <c r="C515" s="155" t="s">
        <v>8304</v>
      </c>
      <c r="D515" s="155" t="s">
        <v>13794</v>
      </c>
      <c r="E515" s="155" t="s">
        <v>151</v>
      </c>
      <c r="F515" s="155" t="s">
        <v>202</v>
      </c>
      <c r="G515" s="155" t="s">
        <v>203</v>
      </c>
      <c r="H515" s="155" t="s">
        <v>154</v>
      </c>
      <c r="I515" s="155" t="s">
        <v>204</v>
      </c>
      <c r="J515" s="155" t="s">
        <v>205</v>
      </c>
      <c r="K515" s="155" t="s">
        <v>175</v>
      </c>
      <c r="L515" s="155" t="s">
        <v>121</v>
      </c>
      <c r="M515" s="155" t="s">
        <v>121</v>
      </c>
      <c r="N515" s="155" t="s">
        <v>121</v>
      </c>
      <c r="O515" s="155" t="s">
        <v>121</v>
      </c>
      <c r="P515" s="155" t="s">
        <v>121</v>
      </c>
      <c r="Q515" s="155" t="s">
        <v>15273</v>
      </c>
      <c r="R515" s="155" t="s">
        <v>13802</v>
      </c>
      <c r="S515" s="155" t="s">
        <v>15274</v>
      </c>
      <c r="T515" s="155" t="s">
        <v>14594</v>
      </c>
      <c r="U515" s="155" t="s">
        <v>121</v>
      </c>
      <c r="V515" s="155" t="s">
        <v>13805</v>
      </c>
      <c r="W515" s="155" t="s">
        <v>121</v>
      </c>
    </row>
    <row r="516" spans="1:23" ht="15.75" hidden="1" thickTop="1">
      <c r="A516" s="155">
        <v>513</v>
      </c>
      <c r="B516" s="155" t="s">
        <v>1547</v>
      </c>
      <c r="C516" s="155" t="s">
        <v>4410</v>
      </c>
      <c r="D516" s="155" t="s">
        <v>13794</v>
      </c>
      <c r="E516" s="155" t="s">
        <v>13833</v>
      </c>
      <c r="F516" s="155" t="s">
        <v>1549</v>
      </c>
      <c r="G516" s="155" t="s">
        <v>1550</v>
      </c>
      <c r="H516" s="155" t="s">
        <v>154</v>
      </c>
      <c r="I516" s="155" t="s">
        <v>232</v>
      </c>
      <c r="J516" s="155" t="s">
        <v>1551</v>
      </c>
      <c r="K516" s="155" t="s">
        <v>234</v>
      </c>
      <c r="L516" s="155" t="s">
        <v>121</v>
      </c>
      <c r="M516" s="155" t="s">
        <v>121</v>
      </c>
      <c r="N516" s="155" t="s">
        <v>121</v>
      </c>
      <c r="O516" s="155" t="s">
        <v>121</v>
      </c>
      <c r="P516" s="155" t="s">
        <v>121</v>
      </c>
      <c r="Q516" s="155" t="s">
        <v>15275</v>
      </c>
      <c r="R516" s="155" t="s">
        <v>13802</v>
      </c>
      <c r="S516" s="155" t="s">
        <v>15276</v>
      </c>
      <c r="T516" s="155" t="s">
        <v>14594</v>
      </c>
      <c r="U516" s="155" t="s">
        <v>121</v>
      </c>
      <c r="V516" s="155" t="s">
        <v>13805</v>
      </c>
      <c r="W516" s="155" t="s">
        <v>121</v>
      </c>
    </row>
    <row r="517" spans="1:23" ht="15.75" hidden="1" thickTop="1">
      <c r="A517" s="155">
        <v>514</v>
      </c>
      <c r="B517" s="155" t="s">
        <v>1547</v>
      </c>
      <c r="C517" s="155" t="s">
        <v>4071</v>
      </c>
      <c r="D517" s="155" t="s">
        <v>13794</v>
      </c>
      <c r="E517" s="155" t="s">
        <v>13833</v>
      </c>
      <c r="F517" s="155" t="s">
        <v>1549</v>
      </c>
      <c r="G517" s="155" t="s">
        <v>1550</v>
      </c>
      <c r="H517" s="155" t="s">
        <v>154</v>
      </c>
      <c r="I517" s="155" t="s">
        <v>232</v>
      </c>
      <c r="J517" s="155" t="s">
        <v>1551</v>
      </c>
      <c r="K517" s="155" t="s">
        <v>234</v>
      </c>
      <c r="L517" s="155" t="s">
        <v>121</v>
      </c>
      <c r="M517" s="155" t="s">
        <v>121</v>
      </c>
      <c r="N517" s="155" t="s">
        <v>121</v>
      </c>
      <c r="O517" s="155" t="s">
        <v>121</v>
      </c>
      <c r="P517" s="155" t="s">
        <v>121</v>
      </c>
      <c r="Q517" s="155" t="s">
        <v>15277</v>
      </c>
      <c r="R517" s="155" t="s">
        <v>13802</v>
      </c>
      <c r="S517" s="155" t="s">
        <v>15278</v>
      </c>
      <c r="T517" s="155" t="s">
        <v>14594</v>
      </c>
      <c r="U517" s="155" t="s">
        <v>121</v>
      </c>
      <c r="V517" s="155" t="s">
        <v>13805</v>
      </c>
      <c r="W517" s="155" t="s">
        <v>121</v>
      </c>
    </row>
    <row r="518" spans="1:23" ht="15.75" hidden="1" thickTop="1">
      <c r="A518" s="155">
        <v>515</v>
      </c>
      <c r="B518" s="155" t="s">
        <v>256</v>
      </c>
      <c r="C518" s="155" t="s">
        <v>8358</v>
      </c>
      <c r="D518" s="155" t="s">
        <v>13794</v>
      </c>
      <c r="E518" s="155" t="s">
        <v>167</v>
      </c>
      <c r="F518" s="155" t="s">
        <v>258</v>
      </c>
      <c r="G518" s="155" t="s">
        <v>259</v>
      </c>
      <c r="H518" s="155" t="s">
        <v>154</v>
      </c>
      <c r="I518" s="155" t="s">
        <v>170</v>
      </c>
      <c r="J518" s="155" t="s">
        <v>260</v>
      </c>
      <c r="K518" s="155" t="s">
        <v>175</v>
      </c>
      <c r="L518" s="155" t="s">
        <v>121</v>
      </c>
      <c r="M518" s="155" t="s">
        <v>121</v>
      </c>
      <c r="N518" s="155" t="s">
        <v>121</v>
      </c>
      <c r="O518" s="155" t="s">
        <v>121</v>
      </c>
      <c r="P518" s="155" t="s">
        <v>121</v>
      </c>
      <c r="Q518" s="155" t="s">
        <v>15279</v>
      </c>
      <c r="R518" s="155" t="s">
        <v>13802</v>
      </c>
      <c r="S518" s="155" t="s">
        <v>15280</v>
      </c>
      <c r="T518" s="155" t="s">
        <v>14409</v>
      </c>
      <c r="U518" s="155" t="s">
        <v>121</v>
      </c>
      <c r="V518" s="155" t="s">
        <v>13805</v>
      </c>
      <c r="W518" s="155" t="s">
        <v>121</v>
      </c>
    </row>
    <row r="519" spans="1:23" ht="15.75" hidden="1" thickTop="1">
      <c r="A519" s="155">
        <v>516</v>
      </c>
      <c r="B519" s="155" t="s">
        <v>274</v>
      </c>
      <c r="C519" s="155" t="s">
        <v>332</v>
      </c>
      <c r="D519" s="155" t="s">
        <v>13794</v>
      </c>
      <c r="E519" s="155" t="s">
        <v>13813</v>
      </c>
      <c r="F519" s="155" t="s">
        <v>277</v>
      </c>
      <c r="G519" s="155" t="s">
        <v>278</v>
      </c>
      <c r="H519" s="155" t="s">
        <v>154</v>
      </c>
      <c r="I519" s="155" t="s">
        <v>279</v>
      </c>
      <c r="J519" s="155" t="s">
        <v>280</v>
      </c>
      <c r="K519" s="155" t="s">
        <v>107</v>
      </c>
      <c r="L519" s="155" t="s">
        <v>121</v>
      </c>
      <c r="M519" s="155" t="s">
        <v>121</v>
      </c>
      <c r="N519" s="155" t="s">
        <v>121</v>
      </c>
      <c r="O519" s="155" t="s">
        <v>121</v>
      </c>
      <c r="P519" s="155" t="s">
        <v>121</v>
      </c>
      <c r="Q519" s="155" t="s">
        <v>15281</v>
      </c>
      <c r="R519" s="155" t="s">
        <v>13796</v>
      </c>
      <c r="S519" s="155" t="s">
        <v>15282</v>
      </c>
      <c r="T519" s="155" t="s">
        <v>13797</v>
      </c>
      <c r="U519" s="155" t="s">
        <v>121</v>
      </c>
      <c r="V519" s="155" t="s">
        <v>13798</v>
      </c>
      <c r="W519" s="155" t="s">
        <v>121</v>
      </c>
    </row>
    <row r="520" spans="1:23" ht="15.75" hidden="1" thickTop="1">
      <c r="A520" s="155">
        <v>517</v>
      </c>
      <c r="B520" s="155" t="s">
        <v>165</v>
      </c>
      <c r="C520" s="155" t="s">
        <v>8121</v>
      </c>
      <c r="D520" s="155" t="s">
        <v>13794</v>
      </c>
      <c r="E520" s="155" t="s">
        <v>167</v>
      </c>
      <c r="F520" s="155" t="s">
        <v>168</v>
      </c>
      <c r="G520" s="155" t="s">
        <v>169</v>
      </c>
      <c r="H520" s="155" t="s">
        <v>154</v>
      </c>
      <c r="I520" s="155" t="s">
        <v>170</v>
      </c>
      <c r="J520" s="155" t="s">
        <v>171</v>
      </c>
      <c r="K520" s="155" t="s">
        <v>175</v>
      </c>
      <c r="L520" s="155" t="s">
        <v>121</v>
      </c>
      <c r="M520" s="155" t="s">
        <v>121</v>
      </c>
      <c r="N520" s="155" t="s">
        <v>121</v>
      </c>
      <c r="O520" s="155" t="s">
        <v>121</v>
      </c>
      <c r="P520" s="155" t="s">
        <v>121</v>
      </c>
      <c r="Q520" s="155" t="s">
        <v>15283</v>
      </c>
      <c r="R520" s="155" t="s">
        <v>13802</v>
      </c>
      <c r="S520" s="155" t="s">
        <v>15284</v>
      </c>
      <c r="T520" s="155" t="s">
        <v>14409</v>
      </c>
      <c r="U520" s="155" t="s">
        <v>121</v>
      </c>
      <c r="V520" s="155" t="s">
        <v>13805</v>
      </c>
      <c r="W520" s="155" t="s">
        <v>121</v>
      </c>
    </row>
    <row r="521" spans="1:23" ht="15.75" hidden="1" thickTop="1">
      <c r="A521" s="155">
        <v>518</v>
      </c>
      <c r="B521" s="155" t="s">
        <v>1547</v>
      </c>
      <c r="C521" s="155" t="s">
        <v>3976</v>
      </c>
      <c r="D521" s="155" t="s">
        <v>13794</v>
      </c>
      <c r="E521" s="155" t="s">
        <v>13833</v>
      </c>
      <c r="F521" s="155" t="s">
        <v>1549</v>
      </c>
      <c r="G521" s="155" t="s">
        <v>1550</v>
      </c>
      <c r="H521" s="155" t="s">
        <v>154</v>
      </c>
      <c r="I521" s="155" t="s">
        <v>232</v>
      </c>
      <c r="J521" s="155" t="s">
        <v>1551</v>
      </c>
      <c r="K521" s="155" t="s">
        <v>234</v>
      </c>
      <c r="L521" s="155" t="s">
        <v>121</v>
      </c>
      <c r="M521" s="155" t="s">
        <v>121</v>
      </c>
      <c r="N521" s="155" t="s">
        <v>121</v>
      </c>
      <c r="O521" s="155" t="s">
        <v>121</v>
      </c>
      <c r="P521" s="155" t="s">
        <v>121</v>
      </c>
      <c r="Q521" s="155" t="s">
        <v>15285</v>
      </c>
      <c r="R521" s="155" t="s">
        <v>13802</v>
      </c>
      <c r="S521" s="155" t="s">
        <v>15286</v>
      </c>
      <c r="T521" s="155" t="s">
        <v>14409</v>
      </c>
      <c r="U521" s="155" t="s">
        <v>121</v>
      </c>
      <c r="V521" s="155" t="s">
        <v>13805</v>
      </c>
      <c r="W521" s="155" t="s">
        <v>121</v>
      </c>
    </row>
    <row r="522" spans="1:23" ht="15.75" hidden="1" thickTop="1">
      <c r="A522" s="155">
        <v>519</v>
      </c>
      <c r="B522" s="155" t="s">
        <v>1547</v>
      </c>
      <c r="C522" s="155" t="s">
        <v>3653</v>
      </c>
      <c r="D522" s="155" t="s">
        <v>13794</v>
      </c>
      <c r="E522" s="155" t="s">
        <v>13833</v>
      </c>
      <c r="F522" s="155" t="s">
        <v>1549</v>
      </c>
      <c r="G522" s="155" t="s">
        <v>1550</v>
      </c>
      <c r="H522" s="155" t="s">
        <v>154</v>
      </c>
      <c r="I522" s="155" t="s">
        <v>232</v>
      </c>
      <c r="J522" s="155" t="s">
        <v>1551</v>
      </c>
      <c r="K522" s="155" t="s">
        <v>234</v>
      </c>
      <c r="L522" s="155" t="s">
        <v>121</v>
      </c>
      <c r="M522" s="155" t="s">
        <v>121</v>
      </c>
      <c r="N522" s="155" t="s">
        <v>121</v>
      </c>
      <c r="O522" s="155" t="s">
        <v>121</v>
      </c>
      <c r="P522" s="155" t="s">
        <v>121</v>
      </c>
      <c r="Q522" s="155" t="s">
        <v>15287</v>
      </c>
      <c r="R522" s="155" t="s">
        <v>13796</v>
      </c>
      <c r="S522" s="155" t="s">
        <v>15286</v>
      </c>
      <c r="T522" s="155" t="s">
        <v>13797</v>
      </c>
      <c r="U522" s="155" t="s">
        <v>121</v>
      </c>
      <c r="V522" s="155" t="s">
        <v>13798</v>
      </c>
      <c r="W522" s="155" t="s">
        <v>121</v>
      </c>
    </row>
    <row r="523" spans="1:23" ht="15.75" hidden="1" thickTop="1">
      <c r="A523" s="155">
        <v>520</v>
      </c>
      <c r="B523" s="155" t="s">
        <v>256</v>
      </c>
      <c r="C523" s="155" t="s">
        <v>8344</v>
      </c>
      <c r="D523" s="155" t="s">
        <v>13794</v>
      </c>
      <c r="E523" s="155" t="s">
        <v>167</v>
      </c>
      <c r="F523" s="155" t="s">
        <v>258</v>
      </c>
      <c r="G523" s="155" t="s">
        <v>259</v>
      </c>
      <c r="H523" s="155" t="s">
        <v>154</v>
      </c>
      <c r="I523" s="155" t="s">
        <v>170</v>
      </c>
      <c r="J523" s="155" t="s">
        <v>260</v>
      </c>
      <c r="K523" s="155" t="s">
        <v>175</v>
      </c>
      <c r="L523" s="155" t="s">
        <v>121</v>
      </c>
      <c r="M523" s="155" t="s">
        <v>121</v>
      </c>
      <c r="N523" s="155" t="s">
        <v>121</v>
      </c>
      <c r="O523" s="155" t="s">
        <v>121</v>
      </c>
      <c r="P523" s="155" t="s">
        <v>121</v>
      </c>
      <c r="Q523" s="155" t="s">
        <v>15288</v>
      </c>
      <c r="R523" s="155" t="s">
        <v>13802</v>
      </c>
      <c r="S523" s="155" t="s">
        <v>7714</v>
      </c>
      <c r="T523" s="155" t="s">
        <v>14409</v>
      </c>
      <c r="U523" s="155" t="s">
        <v>121</v>
      </c>
      <c r="V523" s="155" t="s">
        <v>13805</v>
      </c>
      <c r="W523" s="155" t="s">
        <v>121</v>
      </c>
    </row>
    <row r="524" spans="1:23" ht="15.75" hidden="1" thickTop="1">
      <c r="A524" s="155">
        <v>521</v>
      </c>
      <c r="B524" s="155" t="s">
        <v>274</v>
      </c>
      <c r="C524" s="155" t="s">
        <v>3121</v>
      </c>
      <c r="D524" s="155" t="s">
        <v>13794</v>
      </c>
      <c r="E524" s="155" t="s">
        <v>13813</v>
      </c>
      <c r="F524" s="155" t="s">
        <v>277</v>
      </c>
      <c r="G524" s="155" t="s">
        <v>278</v>
      </c>
      <c r="H524" s="155" t="s">
        <v>154</v>
      </c>
      <c r="I524" s="155" t="s">
        <v>279</v>
      </c>
      <c r="J524" s="155" t="s">
        <v>280</v>
      </c>
      <c r="K524" s="155" t="s">
        <v>107</v>
      </c>
      <c r="L524" s="155" t="s">
        <v>121</v>
      </c>
      <c r="M524" s="155" t="s">
        <v>121</v>
      </c>
      <c r="N524" s="155" t="s">
        <v>121</v>
      </c>
      <c r="O524" s="155" t="s">
        <v>121</v>
      </c>
      <c r="P524" s="155" t="s">
        <v>121</v>
      </c>
      <c r="Q524" s="155" t="s">
        <v>15289</v>
      </c>
      <c r="R524" s="155" t="s">
        <v>13796</v>
      </c>
      <c r="S524" s="155" t="s">
        <v>7714</v>
      </c>
      <c r="T524" s="155" t="s">
        <v>13797</v>
      </c>
      <c r="U524" s="155" t="s">
        <v>121</v>
      </c>
      <c r="V524" s="155" t="s">
        <v>13798</v>
      </c>
      <c r="W524" s="155" t="s">
        <v>121</v>
      </c>
    </row>
    <row r="525" spans="1:23" ht="15.75" hidden="1" thickTop="1">
      <c r="A525" s="155">
        <v>522</v>
      </c>
      <c r="B525" s="155" t="s">
        <v>165</v>
      </c>
      <c r="C525" s="155" t="s">
        <v>8519</v>
      </c>
      <c r="D525" s="155" t="s">
        <v>13794</v>
      </c>
      <c r="E525" s="155" t="s">
        <v>167</v>
      </c>
      <c r="F525" s="155" t="s">
        <v>168</v>
      </c>
      <c r="G525" s="155" t="s">
        <v>169</v>
      </c>
      <c r="H525" s="155" t="s">
        <v>154</v>
      </c>
      <c r="I525" s="155" t="s">
        <v>170</v>
      </c>
      <c r="J525" s="155" t="s">
        <v>171</v>
      </c>
      <c r="K525" s="155" t="s">
        <v>175</v>
      </c>
      <c r="L525" s="155" t="s">
        <v>121</v>
      </c>
      <c r="M525" s="155" t="s">
        <v>121</v>
      </c>
      <c r="N525" s="155" t="s">
        <v>121</v>
      </c>
      <c r="O525" s="155" t="s">
        <v>121</v>
      </c>
      <c r="P525" s="155" t="s">
        <v>121</v>
      </c>
      <c r="Q525" s="155" t="s">
        <v>15290</v>
      </c>
      <c r="R525" s="155" t="s">
        <v>13796</v>
      </c>
      <c r="S525" s="155" t="s">
        <v>15291</v>
      </c>
      <c r="T525" s="155" t="s">
        <v>13797</v>
      </c>
      <c r="U525" s="155" t="s">
        <v>121</v>
      </c>
      <c r="V525" s="155" t="s">
        <v>13798</v>
      </c>
      <c r="W525" s="155" t="s">
        <v>121</v>
      </c>
    </row>
    <row r="526" spans="1:23" ht="15.75" hidden="1" thickTop="1">
      <c r="A526" s="155">
        <v>523</v>
      </c>
      <c r="B526" s="155" t="s">
        <v>228</v>
      </c>
      <c r="C526" s="155" t="s">
        <v>2115</v>
      </c>
      <c r="D526" s="155" t="s">
        <v>13794</v>
      </c>
      <c r="E526" s="155" t="s">
        <v>13833</v>
      </c>
      <c r="F526" s="155" t="s">
        <v>230</v>
      </c>
      <c r="G526" s="155" t="s">
        <v>231</v>
      </c>
      <c r="H526" s="155" t="s">
        <v>214</v>
      </c>
      <c r="I526" s="155" t="s">
        <v>232</v>
      </c>
      <c r="J526" s="155" t="s">
        <v>233</v>
      </c>
      <c r="K526" s="155" t="s">
        <v>234</v>
      </c>
      <c r="L526" s="155" t="s">
        <v>121</v>
      </c>
      <c r="M526" s="155" t="s">
        <v>121</v>
      </c>
      <c r="N526" s="155" t="s">
        <v>121</v>
      </c>
      <c r="O526" s="155" t="s">
        <v>121</v>
      </c>
      <c r="P526" s="155" t="s">
        <v>121</v>
      </c>
      <c r="Q526" s="155" t="s">
        <v>15292</v>
      </c>
      <c r="R526" s="155" t="s">
        <v>13796</v>
      </c>
      <c r="S526" s="155" t="s">
        <v>15293</v>
      </c>
      <c r="T526" s="155" t="s">
        <v>13797</v>
      </c>
      <c r="U526" s="155" t="s">
        <v>121</v>
      </c>
      <c r="V526" s="155" t="s">
        <v>13798</v>
      </c>
      <c r="W526" s="155" t="s">
        <v>121</v>
      </c>
    </row>
    <row r="527" spans="1:23" ht="15.75" hidden="1" thickTop="1">
      <c r="A527" s="155">
        <v>524</v>
      </c>
      <c r="B527" s="155" t="s">
        <v>1547</v>
      </c>
      <c r="C527" s="155" t="s">
        <v>4401</v>
      </c>
      <c r="D527" s="155" t="s">
        <v>13794</v>
      </c>
      <c r="E527" s="155" t="s">
        <v>13833</v>
      </c>
      <c r="F527" s="155" t="s">
        <v>1549</v>
      </c>
      <c r="G527" s="155" t="s">
        <v>1550</v>
      </c>
      <c r="H527" s="155" t="s">
        <v>154</v>
      </c>
      <c r="I527" s="155" t="s">
        <v>232</v>
      </c>
      <c r="J527" s="155" t="s">
        <v>1551</v>
      </c>
      <c r="K527" s="155" t="s">
        <v>234</v>
      </c>
      <c r="L527" s="155" t="s">
        <v>121</v>
      </c>
      <c r="M527" s="155" t="s">
        <v>121</v>
      </c>
      <c r="N527" s="155" t="s">
        <v>121</v>
      </c>
      <c r="O527" s="155" t="s">
        <v>121</v>
      </c>
      <c r="P527" s="155" t="s">
        <v>121</v>
      </c>
      <c r="Q527" s="155" t="s">
        <v>15294</v>
      </c>
      <c r="R527" s="155" t="s">
        <v>13802</v>
      </c>
      <c r="S527" s="155" t="s">
        <v>15293</v>
      </c>
      <c r="T527" s="155" t="s">
        <v>14409</v>
      </c>
      <c r="U527" s="155" t="s">
        <v>121</v>
      </c>
      <c r="V527" s="155" t="s">
        <v>13805</v>
      </c>
      <c r="W527" s="155" t="s">
        <v>121</v>
      </c>
    </row>
    <row r="528" spans="1:23" ht="15.75" hidden="1" thickTop="1">
      <c r="A528" s="155">
        <v>525</v>
      </c>
      <c r="B528" s="155" t="s">
        <v>248</v>
      </c>
      <c r="C528" s="155" t="s">
        <v>3701</v>
      </c>
      <c r="D528" s="155" t="s">
        <v>13794</v>
      </c>
      <c r="E528" s="155" t="s">
        <v>151</v>
      </c>
      <c r="F528" s="155" t="s">
        <v>250</v>
      </c>
      <c r="G528" s="155" t="s">
        <v>39</v>
      </c>
      <c r="H528" s="155" t="s">
        <v>308</v>
      </c>
      <c r="I528" s="155" t="s">
        <v>189</v>
      </c>
      <c r="J528" s="155" t="s">
        <v>190</v>
      </c>
      <c r="K528" s="155" t="s">
        <v>172</v>
      </c>
      <c r="L528" s="155" t="s">
        <v>121</v>
      </c>
      <c r="M528" s="155" t="s">
        <v>121</v>
      </c>
      <c r="N528" s="155" t="s">
        <v>121</v>
      </c>
      <c r="O528" s="155" t="s">
        <v>121</v>
      </c>
      <c r="P528" s="155" t="s">
        <v>121</v>
      </c>
      <c r="Q528" s="155" t="s">
        <v>15295</v>
      </c>
      <c r="R528" s="155" t="s">
        <v>13796</v>
      </c>
      <c r="S528" s="155" t="s">
        <v>15296</v>
      </c>
      <c r="T528" s="155" t="s">
        <v>13797</v>
      </c>
      <c r="U528" s="155" t="s">
        <v>121</v>
      </c>
      <c r="V528" s="155" t="s">
        <v>13798</v>
      </c>
      <c r="W528" s="155" t="s">
        <v>121</v>
      </c>
    </row>
    <row r="529" spans="1:23" ht="15.75" hidden="1" thickTop="1">
      <c r="A529" s="155">
        <v>526</v>
      </c>
      <c r="B529" s="155" t="s">
        <v>256</v>
      </c>
      <c r="C529" s="155" t="s">
        <v>8486</v>
      </c>
      <c r="D529" s="155" t="s">
        <v>13794</v>
      </c>
      <c r="E529" s="155" t="s">
        <v>167</v>
      </c>
      <c r="F529" s="155" t="s">
        <v>258</v>
      </c>
      <c r="G529" s="155" t="s">
        <v>259</v>
      </c>
      <c r="H529" s="155" t="s">
        <v>154</v>
      </c>
      <c r="I529" s="155" t="s">
        <v>170</v>
      </c>
      <c r="J529" s="155" t="s">
        <v>260</v>
      </c>
      <c r="K529" s="155" t="s">
        <v>175</v>
      </c>
      <c r="L529" s="155" t="s">
        <v>121</v>
      </c>
      <c r="M529" s="155" t="s">
        <v>121</v>
      </c>
      <c r="N529" s="155" t="s">
        <v>121</v>
      </c>
      <c r="O529" s="155" t="s">
        <v>121</v>
      </c>
      <c r="P529" s="155" t="s">
        <v>121</v>
      </c>
      <c r="Q529" s="155" t="s">
        <v>15297</v>
      </c>
      <c r="R529" s="155" t="s">
        <v>13802</v>
      </c>
      <c r="S529" s="155" t="s">
        <v>15298</v>
      </c>
      <c r="T529" s="155" t="s">
        <v>14409</v>
      </c>
      <c r="U529" s="155" t="s">
        <v>121</v>
      </c>
      <c r="V529" s="155" t="s">
        <v>13805</v>
      </c>
      <c r="W529" s="155" t="s">
        <v>121</v>
      </c>
    </row>
    <row r="530" spans="1:23" ht="15.75" hidden="1" thickTop="1">
      <c r="A530" s="155">
        <v>527</v>
      </c>
      <c r="B530" s="155" t="s">
        <v>775</v>
      </c>
      <c r="C530" s="155" t="s">
        <v>8648</v>
      </c>
      <c r="D530" s="155" t="s">
        <v>13794</v>
      </c>
      <c r="E530" s="155" t="s">
        <v>167</v>
      </c>
      <c r="F530" s="155" t="s">
        <v>777</v>
      </c>
      <c r="G530" s="155" t="s">
        <v>778</v>
      </c>
      <c r="H530" s="155" t="s">
        <v>154</v>
      </c>
      <c r="I530" s="155" t="s">
        <v>269</v>
      </c>
      <c r="J530" s="155" t="s">
        <v>779</v>
      </c>
      <c r="K530" s="155" t="s">
        <v>175</v>
      </c>
      <c r="L530" s="155" t="s">
        <v>121</v>
      </c>
      <c r="M530" s="155" t="s">
        <v>121</v>
      </c>
      <c r="N530" s="155" t="s">
        <v>121</v>
      </c>
      <c r="O530" s="155" t="s">
        <v>121</v>
      </c>
      <c r="P530" s="155" t="s">
        <v>121</v>
      </c>
      <c r="Q530" s="155" t="s">
        <v>15299</v>
      </c>
      <c r="R530" s="155" t="s">
        <v>13802</v>
      </c>
      <c r="S530" s="155" t="s">
        <v>15300</v>
      </c>
      <c r="T530" s="155" t="s">
        <v>14409</v>
      </c>
      <c r="U530" s="155" t="s">
        <v>121</v>
      </c>
      <c r="V530" s="155" t="s">
        <v>13805</v>
      </c>
      <c r="W530" s="155" t="s">
        <v>121</v>
      </c>
    </row>
    <row r="531" spans="1:23" ht="15.75" hidden="1" thickTop="1">
      <c r="A531" s="155">
        <v>528</v>
      </c>
      <c r="B531" s="155" t="s">
        <v>165</v>
      </c>
      <c r="C531" s="155" t="s">
        <v>5487</v>
      </c>
      <c r="D531" s="155" t="s">
        <v>13794</v>
      </c>
      <c r="E531" s="155" t="s">
        <v>151</v>
      </c>
      <c r="F531" s="155" t="s">
        <v>168</v>
      </c>
      <c r="G531" s="155" t="s">
        <v>169</v>
      </c>
      <c r="H531" s="155" t="s">
        <v>154</v>
      </c>
      <c r="I531" s="155" t="s">
        <v>170</v>
      </c>
      <c r="J531" s="155" t="s">
        <v>171</v>
      </c>
      <c r="K531" s="155" t="s">
        <v>172</v>
      </c>
      <c r="L531" s="155" t="s">
        <v>121</v>
      </c>
      <c r="M531" s="155" t="s">
        <v>121</v>
      </c>
      <c r="N531" s="155" t="s">
        <v>121</v>
      </c>
      <c r="O531" s="155" t="s">
        <v>121</v>
      </c>
      <c r="P531" s="155" t="s">
        <v>121</v>
      </c>
      <c r="Q531" s="155" t="s">
        <v>15301</v>
      </c>
      <c r="R531" s="155" t="s">
        <v>13796</v>
      </c>
      <c r="S531" s="155" t="s">
        <v>7742</v>
      </c>
      <c r="T531" s="155" t="s">
        <v>13797</v>
      </c>
      <c r="U531" s="155" t="s">
        <v>121</v>
      </c>
      <c r="V531" s="155" t="s">
        <v>13798</v>
      </c>
      <c r="W531" s="155" t="s">
        <v>121</v>
      </c>
    </row>
    <row r="532" spans="1:23" ht="15.75" hidden="1" thickTop="1">
      <c r="A532" s="155">
        <v>529</v>
      </c>
      <c r="B532" s="155" t="s">
        <v>274</v>
      </c>
      <c r="C532" s="155" t="s">
        <v>3137</v>
      </c>
      <c r="D532" s="155" t="s">
        <v>13794</v>
      </c>
      <c r="E532" s="155" t="s">
        <v>13813</v>
      </c>
      <c r="F532" s="155" t="s">
        <v>277</v>
      </c>
      <c r="G532" s="155" t="s">
        <v>278</v>
      </c>
      <c r="H532" s="155" t="s">
        <v>154</v>
      </c>
      <c r="I532" s="155" t="s">
        <v>279</v>
      </c>
      <c r="J532" s="155" t="s">
        <v>280</v>
      </c>
      <c r="K532" s="155" t="s">
        <v>107</v>
      </c>
      <c r="L532" s="155" t="s">
        <v>121</v>
      </c>
      <c r="M532" s="155" t="s">
        <v>121</v>
      </c>
      <c r="N532" s="155" t="s">
        <v>121</v>
      </c>
      <c r="O532" s="155" t="s">
        <v>121</v>
      </c>
      <c r="P532" s="155" t="s">
        <v>121</v>
      </c>
      <c r="Q532" s="155" t="s">
        <v>15302</v>
      </c>
      <c r="R532" s="155" t="s">
        <v>13802</v>
      </c>
      <c r="S532" s="155" t="s">
        <v>15303</v>
      </c>
      <c r="T532" s="155" t="s">
        <v>14409</v>
      </c>
      <c r="U532" s="155" t="s">
        <v>121</v>
      </c>
      <c r="V532" s="155" t="s">
        <v>13805</v>
      </c>
      <c r="W532" s="155" t="s">
        <v>121</v>
      </c>
    </row>
    <row r="533" spans="1:23" ht="15.75" hidden="1" thickTop="1">
      <c r="A533" s="155">
        <v>530</v>
      </c>
      <c r="B533" s="155" t="s">
        <v>148</v>
      </c>
      <c r="C533" s="155" t="s">
        <v>8233</v>
      </c>
      <c r="D533" s="155" t="s">
        <v>13794</v>
      </c>
      <c r="E533" s="155" t="s">
        <v>151</v>
      </c>
      <c r="F533" s="155" t="s">
        <v>152</v>
      </c>
      <c r="G533" s="155" t="s">
        <v>153</v>
      </c>
      <c r="H533" s="155" t="s">
        <v>154</v>
      </c>
      <c r="I533" s="155" t="s">
        <v>155</v>
      </c>
      <c r="J533" s="155" t="s">
        <v>156</v>
      </c>
      <c r="K533" s="155" t="s">
        <v>175</v>
      </c>
      <c r="L533" s="155" t="s">
        <v>121</v>
      </c>
      <c r="M533" s="155" t="s">
        <v>121</v>
      </c>
      <c r="N533" s="155" t="s">
        <v>121</v>
      </c>
      <c r="O533" s="155" t="s">
        <v>121</v>
      </c>
      <c r="P533" s="155" t="s">
        <v>121</v>
      </c>
      <c r="Q533" s="155" t="s">
        <v>15304</v>
      </c>
      <c r="R533" s="155" t="s">
        <v>13796</v>
      </c>
      <c r="S533" s="155" t="s">
        <v>10377</v>
      </c>
      <c r="T533" s="155" t="s">
        <v>13797</v>
      </c>
      <c r="U533" s="155" t="s">
        <v>121</v>
      </c>
      <c r="V533" s="155" t="s">
        <v>13798</v>
      </c>
      <c r="W533" s="155" t="s">
        <v>121</v>
      </c>
    </row>
    <row r="534" spans="1:23" ht="15.75" hidden="1" thickTop="1">
      <c r="A534" s="155">
        <v>531</v>
      </c>
      <c r="B534" s="155" t="s">
        <v>165</v>
      </c>
      <c r="C534" s="155" t="s">
        <v>6214</v>
      </c>
      <c r="D534" s="155" t="s">
        <v>13794</v>
      </c>
      <c r="E534" s="155" t="s">
        <v>151</v>
      </c>
      <c r="F534" s="155" t="s">
        <v>168</v>
      </c>
      <c r="G534" s="155" t="s">
        <v>169</v>
      </c>
      <c r="H534" s="155" t="s">
        <v>154</v>
      </c>
      <c r="I534" s="155" t="s">
        <v>170</v>
      </c>
      <c r="J534" s="155" t="s">
        <v>171</v>
      </c>
      <c r="K534" s="155" t="s">
        <v>172</v>
      </c>
      <c r="L534" s="155" t="s">
        <v>121</v>
      </c>
      <c r="M534" s="155" t="s">
        <v>121</v>
      </c>
      <c r="N534" s="155" t="s">
        <v>121</v>
      </c>
      <c r="O534" s="155" t="s">
        <v>121</v>
      </c>
      <c r="P534" s="155" t="s">
        <v>121</v>
      </c>
      <c r="Q534" s="155" t="s">
        <v>15305</v>
      </c>
      <c r="R534" s="155" t="s">
        <v>13802</v>
      </c>
      <c r="S534" s="155" t="s">
        <v>15306</v>
      </c>
      <c r="T534" s="155" t="s">
        <v>14409</v>
      </c>
      <c r="U534" s="155" t="s">
        <v>121</v>
      </c>
      <c r="V534" s="155" t="s">
        <v>13805</v>
      </c>
      <c r="W534" s="155" t="s">
        <v>121</v>
      </c>
    </row>
    <row r="535" spans="1:23" ht="15.75" hidden="1" thickTop="1">
      <c r="A535" s="155">
        <v>532</v>
      </c>
      <c r="B535" s="155" t="s">
        <v>1547</v>
      </c>
      <c r="C535" s="155" t="s">
        <v>4341</v>
      </c>
      <c r="D535" s="155" t="s">
        <v>13794</v>
      </c>
      <c r="E535" s="155" t="s">
        <v>13833</v>
      </c>
      <c r="F535" s="155" t="s">
        <v>1549</v>
      </c>
      <c r="G535" s="155" t="s">
        <v>1550</v>
      </c>
      <c r="H535" s="155" t="s">
        <v>154</v>
      </c>
      <c r="I535" s="155" t="s">
        <v>232</v>
      </c>
      <c r="J535" s="155" t="s">
        <v>1551</v>
      </c>
      <c r="K535" s="155" t="s">
        <v>234</v>
      </c>
      <c r="L535" s="155" t="s">
        <v>121</v>
      </c>
      <c r="M535" s="155" t="s">
        <v>121</v>
      </c>
      <c r="N535" s="155" t="s">
        <v>121</v>
      </c>
      <c r="O535" s="155" t="s">
        <v>121</v>
      </c>
      <c r="P535" s="155" t="s">
        <v>121</v>
      </c>
      <c r="Q535" s="155" t="s">
        <v>15307</v>
      </c>
      <c r="R535" s="155" t="s">
        <v>13796</v>
      </c>
      <c r="S535" s="155" t="s">
        <v>7668</v>
      </c>
      <c r="T535" s="155" t="s">
        <v>13797</v>
      </c>
      <c r="U535" s="155" t="s">
        <v>121</v>
      </c>
      <c r="V535" s="155" t="s">
        <v>13798</v>
      </c>
      <c r="W535" s="155" t="s">
        <v>121</v>
      </c>
    </row>
    <row r="536" spans="1:23" ht="15.75" hidden="1" thickTop="1">
      <c r="A536" s="155">
        <v>533</v>
      </c>
      <c r="B536" s="155" t="s">
        <v>148</v>
      </c>
      <c r="C536" s="155" t="s">
        <v>8215</v>
      </c>
      <c r="D536" s="155" t="s">
        <v>13794</v>
      </c>
      <c r="E536" s="155" t="s">
        <v>151</v>
      </c>
      <c r="F536" s="155" t="s">
        <v>152</v>
      </c>
      <c r="G536" s="155" t="s">
        <v>153</v>
      </c>
      <c r="H536" s="155" t="s">
        <v>154</v>
      </c>
      <c r="I536" s="155" t="s">
        <v>155</v>
      </c>
      <c r="J536" s="155" t="s">
        <v>156</v>
      </c>
      <c r="K536" s="155" t="s">
        <v>175</v>
      </c>
      <c r="L536" s="155" t="s">
        <v>121</v>
      </c>
      <c r="M536" s="155" t="s">
        <v>121</v>
      </c>
      <c r="N536" s="155" t="s">
        <v>121</v>
      </c>
      <c r="O536" s="155" t="s">
        <v>121</v>
      </c>
      <c r="P536" s="155" t="s">
        <v>121</v>
      </c>
      <c r="Q536" s="155" t="s">
        <v>15308</v>
      </c>
      <c r="R536" s="155" t="s">
        <v>13802</v>
      </c>
      <c r="S536" s="155" t="s">
        <v>15309</v>
      </c>
      <c r="T536" s="155" t="s">
        <v>14409</v>
      </c>
      <c r="U536" s="155" t="s">
        <v>121</v>
      </c>
      <c r="V536" s="155" t="s">
        <v>13805</v>
      </c>
      <c r="W536" s="155" t="s">
        <v>121</v>
      </c>
    </row>
    <row r="537" spans="1:23" ht="15.75" hidden="1" thickTop="1">
      <c r="A537" s="155">
        <v>534</v>
      </c>
      <c r="B537" s="155" t="s">
        <v>165</v>
      </c>
      <c r="C537" s="155" t="s">
        <v>8403</v>
      </c>
      <c r="D537" s="155" t="s">
        <v>13794</v>
      </c>
      <c r="E537" s="155" t="s">
        <v>167</v>
      </c>
      <c r="F537" s="155" t="s">
        <v>168</v>
      </c>
      <c r="G537" s="155" t="s">
        <v>169</v>
      </c>
      <c r="H537" s="155" t="s">
        <v>154</v>
      </c>
      <c r="I537" s="155" t="s">
        <v>170</v>
      </c>
      <c r="J537" s="155" t="s">
        <v>171</v>
      </c>
      <c r="K537" s="155" t="s">
        <v>175</v>
      </c>
      <c r="L537" s="155" t="s">
        <v>121</v>
      </c>
      <c r="M537" s="155" t="s">
        <v>121</v>
      </c>
      <c r="N537" s="155" t="s">
        <v>121</v>
      </c>
      <c r="O537" s="155" t="s">
        <v>121</v>
      </c>
      <c r="P537" s="155" t="s">
        <v>121</v>
      </c>
      <c r="Q537" s="155" t="s">
        <v>15310</v>
      </c>
      <c r="R537" s="155" t="s">
        <v>13796</v>
      </c>
      <c r="S537" s="155" t="s">
        <v>15311</v>
      </c>
      <c r="T537" s="155" t="s">
        <v>13797</v>
      </c>
      <c r="U537" s="155" t="s">
        <v>121</v>
      </c>
      <c r="V537" s="155" t="s">
        <v>13798</v>
      </c>
      <c r="W537" s="155" t="s">
        <v>121</v>
      </c>
    </row>
    <row r="538" spans="1:23" ht="15.75" hidden="1" thickTop="1">
      <c r="A538" s="155">
        <v>535</v>
      </c>
      <c r="B538" s="155" t="s">
        <v>165</v>
      </c>
      <c r="C538" s="155" t="s">
        <v>8663</v>
      </c>
      <c r="D538" s="155" t="s">
        <v>13794</v>
      </c>
      <c r="E538" s="155" t="s">
        <v>167</v>
      </c>
      <c r="F538" s="155" t="s">
        <v>168</v>
      </c>
      <c r="G538" s="155" t="s">
        <v>169</v>
      </c>
      <c r="H538" s="155" t="s">
        <v>154</v>
      </c>
      <c r="I538" s="155" t="s">
        <v>170</v>
      </c>
      <c r="J538" s="155" t="s">
        <v>171</v>
      </c>
      <c r="K538" s="155" t="s">
        <v>175</v>
      </c>
      <c r="L538" s="155" t="s">
        <v>121</v>
      </c>
      <c r="M538" s="155" t="s">
        <v>121</v>
      </c>
      <c r="N538" s="155" t="s">
        <v>121</v>
      </c>
      <c r="O538" s="155" t="s">
        <v>121</v>
      </c>
      <c r="P538" s="155" t="s">
        <v>121</v>
      </c>
      <c r="Q538" s="155" t="s">
        <v>15312</v>
      </c>
      <c r="R538" s="155" t="s">
        <v>13802</v>
      </c>
      <c r="S538" s="155" t="s">
        <v>15313</v>
      </c>
      <c r="T538" s="155" t="s">
        <v>14409</v>
      </c>
      <c r="U538" s="155" t="s">
        <v>121</v>
      </c>
      <c r="V538" s="155" t="s">
        <v>13805</v>
      </c>
      <c r="W538" s="155" t="s">
        <v>121</v>
      </c>
    </row>
    <row r="539" spans="1:23" ht="15.75" hidden="1" thickTop="1">
      <c r="A539" s="155">
        <v>536</v>
      </c>
      <c r="B539" s="155" t="s">
        <v>148</v>
      </c>
      <c r="C539" s="155" t="s">
        <v>8240</v>
      </c>
      <c r="D539" s="155" t="s">
        <v>13794</v>
      </c>
      <c r="E539" s="155" t="s">
        <v>151</v>
      </c>
      <c r="F539" s="155" t="s">
        <v>152</v>
      </c>
      <c r="G539" s="155" t="s">
        <v>153</v>
      </c>
      <c r="H539" s="155" t="s">
        <v>154</v>
      </c>
      <c r="I539" s="155" t="s">
        <v>155</v>
      </c>
      <c r="J539" s="155" t="s">
        <v>156</v>
      </c>
      <c r="K539" s="155" t="s">
        <v>175</v>
      </c>
      <c r="L539" s="155" t="s">
        <v>121</v>
      </c>
      <c r="M539" s="155" t="s">
        <v>121</v>
      </c>
      <c r="N539" s="155" t="s">
        <v>121</v>
      </c>
      <c r="O539" s="155" t="s">
        <v>121</v>
      </c>
      <c r="P539" s="155" t="s">
        <v>121</v>
      </c>
      <c r="Q539" s="155" t="s">
        <v>15314</v>
      </c>
      <c r="R539" s="155" t="s">
        <v>13802</v>
      </c>
      <c r="S539" s="155" t="s">
        <v>15315</v>
      </c>
      <c r="T539" s="155" t="s">
        <v>14409</v>
      </c>
      <c r="U539" s="155" t="s">
        <v>121</v>
      </c>
      <c r="V539" s="155" t="s">
        <v>13805</v>
      </c>
      <c r="W539" s="155" t="s">
        <v>121</v>
      </c>
    </row>
    <row r="540" spans="1:23" ht="15.75" hidden="1" thickTop="1">
      <c r="A540" s="155">
        <v>537</v>
      </c>
      <c r="B540" s="155" t="s">
        <v>274</v>
      </c>
      <c r="C540" s="155" t="s">
        <v>3317</v>
      </c>
      <c r="D540" s="155" t="s">
        <v>13794</v>
      </c>
      <c r="E540" s="155" t="s">
        <v>13833</v>
      </c>
      <c r="F540" s="155" t="s">
        <v>277</v>
      </c>
      <c r="G540" s="155" t="s">
        <v>278</v>
      </c>
      <c r="H540" s="155" t="s">
        <v>154</v>
      </c>
      <c r="I540" s="155" t="s">
        <v>279</v>
      </c>
      <c r="J540" s="155" t="s">
        <v>280</v>
      </c>
      <c r="K540" s="155" t="s">
        <v>234</v>
      </c>
      <c r="L540" s="155" t="s">
        <v>121</v>
      </c>
      <c r="M540" s="155" t="s">
        <v>121</v>
      </c>
      <c r="N540" s="155" t="s">
        <v>121</v>
      </c>
      <c r="O540" s="155" t="s">
        <v>121</v>
      </c>
      <c r="P540" s="155" t="s">
        <v>121</v>
      </c>
      <c r="Q540" s="155" t="s">
        <v>15316</v>
      </c>
      <c r="R540" s="155" t="s">
        <v>13796</v>
      </c>
      <c r="S540" s="155" t="s">
        <v>15317</v>
      </c>
      <c r="T540" s="155" t="s">
        <v>13797</v>
      </c>
      <c r="U540" s="155" t="s">
        <v>121</v>
      </c>
      <c r="V540" s="155" t="s">
        <v>13798</v>
      </c>
      <c r="W540" s="155" t="s">
        <v>121</v>
      </c>
    </row>
    <row r="541" spans="1:23" ht="15.75" hidden="1" thickTop="1">
      <c r="A541" s="155">
        <v>538</v>
      </c>
      <c r="B541" s="155" t="s">
        <v>274</v>
      </c>
      <c r="C541" s="155" t="s">
        <v>533</v>
      </c>
      <c r="D541" s="155" t="s">
        <v>13794</v>
      </c>
      <c r="E541" s="155" t="s">
        <v>13813</v>
      </c>
      <c r="F541" s="155" t="s">
        <v>277</v>
      </c>
      <c r="G541" s="155" t="s">
        <v>278</v>
      </c>
      <c r="H541" s="155" t="s">
        <v>154</v>
      </c>
      <c r="I541" s="155" t="s">
        <v>279</v>
      </c>
      <c r="J541" s="155" t="s">
        <v>280</v>
      </c>
      <c r="K541" s="155" t="s">
        <v>107</v>
      </c>
      <c r="L541" s="155" t="s">
        <v>121</v>
      </c>
      <c r="M541" s="155" t="s">
        <v>121</v>
      </c>
      <c r="N541" s="155" t="s">
        <v>121</v>
      </c>
      <c r="O541" s="155" t="s">
        <v>121</v>
      </c>
      <c r="P541" s="155" t="s">
        <v>121</v>
      </c>
      <c r="Q541" s="155" t="s">
        <v>15318</v>
      </c>
      <c r="R541" s="155" t="s">
        <v>13796</v>
      </c>
      <c r="S541" s="155" t="s">
        <v>7574</v>
      </c>
      <c r="T541" s="155" t="s">
        <v>13797</v>
      </c>
      <c r="U541" s="155" t="s">
        <v>121</v>
      </c>
      <c r="V541" s="155" t="s">
        <v>13798</v>
      </c>
      <c r="W541" s="155" t="s">
        <v>121</v>
      </c>
    </row>
    <row r="542" spans="1:23" ht="15.75" hidden="1" thickTop="1">
      <c r="A542" s="155">
        <v>539</v>
      </c>
      <c r="B542" s="155" t="s">
        <v>228</v>
      </c>
      <c r="C542" s="155" t="s">
        <v>1842</v>
      </c>
      <c r="D542" s="155" t="s">
        <v>13794</v>
      </c>
      <c r="E542" s="155" t="s">
        <v>13813</v>
      </c>
      <c r="F542" s="155" t="s">
        <v>230</v>
      </c>
      <c r="G542" s="155" t="s">
        <v>231</v>
      </c>
      <c r="H542" s="155" t="s">
        <v>154</v>
      </c>
      <c r="I542" s="155" t="s">
        <v>232</v>
      </c>
      <c r="J542" s="155" t="s">
        <v>233</v>
      </c>
      <c r="K542" s="155" t="s">
        <v>107</v>
      </c>
      <c r="L542" s="155" t="s">
        <v>121</v>
      </c>
      <c r="M542" s="155" t="s">
        <v>121</v>
      </c>
      <c r="N542" s="155" t="s">
        <v>121</v>
      </c>
      <c r="O542" s="155" t="s">
        <v>121</v>
      </c>
      <c r="P542" s="155" t="s">
        <v>121</v>
      </c>
      <c r="Q542" s="155" t="s">
        <v>15319</v>
      </c>
      <c r="R542" s="155" t="s">
        <v>13802</v>
      </c>
      <c r="S542" s="155" t="s">
        <v>15320</v>
      </c>
      <c r="T542" s="155" t="s">
        <v>14409</v>
      </c>
      <c r="U542" s="155" t="s">
        <v>121</v>
      </c>
      <c r="V542" s="155" t="s">
        <v>13805</v>
      </c>
      <c r="W542" s="155" t="s">
        <v>121</v>
      </c>
    </row>
    <row r="543" spans="1:23" ht="15.75" hidden="1" thickTop="1">
      <c r="A543" s="155">
        <v>540</v>
      </c>
      <c r="B543" s="155" t="s">
        <v>165</v>
      </c>
      <c r="C543" s="155" t="s">
        <v>6449</v>
      </c>
      <c r="D543" s="155" t="s">
        <v>13794</v>
      </c>
      <c r="E543" s="155" t="s">
        <v>151</v>
      </c>
      <c r="F543" s="155" t="s">
        <v>168</v>
      </c>
      <c r="G543" s="155" t="s">
        <v>169</v>
      </c>
      <c r="H543" s="155" t="s">
        <v>154</v>
      </c>
      <c r="I543" s="155" t="s">
        <v>170</v>
      </c>
      <c r="J543" s="155" t="s">
        <v>171</v>
      </c>
      <c r="K543" s="155" t="s">
        <v>172</v>
      </c>
      <c r="L543" s="155" t="s">
        <v>121</v>
      </c>
      <c r="M543" s="155" t="s">
        <v>121</v>
      </c>
      <c r="N543" s="155" t="s">
        <v>121</v>
      </c>
      <c r="O543" s="155" t="s">
        <v>121</v>
      </c>
      <c r="P543" s="155" t="s">
        <v>121</v>
      </c>
      <c r="Q543" s="155" t="s">
        <v>15321</v>
      </c>
      <c r="R543" s="155" t="s">
        <v>13802</v>
      </c>
      <c r="S543" s="155" t="s">
        <v>10230</v>
      </c>
      <c r="T543" s="155" t="s">
        <v>14409</v>
      </c>
      <c r="U543" s="155" t="s">
        <v>121</v>
      </c>
      <c r="V543" s="155" t="s">
        <v>13805</v>
      </c>
      <c r="W543" s="155" t="s">
        <v>121</v>
      </c>
    </row>
    <row r="544" spans="1:23" ht="15.75" hidden="1" thickTop="1">
      <c r="A544" s="155">
        <v>541</v>
      </c>
      <c r="B544" s="155" t="s">
        <v>256</v>
      </c>
      <c r="C544" s="155" t="s">
        <v>8195</v>
      </c>
      <c r="D544" s="155" t="s">
        <v>13794</v>
      </c>
      <c r="E544" s="155" t="s">
        <v>167</v>
      </c>
      <c r="F544" s="155" t="s">
        <v>258</v>
      </c>
      <c r="G544" s="155" t="s">
        <v>259</v>
      </c>
      <c r="H544" s="155" t="s">
        <v>154</v>
      </c>
      <c r="I544" s="155" t="s">
        <v>170</v>
      </c>
      <c r="J544" s="155" t="s">
        <v>260</v>
      </c>
      <c r="K544" s="155" t="s">
        <v>175</v>
      </c>
      <c r="L544" s="155" t="s">
        <v>121</v>
      </c>
      <c r="M544" s="155" t="s">
        <v>121</v>
      </c>
      <c r="N544" s="155" t="s">
        <v>121</v>
      </c>
      <c r="O544" s="155" t="s">
        <v>121</v>
      </c>
      <c r="P544" s="155" t="s">
        <v>121</v>
      </c>
      <c r="Q544" s="155" t="s">
        <v>15322</v>
      </c>
      <c r="R544" s="155" t="s">
        <v>13802</v>
      </c>
      <c r="S544" s="155" t="s">
        <v>7796</v>
      </c>
      <c r="T544" s="155" t="s">
        <v>14409</v>
      </c>
      <c r="U544" s="155" t="s">
        <v>121</v>
      </c>
      <c r="V544" s="155" t="s">
        <v>13805</v>
      </c>
      <c r="W544" s="155" t="s">
        <v>121</v>
      </c>
    </row>
    <row r="545" spans="1:23" ht="15.75" hidden="1" thickTop="1">
      <c r="A545" s="155">
        <v>542</v>
      </c>
      <c r="B545" s="155" t="s">
        <v>248</v>
      </c>
      <c r="C545" s="155" t="s">
        <v>5507</v>
      </c>
      <c r="D545" s="155" t="s">
        <v>13794</v>
      </c>
      <c r="E545" s="155" t="s">
        <v>151</v>
      </c>
      <c r="F545" s="155" t="s">
        <v>250</v>
      </c>
      <c r="G545" s="155" t="s">
        <v>39</v>
      </c>
      <c r="H545" s="155" t="s">
        <v>154</v>
      </c>
      <c r="I545" s="155" t="s">
        <v>189</v>
      </c>
      <c r="J545" s="155" t="s">
        <v>190</v>
      </c>
      <c r="K545" s="155" t="s">
        <v>172</v>
      </c>
      <c r="L545" s="155" t="s">
        <v>121</v>
      </c>
      <c r="M545" s="155" t="s">
        <v>121</v>
      </c>
      <c r="N545" s="155" t="s">
        <v>121</v>
      </c>
      <c r="O545" s="155" t="s">
        <v>121</v>
      </c>
      <c r="P545" s="155" t="s">
        <v>121</v>
      </c>
      <c r="Q545" s="155" t="s">
        <v>15323</v>
      </c>
      <c r="R545" s="155" t="s">
        <v>13796</v>
      </c>
      <c r="S545" s="155" t="s">
        <v>7699</v>
      </c>
      <c r="T545" s="155" t="s">
        <v>13797</v>
      </c>
      <c r="U545" s="155" t="s">
        <v>121</v>
      </c>
      <c r="V545" s="155" t="s">
        <v>13798</v>
      </c>
      <c r="W545" s="155" t="s">
        <v>121</v>
      </c>
    </row>
    <row r="546" spans="1:23" ht="15.75" hidden="1" thickTop="1">
      <c r="A546" s="155">
        <v>543</v>
      </c>
      <c r="B546" s="155" t="s">
        <v>165</v>
      </c>
      <c r="C546" s="155" t="s">
        <v>8578</v>
      </c>
      <c r="D546" s="155" t="s">
        <v>13794</v>
      </c>
      <c r="E546" s="155" t="s">
        <v>167</v>
      </c>
      <c r="F546" s="155" t="s">
        <v>168</v>
      </c>
      <c r="G546" s="155" t="s">
        <v>169</v>
      </c>
      <c r="H546" s="155" t="s">
        <v>154</v>
      </c>
      <c r="I546" s="155" t="s">
        <v>170</v>
      </c>
      <c r="J546" s="155" t="s">
        <v>171</v>
      </c>
      <c r="K546" s="155" t="s">
        <v>175</v>
      </c>
      <c r="L546" s="155" t="s">
        <v>121</v>
      </c>
      <c r="M546" s="155" t="s">
        <v>121</v>
      </c>
      <c r="N546" s="155" t="s">
        <v>121</v>
      </c>
      <c r="O546" s="155" t="s">
        <v>121</v>
      </c>
      <c r="P546" s="155" t="s">
        <v>121</v>
      </c>
      <c r="Q546" s="155" t="s">
        <v>15324</v>
      </c>
      <c r="R546" s="155" t="s">
        <v>13802</v>
      </c>
      <c r="S546" s="155" t="s">
        <v>15325</v>
      </c>
      <c r="T546" s="155" t="s">
        <v>14409</v>
      </c>
      <c r="U546" s="155" t="s">
        <v>121</v>
      </c>
      <c r="V546" s="155" t="s">
        <v>13805</v>
      </c>
      <c r="W546" s="155" t="s">
        <v>121</v>
      </c>
    </row>
    <row r="547" spans="1:23" ht="15.75" hidden="1" thickTop="1">
      <c r="A547" s="155">
        <v>544</v>
      </c>
      <c r="B547" s="155" t="s">
        <v>165</v>
      </c>
      <c r="C547" s="155" t="s">
        <v>6092</v>
      </c>
      <c r="D547" s="155" t="s">
        <v>13794</v>
      </c>
      <c r="E547" s="155" t="s">
        <v>151</v>
      </c>
      <c r="F547" s="155" t="s">
        <v>168</v>
      </c>
      <c r="G547" s="155" t="s">
        <v>169</v>
      </c>
      <c r="H547" s="155" t="s">
        <v>154</v>
      </c>
      <c r="I547" s="155" t="s">
        <v>170</v>
      </c>
      <c r="J547" s="155" t="s">
        <v>171</v>
      </c>
      <c r="K547" s="155" t="s">
        <v>172</v>
      </c>
      <c r="L547" s="155" t="s">
        <v>121</v>
      </c>
      <c r="M547" s="155" t="s">
        <v>121</v>
      </c>
      <c r="N547" s="155" t="s">
        <v>121</v>
      </c>
      <c r="O547" s="155" t="s">
        <v>121</v>
      </c>
      <c r="P547" s="155" t="s">
        <v>121</v>
      </c>
      <c r="Q547" s="155" t="s">
        <v>15326</v>
      </c>
      <c r="R547" s="155" t="s">
        <v>13802</v>
      </c>
      <c r="S547" s="155" t="s">
        <v>10227</v>
      </c>
      <c r="T547" s="155" t="s">
        <v>14409</v>
      </c>
      <c r="U547" s="155" t="s">
        <v>121</v>
      </c>
      <c r="V547" s="155" t="s">
        <v>13805</v>
      </c>
      <c r="W547" s="155" t="s">
        <v>121</v>
      </c>
    </row>
    <row r="548" spans="1:23" ht="15.75" hidden="1" thickTop="1">
      <c r="A548" s="155">
        <v>545</v>
      </c>
      <c r="B548" s="155" t="s">
        <v>1778</v>
      </c>
      <c r="C548" s="155" t="s">
        <v>6527</v>
      </c>
      <c r="D548" s="155" t="s">
        <v>13794</v>
      </c>
      <c r="E548" s="155" t="s">
        <v>151</v>
      </c>
      <c r="F548" s="155" t="s">
        <v>1780</v>
      </c>
      <c r="G548" s="155" t="s">
        <v>37</v>
      </c>
      <c r="H548" s="155" t="s">
        <v>154</v>
      </c>
      <c r="I548" s="155" t="s">
        <v>1781</v>
      </c>
      <c r="J548" s="155" t="s">
        <v>1782</v>
      </c>
      <c r="K548" s="155" t="s">
        <v>172</v>
      </c>
      <c r="L548" s="155" t="s">
        <v>121</v>
      </c>
      <c r="M548" s="155" t="s">
        <v>121</v>
      </c>
      <c r="N548" s="155" t="s">
        <v>121</v>
      </c>
      <c r="O548" s="155" t="s">
        <v>121</v>
      </c>
      <c r="P548" s="155" t="s">
        <v>121</v>
      </c>
      <c r="Q548" s="155" t="s">
        <v>15327</v>
      </c>
      <c r="R548" s="155" t="s">
        <v>13796</v>
      </c>
      <c r="S548" s="155" t="s">
        <v>10225</v>
      </c>
      <c r="T548" s="155" t="s">
        <v>14225</v>
      </c>
      <c r="U548" s="155" t="s">
        <v>121</v>
      </c>
      <c r="V548" s="155" t="s">
        <v>14226</v>
      </c>
      <c r="W548" s="155" t="s">
        <v>121</v>
      </c>
    </row>
    <row r="549" spans="1:23" ht="15.75" hidden="1" thickTop="1">
      <c r="A549" s="155">
        <v>546</v>
      </c>
      <c r="B549" s="155" t="s">
        <v>380</v>
      </c>
      <c r="C549" s="155" t="s">
        <v>8416</v>
      </c>
      <c r="D549" s="155" t="s">
        <v>13794</v>
      </c>
      <c r="E549" s="155" t="s">
        <v>167</v>
      </c>
      <c r="F549" s="155" t="s">
        <v>382</v>
      </c>
      <c r="G549" s="155" t="s">
        <v>383</v>
      </c>
      <c r="H549" s="155" t="s">
        <v>154</v>
      </c>
      <c r="I549" s="155" t="s">
        <v>384</v>
      </c>
      <c r="J549" s="155" t="s">
        <v>385</v>
      </c>
      <c r="K549" s="155" t="s">
        <v>175</v>
      </c>
      <c r="L549" s="155" t="s">
        <v>121</v>
      </c>
      <c r="M549" s="155" t="s">
        <v>121</v>
      </c>
      <c r="N549" s="155" t="s">
        <v>121</v>
      </c>
      <c r="O549" s="155" t="s">
        <v>121</v>
      </c>
      <c r="P549" s="155" t="s">
        <v>121</v>
      </c>
      <c r="Q549" s="155" t="s">
        <v>15328</v>
      </c>
      <c r="R549" s="155" t="s">
        <v>13802</v>
      </c>
      <c r="S549" s="155" t="s">
        <v>15329</v>
      </c>
      <c r="T549" s="155" t="s">
        <v>14179</v>
      </c>
      <c r="U549" s="155" t="s">
        <v>121</v>
      </c>
      <c r="V549" s="155" t="s">
        <v>13805</v>
      </c>
      <c r="W549" s="155" t="s">
        <v>121</v>
      </c>
    </row>
    <row r="550" spans="1:23" ht="15.75" hidden="1" thickTop="1">
      <c r="A550" s="155">
        <v>547</v>
      </c>
      <c r="B550" s="155" t="s">
        <v>165</v>
      </c>
      <c r="C550" s="155" t="s">
        <v>6462</v>
      </c>
      <c r="D550" s="155" t="s">
        <v>13794</v>
      </c>
      <c r="E550" s="155" t="s">
        <v>151</v>
      </c>
      <c r="F550" s="155" t="s">
        <v>168</v>
      </c>
      <c r="G550" s="155" t="s">
        <v>169</v>
      </c>
      <c r="H550" s="155" t="s">
        <v>154</v>
      </c>
      <c r="I550" s="155" t="s">
        <v>170</v>
      </c>
      <c r="J550" s="155" t="s">
        <v>171</v>
      </c>
      <c r="K550" s="155" t="s">
        <v>172</v>
      </c>
      <c r="L550" s="155" t="s">
        <v>121</v>
      </c>
      <c r="M550" s="155" t="s">
        <v>121</v>
      </c>
      <c r="N550" s="155" t="s">
        <v>121</v>
      </c>
      <c r="O550" s="155" t="s">
        <v>121</v>
      </c>
      <c r="P550" s="155" t="s">
        <v>121</v>
      </c>
      <c r="Q550" s="155" t="s">
        <v>15330</v>
      </c>
      <c r="R550" s="155" t="s">
        <v>13802</v>
      </c>
      <c r="S550" s="155" t="s">
        <v>15331</v>
      </c>
      <c r="T550" s="155" t="s">
        <v>14179</v>
      </c>
      <c r="U550" s="155" t="s">
        <v>121</v>
      </c>
      <c r="V550" s="155" t="s">
        <v>13805</v>
      </c>
      <c r="W550" s="155" t="s">
        <v>121</v>
      </c>
    </row>
    <row r="551" spans="1:23" ht="15.75" hidden="1" thickTop="1">
      <c r="A551" s="155">
        <v>548</v>
      </c>
      <c r="B551" s="155" t="s">
        <v>210</v>
      </c>
      <c r="C551" s="155" t="s">
        <v>4210</v>
      </c>
      <c r="D551" s="155" t="s">
        <v>13794</v>
      </c>
      <c r="E551" s="155" t="s">
        <v>151</v>
      </c>
      <c r="F551" s="155" t="s">
        <v>212</v>
      </c>
      <c r="G551" s="155" t="s">
        <v>213</v>
      </c>
      <c r="H551" s="155" t="s">
        <v>308</v>
      </c>
      <c r="I551" s="155" t="s">
        <v>215</v>
      </c>
      <c r="J551" s="155" t="s">
        <v>216</v>
      </c>
      <c r="K551" s="155" t="s">
        <v>172</v>
      </c>
      <c r="L551" s="155" t="s">
        <v>121</v>
      </c>
      <c r="M551" s="155" t="s">
        <v>121</v>
      </c>
      <c r="N551" s="155" t="s">
        <v>121</v>
      </c>
      <c r="O551" s="155" t="s">
        <v>121</v>
      </c>
      <c r="P551" s="155" t="s">
        <v>121</v>
      </c>
      <c r="Q551" s="155" t="s">
        <v>15332</v>
      </c>
      <c r="R551" s="155" t="s">
        <v>13796</v>
      </c>
      <c r="S551" s="155" t="s">
        <v>15329</v>
      </c>
      <c r="T551" s="155" t="s">
        <v>14225</v>
      </c>
      <c r="U551" s="155" t="s">
        <v>121</v>
      </c>
      <c r="V551" s="155" t="s">
        <v>14226</v>
      </c>
      <c r="W551" s="155" t="s">
        <v>121</v>
      </c>
    </row>
    <row r="552" spans="1:23" ht="15.75" hidden="1" thickTop="1">
      <c r="A552" s="155">
        <v>549</v>
      </c>
      <c r="B552" s="155" t="s">
        <v>256</v>
      </c>
      <c r="C552" s="155" t="s">
        <v>8510</v>
      </c>
      <c r="D552" s="155" t="s">
        <v>13794</v>
      </c>
      <c r="E552" s="155" t="s">
        <v>167</v>
      </c>
      <c r="F552" s="155" t="s">
        <v>258</v>
      </c>
      <c r="G552" s="155" t="s">
        <v>259</v>
      </c>
      <c r="H552" s="155" t="s">
        <v>154</v>
      </c>
      <c r="I552" s="155" t="s">
        <v>170</v>
      </c>
      <c r="J552" s="155" t="s">
        <v>260</v>
      </c>
      <c r="K552" s="155" t="s">
        <v>175</v>
      </c>
      <c r="L552" s="155" t="s">
        <v>121</v>
      </c>
      <c r="M552" s="155" t="s">
        <v>121</v>
      </c>
      <c r="N552" s="155" t="s">
        <v>121</v>
      </c>
      <c r="O552" s="155" t="s">
        <v>121</v>
      </c>
      <c r="P552" s="155" t="s">
        <v>121</v>
      </c>
      <c r="Q552" s="155" t="s">
        <v>15333</v>
      </c>
      <c r="R552" s="155" t="s">
        <v>13802</v>
      </c>
      <c r="S552" s="155" t="s">
        <v>15334</v>
      </c>
      <c r="T552" s="155" t="s">
        <v>14179</v>
      </c>
      <c r="U552" s="155" t="s">
        <v>121</v>
      </c>
      <c r="V552" s="155" t="s">
        <v>13805</v>
      </c>
      <c r="W552" s="155" t="s">
        <v>121</v>
      </c>
    </row>
    <row r="553" spans="1:23" ht="15.75" hidden="1" thickTop="1">
      <c r="A553" s="155">
        <v>550</v>
      </c>
      <c r="B553" s="155" t="s">
        <v>274</v>
      </c>
      <c r="C553" s="155" t="s">
        <v>3159</v>
      </c>
      <c r="D553" s="155" t="s">
        <v>13794</v>
      </c>
      <c r="E553" s="155" t="s">
        <v>13813</v>
      </c>
      <c r="F553" s="155" t="s">
        <v>277</v>
      </c>
      <c r="G553" s="155" t="s">
        <v>278</v>
      </c>
      <c r="H553" s="155" t="s">
        <v>154</v>
      </c>
      <c r="I553" s="155" t="s">
        <v>279</v>
      </c>
      <c r="J553" s="155" t="s">
        <v>280</v>
      </c>
      <c r="K553" s="155" t="s">
        <v>107</v>
      </c>
      <c r="L553" s="155" t="s">
        <v>121</v>
      </c>
      <c r="M553" s="155" t="s">
        <v>121</v>
      </c>
      <c r="N553" s="155" t="s">
        <v>121</v>
      </c>
      <c r="O553" s="155" t="s">
        <v>121</v>
      </c>
      <c r="P553" s="155" t="s">
        <v>121</v>
      </c>
      <c r="Q553" s="155" t="s">
        <v>15335</v>
      </c>
      <c r="R553" s="155" t="s">
        <v>13802</v>
      </c>
      <c r="S553" s="155" t="s">
        <v>15336</v>
      </c>
      <c r="T553" s="155" t="s">
        <v>14179</v>
      </c>
      <c r="U553" s="155" t="s">
        <v>121</v>
      </c>
      <c r="V553" s="155" t="s">
        <v>13805</v>
      </c>
      <c r="W553" s="155" t="s">
        <v>121</v>
      </c>
    </row>
    <row r="554" spans="1:23" s="157" customFormat="1" ht="15.75" thickTop="1">
      <c r="A554" s="156">
        <v>551</v>
      </c>
      <c r="B554" s="156" t="s">
        <v>1778</v>
      </c>
      <c r="C554" s="156" t="s">
        <v>36</v>
      </c>
      <c r="D554" s="156" t="s">
        <v>13794</v>
      </c>
      <c r="E554" s="156" t="s">
        <v>151</v>
      </c>
      <c r="F554" s="156" t="s">
        <v>1780</v>
      </c>
      <c r="G554" s="156" t="s">
        <v>37</v>
      </c>
      <c r="H554" s="156" t="s">
        <v>308</v>
      </c>
      <c r="I554" s="156" t="s">
        <v>1781</v>
      </c>
      <c r="J554" s="156" t="s">
        <v>1782</v>
      </c>
      <c r="K554" s="156" t="s">
        <v>172</v>
      </c>
      <c r="L554" s="156" t="s">
        <v>121</v>
      </c>
      <c r="M554" s="156" t="s">
        <v>121</v>
      </c>
      <c r="N554" s="156" t="s">
        <v>121</v>
      </c>
      <c r="O554" s="156" t="s">
        <v>121</v>
      </c>
      <c r="P554" s="156" t="s">
        <v>121</v>
      </c>
      <c r="Q554" s="156" t="s">
        <v>15337</v>
      </c>
      <c r="R554" s="156" t="s">
        <v>13796</v>
      </c>
      <c r="S554" s="156" t="s">
        <v>7736</v>
      </c>
      <c r="T554" s="156" t="s">
        <v>14225</v>
      </c>
      <c r="U554" s="156" t="s">
        <v>121</v>
      </c>
      <c r="V554" s="156" t="s">
        <v>14226</v>
      </c>
      <c r="W554" s="156" t="s">
        <v>121</v>
      </c>
    </row>
    <row r="555" spans="1:23" hidden="1">
      <c r="A555" s="155">
        <v>552</v>
      </c>
      <c r="B555" s="155" t="s">
        <v>165</v>
      </c>
      <c r="C555" s="155" t="s">
        <v>8409</v>
      </c>
      <c r="D555" s="155" t="s">
        <v>13794</v>
      </c>
      <c r="E555" s="155" t="s">
        <v>167</v>
      </c>
      <c r="F555" s="155" t="s">
        <v>168</v>
      </c>
      <c r="G555" s="155" t="s">
        <v>169</v>
      </c>
      <c r="H555" s="155" t="s">
        <v>154</v>
      </c>
      <c r="I555" s="155" t="s">
        <v>170</v>
      </c>
      <c r="J555" s="155" t="s">
        <v>171</v>
      </c>
      <c r="K555" s="155" t="s">
        <v>175</v>
      </c>
      <c r="L555" s="155" t="s">
        <v>121</v>
      </c>
      <c r="M555" s="155" t="s">
        <v>121</v>
      </c>
      <c r="N555" s="155" t="s">
        <v>121</v>
      </c>
      <c r="O555" s="155" t="s">
        <v>121</v>
      </c>
      <c r="P555" s="155" t="s">
        <v>121</v>
      </c>
      <c r="Q555" s="155" t="s">
        <v>15338</v>
      </c>
      <c r="R555" s="155" t="s">
        <v>13802</v>
      </c>
      <c r="S555" s="155" t="s">
        <v>15339</v>
      </c>
      <c r="T555" s="155" t="s">
        <v>14179</v>
      </c>
      <c r="U555" s="155" t="s">
        <v>121</v>
      </c>
      <c r="V555" s="155" t="s">
        <v>13805</v>
      </c>
      <c r="W555" s="155" t="s">
        <v>121</v>
      </c>
    </row>
    <row r="556" spans="1:23" hidden="1">
      <c r="A556" s="155">
        <v>553</v>
      </c>
      <c r="B556" s="155" t="s">
        <v>165</v>
      </c>
      <c r="C556" s="155" t="s">
        <v>6123</v>
      </c>
      <c r="D556" s="155" t="s">
        <v>13794</v>
      </c>
      <c r="E556" s="155" t="s">
        <v>151</v>
      </c>
      <c r="F556" s="155" t="s">
        <v>168</v>
      </c>
      <c r="G556" s="155" t="s">
        <v>169</v>
      </c>
      <c r="H556" s="155" t="s">
        <v>154</v>
      </c>
      <c r="I556" s="155" t="s">
        <v>170</v>
      </c>
      <c r="J556" s="155" t="s">
        <v>171</v>
      </c>
      <c r="K556" s="155" t="s">
        <v>172</v>
      </c>
      <c r="L556" s="155" t="s">
        <v>121</v>
      </c>
      <c r="M556" s="155" t="s">
        <v>121</v>
      </c>
      <c r="N556" s="155" t="s">
        <v>121</v>
      </c>
      <c r="O556" s="155" t="s">
        <v>121</v>
      </c>
      <c r="P556" s="155" t="s">
        <v>121</v>
      </c>
      <c r="Q556" s="155" t="s">
        <v>15340</v>
      </c>
      <c r="R556" s="155" t="s">
        <v>13802</v>
      </c>
      <c r="S556" s="155" t="s">
        <v>7755</v>
      </c>
      <c r="T556" s="155" t="s">
        <v>14179</v>
      </c>
      <c r="U556" s="155" t="s">
        <v>121</v>
      </c>
      <c r="V556" s="155" t="s">
        <v>13805</v>
      </c>
      <c r="W556" s="155" t="s">
        <v>121</v>
      </c>
    </row>
    <row r="557" spans="1:23" hidden="1">
      <c r="A557" s="155">
        <v>554</v>
      </c>
      <c r="B557" s="155" t="s">
        <v>165</v>
      </c>
      <c r="C557" s="155" t="s">
        <v>5376</v>
      </c>
      <c r="D557" s="155" t="s">
        <v>13794</v>
      </c>
      <c r="E557" s="155" t="s">
        <v>276</v>
      </c>
      <c r="F557" s="155" t="s">
        <v>168</v>
      </c>
      <c r="G557" s="155" t="s">
        <v>169</v>
      </c>
      <c r="H557" s="155" t="s">
        <v>154</v>
      </c>
      <c r="I557" s="155" t="s">
        <v>170</v>
      </c>
      <c r="J557" s="155" t="s">
        <v>171</v>
      </c>
      <c r="K557" s="155" t="s">
        <v>107</v>
      </c>
      <c r="L557" s="155" t="s">
        <v>121</v>
      </c>
      <c r="M557" s="155" t="s">
        <v>121</v>
      </c>
      <c r="N557" s="155" t="s">
        <v>121</v>
      </c>
      <c r="O557" s="155" t="s">
        <v>121</v>
      </c>
      <c r="P557" s="155" t="s">
        <v>121</v>
      </c>
      <c r="Q557" s="155" t="s">
        <v>15341</v>
      </c>
      <c r="R557" s="155" t="s">
        <v>13796</v>
      </c>
      <c r="S557" s="155" t="s">
        <v>15339</v>
      </c>
      <c r="T557" s="155" t="s">
        <v>14225</v>
      </c>
      <c r="U557" s="155" t="s">
        <v>121</v>
      </c>
      <c r="V557" s="155" t="s">
        <v>14226</v>
      </c>
      <c r="W557" s="155" t="s">
        <v>121</v>
      </c>
    </row>
    <row r="558" spans="1:23" hidden="1">
      <c r="A558" s="155">
        <v>555</v>
      </c>
      <c r="B558" s="155" t="s">
        <v>775</v>
      </c>
      <c r="C558" s="155" t="s">
        <v>8931</v>
      </c>
      <c r="D558" s="155" t="s">
        <v>13794</v>
      </c>
      <c r="E558" s="155" t="s">
        <v>167</v>
      </c>
      <c r="F558" s="155" t="s">
        <v>777</v>
      </c>
      <c r="G558" s="155" t="s">
        <v>778</v>
      </c>
      <c r="H558" s="155" t="s">
        <v>154</v>
      </c>
      <c r="I558" s="155" t="s">
        <v>269</v>
      </c>
      <c r="J558" s="155" t="s">
        <v>779</v>
      </c>
      <c r="K558" s="155" t="s">
        <v>175</v>
      </c>
      <c r="L558" s="155" t="s">
        <v>121</v>
      </c>
      <c r="M558" s="155" t="s">
        <v>121</v>
      </c>
      <c r="N558" s="155" t="s">
        <v>121</v>
      </c>
      <c r="O558" s="155" t="s">
        <v>121</v>
      </c>
      <c r="P558" s="155" t="s">
        <v>121</v>
      </c>
      <c r="Q558" s="155" t="s">
        <v>15342</v>
      </c>
      <c r="R558" s="155" t="s">
        <v>13796</v>
      </c>
      <c r="S558" s="155" t="s">
        <v>15343</v>
      </c>
      <c r="T558" s="155" t="s">
        <v>14225</v>
      </c>
      <c r="U558" s="155" t="s">
        <v>121</v>
      </c>
      <c r="V558" s="155" t="s">
        <v>14226</v>
      </c>
      <c r="W558" s="155" t="s">
        <v>121</v>
      </c>
    </row>
    <row r="559" spans="1:23" hidden="1">
      <c r="A559" s="155">
        <v>556</v>
      </c>
      <c r="B559" s="155" t="s">
        <v>200</v>
      </c>
      <c r="C559" s="155" t="s">
        <v>8370</v>
      </c>
      <c r="D559" s="155" t="s">
        <v>13794</v>
      </c>
      <c r="E559" s="155" t="s">
        <v>151</v>
      </c>
      <c r="F559" s="155" t="s">
        <v>202</v>
      </c>
      <c r="G559" s="155" t="s">
        <v>203</v>
      </c>
      <c r="H559" s="155" t="s">
        <v>154</v>
      </c>
      <c r="I559" s="155" t="s">
        <v>204</v>
      </c>
      <c r="J559" s="155" t="s">
        <v>205</v>
      </c>
      <c r="K559" s="155" t="s">
        <v>175</v>
      </c>
      <c r="L559" s="155" t="s">
        <v>121</v>
      </c>
      <c r="M559" s="155" t="s">
        <v>121</v>
      </c>
      <c r="N559" s="155" t="s">
        <v>121</v>
      </c>
      <c r="O559" s="155" t="s">
        <v>121</v>
      </c>
      <c r="P559" s="155" t="s">
        <v>121</v>
      </c>
      <c r="Q559" s="155" t="s">
        <v>15344</v>
      </c>
      <c r="R559" s="155" t="s">
        <v>13802</v>
      </c>
      <c r="S559" s="155" t="s">
        <v>15345</v>
      </c>
      <c r="T559" s="155" t="s">
        <v>14179</v>
      </c>
      <c r="U559" s="155" t="s">
        <v>121</v>
      </c>
      <c r="V559" s="155" t="s">
        <v>13805</v>
      </c>
      <c r="W559" s="155" t="s">
        <v>121</v>
      </c>
    </row>
    <row r="560" spans="1:23" hidden="1">
      <c r="A560" s="155">
        <v>557</v>
      </c>
      <c r="B560" s="155" t="s">
        <v>265</v>
      </c>
      <c r="C560" s="155" t="s">
        <v>8587</v>
      </c>
      <c r="D560" s="155" t="s">
        <v>13794</v>
      </c>
      <c r="E560" s="155" t="s">
        <v>167</v>
      </c>
      <c r="F560" s="155" t="s">
        <v>267</v>
      </c>
      <c r="G560" s="155" t="s">
        <v>268</v>
      </c>
      <c r="H560" s="155" t="s">
        <v>154</v>
      </c>
      <c r="I560" s="155" t="s">
        <v>269</v>
      </c>
      <c r="J560" s="155" t="s">
        <v>270</v>
      </c>
      <c r="K560" s="155" t="s">
        <v>175</v>
      </c>
      <c r="L560" s="155" t="s">
        <v>121</v>
      </c>
      <c r="M560" s="155" t="s">
        <v>121</v>
      </c>
      <c r="N560" s="155" t="s">
        <v>121</v>
      </c>
      <c r="O560" s="155" t="s">
        <v>121</v>
      </c>
      <c r="P560" s="155" t="s">
        <v>121</v>
      </c>
      <c r="Q560" s="155" t="s">
        <v>15346</v>
      </c>
      <c r="R560" s="155" t="s">
        <v>13796</v>
      </c>
      <c r="S560" s="155" t="s">
        <v>15347</v>
      </c>
      <c r="T560" s="155" t="s">
        <v>14225</v>
      </c>
      <c r="U560" s="155" t="s">
        <v>121</v>
      </c>
      <c r="V560" s="155" t="s">
        <v>14226</v>
      </c>
      <c r="W560" s="155" t="s">
        <v>121</v>
      </c>
    </row>
    <row r="561" spans="1:23" hidden="1">
      <c r="A561" s="155">
        <v>558</v>
      </c>
      <c r="B561" s="155" t="s">
        <v>165</v>
      </c>
      <c r="C561" s="155" t="s">
        <v>5366</v>
      </c>
      <c r="D561" s="155" t="s">
        <v>13794</v>
      </c>
      <c r="E561" s="155" t="s">
        <v>276</v>
      </c>
      <c r="F561" s="155" t="s">
        <v>168</v>
      </c>
      <c r="G561" s="155" t="s">
        <v>169</v>
      </c>
      <c r="H561" s="155" t="s">
        <v>154</v>
      </c>
      <c r="I561" s="155" t="s">
        <v>170</v>
      </c>
      <c r="J561" s="155" t="s">
        <v>171</v>
      </c>
      <c r="K561" s="155" t="s">
        <v>107</v>
      </c>
      <c r="L561" s="155" t="s">
        <v>121</v>
      </c>
      <c r="M561" s="155" t="s">
        <v>121</v>
      </c>
      <c r="N561" s="155" t="s">
        <v>121</v>
      </c>
      <c r="O561" s="155" t="s">
        <v>121</v>
      </c>
      <c r="P561" s="155" t="s">
        <v>121</v>
      </c>
      <c r="Q561" s="155" t="s">
        <v>15348</v>
      </c>
      <c r="R561" s="155" t="s">
        <v>13802</v>
      </c>
      <c r="S561" s="155" t="s">
        <v>15349</v>
      </c>
      <c r="T561" s="155" t="s">
        <v>14179</v>
      </c>
      <c r="U561" s="155" t="s">
        <v>121</v>
      </c>
      <c r="V561" s="155" t="s">
        <v>13805</v>
      </c>
      <c r="W561" s="155" t="s">
        <v>121</v>
      </c>
    </row>
    <row r="562" spans="1:23" hidden="1">
      <c r="A562" s="155">
        <v>559</v>
      </c>
      <c r="B562" s="155" t="s">
        <v>265</v>
      </c>
      <c r="C562" s="155" t="s">
        <v>8573</v>
      </c>
      <c r="D562" s="155" t="s">
        <v>13794</v>
      </c>
      <c r="E562" s="155" t="s">
        <v>167</v>
      </c>
      <c r="F562" s="155" t="s">
        <v>267</v>
      </c>
      <c r="G562" s="155" t="s">
        <v>268</v>
      </c>
      <c r="H562" s="155" t="s">
        <v>154</v>
      </c>
      <c r="I562" s="155" t="s">
        <v>269</v>
      </c>
      <c r="J562" s="155" t="s">
        <v>270</v>
      </c>
      <c r="K562" s="155" t="s">
        <v>175</v>
      </c>
      <c r="L562" s="155" t="s">
        <v>121</v>
      </c>
      <c r="M562" s="155" t="s">
        <v>121</v>
      </c>
      <c r="N562" s="155" t="s">
        <v>121</v>
      </c>
      <c r="O562" s="155" t="s">
        <v>121</v>
      </c>
      <c r="P562" s="155" t="s">
        <v>121</v>
      </c>
      <c r="Q562" s="155" t="s">
        <v>15350</v>
      </c>
      <c r="R562" s="155" t="s">
        <v>13796</v>
      </c>
      <c r="S562" s="155" t="s">
        <v>15351</v>
      </c>
      <c r="T562" s="155" t="s">
        <v>14191</v>
      </c>
      <c r="U562" s="155" t="s">
        <v>121</v>
      </c>
      <c r="V562" s="155" t="s">
        <v>13798</v>
      </c>
      <c r="W562" s="155" t="s">
        <v>121</v>
      </c>
    </row>
    <row r="563" spans="1:23" hidden="1">
      <c r="A563" s="155">
        <v>560</v>
      </c>
      <c r="B563" s="155" t="s">
        <v>380</v>
      </c>
      <c r="C563" s="155" t="s">
        <v>6918</v>
      </c>
      <c r="D563" s="155" t="s">
        <v>13794</v>
      </c>
      <c r="E563" s="155" t="s">
        <v>151</v>
      </c>
      <c r="F563" s="155" t="s">
        <v>382</v>
      </c>
      <c r="G563" s="155" t="s">
        <v>383</v>
      </c>
      <c r="H563" s="155" t="s">
        <v>154</v>
      </c>
      <c r="I563" s="155" t="s">
        <v>384</v>
      </c>
      <c r="J563" s="155" t="s">
        <v>385</v>
      </c>
      <c r="K563" s="155" t="s">
        <v>107</v>
      </c>
      <c r="L563" s="155" t="s">
        <v>121</v>
      </c>
      <c r="M563" s="155" t="s">
        <v>121</v>
      </c>
      <c r="N563" s="155" t="s">
        <v>121</v>
      </c>
      <c r="O563" s="155" t="s">
        <v>121</v>
      </c>
      <c r="P563" s="155" t="s">
        <v>121</v>
      </c>
      <c r="Q563" s="155" t="s">
        <v>15352</v>
      </c>
      <c r="R563" s="155" t="s">
        <v>13802</v>
      </c>
      <c r="S563" s="155" t="s">
        <v>10206</v>
      </c>
      <c r="T563" s="155" t="s">
        <v>14179</v>
      </c>
      <c r="U563" s="155" t="s">
        <v>121</v>
      </c>
      <c r="V563" s="155" t="s">
        <v>13805</v>
      </c>
      <c r="W563" s="155" t="s">
        <v>121</v>
      </c>
    </row>
    <row r="564" spans="1:23" hidden="1">
      <c r="A564" s="155">
        <v>561</v>
      </c>
      <c r="B564" s="155" t="s">
        <v>380</v>
      </c>
      <c r="C564" s="155" t="s">
        <v>6869</v>
      </c>
      <c r="D564" s="155" t="s">
        <v>13794</v>
      </c>
      <c r="E564" s="155" t="s">
        <v>151</v>
      </c>
      <c r="F564" s="155" t="s">
        <v>382</v>
      </c>
      <c r="G564" s="155" t="s">
        <v>383</v>
      </c>
      <c r="H564" s="155" t="s">
        <v>154</v>
      </c>
      <c r="I564" s="155" t="s">
        <v>384</v>
      </c>
      <c r="J564" s="155" t="s">
        <v>385</v>
      </c>
      <c r="K564" s="155" t="s">
        <v>107</v>
      </c>
      <c r="L564" s="155" t="s">
        <v>121</v>
      </c>
      <c r="M564" s="155" t="s">
        <v>121</v>
      </c>
      <c r="N564" s="155" t="s">
        <v>121</v>
      </c>
      <c r="O564" s="155" t="s">
        <v>121</v>
      </c>
      <c r="P564" s="155" t="s">
        <v>121</v>
      </c>
      <c r="Q564" s="155" t="s">
        <v>15353</v>
      </c>
      <c r="R564" s="155" t="s">
        <v>13796</v>
      </c>
      <c r="S564" s="155" t="s">
        <v>15349</v>
      </c>
      <c r="T564" s="155" t="s">
        <v>14191</v>
      </c>
      <c r="U564" s="155" t="s">
        <v>121</v>
      </c>
      <c r="V564" s="155" t="s">
        <v>13798</v>
      </c>
      <c r="W564" s="155" t="s">
        <v>121</v>
      </c>
    </row>
    <row r="565" spans="1:23" hidden="1">
      <c r="A565" s="155">
        <v>562</v>
      </c>
      <c r="B565" s="155" t="s">
        <v>165</v>
      </c>
      <c r="C565" s="155" t="s">
        <v>8385</v>
      </c>
      <c r="D565" s="155" t="s">
        <v>13794</v>
      </c>
      <c r="E565" s="155" t="s">
        <v>167</v>
      </c>
      <c r="F565" s="155" t="s">
        <v>168</v>
      </c>
      <c r="G565" s="155" t="s">
        <v>169</v>
      </c>
      <c r="H565" s="155" t="s">
        <v>154</v>
      </c>
      <c r="I565" s="155" t="s">
        <v>170</v>
      </c>
      <c r="J565" s="155" t="s">
        <v>171</v>
      </c>
      <c r="K565" s="155" t="s">
        <v>175</v>
      </c>
      <c r="L565" s="155" t="s">
        <v>121</v>
      </c>
      <c r="M565" s="155" t="s">
        <v>121</v>
      </c>
      <c r="N565" s="155" t="s">
        <v>121</v>
      </c>
      <c r="O565" s="155" t="s">
        <v>121</v>
      </c>
      <c r="P565" s="155" t="s">
        <v>121</v>
      </c>
      <c r="Q565" s="155" t="s">
        <v>15354</v>
      </c>
      <c r="R565" s="155" t="s">
        <v>13802</v>
      </c>
      <c r="S565" s="155" t="s">
        <v>15355</v>
      </c>
      <c r="T565" s="155" t="s">
        <v>14179</v>
      </c>
      <c r="U565" s="155" t="s">
        <v>121</v>
      </c>
      <c r="V565" s="155" t="s">
        <v>13805</v>
      </c>
      <c r="W565" s="155" t="s">
        <v>121</v>
      </c>
    </row>
    <row r="566" spans="1:23" hidden="1">
      <c r="A566" s="155">
        <v>563</v>
      </c>
      <c r="B566" s="155" t="s">
        <v>165</v>
      </c>
      <c r="C566" s="155" t="s">
        <v>8339</v>
      </c>
      <c r="D566" s="155" t="s">
        <v>13794</v>
      </c>
      <c r="E566" s="155" t="s">
        <v>167</v>
      </c>
      <c r="F566" s="155" t="s">
        <v>168</v>
      </c>
      <c r="G566" s="155" t="s">
        <v>169</v>
      </c>
      <c r="H566" s="155" t="s">
        <v>154</v>
      </c>
      <c r="I566" s="155" t="s">
        <v>170</v>
      </c>
      <c r="J566" s="155" t="s">
        <v>171</v>
      </c>
      <c r="K566" s="155" t="s">
        <v>175</v>
      </c>
      <c r="L566" s="155" t="s">
        <v>121</v>
      </c>
      <c r="M566" s="155" t="s">
        <v>121</v>
      </c>
      <c r="N566" s="155" t="s">
        <v>121</v>
      </c>
      <c r="O566" s="155" t="s">
        <v>121</v>
      </c>
      <c r="P566" s="155" t="s">
        <v>121</v>
      </c>
      <c r="Q566" s="155" t="s">
        <v>15356</v>
      </c>
      <c r="R566" s="155" t="s">
        <v>13796</v>
      </c>
      <c r="S566" s="155" t="s">
        <v>15357</v>
      </c>
      <c r="T566" s="155" t="s">
        <v>14191</v>
      </c>
      <c r="U566" s="155" t="s">
        <v>121</v>
      </c>
      <c r="V566" s="155" t="s">
        <v>13798</v>
      </c>
      <c r="W566" s="155" t="s">
        <v>121</v>
      </c>
    </row>
    <row r="567" spans="1:23" hidden="1">
      <c r="A567" s="155">
        <v>564</v>
      </c>
      <c r="B567" s="155" t="s">
        <v>228</v>
      </c>
      <c r="C567" s="155" t="s">
        <v>2664</v>
      </c>
      <c r="D567" s="155" t="s">
        <v>13794</v>
      </c>
      <c r="E567" s="155" t="s">
        <v>13813</v>
      </c>
      <c r="F567" s="155" t="s">
        <v>230</v>
      </c>
      <c r="G567" s="155" t="s">
        <v>231</v>
      </c>
      <c r="H567" s="155" t="s">
        <v>154</v>
      </c>
      <c r="I567" s="155" t="s">
        <v>232</v>
      </c>
      <c r="J567" s="155" t="s">
        <v>233</v>
      </c>
      <c r="K567" s="155" t="s">
        <v>107</v>
      </c>
      <c r="L567" s="155" t="s">
        <v>121</v>
      </c>
      <c r="M567" s="155" t="s">
        <v>121</v>
      </c>
      <c r="N567" s="155" t="s">
        <v>121</v>
      </c>
      <c r="O567" s="155" t="s">
        <v>121</v>
      </c>
      <c r="P567" s="155" t="s">
        <v>121</v>
      </c>
      <c r="Q567" s="155" t="s">
        <v>15358</v>
      </c>
      <c r="R567" s="155" t="s">
        <v>13802</v>
      </c>
      <c r="S567" s="155" t="s">
        <v>15359</v>
      </c>
      <c r="T567" s="155" t="s">
        <v>14179</v>
      </c>
      <c r="U567" s="155" t="s">
        <v>121</v>
      </c>
      <c r="V567" s="155" t="s">
        <v>13805</v>
      </c>
      <c r="W567" s="155" t="s">
        <v>121</v>
      </c>
    </row>
    <row r="568" spans="1:23" hidden="1">
      <c r="A568" s="155">
        <v>565</v>
      </c>
      <c r="B568" s="155" t="s">
        <v>165</v>
      </c>
      <c r="C568" s="155" t="s">
        <v>8500</v>
      </c>
      <c r="D568" s="155" t="s">
        <v>13794</v>
      </c>
      <c r="E568" s="155" t="s">
        <v>167</v>
      </c>
      <c r="F568" s="155" t="s">
        <v>168</v>
      </c>
      <c r="G568" s="155" t="s">
        <v>169</v>
      </c>
      <c r="H568" s="155" t="s">
        <v>154</v>
      </c>
      <c r="I568" s="155" t="s">
        <v>170</v>
      </c>
      <c r="J568" s="155" t="s">
        <v>171</v>
      </c>
      <c r="K568" s="155" t="s">
        <v>175</v>
      </c>
      <c r="L568" s="155" t="s">
        <v>121</v>
      </c>
      <c r="M568" s="155" t="s">
        <v>121</v>
      </c>
      <c r="N568" s="155" t="s">
        <v>121</v>
      </c>
      <c r="O568" s="155" t="s">
        <v>121</v>
      </c>
      <c r="P568" s="155" t="s">
        <v>121</v>
      </c>
      <c r="Q568" s="155" t="s">
        <v>15360</v>
      </c>
      <c r="R568" s="155" t="s">
        <v>13802</v>
      </c>
      <c r="S568" s="155" t="s">
        <v>15361</v>
      </c>
      <c r="T568" s="155" t="s">
        <v>14179</v>
      </c>
      <c r="U568" s="155" t="s">
        <v>121</v>
      </c>
      <c r="V568" s="155" t="s">
        <v>13805</v>
      </c>
      <c r="W568" s="155" t="s">
        <v>121</v>
      </c>
    </row>
    <row r="569" spans="1:23" hidden="1">
      <c r="A569" s="155">
        <v>566</v>
      </c>
      <c r="B569" s="155" t="s">
        <v>775</v>
      </c>
      <c r="C569" s="155" t="s">
        <v>8676</v>
      </c>
      <c r="D569" s="155" t="s">
        <v>13794</v>
      </c>
      <c r="E569" s="155" t="s">
        <v>167</v>
      </c>
      <c r="F569" s="155" t="s">
        <v>777</v>
      </c>
      <c r="G569" s="155" t="s">
        <v>778</v>
      </c>
      <c r="H569" s="155" t="s">
        <v>154</v>
      </c>
      <c r="I569" s="155" t="s">
        <v>269</v>
      </c>
      <c r="J569" s="155" t="s">
        <v>779</v>
      </c>
      <c r="K569" s="155" t="s">
        <v>175</v>
      </c>
      <c r="L569" s="155" t="s">
        <v>121</v>
      </c>
      <c r="M569" s="155" t="s">
        <v>121</v>
      </c>
      <c r="N569" s="155" t="s">
        <v>121</v>
      </c>
      <c r="O569" s="155" t="s">
        <v>121</v>
      </c>
      <c r="P569" s="155" t="s">
        <v>121</v>
      </c>
      <c r="Q569" s="155" t="s">
        <v>15362</v>
      </c>
      <c r="R569" s="155" t="s">
        <v>13802</v>
      </c>
      <c r="S569" s="155" t="s">
        <v>15363</v>
      </c>
      <c r="T569" s="155" t="s">
        <v>14179</v>
      </c>
      <c r="U569" s="155" t="s">
        <v>121</v>
      </c>
      <c r="V569" s="155" t="s">
        <v>13805</v>
      </c>
      <c r="W569" s="155" t="s">
        <v>121</v>
      </c>
    </row>
    <row r="570" spans="1:23" hidden="1">
      <c r="A570" s="155">
        <v>567</v>
      </c>
      <c r="B570" s="155" t="s">
        <v>775</v>
      </c>
      <c r="C570" s="155" t="s">
        <v>8380</v>
      </c>
      <c r="D570" s="155" t="s">
        <v>13794</v>
      </c>
      <c r="E570" s="155" t="s">
        <v>167</v>
      </c>
      <c r="F570" s="155" t="s">
        <v>777</v>
      </c>
      <c r="G570" s="155" t="s">
        <v>778</v>
      </c>
      <c r="H570" s="155" t="s">
        <v>154</v>
      </c>
      <c r="I570" s="155" t="s">
        <v>269</v>
      </c>
      <c r="J570" s="155" t="s">
        <v>779</v>
      </c>
      <c r="K570" s="155" t="s">
        <v>175</v>
      </c>
      <c r="L570" s="155" t="s">
        <v>121</v>
      </c>
      <c r="M570" s="155" t="s">
        <v>121</v>
      </c>
      <c r="N570" s="155" t="s">
        <v>121</v>
      </c>
      <c r="O570" s="155" t="s">
        <v>121</v>
      </c>
      <c r="P570" s="155" t="s">
        <v>121</v>
      </c>
      <c r="Q570" s="155" t="s">
        <v>15364</v>
      </c>
      <c r="R570" s="155" t="s">
        <v>13796</v>
      </c>
      <c r="S570" s="155" t="s">
        <v>10185</v>
      </c>
      <c r="T570" s="155" t="s">
        <v>14191</v>
      </c>
      <c r="U570" s="155" t="s">
        <v>121</v>
      </c>
      <c r="V570" s="155" t="s">
        <v>13798</v>
      </c>
      <c r="W570" s="155" t="s">
        <v>121</v>
      </c>
    </row>
    <row r="571" spans="1:23" hidden="1">
      <c r="A571" s="155">
        <v>568</v>
      </c>
      <c r="B571" s="155" t="s">
        <v>409</v>
      </c>
      <c r="C571" s="155" t="s">
        <v>5453</v>
      </c>
      <c r="D571" s="155" t="s">
        <v>13794</v>
      </c>
      <c r="E571" s="155" t="s">
        <v>13833</v>
      </c>
      <c r="F571" s="155" t="s">
        <v>411</v>
      </c>
      <c r="G571" s="155" t="s">
        <v>412</v>
      </c>
      <c r="H571" s="155" t="s">
        <v>154</v>
      </c>
      <c r="I571" s="155" t="s">
        <v>413</v>
      </c>
      <c r="J571" s="155" t="s">
        <v>412</v>
      </c>
      <c r="K571" s="155" t="s">
        <v>107</v>
      </c>
      <c r="L571" s="155" t="s">
        <v>121</v>
      </c>
      <c r="M571" s="155" t="s">
        <v>121</v>
      </c>
      <c r="N571" s="155" t="s">
        <v>121</v>
      </c>
      <c r="O571" s="155" t="s">
        <v>121</v>
      </c>
      <c r="P571" s="155" t="s">
        <v>121</v>
      </c>
      <c r="Q571" s="155" t="s">
        <v>15365</v>
      </c>
      <c r="R571" s="155" t="s">
        <v>13802</v>
      </c>
      <c r="S571" s="155" t="s">
        <v>10191</v>
      </c>
      <c r="T571" s="155" t="s">
        <v>14179</v>
      </c>
      <c r="U571" s="155" t="s">
        <v>121</v>
      </c>
      <c r="V571" s="155" t="s">
        <v>13805</v>
      </c>
      <c r="W571" s="155" t="s">
        <v>121</v>
      </c>
    </row>
    <row r="572" spans="1:23" hidden="1">
      <c r="A572" s="155">
        <v>569</v>
      </c>
      <c r="B572" s="155" t="s">
        <v>256</v>
      </c>
      <c r="C572" s="155" t="s">
        <v>3248</v>
      </c>
      <c r="D572" s="155" t="s">
        <v>13794</v>
      </c>
      <c r="E572" s="155" t="s">
        <v>276</v>
      </c>
      <c r="F572" s="155" t="s">
        <v>258</v>
      </c>
      <c r="G572" s="155" t="s">
        <v>259</v>
      </c>
      <c r="H572" s="155" t="s">
        <v>154</v>
      </c>
      <c r="I572" s="155" t="s">
        <v>170</v>
      </c>
      <c r="J572" s="155" t="s">
        <v>260</v>
      </c>
      <c r="K572" s="155" t="s">
        <v>107</v>
      </c>
      <c r="L572" s="155" t="s">
        <v>121</v>
      </c>
      <c r="M572" s="155" t="s">
        <v>121</v>
      </c>
      <c r="N572" s="155" t="s">
        <v>121</v>
      </c>
      <c r="O572" s="155" t="s">
        <v>121</v>
      </c>
      <c r="P572" s="155" t="s">
        <v>121</v>
      </c>
      <c r="Q572" s="155" t="s">
        <v>15366</v>
      </c>
      <c r="R572" s="155" t="s">
        <v>13802</v>
      </c>
      <c r="S572" s="155" t="s">
        <v>15367</v>
      </c>
      <c r="T572" s="155" t="s">
        <v>14179</v>
      </c>
      <c r="U572" s="155" t="s">
        <v>121</v>
      </c>
      <c r="V572" s="155" t="s">
        <v>13805</v>
      </c>
      <c r="W572" s="155" t="s">
        <v>121</v>
      </c>
    </row>
    <row r="573" spans="1:23" hidden="1">
      <c r="A573" s="155">
        <v>570</v>
      </c>
      <c r="B573" s="155" t="s">
        <v>200</v>
      </c>
      <c r="C573" s="155" t="s">
        <v>6897</v>
      </c>
      <c r="D573" s="155" t="s">
        <v>13794</v>
      </c>
      <c r="E573" s="155" t="s">
        <v>276</v>
      </c>
      <c r="F573" s="155" t="s">
        <v>202</v>
      </c>
      <c r="G573" s="155" t="s">
        <v>203</v>
      </c>
      <c r="H573" s="155" t="s">
        <v>154</v>
      </c>
      <c r="I573" s="155" t="s">
        <v>204</v>
      </c>
      <c r="J573" s="155" t="s">
        <v>205</v>
      </c>
      <c r="K573" s="155" t="s">
        <v>172</v>
      </c>
      <c r="L573" s="155" t="s">
        <v>121</v>
      </c>
      <c r="M573" s="155" t="s">
        <v>121</v>
      </c>
      <c r="N573" s="155" t="s">
        <v>121</v>
      </c>
      <c r="O573" s="155" t="s">
        <v>121</v>
      </c>
      <c r="P573" s="155" t="s">
        <v>121</v>
      </c>
      <c r="Q573" s="155" t="s">
        <v>15368</v>
      </c>
      <c r="R573" s="155" t="s">
        <v>13802</v>
      </c>
      <c r="S573" s="155" t="s">
        <v>15369</v>
      </c>
      <c r="T573" s="155" t="s">
        <v>14179</v>
      </c>
      <c r="U573" s="155" t="s">
        <v>121</v>
      </c>
      <c r="V573" s="155" t="s">
        <v>13805</v>
      </c>
      <c r="W573" s="155" t="s">
        <v>121</v>
      </c>
    </row>
    <row r="574" spans="1:23" hidden="1">
      <c r="A574" s="155">
        <v>571</v>
      </c>
      <c r="B574" s="155" t="s">
        <v>248</v>
      </c>
      <c r="C574" s="155" t="s">
        <v>5564</v>
      </c>
      <c r="D574" s="155" t="s">
        <v>13794</v>
      </c>
      <c r="E574" s="155" t="s">
        <v>151</v>
      </c>
      <c r="F574" s="155" t="s">
        <v>250</v>
      </c>
      <c r="G574" s="155" t="s">
        <v>39</v>
      </c>
      <c r="H574" s="155" t="s">
        <v>154</v>
      </c>
      <c r="I574" s="155" t="s">
        <v>189</v>
      </c>
      <c r="J574" s="155" t="s">
        <v>190</v>
      </c>
      <c r="K574" s="155" t="s">
        <v>172</v>
      </c>
      <c r="L574" s="155" t="s">
        <v>121</v>
      </c>
      <c r="M574" s="155" t="s">
        <v>121</v>
      </c>
      <c r="N574" s="155" t="s">
        <v>121</v>
      </c>
      <c r="O574" s="155" t="s">
        <v>121</v>
      </c>
      <c r="P574" s="155" t="s">
        <v>121</v>
      </c>
      <c r="Q574" s="155" t="s">
        <v>15370</v>
      </c>
      <c r="R574" s="155" t="s">
        <v>13796</v>
      </c>
      <c r="S574" s="155" t="s">
        <v>7882</v>
      </c>
      <c r="T574" s="155" t="s">
        <v>14191</v>
      </c>
      <c r="U574" s="155" t="s">
        <v>121</v>
      </c>
      <c r="V574" s="155" t="s">
        <v>13798</v>
      </c>
      <c r="W574" s="155" t="s">
        <v>121</v>
      </c>
    </row>
    <row r="575" spans="1:23" hidden="1">
      <c r="A575" s="155">
        <v>572</v>
      </c>
      <c r="B575" s="155" t="s">
        <v>256</v>
      </c>
      <c r="C575" s="155" t="s">
        <v>8505</v>
      </c>
      <c r="D575" s="155" t="s">
        <v>13794</v>
      </c>
      <c r="E575" s="155" t="s">
        <v>167</v>
      </c>
      <c r="F575" s="155" t="s">
        <v>258</v>
      </c>
      <c r="G575" s="155" t="s">
        <v>259</v>
      </c>
      <c r="H575" s="155" t="s">
        <v>154</v>
      </c>
      <c r="I575" s="155" t="s">
        <v>170</v>
      </c>
      <c r="J575" s="155" t="s">
        <v>260</v>
      </c>
      <c r="K575" s="155" t="s">
        <v>175</v>
      </c>
      <c r="L575" s="155" t="s">
        <v>121</v>
      </c>
      <c r="M575" s="155" t="s">
        <v>121</v>
      </c>
      <c r="N575" s="155" t="s">
        <v>121</v>
      </c>
      <c r="O575" s="155" t="s">
        <v>121</v>
      </c>
      <c r="P575" s="155" t="s">
        <v>121</v>
      </c>
      <c r="Q575" s="155" t="s">
        <v>15371</v>
      </c>
      <c r="R575" s="155" t="s">
        <v>13802</v>
      </c>
      <c r="S575" s="155" t="s">
        <v>15372</v>
      </c>
      <c r="T575" s="155" t="s">
        <v>14179</v>
      </c>
      <c r="U575" s="155" t="s">
        <v>121</v>
      </c>
      <c r="V575" s="155" t="s">
        <v>13805</v>
      </c>
      <c r="W575" s="155" t="s">
        <v>121</v>
      </c>
    </row>
    <row r="576" spans="1:23" s="157" customFormat="1">
      <c r="A576" s="156">
        <v>573</v>
      </c>
      <c r="B576" s="156" t="s">
        <v>1778</v>
      </c>
      <c r="C576" s="156" t="s">
        <v>6279</v>
      </c>
      <c r="D576" s="156" t="s">
        <v>13794</v>
      </c>
      <c r="E576" s="156" t="s">
        <v>151</v>
      </c>
      <c r="F576" s="156" t="s">
        <v>1780</v>
      </c>
      <c r="G576" s="156" t="s">
        <v>37</v>
      </c>
      <c r="H576" s="156" t="s">
        <v>154</v>
      </c>
      <c r="I576" s="156" t="s">
        <v>1781</v>
      </c>
      <c r="J576" s="156" t="s">
        <v>1782</v>
      </c>
      <c r="K576" s="156" t="s">
        <v>172</v>
      </c>
      <c r="L576" s="156" t="s">
        <v>121</v>
      </c>
      <c r="M576" s="156" t="s">
        <v>121</v>
      </c>
      <c r="N576" s="156" t="s">
        <v>121</v>
      </c>
      <c r="O576" s="156" t="s">
        <v>121</v>
      </c>
      <c r="P576" s="156" t="s">
        <v>121</v>
      </c>
      <c r="Q576" s="156" t="s">
        <v>15373</v>
      </c>
      <c r="R576" s="156" t="s">
        <v>13796</v>
      </c>
      <c r="S576" s="156" t="s">
        <v>15374</v>
      </c>
      <c r="T576" s="156" t="s">
        <v>14191</v>
      </c>
      <c r="U576" s="156" t="s">
        <v>121</v>
      </c>
      <c r="V576" s="156" t="s">
        <v>13798</v>
      </c>
      <c r="W576" s="156" t="s">
        <v>121</v>
      </c>
    </row>
    <row r="577" spans="1:23" hidden="1">
      <c r="A577" s="155">
        <v>574</v>
      </c>
      <c r="B577" s="155" t="s">
        <v>409</v>
      </c>
      <c r="C577" s="155" t="s">
        <v>4575</v>
      </c>
      <c r="D577" s="155" t="s">
        <v>13794</v>
      </c>
      <c r="E577" s="155" t="s">
        <v>13833</v>
      </c>
      <c r="F577" s="155" t="s">
        <v>411</v>
      </c>
      <c r="G577" s="155" t="s">
        <v>412</v>
      </c>
      <c r="H577" s="155" t="s">
        <v>154</v>
      </c>
      <c r="I577" s="155" t="s">
        <v>413</v>
      </c>
      <c r="J577" s="155" t="s">
        <v>412</v>
      </c>
      <c r="K577" s="155" t="s">
        <v>107</v>
      </c>
      <c r="L577" s="155" t="s">
        <v>121</v>
      </c>
      <c r="M577" s="155" t="s">
        <v>121</v>
      </c>
      <c r="N577" s="155" t="s">
        <v>121</v>
      </c>
      <c r="O577" s="155" t="s">
        <v>121</v>
      </c>
      <c r="P577" s="155" t="s">
        <v>121</v>
      </c>
      <c r="Q577" s="155" t="s">
        <v>15375</v>
      </c>
      <c r="R577" s="155" t="s">
        <v>13802</v>
      </c>
      <c r="S577" s="155" t="s">
        <v>10177</v>
      </c>
      <c r="T577" s="155" t="s">
        <v>14179</v>
      </c>
      <c r="U577" s="155" t="s">
        <v>121</v>
      </c>
      <c r="V577" s="155" t="s">
        <v>13805</v>
      </c>
      <c r="W577" s="155" t="s">
        <v>121</v>
      </c>
    </row>
    <row r="578" spans="1:23" hidden="1">
      <c r="A578" s="155">
        <v>575</v>
      </c>
      <c r="B578" s="155" t="s">
        <v>248</v>
      </c>
      <c r="C578" s="155" t="s">
        <v>3827</v>
      </c>
      <c r="D578" s="155" t="s">
        <v>13794</v>
      </c>
      <c r="E578" s="155" t="s">
        <v>151</v>
      </c>
      <c r="F578" s="155" t="s">
        <v>250</v>
      </c>
      <c r="G578" s="155" t="s">
        <v>39</v>
      </c>
      <c r="H578" s="155" t="s">
        <v>154</v>
      </c>
      <c r="I578" s="155" t="s">
        <v>189</v>
      </c>
      <c r="J578" s="155" t="s">
        <v>190</v>
      </c>
      <c r="K578" s="155" t="s">
        <v>172</v>
      </c>
      <c r="L578" s="155" t="s">
        <v>121</v>
      </c>
      <c r="M578" s="155" t="s">
        <v>121</v>
      </c>
      <c r="N578" s="155" t="s">
        <v>121</v>
      </c>
      <c r="O578" s="155" t="s">
        <v>121</v>
      </c>
      <c r="P578" s="155" t="s">
        <v>121</v>
      </c>
      <c r="Q578" s="155" t="s">
        <v>15376</v>
      </c>
      <c r="R578" s="155" t="s">
        <v>13796</v>
      </c>
      <c r="S578" s="155" t="s">
        <v>10177</v>
      </c>
      <c r="T578" s="155" t="s">
        <v>14191</v>
      </c>
      <c r="U578" s="155" t="s">
        <v>121</v>
      </c>
      <c r="V578" s="155" t="s">
        <v>13798</v>
      </c>
      <c r="W578" s="155" t="s">
        <v>121</v>
      </c>
    </row>
    <row r="579" spans="1:23" hidden="1">
      <c r="A579" s="155">
        <v>576</v>
      </c>
      <c r="B579" s="155" t="s">
        <v>265</v>
      </c>
      <c r="C579" s="155" t="s">
        <v>8583</v>
      </c>
      <c r="D579" s="155" t="s">
        <v>13794</v>
      </c>
      <c r="E579" s="155" t="s">
        <v>167</v>
      </c>
      <c r="F579" s="155" t="s">
        <v>267</v>
      </c>
      <c r="G579" s="155" t="s">
        <v>268</v>
      </c>
      <c r="H579" s="155" t="s">
        <v>154</v>
      </c>
      <c r="I579" s="155" t="s">
        <v>269</v>
      </c>
      <c r="J579" s="155" t="s">
        <v>270</v>
      </c>
      <c r="K579" s="155" t="s">
        <v>175</v>
      </c>
      <c r="L579" s="155" t="s">
        <v>121</v>
      </c>
      <c r="M579" s="155" t="s">
        <v>121</v>
      </c>
      <c r="N579" s="155" t="s">
        <v>121</v>
      </c>
      <c r="O579" s="155" t="s">
        <v>121</v>
      </c>
      <c r="P579" s="155" t="s">
        <v>121</v>
      </c>
      <c r="Q579" s="155" t="s">
        <v>15377</v>
      </c>
      <c r="R579" s="155" t="s">
        <v>13802</v>
      </c>
      <c r="S579" s="155" t="s">
        <v>7906</v>
      </c>
      <c r="T579" s="155" t="s">
        <v>14179</v>
      </c>
      <c r="U579" s="155" t="s">
        <v>121</v>
      </c>
      <c r="V579" s="155" t="s">
        <v>13805</v>
      </c>
      <c r="W579" s="155" t="s">
        <v>121</v>
      </c>
    </row>
    <row r="580" spans="1:23" hidden="1">
      <c r="A580" s="155">
        <v>577</v>
      </c>
      <c r="B580" s="155" t="s">
        <v>210</v>
      </c>
      <c r="C580" s="155" t="s">
        <v>8318</v>
      </c>
      <c r="D580" s="155" t="s">
        <v>13794</v>
      </c>
      <c r="E580" s="155" t="s">
        <v>167</v>
      </c>
      <c r="F580" s="155" t="s">
        <v>212</v>
      </c>
      <c r="G580" s="155" t="s">
        <v>213</v>
      </c>
      <c r="H580" s="155" t="s">
        <v>154</v>
      </c>
      <c r="I580" s="155" t="s">
        <v>215</v>
      </c>
      <c r="J580" s="155" t="s">
        <v>216</v>
      </c>
      <c r="K580" s="155" t="s">
        <v>175</v>
      </c>
      <c r="L580" s="155" t="s">
        <v>121</v>
      </c>
      <c r="M580" s="155" t="s">
        <v>121</v>
      </c>
      <c r="N580" s="155" t="s">
        <v>121</v>
      </c>
      <c r="O580" s="155" t="s">
        <v>121</v>
      </c>
      <c r="P580" s="155" t="s">
        <v>121</v>
      </c>
      <c r="Q580" s="155" t="s">
        <v>15378</v>
      </c>
      <c r="R580" s="155" t="s">
        <v>13796</v>
      </c>
      <c r="S580" s="155" t="s">
        <v>15379</v>
      </c>
      <c r="T580" s="155" t="s">
        <v>14191</v>
      </c>
      <c r="U580" s="155" t="s">
        <v>121</v>
      </c>
      <c r="V580" s="155" t="s">
        <v>13798</v>
      </c>
      <c r="W580" s="155" t="s">
        <v>121</v>
      </c>
    </row>
    <row r="581" spans="1:23" hidden="1">
      <c r="A581" s="155">
        <v>578</v>
      </c>
      <c r="B581" s="155" t="s">
        <v>380</v>
      </c>
      <c r="C581" s="155" t="s">
        <v>8466</v>
      </c>
      <c r="D581" s="155" t="s">
        <v>13794</v>
      </c>
      <c r="E581" s="155" t="s">
        <v>167</v>
      </c>
      <c r="F581" s="155" t="s">
        <v>382</v>
      </c>
      <c r="G581" s="155" t="s">
        <v>383</v>
      </c>
      <c r="H581" s="155" t="s">
        <v>154</v>
      </c>
      <c r="I581" s="155" t="s">
        <v>384</v>
      </c>
      <c r="J581" s="155" t="s">
        <v>385</v>
      </c>
      <c r="K581" s="155" t="s">
        <v>175</v>
      </c>
      <c r="L581" s="155" t="s">
        <v>121</v>
      </c>
      <c r="M581" s="155" t="s">
        <v>121</v>
      </c>
      <c r="N581" s="155" t="s">
        <v>121</v>
      </c>
      <c r="O581" s="155" t="s">
        <v>121</v>
      </c>
      <c r="P581" s="155" t="s">
        <v>121</v>
      </c>
      <c r="Q581" s="155" t="s">
        <v>15380</v>
      </c>
      <c r="R581" s="155" t="s">
        <v>13802</v>
      </c>
      <c r="S581" s="155" t="s">
        <v>10171</v>
      </c>
      <c r="T581" s="155" t="s">
        <v>14179</v>
      </c>
      <c r="U581" s="155" t="s">
        <v>121</v>
      </c>
      <c r="V581" s="155" t="s">
        <v>13805</v>
      </c>
      <c r="W581" s="155" t="s">
        <v>121</v>
      </c>
    </row>
    <row r="582" spans="1:23" hidden="1">
      <c r="A582" s="155">
        <v>579</v>
      </c>
      <c r="B582" s="155" t="s">
        <v>380</v>
      </c>
      <c r="C582" s="155" t="s">
        <v>8478</v>
      </c>
      <c r="D582" s="155" t="s">
        <v>13794</v>
      </c>
      <c r="E582" s="155" t="s">
        <v>167</v>
      </c>
      <c r="F582" s="155" t="s">
        <v>382</v>
      </c>
      <c r="G582" s="155" t="s">
        <v>383</v>
      </c>
      <c r="H582" s="155" t="s">
        <v>154</v>
      </c>
      <c r="I582" s="155" t="s">
        <v>384</v>
      </c>
      <c r="J582" s="155" t="s">
        <v>385</v>
      </c>
      <c r="K582" s="155" t="s">
        <v>175</v>
      </c>
      <c r="L582" s="155" t="s">
        <v>121</v>
      </c>
      <c r="M582" s="155" t="s">
        <v>121</v>
      </c>
      <c r="N582" s="155" t="s">
        <v>121</v>
      </c>
      <c r="O582" s="155" t="s">
        <v>121</v>
      </c>
      <c r="P582" s="155" t="s">
        <v>121</v>
      </c>
      <c r="Q582" s="155" t="s">
        <v>15381</v>
      </c>
      <c r="R582" s="155" t="s">
        <v>13802</v>
      </c>
      <c r="S582" s="155" t="s">
        <v>15382</v>
      </c>
      <c r="T582" s="155" t="s">
        <v>14179</v>
      </c>
      <c r="U582" s="155" t="s">
        <v>121</v>
      </c>
      <c r="V582" s="155" t="s">
        <v>13805</v>
      </c>
      <c r="W582" s="155" t="s">
        <v>121</v>
      </c>
    </row>
    <row r="583" spans="1:23" hidden="1">
      <c r="A583" s="155">
        <v>580</v>
      </c>
      <c r="B583" s="155" t="s">
        <v>165</v>
      </c>
      <c r="C583" s="155" t="s">
        <v>6293</v>
      </c>
      <c r="D583" s="155" t="s">
        <v>13794</v>
      </c>
      <c r="E583" s="155" t="s">
        <v>151</v>
      </c>
      <c r="F583" s="155" t="s">
        <v>168</v>
      </c>
      <c r="G583" s="155" t="s">
        <v>169</v>
      </c>
      <c r="H583" s="155" t="s">
        <v>154</v>
      </c>
      <c r="I583" s="155" t="s">
        <v>170</v>
      </c>
      <c r="J583" s="155" t="s">
        <v>171</v>
      </c>
      <c r="K583" s="155" t="s">
        <v>172</v>
      </c>
      <c r="L583" s="155" t="s">
        <v>121</v>
      </c>
      <c r="M583" s="155" t="s">
        <v>121</v>
      </c>
      <c r="N583" s="155" t="s">
        <v>121</v>
      </c>
      <c r="O583" s="155" t="s">
        <v>121</v>
      </c>
      <c r="P583" s="155" t="s">
        <v>121</v>
      </c>
      <c r="Q583" s="155" t="s">
        <v>15383</v>
      </c>
      <c r="R583" s="155" t="s">
        <v>13802</v>
      </c>
      <c r="S583" s="155" t="s">
        <v>10165</v>
      </c>
      <c r="T583" s="155" t="s">
        <v>14179</v>
      </c>
      <c r="U583" s="155" t="s">
        <v>121</v>
      </c>
      <c r="V583" s="155" t="s">
        <v>13805</v>
      </c>
      <c r="W583" s="155" t="s">
        <v>121</v>
      </c>
    </row>
    <row r="584" spans="1:23" hidden="1">
      <c r="A584" s="155">
        <v>581</v>
      </c>
      <c r="B584" s="155" t="s">
        <v>200</v>
      </c>
      <c r="C584" s="155" t="s">
        <v>8903</v>
      </c>
      <c r="D584" s="155" t="s">
        <v>13794</v>
      </c>
      <c r="E584" s="155" t="s">
        <v>151</v>
      </c>
      <c r="F584" s="155" t="s">
        <v>202</v>
      </c>
      <c r="G584" s="155" t="s">
        <v>203</v>
      </c>
      <c r="H584" s="155" t="s">
        <v>154</v>
      </c>
      <c r="I584" s="155" t="s">
        <v>204</v>
      </c>
      <c r="J584" s="155" t="s">
        <v>205</v>
      </c>
      <c r="K584" s="155" t="s">
        <v>175</v>
      </c>
      <c r="L584" s="155" t="s">
        <v>121</v>
      </c>
      <c r="M584" s="155" t="s">
        <v>121</v>
      </c>
      <c r="N584" s="155" t="s">
        <v>121</v>
      </c>
      <c r="O584" s="155" t="s">
        <v>121</v>
      </c>
      <c r="P584" s="155" t="s">
        <v>121</v>
      </c>
      <c r="Q584" s="155" t="s">
        <v>15384</v>
      </c>
      <c r="R584" s="155" t="s">
        <v>13802</v>
      </c>
      <c r="S584" s="155" t="s">
        <v>7927</v>
      </c>
      <c r="T584" s="155" t="s">
        <v>14179</v>
      </c>
      <c r="U584" s="155" t="s">
        <v>121</v>
      </c>
      <c r="V584" s="155" t="s">
        <v>13805</v>
      </c>
      <c r="W584" s="155" t="s">
        <v>121</v>
      </c>
    </row>
    <row r="585" spans="1:23" hidden="1">
      <c r="A585" s="155">
        <v>582</v>
      </c>
      <c r="B585" s="155" t="s">
        <v>165</v>
      </c>
      <c r="C585" s="155" t="s">
        <v>5992</v>
      </c>
      <c r="D585" s="155" t="s">
        <v>13794</v>
      </c>
      <c r="E585" s="155" t="s">
        <v>151</v>
      </c>
      <c r="F585" s="155" t="s">
        <v>168</v>
      </c>
      <c r="G585" s="155" t="s">
        <v>169</v>
      </c>
      <c r="H585" s="155" t="s">
        <v>154</v>
      </c>
      <c r="I585" s="155" t="s">
        <v>170</v>
      </c>
      <c r="J585" s="155" t="s">
        <v>171</v>
      </c>
      <c r="K585" s="155" t="s">
        <v>172</v>
      </c>
      <c r="L585" s="155" t="s">
        <v>121</v>
      </c>
      <c r="M585" s="155" t="s">
        <v>121</v>
      </c>
      <c r="N585" s="155" t="s">
        <v>121</v>
      </c>
      <c r="O585" s="155" t="s">
        <v>121</v>
      </c>
      <c r="P585" s="155" t="s">
        <v>121</v>
      </c>
      <c r="Q585" s="155" t="s">
        <v>15385</v>
      </c>
      <c r="R585" s="155" t="s">
        <v>13796</v>
      </c>
      <c r="S585" s="155" t="s">
        <v>7919</v>
      </c>
      <c r="T585" s="155" t="s">
        <v>14191</v>
      </c>
      <c r="U585" s="155" t="s">
        <v>121</v>
      </c>
      <c r="V585" s="155" t="s">
        <v>13798</v>
      </c>
      <c r="W585" s="155" t="s">
        <v>121</v>
      </c>
    </row>
    <row r="586" spans="1:23" hidden="1">
      <c r="A586" s="155">
        <v>583</v>
      </c>
      <c r="B586" s="155" t="s">
        <v>200</v>
      </c>
      <c r="C586" s="155" t="s">
        <v>6973</v>
      </c>
      <c r="D586" s="155" t="s">
        <v>13794</v>
      </c>
      <c r="E586" s="155" t="s">
        <v>276</v>
      </c>
      <c r="F586" s="155" t="s">
        <v>202</v>
      </c>
      <c r="G586" s="155" t="s">
        <v>203</v>
      </c>
      <c r="H586" s="155" t="s">
        <v>154</v>
      </c>
      <c r="I586" s="155" t="s">
        <v>204</v>
      </c>
      <c r="J586" s="155" t="s">
        <v>205</v>
      </c>
      <c r="K586" s="155" t="s">
        <v>172</v>
      </c>
      <c r="L586" s="155" t="s">
        <v>121</v>
      </c>
      <c r="M586" s="155" t="s">
        <v>121</v>
      </c>
      <c r="N586" s="155" t="s">
        <v>121</v>
      </c>
      <c r="O586" s="155" t="s">
        <v>121</v>
      </c>
      <c r="P586" s="155" t="s">
        <v>121</v>
      </c>
      <c r="Q586" s="155" t="s">
        <v>15386</v>
      </c>
      <c r="R586" s="155" t="s">
        <v>13802</v>
      </c>
      <c r="S586" s="155" t="s">
        <v>15387</v>
      </c>
      <c r="T586" s="155" t="s">
        <v>14179</v>
      </c>
      <c r="U586" s="155" t="s">
        <v>121</v>
      </c>
      <c r="V586" s="155" t="s">
        <v>13805</v>
      </c>
      <c r="W586" s="155" t="s">
        <v>121</v>
      </c>
    </row>
    <row r="587" spans="1:23" hidden="1">
      <c r="A587" s="155">
        <v>584</v>
      </c>
      <c r="B587" s="155" t="s">
        <v>165</v>
      </c>
      <c r="C587" s="155" t="s">
        <v>6594</v>
      </c>
      <c r="D587" s="155" t="s">
        <v>13794</v>
      </c>
      <c r="E587" s="155" t="s">
        <v>151</v>
      </c>
      <c r="F587" s="155" t="s">
        <v>168</v>
      </c>
      <c r="G587" s="155" t="s">
        <v>169</v>
      </c>
      <c r="H587" s="155" t="s">
        <v>154</v>
      </c>
      <c r="I587" s="155" t="s">
        <v>170</v>
      </c>
      <c r="J587" s="155" t="s">
        <v>171</v>
      </c>
      <c r="K587" s="155" t="s">
        <v>172</v>
      </c>
      <c r="L587" s="155" t="s">
        <v>121</v>
      </c>
      <c r="M587" s="155" t="s">
        <v>121</v>
      </c>
      <c r="N587" s="155" t="s">
        <v>121</v>
      </c>
      <c r="O587" s="155" t="s">
        <v>121</v>
      </c>
      <c r="P587" s="155" t="s">
        <v>121</v>
      </c>
      <c r="Q587" s="155" t="s">
        <v>15388</v>
      </c>
      <c r="R587" s="155" t="s">
        <v>13796</v>
      </c>
      <c r="S587" s="155" t="s">
        <v>10163</v>
      </c>
      <c r="T587" s="155" t="s">
        <v>14186</v>
      </c>
      <c r="U587" s="155" t="s">
        <v>121</v>
      </c>
      <c r="V587" s="155" t="s">
        <v>13798</v>
      </c>
      <c r="W587" s="155" t="s">
        <v>121</v>
      </c>
    </row>
    <row r="588" spans="1:23" hidden="1">
      <c r="A588" s="155">
        <v>585</v>
      </c>
      <c r="B588" s="155" t="s">
        <v>165</v>
      </c>
      <c r="C588" s="155" t="s">
        <v>8552</v>
      </c>
      <c r="D588" s="155" t="s">
        <v>13794</v>
      </c>
      <c r="E588" s="155" t="s">
        <v>167</v>
      </c>
      <c r="F588" s="155" t="s">
        <v>168</v>
      </c>
      <c r="G588" s="155" t="s">
        <v>169</v>
      </c>
      <c r="H588" s="155" t="s">
        <v>154</v>
      </c>
      <c r="I588" s="155" t="s">
        <v>170</v>
      </c>
      <c r="J588" s="155" t="s">
        <v>171</v>
      </c>
      <c r="K588" s="155" t="s">
        <v>175</v>
      </c>
      <c r="L588" s="155" t="s">
        <v>121</v>
      </c>
      <c r="M588" s="155" t="s">
        <v>121</v>
      </c>
      <c r="N588" s="155" t="s">
        <v>121</v>
      </c>
      <c r="O588" s="155" t="s">
        <v>121</v>
      </c>
      <c r="P588" s="155" t="s">
        <v>121</v>
      </c>
      <c r="Q588" s="155" t="s">
        <v>15389</v>
      </c>
      <c r="R588" s="155" t="s">
        <v>13802</v>
      </c>
      <c r="S588" s="155" t="s">
        <v>15390</v>
      </c>
      <c r="T588" s="155" t="s">
        <v>14179</v>
      </c>
      <c r="U588" s="155" t="s">
        <v>121</v>
      </c>
      <c r="V588" s="155" t="s">
        <v>13805</v>
      </c>
      <c r="W588" s="155" t="s">
        <v>121</v>
      </c>
    </row>
    <row r="589" spans="1:23" hidden="1">
      <c r="A589" s="155">
        <v>586</v>
      </c>
      <c r="B589" s="155" t="s">
        <v>165</v>
      </c>
      <c r="C589" s="155" t="s">
        <v>6505</v>
      </c>
      <c r="D589" s="155" t="s">
        <v>13794</v>
      </c>
      <c r="E589" s="155" t="s">
        <v>151</v>
      </c>
      <c r="F589" s="155" t="s">
        <v>168</v>
      </c>
      <c r="G589" s="155" t="s">
        <v>169</v>
      </c>
      <c r="H589" s="155" t="s">
        <v>154</v>
      </c>
      <c r="I589" s="155" t="s">
        <v>170</v>
      </c>
      <c r="J589" s="155" t="s">
        <v>171</v>
      </c>
      <c r="K589" s="155" t="s">
        <v>172</v>
      </c>
      <c r="L589" s="155" t="s">
        <v>121</v>
      </c>
      <c r="M589" s="155" t="s">
        <v>121</v>
      </c>
      <c r="N589" s="155" t="s">
        <v>121</v>
      </c>
      <c r="O589" s="155" t="s">
        <v>121</v>
      </c>
      <c r="P589" s="155" t="s">
        <v>121</v>
      </c>
      <c r="Q589" s="155" t="s">
        <v>15391</v>
      </c>
      <c r="R589" s="155" t="s">
        <v>13802</v>
      </c>
      <c r="S589" s="155" t="s">
        <v>15392</v>
      </c>
      <c r="T589" s="155" t="s">
        <v>14179</v>
      </c>
      <c r="U589" s="155" t="s">
        <v>121</v>
      </c>
      <c r="V589" s="155" t="s">
        <v>13805</v>
      </c>
      <c r="W589" s="155" t="s">
        <v>121</v>
      </c>
    </row>
    <row r="590" spans="1:23" hidden="1">
      <c r="A590" s="155">
        <v>587</v>
      </c>
      <c r="B590" s="155" t="s">
        <v>380</v>
      </c>
      <c r="C590" s="155" t="s">
        <v>6963</v>
      </c>
      <c r="D590" s="155" t="s">
        <v>13794</v>
      </c>
      <c r="E590" s="155" t="s">
        <v>151</v>
      </c>
      <c r="F590" s="155" t="s">
        <v>382</v>
      </c>
      <c r="G590" s="155" t="s">
        <v>383</v>
      </c>
      <c r="H590" s="155" t="s">
        <v>154</v>
      </c>
      <c r="I590" s="155" t="s">
        <v>384</v>
      </c>
      <c r="J590" s="155" t="s">
        <v>385</v>
      </c>
      <c r="K590" s="155" t="s">
        <v>107</v>
      </c>
      <c r="L590" s="155" t="s">
        <v>121</v>
      </c>
      <c r="M590" s="155" t="s">
        <v>121</v>
      </c>
      <c r="N590" s="155" t="s">
        <v>121</v>
      </c>
      <c r="O590" s="155" t="s">
        <v>121</v>
      </c>
      <c r="P590" s="155" t="s">
        <v>121</v>
      </c>
      <c r="Q590" s="155" t="s">
        <v>15393</v>
      </c>
      <c r="R590" s="155" t="s">
        <v>13802</v>
      </c>
      <c r="S590" s="155" t="s">
        <v>15394</v>
      </c>
      <c r="T590" s="155" t="s">
        <v>14179</v>
      </c>
      <c r="U590" s="155" t="s">
        <v>121</v>
      </c>
      <c r="V590" s="155" t="s">
        <v>13805</v>
      </c>
      <c r="W590" s="155" t="s">
        <v>121</v>
      </c>
    </row>
    <row r="591" spans="1:23" hidden="1">
      <c r="A591" s="155">
        <v>588</v>
      </c>
      <c r="B591" s="155" t="s">
        <v>3475</v>
      </c>
      <c r="C591" s="155" t="s">
        <v>6926</v>
      </c>
      <c r="D591" s="155" t="s">
        <v>13794</v>
      </c>
      <c r="E591" s="155" t="s">
        <v>151</v>
      </c>
      <c r="F591" s="155" t="s">
        <v>3477</v>
      </c>
      <c r="G591" s="155" t="s">
        <v>3478</v>
      </c>
      <c r="H591" s="155" t="s">
        <v>154</v>
      </c>
      <c r="I591" s="155" t="s">
        <v>384</v>
      </c>
      <c r="J591" s="155" t="s">
        <v>3479</v>
      </c>
      <c r="K591" s="155" t="s">
        <v>107</v>
      </c>
      <c r="L591" s="155" t="s">
        <v>121</v>
      </c>
      <c r="M591" s="155" t="s">
        <v>121</v>
      </c>
      <c r="N591" s="155" t="s">
        <v>121</v>
      </c>
      <c r="O591" s="155" t="s">
        <v>121</v>
      </c>
      <c r="P591" s="155" t="s">
        <v>121</v>
      </c>
      <c r="Q591" s="155" t="s">
        <v>15395</v>
      </c>
      <c r="R591" s="155" t="s">
        <v>13796</v>
      </c>
      <c r="S591" s="155" t="s">
        <v>15396</v>
      </c>
      <c r="T591" s="155" t="s">
        <v>14191</v>
      </c>
      <c r="U591" s="155" t="s">
        <v>121</v>
      </c>
      <c r="V591" s="155" t="s">
        <v>13798</v>
      </c>
      <c r="W591" s="155" t="s">
        <v>121</v>
      </c>
    </row>
    <row r="592" spans="1:23" hidden="1">
      <c r="A592" s="155">
        <v>589</v>
      </c>
      <c r="B592" s="155" t="s">
        <v>148</v>
      </c>
      <c r="C592" s="155" t="s">
        <v>8732</v>
      </c>
      <c r="D592" s="155" t="s">
        <v>13794</v>
      </c>
      <c r="E592" s="155" t="s">
        <v>151</v>
      </c>
      <c r="F592" s="155" t="s">
        <v>152</v>
      </c>
      <c r="G592" s="155" t="s">
        <v>153</v>
      </c>
      <c r="H592" s="155" t="s">
        <v>154</v>
      </c>
      <c r="I592" s="155" t="s">
        <v>155</v>
      </c>
      <c r="J592" s="155" t="s">
        <v>156</v>
      </c>
      <c r="K592" s="155" t="s">
        <v>175</v>
      </c>
      <c r="L592" s="155" t="s">
        <v>121</v>
      </c>
      <c r="M592" s="155" t="s">
        <v>121</v>
      </c>
      <c r="N592" s="155" t="s">
        <v>121</v>
      </c>
      <c r="O592" s="155" t="s">
        <v>121</v>
      </c>
      <c r="P592" s="155" t="s">
        <v>121</v>
      </c>
      <c r="Q592" s="155" t="s">
        <v>15397</v>
      </c>
      <c r="R592" s="155" t="s">
        <v>13802</v>
      </c>
      <c r="S592" s="155" t="s">
        <v>15398</v>
      </c>
      <c r="T592" s="155" t="s">
        <v>14179</v>
      </c>
      <c r="U592" s="155" t="s">
        <v>121</v>
      </c>
      <c r="V592" s="155" t="s">
        <v>13805</v>
      </c>
      <c r="W592" s="155" t="s">
        <v>121</v>
      </c>
    </row>
    <row r="593" spans="1:23" hidden="1">
      <c r="A593" s="155">
        <v>590</v>
      </c>
      <c r="B593" s="155" t="s">
        <v>775</v>
      </c>
      <c r="C593" s="155" t="s">
        <v>6709</v>
      </c>
      <c r="D593" s="155" t="s">
        <v>13794</v>
      </c>
      <c r="E593" s="155" t="s">
        <v>151</v>
      </c>
      <c r="F593" s="155" t="s">
        <v>777</v>
      </c>
      <c r="G593" s="155" t="s">
        <v>778</v>
      </c>
      <c r="H593" s="155" t="s">
        <v>154</v>
      </c>
      <c r="I593" s="155" t="s">
        <v>269</v>
      </c>
      <c r="J593" s="155" t="s">
        <v>779</v>
      </c>
      <c r="K593" s="155" t="s">
        <v>107</v>
      </c>
      <c r="L593" s="155" t="s">
        <v>121</v>
      </c>
      <c r="M593" s="155" t="s">
        <v>121</v>
      </c>
      <c r="N593" s="155" t="s">
        <v>121</v>
      </c>
      <c r="O593" s="155" t="s">
        <v>121</v>
      </c>
      <c r="P593" s="155" t="s">
        <v>121</v>
      </c>
      <c r="Q593" s="155" t="s">
        <v>15399</v>
      </c>
      <c r="R593" s="155" t="s">
        <v>13796</v>
      </c>
      <c r="S593" s="155" t="s">
        <v>15400</v>
      </c>
      <c r="T593" s="155" t="s">
        <v>14191</v>
      </c>
      <c r="U593" s="155" t="s">
        <v>121</v>
      </c>
      <c r="V593" s="155" t="s">
        <v>13798</v>
      </c>
      <c r="W593" s="155" t="s">
        <v>121</v>
      </c>
    </row>
    <row r="594" spans="1:23" hidden="1">
      <c r="A594" s="155">
        <v>591</v>
      </c>
      <c r="B594" s="155" t="s">
        <v>380</v>
      </c>
      <c r="C594" s="155" t="s">
        <v>8686</v>
      </c>
      <c r="D594" s="155" t="s">
        <v>13794</v>
      </c>
      <c r="E594" s="155" t="s">
        <v>167</v>
      </c>
      <c r="F594" s="155" t="s">
        <v>382</v>
      </c>
      <c r="G594" s="155" t="s">
        <v>383</v>
      </c>
      <c r="H594" s="155" t="s">
        <v>154</v>
      </c>
      <c r="I594" s="155" t="s">
        <v>384</v>
      </c>
      <c r="J594" s="155" t="s">
        <v>385</v>
      </c>
      <c r="K594" s="155" t="s">
        <v>175</v>
      </c>
      <c r="L594" s="155" t="s">
        <v>121</v>
      </c>
      <c r="M594" s="155" t="s">
        <v>121</v>
      </c>
      <c r="N594" s="155" t="s">
        <v>121</v>
      </c>
      <c r="O594" s="155" t="s">
        <v>121</v>
      </c>
      <c r="P594" s="155" t="s">
        <v>121</v>
      </c>
      <c r="Q594" s="155" t="s">
        <v>15401</v>
      </c>
      <c r="R594" s="155" t="s">
        <v>13802</v>
      </c>
      <c r="S594" s="155" t="s">
        <v>15402</v>
      </c>
      <c r="T594" s="155" t="s">
        <v>14179</v>
      </c>
      <c r="U594" s="155" t="s">
        <v>121</v>
      </c>
      <c r="V594" s="155" t="s">
        <v>13805</v>
      </c>
      <c r="W594" s="155" t="s">
        <v>121</v>
      </c>
    </row>
    <row r="595" spans="1:23" hidden="1">
      <c r="A595" s="155">
        <v>592</v>
      </c>
      <c r="B595" s="155" t="s">
        <v>200</v>
      </c>
      <c r="C595" s="155" t="s">
        <v>6932</v>
      </c>
      <c r="D595" s="155" t="s">
        <v>13794</v>
      </c>
      <c r="E595" s="155" t="s">
        <v>276</v>
      </c>
      <c r="F595" s="155" t="s">
        <v>202</v>
      </c>
      <c r="G595" s="155" t="s">
        <v>203</v>
      </c>
      <c r="H595" s="155" t="s">
        <v>154</v>
      </c>
      <c r="I595" s="155" t="s">
        <v>204</v>
      </c>
      <c r="J595" s="155" t="s">
        <v>205</v>
      </c>
      <c r="K595" s="155" t="s">
        <v>172</v>
      </c>
      <c r="L595" s="155" t="s">
        <v>121</v>
      </c>
      <c r="M595" s="155" t="s">
        <v>121</v>
      </c>
      <c r="N595" s="155" t="s">
        <v>121</v>
      </c>
      <c r="O595" s="155" t="s">
        <v>121</v>
      </c>
      <c r="P595" s="155" t="s">
        <v>121</v>
      </c>
      <c r="Q595" s="155" t="s">
        <v>15403</v>
      </c>
      <c r="R595" s="155" t="s">
        <v>13802</v>
      </c>
      <c r="S595" s="155" t="s">
        <v>15404</v>
      </c>
      <c r="T595" s="155" t="s">
        <v>14179</v>
      </c>
      <c r="U595" s="155" t="s">
        <v>121</v>
      </c>
      <c r="V595" s="155" t="s">
        <v>13805</v>
      </c>
      <c r="W595" s="155" t="s">
        <v>121</v>
      </c>
    </row>
    <row r="596" spans="1:23" hidden="1">
      <c r="A596" s="155">
        <v>593</v>
      </c>
      <c r="B596" s="155" t="s">
        <v>265</v>
      </c>
      <c r="C596" s="155" t="s">
        <v>8880</v>
      </c>
      <c r="D596" s="155" t="s">
        <v>13794</v>
      </c>
      <c r="E596" s="155" t="s">
        <v>167</v>
      </c>
      <c r="F596" s="155" t="s">
        <v>267</v>
      </c>
      <c r="G596" s="155" t="s">
        <v>268</v>
      </c>
      <c r="H596" s="155" t="s">
        <v>154</v>
      </c>
      <c r="I596" s="155" t="s">
        <v>269</v>
      </c>
      <c r="J596" s="155" t="s">
        <v>270</v>
      </c>
      <c r="K596" s="155" t="s">
        <v>175</v>
      </c>
      <c r="L596" s="155" t="s">
        <v>121</v>
      </c>
      <c r="M596" s="155" t="s">
        <v>121</v>
      </c>
      <c r="N596" s="155" t="s">
        <v>121</v>
      </c>
      <c r="O596" s="155" t="s">
        <v>121</v>
      </c>
      <c r="P596" s="155" t="s">
        <v>121</v>
      </c>
      <c r="Q596" s="155" t="s">
        <v>15405</v>
      </c>
      <c r="R596" s="155" t="s">
        <v>13802</v>
      </c>
      <c r="S596" s="155" t="s">
        <v>15406</v>
      </c>
      <c r="T596" s="155" t="s">
        <v>15001</v>
      </c>
      <c r="U596" s="155" t="s">
        <v>121</v>
      </c>
      <c r="V596" s="155" t="s">
        <v>13805</v>
      </c>
      <c r="W596" s="155" t="s">
        <v>121</v>
      </c>
    </row>
    <row r="597" spans="1:23" hidden="1">
      <c r="A597" s="155">
        <v>594</v>
      </c>
      <c r="B597" s="155" t="s">
        <v>200</v>
      </c>
      <c r="C597" s="155" t="s">
        <v>328</v>
      </c>
      <c r="D597" s="155" t="s">
        <v>13794</v>
      </c>
      <c r="E597" s="155" t="s">
        <v>13833</v>
      </c>
      <c r="F597" s="155" t="s">
        <v>202</v>
      </c>
      <c r="G597" s="155" t="s">
        <v>203</v>
      </c>
      <c r="H597" s="155" t="s">
        <v>154</v>
      </c>
      <c r="I597" s="155" t="s">
        <v>204</v>
      </c>
      <c r="J597" s="155" t="s">
        <v>205</v>
      </c>
      <c r="K597" s="155" t="s">
        <v>234</v>
      </c>
      <c r="L597" s="155" t="s">
        <v>121</v>
      </c>
      <c r="M597" s="155" t="s">
        <v>121</v>
      </c>
      <c r="N597" s="155" t="s">
        <v>121</v>
      </c>
      <c r="O597" s="155" t="s">
        <v>121</v>
      </c>
      <c r="P597" s="155" t="s">
        <v>121</v>
      </c>
      <c r="Q597" s="155" t="s">
        <v>15407</v>
      </c>
      <c r="R597" s="155" t="s">
        <v>13802</v>
      </c>
      <c r="S597" s="155" t="s">
        <v>15408</v>
      </c>
      <c r="T597" s="155" t="s">
        <v>15001</v>
      </c>
      <c r="U597" s="155" t="s">
        <v>121</v>
      </c>
      <c r="V597" s="155" t="s">
        <v>13805</v>
      </c>
      <c r="W597" s="155" t="s">
        <v>121</v>
      </c>
    </row>
    <row r="598" spans="1:23" hidden="1">
      <c r="A598" s="155">
        <v>595</v>
      </c>
      <c r="B598" s="155" t="s">
        <v>210</v>
      </c>
      <c r="C598" s="155" t="s">
        <v>2945</v>
      </c>
      <c r="D598" s="155" t="s">
        <v>13794</v>
      </c>
      <c r="E598" s="155" t="s">
        <v>276</v>
      </c>
      <c r="F598" s="155" t="s">
        <v>212</v>
      </c>
      <c r="G598" s="155" t="s">
        <v>213</v>
      </c>
      <c r="H598" s="155" t="s">
        <v>154</v>
      </c>
      <c r="I598" s="155" t="s">
        <v>215</v>
      </c>
      <c r="J598" s="155" t="s">
        <v>216</v>
      </c>
      <c r="K598" s="155" t="s">
        <v>107</v>
      </c>
      <c r="L598" s="155" t="s">
        <v>121</v>
      </c>
      <c r="M598" s="155" t="s">
        <v>121</v>
      </c>
      <c r="N598" s="155" t="s">
        <v>121</v>
      </c>
      <c r="O598" s="155" t="s">
        <v>121</v>
      </c>
      <c r="P598" s="155" t="s">
        <v>121</v>
      </c>
      <c r="Q598" s="155" t="s">
        <v>15409</v>
      </c>
      <c r="R598" s="155" t="s">
        <v>13796</v>
      </c>
      <c r="S598" s="155" t="s">
        <v>15410</v>
      </c>
      <c r="T598" s="155" t="s">
        <v>14225</v>
      </c>
      <c r="U598" s="155" t="s">
        <v>121</v>
      </c>
      <c r="V598" s="155" t="s">
        <v>14226</v>
      </c>
      <c r="W598" s="155" t="s">
        <v>121</v>
      </c>
    </row>
    <row r="599" spans="1:23" hidden="1">
      <c r="A599" s="155">
        <v>596</v>
      </c>
      <c r="B599" s="155" t="s">
        <v>265</v>
      </c>
      <c r="C599" s="155" t="s">
        <v>8595</v>
      </c>
      <c r="D599" s="155" t="s">
        <v>13794</v>
      </c>
      <c r="E599" s="155" t="s">
        <v>167</v>
      </c>
      <c r="F599" s="155" t="s">
        <v>267</v>
      </c>
      <c r="G599" s="155" t="s">
        <v>268</v>
      </c>
      <c r="H599" s="155" t="s">
        <v>154</v>
      </c>
      <c r="I599" s="155" t="s">
        <v>269</v>
      </c>
      <c r="J599" s="155" t="s">
        <v>270</v>
      </c>
      <c r="K599" s="155" t="s">
        <v>175</v>
      </c>
      <c r="L599" s="155" t="s">
        <v>121</v>
      </c>
      <c r="M599" s="155" t="s">
        <v>121</v>
      </c>
      <c r="N599" s="155" t="s">
        <v>121</v>
      </c>
      <c r="O599" s="155" t="s">
        <v>121</v>
      </c>
      <c r="P599" s="155" t="s">
        <v>121</v>
      </c>
      <c r="Q599" s="155" t="s">
        <v>15411</v>
      </c>
      <c r="R599" s="155" t="s">
        <v>13802</v>
      </c>
      <c r="S599" s="155" t="s">
        <v>15412</v>
      </c>
      <c r="T599" s="155" t="s">
        <v>15001</v>
      </c>
      <c r="U599" s="155" t="s">
        <v>121</v>
      </c>
      <c r="V599" s="155" t="s">
        <v>13805</v>
      </c>
      <c r="W599" s="155" t="s">
        <v>121</v>
      </c>
    </row>
    <row r="600" spans="1:23" hidden="1">
      <c r="A600" s="155">
        <v>597</v>
      </c>
      <c r="B600" s="155" t="s">
        <v>248</v>
      </c>
      <c r="C600" s="155" t="s">
        <v>4388</v>
      </c>
      <c r="D600" s="155" t="s">
        <v>13794</v>
      </c>
      <c r="E600" s="155" t="s">
        <v>276</v>
      </c>
      <c r="F600" s="155" t="s">
        <v>250</v>
      </c>
      <c r="G600" s="155" t="s">
        <v>39</v>
      </c>
      <c r="H600" s="155" t="s">
        <v>154</v>
      </c>
      <c r="I600" s="155" t="s">
        <v>189</v>
      </c>
      <c r="J600" s="155" t="s">
        <v>190</v>
      </c>
      <c r="K600" s="155" t="s">
        <v>107</v>
      </c>
      <c r="L600" s="155" t="s">
        <v>121</v>
      </c>
      <c r="M600" s="155" t="s">
        <v>121</v>
      </c>
      <c r="N600" s="155" t="s">
        <v>121</v>
      </c>
      <c r="O600" s="155" t="s">
        <v>121</v>
      </c>
      <c r="P600" s="155" t="s">
        <v>121</v>
      </c>
      <c r="Q600" s="155" t="s">
        <v>15413</v>
      </c>
      <c r="R600" s="155" t="s">
        <v>13796</v>
      </c>
      <c r="S600" s="155" t="s">
        <v>7553</v>
      </c>
      <c r="T600" s="155" t="s">
        <v>14225</v>
      </c>
      <c r="U600" s="155" t="s">
        <v>121</v>
      </c>
      <c r="V600" s="155" t="s">
        <v>14226</v>
      </c>
      <c r="W600" s="155" t="s">
        <v>121</v>
      </c>
    </row>
    <row r="601" spans="1:23" hidden="1">
      <c r="A601" s="155">
        <v>598</v>
      </c>
      <c r="B601" s="155" t="s">
        <v>775</v>
      </c>
      <c r="C601" s="155" t="s">
        <v>6703</v>
      </c>
      <c r="D601" s="155" t="s">
        <v>13794</v>
      </c>
      <c r="E601" s="155" t="s">
        <v>151</v>
      </c>
      <c r="F601" s="155" t="s">
        <v>777</v>
      </c>
      <c r="G601" s="155" t="s">
        <v>778</v>
      </c>
      <c r="H601" s="155" t="s">
        <v>154</v>
      </c>
      <c r="I601" s="155" t="s">
        <v>269</v>
      </c>
      <c r="J601" s="155" t="s">
        <v>779</v>
      </c>
      <c r="K601" s="155" t="s">
        <v>107</v>
      </c>
      <c r="L601" s="155" t="s">
        <v>121</v>
      </c>
      <c r="M601" s="155" t="s">
        <v>121</v>
      </c>
      <c r="N601" s="155" t="s">
        <v>121</v>
      </c>
      <c r="O601" s="155" t="s">
        <v>121</v>
      </c>
      <c r="P601" s="155" t="s">
        <v>121</v>
      </c>
      <c r="Q601" s="155" t="s">
        <v>15414</v>
      </c>
      <c r="R601" s="155" t="s">
        <v>13802</v>
      </c>
      <c r="S601" s="155" t="s">
        <v>15415</v>
      </c>
      <c r="T601" s="155" t="s">
        <v>15001</v>
      </c>
      <c r="U601" s="155" t="s">
        <v>121</v>
      </c>
      <c r="V601" s="155" t="s">
        <v>13805</v>
      </c>
      <c r="W601" s="155" t="s">
        <v>121</v>
      </c>
    </row>
    <row r="602" spans="1:23" hidden="1">
      <c r="A602" s="155">
        <v>599</v>
      </c>
      <c r="B602" s="155" t="s">
        <v>3475</v>
      </c>
      <c r="C602" s="155" t="s">
        <v>6913</v>
      </c>
      <c r="D602" s="155" t="s">
        <v>13794</v>
      </c>
      <c r="E602" s="155" t="s">
        <v>151</v>
      </c>
      <c r="F602" s="155" t="s">
        <v>3477</v>
      </c>
      <c r="G602" s="155" t="s">
        <v>3478</v>
      </c>
      <c r="H602" s="155" t="s">
        <v>154</v>
      </c>
      <c r="I602" s="155" t="s">
        <v>384</v>
      </c>
      <c r="J602" s="155" t="s">
        <v>3479</v>
      </c>
      <c r="K602" s="155" t="s">
        <v>107</v>
      </c>
      <c r="L602" s="155" t="s">
        <v>121</v>
      </c>
      <c r="M602" s="155" t="s">
        <v>121</v>
      </c>
      <c r="N602" s="155" t="s">
        <v>121</v>
      </c>
      <c r="O602" s="155" t="s">
        <v>121</v>
      </c>
      <c r="P602" s="155" t="s">
        <v>121</v>
      </c>
      <c r="Q602" s="155" t="s">
        <v>15416</v>
      </c>
      <c r="R602" s="155" t="s">
        <v>13802</v>
      </c>
      <c r="S602" s="155" t="s">
        <v>15417</v>
      </c>
      <c r="T602" s="155" t="s">
        <v>15001</v>
      </c>
      <c r="U602" s="155" t="s">
        <v>121</v>
      </c>
      <c r="V602" s="155" t="s">
        <v>13805</v>
      </c>
      <c r="W602" s="155" t="s">
        <v>121</v>
      </c>
    </row>
    <row r="603" spans="1:23" hidden="1">
      <c r="A603" s="155">
        <v>600</v>
      </c>
      <c r="B603" s="155" t="s">
        <v>200</v>
      </c>
      <c r="C603" s="155" t="s">
        <v>8599</v>
      </c>
      <c r="D603" s="155" t="s">
        <v>13794</v>
      </c>
      <c r="E603" s="155" t="s">
        <v>151</v>
      </c>
      <c r="F603" s="155" t="s">
        <v>202</v>
      </c>
      <c r="G603" s="155" t="s">
        <v>203</v>
      </c>
      <c r="H603" s="155" t="s">
        <v>154</v>
      </c>
      <c r="I603" s="155" t="s">
        <v>204</v>
      </c>
      <c r="J603" s="155" t="s">
        <v>205</v>
      </c>
      <c r="K603" s="155" t="s">
        <v>175</v>
      </c>
      <c r="L603" s="155" t="s">
        <v>121</v>
      </c>
      <c r="M603" s="155" t="s">
        <v>121</v>
      </c>
      <c r="N603" s="155" t="s">
        <v>121</v>
      </c>
      <c r="O603" s="155" t="s">
        <v>121</v>
      </c>
      <c r="P603" s="155" t="s">
        <v>121</v>
      </c>
      <c r="Q603" s="155" t="s">
        <v>15418</v>
      </c>
      <c r="R603" s="155" t="s">
        <v>13802</v>
      </c>
      <c r="S603" s="155" t="s">
        <v>10144</v>
      </c>
      <c r="T603" s="155" t="s">
        <v>15001</v>
      </c>
      <c r="U603" s="155" t="s">
        <v>121</v>
      </c>
      <c r="V603" s="155" t="s">
        <v>13805</v>
      </c>
      <c r="W603" s="155" t="s">
        <v>121</v>
      </c>
    </row>
    <row r="604" spans="1:23" hidden="1">
      <c r="A604" s="155">
        <v>601</v>
      </c>
      <c r="B604" s="155" t="s">
        <v>210</v>
      </c>
      <c r="C604" s="155" t="s">
        <v>5483</v>
      </c>
      <c r="D604" s="155" t="s">
        <v>13794</v>
      </c>
      <c r="E604" s="155" t="s">
        <v>151</v>
      </c>
      <c r="F604" s="155" t="s">
        <v>212</v>
      </c>
      <c r="G604" s="155" t="s">
        <v>213</v>
      </c>
      <c r="H604" s="155" t="s">
        <v>154</v>
      </c>
      <c r="I604" s="155" t="s">
        <v>215</v>
      </c>
      <c r="J604" s="155" t="s">
        <v>216</v>
      </c>
      <c r="K604" s="155" t="s">
        <v>172</v>
      </c>
      <c r="L604" s="155" t="s">
        <v>121</v>
      </c>
      <c r="M604" s="155" t="s">
        <v>121</v>
      </c>
      <c r="N604" s="155" t="s">
        <v>121</v>
      </c>
      <c r="O604" s="155" t="s">
        <v>121</v>
      </c>
      <c r="P604" s="155" t="s">
        <v>121</v>
      </c>
      <c r="Q604" s="155" t="s">
        <v>15419</v>
      </c>
      <c r="R604" s="155" t="s">
        <v>13796</v>
      </c>
      <c r="S604" s="155" t="s">
        <v>15420</v>
      </c>
      <c r="T604" s="155" t="s">
        <v>14225</v>
      </c>
      <c r="U604" s="155" t="s">
        <v>121</v>
      </c>
      <c r="V604" s="155" t="s">
        <v>14226</v>
      </c>
      <c r="W604" s="155" t="s">
        <v>121</v>
      </c>
    </row>
    <row r="605" spans="1:23" hidden="1">
      <c r="A605" s="155">
        <v>602</v>
      </c>
      <c r="B605" s="155" t="s">
        <v>200</v>
      </c>
      <c r="C605" s="155" t="s">
        <v>8780</v>
      </c>
      <c r="D605" s="155" t="s">
        <v>13794</v>
      </c>
      <c r="E605" s="155" t="s">
        <v>151</v>
      </c>
      <c r="F605" s="155" t="s">
        <v>202</v>
      </c>
      <c r="G605" s="155" t="s">
        <v>203</v>
      </c>
      <c r="H605" s="155" t="s">
        <v>154</v>
      </c>
      <c r="I605" s="155" t="s">
        <v>204</v>
      </c>
      <c r="J605" s="155" t="s">
        <v>205</v>
      </c>
      <c r="K605" s="155" t="s">
        <v>175</v>
      </c>
      <c r="L605" s="155" t="s">
        <v>121</v>
      </c>
      <c r="M605" s="155" t="s">
        <v>121</v>
      </c>
      <c r="N605" s="155" t="s">
        <v>121</v>
      </c>
      <c r="O605" s="155" t="s">
        <v>121</v>
      </c>
      <c r="P605" s="155" t="s">
        <v>121</v>
      </c>
      <c r="Q605" s="155" t="s">
        <v>15421</v>
      </c>
      <c r="R605" s="155" t="s">
        <v>13802</v>
      </c>
      <c r="S605" s="155" t="s">
        <v>15422</v>
      </c>
      <c r="T605" s="155" t="s">
        <v>15001</v>
      </c>
      <c r="U605" s="155" t="s">
        <v>121</v>
      </c>
      <c r="V605" s="155" t="s">
        <v>13805</v>
      </c>
      <c r="W605" s="155" t="s">
        <v>121</v>
      </c>
    </row>
    <row r="606" spans="1:23" hidden="1">
      <c r="A606" s="155">
        <v>603</v>
      </c>
      <c r="B606" s="155" t="s">
        <v>775</v>
      </c>
      <c r="C606" s="155" t="s">
        <v>6398</v>
      </c>
      <c r="D606" s="155" t="s">
        <v>13794</v>
      </c>
      <c r="E606" s="155" t="s">
        <v>151</v>
      </c>
      <c r="F606" s="155" t="s">
        <v>777</v>
      </c>
      <c r="G606" s="155" t="s">
        <v>778</v>
      </c>
      <c r="H606" s="155" t="s">
        <v>154</v>
      </c>
      <c r="I606" s="155" t="s">
        <v>269</v>
      </c>
      <c r="J606" s="155" t="s">
        <v>779</v>
      </c>
      <c r="K606" s="155" t="s">
        <v>107</v>
      </c>
      <c r="L606" s="155" t="s">
        <v>121</v>
      </c>
      <c r="M606" s="155" t="s">
        <v>121</v>
      </c>
      <c r="N606" s="155" t="s">
        <v>121</v>
      </c>
      <c r="O606" s="155" t="s">
        <v>121</v>
      </c>
      <c r="P606" s="155" t="s">
        <v>121</v>
      </c>
      <c r="Q606" s="155" t="s">
        <v>15423</v>
      </c>
      <c r="R606" s="155" t="s">
        <v>13802</v>
      </c>
      <c r="S606" s="155" t="s">
        <v>8004</v>
      </c>
      <c r="T606" s="155" t="s">
        <v>15001</v>
      </c>
      <c r="U606" s="155" t="s">
        <v>121</v>
      </c>
      <c r="V606" s="155" t="s">
        <v>13805</v>
      </c>
      <c r="W606" s="155" t="s">
        <v>121</v>
      </c>
    </row>
    <row r="607" spans="1:23" hidden="1">
      <c r="A607" s="155">
        <v>604</v>
      </c>
      <c r="B607" s="155" t="s">
        <v>148</v>
      </c>
      <c r="C607" s="155" t="s">
        <v>8710</v>
      </c>
      <c r="D607" s="155" t="s">
        <v>13794</v>
      </c>
      <c r="E607" s="155" t="s">
        <v>151</v>
      </c>
      <c r="F607" s="155" t="s">
        <v>152</v>
      </c>
      <c r="G607" s="155" t="s">
        <v>153</v>
      </c>
      <c r="H607" s="155" t="s">
        <v>154</v>
      </c>
      <c r="I607" s="155" t="s">
        <v>155</v>
      </c>
      <c r="J607" s="155" t="s">
        <v>156</v>
      </c>
      <c r="K607" s="155" t="s">
        <v>175</v>
      </c>
      <c r="L607" s="155" t="s">
        <v>121</v>
      </c>
      <c r="M607" s="155" t="s">
        <v>121</v>
      </c>
      <c r="N607" s="155" t="s">
        <v>121</v>
      </c>
      <c r="O607" s="155" t="s">
        <v>121</v>
      </c>
      <c r="P607" s="155" t="s">
        <v>121</v>
      </c>
      <c r="Q607" s="155" t="s">
        <v>15424</v>
      </c>
      <c r="R607" s="155" t="s">
        <v>13802</v>
      </c>
      <c r="S607" s="155" t="s">
        <v>8014</v>
      </c>
      <c r="T607" s="155" t="s">
        <v>14179</v>
      </c>
      <c r="U607" s="155" t="s">
        <v>121</v>
      </c>
      <c r="V607" s="155" t="s">
        <v>13805</v>
      </c>
      <c r="W607" s="155" t="s">
        <v>121</v>
      </c>
    </row>
    <row r="608" spans="1:23" hidden="1">
      <c r="A608" s="155">
        <v>605</v>
      </c>
      <c r="B608" s="155" t="s">
        <v>256</v>
      </c>
      <c r="C608" s="155" t="s">
        <v>8713</v>
      </c>
      <c r="D608" s="155" t="s">
        <v>13794</v>
      </c>
      <c r="E608" s="155" t="s">
        <v>167</v>
      </c>
      <c r="F608" s="155" t="s">
        <v>258</v>
      </c>
      <c r="G608" s="155" t="s">
        <v>259</v>
      </c>
      <c r="H608" s="155" t="s">
        <v>154</v>
      </c>
      <c r="I608" s="155" t="s">
        <v>170</v>
      </c>
      <c r="J608" s="155" t="s">
        <v>260</v>
      </c>
      <c r="K608" s="155" t="s">
        <v>175</v>
      </c>
      <c r="L608" s="155" t="s">
        <v>121</v>
      </c>
      <c r="M608" s="155" t="s">
        <v>121</v>
      </c>
      <c r="N608" s="155" t="s">
        <v>121</v>
      </c>
      <c r="O608" s="155" t="s">
        <v>121</v>
      </c>
      <c r="P608" s="155" t="s">
        <v>121</v>
      </c>
      <c r="Q608" s="155" t="s">
        <v>15425</v>
      </c>
      <c r="R608" s="155" t="s">
        <v>13802</v>
      </c>
      <c r="S608" s="155" t="s">
        <v>10109</v>
      </c>
      <c r="T608" s="155" t="s">
        <v>14179</v>
      </c>
      <c r="U608" s="155" t="s">
        <v>121</v>
      </c>
      <c r="V608" s="155" t="s">
        <v>13805</v>
      </c>
      <c r="W608" s="155" t="s">
        <v>121</v>
      </c>
    </row>
    <row r="609" spans="1:23" hidden="1">
      <c r="A609" s="155">
        <v>606</v>
      </c>
      <c r="B609" s="155" t="s">
        <v>380</v>
      </c>
      <c r="C609" s="155" t="s">
        <v>7022</v>
      </c>
      <c r="D609" s="155" t="s">
        <v>13794</v>
      </c>
      <c r="E609" s="155" t="s">
        <v>151</v>
      </c>
      <c r="F609" s="155" t="s">
        <v>382</v>
      </c>
      <c r="G609" s="155" t="s">
        <v>383</v>
      </c>
      <c r="H609" s="155" t="s">
        <v>154</v>
      </c>
      <c r="I609" s="155" t="s">
        <v>384</v>
      </c>
      <c r="J609" s="155" t="s">
        <v>385</v>
      </c>
      <c r="K609" s="155" t="s">
        <v>107</v>
      </c>
      <c r="L609" s="155" t="s">
        <v>121</v>
      </c>
      <c r="M609" s="155" t="s">
        <v>121</v>
      </c>
      <c r="N609" s="155" t="s">
        <v>121</v>
      </c>
      <c r="O609" s="155" t="s">
        <v>121</v>
      </c>
      <c r="P609" s="155" t="s">
        <v>121</v>
      </c>
      <c r="Q609" s="155" t="s">
        <v>15426</v>
      </c>
      <c r="R609" s="155" t="s">
        <v>13802</v>
      </c>
      <c r="S609" s="155" t="s">
        <v>15427</v>
      </c>
      <c r="T609" s="155" t="s">
        <v>14179</v>
      </c>
      <c r="U609" s="155" t="s">
        <v>121</v>
      </c>
      <c r="V609" s="155" t="s">
        <v>13805</v>
      </c>
      <c r="W609" s="155" t="s">
        <v>121</v>
      </c>
    </row>
    <row r="610" spans="1:23" hidden="1">
      <c r="A610" s="155">
        <v>607</v>
      </c>
      <c r="B610" s="155" t="s">
        <v>200</v>
      </c>
      <c r="C610" s="155" t="s">
        <v>5493</v>
      </c>
      <c r="D610" s="155" t="s">
        <v>13794</v>
      </c>
      <c r="E610" s="155" t="s">
        <v>276</v>
      </c>
      <c r="F610" s="155" t="s">
        <v>202</v>
      </c>
      <c r="G610" s="155" t="s">
        <v>203</v>
      </c>
      <c r="H610" s="155" t="s">
        <v>154</v>
      </c>
      <c r="I610" s="155" t="s">
        <v>204</v>
      </c>
      <c r="J610" s="155" t="s">
        <v>205</v>
      </c>
      <c r="K610" s="155" t="s">
        <v>172</v>
      </c>
      <c r="L610" s="155" t="s">
        <v>121</v>
      </c>
      <c r="M610" s="155" t="s">
        <v>121</v>
      </c>
      <c r="N610" s="155" t="s">
        <v>121</v>
      </c>
      <c r="O610" s="155" t="s">
        <v>121</v>
      </c>
      <c r="P610" s="155" t="s">
        <v>121</v>
      </c>
      <c r="Q610" s="155" t="s">
        <v>15428</v>
      </c>
      <c r="R610" s="155" t="s">
        <v>13802</v>
      </c>
      <c r="S610" s="155" t="s">
        <v>15429</v>
      </c>
      <c r="T610" s="155" t="s">
        <v>14179</v>
      </c>
      <c r="U610" s="155" t="s">
        <v>121</v>
      </c>
      <c r="V610" s="155" t="s">
        <v>13805</v>
      </c>
      <c r="W610" s="155" t="s">
        <v>121</v>
      </c>
    </row>
    <row r="611" spans="1:23" hidden="1">
      <c r="A611" s="155">
        <v>608</v>
      </c>
      <c r="B611" s="155" t="s">
        <v>165</v>
      </c>
      <c r="C611" s="155" t="s">
        <v>4514</v>
      </c>
      <c r="D611" s="155" t="s">
        <v>13794</v>
      </c>
      <c r="E611" s="155" t="s">
        <v>276</v>
      </c>
      <c r="F611" s="155" t="s">
        <v>168</v>
      </c>
      <c r="G611" s="155" t="s">
        <v>169</v>
      </c>
      <c r="H611" s="155" t="s">
        <v>154</v>
      </c>
      <c r="I611" s="155" t="s">
        <v>170</v>
      </c>
      <c r="J611" s="155" t="s">
        <v>171</v>
      </c>
      <c r="K611" s="155" t="s">
        <v>107</v>
      </c>
      <c r="L611" s="155" t="s">
        <v>121</v>
      </c>
      <c r="M611" s="155" t="s">
        <v>121</v>
      </c>
      <c r="N611" s="155" t="s">
        <v>121</v>
      </c>
      <c r="O611" s="155" t="s">
        <v>121</v>
      </c>
      <c r="P611" s="155" t="s">
        <v>121</v>
      </c>
      <c r="Q611" s="155" t="s">
        <v>15430</v>
      </c>
      <c r="R611" s="155" t="s">
        <v>13796</v>
      </c>
      <c r="S611" s="155" t="s">
        <v>15154</v>
      </c>
      <c r="T611" s="155" t="s">
        <v>13797</v>
      </c>
      <c r="U611" s="155" t="s">
        <v>121</v>
      </c>
      <c r="V611" s="155" t="s">
        <v>13798</v>
      </c>
      <c r="W611" s="155" t="s">
        <v>121</v>
      </c>
    </row>
    <row r="612" spans="1:23" hidden="1">
      <c r="A612" s="155">
        <v>609</v>
      </c>
      <c r="B612" s="155" t="s">
        <v>952</v>
      </c>
      <c r="C612" s="155" t="s">
        <v>5431</v>
      </c>
      <c r="D612" s="155" t="s">
        <v>13794</v>
      </c>
      <c r="E612" s="155" t="s">
        <v>276</v>
      </c>
      <c r="F612" s="155" t="s">
        <v>954</v>
      </c>
      <c r="G612" s="155" t="s">
        <v>955</v>
      </c>
      <c r="H612" s="155" t="s">
        <v>154</v>
      </c>
      <c r="I612" s="155" t="s">
        <v>170</v>
      </c>
      <c r="J612" s="155" t="s">
        <v>956</v>
      </c>
      <c r="K612" s="155" t="s">
        <v>107</v>
      </c>
      <c r="L612" s="155" t="s">
        <v>121</v>
      </c>
      <c r="M612" s="155" t="s">
        <v>121</v>
      </c>
      <c r="N612" s="155" t="s">
        <v>121</v>
      </c>
      <c r="O612" s="155" t="s">
        <v>121</v>
      </c>
      <c r="P612" s="155" t="s">
        <v>121</v>
      </c>
      <c r="Q612" s="155" t="s">
        <v>15431</v>
      </c>
      <c r="R612" s="155" t="s">
        <v>13802</v>
      </c>
      <c r="S612" s="155" t="s">
        <v>15432</v>
      </c>
      <c r="T612" s="155" t="s">
        <v>14179</v>
      </c>
      <c r="U612" s="155" t="s">
        <v>121</v>
      </c>
      <c r="V612" s="155" t="s">
        <v>13805</v>
      </c>
      <c r="W612" s="155" t="s">
        <v>121</v>
      </c>
    </row>
    <row r="613" spans="1:23" hidden="1">
      <c r="A613" s="155">
        <v>610</v>
      </c>
      <c r="B613" s="155" t="s">
        <v>256</v>
      </c>
      <c r="C613" s="155" t="s">
        <v>3274</v>
      </c>
      <c r="D613" s="155" t="s">
        <v>13794</v>
      </c>
      <c r="E613" s="155" t="s">
        <v>276</v>
      </c>
      <c r="F613" s="155" t="s">
        <v>258</v>
      </c>
      <c r="G613" s="155" t="s">
        <v>259</v>
      </c>
      <c r="H613" s="155" t="s">
        <v>154</v>
      </c>
      <c r="I613" s="155" t="s">
        <v>170</v>
      </c>
      <c r="J613" s="155" t="s">
        <v>260</v>
      </c>
      <c r="K613" s="155" t="s">
        <v>107</v>
      </c>
      <c r="L613" s="155" t="s">
        <v>121</v>
      </c>
      <c r="M613" s="155" t="s">
        <v>121</v>
      </c>
      <c r="N613" s="155" t="s">
        <v>121</v>
      </c>
      <c r="O613" s="155" t="s">
        <v>121</v>
      </c>
      <c r="P613" s="155" t="s">
        <v>121</v>
      </c>
      <c r="Q613" s="155" t="s">
        <v>15433</v>
      </c>
      <c r="R613" s="155" t="s">
        <v>13802</v>
      </c>
      <c r="S613" s="155" t="s">
        <v>10102</v>
      </c>
      <c r="T613" s="155" t="s">
        <v>14179</v>
      </c>
      <c r="U613" s="155" t="s">
        <v>121</v>
      </c>
      <c r="V613" s="155" t="s">
        <v>13805</v>
      </c>
      <c r="W613" s="155" t="s">
        <v>121</v>
      </c>
    </row>
    <row r="614" spans="1:23" hidden="1">
      <c r="A614" s="155">
        <v>611</v>
      </c>
      <c r="B614" s="155" t="s">
        <v>165</v>
      </c>
      <c r="C614" s="155" t="s">
        <v>5435</v>
      </c>
      <c r="D614" s="155" t="s">
        <v>13794</v>
      </c>
      <c r="E614" s="155" t="s">
        <v>276</v>
      </c>
      <c r="F614" s="155" t="s">
        <v>168</v>
      </c>
      <c r="G614" s="155" t="s">
        <v>169</v>
      </c>
      <c r="H614" s="155" t="s">
        <v>154</v>
      </c>
      <c r="I614" s="155" t="s">
        <v>170</v>
      </c>
      <c r="J614" s="155" t="s">
        <v>171</v>
      </c>
      <c r="K614" s="155" t="s">
        <v>107</v>
      </c>
      <c r="L614" s="155" t="s">
        <v>121</v>
      </c>
      <c r="M614" s="155" t="s">
        <v>121</v>
      </c>
      <c r="N614" s="155" t="s">
        <v>121</v>
      </c>
      <c r="O614" s="155" t="s">
        <v>121</v>
      </c>
      <c r="P614" s="155" t="s">
        <v>121</v>
      </c>
      <c r="Q614" s="155" t="s">
        <v>15434</v>
      </c>
      <c r="R614" s="155" t="s">
        <v>13802</v>
      </c>
      <c r="S614" s="155" t="s">
        <v>8051</v>
      </c>
      <c r="T614" s="155" t="s">
        <v>14179</v>
      </c>
      <c r="U614" s="155" t="s">
        <v>121</v>
      </c>
      <c r="V614" s="155" t="s">
        <v>13805</v>
      </c>
      <c r="W614" s="155" t="s">
        <v>121</v>
      </c>
    </row>
    <row r="615" spans="1:23" hidden="1">
      <c r="A615" s="155">
        <v>612</v>
      </c>
      <c r="B615" s="155" t="s">
        <v>380</v>
      </c>
      <c r="C615" s="155" t="s">
        <v>6458</v>
      </c>
      <c r="D615" s="155" t="s">
        <v>13794</v>
      </c>
      <c r="E615" s="155" t="s">
        <v>151</v>
      </c>
      <c r="F615" s="155" t="s">
        <v>382</v>
      </c>
      <c r="G615" s="155" t="s">
        <v>383</v>
      </c>
      <c r="H615" s="155" t="s">
        <v>154</v>
      </c>
      <c r="I615" s="155" t="s">
        <v>384</v>
      </c>
      <c r="J615" s="155" t="s">
        <v>385</v>
      </c>
      <c r="K615" s="155" t="s">
        <v>107</v>
      </c>
      <c r="L615" s="155" t="s">
        <v>121</v>
      </c>
      <c r="M615" s="155" t="s">
        <v>121</v>
      </c>
      <c r="N615" s="155" t="s">
        <v>121</v>
      </c>
      <c r="O615" s="155" t="s">
        <v>121</v>
      </c>
      <c r="P615" s="155" t="s">
        <v>121</v>
      </c>
      <c r="Q615" s="155" t="s">
        <v>15435</v>
      </c>
      <c r="R615" s="155" t="s">
        <v>13802</v>
      </c>
      <c r="S615" s="155" t="s">
        <v>15436</v>
      </c>
      <c r="T615" s="155" t="s">
        <v>14179</v>
      </c>
      <c r="U615" s="155" t="s">
        <v>121</v>
      </c>
      <c r="V615" s="155" t="s">
        <v>13805</v>
      </c>
      <c r="W615" s="155" t="s">
        <v>121</v>
      </c>
    </row>
    <row r="616" spans="1:23" hidden="1">
      <c r="A616" s="155">
        <v>613</v>
      </c>
      <c r="B616" s="155" t="s">
        <v>248</v>
      </c>
      <c r="C616" s="155" t="s">
        <v>4390</v>
      </c>
      <c r="D616" s="155" t="s">
        <v>13794</v>
      </c>
      <c r="E616" s="155" t="s">
        <v>151</v>
      </c>
      <c r="F616" s="155" t="s">
        <v>250</v>
      </c>
      <c r="G616" s="155" t="s">
        <v>39</v>
      </c>
      <c r="H616" s="155" t="s">
        <v>154</v>
      </c>
      <c r="I616" s="155" t="s">
        <v>189</v>
      </c>
      <c r="J616" s="155" t="s">
        <v>190</v>
      </c>
      <c r="K616" s="155" t="s">
        <v>172</v>
      </c>
      <c r="L616" s="155" t="s">
        <v>121</v>
      </c>
      <c r="M616" s="155" t="s">
        <v>121</v>
      </c>
      <c r="N616" s="155" t="s">
        <v>121</v>
      </c>
      <c r="O616" s="155" t="s">
        <v>121</v>
      </c>
      <c r="P616" s="155" t="s">
        <v>121</v>
      </c>
      <c r="Q616" s="155" t="s">
        <v>15437</v>
      </c>
      <c r="R616" s="155" t="s">
        <v>13796</v>
      </c>
      <c r="S616" s="155" t="s">
        <v>15438</v>
      </c>
      <c r="T616" s="155" t="s">
        <v>14191</v>
      </c>
      <c r="U616" s="155" t="s">
        <v>121</v>
      </c>
      <c r="V616" s="155" t="s">
        <v>13798</v>
      </c>
      <c r="W616" s="155" t="s">
        <v>121</v>
      </c>
    </row>
    <row r="617" spans="1:23" hidden="1">
      <c r="A617" s="155">
        <v>614</v>
      </c>
      <c r="B617" s="155" t="s">
        <v>165</v>
      </c>
      <c r="C617" s="155" t="s">
        <v>5395</v>
      </c>
      <c r="D617" s="155" t="s">
        <v>13794</v>
      </c>
      <c r="E617" s="155" t="s">
        <v>276</v>
      </c>
      <c r="F617" s="155" t="s">
        <v>168</v>
      </c>
      <c r="G617" s="155" t="s">
        <v>169</v>
      </c>
      <c r="H617" s="155" t="s">
        <v>154</v>
      </c>
      <c r="I617" s="155" t="s">
        <v>170</v>
      </c>
      <c r="J617" s="155" t="s">
        <v>171</v>
      </c>
      <c r="K617" s="155" t="s">
        <v>107</v>
      </c>
      <c r="L617" s="155" t="s">
        <v>121</v>
      </c>
      <c r="M617" s="155" t="s">
        <v>121</v>
      </c>
      <c r="N617" s="155" t="s">
        <v>121</v>
      </c>
      <c r="O617" s="155" t="s">
        <v>121</v>
      </c>
      <c r="P617" s="155" t="s">
        <v>121</v>
      </c>
      <c r="Q617" s="155" t="s">
        <v>15439</v>
      </c>
      <c r="R617" s="155" t="s">
        <v>13802</v>
      </c>
      <c r="S617" s="155" t="s">
        <v>7954</v>
      </c>
      <c r="T617" s="155" t="s">
        <v>14179</v>
      </c>
      <c r="U617" s="155" t="s">
        <v>121</v>
      </c>
      <c r="V617" s="155" t="s">
        <v>13805</v>
      </c>
      <c r="W617" s="155" t="s">
        <v>121</v>
      </c>
    </row>
    <row r="618" spans="1:23" hidden="1">
      <c r="A618" s="155">
        <v>615</v>
      </c>
      <c r="B618" s="155" t="s">
        <v>380</v>
      </c>
      <c r="C618" s="155" t="s">
        <v>8698</v>
      </c>
      <c r="D618" s="155" t="s">
        <v>13794</v>
      </c>
      <c r="E618" s="155" t="s">
        <v>167</v>
      </c>
      <c r="F618" s="155" t="s">
        <v>382</v>
      </c>
      <c r="G618" s="155" t="s">
        <v>383</v>
      </c>
      <c r="H618" s="155" t="s">
        <v>154</v>
      </c>
      <c r="I618" s="155" t="s">
        <v>384</v>
      </c>
      <c r="J618" s="155" t="s">
        <v>385</v>
      </c>
      <c r="K618" s="155" t="s">
        <v>175</v>
      </c>
      <c r="L618" s="155" t="s">
        <v>121</v>
      </c>
      <c r="M618" s="155" t="s">
        <v>121</v>
      </c>
      <c r="N618" s="155" t="s">
        <v>121</v>
      </c>
      <c r="O618" s="155" t="s">
        <v>121</v>
      </c>
      <c r="P618" s="155" t="s">
        <v>121</v>
      </c>
      <c r="Q618" s="155" t="s">
        <v>15440</v>
      </c>
      <c r="R618" s="155" t="s">
        <v>13802</v>
      </c>
      <c r="S618" s="155" t="s">
        <v>15441</v>
      </c>
      <c r="T618" s="155" t="s">
        <v>14179</v>
      </c>
      <c r="U618" s="155" t="s">
        <v>121</v>
      </c>
      <c r="V618" s="155" t="s">
        <v>13805</v>
      </c>
      <c r="W618" s="155" t="s">
        <v>121</v>
      </c>
    </row>
    <row r="619" spans="1:23" hidden="1">
      <c r="A619" s="155">
        <v>616</v>
      </c>
      <c r="B619" s="155" t="s">
        <v>200</v>
      </c>
      <c r="C619" s="155" t="s">
        <v>6684</v>
      </c>
      <c r="D619" s="155" t="s">
        <v>13794</v>
      </c>
      <c r="E619" s="155" t="s">
        <v>276</v>
      </c>
      <c r="F619" s="155" t="s">
        <v>202</v>
      </c>
      <c r="G619" s="155" t="s">
        <v>203</v>
      </c>
      <c r="H619" s="155" t="s">
        <v>154</v>
      </c>
      <c r="I619" s="155" t="s">
        <v>204</v>
      </c>
      <c r="J619" s="155" t="s">
        <v>205</v>
      </c>
      <c r="K619" s="155" t="s">
        <v>172</v>
      </c>
      <c r="L619" s="155" t="s">
        <v>121</v>
      </c>
      <c r="M619" s="155" t="s">
        <v>121</v>
      </c>
      <c r="N619" s="155" t="s">
        <v>121</v>
      </c>
      <c r="O619" s="155" t="s">
        <v>121</v>
      </c>
      <c r="P619" s="155" t="s">
        <v>121</v>
      </c>
      <c r="Q619" s="155" t="s">
        <v>15442</v>
      </c>
      <c r="R619" s="155" t="s">
        <v>13802</v>
      </c>
      <c r="S619" s="155" t="s">
        <v>15443</v>
      </c>
      <c r="T619" s="155" t="s">
        <v>14179</v>
      </c>
      <c r="U619" s="155" t="s">
        <v>121</v>
      </c>
      <c r="V619" s="155" t="s">
        <v>13805</v>
      </c>
      <c r="W619" s="155" t="s">
        <v>121</v>
      </c>
    </row>
    <row r="620" spans="1:23" hidden="1">
      <c r="A620" s="155">
        <v>617</v>
      </c>
      <c r="B620" s="155" t="s">
        <v>756</v>
      </c>
      <c r="C620" s="155" t="s">
        <v>3836</v>
      </c>
      <c r="D620" s="155" t="s">
        <v>13794</v>
      </c>
      <c r="E620" s="155" t="s">
        <v>276</v>
      </c>
      <c r="F620" s="155" t="s">
        <v>758</v>
      </c>
      <c r="G620" s="155" t="s">
        <v>759</v>
      </c>
      <c r="H620" s="155" t="s">
        <v>154</v>
      </c>
      <c r="I620" s="155" t="s">
        <v>760</v>
      </c>
      <c r="J620" s="155" t="s">
        <v>761</v>
      </c>
      <c r="K620" s="155" t="s">
        <v>107</v>
      </c>
      <c r="L620" s="155" t="s">
        <v>121</v>
      </c>
      <c r="M620" s="155" t="s">
        <v>121</v>
      </c>
      <c r="N620" s="155" t="s">
        <v>121</v>
      </c>
      <c r="O620" s="155" t="s">
        <v>121</v>
      </c>
      <c r="P620" s="155" t="s">
        <v>121</v>
      </c>
      <c r="Q620" s="155" t="s">
        <v>15444</v>
      </c>
      <c r="R620" s="155" t="s">
        <v>13796</v>
      </c>
      <c r="S620" s="155" t="s">
        <v>15445</v>
      </c>
      <c r="T620" s="155" t="s">
        <v>14191</v>
      </c>
      <c r="U620" s="155" t="s">
        <v>121</v>
      </c>
      <c r="V620" s="155" t="s">
        <v>13798</v>
      </c>
      <c r="W620" s="155" t="s">
        <v>121</v>
      </c>
    </row>
    <row r="621" spans="1:23" hidden="1">
      <c r="A621" s="155">
        <v>618</v>
      </c>
      <c r="B621" s="155" t="s">
        <v>775</v>
      </c>
      <c r="C621" s="155" t="s">
        <v>6795</v>
      </c>
      <c r="D621" s="155" t="s">
        <v>13794</v>
      </c>
      <c r="E621" s="155" t="s">
        <v>151</v>
      </c>
      <c r="F621" s="155" t="s">
        <v>777</v>
      </c>
      <c r="G621" s="155" t="s">
        <v>778</v>
      </c>
      <c r="H621" s="155" t="s">
        <v>154</v>
      </c>
      <c r="I621" s="155" t="s">
        <v>269</v>
      </c>
      <c r="J621" s="155" t="s">
        <v>779</v>
      </c>
      <c r="K621" s="155" t="s">
        <v>107</v>
      </c>
      <c r="L621" s="155" t="s">
        <v>121</v>
      </c>
      <c r="M621" s="155" t="s">
        <v>121</v>
      </c>
      <c r="N621" s="155" t="s">
        <v>121</v>
      </c>
      <c r="O621" s="155" t="s">
        <v>121</v>
      </c>
      <c r="P621" s="155" t="s">
        <v>121</v>
      </c>
      <c r="Q621" s="155" t="s">
        <v>15446</v>
      </c>
      <c r="R621" s="155" t="s">
        <v>13802</v>
      </c>
      <c r="S621" s="155" t="s">
        <v>15447</v>
      </c>
      <c r="T621" s="155" t="s">
        <v>14179</v>
      </c>
      <c r="U621" s="155" t="s">
        <v>121</v>
      </c>
      <c r="V621" s="155" t="s">
        <v>13805</v>
      </c>
      <c r="W621" s="155" t="s">
        <v>121</v>
      </c>
    </row>
    <row r="622" spans="1:23" hidden="1">
      <c r="A622" s="155">
        <v>619</v>
      </c>
      <c r="B622" s="155" t="s">
        <v>165</v>
      </c>
      <c r="C622" s="155" t="s">
        <v>8636</v>
      </c>
      <c r="D622" s="155" t="s">
        <v>13794</v>
      </c>
      <c r="E622" s="155" t="s">
        <v>167</v>
      </c>
      <c r="F622" s="155" t="s">
        <v>168</v>
      </c>
      <c r="G622" s="155" t="s">
        <v>169</v>
      </c>
      <c r="H622" s="155" t="s">
        <v>154</v>
      </c>
      <c r="I622" s="155" t="s">
        <v>170</v>
      </c>
      <c r="J622" s="155" t="s">
        <v>171</v>
      </c>
      <c r="K622" s="155" t="s">
        <v>175</v>
      </c>
      <c r="L622" s="155" t="s">
        <v>121</v>
      </c>
      <c r="M622" s="155" t="s">
        <v>121</v>
      </c>
      <c r="N622" s="155" t="s">
        <v>121</v>
      </c>
      <c r="O622" s="155" t="s">
        <v>121</v>
      </c>
      <c r="P622" s="155" t="s">
        <v>121</v>
      </c>
      <c r="Q622" s="155" t="s">
        <v>15448</v>
      </c>
      <c r="R622" s="155" t="s">
        <v>13802</v>
      </c>
      <c r="S622" s="155" t="s">
        <v>15449</v>
      </c>
      <c r="T622" s="155" t="s">
        <v>14179</v>
      </c>
      <c r="U622" s="155" t="s">
        <v>121</v>
      </c>
      <c r="V622" s="155" t="s">
        <v>13805</v>
      </c>
      <c r="W622" s="155" t="s">
        <v>121</v>
      </c>
    </row>
    <row r="623" spans="1:23" hidden="1">
      <c r="A623" s="155">
        <v>620</v>
      </c>
      <c r="B623" s="155" t="s">
        <v>756</v>
      </c>
      <c r="C623" s="155" t="s">
        <v>5964</v>
      </c>
      <c r="D623" s="155" t="s">
        <v>13794</v>
      </c>
      <c r="E623" s="155" t="s">
        <v>151</v>
      </c>
      <c r="F623" s="155" t="s">
        <v>758</v>
      </c>
      <c r="G623" s="155" t="s">
        <v>759</v>
      </c>
      <c r="H623" s="155" t="s">
        <v>154</v>
      </c>
      <c r="I623" s="155" t="s">
        <v>760</v>
      </c>
      <c r="J623" s="155" t="s">
        <v>761</v>
      </c>
      <c r="K623" s="155" t="s">
        <v>172</v>
      </c>
      <c r="L623" s="155" t="s">
        <v>121</v>
      </c>
      <c r="M623" s="155" t="s">
        <v>121</v>
      </c>
      <c r="N623" s="155" t="s">
        <v>121</v>
      </c>
      <c r="O623" s="155" t="s">
        <v>121</v>
      </c>
      <c r="P623" s="155" t="s">
        <v>121</v>
      </c>
      <c r="Q623" s="155" t="s">
        <v>15450</v>
      </c>
      <c r="R623" s="155" t="s">
        <v>13796</v>
      </c>
      <c r="S623" s="155" t="s">
        <v>7974</v>
      </c>
      <c r="T623" s="155" t="s">
        <v>14191</v>
      </c>
      <c r="U623" s="155" t="s">
        <v>121</v>
      </c>
      <c r="V623" s="155" t="s">
        <v>13798</v>
      </c>
      <c r="W623" s="155" t="s">
        <v>121</v>
      </c>
    </row>
    <row r="624" spans="1:23" hidden="1">
      <c r="A624" s="155">
        <v>621</v>
      </c>
      <c r="B624" s="155" t="s">
        <v>2242</v>
      </c>
      <c r="C624" s="155" t="s">
        <v>5951</v>
      </c>
      <c r="D624" s="155" t="s">
        <v>13794</v>
      </c>
      <c r="E624" s="155" t="s">
        <v>151</v>
      </c>
      <c r="F624" s="155" t="s">
        <v>2244</v>
      </c>
      <c r="G624" s="155" t="s">
        <v>2245</v>
      </c>
      <c r="H624" s="155" t="s">
        <v>154</v>
      </c>
      <c r="I624" s="155" t="s">
        <v>879</v>
      </c>
      <c r="J624" s="155" t="s">
        <v>2246</v>
      </c>
      <c r="K624" s="155" t="s">
        <v>107</v>
      </c>
      <c r="L624" s="155" t="s">
        <v>121</v>
      </c>
      <c r="M624" s="155" t="s">
        <v>121</v>
      </c>
      <c r="N624" s="155" t="s">
        <v>121</v>
      </c>
      <c r="O624" s="155" t="s">
        <v>121</v>
      </c>
      <c r="P624" s="155" t="s">
        <v>121</v>
      </c>
      <c r="Q624" s="155" t="s">
        <v>15451</v>
      </c>
      <c r="R624" s="155" t="s">
        <v>13802</v>
      </c>
      <c r="S624" s="155" t="s">
        <v>15452</v>
      </c>
      <c r="T624" s="155" t="s">
        <v>14179</v>
      </c>
      <c r="U624" s="155" t="s">
        <v>121</v>
      </c>
      <c r="V624" s="155" t="s">
        <v>13805</v>
      </c>
      <c r="W624" s="155" t="s">
        <v>121</v>
      </c>
    </row>
    <row r="625" spans="1:23" hidden="1">
      <c r="A625" s="155">
        <v>622</v>
      </c>
      <c r="B625" s="155" t="s">
        <v>256</v>
      </c>
      <c r="C625" s="155" t="s">
        <v>1997</v>
      </c>
      <c r="D625" s="155" t="s">
        <v>13794</v>
      </c>
      <c r="E625" s="155" t="s">
        <v>276</v>
      </c>
      <c r="F625" s="155" t="s">
        <v>258</v>
      </c>
      <c r="G625" s="155" t="s">
        <v>259</v>
      </c>
      <c r="H625" s="155" t="s">
        <v>154</v>
      </c>
      <c r="I625" s="155" t="s">
        <v>170</v>
      </c>
      <c r="J625" s="155" t="s">
        <v>260</v>
      </c>
      <c r="K625" s="155" t="s">
        <v>107</v>
      </c>
      <c r="L625" s="155" t="s">
        <v>121</v>
      </c>
      <c r="M625" s="155" t="s">
        <v>121</v>
      </c>
      <c r="N625" s="155" t="s">
        <v>121</v>
      </c>
      <c r="O625" s="155" t="s">
        <v>121</v>
      </c>
      <c r="P625" s="155" t="s">
        <v>121</v>
      </c>
      <c r="Q625" s="155" t="s">
        <v>15453</v>
      </c>
      <c r="R625" s="155" t="s">
        <v>13802</v>
      </c>
      <c r="S625" s="155" t="s">
        <v>15454</v>
      </c>
      <c r="T625" s="155" t="s">
        <v>14179</v>
      </c>
      <c r="U625" s="155" t="s">
        <v>121</v>
      </c>
      <c r="V625" s="155" t="s">
        <v>13805</v>
      </c>
      <c r="W625" s="155" t="s">
        <v>121</v>
      </c>
    </row>
    <row r="626" spans="1:23" hidden="1">
      <c r="A626" s="155">
        <v>623</v>
      </c>
      <c r="B626" s="155" t="s">
        <v>756</v>
      </c>
      <c r="C626" s="155" t="s">
        <v>6087</v>
      </c>
      <c r="D626" s="155" t="s">
        <v>13794</v>
      </c>
      <c r="E626" s="155" t="s">
        <v>151</v>
      </c>
      <c r="F626" s="155" t="s">
        <v>758</v>
      </c>
      <c r="G626" s="155" t="s">
        <v>759</v>
      </c>
      <c r="H626" s="155" t="s">
        <v>154</v>
      </c>
      <c r="I626" s="155" t="s">
        <v>760</v>
      </c>
      <c r="J626" s="155" t="s">
        <v>761</v>
      </c>
      <c r="K626" s="155" t="s">
        <v>172</v>
      </c>
      <c r="L626" s="155" t="s">
        <v>121</v>
      </c>
      <c r="M626" s="155" t="s">
        <v>121</v>
      </c>
      <c r="N626" s="155" t="s">
        <v>121</v>
      </c>
      <c r="O626" s="155" t="s">
        <v>121</v>
      </c>
      <c r="P626" s="155" t="s">
        <v>121</v>
      </c>
      <c r="Q626" s="155" t="s">
        <v>15455</v>
      </c>
      <c r="R626" s="155" t="s">
        <v>13796</v>
      </c>
      <c r="S626" s="155" t="s">
        <v>15456</v>
      </c>
      <c r="T626" s="155" t="s">
        <v>14191</v>
      </c>
      <c r="U626" s="155" t="s">
        <v>121</v>
      </c>
      <c r="V626" s="155" t="s">
        <v>13798</v>
      </c>
      <c r="W626" s="155" t="s">
        <v>121</v>
      </c>
    </row>
    <row r="627" spans="1:23" hidden="1">
      <c r="A627" s="155">
        <v>624</v>
      </c>
      <c r="B627" s="155" t="s">
        <v>756</v>
      </c>
      <c r="C627" s="155" t="s">
        <v>6101</v>
      </c>
      <c r="D627" s="155" t="s">
        <v>13794</v>
      </c>
      <c r="E627" s="155" t="s">
        <v>151</v>
      </c>
      <c r="F627" s="155" t="s">
        <v>758</v>
      </c>
      <c r="G627" s="155" t="s">
        <v>759</v>
      </c>
      <c r="H627" s="155" t="s">
        <v>154</v>
      </c>
      <c r="I627" s="155" t="s">
        <v>760</v>
      </c>
      <c r="J627" s="155" t="s">
        <v>761</v>
      </c>
      <c r="K627" s="155" t="s">
        <v>172</v>
      </c>
      <c r="L627" s="155" t="s">
        <v>121</v>
      </c>
      <c r="M627" s="155" t="s">
        <v>121</v>
      </c>
      <c r="N627" s="155" t="s">
        <v>121</v>
      </c>
      <c r="O627" s="155" t="s">
        <v>121</v>
      </c>
      <c r="P627" s="155" t="s">
        <v>121</v>
      </c>
      <c r="Q627" s="155" t="s">
        <v>15457</v>
      </c>
      <c r="R627" s="155" t="s">
        <v>13796</v>
      </c>
      <c r="S627" s="155" t="s">
        <v>15458</v>
      </c>
      <c r="T627" s="155" t="s">
        <v>14191</v>
      </c>
      <c r="U627" s="155" t="s">
        <v>121</v>
      </c>
      <c r="V627" s="155" t="s">
        <v>13798</v>
      </c>
      <c r="W627" s="155" t="s">
        <v>121</v>
      </c>
    </row>
    <row r="628" spans="1:23" hidden="1">
      <c r="A628" s="155">
        <v>625</v>
      </c>
      <c r="B628" s="155" t="s">
        <v>200</v>
      </c>
      <c r="C628" s="155" t="s">
        <v>10248</v>
      </c>
      <c r="D628" s="155" t="s">
        <v>13794</v>
      </c>
      <c r="E628" s="155" t="s">
        <v>151</v>
      </c>
      <c r="F628" s="155" t="s">
        <v>202</v>
      </c>
      <c r="G628" s="155" t="s">
        <v>203</v>
      </c>
      <c r="H628" s="155" t="s">
        <v>154</v>
      </c>
      <c r="I628" s="155" t="s">
        <v>204</v>
      </c>
      <c r="J628" s="155" t="s">
        <v>205</v>
      </c>
      <c r="K628" s="155" t="s">
        <v>175</v>
      </c>
      <c r="L628" s="155" t="s">
        <v>121</v>
      </c>
      <c r="M628" s="155" t="s">
        <v>121</v>
      </c>
      <c r="N628" s="155" t="s">
        <v>121</v>
      </c>
      <c r="O628" s="155" t="s">
        <v>121</v>
      </c>
      <c r="P628" s="155" t="s">
        <v>121</v>
      </c>
      <c r="Q628" s="155" t="s">
        <v>15459</v>
      </c>
      <c r="R628" s="155" t="s">
        <v>13802</v>
      </c>
      <c r="S628" s="155" t="s">
        <v>15460</v>
      </c>
      <c r="T628" s="155" t="s">
        <v>14179</v>
      </c>
      <c r="U628" s="155" t="s">
        <v>121</v>
      </c>
      <c r="V628" s="155" t="s">
        <v>13805</v>
      </c>
      <c r="W628" s="155" t="s">
        <v>121</v>
      </c>
    </row>
    <row r="629" spans="1:23" hidden="1">
      <c r="A629" s="155">
        <v>626</v>
      </c>
      <c r="B629" s="155" t="s">
        <v>200</v>
      </c>
      <c r="C629" s="155" t="s">
        <v>8901</v>
      </c>
      <c r="D629" s="155" t="s">
        <v>13794</v>
      </c>
      <c r="E629" s="155" t="s">
        <v>151</v>
      </c>
      <c r="F629" s="155" t="s">
        <v>202</v>
      </c>
      <c r="G629" s="155" t="s">
        <v>203</v>
      </c>
      <c r="H629" s="155" t="s">
        <v>154</v>
      </c>
      <c r="I629" s="155" t="s">
        <v>204</v>
      </c>
      <c r="J629" s="155" t="s">
        <v>205</v>
      </c>
      <c r="K629" s="155" t="s">
        <v>175</v>
      </c>
      <c r="L629" s="155" t="s">
        <v>121</v>
      </c>
      <c r="M629" s="155" t="s">
        <v>121</v>
      </c>
      <c r="N629" s="155" t="s">
        <v>121</v>
      </c>
      <c r="O629" s="155" t="s">
        <v>121</v>
      </c>
      <c r="P629" s="155" t="s">
        <v>121</v>
      </c>
      <c r="Q629" s="155" t="s">
        <v>15461</v>
      </c>
      <c r="R629" s="155" t="s">
        <v>13802</v>
      </c>
      <c r="S629" s="155" t="s">
        <v>15462</v>
      </c>
      <c r="T629" s="155" t="s">
        <v>14179</v>
      </c>
      <c r="U629" s="155" t="s">
        <v>121</v>
      </c>
      <c r="V629" s="155" t="s">
        <v>13805</v>
      </c>
      <c r="W629" s="155" t="s">
        <v>121</v>
      </c>
    </row>
    <row r="630" spans="1:23" hidden="1">
      <c r="A630" s="155">
        <v>627</v>
      </c>
      <c r="B630" s="155" t="s">
        <v>756</v>
      </c>
      <c r="C630" s="155" t="s">
        <v>3831</v>
      </c>
      <c r="D630" s="155" t="s">
        <v>13794</v>
      </c>
      <c r="E630" s="155" t="s">
        <v>276</v>
      </c>
      <c r="F630" s="155" t="s">
        <v>758</v>
      </c>
      <c r="G630" s="155" t="s">
        <v>759</v>
      </c>
      <c r="H630" s="155" t="s">
        <v>154</v>
      </c>
      <c r="I630" s="155" t="s">
        <v>760</v>
      </c>
      <c r="J630" s="155" t="s">
        <v>761</v>
      </c>
      <c r="K630" s="155" t="s">
        <v>107</v>
      </c>
      <c r="L630" s="155" t="s">
        <v>121</v>
      </c>
      <c r="M630" s="155" t="s">
        <v>121</v>
      </c>
      <c r="N630" s="155" t="s">
        <v>121</v>
      </c>
      <c r="O630" s="155" t="s">
        <v>121</v>
      </c>
      <c r="P630" s="155" t="s">
        <v>121</v>
      </c>
      <c r="Q630" s="155" t="s">
        <v>15463</v>
      </c>
      <c r="R630" s="155" t="s">
        <v>13796</v>
      </c>
      <c r="S630" s="155" t="s">
        <v>15464</v>
      </c>
      <c r="T630" s="155" t="s">
        <v>14191</v>
      </c>
      <c r="U630" s="155" t="s">
        <v>121</v>
      </c>
      <c r="V630" s="155" t="s">
        <v>13798</v>
      </c>
      <c r="W630" s="155" t="s">
        <v>121</v>
      </c>
    </row>
    <row r="631" spans="1:23" hidden="1">
      <c r="A631" s="155">
        <v>628</v>
      </c>
      <c r="B631" s="155" t="s">
        <v>228</v>
      </c>
      <c r="C631" s="155" t="s">
        <v>8681</v>
      </c>
      <c r="D631" s="155" t="s">
        <v>13794</v>
      </c>
      <c r="E631" s="155" t="s">
        <v>151</v>
      </c>
      <c r="F631" s="155" t="s">
        <v>230</v>
      </c>
      <c r="G631" s="155" t="s">
        <v>231</v>
      </c>
      <c r="H631" s="155" t="s">
        <v>154</v>
      </c>
      <c r="I631" s="155" t="s">
        <v>232</v>
      </c>
      <c r="J631" s="155" t="s">
        <v>233</v>
      </c>
      <c r="K631" s="155" t="s">
        <v>175</v>
      </c>
      <c r="L631" s="155" t="s">
        <v>121</v>
      </c>
      <c r="M631" s="155" t="s">
        <v>121</v>
      </c>
      <c r="N631" s="155" t="s">
        <v>121</v>
      </c>
      <c r="O631" s="155" t="s">
        <v>121</v>
      </c>
      <c r="P631" s="155" t="s">
        <v>121</v>
      </c>
      <c r="Q631" s="155" t="s">
        <v>15465</v>
      </c>
      <c r="R631" s="155" t="s">
        <v>13802</v>
      </c>
      <c r="S631" s="155" t="s">
        <v>15466</v>
      </c>
      <c r="T631" s="155" t="s">
        <v>14179</v>
      </c>
      <c r="U631" s="155" t="s">
        <v>121</v>
      </c>
      <c r="V631" s="155" t="s">
        <v>13805</v>
      </c>
      <c r="W631" s="155" t="s">
        <v>121</v>
      </c>
    </row>
    <row r="632" spans="1:23" hidden="1">
      <c r="A632" s="155">
        <v>629</v>
      </c>
      <c r="B632" s="155" t="s">
        <v>380</v>
      </c>
      <c r="C632" s="155" t="s">
        <v>6957</v>
      </c>
      <c r="D632" s="155" t="s">
        <v>13794</v>
      </c>
      <c r="E632" s="155" t="s">
        <v>151</v>
      </c>
      <c r="F632" s="155" t="s">
        <v>382</v>
      </c>
      <c r="G632" s="155" t="s">
        <v>383</v>
      </c>
      <c r="H632" s="155" t="s">
        <v>154</v>
      </c>
      <c r="I632" s="155" t="s">
        <v>384</v>
      </c>
      <c r="J632" s="155" t="s">
        <v>385</v>
      </c>
      <c r="K632" s="155" t="s">
        <v>107</v>
      </c>
      <c r="L632" s="155" t="s">
        <v>121</v>
      </c>
      <c r="M632" s="155" t="s">
        <v>121</v>
      </c>
      <c r="N632" s="155" t="s">
        <v>121</v>
      </c>
      <c r="O632" s="155" t="s">
        <v>121</v>
      </c>
      <c r="P632" s="155" t="s">
        <v>121</v>
      </c>
      <c r="Q632" s="155" t="s">
        <v>15467</v>
      </c>
      <c r="R632" s="155" t="s">
        <v>13802</v>
      </c>
      <c r="S632" s="155" t="s">
        <v>15468</v>
      </c>
      <c r="T632" s="155" t="s">
        <v>14179</v>
      </c>
      <c r="U632" s="155" t="s">
        <v>121</v>
      </c>
      <c r="V632" s="155" t="s">
        <v>13805</v>
      </c>
      <c r="W632" s="155" t="s">
        <v>121</v>
      </c>
    </row>
    <row r="633" spans="1:23" hidden="1">
      <c r="A633" s="155">
        <v>630</v>
      </c>
      <c r="B633" s="155" t="s">
        <v>2242</v>
      </c>
      <c r="C633" s="155" t="s">
        <v>7222</v>
      </c>
      <c r="D633" s="155" t="s">
        <v>13794</v>
      </c>
      <c r="E633" s="155" t="s">
        <v>151</v>
      </c>
      <c r="F633" s="155" t="s">
        <v>2244</v>
      </c>
      <c r="G633" s="155" t="s">
        <v>2245</v>
      </c>
      <c r="H633" s="155" t="s">
        <v>154</v>
      </c>
      <c r="I633" s="155" t="s">
        <v>879</v>
      </c>
      <c r="J633" s="155" t="s">
        <v>2246</v>
      </c>
      <c r="K633" s="155" t="s">
        <v>107</v>
      </c>
      <c r="L633" s="155" t="s">
        <v>121</v>
      </c>
      <c r="M633" s="155" t="s">
        <v>121</v>
      </c>
      <c r="N633" s="155" t="s">
        <v>121</v>
      </c>
      <c r="O633" s="155" t="s">
        <v>121</v>
      </c>
      <c r="P633" s="155" t="s">
        <v>121</v>
      </c>
      <c r="Q633" s="155" t="s">
        <v>15469</v>
      </c>
      <c r="R633" s="155" t="s">
        <v>13802</v>
      </c>
      <c r="S633" s="155" t="s">
        <v>15470</v>
      </c>
      <c r="T633" s="155" t="s">
        <v>14179</v>
      </c>
      <c r="U633" s="155" t="s">
        <v>121</v>
      </c>
      <c r="V633" s="155" t="s">
        <v>13805</v>
      </c>
      <c r="W633" s="155" t="s">
        <v>121</v>
      </c>
    </row>
    <row r="634" spans="1:23" hidden="1">
      <c r="A634" s="155">
        <v>631</v>
      </c>
      <c r="B634" s="155" t="s">
        <v>286</v>
      </c>
      <c r="C634" s="155" t="s">
        <v>8721</v>
      </c>
      <c r="D634" s="155" t="s">
        <v>13794</v>
      </c>
      <c r="E634" s="155" t="s">
        <v>151</v>
      </c>
      <c r="F634" s="155" t="s">
        <v>288</v>
      </c>
      <c r="G634" s="155" t="s">
        <v>289</v>
      </c>
      <c r="H634" s="155" t="s">
        <v>154</v>
      </c>
      <c r="I634" s="155" t="s">
        <v>290</v>
      </c>
      <c r="J634" s="155" t="s">
        <v>291</v>
      </c>
      <c r="K634" s="155" t="s">
        <v>175</v>
      </c>
      <c r="L634" s="155" t="s">
        <v>121</v>
      </c>
      <c r="M634" s="155" t="s">
        <v>121</v>
      </c>
      <c r="N634" s="155" t="s">
        <v>121</v>
      </c>
      <c r="O634" s="155" t="s">
        <v>121</v>
      </c>
      <c r="P634" s="155" t="s">
        <v>121</v>
      </c>
      <c r="Q634" s="155" t="s">
        <v>15471</v>
      </c>
      <c r="R634" s="155" t="s">
        <v>13802</v>
      </c>
      <c r="S634" s="155" t="s">
        <v>15472</v>
      </c>
      <c r="T634" s="155" t="s">
        <v>15001</v>
      </c>
      <c r="U634" s="155" t="s">
        <v>121</v>
      </c>
      <c r="V634" s="155" t="s">
        <v>13805</v>
      </c>
      <c r="W634" s="155" t="s">
        <v>121</v>
      </c>
    </row>
    <row r="635" spans="1:23" hidden="1">
      <c r="A635" s="155">
        <v>632</v>
      </c>
      <c r="B635" s="155" t="s">
        <v>796</v>
      </c>
      <c r="C635" s="155" t="s">
        <v>6239</v>
      </c>
      <c r="D635" s="155" t="s">
        <v>13794</v>
      </c>
      <c r="E635" s="155" t="s">
        <v>151</v>
      </c>
      <c r="F635" s="155" t="s">
        <v>798</v>
      </c>
      <c r="G635" s="155" t="s">
        <v>799</v>
      </c>
      <c r="H635" s="155" t="s">
        <v>154</v>
      </c>
      <c r="I635" s="155" t="s">
        <v>800</v>
      </c>
      <c r="J635" s="155" t="s">
        <v>801</v>
      </c>
      <c r="K635" s="155" t="s">
        <v>107</v>
      </c>
      <c r="L635" s="155" t="s">
        <v>121</v>
      </c>
      <c r="M635" s="155" t="s">
        <v>121</v>
      </c>
      <c r="N635" s="155" t="s">
        <v>121</v>
      </c>
      <c r="O635" s="155" t="s">
        <v>121</v>
      </c>
      <c r="P635" s="155" t="s">
        <v>121</v>
      </c>
      <c r="Q635" s="155" t="s">
        <v>15473</v>
      </c>
      <c r="R635" s="155" t="s">
        <v>13796</v>
      </c>
      <c r="S635" s="155" t="s">
        <v>10065</v>
      </c>
      <c r="T635" s="155" t="s">
        <v>14225</v>
      </c>
      <c r="U635" s="155" t="s">
        <v>121</v>
      </c>
      <c r="V635" s="155" t="s">
        <v>14226</v>
      </c>
      <c r="W635" s="155" t="s">
        <v>121</v>
      </c>
    </row>
    <row r="636" spans="1:23" hidden="1">
      <c r="A636" s="155">
        <v>633</v>
      </c>
      <c r="B636" s="155" t="s">
        <v>228</v>
      </c>
      <c r="C636" s="155" t="s">
        <v>4042</v>
      </c>
      <c r="D636" s="155" t="s">
        <v>13794</v>
      </c>
      <c r="E636" s="155" t="s">
        <v>13813</v>
      </c>
      <c r="F636" s="155" t="s">
        <v>230</v>
      </c>
      <c r="G636" s="155" t="s">
        <v>231</v>
      </c>
      <c r="H636" s="155" t="s">
        <v>154</v>
      </c>
      <c r="I636" s="155" t="s">
        <v>232</v>
      </c>
      <c r="J636" s="155" t="s">
        <v>233</v>
      </c>
      <c r="K636" s="155" t="s">
        <v>107</v>
      </c>
      <c r="L636" s="155" t="s">
        <v>121</v>
      </c>
      <c r="M636" s="155" t="s">
        <v>121</v>
      </c>
      <c r="N636" s="155" t="s">
        <v>121</v>
      </c>
      <c r="O636" s="155" t="s">
        <v>121</v>
      </c>
      <c r="P636" s="155" t="s">
        <v>121</v>
      </c>
      <c r="Q636" s="155" t="s">
        <v>15474</v>
      </c>
      <c r="R636" s="155" t="s">
        <v>13802</v>
      </c>
      <c r="S636" s="155" t="s">
        <v>8132</v>
      </c>
      <c r="T636" s="155" t="s">
        <v>15001</v>
      </c>
      <c r="U636" s="155" t="s">
        <v>121</v>
      </c>
      <c r="V636" s="155" t="s">
        <v>13805</v>
      </c>
      <c r="W636" s="155" t="s">
        <v>121</v>
      </c>
    </row>
    <row r="637" spans="1:23" hidden="1">
      <c r="A637" s="155">
        <v>634</v>
      </c>
      <c r="B637" s="155" t="s">
        <v>796</v>
      </c>
      <c r="C637" s="155" t="s">
        <v>5914</v>
      </c>
      <c r="D637" s="155" t="s">
        <v>13794</v>
      </c>
      <c r="E637" s="155" t="s">
        <v>151</v>
      </c>
      <c r="F637" s="155" t="s">
        <v>798</v>
      </c>
      <c r="G637" s="155" t="s">
        <v>799</v>
      </c>
      <c r="H637" s="155" t="s">
        <v>154</v>
      </c>
      <c r="I637" s="155" t="s">
        <v>800</v>
      </c>
      <c r="J637" s="155" t="s">
        <v>801</v>
      </c>
      <c r="K637" s="155" t="s">
        <v>107</v>
      </c>
      <c r="L637" s="155" t="s">
        <v>121</v>
      </c>
      <c r="M637" s="155" t="s">
        <v>121</v>
      </c>
      <c r="N637" s="155" t="s">
        <v>121</v>
      </c>
      <c r="O637" s="155" t="s">
        <v>121</v>
      </c>
      <c r="P637" s="155" t="s">
        <v>121</v>
      </c>
      <c r="Q637" s="155" t="s">
        <v>15475</v>
      </c>
      <c r="R637" s="155" t="s">
        <v>13796</v>
      </c>
      <c r="S637" s="155" t="s">
        <v>10058</v>
      </c>
      <c r="T637" s="155" t="s">
        <v>14225</v>
      </c>
      <c r="U637" s="155" t="s">
        <v>121</v>
      </c>
      <c r="V637" s="155" t="s">
        <v>14226</v>
      </c>
      <c r="W637" s="155" t="s">
        <v>121</v>
      </c>
    </row>
    <row r="638" spans="1:23" hidden="1">
      <c r="A638" s="155">
        <v>635</v>
      </c>
      <c r="B638" s="155" t="s">
        <v>1308</v>
      </c>
      <c r="C638" s="155" t="s">
        <v>6282</v>
      </c>
      <c r="D638" s="155" t="s">
        <v>13794</v>
      </c>
      <c r="E638" s="155" t="s">
        <v>151</v>
      </c>
      <c r="F638" s="155" t="s">
        <v>1310</v>
      </c>
      <c r="G638" s="155" t="s">
        <v>1311</v>
      </c>
      <c r="H638" s="155" t="s">
        <v>154</v>
      </c>
      <c r="I638" s="155" t="s">
        <v>980</v>
      </c>
      <c r="J638" s="155" t="s">
        <v>1312</v>
      </c>
      <c r="K638" s="155" t="s">
        <v>107</v>
      </c>
      <c r="L638" s="155" t="s">
        <v>121</v>
      </c>
      <c r="M638" s="155" t="s">
        <v>121</v>
      </c>
      <c r="N638" s="155" t="s">
        <v>121</v>
      </c>
      <c r="O638" s="155" t="s">
        <v>121</v>
      </c>
      <c r="P638" s="155" t="s">
        <v>121</v>
      </c>
      <c r="Q638" s="155" t="s">
        <v>15476</v>
      </c>
      <c r="R638" s="155" t="s">
        <v>13796</v>
      </c>
      <c r="S638" s="155" t="s">
        <v>8016</v>
      </c>
      <c r="T638" s="155" t="s">
        <v>14191</v>
      </c>
      <c r="U638" s="155" t="s">
        <v>121</v>
      </c>
      <c r="V638" s="155" t="s">
        <v>13798</v>
      </c>
      <c r="W638" s="155" t="s">
        <v>121</v>
      </c>
    </row>
    <row r="639" spans="1:23" hidden="1">
      <c r="A639" s="155">
        <v>636</v>
      </c>
      <c r="B639" s="155" t="s">
        <v>2242</v>
      </c>
      <c r="C639" s="155" t="s">
        <v>7266</v>
      </c>
      <c r="D639" s="155" t="s">
        <v>13794</v>
      </c>
      <c r="E639" s="155" t="s">
        <v>151</v>
      </c>
      <c r="F639" s="155" t="s">
        <v>2244</v>
      </c>
      <c r="G639" s="155" t="s">
        <v>2245</v>
      </c>
      <c r="H639" s="155" t="s">
        <v>154</v>
      </c>
      <c r="I639" s="155" t="s">
        <v>879</v>
      </c>
      <c r="J639" s="155" t="s">
        <v>2246</v>
      </c>
      <c r="K639" s="155" t="s">
        <v>107</v>
      </c>
      <c r="L639" s="155" t="s">
        <v>121</v>
      </c>
      <c r="M639" s="155" t="s">
        <v>121</v>
      </c>
      <c r="N639" s="155" t="s">
        <v>121</v>
      </c>
      <c r="O639" s="155" t="s">
        <v>121</v>
      </c>
      <c r="P639" s="155" t="s">
        <v>121</v>
      </c>
      <c r="Q639" s="155" t="s">
        <v>15477</v>
      </c>
      <c r="R639" s="155" t="s">
        <v>13802</v>
      </c>
      <c r="S639" s="155" t="s">
        <v>10055</v>
      </c>
      <c r="T639" s="155" t="s">
        <v>15001</v>
      </c>
      <c r="U639" s="155" t="s">
        <v>121</v>
      </c>
      <c r="V639" s="155" t="s">
        <v>13805</v>
      </c>
      <c r="W639" s="155" t="s">
        <v>121</v>
      </c>
    </row>
    <row r="640" spans="1:23" hidden="1">
      <c r="A640" s="155">
        <v>637</v>
      </c>
      <c r="B640" s="155" t="s">
        <v>409</v>
      </c>
      <c r="C640" s="155" t="s">
        <v>4315</v>
      </c>
      <c r="D640" s="155" t="s">
        <v>13794</v>
      </c>
      <c r="E640" s="155" t="s">
        <v>13833</v>
      </c>
      <c r="F640" s="155" t="s">
        <v>411</v>
      </c>
      <c r="G640" s="155" t="s">
        <v>412</v>
      </c>
      <c r="H640" s="155" t="s">
        <v>308</v>
      </c>
      <c r="I640" s="155" t="s">
        <v>413</v>
      </c>
      <c r="J640" s="155" t="s">
        <v>412</v>
      </c>
      <c r="K640" s="155" t="s">
        <v>107</v>
      </c>
      <c r="L640" s="155" t="s">
        <v>121</v>
      </c>
      <c r="M640" s="155" t="s">
        <v>121</v>
      </c>
      <c r="N640" s="155" t="s">
        <v>121</v>
      </c>
      <c r="O640" s="155" t="s">
        <v>121</v>
      </c>
      <c r="P640" s="155" t="s">
        <v>121</v>
      </c>
      <c r="Q640" s="155" t="s">
        <v>15478</v>
      </c>
      <c r="R640" s="155" t="s">
        <v>13802</v>
      </c>
      <c r="S640" s="155" t="s">
        <v>15479</v>
      </c>
      <c r="T640" s="155" t="s">
        <v>15480</v>
      </c>
      <c r="U640" s="155" t="s">
        <v>15001</v>
      </c>
      <c r="V640" s="155" t="s">
        <v>13805</v>
      </c>
      <c r="W640" s="155" t="s">
        <v>121</v>
      </c>
    </row>
    <row r="641" spans="1:23" hidden="1">
      <c r="A641" s="155">
        <v>638</v>
      </c>
      <c r="B641" s="155" t="s">
        <v>756</v>
      </c>
      <c r="C641" s="155" t="s">
        <v>6172</v>
      </c>
      <c r="D641" s="155" t="s">
        <v>13794</v>
      </c>
      <c r="E641" s="155" t="s">
        <v>151</v>
      </c>
      <c r="F641" s="155" t="s">
        <v>758</v>
      </c>
      <c r="G641" s="155" t="s">
        <v>759</v>
      </c>
      <c r="H641" s="155" t="s">
        <v>154</v>
      </c>
      <c r="I641" s="155" t="s">
        <v>760</v>
      </c>
      <c r="J641" s="155" t="s">
        <v>761</v>
      </c>
      <c r="K641" s="155" t="s">
        <v>172</v>
      </c>
      <c r="L641" s="155" t="s">
        <v>121</v>
      </c>
      <c r="M641" s="155" t="s">
        <v>121</v>
      </c>
      <c r="N641" s="155" t="s">
        <v>121</v>
      </c>
      <c r="O641" s="155" t="s">
        <v>121</v>
      </c>
      <c r="P641" s="155" t="s">
        <v>121</v>
      </c>
      <c r="Q641" s="155" t="s">
        <v>15481</v>
      </c>
      <c r="R641" s="155" t="s">
        <v>13796</v>
      </c>
      <c r="S641" s="155" t="s">
        <v>15482</v>
      </c>
      <c r="T641" s="155" t="s">
        <v>14225</v>
      </c>
      <c r="U641" s="155" t="s">
        <v>121</v>
      </c>
      <c r="V641" s="155" t="s">
        <v>14226</v>
      </c>
      <c r="W641" s="155" t="s">
        <v>121</v>
      </c>
    </row>
    <row r="642" spans="1:23" hidden="1">
      <c r="A642" s="155">
        <v>639</v>
      </c>
      <c r="B642" s="155" t="s">
        <v>796</v>
      </c>
      <c r="C642" s="155" t="s">
        <v>4068</v>
      </c>
      <c r="D642" s="155" t="s">
        <v>13794</v>
      </c>
      <c r="E642" s="155" t="s">
        <v>151</v>
      </c>
      <c r="F642" s="155" t="s">
        <v>798</v>
      </c>
      <c r="G642" s="155" t="s">
        <v>799</v>
      </c>
      <c r="H642" s="155" t="s">
        <v>154</v>
      </c>
      <c r="I642" s="155" t="s">
        <v>800</v>
      </c>
      <c r="J642" s="155" t="s">
        <v>801</v>
      </c>
      <c r="K642" s="155" t="s">
        <v>107</v>
      </c>
      <c r="L642" s="155" t="s">
        <v>121</v>
      </c>
      <c r="M642" s="155" t="s">
        <v>121</v>
      </c>
      <c r="N642" s="155" t="s">
        <v>121</v>
      </c>
      <c r="O642" s="155" t="s">
        <v>121</v>
      </c>
      <c r="P642" s="155" t="s">
        <v>121</v>
      </c>
      <c r="Q642" s="155" t="s">
        <v>15483</v>
      </c>
      <c r="R642" s="155" t="s">
        <v>13796</v>
      </c>
      <c r="S642" s="155" t="s">
        <v>15484</v>
      </c>
      <c r="T642" s="155" t="s">
        <v>14225</v>
      </c>
      <c r="U642" s="155" t="s">
        <v>121</v>
      </c>
      <c r="V642" s="155" t="s">
        <v>14226</v>
      </c>
      <c r="W642" s="155" t="s">
        <v>121</v>
      </c>
    </row>
    <row r="643" spans="1:23" hidden="1">
      <c r="A643" s="155">
        <v>640</v>
      </c>
      <c r="B643" s="155" t="s">
        <v>1778</v>
      </c>
      <c r="C643" s="155" t="s">
        <v>9261</v>
      </c>
      <c r="D643" s="155" t="s">
        <v>13794</v>
      </c>
      <c r="E643" s="155" t="s">
        <v>167</v>
      </c>
      <c r="F643" s="155" t="s">
        <v>1780</v>
      </c>
      <c r="G643" s="155" t="s">
        <v>37</v>
      </c>
      <c r="H643" s="155" t="s">
        <v>154</v>
      </c>
      <c r="I643" s="155" t="s">
        <v>1781</v>
      </c>
      <c r="J643" s="155" t="s">
        <v>1782</v>
      </c>
      <c r="K643" s="155" t="s">
        <v>175</v>
      </c>
      <c r="L643" s="155" t="s">
        <v>121</v>
      </c>
      <c r="M643" s="155" t="s">
        <v>121</v>
      </c>
      <c r="N643" s="155" t="s">
        <v>121</v>
      </c>
      <c r="O643" s="155" t="s">
        <v>121</v>
      </c>
      <c r="P643" s="155" t="s">
        <v>121</v>
      </c>
      <c r="Q643" s="155" t="s">
        <v>15485</v>
      </c>
      <c r="R643" s="155" t="s">
        <v>13796</v>
      </c>
      <c r="S643" s="155" t="s">
        <v>15486</v>
      </c>
      <c r="T643" s="155" t="s">
        <v>14225</v>
      </c>
      <c r="U643" s="155" t="s">
        <v>121</v>
      </c>
      <c r="V643" s="155" t="s">
        <v>14226</v>
      </c>
      <c r="W643" s="155" t="s">
        <v>121</v>
      </c>
    </row>
    <row r="644" spans="1:23" hidden="1">
      <c r="A644" s="155">
        <v>641</v>
      </c>
      <c r="B644" s="155" t="s">
        <v>200</v>
      </c>
      <c r="C644" s="155" t="s">
        <v>7018</v>
      </c>
      <c r="D644" s="155" t="s">
        <v>13794</v>
      </c>
      <c r="E644" s="155" t="s">
        <v>276</v>
      </c>
      <c r="F644" s="155" t="s">
        <v>202</v>
      </c>
      <c r="G644" s="155" t="s">
        <v>203</v>
      </c>
      <c r="H644" s="155" t="s">
        <v>154</v>
      </c>
      <c r="I644" s="155" t="s">
        <v>204</v>
      </c>
      <c r="J644" s="155" t="s">
        <v>205</v>
      </c>
      <c r="K644" s="155" t="s">
        <v>172</v>
      </c>
      <c r="L644" s="155" t="s">
        <v>121</v>
      </c>
      <c r="M644" s="155" t="s">
        <v>121</v>
      </c>
      <c r="N644" s="155" t="s">
        <v>121</v>
      </c>
      <c r="O644" s="155" t="s">
        <v>121</v>
      </c>
      <c r="P644" s="155" t="s">
        <v>121</v>
      </c>
      <c r="Q644" s="155" t="s">
        <v>15487</v>
      </c>
      <c r="R644" s="155" t="s">
        <v>13802</v>
      </c>
      <c r="S644" s="155" t="s">
        <v>8065</v>
      </c>
      <c r="T644" s="155" t="s">
        <v>15001</v>
      </c>
      <c r="U644" s="155" t="s">
        <v>121</v>
      </c>
      <c r="V644" s="155" t="s">
        <v>13805</v>
      </c>
      <c r="W644" s="155" t="s">
        <v>121</v>
      </c>
    </row>
    <row r="645" spans="1:23" hidden="1">
      <c r="A645" s="155">
        <v>642</v>
      </c>
      <c r="B645" s="155" t="s">
        <v>858</v>
      </c>
      <c r="C645" s="155" t="s">
        <v>10980</v>
      </c>
      <c r="D645" s="155" t="s">
        <v>13794</v>
      </c>
      <c r="E645" s="155" t="s">
        <v>151</v>
      </c>
      <c r="F645" s="155" t="s">
        <v>860</v>
      </c>
      <c r="G645" s="155" t="s">
        <v>861</v>
      </c>
      <c r="H645" s="155" t="s">
        <v>154</v>
      </c>
      <c r="I645" s="155" t="s">
        <v>862</v>
      </c>
      <c r="J645" s="155" t="s">
        <v>863</v>
      </c>
      <c r="K645" s="155" t="s">
        <v>175</v>
      </c>
      <c r="L645" s="155" t="s">
        <v>121</v>
      </c>
      <c r="M645" s="155" t="s">
        <v>121</v>
      </c>
      <c r="N645" s="155" t="s">
        <v>121</v>
      </c>
      <c r="O645" s="155" t="s">
        <v>121</v>
      </c>
      <c r="P645" s="155" t="s">
        <v>121</v>
      </c>
      <c r="Q645" s="155" t="s">
        <v>15488</v>
      </c>
      <c r="R645" s="155" t="s">
        <v>13796</v>
      </c>
      <c r="S645" s="155" t="s">
        <v>15489</v>
      </c>
      <c r="T645" s="155" t="s">
        <v>14225</v>
      </c>
      <c r="U645" s="155" t="s">
        <v>121</v>
      </c>
      <c r="V645" s="155" t="s">
        <v>14226</v>
      </c>
      <c r="W645" s="155" t="s">
        <v>121</v>
      </c>
    </row>
    <row r="646" spans="1:23" hidden="1">
      <c r="A646" s="155">
        <v>643</v>
      </c>
      <c r="B646" s="155" t="s">
        <v>256</v>
      </c>
      <c r="C646" s="155" t="s">
        <v>3196</v>
      </c>
      <c r="D646" s="155" t="s">
        <v>13794</v>
      </c>
      <c r="E646" s="155" t="s">
        <v>276</v>
      </c>
      <c r="F646" s="155" t="s">
        <v>258</v>
      </c>
      <c r="G646" s="155" t="s">
        <v>259</v>
      </c>
      <c r="H646" s="155" t="s">
        <v>154</v>
      </c>
      <c r="I646" s="155" t="s">
        <v>170</v>
      </c>
      <c r="J646" s="155" t="s">
        <v>260</v>
      </c>
      <c r="K646" s="155" t="s">
        <v>107</v>
      </c>
      <c r="L646" s="155" t="s">
        <v>121</v>
      </c>
      <c r="M646" s="155" t="s">
        <v>121</v>
      </c>
      <c r="N646" s="155" t="s">
        <v>121</v>
      </c>
      <c r="O646" s="155" t="s">
        <v>121</v>
      </c>
      <c r="P646" s="155" t="s">
        <v>121</v>
      </c>
      <c r="Q646" s="155" t="s">
        <v>15490</v>
      </c>
      <c r="R646" s="155" t="s">
        <v>13802</v>
      </c>
      <c r="S646" s="155" t="s">
        <v>15491</v>
      </c>
      <c r="T646" s="155" t="s">
        <v>15001</v>
      </c>
      <c r="U646" s="155" t="s">
        <v>121</v>
      </c>
      <c r="V646" s="155" t="s">
        <v>13805</v>
      </c>
      <c r="W646" s="155" t="s">
        <v>121</v>
      </c>
    </row>
    <row r="647" spans="1:23" hidden="1">
      <c r="A647" s="155">
        <v>644</v>
      </c>
      <c r="B647" s="155" t="s">
        <v>380</v>
      </c>
      <c r="C647" s="155" t="s">
        <v>8787</v>
      </c>
      <c r="D647" s="155" t="s">
        <v>13794</v>
      </c>
      <c r="E647" s="155" t="s">
        <v>167</v>
      </c>
      <c r="F647" s="155" t="s">
        <v>382</v>
      </c>
      <c r="G647" s="155" t="s">
        <v>383</v>
      </c>
      <c r="H647" s="155" t="s">
        <v>154</v>
      </c>
      <c r="I647" s="155" t="s">
        <v>384</v>
      </c>
      <c r="J647" s="155" t="s">
        <v>385</v>
      </c>
      <c r="K647" s="155" t="s">
        <v>175</v>
      </c>
      <c r="L647" s="155" t="s">
        <v>121</v>
      </c>
      <c r="M647" s="155" t="s">
        <v>121</v>
      </c>
      <c r="N647" s="155" t="s">
        <v>121</v>
      </c>
      <c r="O647" s="155" t="s">
        <v>121</v>
      </c>
      <c r="P647" s="155" t="s">
        <v>121</v>
      </c>
      <c r="Q647" s="155" t="s">
        <v>15492</v>
      </c>
      <c r="R647" s="155" t="s">
        <v>13802</v>
      </c>
      <c r="S647" s="155" t="s">
        <v>15493</v>
      </c>
      <c r="T647" s="155" t="s">
        <v>15001</v>
      </c>
      <c r="U647" s="155" t="s">
        <v>121</v>
      </c>
      <c r="V647" s="155" t="s">
        <v>13805</v>
      </c>
      <c r="W647" s="155" t="s">
        <v>121</v>
      </c>
    </row>
    <row r="648" spans="1:23" hidden="1">
      <c r="A648" s="155">
        <v>645</v>
      </c>
      <c r="B648" s="155" t="s">
        <v>165</v>
      </c>
      <c r="C648" s="155" t="s">
        <v>7122</v>
      </c>
      <c r="D648" s="155" t="s">
        <v>13794</v>
      </c>
      <c r="E648" s="155" t="s">
        <v>151</v>
      </c>
      <c r="F648" s="155" t="s">
        <v>168</v>
      </c>
      <c r="G648" s="155" t="s">
        <v>169</v>
      </c>
      <c r="H648" s="155" t="s">
        <v>154</v>
      </c>
      <c r="I648" s="155" t="s">
        <v>170</v>
      </c>
      <c r="J648" s="155" t="s">
        <v>171</v>
      </c>
      <c r="K648" s="155" t="s">
        <v>172</v>
      </c>
      <c r="L648" s="155" t="s">
        <v>121</v>
      </c>
      <c r="M648" s="155" t="s">
        <v>121</v>
      </c>
      <c r="N648" s="155" t="s">
        <v>121</v>
      </c>
      <c r="O648" s="155" t="s">
        <v>121</v>
      </c>
      <c r="P648" s="155" t="s">
        <v>121</v>
      </c>
      <c r="Q648" s="155" t="s">
        <v>15494</v>
      </c>
      <c r="R648" s="155" t="s">
        <v>13802</v>
      </c>
      <c r="S648" s="155" t="s">
        <v>15495</v>
      </c>
      <c r="T648" s="155" t="s">
        <v>15001</v>
      </c>
      <c r="U648" s="155" t="s">
        <v>121</v>
      </c>
      <c r="V648" s="155" t="s">
        <v>13805</v>
      </c>
      <c r="W648" s="155" t="s">
        <v>121</v>
      </c>
    </row>
    <row r="649" spans="1:23" hidden="1">
      <c r="A649" s="155">
        <v>646</v>
      </c>
      <c r="B649" s="155" t="s">
        <v>976</v>
      </c>
      <c r="C649" s="155" t="s">
        <v>9248</v>
      </c>
      <c r="D649" s="155" t="s">
        <v>13794</v>
      </c>
      <c r="E649" s="155" t="s">
        <v>167</v>
      </c>
      <c r="F649" s="155" t="s">
        <v>978</v>
      </c>
      <c r="G649" s="155" t="s">
        <v>979</v>
      </c>
      <c r="H649" s="155" t="s">
        <v>154</v>
      </c>
      <c r="I649" s="155" t="s">
        <v>980</v>
      </c>
      <c r="J649" s="155" t="s">
        <v>981</v>
      </c>
      <c r="K649" s="155" t="s">
        <v>175</v>
      </c>
      <c r="L649" s="155" t="s">
        <v>121</v>
      </c>
      <c r="M649" s="155" t="s">
        <v>121</v>
      </c>
      <c r="N649" s="155" t="s">
        <v>121</v>
      </c>
      <c r="O649" s="155" t="s">
        <v>121</v>
      </c>
      <c r="P649" s="155" t="s">
        <v>121</v>
      </c>
      <c r="Q649" s="155" t="s">
        <v>15496</v>
      </c>
      <c r="R649" s="155" t="s">
        <v>13796</v>
      </c>
      <c r="S649" s="155" t="s">
        <v>15497</v>
      </c>
      <c r="T649" s="155" t="s">
        <v>14225</v>
      </c>
      <c r="U649" s="155" t="s">
        <v>121</v>
      </c>
      <c r="V649" s="155" t="s">
        <v>14226</v>
      </c>
      <c r="W649" s="155" t="s">
        <v>121</v>
      </c>
    </row>
    <row r="650" spans="1:23" hidden="1">
      <c r="A650" s="155">
        <v>647</v>
      </c>
      <c r="B650" s="155" t="s">
        <v>858</v>
      </c>
      <c r="C650" s="155" t="s">
        <v>6168</v>
      </c>
      <c r="D650" s="155" t="s">
        <v>13794</v>
      </c>
      <c r="E650" s="155" t="s">
        <v>276</v>
      </c>
      <c r="F650" s="155" t="s">
        <v>860</v>
      </c>
      <c r="G650" s="155" t="s">
        <v>861</v>
      </c>
      <c r="H650" s="155" t="s">
        <v>154</v>
      </c>
      <c r="I650" s="155" t="s">
        <v>862</v>
      </c>
      <c r="J650" s="155" t="s">
        <v>863</v>
      </c>
      <c r="K650" s="155" t="s">
        <v>107</v>
      </c>
      <c r="L650" s="155" t="s">
        <v>121</v>
      </c>
      <c r="M650" s="155" t="s">
        <v>121</v>
      </c>
      <c r="N650" s="155" t="s">
        <v>121</v>
      </c>
      <c r="O650" s="155" t="s">
        <v>121</v>
      </c>
      <c r="P650" s="155" t="s">
        <v>121</v>
      </c>
      <c r="Q650" s="155" t="s">
        <v>15498</v>
      </c>
      <c r="R650" s="155" t="s">
        <v>13796</v>
      </c>
      <c r="S650" s="155" t="s">
        <v>15499</v>
      </c>
      <c r="T650" s="155" t="s">
        <v>14225</v>
      </c>
      <c r="U650" s="155" t="s">
        <v>121</v>
      </c>
      <c r="V650" s="155" t="s">
        <v>14226</v>
      </c>
      <c r="W650" s="155" t="s">
        <v>121</v>
      </c>
    </row>
    <row r="651" spans="1:23" hidden="1">
      <c r="A651" s="155">
        <v>648</v>
      </c>
      <c r="B651" s="155" t="s">
        <v>756</v>
      </c>
      <c r="C651" s="155" t="s">
        <v>6779</v>
      </c>
      <c r="D651" s="155" t="s">
        <v>13794</v>
      </c>
      <c r="E651" s="155" t="s">
        <v>151</v>
      </c>
      <c r="F651" s="155" t="s">
        <v>758</v>
      </c>
      <c r="G651" s="155" t="s">
        <v>759</v>
      </c>
      <c r="H651" s="155" t="s">
        <v>154</v>
      </c>
      <c r="I651" s="155" t="s">
        <v>760</v>
      </c>
      <c r="J651" s="155" t="s">
        <v>761</v>
      </c>
      <c r="K651" s="155" t="s">
        <v>172</v>
      </c>
      <c r="L651" s="155" t="s">
        <v>121</v>
      </c>
      <c r="M651" s="155" t="s">
        <v>121</v>
      </c>
      <c r="N651" s="155" t="s">
        <v>121</v>
      </c>
      <c r="O651" s="155" t="s">
        <v>121</v>
      </c>
      <c r="P651" s="155" t="s">
        <v>121</v>
      </c>
      <c r="Q651" s="155" t="s">
        <v>15500</v>
      </c>
      <c r="R651" s="155" t="s">
        <v>13796</v>
      </c>
      <c r="S651" s="155" t="s">
        <v>8168</v>
      </c>
      <c r="T651" s="155" t="s">
        <v>14225</v>
      </c>
      <c r="U651" s="155" t="s">
        <v>121</v>
      </c>
      <c r="V651" s="155" t="s">
        <v>14226</v>
      </c>
      <c r="W651" s="155" t="s">
        <v>121</v>
      </c>
    </row>
    <row r="652" spans="1:23" hidden="1">
      <c r="A652" s="155">
        <v>649</v>
      </c>
      <c r="B652" s="155" t="s">
        <v>165</v>
      </c>
      <c r="C652" s="155" t="s">
        <v>8672</v>
      </c>
      <c r="D652" s="155" t="s">
        <v>13794</v>
      </c>
      <c r="E652" s="155" t="s">
        <v>167</v>
      </c>
      <c r="F652" s="155" t="s">
        <v>168</v>
      </c>
      <c r="G652" s="155" t="s">
        <v>169</v>
      </c>
      <c r="H652" s="155" t="s">
        <v>154</v>
      </c>
      <c r="I652" s="155" t="s">
        <v>170</v>
      </c>
      <c r="J652" s="155" t="s">
        <v>171</v>
      </c>
      <c r="K652" s="155" t="s">
        <v>175</v>
      </c>
      <c r="L652" s="155" t="s">
        <v>121</v>
      </c>
      <c r="M652" s="155" t="s">
        <v>121</v>
      </c>
      <c r="N652" s="155" t="s">
        <v>121</v>
      </c>
      <c r="O652" s="155" t="s">
        <v>121</v>
      </c>
      <c r="P652" s="155" t="s">
        <v>121</v>
      </c>
      <c r="Q652" s="155" t="s">
        <v>15501</v>
      </c>
      <c r="R652" s="155" t="s">
        <v>13802</v>
      </c>
      <c r="S652" s="155" t="s">
        <v>15502</v>
      </c>
      <c r="T652" s="155" t="s">
        <v>14179</v>
      </c>
      <c r="U652" s="155" t="s">
        <v>121</v>
      </c>
      <c r="V652" s="155" t="s">
        <v>13805</v>
      </c>
      <c r="W652" s="155" t="s">
        <v>121</v>
      </c>
    </row>
    <row r="653" spans="1:23" hidden="1">
      <c r="A653" s="155">
        <v>650</v>
      </c>
      <c r="B653" s="155" t="s">
        <v>1308</v>
      </c>
      <c r="C653" s="155" t="s">
        <v>6001</v>
      </c>
      <c r="D653" s="155" t="s">
        <v>13794</v>
      </c>
      <c r="E653" s="155" t="s">
        <v>151</v>
      </c>
      <c r="F653" s="155" t="s">
        <v>1310</v>
      </c>
      <c r="G653" s="155" t="s">
        <v>1311</v>
      </c>
      <c r="H653" s="155" t="s">
        <v>154</v>
      </c>
      <c r="I653" s="155" t="s">
        <v>980</v>
      </c>
      <c r="J653" s="155" t="s">
        <v>1312</v>
      </c>
      <c r="K653" s="155" t="s">
        <v>107</v>
      </c>
      <c r="L653" s="155" t="s">
        <v>121</v>
      </c>
      <c r="M653" s="155" t="s">
        <v>121</v>
      </c>
      <c r="N653" s="155" t="s">
        <v>121</v>
      </c>
      <c r="O653" s="155" t="s">
        <v>121</v>
      </c>
      <c r="P653" s="155" t="s">
        <v>121</v>
      </c>
      <c r="Q653" s="155" t="s">
        <v>15503</v>
      </c>
      <c r="R653" s="155" t="s">
        <v>13796</v>
      </c>
      <c r="S653" s="155" t="s">
        <v>15504</v>
      </c>
      <c r="T653" s="155" t="s">
        <v>14225</v>
      </c>
      <c r="U653" s="155" t="s">
        <v>121</v>
      </c>
      <c r="V653" s="155" t="s">
        <v>14226</v>
      </c>
      <c r="W653" s="155" t="s">
        <v>121</v>
      </c>
    </row>
    <row r="654" spans="1:23" hidden="1">
      <c r="A654" s="155">
        <v>651</v>
      </c>
      <c r="B654" s="155" t="s">
        <v>256</v>
      </c>
      <c r="C654" s="155" t="s">
        <v>3589</v>
      </c>
      <c r="D654" s="155" t="s">
        <v>13794</v>
      </c>
      <c r="E654" s="155" t="s">
        <v>276</v>
      </c>
      <c r="F654" s="155" t="s">
        <v>258</v>
      </c>
      <c r="G654" s="155" t="s">
        <v>259</v>
      </c>
      <c r="H654" s="155" t="s">
        <v>154</v>
      </c>
      <c r="I654" s="155" t="s">
        <v>170</v>
      </c>
      <c r="J654" s="155" t="s">
        <v>260</v>
      </c>
      <c r="K654" s="155" t="s">
        <v>107</v>
      </c>
      <c r="L654" s="155" t="s">
        <v>121</v>
      </c>
      <c r="M654" s="155" t="s">
        <v>121</v>
      </c>
      <c r="N654" s="155" t="s">
        <v>121</v>
      </c>
      <c r="O654" s="155" t="s">
        <v>121</v>
      </c>
      <c r="P654" s="155" t="s">
        <v>121</v>
      </c>
      <c r="Q654" s="155" t="s">
        <v>15505</v>
      </c>
      <c r="R654" s="155" t="s">
        <v>13802</v>
      </c>
      <c r="S654" s="155" t="s">
        <v>15506</v>
      </c>
      <c r="T654" s="155" t="s">
        <v>14179</v>
      </c>
      <c r="U654" s="155" t="s">
        <v>121</v>
      </c>
      <c r="V654" s="155" t="s">
        <v>13805</v>
      </c>
      <c r="W654" s="155" t="s">
        <v>121</v>
      </c>
    </row>
    <row r="655" spans="1:23" hidden="1">
      <c r="A655" s="155">
        <v>652</v>
      </c>
      <c r="B655" s="155" t="s">
        <v>858</v>
      </c>
      <c r="C655" s="155" t="s">
        <v>5932</v>
      </c>
      <c r="D655" s="155" t="s">
        <v>13794</v>
      </c>
      <c r="E655" s="155" t="s">
        <v>276</v>
      </c>
      <c r="F655" s="155" t="s">
        <v>860</v>
      </c>
      <c r="G655" s="155" t="s">
        <v>861</v>
      </c>
      <c r="H655" s="155" t="s">
        <v>154</v>
      </c>
      <c r="I655" s="155" t="s">
        <v>862</v>
      </c>
      <c r="J655" s="155" t="s">
        <v>863</v>
      </c>
      <c r="K655" s="155" t="s">
        <v>107</v>
      </c>
      <c r="L655" s="155" t="s">
        <v>121</v>
      </c>
      <c r="M655" s="155" t="s">
        <v>121</v>
      </c>
      <c r="N655" s="155" t="s">
        <v>121</v>
      </c>
      <c r="O655" s="155" t="s">
        <v>121</v>
      </c>
      <c r="P655" s="155" t="s">
        <v>121</v>
      </c>
      <c r="Q655" s="155" t="s">
        <v>15507</v>
      </c>
      <c r="R655" s="155" t="s">
        <v>13796</v>
      </c>
      <c r="S655" s="155" t="s">
        <v>15508</v>
      </c>
      <c r="T655" s="155" t="s">
        <v>14191</v>
      </c>
      <c r="U655" s="155" t="s">
        <v>121</v>
      </c>
      <c r="V655" s="155" t="s">
        <v>13798</v>
      </c>
      <c r="W655" s="155" t="s">
        <v>121</v>
      </c>
    </row>
    <row r="656" spans="1:23" hidden="1">
      <c r="A656" s="155">
        <v>653</v>
      </c>
      <c r="B656" s="155" t="s">
        <v>256</v>
      </c>
      <c r="C656" s="155" t="s">
        <v>8703</v>
      </c>
      <c r="D656" s="155" t="s">
        <v>13794</v>
      </c>
      <c r="E656" s="155" t="s">
        <v>167</v>
      </c>
      <c r="F656" s="155" t="s">
        <v>258</v>
      </c>
      <c r="G656" s="155" t="s">
        <v>259</v>
      </c>
      <c r="H656" s="155" t="s">
        <v>154</v>
      </c>
      <c r="I656" s="155" t="s">
        <v>170</v>
      </c>
      <c r="J656" s="155" t="s">
        <v>260</v>
      </c>
      <c r="K656" s="155" t="s">
        <v>175</v>
      </c>
      <c r="L656" s="155" t="s">
        <v>121</v>
      </c>
      <c r="M656" s="155" t="s">
        <v>121</v>
      </c>
      <c r="N656" s="155" t="s">
        <v>121</v>
      </c>
      <c r="O656" s="155" t="s">
        <v>121</v>
      </c>
      <c r="P656" s="155" t="s">
        <v>121</v>
      </c>
      <c r="Q656" s="155" t="s">
        <v>15509</v>
      </c>
      <c r="R656" s="155" t="s">
        <v>13802</v>
      </c>
      <c r="S656" s="155" t="s">
        <v>15510</v>
      </c>
      <c r="T656" s="155" t="s">
        <v>14179</v>
      </c>
      <c r="U656" s="155" t="s">
        <v>121</v>
      </c>
      <c r="V656" s="155" t="s">
        <v>13805</v>
      </c>
      <c r="W656" s="155" t="s">
        <v>121</v>
      </c>
    </row>
    <row r="657" spans="1:23" hidden="1">
      <c r="A657" s="155">
        <v>654</v>
      </c>
      <c r="B657" s="155" t="s">
        <v>1547</v>
      </c>
      <c r="C657" s="155" t="s">
        <v>8964</v>
      </c>
      <c r="D657" s="155" t="s">
        <v>13794</v>
      </c>
      <c r="E657" s="155" t="s">
        <v>151</v>
      </c>
      <c r="F657" s="155" t="s">
        <v>1549</v>
      </c>
      <c r="G657" s="155" t="s">
        <v>1550</v>
      </c>
      <c r="H657" s="155" t="s">
        <v>251</v>
      </c>
      <c r="I657" s="155" t="s">
        <v>232</v>
      </c>
      <c r="J657" s="155" t="s">
        <v>1551</v>
      </c>
      <c r="K657" s="155" t="s">
        <v>175</v>
      </c>
      <c r="L657" s="155" t="s">
        <v>121</v>
      </c>
      <c r="M657" s="155" t="s">
        <v>121</v>
      </c>
      <c r="N657" s="155" t="s">
        <v>121</v>
      </c>
      <c r="O657" s="155" t="s">
        <v>121</v>
      </c>
      <c r="P657" s="155" t="s">
        <v>121</v>
      </c>
      <c r="Q657" s="155" t="s">
        <v>15511</v>
      </c>
      <c r="R657" s="155" t="s">
        <v>13802</v>
      </c>
      <c r="S657" s="155" t="s">
        <v>10004</v>
      </c>
      <c r="T657" s="155" t="s">
        <v>15512</v>
      </c>
      <c r="U657" s="155" t="s">
        <v>121</v>
      </c>
      <c r="V657" s="155" t="s">
        <v>13805</v>
      </c>
      <c r="W657" s="155" t="s">
        <v>121</v>
      </c>
    </row>
    <row r="658" spans="1:23" hidden="1">
      <c r="A658" s="155">
        <v>655</v>
      </c>
      <c r="B658" s="155" t="s">
        <v>756</v>
      </c>
      <c r="C658" s="155" t="s">
        <v>6142</v>
      </c>
      <c r="D658" s="155" t="s">
        <v>13794</v>
      </c>
      <c r="E658" s="155" t="s">
        <v>151</v>
      </c>
      <c r="F658" s="155" t="s">
        <v>758</v>
      </c>
      <c r="G658" s="155" t="s">
        <v>759</v>
      </c>
      <c r="H658" s="155" t="s">
        <v>154</v>
      </c>
      <c r="I658" s="155" t="s">
        <v>760</v>
      </c>
      <c r="J658" s="155" t="s">
        <v>761</v>
      </c>
      <c r="K658" s="155" t="s">
        <v>172</v>
      </c>
      <c r="L658" s="155" t="s">
        <v>121</v>
      </c>
      <c r="M658" s="155" t="s">
        <v>121</v>
      </c>
      <c r="N658" s="155" t="s">
        <v>121</v>
      </c>
      <c r="O658" s="155" t="s">
        <v>121</v>
      </c>
      <c r="P658" s="155" t="s">
        <v>121</v>
      </c>
      <c r="Q658" s="155" t="s">
        <v>15513</v>
      </c>
      <c r="R658" s="155" t="s">
        <v>13796</v>
      </c>
      <c r="S658" s="155" t="s">
        <v>15514</v>
      </c>
      <c r="T658" s="155" t="s">
        <v>14191</v>
      </c>
      <c r="U658" s="155" t="s">
        <v>121</v>
      </c>
      <c r="V658" s="155" t="s">
        <v>13798</v>
      </c>
      <c r="W658" s="155" t="s">
        <v>121</v>
      </c>
    </row>
    <row r="659" spans="1:23" hidden="1">
      <c r="A659" s="155">
        <v>656</v>
      </c>
      <c r="B659" s="155" t="s">
        <v>256</v>
      </c>
      <c r="C659" s="155" t="s">
        <v>8736</v>
      </c>
      <c r="D659" s="155" t="s">
        <v>13794</v>
      </c>
      <c r="E659" s="155" t="s">
        <v>167</v>
      </c>
      <c r="F659" s="155" t="s">
        <v>258</v>
      </c>
      <c r="G659" s="155" t="s">
        <v>259</v>
      </c>
      <c r="H659" s="155" t="s">
        <v>154</v>
      </c>
      <c r="I659" s="155" t="s">
        <v>170</v>
      </c>
      <c r="J659" s="155" t="s">
        <v>260</v>
      </c>
      <c r="K659" s="155" t="s">
        <v>175</v>
      </c>
      <c r="L659" s="155" t="s">
        <v>121</v>
      </c>
      <c r="M659" s="155" t="s">
        <v>121</v>
      </c>
      <c r="N659" s="155" t="s">
        <v>121</v>
      </c>
      <c r="O659" s="155" t="s">
        <v>121</v>
      </c>
      <c r="P659" s="155" t="s">
        <v>121</v>
      </c>
      <c r="Q659" s="155" t="s">
        <v>15515</v>
      </c>
      <c r="R659" s="155" t="s">
        <v>13802</v>
      </c>
      <c r="S659" s="155" t="s">
        <v>8203</v>
      </c>
      <c r="T659" s="155" t="s">
        <v>15512</v>
      </c>
      <c r="U659" s="155" t="s">
        <v>121</v>
      </c>
      <c r="V659" s="155" t="s">
        <v>13805</v>
      </c>
      <c r="W659" s="155" t="s">
        <v>121</v>
      </c>
    </row>
    <row r="660" spans="1:23" hidden="1">
      <c r="A660" s="155">
        <v>657</v>
      </c>
      <c r="B660" s="155" t="s">
        <v>756</v>
      </c>
      <c r="C660" s="155" t="s">
        <v>5946</v>
      </c>
      <c r="D660" s="155" t="s">
        <v>13794</v>
      </c>
      <c r="E660" s="155" t="s">
        <v>151</v>
      </c>
      <c r="F660" s="155" t="s">
        <v>758</v>
      </c>
      <c r="G660" s="155" t="s">
        <v>759</v>
      </c>
      <c r="H660" s="155" t="s">
        <v>154</v>
      </c>
      <c r="I660" s="155" t="s">
        <v>760</v>
      </c>
      <c r="J660" s="155" t="s">
        <v>761</v>
      </c>
      <c r="K660" s="155" t="s">
        <v>172</v>
      </c>
      <c r="L660" s="155" t="s">
        <v>121</v>
      </c>
      <c r="M660" s="155" t="s">
        <v>121</v>
      </c>
      <c r="N660" s="155" t="s">
        <v>121</v>
      </c>
      <c r="O660" s="155" t="s">
        <v>121</v>
      </c>
      <c r="P660" s="155" t="s">
        <v>121</v>
      </c>
      <c r="Q660" s="155" t="s">
        <v>15516</v>
      </c>
      <c r="R660" s="155" t="s">
        <v>13796</v>
      </c>
      <c r="S660" s="155" t="s">
        <v>10004</v>
      </c>
      <c r="T660" s="155" t="s">
        <v>14191</v>
      </c>
      <c r="U660" s="155" t="s">
        <v>121</v>
      </c>
      <c r="V660" s="155" t="s">
        <v>13798</v>
      </c>
      <c r="W660" s="155" t="s">
        <v>121</v>
      </c>
    </row>
    <row r="661" spans="1:23" hidden="1">
      <c r="A661" s="155">
        <v>658</v>
      </c>
      <c r="B661" s="155" t="s">
        <v>200</v>
      </c>
      <c r="C661" s="155" t="s">
        <v>7255</v>
      </c>
      <c r="D661" s="155" t="s">
        <v>13794</v>
      </c>
      <c r="E661" s="155" t="s">
        <v>276</v>
      </c>
      <c r="F661" s="155" t="s">
        <v>202</v>
      </c>
      <c r="G661" s="155" t="s">
        <v>203</v>
      </c>
      <c r="H661" s="155" t="s">
        <v>154</v>
      </c>
      <c r="I661" s="155" t="s">
        <v>204</v>
      </c>
      <c r="J661" s="155" t="s">
        <v>205</v>
      </c>
      <c r="K661" s="155" t="s">
        <v>172</v>
      </c>
      <c r="L661" s="155" t="s">
        <v>121</v>
      </c>
      <c r="M661" s="155" t="s">
        <v>121</v>
      </c>
      <c r="N661" s="155" t="s">
        <v>121</v>
      </c>
      <c r="O661" s="155" t="s">
        <v>121</v>
      </c>
      <c r="P661" s="155" t="s">
        <v>121</v>
      </c>
      <c r="Q661" s="155" t="s">
        <v>15517</v>
      </c>
      <c r="R661" s="155" t="s">
        <v>13802</v>
      </c>
      <c r="S661" s="155" t="s">
        <v>8120</v>
      </c>
      <c r="T661" s="155" t="s">
        <v>14179</v>
      </c>
      <c r="U661" s="155" t="s">
        <v>121</v>
      </c>
      <c r="V661" s="155" t="s">
        <v>13805</v>
      </c>
      <c r="W661" s="155" t="s">
        <v>121</v>
      </c>
    </row>
    <row r="662" spans="1:23" hidden="1">
      <c r="A662" s="155">
        <v>659</v>
      </c>
      <c r="B662" s="155" t="s">
        <v>756</v>
      </c>
      <c r="C662" s="155" t="s">
        <v>3232</v>
      </c>
      <c r="D662" s="155" t="s">
        <v>13794</v>
      </c>
      <c r="E662" s="155" t="s">
        <v>276</v>
      </c>
      <c r="F662" s="155" t="s">
        <v>758</v>
      </c>
      <c r="G662" s="155" t="s">
        <v>759</v>
      </c>
      <c r="H662" s="155" t="s">
        <v>154</v>
      </c>
      <c r="I662" s="155" t="s">
        <v>760</v>
      </c>
      <c r="J662" s="155" t="s">
        <v>761</v>
      </c>
      <c r="K662" s="155" t="s">
        <v>107</v>
      </c>
      <c r="L662" s="155" t="s">
        <v>121</v>
      </c>
      <c r="M662" s="155" t="s">
        <v>121</v>
      </c>
      <c r="N662" s="155" t="s">
        <v>121</v>
      </c>
      <c r="O662" s="155" t="s">
        <v>121</v>
      </c>
      <c r="P662" s="155" t="s">
        <v>121</v>
      </c>
      <c r="Q662" s="155" t="s">
        <v>15518</v>
      </c>
      <c r="R662" s="155" t="s">
        <v>13796</v>
      </c>
      <c r="S662" s="155" t="s">
        <v>15519</v>
      </c>
      <c r="T662" s="155" t="s">
        <v>14191</v>
      </c>
      <c r="U662" s="155" t="s">
        <v>121</v>
      </c>
      <c r="V662" s="155" t="s">
        <v>13798</v>
      </c>
      <c r="W662" s="155" t="s">
        <v>121</v>
      </c>
    </row>
    <row r="663" spans="1:23" hidden="1">
      <c r="A663" s="155">
        <v>660</v>
      </c>
      <c r="B663" s="155" t="s">
        <v>200</v>
      </c>
      <c r="C663" s="155" t="s">
        <v>9127</v>
      </c>
      <c r="D663" s="155" t="s">
        <v>13794</v>
      </c>
      <c r="E663" s="155" t="s">
        <v>151</v>
      </c>
      <c r="F663" s="155" t="s">
        <v>202</v>
      </c>
      <c r="G663" s="155" t="s">
        <v>203</v>
      </c>
      <c r="H663" s="155" t="s">
        <v>154</v>
      </c>
      <c r="I663" s="155" t="s">
        <v>204</v>
      </c>
      <c r="J663" s="155" t="s">
        <v>205</v>
      </c>
      <c r="K663" s="155" t="s">
        <v>175</v>
      </c>
      <c r="L663" s="155" t="s">
        <v>121</v>
      </c>
      <c r="M663" s="155" t="s">
        <v>121</v>
      </c>
      <c r="N663" s="155" t="s">
        <v>121</v>
      </c>
      <c r="O663" s="155" t="s">
        <v>121</v>
      </c>
      <c r="P663" s="155" t="s">
        <v>121</v>
      </c>
      <c r="Q663" s="155" t="s">
        <v>15520</v>
      </c>
      <c r="R663" s="155" t="s">
        <v>13802</v>
      </c>
      <c r="S663" s="155" t="s">
        <v>9982</v>
      </c>
      <c r="T663" s="155" t="s">
        <v>14179</v>
      </c>
      <c r="U663" s="155" t="s">
        <v>121</v>
      </c>
      <c r="V663" s="155" t="s">
        <v>13805</v>
      </c>
      <c r="W663" s="155" t="s">
        <v>121</v>
      </c>
    </row>
    <row r="664" spans="1:23" hidden="1">
      <c r="A664" s="155">
        <v>661</v>
      </c>
      <c r="B664" s="155" t="s">
        <v>756</v>
      </c>
      <c r="C664" s="155" t="s">
        <v>5936</v>
      </c>
      <c r="D664" s="155" t="s">
        <v>13794</v>
      </c>
      <c r="E664" s="155" t="s">
        <v>151</v>
      </c>
      <c r="F664" s="155" t="s">
        <v>758</v>
      </c>
      <c r="G664" s="155" t="s">
        <v>759</v>
      </c>
      <c r="H664" s="155" t="s">
        <v>154</v>
      </c>
      <c r="I664" s="155" t="s">
        <v>760</v>
      </c>
      <c r="J664" s="155" t="s">
        <v>761</v>
      </c>
      <c r="K664" s="155" t="s">
        <v>172</v>
      </c>
      <c r="L664" s="155" t="s">
        <v>121</v>
      </c>
      <c r="M664" s="155" t="s">
        <v>121</v>
      </c>
      <c r="N664" s="155" t="s">
        <v>121</v>
      </c>
      <c r="O664" s="155" t="s">
        <v>121</v>
      </c>
      <c r="P664" s="155" t="s">
        <v>121</v>
      </c>
      <c r="Q664" s="155" t="s">
        <v>15521</v>
      </c>
      <c r="R664" s="155" t="s">
        <v>13796</v>
      </c>
      <c r="S664" s="155" t="s">
        <v>8213</v>
      </c>
      <c r="T664" s="155" t="s">
        <v>14191</v>
      </c>
      <c r="U664" s="155" t="s">
        <v>121</v>
      </c>
      <c r="V664" s="155" t="s">
        <v>13798</v>
      </c>
      <c r="W664" s="155" t="s">
        <v>121</v>
      </c>
    </row>
    <row r="665" spans="1:23" hidden="1">
      <c r="A665" s="155">
        <v>662</v>
      </c>
      <c r="B665" s="155" t="s">
        <v>380</v>
      </c>
      <c r="C665" s="155" t="s">
        <v>8752</v>
      </c>
      <c r="D665" s="155" t="s">
        <v>13794</v>
      </c>
      <c r="E665" s="155" t="s">
        <v>167</v>
      </c>
      <c r="F665" s="155" t="s">
        <v>382</v>
      </c>
      <c r="G665" s="155" t="s">
        <v>383</v>
      </c>
      <c r="H665" s="155" t="s">
        <v>154</v>
      </c>
      <c r="I665" s="155" t="s">
        <v>384</v>
      </c>
      <c r="J665" s="155" t="s">
        <v>385</v>
      </c>
      <c r="K665" s="155" t="s">
        <v>175</v>
      </c>
      <c r="L665" s="155" t="s">
        <v>121</v>
      </c>
      <c r="M665" s="155" t="s">
        <v>121</v>
      </c>
      <c r="N665" s="155" t="s">
        <v>121</v>
      </c>
      <c r="O665" s="155" t="s">
        <v>121</v>
      </c>
      <c r="P665" s="155" t="s">
        <v>121</v>
      </c>
      <c r="Q665" s="155" t="s">
        <v>15522</v>
      </c>
      <c r="R665" s="155" t="s">
        <v>13802</v>
      </c>
      <c r="S665" s="155" t="s">
        <v>15523</v>
      </c>
      <c r="T665" s="155" t="s">
        <v>14179</v>
      </c>
      <c r="U665" s="155" t="s">
        <v>121</v>
      </c>
      <c r="V665" s="155" t="s">
        <v>13805</v>
      </c>
      <c r="W665" s="155" t="s">
        <v>121</v>
      </c>
    </row>
    <row r="666" spans="1:23" hidden="1">
      <c r="A666" s="155">
        <v>663</v>
      </c>
      <c r="B666" s="155" t="s">
        <v>756</v>
      </c>
      <c r="C666" s="155" t="s">
        <v>6874</v>
      </c>
      <c r="D666" s="155" t="s">
        <v>13794</v>
      </c>
      <c r="E666" s="155" t="s">
        <v>151</v>
      </c>
      <c r="F666" s="155" t="s">
        <v>758</v>
      </c>
      <c r="G666" s="155" t="s">
        <v>759</v>
      </c>
      <c r="H666" s="155" t="s">
        <v>154</v>
      </c>
      <c r="I666" s="155" t="s">
        <v>760</v>
      </c>
      <c r="J666" s="155" t="s">
        <v>761</v>
      </c>
      <c r="K666" s="155" t="s">
        <v>172</v>
      </c>
      <c r="L666" s="155" t="s">
        <v>121</v>
      </c>
      <c r="M666" s="155" t="s">
        <v>121</v>
      </c>
      <c r="N666" s="155" t="s">
        <v>121</v>
      </c>
      <c r="O666" s="155" t="s">
        <v>121</v>
      </c>
      <c r="P666" s="155" t="s">
        <v>121</v>
      </c>
      <c r="Q666" s="155" t="s">
        <v>15524</v>
      </c>
      <c r="R666" s="155" t="s">
        <v>13796</v>
      </c>
      <c r="S666" s="155" t="s">
        <v>9982</v>
      </c>
      <c r="T666" s="155" t="s">
        <v>14191</v>
      </c>
      <c r="U666" s="155" t="s">
        <v>121</v>
      </c>
      <c r="V666" s="155" t="s">
        <v>13798</v>
      </c>
      <c r="W666" s="155" t="s">
        <v>121</v>
      </c>
    </row>
    <row r="667" spans="1:23" hidden="1">
      <c r="A667" s="155">
        <v>664</v>
      </c>
      <c r="B667" s="155" t="s">
        <v>200</v>
      </c>
      <c r="C667" s="155" t="s">
        <v>9004</v>
      </c>
      <c r="D667" s="155" t="s">
        <v>13794</v>
      </c>
      <c r="E667" s="155" t="s">
        <v>151</v>
      </c>
      <c r="F667" s="155" t="s">
        <v>202</v>
      </c>
      <c r="G667" s="155" t="s">
        <v>203</v>
      </c>
      <c r="H667" s="155" t="s">
        <v>154</v>
      </c>
      <c r="I667" s="155" t="s">
        <v>204</v>
      </c>
      <c r="J667" s="155" t="s">
        <v>205</v>
      </c>
      <c r="K667" s="155" t="s">
        <v>175</v>
      </c>
      <c r="L667" s="155" t="s">
        <v>121</v>
      </c>
      <c r="M667" s="155" t="s">
        <v>121</v>
      </c>
      <c r="N667" s="155" t="s">
        <v>121</v>
      </c>
      <c r="O667" s="155" t="s">
        <v>121</v>
      </c>
      <c r="P667" s="155" t="s">
        <v>121</v>
      </c>
      <c r="Q667" s="155" t="s">
        <v>15525</v>
      </c>
      <c r="R667" s="155" t="s">
        <v>13802</v>
      </c>
      <c r="S667" s="155" t="s">
        <v>15526</v>
      </c>
      <c r="T667" s="155" t="s">
        <v>14179</v>
      </c>
      <c r="U667" s="155" t="s">
        <v>121</v>
      </c>
      <c r="V667" s="155" t="s">
        <v>13805</v>
      </c>
      <c r="W667" s="155" t="s">
        <v>121</v>
      </c>
    </row>
    <row r="668" spans="1:23" hidden="1">
      <c r="A668" s="155">
        <v>665</v>
      </c>
      <c r="B668" s="155" t="s">
        <v>228</v>
      </c>
      <c r="C668" s="155" t="s">
        <v>8694</v>
      </c>
      <c r="D668" s="155" t="s">
        <v>13794</v>
      </c>
      <c r="E668" s="155" t="s">
        <v>151</v>
      </c>
      <c r="F668" s="155" t="s">
        <v>230</v>
      </c>
      <c r="G668" s="155" t="s">
        <v>231</v>
      </c>
      <c r="H668" s="155" t="s">
        <v>154</v>
      </c>
      <c r="I668" s="155" t="s">
        <v>232</v>
      </c>
      <c r="J668" s="155" t="s">
        <v>233</v>
      </c>
      <c r="K668" s="155" t="s">
        <v>175</v>
      </c>
      <c r="L668" s="155" t="s">
        <v>121</v>
      </c>
      <c r="M668" s="155" t="s">
        <v>121</v>
      </c>
      <c r="N668" s="155" t="s">
        <v>121</v>
      </c>
      <c r="O668" s="155" t="s">
        <v>121</v>
      </c>
      <c r="P668" s="155" t="s">
        <v>121</v>
      </c>
      <c r="Q668" s="155" t="s">
        <v>15527</v>
      </c>
      <c r="R668" s="155" t="s">
        <v>13802</v>
      </c>
      <c r="S668" s="155" t="s">
        <v>9979</v>
      </c>
      <c r="T668" s="155" t="s">
        <v>14179</v>
      </c>
      <c r="U668" s="155" t="s">
        <v>121</v>
      </c>
      <c r="V668" s="155" t="s">
        <v>13805</v>
      </c>
      <c r="W668" s="155" t="s">
        <v>121</v>
      </c>
    </row>
    <row r="669" spans="1:23" hidden="1">
      <c r="A669" s="155">
        <v>666</v>
      </c>
      <c r="B669" s="155" t="s">
        <v>756</v>
      </c>
      <c r="C669" s="155" t="s">
        <v>6414</v>
      </c>
      <c r="D669" s="155" t="s">
        <v>13794</v>
      </c>
      <c r="E669" s="155" t="s">
        <v>151</v>
      </c>
      <c r="F669" s="155" t="s">
        <v>758</v>
      </c>
      <c r="G669" s="155" t="s">
        <v>759</v>
      </c>
      <c r="H669" s="155" t="s">
        <v>154</v>
      </c>
      <c r="I669" s="155" t="s">
        <v>760</v>
      </c>
      <c r="J669" s="155" t="s">
        <v>761</v>
      </c>
      <c r="K669" s="155" t="s">
        <v>172</v>
      </c>
      <c r="L669" s="155" t="s">
        <v>121</v>
      </c>
      <c r="M669" s="155" t="s">
        <v>121</v>
      </c>
      <c r="N669" s="155" t="s">
        <v>121</v>
      </c>
      <c r="O669" s="155" t="s">
        <v>121</v>
      </c>
      <c r="P669" s="155" t="s">
        <v>121</v>
      </c>
      <c r="Q669" s="155" t="s">
        <v>15528</v>
      </c>
      <c r="R669" s="155" t="s">
        <v>13796</v>
      </c>
      <c r="S669" s="155" t="s">
        <v>15529</v>
      </c>
      <c r="T669" s="155" t="s">
        <v>14191</v>
      </c>
      <c r="U669" s="155" t="s">
        <v>121</v>
      </c>
      <c r="V669" s="155" t="s">
        <v>13798</v>
      </c>
      <c r="W669" s="155" t="s">
        <v>121</v>
      </c>
    </row>
    <row r="670" spans="1:23" hidden="1">
      <c r="A670" s="155">
        <v>667</v>
      </c>
      <c r="B670" s="155" t="s">
        <v>200</v>
      </c>
      <c r="C670" s="155" t="s">
        <v>7093</v>
      </c>
      <c r="D670" s="155" t="s">
        <v>13794</v>
      </c>
      <c r="E670" s="155" t="s">
        <v>276</v>
      </c>
      <c r="F670" s="155" t="s">
        <v>202</v>
      </c>
      <c r="G670" s="155" t="s">
        <v>203</v>
      </c>
      <c r="H670" s="155" t="s">
        <v>154</v>
      </c>
      <c r="I670" s="155" t="s">
        <v>204</v>
      </c>
      <c r="J670" s="155" t="s">
        <v>205</v>
      </c>
      <c r="K670" s="155" t="s">
        <v>172</v>
      </c>
      <c r="L670" s="155" t="s">
        <v>121</v>
      </c>
      <c r="M670" s="155" t="s">
        <v>121</v>
      </c>
      <c r="N670" s="155" t="s">
        <v>121</v>
      </c>
      <c r="O670" s="155" t="s">
        <v>121</v>
      </c>
      <c r="P670" s="155" t="s">
        <v>121</v>
      </c>
      <c r="Q670" s="155" t="s">
        <v>15530</v>
      </c>
      <c r="R670" s="155" t="s">
        <v>13802</v>
      </c>
      <c r="S670" s="155" t="s">
        <v>15531</v>
      </c>
      <c r="T670" s="155" t="s">
        <v>14179</v>
      </c>
      <c r="U670" s="155" t="s">
        <v>121</v>
      </c>
      <c r="V670" s="155" t="s">
        <v>13805</v>
      </c>
      <c r="W670" s="155" t="s">
        <v>121</v>
      </c>
    </row>
    <row r="671" spans="1:23" hidden="1">
      <c r="A671" s="155">
        <v>668</v>
      </c>
      <c r="B671" s="155" t="s">
        <v>756</v>
      </c>
      <c r="C671" s="155" t="s">
        <v>6083</v>
      </c>
      <c r="D671" s="155" t="s">
        <v>13794</v>
      </c>
      <c r="E671" s="155" t="s">
        <v>151</v>
      </c>
      <c r="F671" s="155" t="s">
        <v>758</v>
      </c>
      <c r="G671" s="155" t="s">
        <v>759</v>
      </c>
      <c r="H671" s="155" t="s">
        <v>154</v>
      </c>
      <c r="I671" s="155" t="s">
        <v>760</v>
      </c>
      <c r="J671" s="155" t="s">
        <v>761</v>
      </c>
      <c r="K671" s="155" t="s">
        <v>172</v>
      </c>
      <c r="L671" s="155" t="s">
        <v>121</v>
      </c>
      <c r="M671" s="155" t="s">
        <v>121</v>
      </c>
      <c r="N671" s="155" t="s">
        <v>121</v>
      </c>
      <c r="O671" s="155" t="s">
        <v>121</v>
      </c>
      <c r="P671" s="155" t="s">
        <v>121</v>
      </c>
      <c r="Q671" s="155" t="s">
        <v>15532</v>
      </c>
      <c r="R671" s="155" t="s">
        <v>13796</v>
      </c>
      <c r="S671" s="155" t="s">
        <v>15533</v>
      </c>
      <c r="T671" s="155" t="s">
        <v>14191</v>
      </c>
      <c r="U671" s="155" t="s">
        <v>121</v>
      </c>
      <c r="V671" s="155" t="s">
        <v>13798</v>
      </c>
      <c r="W671" s="155" t="s">
        <v>121</v>
      </c>
    </row>
    <row r="672" spans="1:23" hidden="1">
      <c r="A672" s="155">
        <v>669</v>
      </c>
      <c r="B672" s="155" t="s">
        <v>286</v>
      </c>
      <c r="C672" s="155" t="s">
        <v>8810</v>
      </c>
      <c r="D672" s="155" t="s">
        <v>13794</v>
      </c>
      <c r="E672" s="155" t="s">
        <v>151</v>
      </c>
      <c r="F672" s="155" t="s">
        <v>288</v>
      </c>
      <c r="G672" s="155" t="s">
        <v>289</v>
      </c>
      <c r="H672" s="155" t="s">
        <v>154</v>
      </c>
      <c r="I672" s="155" t="s">
        <v>290</v>
      </c>
      <c r="J672" s="155" t="s">
        <v>291</v>
      </c>
      <c r="K672" s="155" t="s">
        <v>175</v>
      </c>
      <c r="L672" s="155" t="s">
        <v>121</v>
      </c>
      <c r="M672" s="155" t="s">
        <v>121</v>
      </c>
      <c r="N672" s="155" t="s">
        <v>121</v>
      </c>
      <c r="O672" s="155" t="s">
        <v>121</v>
      </c>
      <c r="P672" s="155" t="s">
        <v>121</v>
      </c>
      <c r="Q672" s="155" t="s">
        <v>15534</v>
      </c>
      <c r="R672" s="155" t="s">
        <v>13802</v>
      </c>
      <c r="S672" s="155" t="s">
        <v>8256</v>
      </c>
      <c r="T672" s="155" t="s">
        <v>14409</v>
      </c>
      <c r="U672" s="155" t="s">
        <v>121</v>
      </c>
      <c r="V672" s="155" t="s">
        <v>13805</v>
      </c>
      <c r="W672" s="155" t="s">
        <v>121</v>
      </c>
    </row>
    <row r="673" spans="1:23" hidden="1">
      <c r="A673" s="155">
        <v>670</v>
      </c>
      <c r="B673" s="155" t="s">
        <v>1308</v>
      </c>
      <c r="C673" s="155" t="s">
        <v>6187</v>
      </c>
      <c r="D673" s="155" t="s">
        <v>13794</v>
      </c>
      <c r="E673" s="155" t="s">
        <v>151</v>
      </c>
      <c r="F673" s="155" t="s">
        <v>1310</v>
      </c>
      <c r="G673" s="155" t="s">
        <v>1311</v>
      </c>
      <c r="H673" s="155" t="s">
        <v>154</v>
      </c>
      <c r="I673" s="155" t="s">
        <v>980</v>
      </c>
      <c r="J673" s="155" t="s">
        <v>1312</v>
      </c>
      <c r="K673" s="155" t="s">
        <v>107</v>
      </c>
      <c r="L673" s="155" t="s">
        <v>121</v>
      </c>
      <c r="M673" s="155" t="s">
        <v>121</v>
      </c>
      <c r="N673" s="155" t="s">
        <v>121</v>
      </c>
      <c r="O673" s="155" t="s">
        <v>121</v>
      </c>
      <c r="P673" s="155" t="s">
        <v>121</v>
      </c>
      <c r="Q673" s="155" t="s">
        <v>15535</v>
      </c>
      <c r="R673" s="155" t="s">
        <v>13796</v>
      </c>
      <c r="S673" s="155" t="s">
        <v>15536</v>
      </c>
      <c r="T673" s="155" t="s">
        <v>13797</v>
      </c>
      <c r="U673" s="155" t="s">
        <v>121</v>
      </c>
      <c r="V673" s="155" t="s">
        <v>13798</v>
      </c>
      <c r="W673" s="155" t="s">
        <v>121</v>
      </c>
    </row>
    <row r="674" spans="1:23" hidden="1">
      <c r="A674" s="155">
        <v>671</v>
      </c>
      <c r="B674" s="155" t="s">
        <v>380</v>
      </c>
      <c r="C674" s="155" t="s">
        <v>8966</v>
      </c>
      <c r="D674" s="155" t="s">
        <v>13794</v>
      </c>
      <c r="E674" s="155" t="s">
        <v>167</v>
      </c>
      <c r="F674" s="155" t="s">
        <v>382</v>
      </c>
      <c r="G674" s="155" t="s">
        <v>383</v>
      </c>
      <c r="H674" s="155" t="s">
        <v>154</v>
      </c>
      <c r="I674" s="155" t="s">
        <v>384</v>
      </c>
      <c r="J674" s="155" t="s">
        <v>385</v>
      </c>
      <c r="K674" s="155" t="s">
        <v>175</v>
      </c>
      <c r="L674" s="155" t="s">
        <v>121</v>
      </c>
      <c r="M674" s="155" t="s">
        <v>121</v>
      </c>
      <c r="N674" s="155" t="s">
        <v>121</v>
      </c>
      <c r="O674" s="155" t="s">
        <v>121</v>
      </c>
      <c r="P674" s="155" t="s">
        <v>121</v>
      </c>
      <c r="Q674" s="155" t="s">
        <v>15537</v>
      </c>
      <c r="R674" s="155" t="s">
        <v>13802</v>
      </c>
      <c r="S674" s="155" t="s">
        <v>15538</v>
      </c>
      <c r="T674" s="155" t="s">
        <v>14409</v>
      </c>
      <c r="U674" s="155" t="s">
        <v>121</v>
      </c>
      <c r="V674" s="155" t="s">
        <v>13805</v>
      </c>
      <c r="W674" s="155" t="s">
        <v>121</v>
      </c>
    </row>
    <row r="675" spans="1:23" hidden="1">
      <c r="A675" s="155">
        <v>672</v>
      </c>
      <c r="B675" s="155" t="s">
        <v>976</v>
      </c>
      <c r="C675" s="155" t="s">
        <v>6319</v>
      </c>
      <c r="D675" s="155" t="s">
        <v>13794</v>
      </c>
      <c r="E675" s="155" t="s">
        <v>151</v>
      </c>
      <c r="F675" s="155" t="s">
        <v>978</v>
      </c>
      <c r="G675" s="155" t="s">
        <v>979</v>
      </c>
      <c r="H675" s="155" t="s">
        <v>154</v>
      </c>
      <c r="I675" s="155" t="s">
        <v>980</v>
      </c>
      <c r="J675" s="155" t="s">
        <v>981</v>
      </c>
      <c r="K675" s="155" t="s">
        <v>107</v>
      </c>
      <c r="L675" s="155" t="s">
        <v>121</v>
      </c>
      <c r="M675" s="155" t="s">
        <v>121</v>
      </c>
      <c r="N675" s="155" t="s">
        <v>121</v>
      </c>
      <c r="O675" s="155" t="s">
        <v>121</v>
      </c>
      <c r="P675" s="155" t="s">
        <v>121</v>
      </c>
      <c r="Q675" s="155" t="s">
        <v>15539</v>
      </c>
      <c r="R675" s="155" t="s">
        <v>13796</v>
      </c>
      <c r="S675" s="155" t="s">
        <v>8264</v>
      </c>
      <c r="T675" s="155" t="s">
        <v>15540</v>
      </c>
      <c r="U675" s="155" t="s">
        <v>121</v>
      </c>
      <c r="V675" s="155" t="s">
        <v>13798</v>
      </c>
      <c r="W675" s="155" t="s">
        <v>121</v>
      </c>
    </row>
    <row r="676" spans="1:23" hidden="1">
      <c r="A676" s="155">
        <v>673</v>
      </c>
      <c r="B676" s="155" t="s">
        <v>256</v>
      </c>
      <c r="C676" s="155" t="s">
        <v>8818</v>
      </c>
      <c r="D676" s="155" t="s">
        <v>13794</v>
      </c>
      <c r="E676" s="155" t="s">
        <v>167</v>
      </c>
      <c r="F676" s="155" t="s">
        <v>258</v>
      </c>
      <c r="G676" s="155" t="s">
        <v>259</v>
      </c>
      <c r="H676" s="155" t="s">
        <v>154</v>
      </c>
      <c r="I676" s="155" t="s">
        <v>170</v>
      </c>
      <c r="J676" s="155" t="s">
        <v>260</v>
      </c>
      <c r="K676" s="155" t="s">
        <v>175</v>
      </c>
      <c r="L676" s="155" t="s">
        <v>121</v>
      </c>
      <c r="M676" s="155" t="s">
        <v>121</v>
      </c>
      <c r="N676" s="155" t="s">
        <v>121</v>
      </c>
      <c r="O676" s="155" t="s">
        <v>121</v>
      </c>
      <c r="P676" s="155" t="s">
        <v>121</v>
      </c>
      <c r="Q676" s="155" t="s">
        <v>15539</v>
      </c>
      <c r="R676" s="155" t="s">
        <v>13802</v>
      </c>
      <c r="S676" s="155" t="s">
        <v>8264</v>
      </c>
      <c r="T676" s="155" t="s">
        <v>14409</v>
      </c>
      <c r="U676" s="155" t="s">
        <v>121</v>
      </c>
      <c r="V676" s="155" t="s">
        <v>13805</v>
      </c>
      <c r="W676" s="155" t="s">
        <v>121</v>
      </c>
    </row>
    <row r="677" spans="1:23" hidden="1">
      <c r="A677" s="155">
        <v>674</v>
      </c>
      <c r="B677" s="155" t="s">
        <v>200</v>
      </c>
      <c r="C677" s="155" t="s">
        <v>10173</v>
      </c>
      <c r="D677" s="155" t="s">
        <v>13794</v>
      </c>
      <c r="E677" s="155" t="s">
        <v>151</v>
      </c>
      <c r="F677" s="155" t="s">
        <v>202</v>
      </c>
      <c r="G677" s="155" t="s">
        <v>203</v>
      </c>
      <c r="H677" s="155" t="s">
        <v>154</v>
      </c>
      <c r="I677" s="155" t="s">
        <v>204</v>
      </c>
      <c r="J677" s="155" t="s">
        <v>205</v>
      </c>
      <c r="K677" s="155" t="s">
        <v>175</v>
      </c>
      <c r="L677" s="155" t="s">
        <v>121</v>
      </c>
      <c r="M677" s="155" t="s">
        <v>121</v>
      </c>
      <c r="N677" s="155" t="s">
        <v>121</v>
      </c>
      <c r="O677" s="155" t="s">
        <v>121</v>
      </c>
      <c r="P677" s="155" t="s">
        <v>121</v>
      </c>
      <c r="Q677" s="155" t="s">
        <v>15541</v>
      </c>
      <c r="R677" s="155" t="s">
        <v>13802</v>
      </c>
      <c r="S677" s="155" t="s">
        <v>15542</v>
      </c>
      <c r="T677" s="155" t="s">
        <v>14409</v>
      </c>
      <c r="U677" s="155" t="s">
        <v>121</v>
      </c>
      <c r="V677" s="155" t="s">
        <v>13805</v>
      </c>
      <c r="W677" s="155" t="s">
        <v>121</v>
      </c>
    </row>
    <row r="678" spans="1:23" hidden="1">
      <c r="A678" s="155">
        <v>675</v>
      </c>
      <c r="B678" s="155" t="s">
        <v>1308</v>
      </c>
      <c r="C678" s="155" t="s">
        <v>6018</v>
      </c>
      <c r="D678" s="155" t="s">
        <v>13794</v>
      </c>
      <c r="E678" s="155" t="s">
        <v>151</v>
      </c>
      <c r="F678" s="155" t="s">
        <v>1310</v>
      </c>
      <c r="G678" s="155" t="s">
        <v>1311</v>
      </c>
      <c r="H678" s="155" t="s">
        <v>154</v>
      </c>
      <c r="I678" s="155" t="s">
        <v>980</v>
      </c>
      <c r="J678" s="155" t="s">
        <v>1312</v>
      </c>
      <c r="K678" s="155" t="s">
        <v>107</v>
      </c>
      <c r="L678" s="155" t="s">
        <v>121</v>
      </c>
      <c r="M678" s="155" t="s">
        <v>121</v>
      </c>
      <c r="N678" s="155" t="s">
        <v>121</v>
      </c>
      <c r="O678" s="155" t="s">
        <v>121</v>
      </c>
      <c r="P678" s="155" t="s">
        <v>121</v>
      </c>
      <c r="Q678" s="155" t="s">
        <v>15543</v>
      </c>
      <c r="R678" s="155" t="s">
        <v>13796</v>
      </c>
      <c r="S678" s="155" t="s">
        <v>15544</v>
      </c>
      <c r="T678" s="155" t="s">
        <v>13964</v>
      </c>
      <c r="U678" s="155" t="s">
        <v>121</v>
      </c>
      <c r="V678" s="155" t="s">
        <v>13798</v>
      </c>
      <c r="W678" s="155" t="s">
        <v>121</v>
      </c>
    </row>
    <row r="679" spans="1:23" hidden="1">
      <c r="A679" s="155">
        <v>676</v>
      </c>
      <c r="B679" s="155" t="s">
        <v>380</v>
      </c>
      <c r="C679" s="155" t="s">
        <v>8800</v>
      </c>
      <c r="D679" s="155" t="s">
        <v>13794</v>
      </c>
      <c r="E679" s="155" t="s">
        <v>167</v>
      </c>
      <c r="F679" s="155" t="s">
        <v>382</v>
      </c>
      <c r="G679" s="155" t="s">
        <v>383</v>
      </c>
      <c r="H679" s="155" t="s">
        <v>154</v>
      </c>
      <c r="I679" s="155" t="s">
        <v>384</v>
      </c>
      <c r="J679" s="155" t="s">
        <v>385</v>
      </c>
      <c r="K679" s="155" t="s">
        <v>175</v>
      </c>
      <c r="L679" s="155" t="s">
        <v>121</v>
      </c>
      <c r="M679" s="155" t="s">
        <v>121</v>
      </c>
      <c r="N679" s="155" t="s">
        <v>121</v>
      </c>
      <c r="O679" s="155" t="s">
        <v>121</v>
      </c>
      <c r="P679" s="155" t="s">
        <v>121</v>
      </c>
      <c r="Q679" s="155" t="s">
        <v>15545</v>
      </c>
      <c r="R679" s="155" t="s">
        <v>13802</v>
      </c>
      <c r="S679" s="155" t="s">
        <v>15544</v>
      </c>
      <c r="T679" s="155" t="s">
        <v>14409</v>
      </c>
      <c r="U679" s="155" t="s">
        <v>121</v>
      </c>
      <c r="V679" s="155" t="s">
        <v>13805</v>
      </c>
      <c r="W679" s="155" t="s">
        <v>121</v>
      </c>
    </row>
    <row r="680" spans="1:23" hidden="1">
      <c r="A680" s="155">
        <v>677</v>
      </c>
      <c r="B680" s="155" t="s">
        <v>165</v>
      </c>
      <c r="C680" s="155" t="s">
        <v>7106</v>
      </c>
      <c r="D680" s="155" t="s">
        <v>13794</v>
      </c>
      <c r="E680" s="155" t="s">
        <v>151</v>
      </c>
      <c r="F680" s="155" t="s">
        <v>168</v>
      </c>
      <c r="G680" s="155" t="s">
        <v>169</v>
      </c>
      <c r="H680" s="155" t="s">
        <v>154</v>
      </c>
      <c r="I680" s="155" t="s">
        <v>170</v>
      </c>
      <c r="J680" s="155" t="s">
        <v>171</v>
      </c>
      <c r="K680" s="155" t="s">
        <v>172</v>
      </c>
      <c r="L680" s="155" t="s">
        <v>121</v>
      </c>
      <c r="M680" s="155" t="s">
        <v>121</v>
      </c>
      <c r="N680" s="155" t="s">
        <v>121</v>
      </c>
      <c r="O680" s="155" t="s">
        <v>121</v>
      </c>
      <c r="P680" s="155" t="s">
        <v>121</v>
      </c>
      <c r="Q680" s="155" t="s">
        <v>15546</v>
      </c>
      <c r="R680" s="155" t="s">
        <v>13802</v>
      </c>
      <c r="S680" s="155" t="s">
        <v>9964</v>
      </c>
      <c r="T680" s="155" t="s">
        <v>14409</v>
      </c>
      <c r="U680" s="155" t="s">
        <v>121</v>
      </c>
      <c r="V680" s="155" t="s">
        <v>13805</v>
      </c>
      <c r="W680" s="155" t="s">
        <v>121</v>
      </c>
    </row>
    <row r="681" spans="1:23" hidden="1">
      <c r="A681" s="155">
        <v>678</v>
      </c>
      <c r="B681" s="155" t="s">
        <v>796</v>
      </c>
      <c r="C681" s="155" t="s">
        <v>6306</v>
      </c>
      <c r="D681" s="155" t="s">
        <v>13794</v>
      </c>
      <c r="E681" s="155" t="s">
        <v>151</v>
      </c>
      <c r="F681" s="155" t="s">
        <v>798</v>
      </c>
      <c r="G681" s="155" t="s">
        <v>799</v>
      </c>
      <c r="H681" s="155" t="s">
        <v>308</v>
      </c>
      <c r="I681" s="155" t="s">
        <v>800</v>
      </c>
      <c r="J681" s="155" t="s">
        <v>801</v>
      </c>
      <c r="K681" s="155" t="s">
        <v>107</v>
      </c>
      <c r="L681" s="155" t="s">
        <v>121</v>
      </c>
      <c r="M681" s="155" t="s">
        <v>121</v>
      </c>
      <c r="N681" s="155" t="s">
        <v>121</v>
      </c>
      <c r="O681" s="155" t="s">
        <v>121</v>
      </c>
      <c r="P681" s="155" t="s">
        <v>121</v>
      </c>
      <c r="Q681" s="155" t="s">
        <v>15547</v>
      </c>
      <c r="R681" s="155" t="s">
        <v>13796</v>
      </c>
      <c r="S681" s="155" t="s">
        <v>8276</v>
      </c>
      <c r="T681" s="155" t="s">
        <v>13964</v>
      </c>
      <c r="U681" s="155" t="s">
        <v>121</v>
      </c>
      <c r="V681" s="155" t="s">
        <v>13798</v>
      </c>
      <c r="W681" s="155" t="s">
        <v>121</v>
      </c>
    </row>
    <row r="682" spans="1:23" hidden="1">
      <c r="A682" s="155">
        <v>679</v>
      </c>
      <c r="B682" s="155" t="s">
        <v>286</v>
      </c>
      <c r="C682" s="155" t="s">
        <v>8825</v>
      </c>
      <c r="D682" s="155" t="s">
        <v>13794</v>
      </c>
      <c r="E682" s="155" t="s">
        <v>151</v>
      </c>
      <c r="F682" s="155" t="s">
        <v>288</v>
      </c>
      <c r="G682" s="155" t="s">
        <v>289</v>
      </c>
      <c r="H682" s="155" t="s">
        <v>154</v>
      </c>
      <c r="I682" s="155" t="s">
        <v>290</v>
      </c>
      <c r="J682" s="155" t="s">
        <v>291</v>
      </c>
      <c r="K682" s="155" t="s">
        <v>175</v>
      </c>
      <c r="L682" s="155" t="s">
        <v>121</v>
      </c>
      <c r="M682" s="155" t="s">
        <v>121</v>
      </c>
      <c r="N682" s="155" t="s">
        <v>121</v>
      </c>
      <c r="O682" s="155" t="s">
        <v>121</v>
      </c>
      <c r="P682" s="155" t="s">
        <v>121</v>
      </c>
      <c r="Q682" s="155" t="s">
        <v>15548</v>
      </c>
      <c r="R682" s="155" t="s">
        <v>13802</v>
      </c>
      <c r="S682" s="155" t="s">
        <v>15549</v>
      </c>
      <c r="T682" s="155" t="s">
        <v>14409</v>
      </c>
      <c r="U682" s="155" t="s">
        <v>121</v>
      </c>
      <c r="V682" s="155" t="s">
        <v>13805</v>
      </c>
      <c r="W682" s="155" t="s">
        <v>121</v>
      </c>
    </row>
    <row r="683" spans="1:23" hidden="1">
      <c r="A683" s="155">
        <v>680</v>
      </c>
      <c r="B683" s="155" t="s">
        <v>858</v>
      </c>
      <c r="C683" s="155" t="s">
        <v>6151</v>
      </c>
      <c r="D683" s="155" t="s">
        <v>13794</v>
      </c>
      <c r="E683" s="155" t="s">
        <v>276</v>
      </c>
      <c r="F683" s="155" t="s">
        <v>860</v>
      </c>
      <c r="G683" s="155" t="s">
        <v>861</v>
      </c>
      <c r="H683" s="155" t="s">
        <v>154</v>
      </c>
      <c r="I683" s="155" t="s">
        <v>862</v>
      </c>
      <c r="J683" s="155" t="s">
        <v>863</v>
      </c>
      <c r="K683" s="155" t="s">
        <v>107</v>
      </c>
      <c r="L683" s="155" t="s">
        <v>121</v>
      </c>
      <c r="M683" s="155" t="s">
        <v>121</v>
      </c>
      <c r="N683" s="155" t="s">
        <v>121</v>
      </c>
      <c r="O683" s="155" t="s">
        <v>121</v>
      </c>
      <c r="P683" s="155" t="s">
        <v>121</v>
      </c>
      <c r="Q683" s="155" t="s">
        <v>15548</v>
      </c>
      <c r="R683" s="155" t="s">
        <v>13796</v>
      </c>
      <c r="S683" s="155" t="s">
        <v>15549</v>
      </c>
      <c r="T683" s="155" t="s">
        <v>13797</v>
      </c>
      <c r="U683" s="155" t="s">
        <v>121</v>
      </c>
      <c r="V683" s="155" t="s">
        <v>13798</v>
      </c>
      <c r="W683" s="155" t="s">
        <v>121</v>
      </c>
    </row>
    <row r="684" spans="1:23" hidden="1">
      <c r="A684" s="155">
        <v>681</v>
      </c>
      <c r="B684" s="155" t="s">
        <v>2242</v>
      </c>
      <c r="C684" s="155" t="s">
        <v>7193</v>
      </c>
      <c r="D684" s="155" t="s">
        <v>13794</v>
      </c>
      <c r="E684" s="155" t="s">
        <v>151</v>
      </c>
      <c r="F684" s="155" t="s">
        <v>2244</v>
      </c>
      <c r="G684" s="155" t="s">
        <v>2245</v>
      </c>
      <c r="H684" s="155" t="s">
        <v>154</v>
      </c>
      <c r="I684" s="155" t="s">
        <v>879</v>
      </c>
      <c r="J684" s="155" t="s">
        <v>2246</v>
      </c>
      <c r="K684" s="155" t="s">
        <v>107</v>
      </c>
      <c r="L684" s="155" t="s">
        <v>121</v>
      </c>
      <c r="M684" s="155" t="s">
        <v>121</v>
      </c>
      <c r="N684" s="155" t="s">
        <v>121</v>
      </c>
      <c r="O684" s="155" t="s">
        <v>121</v>
      </c>
      <c r="P684" s="155" t="s">
        <v>121</v>
      </c>
      <c r="Q684" s="155" t="s">
        <v>15550</v>
      </c>
      <c r="R684" s="155" t="s">
        <v>13802</v>
      </c>
      <c r="S684" s="155" t="s">
        <v>15551</v>
      </c>
      <c r="T684" s="155" t="s">
        <v>14409</v>
      </c>
      <c r="U684" s="155" t="s">
        <v>121</v>
      </c>
      <c r="V684" s="155" t="s">
        <v>13805</v>
      </c>
      <c r="W684" s="155" t="s">
        <v>121</v>
      </c>
    </row>
    <row r="685" spans="1:23" hidden="1">
      <c r="A685" s="155">
        <v>682</v>
      </c>
      <c r="B685" s="155" t="s">
        <v>286</v>
      </c>
      <c r="C685" s="155" t="s">
        <v>8867</v>
      </c>
      <c r="D685" s="155" t="s">
        <v>13794</v>
      </c>
      <c r="E685" s="155" t="s">
        <v>151</v>
      </c>
      <c r="F685" s="155" t="s">
        <v>288</v>
      </c>
      <c r="G685" s="155" t="s">
        <v>289</v>
      </c>
      <c r="H685" s="155" t="s">
        <v>154</v>
      </c>
      <c r="I685" s="155" t="s">
        <v>290</v>
      </c>
      <c r="J685" s="155" t="s">
        <v>291</v>
      </c>
      <c r="K685" s="155" t="s">
        <v>175</v>
      </c>
      <c r="L685" s="155" t="s">
        <v>121</v>
      </c>
      <c r="M685" s="155" t="s">
        <v>121</v>
      </c>
      <c r="N685" s="155" t="s">
        <v>121</v>
      </c>
      <c r="O685" s="155" t="s">
        <v>121</v>
      </c>
      <c r="P685" s="155" t="s">
        <v>121</v>
      </c>
      <c r="Q685" s="155" t="s">
        <v>15552</v>
      </c>
      <c r="R685" s="155" t="s">
        <v>13802</v>
      </c>
      <c r="S685" s="155" t="s">
        <v>8174</v>
      </c>
      <c r="T685" s="155" t="s">
        <v>14409</v>
      </c>
      <c r="U685" s="155" t="s">
        <v>121</v>
      </c>
      <c r="V685" s="155" t="s">
        <v>13805</v>
      </c>
      <c r="W685" s="155" t="s">
        <v>121</v>
      </c>
    </row>
    <row r="686" spans="1:23" hidden="1">
      <c r="A686" s="155">
        <v>683</v>
      </c>
      <c r="B686" s="155" t="s">
        <v>976</v>
      </c>
      <c r="C686" s="155" t="s">
        <v>6783</v>
      </c>
      <c r="D686" s="155" t="s">
        <v>13794</v>
      </c>
      <c r="E686" s="155" t="s">
        <v>151</v>
      </c>
      <c r="F686" s="155" t="s">
        <v>978</v>
      </c>
      <c r="G686" s="155" t="s">
        <v>979</v>
      </c>
      <c r="H686" s="155" t="s">
        <v>154</v>
      </c>
      <c r="I686" s="155" t="s">
        <v>980</v>
      </c>
      <c r="J686" s="155" t="s">
        <v>981</v>
      </c>
      <c r="K686" s="155" t="s">
        <v>107</v>
      </c>
      <c r="L686" s="155" t="s">
        <v>121</v>
      </c>
      <c r="M686" s="155" t="s">
        <v>121</v>
      </c>
      <c r="N686" s="155" t="s">
        <v>121</v>
      </c>
      <c r="O686" s="155" t="s">
        <v>121</v>
      </c>
      <c r="P686" s="155" t="s">
        <v>121</v>
      </c>
      <c r="Q686" s="155" t="s">
        <v>15553</v>
      </c>
      <c r="R686" s="155" t="s">
        <v>13796</v>
      </c>
      <c r="S686" s="155" t="s">
        <v>8298</v>
      </c>
      <c r="T686" s="155" t="s">
        <v>13797</v>
      </c>
      <c r="U686" s="155" t="s">
        <v>121</v>
      </c>
      <c r="V686" s="155" t="s">
        <v>13798</v>
      </c>
      <c r="W686" s="155" t="s">
        <v>121</v>
      </c>
    </row>
    <row r="687" spans="1:23" hidden="1">
      <c r="A687" s="155">
        <v>684</v>
      </c>
      <c r="B687" s="155" t="s">
        <v>286</v>
      </c>
      <c r="C687" s="155" t="s">
        <v>8883</v>
      </c>
      <c r="D687" s="155" t="s">
        <v>13794</v>
      </c>
      <c r="E687" s="155" t="s">
        <v>151</v>
      </c>
      <c r="F687" s="155" t="s">
        <v>288</v>
      </c>
      <c r="G687" s="155" t="s">
        <v>289</v>
      </c>
      <c r="H687" s="155" t="s">
        <v>154</v>
      </c>
      <c r="I687" s="155" t="s">
        <v>290</v>
      </c>
      <c r="J687" s="155" t="s">
        <v>291</v>
      </c>
      <c r="K687" s="155" t="s">
        <v>175</v>
      </c>
      <c r="L687" s="155" t="s">
        <v>121</v>
      </c>
      <c r="M687" s="155" t="s">
        <v>121</v>
      </c>
      <c r="N687" s="155" t="s">
        <v>121</v>
      </c>
      <c r="O687" s="155" t="s">
        <v>121</v>
      </c>
      <c r="P687" s="155" t="s">
        <v>121</v>
      </c>
      <c r="Q687" s="155" t="s">
        <v>15554</v>
      </c>
      <c r="R687" s="155" t="s">
        <v>13802</v>
      </c>
      <c r="S687" s="155" t="s">
        <v>15555</v>
      </c>
      <c r="T687" s="155" t="s">
        <v>14409</v>
      </c>
      <c r="U687" s="155" t="s">
        <v>121</v>
      </c>
      <c r="V687" s="155" t="s">
        <v>13805</v>
      </c>
      <c r="W687" s="155" t="s">
        <v>121</v>
      </c>
    </row>
    <row r="688" spans="1:23" hidden="1">
      <c r="A688" s="155">
        <v>685</v>
      </c>
      <c r="B688" s="155" t="s">
        <v>796</v>
      </c>
      <c r="C688" s="155" t="s">
        <v>6290</v>
      </c>
      <c r="D688" s="155" t="s">
        <v>13794</v>
      </c>
      <c r="E688" s="155" t="s">
        <v>151</v>
      </c>
      <c r="F688" s="155" t="s">
        <v>798</v>
      </c>
      <c r="G688" s="155" t="s">
        <v>799</v>
      </c>
      <c r="H688" s="155" t="s">
        <v>154</v>
      </c>
      <c r="I688" s="155" t="s">
        <v>800</v>
      </c>
      <c r="J688" s="155" t="s">
        <v>801</v>
      </c>
      <c r="K688" s="155" t="s">
        <v>107</v>
      </c>
      <c r="L688" s="155" t="s">
        <v>121</v>
      </c>
      <c r="M688" s="155" t="s">
        <v>121</v>
      </c>
      <c r="N688" s="155" t="s">
        <v>121</v>
      </c>
      <c r="O688" s="155" t="s">
        <v>121</v>
      </c>
      <c r="P688" s="155" t="s">
        <v>121</v>
      </c>
      <c r="Q688" s="155" t="s">
        <v>15556</v>
      </c>
      <c r="R688" s="155" t="s">
        <v>13796</v>
      </c>
      <c r="S688" s="155" t="s">
        <v>9954</v>
      </c>
      <c r="T688" s="155" t="s">
        <v>13797</v>
      </c>
      <c r="U688" s="155" t="s">
        <v>121</v>
      </c>
      <c r="V688" s="155" t="s">
        <v>13798</v>
      </c>
      <c r="W688" s="155" t="s">
        <v>121</v>
      </c>
    </row>
    <row r="689" spans="1:23" hidden="1">
      <c r="A689" s="155">
        <v>686</v>
      </c>
      <c r="B689" s="155" t="s">
        <v>165</v>
      </c>
      <c r="C689" s="155" t="s">
        <v>5128</v>
      </c>
      <c r="D689" s="155" t="s">
        <v>13794</v>
      </c>
      <c r="E689" s="155" t="s">
        <v>276</v>
      </c>
      <c r="F689" s="155" t="s">
        <v>168</v>
      </c>
      <c r="G689" s="155" t="s">
        <v>169</v>
      </c>
      <c r="H689" s="155" t="s">
        <v>154</v>
      </c>
      <c r="I689" s="155" t="s">
        <v>170</v>
      </c>
      <c r="J689" s="155" t="s">
        <v>171</v>
      </c>
      <c r="K689" s="155" t="s">
        <v>107</v>
      </c>
      <c r="L689" s="155" t="s">
        <v>121</v>
      </c>
      <c r="M689" s="155" t="s">
        <v>121</v>
      </c>
      <c r="N689" s="155" t="s">
        <v>121</v>
      </c>
      <c r="O689" s="155" t="s">
        <v>121</v>
      </c>
      <c r="P689" s="155" t="s">
        <v>121</v>
      </c>
      <c r="Q689" s="155" t="s">
        <v>15557</v>
      </c>
      <c r="R689" s="155" t="s">
        <v>13802</v>
      </c>
      <c r="S689" s="155" t="s">
        <v>15558</v>
      </c>
      <c r="T689" s="155" t="s">
        <v>13804</v>
      </c>
      <c r="U689" s="155" t="s">
        <v>121</v>
      </c>
      <c r="V689" s="155" t="s">
        <v>13805</v>
      </c>
      <c r="W689" s="155" t="s">
        <v>121</v>
      </c>
    </row>
    <row r="690" spans="1:23" hidden="1">
      <c r="A690" s="155">
        <v>687</v>
      </c>
      <c r="B690" s="155" t="s">
        <v>858</v>
      </c>
      <c r="C690" s="155" t="s">
        <v>5910</v>
      </c>
      <c r="D690" s="155" t="s">
        <v>13794</v>
      </c>
      <c r="E690" s="155" t="s">
        <v>276</v>
      </c>
      <c r="F690" s="155" t="s">
        <v>860</v>
      </c>
      <c r="G690" s="155" t="s">
        <v>861</v>
      </c>
      <c r="H690" s="155" t="s">
        <v>154</v>
      </c>
      <c r="I690" s="155" t="s">
        <v>862</v>
      </c>
      <c r="J690" s="155" t="s">
        <v>863</v>
      </c>
      <c r="K690" s="155" t="s">
        <v>107</v>
      </c>
      <c r="L690" s="155" t="s">
        <v>121</v>
      </c>
      <c r="M690" s="155" t="s">
        <v>121</v>
      </c>
      <c r="N690" s="155" t="s">
        <v>121</v>
      </c>
      <c r="O690" s="155" t="s">
        <v>121</v>
      </c>
      <c r="P690" s="155" t="s">
        <v>121</v>
      </c>
      <c r="Q690" s="155" t="s">
        <v>15559</v>
      </c>
      <c r="R690" s="155" t="s">
        <v>13796</v>
      </c>
      <c r="S690" s="155" t="s">
        <v>15558</v>
      </c>
      <c r="T690" s="155" t="s">
        <v>13797</v>
      </c>
      <c r="U690" s="155" t="s">
        <v>121</v>
      </c>
      <c r="V690" s="155" t="s">
        <v>13798</v>
      </c>
      <c r="W690" s="155" t="s">
        <v>121</v>
      </c>
    </row>
    <row r="691" spans="1:23" hidden="1">
      <c r="A691" s="155">
        <v>688</v>
      </c>
      <c r="B691" s="155" t="s">
        <v>148</v>
      </c>
      <c r="C691" s="155" t="s">
        <v>8944</v>
      </c>
      <c r="D691" s="155" t="s">
        <v>13794</v>
      </c>
      <c r="E691" s="155" t="s">
        <v>151</v>
      </c>
      <c r="F691" s="155" t="s">
        <v>152</v>
      </c>
      <c r="G691" s="155" t="s">
        <v>153</v>
      </c>
      <c r="H691" s="155" t="s">
        <v>154</v>
      </c>
      <c r="I691" s="155" t="s">
        <v>155</v>
      </c>
      <c r="J691" s="155" t="s">
        <v>156</v>
      </c>
      <c r="K691" s="155" t="s">
        <v>175</v>
      </c>
      <c r="L691" s="155" t="s">
        <v>121</v>
      </c>
      <c r="M691" s="155" t="s">
        <v>121</v>
      </c>
      <c r="N691" s="155" t="s">
        <v>121</v>
      </c>
      <c r="O691" s="155" t="s">
        <v>121</v>
      </c>
      <c r="P691" s="155" t="s">
        <v>121</v>
      </c>
      <c r="Q691" s="155" t="s">
        <v>15560</v>
      </c>
      <c r="R691" s="155" t="s">
        <v>13802</v>
      </c>
      <c r="S691" s="155" t="s">
        <v>15561</v>
      </c>
      <c r="T691" s="155" t="s">
        <v>13804</v>
      </c>
      <c r="U691" s="155" t="s">
        <v>121</v>
      </c>
      <c r="V691" s="155" t="s">
        <v>13805</v>
      </c>
      <c r="W691" s="155" t="s">
        <v>121</v>
      </c>
    </row>
    <row r="692" spans="1:23" hidden="1">
      <c r="A692" s="155">
        <v>689</v>
      </c>
      <c r="B692" s="155" t="s">
        <v>858</v>
      </c>
      <c r="C692" s="155" t="s">
        <v>6182</v>
      </c>
      <c r="D692" s="155" t="s">
        <v>13794</v>
      </c>
      <c r="E692" s="155" t="s">
        <v>276</v>
      </c>
      <c r="F692" s="155" t="s">
        <v>860</v>
      </c>
      <c r="G692" s="155" t="s">
        <v>861</v>
      </c>
      <c r="H692" s="155" t="s">
        <v>154</v>
      </c>
      <c r="I692" s="155" t="s">
        <v>862</v>
      </c>
      <c r="J692" s="155" t="s">
        <v>863</v>
      </c>
      <c r="K692" s="155" t="s">
        <v>107</v>
      </c>
      <c r="L692" s="155" t="s">
        <v>121</v>
      </c>
      <c r="M692" s="155" t="s">
        <v>121</v>
      </c>
      <c r="N692" s="155" t="s">
        <v>121</v>
      </c>
      <c r="O692" s="155" t="s">
        <v>121</v>
      </c>
      <c r="P692" s="155" t="s">
        <v>121</v>
      </c>
      <c r="Q692" s="155" t="s">
        <v>15562</v>
      </c>
      <c r="R692" s="155" t="s">
        <v>13796</v>
      </c>
      <c r="S692" s="155" t="s">
        <v>15563</v>
      </c>
      <c r="T692" s="155" t="s">
        <v>13797</v>
      </c>
      <c r="U692" s="155" t="s">
        <v>121</v>
      </c>
      <c r="V692" s="155" t="s">
        <v>13798</v>
      </c>
      <c r="W692" s="155" t="s">
        <v>121</v>
      </c>
    </row>
    <row r="693" spans="1:23" hidden="1">
      <c r="A693" s="155">
        <v>690</v>
      </c>
      <c r="B693" s="155" t="s">
        <v>1308</v>
      </c>
      <c r="C693" s="155" t="s">
        <v>5924</v>
      </c>
      <c r="D693" s="155" t="s">
        <v>13794</v>
      </c>
      <c r="E693" s="155" t="s">
        <v>151</v>
      </c>
      <c r="F693" s="155" t="s">
        <v>1310</v>
      </c>
      <c r="G693" s="155" t="s">
        <v>1311</v>
      </c>
      <c r="H693" s="155" t="s">
        <v>154</v>
      </c>
      <c r="I693" s="155" t="s">
        <v>980</v>
      </c>
      <c r="J693" s="155" t="s">
        <v>1312</v>
      </c>
      <c r="K693" s="155" t="s">
        <v>107</v>
      </c>
      <c r="L693" s="155" t="s">
        <v>121</v>
      </c>
      <c r="M693" s="155" t="s">
        <v>121</v>
      </c>
      <c r="N693" s="155" t="s">
        <v>121</v>
      </c>
      <c r="O693" s="155" t="s">
        <v>121</v>
      </c>
      <c r="P693" s="155" t="s">
        <v>121</v>
      </c>
      <c r="Q693" s="155" t="s">
        <v>13795</v>
      </c>
      <c r="R693" s="155" t="s">
        <v>13796</v>
      </c>
      <c r="S693" s="155" t="s">
        <v>8329</v>
      </c>
      <c r="T693" s="155" t="s">
        <v>13797</v>
      </c>
      <c r="U693" s="155" t="s">
        <v>121</v>
      </c>
      <c r="V693" s="155" t="s">
        <v>13798</v>
      </c>
      <c r="W693" s="155" t="s">
        <v>121</v>
      </c>
    </row>
    <row r="694" spans="1:23" hidden="1">
      <c r="A694" s="155">
        <v>691</v>
      </c>
      <c r="B694" s="155" t="s">
        <v>796</v>
      </c>
      <c r="C694" s="155" t="s">
        <v>6271</v>
      </c>
      <c r="D694" s="155" t="s">
        <v>13794</v>
      </c>
      <c r="E694" s="155" t="s">
        <v>151</v>
      </c>
      <c r="F694" s="155" t="s">
        <v>798</v>
      </c>
      <c r="G694" s="155" t="s">
        <v>799</v>
      </c>
      <c r="H694" s="155" t="s">
        <v>154</v>
      </c>
      <c r="I694" s="155" t="s">
        <v>800</v>
      </c>
      <c r="J694" s="155" t="s">
        <v>801</v>
      </c>
      <c r="K694" s="155" t="s">
        <v>107</v>
      </c>
      <c r="L694" s="155" t="s">
        <v>121</v>
      </c>
      <c r="M694" s="155" t="s">
        <v>121</v>
      </c>
      <c r="N694" s="155" t="s">
        <v>121</v>
      </c>
      <c r="O694" s="155" t="s">
        <v>121</v>
      </c>
      <c r="P694" s="155" t="s">
        <v>121</v>
      </c>
      <c r="Q694" s="155" t="s">
        <v>13799</v>
      </c>
      <c r="R694" s="155" t="s">
        <v>13796</v>
      </c>
      <c r="S694" s="155" t="s">
        <v>8123</v>
      </c>
      <c r="T694" s="155" t="s">
        <v>13800</v>
      </c>
      <c r="U694" s="155" t="s">
        <v>121</v>
      </c>
      <c r="V694" s="155" t="s">
        <v>13798</v>
      </c>
      <c r="W694" s="155" t="s">
        <v>121</v>
      </c>
    </row>
    <row r="695" spans="1:23" hidden="1">
      <c r="A695" s="155">
        <v>692</v>
      </c>
      <c r="B695" s="155" t="s">
        <v>148</v>
      </c>
      <c r="C695" s="155" t="s">
        <v>10081</v>
      </c>
      <c r="D695" s="155" t="s">
        <v>13794</v>
      </c>
      <c r="E695" s="155" t="s">
        <v>151</v>
      </c>
      <c r="F695" s="155" t="s">
        <v>152</v>
      </c>
      <c r="G695" s="155" t="s">
        <v>153</v>
      </c>
      <c r="H695" s="155" t="s">
        <v>154</v>
      </c>
      <c r="I695" s="155" t="s">
        <v>155</v>
      </c>
      <c r="J695" s="155" t="s">
        <v>156</v>
      </c>
      <c r="K695" s="155" t="s">
        <v>175</v>
      </c>
      <c r="L695" s="155" t="s">
        <v>121</v>
      </c>
      <c r="M695" s="155" t="s">
        <v>121</v>
      </c>
      <c r="N695" s="155" t="s">
        <v>121</v>
      </c>
      <c r="O695" s="155" t="s">
        <v>121</v>
      </c>
      <c r="P695" s="155" t="s">
        <v>121</v>
      </c>
      <c r="Q695" s="155" t="s">
        <v>13801</v>
      </c>
      <c r="R695" s="155" t="s">
        <v>13802</v>
      </c>
      <c r="S695" s="155" t="s">
        <v>13803</v>
      </c>
      <c r="T695" s="155" t="s">
        <v>13804</v>
      </c>
      <c r="U695" s="155" t="s">
        <v>121</v>
      </c>
      <c r="V695" s="155" t="s">
        <v>13805</v>
      </c>
      <c r="W695" s="155" t="s">
        <v>121</v>
      </c>
    </row>
    <row r="696" spans="1:23" hidden="1">
      <c r="A696" s="155">
        <v>693</v>
      </c>
      <c r="B696" s="155" t="s">
        <v>775</v>
      </c>
      <c r="C696" s="155" t="s">
        <v>6747</v>
      </c>
      <c r="D696" s="155" t="s">
        <v>13794</v>
      </c>
      <c r="E696" s="155" t="s">
        <v>151</v>
      </c>
      <c r="F696" s="155" t="s">
        <v>777</v>
      </c>
      <c r="G696" s="155" t="s">
        <v>778</v>
      </c>
      <c r="H696" s="155" t="s">
        <v>154</v>
      </c>
      <c r="I696" s="155" t="s">
        <v>269</v>
      </c>
      <c r="J696" s="155" t="s">
        <v>779</v>
      </c>
      <c r="K696" s="155" t="s">
        <v>107</v>
      </c>
      <c r="L696" s="155" t="s">
        <v>121</v>
      </c>
      <c r="M696" s="155" t="s">
        <v>121</v>
      </c>
      <c r="N696" s="155" t="s">
        <v>121</v>
      </c>
      <c r="O696" s="155" t="s">
        <v>121</v>
      </c>
      <c r="P696" s="155" t="s">
        <v>121</v>
      </c>
      <c r="Q696" s="155" t="s">
        <v>13806</v>
      </c>
      <c r="R696" s="155" t="s">
        <v>13802</v>
      </c>
      <c r="S696" s="155" t="s">
        <v>13807</v>
      </c>
      <c r="T696" s="155" t="s">
        <v>13804</v>
      </c>
      <c r="U696" s="155" t="s">
        <v>121</v>
      </c>
      <c r="V696" s="155" t="s">
        <v>13805</v>
      </c>
      <c r="W696" s="155" t="s">
        <v>121</v>
      </c>
    </row>
    <row r="697" spans="1:23" hidden="1">
      <c r="A697" s="155">
        <v>694</v>
      </c>
      <c r="B697" s="155" t="s">
        <v>1308</v>
      </c>
      <c r="C697" s="155" t="s">
        <v>6044</v>
      </c>
      <c r="D697" s="155" t="s">
        <v>13794</v>
      </c>
      <c r="E697" s="155" t="s">
        <v>151</v>
      </c>
      <c r="F697" s="155" t="s">
        <v>1310</v>
      </c>
      <c r="G697" s="155" t="s">
        <v>1311</v>
      </c>
      <c r="H697" s="155" t="s">
        <v>154</v>
      </c>
      <c r="I697" s="155" t="s">
        <v>980</v>
      </c>
      <c r="J697" s="155" t="s">
        <v>1312</v>
      </c>
      <c r="K697" s="155" t="s">
        <v>107</v>
      </c>
      <c r="L697" s="155" t="s">
        <v>121</v>
      </c>
      <c r="M697" s="155" t="s">
        <v>121</v>
      </c>
      <c r="N697" s="155" t="s">
        <v>121</v>
      </c>
      <c r="O697" s="155" t="s">
        <v>121</v>
      </c>
      <c r="P697" s="155" t="s">
        <v>121</v>
      </c>
      <c r="Q697" s="155" t="s">
        <v>13808</v>
      </c>
      <c r="R697" s="155" t="s">
        <v>13796</v>
      </c>
      <c r="S697" s="155" t="s">
        <v>8337</v>
      </c>
      <c r="T697" s="155" t="s">
        <v>13797</v>
      </c>
      <c r="U697" s="155" t="s">
        <v>121</v>
      </c>
      <c r="V697" s="155" t="s">
        <v>13798</v>
      </c>
      <c r="W697" s="155" t="s">
        <v>121</v>
      </c>
    </row>
    <row r="698" spans="1:23" hidden="1">
      <c r="A698" s="155">
        <v>695</v>
      </c>
      <c r="B698" s="155" t="s">
        <v>256</v>
      </c>
      <c r="C698" s="155" t="s">
        <v>8833</v>
      </c>
      <c r="D698" s="155" t="s">
        <v>13794</v>
      </c>
      <c r="E698" s="155" t="s">
        <v>167</v>
      </c>
      <c r="F698" s="155" t="s">
        <v>258</v>
      </c>
      <c r="G698" s="155" t="s">
        <v>259</v>
      </c>
      <c r="H698" s="155" t="s">
        <v>154</v>
      </c>
      <c r="I698" s="155" t="s">
        <v>170</v>
      </c>
      <c r="J698" s="155" t="s">
        <v>260</v>
      </c>
      <c r="K698" s="155" t="s">
        <v>175</v>
      </c>
      <c r="L698" s="155" t="s">
        <v>121</v>
      </c>
      <c r="M698" s="155" t="s">
        <v>121</v>
      </c>
      <c r="N698" s="155" t="s">
        <v>121</v>
      </c>
      <c r="O698" s="155" t="s">
        <v>121</v>
      </c>
      <c r="P698" s="155" t="s">
        <v>121</v>
      </c>
      <c r="Q698" s="155" t="s">
        <v>13809</v>
      </c>
      <c r="R698" s="155" t="s">
        <v>13802</v>
      </c>
      <c r="S698" s="155" t="s">
        <v>13810</v>
      </c>
      <c r="T698" s="155" t="s">
        <v>13804</v>
      </c>
      <c r="U698" s="155" t="s">
        <v>121</v>
      </c>
      <c r="V698" s="155" t="s">
        <v>13805</v>
      </c>
      <c r="W698" s="155" t="s">
        <v>121</v>
      </c>
    </row>
    <row r="699" spans="1:23" hidden="1">
      <c r="A699" s="155">
        <v>696</v>
      </c>
      <c r="B699" s="155" t="s">
        <v>976</v>
      </c>
      <c r="C699" s="155" t="s">
        <v>9224</v>
      </c>
      <c r="D699" s="155" t="s">
        <v>13794</v>
      </c>
      <c r="E699" s="155" t="s">
        <v>167</v>
      </c>
      <c r="F699" s="155" t="s">
        <v>978</v>
      </c>
      <c r="G699" s="155" t="s">
        <v>979</v>
      </c>
      <c r="H699" s="155" t="s">
        <v>154</v>
      </c>
      <c r="I699" s="155" t="s">
        <v>980</v>
      </c>
      <c r="J699" s="155" t="s">
        <v>981</v>
      </c>
      <c r="K699" s="155" t="s">
        <v>175</v>
      </c>
      <c r="L699" s="155" t="s">
        <v>121</v>
      </c>
      <c r="M699" s="155" t="s">
        <v>121</v>
      </c>
      <c r="N699" s="155" t="s">
        <v>121</v>
      </c>
      <c r="O699" s="155" t="s">
        <v>121</v>
      </c>
      <c r="P699" s="155" t="s">
        <v>121</v>
      </c>
      <c r="Q699" s="155" t="s">
        <v>13811</v>
      </c>
      <c r="R699" s="155" t="s">
        <v>13796</v>
      </c>
      <c r="S699" s="155" t="s">
        <v>13812</v>
      </c>
      <c r="T699" s="155" t="s">
        <v>13797</v>
      </c>
      <c r="U699" s="155" t="s">
        <v>121</v>
      </c>
      <c r="V699" s="155" t="s">
        <v>13798</v>
      </c>
      <c r="W699" s="155" t="s">
        <v>121</v>
      </c>
    </row>
    <row r="700" spans="1:23" hidden="1">
      <c r="A700" s="155">
        <v>697</v>
      </c>
      <c r="B700" s="155" t="s">
        <v>228</v>
      </c>
      <c r="C700" s="155" t="s">
        <v>2320</v>
      </c>
      <c r="D700" s="155" t="s">
        <v>13794</v>
      </c>
      <c r="E700" s="155" t="s">
        <v>13813</v>
      </c>
      <c r="F700" s="155" t="s">
        <v>230</v>
      </c>
      <c r="G700" s="155" t="s">
        <v>231</v>
      </c>
      <c r="H700" s="155" t="s">
        <v>154</v>
      </c>
      <c r="I700" s="155" t="s">
        <v>232</v>
      </c>
      <c r="J700" s="155" t="s">
        <v>233</v>
      </c>
      <c r="K700" s="155" t="s">
        <v>107</v>
      </c>
      <c r="L700" s="155" t="s">
        <v>121</v>
      </c>
      <c r="M700" s="155" t="s">
        <v>121</v>
      </c>
      <c r="N700" s="155" t="s">
        <v>121</v>
      </c>
      <c r="O700" s="155" t="s">
        <v>121</v>
      </c>
      <c r="P700" s="155" t="s">
        <v>121</v>
      </c>
      <c r="Q700" s="155" t="s">
        <v>13814</v>
      </c>
      <c r="R700" s="155" t="s">
        <v>13802</v>
      </c>
      <c r="S700" s="155" t="s">
        <v>13815</v>
      </c>
      <c r="T700" s="155" t="s">
        <v>13804</v>
      </c>
      <c r="U700" s="155" t="s">
        <v>121</v>
      </c>
      <c r="V700" s="155" t="s">
        <v>13805</v>
      </c>
      <c r="W700" s="155" t="s">
        <v>121</v>
      </c>
    </row>
    <row r="701" spans="1:23" hidden="1">
      <c r="A701" s="155">
        <v>698</v>
      </c>
      <c r="B701" s="155" t="s">
        <v>1308</v>
      </c>
      <c r="C701" s="155" t="s">
        <v>6369</v>
      </c>
      <c r="D701" s="155" t="s">
        <v>13794</v>
      </c>
      <c r="E701" s="155" t="s">
        <v>151</v>
      </c>
      <c r="F701" s="155" t="s">
        <v>1310</v>
      </c>
      <c r="G701" s="155" t="s">
        <v>1311</v>
      </c>
      <c r="H701" s="155" t="s">
        <v>154</v>
      </c>
      <c r="I701" s="155" t="s">
        <v>980</v>
      </c>
      <c r="J701" s="155" t="s">
        <v>1312</v>
      </c>
      <c r="K701" s="155" t="s">
        <v>107</v>
      </c>
      <c r="L701" s="155" t="s">
        <v>121</v>
      </c>
      <c r="M701" s="155" t="s">
        <v>121</v>
      </c>
      <c r="N701" s="155" t="s">
        <v>121</v>
      </c>
      <c r="O701" s="155" t="s">
        <v>121</v>
      </c>
      <c r="P701" s="155" t="s">
        <v>121</v>
      </c>
      <c r="Q701" s="155" t="s">
        <v>13816</v>
      </c>
      <c r="R701" s="155" t="s">
        <v>13796</v>
      </c>
      <c r="S701" s="155" t="s">
        <v>13817</v>
      </c>
      <c r="T701" s="155" t="s">
        <v>13797</v>
      </c>
      <c r="U701" s="155" t="s">
        <v>121</v>
      </c>
      <c r="V701" s="155" t="s">
        <v>13798</v>
      </c>
      <c r="W701" s="155" t="s">
        <v>121</v>
      </c>
    </row>
    <row r="702" spans="1:23" hidden="1">
      <c r="A702" s="155">
        <v>699</v>
      </c>
      <c r="B702" s="155" t="s">
        <v>148</v>
      </c>
      <c r="C702" s="155" t="s">
        <v>9267</v>
      </c>
      <c r="D702" s="155" t="s">
        <v>13794</v>
      </c>
      <c r="E702" s="155" t="s">
        <v>151</v>
      </c>
      <c r="F702" s="155" t="s">
        <v>152</v>
      </c>
      <c r="G702" s="155" t="s">
        <v>153</v>
      </c>
      <c r="H702" s="155" t="s">
        <v>154</v>
      </c>
      <c r="I702" s="155" t="s">
        <v>155</v>
      </c>
      <c r="J702" s="155" t="s">
        <v>156</v>
      </c>
      <c r="K702" s="155" t="s">
        <v>175</v>
      </c>
      <c r="L702" s="155" t="s">
        <v>121</v>
      </c>
      <c r="M702" s="155" t="s">
        <v>121</v>
      </c>
      <c r="N702" s="155" t="s">
        <v>121</v>
      </c>
      <c r="O702" s="155" t="s">
        <v>121</v>
      </c>
      <c r="P702" s="155" t="s">
        <v>121</v>
      </c>
      <c r="Q702" s="155" t="s">
        <v>13818</v>
      </c>
      <c r="R702" s="155" t="s">
        <v>13802</v>
      </c>
      <c r="S702" s="155" t="s">
        <v>8360</v>
      </c>
      <c r="T702" s="155" t="s">
        <v>13804</v>
      </c>
      <c r="U702" s="155" t="s">
        <v>121</v>
      </c>
      <c r="V702" s="155" t="s">
        <v>13805</v>
      </c>
      <c r="W702" s="155" t="s">
        <v>121</v>
      </c>
    </row>
    <row r="703" spans="1:23" hidden="1">
      <c r="A703" s="155">
        <v>700</v>
      </c>
      <c r="B703" s="155" t="s">
        <v>858</v>
      </c>
      <c r="C703" s="155" t="s">
        <v>5892</v>
      </c>
      <c r="D703" s="155" t="s">
        <v>13794</v>
      </c>
      <c r="E703" s="155" t="s">
        <v>276</v>
      </c>
      <c r="F703" s="155" t="s">
        <v>860</v>
      </c>
      <c r="G703" s="155" t="s">
        <v>861</v>
      </c>
      <c r="H703" s="155" t="s">
        <v>154</v>
      </c>
      <c r="I703" s="155" t="s">
        <v>862</v>
      </c>
      <c r="J703" s="155" t="s">
        <v>863</v>
      </c>
      <c r="K703" s="155" t="s">
        <v>107</v>
      </c>
      <c r="L703" s="155" t="s">
        <v>121</v>
      </c>
      <c r="M703" s="155" t="s">
        <v>121</v>
      </c>
      <c r="N703" s="155" t="s">
        <v>121</v>
      </c>
      <c r="O703" s="155" t="s">
        <v>121</v>
      </c>
      <c r="P703" s="155" t="s">
        <v>121</v>
      </c>
      <c r="Q703" s="155" t="s">
        <v>13819</v>
      </c>
      <c r="R703" s="155" t="s">
        <v>13796</v>
      </c>
      <c r="S703" s="155" t="s">
        <v>13820</v>
      </c>
      <c r="T703" s="155" t="s">
        <v>13797</v>
      </c>
      <c r="U703" s="155" t="s">
        <v>121</v>
      </c>
      <c r="V703" s="155" t="s">
        <v>13798</v>
      </c>
      <c r="W703" s="155" t="s">
        <v>121</v>
      </c>
    </row>
    <row r="704" spans="1:23" hidden="1">
      <c r="A704" s="155">
        <v>701</v>
      </c>
      <c r="B704" s="155" t="s">
        <v>200</v>
      </c>
      <c r="C704" s="155" t="s">
        <v>10135</v>
      </c>
      <c r="D704" s="155" t="s">
        <v>13794</v>
      </c>
      <c r="E704" s="155" t="s">
        <v>151</v>
      </c>
      <c r="F704" s="155" t="s">
        <v>202</v>
      </c>
      <c r="G704" s="155" t="s">
        <v>203</v>
      </c>
      <c r="H704" s="155" t="s">
        <v>154</v>
      </c>
      <c r="I704" s="155" t="s">
        <v>204</v>
      </c>
      <c r="J704" s="155" t="s">
        <v>205</v>
      </c>
      <c r="K704" s="155" t="s">
        <v>175</v>
      </c>
      <c r="L704" s="155" t="s">
        <v>121</v>
      </c>
      <c r="M704" s="155" t="s">
        <v>121</v>
      </c>
      <c r="N704" s="155" t="s">
        <v>121</v>
      </c>
      <c r="O704" s="155" t="s">
        <v>121</v>
      </c>
      <c r="P704" s="155" t="s">
        <v>121</v>
      </c>
      <c r="Q704" s="155" t="s">
        <v>13821</v>
      </c>
      <c r="R704" s="155" t="s">
        <v>13802</v>
      </c>
      <c r="S704" s="155" t="s">
        <v>8259</v>
      </c>
      <c r="T704" s="155" t="s">
        <v>13804</v>
      </c>
      <c r="U704" s="155" t="s">
        <v>121</v>
      </c>
      <c r="V704" s="155" t="s">
        <v>13805</v>
      </c>
      <c r="W704" s="155" t="s">
        <v>121</v>
      </c>
    </row>
    <row r="705" spans="1:23" hidden="1">
      <c r="A705" s="155">
        <v>702</v>
      </c>
      <c r="B705" s="155" t="s">
        <v>976</v>
      </c>
      <c r="C705" s="155" t="s">
        <v>6845</v>
      </c>
      <c r="D705" s="155" t="s">
        <v>13794</v>
      </c>
      <c r="E705" s="155" t="s">
        <v>151</v>
      </c>
      <c r="F705" s="155" t="s">
        <v>978</v>
      </c>
      <c r="G705" s="155" t="s">
        <v>979</v>
      </c>
      <c r="H705" s="155" t="s">
        <v>154</v>
      </c>
      <c r="I705" s="155" t="s">
        <v>980</v>
      </c>
      <c r="J705" s="155" t="s">
        <v>981</v>
      </c>
      <c r="K705" s="155" t="s">
        <v>107</v>
      </c>
      <c r="L705" s="155" t="s">
        <v>121</v>
      </c>
      <c r="M705" s="155" t="s">
        <v>121</v>
      </c>
      <c r="N705" s="155" t="s">
        <v>121</v>
      </c>
      <c r="O705" s="155" t="s">
        <v>121</v>
      </c>
      <c r="P705" s="155" t="s">
        <v>121</v>
      </c>
      <c r="Q705" s="155" t="s">
        <v>13822</v>
      </c>
      <c r="R705" s="155" t="s">
        <v>13796</v>
      </c>
      <c r="S705" s="155" t="s">
        <v>9917</v>
      </c>
      <c r="T705" s="155" t="s">
        <v>13797</v>
      </c>
      <c r="U705" s="155" t="s">
        <v>121</v>
      </c>
      <c r="V705" s="155" t="s">
        <v>13798</v>
      </c>
      <c r="W705" s="155" t="s">
        <v>121</v>
      </c>
    </row>
    <row r="706" spans="1:23" hidden="1">
      <c r="A706" s="155">
        <v>703</v>
      </c>
      <c r="B706" s="155" t="s">
        <v>380</v>
      </c>
      <c r="C706" s="155" t="s">
        <v>8948</v>
      </c>
      <c r="D706" s="155" t="s">
        <v>13794</v>
      </c>
      <c r="E706" s="155" t="s">
        <v>167</v>
      </c>
      <c r="F706" s="155" t="s">
        <v>382</v>
      </c>
      <c r="G706" s="155" t="s">
        <v>383</v>
      </c>
      <c r="H706" s="155" t="s">
        <v>154</v>
      </c>
      <c r="I706" s="155" t="s">
        <v>384</v>
      </c>
      <c r="J706" s="155" t="s">
        <v>385</v>
      </c>
      <c r="K706" s="155" t="s">
        <v>175</v>
      </c>
      <c r="L706" s="155" t="s">
        <v>121</v>
      </c>
      <c r="M706" s="155" t="s">
        <v>121</v>
      </c>
      <c r="N706" s="155" t="s">
        <v>121</v>
      </c>
      <c r="O706" s="155" t="s">
        <v>121</v>
      </c>
      <c r="P706" s="155" t="s">
        <v>121</v>
      </c>
      <c r="Q706" s="155" t="s">
        <v>13823</v>
      </c>
      <c r="R706" s="155" t="s">
        <v>13802</v>
      </c>
      <c r="S706" s="155" t="s">
        <v>13824</v>
      </c>
      <c r="T706" s="155" t="s">
        <v>13804</v>
      </c>
      <c r="U706" s="155" t="s">
        <v>121</v>
      </c>
      <c r="V706" s="155" t="s">
        <v>13805</v>
      </c>
      <c r="W706" s="155" t="s">
        <v>121</v>
      </c>
    </row>
    <row r="707" spans="1:23" hidden="1">
      <c r="A707" s="155">
        <v>704</v>
      </c>
      <c r="B707" s="155" t="s">
        <v>228</v>
      </c>
      <c r="C707" s="155" t="s">
        <v>3392</v>
      </c>
      <c r="D707" s="155" t="s">
        <v>13794</v>
      </c>
      <c r="E707" s="155" t="s">
        <v>13813</v>
      </c>
      <c r="F707" s="155" t="s">
        <v>230</v>
      </c>
      <c r="G707" s="155" t="s">
        <v>231</v>
      </c>
      <c r="H707" s="155" t="s">
        <v>154</v>
      </c>
      <c r="I707" s="155" t="s">
        <v>232</v>
      </c>
      <c r="J707" s="155" t="s">
        <v>233</v>
      </c>
      <c r="K707" s="155" t="s">
        <v>107</v>
      </c>
      <c r="L707" s="155" t="s">
        <v>121</v>
      </c>
      <c r="M707" s="155" t="s">
        <v>121</v>
      </c>
      <c r="N707" s="155" t="s">
        <v>121</v>
      </c>
      <c r="O707" s="155" t="s">
        <v>121</v>
      </c>
      <c r="P707" s="155" t="s">
        <v>121</v>
      </c>
      <c r="Q707" s="155" t="s">
        <v>13825</v>
      </c>
      <c r="R707" s="155" t="s">
        <v>13802</v>
      </c>
      <c r="S707" s="155" t="s">
        <v>13826</v>
      </c>
      <c r="T707" s="155" t="s">
        <v>13804</v>
      </c>
      <c r="U707" s="155" t="s">
        <v>121</v>
      </c>
      <c r="V707" s="155" t="s">
        <v>13805</v>
      </c>
      <c r="W707" s="155" t="s">
        <v>121</v>
      </c>
    </row>
    <row r="708" spans="1:23" hidden="1">
      <c r="A708" s="155">
        <v>705</v>
      </c>
      <c r="B708" s="155" t="s">
        <v>256</v>
      </c>
      <c r="C708" s="155" t="s">
        <v>8805</v>
      </c>
      <c r="D708" s="155" t="s">
        <v>13794</v>
      </c>
      <c r="E708" s="155" t="s">
        <v>167</v>
      </c>
      <c r="F708" s="155" t="s">
        <v>258</v>
      </c>
      <c r="G708" s="155" t="s">
        <v>259</v>
      </c>
      <c r="H708" s="155" t="s">
        <v>154</v>
      </c>
      <c r="I708" s="155" t="s">
        <v>170</v>
      </c>
      <c r="J708" s="155" t="s">
        <v>260</v>
      </c>
      <c r="K708" s="155" t="s">
        <v>175</v>
      </c>
      <c r="L708" s="155" t="s">
        <v>121</v>
      </c>
      <c r="M708" s="155" t="s">
        <v>121</v>
      </c>
      <c r="N708" s="155" t="s">
        <v>121</v>
      </c>
      <c r="O708" s="155" t="s">
        <v>121</v>
      </c>
      <c r="P708" s="155" t="s">
        <v>121</v>
      </c>
      <c r="Q708" s="155" t="s">
        <v>13827</v>
      </c>
      <c r="R708" s="155" t="s">
        <v>13802</v>
      </c>
      <c r="S708" s="155" t="s">
        <v>8372</v>
      </c>
      <c r="T708" s="155" t="s">
        <v>13804</v>
      </c>
      <c r="U708" s="155" t="s">
        <v>121</v>
      </c>
      <c r="V708" s="155" t="s">
        <v>13805</v>
      </c>
      <c r="W708" s="155" t="s">
        <v>121</v>
      </c>
    </row>
    <row r="709" spans="1:23" hidden="1">
      <c r="A709" s="155">
        <v>706</v>
      </c>
      <c r="B709" s="155" t="s">
        <v>200</v>
      </c>
      <c r="C709" s="155" t="s">
        <v>10146</v>
      </c>
      <c r="D709" s="155" t="s">
        <v>13794</v>
      </c>
      <c r="E709" s="155" t="s">
        <v>151</v>
      </c>
      <c r="F709" s="155" t="s">
        <v>202</v>
      </c>
      <c r="G709" s="155" t="s">
        <v>203</v>
      </c>
      <c r="H709" s="155" t="s">
        <v>154</v>
      </c>
      <c r="I709" s="155" t="s">
        <v>204</v>
      </c>
      <c r="J709" s="155" t="s">
        <v>205</v>
      </c>
      <c r="K709" s="155" t="s">
        <v>175</v>
      </c>
      <c r="L709" s="155" t="s">
        <v>121</v>
      </c>
      <c r="M709" s="155" t="s">
        <v>121</v>
      </c>
      <c r="N709" s="155" t="s">
        <v>121</v>
      </c>
      <c r="O709" s="155" t="s">
        <v>121</v>
      </c>
      <c r="P709" s="155" t="s">
        <v>121</v>
      </c>
      <c r="Q709" s="155" t="s">
        <v>13828</v>
      </c>
      <c r="R709" s="155" t="s">
        <v>13802</v>
      </c>
      <c r="S709" s="155" t="s">
        <v>13829</v>
      </c>
      <c r="T709" s="155" t="s">
        <v>13804</v>
      </c>
      <c r="U709" s="155" t="s">
        <v>121</v>
      </c>
      <c r="V709" s="155" t="s">
        <v>13805</v>
      </c>
      <c r="W709" s="155" t="s">
        <v>121</v>
      </c>
    </row>
    <row r="710" spans="1:23" hidden="1">
      <c r="A710" s="155">
        <v>707</v>
      </c>
      <c r="B710" s="155" t="s">
        <v>2242</v>
      </c>
      <c r="C710" s="155" t="s">
        <v>9065</v>
      </c>
      <c r="D710" s="155" t="s">
        <v>13794</v>
      </c>
      <c r="E710" s="155" t="s">
        <v>167</v>
      </c>
      <c r="F710" s="155" t="s">
        <v>2244</v>
      </c>
      <c r="G710" s="155" t="s">
        <v>2245</v>
      </c>
      <c r="H710" s="155" t="s">
        <v>154</v>
      </c>
      <c r="I710" s="155" t="s">
        <v>879</v>
      </c>
      <c r="J710" s="155" t="s">
        <v>2246</v>
      </c>
      <c r="K710" s="155" t="s">
        <v>175</v>
      </c>
      <c r="L710" s="155" t="s">
        <v>121</v>
      </c>
      <c r="M710" s="155" t="s">
        <v>121</v>
      </c>
      <c r="N710" s="155" t="s">
        <v>121</v>
      </c>
      <c r="O710" s="155" t="s">
        <v>121</v>
      </c>
      <c r="P710" s="155" t="s">
        <v>121</v>
      </c>
      <c r="Q710" s="155" t="s">
        <v>13830</v>
      </c>
      <c r="R710" s="155" t="s">
        <v>13802</v>
      </c>
      <c r="S710" s="155" t="s">
        <v>13831</v>
      </c>
      <c r="T710" s="155" t="s">
        <v>13804</v>
      </c>
      <c r="U710" s="155" t="s">
        <v>121</v>
      </c>
      <c r="V710" s="155" t="s">
        <v>13805</v>
      </c>
      <c r="W710" s="155" t="s">
        <v>121</v>
      </c>
    </row>
    <row r="711" spans="1:23" hidden="1">
      <c r="A711" s="155">
        <v>708</v>
      </c>
      <c r="B711" s="155" t="s">
        <v>228</v>
      </c>
      <c r="C711" s="155" t="s">
        <v>8783</v>
      </c>
      <c r="D711" s="155" t="s">
        <v>13794</v>
      </c>
      <c r="E711" s="155" t="s">
        <v>151</v>
      </c>
      <c r="F711" s="155" t="s">
        <v>230</v>
      </c>
      <c r="G711" s="155" t="s">
        <v>231</v>
      </c>
      <c r="H711" s="155" t="s">
        <v>154</v>
      </c>
      <c r="I711" s="155" t="s">
        <v>232</v>
      </c>
      <c r="J711" s="155" t="s">
        <v>233</v>
      </c>
      <c r="K711" s="155" t="s">
        <v>175</v>
      </c>
      <c r="L711" s="155" t="s">
        <v>121</v>
      </c>
      <c r="M711" s="155" t="s">
        <v>121</v>
      </c>
      <c r="N711" s="155" t="s">
        <v>121</v>
      </c>
      <c r="O711" s="155" t="s">
        <v>121</v>
      </c>
      <c r="P711" s="155" t="s">
        <v>121</v>
      </c>
      <c r="Q711" s="155" t="s">
        <v>13832</v>
      </c>
      <c r="R711" s="155" t="s">
        <v>13802</v>
      </c>
      <c r="S711" s="155" t="s">
        <v>8399</v>
      </c>
      <c r="T711" s="155" t="s">
        <v>13804</v>
      </c>
      <c r="U711" s="155" t="s">
        <v>121</v>
      </c>
      <c r="V711" s="155" t="s">
        <v>13805</v>
      </c>
      <c r="W711" s="155" t="s">
        <v>121</v>
      </c>
    </row>
    <row r="712" spans="1:23" hidden="1">
      <c r="A712" s="155">
        <v>709</v>
      </c>
      <c r="B712" s="155" t="s">
        <v>409</v>
      </c>
      <c r="C712" s="155" t="s">
        <v>3818</v>
      </c>
      <c r="D712" s="155" t="s">
        <v>13794</v>
      </c>
      <c r="E712" s="155" t="s">
        <v>13833</v>
      </c>
      <c r="F712" s="155" t="s">
        <v>411</v>
      </c>
      <c r="G712" s="155" t="s">
        <v>412</v>
      </c>
      <c r="H712" s="155" t="s">
        <v>214</v>
      </c>
      <c r="I712" s="155" t="s">
        <v>413</v>
      </c>
      <c r="J712" s="155" t="s">
        <v>412</v>
      </c>
      <c r="K712" s="155" t="s">
        <v>107</v>
      </c>
      <c r="L712" s="155" t="s">
        <v>121</v>
      </c>
      <c r="M712" s="155" t="s">
        <v>121</v>
      </c>
      <c r="N712" s="155" t="s">
        <v>121</v>
      </c>
      <c r="O712" s="155" t="s">
        <v>121</v>
      </c>
      <c r="P712" s="155" t="s">
        <v>121</v>
      </c>
      <c r="Q712" s="155" t="s">
        <v>13834</v>
      </c>
      <c r="R712" s="155" t="s">
        <v>13802</v>
      </c>
      <c r="S712" s="155" t="s">
        <v>8405</v>
      </c>
      <c r="T712" s="155" t="s">
        <v>13804</v>
      </c>
      <c r="U712" s="155" t="s">
        <v>121</v>
      </c>
      <c r="V712" s="155" t="s">
        <v>13805</v>
      </c>
      <c r="W712" s="155" t="s">
        <v>121</v>
      </c>
    </row>
    <row r="713" spans="1:23" hidden="1">
      <c r="A713" s="155">
        <v>710</v>
      </c>
      <c r="B713" s="155" t="s">
        <v>256</v>
      </c>
      <c r="C713" s="155" t="s">
        <v>8975</v>
      </c>
      <c r="D713" s="155" t="s">
        <v>13794</v>
      </c>
      <c r="E713" s="155" t="s">
        <v>167</v>
      </c>
      <c r="F713" s="155" t="s">
        <v>258</v>
      </c>
      <c r="G713" s="155" t="s">
        <v>259</v>
      </c>
      <c r="H713" s="155" t="s">
        <v>154</v>
      </c>
      <c r="I713" s="155" t="s">
        <v>170</v>
      </c>
      <c r="J713" s="155" t="s">
        <v>260</v>
      </c>
      <c r="K713" s="155" t="s">
        <v>175</v>
      </c>
      <c r="L713" s="155" t="s">
        <v>121</v>
      </c>
      <c r="M713" s="155" t="s">
        <v>121</v>
      </c>
      <c r="N713" s="155" t="s">
        <v>121</v>
      </c>
      <c r="O713" s="155" t="s">
        <v>121</v>
      </c>
      <c r="P713" s="155" t="s">
        <v>121</v>
      </c>
      <c r="Q713" s="155" t="s">
        <v>13835</v>
      </c>
      <c r="R713" s="155" t="s">
        <v>13802</v>
      </c>
      <c r="S713" s="155" t="s">
        <v>13836</v>
      </c>
      <c r="T713" s="155" t="s">
        <v>13804</v>
      </c>
      <c r="U713" s="155" t="s">
        <v>121</v>
      </c>
      <c r="V713" s="155" t="s">
        <v>13805</v>
      </c>
      <c r="W713" s="155" t="s">
        <v>121</v>
      </c>
    </row>
    <row r="714" spans="1:23" hidden="1">
      <c r="A714" s="155">
        <v>711</v>
      </c>
      <c r="B714" s="155" t="s">
        <v>200</v>
      </c>
      <c r="C714" s="155" t="s">
        <v>10128</v>
      </c>
      <c r="D714" s="155" t="s">
        <v>13794</v>
      </c>
      <c r="E714" s="155" t="s">
        <v>151</v>
      </c>
      <c r="F714" s="155" t="s">
        <v>202</v>
      </c>
      <c r="G714" s="155" t="s">
        <v>203</v>
      </c>
      <c r="H714" s="155" t="s">
        <v>154</v>
      </c>
      <c r="I714" s="155" t="s">
        <v>204</v>
      </c>
      <c r="J714" s="155" t="s">
        <v>205</v>
      </c>
      <c r="K714" s="155" t="s">
        <v>175</v>
      </c>
      <c r="L714" s="155" t="s">
        <v>121</v>
      </c>
      <c r="M714" s="155" t="s">
        <v>121</v>
      </c>
      <c r="N714" s="155" t="s">
        <v>121</v>
      </c>
      <c r="O714" s="155" t="s">
        <v>121</v>
      </c>
      <c r="P714" s="155" t="s">
        <v>121</v>
      </c>
      <c r="Q714" s="155" t="s">
        <v>13837</v>
      </c>
      <c r="R714" s="155" t="s">
        <v>13802</v>
      </c>
      <c r="S714" s="155" t="s">
        <v>8308</v>
      </c>
      <c r="T714" s="155" t="s">
        <v>13838</v>
      </c>
      <c r="U714" s="155" t="s">
        <v>121</v>
      </c>
      <c r="V714" s="155" t="s">
        <v>13805</v>
      </c>
      <c r="W714" s="155" t="s">
        <v>121</v>
      </c>
    </row>
    <row r="715" spans="1:23" hidden="1">
      <c r="A715" s="155">
        <v>712</v>
      </c>
      <c r="B715" s="155" t="s">
        <v>2242</v>
      </c>
      <c r="C715" s="155" t="s">
        <v>7315</v>
      </c>
      <c r="D715" s="155" t="s">
        <v>13794</v>
      </c>
      <c r="E715" s="155" t="s">
        <v>151</v>
      </c>
      <c r="F715" s="155" t="s">
        <v>2244</v>
      </c>
      <c r="G715" s="155" t="s">
        <v>2245</v>
      </c>
      <c r="H715" s="155" t="s">
        <v>154</v>
      </c>
      <c r="I715" s="155" t="s">
        <v>879</v>
      </c>
      <c r="J715" s="155" t="s">
        <v>2246</v>
      </c>
      <c r="K715" s="155" t="s">
        <v>107</v>
      </c>
      <c r="L715" s="155" t="s">
        <v>121</v>
      </c>
      <c r="M715" s="155" t="s">
        <v>121</v>
      </c>
      <c r="N715" s="155" t="s">
        <v>121</v>
      </c>
      <c r="O715" s="155" t="s">
        <v>121</v>
      </c>
      <c r="P715" s="155" t="s">
        <v>121</v>
      </c>
      <c r="Q715" s="155" t="s">
        <v>13839</v>
      </c>
      <c r="R715" s="155" t="s">
        <v>13802</v>
      </c>
      <c r="S715" s="155" t="s">
        <v>13840</v>
      </c>
      <c r="T715" s="155" t="s">
        <v>13838</v>
      </c>
      <c r="U715" s="155" t="s">
        <v>121</v>
      </c>
      <c r="V715" s="155" t="s">
        <v>13805</v>
      </c>
      <c r="W715" s="155" t="s">
        <v>121</v>
      </c>
    </row>
    <row r="716" spans="1:23" hidden="1">
      <c r="A716" s="155">
        <v>713</v>
      </c>
      <c r="B716" s="155" t="s">
        <v>2242</v>
      </c>
      <c r="C716" s="155" t="s">
        <v>7310</v>
      </c>
      <c r="D716" s="155" t="s">
        <v>13794</v>
      </c>
      <c r="E716" s="155" t="s">
        <v>151</v>
      </c>
      <c r="F716" s="155" t="s">
        <v>2244</v>
      </c>
      <c r="G716" s="155" t="s">
        <v>2245</v>
      </c>
      <c r="H716" s="155" t="s">
        <v>154</v>
      </c>
      <c r="I716" s="155" t="s">
        <v>879</v>
      </c>
      <c r="J716" s="155" t="s">
        <v>2246</v>
      </c>
      <c r="K716" s="155" t="s">
        <v>107</v>
      </c>
      <c r="L716" s="155" t="s">
        <v>121</v>
      </c>
      <c r="M716" s="155" t="s">
        <v>121</v>
      </c>
      <c r="N716" s="155" t="s">
        <v>121</v>
      </c>
      <c r="O716" s="155" t="s">
        <v>121</v>
      </c>
      <c r="P716" s="155" t="s">
        <v>121</v>
      </c>
      <c r="Q716" s="155" t="s">
        <v>13841</v>
      </c>
      <c r="R716" s="155" t="s">
        <v>13802</v>
      </c>
      <c r="S716" s="155" t="s">
        <v>13842</v>
      </c>
      <c r="T716" s="155" t="s">
        <v>13838</v>
      </c>
      <c r="U716" s="155" t="s">
        <v>121</v>
      </c>
      <c r="V716" s="155" t="s">
        <v>13805</v>
      </c>
      <c r="W716" s="155" t="s">
        <v>121</v>
      </c>
    </row>
    <row r="717" spans="1:23" hidden="1">
      <c r="A717" s="155">
        <v>714</v>
      </c>
      <c r="B717" s="155" t="s">
        <v>210</v>
      </c>
      <c r="C717" s="155" t="s">
        <v>9135</v>
      </c>
      <c r="D717" s="155" t="s">
        <v>13794</v>
      </c>
      <c r="E717" s="155" t="s">
        <v>167</v>
      </c>
      <c r="F717" s="155" t="s">
        <v>212</v>
      </c>
      <c r="G717" s="155" t="s">
        <v>213</v>
      </c>
      <c r="H717" s="155" t="s">
        <v>154</v>
      </c>
      <c r="I717" s="155" t="s">
        <v>215</v>
      </c>
      <c r="J717" s="155" t="s">
        <v>216</v>
      </c>
      <c r="K717" s="155" t="s">
        <v>175</v>
      </c>
      <c r="L717" s="155" t="s">
        <v>121</v>
      </c>
      <c r="M717" s="155" t="s">
        <v>121</v>
      </c>
      <c r="N717" s="155" t="s">
        <v>121</v>
      </c>
      <c r="O717" s="155" t="s">
        <v>121</v>
      </c>
      <c r="P717" s="155" t="s">
        <v>121</v>
      </c>
      <c r="Q717" s="155" t="s">
        <v>13843</v>
      </c>
      <c r="R717" s="155" t="s">
        <v>13796</v>
      </c>
      <c r="S717" s="155" t="s">
        <v>8327</v>
      </c>
      <c r="T717" s="155" t="s">
        <v>13797</v>
      </c>
      <c r="U717" s="155" t="s">
        <v>121</v>
      </c>
      <c r="V717" s="155" t="s">
        <v>13798</v>
      </c>
      <c r="W717" s="155" t="s">
        <v>121</v>
      </c>
    </row>
    <row r="718" spans="1:23" hidden="1">
      <c r="A718" s="155">
        <v>715</v>
      </c>
      <c r="B718" s="155" t="s">
        <v>200</v>
      </c>
      <c r="C718" s="155" t="s">
        <v>7283</v>
      </c>
      <c r="D718" s="155" t="s">
        <v>13794</v>
      </c>
      <c r="E718" s="155" t="s">
        <v>276</v>
      </c>
      <c r="F718" s="155" t="s">
        <v>202</v>
      </c>
      <c r="G718" s="155" t="s">
        <v>203</v>
      </c>
      <c r="H718" s="155" t="s">
        <v>154</v>
      </c>
      <c r="I718" s="155" t="s">
        <v>204</v>
      </c>
      <c r="J718" s="155" t="s">
        <v>205</v>
      </c>
      <c r="K718" s="155" t="s">
        <v>172</v>
      </c>
      <c r="L718" s="155" t="s">
        <v>121</v>
      </c>
      <c r="M718" s="155" t="s">
        <v>121</v>
      </c>
      <c r="N718" s="155" t="s">
        <v>121</v>
      </c>
      <c r="O718" s="155" t="s">
        <v>121</v>
      </c>
      <c r="P718" s="155" t="s">
        <v>121</v>
      </c>
      <c r="Q718" s="155" t="s">
        <v>13844</v>
      </c>
      <c r="R718" s="155" t="s">
        <v>13802</v>
      </c>
      <c r="S718" s="155" t="s">
        <v>13845</v>
      </c>
      <c r="T718" s="155" t="s">
        <v>13838</v>
      </c>
      <c r="U718" s="155" t="s">
        <v>121</v>
      </c>
      <c r="V718" s="155" t="s">
        <v>13805</v>
      </c>
      <c r="W718" s="155" t="s">
        <v>121</v>
      </c>
    </row>
    <row r="719" spans="1:23" hidden="1">
      <c r="A719" s="155">
        <v>716</v>
      </c>
      <c r="B719" s="155" t="s">
        <v>1778</v>
      </c>
      <c r="C719" s="155" t="s">
        <v>2273</v>
      </c>
      <c r="D719" s="155" t="s">
        <v>13794</v>
      </c>
      <c r="E719" s="155" t="s">
        <v>276</v>
      </c>
      <c r="F719" s="155" t="s">
        <v>1780</v>
      </c>
      <c r="G719" s="155" t="s">
        <v>37</v>
      </c>
      <c r="H719" s="155" t="s">
        <v>154</v>
      </c>
      <c r="I719" s="155" t="s">
        <v>1781</v>
      </c>
      <c r="J719" s="155" t="s">
        <v>1782</v>
      </c>
      <c r="K719" s="155" t="s">
        <v>234</v>
      </c>
      <c r="L719" s="155" t="s">
        <v>121</v>
      </c>
      <c r="M719" s="155" t="s">
        <v>121</v>
      </c>
      <c r="N719" s="155" t="s">
        <v>121</v>
      </c>
      <c r="O719" s="155" t="s">
        <v>121</v>
      </c>
      <c r="P719" s="155" t="s">
        <v>121</v>
      </c>
      <c r="Q719" s="155" t="s">
        <v>13846</v>
      </c>
      <c r="R719" s="155" t="s">
        <v>13796</v>
      </c>
      <c r="S719" s="155" t="s">
        <v>8323</v>
      </c>
      <c r="T719" s="155" t="s">
        <v>13797</v>
      </c>
      <c r="U719" s="155" t="s">
        <v>121</v>
      </c>
      <c r="V719" s="155" t="s">
        <v>13798</v>
      </c>
      <c r="W719" s="155" t="s">
        <v>121</v>
      </c>
    </row>
    <row r="720" spans="1:23" hidden="1">
      <c r="A720" s="155">
        <v>717</v>
      </c>
      <c r="B720" s="155" t="s">
        <v>2242</v>
      </c>
      <c r="C720" s="155" t="s">
        <v>7278</v>
      </c>
      <c r="D720" s="155" t="s">
        <v>13794</v>
      </c>
      <c r="E720" s="155" t="s">
        <v>151</v>
      </c>
      <c r="F720" s="155" t="s">
        <v>2244</v>
      </c>
      <c r="G720" s="155" t="s">
        <v>2245</v>
      </c>
      <c r="H720" s="155" t="s">
        <v>154</v>
      </c>
      <c r="I720" s="155" t="s">
        <v>879</v>
      </c>
      <c r="J720" s="155" t="s">
        <v>2246</v>
      </c>
      <c r="K720" s="155" t="s">
        <v>107</v>
      </c>
      <c r="L720" s="155" t="s">
        <v>121</v>
      </c>
      <c r="M720" s="155" t="s">
        <v>121</v>
      </c>
      <c r="N720" s="155" t="s">
        <v>121</v>
      </c>
      <c r="O720" s="155" t="s">
        <v>121</v>
      </c>
      <c r="P720" s="155" t="s">
        <v>121</v>
      </c>
      <c r="Q720" s="155" t="s">
        <v>13847</v>
      </c>
      <c r="R720" s="155" t="s">
        <v>13802</v>
      </c>
      <c r="S720" s="155" t="s">
        <v>13848</v>
      </c>
      <c r="T720" s="155" t="s">
        <v>13838</v>
      </c>
      <c r="U720" s="155" t="s">
        <v>121</v>
      </c>
      <c r="V720" s="155" t="s">
        <v>13805</v>
      </c>
      <c r="W720" s="155" t="s">
        <v>121</v>
      </c>
    </row>
    <row r="721" spans="1:23" hidden="1">
      <c r="A721" s="155">
        <v>718</v>
      </c>
      <c r="B721" s="155" t="s">
        <v>210</v>
      </c>
      <c r="C721" s="155" t="s">
        <v>9123</v>
      </c>
      <c r="D721" s="155" t="s">
        <v>13794</v>
      </c>
      <c r="E721" s="155" t="s">
        <v>167</v>
      </c>
      <c r="F721" s="155" t="s">
        <v>212</v>
      </c>
      <c r="G721" s="155" t="s">
        <v>213</v>
      </c>
      <c r="H721" s="155" t="s">
        <v>154</v>
      </c>
      <c r="I721" s="155" t="s">
        <v>215</v>
      </c>
      <c r="J721" s="155" t="s">
        <v>216</v>
      </c>
      <c r="K721" s="155" t="s">
        <v>175</v>
      </c>
      <c r="L721" s="155" t="s">
        <v>121</v>
      </c>
      <c r="M721" s="155" t="s">
        <v>121</v>
      </c>
      <c r="N721" s="155" t="s">
        <v>121</v>
      </c>
      <c r="O721" s="155" t="s">
        <v>121</v>
      </c>
      <c r="P721" s="155" t="s">
        <v>121</v>
      </c>
      <c r="Q721" s="155" t="s">
        <v>13849</v>
      </c>
      <c r="R721" s="155" t="s">
        <v>13796</v>
      </c>
      <c r="S721" s="155" t="s">
        <v>13850</v>
      </c>
      <c r="T721" s="155" t="s">
        <v>13797</v>
      </c>
      <c r="U721" s="155" t="s">
        <v>121</v>
      </c>
      <c r="V721" s="155" t="s">
        <v>13798</v>
      </c>
      <c r="W721" s="155" t="s">
        <v>121</v>
      </c>
    </row>
    <row r="722" spans="1:23" hidden="1">
      <c r="A722" s="155">
        <v>719</v>
      </c>
      <c r="B722" s="155" t="s">
        <v>148</v>
      </c>
      <c r="C722" s="155" t="s">
        <v>9273</v>
      </c>
      <c r="D722" s="155" t="s">
        <v>13794</v>
      </c>
      <c r="E722" s="155" t="s">
        <v>151</v>
      </c>
      <c r="F722" s="155" t="s">
        <v>152</v>
      </c>
      <c r="G722" s="155" t="s">
        <v>153</v>
      </c>
      <c r="H722" s="155" t="s">
        <v>154</v>
      </c>
      <c r="I722" s="155" t="s">
        <v>155</v>
      </c>
      <c r="J722" s="155" t="s">
        <v>156</v>
      </c>
      <c r="K722" s="155" t="s">
        <v>175</v>
      </c>
      <c r="L722" s="155" t="s">
        <v>121</v>
      </c>
      <c r="M722" s="155" t="s">
        <v>121</v>
      </c>
      <c r="N722" s="155" t="s">
        <v>121</v>
      </c>
      <c r="O722" s="155" t="s">
        <v>121</v>
      </c>
      <c r="P722" s="155" t="s">
        <v>121</v>
      </c>
      <c r="Q722" s="155" t="s">
        <v>13851</v>
      </c>
      <c r="R722" s="155" t="s">
        <v>13802</v>
      </c>
      <c r="S722" s="155" t="s">
        <v>13852</v>
      </c>
      <c r="T722" s="155" t="s">
        <v>13838</v>
      </c>
      <c r="U722" s="155" t="s">
        <v>121</v>
      </c>
      <c r="V722" s="155" t="s">
        <v>13805</v>
      </c>
      <c r="W722" s="155" t="s">
        <v>121</v>
      </c>
    </row>
    <row r="723" spans="1:23" hidden="1">
      <c r="A723" s="155">
        <v>720</v>
      </c>
      <c r="B723" s="155" t="s">
        <v>200</v>
      </c>
      <c r="C723" s="155" t="s">
        <v>7201</v>
      </c>
      <c r="D723" s="155" t="s">
        <v>13794</v>
      </c>
      <c r="E723" s="155" t="s">
        <v>276</v>
      </c>
      <c r="F723" s="155" t="s">
        <v>202</v>
      </c>
      <c r="G723" s="155" t="s">
        <v>203</v>
      </c>
      <c r="H723" s="155" t="s">
        <v>154</v>
      </c>
      <c r="I723" s="155" t="s">
        <v>204</v>
      </c>
      <c r="J723" s="155" t="s">
        <v>205</v>
      </c>
      <c r="K723" s="155" t="s">
        <v>172</v>
      </c>
      <c r="L723" s="155" t="s">
        <v>121</v>
      </c>
      <c r="M723" s="155" t="s">
        <v>121</v>
      </c>
      <c r="N723" s="155" t="s">
        <v>121</v>
      </c>
      <c r="O723" s="155" t="s">
        <v>121</v>
      </c>
      <c r="P723" s="155" t="s">
        <v>121</v>
      </c>
      <c r="Q723" s="155" t="s">
        <v>13853</v>
      </c>
      <c r="R723" s="155" t="s">
        <v>13802</v>
      </c>
      <c r="S723" s="155" t="s">
        <v>13854</v>
      </c>
      <c r="T723" s="155" t="s">
        <v>13804</v>
      </c>
      <c r="U723" s="155" t="s">
        <v>121</v>
      </c>
      <c r="V723" s="155" t="s">
        <v>13805</v>
      </c>
      <c r="W723" s="155" t="s">
        <v>121</v>
      </c>
    </row>
    <row r="724" spans="1:23" hidden="1">
      <c r="A724" s="155">
        <v>721</v>
      </c>
      <c r="B724" s="155" t="s">
        <v>256</v>
      </c>
      <c r="C724" s="155" t="s">
        <v>6968</v>
      </c>
      <c r="D724" s="155" t="s">
        <v>13794</v>
      </c>
      <c r="E724" s="155" t="s">
        <v>151</v>
      </c>
      <c r="F724" s="155" t="s">
        <v>258</v>
      </c>
      <c r="G724" s="155" t="s">
        <v>259</v>
      </c>
      <c r="H724" s="155" t="s">
        <v>154</v>
      </c>
      <c r="I724" s="155" t="s">
        <v>170</v>
      </c>
      <c r="J724" s="155" t="s">
        <v>260</v>
      </c>
      <c r="K724" s="155" t="s">
        <v>172</v>
      </c>
      <c r="L724" s="155" t="s">
        <v>121</v>
      </c>
      <c r="M724" s="155" t="s">
        <v>121</v>
      </c>
      <c r="N724" s="155" t="s">
        <v>121</v>
      </c>
      <c r="O724" s="155" t="s">
        <v>121</v>
      </c>
      <c r="P724" s="155" t="s">
        <v>121</v>
      </c>
      <c r="Q724" s="155" t="s">
        <v>13855</v>
      </c>
      <c r="R724" s="155" t="s">
        <v>13802</v>
      </c>
      <c r="S724" s="155" t="s">
        <v>13856</v>
      </c>
      <c r="T724" s="155" t="s">
        <v>13804</v>
      </c>
      <c r="U724" s="155" t="s">
        <v>121</v>
      </c>
      <c r="V724" s="155" t="s">
        <v>13805</v>
      </c>
      <c r="W724" s="155" t="s">
        <v>121</v>
      </c>
    </row>
    <row r="725" spans="1:23" hidden="1">
      <c r="A725" s="155">
        <v>722</v>
      </c>
      <c r="B725" s="155" t="s">
        <v>210</v>
      </c>
      <c r="C725" s="155" t="s">
        <v>9160</v>
      </c>
      <c r="D725" s="155" t="s">
        <v>13794</v>
      </c>
      <c r="E725" s="155" t="s">
        <v>167</v>
      </c>
      <c r="F725" s="155" t="s">
        <v>212</v>
      </c>
      <c r="G725" s="155" t="s">
        <v>213</v>
      </c>
      <c r="H725" s="155" t="s">
        <v>154</v>
      </c>
      <c r="I725" s="155" t="s">
        <v>215</v>
      </c>
      <c r="J725" s="155" t="s">
        <v>216</v>
      </c>
      <c r="K725" s="155" t="s">
        <v>175</v>
      </c>
      <c r="L725" s="155" t="s">
        <v>121</v>
      </c>
      <c r="M725" s="155" t="s">
        <v>121</v>
      </c>
      <c r="N725" s="155" t="s">
        <v>121</v>
      </c>
      <c r="O725" s="155" t="s">
        <v>121</v>
      </c>
      <c r="P725" s="155" t="s">
        <v>121</v>
      </c>
      <c r="Q725" s="155" t="s">
        <v>13857</v>
      </c>
      <c r="R725" s="155" t="s">
        <v>13796</v>
      </c>
      <c r="S725" s="155" t="s">
        <v>13858</v>
      </c>
      <c r="T725" s="155" t="s">
        <v>13797</v>
      </c>
      <c r="U725" s="155" t="s">
        <v>121</v>
      </c>
      <c r="V725" s="155" t="s">
        <v>13798</v>
      </c>
      <c r="W725" s="155" t="s">
        <v>121</v>
      </c>
    </row>
    <row r="726" spans="1:23" hidden="1">
      <c r="A726" s="155">
        <v>723</v>
      </c>
      <c r="B726" s="155" t="s">
        <v>200</v>
      </c>
      <c r="C726" s="155" t="s">
        <v>7152</v>
      </c>
      <c r="D726" s="155" t="s">
        <v>13794</v>
      </c>
      <c r="E726" s="155" t="s">
        <v>276</v>
      </c>
      <c r="F726" s="155" t="s">
        <v>202</v>
      </c>
      <c r="G726" s="155" t="s">
        <v>203</v>
      </c>
      <c r="H726" s="155" t="s">
        <v>154</v>
      </c>
      <c r="I726" s="155" t="s">
        <v>204</v>
      </c>
      <c r="J726" s="155" t="s">
        <v>205</v>
      </c>
      <c r="K726" s="155" t="s">
        <v>172</v>
      </c>
      <c r="L726" s="155" t="s">
        <v>121</v>
      </c>
      <c r="M726" s="155" t="s">
        <v>121</v>
      </c>
      <c r="N726" s="155" t="s">
        <v>121</v>
      </c>
      <c r="O726" s="155" t="s">
        <v>121</v>
      </c>
      <c r="P726" s="155" t="s">
        <v>121</v>
      </c>
      <c r="Q726" s="155" t="s">
        <v>13859</v>
      </c>
      <c r="R726" s="155" t="s">
        <v>13802</v>
      </c>
      <c r="S726" s="155" t="s">
        <v>13858</v>
      </c>
      <c r="T726" s="155" t="s">
        <v>13804</v>
      </c>
      <c r="U726" s="155" t="s">
        <v>121</v>
      </c>
      <c r="V726" s="155" t="s">
        <v>13805</v>
      </c>
      <c r="W726" s="155" t="s">
        <v>121</v>
      </c>
    </row>
    <row r="727" spans="1:23" hidden="1">
      <c r="A727" s="155">
        <v>724</v>
      </c>
      <c r="B727" s="155" t="s">
        <v>380</v>
      </c>
      <c r="C727" s="155" t="s">
        <v>8872</v>
      </c>
      <c r="D727" s="155" t="s">
        <v>13794</v>
      </c>
      <c r="E727" s="155" t="s">
        <v>167</v>
      </c>
      <c r="F727" s="155" t="s">
        <v>382</v>
      </c>
      <c r="G727" s="155" t="s">
        <v>383</v>
      </c>
      <c r="H727" s="155" t="s">
        <v>154</v>
      </c>
      <c r="I727" s="155" t="s">
        <v>384</v>
      </c>
      <c r="J727" s="155" t="s">
        <v>385</v>
      </c>
      <c r="K727" s="155" t="s">
        <v>175</v>
      </c>
      <c r="L727" s="155" t="s">
        <v>121</v>
      </c>
      <c r="M727" s="155" t="s">
        <v>121</v>
      </c>
      <c r="N727" s="155" t="s">
        <v>121</v>
      </c>
      <c r="O727" s="155" t="s">
        <v>121</v>
      </c>
      <c r="P727" s="155" t="s">
        <v>121</v>
      </c>
      <c r="Q727" s="155" t="s">
        <v>13860</v>
      </c>
      <c r="R727" s="155" t="s">
        <v>13802</v>
      </c>
      <c r="S727" s="155" t="s">
        <v>13861</v>
      </c>
      <c r="T727" s="155" t="s">
        <v>13804</v>
      </c>
      <c r="U727" s="155" t="s">
        <v>121</v>
      </c>
      <c r="V727" s="155" t="s">
        <v>13805</v>
      </c>
      <c r="W727" s="155" t="s">
        <v>121</v>
      </c>
    </row>
    <row r="728" spans="1:23" hidden="1">
      <c r="A728" s="155">
        <v>725</v>
      </c>
      <c r="B728" s="155" t="s">
        <v>148</v>
      </c>
      <c r="C728" s="155" t="s">
        <v>9055</v>
      </c>
      <c r="D728" s="155" t="s">
        <v>13794</v>
      </c>
      <c r="E728" s="155" t="s">
        <v>151</v>
      </c>
      <c r="F728" s="155" t="s">
        <v>152</v>
      </c>
      <c r="G728" s="155" t="s">
        <v>153</v>
      </c>
      <c r="H728" s="155" t="s">
        <v>154</v>
      </c>
      <c r="I728" s="155" t="s">
        <v>155</v>
      </c>
      <c r="J728" s="155" t="s">
        <v>156</v>
      </c>
      <c r="K728" s="155" t="s">
        <v>175</v>
      </c>
      <c r="L728" s="155" t="s">
        <v>121</v>
      </c>
      <c r="M728" s="155" t="s">
        <v>121</v>
      </c>
      <c r="N728" s="155" t="s">
        <v>121</v>
      </c>
      <c r="O728" s="155" t="s">
        <v>121</v>
      </c>
      <c r="P728" s="155" t="s">
        <v>121</v>
      </c>
      <c r="Q728" s="155" t="s">
        <v>13862</v>
      </c>
      <c r="R728" s="155" t="s">
        <v>13796</v>
      </c>
      <c r="S728" s="155" t="s">
        <v>9860</v>
      </c>
      <c r="T728" s="155" t="s">
        <v>13797</v>
      </c>
      <c r="U728" s="155" t="s">
        <v>121</v>
      </c>
      <c r="V728" s="155" t="s">
        <v>13798</v>
      </c>
      <c r="W728" s="155" t="s">
        <v>121</v>
      </c>
    </row>
    <row r="729" spans="1:23" hidden="1">
      <c r="A729" s="155">
        <v>726</v>
      </c>
      <c r="B729" s="155" t="s">
        <v>165</v>
      </c>
      <c r="C729" s="155" t="s">
        <v>9009</v>
      </c>
      <c r="D729" s="155" t="s">
        <v>13794</v>
      </c>
      <c r="E729" s="155" t="s">
        <v>167</v>
      </c>
      <c r="F729" s="155" t="s">
        <v>168</v>
      </c>
      <c r="G729" s="155" t="s">
        <v>169</v>
      </c>
      <c r="H729" s="155" t="s">
        <v>154</v>
      </c>
      <c r="I729" s="155" t="s">
        <v>170</v>
      </c>
      <c r="J729" s="155" t="s">
        <v>171</v>
      </c>
      <c r="K729" s="155" t="s">
        <v>175</v>
      </c>
      <c r="L729" s="155" t="s">
        <v>121</v>
      </c>
      <c r="M729" s="155" t="s">
        <v>121</v>
      </c>
      <c r="N729" s="155" t="s">
        <v>121</v>
      </c>
      <c r="O729" s="155" t="s">
        <v>121</v>
      </c>
      <c r="P729" s="155" t="s">
        <v>121</v>
      </c>
      <c r="Q729" s="155" t="s">
        <v>13863</v>
      </c>
      <c r="R729" s="155" t="s">
        <v>13796</v>
      </c>
      <c r="S729" s="155" t="s">
        <v>8480</v>
      </c>
      <c r="T729" s="155" t="s">
        <v>13797</v>
      </c>
      <c r="U729" s="155" t="s">
        <v>121</v>
      </c>
      <c r="V729" s="155" t="s">
        <v>13798</v>
      </c>
      <c r="W729" s="155" t="s">
        <v>121</v>
      </c>
    </row>
    <row r="730" spans="1:23" hidden="1">
      <c r="A730" s="155">
        <v>727</v>
      </c>
      <c r="B730" s="155" t="s">
        <v>409</v>
      </c>
      <c r="C730" s="155" t="s">
        <v>5174</v>
      </c>
      <c r="D730" s="155" t="s">
        <v>13794</v>
      </c>
      <c r="E730" s="155" t="s">
        <v>13833</v>
      </c>
      <c r="F730" s="155" t="s">
        <v>411</v>
      </c>
      <c r="G730" s="155" t="s">
        <v>412</v>
      </c>
      <c r="H730" s="155" t="s">
        <v>154</v>
      </c>
      <c r="I730" s="155" t="s">
        <v>413</v>
      </c>
      <c r="J730" s="155" t="s">
        <v>412</v>
      </c>
      <c r="K730" s="155" t="s">
        <v>107</v>
      </c>
      <c r="L730" s="155" t="s">
        <v>121</v>
      </c>
      <c r="M730" s="155" t="s">
        <v>121</v>
      </c>
      <c r="N730" s="155" t="s">
        <v>121</v>
      </c>
      <c r="O730" s="155" t="s">
        <v>121</v>
      </c>
      <c r="P730" s="155" t="s">
        <v>121</v>
      </c>
      <c r="Q730" s="155" t="s">
        <v>13864</v>
      </c>
      <c r="R730" s="155" t="s">
        <v>13802</v>
      </c>
      <c r="S730" s="155" t="s">
        <v>8395</v>
      </c>
      <c r="T730" s="155" t="s">
        <v>13804</v>
      </c>
      <c r="U730" s="155" t="s">
        <v>121</v>
      </c>
      <c r="V730" s="155" t="s">
        <v>13805</v>
      </c>
      <c r="W730" s="155" t="s">
        <v>121</v>
      </c>
    </row>
    <row r="731" spans="1:23" hidden="1">
      <c r="A731" s="155">
        <v>728</v>
      </c>
      <c r="B731" s="155" t="s">
        <v>380</v>
      </c>
      <c r="C731" s="155" t="s">
        <v>9042</v>
      </c>
      <c r="D731" s="155" t="s">
        <v>13794</v>
      </c>
      <c r="E731" s="155" t="s">
        <v>167</v>
      </c>
      <c r="F731" s="155" t="s">
        <v>382</v>
      </c>
      <c r="G731" s="155" t="s">
        <v>383</v>
      </c>
      <c r="H731" s="155" t="s">
        <v>154</v>
      </c>
      <c r="I731" s="155" t="s">
        <v>384</v>
      </c>
      <c r="J731" s="155" t="s">
        <v>385</v>
      </c>
      <c r="K731" s="155" t="s">
        <v>175</v>
      </c>
      <c r="L731" s="155" t="s">
        <v>121</v>
      </c>
      <c r="M731" s="155" t="s">
        <v>121</v>
      </c>
      <c r="N731" s="155" t="s">
        <v>121</v>
      </c>
      <c r="O731" s="155" t="s">
        <v>121</v>
      </c>
      <c r="P731" s="155" t="s">
        <v>121</v>
      </c>
      <c r="Q731" s="155" t="s">
        <v>13865</v>
      </c>
      <c r="R731" s="155" t="s">
        <v>13796</v>
      </c>
      <c r="S731" s="155" t="s">
        <v>8484</v>
      </c>
      <c r="T731" s="155" t="s">
        <v>13797</v>
      </c>
      <c r="U731" s="155" t="s">
        <v>121</v>
      </c>
      <c r="V731" s="155" t="s">
        <v>13798</v>
      </c>
      <c r="W731" s="155" t="s">
        <v>121</v>
      </c>
    </row>
    <row r="732" spans="1:23" hidden="1">
      <c r="A732" s="155">
        <v>729</v>
      </c>
      <c r="B732" s="155" t="s">
        <v>9613</v>
      </c>
      <c r="C732" s="155" t="s">
        <v>10615</v>
      </c>
      <c r="D732" s="155" t="s">
        <v>13794</v>
      </c>
      <c r="E732" s="155" t="s">
        <v>167</v>
      </c>
      <c r="F732" s="155" t="s">
        <v>9611</v>
      </c>
      <c r="G732" s="155" t="s">
        <v>9610</v>
      </c>
      <c r="H732" s="155" t="s">
        <v>308</v>
      </c>
      <c r="I732" s="155" t="s">
        <v>170</v>
      </c>
      <c r="J732" s="155" t="s">
        <v>9609</v>
      </c>
      <c r="K732" s="155" t="s">
        <v>175</v>
      </c>
      <c r="L732" s="155" t="s">
        <v>121</v>
      </c>
      <c r="M732" s="155" t="s">
        <v>121</v>
      </c>
      <c r="N732" s="155" t="s">
        <v>121</v>
      </c>
      <c r="O732" s="155" t="s">
        <v>121</v>
      </c>
      <c r="P732" s="155" t="s">
        <v>121</v>
      </c>
      <c r="Q732" s="155" t="s">
        <v>13866</v>
      </c>
      <c r="R732" s="155" t="s">
        <v>13802</v>
      </c>
      <c r="S732" s="155" t="s">
        <v>8484</v>
      </c>
      <c r="T732" s="155" t="s">
        <v>13804</v>
      </c>
      <c r="U732" s="155" t="s">
        <v>121</v>
      </c>
      <c r="V732" s="155" t="s">
        <v>13805</v>
      </c>
      <c r="W732" s="155" t="s">
        <v>121</v>
      </c>
    </row>
    <row r="733" spans="1:23" hidden="1">
      <c r="A733" s="155">
        <v>730</v>
      </c>
      <c r="B733" s="155" t="s">
        <v>165</v>
      </c>
      <c r="C733" s="155" t="s">
        <v>8859</v>
      </c>
      <c r="D733" s="155" t="s">
        <v>13794</v>
      </c>
      <c r="E733" s="155" t="s">
        <v>167</v>
      </c>
      <c r="F733" s="155" t="s">
        <v>168</v>
      </c>
      <c r="G733" s="155" t="s">
        <v>169</v>
      </c>
      <c r="H733" s="155" t="s">
        <v>154</v>
      </c>
      <c r="I733" s="155" t="s">
        <v>170</v>
      </c>
      <c r="J733" s="155" t="s">
        <v>171</v>
      </c>
      <c r="K733" s="155" t="s">
        <v>175</v>
      </c>
      <c r="L733" s="155" t="s">
        <v>121</v>
      </c>
      <c r="M733" s="155" t="s">
        <v>121</v>
      </c>
      <c r="N733" s="155" t="s">
        <v>121</v>
      </c>
      <c r="O733" s="155" t="s">
        <v>121</v>
      </c>
      <c r="P733" s="155" t="s">
        <v>121</v>
      </c>
      <c r="Q733" s="155" t="s">
        <v>13867</v>
      </c>
      <c r="R733" s="155" t="s">
        <v>13796</v>
      </c>
      <c r="S733" s="155" t="s">
        <v>13868</v>
      </c>
      <c r="T733" s="155" t="s">
        <v>13797</v>
      </c>
      <c r="U733" s="155" t="s">
        <v>121</v>
      </c>
      <c r="V733" s="155" t="s">
        <v>13798</v>
      </c>
      <c r="W733" s="155" t="s">
        <v>121</v>
      </c>
    </row>
    <row r="734" spans="1:23" hidden="1">
      <c r="A734" s="155">
        <v>731</v>
      </c>
      <c r="B734" s="155" t="s">
        <v>165</v>
      </c>
      <c r="C734" s="155" t="s">
        <v>8997</v>
      </c>
      <c r="D734" s="155" t="s">
        <v>13794</v>
      </c>
      <c r="E734" s="155" t="s">
        <v>167</v>
      </c>
      <c r="F734" s="155" t="s">
        <v>168</v>
      </c>
      <c r="G734" s="155" t="s">
        <v>169</v>
      </c>
      <c r="H734" s="155" t="s">
        <v>154</v>
      </c>
      <c r="I734" s="155" t="s">
        <v>170</v>
      </c>
      <c r="J734" s="155" t="s">
        <v>171</v>
      </c>
      <c r="K734" s="155" t="s">
        <v>175</v>
      </c>
      <c r="L734" s="155" t="s">
        <v>121</v>
      </c>
      <c r="M734" s="155" t="s">
        <v>121</v>
      </c>
      <c r="N734" s="155" t="s">
        <v>121</v>
      </c>
      <c r="O734" s="155" t="s">
        <v>121</v>
      </c>
      <c r="P734" s="155" t="s">
        <v>121</v>
      </c>
      <c r="Q734" s="155" t="s">
        <v>13869</v>
      </c>
      <c r="R734" s="155" t="s">
        <v>13802</v>
      </c>
      <c r="S734" s="155" t="s">
        <v>13870</v>
      </c>
      <c r="T734" s="155" t="s">
        <v>13804</v>
      </c>
      <c r="U734" s="155" t="s">
        <v>121</v>
      </c>
      <c r="V734" s="155" t="s">
        <v>13805</v>
      </c>
      <c r="W734" s="155" t="s">
        <v>121</v>
      </c>
    </row>
    <row r="735" spans="1:23" hidden="1">
      <c r="A735" s="155">
        <v>732</v>
      </c>
      <c r="B735" s="155" t="s">
        <v>380</v>
      </c>
      <c r="C735" s="155" t="s">
        <v>8852</v>
      </c>
      <c r="D735" s="155" t="s">
        <v>13794</v>
      </c>
      <c r="E735" s="155" t="s">
        <v>167</v>
      </c>
      <c r="F735" s="155" t="s">
        <v>382</v>
      </c>
      <c r="G735" s="155" t="s">
        <v>383</v>
      </c>
      <c r="H735" s="155" t="s">
        <v>154</v>
      </c>
      <c r="I735" s="155" t="s">
        <v>384</v>
      </c>
      <c r="J735" s="155" t="s">
        <v>385</v>
      </c>
      <c r="K735" s="155" t="s">
        <v>175</v>
      </c>
      <c r="L735" s="155" t="s">
        <v>121</v>
      </c>
      <c r="M735" s="155" t="s">
        <v>121</v>
      </c>
      <c r="N735" s="155" t="s">
        <v>121</v>
      </c>
      <c r="O735" s="155" t="s">
        <v>121</v>
      </c>
      <c r="P735" s="155" t="s">
        <v>121</v>
      </c>
      <c r="Q735" s="155" t="s">
        <v>13871</v>
      </c>
      <c r="R735" s="155" t="s">
        <v>13802</v>
      </c>
      <c r="S735" s="155" t="s">
        <v>13872</v>
      </c>
      <c r="T735" s="155" t="s">
        <v>13804</v>
      </c>
      <c r="U735" s="155" t="s">
        <v>121</v>
      </c>
      <c r="V735" s="155" t="s">
        <v>13805</v>
      </c>
      <c r="W735" s="155" t="s">
        <v>121</v>
      </c>
    </row>
    <row r="736" spans="1:23" hidden="1">
      <c r="A736" s="155">
        <v>733</v>
      </c>
      <c r="B736" s="155" t="s">
        <v>5269</v>
      </c>
      <c r="C736" s="155" t="s">
        <v>5270</v>
      </c>
      <c r="D736" s="155" t="s">
        <v>13794</v>
      </c>
      <c r="E736" s="155" t="s">
        <v>276</v>
      </c>
      <c r="F736" s="155" t="s">
        <v>5271</v>
      </c>
      <c r="G736" s="155" t="s">
        <v>5272</v>
      </c>
      <c r="H736" s="155" t="s">
        <v>9485</v>
      </c>
      <c r="I736" s="155" t="s">
        <v>5273</v>
      </c>
      <c r="J736" s="155" t="s">
        <v>5274</v>
      </c>
      <c r="K736" s="155" t="s">
        <v>172</v>
      </c>
      <c r="L736" s="155" t="s">
        <v>121</v>
      </c>
      <c r="M736" s="155" t="s">
        <v>121</v>
      </c>
      <c r="N736" s="155" t="s">
        <v>121</v>
      </c>
      <c r="O736" s="155" t="s">
        <v>121</v>
      </c>
      <c r="P736" s="155" t="s">
        <v>121</v>
      </c>
      <c r="Q736" s="155" t="s">
        <v>13873</v>
      </c>
      <c r="R736" s="155" t="s">
        <v>13796</v>
      </c>
      <c r="S736" s="155" t="s">
        <v>13874</v>
      </c>
      <c r="T736" s="155" t="s">
        <v>13797</v>
      </c>
      <c r="U736" s="155" t="s">
        <v>121</v>
      </c>
      <c r="V736" s="155" t="s">
        <v>13798</v>
      </c>
      <c r="W736" s="155" t="s">
        <v>121</v>
      </c>
    </row>
    <row r="737" spans="1:23" hidden="1">
      <c r="A737" s="155">
        <v>734</v>
      </c>
      <c r="B737" s="155" t="s">
        <v>228</v>
      </c>
      <c r="C737" s="155" t="s">
        <v>9061</v>
      </c>
      <c r="D737" s="155" t="s">
        <v>13794</v>
      </c>
      <c r="E737" s="155" t="s">
        <v>151</v>
      </c>
      <c r="F737" s="155" t="s">
        <v>230</v>
      </c>
      <c r="G737" s="155" t="s">
        <v>231</v>
      </c>
      <c r="H737" s="155" t="s">
        <v>154</v>
      </c>
      <c r="I737" s="155" t="s">
        <v>232</v>
      </c>
      <c r="J737" s="155" t="s">
        <v>233</v>
      </c>
      <c r="K737" s="155" t="s">
        <v>175</v>
      </c>
      <c r="L737" s="155" t="s">
        <v>121</v>
      </c>
      <c r="M737" s="155" t="s">
        <v>121</v>
      </c>
      <c r="N737" s="155" t="s">
        <v>121</v>
      </c>
      <c r="O737" s="155" t="s">
        <v>121</v>
      </c>
      <c r="P737" s="155" t="s">
        <v>121</v>
      </c>
      <c r="Q737" s="155" t="s">
        <v>13875</v>
      </c>
      <c r="R737" s="155" t="s">
        <v>13802</v>
      </c>
      <c r="S737" s="155" t="s">
        <v>13876</v>
      </c>
      <c r="T737" s="155" t="s">
        <v>13804</v>
      </c>
      <c r="U737" s="155" t="s">
        <v>121</v>
      </c>
      <c r="V737" s="155" t="s">
        <v>13805</v>
      </c>
      <c r="W737" s="155" t="s">
        <v>121</v>
      </c>
    </row>
    <row r="738" spans="1:23" hidden="1">
      <c r="A738" s="155">
        <v>735</v>
      </c>
      <c r="B738" s="155" t="s">
        <v>2242</v>
      </c>
      <c r="C738" s="155" t="s">
        <v>7292</v>
      </c>
      <c r="D738" s="155" t="s">
        <v>13794</v>
      </c>
      <c r="E738" s="155" t="s">
        <v>151</v>
      </c>
      <c r="F738" s="155" t="s">
        <v>2244</v>
      </c>
      <c r="G738" s="155" t="s">
        <v>2245</v>
      </c>
      <c r="H738" s="155" t="s">
        <v>154</v>
      </c>
      <c r="I738" s="155" t="s">
        <v>879</v>
      </c>
      <c r="J738" s="155" t="s">
        <v>2246</v>
      </c>
      <c r="K738" s="155" t="s">
        <v>107</v>
      </c>
      <c r="L738" s="155" t="s">
        <v>121</v>
      </c>
      <c r="M738" s="155" t="s">
        <v>121</v>
      </c>
      <c r="N738" s="155" t="s">
        <v>121</v>
      </c>
      <c r="O738" s="155" t="s">
        <v>121</v>
      </c>
      <c r="P738" s="155" t="s">
        <v>121</v>
      </c>
      <c r="Q738" s="155" t="s">
        <v>13877</v>
      </c>
      <c r="R738" s="155" t="s">
        <v>13802</v>
      </c>
      <c r="S738" s="155" t="s">
        <v>13878</v>
      </c>
      <c r="T738" s="155" t="s">
        <v>13804</v>
      </c>
      <c r="U738" s="155" t="s">
        <v>121</v>
      </c>
      <c r="V738" s="155" t="s">
        <v>13805</v>
      </c>
      <c r="W738" s="155" t="s">
        <v>121</v>
      </c>
    </row>
    <row r="739" spans="1:23" hidden="1">
      <c r="A739" s="155">
        <v>736</v>
      </c>
      <c r="B739" s="155" t="s">
        <v>256</v>
      </c>
      <c r="C739" s="155" t="s">
        <v>6681</v>
      </c>
      <c r="D739" s="155" t="s">
        <v>13794</v>
      </c>
      <c r="E739" s="155" t="s">
        <v>151</v>
      </c>
      <c r="F739" s="155" t="s">
        <v>258</v>
      </c>
      <c r="G739" s="155" t="s">
        <v>259</v>
      </c>
      <c r="H739" s="155" t="s">
        <v>154</v>
      </c>
      <c r="I739" s="155" t="s">
        <v>170</v>
      </c>
      <c r="J739" s="155" t="s">
        <v>260</v>
      </c>
      <c r="K739" s="155" t="s">
        <v>172</v>
      </c>
      <c r="L739" s="155" t="s">
        <v>121</v>
      </c>
      <c r="M739" s="155" t="s">
        <v>121</v>
      </c>
      <c r="N739" s="155" t="s">
        <v>121</v>
      </c>
      <c r="O739" s="155" t="s">
        <v>121</v>
      </c>
      <c r="P739" s="155" t="s">
        <v>121</v>
      </c>
      <c r="Q739" s="155" t="s">
        <v>13879</v>
      </c>
      <c r="R739" s="155" t="s">
        <v>13802</v>
      </c>
      <c r="S739" s="155" t="s">
        <v>9847</v>
      </c>
      <c r="T739" s="155" t="s">
        <v>13804</v>
      </c>
      <c r="U739" s="155" t="s">
        <v>121</v>
      </c>
      <c r="V739" s="155" t="s">
        <v>13805</v>
      </c>
      <c r="W739" s="155" t="s">
        <v>121</v>
      </c>
    </row>
    <row r="740" spans="1:23" hidden="1">
      <c r="A740" s="155">
        <v>737</v>
      </c>
      <c r="B740" s="155" t="s">
        <v>200</v>
      </c>
      <c r="C740" s="155" t="s">
        <v>7243</v>
      </c>
      <c r="D740" s="155" t="s">
        <v>13794</v>
      </c>
      <c r="E740" s="155" t="s">
        <v>276</v>
      </c>
      <c r="F740" s="155" t="s">
        <v>202</v>
      </c>
      <c r="G740" s="155" t="s">
        <v>203</v>
      </c>
      <c r="H740" s="155" t="s">
        <v>154</v>
      </c>
      <c r="I740" s="155" t="s">
        <v>204</v>
      </c>
      <c r="J740" s="155" t="s">
        <v>205</v>
      </c>
      <c r="K740" s="155" t="s">
        <v>172</v>
      </c>
      <c r="L740" s="155" t="s">
        <v>121</v>
      </c>
      <c r="M740" s="155" t="s">
        <v>121</v>
      </c>
      <c r="N740" s="155" t="s">
        <v>121</v>
      </c>
      <c r="O740" s="155" t="s">
        <v>121</v>
      </c>
      <c r="P740" s="155" t="s">
        <v>121</v>
      </c>
      <c r="Q740" s="155" t="s">
        <v>13880</v>
      </c>
      <c r="R740" s="155" t="s">
        <v>13802</v>
      </c>
      <c r="S740" s="155" t="s">
        <v>13881</v>
      </c>
      <c r="T740" s="155" t="s">
        <v>13804</v>
      </c>
      <c r="U740" s="155" t="s">
        <v>121</v>
      </c>
      <c r="V740" s="155" t="s">
        <v>13805</v>
      </c>
      <c r="W740" s="155" t="s">
        <v>121</v>
      </c>
    </row>
    <row r="741" spans="1:23" hidden="1">
      <c r="A741" s="155">
        <v>738</v>
      </c>
      <c r="B741" s="155" t="s">
        <v>2242</v>
      </c>
      <c r="C741" s="155" t="s">
        <v>7239</v>
      </c>
      <c r="D741" s="155" t="s">
        <v>13794</v>
      </c>
      <c r="E741" s="155" t="s">
        <v>151</v>
      </c>
      <c r="F741" s="155" t="s">
        <v>2244</v>
      </c>
      <c r="G741" s="155" t="s">
        <v>2245</v>
      </c>
      <c r="H741" s="155" t="s">
        <v>154</v>
      </c>
      <c r="I741" s="155" t="s">
        <v>879</v>
      </c>
      <c r="J741" s="155" t="s">
        <v>2246</v>
      </c>
      <c r="K741" s="155" t="s">
        <v>107</v>
      </c>
      <c r="L741" s="155" t="s">
        <v>121</v>
      </c>
      <c r="M741" s="155" t="s">
        <v>121</v>
      </c>
      <c r="N741" s="155" t="s">
        <v>121</v>
      </c>
      <c r="O741" s="155" t="s">
        <v>121</v>
      </c>
      <c r="P741" s="155" t="s">
        <v>121</v>
      </c>
      <c r="Q741" s="155" t="s">
        <v>13882</v>
      </c>
      <c r="R741" s="155" t="s">
        <v>13802</v>
      </c>
      <c r="S741" s="155" t="s">
        <v>13883</v>
      </c>
      <c r="T741" s="155" t="s">
        <v>13804</v>
      </c>
      <c r="U741" s="155" t="s">
        <v>121</v>
      </c>
      <c r="V741" s="155" t="s">
        <v>13805</v>
      </c>
      <c r="W741" s="155" t="s">
        <v>121</v>
      </c>
    </row>
    <row r="742" spans="1:23" hidden="1">
      <c r="A742" s="155">
        <v>739</v>
      </c>
      <c r="B742" s="155" t="s">
        <v>210</v>
      </c>
      <c r="C742" s="155" t="s">
        <v>9204</v>
      </c>
      <c r="D742" s="155" t="s">
        <v>13794</v>
      </c>
      <c r="E742" s="155" t="s">
        <v>167</v>
      </c>
      <c r="F742" s="155" t="s">
        <v>212</v>
      </c>
      <c r="G742" s="155" t="s">
        <v>213</v>
      </c>
      <c r="H742" s="155" t="s">
        <v>154</v>
      </c>
      <c r="I742" s="155" t="s">
        <v>215</v>
      </c>
      <c r="J742" s="155" t="s">
        <v>216</v>
      </c>
      <c r="K742" s="155" t="s">
        <v>175</v>
      </c>
      <c r="L742" s="155" t="s">
        <v>121</v>
      </c>
      <c r="M742" s="155" t="s">
        <v>121</v>
      </c>
      <c r="N742" s="155" t="s">
        <v>121</v>
      </c>
      <c r="O742" s="155" t="s">
        <v>121</v>
      </c>
      <c r="P742" s="155" t="s">
        <v>121</v>
      </c>
      <c r="Q742" s="155" t="s">
        <v>13884</v>
      </c>
      <c r="R742" s="155" t="s">
        <v>13796</v>
      </c>
      <c r="S742" s="155" t="s">
        <v>8524</v>
      </c>
      <c r="T742" s="155" t="s">
        <v>13797</v>
      </c>
      <c r="U742" s="155" t="s">
        <v>121</v>
      </c>
      <c r="V742" s="155" t="s">
        <v>13798</v>
      </c>
      <c r="W742" s="155" t="s">
        <v>121</v>
      </c>
    </row>
    <row r="743" spans="1:23" hidden="1">
      <c r="A743" s="155">
        <v>740</v>
      </c>
      <c r="B743" s="155" t="s">
        <v>9613</v>
      </c>
      <c r="C743" s="155" t="s">
        <v>10747</v>
      </c>
      <c r="D743" s="155" t="s">
        <v>13794</v>
      </c>
      <c r="E743" s="155" t="s">
        <v>167</v>
      </c>
      <c r="F743" s="155" t="s">
        <v>9611</v>
      </c>
      <c r="G743" s="155" t="s">
        <v>9610</v>
      </c>
      <c r="H743" s="155" t="s">
        <v>308</v>
      </c>
      <c r="I743" s="155" t="s">
        <v>170</v>
      </c>
      <c r="J743" s="155" t="s">
        <v>9609</v>
      </c>
      <c r="K743" s="155" t="s">
        <v>175</v>
      </c>
      <c r="L743" s="155" t="s">
        <v>121</v>
      </c>
      <c r="M743" s="155" t="s">
        <v>121</v>
      </c>
      <c r="N743" s="155" t="s">
        <v>121</v>
      </c>
      <c r="O743" s="155" t="s">
        <v>121</v>
      </c>
      <c r="P743" s="155" t="s">
        <v>121</v>
      </c>
      <c r="Q743" s="155" t="s">
        <v>13885</v>
      </c>
      <c r="R743" s="155" t="s">
        <v>13802</v>
      </c>
      <c r="S743" s="155" t="s">
        <v>13886</v>
      </c>
      <c r="T743" s="155" t="s">
        <v>13804</v>
      </c>
      <c r="U743" s="155" t="s">
        <v>121</v>
      </c>
      <c r="V743" s="155" t="s">
        <v>13805</v>
      </c>
      <c r="W743" s="155" t="s">
        <v>121</v>
      </c>
    </row>
    <row r="744" spans="1:23" hidden="1">
      <c r="A744" s="155">
        <v>741</v>
      </c>
      <c r="B744" s="155" t="s">
        <v>210</v>
      </c>
      <c r="C744" s="155" t="s">
        <v>9173</v>
      </c>
      <c r="D744" s="155" t="s">
        <v>13794</v>
      </c>
      <c r="E744" s="155" t="s">
        <v>167</v>
      </c>
      <c r="F744" s="155" t="s">
        <v>212</v>
      </c>
      <c r="G744" s="155" t="s">
        <v>213</v>
      </c>
      <c r="H744" s="155" t="s">
        <v>154</v>
      </c>
      <c r="I744" s="155" t="s">
        <v>215</v>
      </c>
      <c r="J744" s="155" t="s">
        <v>216</v>
      </c>
      <c r="K744" s="155" t="s">
        <v>175</v>
      </c>
      <c r="L744" s="155" t="s">
        <v>121</v>
      </c>
      <c r="M744" s="155" t="s">
        <v>121</v>
      </c>
      <c r="N744" s="155" t="s">
        <v>121</v>
      </c>
      <c r="O744" s="155" t="s">
        <v>121</v>
      </c>
      <c r="P744" s="155" t="s">
        <v>121</v>
      </c>
      <c r="Q744" s="155" t="s">
        <v>13887</v>
      </c>
      <c r="R744" s="155" t="s">
        <v>13796</v>
      </c>
      <c r="S744" s="155" t="s">
        <v>13888</v>
      </c>
      <c r="T744" s="155" t="s">
        <v>13797</v>
      </c>
      <c r="U744" s="155" t="s">
        <v>121</v>
      </c>
      <c r="V744" s="155" t="s">
        <v>13798</v>
      </c>
      <c r="W744" s="155" t="s">
        <v>121</v>
      </c>
    </row>
    <row r="745" spans="1:23" hidden="1">
      <c r="A745" s="155">
        <v>742</v>
      </c>
      <c r="B745" s="155" t="s">
        <v>9613</v>
      </c>
      <c r="C745" s="155" t="s">
        <v>10582</v>
      </c>
      <c r="D745" s="155" t="s">
        <v>13794</v>
      </c>
      <c r="E745" s="155" t="s">
        <v>167</v>
      </c>
      <c r="F745" s="155" t="s">
        <v>9611</v>
      </c>
      <c r="G745" s="155" t="s">
        <v>9610</v>
      </c>
      <c r="H745" s="155" t="s">
        <v>154</v>
      </c>
      <c r="I745" s="155" t="s">
        <v>170</v>
      </c>
      <c r="J745" s="155" t="s">
        <v>9609</v>
      </c>
      <c r="K745" s="155" t="s">
        <v>175</v>
      </c>
      <c r="L745" s="155" t="s">
        <v>121</v>
      </c>
      <c r="M745" s="155" t="s">
        <v>121</v>
      </c>
      <c r="N745" s="155" t="s">
        <v>121</v>
      </c>
      <c r="O745" s="155" t="s">
        <v>121</v>
      </c>
      <c r="P745" s="155" t="s">
        <v>121</v>
      </c>
      <c r="Q745" s="155" t="s">
        <v>13889</v>
      </c>
      <c r="R745" s="155" t="s">
        <v>13802</v>
      </c>
      <c r="S745" s="155" t="s">
        <v>13890</v>
      </c>
      <c r="T745" s="155" t="s">
        <v>13804</v>
      </c>
      <c r="U745" s="155" t="s">
        <v>121</v>
      </c>
      <c r="V745" s="155" t="s">
        <v>13805</v>
      </c>
      <c r="W745" s="155" t="s">
        <v>121</v>
      </c>
    </row>
    <row r="746" spans="1:23" hidden="1">
      <c r="A746" s="155">
        <v>743</v>
      </c>
      <c r="B746" s="155" t="s">
        <v>165</v>
      </c>
      <c r="C746" s="155" t="s">
        <v>6730</v>
      </c>
      <c r="D746" s="155" t="s">
        <v>13794</v>
      </c>
      <c r="E746" s="155" t="s">
        <v>151</v>
      </c>
      <c r="F746" s="155" t="s">
        <v>168</v>
      </c>
      <c r="G746" s="155" t="s">
        <v>169</v>
      </c>
      <c r="H746" s="155" t="s">
        <v>154</v>
      </c>
      <c r="I746" s="155" t="s">
        <v>170</v>
      </c>
      <c r="J746" s="155" t="s">
        <v>171</v>
      </c>
      <c r="K746" s="155" t="s">
        <v>172</v>
      </c>
      <c r="L746" s="155" t="s">
        <v>121</v>
      </c>
      <c r="M746" s="155" t="s">
        <v>121</v>
      </c>
      <c r="N746" s="155" t="s">
        <v>121</v>
      </c>
      <c r="O746" s="155" t="s">
        <v>121</v>
      </c>
      <c r="P746" s="155" t="s">
        <v>121</v>
      </c>
      <c r="Q746" s="155" t="s">
        <v>13891</v>
      </c>
      <c r="R746" s="155" t="s">
        <v>13802</v>
      </c>
      <c r="S746" s="155" t="s">
        <v>13892</v>
      </c>
      <c r="T746" s="155" t="s">
        <v>13804</v>
      </c>
      <c r="U746" s="155" t="s">
        <v>121</v>
      </c>
      <c r="V746" s="155" t="s">
        <v>13805</v>
      </c>
      <c r="W746" s="155" t="s">
        <v>121</v>
      </c>
    </row>
    <row r="747" spans="1:23" hidden="1">
      <c r="A747" s="155">
        <v>744</v>
      </c>
      <c r="B747" s="155" t="s">
        <v>210</v>
      </c>
      <c r="C747" s="155" t="s">
        <v>2224</v>
      </c>
      <c r="D747" s="155" t="s">
        <v>13794</v>
      </c>
      <c r="E747" s="155" t="s">
        <v>276</v>
      </c>
      <c r="F747" s="155" t="s">
        <v>212</v>
      </c>
      <c r="G747" s="155" t="s">
        <v>213</v>
      </c>
      <c r="H747" s="155" t="s">
        <v>308</v>
      </c>
      <c r="I747" s="155" t="s">
        <v>215</v>
      </c>
      <c r="J747" s="155" t="s">
        <v>216</v>
      </c>
      <c r="K747" s="155" t="s">
        <v>107</v>
      </c>
      <c r="L747" s="155" t="s">
        <v>121</v>
      </c>
      <c r="M747" s="155" t="s">
        <v>121</v>
      </c>
      <c r="N747" s="155" t="s">
        <v>121</v>
      </c>
      <c r="O747" s="155" t="s">
        <v>121</v>
      </c>
      <c r="P747" s="155" t="s">
        <v>121</v>
      </c>
      <c r="Q747" s="155" t="s">
        <v>13893</v>
      </c>
      <c r="R747" s="155" t="s">
        <v>13796</v>
      </c>
      <c r="S747" s="155" t="s">
        <v>8541</v>
      </c>
      <c r="T747" s="155" t="s">
        <v>13894</v>
      </c>
      <c r="U747" s="155" t="s">
        <v>121</v>
      </c>
      <c r="V747" s="155" t="s">
        <v>13798</v>
      </c>
      <c r="W747" s="155" t="s">
        <v>121</v>
      </c>
    </row>
    <row r="748" spans="1:23" hidden="1">
      <c r="A748" s="155">
        <v>745</v>
      </c>
      <c r="B748" s="155" t="s">
        <v>380</v>
      </c>
      <c r="C748" s="155" t="s">
        <v>6773</v>
      </c>
      <c r="D748" s="155" t="s">
        <v>13794</v>
      </c>
      <c r="E748" s="155" t="s">
        <v>151</v>
      </c>
      <c r="F748" s="155" t="s">
        <v>382</v>
      </c>
      <c r="G748" s="155" t="s">
        <v>383</v>
      </c>
      <c r="H748" s="155" t="s">
        <v>154</v>
      </c>
      <c r="I748" s="155" t="s">
        <v>384</v>
      </c>
      <c r="J748" s="155" t="s">
        <v>385</v>
      </c>
      <c r="K748" s="155" t="s">
        <v>107</v>
      </c>
      <c r="L748" s="155" t="s">
        <v>121</v>
      </c>
      <c r="M748" s="155" t="s">
        <v>121</v>
      </c>
      <c r="N748" s="155" t="s">
        <v>121</v>
      </c>
      <c r="O748" s="155" t="s">
        <v>121</v>
      </c>
      <c r="P748" s="155" t="s">
        <v>121</v>
      </c>
      <c r="Q748" s="155" t="s">
        <v>13895</v>
      </c>
      <c r="R748" s="155" t="s">
        <v>13802</v>
      </c>
      <c r="S748" s="155" t="s">
        <v>8547</v>
      </c>
      <c r="T748" s="155" t="s">
        <v>13804</v>
      </c>
      <c r="U748" s="155" t="s">
        <v>121</v>
      </c>
      <c r="V748" s="155" t="s">
        <v>13805</v>
      </c>
      <c r="W748" s="155" t="s">
        <v>121</v>
      </c>
    </row>
    <row r="749" spans="1:23" hidden="1">
      <c r="A749" s="155">
        <v>746</v>
      </c>
      <c r="B749" s="155" t="s">
        <v>274</v>
      </c>
      <c r="C749" s="155" t="s">
        <v>3156</v>
      </c>
      <c r="D749" s="155" t="s">
        <v>13794</v>
      </c>
      <c r="E749" s="155" t="s">
        <v>13813</v>
      </c>
      <c r="F749" s="155" t="s">
        <v>277</v>
      </c>
      <c r="G749" s="155" t="s">
        <v>278</v>
      </c>
      <c r="H749" s="155" t="s">
        <v>154</v>
      </c>
      <c r="I749" s="155" t="s">
        <v>279</v>
      </c>
      <c r="J749" s="155" t="s">
        <v>280</v>
      </c>
      <c r="K749" s="155" t="s">
        <v>107</v>
      </c>
      <c r="L749" s="155" t="s">
        <v>121</v>
      </c>
      <c r="M749" s="155" t="s">
        <v>121</v>
      </c>
      <c r="N749" s="155" t="s">
        <v>121</v>
      </c>
      <c r="O749" s="155" t="s">
        <v>121</v>
      </c>
      <c r="P749" s="155" t="s">
        <v>121</v>
      </c>
      <c r="Q749" s="155" t="s">
        <v>13896</v>
      </c>
      <c r="R749" s="155" t="s">
        <v>13802</v>
      </c>
      <c r="S749" s="155" t="s">
        <v>13897</v>
      </c>
      <c r="T749" s="155" t="s">
        <v>13804</v>
      </c>
      <c r="U749" s="155" t="s">
        <v>121</v>
      </c>
      <c r="V749" s="155" t="s">
        <v>13805</v>
      </c>
      <c r="W749" s="155" t="s">
        <v>121</v>
      </c>
    </row>
    <row r="750" spans="1:23" hidden="1">
      <c r="A750" s="155">
        <v>747</v>
      </c>
      <c r="B750" s="155" t="s">
        <v>409</v>
      </c>
      <c r="C750" s="155" t="s">
        <v>5361</v>
      </c>
      <c r="D750" s="155" t="s">
        <v>13794</v>
      </c>
      <c r="E750" s="155" t="s">
        <v>13833</v>
      </c>
      <c r="F750" s="155" t="s">
        <v>411</v>
      </c>
      <c r="G750" s="155" t="s">
        <v>412</v>
      </c>
      <c r="H750" s="155" t="s">
        <v>1925</v>
      </c>
      <c r="I750" s="155" t="s">
        <v>413</v>
      </c>
      <c r="J750" s="155" t="s">
        <v>412</v>
      </c>
      <c r="K750" s="155" t="s">
        <v>107</v>
      </c>
      <c r="L750" s="155" t="s">
        <v>121</v>
      </c>
      <c r="M750" s="155" t="s">
        <v>121</v>
      </c>
      <c r="N750" s="155" t="s">
        <v>121</v>
      </c>
      <c r="O750" s="155" t="s">
        <v>121</v>
      </c>
      <c r="P750" s="155" t="s">
        <v>121</v>
      </c>
      <c r="Q750" s="155" t="s">
        <v>13898</v>
      </c>
      <c r="R750" s="155" t="s">
        <v>13796</v>
      </c>
      <c r="S750" s="155" t="s">
        <v>13899</v>
      </c>
      <c r="T750" s="155" t="s">
        <v>13894</v>
      </c>
      <c r="U750" s="155" t="s">
        <v>121</v>
      </c>
      <c r="V750" s="155" t="s">
        <v>13798</v>
      </c>
      <c r="W750" s="155" t="s">
        <v>121</v>
      </c>
    </row>
    <row r="751" spans="1:23" hidden="1">
      <c r="A751" s="155">
        <v>748</v>
      </c>
      <c r="B751" s="155" t="s">
        <v>148</v>
      </c>
      <c r="C751" s="155" t="s">
        <v>10221</v>
      </c>
      <c r="D751" s="155" t="s">
        <v>13794</v>
      </c>
      <c r="E751" s="155" t="s">
        <v>151</v>
      </c>
      <c r="F751" s="155" t="s">
        <v>152</v>
      </c>
      <c r="G751" s="155" t="s">
        <v>153</v>
      </c>
      <c r="H751" s="155" t="s">
        <v>154</v>
      </c>
      <c r="I751" s="155" t="s">
        <v>155</v>
      </c>
      <c r="J751" s="155" t="s">
        <v>156</v>
      </c>
      <c r="K751" s="155" t="s">
        <v>175</v>
      </c>
      <c r="L751" s="155" t="s">
        <v>121</v>
      </c>
      <c r="M751" s="155" t="s">
        <v>121</v>
      </c>
      <c r="N751" s="155" t="s">
        <v>121</v>
      </c>
      <c r="O751" s="155" t="s">
        <v>121</v>
      </c>
      <c r="P751" s="155" t="s">
        <v>121</v>
      </c>
      <c r="Q751" s="155" t="s">
        <v>13900</v>
      </c>
      <c r="R751" s="155" t="s">
        <v>13802</v>
      </c>
      <c r="S751" s="155" t="s">
        <v>13901</v>
      </c>
      <c r="T751" s="155" t="s">
        <v>13804</v>
      </c>
      <c r="U751" s="155" t="s">
        <v>121</v>
      </c>
      <c r="V751" s="155" t="s">
        <v>13805</v>
      </c>
      <c r="W751" s="155" t="s">
        <v>121</v>
      </c>
    </row>
    <row r="752" spans="1:23" hidden="1">
      <c r="A752" s="155">
        <v>749</v>
      </c>
      <c r="B752" s="155" t="s">
        <v>380</v>
      </c>
      <c r="C752" s="155" t="s">
        <v>9251</v>
      </c>
      <c r="D752" s="155" t="s">
        <v>13794</v>
      </c>
      <c r="E752" s="155" t="s">
        <v>167</v>
      </c>
      <c r="F752" s="155" t="s">
        <v>382</v>
      </c>
      <c r="G752" s="155" t="s">
        <v>383</v>
      </c>
      <c r="H752" s="155" t="s">
        <v>154</v>
      </c>
      <c r="I752" s="155" t="s">
        <v>384</v>
      </c>
      <c r="J752" s="155" t="s">
        <v>385</v>
      </c>
      <c r="K752" s="155" t="s">
        <v>175</v>
      </c>
      <c r="L752" s="155" t="s">
        <v>121</v>
      </c>
      <c r="M752" s="155" t="s">
        <v>121</v>
      </c>
      <c r="N752" s="155" t="s">
        <v>121</v>
      </c>
      <c r="O752" s="155" t="s">
        <v>121</v>
      </c>
      <c r="P752" s="155" t="s">
        <v>121</v>
      </c>
      <c r="Q752" s="155" t="s">
        <v>13902</v>
      </c>
      <c r="R752" s="155" t="s">
        <v>13796</v>
      </c>
      <c r="S752" s="155" t="s">
        <v>9827</v>
      </c>
      <c r="T752" s="155" t="s">
        <v>13797</v>
      </c>
      <c r="U752" s="155" t="s">
        <v>121</v>
      </c>
      <c r="V752" s="155" t="s">
        <v>13798</v>
      </c>
      <c r="W752" s="155" t="s">
        <v>121</v>
      </c>
    </row>
    <row r="753" spans="1:23" hidden="1">
      <c r="A753" s="155">
        <v>750</v>
      </c>
      <c r="B753" s="155" t="s">
        <v>200</v>
      </c>
      <c r="C753" s="155" t="s">
        <v>10108</v>
      </c>
      <c r="D753" s="155" t="s">
        <v>13794</v>
      </c>
      <c r="E753" s="155" t="s">
        <v>151</v>
      </c>
      <c r="F753" s="155" t="s">
        <v>202</v>
      </c>
      <c r="G753" s="155" t="s">
        <v>203</v>
      </c>
      <c r="H753" s="155" t="s">
        <v>154</v>
      </c>
      <c r="I753" s="155" t="s">
        <v>204</v>
      </c>
      <c r="J753" s="155" t="s">
        <v>205</v>
      </c>
      <c r="K753" s="155" t="s">
        <v>175</v>
      </c>
      <c r="L753" s="155" t="s">
        <v>121</v>
      </c>
      <c r="M753" s="155" t="s">
        <v>121</v>
      </c>
      <c r="N753" s="155" t="s">
        <v>121</v>
      </c>
      <c r="O753" s="155" t="s">
        <v>121</v>
      </c>
      <c r="P753" s="155" t="s">
        <v>121</v>
      </c>
      <c r="Q753" s="155" t="s">
        <v>13903</v>
      </c>
      <c r="R753" s="155" t="s">
        <v>13802</v>
      </c>
      <c r="S753" s="155" t="s">
        <v>13904</v>
      </c>
      <c r="T753" s="155" t="s">
        <v>13804</v>
      </c>
      <c r="U753" s="155" t="s">
        <v>121</v>
      </c>
      <c r="V753" s="155" t="s">
        <v>13805</v>
      </c>
      <c r="W753" s="155" t="s">
        <v>121</v>
      </c>
    </row>
    <row r="754" spans="1:23" hidden="1">
      <c r="A754" s="155">
        <v>751</v>
      </c>
      <c r="B754" s="155" t="s">
        <v>165</v>
      </c>
      <c r="C754" s="155" t="s">
        <v>6739</v>
      </c>
      <c r="D754" s="155" t="s">
        <v>13794</v>
      </c>
      <c r="E754" s="155" t="s">
        <v>151</v>
      </c>
      <c r="F754" s="155" t="s">
        <v>168</v>
      </c>
      <c r="G754" s="155" t="s">
        <v>169</v>
      </c>
      <c r="H754" s="155" t="s">
        <v>154</v>
      </c>
      <c r="I754" s="155" t="s">
        <v>170</v>
      </c>
      <c r="J754" s="155" t="s">
        <v>171</v>
      </c>
      <c r="K754" s="155" t="s">
        <v>172</v>
      </c>
      <c r="L754" s="155" t="s">
        <v>121</v>
      </c>
      <c r="M754" s="155" t="s">
        <v>121</v>
      </c>
      <c r="N754" s="155" t="s">
        <v>121</v>
      </c>
      <c r="O754" s="155" t="s">
        <v>121</v>
      </c>
      <c r="P754" s="155" t="s">
        <v>121</v>
      </c>
      <c r="Q754" s="155" t="s">
        <v>13905</v>
      </c>
      <c r="R754" s="155" t="s">
        <v>13802</v>
      </c>
      <c r="S754" s="155" t="s">
        <v>13906</v>
      </c>
      <c r="T754" s="155" t="s">
        <v>13804</v>
      </c>
      <c r="U754" s="155" t="s">
        <v>121</v>
      </c>
      <c r="V754" s="155" t="s">
        <v>13805</v>
      </c>
      <c r="W754" s="155" t="s">
        <v>121</v>
      </c>
    </row>
    <row r="755" spans="1:23" hidden="1">
      <c r="A755" s="155">
        <v>752</v>
      </c>
      <c r="B755" s="155" t="s">
        <v>256</v>
      </c>
      <c r="C755" s="155" t="s">
        <v>10703</v>
      </c>
      <c r="D755" s="155" t="s">
        <v>13794</v>
      </c>
      <c r="E755" s="155" t="s">
        <v>167</v>
      </c>
      <c r="F755" s="155" t="s">
        <v>258</v>
      </c>
      <c r="G755" s="155" t="s">
        <v>259</v>
      </c>
      <c r="H755" s="155" t="s">
        <v>154</v>
      </c>
      <c r="I755" s="155" t="s">
        <v>170</v>
      </c>
      <c r="J755" s="155" t="s">
        <v>260</v>
      </c>
      <c r="K755" s="155" t="s">
        <v>175</v>
      </c>
      <c r="L755" s="155" t="s">
        <v>121</v>
      </c>
      <c r="M755" s="155" t="s">
        <v>121</v>
      </c>
      <c r="N755" s="155" t="s">
        <v>121</v>
      </c>
      <c r="O755" s="155" t="s">
        <v>121</v>
      </c>
      <c r="P755" s="155" t="s">
        <v>121</v>
      </c>
      <c r="Q755" s="155" t="s">
        <v>13907</v>
      </c>
      <c r="R755" s="155" t="s">
        <v>13802</v>
      </c>
      <c r="S755" s="155" t="s">
        <v>13908</v>
      </c>
      <c r="T755" s="155" t="s">
        <v>13804</v>
      </c>
      <c r="U755" s="155" t="s">
        <v>121</v>
      </c>
      <c r="V755" s="155" t="s">
        <v>13805</v>
      </c>
      <c r="W755" s="155" t="s">
        <v>121</v>
      </c>
    </row>
    <row r="756" spans="1:23" hidden="1">
      <c r="A756" s="155">
        <v>753</v>
      </c>
      <c r="B756" s="155" t="s">
        <v>165</v>
      </c>
      <c r="C756" s="155" t="s">
        <v>5621</v>
      </c>
      <c r="D756" s="155" t="s">
        <v>13794</v>
      </c>
      <c r="E756" s="155" t="s">
        <v>276</v>
      </c>
      <c r="F756" s="155" t="s">
        <v>168</v>
      </c>
      <c r="G756" s="155" t="s">
        <v>169</v>
      </c>
      <c r="H756" s="155" t="s">
        <v>154</v>
      </c>
      <c r="I756" s="155" t="s">
        <v>170</v>
      </c>
      <c r="J756" s="155" t="s">
        <v>171</v>
      </c>
      <c r="K756" s="155" t="s">
        <v>107</v>
      </c>
      <c r="L756" s="155" t="s">
        <v>121</v>
      </c>
      <c r="M756" s="155" t="s">
        <v>121</v>
      </c>
      <c r="N756" s="155" t="s">
        <v>121</v>
      </c>
      <c r="O756" s="155" t="s">
        <v>121</v>
      </c>
      <c r="P756" s="155" t="s">
        <v>121</v>
      </c>
      <c r="Q756" s="155" t="s">
        <v>13909</v>
      </c>
      <c r="R756" s="155" t="s">
        <v>13796</v>
      </c>
      <c r="S756" s="155" t="s">
        <v>8562</v>
      </c>
      <c r="T756" s="155" t="s">
        <v>13797</v>
      </c>
      <c r="U756" s="155" t="s">
        <v>121</v>
      </c>
      <c r="V756" s="155" t="s">
        <v>13798</v>
      </c>
      <c r="W756" s="155" t="s">
        <v>121</v>
      </c>
    </row>
    <row r="757" spans="1:23" hidden="1">
      <c r="A757" s="155">
        <v>754</v>
      </c>
      <c r="B757" s="155" t="s">
        <v>1547</v>
      </c>
      <c r="C757" s="155" t="s">
        <v>10028</v>
      </c>
      <c r="D757" s="155" t="s">
        <v>13794</v>
      </c>
      <c r="E757" s="155" t="s">
        <v>151</v>
      </c>
      <c r="F757" s="155" t="s">
        <v>1549</v>
      </c>
      <c r="G757" s="155" t="s">
        <v>1550</v>
      </c>
      <c r="H757" s="155" t="s">
        <v>154</v>
      </c>
      <c r="I757" s="155" t="s">
        <v>232</v>
      </c>
      <c r="J757" s="155" t="s">
        <v>1551</v>
      </c>
      <c r="K757" s="155" t="s">
        <v>175</v>
      </c>
      <c r="L757" s="155" t="s">
        <v>121</v>
      </c>
      <c r="M757" s="155" t="s">
        <v>121</v>
      </c>
      <c r="N757" s="155" t="s">
        <v>121</v>
      </c>
      <c r="O757" s="155" t="s">
        <v>121</v>
      </c>
      <c r="P757" s="155" t="s">
        <v>121</v>
      </c>
      <c r="Q757" s="155" t="s">
        <v>13910</v>
      </c>
      <c r="R757" s="155" t="s">
        <v>13802</v>
      </c>
      <c r="S757" s="155" t="s">
        <v>9818</v>
      </c>
      <c r="T757" s="155" t="s">
        <v>13838</v>
      </c>
      <c r="U757" s="155" t="s">
        <v>121</v>
      </c>
      <c r="V757" s="155" t="s">
        <v>13805</v>
      </c>
      <c r="W757" s="155" t="s">
        <v>121</v>
      </c>
    </row>
    <row r="758" spans="1:23" hidden="1">
      <c r="A758" s="155">
        <v>755</v>
      </c>
      <c r="B758" s="155" t="s">
        <v>165</v>
      </c>
      <c r="C758" s="155" t="s">
        <v>4501</v>
      </c>
      <c r="D758" s="155" t="s">
        <v>13794</v>
      </c>
      <c r="E758" s="155" t="s">
        <v>276</v>
      </c>
      <c r="F758" s="155" t="s">
        <v>168</v>
      </c>
      <c r="G758" s="155" t="s">
        <v>169</v>
      </c>
      <c r="H758" s="155" t="s">
        <v>154</v>
      </c>
      <c r="I758" s="155" t="s">
        <v>170</v>
      </c>
      <c r="J758" s="155" t="s">
        <v>171</v>
      </c>
      <c r="K758" s="155" t="s">
        <v>107</v>
      </c>
      <c r="L758" s="155" t="s">
        <v>121</v>
      </c>
      <c r="M758" s="155" t="s">
        <v>121</v>
      </c>
      <c r="N758" s="155" t="s">
        <v>121</v>
      </c>
      <c r="O758" s="155" t="s">
        <v>121</v>
      </c>
      <c r="P758" s="155" t="s">
        <v>121</v>
      </c>
      <c r="Q758" s="155" t="s">
        <v>13911</v>
      </c>
      <c r="R758" s="155" t="s">
        <v>13802</v>
      </c>
      <c r="S758" s="155" t="s">
        <v>13912</v>
      </c>
      <c r="T758" s="155" t="s">
        <v>13838</v>
      </c>
      <c r="U758" s="155" t="s">
        <v>121</v>
      </c>
      <c r="V758" s="155" t="s">
        <v>13805</v>
      </c>
      <c r="W758" s="155" t="s">
        <v>121</v>
      </c>
    </row>
    <row r="759" spans="1:23" hidden="1">
      <c r="A759" s="155">
        <v>756</v>
      </c>
      <c r="B759" s="155" t="s">
        <v>380</v>
      </c>
      <c r="C759" s="155" t="s">
        <v>9094</v>
      </c>
      <c r="D759" s="155" t="s">
        <v>13794</v>
      </c>
      <c r="E759" s="155" t="s">
        <v>167</v>
      </c>
      <c r="F759" s="155" t="s">
        <v>382</v>
      </c>
      <c r="G759" s="155" t="s">
        <v>383</v>
      </c>
      <c r="H759" s="155" t="s">
        <v>154</v>
      </c>
      <c r="I759" s="155" t="s">
        <v>384</v>
      </c>
      <c r="J759" s="155" t="s">
        <v>385</v>
      </c>
      <c r="K759" s="155" t="s">
        <v>175</v>
      </c>
      <c r="L759" s="155" t="s">
        <v>121</v>
      </c>
      <c r="M759" s="155" t="s">
        <v>121</v>
      </c>
      <c r="N759" s="155" t="s">
        <v>121</v>
      </c>
      <c r="O759" s="155" t="s">
        <v>121</v>
      </c>
      <c r="P759" s="155" t="s">
        <v>121</v>
      </c>
      <c r="Q759" s="155" t="s">
        <v>13913</v>
      </c>
      <c r="R759" s="155" t="s">
        <v>13796</v>
      </c>
      <c r="S759" s="155" t="s">
        <v>13912</v>
      </c>
      <c r="T759" s="155" t="s">
        <v>13797</v>
      </c>
      <c r="U759" s="155" t="s">
        <v>121</v>
      </c>
      <c r="V759" s="155" t="s">
        <v>13798</v>
      </c>
      <c r="W759" s="155" t="s">
        <v>121</v>
      </c>
    </row>
    <row r="760" spans="1:23" hidden="1">
      <c r="A760" s="155">
        <v>757</v>
      </c>
      <c r="B760" s="155" t="s">
        <v>380</v>
      </c>
      <c r="C760" s="155" t="s">
        <v>9177</v>
      </c>
      <c r="D760" s="155" t="s">
        <v>13794</v>
      </c>
      <c r="E760" s="155" t="s">
        <v>167</v>
      </c>
      <c r="F760" s="155" t="s">
        <v>382</v>
      </c>
      <c r="G760" s="155" t="s">
        <v>383</v>
      </c>
      <c r="H760" s="155" t="s">
        <v>154</v>
      </c>
      <c r="I760" s="155" t="s">
        <v>384</v>
      </c>
      <c r="J760" s="155" t="s">
        <v>385</v>
      </c>
      <c r="K760" s="155" t="s">
        <v>175</v>
      </c>
      <c r="L760" s="155" t="s">
        <v>121</v>
      </c>
      <c r="M760" s="155" t="s">
        <v>121</v>
      </c>
      <c r="N760" s="155" t="s">
        <v>121</v>
      </c>
      <c r="O760" s="155" t="s">
        <v>121</v>
      </c>
      <c r="P760" s="155" t="s">
        <v>121</v>
      </c>
      <c r="Q760" s="155" t="s">
        <v>13914</v>
      </c>
      <c r="R760" s="155" t="s">
        <v>13796</v>
      </c>
      <c r="S760" s="155" t="s">
        <v>13915</v>
      </c>
      <c r="T760" s="155" t="s">
        <v>13797</v>
      </c>
      <c r="U760" s="155" t="s">
        <v>121</v>
      </c>
      <c r="V760" s="155" t="s">
        <v>13798</v>
      </c>
      <c r="W760" s="155" t="s">
        <v>121</v>
      </c>
    </row>
    <row r="761" spans="1:23" hidden="1">
      <c r="A761" s="155">
        <v>758</v>
      </c>
      <c r="B761" s="155" t="s">
        <v>380</v>
      </c>
      <c r="C761" s="155" t="s">
        <v>9155</v>
      </c>
      <c r="D761" s="155" t="s">
        <v>13794</v>
      </c>
      <c r="E761" s="155" t="s">
        <v>167</v>
      </c>
      <c r="F761" s="155" t="s">
        <v>382</v>
      </c>
      <c r="G761" s="155" t="s">
        <v>383</v>
      </c>
      <c r="H761" s="155" t="s">
        <v>154</v>
      </c>
      <c r="I761" s="155" t="s">
        <v>384</v>
      </c>
      <c r="J761" s="155" t="s">
        <v>385</v>
      </c>
      <c r="K761" s="155" t="s">
        <v>175</v>
      </c>
      <c r="L761" s="155" t="s">
        <v>121</v>
      </c>
      <c r="M761" s="155" t="s">
        <v>121</v>
      </c>
      <c r="N761" s="155" t="s">
        <v>121</v>
      </c>
      <c r="O761" s="155" t="s">
        <v>121</v>
      </c>
      <c r="P761" s="155" t="s">
        <v>121</v>
      </c>
      <c r="Q761" s="155" t="s">
        <v>13916</v>
      </c>
      <c r="R761" s="155" t="s">
        <v>13796</v>
      </c>
      <c r="S761" s="155" t="s">
        <v>13917</v>
      </c>
      <c r="T761" s="155" t="s">
        <v>13797</v>
      </c>
      <c r="U761" s="155" t="s">
        <v>121</v>
      </c>
      <c r="V761" s="155" t="s">
        <v>13798</v>
      </c>
      <c r="W761" s="155" t="s">
        <v>121</v>
      </c>
    </row>
    <row r="762" spans="1:23" hidden="1">
      <c r="A762" s="155">
        <v>759</v>
      </c>
      <c r="B762" s="155" t="s">
        <v>228</v>
      </c>
      <c r="C762" s="155" t="s">
        <v>9270</v>
      </c>
      <c r="D762" s="155" t="s">
        <v>13794</v>
      </c>
      <c r="E762" s="155" t="s">
        <v>151</v>
      </c>
      <c r="F762" s="155" t="s">
        <v>230</v>
      </c>
      <c r="G762" s="155" t="s">
        <v>231</v>
      </c>
      <c r="H762" s="155" t="s">
        <v>154</v>
      </c>
      <c r="I762" s="155" t="s">
        <v>232</v>
      </c>
      <c r="J762" s="155" t="s">
        <v>233</v>
      </c>
      <c r="K762" s="155" t="s">
        <v>175</v>
      </c>
      <c r="L762" s="155" t="s">
        <v>121</v>
      </c>
      <c r="M762" s="155" t="s">
        <v>121</v>
      </c>
      <c r="N762" s="155" t="s">
        <v>121</v>
      </c>
      <c r="O762" s="155" t="s">
        <v>121</v>
      </c>
      <c r="P762" s="155" t="s">
        <v>121</v>
      </c>
      <c r="Q762" s="155" t="s">
        <v>13918</v>
      </c>
      <c r="R762" s="155" t="s">
        <v>13802</v>
      </c>
      <c r="S762" s="155" t="s">
        <v>13919</v>
      </c>
      <c r="T762" s="155" t="s">
        <v>13838</v>
      </c>
      <c r="U762" s="155" t="s">
        <v>121</v>
      </c>
      <c r="V762" s="155" t="s">
        <v>13805</v>
      </c>
      <c r="W762" s="155" t="s">
        <v>121</v>
      </c>
    </row>
    <row r="763" spans="1:23" hidden="1">
      <c r="A763" s="155">
        <v>760</v>
      </c>
      <c r="B763" s="155" t="s">
        <v>165</v>
      </c>
      <c r="C763" s="155" t="s">
        <v>5457</v>
      </c>
      <c r="D763" s="155" t="s">
        <v>13794</v>
      </c>
      <c r="E763" s="155" t="s">
        <v>276</v>
      </c>
      <c r="F763" s="155" t="s">
        <v>168</v>
      </c>
      <c r="G763" s="155" t="s">
        <v>169</v>
      </c>
      <c r="H763" s="155" t="s">
        <v>154</v>
      </c>
      <c r="I763" s="155" t="s">
        <v>170</v>
      </c>
      <c r="J763" s="155" t="s">
        <v>171</v>
      </c>
      <c r="K763" s="155" t="s">
        <v>107</v>
      </c>
      <c r="L763" s="155" t="s">
        <v>121</v>
      </c>
      <c r="M763" s="155" t="s">
        <v>121</v>
      </c>
      <c r="N763" s="155" t="s">
        <v>121</v>
      </c>
      <c r="O763" s="155" t="s">
        <v>121</v>
      </c>
      <c r="P763" s="155" t="s">
        <v>121</v>
      </c>
      <c r="Q763" s="155" t="s">
        <v>13920</v>
      </c>
      <c r="R763" s="155" t="s">
        <v>13796</v>
      </c>
      <c r="S763" s="155" t="s">
        <v>13921</v>
      </c>
      <c r="T763" s="155" t="s">
        <v>13797</v>
      </c>
      <c r="U763" s="155" t="s">
        <v>121</v>
      </c>
      <c r="V763" s="155" t="s">
        <v>13798</v>
      </c>
      <c r="W763" s="155" t="s">
        <v>121</v>
      </c>
    </row>
    <row r="764" spans="1:23" hidden="1">
      <c r="A764" s="155">
        <v>761</v>
      </c>
      <c r="B764" s="155" t="s">
        <v>228</v>
      </c>
      <c r="C764" s="155" t="s">
        <v>10060</v>
      </c>
      <c r="D764" s="155" t="s">
        <v>13794</v>
      </c>
      <c r="E764" s="155" t="s">
        <v>151</v>
      </c>
      <c r="F764" s="155" t="s">
        <v>230</v>
      </c>
      <c r="G764" s="155" t="s">
        <v>231</v>
      </c>
      <c r="H764" s="155" t="s">
        <v>154</v>
      </c>
      <c r="I764" s="155" t="s">
        <v>232</v>
      </c>
      <c r="J764" s="155" t="s">
        <v>233</v>
      </c>
      <c r="K764" s="155" t="s">
        <v>175</v>
      </c>
      <c r="L764" s="155" t="s">
        <v>121</v>
      </c>
      <c r="M764" s="155" t="s">
        <v>121</v>
      </c>
      <c r="N764" s="155" t="s">
        <v>121</v>
      </c>
      <c r="O764" s="155" t="s">
        <v>121</v>
      </c>
      <c r="P764" s="155" t="s">
        <v>121</v>
      </c>
      <c r="Q764" s="155" t="s">
        <v>13922</v>
      </c>
      <c r="R764" s="155" t="s">
        <v>13802</v>
      </c>
      <c r="S764" s="155" t="s">
        <v>13923</v>
      </c>
      <c r="T764" s="155" t="s">
        <v>13838</v>
      </c>
      <c r="U764" s="155" t="s">
        <v>121</v>
      </c>
      <c r="V764" s="155" t="s">
        <v>13805</v>
      </c>
      <c r="W764" s="155" t="s">
        <v>121</v>
      </c>
    </row>
    <row r="765" spans="1:23" hidden="1">
      <c r="A765" s="155">
        <v>762</v>
      </c>
      <c r="B765" s="155" t="s">
        <v>200</v>
      </c>
      <c r="C765" s="155" t="s">
        <v>4889</v>
      </c>
      <c r="D765" s="155" t="s">
        <v>13794</v>
      </c>
      <c r="E765" s="155" t="s">
        <v>276</v>
      </c>
      <c r="F765" s="155" t="s">
        <v>202</v>
      </c>
      <c r="G765" s="155" t="s">
        <v>203</v>
      </c>
      <c r="H765" s="155" t="s">
        <v>154</v>
      </c>
      <c r="I765" s="155" t="s">
        <v>204</v>
      </c>
      <c r="J765" s="155" t="s">
        <v>205</v>
      </c>
      <c r="K765" s="155" t="s">
        <v>172</v>
      </c>
      <c r="L765" s="155" t="s">
        <v>121</v>
      </c>
      <c r="M765" s="155" t="s">
        <v>121</v>
      </c>
      <c r="N765" s="155" t="s">
        <v>121</v>
      </c>
      <c r="O765" s="155" t="s">
        <v>121</v>
      </c>
      <c r="P765" s="155" t="s">
        <v>121</v>
      </c>
      <c r="Q765" s="155" t="s">
        <v>13924</v>
      </c>
      <c r="R765" s="155" t="s">
        <v>13802</v>
      </c>
      <c r="S765" s="155" t="s">
        <v>13925</v>
      </c>
      <c r="T765" s="155" t="s">
        <v>13838</v>
      </c>
      <c r="U765" s="155" t="s">
        <v>121</v>
      </c>
      <c r="V765" s="155" t="s">
        <v>13805</v>
      </c>
      <c r="W765" s="155" t="s">
        <v>121</v>
      </c>
    </row>
    <row r="766" spans="1:23" hidden="1">
      <c r="A766" s="155">
        <v>763</v>
      </c>
      <c r="B766" s="155" t="s">
        <v>200</v>
      </c>
      <c r="C766" s="155" t="s">
        <v>7296</v>
      </c>
      <c r="D766" s="155" t="s">
        <v>13794</v>
      </c>
      <c r="E766" s="155" t="s">
        <v>276</v>
      </c>
      <c r="F766" s="155" t="s">
        <v>202</v>
      </c>
      <c r="G766" s="155" t="s">
        <v>203</v>
      </c>
      <c r="H766" s="155" t="s">
        <v>154</v>
      </c>
      <c r="I766" s="155" t="s">
        <v>204</v>
      </c>
      <c r="J766" s="155" t="s">
        <v>205</v>
      </c>
      <c r="K766" s="155" t="s">
        <v>172</v>
      </c>
      <c r="L766" s="155" t="s">
        <v>121</v>
      </c>
      <c r="M766" s="155" t="s">
        <v>121</v>
      </c>
      <c r="N766" s="155" t="s">
        <v>121</v>
      </c>
      <c r="O766" s="155" t="s">
        <v>121</v>
      </c>
      <c r="P766" s="155" t="s">
        <v>121</v>
      </c>
      <c r="Q766" s="155" t="s">
        <v>13926</v>
      </c>
      <c r="R766" s="155" t="s">
        <v>13802</v>
      </c>
      <c r="S766" s="155" t="s">
        <v>9809</v>
      </c>
      <c r="T766" s="155" t="s">
        <v>13838</v>
      </c>
      <c r="U766" s="155" t="s">
        <v>121</v>
      </c>
      <c r="V766" s="155" t="s">
        <v>13805</v>
      </c>
      <c r="W766" s="155" t="s">
        <v>121</v>
      </c>
    </row>
    <row r="767" spans="1:23" hidden="1">
      <c r="A767" s="155">
        <v>764</v>
      </c>
      <c r="B767" s="155" t="s">
        <v>165</v>
      </c>
      <c r="C767" s="155" t="s">
        <v>4972</v>
      </c>
      <c r="D767" s="155" t="s">
        <v>13794</v>
      </c>
      <c r="E767" s="155" t="s">
        <v>276</v>
      </c>
      <c r="F767" s="155" t="s">
        <v>168</v>
      </c>
      <c r="G767" s="155" t="s">
        <v>169</v>
      </c>
      <c r="H767" s="155" t="s">
        <v>154</v>
      </c>
      <c r="I767" s="155" t="s">
        <v>170</v>
      </c>
      <c r="J767" s="155" t="s">
        <v>171</v>
      </c>
      <c r="K767" s="155" t="s">
        <v>107</v>
      </c>
      <c r="L767" s="155" t="s">
        <v>121</v>
      </c>
      <c r="M767" s="155" t="s">
        <v>121</v>
      </c>
      <c r="N767" s="155" t="s">
        <v>121</v>
      </c>
      <c r="O767" s="155" t="s">
        <v>121</v>
      </c>
      <c r="P767" s="155" t="s">
        <v>121</v>
      </c>
      <c r="Q767" s="155" t="s">
        <v>13927</v>
      </c>
      <c r="R767" s="155" t="s">
        <v>13802</v>
      </c>
      <c r="S767" s="155" t="s">
        <v>13928</v>
      </c>
      <c r="T767" s="155" t="s">
        <v>13804</v>
      </c>
      <c r="U767" s="155" t="s">
        <v>121</v>
      </c>
      <c r="V767" s="155" t="s">
        <v>13805</v>
      </c>
      <c r="W767" s="155" t="s">
        <v>121</v>
      </c>
    </row>
    <row r="768" spans="1:23" hidden="1">
      <c r="A768" s="155">
        <v>765</v>
      </c>
      <c r="B768" s="155" t="s">
        <v>210</v>
      </c>
      <c r="C768" s="155" t="s">
        <v>9113</v>
      </c>
      <c r="D768" s="155" t="s">
        <v>13794</v>
      </c>
      <c r="E768" s="155" t="s">
        <v>167</v>
      </c>
      <c r="F768" s="155" t="s">
        <v>212</v>
      </c>
      <c r="G768" s="155" t="s">
        <v>213</v>
      </c>
      <c r="H768" s="155" t="s">
        <v>154</v>
      </c>
      <c r="I768" s="155" t="s">
        <v>215</v>
      </c>
      <c r="J768" s="155" t="s">
        <v>216</v>
      </c>
      <c r="K768" s="155" t="s">
        <v>175</v>
      </c>
      <c r="L768" s="155" t="s">
        <v>121</v>
      </c>
      <c r="M768" s="155" t="s">
        <v>121</v>
      </c>
      <c r="N768" s="155" t="s">
        <v>121</v>
      </c>
      <c r="O768" s="155" t="s">
        <v>121</v>
      </c>
      <c r="P768" s="155" t="s">
        <v>121</v>
      </c>
      <c r="Q768" s="155" t="s">
        <v>13929</v>
      </c>
      <c r="R768" s="155" t="s">
        <v>13796</v>
      </c>
      <c r="S768" s="155" t="s">
        <v>8526</v>
      </c>
      <c r="T768" s="155" t="s">
        <v>13797</v>
      </c>
      <c r="U768" s="155" t="s">
        <v>121</v>
      </c>
      <c r="V768" s="155" t="s">
        <v>13798</v>
      </c>
      <c r="W768" s="155" t="s">
        <v>121</v>
      </c>
    </row>
    <row r="769" spans="1:23" hidden="1">
      <c r="A769" s="155">
        <v>766</v>
      </c>
      <c r="B769" s="155" t="s">
        <v>165</v>
      </c>
      <c r="C769" s="155" t="s">
        <v>5459</v>
      </c>
      <c r="D769" s="155" t="s">
        <v>13794</v>
      </c>
      <c r="E769" s="155" t="s">
        <v>276</v>
      </c>
      <c r="F769" s="155" t="s">
        <v>168</v>
      </c>
      <c r="G769" s="155" t="s">
        <v>169</v>
      </c>
      <c r="H769" s="155" t="s">
        <v>154</v>
      </c>
      <c r="I769" s="155" t="s">
        <v>170</v>
      </c>
      <c r="J769" s="155" t="s">
        <v>171</v>
      </c>
      <c r="K769" s="155" t="s">
        <v>107</v>
      </c>
      <c r="L769" s="155" t="s">
        <v>121</v>
      </c>
      <c r="M769" s="155" t="s">
        <v>121</v>
      </c>
      <c r="N769" s="155" t="s">
        <v>121</v>
      </c>
      <c r="O769" s="155" t="s">
        <v>121</v>
      </c>
      <c r="P769" s="155" t="s">
        <v>121</v>
      </c>
      <c r="Q769" s="155" t="s">
        <v>13930</v>
      </c>
      <c r="R769" s="155" t="s">
        <v>13802</v>
      </c>
      <c r="S769" s="155" t="s">
        <v>13931</v>
      </c>
      <c r="T769" s="155" t="s">
        <v>13804</v>
      </c>
      <c r="U769" s="155" t="s">
        <v>121</v>
      </c>
      <c r="V769" s="155" t="s">
        <v>13805</v>
      </c>
      <c r="W769" s="155" t="s">
        <v>121</v>
      </c>
    </row>
    <row r="770" spans="1:23" hidden="1">
      <c r="A770" s="155">
        <v>767</v>
      </c>
      <c r="B770" s="155" t="s">
        <v>210</v>
      </c>
      <c r="C770" s="155" t="s">
        <v>9099</v>
      </c>
      <c r="D770" s="155" t="s">
        <v>13794</v>
      </c>
      <c r="E770" s="155" t="s">
        <v>167</v>
      </c>
      <c r="F770" s="155" t="s">
        <v>212</v>
      </c>
      <c r="G770" s="155" t="s">
        <v>213</v>
      </c>
      <c r="H770" s="155" t="s">
        <v>154</v>
      </c>
      <c r="I770" s="155" t="s">
        <v>215</v>
      </c>
      <c r="J770" s="155" t="s">
        <v>216</v>
      </c>
      <c r="K770" s="155" t="s">
        <v>175</v>
      </c>
      <c r="L770" s="155" t="s">
        <v>121</v>
      </c>
      <c r="M770" s="155" t="s">
        <v>121</v>
      </c>
      <c r="N770" s="155" t="s">
        <v>121</v>
      </c>
      <c r="O770" s="155" t="s">
        <v>121</v>
      </c>
      <c r="P770" s="155" t="s">
        <v>121</v>
      </c>
      <c r="Q770" s="155" t="s">
        <v>13932</v>
      </c>
      <c r="R770" s="155" t="s">
        <v>13796</v>
      </c>
      <c r="S770" s="155" t="s">
        <v>13933</v>
      </c>
      <c r="T770" s="155" t="s">
        <v>13797</v>
      </c>
      <c r="U770" s="155" t="s">
        <v>121</v>
      </c>
      <c r="V770" s="155" t="s">
        <v>13798</v>
      </c>
      <c r="W770" s="155" t="s">
        <v>121</v>
      </c>
    </row>
    <row r="771" spans="1:23" hidden="1">
      <c r="A771" s="155">
        <v>768</v>
      </c>
      <c r="B771" s="155" t="s">
        <v>380</v>
      </c>
      <c r="C771" s="155" t="s">
        <v>9140</v>
      </c>
      <c r="D771" s="155" t="s">
        <v>13794</v>
      </c>
      <c r="E771" s="155" t="s">
        <v>167</v>
      </c>
      <c r="F771" s="155" t="s">
        <v>382</v>
      </c>
      <c r="G771" s="155" t="s">
        <v>383</v>
      </c>
      <c r="H771" s="155" t="s">
        <v>154</v>
      </c>
      <c r="I771" s="155" t="s">
        <v>384</v>
      </c>
      <c r="J771" s="155" t="s">
        <v>385</v>
      </c>
      <c r="K771" s="155" t="s">
        <v>175</v>
      </c>
      <c r="L771" s="155" t="s">
        <v>121</v>
      </c>
      <c r="M771" s="155" t="s">
        <v>121</v>
      </c>
      <c r="N771" s="155" t="s">
        <v>121</v>
      </c>
      <c r="O771" s="155" t="s">
        <v>121</v>
      </c>
      <c r="P771" s="155" t="s">
        <v>121</v>
      </c>
      <c r="Q771" s="155" t="s">
        <v>13934</v>
      </c>
      <c r="R771" s="155" t="s">
        <v>13802</v>
      </c>
      <c r="S771" s="155" t="s">
        <v>13935</v>
      </c>
      <c r="T771" s="155" t="s">
        <v>13804</v>
      </c>
      <c r="U771" s="155" t="s">
        <v>121</v>
      </c>
      <c r="V771" s="155" t="s">
        <v>13805</v>
      </c>
      <c r="W771" s="155" t="s">
        <v>121</v>
      </c>
    </row>
    <row r="772" spans="1:23" hidden="1">
      <c r="A772" s="155">
        <v>769</v>
      </c>
      <c r="B772" s="155" t="s">
        <v>200</v>
      </c>
      <c r="C772" s="155" t="s">
        <v>10062</v>
      </c>
      <c r="D772" s="155" t="s">
        <v>13794</v>
      </c>
      <c r="E772" s="155" t="s">
        <v>151</v>
      </c>
      <c r="F772" s="155" t="s">
        <v>202</v>
      </c>
      <c r="G772" s="155" t="s">
        <v>203</v>
      </c>
      <c r="H772" s="155" t="s">
        <v>154</v>
      </c>
      <c r="I772" s="155" t="s">
        <v>204</v>
      </c>
      <c r="J772" s="155" t="s">
        <v>205</v>
      </c>
      <c r="K772" s="155" t="s">
        <v>175</v>
      </c>
      <c r="L772" s="155" t="s">
        <v>121</v>
      </c>
      <c r="M772" s="155" t="s">
        <v>121</v>
      </c>
      <c r="N772" s="155" t="s">
        <v>121</v>
      </c>
      <c r="O772" s="155" t="s">
        <v>121</v>
      </c>
      <c r="P772" s="155" t="s">
        <v>121</v>
      </c>
      <c r="Q772" s="155" t="s">
        <v>13936</v>
      </c>
      <c r="R772" s="155" t="s">
        <v>13802</v>
      </c>
      <c r="S772" s="155" t="s">
        <v>9786</v>
      </c>
      <c r="T772" s="155" t="s">
        <v>13804</v>
      </c>
      <c r="U772" s="155" t="s">
        <v>121</v>
      </c>
      <c r="V772" s="155" t="s">
        <v>13805</v>
      </c>
      <c r="W772" s="155" t="s">
        <v>121</v>
      </c>
    </row>
    <row r="773" spans="1:23" hidden="1">
      <c r="A773" s="155">
        <v>770</v>
      </c>
      <c r="B773" s="155" t="s">
        <v>200</v>
      </c>
      <c r="C773" s="155" t="s">
        <v>10169</v>
      </c>
      <c r="D773" s="155" t="s">
        <v>13794</v>
      </c>
      <c r="E773" s="155" t="s">
        <v>151</v>
      </c>
      <c r="F773" s="155" t="s">
        <v>202</v>
      </c>
      <c r="G773" s="155" t="s">
        <v>203</v>
      </c>
      <c r="H773" s="155" t="s">
        <v>154</v>
      </c>
      <c r="I773" s="155" t="s">
        <v>204</v>
      </c>
      <c r="J773" s="155" t="s">
        <v>205</v>
      </c>
      <c r="K773" s="155" t="s">
        <v>175</v>
      </c>
      <c r="L773" s="155" t="s">
        <v>121</v>
      </c>
      <c r="M773" s="155" t="s">
        <v>121</v>
      </c>
      <c r="N773" s="155" t="s">
        <v>121</v>
      </c>
      <c r="O773" s="155" t="s">
        <v>121</v>
      </c>
      <c r="P773" s="155" t="s">
        <v>121</v>
      </c>
      <c r="Q773" s="155" t="s">
        <v>13937</v>
      </c>
      <c r="R773" s="155" t="s">
        <v>13802</v>
      </c>
      <c r="S773" s="155" t="s">
        <v>8615</v>
      </c>
      <c r="T773" s="155" t="s">
        <v>13804</v>
      </c>
      <c r="U773" s="155" t="s">
        <v>121</v>
      </c>
      <c r="V773" s="155" t="s">
        <v>13805</v>
      </c>
      <c r="W773" s="155" t="s">
        <v>121</v>
      </c>
    </row>
    <row r="774" spans="1:23" hidden="1">
      <c r="A774" s="155">
        <v>771</v>
      </c>
      <c r="B774" s="155" t="s">
        <v>256</v>
      </c>
      <c r="C774" s="155" t="s">
        <v>5919</v>
      </c>
      <c r="D774" s="155" t="s">
        <v>13794</v>
      </c>
      <c r="E774" s="155" t="s">
        <v>151</v>
      </c>
      <c r="F774" s="155" t="s">
        <v>258</v>
      </c>
      <c r="G774" s="155" t="s">
        <v>259</v>
      </c>
      <c r="H774" s="155" t="s">
        <v>154</v>
      </c>
      <c r="I774" s="155" t="s">
        <v>170</v>
      </c>
      <c r="J774" s="155" t="s">
        <v>260</v>
      </c>
      <c r="K774" s="155" t="s">
        <v>172</v>
      </c>
      <c r="L774" s="155" t="s">
        <v>121</v>
      </c>
      <c r="M774" s="155" t="s">
        <v>121</v>
      </c>
      <c r="N774" s="155" t="s">
        <v>121</v>
      </c>
      <c r="O774" s="155" t="s">
        <v>121</v>
      </c>
      <c r="P774" s="155" t="s">
        <v>121</v>
      </c>
      <c r="Q774" s="155" t="s">
        <v>13938</v>
      </c>
      <c r="R774" s="155" t="s">
        <v>13802</v>
      </c>
      <c r="S774" s="155" t="s">
        <v>13939</v>
      </c>
      <c r="T774" s="155" t="s">
        <v>13804</v>
      </c>
      <c r="U774" s="155" t="s">
        <v>121</v>
      </c>
      <c r="V774" s="155" t="s">
        <v>13805</v>
      </c>
      <c r="W774" s="155" t="s">
        <v>121</v>
      </c>
    </row>
    <row r="775" spans="1:23" hidden="1">
      <c r="A775" s="155">
        <v>772</v>
      </c>
      <c r="B775" s="155" t="s">
        <v>256</v>
      </c>
      <c r="C775" s="155" t="s">
        <v>10394</v>
      </c>
      <c r="D775" s="155" t="s">
        <v>13794</v>
      </c>
      <c r="E775" s="155" t="s">
        <v>167</v>
      </c>
      <c r="F775" s="155" t="s">
        <v>258</v>
      </c>
      <c r="G775" s="155" t="s">
        <v>259</v>
      </c>
      <c r="H775" s="155" t="s">
        <v>154</v>
      </c>
      <c r="I775" s="155" t="s">
        <v>170</v>
      </c>
      <c r="J775" s="155" t="s">
        <v>260</v>
      </c>
      <c r="K775" s="155" t="s">
        <v>175</v>
      </c>
      <c r="L775" s="155" t="s">
        <v>121</v>
      </c>
      <c r="M775" s="155" t="s">
        <v>121</v>
      </c>
      <c r="N775" s="155" t="s">
        <v>121</v>
      </c>
      <c r="O775" s="155" t="s">
        <v>121</v>
      </c>
      <c r="P775" s="155" t="s">
        <v>121</v>
      </c>
      <c r="Q775" s="155" t="s">
        <v>13940</v>
      </c>
      <c r="R775" s="155" t="s">
        <v>13802</v>
      </c>
      <c r="S775" s="155" t="s">
        <v>13941</v>
      </c>
      <c r="T775" s="155" t="s">
        <v>13804</v>
      </c>
      <c r="U775" s="155" t="s">
        <v>121</v>
      </c>
      <c r="V775" s="155" t="s">
        <v>13805</v>
      </c>
      <c r="W775" s="155" t="s">
        <v>121</v>
      </c>
    </row>
    <row r="776" spans="1:23" hidden="1">
      <c r="A776" s="155">
        <v>773</v>
      </c>
      <c r="B776" s="155" t="s">
        <v>248</v>
      </c>
      <c r="C776" s="155" t="s">
        <v>3124</v>
      </c>
      <c r="D776" s="155" t="s">
        <v>13794</v>
      </c>
      <c r="E776" s="155" t="s">
        <v>276</v>
      </c>
      <c r="F776" s="155" t="s">
        <v>250</v>
      </c>
      <c r="G776" s="155" t="s">
        <v>39</v>
      </c>
      <c r="H776" s="155" t="s">
        <v>308</v>
      </c>
      <c r="I776" s="155" t="s">
        <v>189</v>
      </c>
      <c r="J776" s="155" t="s">
        <v>190</v>
      </c>
      <c r="K776" s="155" t="s">
        <v>107</v>
      </c>
      <c r="L776" s="155" t="s">
        <v>121</v>
      </c>
      <c r="M776" s="155" t="s">
        <v>121</v>
      </c>
      <c r="N776" s="155" t="s">
        <v>121</v>
      </c>
      <c r="O776" s="155" t="s">
        <v>121</v>
      </c>
      <c r="P776" s="155" t="s">
        <v>121</v>
      </c>
      <c r="Q776" s="155" t="s">
        <v>13942</v>
      </c>
      <c r="R776" s="155" t="s">
        <v>13796</v>
      </c>
      <c r="S776" s="155" t="s">
        <v>13943</v>
      </c>
      <c r="T776" s="155" t="s">
        <v>13944</v>
      </c>
      <c r="U776" s="155" t="s">
        <v>121</v>
      </c>
      <c r="V776" s="155" t="s">
        <v>13798</v>
      </c>
      <c r="W776" s="155" t="s">
        <v>121</v>
      </c>
    </row>
    <row r="777" spans="1:23" hidden="1">
      <c r="A777" s="155">
        <v>774</v>
      </c>
      <c r="B777" s="155" t="s">
        <v>165</v>
      </c>
      <c r="C777" s="155" t="s">
        <v>4959</v>
      </c>
      <c r="D777" s="155" t="s">
        <v>13794</v>
      </c>
      <c r="E777" s="155" t="s">
        <v>276</v>
      </c>
      <c r="F777" s="155" t="s">
        <v>168</v>
      </c>
      <c r="G777" s="155" t="s">
        <v>169</v>
      </c>
      <c r="H777" s="155" t="s">
        <v>154</v>
      </c>
      <c r="I777" s="155" t="s">
        <v>170</v>
      </c>
      <c r="J777" s="155" t="s">
        <v>171</v>
      </c>
      <c r="K777" s="155" t="s">
        <v>107</v>
      </c>
      <c r="L777" s="155" t="s">
        <v>121</v>
      </c>
      <c r="M777" s="155" t="s">
        <v>121</v>
      </c>
      <c r="N777" s="155" t="s">
        <v>121</v>
      </c>
      <c r="O777" s="155" t="s">
        <v>121</v>
      </c>
      <c r="P777" s="155" t="s">
        <v>121</v>
      </c>
      <c r="Q777" s="155" t="s">
        <v>13945</v>
      </c>
      <c r="R777" s="155" t="s">
        <v>13802</v>
      </c>
      <c r="S777" s="155" t="s">
        <v>13946</v>
      </c>
      <c r="T777" s="155" t="s">
        <v>13804</v>
      </c>
      <c r="U777" s="155" t="s">
        <v>121</v>
      </c>
      <c r="V777" s="155" t="s">
        <v>13805</v>
      </c>
      <c r="W777" s="155" t="s">
        <v>121</v>
      </c>
    </row>
    <row r="778" spans="1:23" hidden="1">
      <c r="A778" s="155">
        <v>775</v>
      </c>
      <c r="B778" s="155" t="s">
        <v>380</v>
      </c>
      <c r="C778" s="155" t="s">
        <v>9104</v>
      </c>
      <c r="D778" s="155" t="s">
        <v>13794</v>
      </c>
      <c r="E778" s="155" t="s">
        <v>167</v>
      </c>
      <c r="F778" s="155" t="s">
        <v>382</v>
      </c>
      <c r="G778" s="155" t="s">
        <v>383</v>
      </c>
      <c r="H778" s="155" t="s">
        <v>154</v>
      </c>
      <c r="I778" s="155" t="s">
        <v>384</v>
      </c>
      <c r="J778" s="155" t="s">
        <v>385</v>
      </c>
      <c r="K778" s="155" t="s">
        <v>175</v>
      </c>
      <c r="L778" s="155" t="s">
        <v>121</v>
      </c>
      <c r="M778" s="155" t="s">
        <v>121</v>
      </c>
      <c r="N778" s="155" t="s">
        <v>121</v>
      </c>
      <c r="O778" s="155" t="s">
        <v>121</v>
      </c>
      <c r="P778" s="155" t="s">
        <v>121</v>
      </c>
      <c r="Q778" s="155" t="s">
        <v>13947</v>
      </c>
      <c r="R778" s="155" t="s">
        <v>13796</v>
      </c>
      <c r="S778" s="155" t="s">
        <v>13948</v>
      </c>
      <c r="T778" s="155" t="s">
        <v>13944</v>
      </c>
      <c r="U778" s="155" t="s">
        <v>121</v>
      </c>
      <c r="V778" s="155" t="s">
        <v>13798</v>
      </c>
      <c r="W778" s="155" t="s">
        <v>121</v>
      </c>
    </row>
    <row r="779" spans="1:23" hidden="1">
      <c r="A779" s="155">
        <v>776</v>
      </c>
      <c r="B779" s="155" t="s">
        <v>148</v>
      </c>
      <c r="C779" s="155" t="s">
        <v>7226</v>
      </c>
      <c r="D779" s="155" t="s">
        <v>13794</v>
      </c>
      <c r="E779" s="155" t="s">
        <v>276</v>
      </c>
      <c r="F779" s="155" t="s">
        <v>152</v>
      </c>
      <c r="G779" s="155" t="s">
        <v>153</v>
      </c>
      <c r="H779" s="155" t="s">
        <v>154</v>
      </c>
      <c r="I779" s="155" t="s">
        <v>155</v>
      </c>
      <c r="J779" s="155" t="s">
        <v>156</v>
      </c>
      <c r="K779" s="155" t="s">
        <v>172</v>
      </c>
      <c r="L779" s="155" t="s">
        <v>121</v>
      </c>
      <c r="M779" s="155" t="s">
        <v>121</v>
      </c>
      <c r="N779" s="155" t="s">
        <v>121</v>
      </c>
      <c r="O779" s="155" t="s">
        <v>121</v>
      </c>
      <c r="P779" s="155" t="s">
        <v>121</v>
      </c>
      <c r="Q779" s="155" t="s">
        <v>13949</v>
      </c>
      <c r="R779" s="155" t="s">
        <v>13802</v>
      </c>
      <c r="S779" s="155" t="s">
        <v>13950</v>
      </c>
      <c r="T779" s="155" t="s">
        <v>13804</v>
      </c>
      <c r="U779" s="155" t="s">
        <v>121</v>
      </c>
      <c r="V779" s="155" t="s">
        <v>13805</v>
      </c>
      <c r="W779" s="155" t="s">
        <v>121</v>
      </c>
    </row>
    <row r="780" spans="1:23" hidden="1">
      <c r="A780" s="155">
        <v>777</v>
      </c>
      <c r="B780" s="155" t="s">
        <v>200</v>
      </c>
      <c r="C780" s="155" t="s">
        <v>7058</v>
      </c>
      <c r="D780" s="155" t="s">
        <v>13794</v>
      </c>
      <c r="E780" s="155" t="s">
        <v>276</v>
      </c>
      <c r="F780" s="155" t="s">
        <v>202</v>
      </c>
      <c r="G780" s="155" t="s">
        <v>203</v>
      </c>
      <c r="H780" s="155" t="s">
        <v>154</v>
      </c>
      <c r="I780" s="155" t="s">
        <v>204</v>
      </c>
      <c r="J780" s="155" t="s">
        <v>205</v>
      </c>
      <c r="K780" s="155" t="s">
        <v>172</v>
      </c>
      <c r="L780" s="155" t="s">
        <v>121</v>
      </c>
      <c r="M780" s="155" t="s">
        <v>121</v>
      </c>
      <c r="N780" s="155" t="s">
        <v>121</v>
      </c>
      <c r="O780" s="155" t="s">
        <v>121</v>
      </c>
      <c r="P780" s="155" t="s">
        <v>121</v>
      </c>
      <c r="Q780" s="155" t="s">
        <v>13951</v>
      </c>
      <c r="R780" s="155" t="s">
        <v>13802</v>
      </c>
      <c r="S780" s="155" t="s">
        <v>13952</v>
      </c>
      <c r="T780" s="155" t="s">
        <v>13804</v>
      </c>
      <c r="U780" s="155" t="s">
        <v>121</v>
      </c>
      <c r="V780" s="155" t="s">
        <v>13805</v>
      </c>
      <c r="W780" s="155" t="s">
        <v>121</v>
      </c>
    </row>
    <row r="781" spans="1:23" hidden="1">
      <c r="A781" s="155">
        <v>778</v>
      </c>
      <c r="B781" s="155" t="s">
        <v>274</v>
      </c>
      <c r="C781" s="155" t="s">
        <v>2410</v>
      </c>
      <c r="D781" s="155" t="s">
        <v>13794</v>
      </c>
      <c r="E781" s="155" t="s">
        <v>13813</v>
      </c>
      <c r="F781" s="155" t="s">
        <v>277</v>
      </c>
      <c r="G781" s="155" t="s">
        <v>278</v>
      </c>
      <c r="H781" s="155" t="s">
        <v>154</v>
      </c>
      <c r="I781" s="155" t="s">
        <v>279</v>
      </c>
      <c r="J781" s="155" t="s">
        <v>280</v>
      </c>
      <c r="K781" s="155" t="s">
        <v>107</v>
      </c>
      <c r="L781" s="155" t="s">
        <v>121</v>
      </c>
      <c r="M781" s="155" t="s">
        <v>121</v>
      </c>
      <c r="N781" s="155" t="s">
        <v>121</v>
      </c>
      <c r="O781" s="155" t="s">
        <v>121</v>
      </c>
      <c r="P781" s="155" t="s">
        <v>121</v>
      </c>
      <c r="Q781" s="155" t="s">
        <v>13953</v>
      </c>
      <c r="R781" s="155" t="s">
        <v>13802</v>
      </c>
      <c r="S781" s="155" t="s">
        <v>8569</v>
      </c>
      <c r="T781" s="155" t="s">
        <v>13804</v>
      </c>
      <c r="U781" s="155" t="s">
        <v>121</v>
      </c>
      <c r="V781" s="155" t="s">
        <v>13805</v>
      </c>
      <c r="W781" s="155" t="s">
        <v>121</v>
      </c>
    </row>
    <row r="782" spans="1:23" hidden="1">
      <c r="A782" s="155">
        <v>779</v>
      </c>
      <c r="B782" s="155" t="s">
        <v>148</v>
      </c>
      <c r="C782" s="155" t="s">
        <v>10011</v>
      </c>
      <c r="D782" s="155" t="s">
        <v>13794</v>
      </c>
      <c r="E782" s="155" t="s">
        <v>151</v>
      </c>
      <c r="F782" s="155" t="s">
        <v>152</v>
      </c>
      <c r="G782" s="155" t="s">
        <v>153</v>
      </c>
      <c r="H782" s="155" t="s">
        <v>154</v>
      </c>
      <c r="I782" s="155" t="s">
        <v>155</v>
      </c>
      <c r="J782" s="155" t="s">
        <v>156</v>
      </c>
      <c r="K782" s="155" t="s">
        <v>175</v>
      </c>
      <c r="L782" s="155" t="s">
        <v>121</v>
      </c>
      <c r="M782" s="155" t="s">
        <v>121</v>
      </c>
      <c r="N782" s="155" t="s">
        <v>121</v>
      </c>
      <c r="O782" s="155" t="s">
        <v>121</v>
      </c>
      <c r="P782" s="155" t="s">
        <v>121</v>
      </c>
      <c r="Q782" s="155" t="s">
        <v>13954</v>
      </c>
      <c r="R782" s="155" t="s">
        <v>13802</v>
      </c>
      <c r="S782" s="155" t="s">
        <v>13955</v>
      </c>
      <c r="T782" s="155" t="s">
        <v>13804</v>
      </c>
      <c r="U782" s="155" t="s">
        <v>121</v>
      </c>
      <c r="V782" s="155" t="s">
        <v>13805</v>
      </c>
      <c r="W782" s="155" t="s">
        <v>121</v>
      </c>
    </row>
    <row r="783" spans="1:23" hidden="1">
      <c r="A783" s="155">
        <v>780</v>
      </c>
      <c r="B783" s="155" t="s">
        <v>380</v>
      </c>
      <c r="C783" s="155" t="s">
        <v>7172</v>
      </c>
      <c r="D783" s="155" t="s">
        <v>13794</v>
      </c>
      <c r="E783" s="155" t="s">
        <v>151</v>
      </c>
      <c r="F783" s="155" t="s">
        <v>382</v>
      </c>
      <c r="G783" s="155" t="s">
        <v>383</v>
      </c>
      <c r="H783" s="155" t="s">
        <v>154</v>
      </c>
      <c r="I783" s="155" t="s">
        <v>384</v>
      </c>
      <c r="J783" s="155" t="s">
        <v>385</v>
      </c>
      <c r="K783" s="155" t="s">
        <v>107</v>
      </c>
      <c r="L783" s="155" t="s">
        <v>121</v>
      </c>
      <c r="M783" s="155" t="s">
        <v>121</v>
      </c>
      <c r="N783" s="155" t="s">
        <v>121</v>
      </c>
      <c r="O783" s="155" t="s">
        <v>121</v>
      </c>
      <c r="P783" s="155" t="s">
        <v>121</v>
      </c>
      <c r="Q783" s="155" t="s">
        <v>13956</v>
      </c>
      <c r="R783" s="155" t="s">
        <v>13802</v>
      </c>
      <c r="S783" s="155" t="s">
        <v>13957</v>
      </c>
      <c r="T783" s="155" t="s">
        <v>13804</v>
      </c>
      <c r="U783" s="155" t="s">
        <v>121</v>
      </c>
      <c r="V783" s="155" t="s">
        <v>13805</v>
      </c>
      <c r="W783" s="155" t="s">
        <v>121</v>
      </c>
    </row>
    <row r="784" spans="1:23" hidden="1">
      <c r="A784" s="155">
        <v>781</v>
      </c>
      <c r="B784" s="155" t="s">
        <v>775</v>
      </c>
      <c r="C784" s="155" t="s">
        <v>6984</v>
      </c>
      <c r="D784" s="155" t="s">
        <v>13794</v>
      </c>
      <c r="E784" s="155" t="s">
        <v>151</v>
      </c>
      <c r="F784" s="155" t="s">
        <v>777</v>
      </c>
      <c r="G784" s="155" t="s">
        <v>778</v>
      </c>
      <c r="H784" s="155" t="s">
        <v>154</v>
      </c>
      <c r="I784" s="155" t="s">
        <v>269</v>
      </c>
      <c r="J784" s="155" t="s">
        <v>779</v>
      </c>
      <c r="K784" s="155" t="s">
        <v>107</v>
      </c>
      <c r="L784" s="155" t="s">
        <v>121</v>
      </c>
      <c r="M784" s="155" t="s">
        <v>121</v>
      </c>
      <c r="N784" s="155" t="s">
        <v>121</v>
      </c>
      <c r="O784" s="155" t="s">
        <v>121</v>
      </c>
      <c r="P784" s="155" t="s">
        <v>121</v>
      </c>
      <c r="Q784" s="155" t="s">
        <v>13958</v>
      </c>
      <c r="R784" s="155" t="s">
        <v>13802</v>
      </c>
      <c r="S784" s="155" t="s">
        <v>13959</v>
      </c>
      <c r="T784" s="155" t="s">
        <v>13804</v>
      </c>
      <c r="U784" s="155" t="s">
        <v>121</v>
      </c>
      <c r="V784" s="155" t="s">
        <v>13805</v>
      </c>
      <c r="W784" s="155" t="s">
        <v>121</v>
      </c>
    </row>
    <row r="785" spans="1:23" hidden="1">
      <c r="A785" s="155">
        <v>782</v>
      </c>
      <c r="B785" s="155" t="s">
        <v>1547</v>
      </c>
      <c r="C785" s="155" t="s">
        <v>9922</v>
      </c>
      <c r="D785" s="155" t="s">
        <v>13794</v>
      </c>
      <c r="E785" s="155" t="s">
        <v>151</v>
      </c>
      <c r="F785" s="155" t="s">
        <v>1549</v>
      </c>
      <c r="G785" s="155" t="s">
        <v>1550</v>
      </c>
      <c r="H785" s="155" t="s">
        <v>154</v>
      </c>
      <c r="I785" s="155" t="s">
        <v>232</v>
      </c>
      <c r="J785" s="155" t="s">
        <v>1551</v>
      </c>
      <c r="K785" s="155" t="s">
        <v>175</v>
      </c>
      <c r="L785" s="155" t="s">
        <v>121</v>
      </c>
      <c r="M785" s="155" t="s">
        <v>121</v>
      </c>
      <c r="N785" s="155" t="s">
        <v>121</v>
      </c>
      <c r="O785" s="155" t="s">
        <v>121</v>
      </c>
      <c r="P785" s="155" t="s">
        <v>121</v>
      </c>
      <c r="Q785" s="155" t="s">
        <v>13960</v>
      </c>
      <c r="R785" s="155" t="s">
        <v>13796</v>
      </c>
      <c r="S785" s="155" t="s">
        <v>9910</v>
      </c>
      <c r="T785" s="155" t="s">
        <v>13797</v>
      </c>
      <c r="U785" s="155" t="s">
        <v>121</v>
      </c>
      <c r="V785" s="155" t="s">
        <v>13798</v>
      </c>
      <c r="W785" s="155" t="s">
        <v>121</v>
      </c>
    </row>
    <row r="786" spans="1:23" hidden="1">
      <c r="A786" s="155">
        <v>783</v>
      </c>
      <c r="B786" s="155" t="s">
        <v>165</v>
      </c>
      <c r="C786" s="155" t="s">
        <v>5552</v>
      </c>
      <c r="D786" s="155" t="s">
        <v>13794</v>
      </c>
      <c r="E786" s="155" t="s">
        <v>276</v>
      </c>
      <c r="F786" s="155" t="s">
        <v>168</v>
      </c>
      <c r="G786" s="155" t="s">
        <v>169</v>
      </c>
      <c r="H786" s="155" t="s">
        <v>154</v>
      </c>
      <c r="I786" s="155" t="s">
        <v>170</v>
      </c>
      <c r="J786" s="155" t="s">
        <v>171</v>
      </c>
      <c r="K786" s="155" t="s">
        <v>107</v>
      </c>
      <c r="L786" s="155" t="s">
        <v>121</v>
      </c>
      <c r="M786" s="155" t="s">
        <v>121</v>
      </c>
      <c r="N786" s="155" t="s">
        <v>121</v>
      </c>
      <c r="O786" s="155" t="s">
        <v>121</v>
      </c>
      <c r="P786" s="155" t="s">
        <v>121</v>
      </c>
      <c r="Q786" s="155" t="s">
        <v>13961</v>
      </c>
      <c r="R786" s="155" t="s">
        <v>13802</v>
      </c>
      <c r="S786" s="155" t="s">
        <v>9730</v>
      </c>
      <c r="T786" s="155" t="s">
        <v>13804</v>
      </c>
      <c r="U786" s="155" t="s">
        <v>121</v>
      </c>
      <c r="V786" s="155" t="s">
        <v>13805</v>
      </c>
      <c r="W786" s="155" t="s">
        <v>121</v>
      </c>
    </row>
    <row r="787" spans="1:23" hidden="1">
      <c r="A787" s="155">
        <v>784</v>
      </c>
      <c r="B787" s="155" t="s">
        <v>228</v>
      </c>
      <c r="C787" s="155" t="s">
        <v>10044</v>
      </c>
      <c r="D787" s="155" t="s">
        <v>13794</v>
      </c>
      <c r="E787" s="155" t="s">
        <v>151</v>
      </c>
      <c r="F787" s="155" t="s">
        <v>230</v>
      </c>
      <c r="G787" s="155" t="s">
        <v>231</v>
      </c>
      <c r="H787" s="155" t="s">
        <v>154</v>
      </c>
      <c r="I787" s="155" t="s">
        <v>232</v>
      </c>
      <c r="J787" s="155" t="s">
        <v>233</v>
      </c>
      <c r="K787" s="155" t="s">
        <v>175</v>
      </c>
      <c r="L787" s="155" t="s">
        <v>121</v>
      </c>
      <c r="M787" s="155" t="s">
        <v>121</v>
      </c>
      <c r="N787" s="155" t="s">
        <v>121</v>
      </c>
      <c r="O787" s="155" t="s">
        <v>121</v>
      </c>
      <c r="P787" s="155" t="s">
        <v>121</v>
      </c>
      <c r="Q787" s="155" t="s">
        <v>13962</v>
      </c>
      <c r="R787" s="155" t="s">
        <v>13796</v>
      </c>
      <c r="S787" s="155" t="s">
        <v>13963</v>
      </c>
      <c r="T787" s="155" t="s">
        <v>13964</v>
      </c>
      <c r="U787" s="155" t="s">
        <v>121</v>
      </c>
      <c r="V787" s="155" t="s">
        <v>13798</v>
      </c>
      <c r="W787" s="155" t="s">
        <v>121</v>
      </c>
    </row>
    <row r="788" spans="1:23" hidden="1">
      <c r="A788" s="155">
        <v>785</v>
      </c>
      <c r="B788" s="155" t="s">
        <v>148</v>
      </c>
      <c r="C788" s="155" t="s">
        <v>6634</v>
      </c>
      <c r="D788" s="155" t="s">
        <v>13794</v>
      </c>
      <c r="E788" s="155" t="s">
        <v>276</v>
      </c>
      <c r="F788" s="155" t="s">
        <v>152</v>
      </c>
      <c r="G788" s="155" t="s">
        <v>153</v>
      </c>
      <c r="H788" s="155" t="s">
        <v>154</v>
      </c>
      <c r="I788" s="155" t="s">
        <v>155</v>
      </c>
      <c r="J788" s="155" t="s">
        <v>156</v>
      </c>
      <c r="K788" s="155" t="s">
        <v>172</v>
      </c>
      <c r="L788" s="155" t="s">
        <v>121</v>
      </c>
      <c r="M788" s="155" t="s">
        <v>121</v>
      </c>
      <c r="N788" s="155" t="s">
        <v>121</v>
      </c>
      <c r="O788" s="155" t="s">
        <v>121</v>
      </c>
      <c r="P788" s="155" t="s">
        <v>121</v>
      </c>
      <c r="Q788" s="155" t="s">
        <v>13965</v>
      </c>
      <c r="R788" s="155" t="s">
        <v>13802</v>
      </c>
      <c r="S788" s="155" t="s">
        <v>13966</v>
      </c>
      <c r="T788" s="155" t="s">
        <v>13804</v>
      </c>
      <c r="U788" s="155" t="s">
        <v>121</v>
      </c>
      <c r="V788" s="155" t="s">
        <v>13805</v>
      </c>
      <c r="W788" s="155" t="s">
        <v>121</v>
      </c>
    </row>
    <row r="789" spans="1:23" hidden="1">
      <c r="A789" s="155">
        <v>786</v>
      </c>
      <c r="B789" s="155" t="s">
        <v>2242</v>
      </c>
      <c r="C789" s="155" t="s">
        <v>7236</v>
      </c>
      <c r="D789" s="155" t="s">
        <v>13794</v>
      </c>
      <c r="E789" s="155" t="s">
        <v>151</v>
      </c>
      <c r="F789" s="155" t="s">
        <v>2244</v>
      </c>
      <c r="G789" s="155" t="s">
        <v>2245</v>
      </c>
      <c r="H789" s="155" t="s">
        <v>154</v>
      </c>
      <c r="I789" s="155" t="s">
        <v>879</v>
      </c>
      <c r="J789" s="155" t="s">
        <v>2246</v>
      </c>
      <c r="K789" s="155" t="s">
        <v>107</v>
      </c>
      <c r="L789" s="155" t="s">
        <v>121</v>
      </c>
      <c r="M789" s="155" t="s">
        <v>121</v>
      </c>
      <c r="N789" s="155" t="s">
        <v>121</v>
      </c>
      <c r="O789" s="155" t="s">
        <v>121</v>
      </c>
      <c r="P789" s="155" t="s">
        <v>121</v>
      </c>
      <c r="Q789" s="155" t="s">
        <v>13967</v>
      </c>
      <c r="R789" s="155" t="s">
        <v>13802</v>
      </c>
      <c r="S789" s="155" t="s">
        <v>13968</v>
      </c>
      <c r="T789" s="155" t="s">
        <v>13969</v>
      </c>
      <c r="U789" s="155" t="s">
        <v>121</v>
      </c>
      <c r="V789" s="155" t="s">
        <v>13805</v>
      </c>
      <c r="W789" s="155" t="s">
        <v>121</v>
      </c>
    </row>
    <row r="790" spans="1:23" hidden="1">
      <c r="A790" s="155">
        <v>787</v>
      </c>
      <c r="B790" s="155" t="s">
        <v>409</v>
      </c>
      <c r="C790" s="155" t="s">
        <v>9258</v>
      </c>
      <c r="D790" s="155" t="s">
        <v>13794</v>
      </c>
      <c r="E790" s="155" t="s">
        <v>151</v>
      </c>
      <c r="F790" s="155" t="s">
        <v>411</v>
      </c>
      <c r="G790" s="155" t="s">
        <v>412</v>
      </c>
      <c r="H790" s="155" t="s">
        <v>154</v>
      </c>
      <c r="I790" s="155" t="s">
        <v>413</v>
      </c>
      <c r="J790" s="155" t="s">
        <v>412</v>
      </c>
      <c r="K790" s="155" t="s">
        <v>175</v>
      </c>
      <c r="L790" s="155" t="s">
        <v>121</v>
      </c>
      <c r="M790" s="155" t="s">
        <v>121</v>
      </c>
      <c r="N790" s="155" t="s">
        <v>121</v>
      </c>
      <c r="O790" s="155" t="s">
        <v>121</v>
      </c>
      <c r="P790" s="155" t="s">
        <v>121</v>
      </c>
      <c r="Q790" s="155" t="s">
        <v>13970</v>
      </c>
      <c r="R790" s="155" t="s">
        <v>13796</v>
      </c>
      <c r="S790" s="155" t="s">
        <v>9726</v>
      </c>
      <c r="T790" s="155" t="s">
        <v>13964</v>
      </c>
      <c r="U790" s="155" t="s">
        <v>121</v>
      </c>
      <c r="V790" s="155" t="s">
        <v>13798</v>
      </c>
      <c r="W790" s="155" t="s">
        <v>121</v>
      </c>
    </row>
    <row r="791" spans="1:23" hidden="1">
      <c r="A791" s="155">
        <v>788</v>
      </c>
      <c r="B791" s="155" t="s">
        <v>380</v>
      </c>
      <c r="C791" s="155" t="s">
        <v>9190</v>
      </c>
      <c r="D791" s="155" t="s">
        <v>13794</v>
      </c>
      <c r="E791" s="155" t="s">
        <v>167</v>
      </c>
      <c r="F791" s="155" t="s">
        <v>382</v>
      </c>
      <c r="G791" s="155" t="s">
        <v>383</v>
      </c>
      <c r="H791" s="155" t="s">
        <v>154</v>
      </c>
      <c r="I791" s="155" t="s">
        <v>384</v>
      </c>
      <c r="J791" s="155" t="s">
        <v>385</v>
      </c>
      <c r="K791" s="155" t="s">
        <v>175</v>
      </c>
      <c r="L791" s="155" t="s">
        <v>121</v>
      </c>
      <c r="M791" s="155" t="s">
        <v>121</v>
      </c>
      <c r="N791" s="155" t="s">
        <v>121</v>
      </c>
      <c r="O791" s="155" t="s">
        <v>121</v>
      </c>
      <c r="P791" s="155" t="s">
        <v>121</v>
      </c>
      <c r="Q791" s="155" t="s">
        <v>13971</v>
      </c>
      <c r="R791" s="155" t="s">
        <v>13796</v>
      </c>
      <c r="S791" s="155" t="s">
        <v>13972</v>
      </c>
      <c r="T791" s="155" t="s">
        <v>13964</v>
      </c>
      <c r="U791" s="155" t="s">
        <v>121</v>
      </c>
      <c r="V791" s="155" t="s">
        <v>13798</v>
      </c>
      <c r="W791" s="155" t="s">
        <v>121</v>
      </c>
    </row>
    <row r="792" spans="1:23" hidden="1">
      <c r="A792" s="155">
        <v>789</v>
      </c>
      <c r="B792" s="155" t="s">
        <v>200</v>
      </c>
      <c r="C792" s="155" t="s">
        <v>10069</v>
      </c>
      <c r="D792" s="155" t="s">
        <v>13794</v>
      </c>
      <c r="E792" s="155" t="s">
        <v>151</v>
      </c>
      <c r="F792" s="155" t="s">
        <v>202</v>
      </c>
      <c r="G792" s="155" t="s">
        <v>203</v>
      </c>
      <c r="H792" s="155" t="s">
        <v>308</v>
      </c>
      <c r="I792" s="155" t="s">
        <v>204</v>
      </c>
      <c r="J792" s="155" t="s">
        <v>205</v>
      </c>
      <c r="K792" s="155" t="s">
        <v>175</v>
      </c>
      <c r="L792" s="155" t="s">
        <v>121</v>
      </c>
      <c r="M792" s="155" t="s">
        <v>121</v>
      </c>
      <c r="N792" s="155" t="s">
        <v>121</v>
      </c>
      <c r="O792" s="155" t="s">
        <v>121</v>
      </c>
      <c r="P792" s="155" t="s">
        <v>121</v>
      </c>
      <c r="Q792" s="155" t="s">
        <v>13973</v>
      </c>
      <c r="R792" s="155" t="s">
        <v>13802</v>
      </c>
      <c r="S792" s="155" t="s">
        <v>8696</v>
      </c>
      <c r="T792" s="155" t="s">
        <v>13804</v>
      </c>
      <c r="U792" s="155" t="s">
        <v>121</v>
      </c>
      <c r="V792" s="155" t="s">
        <v>13805</v>
      </c>
      <c r="W792" s="155" t="s">
        <v>121</v>
      </c>
    </row>
    <row r="793" spans="1:23" hidden="1">
      <c r="A793" s="155">
        <v>790</v>
      </c>
      <c r="B793" s="155" t="s">
        <v>409</v>
      </c>
      <c r="C793" s="155" t="s">
        <v>5246</v>
      </c>
      <c r="D793" s="155" t="s">
        <v>13794</v>
      </c>
      <c r="E793" s="155" t="s">
        <v>13833</v>
      </c>
      <c r="F793" s="155" t="s">
        <v>411</v>
      </c>
      <c r="G793" s="155" t="s">
        <v>412</v>
      </c>
      <c r="H793" s="155" t="s">
        <v>154</v>
      </c>
      <c r="I793" s="155" t="s">
        <v>413</v>
      </c>
      <c r="J793" s="155" t="s">
        <v>412</v>
      </c>
      <c r="K793" s="155" t="s">
        <v>107</v>
      </c>
      <c r="L793" s="155" t="s">
        <v>121</v>
      </c>
      <c r="M793" s="155" t="s">
        <v>121</v>
      </c>
      <c r="N793" s="155" t="s">
        <v>121</v>
      </c>
      <c r="O793" s="155" t="s">
        <v>121</v>
      </c>
      <c r="P793" s="155" t="s">
        <v>121</v>
      </c>
      <c r="Q793" s="155" t="s">
        <v>13974</v>
      </c>
      <c r="R793" s="155" t="s">
        <v>13802</v>
      </c>
      <c r="S793" s="155" t="s">
        <v>13975</v>
      </c>
      <c r="T793" s="155" t="s">
        <v>13804</v>
      </c>
      <c r="U793" s="155" t="s">
        <v>121</v>
      </c>
      <c r="V793" s="155" t="s">
        <v>13805</v>
      </c>
      <c r="W793" s="155" t="s">
        <v>121</v>
      </c>
    </row>
    <row r="794" spans="1:23" hidden="1">
      <c r="A794" s="155">
        <v>791</v>
      </c>
      <c r="B794" s="155" t="s">
        <v>248</v>
      </c>
      <c r="C794" s="155" t="s">
        <v>606</v>
      </c>
      <c r="D794" s="155" t="s">
        <v>13794</v>
      </c>
      <c r="E794" s="155" t="s">
        <v>276</v>
      </c>
      <c r="F794" s="155" t="s">
        <v>250</v>
      </c>
      <c r="G794" s="155" t="s">
        <v>39</v>
      </c>
      <c r="H794" s="155" t="s">
        <v>154</v>
      </c>
      <c r="I794" s="155" t="s">
        <v>189</v>
      </c>
      <c r="J794" s="155" t="s">
        <v>190</v>
      </c>
      <c r="K794" s="155" t="s">
        <v>107</v>
      </c>
      <c r="L794" s="155" t="s">
        <v>121</v>
      </c>
      <c r="M794" s="155" t="s">
        <v>121</v>
      </c>
      <c r="N794" s="155" t="s">
        <v>121</v>
      </c>
      <c r="O794" s="155" t="s">
        <v>121</v>
      </c>
      <c r="P794" s="155" t="s">
        <v>121</v>
      </c>
      <c r="Q794" s="155" t="s">
        <v>13976</v>
      </c>
      <c r="R794" s="155" t="s">
        <v>13796</v>
      </c>
      <c r="S794" s="155" t="s">
        <v>8700</v>
      </c>
      <c r="T794" s="155" t="s">
        <v>13944</v>
      </c>
      <c r="U794" s="155" t="s">
        <v>121</v>
      </c>
      <c r="V794" s="155" t="s">
        <v>13798</v>
      </c>
      <c r="W794" s="155" t="s">
        <v>121</v>
      </c>
    </row>
    <row r="795" spans="1:23" hidden="1">
      <c r="A795" s="155">
        <v>792</v>
      </c>
      <c r="B795" s="155" t="s">
        <v>256</v>
      </c>
      <c r="C795" s="155" t="s">
        <v>10339</v>
      </c>
      <c r="D795" s="155" t="s">
        <v>13794</v>
      </c>
      <c r="E795" s="155" t="s">
        <v>167</v>
      </c>
      <c r="F795" s="155" t="s">
        <v>258</v>
      </c>
      <c r="G795" s="155" t="s">
        <v>259</v>
      </c>
      <c r="H795" s="155" t="s">
        <v>154</v>
      </c>
      <c r="I795" s="155" t="s">
        <v>170</v>
      </c>
      <c r="J795" s="155" t="s">
        <v>260</v>
      </c>
      <c r="K795" s="155" t="s">
        <v>175</v>
      </c>
      <c r="L795" s="155" t="s">
        <v>121</v>
      </c>
      <c r="M795" s="155" t="s">
        <v>121</v>
      </c>
      <c r="N795" s="155" t="s">
        <v>121</v>
      </c>
      <c r="O795" s="155" t="s">
        <v>121</v>
      </c>
      <c r="P795" s="155" t="s">
        <v>121</v>
      </c>
      <c r="Q795" s="155" t="s">
        <v>13977</v>
      </c>
      <c r="R795" s="155" t="s">
        <v>13802</v>
      </c>
      <c r="S795" s="155" t="s">
        <v>13978</v>
      </c>
      <c r="T795" s="155" t="s">
        <v>13804</v>
      </c>
      <c r="U795" s="155" t="s">
        <v>121</v>
      </c>
      <c r="V795" s="155" t="s">
        <v>13805</v>
      </c>
      <c r="W795" s="155" t="s">
        <v>121</v>
      </c>
    </row>
    <row r="796" spans="1:23" hidden="1">
      <c r="A796" s="155">
        <v>793</v>
      </c>
      <c r="B796" s="155" t="s">
        <v>210</v>
      </c>
      <c r="C796" s="155" t="s">
        <v>9195</v>
      </c>
      <c r="D796" s="155" t="s">
        <v>13794</v>
      </c>
      <c r="E796" s="155" t="s">
        <v>167</v>
      </c>
      <c r="F796" s="155" t="s">
        <v>212</v>
      </c>
      <c r="G796" s="155" t="s">
        <v>213</v>
      </c>
      <c r="H796" s="155" t="s">
        <v>154</v>
      </c>
      <c r="I796" s="155" t="s">
        <v>215</v>
      </c>
      <c r="J796" s="155" t="s">
        <v>216</v>
      </c>
      <c r="K796" s="155" t="s">
        <v>175</v>
      </c>
      <c r="L796" s="155" t="s">
        <v>121</v>
      </c>
      <c r="M796" s="155" t="s">
        <v>121</v>
      </c>
      <c r="N796" s="155" t="s">
        <v>121</v>
      </c>
      <c r="O796" s="155" t="s">
        <v>121</v>
      </c>
      <c r="P796" s="155" t="s">
        <v>121</v>
      </c>
      <c r="Q796" s="155" t="s">
        <v>13979</v>
      </c>
      <c r="R796" s="155" t="s">
        <v>13796</v>
      </c>
      <c r="S796" s="155" t="s">
        <v>8708</v>
      </c>
      <c r="T796" s="155" t="s">
        <v>13944</v>
      </c>
      <c r="U796" s="155" t="s">
        <v>121</v>
      </c>
      <c r="V796" s="155" t="s">
        <v>13798</v>
      </c>
      <c r="W796" s="155" t="s">
        <v>121</v>
      </c>
    </row>
    <row r="797" spans="1:23" hidden="1">
      <c r="A797" s="155">
        <v>794</v>
      </c>
      <c r="B797" s="155" t="s">
        <v>200</v>
      </c>
      <c r="C797" s="155" t="s">
        <v>7179</v>
      </c>
      <c r="D797" s="155" t="s">
        <v>13794</v>
      </c>
      <c r="E797" s="155" t="s">
        <v>276</v>
      </c>
      <c r="F797" s="155" t="s">
        <v>202</v>
      </c>
      <c r="G797" s="155" t="s">
        <v>203</v>
      </c>
      <c r="H797" s="155" t="s">
        <v>154</v>
      </c>
      <c r="I797" s="155" t="s">
        <v>204</v>
      </c>
      <c r="J797" s="155" t="s">
        <v>205</v>
      </c>
      <c r="K797" s="155" t="s">
        <v>172</v>
      </c>
      <c r="L797" s="155" t="s">
        <v>121</v>
      </c>
      <c r="M797" s="155" t="s">
        <v>121</v>
      </c>
      <c r="N797" s="155" t="s">
        <v>121</v>
      </c>
      <c r="O797" s="155" t="s">
        <v>121</v>
      </c>
      <c r="P797" s="155" t="s">
        <v>121</v>
      </c>
      <c r="Q797" s="155" t="s">
        <v>13980</v>
      </c>
      <c r="R797" s="155" t="s">
        <v>13802</v>
      </c>
      <c r="S797" s="155" t="s">
        <v>13981</v>
      </c>
      <c r="T797" s="155" t="s">
        <v>13982</v>
      </c>
      <c r="U797" s="155" t="s">
        <v>121</v>
      </c>
      <c r="V797" s="155" t="s">
        <v>13983</v>
      </c>
      <c r="W797" s="155" t="s">
        <v>121</v>
      </c>
    </row>
    <row r="798" spans="1:23" hidden="1">
      <c r="A798" s="155">
        <v>795</v>
      </c>
      <c r="B798" s="155" t="s">
        <v>200</v>
      </c>
      <c r="C798" s="155" t="s">
        <v>7114</v>
      </c>
      <c r="D798" s="155" t="s">
        <v>13794</v>
      </c>
      <c r="E798" s="155" t="s">
        <v>276</v>
      </c>
      <c r="F798" s="155" t="s">
        <v>202</v>
      </c>
      <c r="G798" s="155" t="s">
        <v>203</v>
      </c>
      <c r="H798" s="155" t="s">
        <v>154</v>
      </c>
      <c r="I798" s="155" t="s">
        <v>204</v>
      </c>
      <c r="J798" s="155" t="s">
        <v>205</v>
      </c>
      <c r="K798" s="155" t="s">
        <v>172</v>
      </c>
      <c r="L798" s="155" t="s">
        <v>121</v>
      </c>
      <c r="M798" s="155" t="s">
        <v>121</v>
      </c>
      <c r="N798" s="155" t="s">
        <v>121</v>
      </c>
      <c r="O798" s="155" t="s">
        <v>121</v>
      </c>
      <c r="P798" s="155" t="s">
        <v>121</v>
      </c>
      <c r="Q798" s="155" t="s">
        <v>13984</v>
      </c>
      <c r="R798" s="155" t="s">
        <v>13802</v>
      </c>
      <c r="S798" s="155" t="s">
        <v>8723</v>
      </c>
      <c r="T798" s="155" t="s">
        <v>13982</v>
      </c>
      <c r="U798" s="155" t="s">
        <v>121</v>
      </c>
      <c r="V798" s="155" t="s">
        <v>13983</v>
      </c>
      <c r="W798" s="155" t="s">
        <v>121</v>
      </c>
    </row>
    <row r="799" spans="1:23" hidden="1">
      <c r="A799" s="155">
        <v>796</v>
      </c>
      <c r="B799" s="155" t="s">
        <v>256</v>
      </c>
      <c r="C799" s="155" t="s">
        <v>6587</v>
      </c>
      <c r="D799" s="155" t="s">
        <v>13794</v>
      </c>
      <c r="E799" s="155" t="s">
        <v>151</v>
      </c>
      <c r="F799" s="155" t="s">
        <v>258</v>
      </c>
      <c r="G799" s="155" t="s">
        <v>259</v>
      </c>
      <c r="H799" s="155" t="s">
        <v>154</v>
      </c>
      <c r="I799" s="155" t="s">
        <v>170</v>
      </c>
      <c r="J799" s="155" t="s">
        <v>260</v>
      </c>
      <c r="K799" s="155" t="s">
        <v>172</v>
      </c>
      <c r="L799" s="155" t="s">
        <v>121</v>
      </c>
      <c r="M799" s="155" t="s">
        <v>121</v>
      </c>
      <c r="N799" s="155" t="s">
        <v>121</v>
      </c>
      <c r="O799" s="155" t="s">
        <v>121</v>
      </c>
      <c r="P799" s="155" t="s">
        <v>121</v>
      </c>
      <c r="Q799" s="155" t="s">
        <v>13985</v>
      </c>
      <c r="R799" s="155" t="s">
        <v>13802</v>
      </c>
      <c r="S799" s="155" t="s">
        <v>13986</v>
      </c>
      <c r="T799" s="155" t="s">
        <v>13982</v>
      </c>
      <c r="U799" s="155" t="s">
        <v>121</v>
      </c>
      <c r="V799" s="155" t="s">
        <v>13983</v>
      </c>
      <c r="W799" s="155" t="s">
        <v>121</v>
      </c>
    </row>
    <row r="800" spans="1:23" hidden="1">
      <c r="A800" s="155">
        <v>797</v>
      </c>
      <c r="B800" s="155" t="s">
        <v>256</v>
      </c>
      <c r="C800" s="155" t="s">
        <v>10459</v>
      </c>
      <c r="D800" s="155" t="s">
        <v>13794</v>
      </c>
      <c r="E800" s="155" t="s">
        <v>167</v>
      </c>
      <c r="F800" s="155" t="s">
        <v>258</v>
      </c>
      <c r="G800" s="155" t="s">
        <v>259</v>
      </c>
      <c r="H800" s="155" t="s">
        <v>154</v>
      </c>
      <c r="I800" s="155" t="s">
        <v>170</v>
      </c>
      <c r="J800" s="155" t="s">
        <v>260</v>
      </c>
      <c r="K800" s="155" t="s">
        <v>175</v>
      </c>
      <c r="L800" s="155" t="s">
        <v>121</v>
      </c>
      <c r="M800" s="155" t="s">
        <v>121</v>
      </c>
      <c r="N800" s="155" t="s">
        <v>121</v>
      </c>
      <c r="O800" s="155" t="s">
        <v>121</v>
      </c>
      <c r="P800" s="155" t="s">
        <v>121</v>
      </c>
      <c r="Q800" s="155" t="s">
        <v>13987</v>
      </c>
      <c r="R800" s="155" t="s">
        <v>13802</v>
      </c>
      <c r="S800" s="155" t="s">
        <v>13986</v>
      </c>
      <c r="T800" s="155" t="s">
        <v>13982</v>
      </c>
      <c r="U800" s="155" t="s">
        <v>121</v>
      </c>
      <c r="V800" s="155" t="s">
        <v>13983</v>
      </c>
      <c r="W800" s="155" t="s">
        <v>121</v>
      </c>
    </row>
    <row r="801" spans="1:23" hidden="1">
      <c r="A801" s="155">
        <v>798</v>
      </c>
      <c r="B801" s="155" t="s">
        <v>200</v>
      </c>
      <c r="C801" s="155" t="s">
        <v>4765</v>
      </c>
      <c r="D801" s="155" t="s">
        <v>13794</v>
      </c>
      <c r="E801" s="155" t="s">
        <v>13833</v>
      </c>
      <c r="F801" s="155" t="s">
        <v>202</v>
      </c>
      <c r="G801" s="155" t="s">
        <v>203</v>
      </c>
      <c r="H801" s="155" t="s">
        <v>154</v>
      </c>
      <c r="I801" s="155" t="s">
        <v>204</v>
      </c>
      <c r="J801" s="155" t="s">
        <v>205</v>
      </c>
      <c r="K801" s="155" t="s">
        <v>234</v>
      </c>
      <c r="L801" s="155" t="s">
        <v>121</v>
      </c>
      <c r="M801" s="155" t="s">
        <v>121</v>
      </c>
      <c r="N801" s="155" t="s">
        <v>121</v>
      </c>
      <c r="O801" s="155" t="s">
        <v>121</v>
      </c>
      <c r="P801" s="155" t="s">
        <v>121</v>
      </c>
      <c r="Q801" s="155" t="s">
        <v>13988</v>
      </c>
      <c r="R801" s="155" t="s">
        <v>13802</v>
      </c>
      <c r="S801" s="155" t="s">
        <v>13989</v>
      </c>
      <c r="T801" s="155" t="s">
        <v>13982</v>
      </c>
      <c r="U801" s="155" t="s">
        <v>121</v>
      </c>
      <c r="V801" s="155" t="s">
        <v>13983</v>
      </c>
      <c r="W801" s="155" t="s">
        <v>121</v>
      </c>
    </row>
    <row r="802" spans="1:23" hidden="1">
      <c r="A802" s="155">
        <v>799</v>
      </c>
      <c r="B802" s="155" t="s">
        <v>256</v>
      </c>
      <c r="C802" s="155" t="s">
        <v>10057</v>
      </c>
      <c r="D802" s="155" t="s">
        <v>13794</v>
      </c>
      <c r="E802" s="155" t="s">
        <v>167</v>
      </c>
      <c r="F802" s="155" t="s">
        <v>258</v>
      </c>
      <c r="G802" s="155" t="s">
        <v>259</v>
      </c>
      <c r="H802" s="155" t="s">
        <v>154</v>
      </c>
      <c r="I802" s="155" t="s">
        <v>170</v>
      </c>
      <c r="J802" s="155" t="s">
        <v>260</v>
      </c>
      <c r="K802" s="155" t="s">
        <v>175</v>
      </c>
      <c r="L802" s="155" t="s">
        <v>121</v>
      </c>
      <c r="M802" s="155" t="s">
        <v>121</v>
      </c>
      <c r="N802" s="155" t="s">
        <v>121</v>
      </c>
      <c r="O802" s="155" t="s">
        <v>121</v>
      </c>
      <c r="P802" s="155" t="s">
        <v>121</v>
      </c>
      <c r="Q802" s="155" t="s">
        <v>13990</v>
      </c>
      <c r="R802" s="155" t="s">
        <v>13802</v>
      </c>
      <c r="S802" s="155" t="s">
        <v>13991</v>
      </c>
      <c r="T802" s="155" t="s">
        <v>13982</v>
      </c>
      <c r="U802" s="155" t="s">
        <v>121</v>
      </c>
      <c r="V802" s="155" t="s">
        <v>13983</v>
      </c>
      <c r="W802" s="155" t="s">
        <v>121</v>
      </c>
    </row>
    <row r="803" spans="1:23" hidden="1">
      <c r="A803" s="155">
        <v>800</v>
      </c>
      <c r="B803" s="155" t="s">
        <v>256</v>
      </c>
      <c r="C803" s="155" t="s">
        <v>9929</v>
      </c>
      <c r="D803" s="155" t="s">
        <v>13794</v>
      </c>
      <c r="E803" s="155" t="s">
        <v>167</v>
      </c>
      <c r="F803" s="155" t="s">
        <v>258</v>
      </c>
      <c r="G803" s="155" t="s">
        <v>259</v>
      </c>
      <c r="H803" s="155" t="s">
        <v>154</v>
      </c>
      <c r="I803" s="155" t="s">
        <v>170</v>
      </c>
      <c r="J803" s="155" t="s">
        <v>260</v>
      </c>
      <c r="K803" s="155" t="s">
        <v>175</v>
      </c>
      <c r="L803" s="155" t="s">
        <v>121</v>
      </c>
      <c r="M803" s="155" t="s">
        <v>121</v>
      </c>
      <c r="N803" s="155" t="s">
        <v>121</v>
      </c>
      <c r="O803" s="155" t="s">
        <v>121</v>
      </c>
      <c r="P803" s="155" t="s">
        <v>121</v>
      </c>
      <c r="Q803" s="155" t="s">
        <v>13992</v>
      </c>
      <c r="R803" s="155" t="s">
        <v>13802</v>
      </c>
      <c r="S803" s="155" t="s">
        <v>13993</v>
      </c>
      <c r="T803" s="155" t="s">
        <v>13982</v>
      </c>
      <c r="U803" s="155" t="s">
        <v>121</v>
      </c>
      <c r="V803" s="155" t="s">
        <v>13983</v>
      </c>
      <c r="W803" s="155" t="s">
        <v>121</v>
      </c>
    </row>
    <row r="804" spans="1:23" hidden="1">
      <c r="A804" s="155">
        <v>801</v>
      </c>
      <c r="B804" s="155" t="s">
        <v>1547</v>
      </c>
      <c r="C804" s="155" t="s">
        <v>9976</v>
      </c>
      <c r="D804" s="155" t="s">
        <v>13794</v>
      </c>
      <c r="E804" s="155" t="s">
        <v>151</v>
      </c>
      <c r="F804" s="155" t="s">
        <v>1549</v>
      </c>
      <c r="G804" s="155" t="s">
        <v>1550</v>
      </c>
      <c r="H804" s="155" t="s">
        <v>154</v>
      </c>
      <c r="I804" s="155" t="s">
        <v>232</v>
      </c>
      <c r="J804" s="155" t="s">
        <v>1551</v>
      </c>
      <c r="K804" s="155" t="s">
        <v>175</v>
      </c>
      <c r="L804" s="155" t="s">
        <v>121</v>
      </c>
      <c r="M804" s="155" t="s">
        <v>121</v>
      </c>
      <c r="N804" s="155" t="s">
        <v>121</v>
      </c>
      <c r="O804" s="155" t="s">
        <v>121</v>
      </c>
      <c r="P804" s="155" t="s">
        <v>121</v>
      </c>
      <c r="Q804" s="155" t="s">
        <v>13994</v>
      </c>
      <c r="R804" s="155" t="s">
        <v>13802</v>
      </c>
      <c r="S804" s="155" t="s">
        <v>13995</v>
      </c>
      <c r="T804" s="155" t="s">
        <v>13982</v>
      </c>
      <c r="U804" s="155" t="s">
        <v>121</v>
      </c>
      <c r="V804" s="155" t="s">
        <v>13983</v>
      </c>
      <c r="W804" s="155" t="s">
        <v>121</v>
      </c>
    </row>
    <row r="805" spans="1:23" hidden="1">
      <c r="A805" s="155">
        <v>802</v>
      </c>
      <c r="B805" s="155" t="s">
        <v>200</v>
      </c>
      <c r="C805" s="155" t="s">
        <v>7247</v>
      </c>
      <c r="D805" s="155" t="s">
        <v>13794</v>
      </c>
      <c r="E805" s="155" t="s">
        <v>276</v>
      </c>
      <c r="F805" s="155" t="s">
        <v>202</v>
      </c>
      <c r="G805" s="155" t="s">
        <v>203</v>
      </c>
      <c r="H805" s="155" t="s">
        <v>308</v>
      </c>
      <c r="I805" s="155" t="s">
        <v>204</v>
      </c>
      <c r="J805" s="155" t="s">
        <v>205</v>
      </c>
      <c r="K805" s="155" t="s">
        <v>172</v>
      </c>
      <c r="L805" s="155" t="s">
        <v>121</v>
      </c>
      <c r="M805" s="155" t="s">
        <v>121</v>
      </c>
      <c r="N805" s="155" t="s">
        <v>121</v>
      </c>
      <c r="O805" s="155" t="s">
        <v>121</v>
      </c>
      <c r="P805" s="155" t="s">
        <v>121</v>
      </c>
      <c r="Q805" s="155" t="s">
        <v>13996</v>
      </c>
      <c r="R805" s="155" t="s">
        <v>13802</v>
      </c>
      <c r="S805" s="155" t="s">
        <v>8754</v>
      </c>
      <c r="T805" s="155" t="s">
        <v>13982</v>
      </c>
      <c r="U805" s="155" t="s">
        <v>121</v>
      </c>
      <c r="V805" s="155" t="s">
        <v>13983</v>
      </c>
      <c r="W805" s="155" t="s">
        <v>121</v>
      </c>
    </row>
    <row r="806" spans="1:23" hidden="1">
      <c r="A806" s="155">
        <v>803</v>
      </c>
      <c r="B806" s="155" t="s">
        <v>210</v>
      </c>
      <c r="C806" s="155" t="s">
        <v>6251</v>
      </c>
      <c r="D806" s="155" t="s">
        <v>13794</v>
      </c>
      <c r="E806" s="155" t="s">
        <v>151</v>
      </c>
      <c r="F806" s="155" t="s">
        <v>212</v>
      </c>
      <c r="G806" s="155" t="s">
        <v>213</v>
      </c>
      <c r="H806" s="155" t="s">
        <v>154</v>
      </c>
      <c r="I806" s="155" t="s">
        <v>215</v>
      </c>
      <c r="J806" s="155" t="s">
        <v>216</v>
      </c>
      <c r="K806" s="155" t="s">
        <v>172</v>
      </c>
      <c r="L806" s="155" t="s">
        <v>121</v>
      </c>
      <c r="M806" s="155" t="s">
        <v>121</v>
      </c>
      <c r="N806" s="155" t="s">
        <v>121</v>
      </c>
      <c r="O806" s="155" t="s">
        <v>121</v>
      </c>
      <c r="P806" s="155" t="s">
        <v>121</v>
      </c>
      <c r="Q806" s="155" t="s">
        <v>13997</v>
      </c>
      <c r="R806" s="155" t="s">
        <v>13796</v>
      </c>
      <c r="S806" s="155" t="s">
        <v>13998</v>
      </c>
      <c r="T806" s="155" t="s">
        <v>13999</v>
      </c>
      <c r="U806" s="155" t="s">
        <v>121</v>
      </c>
      <c r="V806" s="155" t="s">
        <v>14000</v>
      </c>
      <c r="W806" s="155" t="s">
        <v>121</v>
      </c>
    </row>
    <row r="807" spans="1:23" hidden="1">
      <c r="A807" s="155">
        <v>804</v>
      </c>
      <c r="B807" s="155" t="s">
        <v>210</v>
      </c>
      <c r="C807" s="155" t="s">
        <v>4001</v>
      </c>
      <c r="D807" s="155" t="s">
        <v>13794</v>
      </c>
      <c r="E807" s="155" t="s">
        <v>151</v>
      </c>
      <c r="F807" s="155" t="s">
        <v>212</v>
      </c>
      <c r="G807" s="155" t="s">
        <v>213</v>
      </c>
      <c r="H807" s="155" t="s">
        <v>670</v>
      </c>
      <c r="I807" s="155" t="s">
        <v>215</v>
      </c>
      <c r="J807" s="155" t="s">
        <v>216</v>
      </c>
      <c r="K807" s="155" t="s">
        <v>172</v>
      </c>
      <c r="L807" s="155" t="s">
        <v>121</v>
      </c>
      <c r="M807" s="155" t="s">
        <v>121</v>
      </c>
      <c r="N807" s="155" t="s">
        <v>121</v>
      </c>
      <c r="O807" s="155" t="s">
        <v>121</v>
      </c>
      <c r="P807" s="155" t="s">
        <v>121</v>
      </c>
      <c r="Q807" s="155" t="s">
        <v>14001</v>
      </c>
      <c r="R807" s="155" t="s">
        <v>13796</v>
      </c>
      <c r="S807" s="155" t="s">
        <v>14002</v>
      </c>
      <c r="T807" s="155" t="s">
        <v>13999</v>
      </c>
      <c r="U807" s="155" t="s">
        <v>121</v>
      </c>
      <c r="V807" s="155" t="s">
        <v>14000</v>
      </c>
      <c r="W807" s="155" t="s">
        <v>121</v>
      </c>
    </row>
    <row r="808" spans="1:23" hidden="1">
      <c r="A808" s="155">
        <v>805</v>
      </c>
      <c r="B808" s="155" t="s">
        <v>265</v>
      </c>
      <c r="C808" s="155" t="s">
        <v>6696</v>
      </c>
      <c r="D808" s="155" t="s">
        <v>13794</v>
      </c>
      <c r="E808" s="155" t="s">
        <v>151</v>
      </c>
      <c r="F808" s="155" t="s">
        <v>267</v>
      </c>
      <c r="G808" s="155" t="s">
        <v>268</v>
      </c>
      <c r="H808" s="155" t="s">
        <v>154</v>
      </c>
      <c r="I808" s="155" t="s">
        <v>269</v>
      </c>
      <c r="J808" s="155" t="s">
        <v>270</v>
      </c>
      <c r="K808" s="155" t="s">
        <v>107</v>
      </c>
      <c r="L808" s="155" t="s">
        <v>121</v>
      </c>
      <c r="M808" s="155" t="s">
        <v>121</v>
      </c>
      <c r="N808" s="155" t="s">
        <v>121</v>
      </c>
      <c r="O808" s="155" t="s">
        <v>121</v>
      </c>
      <c r="P808" s="155" t="s">
        <v>121</v>
      </c>
      <c r="Q808" s="155" t="s">
        <v>14003</v>
      </c>
      <c r="R808" s="155" t="s">
        <v>13802</v>
      </c>
      <c r="S808" s="155" t="s">
        <v>14004</v>
      </c>
      <c r="T808" s="155" t="s">
        <v>13982</v>
      </c>
      <c r="U808" s="155" t="s">
        <v>121</v>
      </c>
      <c r="V808" s="155" t="s">
        <v>13983</v>
      </c>
      <c r="W808" s="155" t="s">
        <v>121</v>
      </c>
    </row>
    <row r="809" spans="1:23" hidden="1">
      <c r="A809" s="155">
        <v>806</v>
      </c>
      <c r="B809" s="155" t="s">
        <v>165</v>
      </c>
      <c r="C809" s="155" t="s">
        <v>5147</v>
      </c>
      <c r="D809" s="155" t="s">
        <v>13794</v>
      </c>
      <c r="E809" s="155" t="s">
        <v>276</v>
      </c>
      <c r="F809" s="155" t="s">
        <v>168</v>
      </c>
      <c r="G809" s="155" t="s">
        <v>169</v>
      </c>
      <c r="H809" s="155" t="s">
        <v>154</v>
      </c>
      <c r="I809" s="155" t="s">
        <v>170</v>
      </c>
      <c r="J809" s="155" t="s">
        <v>171</v>
      </c>
      <c r="K809" s="155" t="s">
        <v>107</v>
      </c>
      <c r="L809" s="155" t="s">
        <v>121</v>
      </c>
      <c r="M809" s="155" t="s">
        <v>121</v>
      </c>
      <c r="N809" s="155" t="s">
        <v>121</v>
      </c>
      <c r="O809" s="155" t="s">
        <v>121</v>
      </c>
      <c r="P809" s="155" t="s">
        <v>121</v>
      </c>
      <c r="Q809" s="155" t="s">
        <v>14005</v>
      </c>
      <c r="R809" s="155" t="s">
        <v>13802</v>
      </c>
      <c r="S809" s="155" t="s">
        <v>14006</v>
      </c>
      <c r="T809" s="155" t="s">
        <v>13982</v>
      </c>
      <c r="U809" s="155" t="s">
        <v>121</v>
      </c>
      <c r="V809" s="155" t="s">
        <v>13983</v>
      </c>
      <c r="W809" s="155" t="s">
        <v>121</v>
      </c>
    </row>
    <row r="810" spans="1:23" hidden="1">
      <c r="A810" s="155">
        <v>807</v>
      </c>
      <c r="B810" s="155" t="s">
        <v>256</v>
      </c>
      <c r="C810" s="155" t="s">
        <v>5849</v>
      </c>
      <c r="D810" s="155" t="s">
        <v>13794</v>
      </c>
      <c r="E810" s="155" t="s">
        <v>151</v>
      </c>
      <c r="F810" s="155" t="s">
        <v>258</v>
      </c>
      <c r="G810" s="155" t="s">
        <v>259</v>
      </c>
      <c r="H810" s="155" t="s">
        <v>154</v>
      </c>
      <c r="I810" s="155" t="s">
        <v>170</v>
      </c>
      <c r="J810" s="155" t="s">
        <v>260</v>
      </c>
      <c r="K810" s="155" t="s">
        <v>172</v>
      </c>
      <c r="L810" s="155" t="s">
        <v>121</v>
      </c>
      <c r="M810" s="155" t="s">
        <v>121</v>
      </c>
      <c r="N810" s="155" t="s">
        <v>121</v>
      </c>
      <c r="O810" s="155" t="s">
        <v>121</v>
      </c>
      <c r="P810" s="155" t="s">
        <v>121</v>
      </c>
      <c r="Q810" s="155" t="s">
        <v>14007</v>
      </c>
      <c r="R810" s="155" t="s">
        <v>13802</v>
      </c>
      <c r="S810" s="155" t="s">
        <v>14008</v>
      </c>
      <c r="T810" s="155" t="s">
        <v>13982</v>
      </c>
      <c r="U810" s="155" t="s">
        <v>121</v>
      </c>
      <c r="V810" s="155" t="s">
        <v>13983</v>
      </c>
      <c r="W810" s="155" t="s">
        <v>121</v>
      </c>
    </row>
    <row r="811" spans="1:23" hidden="1">
      <c r="A811" s="155">
        <v>808</v>
      </c>
      <c r="B811" s="155" t="s">
        <v>380</v>
      </c>
      <c r="C811" s="155" t="s">
        <v>7660</v>
      </c>
      <c r="D811" s="155" t="s">
        <v>13794</v>
      </c>
      <c r="E811" s="155" t="s">
        <v>151</v>
      </c>
      <c r="F811" s="155" t="s">
        <v>382</v>
      </c>
      <c r="G811" s="155" t="s">
        <v>383</v>
      </c>
      <c r="H811" s="155" t="s">
        <v>154</v>
      </c>
      <c r="I811" s="155" t="s">
        <v>384</v>
      </c>
      <c r="J811" s="155" t="s">
        <v>385</v>
      </c>
      <c r="K811" s="155" t="s">
        <v>107</v>
      </c>
      <c r="L811" s="155" t="s">
        <v>121</v>
      </c>
      <c r="M811" s="155" t="s">
        <v>121</v>
      </c>
      <c r="N811" s="155" t="s">
        <v>121</v>
      </c>
      <c r="O811" s="155" t="s">
        <v>121</v>
      </c>
      <c r="P811" s="155" t="s">
        <v>121</v>
      </c>
      <c r="Q811" s="155" t="s">
        <v>14009</v>
      </c>
      <c r="R811" s="155" t="s">
        <v>13796</v>
      </c>
      <c r="S811" s="155" t="s">
        <v>14008</v>
      </c>
      <c r="T811" s="155" t="s">
        <v>13999</v>
      </c>
      <c r="U811" s="155" t="s">
        <v>121</v>
      </c>
      <c r="V811" s="155" t="s">
        <v>14000</v>
      </c>
      <c r="W811" s="155" t="s">
        <v>121</v>
      </c>
    </row>
    <row r="812" spans="1:23" hidden="1">
      <c r="A812" s="155">
        <v>809</v>
      </c>
      <c r="B812" s="155" t="s">
        <v>228</v>
      </c>
      <c r="C812" s="155" t="s">
        <v>9867</v>
      </c>
      <c r="D812" s="155" t="s">
        <v>13794</v>
      </c>
      <c r="E812" s="155" t="s">
        <v>151</v>
      </c>
      <c r="F812" s="155" t="s">
        <v>230</v>
      </c>
      <c r="G812" s="155" t="s">
        <v>231</v>
      </c>
      <c r="H812" s="155" t="s">
        <v>154</v>
      </c>
      <c r="I812" s="155" t="s">
        <v>232</v>
      </c>
      <c r="J812" s="155" t="s">
        <v>233</v>
      </c>
      <c r="K812" s="155" t="s">
        <v>175</v>
      </c>
      <c r="L812" s="155" t="s">
        <v>121</v>
      </c>
      <c r="M812" s="155" t="s">
        <v>121</v>
      </c>
      <c r="N812" s="155" t="s">
        <v>121</v>
      </c>
      <c r="O812" s="155" t="s">
        <v>121</v>
      </c>
      <c r="P812" s="155" t="s">
        <v>121</v>
      </c>
      <c r="Q812" s="155" t="s">
        <v>14010</v>
      </c>
      <c r="R812" s="155" t="s">
        <v>13796</v>
      </c>
      <c r="S812" s="155" t="s">
        <v>14011</v>
      </c>
      <c r="T812" s="155" t="s">
        <v>13999</v>
      </c>
      <c r="U812" s="155" t="s">
        <v>121</v>
      </c>
      <c r="V812" s="155" t="s">
        <v>14000</v>
      </c>
      <c r="W812" s="155" t="s">
        <v>121</v>
      </c>
    </row>
    <row r="813" spans="1:23" hidden="1">
      <c r="A813" s="155">
        <v>810</v>
      </c>
      <c r="B813" s="155" t="s">
        <v>409</v>
      </c>
      <c r="C813" s="155" t="s">
        <v>9892</v>
      </c>
      <c r="D813" s="155" t="s">
        <v>13794</v>
      </c>
      <c r="E813" s="155" t="s">
        <v>151</v>
      </c>
      <c r="F813" s="155" t="s">
        <v>411</v>
      </c>
      <c r="G813" s="155" t="s">
        <v>412</v>
      </c>
      <c r="H813" s="155" t="s">
        <v>154</v>
      </c>
      <c r="I813" s="155" t="s">
        <v>413</v>
      </c>
      <c r="J813" s="155" t="s">
        <v>412</v>
      </c>
      <c r="K813" s="155" t="s">
        <v>175</v>
      </c>
      <c r="L813" s="155" t="s">
        <v>121</v>
      </c>
      <c r="M813" s="155" t="s">
        <v>121</v>
      </c>
      <c r="N813" s="155" t="s">
        <v>121</v>
      </c>
      <c r="O813" s="155" t="s">
        <v>121</v>
      </c>
      <c r="P813" s="155" t="s">
        <v>121</v>
      </c>
      <c r="Q813" s="155" t="s">
        <v>14012</v>
      </c>
      <c r="R813" s="155" t="s">
        <v>13802</v>
      </c>
      <c r="S813" s="155" t="s">
        <v>14013</v>
      </c>
      <c r="T813" s="155" t="s">
        <v>13982</v>
      </c>
      <c r="U813" s="155" t="s">
        <v>121</v>
      </c>
      <c r="V813" s="155" t="s">
        <v>13983</v>
      </c>
      <c r="W813" s="155" t="s">
        <v>121</v>
      </c>
    </row>
    <row r="814" spans="1:23" hidden="1">
      <c r="A814" s="155">
        <v>811</v>
      </c>
      <c r="B814" s="155" t="s">
        <v>2242</v>
      </c>
      <c r="C814" s="155" t="s">
        <v>7429</v>
      </c>
      <c r="D814" s="155" t="s">
        <v>13794</v>
      </c>
      <c r="E814" s="155" t="s">
        <v>151</v>
      </c>
      <c r="F814" s="155" t="s">
        <v>2244</v>
      </c>
      <c r="G814" s="155" t="s">
        <v>2245</v>
      </c>
      <c r="H814" s="155" t="s">
        <v>154</v>
      </c>
      <c r="I814" s="155" t="s">
        <v>879</v>
      </c>
      <c r="J814" s="155" t="s">
        <v>2246</v>
      </c>
      <c r="K814" s="155" t="s">
        <v>107</v>
      </c>
      <c r="L814" s="155" t="s">
        <v>121</v>
      </c>
      <c r="M814" s="155" t="s">
        <v>121</v>
      </c>
      <c r="N814" s="155" t="s">
        <v>121</v>
      </c>
      <c r="O814" s="155" t="s">
        <v>121</v>
      </c>
      <c r="P814" s="155" t="s">
        <v>121</v>
      </c>
      <c r="Q814" s="155" t="s">
        <v>14014</v>
      </c>
      <c r="R814" s="155" t="s">
        <v>13796</v>
      </c>
      <c r="S814" s="155" t="s">
        <v>9672</v>
      </c>
      <c r="T814" s="155" t="s">
        <v>13999</v>
      </c>
      <c r="U814" s="155" t="s">
        <v>121</v>
      </c>
      <c r="V814" s="155" t="s">
        <v>14000</v>
      </c>
      <c r="W814" s="155" t="s">
        <v>121</v>
      </c>
    </row>
    <row r="815" spans="1:23" hidden="1">
      <c r="A815" s="155">
        <v>812</v>
      </c>
      <c r="B815" s="155" t="s">
        <v>380</v>
      </c>
      <c r="C815" s="155" t="s">
        <v>9253</v>
      </c>
      <c r="D815" s="155" t="s">
        <v>13794</v>
      </c>
      <c r="E815" s="155" t="s">
        <v>167</v>
      </c>
      <c r="F815" s="155" t="s">
        <v>382</v>
      </c>
      <c r="G815" s="155" t="s">
        <v>383</v>
      </c>
      <c r="H815" s="155" t="s">
        <v>154</v>
      </c>
      <c r="I815" s="155" t="s">
        <v>384</v>
      </c>
      <c r="J815" s="155" t="s">
        <v>385</v>
      </c>
      <c r="K815" s="155" t="s">
        <v>175</v>
      </c>
      <c r="L815" s="155" t="s">
        <v>121</v>
      </c>
      <c r="M815" s="155" t="s">
        <v>121</v>
      </c>
      <c r="N815" s="155" t="s">
        <v>121</v>
      </c>
      <c r="O815" s="155" t="s">
        <v>121</v>
      </c>
      <c r="P815" s="155" t="s">
        <v>121</v>
      </c>
      <c r="Q815" s="155" t="s">
        <v>14015</v>
      </c>
      <c r="R815" s="155" t="s">
        <v>13802</v>
      </c>
      <c r="S815" s="155" t="s">
        <v>9668</v>
      </c>
      <c r="T815" s="155" t="s">
        <v>13982</v>
      </c>
      <c r="U815" s="155" t="s">
        <v>121</v>
      </c>
      <c r="V815" s="155" t="s">
        <v>13983</v>
      </c>
      <c r="W815" s="155" t="s">
        <v>121</v>
      </c>
    </row>
    <row r="816" spans="1:23" hidden="1">
      <c r="A816" s="155">
        <v>813</v>
      </c>
      <c r="B816" s="155" t="s">
        <v>228</v>
      </c>
      <c r="C816" s="155" t="s">
        <v>3813</v>
      </c>
      <c r="D816" s="155" t="s">
        <v>13794</v>
      </c>
      <c r="E816" s="155" t="s">
        <v>13813</v>
      </c>
      <c r="F816" s="155" t="s">
        <v>230</v>
      </c>
      <c r="G816" s="155" t="s">
        <v>231</v>
      </c>
      <c r="H816" s="155" t="s">
        <v>154</v>
      </c>
      <c r="I816" s="155" t="s">
        <v>232</v>
      </c>
      <c r="J816" s="155" t="s">
        <v>233</v>
      </c>
      <c r="K816" s="155" t="s">
        <v>107</v>
      </c>
      <c r="L816" s="155" t="s">
        <v>121</v>
      </c>
      <c r="M816" s="155" t="s">
        <v>121</v>
      </c>
      <c r="N816" s="155" t="s">
        <v>121</v>
      </c>
      <c r="O816" s="155" t="s">
        <v>121</v>
      </c>
      <c r="P816" s="155" t="s">
        <v>121</v>
      </c>
      <c r="Q816" s="155" t="s">
        <v>14016</v>
      </c>
      <c r="R816" s="155" t="s">
        <v>13796</v>
      </c>
      <c r="S816" s="155" t="s">
        <v>14017</v>
      </c>
      <c r="T816" s="155" t="s">
        <v>13999</v>
      </c>
      <c r="U816" s="155" t="s">
        <v>121</v>
      </c>
      <c r="V816" s="155" t="s">
        <v>14000</v>
      </c>
      <c r="W816" s="155" t="s">
        <v>121</v>
      </c>
    </row>
    <row r="817" spans="1:23" hidden="1">
      <c r="A817" s="155">
        <v>814</v>
      </c>
      <c r="B817" s="155" t="s">
        <v>265</v>
      </c>
      <c r="C817" s="155" t="s">
        <v>9841</v>
      </c>
      <c r="D817" s="155" t="s">
        <v>13794</v>
      </c>
      <c r="E817" s="155" t="s">
        <v>167</v>
      </c>
      <c r="F817" s="155" t="s">
        <v>267</v>
      </c>
      <c r="G817" s="155" t="s">
        <v>268</v>
      </c>
      <c r="H817" s="155" t="s">
        <v>154</v>
      </c>
      <c r="I817" s="155" t="s">
        <v>269</v>
      </c>
      <c r="J817" s="155" t="s">
        <v>270</v>
      </c>
      <c r="K817" s="155" t="s">
        <v>175</v>
      </c>
      <c r="L817" s="155" t="s">
        <v>121</v>
      </c>
      <c r="M817" s="155" t="s">
        <v>121</v>
      </c>
      <c r="N817" s="155" t="s">
        <v>121</v>
      </c>
      <c r="O817" s="155" t="s">
        <v>121</v>
      </c>
      <c r="P817" s="155" t="s">
        <v>121</v>
      </c>
      <c r="Q817" s="155" t="s">
        <v>14018</v>
      </c>
      <c r="R817" s="155" t="s">
        <v>13802</v>
      </c>
      <c r="S817" s="155" t="s">
        <v>14019</v>
      </c>
      <c r="T817" s="155" t="s">
        <v>13982</v>
      </c>
      <c r="U817" s="155" t="s">
        <v>121</v>
      </c>
      <c r="V817" s="155" t="s">
        <v>13983</v>
      </c>
      <c r="W817" s="155" t="s">
        <v>121</v>
      </c>
    </row>
    <row r="818" spans="1:23" hidden="1">
      <c r="A818" s="155">
        <v>815</v>
      </c>
      <c r="B818" s="155" t="s">
        <v>256</v>
      </c>
      <c r="C818" s="155" t="s">
        <v>9941</v>
      </c>
      <c r="D818" s="155" t="s">
        <v>13794</v>
      </c>
      <c r="E818" s="155" t="s">
        <v>167</v>
      </c>
      <c r="F818" s="155" t="s">
        <v>258</v>
      </c>
      <c r="G818" s="155" t="s">
        <v>259</v>
      </c>
      <c r="H818" s="155" t="s">
        <v>154</v>
      </c>
      <c r="I818" s="155" t="s">
        <v>170</v>
      </c>
      <c r="J818" s="155" t="s">
        <v>260</v>
      </c>
      <c r="K818" s="155" t="s">
        <v>175</v>
      </c>
      <c r="L818" s="155" t="s">
        <v>121</v>
      </c>
      <c r="M818" s="155" t="s">
        <v>121</v>
      </c>
      <c r="N818" s="155" t="s">
        <v>121</v>
      </c>
      <c r="O818" s="155" t="s">
        <v>121</v>
      </c>
      <c r="P818" s="155" t="s">
        <v>121</v>
      </c>
      <c r="Q818" s="155" t="s">
        <v>14020</v>
      </c>
      <c r="R818" s="155" t="s">
        <v>13802</v>
      </c>
      <c r="S818" s="155" t="s">
        <v>9665</v>
      </c>
      <c r="T818" s="155" t="s">
        <v>13982</v>
      </c>
      <c r="U818" s="155" t="s">
        <v>121</v>
      </c>
      <c r="V818" s="155" t="s">
        <v>13983</v>
      </c>
      <c r="W818" s="155" t="s">
        <v>121</v>
      </c>
    </row>
    <row r="819" spans="1:23" hidden="1">
      <c r="A819" s="155">
        <v>816</v>
      </c>
      <c r="B819" s="155" t="s">
        <v>256</v>
      </c>
      <c r="C819" s="155" t="s">
        <v>4772</v>
      </c>
      <c r="D819" s="155" t="s">
        <v>13794</v>
      </c>
      <c r="E819" s="155" t="s">
        <v>276</v>
      </c>
      <c r="F819" s="155" t="s">
        <v>258</v>
      </c>
      <c r="G819" s="155" t="s">
        <v>259</v>
      </c>
      <c r="H819" s="155" t="s">
        <v>154</v>
      </c>
      <c r="I819" s="155" t="s">
        <v>170</v>
      </c>
      <c r="J819" s="155" t="s">
        <v>260</v>
      </c>
      <c r="K819" s="155" t="s">
        <v>107</v>
      </c>
      <c r="L819" s="155" t="s">
        <v>121</v>
      </c>
      <c r="M819" s="155" t="s">
        <v>121</v>
      </c>
      <c r="N819" s="155" t="s">
        <v>121</v>
      </c>
      <c r="O819" s="155" t="s">
        <v>121</v>
      </c>
      <c r="P819" s="155" t="s">
        <v>121</v>
      </c>
      <c r="Q819" s="155" t="s">
        <v>14021</v>
      </c>
      <c r="R819" s="155" t="s">
        <v>13802</v>
      </c>
      <c r="S819" s="155" t="s">
        <v>14022</v>
      </c>
      <c r="T819" s="155" t="s">
        <v>13982</v>
      </c>
      <c r="U819" s="155" t="s">
        <v>121</v>
      </c>
      <c r="V819" s="155" t="s">
        <v>13983</v>
      </c>
      <c r="W819" s="155" t="s">
        <v>121</v>
      </c>
    </row>
    <row r="820" spans="1:23" hidden="1">
      <c r="A820" s="155">
        <v>817</v>
      </c>
      <c r="B820" s="155" t="s">
        <v>2242</v>
      </c>
      <c r="C820" s="155" t="s">
        <v>7260</v>
      </c>
      <c r="D820" s="155" t="s">
        <v>13794</v>
      </c>
      <c r="E820" s="155" t="s">
        <v>151</v>
      </c>
      <c r="F820" s="155" t="s">
        <v>2244</v>
      </c>
      <c r="G820" s="155" t="s">
        <v>2245</v>
      </c>
      <c r="H820" s="155" t="s">
        <v>154</v>
      </c>
      <c r="I820" s="155" t="s">
        <v>879</v>
      </c>
      <c r="J820" s="155" t="s">
        <v>2246</v>
      </c>
      <c r="K820" s="155" t="s">
        <v>107</v>
      </c>
      <c r="L820" s="155" t="s">
        <v>121</v>
      </c>
      <c r="M820" s="155" t="s">
        <v>121</v>
      </c>
      <c r="N820" s="155" t="s">
        <v>121</v>
      </c>
      <c r="O820" s="155" t="s">
        <v>121</v>
      </c>
      <c r="P820" s="155" t="s">
        <v>121</v>
      </c>
      <c r="Q820" s="155" t="s">
        <v>14023</v>
      </c>
      <c r="R820" s="155" t="s">
        <v>13796</v>
      </c>
      <c r="S820" s="155" t="s">
        <v>14024</v>
      </c>
      <c r="T820" s="155" t="s">
        <v>13999</v>
      </c>
      <c r="U820" s="155" t="s">
        <v>121</v>
      </c>
      <c r="V820" s="155" t="s">
        <v>14000</v>
      </c>
      <c r="W820" s="155" t="s">
        <v>121</v>
      </c>
    </row>
    <row r="821" spans="1:23" hidden="1">
      <c r="A821" s="155">
        <v>818</v>
      </c>
      <c r="B821" s="155" t="s">
        <v>228</v>
      </c>
      <c r="C821" s="155" t="s">
        <v>9963</v>
      </c>
      <c r="D821" s="155" t="s">
        <v>13794</v>
      </c>
      <c r="E821" s="155" t="s">
        <v>151</v>
      </c>
      <c r="F821" s="155" t="s">
        <v>230</v>
      </c>
      <c r="G821" s="155" t="s">
        <v>231</v>
      </c>
      <c r="H821" s="155" t="s">
        <v>154</v>
      </c>
      <c r="I821" s="155" t="s">
        <v>232</v>
      </c>
      <c r="J821" s="155" t="s">
        <v>233</v>
      </c>
      <c r="K821" s="155" t="s">
        <v>175</v>
      </c>
      <c r="L821" s="155" t="s">
        <v>121</v>
      </c>
      <c r="M821" s="155" t="s">
        <v>121</v>
      </c>
      <c r="N821" s="155" t="s">
        <v>121</v>
      </c>
      <c r="O821" s="155" t="s">
        <v>121</v>
      </c>
      <c r="P821" s="155" t="s">
        <v>121</v>
      </c>
      <c r="Q821" s="155" t="s">
        <v>14025</v>
      </c>
      <c r="R821" s="155" t="s">
        <v>13796</v>
      </c>
      <c r="S821" s="155" t="s">
        <v>14024</v>
      </c>
      <c r="T821" s="155" t="s">
        <v>13999</v>
      </c>
      <c r="U821" s="155" t="s">
        <v>121</v>
      </c>
      <c r="V821" s="155" t="s">
        <v>14000</v>
      </c>
      <c r="W821" s="155" t="s">
        <v>121</v>
      </c>
    </row>
    <row r="822" spans="1:23" hidden="1">
      <c r="A822" s="155">
        <v>819</v>
      </c>
      <c r="B822" s="155" t="s">
        <v>228</v>
      </c>
      <c r="C822" s="155" t="s">
        <v>10121</v>
      </c>
      <c r="D822" s="155" t="s">
        <v>13794</v>
      </c>
      <c r="E822" s="155" t="s">
        <v>151</v>
      </c>
      <c r="F822" s="155" t="s">
        <v>230</v>
      </c>
      <c r="G822" s="155" t="s">
        <v>231</v>
      </c>
      <c r="H822" s="155" t="s">
        <v>154</v>
      </c>
      <c r="I822" s="155" t="s">
        <v>232</v>
      </c>
      <c r="J822" s="155" t="s">
        <v>233</v>
      </c>
      <c r="K822" s="155" t="s">
        <v>175</v>
      </c>
      <c r="L822" s="155" t="s">
        <v>121</v>
      </c>
      <c r="M822" s="155" t="s">
        <v>121</v>
      </c>
      <c r="N822" s="155" t="s">
        <v>121</v>
      </c>
      <c r="O822" s="155" t="s">
        <v>121</v>
      </c>
      <c r="P822" s="155" t="s">
        <v>121</v>
      </c>
      <c r="Q822" s="155" t="s">
        <v>14026</v>
      </c>
      <c r="R822" s="155" t="s">
        <v>13802</v>
      </c>
      <c r="S822" s="155" t="s">
        <v>8717</v>
      </c>
      <c r="T822" s="155" t="s">
        <v>13982</v>
      </c>
      <c r="U822" s="155" t="s">
        <v>121</v>
      </c>
      <c r="V822" s="155" t="s">
        <v>13983</v>
      </c>
      <c r="W822" s="155" t="s">
        <v>121</v>
      </c>
    </row>
    <row r="823" spans="1:23" hidden="1">
      <c r="A823" s="155">
        <v>820</v>
      </c>
      <c r="B823" s="155" t="s">
        <v>380</v>
      </c>
      <c r="C823" s="155" t="s">
        <v>7945</v>
      </c>
      <c r="D823" s="155" t="s">
        <v>13794</v>
      </c>
      <c r="E823" s="155" t="s">
        <v>151</v>
      </c>
      <c r="F823" s="155" t="s">
        <v>382</v>
      </c>
      <c r="G823" s="155" t="s">
        <v>383</v>
      </c>
      <c r="H823" s="155" t="s">
        <v>154</v>
      </c>
      <c r="I823" s="155" t="s">
        <v>384</v>
      </c>
      <c r="J823" s="155" t="s">
        <v>385</v>
      </c>
      <c r="K823" s="155" t="s">
        <v>107</v>
      </c>
      <c r="L823" s="155" t="s">
        <v>121</v>
      </c>
      <c r="M823" s="155" t="s">
        <v>121</v>
      </c>
      <c r="N823" s="155" t="s">
        <v>121</v>
      </c>
      <c r="O823" s="155" t="s">
        <v>121</v>
      </c>
      <c r="P823" s="155" t="s">
        <v>121</v>
      </c>
      <c r="Q823" s="155" t="s">
        <v>14027</v>
      </c>
      <c r="R823" s="155" t="s">
        <v>13802</v>
      </c>
      <c r="S823" s="155" t="s">
        <v>14028</v>
      </c>
      <c r="T823" s="155" t="s">
        <v>13982</v>
      </c>
      <c r="U823" s="155" t="s">
        <v>121</v>
      </c>
      <c r="V823" s="155" t="s">
        <v>13983</v>
      </c>
      <c r="W823" s="155" t="s">
        <v>121</v>
      </c>
    </row>
    <row r="824" spans="1:23" hidden="1">
      <c r="A824" s="155">
        <v>821</v>
      </c>
      <c r="B824" s="155" t="s">
        <v>409</v>
      </c>
      <c r="C824" s="155" t="s">
        <v>5232</v>
      </c>
      <c r="D824" s="155" t="s">
        <v>13794</v>
      </c>
      <c r="E824" s="155" t="s">
        <v>13833</v>
      </c>
      <c r="F824" s="155" t="s">
        <v>411</v>
      </c>
      <c r="G824" s="155" t="s">
        <v>412</v>
      </c>
      <c r="H824" s="155" t="s">
        <v>308</v>
      </c>
      <c r="I824" s="155" t="s">
        <v>413</v>
      </c>
      <c r="J824" s="155" t="s">
        <v>412</v>
      </c>
      <c r="K824" s="155" t="s">
        <v>107</v>
      </c>
      <c r="L824" s="155" t="s">
        <v>121</v>
      </c>
      <c r="M824" s="155" t="s">
        <v>121</v>
      </c>
      <c r="N824" s="155" t="s">
        <v>121</v>
      </c>
      <c r="O824" s="155" t="s">
        <v>121</v>
      </c>
      <c r="P824" s="155" t="s">
        <v>121</v>
      </c>
      <c r="Q824" s="155" t="s">
        <v>14029</v>
      </c>
      <c r="R824" s="155" t="s">
        <v>13802</v>
      </c>
      <c r="S824" s="155" t="s">
        <v>14030</v>
      </c>
      <c r="T824" s="155" t="s">
        <v>13982</v>
      </c>
      <c r="U824" s="155" t="s">
        <v>121</v>
      </c>
      <c r="V824" s="155" t="s">
        <v>13983</v>
      </c>
      <c r="W824" s="155" t="s">
        <v>121</v>
      </c>
    </row>
    <row r="825" spans="1:23" hidden="1">
      <c r="A825" s="155">
        <v>822</v>
      </c>
      <c r="B825" s="155" t="s">
        <v>10021</v>
      </c>
      <c r="C825" s="155" t="s">
        <v>10054</v>
      </c>
      <c r="D825" s="155" t="s">
        <v>13794</v>
      </c>
      <c r="E825" s="155" t="s">
        <v>167</v>
      </c>
      <c r="F825" s="155" t="s">
        <v>10019</v>
      </c>
      <c r="G825" s="155" t="s">
        <v>10018</v>
      </c>
      <c r="H825" s="155" t="s">
        <v>10049</v>
      </c>
      <c r="I825" s="155" t="s">
        <v>3080</v>
      </c>
      <c r="J825" s="155" t="s">
        <v>10016</v>
      </c>
      <c r="K825" s="155" t="s">
        <v>175</v>
      </c>
      <c r="L825" s="155" t="s">
        <v>121</v>
      </c>
      <c r="M825" s="155" t="s">
        <v>121</v>
      </c>
      <c r="N825" s="155" t="s">
        <v>121</v>
      </c>
      <c r="O825" s="155" t="s">
        <v>121</v>
      </c>
      <c r="P825" s="155" t="s">
        <v>121</v>
      </c>
      <c r="Q825" s="155" t="s">
        <v>14031</v>
      </c>
      <c r="R825" s="155" t="s">
        <v>13796</v>
      </c>
      <c r="S825" s="155" t="s">
        <v>14032</v>
      </c>
      <c r="T825" s="155" t="s">
        <v>13999</v>
      </c>
      <c r="U825" s="155" t="s">
        <v>121</v>
      </c>
      <c r="V825" s="155" t="s">
        <v>14000</v>
      </c>
      <c r="W825" s="155" t="s">
        <v>121</v>
      </c>
    </row>
    <row r="826" spans="1:23" hidden="1">
      <c r="A826" s="155">
        <v>823</v>
      </c>
      <c r="B826" s="155" t="s">
        <v>10021</v>
      </c>
      <c r="C826" s="155" t="s">
        <v>10050</v>
      </c>
      <c r="D826" s="155" t="s">
        <v>13794</v>
      </c>
      <c r="E826" s="155" t="s">
        <v>167</v>
      </c>
      <c r="F826" s="155" t="s">
        <v>10019</v>
      </c>
      <c r="G826" s="155" t="s">
        <v>10018</v>
      </c>
      <c r="H826" s="155" t="s">
        <v>10049</v>
      </c>
      <c r="I826" s="155" t="s">
        <v>3080</v>
      </c>
      <c r="J826" s="155" t="s">
        <v>10016</v>
      </c>
      <c r="K826" s="155" t="s">
        <v>175</v>
      </c>
      <c r="L826" s="155" t="s">
        <v>121</v>
      </c>
      <c r="M826" s="155" t="s">
        <v>121</v>
      </c>
      <c r="N826" s="155" t="s">
        <v>121</v>
      </c>
      <c r="O826" s="155" t="s">
        <v>121</v>
      </c>
      <c r="P826" s="155" t="s">
        <v>121</v>
      </c>
      <c r="Q826" s="155" t="s">
        <v>14033</v>
      </c>
      <c r="R826" s="155" t="s">
        <v>13796</v>
      </c>
      <c r="S826" s="155" t="s">
        <v>14034</v>
      </c>
      <c r="T826" s="155" t="s">
        <v>13999</v>
      </c>
      <c r="U826" s="155" t="s">
        <v>121</v>
      </c>
      <c r="V826" s="155" t="s">
        <v>14000</v>
      </c>
      <c r="W826" s="155" t="s">
        <v>121</v>
      </c>
    </row>
    <row r="827" spans="1:23" hidden="1">
      <c r="A827" s="155">
        <v>824</v>
      </c>
      <c r="B827" s="155" t="s">
        <v>228</v>
      </c>
      <c r="C827" s="155" t="s">
        <v>9888</v>
      </c>
      <c r="D827" s="155" t="s">
        <v>13794</v>
      </c>
      <c r="E827" s="155" t="s">
        <v>151</v>
      </c>
      <c r="F827" s="155" t="s">
        <v>230</v>
      </c>
      <c r="G827" s="155" t="s">
        <v>231</v>
      </c>
      <c r="H827" s="155" t="s">
        <v>154</v>
      </c>
      <c r="I827" s="155" t="s">
        <v>232</v>
      </c>
      <c r="J827" s="155" t="s">
        <v>233</v>
      </c>
      <c r="K827" s="155" t="s">
        <v>175</v>
      </c>
      <c r="L827" s="155" t="s">
        <v>121</v>
      </c>
      <c r="M827" s="155" t="s">
        <v>121</v>
      </c>
      <c r="N827" s="155" t="s">
        <v>121</v>
      </c>
      <c r="O827" s="155" t="s">
        <v>121</v>
      </c>
      <c r="P827" s="155" t="s">
        <v>121</v>
      </c>
      <c r="Q827" s="155" t="s">
        <v>14035</v>
      </c>
      <c r="R827" s="155" t="s">
        <v>13802</v>
      </c>
      <c r="S827" s="155" t="s">
        <v>14036</v>
      </c>
      <c r="T827" s="155" t="s">
        <v>13982</v>
      </c>
      <c r="U827" s="155" t="s">
        <v>121</v>
      </c>
      <c r="V827" s="155" t="s">
        <v>13983</v>
      </c>
      <c r="W827" s="155" t="s">
        <v>121</v>
      </c>
    </row>
    <row r="828" spans="1:23" hidden="1">
      <c r="A828" s="155">
        <v>825</v>
      </c>
      <c r="B828" s="155" t="s">
        <v>228</v>
      </c>
      <c r="C828" s="155" t="s">
        <v>9951</v>
      </c>
      <c r="D828" s="155" t="s">
        <v>13794</v>
      </c>
      <c r="E828" s="155" t="s">
        <v>151</v>
      </c>
      <c r="F828" s="155" t="s">
        <v>230</v>
      </c>
      <c r="G828" s="155" t="s">
        <v>231</v>
      </c>
      <c r="H828" s="155" t="s">
        <v>154</v>
      </c>
      <c r="I828" s="155" t="s">
        <v>232</v>
      </c>
      <c r="J828" s="155" t="s">
        <v>233</v>
      </c>
      <c r="K828" s="155" t="s">
        <v>175</v>
      </c>
      <c r="L828" s="155" t="s">
        <v>121</v>
      </c>
      <c r="M828" s="155" t="s">
        <v>121</v>
      </c>
      <c r="N828" s="155" t="s">
        <v>121</v>
      </c>
      <c r="O828" s="155" t="s">
        <v>121</v>
      </c>
      <c r="P828" s="155" t="s">
        <v>121</v>
      </c>
      <c r="Q828" s="155" t="s">
        <v>14037</v>
      </c>
      <c r="R828" s="155" t="s">
        <v>13802</v>
      </c>
      <c r="S828" s="155" t="s">
        <v>8824</v>
      </c>
      <c r="T828" s="155" t="s">
        <v>13982</v>
      </c>
      <c r="U828" s="155" t="s">
        <v>121</v>
      </c>
      <c r="V828" s="155" t="s">
        <v>13983</v>
      </c>
      <c r="W828" s="155" t="s">
        <v>121</v>
      </c>
    </row>
    <row r="829" spans="1:23" hidden="1">
      <c r="A829" s="155">
        <v>826</v>
      </c>
      <c r="B829" s="155" t="s">
        <v>228</v>
      </c>
      <c r="C829" s="155" t="s">
        <v>9981</v>
      </c>
      <c r="D829" s="155" t="s">
        <v>13794</v>
      </c>
      <c r="E829" s="155" t="s">
        <v>151</v>
      </c>
      <c r="F829" s="155" t="s">
        <v>230</v>
      </c>
      <c r="G829" s="155" t="s">
        <v>231</v>
      </c>
      <c r="H829" s="155" t="s">
        <v>154</v>
      </c>
      <c r="I829" s="155" t="s">
        <v>232</v>
      </c>
      <c r="J829" s="155" t="s">
        <v>233</v>
      </c>
      <c r="K829" s="155" t="s">
        <v>175</v>
      </c>
      <c r="L829" s="155" t="s">
        <v>121</v>
      </c>
      <c r="M829" s="155" t="s">
        <v>121</v>
      </c>
      <c r="N829" s="155" t="s">
        <v>121</v>
      </c>
      <c r="O829" s="155" t="s">
        <v>121</v>
      </c>
      <c r="P829" s="155" t="s">
        <v>121</v>
      </c>
      <c r="Q829" s="155" t="s">
        <v>14038</v>
      </c>
      <c r="R829" s="155" t="s">
        <v>13796</v>
      </c>
      <c r="S829" s="155" t="s">
        <v>9638</v>
      </c>
      <c r="T829" s="155" t="s">
        <v>13999</v>
      </c>
      <c r="U829" s="155" t="s">
        <v>121</v>
      </c>
      <c r="V829" s="155" t="s">
        <v>14000</v>
      </c>
      <c r="W829" s="155" t="s">
        <v>121</v>
      </c>
    </row>
    <row r="830" spans="1:23" hidden="1">
      <c r="A830" s="155">
        <v>827</v>
      </c>
      <c r="B830" s="155" t="s">
        <v>2242</v>
      </c>
      <c r="C830" s="155" t="s">
        <v>7704</v>
      </c>
      <c r="D830" s="155" t="s">
        <v>13794</v>
      </c>
      <c r="E830" s="155" t="s">
        <v>151</v>
      </c>
      <c r="F830" s="155" t="s">
        <v>2244</v>
      </c>
      <c r="G830" s="155" t="s">
        <v>2245</v>
      </c>
      <c r="H830" s="155" t="s">
        <v>154</v>
      </c>
      <c r="I830" s="155" t="s">
        <v>879</v>
      </c>
      <c r="J830" s="155" t="s">
        <v>2246</v>
      </c>
      <c r="K830" s="155" t="s">
        <v>107</v>
      </c>
      <c r="L830" s="155" t="s">
        <v>121</v>
      </c>
      <c r="M830" s="155" t="s">
        <v>121</v>
      </c>
      <c r="N830" s="155" t="s">
        <v>121</v>
      </c>
      <c r="O830" s="155" t="s">
        <v>121</v>
      </c>
      <c r="P830" s="155" t="s">
        <v>121</v>
      </c>
      <c r="Q830" s="155" t="s">
        <v>14039</v>
      </c>
      <c r="R830" s="155" t="s">
        <v>13802</v>
      </c>
      <c r="S830" s="155" t="s">
        <v>14040</v>
      </c>
      <c r="T830" s="155" t="s">
        <v>13982</v>
      </c>
      <c r="U830" s="155" t="s">
        <v>121</v>
      </c>
      <c r="V830" s="155" t="s">
        <v>13983</v>
      </c>
      <c r="W830" s="155" t="s">
        <v>121</v>
      </c>
    </row>
    <row r="831" spans="1:23" hidden="1">
      <c r="A831" s="155">
        <v>828</v>
      </c>
      <c r="B831" s="155" t="s">
        <v>380</v>
      </c>
      <c r="C831" s="155" t="s">
        <v>7775</v>
      </c>
      <c r="D831" s="155" t="s">
        <v>13794</v>
      </c>
      <c r="E831" s="155" t="s">
        <v>151</v>
      </c>
      <c r="F831" s="155" t="s">
        <v>382</v>
      </c>
      <c r="G831" s="155" t="s">
        <v>383</v>
      </c>
      <c r="H831" s="155" t="s">
        <v>154</v>
      </c>
      <c r="I831" s="155" t="s">
        <v>384</v>
      </c>
      <c r="J831" s="155" t="s">
        <v>385</v>
      </c>
      <c r="K831" s="155" t="s">
        <v>107</v>
      </c>
      <c r="L831" s="155" t="s">
        <v>121</v>
      </c>
      <c r="M831" s="155" t="s">
        <v>121</v>
      </c>
      <c r="N831" s="155" t="s">
        <v>121</v>
      </c>
      <c r="O831" s="155" t="s">
        <v>121</v>
      </c>
      <c r="P831" s="155" t="s">
        <v>121</v>
      </c>
      <c r="Q831" s="155" t="s">
        <v>14041</v>
      </c>
      <c r="R831" s="155" t="s">
        <v>13802</v>
      </c>
      <c r="S831" s="155" t="s">
        <v>14042</v>
      </c>
      <c r="T831" s="155" t="s">
        <v>13982</v>
      </c>
      <c r="U831" s="155" t="s">
        <v>121</v>
      </c>
      <c r="V831" s="155" t="s">
        <v>13983</v>
      </c>
      <c r="W831" s="155" t="s">
        <v>121</v>
      </c>
    </row>
    <row r="832" spans="1:23" hidden="1">
      <c r="A832" s="155">
        <v>829</v>
      </c>
      <c r="B832" s="155" t="s">
        <v>1547</v>
      </c>
      <c r="C832" s="155" t="s">
        <v>9903</v>
      </c>
      <c r="D832" s="155" t="s">
        <v>13794</v>
      </c>
      <c r="E832" s="155" t="s">
        <v>151</v>
      </c>
      <c r="F832" s="155" t="s">
        <v>1549</v>
      </c>
      <c r="G832" s="155" t="s">
        <v>1550</v>
      </c>
      <c r="H832" s="155" t="s">
        <v>154</v>
      </c>
      <c r="I832" s="155" t="s">
        <v>232</v>
      </c>
      <c r="J832" s="155" t="s">
        <v>1551</v>
      </c>
      <c r="K832" s="155" t="s">
        <v>175</v>
      </c>
      <c r="L832" s="155" t="s">
        <v>121</v>
      </c>
      <c r="M832" s="155" t="s">
        <v>121</v>
      </c>
      <c r="N832" s="155" t="s">
        <v>121</v>
      </c>
      <c r="O832" s="155" t="s">
        <v>121</v>
      </c>
      <c r="P832" s="155" t="s">
        <v>121</v>
      </c>
      <c r="Q832" s="155" t="s">
        <v>14043</v>
      </c>
      <c r="R832" s="155" t="s">
        <v>13796</v>
      </c>
      <c r="S832" s="155" t="s">
        <v>14044</v>
      </c>
      <c r="T832" s="155" t="s">
        <v>14045</v>
      </c>
      <c r="U832" s="155" t="s">
        <v>121</v>
      </c>
      <c r="V832" s="155" t="s">
        <v>14000</v>
      </c>
      <c r="W832" s="155" t="s">
        <v>121</v>
      </c>
    </row>
    <row r="833" spans="1:23" hidden="1">
      <c r="A833" s="155">
        <v>830</v>
      </c>
      <c r="B833" s="155" t="s">
        <v>286</v>
      </c>
      <c r="C833" s="155" t="s">
        <v>7359</v>
      </c>
      <c r="D833" s="155" t="s">
        <v>13794</v>
      </c>
      <c r="E833" s="155" t="s">
        <v>276</v>
      </c>
      <c r="F833" s="155" t="s">
        <v>288</v>
      </c>
      <c r="G833" s="155" t="s">
        <v>289</v>
      </c>
      <c r="H833" s="155" t="s">
        <v>154</v>
      </c>
      <c r="I833" s="155" t="s">
        <v>290</v>
      </c>
      <c r="J833" s="155" t="s">
        <v>291</v>
      </c>
      <c r="K833" s="155" t="s">
        <v>172</v>
      </c>
      <c r="L833" s="155" t="s">
        <v>121</v>
      </c>
      <c r="M833" s="155" t="s">
        <v>121</v>
      </c>
      <c r="N833" s="155" t="s">
        <v>121</v>
      </c>
      <c r="O833" s="155" t="s">
        <v>121</v>
      </c>
      <c r="P833" s="155" t="s">
        <v>121</v>
      </c>
      <c r="Q833" s="155" t="s">
        <v>14046</v>
      </c>
      <c r="R833" s="155" t="s">
        <v>13796</v>
      </c>
      <c r="S833" s="155" t="s">
        <v>14047</v>
      </c>
      <c r="T833" s="155" t="s">
        <v>14045</v>
      </c>
      <c r="U833" s="155" t="s">
        <v>121</v>
      </c>
      <c r="V833" s="155" t="s">
        <v>14000</v>
      </c>
      <c r="W833" s="155" t="s">
        <v>121</v>
      </c>
    </row>
    <row r="834" spans="1:23" hidden="1">
      <c r="A834" s="155">
        <v>831</v>
      </c>
      <c r="B834" s="155" t="s">
        <v>200</v>
      </c>
      <c r="C834" s="155" t="s">
        <v>391</v>
      </c>
      <c r="D834" s="155" t="s">
        <v>13794</v>
      </c>
      <c r="E834" s="155" t="s">
        <v>13833</v>
      </c>
      <c r="F834" s="155" t="s">
        <v>202</v>
      </c>
      <c r="G834" s="155" t="s">
        <v>203</v>
      </c>
      <c r="H834" s="155" t="s">
        <v>154</v>
      </c>
      <c r="I834" s="155" t="s">
        <v>204</v>
      </c>
      <c r="J834" s="155" t="s">
        <v>205</v>
      </c>
      <c r="K834" s="155" t="s">
        <v>234</v>
      </c>
      <c r="L834" s="155" t="s">
        <v>121</v>
      </c>
      <c r="M834" s="155" t="s">
        <v>121</v>
      </c>
      <c r="N834" s="155" t="s">
        <v>121</v>
      </c>
      <c r="O834" s="155" t="s">
        <v>121</v>
      </c>
      <c r="P834" s="155" t="s">
        <v>121</v>
      </c>
      <c r="Q834" s="155" t="s">
        <v>14048</v>
      </c>
      <c r="R834" s="155" t="s">
        <v>13802</v>
      </c>
      <c r="S834" s="155" t="s">
        <v>14047</v>
      </c>
      <c r="T834" s="155" t="s">
        <v>13982</v>
      </c>
      <c r="U834" s="155" t="s">
        <v>121</v>
      </c>
      <c r="V834" s="155" t="s">
        <v>13983</v>
      </c>
      <c r="W834" s="155" t="s">
        <v>121</v>
      </c>
    </row>
    <row r="835" spans="1:23" hidden="1">
      <c r="A835" s="155">
        <v>832</v>
      </c>
      <c r="B835" s="155" t="s">
        <v>256</v>
      </c>
      <c r="C835" s="155" t="s">
        <v>6512</v>
      </c>
      <c r="D835" s="155" t="s">
        <v>13794</v>
      </c>
      <c r="E835" s="155" t="s">
        <v>151</v>
      </c>
      <c r="F835" s="155" t="s">
        <v>258</v>
      </c>
      <c r="G835" s="155" t="s">
        <v>259</v>
      </c>
      <c r="H835" s="155" t="s">
        <v>154</v>
      </c>
      <c r="I835" s="155" t="s">
        <v>170</v>
      </c>
      <c r="J835" s="155" t="s">
        <v>260</v>
      </c>
      <c r="K835" s="155" t="s">
        <v>172</v>
      </c>
      <c r="L835" s="155" t="s">
        <v>121</v>
      </c>
      <c r="M835" s="155" t="s">
        <v>121</v>
      </c>
      <c r="N835" s="155" t="s">
        <v>121</v>
      </c>
      <c r="O835" s="155" t="s">
        <v>121</v>
      </c>
      <c r="P835" s="155" t="s">
        <v>121</v>
      </c>
      <c r="Q835" s="155" t="s">
        <v>14049</v>
      </c>
      <c r="R835" s="155" t="s">
        <v>13802</v>
      </c>
      <c r="S835" s="155" t="s">
        <v>14050</v>
      </c>
      <c r="T835" s="155" t="s">
        <v>13982</v>
      </c>
      <c r="U835" s="155" t="s">
        <v>121</v>
      </c>
      <c r="V835" s="155" t="s">
        <v>13983</v>
      </c>
      <c r="W835" s="155" t="s">
        <v>121</v>
      </c>
    </row>
    <row r="836" spans="1:23" hidden="1">
      <c r="A836" s="155">
        <v>833</v>
      </c>
      <c r="B836" s="155" t="s">
        <v>165</v>
      </c>
      <c r="C836" s="155" t="s">
        <v>5610</v>
      </c>
      <c r="D836" s="155" t="s">
        <v>13794</v>
      </c>
      <c r="E836" s="155" t="s">
        <v>276</v>
      </c>
      <c r="F836" s="155" t="s">
        <v>168</v>
      </c>
      <c r="G836" s="155" t="s">
        <v>169</v>
      </c>
      <c r="H836" s="155" t="s">
        <v>154</v>
      </c>
      <c r="I836" s="155" t="s">
        <v>170</v>
      </c>
      <c r="J836" s="155" t="s">
        <v>171</v>
      </c>
      <c r="K836" s="155" t="s">
        <v>107</v>
      </c>
      <c r="L836" s="155" t="s">
        <v>121</v>
      </c>
      <c r="M836" s="155" t="s">
        <v>121</v>
      </c>
      <c r="N836" s="155" t="s">
        <v>121</v>
      </c>
      <c r="O836" s="155" t="s">
        <v>121</v>
      </c>
      <c r="P836" s="155" t="s">
        <v>121</v>
      </c>
      <c r="Q836" s="155" t="s">
        <v>14051</v>
      </c>
      <c r="R836" s="155" t="s">
        <v>13802</v>
      </c>
      <c r="S836" s="155" t="s">
        <v>9643</v>
      </c>
      <c r="T836" s="155" t="s">
        <v>13982</v>
      </c>
      <c r="U836" s="155" t="s">
        <v>121</v>
      </c>
      <c r="V836" s="155" t="s">
        <v>13983</v>
      </c>
      <c r="W836" s="155" t="s">
        <v>121</v>
      </c>
    </row>
    <row r="837" spans="1:23" hidden="1">
      <c r="A837" s="155">
        <v>834</v>
      </c>
      <c r="B837" s="155" t="s">
        <v>286</v>
      </c>
      <c r="C837" s="155" t="s">
        <v>7727</v>
      </c>
      <c r="D837" s="155" t="s">
        <v>13794</v>
      </c>
      <c r="E837" s="155" t="s">
        <v>276</v>
      </c>
      <c r="F837" s="155" t="s">
        <v>288</v>
      </c>
      <c r="G837" s="155" t="s">
        <v>289</v>
      </c>
      <c r="H837" s="155" t="s">
        <v>154</v>
      </c>
      <c r="I837" s="155" t="s">
        <v>290</v>
      </c>
      <c r="J837" s="155" t="s">
        <v>291</v>
      </c>
      <c r="K837" s="155" t="s">
        <v>172</v>
      </c>
      <c r="L837" s="155" t="s">
        <v>121</v>
      </c>
      <c r="M837" s="155" t="s">
        <v>121</v>
      </c>
      <c r="N837" s="155" t="s">
        <v>121</v>
      </c>
      <c r="O837" s="155" t="s">
        <v>121</v>
      </c>
      <c r="P837" s="155" t="s">
        <v>121</v>
      </c>
      <c r="Q837" s="155" t="s">
        <v>14052</v>
      </c>
      <c r="R837" s="155" t="s">
        <v>13796</v>
      </c>
      <c r="S837" s="155" t="s">
        <v>14053</v>
      </c>
      <c r="T837" s="155" t="s">
        <v>14045</v>
      </c>
      <c r="U837" s="155" t="s">
        <v>121</v>
      </c>
      <c r="V837" s="155" t="s">
        <v>14000</v>
      </c>
      <c r="W837" s="155" t="s">
        <v>121</v>
      </c>
    </row>
    <row r="838" spans="1:23" hidden="1">
      <c r="A838" s="155">
        <v>835</v>
      </c>
      <c r="B838" s="155" t="s">
        <v>265</v>
      </c>
      <c r="C838" s="155" t="s">
        <v>9823</v>
      </c>
      <c r="D838" s="155" t="s">
        <v>13794</v>
      </c>
      <c r="E838" s="155" t="s">
        <v>167</v>
      </c>
      <c r="F838" s="155" t="s">
        <v>267</v>
      </c>
      <c r="G838" s="155" t="s">
        <v>268</v>
      </c>
      <c r="H838" s="155" t="s">
        <v>308</v>
      </c>
      <c r="I838" s="155" t="s">
        <v>269</v>
      </c>
      <c r="J838" s="155" t="s">
        <v>270</v>
      </c>
      <c r="K838" s="155" t="s">
        <v>175</v>
      </c>
      <c r="L838" s="155" t="s">
        <v>121</v>
      </c>
      <c r="M838" s="155" t="s">
        <v>121</v>
      </c>
      <c r="N838" s="155" t="s">
        <v>121</v>
      </c>
      <c r="O838" s="155" t="s">
        <v>121</v>
      </c>
      <c r="P838" s="155" t="s">
        <v>121</v>
      </c>
      <c r="Q838" s="155" t="s">
        <v>14054</v>
      </c>
      <c r="R838" s="155" t="s">
        <v>13802</v>
      </c>
      <c r="S838" s="155" t="s">
        <v>8849</v>
      </c>
      <c r="T838" s="155" t="s">
        <v>13982</v>
      </c>
      <c r="U838" s="155" t="s">
        <v>121</v>
      </c>
      <c r="V838" s="155" t="s">
        <v>13983</v>
      </c>
      <c r="W838" s="155" t="s">
        <v>121</v>
      </c>
    </row>
    <row r="839" spans="1:23" hidden="1">
      <c r="A839" s="155">
        <v>836</v>
      </c>
      <c r="B839" s="155" t="s">
        <v>380</v>
      </c>
      <c r="C839" s="155" t="s">
        <v>7745</v>
      </c>
      <c r="D839" s="155" t="s">
        <v>13794</v>
      </c>
      <c r="E839" s="155" t="s">
        <v>151</v>
      </c>
      <c r="F839" s="155" t="s">
        <v>382</v>
      </c>
      <c r="G839" s="155" t="s">
        <v>383</v>
      </c>
      <c r="H839" s="155" t="s">
        <v>154</v>
      </c>
      <c r="I839" s="155" t="s">
        <v>384</v>
      </c>
      <c r="J839" s="155" t="s">
        <v>385</v>
      </c>
      <c r="K839" s="155" t="s">
        <v>107</v>
      </c>
      <c r="L839" s="155" t="s">
        <v>121</v>
      </c>
      <c r="M839" s="155" t="s">
        <v>121</v>
      </c>
      <c r="N839" s="155" t="s">
        <v>121</v>
      </c>
      <c r="O839" s="155" t="s">
        <v>121</v>
      </c>
      <c r="P839" s="155" t="s">
        <v>121</v>
      </c>
      <c r="Q839" s="155" t="s">
        <v>14055</v>
      </c>
      <c r="R839" s="155" t="s">
        <v>13796</v>
      </c>
      <c r="S839" s="155" t="s">
        <v>9628</v>
      </c>
      <c r="T839" s="155" t="s">
        <v>14045</v>
      </c>
      <c r="U839" s="155" t="s">
        <v>121</v>
      </c>
      <c r="V839" s="155" t="s">
        <v>14000</v>
      </c>
      <c r="W839" s="155" t="s">
        <v>121</v>
      </c>
    </row>
    <row r="840" spans="1:23" hidden="1">
      <c r="A840" s="155">
        <v>837</v>
      </c>
      <c r="B840" s="155" t="s">
        <v>200</v>
      </c>
      <c r="C840" s="155" t="s">
        <v>9843</v>
      </c>
      <c r="D840" s="155" t="s">
        <v>13794</v>
      </c>
      <c r="E840" s="155" t="s">
        <v>151</v>
      </c>
      <c r="F840" s="155" t="s">
        <v>202</v>
      </c>
      <c r="G840" s="155" t="s">
        <v>203</v>
      </c>
      <c r="H840" s="155" t="s">
        <v>154</v>
      </c>
      <c r="I840" s="155" t="s">
        <v>204</v>
      </c>
      <c r="J840" s="155" t="s">
        <v>205</v>
      </c>
      <c r="K840" s="155" t="s">
        <v>175</v>
      </c>
      <c r="L840" s="155" t="s">
        <v>121</v>
      </c>
      <c r="M840" s="155" t="s">
        <v>121</v>
      </c>
      <c r="N840" s="155" t="s">
        <v>121</v>
      </c>
      <c r="O840" s="155" t="s">
        <v>121</v>
      </c>
      <c r="P840" s="155" t="s">
        <v>121</v>
      </c>
      <c r="Q840" s="155" t="s">
        <v>14056</v>
      </c>
      <c r="R840" s="155" t="s">
        <v>13802</v>
      </c>
      <c r="S840" s="155" t="s">
        <v>8863</v>
      </c>
      <c r="T840" s="155" t="s">
        <v>13982</v>
      </c>
      <c r="U840" s="155" t="s">
        <v>121</v>
      </c>
      <c r="V840" s="155" t="s">
        <v>13983</v>
      </c>
      <c r="W840" s="155" t="s">
        <v>121</v>
      </c>
    </row>
    <row r="841" spans="1:23" hidden="1">
      <c r="A841" s="155">
        <v>838</v>
      </c>
      <c r="B841" s="155" t="s">
        <v>148</v>
      </c>
      <c r="C841" s="155" t="s">
        <v>9838</v>
      </c>
      <c r="D841" s="155" t="s">
        <v>13794</v>
      </c>
      <c r="E841" s="155" t="s">
        <v>151</v>
      </c>
      <c r="F841" s="155" t="s">
        <v>152</v>
      </c>
      <c r="G841" s="155" t="s">
        <v>153</v>
      </c>
      <c r="H841" s="155" t="s">
        <v>154</v>
      </c>
      <c r="I841" s="155" t="s">
        <v>155</v>
      </c>
      <c r="J841" s="155" t="s">
        <v>156</v>
      </c>
      <c r="K841" s="155" t="s">
        <v>175</v>
      </c>
      <c r="L841" s="155" t="s">
        <v>121</v>
      </c>
      <c r="M841" s="155" t="s">
        <v>121</v>
      </c>
      <c r="N841" s="155" t="s">
        <v>121</v>
      </c>
      <c r="O841" s="155" t="s">
        <v>121</v>
      </c>
      <c r="P841" s="155" t="s">
        <v>121</v>
      </c>
      <c r="Q841" s="155" t="s">
        <v>14057</v>
      </c>
      <c r="R841" s="155" t="s">
        <v>13802</v>
      </c>
      <c r="S841" s="155" t="s">
        <v>14058</v>
      </c>
      <c r="T841" s="155" t="s">
        <v>13982</v>
      </c>
      <c r="U841" s="155" t="s">
        <v>121</v>
      </c>
      <c r="V841" s="155" t="s">
        <v>13983</v>
      </c>
      <c r="W841" s="155" t="s">
        <v>121</v>
      </c>
    </row>
    <row r="842" spans="1:23" hidden="1">
      <c r="A842" s="155">
        <v>839</v>
      </c>
      <c r="B842" s="155" t="s">
        <v>775</v>
      </c>
      <c r="C842" s="155" t="s">
        <v>7097</v>
      </c>
      <c r="D842" s="155" t="s">
        <v>13794</v>
      </c>
      <c r="E842" s="155" t="s">
        <v>151</v>
      </c>
      <c r="F842" s="155" t="s">
        <v>777</v>
      </c>
      <c r="G842" s="155" t="s">
        <v>778</v>
      </c>
      <c r="H842" s="155" t="s">
        <v>154</v>
      </c>
      <c r="I842" s="155" t="s">
        <v>269</v>
      </c>
      <c r="J842" s="155" t="s">
        <v>779</v>
      </c>
      <c r="K842" s="155" t="s">
        <v>107</v>
      </c>
      <c r="L842" s="155" t="s">
        <v>121</v>
      </c>
      <c r="M842" s="155" t="s">
        <v>121</v>
      </c>
      <c r="N842" s="155" t="s">
        <v>121</v>
      </c>
      <c r="O842" s="155" t="s">
        <v>121</v>
      </c>
      <c r="P842" s="155" t="s">
        <v>121</v>
      </c>
      <c r="Q842" s="155" t="s">
        <v>14059</v>
      </c>
      <c r="R842" s="155" t="s">
        <v>13796</v>
      </c>
      <c r="S842" s="155" t="s">
        <v>14058</v>
      </c>
      <c r="T842" s="155" t="s">
        <v>14045</v>
      </c>
      <c r="U842" s="155" t="s">
        <v>121</v>
      </c>
      <c r="V842" s="155" t="s">
        <v>14000</v>
      </c>
      <c r="W842" s="155" t="s">
        <v>121</v>
      </c>
    </row>
    <row r="843" spans="1:23" hidden="1">
      <c r="A843" s="155">
        <v>840</v>
      </c>
      <c r="B843" s="155" t="s">
        <v>148</v>
      </c>
      <c r="C843" s="155" t="s">
        <v>7205</v>
      </c>
      <c r="D843" s="155" t="s">
        <v>13794</v>
      </c>
      <c r="E843" s="155" t="s">
        <v>276</v>
      </c>
      <c r="F843" s="155" t="s">
        <v>152</v>
      </c>
      <c r="G843" s="155" t="s">
        <v>153</v>
      </c>
      <c r="H843" s="155" t="s">
        <v>154</v>
      </c>
      <c r="I843" s="155" t="s">
        <v>155</v>
      </c>
      <c r="J843" s="155" t="s">
        <v>156</v>
      </c>
      <c r="K843" s="155" t="s">
        <v>172</v>
      </c>
      <c r="L843" s="155" t="s">
        <v>121</v>
      </c>
      <c r="M843" s="155" t="s">
        <v>121</v>
      </c>
      <c r="N843" s="155" t="s">
        <v>121</v>
      </c>
      <c r="O843" s="155" t="s">
        <v>121</v>
      </c>
      <c r="P843" s="155" t="s">
        <v>121</v>
      </c>
      <c r="Q843" s="155" t="s">
        <v>14060</v>
      </c>
      <c r="R843" s="155" t="s">
        <v>13802</v>
      </c>
      <c r="S843" s="155" t="s">
        <v>14061</v>
      </c>
      <c r="T843" s="155" t="s">
        <v>13982</v>
      </c>
      <c r="U843" s="155" t="s">
        <v>121</v>
      </c>
      <c r="V843" s="155" t="s">
        <v>13983</v>
      </c>
      <c r="W843" s="155" t="s">
        <v>121</v>
      </c>
    </row>
    <row r="844" spans="1:23" hidden="1">
      <c r="A844" s="155">
        <v>841</v>
      </c>
      <c r="B844" s="155" t="s">
        <v>286</v>
      </c>
      <c r="C844" s="155" t="s">
        <v>7712</v>
      </c>
      <c r="D844" s="155" t="s">
        <v>13794</v>
      </c>
      <c r="E844" s="155" t="s">
        <v>276</v>
      </c>
      <c r="F844" s="155" t="s">
        <v>288</v>
      </c>
      <c r="G844" s="155" t="s">
        <v>289</v>
      </c>
      <c r="H844" s="155" t="s">
        <v>154</v>
      </c>
      <c r="I844" s="155" t="s">
        <v>290</v>
      </c>
      <c r="J844" s="155" t="s">
        <v>291</v>
      </c>
      <c r="K844" s="155" t="s">
        <v>172</v>
      </c>
      <c r="L844" s="155" t="s">
        <v>121</v>
      </c>
      <c r="M844" s="155" t="s">
        <v>121</v>
      </c>
      <c r="N844" s="155" t="s">
        <v>121</v>
      </c>
      <c r="O844" s="155" t="s">
        <v>121</v>
      </c>
      <c r="P844" s="155" t="s">
        <v>121</v>
      </c>
      <c r="Q844" s="155" t="s">
        <v>14062</v>
      </c>
      <c r="R844" s="155" t="s">
        <v>13802</v>
      </c>
      <c r="S844" s="155" t="s">
        <v>9619</v>
      </c>
      <c r="T844" s="155" t="s">
        <v>14063</v>
      </c>
      <c r="U844" s="155" t="s">
        <v>121</v>
      </c>
      <c r="V844" s="155" t="s">
        <v>13983</v>
      </c>
      <c r="W844" s="155" t="s">
        <v>121</v>
      </c>
    </row>
    <row r="845" spans="1:23" hidden="1">
      <c r="A845" s="155">
        <v>842</v>
      </c>
      <c r="B845" s="155" t="s">
        <v>248</v>
      </c>
      <c r="C845" s="155" t="s">
        <v>6572</v>
      </c>
      <c r="D845" s="155" t="s">
        <v>13794</v>
      </c>
      <c r="E845" s="155" t="s">
        <v>151</v>
      </c>
      <c r="F845" s="155" t="s">
        <v>250</v>
      </c>
      <c r="G845" s="155" t="s">
        <v>39</v>
      </c>
      <c r="H845" s="155" t="s">
        <v>154</v>
      </c>
      <c r="I845" s="155" t="s">
        <v>189</v>
      </c>
      <c r="J845" s="155" t="s">
        <v>190</v>
      </c>
      <c r="K845" s="155" t="s">
        <v>172</v>
      </c>
      <c r="L845" s="155" t="s">
        <v>121</v>
      </c>
      <c r="M845" s="155" t="s">
        <v>121</v>
      </c>
      <c r="N845" s="155" t="s">
        <v>121</v>
      </c>
      <c r="O845" s="155" t="s">
        <v>121</v>
      </c>
      <c r="P845" s="155" t="s">
        <v>121</v>
      </c>
      <c r="Q845" s="155" t="s">
        <v>14064</v>
      </c>
      <c r="R845" s="155" t="s">
        <v>13796</v>
      </c>
      <c r="S845" s="155" t="s">
        <v>8879</v>
      </c>
      <c r="T845" s="155" t="s">
        <v>14065</v>
      </c>
      <c r="U845" s="155" t="s">
        <v>121</v>
      </c>
      <c r="V845" s="155" t="s">
        <v>14000</v>
      </c>
      <c r="W845" s="155" t="s">
        <v>121</v>
      </c>
    </row>
    <row r="846" spans="1:23" hidden="1">
      <c r="A846" s="155">
        <v>843</v>
      </c>
      <c r="B846" s="155" t="s">
        <v>200</v>
      </c>
      <c r="C846" s="155" t="s">
        <v>4874</v>
      </c>
      <c r="D846" s="155" t="s">
        <v>13794</v>
      </c>
      <c r="E846" s="155" t="s">
        <v>13833</v>
      </c>
      <c r="F846" s="155" t="s">
        <v>202</v>
      </c>
      <c r="G846" s="155" t="s">
        <v>203</v>
      </c>
      <c r="H846" s="155" t="s">
        <v>154</v>
      </c>
      <c r="I846" s="155" t="s">
        <v>204</v>
      </c>
      <c r="J846" s="155" t="s">
        <v>205</v>
      </c>
      <c r="K846" s="155" t="s">
        <v>234</v>
      </c>
      <c r="L846" s="155" t="s">
        <v>121</v>
      </c>
      <c r="M846" s="155" t="s">
        <v>121</v>
      </c>
      <c r="N846" s="155" t="s">
        <v>121</v>
      </c>
      <c r="O846" s="155" t="s">
        <v>121</v>
      </c>
      <c r="P846" s="155" t="s">
        <v>121</v>
      </c>
      <c r="Q846" s="155" t="s">
        <v>14066</v>
      </c>
      <c r="R846" s="155" t="s">
        <v>13802</v>
      </c>
      <c r="S846" s="155" t="s">
        <v>14067</v>
      </c>
      <c r="T846" s="155" t="s">
        <v>14063</v>
      </c>
      <c r="U846" s="155" t="s">
        <v>121</v>
      </c>
      <c r="V846" s="155" t="s">
        <v>13983</v>
      </c>
      <c r="W846" s="155" t="s">
        <v>121</v>
      </c>
    </row>
    <row r="847" spans="1:23" hidden="1">
      <c r="A847" s="155">
        <v>844</v>
      </c>
      <c r="B847" s="155" t="s">
        <v>1547</v>
      </c>
      <c r="C847" s="155" t="s">
        <v>9826</v>
      </c>
      <c r="D847" s="155" t="s">
        <v>13794</v>
      </c>
      <c r="E847" s="155" t="s">
        <v>151</v>
      </c>
      <c r="F847" s="155" t="s">
        <v>1549</v>
      </c>
      <c r="G847" s="155" t="s">
        <v>1550</v>
      </c>
      <c r="H847" s="155" t="s">
        <v>154</v>
      </c>
      <c r="I847" s="155" t="s">
        <v>232</v>
      </c>
      <c r="J847" s="155" t="s">
        <v>1551</v>
      </c>
      <c r="K847" s="155" t="s">
        <v>175</v>
      </c>
      <c r="L847" s="155" t="s">
        <v>121</v>
      </c>
      <c r="M847" s="155" t="s">
        <v>121</v>
      </c>
      <c r="N847" s="155" t="s">
        <v>121</v>
      </c>
      <c r="O847" s="155" t="s">
        <v>121</v>
      </c>
      <c r="P847" s="155" t="s">
        <v>121</v>
      </c>
      <c r="Q847" s="155" t="s">
        <v>14068</v>
      </c>
      <c r="R847" s="155" t="s">
        <v>13802</v>
      </c>
      <c r="S847" s="155" t="s">
        <v>14069</v>
      </c>
      <c r="T847" s="155" t="s">
        <v>14063</v>
      </c>
      <c r="U847" s="155" t="s">
        <v>121</v>
      </c>
      <c r="V847" s="155" t="s">
        <v>13983</v>
      </c>
      <c r="W847" s="155" t="s">
        <v>121</v>
      </c>
    </row>
    <row r="848" spans="1:23" hidden="1">
      <c r="A848" s="155">
        <v>845</v>
      </c>
      <c r="B848" s="155" t="s">
        <v>256</v>
      </c>
      <c r="C848" s="155" t="s">
        <v>4396</v>
      </c>
      <c r="D848" s="155" t="s">
        <v>13794</v>
      </c>
      <c r="E848" s="155" t="s">
        <v>276</v>
      </c>
      <c r="F848" s="155" t="s">
        <v>258</v>
      </c>
      <c r="G848" s="155" t="s">
        <v>259</v>
      </c>
      <c r="H848" s="155" t="s">
        <v>154</v>
      </c>
      <c r="I848" s="155" t="s">
        <v>170</v>
      </c>
      <c r="J848" s="155" t="s">
        <v>260</v>
      </c>
      <c r="K848" s="155" t="s">
        <v>107</v>
      </c>
      <c r="L848" s="155" t="s">
        <v>121</v>
      </c>
      <c r="M848" s="155" t="s">
        <v>121</v>
      </c>
      <c r="N848" s="155" t="s">
        <v>121</v>
      </c>
      <c r="O848" s="155" t="s">
        <v>121</v>
      </c>
      <c r="P848" s="155" t="s">
        <v>121</v>
      </c>
      <c r="Q848" s="155" t="s">
        <v>14070</v>
      </c>
      <c r="R848" s="155" t="s">
        <v>13802</v>
      </c>
      <c r="S848" s="155" t="s">
        <v>8791</v>
      </c>
      <c r="T848" s="155" t="s">
        <v>14063</v>
      </c>
      <c r="U848" s="155" t="s">
        <v>121</v>
      </c>
      <c r="V848" s="155" t="s">
        <v>13983</v>
      </c>
      <c r="W848" s="155" t="s">
        <v>121</v>
      </c>
    </row>
    <row r="849" spans="1:23" hidden="1">
      <c r="A849" s="155">
        <v>846</v>
      </c>
      <c r="B849" s="155" t="s">
        <v>2242</v>
      </c>
      <c r="C849" s="155" t="s">
        <v>7305</v>
      </c>
      <c r="D849" s="155" t="s">
        <v>13794</v>
      </c>
      <c r="E849" s="155" t="s">
        <v>151</v>
      </c>
      <c r="F849" s="155" t="s">
        <v>2244</v>
      </c>
      <c r="G849" s="155" t="s">
        <v>2245</v>
      </c>
      <c r="H849" s="155" t="s">
        <v>154</v>
      </c>
      <c r="I849" s="155" t="s">
        <v>879</v>
      </c>
      <c r="J849" s="155" t="s">
        <v>2246</v>
      </c>
      <c r="K849" s="155" t="s">
        <v>107</v>
      </c>
      <c r="L849" s="155" t="s">
        <v>121</v>
      </c>
      <c r="M849" s="155" t="s">
        <v>121</v>
      </c>
      <c r="N849" s="155" t="s">
        <v>121</v>
      </c>
      <c r="O849" s="155" t="s">
        <v>121</v>
      </c>
      <c r="P849" s="155" t="s">
        <v>121</v>
      </c>
      <c r="Q849" s="155" t="s">
        <v>14071</v>
      </c>
      <c r="R849" s="155" t="s">
        <v>13802</v>
      </c>
      <c r="S849" s="155" t="s">
        <v>9602</v>
      </c>
      <c r="T849" s="155" t="s">
        <v>13982</v>
      </c>
      <c r="U849" s="155" t="s">
        <v>121</v>
      </c>
      <c r="V849" s="155" t="s">
        <v>13983</v>
      </c>
      <c r="W849" s="155" t="s">
        <v>121</v>
      </c>
    </row>
    <row r="850" spans="1:23" hidden="1">
      <c r="A850" s="155">
        <v>847</v>
      </c>
      <c r="B850" s="155" t="s">
        <v>3475</v>
      </c>
      <c r="C850" s="155" t="s">
        <v>7837</v>
      </c>
      <c r="D850" s="155" t="s">
        <v>13794</v>
      </c>
      <c r="E850" s="155" t="s">
        <v>151</v>
      </c>
      <c r="F850" s="155" t="s">
        <v>3477</v>
      </c>
      <c r="G850" s="155" t="s">
        <v>3478</v>
      </c>
      <c r="H850" s="155" t="s">
        <v>154</v>
      </c>
      <c r="I850" s="155" t="s">
        <v>384</v>
      </c>
      <c r="J850" s="155" t="s">
        <v>3479</v>
      </c>
      <c r="K850" s="155" t="s">
        <v>107</v>
      </c>
      <c r="L850" s="155" t="s">
        <v>121</v>
      </c>
      <c r="M850" s="155" t="s">
        <v>121</v>
      </c>
      <c r="N850" s="155" t="s">
        <v>121</v>
      </c>
      <c r="O850" s="155" t="s">
        <v>121</v>
      </c>
      <c r="P850" s="155" t="s">
        <v>121</v>
      </c>
      <c r="Q850" s="155" t="s">
        <v>14072</v>
      </c>
      <c r="R850" s="155" t="s">
        <v>13802</v>
      </c>
      <c r="S850" s="155" t="s">
        <v>14073</v>
      </c>
      <c r="T850" s="155" t="s">
        <v>14063</v>
      </c>
      <c r="U850" s="155" t="s">
        <v>121</v>
      </c>
      <c r="V850" s="155" t="s">
        <v>13983</v>
      </c>
      <c r="W850" s="155" t="s">
        <v>121</v>
      </c>
    </row>
    <row r="851" spans="1:23" hidden="1">
      <c r="A851" s="155">
        <v>848</v>
      </c>
      <c r="B851" s="155" t="s">
        <v>248</v>
      </c>
      <c r="C851" s="155" t="s">
        <v>6147</v>
      </c>
      <c r="D851" s="155" t="s">
        <v>13794</v>
      </c>
      <c r="E851" s="155" t="s">
        <v>151</v>
      </c>
      <c r="F851" s="155" t="s">
        <v>250</v>
      </c>
      <c r="G851" s="155" t="s">
        <v>39</v>
      </c>
      <c r="H851" s="155" t="s">
        <v>154</v>
      </c>
      <c r="I851" s="155" t="s">
        <v>189</v>
      </c>
      <c r="J851" s="155" t="s">
        <v>190</v>
      </c>
      <c r="K851" s="155" t="s">
        <v>172</v>
      </c>
      <c r="L851" s="155" t="s">
        <v>121</v>
      </c>
      <c r="M851" s="155" t="s">
        <v>121</v>
      </c>
      <c r="N851" s="155" t="s">
        <v>121</v>
      </c>
      <c r="O851" s="155" t="s">
        <v>121</v>
      </c>
      <c r="P851" s="155" t="s">
        <v>121</v>
      </c>
      <c r="Q851" s="155" t="s">
        <v>14074</v>
      </c>
      <c r="R851" s="155" t="s">
        <v>13796</v>
      </c>
      <c r="S851" s="155" t="s">
        <v>14075</v>
      </c>
      <c r="T851" s="155" t="s">
        <v>14065</v>
      </c>
      <c r="U851" s="155" t="s">
        <v>121</v>
      </c>
      <c r="V851" s="155" t="s">
        <v>14000</v>
      </c>
      <c r="W851" s="155" t="s">
        <v>121</v>
      </c>
    </row>
    <row r="852" spans="1:23" hidden="1">
      <c r="A852" s="155">
        <v>849</v>
      </c>
      <c r="B852" s="155" t="s">
        <v>380</v>
      </c>
      <c r="C852" s="155" t="s">
        <v>10097</v>
      </c>
      <c r="D852" s="155" t="s">
        <v>13794</v>
      </c>
      <c r="E852" s="155" t="s">
        <v>167</v>
      </c>
      <c r="F852" s="155" t="s">
        <v>382</v>
      </c>
      <c r="G852" s="155" t="s">
        <v>383</v>
      </c>
      <c r="H852" s="155" t="s">
        <v>154</v>
      </c>
      <c r="I852" s="155" t="s">
        <v>384</v>
      </c>
      <c r="J852" s="155" t="s">
        <v>385</v>
      </c>
      <c r="K852" s="155" t="s">
        <v>175</v>
      </c>
      <c r="L852" s="155" t="s">
        <v>121</v>
      </c>
      <c r="M852" s="155" t="s">
        <v>121</v>
      </c>
      <c r="N852" s="155" t="s">
        <v>121</v>
      </c>
      <c r="O852" s="155" t="s">
        <v>121</v>
      </c>
      <c r="P852" s="155" t="s">
        <v>121</v>
      </c>
      <c r="Q852" s="155" t="s">
        <v>14076</v>
      </c>
      <c r="R852" s="155" t="s">
        <v>13802</v>
      </c>
      <c r="S852" s="155" t="s">
        <v>14077</v>
      </c>
      <c r="T852" s="155" t="s">
        <v>14063</v>
      </c>
      <c r="U852" s="155" t="s">
        <v>121</v>
      </c>
      <c r="V852" s="155" t="s">
        <v>13983</v>
      </c>
      <c r="W852" s="155" t="s">
        <v>121</v>
      </c>
    </row>
    <row r="853" spans="1:23" hidden="1">
      <c r="A853" s="155">
        <v>850</v>
      </c>
      <c r="B853" s="155" t="s">
        <v>228</v>
      </c>
      <c r="C853" s="155" t="s">
        <v>9878</v>
      </c>
      <c r="D853" s="155" t="s">
        <v>13794</v>
      </c>
      <c r="E853" s="155" t="s">
        <v>151</v>
      </c>
      <c r="F853" s="155" t="s">
        <v>230</v>
      </c>
      <c r="G853" s="155" t="s">
        <v>231</v>
      </c>
      <c r="H853" s="155" t="s">
        <v>154</v>
      </c>
      <c r="I853" s="155" t="s">
        <v>232</v>
      </c>
      <c r="J853" s="155" t="s">
        <v>233</v>
      </c>
      <c r="K853" s="155" t="s">
        <v>175</v>
      </c>
      <c r="L853" s="155" t="s">
        <v>121</v>
      </c>
      <c r="M853" s="155" t="s">
        <v>121</v>
      </c>
      <c r="N853" s="155" t="s">
        <v>121</v>
      </c>
      <c r="O853" s="155" t="s">
        <v>121</v>
      </c>
      <c r="P853" s="155" t="s">
        <v>121</v>
      </c>
      <c r="Q853" s="155" t="s">
        <v>14078</v>
      </c>
      <c r="R853" s="155" t="s">
        <v>13796</v>
      </c>
      <c r="S853" s="155" t="s">
        <v>14077</v>
      </c>
      <c r="T853" s="155" t="s">
        <v>14065</v>
      </c>
      <c r="U853" s="155" t="s">
        <v>121</v>
      </c>
      <c r="V853" s="155" t="s">
        <v>14000</v>
      </c>
      <c r="W853" s="155" t="s">
        <v>121</v>
      </c>
    </row>
    <row r="854" spans="1:23" hidden="1">
      <c r="A854" s="155">
        <v>851</v>
      </c>
      <c r="B854" s="155" t="s">
        <v>200</v>
      </c>
      <c r="C854" s="155" t="s">
        <v>4756</v>
      </c>
      <c r="D854" s="155" t="s">
        <v>13794</v>
      </c>
      <c r="E854" s="155" t="s">
        <v>13833</v>
      </c>
      <c r="F854" s="155" t="s">
        <v>202</v>
      </c>
      <c r="G854" s="155" t="s">
        <v>203</v>
      </c>
      <c r="H854" s="155" t="s">
        <v>154</v>
      </c>
      <c r="I854" s="155" t="s">
        <v>204</v>
      </c>
      <c r="J854" s="155" t="s">
        <v>205</v>
      </c>
      <c r="K854" s="155" t="s">
        <v>234</v>
      </c>
      <c r="L854" s="155" t="s">
        <v>121</v>
      </c>
      <c r="M854" s="155" t="s">
        <v>121</v>
      </c>
      <c r="N854" s="155" t="s">
        <v>121</v>
      </c>
      <c r="O854" s="155" t="s">
        <v>121</v>
      </c>
      <c r="P854" s="155" t="s">
        <v>121</v>
      </c>
      <c r="Q854" s="155" t="s">
        <v>14079</v>
      </c>
      <c r="R854" s="155" t="s">
        <v>13802</v>
      </c>
      <c r="S854" s="155" t="s">
        <v>14080</v>
      </c>
      <c r="T854" s="155" t="s">
        <v>14063</v>
      </c>
      <c r="U854" s="155" t="s">
        <v>121</v>
      </c>
      <c r="V854" s="155" t="s">
        <v>13983</v>
      </c>
      <c r="W854" s="155" t="s">
        <v>121</v>
      </c>
    </row>
    <row r="855" spans="1:23" hidden="1">
      <c r="A855" s="155">
        <v>852</v>
      </c>
      <c r="B855" s="155" t="s">
        <v>1547</v>
      </c>
      <c r="C855" s="155" t="s">
        <v>9853</v>
      </c>
      <c r="D855" s="155" t="s">
        <v>13794</v>
      </c>
      <c r="E855" s="155" t="s">
        <v>151</v>
      </c>
      <c r="F855" s="155" t="s">
        <v>1549</v>
      </c>
      <c r="G855" s="155" t="s">
        <v>1550</v>
      </c>
      <c r="H855" s="155" t="s">
        <v>154</v>
      </c>
      <c r="I855" s="155" t="s">
        <v>232</v>
      </c>
      <c r="J855" s="155" t="s">
        <v>1551</v>
      </c>
      <c r="K855" s="155" t="s">
        <v>175</v>
      </c>
      <c r="L855" s="155" t="s">
        <v>121</v>
      </c>
      <c r="M855" s="155" t="s">
        <v>121</v>
      </c>
      <c r="N855" s="155" t="s">
        <v>121</v>
      </c>
      <c r="O855" s="155" t="s">
        <v>121</v>
      </c>
      <c r="P855" s="155" t="s">
        <v>121</v>
      </c>
      <c r="Q855" s="155" t="s">
        <v>14081</v>
      </c>
      <c r="R855" s="155" t="s">
        <v>13802</v>
      </c>
      <c r="S855" s="155" t="s">
        <v>10117</v>
      </c>
      <c r="T855" s="155" t="s">
        <v>14063</v>
      </c>
      <c r="U855" s="155" t="s">
        <v>121</v>
      </c>
      <c r="V855" s="155" t="s">
        <v>13983</v>
      </c>
      <c r="W855" s="155" t="s">
        <v>121</v>
      </c>
    </row>
    <row r="856" spans="1:23" hidden="1">
      <c r="A856" s="155">
        <v>853</v>
      </c>
      <c r="B856" s="155" t="s">
        <v>165</v>
      </c>
      <c r="C856" s="155" t="s">
        <v>6113</v>
      </c>
      <c r="D856" s="155" t="s">
        <v>13794</v>
      </c>
      <c r="E856" s="155" t="s">
        <v>276</v>
      </c>
      <c r="F856" s="155" t="s">
        <v>168</v>
      </c>
      <c r="G856" s="155" t="s">
        <v>169</v>
      </c>
      <c r="H856" s="155" t="s">
        <v>154</v>
      </c>
      <c r="I856" s="155" t="s">
        <v>170</v>
      </c>
      <c r="J856" s="155" t="s">
        <v>171</v>
      </c>
      <c r="K856" s="155" t="s">
        <v>107</v>
      </c>
      <c r="L856" s="155" t="s">
        <v>121</v>
      </c>
      <c r="M856" s="155" t="s">
        <v>121</v>
      </c>
      <c r="N856" s="155" t="s">
        <v>121</v>
      </c>
      <c r="O856" s="155" t="s">
        <v>121</v>
      </c>
      <c r="P856" s="155" t="s">
        <v>121</v>
      </c>
      <c r="Q856" s="155" t="s">
        <v>14082</v>
      </c>
      <c r="R856" s="155" t="s">
        <v>13802</v>
      </c>
      <c r="S856" s="155" t="s">
        <v>14083</v>
      </c>
      <c r="T856" s="155" t="s">
        <v>14063</v>
      </c>
      <c r="U856" s="155" t="s">
        <v>121</v>
      </c>
      <c r="V856" s="155" t="s">
        <v>13983</v>
      </c>
      <c r="W856" s="155" t="s">
        <v>121</v>
      </c>
    </row>
    <row r="857" spans="1:23" hidden="1">
      <c r="A857" s="155">
        <v>854</v>
      </c>
      <c r="B857" s="155" t="s">
        <v>265</v>
      </c>
      <c r="C857" s="155" t="s">
        <v>9811</v>
      </c>
      <c r="D857" s="155" t="s">
        <v>13794</v>
      </c>
      <c r="E857" s="155" t="s">
        <v>167</v>
      </c>
      <c r="F857" s="155" t="s">
        <v>267</v>
      </c>
      <c r="G857" s="155" t="s">
        <v>268</v>
      </c>
      <c r="H857" s="155" t="s">
        <v>154</v>
      </c>
      <c r="I857" s="155" t="s">
        <v>269</v>
      </c>
      <c r="J857" s="155" t="s">
        <v>270</v>
      </c>
      <c r="K857" s="155" t="s">
        <v>175</v>
      </c>
      <c r="L857" s="155" t="s">
        <v>121</v>
      </c>
      <c r="M857" s="155" t="s">
        <v>121</v>
      </c>
      <c r="N857" s="155" t="s">
        <v>121</v>
      </c>
      <c r="O857" s="155" t="s">
        <v>121</v>
      </c>
      <c r="P857" s="155" t="s">
        <v>121</v>
      </c>
      <c r="Q857" s="155" t="s">
        <v>14084</v>
      </c>
      <c r="R857" s="155" t="s">
        <v>13802</v>
      </c>
      <c r="S857" s="155" t="s">
        <v>14085</v>
      </c>
      <c r="T857" s="155" t="s">
        <v>13982</v>
      </c>
      <c r="U857" s="155" t="s">
        <v>121</v>
      </c>
      <c r="V857" s="155" t="s">
        <v>13983</v>
      </c>
      <c r="W857" s="155" t="s">
        <v>121</v>
      </c>
    </row>
    <row r="858" spans="1:23" hidden="1">
      <c r="A858" s="155">
        <v>855</v>
      </c>
      <c r="B858" s="155" t="s">
        <v>200</v>
      </c>
      <c r="C858" s="155" t="s">
        <v>9831</v>
      </c>
      <c r="D858" s="155" t="s">
        <v>13794</v>
      </c>
      <c r="E858" s="155" t="s">
        <v>151</v>
      </c>
      <c r="F858" s="155" t="s">
        <v>202</v>
      </c>
      <c r="G858" s="155" t="s">
        <v>203</v>
      </c>
      <c r="H858" s="155" t="s">
        <v>154</v>
      </c>
      <c r="I858" s="155" t="s">
        <v>204</v>
      </c>
      <c r="J858" s="155" t="s">
        <v>205</v>
      </c>
      <c r="K858" s="155" t="s">
        <v>175</v>
      </c>
      <c r="L858" s="155" t="s">
        <v>121</v>
      </c>
      <c r="M858" s="155" t="s">
        <v>121</v>
      </c>
      <c r="N858" s="155" t="s">
        <v>121</v>
      </c>
      <c r="O858" s="155" t="s">
        <v>121</v>
      </c>
      <c r="P858" s="155" t="s">
        <v>121</v>
      </c>
      <c r="Q858" s="155" t="s">
        <v>14086</v>
      </c>
      <c r="R858" s="155" t="s">
        <v>13802</v>
      </c>
      <c r="S858" s="155" t="s">
        <v>8937</v>
      </c>
      <c r="T858" s="155" t="s">
        <v>13982</v>
      </c>
      <c r="U858" s="155" t="s">
        <v>121</v>
      </c>
      <c r="V858" s="155" t="s">
        <v>13983</v>
      </c>
      <c r="W858" s="155" t="s">
        <v>121</v>
      </c>
    </row>
    <row r="859" spans="1:23" hidden="1">
      <c r="A859" s="155">
        <v>856</v>
      </c>
      <c r="B859" s="155" t="s">
        <v>409</v>
      </c>
      <c r="C859" s="155" t="s">
        <v>9862</v>
      </c>
      <c r="D859" s="155" t="s">
        <v>13794</v>
      </c>
      <c r="E859" s="155" t="s">
        <v>151</v>
      </c>
      <c r="F859" s="155" t="s">
        <v>411</v>
      </c>
      <c r="G859" s="155" t="s">
        <v>412</v>
      </c>
      <c r="H859" s="155" t="s">
        <v>154</v>
      </c>
      <c r="I859" s="155" t="s">
        <v>413</v>
      </c>
      <c r="J859" s="155" t="s">
        <v>412</v>
      </c>
      <c r="K859" s="155" t="s">
        <v>175</v>
      </c>
      <c r="L859" s="155" t="s">
        <v>121</v>
      </c>
      <c r="M859" s="155" t="s">
        <v>121</v>
      </c>
      <c r="N859" s="155" t="s">
        <v>121</v>
      </c>
      <c r="O859" s="155" t="s">
        <v>121</v>
      </c>
      <c r="P859" s="155" t="s">
        <v>121</v>
      </c>
      <c r="Q859" s="155" t="s">
        <v>14087</v>
      </c>
      <c r="R859" s="155" t="s">
        <v>13802</v>
      </c>
      <c r="S859" s="155" t="s">
        <v>14088</v>
      </c>
      <c r="T859" s="155" t="s">
        <v>13982</v>
      </c>
      <c r="U859" s="155" t="s">
        <v>121</v>
      </c>
      <c r="V859" s="155" t="s">
        <v>13983</v>
      </c>
      <c r="W859" s="155" t="s">
        <v>121</v>
      </c>
    </row>
    <row r="860" spans="1:23" hidden="1">
      <c r="A860" s="155">
        <v>857</v>
      </c>
      <c r="B860" s="155" t="s">
        <v>200</v>
      </c>
      <c r="C860" s="155" t="s">
        <v>5190</v>
      </c>
      <c r="D860" s="155" t="s">
        <v>13794</v>
      </c>
      <c r="E860" s="155" t="s">
        <v>13833</v>
      </c>
      <c r="F860" s="155" t="s">
        <v>202</v>
      </c>
      <c r="G860" s="155" t="s">
        <v>203</v>
      </c>
      <c r="H860" s="155" t="s">
        <v>154</v>
      </c>
      <c r="I860" s="155" t="s">
        <v>204</v>
      </c>
      <c r="J860" s="155" t="s">
        <v>205</v>
      </c>
      <c r="K860" s="155" t="s">
        <v>234</v>
      </c>
      <c r="L860" s="155" t="s">
        <v>121</v>
      </c>
      <c r="M860" s="155" t="s">
        <v>121</v>
      </c>
      <c r="N860" s="155" t="s">
        <v>121</v>
      </c>
      <c r="O860" s="155" t="s">
        <v>121</v>
      </c>
      <c r="P860" s="155" t="s">
        <v>121</v>
      </c>
      <c r="Q860" s="155" t="s">
        <v>14089</v>
      </c>
      <c r="R860" s="155" t="s">
        <v>13802</v>
      </c>
      <c r="S860" s="155" t="s">
        <v>14090</v>
      </c>
      <c r="T860" s="155" t="s">
        <v>13982</v>
      </c>
      <c r="U860" s="155" t="s">
        <v>121</v>
      </c>
      <c r="V860" s="155" t="s">
        <v>13983</v>
      </c>
      <c r="W860" s="155" t="s">
        <v>121</v>
      </c>
    </row>
    <row r="861" spans="1:23" hidden="1">
      <c r="A861" s="155">
        <v>858</v>
      </c>
      <c r="B861" s="155" t="s">
        <v>2242</v>
      </c>
      <c r="C861" s="155" t="s">
        <v>9725</v>
      </c>
      <c r="D861" s="155" t="s">
        <v>13794</v>
      </c>
      <c r="E861" s="155" t="s">
        <v>167</v>
      </c>
      <c r="F861" s="155" t="s">
        <v>2244</v>
      </c>
      <c r="G861" s="155" t="s">
        <v>2245</v>
      </c>
      <c r="H861" s="155" t="s">
        <v>154</v>
      </c>
      <c r="I861" s="155" t="s">
        <v>879</v>
      </c>
      <c r="J861" s="155" t="s">
        <v>2246</v>
      </c>
      <c r="K861" s="155" t="s">
        <v>175</v>
      </c>
      <c r="L861" s="155" t="s">
        <v>121</v>
      </c>
      <c r="M861" s="155" t="s">
        <v>121</v>
      </c>
      <c r="N861" s="155" t="s">
        <v>121</v>
      </c>
      <c r="O861" s="155" t="s">
        <v>121</v>
      </c>
      <c r="P861" s="155" t="s">
        <v>121</v>
      </c>
      <c r="Q861" s="155" t="s">
        <v>14091</v>
      </c>
      <c r="R861" s="155" t="s">
        <v>13802</v>
      </c>
      <c r="S861" s="155" t="s">
        <v>14092</v>
      </c>
      <c r="T861" s="155" t="s">
        <v>13982</v>
      </c>
      <c r="U861" s="155" t="s">
        <v>121</v>
      </c>
      <c r="V861" s="155" t="s">
        <v>13983</v>
      </c>
      <c r="W861" s="155" t="s">
        <v>121</v>
      </c>
    </row>
    <row r="862" spans="1:23" hidden="1">
      <c r="A862" s="155">
        <v>859</v>
      </c>
      <c r="B862" s="155" t="s">
        <v>200</v>
      </c>
      <c r="C862" s="155" t="s">
        <v>9767</v>
      </c>
      <c r="D862" s="155" t="s">
        <v>13794</v>
      </c>
      <c r="E862" s="155" t="s">
        <v>151</v>
      </c>
      <c r="F862" s="155" t="s">
        <v>202</v>
      </c>
      <c r="G862" s="155" t="s">
        <v>203</v>
      </c>
      <c r="H862" s="155" t="s">
        <v>154</v>
      </c>
      <c r="I862" s="155" t="s">
        <v>204</v>
      </c>
      <c r="J862" s="155" t="s">
        <v>205</v>
      </c>
      <c r="K862" s="155" t="s">
        <v>175</v>
      </c>
      <c r="L862" s="155" t="s">
        <v>121</v>
      </c>
      <c r="M862" s="155" t="s">
        <v>121</v>
      </c>
      <c r="N862" s="155" t="s">
        <v>121</v>
      </c>
      <c r="O862" s="155" t="s">
        <v>121</v>
      </c>
      <c r="P862" s="155" t="s">
        <v>121</v>
      </c>
      <c r="Q862" s="155" t="s">
        <v>14093</v>
      </c>
      <c r="R862" s="155" t="s">
        <v>13802</v>
      </c>
      <c r="S862" s="155" t="s">
        <v>14094</v>
      </c>
      <c r="T862" s="155" t="s">
        <v>13982</v>
      </c>
      <c r="U862" s="155" t="s">
        <v>121</v>
      </c>
      <c r="V862" s="155" t="s">
        <v>13983</v>
      </c>
      <c r="W862" s="155" t="s">
        <v>121</v>
      </c>
    </row>
    <row r="863" spans="1:23" hidden="1">
      <c r="A863" s="155">
        <v>860</v>
      </c>
      <c r="B863" s="155" t="s">
        <v>1308</v>
      </c>
      <c r="C863" s="155" t="s">
        <v>6851</v>
      </c>
      <c r="D863" s="155" t="s">
        <v>13794</v>
      </c>
      <c r="E863" s="155" t="s">
        <v>151</v>
      </c>
      <c r="F863" s="155" t="s">
        <v>1310</v>
      </c>
      <c r="G863" s="155" t="s">
        <v>1311</v>
      </c>
      <c r="H863" s="155" t="s">
        <v>154</v>
      </c>
      <c r="I863" s="155" t="s">
        <v>980</v>
      </c>
      <c r="J863" s="155" t="s">
        <v>1312</v>
      </c>
      <c r="K863" s="155" t="s">
        <v>107</v>
      </c>
      <c r="L863" s="155" t="s">
        <v>121</v>
      </c>
      <c r="M863" s="155" t="s">
        <v>121</v>
      </c>
      <c r="N863" s="155" t="s">
        <v>121</v>
      </c>
      <c r="O863" s="155" t="s">
        <v>121</v>
      </c>
      <c r="P863" s="155" t="s">
        <v>121</v>
      </c>
      <c r="Q863" s="155" t="s">
        <v>14095</v>
      </c>
      <c r="R863" s="155" t="s">
        <v>13796</v>
      </c>
      <c r="S863" s="155" t="s">
        <v>9753</v>
      </c>
      <c r="T863" s="155" t="s">
        <v>14045</v>
      </c>
      <c r="U863" s="155" t="s">
        <v>121</v>
      </c>
      <c r="V863" s="155" t="s">
        <v>14000</v>
      </c>
      <c r="W863" s="155" t="s">
        <v>121</v>
      </c>
    </row>
    <row r="864" spans="1:23" hidden="1">
      <c r="A864" s="155">
        <v>861</v>
      </c>
      <c r="B864" s="155" t="s">
        <v>380</v>
      </c>
      <c r="C864" s="155" t="s">
        <v>9779</v>
      </c>
      <c r="D864" s="155" t="s">
        <v>13794</v>
      </c>
      <c r="E864" s="155" t="s">
        <v>167</v>
      </c>
      <c r="F864" s="155" t="s">
        <v>382</v>
      </c>
      <c r="G864" s="155" t="s">
        <v>383</v>
      </c>
      <c r="H864" s="155" t="s">
        <v>154</v>
      </c>
      <c r="I864" s="155" t="s">
        <v>384</v>
      </c>
      <c r="J864" s="155" t="s">
        <v>385</v>
      </c>
      <c r="K864" s="155" t="s">
        <v>175</v>
      </c>
      <c r="L864" s="155" t="s">
        <v>121</v>
      </c>
      <c r="M864" s="155" t="s">
        <v>121</v>
      </c>
      <c r="N864" s="155" t="s">
        <v>121</v>
      </c>
      <c r="O864" s="155" t="s">
        <v>121</v>
      </c>
      <c r="P864" s="155" t="s">
        <v>121</v>
      </c>
      <c r="Q864" s="155" t="s">
        <v>14096</v>
      </c>
      <c r="R864" s="155" t="s">
        <v>13802</v>
      </c>
      <c r="S864" s="155" t="s">
        <v>9753</v>
      </c>
      <c r="T864" s="155" t="s">
        <v>13982</v>
      </c>
      <c r="U864" s="155" t="s">
        <v>121</v>
      </c>
      <c r="V864" s="155" t="s">
        <v>13983</v>
      </c>
      <c r="W864" s="155" t="s">
        <v>121</v>
      </c>
    </row>
    <row r="865" spans="1:23" hidden="1">
      <c r="A865" s="155">
        <v>862</v>
      </c>
      <c r="B865" s="155" t="s">
        <v>248</v>
      </c>
      <c r="C865" s="155" t="s">
        <v>4833</v>
      </c>
      <c r="D865" s="155" t="s">
        <v>13794</v>
      </c>
      <c r="E865" s="155" t="s">
        <v>151</v>
      </c>
      <c r="F865" s="155" t="s">
        <v>250</v>
      </c>
      <c r="G865" s="155" t="s">
        <v>39</v>
      </c>
      <c r="H865" s="155" t="s">
        <v>154</v>
      </c>
      <c r="I865" s="155" t="s">
        <v>189</v>
      </c>
      <c r="J865" s="155" t="s">
        <v>190</v>
      </c>
      <c r="K865" s="155" t="s">
        <v>172</v>
      </c>
      <c r="L865" s="155" t="s">
        <v>121</v>
      </c>
      <c r="M865" s="155" t="s">
        <v>121</v>
      </c>
      <c r="N865" s="155" t="s">
        <v>121</v>
      </c>
      <c r="O865" s="155" t="s">
        <v>121</v>
      </c>
      <c r="P865" s="155" t="s">
        <v>121</v>
      </c>
      <c r="Q865" s="155" t="s">
        <v>14097</v>
      </c>
      <c r="R865" s="155" t="s">
        <v>13796</v>
      </c>
      <c r="S865" s="155" t="s">
        <v>14098</v>
      </c>
      <c r="T865" s="155" t="s">
        <v>14045</v>
      </c>
      <c r="U865" s="155" t="s">
        <v>121</v>
      </c>
      <c r="V865" s="155" t="s">
        <v>14000</v>
      </c>
      <c r="W865" s="155" t="s">
        <v>121</v>
      </c>
    </row>
    <row r="866" spans="1:23" hidden="1">
      <c r="A866" s="155">
        <v>863</v>
      </c>
      <c r="B866" s="155" t="s">
        <v>200</v>
      </c>
      <c r="C866" s="155" t="s">
        <v>9764</v>
      </c>
      <c r="D866" s="155" t="s">
        <v>13794</v>
      </c>
      <c r="E866" s="155" t="s">
        <v>151</v>
      </c>
      <c r="F866" s="155" t="s">
        <v>202</v>
      </c>
      <c r="G866" s="155" t="s">
        <v>203</v>
      </c>
      <c r="H866" s="155" t="s">
        <v>154</v>
      </c>
      <c r="I866" s="155" t="s">
        <v>204</v>
      </c>
      <c r="J866" s="155" t="s">
        <v>205</v>
      </c>
      <c r="K866" s="155" t="s">
        <v>175</v>
      </c>
      <c r="L866" s="155" t="s">
        <v>121</v>
      </c>
      <c r="M866" s="155" t="s">
        <v>121</v>
      </c>
      <c r="N866" s="155" t="s">
        <v>121</v>
      </c>
      <c r="O866" s="155" t="s">
        <v>121</v>
      </c>
      <c r="P866" s="155" t="s">
        <v>121</v>
      </c>
      <c r="Q866" s="155" t="s">
        <v>14099</v>
      </c>
      <c r="R866" s="155" t="s">
        <v>13802</v>
      </c>
      <c r="S866" s="155" t="s">
        <v>14098</v>
      </c>
      <c r="T866" s="155" t="s">
        <v>13982</v>
      </c>
      <c r="U866" s="155" t="s">
        <v>121</v>
      </c>
      <c r="V866" s="155" t="s">
        <v>13983</v>
      </c>
      <c r="W866" s="155" t="s">
        <v>121</v>
      </c>
    </row>
    <row r="867" spans="1:23" hidden="1">
      <c r="A867" s="155">
        <v>864</v>
      </c>
      <c r="B867" s="155" t="s">
        <v>976</v>
      </c>
      <c r="C867" s="155" t="s">
        <v>6814</v>
      </c>
      <c r="D867" s="155" t="s">
        <v>13794</v>
      </c>
      <c r="E867" s="155" t="s">
        <v>151</v>
      </c>
      <c r="F867" s="155" t="s">
        <v>978</v>
      </c>
      <c r="G867" s="155" t="s">
        <v>979</v>
      </c>
      <c r="H867" s="155" t="s">
        <v>154</v>
      </c>
      <c r="I867" s="155" t="s">
        <v>980</v>
      </c>
      <c r="J867" s="155" t="s">
        <v>981</v>
      </c>
      <c r="K867" s="155" t="s">
        <v>107</v>
      </c>
      <c r="L867" s="155" t="s">
        <v>121</v>
      </c>
      <c r="M867" s="155" t="s">
        <v>121</v>
      </c>
      <c r="N867" s="155" t="s">
        <v>121</v>
      </c>
      <c r="O867" s="155" t="s">
        <v>121</v>
      </c>
      <c r="P867" s="155" t="s">
        <v>121</v>
      </c>
      <c r="Q867" s="155" t="s">
        <v>14100</v>
      </c>
      <c r="R867" s="155" t="s">
        <v>13796</v>
      </c>
      <c r="S867" s="155" t="s">
        <v>14101</v>
      </c>
      <c r="T867" s="155" t="s">
        <v>14045</v>
      </c>
      <c r="U867" s="155" t="s">
        <v>121</v>
      </c>
      <c r="V867" s="155" t="s">
        <v>14000</v>
      </c>
      <c r="W867" s="155" t="s">
        <v>121</v>
      </c>
    </row>
    <row r="868" spans="1:23" hidden="1">
      <c r="A868" s="155">
        <v>865</v>
      </c>
      <c r="B868" s="155" t="s">
        <v>1547</v>
      </c>
      <c r="C868" s="155" t="s">
        <v>9800</v>
      </c>
      <c r="D868" s="155" t="s">
        <v>13794</v>
      </c>
      <c r="E868" s="155" t="s">
        <v>151</v>
      </c>
      <c r="F868" s="155" t="s">
        <v>1549</v>
      </c>
      <c r="G868" s="155" t="s">
        <v>1550</v>
      </c>
      <c r="H868" s="155" t="s">
        <v>154</v>
      </c>
      <c r="I868" s="155" t="s">
        <v>232</v>
      </c>
      <c r="J868" s="155" t="s">
        <v>1551</v>
      </c>
      <c r="K868" s="155" t="s">
        <v>175</v>
      </c>
      <c r="L868" s="155" t="s">
        <v>121</v>
      </c>
      <c r="M868" s="155" t="s">
        <v>121</v>
      </c>
      <c r="N868" s="155" t="s">
        <v>121</v>
      </c>
      <c r="O868" s="155" t="s">
        <v>121</v>
      </c>
      <c r="P868" s="155" t="s">
        <v>121</v>
      </c>
      <c r="Q868" s="155" t="s">
        <v>14102</v>
      </c>
      <c r="R868" s="155" t="s">
        <v>13802</v>
      </c>
      <c r="S868" s="155" t="s">
        <v>14103</v>
      </c>
      <c r="T868" s="155" t="s">
        <v>13982</v>
      </c>
      <c r="U868" s="155" t="s">
        <v>121</v>
      </c>
      <c r="V868" s="155" t="s">
        <v>13983</v>
      </c>
      <c r="W868" s="155" t="s">
        <v>121</v>
      </c>
    </row>
    <row r="869" spans="1:23" hidden="1">
      <c r="A869" s="155">
        <v>866</v>
      </c>
      <c r="B869" s="155" t="s">
        <v>976</v>
      </c>
      <c r="C869" s="155" t="s">
        <v>6908</v>
      </c>
      <c r="D869" s="155" t="s">
        <v>13794</v>
      </c>
      <c r="E869" s="155" t="s">
        <v>151</v>
      </c>
      <c r="F869" s="155" t="s">
        <v>978</v>
      </c>
      <c r="G869" s="155" t="s">
        <v>979</v>
      </c>
      <c r="H869" s="155" t="s">
        <v>154</v>
      </c>
      <c r="I869" s="155" t="s">
        <v>980</v>
      </c>
      <c r="J869" s="155" t="s">
        <v>981</v>
      </c>
      <c r="K869" s="155" t="s">
        <v>107</v>
      </c>
      <c r="L869" s="155" t="s">
        <v>121</v>
      </c>
      <c r="M869" s="155" t="s">
        <v>121</v>
      </c>
      <c r="N869" s="155" t="s">
        <v>121</v>
      </c>
      <c r="O869" s="155" t="s">
        <v>121</v>
      </c>
      <c r="P869" s="155" t="s">
        <v>121</v>
      </c>
      <c r="Q869" s="155" t="s">
        <v>14104</v>
      </c>
      <c r="R869" s="155" t="s">
        <v>13796</v>
      </c>
      <c r="S869" s="155" t="s">
        <v>14105</v>
      </c>
      <c r="T869" s="155" t="s">
        <v>14045</v>
      </c>
      <c r="U869" s="155" t="s">
        <v>121</v>
      </c>
      <c r="V869" s="155" t="s">
        <v>14000</v>
      </c>
      <c r="W869" s="155" t="s">
        <v>121</v>
      </c>
    </row>
    <row r="870" spans="1:23" hidden="1">
      <c r="A870" s="155">
        <v>867</v>
      </c>
      <c r="B870" s="155" t="s">
        <v>165</v>
      </c>
      <c r="C870" s="155" t="s">
        <v>5469</v>
      </c>
      <c r="D870" s="155" t="s">
        <v>13794</v>
      </c>
      <c r="E870" s="155" t="s">
        <v>276</v>
      </c>
      <c r="F870" s="155" t="s">
        <v>168</v>
      </c>
      <c r="G870" s="155" t="s">
        <v>169</v>
      </c>
      <c r="H870" s="155" t="s">
        <v>154</v>
      </c>
      <c r="I870" s="155" t="s">
        <v>170</v>
      </c>
      <c r="J870" s="155" t="s">
        <v>171</v>
      </c>
      <c r="K870" s="155" t="s">
        <v>107</v>
      </c>
      <c r="L870" s="155" t="s">
        <v>121</v>
      </c>
      <c r="M870" s="155" t="s">
        <v>121</v>
      </c>
      <c r="N870" s="155" t="s">
        <v>121</v>
      </c>
      <c r="O870" s="155" t="s">
        <v>121</v>
      </c>
      <c r="P870" s="155" t="s">
        <v>121</v>
      </c>
      <c r="Q870" s="155" t="s">
        <v>14106</v>
      </c>
      <c r="R870" s="155" t="s">
        <v>13802</v>
      </c>
      <c r="S870" s="155" t="s">
        <v>14107</v>
      </c>
      <c r="T870" s="155" t="s">
        <v>13982</v>
      </c>
      <c r="U870" s="155" t="s">
        <v>121</v>
      </c>
      <c r="V870" s="155" t="s">
        <v>13983</v>
      </c>
      <c r="W870" s="155" t="s">
        <v>121</v>
      </c>
    </row>
    <row r="871" spans="1:23" hidden="1">
      <c r="A871" s="155">
        <v>868</v>
      </c>
      <c r="B871" s="155" t="s">
        <v>1308</v>
      </c>
      <c r="C871" s="155" t="s">
        <v>6953</v>
      </c>
      <c r="D871" s="155" t="s">
        <v>13794</v>
      </c>
      <c r="E871" s="155" t="s">
        <v>151</v>
      </c>
      <c r="F871" s="155" t="s">
        <v>1310</v>
      </c>
      <c r="G871" s="155" t="s">
        <v>1311</v>
      </c>
      <c r="H871" s="155" t="s">
        <v>154</v>
      </c>
      <c r="I871" s="155" t="s">
        <v>980</v>
      </c>
      <c r="J871" s="155" t="s">
        <v>1312</v>
      </c>
      <c r="K871" s="155" t="s">
        <v>107</v>
      </c>
      <c r="L871" s="155" t="s">
        <v>121</v>
      </c>
      <c r="M871" s="155" t="s">
        <v>121</v>
      </c>
      <c r="N871" s="155" t="s">
        <v>121</v>
      </c>
      <c r="O871" s="155" t="s">
        <v>121</v>
      </c>
      <c r="P871" s="155" t="s">
        <v>121</v>
      </c>
      <c r="Q871" s="155" t="s">
        <v>14108</v>
      </c>
      <c r="R871" s="155" t="s">
        <v>13796</v>
      </c>
      <c r="S871" s="155" t="s">
        <v>14109</v>
      </c>
      <c r="T871" s="155" t="s">
        <v>14045</v>
      </c>
      <c r="U871" s="155" t="s">
        <v>121</v>
      </c>
      <c r="V871" s="155" t="s">
        <v>14000</v>
      </c>
      <c r="W871" s="155" t="s">
        <v>121</v>
      </c>
    </row>
    <row r="872" spans="1:23" hidden="1">
      <c r="A872" s="155">
        <v>869</v>
      </c>
      <c r="B872" s="155" t="s">
        <v>200</v>
      </c>
      <c r="C872" s="155" t="s">
        <v>7997</v>
      </c>
      <c r="D872" s="155" t="s">
        <v>13794</v>
      </c>
      <c r="E872" s="155" t="s">
        <v>276</v>
      </c>
      <c r="F872" s="155" t="s">
        <v>202</v>
      </c>
      <c r="G872" s="155" t="s">
        <v>203</v>
      </c>
      <c r="H872" s="155" t="s">
        <v>154</v>
      </c>
      <c r="I872" s="155" t="s">
        <v>204</v>
      </c>
      <c r="J872" s="155" t="s">
        <v>205</v>
      </c>
      <c r="K872" s="155" t="s">
        <v>172</v>
      </c>
      <c r="L872" s="155" t="s">
        <v>121</v>
      </c>
      <c r="M872" s="155" t="s">
        <v>121</v>
      </c>
      <c r="N872" s="155" t="s">
        <v>121</v>
      </c>
      <c r="O872" s="155" t="s">
        <v>121</v>
      </c>
      <c r="P872" s="155" t="s">
        <v>121</v>
      </c>
      <c r="Q872" s="155" t="s">
        <v>14110</v>
      </c>
      <c r="R872" s="155" t="s">
        <v>13802</v>
      </c>
      <c r="S872" s="155" t="s">
        <v>9563</v>
      </c>
      <c r="T872" s="155" t="s">
        <v>13982</v>
      </c>
      <c r="U872" s="155" t="s">
        <v>121</v>
      </c>
      <c r="V872" s="155" t="s">
        <v>13983</v>
      </c>
      <c r="W872" s="155" t="s">
        <v>121</v>
      </c>
    </row>
    <row r="873" spans="1:23" hidden="1">
      <c r="A873" s="155">
        <v>870</v>
      </c>
      <c r="B873" s="155" t="s">
        <v>976</v>
      </c>
      <c r="C873" s="155" t="s">
        <v>6768</v>
      </c>
      <c r="D873" s="155" t="s">
        <v>13794</v>
      </c>
      <c r="E873" s="155" t="s">
        <v>151</v>
      </c>
      <c r="F873" s="155" t="s">
        <v>978</v>
      </c>
      <c r="G873" s="155" t="s">
        <v>979</v>
      </c>
      <c r="H873" s="155" t="s">
        <v>154</v>
      </c>
      <c r="I873" s="155" t="s">
        <v>980</v>
      </c>
      <c r="J873" s="155" t="s">
        <v>981</v>
      </c>
      <c r="K873" s="155" t="s">
        <v>107</v>
      </c>
      <c r="L873" s="155" t="s">
        <v>121</v>
      </c>
      <c r="M873" s="155" t="s">
        <v>121</v>
      </c>
      <c r="N873" s="155" t="s">
        <v>121</v>
      </c>
      <c r="O873" s="155" t="s">
        <v>121</v>
      </c>
      <c r="P873" s="155" t="s">
        <v>121</v>
      </c>
      <c r="Q873" s="155" t="s">
        <v>14111</v>
      </c>
      <c r="R873" s="155" t="s">
        <v>13796</v>
      </c>
      <c r="S873" s="155" t="s">
        <v>14112</v>
      </c>
      <c r="T873" s="155" t="s">
        <v>14045</v>
      </c>
      <c r="U873" s="155" t="s">
        <v>121</v>
      </c>
      <c r="V873" s="155" t="s">
        <v>14000</v>
      </c>
      <c r="W873" s="155" t="s">
        <v>121</v>
      </c>
    </row>
    <row r="874" spans="1:23" hidden="1">
      <c r="A874" s="155">
        <v>871</v>
      </c>
      <c r="B874" s="155" t="s">
        <v>2242</v>
      </c>
      <c r="C874" s="155" t="s">
        <v>7695</v>
      </c>
      <c r="D874" s="155" t="s">
        <v>13794</v>
      </c>
      <c r="E874" s="155" t="s">
        <v>151</v>
      </c>
      <c r="F874" s="155" t="s">
        <v>2244</v>
      </c>
      <c r="G874" s="155" t="s">
        <v>2245</v>
      </c>
      <c r="H874" s="155" t="s">
        <v>154</v>
      </c>
      <c r="I874" s="155" t="s">
        <v>879</v>
      </c>
      <c r="J874" s="155" t="s">
        <v>2246</v>
      </c>
      <c r="K874" s="155" t="s">
        <v>107</v>
      </c>
      <c r="L874" s="155" t="s">
        <v>121</v>
      </c>
      <c r="M874" s="155" t="s">
        <v>121</v>
      </c>
      <c r="N874" s="155" t="s">
        <v>121</v>
      </c>
      <c r="O874" s="155" t="s">
        <v>121</v>
      </c>
      <c r="P874" s="155" t="s">
        <v>121</v>
      </c>
      <c r="Q874" s="155" t="s">
        <v>14113</v>
      </c>
      <c r="R874" s="155" t="s">
        <v>13802</v>
      </c>
      <c r="S874" s="155" t="s">
        <v>14114</v>
      </c>
      <c r="T874" s="155" t="s">
        <v>13982</v>
      </c>
      <c r="U874" s="155" t="s">
        <v>121</v>
      </c>
      <c r="V874" s="155" t="s">
        <v>13983</v>
      </c>
      <c r="W874" s="155" t="s">
        <v>121</v>
      </c>
    </row>
    <row r="875" spans="1:23" hidden="1">
      <c r="A875" s="155">
        <v>872</v>
      </c>
      <c r="B875" s="155" t="s">
        <v>1083</v>
      </c>
      <c r="C875" s="155" t="s">
        <v>6409</v>
      </c>
      <c r="D875" s="155" t="s">
        <v>13794</v>
      </c>
      <c r="E875" s="155" t="s">
        <v>151</v>
      </c>
      <c r="F875" s="155" t="s">
        <v>777</v>
      </c>
      <c r="G875" s="155" t="s">
        <v>1085</v>
      </c>
      <c r="H875" s="155" t="s">
        <v>154</v>
      </c>
      <c r="I875" s="155" t="s">
        <v>269</v>
      </c>
      <c r="J875" s="155" t="s">
        <v>1086</v>
      </c>
      <c r="K875" s="155" t="s">
        <v>107</v>
      </c>
      <c r="L875" s="155" t="s">
        <v>121</v>
      </c>
      <c r="M875" s="155" t="s">
        <v>121</v>
      </c>
      <c r="N875" s="155" t="s">
        <v>121</v>
      </c>
      <c r="O875" s="155" t="s">
        <v>121</v>
      </c>
      <c r="P875" s="155" t="s">
        <v>121</v>
      </c>
      <c r="Q875" s="155" t="s">
        <v>14115</v>
      </c>
      <c r="R875" s="155" t="s">
        <v>13802</v>
      </c>
      <c r="S875" s="155" t="s">
        <v>8900</v>
      </c>
      <c r="T875" s="155" t="s">
        <v>13982</v>
      </c>
      <c r="U875" s="155" t="s">
        <v>121</v>
      </c>
      <c r="V875" s="155" t="s">
        <v>13983</v>
      </c>
      <c r="W875" s="155" t="s">
        <v>121</v>
      </c>
    </row>
    <row r="876" spans="1:23" hidden="1">
      <c r="A876" s="155">
        <v>873</v>
      </c>
      <c r="B876" s="155" t="s">
        <v>200</v>
      </c>
      <c r="C876" s="155" t="s">
        <v>7989</v>
      </c>
      <c r="D876" s="155" t="s">
        <v>13794</v>
      </c>
      <c r="E876" s="155" t="s">
        <v>276</v>
      </c>
      <c r="F876" s="155" t="s">
        <v>202</v>
      </c>
      <c r="G876" s="155" t="s">
        <v>203</v>
      </c>
      <c r="H876" s="155" t="s">
        <v>154</v>
      </c>
      <c r="I876" s="155" t="s">
        <v>204</v>
      </c>
      <c r="J876" s="155" t="s">
        <v>205</v>
      </c>
      <c r="K876" s="155" t="s">
        <v>172</v>
      </c>
      <c r="L876" s="155" t="s">
        <v>121</v>
      </c>
      <c r="M876" s="155" t="s">
        <v>121</v>
      </c>
      <c r="N876" s="155" t="s">
        <v>121</v>
      </c>
      <c r="O876" s="155" t="s">
        <v>121</v>
      </c>
      <c r="P876" s="155" t="s">
        <v>121</v>
      </c>
      <c r="Q876" s="155" t="s">
        <v>14116</v>
      </c>
      <c r="R876" s="155" t="s">
        <v>13802</v>
      </c>
      <c r="S876" s="155" t="s">
        <v>14117</v>
      </c>
      <c r="T876" s="155" t="s">
        <v>13982</v>
      </c>
      <c r="U876" s="155" t="s">
        <v>121</v>
      </c>
      <c r="V876" s="155" t="s">
        <v>13983</v>
      </c>
      <c r="W876" s="155" t="s">
        <v>121</v>
      </c>
    </row>
    <row r="877" spans="1:23" hidden="1">
      <c r="A877" s="155">
        <v>874</v>
      </c>
      <c r="B877" s="155" t="s">
        <v>976</v>
      </c>
      <c r="C877" s="155" t="s">
        <v>6902</v>
      </c>
      <c r="D877" s="155" t="s">
        <v>13794</v>
      </c>
      <c r="E877" s="155" t="s">
        <v>151</v>
      </c>
      <c r="F877" s="155" t="s">
        <v>978</v>
      </c>
      <c r="G877" s="155" t="s">
        <v>979</v>
      </c>
      <c r="H877" s="155" t="s">
        <v>154</v>
      </c>
      <c r="I877" s="155" t="s">
        <v>980</v>
      </c>
      <c r="J877" s="155" t="s">
        <v>981</v>
      </c>
      <c r="K877" s="155" t="s">
        <v>107</v>
      </c>
      <c r="L877" s="155" t="s">
        <v>121</v>
      </c>
      <c r="M877" s="155" t="s">
        <v>121</v>
      </c>
      <c r="N877" s="155" t="s">
        <v>121</v>
      </c>
      <c r="O877" s="155" t="s">
        <v>121</v>
      </c>
      <c r="P877" s="155" t="s">
        <v>121</v>
      </c>
      <c r="Q877" s="155" t="s">
        <v>14118</v>
      </c>
      <c r="R877" s="155" t="s">
        <v>13796</v>
      </c>
      <c r="S877" s="155" t="s">
        <v>9557</v>
      </c>
      <c r="T877" s="155" t="s">
        <v>14045</v>
      </c>
      <c r="U877" s="155" t="s">
        <v>121</v>
      </c>
      <c r="V877" s="155" t="s">
        <v>14000</v>
      </c>
      <c r="W877" s="155" t="s">
        <v>121</v>
      </c>
    </row>
    <row r="878" spans="1:23" hidden="1">
      <c r="A878" s="155">
        <v>875</v>
      </c>
      <c r="B878" s="155" t="s">
        <v>1547</v>
      </c>
      <c r="C878" s="155" t="s">
        <v>4947</v>
      </c>
      <c r="D878" s="155" t="s">
        <v>13794</v>
      </c>
      <c r="E878" s="155" t="s">
        <v>13833</v>
      </c>
      <c r="F878" s="155" t="s">
        <v>1549</v>
      </c>
      <c r="G878" s="155" t="s">
        <v>1550</v>
      </c>
      <c r="H878" s="155" t="s">
        <v>154</v>
      </c>
      <c r="I878" s="155" t="s">
        <v>232</v>
      </c>
      <c r="J878" s="155" t="s">
        <v>1551</v>
      </c>
      <c r="K878" s="155" t="s">
        <v>234</v>
      </c>
      <c r="L878" s="155" t="s">
        <v>121</v>
      </c>
      <c r="M878" s="155" t="s">
        <v>121</v>
      </c>
      <c r="N878" s="155" t="s">
        <v>121</v>
      </c>
      <c r="O878" s="155" t="s">
        <v>121</v>
      </c>
      <c r="P878" s="155" t="s">
        <v>121</v>
      </c>
      <c r="Q878" s="155" t="s">
        <v>14119</v>
      </c>
      <c r="R878" s="155" t="s">
        <v>13802</v>
      </c>
      <c r="S878" s="155" t="s">
        <v>9552</v>
      </c>
      <c r="T878" s="155" t="s">
        <v>13982</v>
      </c>
      <c r="U878" s="155" t="s">
        <v>121</v>
      </c>
      <c r="V878" s="155" t="s">
        <v>13983</v>
      </c>
      <c r="W878" s="155" t="s">
        <v>121</v>
      </c>
    </row>
    <row r="879" spans="1:23" hidden="1">
      <c r="A879" s="155">
        <v>876</v>
      </c>
      <c r="B879" s="155" t="s">
        <v>756</v>
      </c>
      <c r="C879" s="155" t="s">
        <v>6811</v>
      </c>
      <c r="D879" s="155" t="s">
        <v>13794</v>
      </c>
      <c r="E879" s="155" t="s">
        <v>151</v>
      </c>
      <c r="F879" s="155" t="s">
        <v>758</v>
      </c>
      <c r="G879" s="155" t="s">
        <v>759</v>
      </c>
      <c r="H879" s="155" t="s">
        <v>154</v>
      </c>
      <c r="I879" s="155" t="s">
        <v>760</v>
      </c>
      <c r="J879" s="155" t="s">
        <v>761</v>
      </c>
      <c r="K879" s="155" t="s">
        <v>172</v>
      </c>
      <c r="L879" s="155" t="s">
        <v>121</v>
      </c>
      <c r="M879" s="155" t="s">
        <v>121</v>
      </c>
      <c r="N879" s="155" t="s">
        <v>121</v>
      </c>
      <c r="O879" s="155" t="s">
        <v>121</v>
      </c>
      <c r="P879" s="155" t="s">
        <v>121</v>
      </c>
      <c r="Q879" s="155" t="s">
        <v>14120</v>
      </c>
      <c r="R879" s="155" t="s">
        <v>13796</v>
      </c>
      <c r="S879" s="155" t="s">
        <v>9552</v>
      </c>
      <c r="T879" s="155" t="s">
        <v>14045</v>
      </c>
      <c r="U879" s="155" t="s">
        <v>121</v>
      </c>
      <c r="V879" s="155" t="s">
        <v>14000</v>
      </c>
      <c r="W879" s="155" t="s">
        <v>121</v>
      </c>
    </row>
    <row r="880" spans="1:23" hidden="1">
      <c r="A880" s="155">
        <v>877</v>
      </c>
      <c r="B880" s="155" t="s">
        <v>976</v>
      </c>
      <c r="C880" s="155" t="s">
        <v>6826</v>
      </c>
      <c r="D880" s="155" t="s">
        <v>13794</v>
      </c>
      <c r="E880" s="155" t="s">
        <v>151</v>
      </c>
      <c r="F880" s="155" t="s">
        <v>978</v>
      </c>
      <c r="G880" s="155" t="s">
        <v>979</v>
      </c>
      <c r="H880" s="155" t="s">
        <v>154</v>
      </c>
      <c r="I880" s="155" t="s">
        <v>980</v>
      </c>
      <c r="J880" s="155" t="s">
        <v>981</v>
      </c>
      <c r="K880" s="155" t="s">
        <v>107</v>
      </c>
      <c r="L880" s="155" t="s">
        <v>121</v>
      </c>
      <c r="M880" s="155" t="s">
        <v>121</v>
      </c>
      <c r="N880" s="155" t="s">
        <v>121</v>
      </c>
      <c r="O880" s="155" t="s">
        <v>121</v>
      </c>
      <c r="P880" s="155" t="s">
        <v>121</v>
      </c>
      <c r="Q880" s="155" t="s">
        <v>14121</v>
      </c>
      <c r="R880" s="155" t="s">
        <v>13796</v>
      </c>
      <c r="S880" s="155" t="s">
        <v>8983</v>
      </c>
      <c r="T880" s="155" t="s">
        <v>14045</v>
      </c>
      <c r="U880" s="155" t="s">
        <v>121</v>
      </c>
      <c r="V880" s="155" t="s">
        <v>14000</v>
      </c>
      <c r="W880" s="155" t="s">
        <v>121</v>
      </c>
    </row>
    <row r="881" spans="1:23" hidden="1">
      <c r="A881" s="155">
        <v>878</v>
      </c>
      <c r="B881" s="155" t="s">
        <v>756</v>
      </c>
      <c r="C881" s="155" t="s">
        <v>6864</v>
      </c>
      <c r="D881" s="155" t="s">
        <v>13794</v>
      </c>
      <c r="E881" s="155" t="s">
        <v>151</v>
      </c>
      <c r="F881" s="155" t="s">
        <v>758</v>
      </c>
      <c r="G881" s="155" t="s">
        <v>759</v>
      </c>
      <c r="H881" s="155" t="s">
        <v>154</v>
      </c>
      <c r="I881" s="155" t="s">
        <v>760</v>
      </c>
      <c r="J881" s="155" t="s">
        <v>761</v>
      </c>
      <c r="K881" s="155" t="s">
        <v>172</v>
      </c>
      <c r="L881" s="155" t="s">
        <v>121</v>
      </c>
      <c r="M881" s="155" t="s">
        <v>121</v>
      </c>
      <c r="N881" s="155" t="s">
        <v>121</v>
      </c>
      <c r="O881" s="155" t="s">
        <v>121</v>
      </c>
      <c r="P881" s="155" t="s">
        <v>121</v>
      </c>
      <c r="Q881" s="155" t="s">
        <v>14122</v>
      </c>
      <c r="R881" s="155" t="s">
        <v>13796</v>
      </c>
      <c r="S881" s="155" t="s">
        <v>8983</v>
      </c>
      <c r="T881" s="155" t="s">
        <v>14045</v>
      </c>
      <c r="U881" s="155" t="s">
        <v>121</v>
      </c>
      <c r="V881" s="155" t="s">
        <v>14000</v>
      </c>
      <c r="W881" s="155" t="s">
        <v>121</v>
      </c>
    </row>
    <row r="882" spans="1:23" hidden="1">
      <c r="A882" s="155">
        <v>879</v>
      </c>
      <c r="B882" s="155" t="s">
        <v>274</v>
      </c>
      <c r="C882" s="155" t="s">
        <v>3089</v>
      </c>
      <c r="D882" s="155" t="s">
        <v>13794</v>
      </c>
      <c r="E882" s="155" t="s">
        <v>13813</v>
      </c>
      <c r="F882" s="155" t="s">
        <v>277</v>
      </c>
      <c r="G882" s="155" t="s">
        <v>278</v>
      </c>
      <c r="H882" s="155" t="s">
        <v>154</v>
      </c>
      <c r="I882" s="155" t="s">
        <v>279</v>
      </c>
      <c r="J882" s="155" t="s">
        <v>280</v>
      </c>
      <c r="K882" s="155" t="s">
        <v>107</v>
      </c>
      <c r="L882" s="155" t="s">
        <v>121</v>
      </c>
      <c r="M882" s="155" t="s">
        <v>121</v>
      </c>
      <c r="N882" s="155" t="s">
        <v>121</v>
      </c>
      <c r="O882" s="155" t="s">
        <v>121</v>
      </c>
      <c r="P882" s="155" t="s">
        <v>121</v>
      </c>
      <c r="Q882" s="155" t="s">
        <v>14123</v>
      </c>
      <c r="R882" s="155" t="s">
        <v>13802</v>
      </c>
      <c r="S882" s="155" t="s">
        <v>8999</v>
      </c>
      <c r="T882" s="155" t="s">
        <v>13982</v>
      </c>
      <c r="U882" s="155" t="s">
        <v>121</v>
      </c>
      <c r="V882" s="155" t="s">
        <v>13983</v>
      </c>
      <c r="W882" s="155" t="s">
        <v>121</v>
      </c>
    </row>
    <row r="883" spans="1:23" hidden="1">
      <c r="A883" s="155">
        <v>880</v>
      </c>
      <c r="B883" s="155" t="s">
        <v>165</v>
      </c>
      <c r="C883" s="155" t="s">
        <v>6176</v>
      </c>
      <c r="D883" s="155" t="s">
        <v>13794</v>
      </c>
      <c r="E883" s="155" t="s">
        <v>276</v>
      </c>
      <c r="F883" s="155" t="s">
        <v>168</v>
      </c>
      <c r="G883" s="155" t="s">
        <v>169</v>
      </c>
      <c r="H883" s="155" t="s">
        <v>154</v>
      </c>
      <c r="I883" s="155" t="s">
        <v>170</v>
      </c>
      <c r="J883" s="155" t="s">
        <v>171</v>
      </c>
      <c r="K883" s="155" t="s">
        <v>107</v>
      </c>
      <c r="L883" s="155" t="s">
        <v>121</v>
      </c>
      <c r="M883" s="155" t="s">
        <v>121</v>
      </c>
      <c r="N883" s="155" t="s">
        <v>121</v>
      </c>
      <c r="O883" s="155" t="s">
        <v>121</v>
      </c>
      <c r="P883" s="155" t="s">
        <v>121</v>
      </c>
      <c r="Q883" s="155" t="s">
        <v>14124</v>
      </c>
      <c r="R883" s="155" t="s">
        <v>13802</v>
      </c>
      <c r="S883" s="155" t="s">
        <v>8999</v>
      </c>
      <c r="T883" s="155" t="s">
        <v>14063</v>
      </c>
      <c r="U883" s="155" t="s">
        <v>121</v>
      </c>
      <c r="V883" s="155" t="s">
        <v>13983</v>
      </c>
      <c r="W883" s="155" t="s">
        <v>121</v>
      </c>
    </row>
    <row r="884" spans="1:23" hidden="1">
      <c r="A884" s="155">
        <v>881</v>
      </c>
      <c r="B884" s="155" t="s">
        <v>1547</v>
      </c>
      <c r="C884" s="155" t="s">
        <v>5833</v>
      </c>
      <c r="D884" s="155" t="s">
        <v>13794</v>
      </c>
      <c r="E884" s="155" t="s">
        <v>13833</v>
      </c>
      <c r="F884" s="155" t="s">
        <v>1549</v>
      </c>
      <c r="G884" s="155" t="s">
        <v>1550</v>
      </c>
      <c r="H884" s="155" t="s">
        <v>154</v>
      </c>
      <c r="I884" s="155" t="s">
        <v>232</v>
      </c>
      <c r="J884" s="155" t="s">
        <v>1551</v>
      </c>
      <c r="K884" s="155" t="s">
        <v>234</v>
      </c>
      <c r="L884" s="155" t="s">
        <v>121</v>
      </c>
      <c r="M884" s="155" t="s">
        <v>121</v>
      </c>
      <c r="N884" s="155" t="s">
        <v>121</v>
      </c>
      <c r="O884" s="155" t="s">
        <v>121</v>
      </c>
      <c r="P884" s="155" t="s">
        <v>121</v>
      </c>
      <c r="Q884" s="155" t="s">
        <v>14125</v>
      </c>
      <c r="R884" s="155" t="s">
        <v>13802</v>
      </c>
      <c r="S884" s="155" t="s">
        <v>9537</v>
      </c>
      <c r="T884" s="155" t="s">
        <v>14063</v>
      </c>
      <c r="U884" s="155" t="s">
        <v>121</v>
      </c>
      <c r="V884" s="155" t="s">
        <v>13983</v>
      </c>
      <c r="W884" s="155" t="s">
        <v>121</v>
      </c>
    </row>
    <row r="885" spans="1:23" hidden="1">
      <c r="A885" s="155">
        <v>882</v>
      </c>
      <c r="B885" s="155" t="s">
        <v>200</v>
      </c>
      <c r="C885" s="155" t="s">
        <v>7081</v>
      </c>
      <c r="D885" s="155" t="s">
        <v>13794</v>
      </c>
      <c r="E885" s="155" t="s">
        <v>276</v>
      </c>
      <c r="F885" s="155" t="s">
        <v>202</v>
      </c>
      <c r="G885" s="155" t="s">
        <v>203</v>
      </c>
      <c r="H885" s="155" t="s">
        <v>154</v>
      </c>
      <c r="I885" s="155" t="s">
        <v>204</v>
      </c>
      <c r="J885" s="155" t="s">
        <v>205</v>
      </c>
      <c r="K885" s="155" t="s">
        <v>172</v>
      </c>
      <c r="L885" s="155" t="s">
        <v>121</v>
      </c>
      <c r="M885" s="155" t="s">
        <v>121</v>
      </c>
      <c r="N885" s="155" t="s">
        <v>121</v>
      </c>
      <c r="O885" s="155" t="s">
        <v>121</v>
      </c>
      <c r="P885" s="155" t="s">
        <v>121</v>
      </c>
      <c r="Q885" s="155" t="s">
        <v>14126</v>
      </c>
      <c r="R885" s="155" t="s">
        <v>13802</v>
      </c>
      <c r="S885" s="155" t="s">
        <v>9548</v>
      </c>
      <c r="T885" s="155" t="s">
        <v>14063</v>
      </c>
      <c r="U885" s="155" t="s">
        <v>121</v>
      </c>
      <c r="V885" s="155" t="s">
        <v>13983</v>
      </c>
      <c r="W885" s="155" t="s">
        <v>121</v>
      </c>
    </row>
    <row r="886" spans="1:23" hidden="1">
      <c r="A886" s="155">
        <v>883</v>
      </c>
      <c r="B886" s="155" t="s">
        <v>165</v>
      </c>
      <c r="C886" s="155" t="s">
        <v>9681</v>
      </c>
      <c r="D886" s="155" t="s">
        <v>13794</v>
      </c>
      <c r="E886" s="155" t="s">
        <v>167</v>
      </c>
      <c r="F886" s="155" t="s">
        <v>168</v>
      </c>
      <c r="G886" s="155" t="s">
        <v>169</v>
      </c>
      <c r="H886" s="155" t="s">
        <v>154</v>
      </c>
      <c r="I886" s="155" t="s">
        <v>170</v>
      </c>
      <c r="J886" s="155" t="s">
        <v>171</v>
      </c>
      <c r="K886" s="155" t="s">
        <v>175</v>
      </c>
      <c r="L886" s="155" t="s">
        <v>121</v>
      </c>
      <c r="M886" s="155" t="s">
        <v>121</v>
      </c>
      <c r="N886" s="155" t="s">
        <v>121</v>
      </c>
      <c r="O886" s="155" t="s">
        <v>121</v>
      </c>
      <c r="P886" s="155" t="s">
        <v>121</v>
      </c>
      <c r="Q886" s="155" t="s">
        <v>14127</v>
      </c>
      <c r="R886" s="155" t="s">
        <v>13802</v>
      </c>
      <c r="S886" s="155" t="s">
        <v>14128</v>
      </c>
      <c r="T886" s="155" t="s">
        <v>14063</v>
      </c>
      <c r="U886" s="155" t="s">
        <v>121</v>
      </c>
      <c r="V886" s="155" t="s">
        <v>13983</v>
      </c>
      <c r="W886" s="155" t="s">
        <v>121</v>
      </c>
    </row>
    <row r="887" spans="1:23" hidden="1">
      <c r="A887" s="155">
        <v>884</v>
      </c>
      <c r="B887" s="155" t="s">
        <v>756</v>
      </c>
      <c r="C887" s="155" t="s">
        <v>9797</v>
      </c>
      <c r="D887" s="155" t="s">
        <v>13794</v>
      </c>
      <c r="E887" s="155" t="s">
        <v>167</v>
      </c>
      <c r="F887" s="155" t="s">
        <v>758</v>
      </c>
      <c r="G887" s="155" t="s">
        <v>759</v>
      </c>
      <c r="H887" s="155" t="s">
        <v>154</v>
      </c>
      <c r="I887" s="155" t="s">
        <v>760</v>
      </c>
      <c r="J887" s="155" t="s">
        <v>761</v>
      </c>
      <c r="K887" s="155" t="s">
        <v>175</v>
      </c>
      <c r="L887" s="155" t="s">
        <v>121</v>
      </c>
      <c r="M887" s="155" t="s">
        <v>121</v>
      </c>
      <c r="N887" s="155" t="s">
        <v>121</v>
      </c>
      <c r="O887" s="155" t="s">
        <v>121</v>
      </c>
      <c r="P887" s="155" t="s">
        <v>121</v>
      </c>
      <c r="Q887" s="155" t="s">
        <v>14129</v>
      </c>
      <c r="R887" s="155" t="s">
        <v>13796</v>
      </c>
      <c r="S887" s="155" t="s">
        <v>14128</v>
      </c>
      <c r="T887" s="155" t="s">
        <v>13999</v>
      </c>
      <c r="U887" s="155" t="s">
        <v>121</v>
      </c>
      <c r="V887" s="155" t="s">
        <v>14000</v>
      </c>
      <c r="W887" s="155" t="s">
        <v>121</v>
      </c>
    </row>
    <row r="888" spans="1:23" hidden="1">
      <c r="A888" s="155">
        <v>885</v>
      </c>
      <c r="B888" s="155" t="s">
        <v>380</v>
      </c>
      <c r="C888" s="155" t="s">
        <v>7900</v>
      </c>
      <c r="D888" s="155" t="s">
        <v>13794</v>
      </c>
      <c r="E888" s="155" t="s">
        <v>151</v>
      </c>
      <c r="F888" s="155" t="s">
        <v>382</v>
      </c>
      <c r="G888" s="155" t="s">
        <v>383</v>
      </c>
      <c r="H888" s="155" t="s">
        <v>154</v>
      </c>
      <c r="I888" s="155" t="s">
        <v>384</v>
      </c>
      <c r="J888" s="155" t="s">
        <v>385</v>
      </c>
      <c r="K888" s="155" t="s">
        <v>107</v>
      </c>
      <c r="L888" s="155" t="s">
        <v>121</v>
      </c>
      <c r="M888" s="155" t="s">
        <v>121</v>
      </c>
      <c r="N888" s="155" t="s">
        <v>121</v>
      </c>
      <c r="O888" s="155" t="s">
        <v>121</v>
      </c>
      <c r="P888" s="155" t="s">
        <v>121</v>
      </c>
      <c r="Q888" s="155" t="s">
        <v>14130</v>
      </c>
      <c r="R888" s="155" t="s">
        <v>13802</v>
      </c>
      <c r="S888" s="155" t="s">
        <v>14131</v>
      </c>
      <c r="T888" s="155" t="s">
        <v>14063</v>
      </c>
      <c r="U888" s="155" t="s">
        <v>121</v>
      </c>
      <c r="V888" s="155" t="s">
        <v>13983</v>
      </c>
      <c r="W888" s="155" t="s">
        <v>121</v>
      </c>
    </row>
    <row r="889" spans="1:23" hidden="1">
      <c r="A889" s="155">
        <v>886</v>
      </c>
      <c r="B889" s="155" t="s">
        <v>148</v>
      </c>
      <c r="C889" s="155" t="s">
        <v>9698</v>
      </c>
      <c r="D889" s="155" t="s">
        <v>13794</v>
      </c>
      <c r="E889" s="155" t="s">
        <v>151</v>
      </c>
      <c r="F889" s="155" t="s">
        <v>152</v>
      </c>
      <c r="G889" s="155" t="s">
        <v>153</v>
      </c>
      <c r="H889" s="155" t="s">
        <v>154</v>
      </c>
      <c r="I889" s="155" t="s">
        <v>155</v>
      </c>
      <c r="J889" s="155" t="s">
        <v>156</v>
      </c>
      <c r="K889" s="155" t="s">
        <v>175</v>
      </c>
      <c r="L889" s="155" t="s">
        <v>121</v>
      </c>
      <c r="M889" s="155" t="s">
        <v>121</v>
      </c>
      <c r="N889" s="155" t="s">
        <v>121</v>
      </c>
      <c r="O889" s="155" t="s">
        <v>121</v>
      </c>
      <c r="P889" s="155" t="s">
        <v>121</v>
      </c>
      <c r="Q889" s="155" t="s">
        <v>14132</v>
      </c>
      <c r="R889" s="155" t="s">
        <v>13802</v>
      </c>
      <c r="S889" s="155" t="s">
        <v>9535</v>
      </c>
      <c r="T889" s="155" t="s">
        <v>14063</v>
      </c>
      <c r="U889" s="155" t="s">
        <v>121</v>
      </c>
      <c r="V889" s="155" t="s">
        <v>13983</v>
      </c>
      <c r="W889" s="155" t="s">
        <v>121</v>
      </c>
    </row>
    <row r="890" spans="1:23" hidden="1">
      <c r="A890" s="155">
        <v>887</v>
      </c>
      <c r="B890" s="155" t="s">
        <v>380</v>
      </c>
      <c r="C890" s="155" t="s">
        <v>9773</v>
      </c>
      <c r="D890" s="155" t="s">
        <v>13794</v>
      </c>
      <c r="E890" s="155" t="s">
        <v>151</v>
      </c>
      <c r="F890" s="155" t="s">
        <v>382</v>
      </c>
      <c r="G890" s="155" t="s">
        <v>383</v>
      </c>
      <c r="H890" s="155" t="s">
        <v>214</v>
      </c>
      <c r="I890" s="155" t="s">
        <v>384</v>
      </c>
      <c r="J890" s="155" t="s">
        <v>385</v>
      </c>
      <c r="K890" s="155" t="s">
        <v>107</v>
      </c>
      <c r="L890" s="155" t="s">
        <v>121</v>
      </c>
      <c r="M890" s="155" t="s">
        <v>121</v>
      </c>
      <c r="N890" s="155" t="s">
        <v>121</v>
      </c>
      <c r="O890" s="155" t="s">
        <v>121</v>
      </c>
      <c r="P890" s="155" t="s">
        <v>121</v>
      </c>
      <c r="Q890" s="155" t="s">
        <v>14133</v>
      </c>
      <c r="R890" s="155" t="s">
        <v>13802</v>
      </c>
      <c r="S890" s="155" t="s">
        <v>14134</v>
      </c>
      <c r="T890" s="155" t="s">
        <v>14063</v>
      </c>
      <c r="U890" s="155" t="s">
        <v>121</v>
      </c>
      <c r="V890" s="155" t="s">
        <v>13983</v>
      </c>
      <c r="W890" s="155" t="s">
        <v>121</v>
      </c>
    </row>
    <row r="891" spans="1:23" hidden="1">
      <c r="A891" s="155">
        <v>888</v>
      </c>
      <c r="B891" s="155" t="s">
        <v>10021</v>
      </c>
      <c r="C891" s="155" t="s">
        <v>10020</v>
      </c>
      <c r="D891" s="155" t="s">
        <v>13794</v>
      </c>
      <c r="E891" s="155" t="s">
        <v>167</v>
      </c>
      <c r="F891" s="155" t="s">
        <v>10019</v>
      </c>
      <c r="G891" s="155" t="s">
        <v>10018</v>
      </c>
      <c r="H891" s="155" t="s">
        <v>10017</v>
      </c>
      <c r="I891" s="155" t="s">
        <v>3080</v>
      </c>
      <c r="J891" s="155" t="s">
        <v>10016</v>
      </c>
      <c r="K891" s="155" t="s">
        <v>175</v>
      </c>
      <c r="L891" s="155" t="s">
        <v>121</v>
      </c>
      <c r="M891" s="155" t="s">
        <v>121</v>
      </c>
      <c r="N891" s="155" t="s">
        <v>121</v>
      </c>
      <c r="O891" s="155" t="s">
        <v>121</v>
      </c>
      <c r="P891" s="155" t="s">
        <v>121</v>
      </c>
      <c r="Q891" s="155" t="s">
        <v>14135</v>
      </c>
      <c r="R891" s="155" t="s">
        <v>13796</v>
      </c>
      <c r="S891" s="155" t="s">
        <v>14136</v>
      </c>
      <c r="T891" s="155" t="s">
        <v>13999</v>
      </c>
      <c r="U891" s="155" t="s">
        <v>121</v>
      </c>
      <c r="V891" s="155" t="s">
        <v>14000</v>
      </c>
      <c r="W891" s="155" t="s">
        <v>121</v>
      </c>
    </row>
    <row r="892" spans="1:23" hidden="1">
      <c r="A892" s="155">
        <v>889</v>
      </c>
      <c r="B892" s="155" t="s">
        <v>200</v>
      </c>
      <c r="C892" s="155" t="s">
        <v>5200</v>
      </c>
      <c r="D892" s="155" t="s">
        <v>13794</v>
      </c>
      <c r="E892" s="155" t="s">
        <v>13833</v>
      </c>
      <c r="F892" s="155" t="s">
        <v>202</v>
      </c>
      <c r="G892" s="155" t="s">
        <v>203</v>
      </c>
      <c r="H892" s="155" t="s">
        <v>154</v>
      </c>
      <c r="I892" s="155" t="s">
        <v>204</v>
      </c>
      <c r="J892" s="155" t="s">
        <v>205</v>
      </c>
      <c r="K892" s="155" t="s">
        <v>234</v>
      </c>
      <c r="L892" s="155" t="s">
        <v>121</v>
      </c>
      <c r="M892" s="155" t="s">
        <v>121</v>
      </c>
      <c r="N892" s="155" t="s">
        <v>121</v>
      </c>
      <c r="O892" s="155" t="s">
        <v>121</v>
      </c>
      <c r="P892" s="155" t="s">
        <v>121</v>
      </c>
      <c r="Q892" s="155" t="s">
        <v>14137</v>
      </c>
      <c r="R892" s="155" t="s">
        <v>13802</v>
      </c>
      <c r="S892" s="155" t="s">
        <v>14138</v>
      </c>
      <c r="T892" s="155" t="s">
        <v>14063</v>
      </c>
      <c r="U892" s="155" t="s">
        <v>121</v>
      </c>
      <c r="V892" s="155" t="s">
        <v>13983</v>
      </c>
      <c r="W892" s="155" t="s">
        <v>121</v>
      </c>
    </row>
    <row r="893" spans="1:23" hidden="1">
      <c r="A893" s="155">
        <v>890</v>
      </c>
      <c r="B893" s="155" t="s">
        <v>2242</v>
      </c>
      <c r="C893" s="155" t="s">
        <v>9706</v>
      </c>
      <c r="D893" s="155" t="s">
        <v>13794</v>
      </c>
      <c r="E893" s="155" t="s">
        <v>167</v>
      </c>
      <c r="F893" s="155" t="s">
        <v>2244</v>
      </c>
      <c r="G893" s="155" t="s">
        <v>2245</v>
      </c>
      <c r="H893" s="155" t="s">
        <v>154</v>
      </c>
      <c r="I893" s="155" t="s">
        <v>879</v>
      </c>
      <c r="J893" s="155" t="s">
        <v>2246</v>
      </c>
      <c r="K893" s="155" t="s">
        <v>175</v>
      </c>
      <c r="L893" s="155" t="s">
        <v>121</v>
      </c>
      <c r="M893" s="155" t="s">
        <v>121</v>
      </c>
      <c r="N893" s="155" t="s">
        <v>121</v>
      </c>
      <c r="O893" s="155" t="s">
        <v>121</v>
      </c>
      <c r="P893" s="155" t="s">
        <v>121</v>
      </c>
      <c r="Q893" s="155" t="s">
        <v>14139</v>
      </c>
      <c r="R893" s="155" t="s">
        <v>13802</v>
      </c>
      <c r="S893" s="155" t="s">
        <v>14140</v>
      </c>
      <c r="T893" s="155" t="s">
        <v>13982</v>
      </c>
      <c r="U893" s="155" t="s">
        <v>121</v>
      </c>
      <c r="V893" s="155" t="s">
        <v>13983</v>
      </c>
      <c r="W893" s="155" t="s">
        <v>121</v>
      </c>
    </row>
    <row r="894" spans="1:23" hidden="1">
      <c r="A894" s="155">
        <v>891</v>
      </c>
      <c r="B894" s="155" t="s">
        <v>165</v>
      </c>
      <c r="C894" s="155" t="s">
        <v>6118</v>
      </c>
      <c r="D894" s="155" t="s">
        <v>13794</v>
      </c>
      <c r="E894" s="155" t="s">
        <v>276</v>
      </c>
      <c r="F894" s="155" t="s">
        <v>168</v>
      </c>
      <c r="G894" s="155" t="s">
        <v>169</v>
      </c>
      <c r="H894" s="155" t="s">
        <v>154</v>
      </c>
      <c r="I894" s="155" t="s">
        <v>170</v>
      </c>
      <c r="J894" s="155" t="s">
        <v>171</v>
      </c>
      <c r="K894" s="155" t="s">
        <v>107</v>
      </c>
      <c r="L894" s="155" t="s">
        <v>121</v>
      </c>
      <c r="M894" s="155" t="s">
        <v>121</v>
      </c>
      <c r="N894" s="155" t="s">
        <v>121</v>
      </c>
      <c r="O894" s="155" t="s">
        <v>121</v>
      </c>
      <c r="P894" s="155" t="s">
        <v>121</v>
      </c>
      <c r="Q894" s="155" t="s">
        <v>14141</v>
      </c>
      <c r="R894" s="155" t="s">
        <v>13802</v>
      </c>
      <c r="S894" s="155" t="s">
        <v>9057</v>
      </c>
      <c r="T894" s="155" t="s">
        <v>13982</v>
      </c>
      <c r="U894" s="155" t="s">
        <v>121</v>
      </c>
      <c r="V894" s="155" t="s">
        <v>13983</v>
      </c>
      <c r="W894" s="155" t="s">
        <v>121</v>
      </c>
    </row>
    <row r="895" spans="1:23" hidden="1">
      <c r="A895" s="155">
        <v>892</v>
      </c>
      <c r="B895" s="155" t="s">
        <v>265</v>
      </c>
      <c r="C895" s="155" t="s">
        <v>7127</v>
      </c>
      <c r="D895" s="155" t="s">
        <v>13794</v>
      </c>
      <c r="E895" s="155" t="s">
        <v>151</v>
      </c>
      <c r="F895" s="155" t="s">
        <v>267</v>
      </c>
      <c r="G895" s="155" t="s">
        <v>268</v>
      </c>
      <c r="H895" s="155" t="s">
        <v>154</v>
      </c>
      <c r="I895" s="155" t="s">
        <v>269</v>
      </c>
      <c r="J895" s="155" t="s">
        <v>270</v>
      </c>
      <c r="K895" s="155" t="s">
        <v>107</v>
      </c>
      <c r="L895" s="155" t="s">
        <v>121</v>
      </c>
      <c r="M895" s="155" t="s">
        <v>121</v>
      </c>
      <c r="N895" s="155" t="s">
        <v>121</v>
      </c>
      <c r="O895" s="155" t="s">
        <v>121</v>
      </c>
      <c r="P895" s="155" t="s">
        <v>121</v>
      </c>
      <c r="Q895" s="155" t="s">
        <v>14142</v>
      </c>
      <c r="R895" s="155" t="s">
        <v>13802</v>
      </c>
      <c r="S895" s="155" t="s">
        <v>14143</v>
      </c>
      <c r="T895" s="155" t="s">
        <v>13982</v>
      </c>
      <c r="U895" s="155" t="s">
        <v>121</v>
      </c>
      <c r="V895" s="155" t="s">
        <v>13983</v>
      </c>
      <c r="W895" s="155" t="s">
        <v>121</v>
      </c>
    </row>
    <row r="896" spans="1:23" hidden="1">
      <c r="A896" s="155">
        <v>893</v>
      </c>
      <c r="B896" s="155" t="s">
        <v>775</v>
      </c>
      <c r="C896" s="155" t="s">
        <v>6717</v>
      </c>
      <c r="D896" s="155" t="s">
        <v>13794</v>
      </c>
      <c r="E896" s="155" t="s">
        <v>151</v>
      </c>
      <c r="F896" s="155" t="s">
        <v>777</v>
      </c>
      <c r="G896" s="155" t="s">
        <v>778</v>
      </c>
      <c r="H896" s="155" t="s">
        <v>154</v>
      </c>
      <c r="I896" s="155" t="s">
        <v>269</v>
      </c>
      <c r="J896" s="155" t="s">
        <v>779</v>
      </c>
      <c r="K896" s="155" t="s">
        <v>107</v>
      </c>
      <c r="L896" s="155" t="s">
        <v>121</v>
      </c>
      <c r="M896" s="155" t="s">
        <v>121</v>
      </c>
      <c r="N896" s="155" t="s">
        <v>121</v>
      </c>
      <c r="O896" s="155" t="s">
        <v>121</v>
      </c>
      <c r="P896" s="155" t="s">
        <v>121</v>
      </c>
      <c r="Q896" s="155" t="s">
        <v>14144</v>
      </c>
      <c r="R896" s="155" t="s">
        <v>13802</v>
      </c>
      <c r="S896" s="155" t="s">
        <v>14145</v>
      </c>
      <c r="T896" s="155" t="s">
        <v>13982</v>
      </c>
      <c r="U896" s="155" t="s">
        <v>121</v>
      </c>
      <c r="V896" s="155" t="s">
        <v>13983</v>
      </c>
      <c r="W896" s="155" t="s">
        <v>121</v>
      </c>
    </row>
    <row r="897" spans="1:23" hidden="1">
      <c r="A897" s="155">
        <v>894</v>
      </c>
      <c r="B897" s="155" t="s">
        <v>200</v>
      </c>
      <c r="C897" s="155" t="s">
        <v>7049</v>
      </c>
      <c r="D897" s="155" t="s">
        <v>13794</v>
      </c>
      <c r="E897" s="155" t="s">
        <v>276</v>
      </c>
      <c r="F897" s="155" t="s">
        <v>202</v>
      </c>
      <c r="G897" s="155" t="s">
        <v>203</v>
      </c>
      <c r="H897" s="155" t="s">
        <v>308</v>
      </c>
      <c r="I897" s="155" t="s">
        <v>204</v>
      </c>
      <c r="J897" s="155" t="s">
        <v>205</v>
      </c>
      <c r="K897" s="155" t="s">
        <v>172</v>
      </c>
      <c r="L897" s="155" t="s">
        <v>121</v>
      </c>
      <c r="M897" s="155" t="s">
        <v>121</v>
      </c>
      <c r="N897" s="155" t="s">
        <v>121</v>
      </c>
      <c r="O897" s="155" t="s">
        <v>121</v>
      </c>
      <c r="P897" s="155" t="s">
        <v>121</v>
      </c>
      <c r="Q897" s="155" t="s">
        <v>14146</v>
      </c>
      <c r="R897" s="155" t="s">
        <v>13802</v>
      </c>
      <c r="S897" s="155" t="s">
        <v>14147</v>
      </c>
      <c r="T897" s="155" t="s">
        <v>13982</v>
      </c>
      <c r="U897" s="155" t="s">
        <v>121</v>
      </c>
      <c r="V897" s="155" t="s">
        <v>13983</v>
      </c>
      <c r="W897" s="155" t="s">
        <v>121</v>
      </c>
    </row>
    <row r="898" spans="1:23" hidden="1">
      <c r="A898" s="155">
        <v>895</v>
      </c>
      <c r="B898" s="155" t="s">
        <v>200</v>
      </c>
      <c r="C898" s="155" t="s">
        <v>7011</v>
      </c>
      <c r="D898" s="155" t="s">
        <v>13794</v>
      </c>
      <c r="E898" s="155" t="s">
        <v>276</v>
      </c>
      <c r="F898" s="155" t="s">
        <v>202</v>
      </c>
      <c r="G898" s="155" t="s">
        <v>203</v>
      </c>
      <c r="H898" s="155" t="s">
        <v>308</v>
      </c>
      <c r="I898" s="155" t="s">
        <v>204</v>
      </c>
      <c r="J898" s="155" t="s">
        <v>205</v>
      </c>
      <c r="K898" s="155" t="s">
        <v>172</v>
      </c>
      <c r="L898" s="155" t="s">
        <v>121</v>
      </c>
      <c r="M898" s="155" t="s">
        <v>121</v>
      </c>
      <c r="N898" s="155" t="s">
        <v>121</v>
      </c>
      <c r="O898" s="155" t="s">
        <v>121</v>
      </c>
      <c r="P898" s="155" t="s">
        <v>121</v>
      </c>
      <c r="Q898" s="155" t="s">
        <v>14148</v>
      </c>
      <c r="R898" s="155" t="s">
        <v>13802</v>
      </c>
      <c r="S898" s="155" t="s">
        <v>9079</v>
      </c>
      <c r="T898" s="155" t="s">
        <v>13982</v>
      </c>
      <c r="U898" s="155" t="s">
        <v>121</v>
      </c>
      <c r="V898" s="155" t="s">
        <v>13983</v>
      </c>
      <c r="W898" s="155" t="s">
        <v>121</v>
      </c>
    </row>
    <row r="899" spans="1:23" hidden="1">
      <c r="A899" s="155">
        <v>896</v>
      </c>
      <c r="B899" s="155" t="s">
        <v>200</v>
      </c>
      <c r="C899" s="155" t="s">
        <v>7138</v>
      </c>
      <c r="D899" s="155" t="s">
        <v>13794</v>
      </c>
      <c r="E899" s="155" t="s">
        <v>276</v>
      </c>
      <c r="F899" s="155" t="s">
        <v>202</v>
      </c>
      <c r="G899" s="155" t="s">
        <v>203</v>
      </c>
      <c r="H899" s="155" t="s">
        <v>308</v>
      </c>
      <c r="I899" s="155" t="s">
        <v>204</v>
      </c>
      <c r="J899" s="155" t="s">
        <v>205</v>
      </c>
      <c r="K899" s="155" t="s">
        <v>172</v>
      </c>
      <c r="L899" s="155" t="s">
        <v>121</v>
      </c>
      <c r="M899" s="155" t="s">
        <v>121</v>
      </c>
      <c r="N899" s="155" t="s">
        <v>121</v>
      </c>
      <c r="O899" s="155" t="s">
        <v>121</v>
      </c>
      <c r="P899" s="155" t="s">
        <v>121</v>
      </c>
      <c r="Q899" s="155" t="s">
        <v>14149</v>
      </c>
      <c r="R899" s="155" t="s">
        <v>13802</v>
      </c>
      <c r="S899" s="155" t="s">
        <v>14150</v>
      </c>
      <c r="T899" s="155" t="s">
        <v>13982</v>
      </c>
      <c r="U899" s="155" t="s">
        <v>121</v>
      </c>
      <c r="V899" s="155" t="s">
        <v>13983</v>
      </c>
      <c r="W899" s="155" t="s">
        <v>121</v>
      </c>
    </row>
    <row r="900" spans="1:23" hidden="1">
      <c r="A900" s="155">
        <v>897</v>
      </c>
      <c r="B900" s="155" t="s">
        <v>200</v>
      </c>
      <c r="C900" s="155" t="s">
        <v>6841</v>
      </c>
      <c r="D900" s="155" t="s">
        <v>13794</v>
      </c>
      <c r="E900" s="155" t="s">
        <v>276</v>
      </c>
      <c r="F900" s="155" t="s">
        <v>202</v>
      </c>
      <c r="G900" s="155" t="s">
        <v>203</v>
      </c>
      <c r="H900" s="155" t="s">
        <v>154</v>
      </c>
      <c r="I900" s="155" t="s">
        <v>204</v>
      </c>
      <c r="J900" s="155" t="s">
        <v>205</v>
      </c>
      <c r="K900" s="155" t="s">
        <v>172</v>
      </c>
      <c r="L900" s="155" t="s">
        <v>121</v>
      </c>
      <c r="M900" s="155" t="s">
        <v>121</v>
      </c>
      <c r="N900" s="155" t="s">
        <v>121</v>
      </c>
      <c r="O900" s="155" t="s">
        <v>121</v>
      </c>
      <c r="P900" s="155" t="s">
        <v>121</v>
      </c>
      <c r="Q900" s="155" t="s">
        <v>14151</v>
      </c>
      <c r="R900" s="155" t="s">
        <v>13802</v>
      </c>
      <c r="S900" s="155" t="s">
        <v>14150</v>
      </c>
      <c r="T900" s="155" t="s">
        <v>13982</v>
      </c>
      <c r="U900" s="155" t="s">
        <v>121</v>
      </c>
      <c r="V900" s="155" t="s">
        <v>13983</v>
      </c>
      <c r="W900" s="155" t="s">
        <v>121</v>
      </c>
    </row>
    <row r="901" spans="1:23" hidden="1">
      <c r="A901" s="155">
        <v>898</v>
      </c>
      <c r="B901" s="155" t="s">
        <v>265</v>
      </c>
      <c r="C901" s="155" t="s">
        <v>7325</v>
      </c>
      <c r="D901" s="155" t="s">
        <v>13794</v>
      </c>
      <c r="E901" s="155" t="s">
        <v>151</v>
      </c>
      <c r="F901" s="155" t="s">
        <v>267</v>
      </c>
      <c r="G901" s="155" t="s">
        <v>268</v>
      </c>
      <c r="H901" s="155" t="s">
        <v>154</v>
      </c>
      <c r="I901" s="155" t="s">
        <v>269</v>
      </c>
      <c r="J901" s="155" t="s">
        <v>270</v>
      </c>
      <c r="K901" s="155" t="s">
        <v>107</v>
      </c>
      <c r="L901" s="155" t="s">
        <v>121</v>
      </c>
      <c r="M901" s="155" t="s">
        <v>121</v>
      </c>
      <c r="N901" s="155" t="s">
        <v>121</v>
      </c>
      <c r="O901" s="155" t="s">
        <v>121</v>
      </c>
      <c r="P901" s="155" t="s">
        <v>121</v>
      </c>
      <c r="Q901" s="155" t="s">
        <v>14152</v>
      </c>
      <c r="R901" s="155" t="s">
        <v>13802</v>
      </c>
      <c r="S901" s="155" t="s">
        <v>9491</v>
      </c>
      <c r="T901" s="155" t="s">
        <v>13982</v>
      </c>
      <c r="U901" s="155" t="s">
        <v>121</v>
      </c>
      <c r="V901" s="155" t="s">
        <v>13983</v>
      </c>
      <c r="W901" s="155" t="s">
        <v>121</v>
      </c>
    </row>
    <row r="902" spans="1:23" hidden="1">
      <c r="A902" s="155">
        <v>899</v>
      </c>
      <c r="B902" s="155" t="s">
        <v>165</v>
      </c>
      <c r="C902" s="155" t="s">
        <v>6226</v>
      </c>
      <c r="D902" s="155" t="s">
        <v>13794</v>
      </c>
      <c r="E902" s="155" t="s">
        <v>276</v>
      </c>
      <c r="F902" s="155" t="s">
        <v>168</v>
      </c>
      <c r="G902" s="155" t="s">
        <v>169</v>
      </c>
      <c r="H902" s="155" t="s">
        <v>154</v>
      </c>
      <c r="I902" s="155" t="s">
        <v>170</v>
      </c>
      <c r="J902" s="155" t="s">
        <v>171</v>
      </c>
      <c r="K902" s="155" t="s">
        <v>107</v>
      </c>
      <c r="L902" s="155" t="s">
        <v>121</v>
      </c>
      <c r="M902" s="155" t="s">
        <v>121</v>
      </c>
      <c r="N902" s="155" t="s">
        <v>121</v>
      </c>
      <c r="O902" s="155" t="s">
        <v>121</v>
      </c>
      <c r="P902" s="155" t="s">
        <v>121</v>
      </c>
      <c r="Q902" s="155" t="s">
        <v>14153</v>
      </c>
      <c r="R902" s="155" t="s">
        <v>13796</v>
      </c>
      <c r="S902" s="155" t="s">
        <v>14154</v>
      </c>
      <c r="T902" s="155" t="s">
        <v>14065</v>
      </c>
      <c r="U902" s="155" t="s">
        <v>121</v>
      </c>
      <c r="V902" s="155" t="s">
        <v>14000</v>
      </c>
      <c r="W902" s="155" t="s">
        <v>121</v>
      </c>
    </row>
    <row r="903" spans="1:23" hidden="1">
      <c r="A903" s="155">
        <v>900</v>
      </c>
      <c r="B903" s="155" t="s">
        <v>1547</v>
      </c>
      <c r="C903" s="155" t="s">
        <v>9693</v>
      </c>
      <c r="D903" s="155" t="s">
        <v>13794</v>
      </c>
      <c r="E903" s="155" t="s">
        <v>151</v>
      </c>
      <c r="F903" s="155" t="s">
        <v>1549</v>
      </c>
      <c r="G903" s="155" t="s">
        <v>1550</v>
      </c>
      <c r="H903" s="155" t="s">
        <v>154</v>
      </c>
      <c r="I903" s="155" t="s">
        <v>232</v>
      </c>
      <c r="J903" s="155" t="s">
        <v>1551</v>
      </c>
      <c r="K903" s="155" t="s">
        <v>175</v>
      </c>
      <c r="L903" s="155" t="s">
        <v>121</v>
      </c>
      <c r="M903" s="155" t="s">
        <v>121</v>
      </c>
      <c r="N903" s="155" t="s">
        <v>121</v>
      </c>
      <c r="O903" s="155" t="s">
        <v>121</v>
      </c>
      <c r="P903" s="155" t="s">
        <v>121</v>
      </c>
      <c r="Q903" s="155" t="s">
        <v>14155</v>
      </c>
      <c r="R903" s="155" t="s">
        <v>13796</v>
      </c>
      <c r="S903" s="155" t="s">
        <v>14156</v>
      </c>
      <c r="T903" s="155" t="s">
        <v>14065</v>
      </c>
      <c r="U903" s="155" t="s">
        <v>121</v>
      </c>
      <c r="V903" s="155" t="s">
        <v>14000</v>
      </c>
      <c r="W903" s="155" t="s">
        <v>121</v>
      </c>
    </row>
    <row r="904" spans="1:23" hidden="1">
      <c r="A904" s="155">
        <v>901</v>
      </c>
      <c r="B904" s="155" t="s">
        <v>200</v>
      </c>
      <c r="C904" s="155" t="s">
        <v>7287</v>
      </c>
      <c r="D904" s="155" t="s">
        <v>13794</v>
      </c>
      <c r="E904" s="155" t="s">
        <v>276</v>
      </c>
      <c r="F904" s="155" t="s">
        <v>202</v>
      </c>
      <c r="G904" s="155" t="s">
        <v>203</v>
      </c>
      <c r="H904" s="155" t="s">
        <v>154</v>
      </c>
      <c r="I904" s="155" t="s">
        <v>204</v>
      </c>
      <c r="J904" s="155" t="s">
        <v>205</v>
      </c>
      <c r="K904" s="155" t="s">
        <v>172</v>
      </c>
      <c r="L904" s="155" t="s">
        <v>121</v>
      </c>
      <c r="M904" s="155" t="s">
        <v>121</v>
      </c>
      <c r="N904" s="155" t="s">
        <v>121</v>
      </c>
      <c r="O904" s="155" t="s">
        <v>121</v>
      </c>
      <c r="P904" s="155" t="s">
        <v>121</v>
      </c>
      <c r="Q904" s="155" t="s">
        <v>14157</v>
      </c>
      <c r="R904" s="155" t="s">
        <v>13802</v>
      </c>
      <c r="S904" s="155" t="s">
        <v>14158</v>
      </c>
      <c r="T904" s="155" t="s">
        <v>13982</v>
      </c>
      <c r="U904" s="155" t="s">
        <v>121</v>
      </c>
      <c r="V904" s="155" t="s">
        <v>13983</v>
      </c>
      <c r="W904" s="155" t="s">
        <v>121</v>
      </c>
    </row>
    <row r="905" spans="1:23" hidden="1">
      <c r="A905" s="155">
        <v>902</v>
      </c>
      <c r="B905" s="155" t="s">
        <v>248</v>
      </c>
      <c r="C905" s="155" t="s">
        <v>5857</v>
      </c>
      <c r="D905" s="155" t="s">
        <v>13794</v>
      </c>
      <c r="E905" s="155" t="s">
        <v>151</v>
      </c>
      <c r="F905" s="155" t="s">
        <v>250</v>
      </c>
      <c r="G905" s="155" t="s">
        <v>39</v>
      </c>
      <c r="H905" s="155" t="s">
        <v>154</v>
      </c>
      <c r="I905" s="155" t="s">
        <v>189</v>
      </c>
      <c r="J905" s="155" t="s">
        <v>190</v>
      </c>
      <c r="K905" s="155" t="s">
        <v>172</v>
      </c>
      <c r="L905" s="155" t="s">
        <v>121</v>
      </c>
      <c r="M905" s="155" t="s">
        <v>121</v>
      </c>
      <c r="N905" s="155" t="s">
        <v>121</v>
      </c>
      <c r="O905" s="155" t="s">
        <v>121</v>
      </c>
      <c r="P905" s="155" t="s">
        <v>121</v>
      </c>
      <c r="Q905" s="155" t="s">
        <v>14159</v>
      </c>
      <c r="R905" s="155" t="s">
        <v>13796</v>
      </c>
      <c r="S905" s="155" t="s">
        <v>14160</v>
      </c>
      <c r="T905" s="155" t="s">
        <v>14065</v>
      </c>
      <c r="U905" s="155" t="s">
        <v>121</v>
      </c>
      <c r="V905" s="155" t="s">
        <v>14000</v>
      </c>
      <c r="W905" s="155" t="s">
        <v>121</v>
      </c>
    </row>
    <row r="906" spans="1:23" hidden="1">
      <c r="A906" s="155">
        <v>903</v>
      </c>
      <c r="B906" s="155" t="s">
        <v>256</v>
      </c>
      <c r="C906" s="155" t="s">
        <v>6534</v>
      </c>
      <c r="D906" s="155" t="s">
        <v>13794</v>
      </c>
      <c r="E906" s="155" t="s">
        <v>151</v>
      </c>
      <c r="F906" s="155" t="s">
        <v>258</v>
      </c>
      <c r="G906" s="155" t="s">
        <v>259</v>
      </c>
      <c r="H906" s="155" t="s">
        <v>154</v>
      </c>
      <c r="I906" s="155" t="s">
        <v>170</v>
      </c>
      <c r="J906" s="155" t="s">
        <v>260</v>
      </c>
      <c r="K906" s="155" t="s">
        <v>172</v>
      </c>
      <c r="L906" s="155" t="s">
        <v>121</v>
      </c>
      <c r="M906" s="155" t="s">
        <v>121</v>
      </c>
      <c r="N906" s="155" t="s">
        <v>121</v>
      </c>
      <c r="O906" s="155" t="s">
        <v>121</v>
      </c>
      <c r="P906" s="155" t="s">
        <v>121</v>
      </c>
      <c r="Q906" s="155" t="s">
        <v>14161</v>
      </c>
      <c r="R906" s="155" t="s">
        <v>13802</v>
      </c>
      <c r="S906" s="155" t="s">
        <v>14162</v>
      </c>
      <c r="T906" s="155" t="s">
        <v>13982</v>
      </c>
      <c r="U906" s="155" t="s">
        <v>121</v>
      </c>
      <c r="V906" s="155" t="s">
        <v>13983</v>
      </c>
      <c r="W906" s="155" t="s">
        <v>121</v>
      </c>
    </row>
    <row r="907" spans="1:23" hidden="1">
      <c r="A907" s="155">
        <v>904</v>
      </c>
      <c r="B907" s="155" t="s">
        <v>409</v>
      </c>
      <c r="C907" s="155" t="s">
        <v>9857</v>
      </c>
      <c r="D907" s="155" t="s">
        <v>13794</v>
      </c>
      <c r="E907" s="155" t="s">
        <v>151</v>
      </c>
      <c r="F907" s="155" t="s">
        <v>411</v>
      </c>
      <c r="G907" s="155" t="s">
        <v>412</v>
      </c>
      <c r="H907" s="155" t="s">
        <v>154</v>
      </c>
      <c r="I907" s="155" t="s">
        <v>413</v>
      </c>
      <c r="J907" s="155" t="s">
        <v>412</v>
      </c>
      <c r="K907" s="155" t="s">
        <v>175</v>
      </c>
      <c r="L907" s="155" t="s">
        <v>121</v>
      </c>
      <c r="M907" s="155" t="s">
        <v>121</v>
      </c>
      <c r="N907" s="155" t="s">
        <v>121</v>
      </c>
      <c r="O907" s="155" t="s">
        <v>121</v>
      </c>
      <c r="P907" s="155" t="s">
        <v>121</v>
      </c>
      <c r="Q907" s="155" t="s">
        <v>14163</v>
      </c>
      <c r="R907" s="155" t="s">
        <v>13796</v>
      </c>
      <c r="S907" s="155" t="s">
        <v>14164</v>
      </c>
      <c r="T907" s="155" t="s">
        <v>14165</v>
      </c>
      <c r="U907" s="155" t="s">
        <v>121</v>
      </c>
      <c r="V907" s="155" t="s">
        <v>14000</v>
      </c>
      <c r="W907" s="155" t="s">
        <v>121</v>
      </c>
    </row>
    <row r="908" spans="1:23" hidden="1">
      <c r="A908" s="155">
        <v>905</v>
      </c>
      <c r="B908" s="155" t="s">
        <v>952</v>
      </c>
      <c r="C908" s="155" t="s">
        <v>7850</v>
      </c>
      <c r="D908" s="155" t="s">
        <v>13794</v>
      </c>
      <c r="E908" s="155" t="s">
        <v>151</v>
      </c>
      <c r="F908" s="155" t="s">
        <v>954</v>
      </c>
      <c r="G908" s="155" t="s">
        <v>955</v>
      </c>
      <c r="H908" s="155" t="s">
        <v>154</v>
      </c>
      <c r="I908" s="155" t="s">
        <v>170</v>
      </c>
      <c r="J908" s="155" t="s">
        <v>956</v>
      </c>
      <c r="K908" s="155" t="s">
        <v>172</v>
      </c>
      <c r="L908" s="155" t="s">
        <v>121</v>
      </c>
      <c r="M908" s="155" t="s">
        <v>121</v>
      </c>
      <c r="N908" s="155" t="s">
        <v>121</v>
      </c>
      <c r="O908" s="155" t="s">
        <v>121</v>
      </c>
      <c r="P908" s="155" t="s">
        <v>121</v>
      </c>
      <c r="Q908" s="155" t="s">
        <v>14166</v>
      </c>
      <c r="R908" s="155" t="s">
        <v>13796</v>
      </c>
      <c r="S908" s="155" t="s">
        <v>9091</v>
      </c>
      <c r="T908" s="155" t="s">
        <v>14065</v>
      </c>
      <c r="U908" s="155" t="s">
        <v>121</v>
      </c>
      <c r="V908" s="155" t="s">
        <v>14000</v>
      </c>
      <c r="W908" s="155" t="s">
        <v>121</v>
      </c>
    </row>
    <row r="909" spans="1:23" hidden="1">
      <c r="A909" s="155">
        <v>906</v>
      </c>
      <c r="B909" s="155" t="s">
        <v>380</v>
      </c>
      <c r="C909" s="155" t="s">
        <v>9901</v>
      </c>
      <c r="D909" s="155" t="s">
        <v>13794</v>
      </c>
      <c r="E909" s="155" t="s">
        <v>167</v>
      </c>
      <c r="F909" s="155" t="s">
        <v>382</v>
      </c>
      <c r="G909" s="155" t="s">
        <v>383</v>
      </c>
      <c r="H909" s="155" t="s">
        <v>154</v>
      </c>
      <c r="I909" s="155" t="s">
        <v>384</v>
      </c>
      <c r="J909" s="155" t="s">
        <v>385</v>
      </c>
      <c r="K909" s="155" t="s">
        <v>175</v>
      </c>
      <c r="L909" s="155" t="s">
        <v>121</v>
      </c>
      <c r="M909" s="155" t="s">
        <v>121</v>
      </c>
      <c r="N909" s="155" t="s">
        <v>121</v>
      </c>
      <c r="O909" s="155" t="s">
        <v>121</v>
      </c>
      <c r="P909" s="155" t="s">
        <v>121</v>
      </c>
      <c r="Q909" s="155" t="s">
        <v>14167</v>
      </c>
      <c r="R909" s="155" t="s">
        <v>13802</v>
      </c>
      <c r="S909" s="155" t="s">
        <v>9091</v>
      </c>
      <c r="T909" s="155" t="s">
        <v>13982</v>
      </c>
      <c r="U909" s="155" t="s">
        <v>121</v>
      </c>
      <c r="V909" s="155" t="s">
        <v>13983</v>
      </c>
      <c r="W909" s="155" t="s">
        <v>121</v>
      </c>
    </row>
    <row r="910" spans="1:23" hidden="1">
      <c r="A910" s="155">
        <v>907</v>
      </c>
      <c r="B910" s="155" t="s">
        <v>380</v>
      </c>
      <c r="C910" s="155" t="s">
        <v>7606</v>
      </c>
      <c r="D910" s="155" t="s">
        <v>13794</v>
      </c>
      <c r="E910" s="155" t="s">
        <v>151</v>
      </c>
      <c r="F910" s="155" t="s">
        <v>382</v>
      </c>
      <c r="G910" s="155" t="s">
        <v>383</v>
      </c>
      <c r="H910" s="155" t="s">
        <v>154</v>
      </c>
      <c r="I910" s="155" t="s">
        <v>384</v>
      </c>
      <c r="J910" s="155" t="s">
        <v>385</v>
      </c>
      <c r="K910" s="155" t="s">
        <v>107</v>
      </c>
      <c r="L910" s="155" t="s">
        <v>121</v>
      </c>
      <c r="M910" s="155" t="s">
        <v>121</v>
      </c>
      <c r="N910" s="155" t="s">
        <v>121</v>
      </c>
      <c r="O910" s="155" t="s">
        <v>121</v>
      </c>
      <c r="P910" s="155" t="s">
        <v>121</v>
      </c>
      <c r="Q910" s="155" t="s">
        <v>14168</v>
      </c>
      <c r="R910" s="155" t="s">
        <v>13802</v>
      </c>
      <c r="S910" s="155" t="s">
        <v>8987</v>
      </c>
      <c r="T910" s="155" t="s">
        <v>13982</v>
      </c>
      <c r="U910" s="155" t="s">
        <v>121</v>
      </c>
      <c r="V910" s="155" t="s">
        <v>13983</v>
      </c>
      <c r="W910" s="155" t="s">
        <v>121</v>
      </c>
    </row>
    <row r="911" spans="1:23" hidden="1">
      <c r="A911" s="155">
        <v>908</v>
      </c>
      <c r="B911" s="155" t="s">
        <v>228</v>
      </c>
      <c r="C911" s="155" t="s">
        <v>5114</v>
      </c>
      <c r="D911" s="155" t="s">
        <v>13794</v>
      </c>
      <c r="E911" s="155" t="s">
        <v>13813</v>
      </c>
      <c r="F911" s="155" t="s">
        <v>230</v>
      </c>
      <c r="G911" s="155" t="s">
        <v>231</v>
      </c>
      <c r="H911" s="155" t="s">
        <v>154</v>
      </c>
      <c r="I911" s="155" t="s">
        <v>232</v>
      </c>
      <c r="J911" s="155" t="s">
        <v>233</v>
      </c>
      <c r="K911" s="155" t="s">
        <v>107</v>
      </c>
      <c r="L911" s="155" t="s">
        <v>121</v>
      </c>
      <c r="M911" s="155" t="s">
        <v>121</v>
      </c>
      <c r="N911" s="155" t="s">
        <v>121</v>
      </c>
      <c r="O911" s="155" t="s">
        <v>121</v>
      </c>
      <c r="P911" s="155" t="s">
        <v>121</v>
      </c>
      <c r="Q911" s="155" t="s">
        <v>14169</v>
      </c>
      <c r="R911" s="155" t="s">
        <v>13796</v>
      </c>
      <c r="S911" s="155" t="s">
        <v>14170</v>
      </c>
      <c r="T911" s="155" t="s">
        <v>14065</v>
      </c>
      <c r="U911" s="155" t="s">
        <v>121</v>
      </c>
      <c r="V911" s="155" t="s">
        <v>14000</v>
      </c>
      <c r="W911" s="155" t="s">
        <v>121</v>
      </c>
    </row>
    <row r="912" spans="1:23" hidden="1">
      <c r="A912" s="155">
        <v>909</v>
      </c>
      <c r="B912" s="155" t="s">
        <v>148</v>
      </c>
      <c r="C912" s="155" t="s">
        <v>9700</v>
      </c>
      <c r="D912" s="155" t="s">
        <v>13794</v>
      </c>
      <c r="E912" s="155" t="s">
        <v>151</v>
      </c>
      <c r="F912" s="155" t="s">
        <v>152</v>
      </c>
      <c r="G912" s="155" t="s">
        <v>153</v>
      </c>
      <c r="H912" s="155" t="s">
        <v>154</v>
      </c>
      <c r="I912" s="155" t="s">
        <v>155</v>
      </c>
      <c r="J912" s="155" t="s">
        <v>156</v>
      </c>
      <c r="K912" s="155" t="s">
        <v>175</v>
      </c>
      <c r="L912" s="155" t="s">
        <v>121</v>
      </c>
      <c r="M912" s="155" t="s">
        <v>121</v>
      </c>
      <c r="N912" s="155" t="s">
        <v>121</v>
      </c>
      <c r="O912" s="155" t="s">
        <v>121</v>
      </c>
      <c r="P912" s="155" t="s">
        <v>121</v>
      </c>
      <c r="Q912" s="155" t="s">
        <v>14171</v>
      </c>
      <c r="R912" s="155" t="s">
        <v>13796</v>
      </c>
      <c r="S912" s="155" t="s">
        <v>14172</v>
      </c>
      <c r="T912" s="155" t="s">
        <v>14065</v>
      </c>
      <c r="U912" s="155" t="s">
        <v>121</v>
      </c>
      <c r="V912" s="155" t="s">
        <v>14000</v>
      </c>
      <c r="W912" s="155" t="s">
        <v>121</v>
      </c>
    </row>
    <row r="913" spans="1:23" hidden="1">
      <c r="A913" s="155">
        <v>910</v>
      </c>
      <c r="B913" s="155" t="s">
        <v>2242</v>
      </c>
      <c r="C913" s="155" t="s">
        <v>9740</v>
      </c>
      <c r="D913" s="155" t="s">
        <v>13794</v>
      </c>
      <c r="E913" s="155" t="s">
        <v>167</v>
      </c>
      <c r="F913" s="155" t="s">
        <v>2244</v>
      </c>
      <c r="G913" s="155" t="s">
        <v>2245</v>
      </c>
      <c r="H913" s="155" t="s">
        <v>154</v>
      </c>
      <c r="I913" s="155" t="s">
        <v>879</v>
      </c>
      <c r="J913" s="155" t="s">
        <v>2246</v>
      </c>
      <c r="K913" s="155" t="s">
        <v>175</v>
      </c>
      <c r="L913" s="155" t="s">
        <v>121</v>
      </c>
      <c r="M913" s="155" t="s">
        <v>121</v>
      </c>
      <c r="N913" s="155" t="s">
        <v>121</v>
      </c>
      <c r="O913" s="155" t="s">
        <v>121</v>
      </c>
      <c r="P913" s="155" t="s">
        <v>121</v>
      </c>
      <c r="Q913" s="155" t="s">
        <v>14173</v>
      </c>
      <c r="R913" s="155" t="s">
        <v>13802</v>
      </c>
      <c r="S913" s="155" t="s">
        <v>14174</v>
      </c>
      <c r="T913" s="155" t="s">
        <v>13982</v>
      </c>
      <c r="U913" s="155" t="s">
        <v>121</v>
      </c>
      <c r="V913" s="155" t="s">
        <v>13983</v>
      </c>
      <c r="W913" s="155" t="s">
        <v>121</v>
      </c>
    </row>
    <row r="914" spans="1:23" hidden="1">
      <c r="A914" s="155">
        <v>911</v>
      </c>
      <c r="B914" s="155" t="s">
        <v>228</v>
      </c>
      <c r="C914" s="155" t="s">
        <v>9696</v>
      </c>
      <c r="D914" s="155" t="s">
        <v>13794</v>
      </c>
      <c r="E914" s="155" t="s">
        <v>151</v>
      </c>
      <c r="F914" s="155" t="s">
        <v>230</v>
      </c>
      <c r="G914" s="155" t="s">
        <v>231</v>
      </c>
      <c r="H914" s="155" t="s">
        <v>214</v>
      </c>
      <c r="I914" s="155" t="s">
        <v>232</v>
      </c>
      <c r="J914" s="155" t="s">
        <v>233</v>
      </c>
      <c r="K914" s="155" t="s">
        <v>175</v>
      </c>
      <c r="L914" s="155" t="s">
        <v>121</v>
      </c>
      <c r="M914" s="155" t="s">
        <v>121</v>
      </c>
      <c r="N914" s="155" t="s">
        <v>121</v>
      </c>
      <c r="O914" s="155" t="s">
        <v>121</v>
      </c>
      <c r="P914" s="155" t="s">
        <v>121</v>
      </c>
      <c r="Q914" s="155" t="s">
        <v>14175</v>
      </c>
      <c r="R914" s="155" t="s">
        <v>13802</v>
      </c>
      <c r="S914" s="155" t="s">
        <v>14176</v>
      </c>
      <c r="T914" s="155" t="s">
        <v>13982</v>
      </c>
      <c r="U914" s="155" t="s">
        <v>121</v>
      </c>
      <c r="V914" s="155" t="s">
        <v>13983</v>
      </c>
      <c r="W914" s="155" t="s">
        <v>121</v>
      </c>
    </row>
    <row r="915" spans="1:23" hidden="1">
      <c r="A915" s="155">
        <v>912</v>
      </c>
      <c r="B915" s="155" t="s">
        <v>200</v>
      </c>
      <c r="C915" s="155" t="s">
        <v>9664</v>
      </c>
      <c r="D915" s="155" t="s">
        <v>13794</v>
      </c>
      <c r="E915" s="155" t="s">
        <v>151</v>
      </c>
      <c r="F915" s="155" t="s">
        <v>202</v>
      </c>
      <c r="G915" s="155" t="s">
        <v>203</v>
      </c>
      <c r="H915" s="155" t="s">
        <v>9485</v>
      </c>
      <c r="I915" s="155" t="s">
        <v>204</v>
      </c>
      <c r="J915" s="155" t="s">
        <v>205</v>
      </c>
      <c r="K915" s="155" t="s">
        <v>175</v>
      </c>
      <c r="L915" s="155" t="s">
        <v>121</v>
      </c>
      <c r="M915" s="155" t="s">
        <v>121</v>
      </c>
      <c r="N915" s="155" t="s">
        <v>121</v>
      </c>
      <c r="O915" s="155" t="s">
        <v>121</v>
      </c>
      <c r="P915" s="155" t="s">
        <v>121</v>
      </c>
      <c r="Q915" s="155" t="s">
        <v>14177</v>
      </c>
      <c r="R915" s="155" t="s">
        <v>13802</v>
      </c>
      <c r="S915" s="155" t="s">
        <v>14178</v>
      </c>
      <c r="T915" s="155" t="s">
        <v>14179</v>
      </c>
      <c r="U915" s="155" t="s">
        <v>121</v>
      </c>
      <c r="V915" s="155" t="s">
        <v>13983</v>
      </c>
      <c r="W915" s="155" t="s">
        <v>121</v>
      </c>
    </row>
    <row r="916" spans="1:23" hidden="1">
      <c r="A916" s="155">
        <v>913</v>
      </c>
      <c r="B916" s="155" t="s">
        <v>409</v>
      </c>
      <c r="C916" s="155" t="s">
        <v>6655</v>
      </c>
      <c r="D916" s="155" t="s">
        <v>13794</v>
      </c>
      <c r="E916" s="155" t="s">
        <v>276</v>
      </c>
      <c r="F916" s="155" t="s">
        <v>411</v>
      </c>
      <c r="G916" s="155" t="s">
        <v>412</v>
      </c>
      <c r="H916" s="155" t="s">
        <v>154</v>
      </c>
      <c r="I916" s="155" t="s">
        <v>413</v>
      </c>
      <c r="J916" s="155" t="s">
        <v>412</v>
      </c>
      <c r="K916" s="155" t="s">
        <v>172</v>
      </c>
      <c r="L916" s="155" t="s">
        <v>121</v>
      </c>
      <c r="M916" s="155" t="s">
        <v>121</v>
      </c>
      <c r="N916" s="155" t="s">
        <v>121</v>
      </c>
      <c r="O916" s="155" t="s">
        <v>121</v>
      </c>
      <c r="P916" s="155" t="s">
        <v>121</v>
      </c>
      <c r="Q916" s="155" t="s">
        <v>14180</v>
      </c>
      <c r="R916" s="155" t="s">
        <v>13802</v>
      </c>
      <c r="S916" s="155" t="s">
        <v>14181</v>
      </c>
      <c r="T916" s="155" t="s">
        <v>14179</v>
      </c>
      <c r="U916" s="155" t="s">
        <v>121</v>
      </c>
      <c r="V916" s="155" t="s">
        <v>13983</v>
      </c>
      <c r="W916" s="155" t="s">
        <v>121</v>
      </c>
    </row>
    <row r="917" spans="1:23" hidden="1">
      <c r="A917" s="155">
        <v>914</v>
      </c>
      <c r="B917" s="155" t="s">
        <v>256</v>
      </c>
      <c r="C917" s="155" t="s">
        <v>9916</v>
      </c>
      <c r="D917" s="155" t="s">
        <v>13794</v>
      </c>
      <c r="E917" s="155" t="s">
        <v>167</v>
      </c>
      <c r="F917" s="155" t="s">
        <v>258</v>
      </c>
      <c r="G917" s="155" t="s">
        <v>259</v>
      </c>
      <c r="H917" s="155" t="s">
        <v>154</v>
      </c>
      <c r="I917" s="155" t="s">
        <v>170</v>
      </c>
      <c r="J917" s="155" t="s">
        <v>260</v>
      </c>
      <c r="K917" s="155" t="s">
        <v>175</v>
      </c>
      <c r="L917" s="155" t="s">
        <v>121</v>
      </c>
      <c r="M917" s="155" t="s">
        <v>121</v>
      </c>
      <c r="N917" s="155" t="s">
        <v>121</v>
      </c>
      <c r="O917" s="155" t="s">
        <v>121</v>
      </c>
      <c r="P917" s="155" t="s">
        <v>121</v>
      </c>
      <c r="Q917" s="155" t="s">
        <v>14182</v>
      </c>
      <c r="R917" s="155" t="s">
        <v>13802</v>
      </c>
      <c r="S917" s="155" t="s">
        <v>14183</v>
      </c>
      <c r="T917" s="155" t="s">
        <v>14179</v>
      </c>
      <c r="U917" s="155" t="s">
        <v>121</v>
      </c>
      <c r="V917" s="155" t="s">
        <v>13983</v>
      </c>
      <c r="W917" s="155" t="s">
        <v>121</v>
      </c>
    </row>
    <row r="918" spans="1:23" hidden="1">
      <c r="A918" s="155">
        <v>915</v>
      </c>
      <c r="B918" s="155" t="s">
        <v>380</v>
      </c>
      <c r="C918" s="155" t="s">
        <v>8006</v>
      </c>
      <c r="D918" s="155" t="s">
        <v>13794</v>
      </c>
      <c r="E918" s="155" t="s">
        <v>151</v>
      </c>
      <c r="F918" s="155" t="s">
        <v>382</v>
      </c>
      <c r="G918" s="155" t="s">
        <v>383</v>
      </c>
      <c r="H918" s="155" t="s">
        <v>154</v>
      </c>
      <c r="I918" s="155" t="s">
        <v>384</v>
      </c>
      <c r="J918" s="155" t="s">
        <v>385</v>
      </c>
      <c r="K918" s="155" t="s">
        <v>107</v>
      </c>
      <c r="L918" s="155" t="s">
        <v>121</v>
      </c>
      <c r="M918" s="155" t="s">
        <v>121</v>
      </c>
      <c r="N918" s="155" t="s">
        <v>121</v>
      </c>
      <c r="O918" s="155" t="s">
        <v>121</v>
      </c>
      <c r="P918" s="155" t="s">
        <v>121</v>
      </c>
      <c r="Q918" s="155" t="s">
        <v>14184</v>
      </c>
      <c r="R918" s="155" t="s">
        <v>13796</v>
      </c>
      <c r="S918" s="155" t="s">
        <v>14185</v>
      </c>
      <c r="T918" s="155" t="s">
        <v>14186</v>
      </c>
      <c r="U918" s="155" t="s">
        <v>121</v>
      </c>
      <c r="V918" s="155" t="s">
        <v>14000</v>
      </c>
      <c r="W918" s="155" t="s">
        <v>121</v>
      </c>
    </row>
    <row r="919" spans="1:23" hidden="1">
      <c r="A919" s="155">
        <v>916</v>
      </c>
      <c r="B919" s="155" t="s">
        <v>380</v>
      </c>
      <c r="C919" s="155" t="s">
        <v>9687</v>
      </c>
      <c r="D919" s="155" t="s">
        <v>13794</v>
      </c>
      <c r="E919" s="155" t="s">
        <v>167</v>
      </c>
      <c r="F919" s="155" t="s">
        <v>382</v>
      </c>
      <c r="G919" s="155" t="s">
        <v>383</v>
      </c>
      <c r="H919" s="155" t="s">
        <v>154</v>
      </c>
      <c r="I919" s="155" t="s">
        <v>384</v>
      </c>
      <c r="J919" s="155" t="s">
        <v>385</v>
      </c>
      <c r="K919" s="155" t="s">
        <v>175</v>
      </c>
      <c r="L919" s="155" t="s">
        <v>121</v>
      </c>
      <c r="M919" s="155" t="s">
        <v>121</v>
      </c>
      <c r="N919" s="155" t="s">
        <v>121</v>
      </c>
      <c r="O919" s="155" t="s">
        <v>121</v>
      </c>
      <c r="P919" s="155" t="s">
        <v>121</v>
      </c>
      <c r="Q919" s="155" t="s">
        <v>14187</v>
      </c>
      <c r="R919" s="155" t="s">
        <v>13802</v>
      </c>
      <c r="S919" s="155" t="s">
        <v>14188</v>
      </c>
      <c r="T919" s="155" t="s">
        <v>14179</v>
      </c>
      <c r="U919" s="155" t="s">
        <v>121</v>
      </c>
      <c r="V919" s="155" t="s">
        <v>13983</v>
      </c>
      <c r="W919" s="155" t="s">
        <v>121</v>
      </c>
    </row>
    <row r="920" spans="1:23" hidden="1">
      <c r="A920" s="155">
        <v>917</v>
      </c>
      <c r="B920" s="155" t="s">
        <v>380</v>
      </c>
      <c r="C920" s="155" t="s">
        <v>7469</v>
      </c>
      <c r="D920" s="155" t="s">
        <v>13794</v>
      </c>
      <c r="E920" s="155" t="s">
        <v>151</v>
      </c>
      <c r="F920" s="155" t="s">
        <v>382</v>
      </c>
      <c r="G920" s="155" t="s">
        <v>383</v>
      </c>
      <c r="H920" s="155" t="s">
        <v>154</v>
      </c>
      <c r="I920" s="155" t="s">
        <v>384</v>
      </c>
      <c r="J920" s="155" t="s">
        <v>385</v>
      </c>
      <c r="K920" s="155" t="s">
        <v>107</v>
      </c>
      <c r="L920" s="155" t="s">
        <v>121</v>
      </c>
      <c r="M920" s="155" t="s">
        <v>121</v>
      </c>
      <c r="N920" s="155" t="s">
        <v>121</v>
      </c>
      <c r="O920" s="155" t="s">
        <v>121</v>
      </c>
      <c r="P920" s="155" t="s">
        <v>121</v>
      </c>
      <c r="Q920" s="155" t="s">
        <v>14189</v>
      </c>
      <c r="R920" s="155" t="s">
        <v>13796</v>
      </c>
      <c r="S920" s="155" t="s">
        <v>14190</v>
      </c>
      <c r="T920" s="155" t="s">
        <v>14191</v>
      </c>
      <c r="U920" s="155" t="s">
        <v>121</v>
      </c>
      <c r="V920" s="155" t="s">
        <v>14000</v>
      </c>
      <c r="W920" s="155" t="s">
        <v>121</v>
      </c>
    </row>
    <row r="921" spans="1:23" hidden="1">
      <c r="A921" s="155">
        <v>918</v>
      </c>
      <c r="B921" s="155" t="s">
        <v>380</v>
      </c>
      <c r="C921" s="155" t="s">
        <v>7509</v>
      </c>
      <c r="D921" s="155" t="s">
        <v>13794</v>
      </c>
      <c r="E921" s="155" t="s">
        <v>151</v>
      </c>
      <c r="F921" s="155" t="s">
        <v>382</v>
      </c>
      <c r="G921" s="155" t="s">
        <v>383</v>
      </c>
      <c r="H921" s="155" t="s">
        <v>154</v>
      </c>
      <c r="I921" s="155" t="s">
        <v>384</v>
      </c>
      <c r="J921" s="155" t="s">
        <v>385</v>
      </c>
      <c r="K921" s="155" t="s">
        <v>107</v>
      </c>
      <c r="L921" s="155" t="s">
        <v>121</v>
      </c>
      <c r="M921" s="155" t="s">
        <v>121</v>
      </c>
      <c r="N921" s="155" t="s">
        <v>121</v>
      </c>
      <c r="O921" s="155" t="s">
        <v>121</v>
      </c>
      <c r="P921" s="155" t="s">
        <v>121</v>
      </c>
      <c r="Q921" s="155" t="s">
        <v>14192</v>
      </c>
      <c r="R921" s="155" t="s">
        <v>13802</v>
      </c>
      <c r="S921" s="155" t="s">
        <v>9416</v>
      </c>
      <c r="T921" s="155" t="s">
        <v>14179</v>
      </c>
      <c r="U921" s="155" t="s">
        <v>121</v>
      </c>
      <c r="V921" s="155" t="s">
        <v>13983</v>
      </c>
      <c r="W921" s="155" t="s">
        <v>121</v>
      </c>
    </row>
    <row r="922" spans="1:23" hidden="1">
      <c r="A922" s="155">
        <v>919</v>
      </c>
      <c r="B922" s="155" t="s">
        <v>1547</v>
      </c>
      <c r="C922" s="155" t="s">
        <v>1677</v>
      </c>
      <c r="D922" s="155" t="s">
        <v>13794</v>
      </c>
      <c r="E922" s="155" t="s">
        <v>13813</v>
      </c>
      <c r="F922" s="155" t="s">
        <v>1549</v>
      </c>
      <c r="G922" s="155" t="s">
        <v>1550</v>
      </c>
      <c r="H922" s="155" t="s">
        <v>154</v>
      </c>
      <c r="I922" s="155" t="s">
        <v>232</v>
      </c>
      <c r="J922" s="155" t="s">
        <v>1551</v>
      </c>
      <c r="K922" s="155" t="s">
        <v>107</v>
      </c>
      <c r="L922" s="155" t="s">
        <v>121</v>
      </c>
      <c r="M922" s="155" t="s">
        <v>121</v>
      </c>
      <c r="N922" s="155" t="s">
        <v>121</v>
      </c>
      <c r="O922" s="155" t="s">
        <v>121</v>
      </c>
      <c r="P922" s="155" t="s">
        <v>121</v>
      </c>
      <c r="Q922" s="155" t="s">
        <v>14193</v>
      </c>
      <c r="R922" s="155" t="s">
        <v>13796</v>
      </c>
      <c r="S922" s="155" t="s">
        <v>14194</v>
      </c>
      <c r="T922" s="155" t="s">
        <v>14191</v>
      </c>
      <c r="U922" s="155" t="s">
        <v>121</v>
      </c>
      <c r="V922" s="155" t="s">
        <v>14000</v>
      </c>
      <c r="W922" s="155" t="s">
        <v>121</v>
      </c>
    </row>
    <row r="923" spans="1:23" hidden="1">
      <c r="A923" s="155">
        <v>920</v>
      </c>
      <c r="B923" s="155" t="s">
        <v>148</v>
      </c>
      <c r="C923" s="155" t="s">
        <v>5327</v>
      </c>
      <c r="D923" s="155" t="s">
        <v>13794</v>
      </c>
      <c r="E923" s="155" t="s">
        <v>13833</v>
      </c>
      <c r="F923" s="155" t="s">
        <v>152</v>
      </c>
      <c r="G923" s="155" t="s">
        <v>153</v>
      </c>
      <c r="H923" s="155" t="s">
        <v>154</v>
      </c>
      <c r="I923" s="155" t="s">
        <v>155</v>
      </c>
      <c r="J923" s="155" t="s">
        <v>156</v>
      </c>
      <c r="K923" s="155" t="s">
        <v>107</v>
      </c>
      <c r="L923" s="155" t="s">
        <v>121</v>
      </c>
      <c r="M923" s="155" t="s">
        <v>121</v>
      </c>
      <c r="N923" s="155" t="s">
        <v>121</v>
      </c>
      <c r="O923" s="155" t="s">
        <v>121</v>
      </c>
      <c r="P923" s="155" t="s">
        <v>121</v>
      </c>
      <c r="Q923" s="155" t="s">
        <v>14195</v>
      </c>
      <c r="R923" s="155" t="s">
        <v>13802</v>
      </c>
      <c r="S923" s="155" t="s">
        <v>14196</v>
      </c>
      <c r="T923" s="155" t="s">
        <v>14179</v>
      </c>
      <c r="U923" s="155" t="s">
        <v>121</v>
      </c>
      <c r="V923" s="155" t="s">
        <v>13983</v>
      </c>
      <c r="W923" s="155" t="s">
        <v>121</v>
      </c>
    </row>
    <row r="924" spans="1:23" hidden="1">
      <c r="A924" s="155">
        <v>921</v>
      </c>
      <c r="B924" s="155" t="s">
        <v>148</v>
      </c>
      <c r="C924" s="155" t="s">
        <v>7214</v>
      </c>
      <c r="D924" s="155" t="s">
        <v>13794</v>
      </c>
      <c r="E924" s="155" t="s">
        <v>276</v>
      </c>
      <c r="F924" s="155" t="s">
        <v>152</v>
      </c>
      <c r="G924" s="155" t="s">
        <v>153</v>
      </c>
      <c r="H924" s="155" t="s">
        <v>154</v>
      </c>
      <c r="I924" s="155" t="s">
        <v>155</v>
      </c>
      <c r="J924" s="155" t="s">
        <v>156</v>
      </c>
      <c r="K924" s="155" t="s">
        <v>172</v>
      </c>
      <c r="L924" s="155" t="s">
        <v>121</v>
      </c>
      <c r="M924" s="155" t="s">
        <v>121</v>
      </c>
      <c r="N924" s="155" t="s">
        <v>121</v>
      </c>
      <c r="O924" s="155" t="s">
        <v>121</v>
      </c>
      <c r="P924" s="155" t="s">
        <v>121</v>
      </c>
      <c r="Q924" s="155" t="s">
        <v>14197</v>
      </c>
      <c r="R924" s="155" t="s">
        <v>13802</v>
      </c>
      <c r="S924" s="155" t="s">
        <v>14198</v>
      </c>
      <c r="T924" s="155" t="s">
        <v>14179</v>
      </c>
      <c r="U924" s="155" t="s">
        <v>121</v>
      </c>
      <c r="V924" s="155" t="s">
        <v>13983</v>
      </c>
      <c r="W924" s="155" t="s">
        <v>121</v>
      </c>
    </row>
    <row r="925" spans="1:23" hidden="1">
      <c r="A925" s="155">
        <v>922</v>
      </c>
      <c r="B925" s="155" t="s">
        <v>775</v>
      </c>
      <c r="C925" s="155" t="s">
        <v>9984</v>
      </c>
      <c r="D925" s="155" t="s">
        <v>13794</v>
      </c>
      <c r="E925" s="155" t="s">
        <v>167</v>
      </c>
      <c r="F925" s="155" t="s">
        <v>777</v>
      </c>
      <c r="G925" s="155" t="s">
        <v>778</v>
      </c>
      <c r="H925" s="155" t="s">
        <v>154</v>
      </c>
      <c r="I925" s="155" t="s">
        <v>269</v>
      </c>
      <c r="J925" s="155" t="s">
        <v>779</v>
      </c>
      <c r="K925" s="155" t="s">
        <v>175</v>
      </c>
      <c r="L925" s="155" t="s">
        <v>121</v>
      </c>
      <c r="M925" s="155" t="s">
        <v>121</v>
      </c>
      <c r="N925" s="155" t="s">
        <v>121</v>
      </c>
      <c r="O925" s="155" t="s">
        <v>121</v>
      </c>
      <c r="P925" s="155" t="s">
        <v>121</v>
      </c>
      <c r="Q925" s="155" t="s">
        <v>14199</v>
      </c>
      <c r="R925" s="155" t="s">
        <v>13802</v>
      </c>
      <c r="S925" s="155" t="s">
        <v>9077</v>
      </c>
      <c r="T925" s="155" t="s">
        <v>14179</v>
      </c>
      <c r="U925" s="155" t="s">
        <v>121</v>
      </c>
      <c r="V925" s="155" t="s">
        <v>13983</v>
      </c>
      <c r="W925" s="155" t="s">
        <v>121</v>
      </c>
    </row>
    <row r="926" spans="1:23" hidden="1">
      <c r="A926" s="155">
        <v>923</v>
      </c>
      <c r="B926" s="155" t="s">
        <v>148</v>
      </c>
      <c r="C926" s="155" t="s">
        <v>8233</v>
      </c>
      <c r="D926" s="155" t="s">
        <v>13794</v>
      </c>
      <c r="E926" s="155" t="s">
        <v>276</v>
      </c>
      <c r="F926" s="155" t="s">
        <v>152</v>
      </c>
      <c r="G926" s="155" t="s">
        <v>153</v>
      </c>
      <c r="H926" s="155" t="s">
        <v>154</v>
      </c>
      <c r="I926" s="155" t="s">
        <v>155</v>
      </c>
      <c r="J926" s="155" t="s">
        <v>156</v>
      </c>
      <c r="K926" s="155" t="s">
        <v>172</v>
      </c>
      <c r="L926" s="155" t="s">
        <v>121</v>
      </c>
      <c r="M926" s="155" t="s">
        <v>121</v>
      </c>
      <c r="N926" s="155" t="s">
        <v>121</v>
      </c>
      <c r="O926" s="155" t="s">
        <v>121</v>
      </c>
      <c r="P926" s="155" t="s">
        <v>121</v>
      </c>
      <c r="Q926" s="155" t="s">
        <v>14200</v>
      </c>
      <c r="R926" s="155" t="s">
        <v>13796</v>
      </c>
      <c r="S926" s="155" t="s">
        <v>9049</v>
      </c>
      <c r="T926" s="155" t="s">
        <v>14191</v>
      </c>
      <c r="U926" s="155" t="s">
        <v>121</v>
      </c>
      <c r="V926" s="155" t="s">
        <v>14000</v>
      </c>
      <c r="W926" s="155" t="s">
        <v>121</v>
      </c>
    </row>
    <row r="927" spans="1:23" hidden="1">
      <c r="A927" s="155">
        <v>924</v>
      </c>
      <c r="B927" s="155" t="s">
        <v>409</v>
      </c>
      <c r="C927" s="155" t="s">
        <v>4978</v>
      </c>
      <c r="D927" s="155" t="s">
        <v>13794</v>
      </c>
      <c r="E927" s="155" t="s">
        <v>13833</v>
      </c>
      <c r="F927" s="155" t="s">
        <v>411</v>
      </c>
      <c r="G927" s="155" t="s">
        <v>412</v>
      </c>
      <c r="H927" s="155" t="s">
        <v>308</v>
      </c>
      <c r="I927" s="155" t="s">
        <v>413</v>
      </c>
      <c r="J927" s="155" t="s">
        <v>412</v>
      </c>
      <c r="K927" s="155" t="s">
        <v>107</v>
      </c>
      <c r="L927" s="155" t="s">
        <v>121</v>
      </c>
      <c r="M927" s="155" t="s">
        <v>121</v>
      </c>
      <c r="N927" s="155" t="s">
        <v>121</v>
      </c>
      <c r="O927" s="155" t="s">
        <v>121</v>
      </c>
      <c r="P927" s="155" t="s">
        <v>121</v>
      </c>
      <c r="Q927" s="155" t="s">
        <v>14201</v>
      </c>
      <c r="R927" s="155" t="s">
        <v>13796</v>
      </c>
      <c r="S927" s="155" t="s">
        <v>14202</v>
      </c>
      <c r="T927" s="155" t="s">
        <v>14191</v>
      </c>
      <c r="U927" s="155" t="s">
        <v>121</v>
      </c>
      <c r="V927" s="155" t="s">
        <v>14000</v>
      </c>
      <c r="W927" s="155" t="s">
        <v>121</v>
      </c>
    </row>
    <row r="928" spans="1:23" hidden="1">
      <c r="A928" s="155">
        <v>925</v>
      </c>
      <c r="B928" s="155" t="s">
        <v>1778</v>
      </c>
      <c r="C928" s="155" t="s">
        <v>2259</v>
      </c>
      <c r="D928" s="155" t="s">
        <v>13794</v>
      </c>
      <c r="E928" s="155" t="s">
        <v>13833</v>
      </c>
      <c r="F928" s="155" t="s">
        <v>1780</v>
      </c>
      <c r="G928" s="155" t="s">
        <v>37</v>
      </c>
      <c r="H928" s="155" t="s">
        <v>154</v>
      </c>
      <c r="I928" s="155" t="s">
        <v>1781</v>
      </c>
      <c r="J928" s="155" t="s">
        <v>1782</v>
      </c>
      <c r="K928" s="155" t="s">
        <v>107</v>
      </c>
      <c r="L928" s="155" t="s">
        <v>121</v>
      </c>
      <c r="M928" s="155" t="s">
        <v>121</v>
      </c>
      <c r="N928" s="155" t="s">
        <v>121</v>
      </c>
      <c r="O928" s="155" t="s">
        <v>121</v>
      </c>
      <c r="P928" s="155" t="s">
        <v>121</v>
      </c>
      <c r="Q928" s="155" t="s">
        <v>14203</v>
      </c>
      <c r="R928" s="155" t="s">
        <v>13796</v>
      </c>
      <c r="S928" s="155" t="s">
        <v>9175</v>
      </c>
      <c r="T928" s="155" t="s">
        <v>14191</v>
      </c>
      <c r="U928" s="155" t="s">
        <v>121</v>
      </c>
      <c r="V928" s="155" t="s">
        <v>14000</v>
      </c>
      <c r="W928" s="155" t="s">
        <v>121</v>
      </c>
    </row>
    <row r="929" spans="1:23" s="157" customFormat="1">
      <c r="A929" s="156">
        <v>926</v>
      </c>
      <c r="B929" s="156" t="s">
        <v>1778</v>
      </c>
      <c r="C929" s="156" t="s">
        <v>7493</v>
      </c>
      <c r="D929" s="156" t="s">
        <v>13794</v>
      </c>
      <c r="E929" s="156" t="s">
        <v>151</v>
      </c>
      <c r="F929" s="156" t="s">
        <v>1780</v>
      </c>
      <c r="G929" s="156" t="s">
        <v>37</v>
      </c>
      <c r="H929" s="156" t="s">
        <v>154</v>
      </c>
      <c r="I929" s="156" t="s">
        <v>1781</v>
      </c>
      <c r="J929" s="156" t="s">
        <v>1782</v>
      </c>
      <c r="K929" s="156" t="s">
        <v>172</v>
      </c>
      <c r="L929" s="156" t="s">
        <v>121</v>
      </c>
      <c r="M929" s="156" t="s">
        <v>121</v>
      </c>
      <c r="N929" s="156" t="s">
        <v>121</v>
      </c>
      <c r="O929" s="156" t="s">
        <v>121</v>
      </c>
      <c r="P929" s="156" t="s">
        <v>121</v>
      </c>
      <c r="Q929" s="156" t="s">
        <v>14204</v>
      </c>
      <c r="R929" s="156" t="s">
        <v>13796</v>
      </c>
      <c r="S929" s="156" t="s">
        <v>9405</v>
      </c>
      <c r="T929" s="156" t="s">
        <v>14191</v>
      </c>
      <c r="U929" s="156" t="s">
        <v>121</v>
      </c>
      <c r="V929" s="156" t="s">
        <v>13798</v>
      </c>
      <c r="W929" s="156" t="s">
        <v>121</v>
      </c>
    </row>
    <row r="930" spans="1:23" hidden="1">
      <c r="A930" s="155">
        <v>927</v>
      </c>
      <c r="B930" s="155" t="s">
        <v>248</v>
      </c>
      <c r="C930" s="155" t="s">
        <v>42</v>
      </c>
      <c r="D930" s="155" t="s">
        <v>13794</v>
      </c>
      <c r="E930" s="155" t="s">
        <v>276</v>
      </c>
      <c r="F930" s="155" t="s">
        <v>250</v>
      </c>
      <c r="G930" s="155" t="s">
        <v>39</v>
      </c>
      <c r="H930" s="155" t="s">
        <v>154</v>
      </c>
      <c r="I930" s="155" t="s">
        <v>189</v>
      </c>
      <c r="J930" s="155" t="s">
        <v>190</v>
      </c>
      <c r="K930" s="155" t="s">
        <v>107</v>
      </c>
      <c r="L930" s="155" t="s">
        <v>121</v>
      </c>
      <c r="M930" s="155" t="s">
        <v>121</v>
      </c>
      <c r="N930" s="155" t="s">
        <v>121</v>
      </c>
      <c r="O930" s="155" t="s">
        <v>121</v>
      </c>
      <c r="P930" s="155" t="s">
        <v>121</v>
      </c>
      <c r="Q930" s="155" t="s">
        <v>14205</v>
      </c>
      <c r="R930" s="155" t="s">
        <v>13796</v>
      </c>
      <c r="S930" s="155" t="s">
        <v>14206</v>
      </c>
      <c r="T930" s="155" t="s">
        <v>14191</v>
      </c>
      <c r="U930" s="155" t="s">
        <v>121</v>
      </c>
      <c r="V930" s="155" t="s">
        <v>13798</v>
      </c>
      <c r="W930" s="155" t="s">
        <v>121</v>
      </c>
    </row>
    <row r="931" spans="1:23" s="157" customFormat="1">
      <c r="A931" s="156">
        <v>928</v>
      </c>
      <c r="B931" s="156" t="s">
        <v>1778</v>
      </c>
      <c r="C931" s="156" t="s">
        <v>7392</v>
      </c>
      <c r="D931" s="156" t="s">
        <v>13794</v>
      </c>
      <c r="E931" s="156" t="s">
        <v>151</v>
      </c>
      <c r="F931" s="156" t="s">
        <v>1780</v>
      </c>
      <c r="G931" s="156" t="s">
        <v>37</v>
      </c>
      <c r="H931" s="156" t="s">
        <v>308</v>
      </c>
      <c r="I931" s="156" t="s">
        <v>1781</v>
      </c>
      <c r="J931" s="156" t="s">
        <v>1782</v>
      </c>
      <c r="K931" s="156" t="s">
        <v>172</v>
      </c>
      <c r="L931" s="156" t="s">
        <v>121</v>
      </c>
      <c r="M931" s="156" t="s">
        <v>121</v>
      </c>
      <c r="N931" s="156" t="s">
        <v>121</v>
      </c>
      <c r="O931" s="156" t="s">
        <v>121</v>
      </c>
      <c r="P931" s="156" t="s">
        <v>121</v>
      </c>
      <c r="Q931" s="156" t="s">
        <v>14207</v>
      </c>
      <c r="R931" s="156" t="s">
        <v>13796</v>
      </c>
      <c r="S931" s="156" t="s">
        <v>14208</v>
      </c>
      <c r="T931" s="156" t="s">
        <v>14191</v>
      </c>
      <c r="U931" s="156" t="s">
        <v>121</v>
      </c>
      <c r="V931" s="156" t="s">
        <v>13798</v>
      </c>
      <c r="W931" s="156" t="s">
        <v>121</v>
      </c>
    </row>
    <row r="932" spans="1:23" hidden="1">
      <c r="A932" s="155">
        <v>929</v>
      </c>
      <c r="B932" s="155" t="s">
        <v>1778</v>
      </c>
      <c r="C932" s="155" t="s">
        <v>46</v>
      </c>
      <c r="D932" s="155" t="s">
        <v>13794</v>
      </c>
      <c r="E932" s="155" t="s">
        <v>13833</v>
      </c>
      <c r="F932" s="155" t="s">
        <v>1780</v>
      </c>
      <c r="G932" s="155" t="s">
        <v>37</v>
      </c>
      <c r="H932" s="155" t="s">
        <v>154</v>
      </c>
      <c r="I932" s="155" t="s">
        <v>1781</v>
      </c>
      <c r="J932" s="155" t="s">
        <v>1782</v>
      </c>
      <c r="K932" s="155" t="s">
        <v>107</v>
      </c>
      <c r="L932" s="155" t="s">
        <v>121</v>
      </c>
      <c r="M932" s="155" t="s">
        <v>121</v>
      </c>
      <c r="N932" s="155" t="s">
        <v>121</v>
      </c>
      <c r="O932" s="155" t="s">
        <v>121</v>
      </c>
      <c r="P932" s="155" t="s">
        <v>121</v>
      </c>
      <c r="Q932" s="155" t="s">
        <v>14209</v>
      </c>
      <c r="R932" s="155" t="s">
        <v>13796</v>
      </c>
      <c r="S932" s="155" t="s">
        <v>14210</v>
      </c>
      <c r="T932" s="155" t="s">
        <v>14191</v>
      </c>
      <c r="U932" s="155" t="s">
        <v>121</v>
      </c>
      <c r="V932" s="155" t="s">
        <v>13798</v>
      </c>
      <c r="W932" s="155" t="s">
        <v>121</v>
      </c>
    </row>
    <row r="933" spans="1:23" hidden="1">
      <c r="A933" s="155">
        <v>930</v>
      </c>
      <c r="B933" s="155" t="s">
        <v>1547</v>
      </c>
      <c r="C933" s="155" t="s">
        <v>4584</v>
      </c>
      <c r="D933" s="155" t="s">
        <v>13794</v>
      </c>
      <c r="E933" s="155" t="s">
        <v>13833</v>
      </c>
      <c r="F933" s="155" t="s">
        <v>1549</v>
      </c>
      <c r="G933" s="155" t="s">
        <v>1550</v>
      </c>
      <c r="H933" s="155" t="s">
        <v>154</v>
      </c>
      <c r="I933" s="155" t="s">
        <v>232</v>
      </c>
      <c r="J933" s="155" t="s">
        <v>1551</v>
      </c>
      <c r="K933" s="155" t="s">
        <v>234</v>
      </c>
      <c r="L933" s="155" t="s">
        <v>121</v>
      </c>
      <c r="M933" s="155" t="s">
        <v>121</v>
      </c>
      <c r="N933" s="155" t="s">
        <v>121</v>
      </c>
      <c r="O933" s="155" t="s">
        <v>121</v>
      </c>
      <c r="P933" s="155" t="s">
        <v>121</v>
      </c>
      <c r="Q933" s="155" t="s">
        <v>9163</v>
      </c>
      <c r="R933" s="155" t="s">
        <v>13796</v>
      </c>
      <c r="S933" s="155" t="s">
        <v>14211</v>
      </c>
      <c r="T933" s="155" t="s">
        <v>14191</v>
      </c>
      <c r="U933" s="155" t="s">
        <v>121</v>
      </c>
      <c r="V933" s="155" t="s">
        <v>13798</v>
      </c>
      <c r="W933" s="155" t="s">
        <v>121</v>
      </c>
    </row>
    <row r="934" spans="1:23" hidden="1">
      <c r="A934" s="155">
        <v>931</v>
      </c>
      <c r="B934" s="155" t="s">
        <v>148</v>
      </c>
      <c r="C934" s="155" t="s">
        <v>8215</v>
      </c>
      <c r="D934" s="155" t="s">
        <v>13794</v>
      </c>
      <c r="E934" s="155" t="s">
        <v>276</v>
      </c>
      <c r="F934" s="155" t="s">
        <v>152</v>
      </c>
      <c r="G934" s="155" t="s">
        <v>153</v>
      </c>
      <c r="H934" s="155" t="s">
        <v>154</v>
      </c>
      <c r="I934" s="155" t="s">
        <v>155</v>
      </c>
      <c r="J934" s="155" t="s">
        <v>156</v>
      </c>
      <c r="K934" s="155" t="s">
        <v>172</v>
      </c>
      <c r="L934" s="155" t="s">
        <v>121</v>
      </c>
      <c r="M934" s="155" t="s">
        <v>121</v>
      </c>
      <c r="N934" s="155" t="s">
        <v>121</v>
      </c>
      <c r="O934" s="155" t="s">
        <v>121</v>
      </c>
      <c r="P934" s="155" t="s">
        <v>121</v>
      </c>
      <c r="Q934" s="155" t="s">
        <v>14212</v>
      </c>
      <c r="R934" s="155" t="s">
        <v>13796</v>
      </c>
      <c r="S934" s="155" t="s">
        <v>9351</v>
      </c>
      <c r="T934" s="155" t="s">
        <v>14191</v>
      </c>
      <c r="U934" s="155" t="s">
        <v>121</v>
      </c>
      <c r="V934" s="155" t="s">
        <v>13798</v>
      </c>
      <c r="W934" s="155" t="s">
        <v>121</v>
      </c>
    </row>
    <row r="935" spans="1:23" hidden="1">
      <c r="A935" s="155">
        <v>932</v>
      </c>
      <c r="B935" s="155" t="s">
        <v>228</v>
      </c>
      <c r="C935" s="155" t="s">
        <v>2115</v>
      </c>
      <c r="D935" s="155" t="s">
        <v>13794</v>
      </c>
      <c r="E935" s="155" t="s">
        <v>13813</v>
      </c>
      <c r="F935" s="155" t="s">
        <v>230</v>
      </c>
      <c r="G935" s="155" t="s">
        <v>231</v>
      </c>
      <c r="H935" s="155" t="s">
        <v>214</v>
      </c>
      <c r="I935" s="155" t="s">
        <v>232</v>
      </c>
      <c r="J935" s="155" t="s">
        <v>233</v>
      </c>
      <c r="K935" s="155" t="s">
        <v>107</v>
      </c>
      <c r="L935" s="155" t="s">
        <v>121</v>
      </c>
      <c r="M935" s="155" t="s">
        <v>121</v>
      </c>
      <c r="N935" s="155" t="s">
        <v>121</v>
      </c>
      <c r="O935" s="155" t="s">
        <v>121</v>
      </c>
      <c r="P935" s="155" t="s">
        <v>121</v>
      </c>
      <c r="Q935" s="155" t="s">
        <v>14213</v>
      </c>
      <c r="R935" s="155" t="s">
        <v>13796</v>
      </c>
      <c r="S935" s="155" t="s">
        <v>14214</v>
      </c>
      <c r="T935" s="155" t="s">
        <v>14191</v>
      </c>
      <c r="U935" s="155" t="s">
        <v>121</v>
      </c>
      <c r="V935" s="155" t="s">
        <v>13798</v>
      </c>
      <c r="W935" s="155" t="s">
        <v>121</v>
      </c>
    </row>
    <row r="936" spans="1:23" hidden="1">
      <c r="A936" s="155">
        <v>933</v>
      </c>
      <c r="B936" s="155" t="s">
        <v>165</v>
      </c>
      <c r="C936" s="155" t="s">
        <v>4535</v>
      </c>
      <c r="D936" s="155" t="s">
        <v>13794</v>
      </c>
      <c r="E936" s="155" t="s">
        <v>276</v>
      </c>
      <c r="F936" s="155" t="s">
        <v>168</v>
      </c>
      <c r="G936" s="155" t="s">
        <v>169</v>
      </c>
      <c r="H936" s="155" t="s">
        <v>308</v>
      </c>
      <c r="I936" s="155" t="s">
        <v>170</v>
      </c>
      <c r="J936" s="155" t="s">
        <v>171</v>
      </c>
      <c r="K936" s="155" t="s">
        <v>107</v>
      </c>
      <c r="L936" s="155" t="s">
        <v>121</v>
      </c>
      <c r="M936" s="155" t="s">
        <v>121</v>
      </c>
      <c r="N936" s="155" t="s">
        <v>121</v>
      </c>
      <c r="O936" s="155" t="s">
        <v>121</v>
      </c>
      <c r="P936" s="155" t="s">
        <v>121</v>
      </c>
      <c r="Q936" s="155" t="s">
        <v>14215</v>
      </c>
      <c r="R936" s="155" t="s">
        <v>13796</v>
      </c>
      <c r="S936" s="155" t="s">
        <v>9255</v>
      </c>
      <c r="T936" s="155" t="s">
        <v>14191</v>
      </c>
      <c r="U936" s="155" t="s">
        <v>121</v>
      </c>
      <c r="V936" s="155" t="s">
        <v>13798</v>
      </c>
      <c r="W936" s="155" t="s">
        <v>121</v>
      </c>
    </row>
    <row r="937" spans="1:23" hidden="1">
      <c r="A937" s="155">
        <v>934</v>
      </c>
      <c r="B937" s="155" t="s">
        <v>210</v>
      </c>
      <c r="C937" s="155" t="s">
        <v>4459</v>
      </c>
      <c r="D937" s="155" t="s">
        <v>13794</v>
      </c>
      <c r="E937" s="155" t="s">
        <v>276</v>
      </c>
      <c r="F937" s="155" t="s">
        <v>212</v>
      </c>
      <c r="G937" s="155" t="s">
        <v>213</v>
      </c>
      <c r="H937" s="155" t="s">
        <v>154</v>
      </c>
      <c r="I937" s="155" t="s">
        <v>215</v>
      </c>
      <c r="J937" s="155" t="s">
        <v>216</v>
      </c>
      <c r="K937" s="155" t="s">
        <v>107</v>
      </c>
      <c r="L937" s="155" t="s">
        <v>121</v>
      </c>
      <c r="M937" s="155" t="s">
        <v>121</v>
      </c>
      <c r="N937" s="155" t="s">
        <v>121</v>
      </c>
      <c r="O937" s="155" t="s">
        <v>121</v>
      </c>
      <c r="P937" s="155" t="s">
        <v>121</v>
      </c>
      <c r="Q937" s="155" t="s">
        <v>14216</v>
      </c>
      <c r="R937" s="155" t="s">
        <v>13796</v>
      </c>
      <c r="S937" s="155" t="s">
        <v>14217</v>
      </c>
      <c r="T937" s="155" t="s">
        <v>14191</v>
      </c>
      <c r="U937" s="155" t="s">
        <v>121</v>
      </c>
      <c r="V937" s="155" t="s">
        <v>13798</v>
      </c>
      <c r="W937" s="155" t="s">
        <v>121</v>
      </c>
    </row>
    <row r="938" spans="1:23" hidden="1">
      <c r="A938" s="155">
        <v>935</v>
      </c>
      <c r="B938" s="155" t="s">
        <v>210</v>
      </c>
      <c r="C938" s="155" t="s">
        <v>4653</v>
      </c>
      <c r="D938" s="155" t="s">
        <v>13794</v>
      </c>
      <c r="E938" s="155" t="s">
        <v>276</v>
      </c>
      <c r="F938" s="155" t="s">
        <v>212</v>
      </c>
      <c r="G938" s="155" t="s">
        <v>213</v>
      </c>
      <c r="H938" s="155" t="s">
        <v>154</v>
      </c>
      <c r="I938" s="155" t="s">
        <v>215</v>
      </c>
      <c r="J938" s="155" t="s">
        <v>216</v>
      </c>
      <c r="K938" s="155" t="s">
        <v>107</v>
      </c>
      <c r="L938" s="155" t="s">
        <v>121</v>
      </c>
      <c r="M938" s="155" t="s">
        <v>121</v>
      </c>
      <c r="N938" s="155" t="s">
        <v>121</v>
      </c>
      <c r="O938" s="155" t="s">
        <v>121</v>
      </c>
      <c r="P938" s="155" t="s">
        <v>121</v>
      </c>
      <c r="Q938" s="155" t="s">
        <v>14218</v>
      </c>
      <c r="R938" s="155" t="s">
        <v>13796</v>
      </c>
      <c r="S938" s="155" t="s">
        <v>14219</v>
      </c>
      <c r="T938" s="155" t="s">
        <v>14191</v>
      </c>
      <c r="U938" s="155" t="s">
        <v>121</v>
      </c>
      <c r="V938" s="155" t="s">
        <v>13798</v>
      </c>
      <c r="W938" s="155" t="s">
        <v>121</v>
      </c>
    </row>
    <row r="939" spans="1:23" hidden="1">
      <c r="A939" s="155">
        <v>936</v>
      </c>
      <c r="B939" s="155" t="s">
        <v>248</v>
      </c>
      <c r="C939" s="155" t="s">
        <v>617</v>
      </c>
      <c r="D939" s="155" t="s">
        <v>13794</v>
      </c>
      <c r="E939" s="155" t="s">
        <v>276</v>
      </c>
      <c r="F939" s="155" t="s">
        <v>250</v>
      </c>
      <c r="G939" s="155" t="s">
        <v>39</v>
      </c>
      <c r="H939" s="155" t="s">
        <v>214</v>
      </c>
      <c r="I939" s="155" t="s">
        <v>189</v>
      </c>
      <c r="J939" s="155" t="s">
        <v>190</v>
      </c>
      <c r="K939" s="155" t="s">
        <v>107</v>
      </c>
      <c r="L939" s="155" t="s">
        <v>121</v>
      </c>
      <c r="M939" s="155" t="s">
        <v>121</v>
      </c>
      <c r="N939" s="155" t="s">
        <v>121</v>
      </c>
      <c r="O939" s="155" t="s">
        <v>121</v>
      </c>
      <c r="P939" s="155" t="s">
        <v>121</v>
      </c>
      <c r="Q939" s="155" t="s">
        <v>14220</v>
      </c>
      <c r="R939" s="155" t="s">
        <v>13796</v>
      </c>
      <c r="S939" s="155" t="s">
        <v>14221</v>
      </c>
      <c r="T939" s="155" t="s">
        <v>14191</v>
      </c>
      <c r="U939" s="155" t="s">
        <v>121</v>
      </c>
      <c r="V939" s="155" t="s">
        <v>13798</v>
      </c>
      <c r="W939" s="155" t="s">
        <v>121</v>
      </c>
    </row>
    <row r="940" spans="1:23" hidden="1">
      <c r="A940" s="155">
        <v>937</v>
      </c>
      <c r="B940" s="155" t="s">
        <v>148</v>
      </c>
      <c r="C940" s="155" t="s">
        <v>9621</v>
      </c>
      <c r="D940" s="155" t="s">
        <v>13794</v>
      </c>
      <c r="E940" s="155" t="s">
        <v>151</v>
      </c>
      <c r="F940" s="155" t="s">
        <v>152</v>
      </c>
      <c r="G940" s="155" t="s">
        <v>153</v>
      </c>
      <c r="H940" s="155" t="s">
        <v>154</v>
      </c>
      <c r="I940" s="155" t="s">
        <v>155</v>
      </c>
      <c r="J940" s="155" t="s">
        <v>156</v>
      </c>
      <c r="K940" s="155" t="s">
        <v>175</v>
      </c>
      <c r="L940" s="155" t="s">
        <v>121</v>
      </c>
      <c r="M940" s="155" t="s">
        <v>121</v>
      </c>
      <c r="N940" s="155" t="s">
        <v>121</v>
      </c>
      <c r="O940" s="155" t="s">
        <v>121</v>
      </c>
      <c r="P940" s="155" t="s">
        <v>121</v>
      </c>
      <c r="Q940" s="155" t="s">
        <v>14222</v>
      </c>
      <c r="R940" s="155" t="s">
        <v>13796</v>
      </c>
      <c r="S940" s="155" t="s">
        <v>14223</v>
      </c>
      <c r="T940" s="155" t="s">
        <v>14191</v>
      </c>
      <c r="U940" s="155" t="s">
        <v>121</v>
      </c>
      <c r="V940" s="155" t="s">
        <v>13798</v>
      </c>
      <c r="W940" s="155" t="s">
        <v>121</v>
      </c>
    </row>
    <row r="941" spans="1:23" hidden="1">
      <c r="A941" s="155">
        <v>938</v>
      </c>
      <c r="B941" s="155" t="s">
        <v>228</v>
      </c>
      <c r="C941" s="155" t="s">
        <v>5403</v>
      </c>
      <c r="D941" s="155" t="s">
        <v>13794</v>
      </c>
      <c r="E941" s="155" t="s">
        <v>13813</v>
      </c>
      <c r="F941" s="155" t="s">
        <v>230</v>
      </c>
      <c r="G941" s="155" t="s">
        <v>231</v>
      </c>
      <c r="H941" s="155" t="s">
        <v>154</v>
      </c>
      <c r="I941" s="155" t="s">
        <v>232</v>
      </c>
      <c r="J941" s="155" t="s">
        <v>233</v>
      </c>
      <c r="K941" s="155" t="s">
        <v>107</v>
      </c>
      <c r="L941" s="155" t="s">
        <v>121</v>
      </c>
      <c r="M941" s="155" t="s">
        <v>121</v>
      </c>
      <c r="N941" s="155" t="s">
        <v>121</v>
      </c>
      <c r="O941" s="155" t="s">
        <v>121</v>
      </c>
      <c r="P941" s="155" t="s">
        <v>121</v>
      </c>
      <c r="Q941" s="155" t="s">
        <v>14224</v>
      </c>
      <c r="R941" s="155" t="s">
        <v>13796</v>
      </c>
      <c r="S941" s="155" t="s">
        <v>9326</v>
      </c>
      <c r="T941" s="155" t="s">
        <v>14225</v>
      </c>
      <c r="U941" s="155" t="s">
        <v>121</v>
      </c>
      <c r="V941" s="155" t="s">
        <v>14226</v>
      </c>
      <c r="W941" s="155" t="s">
        <v>121</v>
      </c>
    </row>
    <row r="942" spans="1:23" hidden="1">
      <c r="A942" s="155">
        <v>939</v>
      </c>
      <c r="B942" s="155" t="s">
        <v>148</v>
      </c>
      <c r="C942" s="155" t="s">
        <v>9625</v>
      </c>
      <c r="D942" s="155" t="s">
        <v>13794</v>
      </c>
      <c r="E942" s="155" t="s">
        <v>151</v>
      </c>
      <c r="F942" s="155" t="s">
        <v>152</v>
      </c>
      <c r="G942" s="155" t="s">
        <v>153</v>
      </c>
      <c r="H942" s="155" t="s">
        <v>154</v>
      </c>
      <c r="I942" s="155" t="s">
        <v>155</v>
      </c>
      <c r="J942" s="155" t="s">
        <v>156</v>
      </c>
      <c r="K942" s="155" t="s">
        <v>175</v>
      </c>
      <c r="L942" s="155" t="s">
        <v>121</v>
      </c>
      <c r="M942" s="155" t="s">
        <v>121</v>
      </c>
      <c r="N942" s="155" t="s">
        <v>121</v>
      </c>
      <c r="O942" s="155" t="s">
        <v>121</v>
      </c>
      <c r="P942" s="155" t="s">
        <v>121</v>
      </c>
      <c r="Q942" s="155" t="s">
        <v>14227</v>
      </c>
      <c r="R942" s="155" t="s">
        <v>13796</v>
      </c>
      <c r="S942" s="155" t="s">
        <v>14228</v>
      </c>
      <c r="T942" s="155" t="s">
        <v>14229</v>
      </c>
      <c r="U942" s="155" t="s">
        <v>121</v>
      </c>
      <c r="V942" s="155" t="s">
        <v>14226</v>
      </c>
      <c r="W942" s="155" t="s">
        <v>121</v>
      </c>
    </row>
    <row r="943" spans="1:23" hidden="1">
      <c r="A943" s="155">
        <v>940</v>
      </c>
      <c r="B943" s="155" t="s">
        <v>165</v>
      </c>
      <c r="C943" s="155" t="s">
        <v>6375</v>
      </c>
      <c r="D943" s="155" t="s">
        <v>13794</v>
      </c>
      <c r="E943" s="155" t="s">
        <v>151</v>
      </c>
      <c r="F943" s="155" t="s">
        <v>168</v>
      </c>
      <c r="G943" s="155" t="s">
        <v>169</v>
      </c>
      <c r="H943" s="155" t="s">
        <v>154</v>
      </c>
      <c r="I943" s="155" t="s">
        <v>170</v>
      </c>
      <c r="J943" s="155" t="s">
        <v>171</v>
      </c>
      <c r="K943" s="155" t="s">
        <v>172</v>
      </c>
      <c r="L943" s="155" t="s">
        <v>121</v>
      </c>
      <c r="M943" s="155" t="s">
        <v>121</v>
      </c>
      <c r="N943" s="155" t="s">
        <v>121</v>
      </c>
      <c r="O943" s="155" t="s">
        <v>121</v>
      </c>
      <c r="P943" s="155" t="s">
        <v>121</v>
      </c>
      <c r="Q943" s="155" t="s">
        <v>14230</v>
      </c>
      <c r="R943" s="155" t="s">
        <v>13796</v>
      </c>
      <c r="S943" s="155" t="s">
        <v>9277</v>
      </c>
      <c r="T943" s="155" t="s">
        <v>14225</v>
      </c>
      <c r="U943" s="155" t="s">
        <v>121</v>
      </c>
      <c r="V943" s="155" t="s">
        <v>14226</v>
      </c>
      <c r="W943" s="155" t="s">
        <v>121</v>
      </c>
    </row>
    <row r="944" spans="1:23" hidden="1">
      <c r="A944" s="155">
        <v>941</v>
      </c>
      <c r="B944" s="155" t="s">
        <v>165</v>
      </c>
      <c r="C944" s="155" t="s">
        <v>6092</v>
      </c>
      <c r="D944" s="155" t="s">
        <v>13794</v>
      </c>
      <c r="E944" s="155" t="s">
        <v>276</v>
      </c>
      <c r="F944" s="155" t="s">
        <v>168</v>
      </c>
      <c r="G944" s="155" t="s">
        <v>169</v>
      </c>
      <c r="H944" s="155" t="s">
        <v>154</v>
      </c>
      <c r="I944" s="155" t="s">
        <v>170</v>
      </c>
      <c r="J944" s="155" t="s">
        <v>171</v>
      </c>
      <c r="K944" s="155" t="s">
        <v>107</v>
      </c>
      <c r="L944" s="155" t="s">
        <v>121</v>
      </c>
      <c r="M944" s="155" t="s">
        <v>121</v>
      </c>
      <c r="N944" s="155" t="s">
        <v>121</v>
      </c>
      <c r="O944" s="155" t="s">
        <v>121</v>
      </c>
      <c r="P944" s="155" t="s">
        <v>121</v>
      </c>
      <c r="Q944" s="155" t="s">
        <v>14231</v>
      </c>
      <c r="R944" s="155" t="s">
        <v>13796</v>
      </c>
      <c r="S944" s="155" t="s">
        <v>14232</v>
      </c>
      <c r="T944" s="155" t="s">
        <v>14225</v>
      </c>
      <c r="U944" s="155" t="s">
        <v>121</v>
      </c>
      <c r="V944" s="155" t="s">
        <v>14226</v>
      </c>
      <c r="W944" s="155" t="s">
        <v>121</v>
      </c>
    </row>
    <row r="945" spans="1:23" hidden="1">
      <c r="A945" s="155">
        <v>942</v>
      </c>
      <c r="B945" s="155" t="s">
        <v>248</v>
      </c>
      <c r="C945" s="155" t="s">
        <v>745</v>
      </c>
      <c r="D945" s="155" t="s">
        <v>13794</v>
      </c>
      <c r="E945" s="155" t="s">
        <v>276</v>
      </c>
      <c r="F945" s="155" t="s">
        <v>250</v>
      </c>
      <c r="G945" s="155" t="s">
        <v>39</v>
      </c>
      <c r="H945" s="155" t="s">
        <v>214</v>
      </c>
      <c r="I945" s="155" t="s">
        <v>189</v>
      </c>
      <c r="J945" s="155" t="s">
        <v>190</v>
      </c>
      <c r="K945" s="155" t="s">
        <v>107</v>
      </c>
      <c r="L945" s="155" t="s">
        <v>121</v>
      </c>
      <c r="M945" s="155" t="s">
        <v>121</v>
      </c>
      <c r="N945" s="155" t="s">
        <v>121</v>
      </c>
      <c r="O945" s="155" t="s">
        <v>121</v>
      </c>
      <c r="P945" s="155" t="s">
        <v>121</v>
      </c>
      <c r="Q945" s="155" t="s">
        <v>14233</v>
      </c>
      <c r="R945" s="155" t="s">
        <v>13796</v>
      </c>
      <c r="S945" s="155" t="s">
        <v>14234</v>
      </c>
      <c r="T945" s="155" t="s">
        <v>14225</v>
      </c>
      <c r="U945" s="155" t="s">
        <v>121</v>
      </c>
      <c r="V945" s="155" t="s">
        <v>14226</v>
      </c>
      <c r="W945" s="155" t="s">
        <v>121</v>
      </c>
    </row>
    <row r="946" spans="1:23" hidden="1">
      <c r="A946" s="155">
        <v>943</v>
      </c>
      <c r="B946" s="155" t="s">
        <v>256</v>
      </c>
      <c r="C946" s="155" t="s">
        <v>4215</v>
      </c>
      <c r="D946" s="155" t="s">
        <v>13794</v>
      </c>
      <c r="E946" s="155" t="s">
        <v>276</v>
      </c>
      <c r="F946" s="155" t="s">
        <v>258</v>
      </c>
      <c r="G946" s="155" t="s">
        <v>259</v>
      </c>
      <c r="H946" s="155" t="s">
        <v>154</v>
      </c>
      <c r="I946" s="155" t="s">
        <v>170</v>
      </c>
      <c r="J946" s="155" t="s">
        <v>260</v>
      </c>
      <c r="K946" s="155" t="s">
        <v>107</v>
      </c>
      <c r="L946" s="155" t="s">
        <v>121</v>
      </c>
      <c r="M946" s="155" t="s">
        <v>121</v>
      </c>
      <c r="N946" s="155" t="s">
        <v>121</v>
      </c>
      <c r="O946" s="155" t="s">
        <v>121</v>
      </c>
      <c r="P946" s="155" t="s">
        <v>121</v>
      </c>
      <c r="Q946" s="155" t="s">
        <v>14235</v>
      </c>
      <c r="R946" s="155" t="s">
        <v>13796</v>
      </c>
      <c r="S946" s="155" t="s">
        <v>14236</v>
      </c>
      <c r="T946" s="155" t="s">
        <v>14225</v>
      </c>
      <c r="U946" s="155" t="s">
        <v>121</v>
      </c>
      <c r="V946" s="155" t="s">
        <v>14226</v>
      </c>
      <c r="W946" s="155" t="s">
        <v>121</v>
      </c>
    </row>
    <row r="947" spans="1:23" hidden="1">
      <c r="A947" s="155">
        <v>944</v>
      </c>
      <c r="B947" s="155" t="s">
        <v>775</v>
      </c>
      <c r="C947" s="155" t="s">
        <v>9972</v>
      </c>
      <c r="D947" s="155" t="s">
        <v>13794</v>
      </c>
      <c r="E947" s="155" t="s">
        <v>167</v>
      </c>
      <c r="F947" s="155" t="s">
        <v>777</v>
      </c>
      <c r="G947" s="155" t="s">
        <v>778</v>
      </c>
      <c r="H947" s="155" t="s">
        <v>154</v>
      </c>
      <c r="I947" s="155" t="s">
        <v>269</v>
      </c>
      <c r="J947" s="155" t="s">
        <v>779</v>
      </c>
      <c r="K947" s="155" t="s">
        <v>175</v>
      </c>
      <c r="L947" s="155" t="s">
        <v>121</v>
      </c>
      <c r="M947" s="155" t="s">
        <v>121</v>
      </c>
      <c r="N947" s="155" t="s">
        <v>121</v>
      </c>
      <c r="O947" s="155" t="s">
        <v>121</v>
      </c>
      <c r="P947" s="155" t="s">
        <v>121</v>
      </c>
      <c r="Q947" s="155" t="s">
        <v>14237</v>
      </c>
      <c r="R947" s="155" t="s">
        <v>13796</v>
      </c>
      <c r="S947" s="155" t="s">
        <v>14238</v>
      </c>
      <c r="T947" s="155" t="s">
        <v>14191</v>
      </c>
      <c r="U947" s="155" t="s">
        <v>121</v>
      </c>
      <c r="V947" s="155" t="s">
        <v>13798</v>
      </c>
      <c r="W947" s="155" t="s">
        <v>121</v>
      </c>
    </row>
    <row r="948" spans="1:23" hidden="1">
      <c r="A948" s="155">
        <v>945</v>
      </c>
      <c r="B948" s="155" t="s">
        <v>1547</v>
      </c>
      <c r="C948" s="155" t="s">
        <v>7922</v>
      </c>
      <c r="D948" s="155" t="s">
        <v>13794</v>
      </c>
      <c r="E948" s="155" t="s">
        <v>276</v>
      </c>
      <c r="F948" s="155" t="s">
        <v>1549</v>
      </c>
      <c r="G948" s="155" t="s">
        <v>1550</v>
      </c>
      <c r="H948" s="155" t="s">
        <v>154</v>
      </c>
      <c r="I948" s="155" t="s">
        <v>232</v>
      </c>
      <c r="J948" s="155" t="s">
        <v>1551</v>
      </c>
      <c r="K948" s="155" t="s">
        <v>172</v>
      </c>
      <c r="L948" s="155" t="s">
        <v>121</v>
      </c>
      <c r="M948" s="155" t="s">
        <v>121</v>
      </c>
      <c r="N948" s="155" t="s">
        <v>121</v>
      </c>
      <c r="O948" s="155" t="s">
        <v>121</v>
      </c>
      <c r="P948" s="155" t="s">
        <v>121</v>
      </c>
      <c r="Q948" s="155" t="s">
        <v>14239</v>
      </c>
      <c r="R948" s="155" t="s">
        <v>13796</v>
      </c>
      <c r="S948" s="155" t="s">
        <v>14240</v>
      </c>
      <c r="T948" s="155" t="s">
        <v>14225</v>
      </c>
      <c r="U948" s="155" t="s">
        <v>121</v>
      </c>
      <c r="V948" s="155" t="s">
        <v>14226</v>
      </c>
      <c r="W948" s="155" t="s">
        <v>121</v>
      </c>
    </row>
    <row r="949" spans="1:23" hidden="1">
      <c r="A949" s="155">
        <v>946</v>
      </c>
      <c r="B949" s="155" t="s">
        <v>148</v>
      </c>
      <c r="C949" s="155" t="s">
        <v>5004</v>
      </c>
      <c r="D949" s="155" t="s">
        <v>13794</v>
      </c>
      <c r="E949" s="155" t="s">
        <v>13833</v>
      </c>
      <c r="F949" s="155" t="s">
        <v>152</v>
      </c>
      <c r="G949" s="155" t="s">
        <v>153</v>
      </c>
      <c r="H949" s="155" t="s">
        <v>154</v>
      </c>
      <c r="I949" s="155" t="s">
        <v>155</v>
      </c>
      <c r="J949" s="155" t="s">
        <v>156</v>
      </c>
      <c r="K949" s="155" t="s">
        <v>107</v>
      </c>
      <c r="L949" s="155" t="s">
        <v>121</v>
      </c>
      <c r="M949" s="155" t="s">
        <v>121</v>
      </c>
      <c r="N949" s="155" t="s">
        <v>121</v>
      </c>
      <c r="O949" s="155" t="s">
        <v>121</v>
      </c>
      <c r="P949" s="155" t="s">
        <v>121</v>
      </c>
      <c r="Q949" s="155" t="s">
        <v>14241</v>
      </c>
      <c r="R949" s="155" t="s">
        <v>13796</v>
      </c>
      <c r="S949" s="155" t="s">
        <v>14242</v>
      </c>
      <c r="T949" s="155" t="s">
        <v>14225</v>
      </c>
      <c r="U949" s="155" t="s">
        <v>121</v>
      </c>
      <c r="V949" s="155" t="s">
        <v>14226</v>
      </c>
      <c r="W949" s="155" t="s">
        <v>121</v>
      </c>
    </row>
    <row r="950" spans="1:23" hidden="1">
      <c r="A950" s="155">
        <v>947</v>
      </c>
      <c r="B950" s="155" t="s">
        <v>165</v>
      </c>
      <c r="C950" s="155" t="s">
        <v>5415</v>
      </c>
      <c r="D950" s="155" t="s">
        <v>13794</v>
      </c>
      <c r="E950" s="155" t="s">
        <v>276</v>
      </c>
      <c r="F950" s="155" t="s">
        <v>168</v>
      </c>
      <c r="G950" s="155" t="s">
        <v>169</v>
      </c>
      <c r="H950" s="155" t="s">
        <v>154</v>
      </c>
      <c r="I950" s="155" t="s">
        <v>170</v>
      </c>
      <c r="J950" s="155" t="s">
        <v>171</v>
      </c>
      <c r="K950" s="155" t="s">
        <v>107</v>
      </c>
      <c r="L950" s="155" t="s">
        <v>121</v>
      </c>
      <c r="M950" s="155" t="s">
        <v>121</v>
      </c>
      <c r="N950" s="155" t="s">
        <v>121</v>
      </c>
      <c r="O950" s="155" t="s">
        <v>121</v>
      </c>
      <c r="P950" s="155" t="s">
        <v>121</v>
      </c>
      <c r="Q950" s="155" t="s">
        <v>14243</v>
      </c>
      <c r="R950" s="155" t="s">
        <v>13796</v>
      </c>
      <c r="S950" s="155" t="s">
        <v>14244</v>
      </c>
      <c r="T950" s="155" t="s">
        <v>14225</v>
      </c>
      <c r="U950" s="155" t="s">
        <v>121</v>
      </c>
      <c r="V950" s="155" t="s">
        <v>14226</v>
      </c>
      <c r="W950" s="155" t="s">
        <v>121</v>
      </c>
    </row>
    <row r="951" spans="1:23" hidden="1">
      <c r="A951" s="155">
        <v>948</v>
      </c>
      <c r="B951" s="155" t="s">
        <v>210</v>
      </c>
      <c r="C951" s="155" t="s">
        <v>5798</v>
      </c>
      <c r="D951" s="155" t="s">
        <v>13794</v>
      </c>
      <c r="E951" s="155" t="s">
        <v>151</v>
      </c>
      <c r="F951" s="155" t="s">
        <v>212</v>
      </c>
      <c r="G951" s="155" t="s">
        <v>213</v>
      </c>
      <c r="H951" s="155" t="s">
        <v>154</v>
      </c>
      <c r="I951" s="155" t="s">
        <v>215</v>
      </c>
      <c r="J951" s="155" t="s">
        <v>216</v>
      </c>
      <c r="K951" s="155" t="s">
        <v>172</v>
      </c>
      <c r="L951" s="155" t="s">
        <v>121</v>
      </c>
      <c r="M951" s="155" t="s">
        <v>121</v>
      </c>
      <c r="N951" s="155" t="s">
        <v>121</v>
      </c>
      <c r="O951" s="155" t="s">
        <v>121</v>
      </c>
      <c r="P951" s="155" t="s">
        <v>121</v>
      </c>
      <c r="Q951" s="155" t="s">
        <v>14245</v>
      </c>
      <c r="R951" s="155" t="s">
        <v>13796</v>
      </c>
      <c r="S951" s="155" t="s">
        <v>14246</v>
      </c>
      <c r="T951" s="155" t="s">
        <v>14225</v>
      </c>
      <c r="U951" s="155" t="s">
        <v>121</v>
      </c>
      <c r="V951" s="155" t="s">
        <v>14226</v>
      </c>
      <c r="W951" s="155" t="s">
        <v>121</v>
      </c>
    </row>
    <row r="952" spans="1:23" hidden="1">
      <c r="A952" s="155">
        <v>949</v>
      </c>
      <c r="B952" s="155" t="s">
        <v>165</v>
      </c>
      <c r="C952" s="155" t="s">
        <v>8095</v>
      </c>
      <c r="D952" s="155" t="s">
        <v>13794</v>
      </c>
      <c r="E952" s="155" t="s">
        <v>151</v>
      </c>
      <c r="F952" s="155" t="s">
        <v>168</v>
      </c>
      <c r="G952" s="155" t="s">
        <v>169</v>
      </c>
      <c r="H952" s="155" t="s">
        <v>154</v>
      </c>
      <c r="I952" s="155" t="s">
        <v>170</v>
      </c>
      <c r="J952" s="155" t="s">
        <v>171</v>
      </c>
      <c r="K952" s="155" t="s">
        <v>172</v>
      </c>
      <c r="L952" s="155" t="s">
        <v>121</v>
      </c>
      <c r="M952" s="155" t="s">
        <v>121</v>
      </c>
      <c r="N952" s="155" t="s">
        <v>121</v>
      </c>
      <c r="O952" s="155" t="s">
        <v>121</v>
      </c>
      <c r="P952" s="155" t="s">
        <v>121</v>
      </c>
      <c r="Q952" s="155" t="s">
        <v>14247</v>
      </c>
      <c r="R952" s="155" t="s">
        <v>13796</v>
      </c>
      <c r="S952" s="155" t="s">
        <v>14248</v>
      </c>
      <c r="T952" s="155" t="s">
        <v>14225</v>
      </c>
      <c r="U952" s="155" t="s">
        <v>121</v>
      </c>
      <c r="V952" s="155" t="s">
        <v>14226</v>
      </c>
      <c r="W952" s="155" t="s">
        <v>121</v>
      </c>
    </row>
    <row r="953" spans="1:23" hidden="1">
      <c r="A953" s="155">
        <v>950</v>
      </c>
      <c r="B953" s="155" t="s">
        <v>1547</v>
      </c>
      <c r="C953" s="155" t="s">
        <v>2421</v>
      </c>
      <c r="D953" s="155" t="s">
        <v>13794</v>
      </c>
      <c r="E953" s="155" t="s">
        <v>13813</v>
      </c>
      <c r="F953" s="155" t="s">
        <v>1549</v>
      </c>
      <c r="G953" s="155" t="s">
        <v>1550</v>
      </c>
      <c r="H953" s="155" t="s">
        <v>154</v>
      </c>
      <c r="I953" s="155" t="s">
        <v>232</v>
      </c>
      <c r="J953" s="155" t="s">
        <v>1551</v>
      </c>
      <c r="K953" s="155" t="s">
        <v>107</v>
      </c>
      <c r="L953" s="155" t="s">
        <v>121</v>
      </c>
      <c r="M953" s="155" t="s">
        <v>121</v>
      </c>
      <c r="N953" s="155" t="s">
        <v>121</v>
      </c>
      <c r="O953" s="155" t="s">
        <v>121</v>
      </c>
      <c r="P953" s="155" t="s">
        <v>121</v>
      </c>
      <c r="Q953" s="155" t="s">
        <v>14249</v>
      </c>
      <c r="R953" s="155" t="s">
        <v>13796</v>
      </c>
      <c r="S953" s="155" t="s">
        <v>14250</v>
      </c>
      <c r="T953" s="155" t="s">
        <v>14225</v>
      </c>
      <c r="U953" s="155" t="s">
        <v>121</v>
      </c>
      <c r="V953" s="155" t="s">
        <v>14226</v>
      </c>
      <c r="W953" s="155" t="s">
        <v>121</v>
      </c>
    </row>
    <row r="954" spans="1:23" hidden="1">
      <c r="A954" s="155">
        <v>951</v>
      </c>
      <c r="B954" s="155" t="s">
        <v>1778</v>
      </c>
      <c r="C954" s="155" t="s">
        <v>7402</v>
      </c>
      <c r="D954" s="155" t="s">
        <v>13794</v>
      </c>
      <c r="E954" s="155" t="s">
        <v>151</v>
      </c>
      <c r="F954" s="155" t="s">
        <v>1780</v>
      </c>
      <c r="G954" s="155" t="s">
        <v>37</v>
      </c>
      <c r="H954" s="155" t="s">
        <v>154</v>
      </c>
      <c r="I954" s="155" t="s">
        <v>1781</v>
      </c>
      <c r="J954" s="155" t="s">
        <v>1782</v>
      </c>
      <c r="K954" s="155" t="s">
        <v>172</v>
      </c>
      <c r="L954" s="155" t="s">
        <v>121</v>
      </c>
      <c r="M954" s="155" t="s">
        <v>121</v>
      </c>
      <c r="N954" s="155" t="s">
        <v>121</v>
      </c>
      <c r="O954" s="155" t="s">
        <v>121</v>
      </c>
      <c r="P954" s="155" t="s">
        <v>121</v>
      </c>
      <c r="Q954" s="155" t="s">
        <v>14251</v>
      </c>
      <c r="R954" s="155" t="s">
        <v>13796</v>
      </c>
      <c r="S954" s="155" t="s">
        <v>14252</v>
      </c>
      <c r="T954" s="155" t="s">
        <v>13944</v>
      </c>
      <c r="U954" s="155" t="s">
        <v>121</v>
      </c>
      <c r="V954" s="155" t="s">
        <v>13798</v>
      </c>
      <c r="W954" s="155" t="s">
        <v>121</v>
      </c>
    </row>
    <row r="955" spans="1:23" hidden="1">
      <c r="A955" s="155">
        <v>952</v>
      </c>
      <c r="B955" s="155" t="s">
        <v>248</v>
      </c>
      <c r="C955" s="155" t="s">
        <v>4729</v>
      </c>
      <c r="D955" s="155" t="s">
        <v>13794</v>
      </c>
      <c r="E955" s="155" t="s">
        <v>276</v>
      </c>
      <c r="F955" s="155" t="s">
        <v>250</v>
      </c>
      <c r="G955" s="155" t="s">
        <v>39</v>
      </c>
      <c r="H955" s="155" t="s">
        <v>154</v>
      </c>
      <c r="I955" s="155" t="s">
        <v>189</v>
      </c>
      <c r="J955" s="155" t="s">
        <v>190</v>
      </c>
      <c r="K955" s="155" t="s">
        <v>107</v>
      </c>
      <c r="L955" s="155" t="s">
        <v>121</v>
      </c>
      <c r="M955" s="155" t="s">
        <v>121</v>
      </c>
      <c r="N955" s="155" t="s">
        <v>121</v>
      </c>
      <c r="O955" s="155" t="s">
        <v>121</v>
      </c>
      <c r="P955" s="155" t="s">
        <v>121</v>
      </c>
      <c r="Q955" s="155" t="s">
        <v>14253</v>
      </c>
      <c r="R955" s="155" t="s">
        <v>13796</v>
      </c>
      <c r="S955" s="155" t="s">
        <v>14254</v>
      </c>
      <c r="T955" s="155" t="s">
        <v>13944</v>
      </c>
      <c r="U955" s="155" t="s">
        <v>121</v>
      </c>
      <c r="V955" s="155" t="s">
        <v>13798</v>
      </c>
      <c r="W955" s="155" t="s">
        <v>121</v>
      </c>
    </row>
    <row r="956" spans="1:23" hidden="1">
      <c r="A956" s="155">
        <v>953</v>
      </c>
      <c r="B956" s="155" t="s">
        <v>248</v>
      </c>
      <c r="C956" s="155" t="s">
        <v>4407</v>
      </c>
      <c r="D956" s="155" t="s">
        <v>13794</v>
      </c>
      <c r="E956" s="155" t="s">
        <v>276</v>
      </c>
      <c r="F956" s="155" t="s">
        <v>250</v>
      </c>
      <c r="G956" s="155" t="s">
        <v>39</v>
      </c>
      <c r="H956" s="155" t="s">
        <v>308</v>
      </c>
      <c r="I956" s="155" t="s">
        <v>189</v>
      </c>
      <c r="J956" s="155" t="s">
        <v>190</v>
      </c>
      <c r="K956" s="155" t="s">
        <v>107</v>
      </c>
      <c r="L956" s="155" t="s">
        <v>121</v>
      </c>
      <c r="M956" s="155" t="s">
        <v>121</v>
      </c>
      <c r="N956" s="155" t="s">
        <v>121</v>
      </c>
      <c r="O956" s="155" t="s">
        <v>121</v>
      </c>
      <c r="P956" s="155" t="s">
        <v>121</v>
      </c>
      <c r="Q956" s="155" t="s">
        <v>14255</v>
      </c>
      <c r="R956" s="155" t="s">
        <v>13796</v>
      </c>
      <c r="S956" s="155" t="s">
        <v>14256</v>
      </c>
      <c r="T956" s="155" t="s">
        <v>14257</v>
      </c>
      <c r="U956" s="155" t="s">
        <v>121</v>
      </c>
      <c r="V956" s="155" t="s">
        <v>13798</v>
      </c>
      <c r="W956" s="155" t="s">
        <v>121</v>
      </c>
    </row>
    <row r="957" spans="1:23" hidden="1">
      <c r="A957" s="155">
        <v>954</v>
      </c>
      <c r="B957" s="155" t="s">
        <v>200</v>
      </c>
      <c r="C957" s="155" t="s">
        <v>7005</v>
      </c>
      <c r="D957" s="155" t="s">
        <v>13794</v>
      </c>
      <c r="E957" s="155" t="s">
        <v>276</v>
      </c>
      <c r="F957" s="155" t="s">
        <v>202</v>
      </c>
      <c r="G957" s="155" t="s">
        <v>203</v>
      </c>
      <c r="H957" s="155" t="s">
        <v>154</v>
      </c>
      <c r="I957" s="155" t="s">
        <v>204</v>
      </c>
      <c r="J957" s="155" t="s">
        <v>205</v>
      </c>
      <c r="K957" s="155" t="s">
        <v>172</v>
      </c>
      <c r="L957" s="155" t="s">
        <v>121</v>
      </c>
      <c r="M957" s="155" t="s">
        <v>121</v>
      </c>
      <c r="N957" s="155" t="s">
        <v>121</v>
      </c>
      <c r="O957" s="155" t="s">
        <v>121</v>
      </c>
      <c r="P957" s="155" t="s">
        <v>121</v>
      </c>
      <c r="Q957" s="155" t="s">
        <v>14258</v>
      </c>
      <c r="R957" s="155" t="s">
        <v>13802</v>
      </c>
      <c r="S957" s="155" t="s">
        <v>14259</v>
      </c>
      <c r="T957" s="155" t="s">
        <v>12606</v>
      </c>
      <c r="U957" s="155" t="s">
        <v>121</v>
      </c>
      <c r="V957" s="155" t="s">
        <v>13798</v>
      </c>
      <c r="W957" s="155" t="s">
        <v>121</v>
      </c>
    </row>
    <row r="958" spans="1:23" hidden="1">
      <c r="A958" s="155">
        <v>955</v>
      </c>
      <c r="B958" s="155" t="s">
        <v>775</v>
      </c>
      <c r="C958" s="155" t="s">
        <v>8170</v>
      </c>
      <c r="D958" s="155" t="s">
        <v>13794</v>
      </c>
      <c r="E958" s="155" t="s">
        <v>151</v>
      </c>
      <c r="F958" s="155" t="s">
        <v>777</v>
      </c>
      <c r="G958" s="155" t="s">
        <v>778</v>
      </c>
      <c r="H958" s="155" t="s">
        <v>308</v>
      </c>
      <c r="I958" s="155" t="s">
        <v>269</v>
      </c>
      <c r="J958" s="155" t="s">
        <v>779</v>
      </c>
      <c r="K958" s="155" t="s">
        <v>107</v>
      </c>
      <c r="L958" s="155" t="s">
        <v>121</v>
      </c>
      <c r="M958" s="155" t="s">
        <v>121</v>
      </c>
      <c r="N958" s="155" t="s">
        <v>121</v>
      </c>
      <c r="O958" s="155" t="s">
        <v>121</v>
      </c>
      <c r="P958" s="155" t="s">
        <v>121</v>
      </c>
      <c r="Q958" s="155" t="s">
        <v>14260</v>
      </c>
      <c r="R958" s="155" t="s">
        <v>13802</v>
      </c>
      <c r="S958" s="155" t="s">
        <v>14261</v>
      </c>
      <c r="T958" s="155" t="s">
        <v>13797</v>
      </c>
      <c r="U958" s="155" t="s">
        <v>121</v>
      </c>
      <c r="V958" s="155" t="s">
        <v>13798</v>
      </c>
      <c r="W958" s="155" t="s">
        <v>121</v>
      </c>
    </row>
    <row r="959" spans="1:23" hidden="1">
      <c r="A959" s="155">
        <v>956</v>
      </c>
      <c r="B959" s="155" t="s">
        <v>2242</v>
      </c>
      <c r="C959" s="155" t="s">
        <v>9550</v>
      </c>
      <c r="D959" s="155" t="s">
        <v>13794</v>
      </c>
      <c r="E959" s="155" t="s">
        <v>167</v>
      </c>
      <c r="F959" s="155" t="s">
        <v>2244</v>
      </c>
      <c r="G959" s="155" t="s">
        <v>2245</v>
      </c>
      <c r="H959" s="155" t="s">
        <v>154</v>
      </c>
      <c r="I959" s="155" t="s">
        <v>879</v>
      </c>
      <c r="J959" s="155" t="s">
        <v>2246</v>
      </c>
      <c r="K959" s="155" t="s">
        <v>175</v>
      </c>
      <c r="L959" s="155" t="s">
        <v>121</v>
      </c>
      <c r="M959" s="155" t="s">
        <v>121</v>
      </c>
      <c r="N959" s="155" t="s">
        <v>121</v>
      </c>
      <c r="O959" s="155" t="s">
        <v>121</v>
      </c>
      <c r="P959" s="155" t="s">
        <v>121</v>
      </c>
      <c r="Q959" s="155" t="s">
        <v>14262</v>
      </c>
      <c r="R959" s="155" t="s">
        <v>13796</v>
      </c>
      <c r="S959" s="155" t="s">
        <v>14263</v>
      </c>
      <c r="T959" s="155" t="s">
        <v>13797</v>
      </c>
      <c r="U959" s="155" t="s">
        <v>121</v>
      </c>
      <c r="V959" s="155" t="s">
        <v>13798</v>
      </c>
      <c r="W959" s="155" t="s">
        <v>121</v>
      </c>
    </row>
    <row r="960" spans="1:23" hidden="1">
      <c r="A960" s="155">
        <v>957</v>
      </c>
      <c r="B960" s="155" t="s">
        <v>165</v>
      </c>
      <c r="C960" s="155" t="s">
        <v>8121</v>
      </c>
      <c r="D960" s="155" t="s">
        <v>13794</v>
      </c>
      <c r="E960" s="155" t="s">
        <v>151</v>
      </c>
      <c r="F960" s="155" t="s">
        <v>168</v>
      </c>
      <c r="G960" s="155" t="s">
        <v>169</v>
      </c>
      <c r="H960" s="155" t="s">
        <v>154</v>
      </c>
      <c r="I960" s="155" t="s">
        <v>170</v>
      </c>
      <c r="J960" s="155" t="s">
        <v>171</v>
      </c>
      <c r="K960" s="155" t="s">
        <v>172</v>
      </c>
      <c r="L960" s="155" t="s">
        <v>121</v>
      </c>
      <c r="M960" s="155" t="s">
        <v>121</v>
      </c>
      <c r="N960" s="155" t="s">
        <v>121</v>
      </c>
      <c r="O960" s="155" t="s">
        <v>121</v>
      </c>
      <c r="P960" s="155" t="s">
        <v>121</v>
      </c>
      <c r="Q960" s="155" t="s">
        <v>14264</v>
      </c>
      <c r="R960" s="155" t="s">
        <v>13796</v>
      </c>
      <c r="S960" s="155" t="s">
        <v>14265</v>
      </c>
      <c r="T960" s="155" t="s">
        <v>13797</v>
      </c>
      <c r="U960" s="155" t="s">
        <v>121</v>
      </c>
      <c r="V960" s="155" t="s">
        <v>13798</v>
      </c>
      <c r="W960" s="155" t="s">
        <v>121</v>
      </c>
    </row>
    <row r="961" spans="1:23" hidden="1">
      <c r="A961" s="155">
        <v>958</v>
      </c>
      <c r="B961" s="155" t="s">
        <v>228</v>
      </c>
      <c r="C961" s="155" t="s">
        <v>7682</v>
      </c>
      <c r="D961" s="155" t="s">
        <v>13794</v>
      </c>
      <c r="E961" s="155" t="s">
        <v>276</v>
      </c>
      <c r="F961" s="155" t="s">
        <v>230</v>
      </c>
      <c r="G961" s="155" t="s">
        <v>231</v>
      </c>
      <c r="H961" s="155" t="s">
        <v>154</v>
      </c>
      <c r="I961" s="155" t="s">
        <v>232</v>
      </c>
      <c r="J961" s="155" t="s">
        <v>233</v>
      </c>
      <c r="K961" s="155" t="s">
        <v>172</v>
      </c>
      <c r="L961" s="155" t="s">
        <v>121</v>
      </c>
      <c r="M961" s="155" t="s">
        <v>121</v>
      </c>
      <c r="N961" s="155" t="s">
        <v>121</v>
      </c>
      <c r="O961" s="155" t="s">
        <v>121</v>
      </c>
      <c r="P961" s="155" t="s">
        <v>121</v>
      </c>
      <c r="Q961" s="155" t="s">
        <v>14266</v>
      </c>
      <c r="R961" s="155" t="s">
        <v>13802</v>
      </c>
      <c r="S961" s="155" t="s">
        <v>14267</v>
      </c>
      <c r="T961" s="155" t="s">
        <v>13797</v>
      </c>
      <c r="U961" s="155" t="s">
        <v>121</v>
      </c>
      <c r="V961" s="155" t="s">
        <v>13798</v>
      </c>
      <c r="W961" s="155" t="s">
        <v>121</v>
      </c>
    </row>
    <row r="962" spans="1:23" hidden="1">
      <c r="A962" s="155">
        <v>959</v>
      </c>
      <c r="B962" s="155" t="s">
        <v>200</v>
      </c>
      <c r="C962" s="155" t="s">
        <v>6888</v>
      </c>
      <c r="D962" s="155" t="s">
        <v>13794</v>
      </c>
      <c r="E962" s="155" t="s">
        <v>276</v>
      </c>
      <c r="F962" s="155" t="s">
        <v>202</v>
      </c>
      <c r="G962" s="155" t="s">
        <v>203</v>
      </c>
      <c r="H962" s="155" t="s">
        <v>214</v>
      </c>
      <c r="I962" s="155" t="s">
        <v>204</v>
      </c>
      <c r="J962" s="155" t="s">
        <v>205</v>
      </c>
      <c r="K962" s="155" t="s">
        <v>172</v>
      </c>
      <c r="L962" s="155" t="s">
        <v>121</v>
      </c>
      <c r="M962" s="155" t="s">
        <v>121</v>
      </c>
      <c r="N962" s="155" t="s">
        <v>121</v>
      </c>
      <c r="O962" s="155" t="s">
        <v>121</v>
      </c>
      <c r="P962" s="155" t="s">
        <v>121</v>
      </c>
      <c r="Q962" s="155" t="s">
        <v>14268</v>
      </c>
      <c r="R962" s="155" t="s">
        <v>13802</v>
      </c>
      <c r="S962" s="155" t="s">
        <v>9075</v>
      </c>
      <c r="T962" s="155" t="s">
        <v>12606</v>
      </c>
      <c r="U962" s="155" t="s">
        <v>121</v>
      </c>
      <c r="V962" s="155" t="s">
        <v>13798</v>
      </c>
      <c r="W962" s="155" t="s">
        <v>121</v>
      </c>
    </row>
    <row r="963" spans="1:23" hidden="1">
      <c r="A963" s="155">
        <v>960</v>
      </c>
      <c r="B963" s="155" t="s">
        <v>165</v>
      </c>
      <c r="C963" s="155" t="s">
        <v>8385</v>
      </c>
      <c r="D963" s="155" t="s">
        <v>13794</v>
      </c>
      <c r="E963" s="155" t="s">
        <v>151</v>
      </c>
      <c r="F963" s="155" t="s">
        <v>168</v>
      </c>
      <c r="G963" s="155" t="s">
        <v>169</v>
      </c>
      <c r="H963" s="155" t="s">
        <v>154</v>
      </c>
      <c r="I963" s="155" t="s">
        <v>170</v>
      </c>
      <c r="J963" s="155" t="s">
        <v>171</v>
      </c>
      <c r="K963" s="155" t="s">
        <v>172</v>
      </c>
      <c r="L963" s="155" t="s">
        <v>121</v>
      </c>
      <c r="M963" s="155" t="s">
        <v>121</v>
      </c>
      <c r="N963" s="155" t="s">
        <v>121</v>
      </c>
      <c r="O963" s="155" t="s">
        <v>121</v>
      </c>
      <c r="P963" s="155" t="s">
        <v>121</v>
      </c>
      <c r="Q963" s="155" t="s">
        <v>14269</v>
      </c>
      <c r="R963" s="155" t="s">
        <v>13796</v>
      </c>
      <c r="S963" s="155" t="s">
        <v>14270</v>
      </c>
      <c r="T963" s="155" t="s">
        <v>13797</v>
      </c>
      <c r="U963" s="155" t="s">
        <v>121</v>
      </c>
      <c r="V963" s="155" t="s">
        <v>13798</v>
      </c>
      <c r="W963" s="155" t="s">
        <v>121</v>
      </c>
    </row>
    <row r="964" spans="1:23" hidden="1">
      <c r="A964" s="155">
        <v>961</v>
      </c>
      <c r="B964" s="155" t="s">
        <v>256</v>
      </c>
      <c r="C964" s="155" t="s">
        <v>4724</v>
      </c>
      <c r="D964" s="155" t="s">
        <v>13794</v>
      </c>
      <c r="E964" s="155" t="s">
        <v>276</v>
      </c>
      <c r="F964" s="155" t="s">
        <v>258</v>
      </c>
      <c r="G964" s="155" t="s">
        <v>259</v>
      </c>
      <c r="H964" s="155" t="s">
        <v>154</v>
      </c>
      <c r="I964" s="155" t="s">
        <v>170</v>
      </c>
      <c r="J964" s="155" t="s">
        <v>260</v>
      </c>
      <c r="K964" s="155" t="s">
        <v>107</v>
      </c>
      <c r="L964" s="155" t="s">
        <v>121</v>
      </c>
      <c r="M964" s="155" t="s">
        <v>121</v>
      </c>
      <c r="N964" s="155" t="s">
        <v>121</v>
      </c>
      <c r="O964" s="155" t="s">
        <v>121</v>
      </c>
      <c r="P964" s="155" t="s">
        <v>121</v>
      </c>
      <c r="Q964" s="155" t="s">
        <v>14271</v>
      </c>
      <c r="R964" s="155" t="s">
        <v>13796</v>
      </c>
      <c r="S964" s="155" t="s">
        <v>14272</v>
      </c>
      <c r="T964" s="155" t="s">
        <v>13797</v>
      </c>
      <c r="U964" s="155" t="s">
        <v>121</v>
      </c>
      <c r="V964" s="155" t="s">
        <v>13798</v>
      </c>
      <c r="W964" s="155" t="s">
        <v>121</v>
      </c>
    </row>
    <row r="965" spans="1:23" hidden="1">
      <c r="A965" s="155">
        <v>962</v>
      </c>
      <c r="B965" s="155" t="s">
        <v>228</v>
      </c>
      <c r="C965" s="155" t="s">
        <v>7717</v>
      </c>
      <c r="D965" s="155" t="s">
        <v>13794</v>
      </c>
      <c r="E965" s="155" t="s">
        <v>276</v>
      </c>
      <c r="F965" s="155" t="s">
        <v>230</v>
      </c>
      <c r="G965" s="155" t="s">
        <v>231</v>
      </c>
      <c r="H965" s="155" t="s">
        <v>154</v>
      </c>
      <c r="I965" s="155" t="s">
        <v>232</v>
      </c>
      <c r="J965" s="155" t="s">
        <v>233</v>
      </c>
      <c r="K965" s="155" t="s">
        <v>172</v>
      </c>
      <c r="L965" s="155" t="s">
        <v>121</v>
      </c>
      <c r="M965" s="155" t="s">
        <v>121</v>
      </c>
      <c r="N965" s="155" t="s">
        <v>121</v>
      </c>
      <c r="O965" s="155" t="s">
        <v>121</v>
      </c>
      <c r="P965" s="155" t="s">
        <v>121</v>
      </c>
      <c r="Q965" s="155" t="s">
        <v>14273</v>
      </c>
      <c r="R965" s="155" t="s">
        <v>13796</v>
      </c>
      <c r="S965" s="155" t="s">
        <v>14274</v>
      </c>
      <c r="T965" s="155" t="s">
        <v>13797</v>
      </c>
      <c r="U965" s="155" t="s">
        <v>121</v>
      </c>
      <c r="V965" s="155" t="s">
        <v>13798</v>
      </c>
      <c r="W965" s="155" t="s">
        <v>121</v>
      </c>
    </row>
    <row r="966" spans="1:23" hidden="1">
      <c r="A966" s="155">
        <v>963</v>
      </c>
      <c r="B966" s="155" t="s">
        <v>2242</v>
      </c>
      <c r="C966" s="155" t="s">
        <v>9496</v>
      </c>
      <c r="D966" s="155" t="s">
        <v>13794</v>
      </c>
      <c r="E966" s="155" t="s">
        <v>167</v>
      </c>
      <c r="F966" s="155" t="s">
        <v>2244</v>
      </c>
      <c r="G966" s="155" t="s">
        <v>2245</v>
      </c>
      <c r="H966" s="155" t="s">
        <v>154</v>
      </c>
      <c r="I966" s="155" t="s">
        <v>879</v>
      </c>
      <c r="J966" s="155" t="s">
        <v>2246</v>
      </c>
      <c r="K966" s="155" t="s">
        <v>175</v>
      </c>
      <c r="L966" s="155" t="s">
        <v>121</v>
      </c>
      <c r="M966" s="155" t="s">
        <v>121</v>
      </c>
      <c r="N966" s="155" t="s">
        <v>121</v>
      </c>
      <c r="O966" s="155" t="s">
        <v>121</v>
      </c>
      <c r="P966" s="155" t="s">
        <v>121</v>
      </c>
      <c r="Q966" s="155" t="s">
        <v>14275</v>
      </c>
      <c r="R966" s="155" t="s">
        <v>13796</v>
      </c>
      <c r="S966" s="155" t="s">
        <v>14276</v>
      </c>
      <c r="T966" s="155" t="s">
        <v>13797</v>
      </c>
      <c r="U966" s="155" t="s">
        <v>121</v>
      </c>
      <c r="V966" s="155" t="s">
        <v>13798</v>
      </c>
      <c r="W966" s="155" t="s">
        <v>121</v>
      </c>
    </row>
    <row r="967" spans="1:23" hidden="1">
      <c r="A967" s="155">
        <v>964</v>
      </c>
      <c r="B967" s="155" t="s">
        <v>165</v>
      </c>
      <c r="C967" s="155" t="s">
        <v>7893</v>
      </c>
      <c r="D967" s="155" t="s">
        <v>13794</v>
      </c>
      <c r="E967" s="155" t="s">
        <v>151</v>
      </c>
      <c r="F967" s="155" t="s">
        <v>168</v>
      </c>
      <c r="G967" s="155" t="s">
        <v>169</v>
      </c>
      <c r="H967" s="155" t="s">
        <v>154</v>
      </c>
      <c r="I967" s="155" t="s">
        <v>170</v>
      </c>
      <c r="J967" s="155" t="s">
        <v>171</v>
      </c>
      <c r="K967" s="155" t="s">
        <v>172</v>
      </c>
      <c r="L967" s="155" t="s">
        <v>121</v>
      </c>
      <c r="M967" s="155" t="s">
        <v>121</v>
      </c>
      <c r="N967" s="155" t="s">
        <v>121</v>
      </c>
      <c r="O967" s="155" t="s">
        <v>121</v>
      </c>
      <c r="P967" s="155" t="s">
        <v>121</v>
      </c>
      <c r="Q967" s="155" t="s">
        <v>14277</v>
      </c>
      <c r="R967" s="155" t="s">
        <v>13796</v>
      </c>
      <c r="S967" s="155" t="s">
        <v>14278</v>
      </c>
      <c r="T967" s="155" t="s">
        <v>13797</v>
      </c>
      <c r="U967" s="155" t="s">
        <v>121</v>
      </c>
      <c r="V967" s="155" t="s">
        <v>13798</v>
      </c>
      <c r="W967" s="155" t="s">
        <v>121</v>
      </c>
    </row>
    <row r="968" spans="1:23" hidden="1">
      <c r="A968" s="155">
        <v>965</v>
      </c>
      <c r="B968" s="155" t="s">
        <v>228</v>
      </c>
      <c r="C968" s="155" t="s">
        <v>9435</v>
      </c>
      <c r="D968" s="155" t="s">
        <v>13794</v>
      </c>
      <c r="E968" s="155" t="s">
        <v>151</v>
      </c>
      <c r="F968" s="155" t="s">
        <v>230</v>
      </c>
      <c r="G968" s="155" t="s">
        <v>231</v>
      </c>
      <c r="H968" s="155" t="s">
        <v>154</v>
      </c>
      <c r="I968" s="155" t="s">
        <v>232</v>
      </c>
      <c r="J968" s="155" t="s">
        <v>233</v>
      </c>
      <c r="K968" s="155" t="s">
        <v>175</v>
      </c>
      <c r="L968" s="155" t="s">
        <v>121</v>
      </c>
      <c r="M968" s="155" t="s">
        <v>121</v>
      </c>
      <c r="N968" s="155" t="s">
        <v>121</v>
      </c>
      <c r="O968" s="155" t="s">
        <v>121</v>
      </c>
      <c r="P968" s="155" t="s">
        <v>121</v>
      </c>
      <c r="Q968" s="155" t="s">
        <v>14279</v>
      </c>
      <c r="R968" s="155" t="s">
        <v>13796</v>
      </c>
      <c r="S968" s="155" t="s">
        <v>14280</v>
      </c>
      <c r="T968" s="155" t="s">
        <v>13797</v>
      </c>
      <c r="U968" s="155" t="s">
        <v>121</v>
      </c>
      <c r="V968" s="155" t="s">
        <v>13798</v>
      </c>
      <c r="W968" s="155" t="s">
        <v>121</v>
      </c>
    </row>
    <row r="969" spans="1:23" hidden="1">
      <c r="A969" s="155">
        <v>966</v>
      </c>
      <c r="B969" s="155" t="s">
        <v>256</v>
      </c>
      <c r="C969" s="155" t="s">
        <v>9792</v>
      </c>
      <c r="D969" s="155" t="s">
        <v>13794</v>
      </c>
      <c r="E969" s="155" t="s">
        <v>167</v>
      </c>
      <c r="F969" s="155" t="s">
        <v>258</v>
      </c>
      <c r="G969" s="155" t="s">
        <v>259</v>
      </c>
      <c r="H969" s="155" t="s">
        <v>154</v>
      </c>
      <c r="I969" s="155" t="s">
        <v>170</v>
      </c>
      <c r="J969" s="155" t="s">
        <v>260</v>
      </c>
      <c r="K969" s="155" t="s">
        <v>175</v>
      </c>
      <c r="L969" s="155" t="s">
        <v>121</v>
      </c>
      <c r="M969" s="155" t="s">
        <v>121</v>
      </c>
      <c r="N969" s="155" t="s">
        <v>121</v>
      </c>
      <c r="O969" s="155" t="s">
        <v>121</v>
      </c>
      <c r="P969" s="155" t="s">
        <v>121</v>
      </c>
      <c r="Q969" s="155" t="s">
        <v>14281</v>
      </c>
      <c r="R969" s="155" t="s">
        <v>13796</v>
      </c>
      <c r="S969" s="155" t="s">
        <v>14282</v>
      </c>
      <c r="T969" s="155" t="s">
        <v>13797</v>
      </c>
      <c r="U969" s="155" t="s">
        <v>121</v>
      </c>
      <c r="V969" s="155" t="s">
        <v>13798</v>
      </c>
      <c r="W969" s="155" t="s">
        <v>121</v>
      </c>
    </row>
    <row r="970" spans="1:23" hidden="1">
      <c r="A970" s="155">
        <v>967</v>
      </c>
      <c r="B970" s="155" t="s">
        <v>165</v>
      </c>
      <c r="C970" s="155" t="s">
        <v>6011</v>
      </c>
      <c r="D970" s="155" t="s">
        <v>13794</v>
      </c>
      <c r="E970" s="155" t="s">
        <v>276</v>
      </c>
      <c r="F970" s="155" t="s">
        <v>168</v>
      </c>
      <c r="G970" s="155" t="s">
        <v>169</v>
      </c>
      <c r="H970" s="155" t="s">
        <v>154</v>
      </c>
      <c r="I970" s="155" t="s">
        <v>170</v>
      </c>
      <c r="J970" s="155" t="s">
        <v>171</v>
      </c>
      <c r="K970" s="155" t="s">
        <v>107</v>
      </c>
      <c r="L970" s="155" t="s">
        <v>121</v>
      </c>
      <c r="M970" s="155" t="s">
        <v>121</v>
      </c>
      <c r="N970" s="155" t="s">
        <v>121</v>
      </c>
      <c r="O970" s="155" t="s">
        <v>121</v>
      </c>
      <c r="P970" s="155" t="s">
        <v>121</v>
      </c>
      <c r="Q970" s="155" t="s">
        <v>14283</v>
      </c>
      <c r="R970" s="155" t="s">
        <v>13796</v>
      </c>
      <c r="S970" s="155" t="s">
        <v>14284</v>
      </c>
      <c r="T970" s="155" t="s">
        <v>13797</v>
      </c>
      <c r="U970" s="155" t="s">
        <v>121</v>
      </c>
      <c r="V970" s="155" t="s">
        <v>13798</v>
      </c>
      <c r="W970" s="155" t="s">
        <v>121</v>
      </c>
    </row>
    <row r="971" spans="1:23" hidden="1">
      <c r="A971" s="155">
        <v>968</v>
      </c>
      <c r="B971" s="155" t="s">
        <v>165</v>
      </c>
      <c r="C971" s="155" t="s">
        <v>8113</v>
      </c>
      <c r="D971" s="155" t="s">
        <v>13794</v>
      </c>
      <c r="E971" s="155" t="s">
        <v>151</v>
      </c>
      <c r="F971" s="155" t="s">
        <v>168</v>
      </c>
      <c r="G971" s="155" t="s">
        <v>169</v>
      </c>
      <c r="H971" s="155" t="s">
        <v>154</v>
      </c>
      <c r="I971" s="155" t="s">
        <v>170</v>
      </c>
      <c r="J971" s="155" t="s">
        <v>171</v>
      </c>
      <c r="K971" s="155" t="s">
        <v>172</v>
      </c>
      <c r="L971" s="155" t="s">
        <v>121</v>
      </c>
      <c r="M971" s="155" t="s">
        <v>121</v>
      </c>
      <c r="N971" s="155" t="s">
        <v>121</v>
      </c>
      <c r="O971" s="155" t="s">
        <v>121</v>
      </c>
      <c r="P971" s="155" t="s">
        <v>121</v>
      </c>
      <c r="Q971" s="155" t="s">
        <v>14285</v>
      </c>
      <c r="R971" s="155" t="s">
        <v>13796</v>
      </c>
      <c r="S971" s="155" t="s">
        <v>14286</v>
      </c>
      <c r="T971" s="155" t="s">
        <v>14287</v>
      </c>
      <c r="U971" s="155" t="s">
        <v>121</v>
      </c>
      <c r="V971" s="155" t="s">
        <v>13798</v>
      </c>
      <c r="W971" s="155" t="s">
        <v>121</v>
      </c>
    </row>
    <row r="972" spans="1:23" hidden="1">
      <c r="A972" s="155">
        <v>969</v>
      </c>
      <c r="B972" s="155" t="s">
        <v>248</v>
      </c>
      <c r="C972" s="155" t="s">
        <v>5869</v>
      </c>
      <c r="D972" s="155" t="s">
        <v>13794</v>
      </c>
      <c r="E972" s="155" t="s">
        <v>276</v>
      </c>
      <c r="F972" s="155" t="s">
        <v>250</v>
      </c>
      <c r="G972" s="155" t="s">
        <v>39</v>
      </c>
      <c r="H972" s="155" t="s">
        <v>154</v>
      </c>
      <c r="I972" s="155" t="s">
        <v>189</v>
      </c>
      <c r="J972" s="155" t="s">
        <v>190</v>
      </c>
      <c r="K972" s="155" t="s">
        <v>107</v>
      </c>
      <c r="L972" s="155" t="s">
        <v>121</v>
      </c>
      <c r="M972" s="155" t="s">
        <v>121</v>
      </c>
      <c r="N972" s="155" t="s">
        <v>121</v>
      </c>
      <c r="O972" s="155" t="s">
        <v>121</v>
      </c>
      <c r="P972" s="155" t="s">
        <v>121</v>
      </c>
      <c r="Q972" s="155" t="s">
        <v>14288</v>
      </c>
      <c r="R972" s="155" t="s">
        <v>13796</v>
      </c>
      <c r="S972" s="155" t="s">
        <v>14289</v>
      </c>
      <c r="T972" s="155" t="s">
        <v>13797</v>
      </c>
      <c r="U972" s="155" t="s">
        <v>121</v>
      </c>
      <c r="V972" s="155" t="s">
        <v>13798</v>
      </c>
      <c r="W972" s="155" t="s">
        <v>121</v>
      </c>
    </row>
    <row r="973" spans="1:23" hidden="1">
      <c r="A973" s="155">
        <v>970</v>
      </c>
      <c r="B973" s="155" t="s">
        <v>248</v>
      </c>
      <c r="C973" s="155" t="s">
        <v>6192</v>
      </c>
      <c r="D973" s="155" t="s">
        <v>13794</v>
      </c>
      <c r="E973" s="155" t="s">
        <v>276</v>
      </c>
      <c r="F973" s="155" t="s">
        <v>250</v>
      </c>
      <c r="G973" s="155" t="s">
        <v>39</v>
      </c>
      <c r="H973" s="155" t="s">
        <v>154</v>
      </c>
      <c r="I973" s="155" t="s">
        <v>189</v>
      </c>
      <c r="J973" s="155" t="s">
        <v>190</v>
      </c>
      <c r="K973" s="155" t="s">
        <v>107</v>
      </c>
      <c r="L973" s="155" t="s">
        <v>121</v>
      </c>
      <c r="M973" s="155" t="s">
        <v>121</v>
      </c>
      <c r="N973" s="155" t="s">
        <v>121</v>
      </c>
      <c r="O973" s="155" t="s">
        <v>121</v>
      </c>
      <c r="P973" s="155" t="s">
        <v>121</v>
      </c>
      <c r="Q973" s="155" t="s">
        <v>14290</v>
      </c>
      <c r="R973" s="155" t="s">
        <v>13796</v>
      </c>
      <c r="S973" s="155" t="s">
        <v>14291</v>
      </c>
      <c r="T973" s="155" t="s">
        <v>13797</v>
      </c>
      <c r="U973" s="155" t="s">
        <v>121</v>
      </c>
      <c r="V973" s="155" t="s">
        <v>13798</v>
      </c>
      <c r="W973" s="155" t="s">
        <v>121</v>
      </c>
    </row>
    <row r="974" spans="1:23" hidden="1">
      <c r="A974" s="155">
        <v>971</v>
      </c>
      <c r="B974" s="155" t="s">
        <v>248</v>
      </c>
      <c r="C974" s="155" t="s">
        <v>4849</v>
      </c>
      <c r="D974" s="155" t="s">
        <v>13794</v>
      </c>
      <c r="E974" s="155" t="s">
        <v>276</v>
      </c>
      <c r="F974" s="155" t="s">
        <v>250</v>
      </c>
      <c r="G974" s="155" t="s">
        <v>39</v>
      </c>
      <c r="H974" s="155" t="s">
        <v>154</v>
      </c>
      <c r="I974" s="155" t="s">
        <v>189</v>
      </c>
      <c r="J974" s="155" t="s">
        <v>190</v>
      </c>
      <c r="K974" s="155" t="s">
        <v>107</v>
      </c>
      <c r="L974" s="155" t="s">
        <v>121</v>
      </c>
      <c r="M974" s="155" t="s">
        <v>121</v>
      </c>
      <c r="N974" s="155" t="s">
        <v>121</v>
      </c>
      <c r="O974" s="155" t="s">
        <v>121</v>
      </c>
      <c r="P974" s="155" t="s">
        <v>121</v>
      </c>
      <c r="Q974" s="155" t="s">
        <v>14292</v>
      </c>
      <c r="R974" s="155" t="s">
        <v>13796</v>
      </c>
      <c r="S974" s="155" t="s">
        <v>14293</v>
      </c>
      <c r="T974" s="155" t="s">
        <v>13797</v>
      </c>
      <c r="U974" s="155" t="s">
        <v>121</v>
      </c>
      <c r="V974" s="155" t="s">
        <v>13798</v>
      </c>
      <c r="W974" s="155" t="s">
        <v>121</v>
      </c>
    </row>
    <row r="975" spans="1:23" hidden="1">
      <c r="A975" s="155">
        <v>972</v>
      </c>
      <c r="B975" s="155" t="s">
        <v>775</v>
      </c>
      <c r="C975" s="155" t="s">
        <v>7966</v>
      </c>
      <c r="D975" s="155" t="s">
        <v>13794</v>
      </c>
      <c r="E975" s="155" t="s">
        <v>151</v>
      </c>
      <c r="F975" s="155" t="s">
        <v>777</v>
      </c>
      <c r="G975" s="155" t="s">
        <v>778</v>
      </c>
      <c r="H975" s="155" t="s">
        <v>154</v>
      </c>
      <c r="I975" s="155" t="s">
        <v>269</v>
      </c>
      <c r="J975" s="155" t="s">
        <v>779</v>
      </c>
      <c r="K975" s="155" t="s">
        <v>107</v>
      </c>
      <c r="L975" s="155" t="s">
        <v>121</v>
      </c>
      <c r="M975" s="155" t="s">
        <v>121</v>
      </c>
      <c r="N975" s="155" t="s">
        <v>121</v>
      </c>
      <c r="O975" s="155" t="s">
        <v>121</v>
      </c>
      <c r="P975" s="155" t="s">
        <v>121</v>
      </c>
      <c r="Q975" s="155" t="s">
        <v>14294</v>
      </c>
      <c r="R975" s="155" t="s">
        <v>13796</v>
      </c>
      <c r="S975" s="155" t="s">
        <v>14295</v>
      </c>
      <c r="T975" s="155" t="s">
        <v>13964</v>
      </c>
      <c r="U975" s="155" t="s">
        <v>121</v>
      </c>
      <c r="V975" s="155" t="s">
        <v>13798</v>
      </c>
      <c r="W975" s="155" t="s">
        <v>121</v>
      </c>
    </row>
    <row r="976" spans="1:23" hidden="1">
      <c r="A976" s="155">
        <v>973</v>
      </c>
      <c r="B976" s="155" t="s">
        <v>1308</v>
      </c>
      <c r="C976" s="155" t="s">
        <v>9425</v>
      </c>
      <c r="D976" s="155" t="s">
        <v>13794</v>
      </c>
      <c r="E976" s="155" t="s">
        <v>167</v>
      </c>
      <c r="F976" s="155" t="s">
        <v>1310</v>
      </c>
      <c r="G976" s="155" t="s">
        <v>1311</v>
      </c>
      <c r="H976" s="155" t="s">
        <v>154</v>
      </c>
      <c r="I976" s="155" t="s">
        <v>980</v>
      </c>
      <c r="J976" s="155" t="s">
        <v>1312</v>
      </c>
      <c r="K976" s="155" t="s">
        <v>175</v>
      </c>
      <c r="L976" s="155" t="s">
        <v>121</v>
      </c>
      <c r="M976" s="155" t="s">
        <v>121</v>
      </c>
      <c r="N976" s="155" t="s">
        <v>121</v>
      </c>
      <c r="O976" s="155" t="s">
        <v>121</v>
      </c>
      <c r="P976" s="155" t="s">
        <v>121</v>
      </c>
      <c r="Q976" s="155" t="s">
        <v>14296</v>
      </c>
      <c r="R976" s="155" t="s">
        <v>13802</v>
      </c>
      <c r="S976" s="155" t="s">
        <v>14297</v>
      </c>
      <c r="T976" s="155" t="s">
        <v>13804</v>
      </c>
      <c r="U976" s="155" t="s">
        <v>121</v>
      </c>
      <c r="V976" s="155" t="s">
        <v>13805</v>
      </c>
      <c r="W976" s="155" t="s">
        <v>121</v>
      </c>
    </row>
    <row r="977" spans="1:23" hidden="1">
      <c r="A977" s="155">
        <v>974</v>
      </c>
      <c r="B977" s="155" t="s">
        <v>2242</v>
      </c>
      <c r="C977" s="155" t="s">
        <v>9547</v>
      </c>
      <c r="D977" s="155" t="s">
        <v>13794</v>
      </c>
      <c r="E977" s="155" t="s">
        <v>167</v>
      </c>
      <c r="F977" s="155" t="s">
        <v>2244</v>
      </c>
      <c r="G977" s="155" t="s">
        <v>2245</v>
      </c>
      <c r="H977" s="155" t="s">
        <v>154</v>
      </c>
      <c r="I977" s="155" t="s">
        <v>879</v>
      </c>
      <c r="J977" s="155" t="s">
        <v>2246</v>
      </c>
      <c r="K977" s="155" t="s">
        <v>175</v>
      </c>
      <c r="L977" s="155" t="s">
        <v>121</v>
      </c>
      <c r="M977" s="155" t="s">
        <v>121</v>
      </c>
      <c r="N977" s="155" t="s">
        <v>121</v>
      </c>
      <c r="O977" s="155" t="s">
        <v>121</v>
      </c>
      <c r="P977" s="155" t="s">
        <v>121</v>
      </c>
      <c r="Q977" s="155" t="s">
        <v>14298</v>
      </c>
      <c r="R977" s="155" t="s">
        <v>13796</v>
      </c>
      <c r="S977" s="155" t="s">
        <v>14299</v>
      </c>
      <c r="T977" s="155" t="s">
        <v>13964</v>
      </c>
      <c r="U977" s="155" t="s">
        <v>121</v>
      </c>
      <c r="V977" s="155" t="s">
        <v>13798</v>
      </c>
      <c r="W977" s="155" t="s">
        <v>121</v>
      </c>
    </row>
    <row r="978" spans="1:23" hidden="1">
      <c r="A978" s="155">
        <v>975</v>
      </c>
      <c r="B978" s="155" t="s">
        <v>165</v>
      </c>
      <c r="C978" s="155" t="s">
        <v>6462</v>
      </c>
      <c r="D978" s="155" t="s">
        <v>13794</v>
      </c>
      <c r="E978" s="155" t="s">
        <v>276</v>
      </c>
      <c r="F978" s="155" t="s">
        <v>168</v>
      </c>
      <c r="G978" s="155" t="s">
        <v>169</v>
      </c>
      <c r="H978" s="155" t="s">
        <v>154</v>
      </c>
      <c r="I978" s="155" t="s">
        <v>170</v>
      </c>
      <c r="J978" s="155" t="s">
        <v>171</v>
      </c>
      <c r="K978" s="155" t="s">
        <v>107</v>
      </c>
      <c r="L978" s="155" t="s">
        <v>121</v>
      </c>
      <c r="M978" s="155" t="s">
        <v>121</v>
      </c>
      <c r="N978" s="155" t="s">
        <v>121</v>
      </c>
      <c r="O978" s="155" t="s">
        <v>121</v>
      </c>
      <c r="P978" s="155" t="s">
        <v>121</v>
      </c>
      <c r="Q978" s="155" t="s">
        <v>14300</v>
      </c>
      <c r="R978" s="155" t="s">
        <v>13796</v>
      </c>
      <c r="S978" s="155" t="s">
        <v>14301</v>
      </c>
      <c r="T978" s="155" t="s">
        <v>13964</v>
      </c>
      <c r="U978" s="155" t="s">
        <v>121</v>
      </c>
      <c r="V978" s="155" t="s">
        <v>13798</v>
      </c>
      <c r="W978" s="155" t="s">
        <v>121</v>
      </c>
    </row>
    <row r="979" spans="1:23" hidden="1">
      <c r="A979" s="155">
        <v>976</v>
      </c>
      <c r="B979" s="155" t="s">
        <v>775</v>
      </c>
      <c r="C979" s="155" t="s">
        <v>8156</v>
      </c>
      <c r="D979" s="155" t="s">
        <v>13794</v>
      </c>
      <c r="E979" s="155" t="s">
        <v>151</v>
      </c>
      <c r="F979" s="155" t="s">
        <v>777</v>
      </c>
      <c r="G979" s="155" t="s">
        <v>778</v>
      </c>
      <c r="H979" s="155" t="s">
        <v>154</v>
      </c>
      <c r="I979" s="155" t="s">
        <v>269</v>
      </c>
      <c r="J979" s="155" t="s">
        <v>779</v>
      </c>
      <c r="K979" s="155" t="s">
        <v>107</v>
      </c>
      <c r="L979" s="155" t="s">
        <v>121</v>
      </c>
      <c r="M979" s="155" t="s">
        <v>121</v>
      </c>
      <c r="N979" s="155" t="s">
        <v>121</v>
      </c>
      <c r="O979" s="155" t="s">
        <v>121</v>
      </c>
      <c r="P979" s="155" t="s">
        <v>121</v>
      </c>
      <c r="Q979" s="155" t="s">
        <v>14302</v>
      </c>
      <c r="R979" s="155" t="s">
        <v>13796</v>
      </c>
      <c r="S979" s="155" t="s">
        <v>14303</v>
      </c>
      <c r="T979" s="155" t="s">
        <v>13964</v>
      </c>
      <c r="U979" s="155" t="s">
        <v>121</v>
      </c>
      <c r="V979" s="155" t="s">
        <v>13798</v>
      </c>
      <c r="W979" s="155" t="s">
        <v>121</v>
      </c>
    </row>
    <row r="980" spans="1:23" hidden="1">
      <c r="A980" s="155">
        <v>977</v>
      </c>
      <c r="B980" s="155" t="s">
        <v>165</v>
      </c>
      <c r="C980" s="155" t="s">
        <v>8130</v>
      </c>
      <c r="D980" s="155" t="s">
        <v>13794</v>
      </c>
      <c r="E980" s="155" t="s">
        <v>151</v>
      </c>
      <c r="F980" s="155" t="s">
        <v>168</v>
      </c>
      <c r="G980" s="155" t="s">
        <v>169</v>
      </c>
      <c r="H980" s="155" t="s">
        <v>154</v>
      </c>
      <c r="I980" s="155" t="s">
        <v>170</v>
      </c>
      <c r="J980" s="155" t="s">
        <v>171</v>
      </c>
      <c r="K980" s="155" t="s">
        <v>172</v>
      </c>
      <c r="L980" s="155" t="s">
        <v>121</v>
      </c>
      <c r="M980" s="155" t="s">
        <v>121</v>
      </c>
      <c r="N980" s="155" t="s">
        <v>121</v>
      </c>
      <c r="O980" s="155" t="s">
        <v>121</v>
      </c>
      <c r="P980" s="155" t="s">
        <v>121</v>
      </c>
      <c r="Q980" s="155" t="s">
        <v>14304</v>
      </c>
      <c r="R980" s="155" t="s">
        <v>13796</v>
      </c>
      <c r="S980" s="155" t="s">
        <v>14305</v>
      </c>
      <c r="T980" s="155" t="s">
        <v>13797</v>
      </c>
      <c r="U980" s="155" t="s">
        <v>121</v>
      </c>
      <c r="V980" s="155" t="s">
        <v>13798</v>
      </c>
      <c r="W980" s="155" t="s">
        <v>121</v>
      </c>
    </row>
    <row r="981" spans="1:23" hidden="1">
      <c r="A981" s="155">
        <v>978</v>
      </c>
      <c r="B981" s="155" t="s">
        <v>165</v>
      </c>
      <c r="C981" s="155" t="s">
        <v>5717</v>
      </c>
      <c r="D981" s="155" t="s">
        <v>13794</v>
      </c>
      <c r="E981" s="155" t="s">
        <v>276</v>
      </c>
      <c r="F981" s="155" t="s">
        <v>168</v>
      </c>
      <c r="G981" s="155" t="s">
        <v>169</v>
      </c>
      <c r="H981" s="155" t="s">
        <v>154</v>
      </c>
      <c r="I981" s="155" t="s">
        <v>170</v>
      </c>
      <c r="J981" s="155" t="s">
        <v>171</v>
      </c>
      <c r="K981" s="155" t="s">
        <v>107</v>
      </c>
      <c r="L981" s="155" t="s">
        <v>121</v>
      </c>
      <c r="M981" s="155" t="s">
        <v>121</v>
      </c>
      <c r="N981" s="155" t="s">
        <v>121</v>
      </c>
      <c r="O981" s="155" t="s">
        <v>121</v>
      </c>
      <c r="P981" s="155" t="s">
        <v>121</v>
      </c>
      <c r="Q981" s="155" t="s">
        <v>14306</v>
      </c>
      <c r="R981" s="155" t="s">
        <v>13796</v>
      </c>
      <c r="S981" s="155" t="s">
        <v>14307</v>
      </c>
      <c r="T981" s="155" t="s">
        <v>13797</v>
      </c>
      <c r="U981" s="155" t="s">
        <v>121</v>
      </c>
      <c r="V981" s="155" t="s">
        <v>13798</v>
      </c>
      <c r="W981" s="155" t="s">
        <v>121</v>
      </c>
    </row>
    <row r="982" spans="1:23" hidden="1">
      <c r="A982" s="155">
        <v>979</v>
      </c>
      <c r="B982" s="155" t="s">
        <v>409</v>
      </c>
      <c r="C982" s="155" t="s">
        <v>7487</v>
      </c>
      <c r="D982" s="155" t="s">
        <v>13794</v>
      </c>
      <c r="E982" s="155" t="s">
        <v>276</v>
      </c>
      <c r="F982" s="155" t="s">
        <v>411</v>
      </c>
      <c r="G982" s="155" t="s">
        <v>412</v>
      </c>
      <c r="H982" s="155" t="s">
        <v>154</v>
      </c>
      <c r="I982" s="155" t="s">
        <v>413</v>
      </c>
      <c r="J982" s="155" t="s">
        <v>412</v>
      </c>
      <c r="K982" s="155" t="s">
        <v>172</v>
      </c>
      <c r="L982" s="155" t="s">
        <v>121</v>
      </c>
      <c r="M982" s="155" t="s">
        <v>121</v>
      </c>
      <c r="N982" s="155" t="s">
        <v>121</v>
      </c>
      <c r="O982" s="155" t="s">
        <v>121</v>
      </c>
      <c r="P982" s="155" t="s">
        <v>121</v>
      </c>
      <c r="Q982" s="155" t="s">
        <v>14308</v>
      </c>
      <c r="R982" s="155" t="s">
        <v>13796</v>
      </c>
      <c r="S982" s="155" t="s">
        <v>14309</v>
      </c>
      <c r="T982" s="155" t="s">
        <v>13797</v>
      </c>
      <c r="U982" s="155" t="s">
        <v>121</v>
      </c>
      <c r="V982" s="155" t="s">
        <v>13798</v>
      </c>
      <c r="W982" s="155" t="s">
        <v>121</v>
      </c>
    </row>
    <row r="983" spans="1:23" hidden="1">
      <c r="A983" s="155">
        <v>980</v>
      </c>
      <c r="B983" s="155" t="s">
        <v>775</v>
      </c>
      <c r="C983" s="155" t="s">
        <v>7971</v>
      </c>
      <c r="D983" s="155" t="s">
        <v>13794</v>
      </c>
      <c r="E983" s="155" t="s">
        <v>151</v>
      </c>
      <c r="F983" s="155" t="s">
        <v>777</v>
      </c>
      <c r="G983" s="155" t="s">
        <v>778</v>
      </c>
      <c r="H983" s="155" t="s">
        <v>154</v>
      </c>
      <c r="I983" s="155" t="s">
        <v>269</v>
      </c>
      <c r="J983" s="155" t="s">
        <v>779</v>
      </c>
      <c r="K983" s="155" t="s">
        <v>107</v>
      </c>
      <c r="L983" s="155" t="s">
        <v>121</v>
      </c>
      <c r="M983" s="155" t="s">
        <v>121</v>
      </c>
      <c r="N983" s="155" t="s">
        <v>121</v>
      </c>
      <c r="O983" s="155" t="s">
        <v>121</v>
      </c>
      <c r="P983" s="155" t="s">
        <v>121</v>
      </c>
      <c r="Q983" s="155" t="s">
        <v>14310</v>
      </c>
      <c r="R983" s="155" t="s">
        <v>13796</v>
      </c>
      <c r="S983" s="155" t="s">
        <v>14311</v>
      </c>
      <c r="T983" s="155" t="s">
        <v>13797</v>
      </c>
      <c r="U983" s="155" t="s">
        <v>121</v>
      </c>
      <c r="V983" s="155" t="s">
        <v>13798</v>
      </c>
      <c r="W983" s="155" t="s">
        <v>121</v>
      </c>
    </row>
    <row r="984" spans="1:23" hidden="1">
      <c r="A984" s="155">
        <v>981</v>
      </c>
      <c r="B984" s="155" t="s">
        <v>1547</v>
      </c>
      <c r="C984" s="155" t="s">
        <v>3992</v>
      </c>
      <c r="D984" s="155" t="s">
        <v>13794</v>
      </c>
      <c r="E984" s="155" t="s">
        <v>13813</v>
      </c>
      <c r="F984" s="155" t="s">
        <v>1549</v>
      </c>
      <c r="G984" s="155" t="s">
        <v>1550</v>
      </c>
      <c r="H984" s="155" t="s">
        <v>154</v>
      </c>
      <c r="I984" s="155" t="s">
        <v>232</v>
      </c>
      <c r="J984" s="155" t="s">
        <v>1551</v>
      </c>
      <c r="K984" s="155" t="s">
        <v>107</v>
      </c>
      <c r="L984" s="155" t="s">
        <v>121</v>
      </c>
      <c r="M984" s="155" t="s">
        <v>121</v>
      </c>
      <c r="N984" s="155" t="s">
        <v>121</v>
      </c>
      <c r="O984" s="155" t="s">
        <v>121</v>
      </c>
      <c r="P984" s="155" t="s">
        <v>121</v>
      </c>
      <c r="Q984" s="155" t="s">
        <v>14312</v>
      </c>
      <c r="R984" s="155" t="s">
        <v>13796</v>
      </c>
      <c r="S984" s="155" t="s">
        <v>14313</v>
      </c>
      <c r="T984" s="155" t="s">
        <v>13797</v>
      </c>
      <c r="U984" s="155" t="s">
        <v>121</v>
      </c>
      <c r="V984" s="155" t="s">
        <v>13798</v>
      </c>
      <c r="W984" s="155" t="s">
        <v>121</v>
      </c>
    </row>
    <row r="985" spans="1:23" hidden="1">
      <c r="A985" s="155">
        <v>982</v>
      </c>
      <c r="B985" s="155" t="s">
        <v>165</v>
      </c>
      <c r="C985" s="155" t="s">
        <v>8146</v>
      </c>
      <c r="D985" s="155" t="s">
        <v>13794</v>
      </c>
      <c r="E985" s="155" t="s">
        <v>151</v>
      </c>
      <c r="F985" s="155" t="s">
        <v>168</v>
      </c>
      <c r="G985" s="155" t="s">
        <v>169</v>
      </c>
      <c r="H985" s="155" t="s">
        <v>154</v>
      </c>
      <c r="I985" s="155" t="s">
        <v>170</v>
      </c>
      <c r="J985" s="155" t="s">
        <v>171</v>
      </c>
      <c r="K985" s="155" t="s">
        <v>172</v>
      </c>
      <c r="L985" s="155" t="s">
        <v>121</v>
      </c>
      <c r="M985" s="155" t="s">
        <v>121</v>
      </c>
      <c r="N985" s="155" t="s">
        <v>121</v>
      </c>
      <c r="O985" s="155" t="s">
        <v>121</v>
      </c>
      <c r="P985" s="155" t="s">
        <v>121</v>
      </c>
      <c r="Q985" s="155" t="s">
        <v>14314</v>
      </c>
      <c r="R985" s="155" t="s">
        <v>13796</v>
      </c>
      <c r="S985" s="155" t="s">
        <v>14315</v>
      </c>
      <c r="T985" s="155" t="s">
        <v>13797</v>
      </c>
      <c r="U985" s="155" t="s">
        <v>121</v>
      </c>
      <c r="V985" s="155" t="s">
        <v>13798</v>
      </c>
      <c r="W985" s="155" t="s">
        <v>121</v>
      </c>
    </row>
    <row r="986" spans="1:23" hidden="1">
      <c r="A986" s="155">
        <v>983</v>
      </c>
      <c r="B986" s="155" t="s">
        <v>148</v>
      </c>
      <c r="C986" s="155" t="s">
        <v>5650</v>
      </c>
      <c r="D986" s="155" t="s">
        <v>13794</v>
      </c>
      <c r="E986" s="155" t="s">
        <v>13833</v>
      </c>
      <c r="F986" s="155" t="s">
        <v>152</v>
      </c>
      <c r="G986" s="155" t="s">
        <v>153</v>
      </c>
      <c r="H986" s="155" t="s">
        <v>154</v>
      </c>
      <c r="I986" s="155" t="s">
        <v>155</v>
      </c>
      <c r="J986" s="155" t="s">
        <v>156</v>
      </c>
      <c r="K986" s="155" t="s">
        <v>107</v>
      </c>
      <c r="L986" s="155" t="s">
        <v>121</v>
      </c>
      <c r="M986" s="155" t="s">
        <v>121</v>
      </c>
      <c r="N986" s="155" t="s">
        <v>121</v>
      </c>
      <c r="O986" s="155" t="s">
        <v>121</v>
      </c>
      <c r="P986" s="155" t="s">
        <v>121</v>
      </c>
      <c r="Q986" s="155" t="s">
        <v>14316</v>
      </c>
      <c r="R986" s="155" t="s">
        <v>13796</v>
      </c>
      <c r="S986" s="155" t="s">
        <v>14317</v>
      </c>
      <c r="T986" s="155" t="s">
        <v>13797</v>
      </c>
      <c r="U986" s="155" t="s">
        <v>121</v>
      </c>
      <c r="V986" s="155" t="s">
        <v>13798</v>
      </c>
      <c r="W986" s="155" t="s">
        <v>121</v>
      </c>
    </row>
    <row r="987" spans="1:23" hidden="1">
      <c r="A987" s="155">
        <v>984</v>
      </c>
      <c r="B987" s="155" t="s">
        <v>148</v>
      </c>
      <c r="C987" s="155" t="s">
        <v>9429</v>
      </c>
      <c r="D987" s="155" t="s">
        <v>13794</v>
      </c>
      <c r="E987" s="155" t="s">
        <v>151</v>
      </c>
      <c r="F987" s="155" t="s">
        <v>152</v>
      </c>
      <c r="G987" s="155" t="s">
        <v>153</v>
      </c>
      <c r="H987" s="155" t="s">
        <v>154</v>
      </c>
      <c r="I987" s="155" t="s">
        <v>155</v>
      </c>
      <c r="J987" s="155" t="s">
        <v>156</v>
      </c>
      <c r="K987" s="155" t="s">
        <v>175</v>
      </c>
      <c r="L987" s="155" t="s">
        <v>121</v>
      </c>
      <c r="M987" s="155" t="s">
        <v>121</v>
      </c>
      <c r="N987" s="155" t="s">
        <v>121</v>
      </c>
      <c r="O987" s="155" t="s">
        <v>121</v>
      </c>
      <c r="P987" s="155" t="s">
        <v>121</v>
      </c>
      <c r="Q987" s="155" t="s">
        <v>14318</v>
      </c>
      <c r="R987" s="155" t="s">
        <v>13802</v>
      </c>
      <c r="S987" s="155" t="s">
        <v>14319</v>
      </c>
      <c r="T987" s="155" t="s">
        <v>13804</v>
      </c>
      <c r="U987" s="155" t="s">
        <v>121</v>
      </c>
      <c r="V987" s="155" t="s">
        <v>13805</v>
      </c>
      <c r="W987" s="155" t="s">
        <v>121</v>
      </c>
    </row>
    <row r="988" spans="1:23" hidden="1">
      <c r="A988" s="155">
        <v>985</v>
      </c>
      <c r="B988" s="155" t="s">
        <v>775</v>
      </c>
      <c r="C988" s="155" t="s">
        <v>8084</v>
      </c>
      <c r="D988" s="155" t="s">
        <v>13794</v>
      </c>
      <c r="E988" s="155" t="s">
        <v>151</v>
      </c>
      <c r="F988" s="155" t="s">
        <v>777</v>
      </c>
      <c r="G988" s="155" t="s">
        <v>778</v>
      </c>
      <c r="H988" s="155" t="s">
        <v>154</v>
      </c>
      <c r="I988" s="155" t="s">
        <v>269</v>
      </c>
      <c r="J988" s="155" t="s">
        <v>779</v>
      </c>
      <c r="K988" s="155" t="s">
        <v>107</v>
      </c>
      <c r="L988" s="155" t="s">
        <v>121</v>
      </c>
      <c r="M988" s="155" t="s">
        <v>121</v>
      </c>
      <c r="N988" s="155" t="s">
        <v>121</v>
      </c>
      <c r="O988" s="155" t="s">
        <v>121</v>
      </c>
      <c r="P988" s="155" t="s">
        <v>121</v>
      </c>
      <c r="Q988" s="155" t="s">
        <v>14320</v>
      </c>
      <c r="R988" s="155" t="s">
        <v>13802</v>
      </c>
      <c r="S988" s="155" t="s">
        <v>14321</v>
      </c>
      <c r="T988" s="155" t="s">
        <v>13804</v>
      </c>
      <c r="U988" s="155" t="s">
        <v>121</v>
      </c>
      <c r="V988" s="155" t="s">
        <v>13805</v>
      </c>
      <c r="W988" s="155" t="s">
        <v>121</v>
      </c>
    </row>
    <row r="989" spans="1:23" hidden="1">
      <c r="A989" s="155">
        <v>986</v>
      </c>
      <c r="B989" s="155" t="s">
        <v>286</v>
      </c>
      <c r="C989" s="155" t="s">
        <v>9462</v>
      </c>
      <c r="D989" s="155" t="s">
        <v>13794</v>
      </c>
      <c r="E989" s="155" t="s">
        <v>151</v>
      </c>
      <c r="F989" s="155" t="s">
        <v>288</v>
      </c>
      <c r="G989" s="155" t="s">
        <v>289</v>
      </c>
      <c r="H989" s="155" t="s">
        <v>154</v>
      </c>
      <c r="I989" s="155" t="s">
        <v>290</v>
      </c>
      <c r="J989" s="155" t="s">
        <v>291</v>
      </c>
      <c r="K989" s="155" t="s">
        <v>175</v>
      </c>
      <c r="L989" s="155" t="s">
        <v>121</v>
      </c>
      <c r="M989" s="155" t="s">
        <v>121</v>
      </c>
      <c r="N989" s="155" t="s">
        <v>121</v>
      </c>
      <c r="O989" s="155" t="s">
        <v>121</v>
      </c>
      <c r="P989" s="155" t="s">
        <v>121</v>
      </c>
      <c r="Q989" s="155" t="s">
        <v>14322</v>
      </c>
      <c r="R989" s="155" t="s">
        <v>13796</v>
      </c>
      <c r="S989" s="155" t="s">
        <v>14323</v>
      </c>
      <c r="T989" s="155" t="s">
        <v>13797</v>
      </c>
      <c r="U989" s="155" t="s">
        <v>121</v>
      </c>
      <c r="V989" s="155" t="s">
        <v>13798</v>
      </c>
      <c r="W989" s="155" t="s">
        <v>121</v>
      </c>
    </row>
    <row r="990" spans="1:23" hidden="1">
      <c r="A990" s="155">
        <v>987</v>
      </c>
      <c r="B990" s="155" t="s">
        <v>1778</v>
      </c>
      <c r="C990" s="155" t="s">
        <v>7418</v>
      </c>
      <c r="D990" s="155" t="s">
        <v>13794</v>
      </c>
      <c r="E990" s="155" t="s">
        <v>151</v>
      </c>
      <c r="F990" s="155" t="s">
        <v>1780</v>
      </c>
      <c r="G990" s="155" t="s">
        <v>37</v>
      </c>
      <c r="H990" s="155" t="s">
        <v>154</v>
      </c>
      <c r="I990" s="155" t="s">
        <v>1781</v>
      </c>
      <c r="J990" s="155" t="s">
        <v>1782</v>
      </c>
      <c r="K990" s="155" t="s">
        <v>172</v>
      </c>
      <c r="L990" s="155" t="s">
        <v>121</v>
      </c>
      <c r="M990" s="155" t="s">
        <v>121</v>
      </c>
      <c r="N990" s="155" t="s">
        <v>121</v>
      </c>
      <c r="O990" s="155" t="s">
        <v>121</v>
      </c>
      <c r="P990" s="155" t="s">
        <v>121</v>
      </c>
      <c r="Q990" s="155" t="s">
        <v>14324</v>
      </c>
      <c r="R990" s="155" t="s">
        <v>13796</v>
      </c>
      <c r="S990" s="155" t="s">
        <v>14325</v>
      </c>
      <c r="T990" s="155" t="s">
        <v>13797</v>
      </c>
      <c r="U990" s="155" t="s">
        <v>121</v>
      </c>
      <c r="V990" s="155" t="s">
        <v>13798</v>
      </c>
      <c r="W990" s="155" t="s">
        <v>121</v>
      </c>
    </row>
    <row r="991" spans="1:23" hidden="1">
      <c r="A991" s="155">
        <v>988</v>
      </c>
      <c r="B991" s="155" t="s">
        <v>9613</v>
      </c>
      <c r="C991" s="155" t="s">
        <v>9659</v>
      </c>
      <c r="D991" s="155" t="s">
        <v>13794</v>
      </c>
      <c r="E991" s="155" t="s">
        <v>167</v>
      </c>
      <c r="F991" s="155" t="s">
        <v>9611</v>
      </c>
      <c r="G991" s="155" t="s">
        <v>9610</v>
      </c>
      <c r="H991" s="155" t="s">
        <v>154</v>
      </c>
      <c r="I991" s="155" t="s">
        <v>170</v>
      </c>
      <c r="J991" s="155" t="s">
        <v>9609</v>
      </c>
      <c r="K991" s="155" t="s">
        <v>175</v>
      </c>
      <c r="L991" s="155" t="s">
        <v>121</v>
      </c>
      <c r="M991" s="155" t="s">
        <v>121</v>
      </c>
      <c r="N991" s="155" t="s">
        <v>121</v>
      </c>
      <c r="O991" s="155" t="s">
        <v>121</v>
      </c>
      <c r="P991" s="155" t="s">
        <v>121</v>
      </c>
      <c r="Q991" s="155" t="s">
        <v>14326</v>
      </c>
      <c r="R991" s="155" t="s">
        <v>13796</v>
      </c>
      <c r="S991" s="155" t="s">
        <v>14327</v>
      </c>
      <c r="T991" s="155" t="s">
        <v>13797</v>
      </c>
      <c r="U991" s="155" t="s">
        <v>121</v>
      </c>
      <c r="V991" s="155" t="s">
        <v>13798</v>
      </c>
      <c r="W991" s="155" t="s">
        <v>121</v>
      </c>
    </row>
    <row r="992" spans="1:23" hidden="1">
      <c r="A992" s="155">
        <v>989</v>
      </c>
      <c r="B992" s="155" t="s">
        <v>1547</v>
      </c>
      <c r="C992" s="155" t="s">
        <v>5960</v>
      </c>
      <c r="D992" s="155" t="s">
        <v>13794</v>
      </c>
      <c r="E992" s="155" t="s">
        <v>13833</v>
      </c>
      <c r="F992" s="155" t="s">
        <v>1549</v>
      </c>
      <c r="G992" s="155" t="s">
        <v>1550</v>
      </c>
      <c r="H992" s="155" t="s">
        <v>154</v>
      </c>
      <c r="I992" s="155" t="s">
        <v>232</v>
      </c>
      <c r="J992" s="155" t="s">
        <v>1551</v>
      </c>
      <c r="K992" s="155" t="s">
        <v>234</v>
      </c>
      <c r="L992" s="155" t="s">
        <v>121</v>
      </c>
      <c r="M992" s="155" t="s">
        <v>121</v>
      </c>
      <c r="N992" s="155" t="s">
        <v>121</v>
      </c>
      <c r="O992" s="155" t="s">
        <v>121</v>
      </c>
      <c r="P992" s="155" t="s">
        <v>121</v>
      </c>
      <c r="Q992" s="155" t="s">
        <v>14328</v>
      </c>
      <c r="R992" s="155" t="s">
        <v>13796</v>
      </c>
      <c r="S992" s="155" t="s">
        <v>14329</v>
      </c>
      <c r="T992" s="155" t="s">
        <v>13797</v>
      </c>
      <c r="U992" s="155" t="s">
        <v>121</v>
      </c>
      <c r="V992" s="155" t="s">
        <v>13798</v>
      </c>
      <c r="W992" s="155" t="s">
        <v>121</v>
      </c>
    </row>
    <row r="993" spans="1:23" hidden="1">
      <c r="A993" s="155">
        <v>990</v>
      </c>
      <c r="B993" s="155" t="s">
        <v>148</v>
      </c>
      <c r="C993" s="155" t="s">
        <v>9371</v>
      </c>
      <c r="D993" s="155" t="s">
        <v>13794</v>
      </c>
      <c r="E993" s="155" t="s">
        <v>151</v>
      </c>
      <c r="F993" s="155" t="s">
        <v>152</v>
      </c>
      <c r="G993" s="155" t="s">
        <v>153</v>
      </c>
      <c r="H993" s="155" t="s">
        <v>154</v>
      </c>
      <c r="I993" s="155" t="s">
        <v>155</v>
      </c>
      <c r="J993" s="155" t="s">
        <v>156</v>
      </c>
      <c r="K993" s="155" t="s">
        <v>175</v>
      </c>
      <c r="L993" s="155" t="s">
        <v>121</v>
      </c>
      <c r="M993" s="155" t="s">
        <v>121</v>
      </c>
      <c r="N993" s="155" t="s">
        <v>121</v>
      </c>
      <c r="O993" s="155" t="s">
        <v>121</v>
      </c>
      <c r="P993" s="155" t="s">
        <v>121</v>
      </c>
      <c r="Q993" s="155" t="s">
        <v>14330</v>
      </c>
      <c r="R993" s="155" t="s">
        <v>13796</v>
      </c>
      <c r="S993" s="155" t="s">
        <v>14331</v>
      </c>
      <c r="T993" s="155" t="s">
        <v>13797</v>
      </c>
      <c r="U993" s="155" t="s">
        <v>121</v>
      </c>
      <c r="V993" s="155" t="s">
        <v>13798</v>
      </c>
      <c r="W993" s="155" t="s">
        <v>121</v>
      </c>
    </row>
    <row r="994" spans="1:23" hidden="1">
      <c r="A994" s="155">
        <v>991</v>
      </c>
      <c r="B994" s="155" t="s">
        <v>1547</v>
      </c>
      <c r="C994" s="155" t="s">
        <v>8138</v>
      </c>
      <c r="D994" s="155" t="s">
        <v>13794</v>
      </c>
      <c r="E994" s="155" t="s">
        <v>276</v>
      </c>
      <c r="F994" s="155" t="s">
        <v>1549</v>
      </c>
      <c r="G994" s="155" t="s">
        <v>1550</v>
      </c>
      <c r="H994" s="155" t="s">
        <v>154</v>
      </c>
      <c r="I994" s="155" t="s">
        <v>232</v>
      </c>
      <c r="J994" s="155" t="s">
        <v>1551</v>
      </c>
      <c r="K994" s="155" t="s">
        <v>172</v>
      </c>
      <c r="L994" s="155" t="s">
        <v>121</v>
      </c>
      <c r="M994" s="155" t="s">
        <v>121</v>
      </c>
      <c r="N994" s="155" t="s">
        <v>121</v>
      </c>
      <c r="O994" s="155" t="s">
        <v>121</v>
      </c>
      <c r="P994" s="155" t="s">
        <v>121</v>
      </c>
      <c r="Q994" s="155" t="s">
        <v>14332</v>
      </c>
      <c r="R994" s="155" t="s">
        <v>13796</v>
      </c>
      <c r="S994" s="155" t="s">
        <v>14333</v>
      </c>
      <c r="T994" s="155" t="s">
        <v>13797</v>
      </c>
      <c r="U994" s="155" t="s">
        <v>121</v>
      </c>
      <c r="V994" s="155" t="s">
        <v>13798</v>
      </c>
      <c r="W994" s="155" t="s">
        <v>121</v>
      </c>
    </row>
    <row r="995" spans="1:23" hidden="1">
      <c r="A995" s="155">
        <v>992</v>
      </c>
      <c r="B995" s="155" t="s">
        <v>380</v>
      </c>
      <c r="C995" s="155" t="s">
        <v>14334</v>
      </c>
      <c r="D995" s="155" t="s">
        <v>13794</v>
      </c>
      <c r="E995" s="155" t="s">
        <v>167</v>
      </c>
      <c r="F995" s="155" t="s">
        <v>382</v>
      </c>
      <c r="G995" s="155" t="s">
        <v>383</v>
      </c>
      <c r="H995" s="155" t="s">
        <v>154</v>
      </c>
      <c r="I995" s="155" t="s">
        <v>384</v>
      </c>
      <c r="J995" s="155" t="s">
        <v>385</v>
      </c>
      <c r="K995" s="155" t="s">
        <v>175</v>
      </c>
      <c r="L995" s="155" t="s">
        <v>121</v>
      </c>
      <c r="M995" s="155" t="s">
        <v>121</v>
      </c>
      <c r="N995" s="155" t="s">
        <v>121</v>
      </c>
      <c r="O995" s="155" t="s">
        <v>121</v>
      </c>
      <c r="P995" s="155" t="s">
        <v>121</v>
      </c>
      <c r="Q995" s="155" t="s">
        <v>14335</v>
      </c>
      <c r="R995" s="155" t="s">
        <v>13796</v>
      </c>
      <c r="S995" s="155" t="s">
        <v>14336</v>
      </c>
      <c r="T995" s="155" t="s">
        <v>13797</v>
      </c>
      <c r="U995" s="155" t="s">
        <v>121</v>
      </c>
      <c r="V995" s="155" t="s">
        <v>13798</v>
      </c>
      <c r="W995" s="155" t="s">
        <v>121</v>
      </c>
    </row>
    <row r="996" spans="1:23" hidden="1">
      <c r="A996" s="155">
        <v>993</v>
      </c>
      <c r="B996" s="155" t="s">
        <v>1547</v>
      </c>
      <c r="C996" s="155" t="s">
        <v>4036</v>
      </c>
      <c r="D996" s="155" t="s">
        <v>13794</v>
      </c>
      <c r="E996" s="155" t="s">
        <v>13813</v>
      </c>
      <c r="F996" s="155" t="s">
        <v>1549</v>
      </c>
      <c r="G996" s="155" t="s">
        <v>1550</v>
      </c>
      <c r="H996" s="155" t="s">
        <v>154</v>
      </c>
      <c r="I996" s="155" t="s">
        <v>232</v>
      </c>
      <c r="J996" s="155" t="s">
        <v>1551</v>
      </c>
      <c r="K996" s="155" t="s">
        <v>107</v>
      </c>
      <c r="L996" s="155" t="s">
        <v>121</v>
      </c>
      <c r="M996" s="155" t="s">
        <v>121</v>
      </c>
      <c r="N996" s="155" t="s">
        <v>121</v>
      </c>
      <c r="O996" s="155" t="s">
        <v>121</v>
      </c>
      <c r="P996" s="155" t="s">
        <v>121</v>
      </c>
      <c r="Q996" s="155" t="s">
        <v>14337</v>
      </c>
      <c r="R996" s="155" t="s">
        <v>13796</v>
      </c>
      <c r="S996" s="155" t="s">
        <v>14338</v>
      </c>
      <c r="T996" s="155" t="s">
        <v>14045</v>
      </c>
      <c r="U996" s="155" t="s">
        <v>121</v>
      </c>
      <c r="V996" s="155" t="s">
        <v>14000</v>
      </c>
      <c r="W996" s="155" t="s">
        <v>121</v>
      </c>
    </row>
    <row r="997" spans="1:23" hidden="1">
      <c r="A997" s="155">
        <v>994</v>
      </c>
      <c r="B997" s="155" t="s">
        <v>228</v>
      </c>
      <c r="C997" s="155" t="s">
        <v>9433</v>
      </c>
      <c r="D997" s="155" t="s">
        <v>13794</v>
      </c>
      <c r="E997" s="155" t="s">
        <v>151</v>
      </c>
      <c r="F997" s="155" t="s">
        <v>230</v>
      </c>
      <c r="G997" s="155" t="s">
        <v>231</v>
      </c>
      <c r="H997" s="155" t="s">
        <v>154</v>
      </c>
      <c r="I997" s="155" t="s">
        <v>232</v>
      </c>
      <c r="J997" s="155" t="s">
        <v>233</v>
      </c>
      <c r="K997" s="155" t="s">
        <v>175</v>
      </c>
      <c r="L997" s="155" t="s">
        <v>121</v>
      </c>
      <c r="M997" s="155" t="s">
        <v>121</v>
      </c>
      <c r="N997" s="155" t="s">
        <v>121</v>
      </c>
      <c r="O997" s="155" t="s">
        <v>121</v>
      </c>
      <c r="P997" s="155" t="s">
        <v>121</v>
      </c>
      <c r="Q997" s="155" t="s">
        <v>14339</v>
      </c>
      <c r="R997" s="155" t="s">
        <v>13796</v>
      </c>
      <c r="S997" s="155" t="s">
        <v>14340</v>
      </c>
      <c r="T997" s="155" t="s">
        <v>14045</v>
      </c>
      <c r="U997" s="155" t="s">
        <v>121</v>
      </c>
      <c r="V997" s="155" t="s">
        <v>14000</v>
      </c>
      <c r="W997" s="155" t="s">
        <v>121</v>
      </c>
    </row>
    <row r="998" spans="1:23" hidden="1">
      <c r="A998" s="155">
        <v>995</v>
      </c>
      <c r="B998" s="155" t="s">
        <v>409</v>
      </c>
      <c r="C998" s="155" t="s">
        <v>6670</v>
      </c>
      <c r="D998" s="155" t="s">
        <v>13794</v>
      </c>
      <c r="E998" s="155" t="s">
        <v>276</v>
      </c>
      <c r="F998" s="155" t="s">
        <v>411</v>
      </c>
      <c r="G998" s="155" t="s">
        <v>412</v>
      </c>
      <c r="H998" s="155" t="s">
        <v>308</v>
      </c>
      <c r="I998" s="155" t="s">
        <v>413</v>
      </c>
      <c r="J998" s="155" t="s">
        <v>412</v>
      </c>
      <c r="K998" s="155" t="s">
        <v>172</v>
      </c>
      <c r="L998" s="155" t="s">
        <v>121</v>
      </c>
      <c r="M998" s="155" t="s">
        <v>121</v>
      </c>
      <c r="N998" s="155" t="s">
        <v>121</v>
      </c>
      <c r="O998" s="155" t="s">
        <v>121</v>
      </c>
      <c r="P998" s="155" t="s">
        <v>121</v>
      </c>
      <c r="Q998" s="155" t="s">
        <v>14341</v>
      </c>
      <c r="R998" s="155" t="s">
        <v>13796</v>
      </c>
      <c r="S998" s="155" t="s">
        <v>14342</v>
      </c>
      <c r="T998" s="155" t="s">
        <v>14045</v>
      </c>
      <c r="U998" s="155" t="s">
        <v>121</v>
      </c>
      <c r="V998" s="155" t="s">
        <v>14000</v>
      </c>
      <c r="W998" s="155" t="s">
        <v>121</v>
      </c>
    </row>
    <row r="999" spans="1:23" hidden="1">
      <c r="A999" s="155">
        <v>996</v>
      </c>
      <c r="B999" s="155" t="s">
        <v>200</v>
      </c>
      <c r="C999" s="155" t="s">
        <v>8363</v>
      </c>
      <c r="D999" s="155" t="s">
        <v>13794</v>
      </c>
      <c r="E999" s="155" t="s">
        <v>276</v>
      </c>
      <c r="F999" s="155" t="s">
        <v>202</v>
      </c>
      <c r="G999" s="155" t="s">
        <v>203</v>
      </c>
      <c r="H999" s="155" t="s">
        <v>154</v>
      </c>
      <c r="I999" s="155" t="s">
        <v>204</v>
      </c>
      <c r="J999" s="155" t="s">
        <v>205</v>
      </c>
      <c r="K999" s="155" t="s">
        <v>172</v>
      </c>
      <c r="L999" s="155" t="s">
        <v>121</v>
      </c>
      <c r="M999" s="155" t="s">
        <v>121</v>
      </c>
      <c r="N999" s="155" t="s">
        <v>121</v>
      </c>
      <c r="O999" s="155" t="s">
        <v>121</v>
      </c>
      <c r="P999" s="155" t="s">
        <v>121</v>
      </c>
      <c r="Q999" s="155" t="s">
        <v>14343</v>
      </c>
      <c r="R999" s="155" t="s">
        <v>13802</v>
      </c>
      <c r="S999" s="155" t="s">
        <v>14344</v>
      </c>
      <c r="T999" s="155" t="s">
        <v>13982</v>
      </c>
      <c r="U999" s="155" t="s">
        <v>121</v>
      </c>
      <c r="V999" s="155" t="s">
        <v>13983</v>
      </c>
      <c r="W999" s="155" t="s">
        <v>121</v>
      </c>
    </row>
    <row r="1000" spans="1:23" hidden="1">
      <c r="A1000" s="155">
        <v>997</v>
      </c>
      <c r="B1000" s="155" t="s">
        <v>200</v>
      </c>
      <c r="C1000" s="155" t="s">
        <v>9635</v>
      </c>
      <c r="D1000" s="155" t="s">
        <v>13794</v>
      </c>
      <c r="E1000" s="155" t="s">
        <v>151</v>
      </c>
      <c r="F1000" s="155" t="s">
        <v>202</v>
      </c>
      <c r="G1000" s="155" t="s">
        <v>203</v>
      </c>
      <c r="H1000" s="155" t="s">
        <v>214</v>
      </c>
      <c r="I1000" s="155" t="s">
        <v>204</v>
      </c>
      <c r="J1000" s="155" t="s">
        <v>205</v>
      </c>
      <c r="K1000" s="155" t="s">
        <v>175</v>
      </c>
      <c r="L1000" s="155" t="s">
        <v>121</v>
      </c>
      <c r="M1000" s="155" t="s">
        <v>121</v>
      </c>
      <c r="N1000" s="155" t="s">
        <v>121</v>
      </c>
      <c r="O1000" s="155" t="s">
        <v>121</v>
      </c>
      <c r="P1000" s="155" t="s">
        <v>121</v>
      </c>
      <c r="Q1000" s="155" t="s">
        <v>14345</v>
      </c>
      <c r="R1000" s="155" t="s">
        <v>13802</v>
      </c>
      <c r="S1000" s="155" t="s">
        <v>14346</v>
      </c>
      <c r="T1000" s="155" t="s">
        <v>13982</v>
      </c>
      <c r="U1000" s="155" t="s">
        <v>121</v>
      </c>
      <c r="V1000" s="155" t="s">
        <v>13983</v>
      </c>
      <c r="W1000" s="155" t="s">
        <v>121</v>
      </c>
    </row>
    <row r="1001" spans="1:23" hidden="1">
      <c r="A1001" s="155">
        <v>998</v>
      </c>
      <c r="B1001" s="155" t="s">
        <v>200</v>
      </c>
      <c r="C1001" s="155" t="s">
        <v>9565</v>
      </c>
      <c r="D1001" s="155" t="s">
        <v>13794</v>
      </c>
      <c r="E1001" s="155" t="s">
        <v>151</v>
      </c>
      <c r="F1001" s="155" t="s">
        <v>202</v>
      </c>
      <c r="G1001" s="155" t="s">
        <v>203</v>
      </c>
      <c r="H1001" s="155" t="s">
        <v>154</v>
      </c>
      <c r="I1001" s="155" t="s">
        <v>204</v>
      </c>
      <c r="J1001" s="155" t="s">
        <v>205</v>
      </c>
      <c r="K1001" s="155" t="s">
        <v>175</v>
      </c>
      <c r="L1001" s="155" t="s">
        <v>121</v>
      </c>
      <c r="M1001" s="155" t="s">
        <v>121</v>
      </c>
      <c r="N1001" s="155" t="s">
        <v>121</v>
      </c>
      <c r="O1001" s="155" t="s">
        <v>121</v>
      </c>
      <c r="P1001" s="155" t="s">
        <v>121</v>
      </c>
      <c r="Q1001" s="155" t="s">
        <v>14347</v>
      </c>
      <c r="R1001" s="155" t="s">
        <v>13802</v>
      </c>
      <c r="S1001" s="155" t="s">
        <v>14348</v>
      </c>
      <c r="T1001" s="155" t="s">
        <v>13982</v>
      </c>
      <c r="U1001" s="155" t="s">
        <v>121</v>
      </c>
      <c r="V1001" s="155" t="s">
        <v>13983</v>
      </c>
      <c r="W1001" s="155" t="s">
        <v>121</v>
      </c>
    </row>
    <row r="1002" spans="1:23" hidden="1">
      <c r="A1002" s="155">
        <v>999</v>
      </c>
      <c r="B1002" s="155" t="s">
        <v>200</v>
      </c>
      <c r="C1002" s="155" t="s">
        <v>9584</v>
      </c>
      <c r="D1002" s="155" t="s">
        <v>13794</v>
      </c>
      <c r="E1002" s="155" t="s">
        <v>151</v>
      </c>
      <c r="F1002" s="155" t="s">
        <v>202</v>
      </c>
      <c r="G1002" s="155" t="s">
        <v>203</v>
      </c>
      <c r="H1002" s="155" t="s">
        <v>154</v>
      </c>
      <c r="I1002" s="155" t="s">
        <v>204</v>
      </c>
      <c r="J1002" s="155" t="s">
        <v>205</v>
      </c>
      <c r="K1002" s="155" t="s">
        <v>175</v>
      </c>
      <c r="L1002" s="155" t="s">
        <v>121</v>
      </c>
      <c r="M1002" s="155" t="s">
        <v>121</v>
      </c>
      <c r="N1002" s="155" t="s">
        <v>121</v>
      </c>
      <c r="O1002" s="155" t="s">
        <v>121</v>
      </c>
      <c r="P1002" s="155" t="s">
        <v>121</v>
      </c>
      <c r="Q1002" s="155" t="s">
        <v>14349</v>
      </c>
      <c r="R1002" s="155" t="s">
        <v>13802</v>
      </c>
      <c r="S1002" s="155" t="s">
        <v>14350</v>
      </c>
      <c r="T1002" s="155" t="s">
        <v>13982</v>
      </c>
      <c r="U1002" s="155" t="s">
        <v>121</v>
      </c>
      <c r="V1002" s="155" t="s">
        <v>13983</v>
      </c>
      <c r="W1002" s="155" t="s">
        <v>121</v>
      </c>
    </row>
    <row r="1003" spans="1:23" hidden="1">
      <c r="A1003" s="155">
        <v>1000</v>
      </c>
      <c r="B1003" s="155" t="s">
        <v>200</v>
      </c>
      <c r="C1003" s="155" t="s">
        <v>8370</v>
      </c>
      <c r="D1003" s="155" t="s">
        <v>13794</v>
      </c>
      <c r="E1003" s="155" t="s">
        <v>276</v>
      </c>
      <c r="F1003" s="155" t="s">
        <v>202</v>
      </c>
      <c r="G1003" s="155" t="s">
        <v>203</v>
      </c>
      <c r="H1003" s="155" t="s">
        <v>154</v>
      </c>
      <c r="I1003" s="155" t="s">
        <v>204</v>
      </c>
      <c r="J1003" s="155" t="s">
        <v>205</v>
      </c>
      <c r="K1003" s="155" t="s">
        <v>172</v>
      </c>
      <c r="L1003" s="155" t="s">
        <v>121</v>
      </c>
      <c r="M1003" s="155" t="s">
        <v>121</v>
      </c>
      <c r="N1003" s="155" t="s">
        <v>121</v>
      </c>
      <c r="O1003" s="155" t="s">
        <v>121</v>
      </c>
      <c r="P1003" s="155" t="s">
        <v>121</v>
      </c>
      <c r="Q1003" s="155" t="s">
        <v>14351</v>
      </c>
      <c r="R1003" s="155" t="s">
        <v>13802</v>
      </c>
      <c r="S1003" s="155" t="s">
        <v>14352</v>
      </c>
      <c r="T1003" s="155" t="s">
        <v>13982</v>
      </c>
      <c r="U1003" s="155" t="s">
        <v>121</v>
      </c>
      <c r="V1003" s="155" t="s">
        <v>13983</v>
      </c>
      <c r="W1003" s="155" t="s">
        <v>121</v>
      </c>
    </row>
    <row r="1004" spans="1:23" hidden="1">
      <c r="A1004" s="155">
        <v>1001</v>
      </c>
      <c r="B1004" s="155" t="s">
        <v>1778</v>
      </c>
      <c r="C1004" s="155" t="s">
        <v>10319</v>
      </c>
      <c r="D1004" s="155" t="s">
        <v>13794</v>
      </c>
      <c r="E1004" s="155" t="s">
        <v>167</v>
      </c>
      <c r="F1004" s="155" t="s">
        <v>1780</v>
      </c>
      <c r="G1004" s="155" t="s">
        <v>37</v>
      </c>
      <c r="H1004" s="155" t="s">
        <v>154</v>
      </c>
      <c r="I1004" s="155" t="s">
        <v>1781</v>
      </c>
      <c r="J1004" s="155" t="s">
        <v>1782</v>
      </c>
      <c r="K1004" s="155" t="s">
        <v>175</v>
      </c>
      <c r="L1004" s="155" t="s">
        <v>121</v>
      </c>
      <c r="M1004" s="155" t="s">
        <v>121</v>
      </c>
      <c r="N1004" s="155" t="s">
        <v>121</v>
      </c>
      <c r="O1004" s="155" t="s">
        <v>121</v>
      </c>
      <c r="P1004" s="155" t="s">
        <v>121</v>
      </c>
      <c r="Q1004" s="155" t="s">
        <v>14353</v>
      </c>
      <c r="R1004" s="155" t="s">
        <v>13796</v>
      </c>
      <c r="S1004" s="155" t="s">
        <v>14354</v>
      </c>
      <c r="T1004" s="155" t="s">
        <v>14045</v>
      </c>
      <c r="U1004" s="155" t="s">
        <v>121</v>
      </c>
      <c r="V1004" s="155" t="s">
        <v>14000</v>
      </c>
      <c r="W1004" s="155" t="s">
        <v>121</v>
      </c>
    </row>
    <row r="1005" spans="1:23" hidden="1">
      <c r="A1005" s="155">
        <v>1002</v>
      </c>
      <c r="B1005" s="155" t="s">
        <v>265</v>
      </c>
      <c r="C1005" s="155" t="s">
        <v>7723</v>
      </c>
      <c r="D1005" s="155" t="s">
        <v>13794</v>
      </c>
      <c r="E1005" s="155" t="s">
        <v>151</v>
      </c>
      <c r="F1005" s="155" t="s">
        <v>267</v>
      </c>
      <c r="G1005" s="155" t="s">
        <v>268</v>
      </c>
      <c r="H1005" s="155" t="s">
        <v>154</v>
      </c>
      <c r="I1005" s="155" t="s">
        <v>269</v>
      </c>
      <c r="J1005" s="155" t="s">
        <v>270</v>
      </c>
      <c r="K1005" s="155" t="s">
        <v>107</v>
      </c>
      <c r="L1005" s="155" t="s">
        <v>121</v>
      </c>
      <c r="M1005" s="155" t="s">
        <v>121</v>
      </c>
      <c r="N1005" s="155" t="s">
        <v>121</v>
      </c>
      <c r="O1005" s="155" t="s">
        <v>121</v>
      </c>
      <c r="P1005" s="155" t="s">
        <v>121</v>
      </c>
      <c r="Q1005" s="155" t="s">
        <v>14355</v>
      </c>
      <c r="R1005" s="155" t="s">
        <v>13802</v>
      </c>
      <c r="S1005" s="155" t="s">
        <v>14356</v>
      </c>
      <c r="T1005" s="155" t="s">
        <v>13982</v>
      </c>
      <c r="U1005" s="155" t="s">
        <v>121</v>
      </c>
      <c r="V1005" s="155" t="s">
        <v>13983</v>
      </c>
      <c r="W1005" s="155" t="s">
        <v>121</v>
      </c>
    </row>
    <row r="1006" spans="1:23" hidden="1">
      <c r="A1006" s="155">
        <v>1003</v>
      </c>
      <c r="B1006" s="155" t="s">
        <v>1778</v>
      </c>
      <c r="C1006" s="155" t="s">
        <v>5625</v>
      </c>
      <c r="D1006" s="155" t="s">
        <v>13794</v>
      </c>
      <c r="E1006" s="155" t="s">
        <v>276</v>
      </c>
      <c r="F1006" s="155" t="s">
        <v>1780</v>
      </c>
      <c r="G1006" s="155" t="s">
        <v>37</v>
      </c>
      <c r="H1006" s="155" t="s">
        <v>154</v>
      </c>
      <c r="I1006" s="155" t="s">
        <v>1781</v>
      </c>
      <c r="J1006" s="155" t="s">
        <v>1782</v>
      </c>
      <c r="K1006" s="155" t="s">
        <v>234</v>
      </c>
      <c r="L1006" s="155" t="s">
        <v>121</v>
      </c>
      <c r="M1006" s="155" t="s">
        <v>121</v>
      </c>
      <c r="N1006" s="155" t="s">
        <v>121</v>
      </c>
      <c r="O1006" s="155" t="s">
        <v>121</v>
      </c>
      <c r="P1006" s="155" t="s">
        <v>121</v>
      </c>
      <c r="Q1006" s="155" t="s">
        <v>14357</v>
      </c>
      <c r="R1006" s="155" t="s">
        <v>13796</v>
      </c>
      <c r="S1006" s="155" t="s">
        <v>14358</v>
      </c>
      <c r="T1006" s="155" t="s">
        <v>14045</v>
      </c>
      <c r="U1006" s="155" t="s">
        <v>121</v>
      </c>
      <c r="V1006" s="155" t="s">
        <v>14000</v>
      </c>
      <c r="W1006" s="155" t="s">
        <v>121</v>
      </c>
    </row>
    <row r="1007" spans="1:23" hidden="1">
      <c r="A1007" s="155">
        <v>1004</v>
      </c>
      <c r="B1007" s="155" t="s">
        <v>256</v>
      </c>
      <c r="C1007" s="155" t="s">
        <v>9418</v>
      </c>
      <c r="D1007" s="155" t="s">
        <v>13794</v>
      </c>
      <c r="E1007" s="155" t="s">
        <v>167</v>
      </c>
      <c r="F1007" s="155" t="s">
        <v>258</v>
      </c>
      <c r="G1007" s="155" t="s">
        <v>259</v>
      </c>
      <c r="H1007" s="155" t="s">
        <v>154</v>
      </c>
      <c r="I1007" s="155" t="s">
        <v>170</v>
      </c>
      <c r="J1007" s="155" t="s">
        <v>260</v>
      </c>
      <c r="K1007" s="155" t="s">
        <v>175</v>
      </c>
      <c r="L1007" s="155" t="s">
        <v>121</v>
      </c>
      <c r="M1007" s="155" t="s">
        <v>121</v>
      </c>
      <c r="N1007" s="155" t="s">
        <v>121</v>
      </c>
      <c r="O1007" s="155" t="s">
        <v>121</v>
      </c>
      <c r="P1007" s="155" t="s">
        <v>121</v>
      </c>
      <c r="Q1007" s="155" t="s">
        <v>14359</v>
      </c>
      <c r="R1007" s="155" t="s">
        <v>13802</v>
      </c>
      <c r="S1007" s="155" t="s">
        <v>14358</v>
      </c>
      <c r="T1007" s="155" t="s">
        <v>13982</v>
      </c>
      <c r="U1007" s="155" t="s">
        <v>121</v>
      </c>
      <c r="V1007" s="155" t="s">
        <v>13983</v>
      </c>
      <c r="W1007" s="155" t="s">
        <v>121</v>
      </c>
    </row>
    <row r="1008" spans="1:23" hidden="1">
      <c r="A1008" s="155">
        <v>1005</v>
      </c>
      <c r="B1008" s="155" t="s">
        <v>1547</v>
      </c>
      <c r="C1008" s="155" t="s">
        <v>10092</v>
      </c>
      <c r="D1008" s="155" t="s">
        <v>13794</v>
      </c>
      <c r="E1008" s="155" t="s">
        <v>151</v>
      </c>
      <c r="F1008" s="155" t="s">
        <v>1549</v>
      </c>
      <c r="G1008" s="155" t="s">
        <v>1550</v>
      </c>
      <c r="H1008" s="155" t="s">
        <v>154</v>
      </c>
      <c r="I1008" s="155" t="s">
        <v>232</v>
      </c>
      <c r="J1008" s="155" t="s">
        <v>1551</v>
      </c>
      <c r="K1008" s="155" t="s">
        <v>175</v>
      </c>
      <c r="L1008" s="155" t="s">
        <v>121</v>
      </c>
      <c r="M1008" s="155" t="s">
        <v>121</v>
      </c>
      <c r="N1008" s="155" t="s">
        <v>121</v>
      </c>
      <c r="O1008" s="155" t="s">
        <v>121</v>
      </c>
      <c r="P1008" s="155" t="s">
        <v>121</v>
      </c>
      <c r="Q1008" s="155" t="s">
        <v>14360</v>
      </c>
      <c r="R1008" s="155" t="s">
        <v>13802</v>
      </c>
      <c r="S1008" s="155" t="s">
        <v>14358</v>
      </c>
      <c r="T1008" s="155" t="s">
        <v>13982</v>
      </c>
      <c r="U1008" s="155" t="s">
        <v>121</v>
      </c>
      <c r="V1008" s="155" t="s">
        <v>13983</v>
      </c>
      <c r="W1008" s="155" t="s">
        <v>121</v>
      </c>
    </row>
    <row r="1009" spans="1:23" hidden="1">
      <c r="A1009" s="155">
        <v>1006</v>
      </c>
      <c r="B1009" s="155" t="s">
        <v>248</v>
      </c>
      <c r="C1009" s="155" t="s">
        <v>7759</v>
      </c>
      <c r="D1009" s="155" t="s">
        <v>13794</v>
      </c>
      <c r="E1009" s="155" t="s">
        <v>151</v>
      </c>
      <c r="F1009" s="155" t="s">
        <v>250</v>
      </c>
      <c r="G1009" s="155" t="s">
        <v>39</v>
      </c>
      <c r="H1009" s="155" t="s">
        <v>308</v>
      </c>
      <c r="I1009" s="155" t="s">
        <v>189</v>
      </c>
      <c r="J1009" s="155" t="s">
        <v>190</v>
      </c>
      <c r="K1009" s="155" t="s">
        <v>172</v>
      </c>
      <c r="L1009" s="155" t="s">
        <v>121</v>
      </c>
      <c r="M1009" s="155" t="s">
        <v>121</v>
      </c>
      <c r="N1009" s="155" t="s">
        <v>121</v>
      </c>
      <c r="O1009" s="155" t="s">
        <v>121</v>
      </c>
      <c r="P1009" s="155" t="s">
        <v>121</v>
      </c>
      <c r="Q1009" s="155" t="s">
        <v>14361</v>
      </c>
      <c r="R1009" s="155" t="s">
        <v>13796</v>
      </c>
      <c r="S1009" s="155" t="s">
        <v>14362</v>
      </c>
      <c r="T1009" s="155" t="s">
        <v>14045</v>
      </c>
      <c r="U1009" s="155" t="s">
        <v>121</v>
      </c>
      <c r="V1009" s="155" t="s">
        <v>14000</v>
      </c>
      <c r="W1009" s="155" t="s">
        <v>121</v>
      </c>
    </row>
    <row r="1010" spans="1:23" hidden="1">
      <c r="A1010" s="155">
        <v>1007</v>
      </c>
      <c r="B1010" s="155" t="s">
        <v>775</v>
      </c>
      <c r="C1010" s="155" t="s">
        <v>9926</v>
      </c>
      <c r="D1010" s="155" t="s">
        <v>13794</v>
      </c>
      <c r="E1010" s="155" t="s">
        <v>167</v>
      </c>
      <c r="F1010" s="155" t="s">
        <v>777</v>
      </c>
      <c r="G1010" s="155" t="s">
        <v>778</v>
      </c>
      <c r="H1010" s="155" t="s">
        <v>154</v>
      </c>
      <c r="I1010" s="155" t="s">
        <v>269</v>
      </c>
      <c r="J1010" s="155" t="s">
        <v>779</v>
      </c>
      <c r="K1010" s="155" t="s">
        <v>175</v>
      </c>
      <c r="L1010" s="155" t="s">
        <v>121</v>
      </c>
      <c r="M1010" s="155" t="s">
        <v>121</v>
      </c>
      <c r="N1010" s="155" t="s">
        <v>121</v>
      </c>
      <c r="O1010" s="155" t="s">
        <v>121</v>
      </c>
      <c r="P1010" s="155" t="s">
        <v>121</v>
      </c>
      <c r="Q1010" s="155" t="s">
        <v>14363</v>
      </c>
      <c r="R1010" s="155" t="s">
        <v>13802</v>
      </c>
      <c r="S1010" s="155" t="s">
        <v>14364</v>
      </c>
      <c r="T1010" s="155" t="s">
        <v>13982</v>
      </c>
      <c r="U1010" s="155" t="s">
        <v>121</v>
      </c>
      <c r="V1010" s="155" t="s">
        <v>13983</v>
      </c>
      <c r="W1010" s="155" t="s">
        <v>121</v>
      </c>
    </row>
    <row r="1011" spans="1:23" hidden="1">
      <c r="A1011" s="155">
        <v>1008</v>
      </c>
      <c r="B1011" s="155" t="s">
        <v>265</v>
      </c>
      <c r="C1011" s="155" t="s">
        <v>9650</v>
      </c>
      <c r="D1011" s="155" t="s">
        <v>13794</v>
      </c>
      <c r="E1011" s="155" t="s">
        <v>167</v>
      </c>
      <c r="F1011" s="155" t="s">
        <v>267</v>
      </c>
      <c r="G1011" s="155" t="s">
        <v>268</v>
      </c>
      <c r="H1011" s="155" t="s">
        <v>154</v>
      </c>
      <c r="I1011" s="155" t="s">
        <v>269</v>
      </c>
      <c r="J1011" s="155" t="s">
        <v>270</v>
      </c>
      <c r="K1011" s="155" t="s">
        <v>175</v>
      </c>
      <c r="L1011" s="155" t="s">
        <v>121</v>
      </c>
      <c r="M1011" s="155" t="s">
        <v>121</v>
      </c>
      <c r="N1011" s="155" t="s">
        <v>121</v>
      </c>
      <c r="O1011" s="155" t="s">
        <v>121</v>
      </c>
      <c r="P1011" s="155" t="s">
        <v>121</v>
      </c>
      <c r="Q1011" s="155" t="s">
        <v>14365</v>
      </c>
      <c r="R1011" s="155" t="s">
        <v>13802</v>
      </c>
      <c r="S1011" s="155" t="s">
        <v>14366</v>
      </c>
      <c r="T1011" s="155" t="s">
        <v>13982</v>
      </c>
      <c r="U1011" s="155" t="s">
        <v>121</v>
      </c>
      <c r="V1011" s="155" t="s">
        <v>13983</v>
      </c>
      <c r="W1011" s="155" t="s">
        <v>121</v>
      </c>
    </row>
    <row r="1012" spans="1:23" hidden="1">
      <c r="A1012" s="155">
        <v>1009</v>
      </c>
      <c r="B1012" s="155" t="s">
        <v>200</v>
      </c>
      <c r="C1012" s="155" t="s">
        <v>8152</v>
      </c>
      <c r="D1012" s="155" t="s">
        <v>13794</v>
      </c>
      <c r="E1012" s="155" t="s">
        <v>276</v>
      </c>
      <c r="F1012" s="155" t="s">
        <v>202</v>
      </c>
      <c r="G1012" s="155" t="s">
        <v>203</v>
      </c>
      <c r="H1012" s="155" t="s">
        <v>154</v>
      </c>
      <c r="I1012" s="155" t="s">
        <v>204</v>
      </c>
      <c r="J1012" s="155" t="s">
        <v>205</v>
      </c>
      <c r="K1012" s="155" t="s">
        <v>172</v>
      </c>
      <c r="L1012" s="155" t="s">
        <v>121</v>
      </c>
      <c r="M1012" s="155" t="s">
        <v>121</v>
      </c>
      <c r="N1012" s="155" t="s">
        <v>121</v>
      </c>
      <c r="O1012" s="155" t="s">
        <v>121</v>
      </c>
      <c r="P1012" s="155" t="s">
        <v>121</v>
      </c>
      <c r="Q1012" s="155" t="s">
        <v>14367</v>
      </c>
      <c r="R1012" s="155" t="s">
        <v>13802</v>
      </c>
      <c r="S1012" s="155" t="s">
        <v>14368</v>
      </c>
      <c r="T1012" s="155" t="s">
        <v>13982</v>
      </c>
      <c r="U1012" s="155" t="s">
        <v>121</v>
      </c>
      <c r="V1012" s="155" t="s">
        <v>13983</v>
      </c>
      <c r="W1012" s="155" t="s">
        <v>121</v>
      </c>
    </row>
    <row r="1013" spans="1:23" hidden="1">
      <c r="A1013" s="155">
        <v>1010</v>
      </c>
      <c r="B1013" s="155" t="s">
        <v>200</v>
      </c>
      <c r="C1013" s="155" t="s">
        <v>4865</v>
      </c>
      <c r="D1013" s="155" t="s">
        <v>13794</v>
      </c>
      <c r="E1013" s="155" t="s">
        <v>13833</v>
      </c>
      <c r="F1013" s="155" t="s">
        <v>202</v>
      </c>
      <c r="G1013" s="155" t="s">
        <v>203</v>
      </c>
      <c r="H1013" s="155" t="s">
        <v>154</v>
      </c>
      <c r="I1013" s="155" t="s">
        <v>204</v>
      </c>
      <c r="J1013" s="155" t="s">
        <v>205</v>
      </c>
      <c r="K1013" s="155" t="s">
        <v>234</v>
      </c>
      <c r="L1013" s="155" t="s">
        <v>121</v>
      </c>
      <c r="M1013" s="155" t="s">
        <v>121</v>
      </c>
      <c r="N1013" s="155" t="s">
        <v>121</v>
      </c>
      <c r="O1013" s="155" t="s">
        <v>121</v>
      </c>
      <c r="P1013" s="155" t="s">
        <v>121</v>
      </c>
      <c r="Q1013" s="155" t="s">
        <v>14369</v>
      </c>
      <c r="R1013" s="155" t="s">
        <v>13802</v>
      </c>
      <c r="S1013" s="155" t="s">
        <v>14370</v>
      </c>
      <c r="T1013" s="155" t="s">
        <v>13982</v>
      </c>
      <c r="U1013" s="155" t="s">
        <v>121</v>
      </c>
      <c r="V1013" s="155" t="s">
        <v>13983</v>
      </c>
      <c r="W1013" s="155" t="s">
        <v>121</v>
      </c>
    </row>
    <row r="1014" spans="1:23" hidden="1">
      <c r="A1014" s="155">
        <v>1011</v>
      </c>
      <c r="B1014" s="155" t="s">
        <v>200</v>
      </c>
      <c r="C1014" s="155" t="s">
        <v>5530</v>
      </c>
      <c r="D1014" s="155" t="s">
        <v>13794</v>
      </c>
      <c r="E1014" s="155" t="s">
        <v>13833</v>
      </c>
      <c r="F1014" s="155" t="s">
        <v>202</v>
      </c>
      <c r="G1014" s="155" t="s">
        <v>203</v>
      </c>
      <c r="H1014" s="155" t="s">
        <v>154</v>
      </c>
      <c r="I1014" s="155" t="s">
        <v>204</v>
      </c>
      <c r="J1014" s="155" t="s">
        <v>205</v>
      </c>
      <c r="K1014" s="155" t="s">
        <v>234</v>
      </c>
      <c r="L1014" s="155" t="s">
        <v>121</v>
      </c>
      <c r="M1014" s="155" t="s">
        <v>121</v>
      </c>
      <c r="N1014" s="155" t="s">
        <v>121</v>
      </c>
      <c r="O1014" s="155" t="s">
        <v>121</v>
      </c>
      <c r="P1014" s="155" t="s">
        <v>121</v>
      </c>
      <c r="Q1014" s="155" t="s">
        <v>14371</v>
      </c>
      <c r="R1014" s="155" t="s">
        <v>13802</v>
      </c>
      <c r="S1014" s="155" t="s">
        <v>14372</v>
      </c>
      <c r="T1014" s="155" t="s">
        <v>13982</v>
      </c>
      <c r="U1014" s="155" t="s">
        <v>121</v>
      </c>
      <c r="V1014" s="155" t="s">
        <v>13983</v>
      </c>
      <c r="W1014" s="155" t="s">
        <v>121</v>
      </c>
    </row>
    <row r="1015" spans="1:23" hidden="1">
      <c r="A1015" s="155">
        <v>1012</v>
      </c>
      <c r="B1015" s="155" t="s">
        <v>1547</v>
      </c>
      <c r="C1015" s="155" t="s">
        <v>4341</v>
      </c>
      <c r="D1015" s="155" t="s">
        <v>13794</v>
      </c>
      <c r="E1015" s="155" t="s">
        <v>13813</v>
      </c>
      <c r="F1015" s="155" t="s">
        <v>1549</v>
      </c>
      <c r="G1015" s="155" t="s">
        <v>1550</v>
      </c>
      <c r="H1015" s="155" t="s">
        <v>154</v>
      </c>
      <c r="I1015" s="155" t="s">
        <v>232</v>
      </c>
      <c r="J1015" s="155" t="s">
        <v>1551</v>
      </c>
      <c r="K1015" s="155" t="s">
        <v>107</v>
      </c>
      <c r="L1015" s="155" t="s">
        <v>121</v>
      </c>
      <c r="M1015" s="155" t="s">
        <v>121</v>
      </c>
      <c r="N1015" s="155" t="s">
        <v>121</v>
      </c>
      <c r="O1015" s="155" t="s">
        <v>121</v>
      </c>
      <c r="P1015" s="155" t="s">
        <v>121</v>
      </c>
      <c r="Q1015" s="155" t="s">
        <v>14373</v>
      </c>
      <c r="R1015" s="155" t="s">
        <v>13796</v>
      </c>
      <c r="S1015" s="155" t="s">
        <v>14374</v>
      </c>
      <c r="T1015" s="155" t="s">
        <v>14045</v>
      </c>
      <c r="U1015" s="155" t="s">
        <v>121</v>
      </c>
      <c r="V1015" s="155" t="s">
        <v>14000</v>
      </c>
      <c r="W1015" s="155" t="s">
        <v>121</v>
      </c>
    </row>
    <row r="1016" spans="1:23" hidden="1">
      <c r="A1016" s="155">
        <v>1013</v>
      </c>
      <c r="B1016" s="155" t="s">
        <v>1547</v>
      </c>
      <c r="C1016" s="155" t="s">
        <v>7687</v>
      </c>
      <c r="D1016" s="155" t="s">
        <v>13794</v>
      </c>
      <c r="E1016" s="155" t="s">
        <v>276</v>
      </c>
      <c r="F1016" s="155" t="s">
        <v>1549</v>
      </c>
      <c r="G1016" s="155" t="s">
        <v>1550</v>
      </c>
      <c r="H1016" s="155" t="s">
        <v>154</v>
      </c>
      <c r="I1016" s="155" t="s">
        <v>232</v>
      </c>
      <c r="J1016" s="155" t="s">
        <v>1551</v>
      </c>
      <c r="K1016" s="155" t="s">
        <v>172</v>
      </c>
      <c r="L1016" s="155" t="s">
        <v>121</v>
      </c>
      <c r="M1016" s="155" t="s">
        <v>121</v>
      </c>
      <c r="N1016" s="155" t="s">
        <v>121</v>
      </c>
      <c r="O1016" s="155" t="s">
        <v>121</v>
      </c>
      <c r="P1016" s="155" t="s">
        <v>121</v>
      </c>
      <c r="Q1016" s="155" t="s">
        <v>14375</v>
      </c>
      <c r="R1016" s="155" t="s">
        <v>13796</v>
      </c>
      <c r="S1016" s="155" t="s">
        <v>14376</v>
      </c>
      <c r="T1016" s="155" t="s">
        <v>14045</v>
      </c>
      <c r="U1016" s="155" t="s">
        <v>121</v>
      </c>
      <c r="V1016" s="155" t="s">
        <v>14000</v>
      </c>
      <c r="W1016" s="155" t="s">
        <v>121</v>
      </c>
    </row>
    <row r="1017" spans="1:23" hidden="1">
      <c r="A1017" s="155">
        <v>1014</v>
      </c>
      <c r="B1017" s="155" t="s">
        <v>200</v>
      </c>
      <c r="C1017" s="155" t="s">
        <v>8107</v>
      </c>
      <c r="D1017" s="155" t="s">
        <v>13794</v>
      </c>
      <c r="E1017" s="155" t="s">
        <v>276</v>
      </c>
      <c r="F1017" s="155" t="s">
        <v>202</v>
      </c>
      <c r="G1017" s="155" t="s">
        <v>203</v>
      </c>
      <c r="H1017" s="155" t="s">
        <v>154</v>
      </c>
      <c r="I1017" s="155" t="s">
        <v>204</v>
      </c>
      <c r="J1017" s="155" t="s">
        <v>205</v>
      </c>
      <c r="K1017" s="155" t="s">
        <v>172</v>
      </c>
      <c r="L1017" s="155" t="s">
        <v>121</v>
      </c>
      <c r="M1017" s="155" t="s">
        <v>121</v>
      </c>
      <c r="N1017" s="155" t="s">
        <v>121</v>
      </c>
      <c r="O1017" s="155" t="s">
        <v>121</v>
      </c>
      <c r="P1017" s="155" t="s">
        <v>121</v>
      </c>
      <c r="Q1017" s="155" t="s">
        <v>14377</v>
      </c>
      <c r="R1017" s="155" t="s">
        <v>13802</v>
      </c>
      <c r="S1017" s="155" t="s">
        <v>14378</v>
      </c>
      <c r="T1017" s="155" t="s">
        <v>13982</v>
      </c>
      <c r="U1017" s="155" t="s">
        <v>121</v>
      </c>
      <c r="V1017" s="155" t="s">
        <v>13983</v>
      </c>
      <c r="W1017" s="155" t="s">
        <v>121</v>
      </c>
    </row>
    <row r="1018" spans="1:23" hidden="1">
      <c r="A1018" s="155">
        <v>1015</v>
      </c>
      <c r="B1018" s="155" t="s">
        <v>148</v>
      </c>
      <c r="C1018" s="155" t="s">
        <v>9509</v>
      </c>
      <c r="D1018" s="155" t="s">
        <v>13794</v>
      </c>
      <c r="E1018" s="155" t="s">
        <v>151</v>
      </c>
      <c r="F1018" s="155" t="s">
        <v>152</v>
      </c>
      <c r="G1018" s="155" t="s">
        <v>153</v>
      </c>
      <c r="H1018" s="155" t="s">
        <v>154</v>
      </c>
      <c r="I1018" s="155" t="s">
        <v>155</v>
      </c>
      <c r="J1018" s="155" t="s">
        <v>156</v>
      </c>
      <c r="K1018" s="155" t="s">
        <v>175</v>
      </c>
      <c r="L1018" s="155" t="s">
        <v>121</v>
      </c>
      <c r="M1018" s="155" t="s">
        <v>121</v>
      </c>
      <c r="N1018" s="155" t="s">
        <v>121</v>
      </c>
      <c r="O1018" s="155" t="s">
        <v>121</v>
      </c>
      <c r="P1018" s="155" t="s">
        <v>121</v>
      </c>
      <c r="Q1018" s="155" t="s">
        <v>14379</v>
      </c>
      <c r="R1018" s="155" t="s">
        <v>13796</v>
      </c>
      <c r="S1018" s="155" t="s">
        <v>14380</v>
      </c>
      <c r="T1018" s="155" t="s">
        <v>14045</v>
      </c>
      <c r="U1018" s="155" t="s">
        <v>121</v>
      </c>
      <c r="V1018" s="155" t="s">
        <v>14000</v>
      </c>
      <c r="W1018" s="155" t="s">
        <v>121</v>
      </c>
    </row>
    <row r="1019" spans="1:23" hidden="1">
      <c r="A1019" s="155">
        <v>1016</v>
      </c>
      <c r="B1019" s="155" t="s">
        <v>165</v>
      </c>
      <c r="C1019" s="155" t="s">
        <v>8403</v>
      </c>
      <c r="D1019" s="155" t="s">
        <v>13794</v>
      </c>
      <c r="E1019" s="155" t="s">
        <v>151</v>
      </c>
      <c r="F1019" s="155" t="s">
        <v>168</v>
      </c>
      <c r="G1019" s="155" t="s">
        <v>169</v>
      </c>
      <c r="H1019" s="155" t="s">
        <v>154</v>
      </c>
      <c r="I1019" s="155" t="s">
        <v>170</v>
      </c>
      <c r="J1019" s="155" t="s">
        <v>171</v>
      </c>
      <c r="K1019" s="155" t="s">
        <v>172</v>
      </c>
      <c r="L1019" s="155" t="s">
        <v>121</v>
      </c>
      <c r="M1019" s="155" t="s">
        <v>121</v>
      </c>
      <c r="N1019" s="155" t="s">
        <v>121</v>
      </c>
      <c r="O1019" s="155" t="s">
        <v>121</v>
      </c>
      <c r="P1019" s="155" t="s">
        <v>121</v>
      </c>
      <c r="Q1019" s="155" t="s">
        <v>14381</v>
      </c>
      <c r="R1019" s="155" t="s">
        <v>13802</v>
      </c>
      <c r="S1019" s="155" t="s">
        <v>14382</v>
      </c>
      <c r="T1019" s="155" t="s">
        <v>13982</v>
      </c>
      <c r="U1019" s="155" t="s">
        <v>121</v>
      </c>
      <c r="V1019" s="155" t="s">
        <v>13983</v>
      </c>
      <c r="W1019" s="155" t="s">
        <v>121</v>
      </c>
    </row>
    <row r="1020" spans="1:23" hidden="1">
      <c r="A1020" s="155">
        <v>1017</v>
      </c>
      <c r="B1020" s="155" t="s">
        <v>265</v>
      </c>
      <c r="C1020" s="155" t="s">
        <v>7982</v>
      </c>
      <c r="D1020" s="155" t="s">
        <v>13794</v>
      </c>
      <c r="E1020" s="155" t="s">
        <v>151</v>
      </c>
      <c r="F1020" s="155" t="s">
        <v>267</v>
      </c>
      <c r="G1020" s="155" t="s">
        <v>268</v>
      </c>
      <c r="H1020" s="155" t="s">
        <v>154</v>
      </c>
      <c r="I1020" s="155" t="s">
        <v>269</v>
      </c>
      <c r="J1020" s="155" t="s">
        <v>270</v>
      </c>
      <c r="K1020" s="155" t="s">
        <v>107</v>
      </c>
      <c r="L1020" s="155" t="s">
        <v>121</v>
      </c>
      <c r="M1020" s="155" t="s">
        <v>121</v>
      </c>
      <c r="N1020" s="155" t="s">
        <v>121</v>
      </c>
      <c r="O1020" s="155" t="s">
        <v>121</v>
      </c>
      <c r="P1020" s="155" t="s">
        <v>121</v>
      </c>
      <c r="Q1020" s="155" t="s">
        <v>14383</v>
      </c>
      <c r="R1020" s="155" t="s">
        <v>13802</v>
      </c>
      <c r="S1020" s="155" t="s">
        <v>14384</v>
      </c>
      <c r="T1020" s="155" t="s">
        <v>13982</v>
      </c>
      <c r="U1020" s="155" t="s">
        <v>121</v>
      </c>
      <c r="V1020" s="155" t="s">
        <v>13983</v>
      </c>
      <c r="W1020" s="155" t="s">
        <v>121</v>
      </c>
    </row>
    <row r="1021" spans="1:23" hidden="1">
      <c r="A1021" s="155">
        <v>1018</v>
      </c>
      <c r="B1021" s="155" t="s">
        <v>148</v>
      </c>
      <c r="C1021" s="155" t="s">
        <v>9455</v>
      </c>
      <c r="D1021" s="155" t="s">
        <v>13794</v>
      </c>
      <c r="E1021" s="155" t="s">
        <v>151</v>
      </c>
      <c r="F1021" s="155" t="s">
        <v>152</v>
      </c>
      <c r="G1021" s="155" t="s">
        <v>153</v>
      </c>
      <c r="H1021" s="155" t="s">
        <v>154</v>
      </c>
      <c r="I1021" s="155" t="s">
        <v>155</v>
      </c>
      <c r="J1021" s="155" t="s">
        <v>156</v>
      </c>
      <c r="K1021" s="155" t="s">
        <v>175</v>
      </c>
      <c r="L1021" s="155" t="s">
        <v>121</v>
      </c>
      <c r="M1021" s="155" t="s">
        <v>121</v>
      </c>
      <c r="N1021" s="155" t="s">
        <v>121</v>
      </c>
      <c r="O1021" s="155" t="s">
        <v>121</v>
      </c>
      <c r="P1021" s="155" t="s">
        <v>121</v>
      </c>
      <c r="Q1021" s="155" t="s">
        <v>14385</v>
      </c>
      <c r="R1021" s="155" t="s">
        <v>13802</v>
      </c>
      <c r="S1021" s="155" t="s">
        <v>14386</v>
      </c>
      <c r="T1021" s="155" t="s">
        <v>13982</v>
      </c>
      <c r="U1021" s="155" t="s">
        <v>121</v>
      </c>
      <c r="V1021" s="155" t="s">
        <v>13983</v>
      </c>
      <c r="W1021" s="155" t="s">
        <v>121</v>
      </c>
    </row>
    <row r="1022" spans="1:23" hidden="1">
      <c r="A1022" s="155">
        <v>1019</v>
      </c>
      <c r="B1022" s="155" t="s">
        <v>148</v>
      </c>
      <c r="C1022" s="155" t="s">
        <v>9288</v>
      </c>
      <c r="D1022" s="155" t="s">
        <v>13794</v>
      </c>
      <c r="E1022" s="155" t="s">
        <v>151</v>
      </c>
      <c r="F1022" s="155" t="s">
        <v>152</v>
      </c>
      <c r="G1022" s="155" t="s">
        <v>153</v>
      </c>
      <c r="H1022" s="155" t="s">
        <v>154</v>
      </c>
      <c r="I1022" s="155" t="s">
        <v>155</v>
      </c>
      <c r="J1022" s="155" t="s">
        <v>156</v>
      </c>
      <c r="K1022" s="155" t="s">
        <v>175</v>
      </c>
      <c r="L1022" s="155" t="s">
        <v>121</v>
      </c>
      <c r="M1022" s="155" t="s">
        <v>121</v>
      </c>
      <c r="N1022" s="155" t="s">
        <v>121</v>
      </c>
      <c r="O1022" s="155" t="s">
        <v>121</v>
      </c>
      <c r="P1022" s="155" t="s">
        <v>121</v>
      </c>
      <c r="Q1022" s="155" t="s">
        <v>14387</v>
      </c>
      <c r="R1022" s="155" t="s">
        <v>13796</v>
      </c>
      <c r="S1022" s="155" t="s">
        <v>14388</v>
      </c>
      <c r="T1022" s="155" t="s">
        <v>14045</v>
      </c>
      <c r="U1022" s="155" t="s">
        <v>121</v>
      </c>
      <c r="V1022" s="155" t="s">
        <v>14000</v>
      </c>
      <c r="W1022" s="155" t="s">
        <v>121</v>
      </c>
    </row>
    <row r="1023" spans="1:23" hidden="1">
      <c r="A1023" s="155">
        <v>1020</v>
      </c>
      <c r="B1023" s="155" t="s">
        <v>380</v>
      </c>
      <c r="C1023" s="155" t="s">
        <v>8852</v>
      </c>
      <c r="D1023" s="155" t="s">
        <v>13794</v>
      </c>
      <c r="E1023" s="155" t="s">
        <v>151</v>
      </c>
      <c r="F1023" s="155" t="s">
        <v>382</v>
      </c>
      <c r="G1023" s="155" t="s">
        <v>383</v>
      </c>
      <c r="H1023" s="155" t="s">
        <v>154</v>
      </c>
      <c r="I1023" s="155" t="s">
        <v>384</v>
      </c>
      <c r="J1023" s="155" t="s">
        <v>385</v>
      </c>
      <c r="K1023" s="155" t="s">
        <v>107</v>
      </c>
      <c r="L1023" s="155" t="s">
        <v>121</v>
      </c>
      <c r="M1023" s="155" t="s">
        <v>121</v>
      </c>
      <c r="N1023" s="155" t="s">
        <v>121</v>
      </c>
      <c r="O1023" s="155" t="s">
        <v>121</v>
      </c>
      <c r="P1023" s="155" t="s">
        <v>121</v>
      </c>
      <c r="Q1023" s="155" t="s">
        <v>14389</v>
      </c>
      <c r="R1023" s="155" t="s">
        <v>13802</v>
      </c>
      <c r="S1023" s="155" t="s">
        <v>14390</v>
      </c>
      <c r="T1023" s="155" t="s">
        <v>13982</v>
      </c>
      <c r="U1023" s="155" t="s">
        <v>121</v>
      </c>
      <c r="V1023" s="155" t="s">
        <v>13983</v>
      </c>
      <c r="W1023" s="155" t="s">
        <v>121</v>
      </c>
    </row>
    <row r="1024" spans="1:23" hidden="1">
      <c r="A1024" s="155">
        <v>1021</v>
      </c>
      <c r="B1024" s="155" t="s">
        <v>256</v>
      </c>
      <c r="C1024" s="155" t="s">
        <v>4172</v>
      </c>
      <c r="D1024" s="155" t="s">
        <v>13794</v>
      </c>
      <c r="E1024" s="155" t="s">
        <v>276</v>
      </c>
      <c r="F1024" s="155" t="s">
        <v>258</v>
      </c>
      <c r="G1024" s="155" t="s">
        <v>259</v>
      </c>
      <c r="H1024" s="155" t="s">
        <v>154</v>
      </c>
      <c r="I1024" s="155" t="s">
        <v>170</v>
      </c>
      <c r="J1024" s="155" t="s">
        <v>260</v>
      </c>
      <c r="K1024" s="155" t="s">
        <v>107</v>
      </c>
      <c r="L1024" s="155" t="s">
        <v>121</v>
      </c>
      <c r="M1024" s="155" t="s">
        <v>121</v>
      </c>
      <c r="N1024" s="155" t="s">
        <v>121</v>
      </c>
      <c r="O1024" s="155" t="s">
        <v>121</v>
      </c>
      <c r="P1024" s="155" t="s">
        <v>121</v>
      </c>
      <c r="Q1024" s="155" t="s">
        <v>14391</v>
      </c>
      <c r="R1024" s="155" t="s">
        <v>13802</v>
      </c>
      <c r="S1024" s="155" t="s">
        <v>14392</v>
      </c>
      <c r="T1024" s="155" t="s">
        <v>13982</v>
      </c>
      <c r="U1024" s="155" t="s">
        <v>121</v>
      </c>
      <c r="V1024" s="155" t="s">
        <v>13983</v>
      </c>
      <c r="W1024" s="155" t="s">
        <v>121</v>
      </c>
    </row>
    <row r="1025" spans="1:23" hidden="1">
      <c r="A1025" s="155">
        <v>1022</v>
      </c>
      <c r="B1025" s="155" t="s">
        <v>256</v>
      </c>
      <c r="C1025" s="155" t="s">
        <v>4937</v>
      </c>
      <c r="D1025" s="155" t="s">
        <v>13794</v>
      </c>
      <c r="E1025" s="155" t="s">
        <v>276</v>
      </c>
      <c r="F1025" s="155" t="s">
        <v>258</v>
      </c>
      <c r="G1025" s="155" t="s">
        <v>259</v>
      </c>
      <c r="H1025" s="155" t="s">
        <v>154</v>
      </c>
      <c r="I1025" s="155" t="s">
        <v>170</v>
      </c>
      <c r="J1025" s="155" t="s">
        <v>260</v>
      </c>
      <c r="K1025" s="155" t="s">
        <v>107</v>
      </c>
      <c r="L1025" s="155" t="s">
        <v>121</v>
      </c>
      <c r="M1025" s="155" t="s">
        <v>121</v>
      </c>
      <c r="N1025" s="155" t="s">
        <v>121</v>
      </c>
      <c r="O1025" s="155" t="s">
        <v>121</v>
      </c>
      <c r="P1025" s="155" t="s">
        <v>121</v>
      </c>
      <c r="Q1025" s="155" t="s">
        <v>14393</v>
      </c>
      <c r="R1025" s="155" t="s">
        <v>13802</v>
      </c>
      <c r="S1025" s="155" t="s">
        <v>14394</v>
      </c>
      <c r="T1025" s="155" t="s">
        <v>13982</v>
      </c>
      <c r="U1025" s="155" t="s">
        <v>121</v>
      </c>
      <c r="V1025" s="155" t="s">
        <v>13983</v>
      </c>
      <c r="W1025" s="155" t="s">
        <v>121</v>
      </c>
    </row>
    <row r="1026" spans="1:23" hidden="1">
      <c r="A1026" s="155">
        <v>1023</v>
      </c>
      <c r="B1026" s="155" t="s">
        <v>200</v>
      </c>
      <c r="C1026" s="155" t="s">
        <v>8133</v>
      </c>
      <c r="D1026" s="155" t="s">
        <v>13794</v>
      </c>
      <c r="E1026" s="155" t="s">
        <v>276</v>
      </c>
      <c r="F1026" s="155" t="s">
        <v>202</v>
      </c>
      <c r="G1026" s="155" t="s">
        <v>203</v>
      </c>
      <c r="H1026" s="155" t="s">
        <v>154</v>
      </c>
      <c r="I1026" s="155" t="s">
        <v>204</v>
      </c>
      <c r="J1026" s="155" t="s">
        <v>205</v>
      </c>
      <c r="K1026" s="155" t="s">
        <v>172</v>
      </c>
      <c r="L1026" s="155" t="s">
        <v>121</v>
      </c>
      <c r="M1026" s="155" t="s">
        <v>121</v>
      </c>
      <c r="N1026" s="155" t="s">
        <v>121</v>
      </c>
      <c r="O1026" s="155" t="s">
        <v>121</v>
      </c>
      <c r="P1026" s="155" t="s">
        <v>121</v>
      </c>
      <c r="Q1026" s="155" t="s">
        <v>14395</v>
      </c>
      <c r="R1026" s="155" t="s">
        <v>13802</v>
      </c>
      <c r="S1026" s="155" t="s">
        <v>14396</v>
      </c>
      <c r="T1026" s="155" t="s">
        <v>13982</v>
      </c>
      <c r="U1026" s="155" t="s">
        <v>121</v>
      </c>
      <c r="V1026" s="155" t="s">
        <v>13983</v>
      </c>
      <c r="W1026" s="155" t="s">
        <v>121</v>
      </c>
    </row>
    <row r="1027" spans="1:23" hidden="1">
      <c r="A1027" s="155">
        <v>1024</v>
      </c>
      <c r="B1027" s="155" t="s">
        <v>165</v>
      </c>
      <c r="C1027" s="155" t="s">
        <v>8636</v>
      </c>
      <c r="D1027" s="155" t="s">
        <v>13794</v>
      </c>
      <c r="E1027" s="155" t="s">
        <v>151</v>
      </c>
      <c r="F1027" s="155" t="s">
        <v>168</v>
      </c>
      <c r="G1027" s="155" t="s">
        <v>169</v>
      </c>
      <c r="H1027" s="155" t="s">
        <v>154</v>
      </c>
      <c r="I1027" s="155" t="s">
        <v>170</v>
      </c>
      <c r="J1027" s="155" t="s">
        <v>171</v>
      </c>
      <c r="K1027" s="155" t="s">
        <v>172</v>
      </c>
      <c r="L1027" s="155" t="s">
        <v>121</v>
      </c>
      <c r="M1027" s="155" t="s">
        <v>121</v>
      </c>
      <c r="N1027" s="155" t="s">
        <v>121</v>
      </c>
      <c r="O1027" s="155" t="s">
        <v>121</v>
      </c>
      <c r="P1027" s="155" t="s">
        <v>121</v>
      </c>
      <c r="Q1027" s="155" t="s">
        <v>14397</v>
      </c>
      <c r="R1027" s="155" t="s">
        <v>13802</v>
      </c>
      <c r="S1027" s="155" t="s">
        <v>14398</v>
      </c>
      <c r="T1027" s="155" t="s">
        <v>13982</v>
      </c>
      <c r="U1027" s="155" t="s">
        <v>121</v>
      </c>
      <c r="V1027" s="155" t="s">
        <v>13983</v>
      </c>
      <c r="W1027" s="155" t="s">
        <v>121</v>
      </c>
    </row>
    <row r="1028" spans="1:23" hidden="1">
      <c r="A1028" s="155">
        <v>1025</v>
      </c>
      <c r="B1028" s="155" t="s">
        <v>228</v>
      </c>
      <c r="C1028" s="155" t="s">
        <v>9381</v>
      </c>
      <c r="D1028" s="155" t="s">
        <v>13794</v>
      </c>
      <c r="E1028" s="155" t="s">
        <v>151</v>
      </c>
      <c r="F1028" s="155" t="s">
        <v>230</v>
      </c>
      <c r="G1028" s="155" t="s">
        <v>231</v>
      </c>
      <c r="H1028" s="155" t="s">
        <v>154</v>
      </c>
      <c r="I1028" s="155" t="s">
        <v>232</v>
      </c>
      <c r="J1028" s="155" t="s">
        <v>233</v>
      </c>
      <c r="K1028" s="155" t="s">
        <v>175</v>
      </c>
      <c r="L1028" s="155" t="s">
        <v>121</v>
      </c>
      <c r="M1028" s="155" t="s">
        <v>121</v>
      </c>
      <c r="N1028" s="155" t="s">
        <v>121</v>
      </c>
      <c r="O1028" s="155" t="s">
        <v>121</v>
      </c>
      <c r="P1028" s="155" t="s">
        <v>121</v>
      </c>
      <c r="Q1028" s="155" t="s">
        <v>14399</v>
      </c>
      <c r="R1028" s="155" t="s">
        <v>13796</v>
      </c>
      <c r="S1028" s="155" t="s">
        <v>14400</v>
      </c>
      <c r="T1028" s="155" t="s">
        <v>14065</v>
      </c>
      <c r="U1028" s="155" t="s">
        <v>121</v>
      </c>
      <c r="V1028" s="155" t="s">
        <v>14000</v>
      </c>
      <c r="W1028" s="155" t="s">
        <v>121</v>
      </c>
    </row>
    <row r="1029" spans="1:23" hidden="1">
      <c r="A1029" s="155">
        <v>1026</v>
      </c>
      <c r="B1029" s="155" t="s">
        <v>165</v>
      </c>
      <c r="C1029" s="155" t="s">
        <v>6123</v>
      </c>
      <c r="D1029" s="155" t="s">
        <v>13794</v>
      </c>
      <c r="E1029" s="155" t="s">
        <v>276</v>
      </c>
      <c r="F1029" s="155" t="s">
        <v>168</v>
      </c>
      <c r="G1029" s="155" t="s">
        <v>169</v>
      </c>
      <c r="H1029" s="155" t="s">
        <v>154</v>
      </c>
      <c r="I1029" s="155" t="s">
        <v>170</v>
      </c>
      <c r="J1029" s="155" t="s">
        <v>171</v>
      </c>
      <c r="K1029" s="155" t="s">
        <v>107</v>
      </c>
      <c r="L1029" s="155" t="s">
        <v>121</v>
      </c>
      <c r="M1029" s="155" t="s">
        <v>121</v>
      </c>
      <c r="N1029" s="155" t="s">
        <v>121</v>
      </c>
      <c r="O1029" s="155" t="s">
        <v>121</v>
      </c>
      <c r="P1029" s="155" t="s">
        <v>121</v>
      </c>
      <c r="Q1029" s="155" t="s">
        <v>14401</v>
      </c>
      <c r="R1029" s="155" t="s">
        <v>13796</v>
      </c>
      <c r="S1029" s="155" t="s">
        <v>14402</v>
      </c>
      <c r="T1029" s="155" t="s">
        <v>14065</v>
      </c>
      <c r="U1029" s="155" t="s">
        <v>121</v>
      </c>
      <c r="V1029" s="155" t="s">
        <v>14000</v>
      </c>
      <c r="W1029" s="155" t="s">
        <v>121</v>
      </c>
    </row>
    <row r="1030" spans="1:23" hidden="1">
      <c r="A1030" s="155">
        <v>1027</v>
      </c>
      <c r="B1030" s="155" t="s">
        <v>200</v>
      </c>
      <c r="C1030" s="155" t="s">
        <v>8309</v>
      </c>
      <c r="D1030" s="155" t="s">
        <v>13794</v>
      </c>
      <c r="E1030" s="155" t="s">
        <v>276</v>
      </c>
      <c r="F1030" s="155" t="s">
        <v>202</v>
      </c>
      <c r="G1030" s="155" t="s">
        <v>203</v>
      </c>
      <c r="H1030" s="155" t="s">
        <v>154</v>
      </c>
      <c r="I1030" s="155" t="s">
        <v>204</v>
      </c>
      <c r="J1030" s="155" t="s">
        <v>205</v>
      </c>
      <c r="K1030" s="155" t="s">
        <v>172</v>
      </c>
      <c r="L1030" s="155" t="s">
        <v>121</v>
      </c>
      <c r="M1030" s="155" t="s">
        <v>121</v>
      </c>
      <c r="N1030" s="155" t="s">
        <v>121</v>
      </c>
      <c r="O1030" s="155" t="s">
        <v>121</v>
      </c>
      <c r="P1030" s="155" t="s">
        <v>121</v>
      </c>
      <c r="Q1030" s="155" t="s">
        <v>14403</v>
      </c>
      <c r="R1030" s="155" t="s">
        <v>13802</v>
      </c>
      <c r="S1030" s="155" t="s">
        <v>14404</v>
      </c>
      <c r="T1030" s="155" t="s">
        <v>13982</v>
      </c>
      <c r="U1030" s="155" t="s">
        <v>121</v>
      </c>
      <c r="V1030" s="155" t="s">
        <v>13983</v>
      </c>
      <c r="W1030" s="155" t="s">
        <v>121</v>
      </c>
    </row>
  </sheetData>
  <autoFilter ref="A3:W1030">
    <filterColumn colId="2">
      <colorFilter dxfId="50"/>
    </filterColumn>
    <filterColumn colId="17">
      <filters>
        <filter val="PNP-5"/>
      </filters>
    </filterColumn>
  </autoFilter>
  <mergeCells count="3">
    <mergeCell ref="B2:K2"/>
    <mergeCell ref="L2:P2"/>
    <mergeCell ref="Q2:V2"/>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N56"/>
  <sheetViews>
    <sheetView showGridLines="0" topLeftCell="FO1" zoomScaleNormal="100" workbookViewId="0">
      <pane ySplit="7" topLeftCell="A8" activePane="bottomLeft" state="frozen"/>
      <selection activeCell="A1747" sqref="A1747:E1747"/>
      <selection pane="bottomLeft" activeCell="FA19" sqref="FA19"/>
    </sheetView>
  </sheetViews>
  <sheetFormatPr defaultRowHeight="12"/>
  <cols>
    <col min="1" max="1" width="0.5703125" style="168" customWidth="1"/>
    <col min="2" max="2" width="13.140625" style="166" customWidth="1"/>
    <col min="3" max="3" width="9.140625" style="167"/>
    <col min="4" max="6" width="9.140625" style="168"/>
    <col min="7" max="10" width="9.140625" style="169"/>
    <col min="11" max="11" width="1.7109375" style="168" customWidth="1"/>
    <col min="12" max="12" width="12.42578125" style="166" customWidth="1"/>
    <col min="13" max="13" width="9.140625" style="167"/>
    <col min="14" max="20" width="9.140625" style="168"/>
    <col min="21" max="21" width="1.5703125" style="168" customWidth="1"/>
    <col min="22" max="22" width="14.42578125" style="166" customWidth="1"/>
    <col min="23" max="23" width="9.140625" style="167"/>
    <col min="24" max="30" width="9.140625" style="168"/>
    <col min="31" max="31" width="11.42578125" style="168" customWidth="1"/>
    <col min="32" max="36" width="9.140625" style="168"/>
    <col min="37" max="38" width="10.7109375" style="168" customWidth="1"/>
    <col min="39" max="39" width="9.140625" style="168"/>
    <col min="40" max="40" width="1.5703125" style="168" customWidth="1"/>
    <col min="41" max="41" width="16.42578125" style="166" bestFit="1" customWidth="1"/>
    <col min="42" max="42" width="9.140625" style="167"/>
    <col min="43" max="49" width="9.140625" style="168"/>
    <col min="50" max="50" width="1.5703125" style="168" customWidth="1"/>
    <col min="51" max="51" width="15.85546875" style="166" customWidth="1"/>
    <col min="52" max="52" width="14.140625" style="167" bestFit="1" customWidth="1"/>
    <col min="53" max="53" width="9.85546875" style="168" bestFit="1" customWidth="1"/>
    <col min="54" max="55" width="9.28515625" style="168" bestFit="1" customWidth="1"/>
    <col min="56" max="58" width="9.5703125" style="168" bestFit="1" customWidth="1"/>
    <col min="59" max="59" width="9.28515625" style="168" customWidth="1"/>
    <col min="60" max="60" width="1.5703125" style="168" customWidth="1"/>
    <col min="61" max="61" width="13.5703125" style="166" customWidth="1"/>
    <col min="62" max="62" width="9.140625" style="167"/>
    <col min="63" max="69" width="9.140625" style="168"/>
    <col min="70" max="70" width="1.5703125" style="168" customWidth="1"/>
    <col min="71" max="71" width="10.28515625" style="166" bestFit="1" customWidth="1"/>
    <col min="72" max="72" width="9.140625" style="167"/>
    <col min="73" max="79" width="9.140625" style="168"/>
    <col min="80" max="80" width="1.5703125" style="168" customWidth="1"/>
    <col min="81" max="81" width="9.140625" style="166"/>
    <col min="82" max="82" width="9.140625" style="167"/>
    <col min="83" max="89" width="9.140625" style="168"/>
    <col min="90" max="90" width="1.5703125" style="168" customWidth="1"/>
    <col min="91" max="91" width="12.140625" style="166" customWidth="1"/>
    <col min="92" max="92" width="9.140625" style="167"/>
    <col min="93" max="95" width="9.140625" style="168"/>
    <col min="96" max="99" width="9.140625" style="169"/>
    <col min="100" max="100" width="1.5703125" style="168" customWidth="1"/>
    <col min="101" max="101" width="12" style="166" customWidth="1"/>
    <col min="102" max="102" width="9.140625" style="167"/>
    <col min="103" max="107" width="9.140625" style="168"/>
    <col min="108" max="109" width="9.28515625" style="168" customWidth="1"/>
    <col min="110" max="110" width="2" style="168" customWidth="1"/>
    <col min="111" max="111" width="12.85546875" style="166" customWidth="1"/>
    <col min="112" max="112" width="9.140625" style="167"/>
    <col min="113" max="119" width="9.140625" style="168"/>
    <col min="120" max="120" width="1.5703125" style="168" customWidth="1"/>
    <col min="121" max="121" width="13.85546875" style="166" customWidth="1"/>
    <col min="122" max="122" width="9.140625" style="167"/>
    <col min="123" max="125" width="9.140625" style="168"/>
    <col min="126" max="129" width="9.140625" style="169"/>
    <col min="130" max="130" width="1.5703125" style="168" customWidth="1"/>
    <col min="131" max="131" width="11.5703125" style="166" customWidth="1"/>
    <col min="132" max="132" width="9.140625" style="167"/>
    <col min="133" max="135" width="9.140625" style="168"/>
    <col min="136" max="139" width="9.140625" style="169"/>
    <col min="140" max="140" width="1.5703125" style="168" customWidth="1"/>
    <col min="141" max="141" width="9.140625" style="166"/>
    <col min="142" max="142" width="9.140625" style="167"/>
    <col min="143" max="149" width="9.140625" style="168"/>
    <col min="150" max="150" width="1.5703125" style="168" customWidth="1"/>
    <col min="151" max="151" width="16" style="166" bestFit="1" customWidth="1"/>
    <col min="152" max="152" width="9.140625" style="167"/>
    <col min="153" max="159" width="9.140625" style="168"/>
    <col min="160" max="160" width="1.5703125" style="168" customWidth="1"/>
    <col min="161" max="161" width="13.140625" style="166" bestFit="1" customWidth="1"/>
    <col min="162" max="162" width="9.140625" style="167"/>
    <col min="163" max="168" width="9.140625" style="168"/>
    <col min="169" max="169" width="8.28515625" style="168" customWidth="1"/>
    <col min="170" max="170" width="16.7109375" style="166" bestFit="1" customWidth="1"/>
    <col min="171" max="171" width="9.140625" style="167"/>
    <col min="172" max="178" width="9.140625" style="168"/>
    <col min="179" max="179" width="14.85546875" style="166" customWidth="1"/>
    <col min="180" max="180" width="9.140625" style="167"/>
    <col min="181" max="183" width="9.140625" style="168"/>
    <col min="184" max="187" width="8.5703125" style="168" customWidth="1"/>
    <col min="188" max="188" width="11.85546875" style="166" customWidth="1"/>
    <col min="189" max="189" width="9.140625" style="167"/>
    <col min="190" max="16384" width="9.140625" style="168"/>
  </cols>
  <sheetData>
    <row r="2" spans="2:196" s="164" customFormat="1" ht="204.75" customHeight="1">
      <c r="B2" s="162"/>
      <c r="C2" s="163"/>
      <c r="G2" s="165"/>
      <c r="H2" s="165"/>
      <c r="I2" s="165"/>
      <c r="J2" s="165"/>
      <c r="L2" s="162"/>
      <c r="M2" s="163"/>
      <c r="V2" s="162"/>
      <c r="W2" s="163"/>
      <c r="AO2" s="162"/>
      <c r="AP2" s="163"/>
      <c r="AY2" s="162"/>
      <c r="AZ2" s="163"/>
      <c r="BI2" s="162"/>
      <c r="BJ2" s="163"/>
      <c r="BS2" s="162"/>
      <c r="BT2" s="163"/>
      <c r="CC2" s="162"/>
      <c r="CD2" s="163"/>
      <c r="CM2" s="162"/>
      <c r="CN2" s="163"/>
      <c r="CR2" s="165"/>
      <c r="CS2" s="165"/>
      <c r="CT2" s="165"/>
      <c r="CU2" s="165"/>
      <c r="CW2" s="162"/>
      <c r="CX2" s="163"/>
      <c r="DG2" s="162"/>
      <c r="DH2" s="163"/>
      <c r="DQ2" s="162"/>
      <c r="DR2" s="163"/>
      <c r="DV2" s="165"/>
      <c r="DW2" s="165"/>
      <c r="DX2" s="165"/>
      <c r="DY2" s="165"/>
      <c r="EA2" s="162"/>
      <c r="EB2" s="163"/>
      <c r="EF2" s="165"/>
      <c r="EG2" s="165"/>
      <c r="EH2" s="165"/>
      <c r="EI2" s="165"/>
      <c r="EK2" s="162"/>
      <c r="EL2" s="163"/>
      <c r="EU2" s="162"/>
      <c r="EV2" s="163"/>
      <c r="FE2" s="162"/>
      <c r="FF2" s="163"/>
      <c r="FN2" s="162"/>
      <c r="FO2" s="163"/>
      <c r="FW2" s="162"/>
      <c r="FX2" s="163"/>
      <c r="GF2" s="162"/>
      <c r="GG2" s="163"/>
    </row>
    <row r="3" spans="2:196" s="164" customFormat="1" ht="19.5" customHeight="1">
      <c r="B3" s="162"/>
      <c r="C3" s="163"/>
      <c r="G3" s="165"/>
      <c r="H3" s="165"/>
      <c r="I3" s="165"/>
      <c r="J3" s="165"/>
      <c r="L3" s="162"/>
      <c r="M3" s="163"/>
      <c r="V3" s="162"/>
      <c r="W3" s="163"/>
      <c r="AO3" s="162"/>
      <c r="AP3" s="163"/>
      <c r="AY3" s="162"/>
      <c r="AZ3" s="163"/>
      <c r="BI3" s="162"/>
      <c r="BJ3" s="163"/>
      <c r="BS3" s="162"/>
      <c r="BT3" s="163"/>
      <c r="CC3" s="162"/>
      <c r="CD3" s="163"/>
      <c r="CM3" s="162"/>
      <c r="CN3" s="163"/>
      <c r="CR3" s="165"/>
      <c r="CS3" s="165"/>
      <c r="CT3" s="165"/>
      <c r="CU3" s="165"/>
      <c r="CW3" s="162"/>
      <c r="CX3" s="163"/>
      <c r="DG3" s="162"/>
      <c r="DH3" s="163"/>
      <c r="DQ3" s="162"/>
      <c r="DR3" s="163"/>
      <c r="DV3" s="165"/>
      <c r="DW3" s="165"/>
      <c r="DX3" s="165"/>
      <c r="DY3" s="165"/>
      <c r="EA3" s="162"/>
      <c r="EB3" s="163"/>
      <c r="EF3" s="165"/>
      <c r="EG3" s="165"/>
      <c r="EH3" s="165"/>
      <c r="EI3" s="165"/>
      <c r="EK3" s="162"/>
      <c r="EL3" s="163"/>
      <c r="EU3" s="162"/>
      <c r="EV3" s="163"/>
      <c r="FE3" s="162"/>
      <c r="FF3" s="163"/>
      <c r="FN3" s="162"/>
      <c r="FO3" s="163"/>
      <c r="FW3" s="162"/>
      <c r="FX3" s="163"/>
      <c r="GF3" s="162"/>
      <c r="GG3" s="163"/>
    </row>
    <row r="4" spans="2:196" ht="4.5" customHeight="1"/>
    <row r="5" spans="2:196">
      <c r="B5" s="170" t="s">
        <v>15564</v>
      </c>
      <c r="L5" s="170" t="s">
        <v>15565</v>
      </c>
      <c r="Q5" s="169"/>
      <c r="R5" s="169"/>
      <c r="S5" s="169"/>
      <c r="T5" s="169"/>
      <c r="V5" s="170" t="s">
        <v>15566</v>
      </c>
      <c r="AA5" s="169"/>
      <c r="AB5" s="169"/>
      <c r="AC5" s="169"/>
      <c r="AD5" s="169"/>
      <c r="AE5" s="170" t="s">
        <v>15567</v>
      </c>
      <c r="AF5" s="167"/>
      <c r="AJ5" s="169"/>
      <c r="AK5" s="169"/>
      <c r="AL5" s="169"/>
      <c r="AM5" s="169"/>
      <c r="AO5" s="170" t="s">
        <v>15568</v>
      </c>
      <c r="AT5" s="169"/>
      <c r="AU5" s="169"/>
      <c r="AV5" s="169"/>
      <c r="AW5" s="169"/>
      <c r="AY5" s="170" t="s">
        <v>15569</v>
      </c>
      <c r="BD5" s="169"/>
      <c r="BE5" s="169"/>
      <c r="BF5" s="169"/>
      <c r="BG5" s="169"/>
      <c r="BI5" s="170" t="s">
        <v>15570</v>
      </c>
      <c r="BN5" s="169"/>
      <c r="BO5" s="169"/>
      <c r="BP5" s="169"/>
      <c r="BQ5" s="169"/>
      <c r="BS5" s="171" t="s">
        <v>15571</v>
      </c>
      <c r="BX5" s="169"/>
      <c r="BY5" s="169"/>
      <c r="BZ5" s="169"/>
      <c r="CA5" s="169"/>
      <c r="CC5" s="171" t="s">
        <v>15572</v>
      </c>
      <c r="CH5" s="169"/>
      <c r="CI5" s="169"/>
      <c r="CJ5" s="169"/>
      <c r="CK5" s="169"/>
      <c r="CM5" s="171" t="s">
        <v>15573</v>
      </c>
      <c r="CW5" s="171" t="s">
        <v>15574</v>
      </c>
      <c r="DB5" s="169"/>
      <c r="DC5" s="169"/>
      <c r="DD5" s="169"/>
      <c r="DE5" s="169"/>
      <c r="DG5" s="171" t="s">
        <v>15575</v>
      </c>
      <c r="DL5" s="169"/>
      <c r="DM5" s="169"/>
      <c r="DN5" s="169"/>
      <c r="DO5" s="169"/>
      <c r="DQ5" s="171" t="s">
        <v>15576</v>
      </c>
      <c r="EA5" s="171" t="s">
        <v>15577</v>
      </c>
      <c r="EK5" s="171" t="s">
        <v>15578</v>
      </c>
      <c r="EP5" s="169"/>
      <c r="EQ5" s="169"/>
      <c r="ER5" s="169"/>
      <c r="ES5" s="169"/>
      <c r="EU5" s="171" t="s">
        <v>15579</v>
      </c>
      <c r="EZ5" s="169"/>
      <c r="FA5" s="169"/>
      <c r="FB5" s="169"/>
      <c r="FC5" s="169"/>
      <c r="FE5" s="171" t="s">
        <v>15580</v>
      </c>
      <c r="FJ5" s="169"/>
      <c r="FK5" s="169"/>
      <c r="FL5" s="169"/>
      <c r="FN5" s="171" t="s">
        <v>15581</v>
      </c>
      <c r="FS5" s="169"/>
      <c r="FT5" s="169"/>
      <c r="FU5" s="169"/>
      <c r="FV5" s="169"/>
      <c r="FW5" s="171" t="s">
        <v>15582</v>
      </c>
      <c r="GB5" s="169"/>
      <c r="GC5" s="169"/>
      <c r="GD5" s="169"/>
      <c r="GE5" s="169"/>
      <c r="GF5" s="171" t="s">
        <v>15583</v>
      </c>
      <c r="GK5" s="169"/>
      <c r="GL5" s="169"/>
      <c r="GM5" s="169"/>
    </row>
    <row r="6" spans="2:196">
      <c r="B6" s="172" t="s">
        <v>114</v>
      </c>
      <c r="C6" s="173" t="s">
        <v>115</v>
      </c>
      <c r="D6" s="174" t="s">
        <v>15584</v>
      </c>
      <c r="E6" s="174" t="s">
        <v>15585</v>
      </c>
      <c r="F6" s="174" t="s">
        <v>15586</v>
      </c>
      <c r="G6" s="175" t="s">
        <v>15587</v>
      </c>
      <c r="H6" s="175" t="s">
        <v>15588</v>
      </c>
      <c r="I6" s="175" t="s">
        <v>15589</v>
      </c>
      <c r="J6" s="176" t="s">
        <v>13788</v>
      </c>
      <c r="L6" s="177" t="s">
        <v>114</v>
      </c>
      <c r="M6" s="178" t="s">
        <v>115</v>
      </c>
      <c r="N6" s="179" t="s">
        <v>15584</v>
      </c>
      <c r="O6" s="179" t="s">
        <v>15585</v>
      </c>
      <c r="P6" s="179" t="s">
        <v>15586</v>
      </c>
      <c r="Q6" s="180" t="s">
        <v>15590</v>
      </c>
      <c r="R6" s="180" t="s">
        <v>15588</v>
      </c>
      <c r="S6" s="180" t="s">
        <v>15591</v>
      </c>
      <c r="T6" s="176" t="s">
        <v>13788</v>
      </c>
      <c r="V6" s="177" t="s">
        <v>114</v>
      </c>
      <c r="W6" s="178" t="s">
        <v>115</v>
      </c>
      <c r="X6" s="179" t="s">
        <v>15584</v>
      </c>
      <c r="Y6" s="179" t="s">
        <v>15585</v>
      </c>
      <c r="Z6" s="179" t="s">
        <v>15586</v>
      </c>
      <c r="AA6" s="180" t="s">
        <v>15587</v>
      </c>
      <c r="AB6" s="180" t="s">
        <v>15588</v>
      </c>
      <c r="AC6" s="180" t="s">
        <v>15589</v>
      </c>
      <c r="AD6" s="176" t="s">
        <v>13788</v>
      </c>
      <c r="AE6" s="177" t="s">
        <v>114</v>
      </c>
      <c r="AF6" s="178" t="s">
        <v>115</v>
      </c>
      <c r="AG6" s="179" t="s">
        <v>15584</v>
      </c>
      <c r="AH6" s="179" t="s">
        <v>15585</v>
      </c>
      <c r="AI6" s="179" t="s">
        <v>15586</v>
      </c>
      <c r="AJ6" s="180" t="s">
        <v>15587</v>
      </c>
      <c r="AK6" s="180" t="s">
        <v>15588</v>
      </c>
      <c r="AL6" s="180" t="s">
        <v>15589</v>
      </c>
      <c r="AM6" s="176" t="s">
        <v>13788</v>
      </c>
      <c r="AO6" s="177" t="s">
        <v>114</v>
      </c>
      <c r="AP6" s="178" t="s">
        <v>115</v>
      </c>
      <c r="AQ6" s="179" t="s">
        <v>15584</v>
      </c>
      <c r="AR6" s="179" t="s">
        <v>15585</v>
      </c>
      <c r="AS6" s="179" t="s">
        <v>15586</v>
      </c>
      <c r="AT6" s="180" t="s">
        <v>15590</v>
      </c>
      <c r="AU6" s="180" t="s">
        <v>15588</v>
      </c>
      <c r="AV6" s="180" t="s">
        <v>15591</v>
      </c>
      <c r="AW6" s="176" t="s">
        <v>13788</v>
      </c>
      <c r="AY6" s="177" t="s">
        <v>114</v>
      </c>
      <c r="AZ6" s="178" t="s">
        <v>115</v>
      </c>
      <c r="BA6" s="179" t="s">
        <v>15584</v>
      </c>
      <c r="BB6" s="179" t="s">
        <v>15585</v>
      </c>
      <c r="BC6" s="179" t="s">
        <v>15586</v>
      </c>
      <c r="BD6" s="180" t="s">
        <v>15587</v>
      </c>
      <c r="BE6" s="180" t="s">
        <v>15588</v>
      </c>
      <c r="BF6" s="180" t="s">
        <v>15589</v>
      </c>
      <c r="BG6" s="176" t="s">
        <v>13788</v>
      </c>
      <c r="BI6" s="177" t="s">
        <v>114</v>
      </c>
      <c r="BJ6" s="178" t="s">
        <v>115</v>
      </c>
      <c r="BK6" s="179" t="s">
        <v>15584</v>
      </c>
      <c r="BL6" s="179" t="s">
        <v>15585</v>
      </c>
      <c r="BM6" s="179" t="s">
        <v>15586</v>
      </c>
      <c r="BN6" s="180" t="s">
        <v>15590</v>
      </c>
      <c r="BO6" s="180" t="s">
        <v>15588</v>
      </c>
      <c r="BP6" s="180" t="s">
        <v>15591</v>
      </c>
      <c r="BQ6" s="176" t="s">
        <v>13788</v>
      </c>
      <c r="BS6" s="177" t="s">
        <v>114</v>
      </c>
      <c r="BT6" s="178" t="s">
        <v>115</v>
      </c>
      <c r="BU6" s="179" t="s">
        <v>15584</v>
      </c>
      <c r="BV6" s="179" t="s">
        <v>15585</v>
      </c>
      <c r="BW6" s="179" t="s">
        <v>15586</v>
      </c>
      <c r="BX6" s="180" t="s">
        <v>15590</v>
      </c>
      <c r="BY6" s="180" t="s">
        <v>15588</v>
      </c>
      <c r="BZ6" s="180" t="s">
        <v>15591</v>
      </c>
      <c r="CA6" s="176" t="s">
        <v>13788</v>
      </c>
      <c r="CC6" s="177" t="s">
        <v>114</v>
      </c>
      <c r="CD6" s="178" t="s">
        <v>115</v>
      </c>
      <c r="CE6" s="179" t="s">
        <v>15584</v>
      </c>
      <c r="CF6" s="179" t="s">
        <v>15585</v>
      </c>
      <c r="CG6" s="179" t="s">
        <v>15586</v>
      </c>
      <c r="CH6" s="180" t="s">
        <v>15590</v>
      </c>
      <c r="CI6" s="180" t="s">
        <v>15588</v>
      </c>
      <c r="CJ6" s="180" t="s">
        <v>15591</v>
      </c>
      <c r="CK6" s="176" t="s">
        <v>13788</v>
      </c>
      <c r="CM6" s="177" t="s">
        <v>114</v>
      </c>
      <c r="CN6" s="178" t="s">
        <v>115</v>
      </c>
      <c r="CO6" s="179" t="s">
        <v>15584</v>
      </c>
      <c r="CP6" s="179" t="s">
        <v>15585</v>
      </c>
      <c r="CQ6" s="179" t="s">
        <v>15586</v>
      </c>
      <c r="CR6" s="180" t="s">
        <v>15590</v>
      </c>
      <c r="CS6" s="180" t="s">
        <v>15588</v>
      </c>
      <c r="CT6" s="180" t="s">
        <v>15591</v>
      </c>
      <c r="CU6" s="176" t="s">
        <v>13788</v>
      </c>
      <c r="CW6" s="177" t="s">
        <v>114</v>
      </c>
      <c r="CX6" s="178" t="s">
        <v>115</v>
      </c>
      <c r="CY6" s="179" t="s">
        <v>15584</v>
      </c>
      <c r="CZ6" s="179" t="s">
        <v>15585</v>
      </c>
      <c r="DA6" s="179" t="s">
        <v>15586</v>
      </c>
      <c r="DB6" s="180" t="s">
        <v>15590</v>
      </c>
      <c r="DC6" s="180" t="s">
        <v>15588</v>
      </c>
      <c r="DD6" s="180" t="s">
        <v>15591</v>
      </c>
      <c r="DE6" s="176" t="s">
        <v>13788</v>
      </c>
      <c r="DG6" s="177" t="s">
        <v>114</v>
      </c>
      <c r="DH6" s="178" t="s">
        <v>115</v>
      </c>
      <c r="DI6" s="179" t="s">
        <v>15584</v>
      </c>
      <c r="DJ6" s="179" t="s">
        <v>15585</v>
      </c>
      <c r="DK6" s="179" t="s">
        <v>15586</v>
      </c>
      <c r="DL6" s="180" t="s">
        <v>15590</v>
      </c>
      <c r="DM6" s="180" t="s">
        <v>15588</v>
      </c>
      <c r="DN6" s="180" t="s">
        <v>15591</v>
      </c>
      <c r="DO6" s="176" t="s">
        <v>13788</v>
      </c>
      <c r="DQ6" s="177" t="s">
        <v>114</v>
      </c>
      <c r="DR6" s="178" t="s">
        <v>115</v>
      </c>
      <c r="DS6" s="179" t="s">
        <v>15584</v>
      </c>
      <c r="DT6" s="179" t="s">
        <v>15585</v>
      </c>
      <c r="DU6" s="179" t="s">
        <v>15586</v>
      </c>
      <c r="DV6" s="180" t="s">
        <v>15590</v>
      </c>
      <c r="DW6" s="180" t="s">
        <v>15588</v>
      </c>
      <c r="DX6" s="180" t="s">
        <v>15591</v>
      </c>
      <c r="DY6" s="176" t="s">
        <v>13788</v>
      </c>
      <c r="EA6" s="177" t="s">
        <v>114</v>
      </c>
      <c r="EB6" s="178" t="s">
        <v>115</v>
      </c>
      <c r="EC6" s="179" t="s">
        <v>15584</v>
      </c>
      <c r="ED6" s="179" t="s">
        <v>15585</v>
      </c>
      <c r="EE6" s="179" t="s">
        <v>15586</v>
      </c>
      <c r="EF6" s="180" t="s">
        <v>15590</v>
      </c>
      <c r="EG6" s="180" t="s">
        <v>15588</v>
      </c>
      <c r="EH6" s="180" t="s">
        <v>15591</v>
      </c>
      <c r="EI6" s="176" t="s">
        <v>13788</v>
      </c>
      <c r="EK6" s="177" t="s">
        <v>114</v>
      </c>
      <c r="EL6" s="178" t="s">
        <v>115</v>
      </c>
      <c r="EM6" s="179" t="s">
        <v>15584</v>
      </c>
      <c r="EN6" s="179" t="s">
        <v>15585</v>
      </c>
      <c r="EO6" s="179" t="s">
        <v>15586</v>
      </c>
      <c r="EP6" s="180" t="s">
        <v>15590</v>
      </c>
      <c r="EQ6" s="180" t="s">
        <v>15588</v>
      </c>
      <c r="ER6" s="180" t="s">
        <v>15589</v>
      </c>
      <c r="ES6" s="176" t="s">
        <v>13788</v>
      </c>
      <c r="EU6" s="177" t="s">
        <v>114</v>
      </c>
      <c r="EV6" s="178" t="s">
        <v>115</v>
      </c>
      <c r="EW6" s="179" t="s">
        <v>15584</v>
      </c>
      <c r="EX6" s="179" t="s">
        <v>15585</v>
      </c>
      <c r="EY6" s="179" t="s">
        <v>15586</v>
      </c>
      <c r="EZ6" s="180" t="s">
        <v>15590</v>
      </c>
      <c r="FA6" s="180" t="s">
        <v>15588</v>
      </c>
      <c r="FB6" s="180" t="s">
        <v>15591</v>
      </c>
      <c r="FC6" s="176" t="s">
        <v>13788</v>
      </c>
      <c r="FE6" s="177" t="s">
        <v>114</v>
      </c>
      <c r="FF6" s="178" t="s">
        <v>115</v>
      </c>
      <c r="FG6" s="179" t="s">
        <v>15584</v>
      </c>
      <c r="FH6" s="179" t="s">
        <v>15585</v>
      </c>
      <c r="FI6" s="179" t="s">
        <v>15586</v>
      </c>
      <c r="FJ6" s="180" t="s">
        <v>15590</v>
      </c>
      <c r="FK6" s="180" t="s">
        <v>15588</v>
      </c>
      <c r="FL6" s="180" t="s">
        <v>15591</v>
      </c>
      <c r="FM6" s="168" t="s">
        <v>13788</v>
      </c>
      <c r="FN6" s="177" t="s">
        <v>114</v>
      </c>
      <c r="FO6" s="178" t="s">
        <v>115</v>
      </c>
      <c r="FP6" s="179" t="s">
        <v>15584</v>
      </c>
      <c r="FQ6" s="179" t="s">
        <v>15585</v>
      </c>
      <c r="FR6" s="179" t="s">
        <v>15586</v>
      </c>
      <c r="FS6" s="180" t="s">
        <v>15590</v>
      </c>
      <c r="FT6" s="180" t="s">
        <v>15588</v>
      </c>
      <c r="FU6" s="180" t="s">
        <v>15591</v>
      </c>
      <c r="FV6" s="176" t="s">
        <v>13788</v>
      </c>
      <c r="FW6" s="177" t="s">
        <v>114</v>
      </c>
      <c r="FX6" s="178" t="s">
        <v>115</v>
      </c>
      <c r="FY6" s="179" t="s">
        <v>15584</v>
      </c>
      <c r="FZ6" s="179" t="s">
        <v>15585</v>
      </c>
      <c r="GA6" s="179" t="s">
        <v>15586</v>
      </c>
      <c r="GB6" s="180" t="s">
        <v>15590</v>
      </c>
      <c r="GC6" s="180" t="s">
        <v>15588</v>
      </c>
      <c r="GD6" s="180" t="s">
        <v>15591</v>
      </c>
      <c r="GE6" s="176" t="s">
        <v>13788</v>
      </c>
      <c r="GF6" s="177" t="s">
        <v>114</v>
      </c>
      <c r="GG6" s="178" t="s">
        <v>115</v>
      </c>
      <c r="GH6" s="179" t="s">
        <v>15584</v>
      </c>
      <c r="GI6" s="179" t="s">
        <v>15585</v>
      </c>
      <c r="GJ6" s="179" t="s">
        <v>15586</v>
      </c>
      <c r="GK6" s="180" t="s">
        <v>15590</v>
      </c>
      <c r="GL6" s="180" t="s">
        <v>15588</v>
      </c>
      <c r="GM6" s="180" t="s">
        <v>15591</v>
      </c>
      <c r="GN6" s="168" t="s">
        <v>13788</v>
      </c>
    </row>
    <row r="7" spans="2:196" ht="12.75">
      <c r="B7" s="185" t="s">
        <v>15596</v>
      </c>
      <c r="C7" s="185" t="s">
        <v>15592</v>
      </c>
      <c r="D7" s="186">
        <v>0.48</v>
      </c>
      <c r="E7" s="181">
        <v>4.99</v>
      </c>
      <c r="F7" s="179"/>
      <c r="G7" s="181">
        <v>0.99</v>
      </c>
      <c r="H7" s="180"/>
      <c r="I7" s="180"/>
      <c r="J7" s="176"/>
      <c r="L7" s="148" t="s">
        <v>15596</v>
      </c>
      <c r="M7" s="148" t="s">
        <v>15592</v>
      </c>
      <c r="N7" s="187">
        <v>36.57</v>
      </c>
      <c r="O7" s="181">
        <v>50</v>
      </c>
      <c r="P7" s="181">
        <v>20</v>
      </c>
      <c r="Q7" s="181">
        <v>38.53</v>
      </c>
      <c r="R7" s="181">
        <v>31.105</v>
      </c>
      <c r="S7" s="181">
        <v>23.68</v>
      </c>
      <c r="T7" s="176"/>
      <c r="V7" s="148" t="s">
        <v>15596</v>
      </c>
      <c r="W7" s="148" t="s">
        <v>15592</v>
      </c>
      <c r="X7" s="187">
        <v>0.45</v>
      </c>
      <c r="Y7" s="181">
        <v>4.99</v>
      </c>
      <c r="Z7" s="182"/>
      <c r="AA7" s="181">
        <v>1.18</v>
      </c>
      <c r="AB7" s="183"/>
      <c r="AC7" s="183"/>
      <c r="AD7" s="184"/>
      <c r="AE7" s="148" t="s">
        <v>15596</v>
      </c>
      <c r="AF7" s="148" t="s">
        <v>15592</v>
      </c>
      <c r="AG7" s="187">
        <v>98</v>
      </c>
      <c r="AH7" s="181">
        <v>120</v>
      </c>
      <c r="AI7" s="181">
        <v>80</v>
      </c>
      <c r="AJ7" s="181">
        <v>103.77</v>
      </c>
      <c r="AK7" s="181">
        <v>96.01</v>
      </c>
      <c r="AL7" s="181">
        <v>88.25</v>
      </c>
      <c r="AM7" s="184"/>
      <c r="AO7" s="185" t="s">
        <v>15596</v>
      </c>
      <c r="AP7" s="185" t="s">
        <v>15592</v>
      </c>
      <c r="AQ7" s="186">
        <v>24.55</v>
      </c>
      <c r="AR7" s="186">
        <v>30</v>
      </c>
      <c r="AS7" s="186">
        <v>20</v>
      </c>
      <c r="AT7" s="186">
        <v>29</v>
      </c>
      <c r="AU7" s="186">
        <v>25</v>
      </c>
      <c r="AV7" s="186">
        <v>21</v>
      </c>
      <c r="AW7" s="176"/>
      <c r="AY7" s="185" t="s">
        <v>15596</v>
      </c>
      <c r="AZ7" s="185" t="s">
        <v>15592</v>
      </c>
      <c r="BA7" s="186">
        <v>5.95</v>
      </c>
      <c r="BB7" s="186">
        <v>10</v>
      </c>
      <c r="BC7" s="186">
        <v>2</v>
      </c>
      <c r="BD7" s="186">
        <v>7.13</v>
      </c>
      <c r="BE7" s="186">
        <v>6.07</v>
      </c>
      <c r="BF7" s="186">
        <v>5.0199999999999996</v>
      </c>
      <c r="BG7" s="176"/>
      <c r="BI7" s="185" t="s">
        <v>15596</v>
      </c>
      <c r="BJ7" s="185" t="s">
        <v>15592</v>
      </c>
      <c r="BK7" s="186">
        <v>16</v>
      </c>
      <c r="BL7" s="179">
        <v>30</v>
      </c>
      <c r="BM7" s="179">
        <v>10</v>
      </c>
      <c r="BN7" s="179">
        <v>28</v>
      </c>
      <c r="BO7" s="179">
        <v>20</v>
      </c>
      <c r="BP7" s="179">
        <v>12</v>
      </c>
      <c r="BQ7" s="176"/>
      <c r="BS7" s="185" t="s">
        <v>15596</v>
      </c>
      <c r="BT7" s="185" t="s">
        <v>15592</v>
      </c>
      <c r="BU7" s="186">
        <v>167.91</v>
      </c>
      <c r="BV7" s="187">
        <v>200</v>
      </c>
      <c r="BW7" s="187">
        <v>150</v>
      </c>
      <c r="BX7" s="179">
        <v>195</v>
      </c>
      <c r="BY7" s="179">
        <v>180</v>
      </c>
      <c r="BZ7" s="179">
        <v>155</v>
      </c>
      <c r="CA7" s="184"/>
      <c r="CC7" s="185" t="s">
        <v>15596</v>
      </c>
      <c r="CD7" s="185" t="s">
        <v>15592</v>
      </c>
      <c r="CE7" s="186">
        <v>10.5</v>
      </c>
      <c r="CF7" s="187">
        <v>12</v>
      </c>
      <c r="CG7" s="187">
        <v>10</v>
      </c>
      <c r="CH7" s="179">
        <v>11.8</v>
      </c>
      <c r="CI7" s="179">
        <v>11</v>
      </c>
      <c r="CJ7" s="179">
        <v>10.199999999999999</v>
      </c>
      <c r="CK7" s="176"/>
      <c r="CM7" s="185" t="s">
        <v>15596</v>
      </c>
      <c r="CN7" s="185" t="s">
        <v>15592</v>
      </c>
      <c r="CO7" s="186">
        <v>112.05</v>
      </c>
      <c r="CP7" s="188">
        <v>130</v>
      </c>
      <c r="CQ7" s="182">
        <v>70</v>
      </c>
      <c r="CR7" s="182">
        <v>124</v>
      </c>
      <c r="CS7" s="182">
        <v>100</v>
      </c>
      <c r="CT7" s="182">
        <v>76</v>
      </c>
      <c r="CU7" s="184"/>
      <c r="CW7" s="148" t="s">
        <v>15596</v>
      </c>
      <c r="CX7" s="148" t="s">
        <v>15601</v>
      </c>
      <c r="CY7" s="187">
        <v>107.71</v>
      </c>
      <c r="CZ7" s="179">
        <v>120</v>
      </c>
      <c r="DA7" s="179">
        <v>80</v>
      </c>
      <c r="DB7" s="179">
        <v>116</v>
      </c>
      <c r="DC7" s="179">
        <v>100</v>
      </c>
      <c r="DD7" s="179">
        <v>84</v>
      </c>
      <c r="DE7" s="176"/>
      <c r="DG7" s="185" t="s">
        <v>15596</v>
      </c>
      <c r="DH7" s="185" t="s">
        <v>15592</v>
      </c>
      <c r="DI7" s="186">
        <v>2.76</v>
      </c>
      <c r="DJ7" s="179">
        <v>3</v>
      </c>
      <c r="DK7" s="179">
        <v>2</v>
      </c>
      <c r="DL7" s="179">
        <v>2.9</v>
      </c>
      <c r="DM7" s="179">
        <v>2.5</v>
      </c>
      <c r="DN7" s="179">
        <v>2.1</v>
      </c>
      <c r="DO7" s="189"/>
      <c r="DQ7" s="148" t="s">
        <v>15596</v>
      </c>
      <c r="DR7" s="148" t="s">
        <v>15592</v>
      </c>
      <c r="DS7" s="187">
        <v>1.89</v>
      </c>
      <c r="DT7" s="179">
        <v>2.8</v>
      </c>
      <c r="DU7" s="179">
        <v>1.8</v>
      </c>
      <c r="DV7" s="179">
        <v>2.7</v>
      </c>
      <c r="DW7" s="179">
        <v>2.2999999999999998</v>
      </c>
      <c r="DX7" s="179">
        <v>1.9</v>
      </c>
      <c r="DY7" s="176"/>
      <c r="EA7" s="148" t="s">
        <v>15596</v>
      </c>
      <c r="EB7" s="148" t="s">
        <v>15592</v>
      </c>
      <c r="EC7" s="186">
        <v>2.0699999999999998</v>
      </c>
      <c r="ED7" s="179">
        <v>2.6</v>
      </c>
      <c r="EE7" s="179">
        <v>1.6</v>
      </c>
      <c r="EF7" s="179">
        <v>2.5</v>
      </c>
      <c r="EG7" s="179">
        <v>2.1</v>
      </c>
      <c r="EH7" s="179">
        <v>1.7</v>
      </c>
      <c r="EI7" s="189"/>
      <c r="EK7" s="148" t="s">
        <v>15596</v>
      </c>
      <c r="EL7" s="148" t="s">
        <v>15592</v>
      </c>
      <c r="EM7" s="187">
        <v>2.42</v>
      </c>
      <c r="EN7" s="190">
        <v>3</v>
      </c>
      <c r="EO7" s="179">
        <v>1</v>
      </c>
      <c r="EP7" s="180">
        <v>2.87</v>
      </c>
      <c r="EQ7" s="180">
        <v>2.57</v>
      </c>
      <c r="ER7" s="180">
        <v>2.27</v>
      </c>
      <c r="ES7" s="176"/>
      <c r="EU7" s="185" t="s">
        <v>15596</v>
      </c>
      <c r="EV7" s="185" t="s">
        <v>15593</v>
      </c>
      <c r="EW7" s="186">
        <v>18.25</v>
      </c>
      <c r="EX7" s="179">
        <v>30</v>
      </c>
      <c r="EY7" s="179">
        <v>10</v>
      </c>
      <c r="EZ7" s="179">
        <v>28</v>
      </c>
      <c r="FA7" s="179">
        <v>20</v>
      </c>
      <c r="FB7" s="179">
        <v>12</v>
      </c>
      <c r="FC7" s="176"/>
      <c r="FE7" s="148" t="s">
        <v>15596</v>
      </c>
      <c r="FF7" s="148" t="s">
        <v>15592</v>
      </c>
      <c r="FG7" s="187">
        <v>0.95</v>
      </c>
      <c r="FH7" s="191">
        <v>19.989999999999998</v>
      </c>
      <c r="FI7" s="192"/>
      <c r="FJ7" s="193">
        <v>7.36</v>
      </c>
      <c r="FK7" s="194"/>
      <c r="FL7" s="194"/>
      <c r="FN7" s="185" t="s">
        <v>15596</v>
      </c>
      <c r="FO7" s="185" t="s">
        <v>15592</v>
      </c>
      <c r="FP7" s="186">
        <v>17.84</v>
      </c>
      <c r="FQ7" s="195">
        <v>20</v>
      </c>
      <c r="FR7" s="192">
        <v>10</v>
      </c>
      <c r="FS7" s="194">
        <v>19</v>
      </c>
      <c r="FT7" s="194">
        <v>15</v>
      </c>
      <c r="FU7" s="194">
        <v>11</v>
      </c>
      <c r="FW7" s="185" t="s">
        <v>15596</v>
      </c>
      <c r="FX7" s="185" t="s">
        <v>15592</v>
      </c>
      <c r="FY7" s="186">
        <v>18.75</v>
      </c>
      <c r="FZ7" s="192">
        <v>30</v>
      </c>
      <c r="GA7" s="192">
        <v>10</v>
      </c>
      <c r="GB7" s="196">
        <v>28</v>
      </c>
      <c r="GC7" s="196">
        <v>20</v>
      </c>
      <c r="GD7" s="196">
        <v>12</v>
      </c>
      <c r="GF7" s="148" t="s">
        <v>15596</v>
      </c>
      <c r="GG7" s="148" t="s">
        <v>15592</v>
      </c>
      <c r="GH7" s="187">
        <v>0.63</v>
      </c>
      <c r="GI7" s="192">
        <v>2.99</v>
      </c>
      <c r="GJ7" s="192"/>
      <c r="GK7" s="194">
        <v>1.3220000000000001</v>
      </c>
      <c r="GL7" s="194"/>
      <c r="GM7" s="194"/>
    </row>
    <row r="8" spans="2:196" s="164" customFormat="1" ht="12.75">
      <c r="B8" s="185" t="s">
        <v>15596</v>
      </c>
      <c r="C8" s="185" t="s">
        <v>15593</v>
      </c>
      <c r="D8" s="186">
        <v>0.44</v>
      </c>
      <c r="E8" s="181">
        <v>4.99</v>
      </c>
      <c r="F8" s="197"/>
      <c r="G8" s="181">
        <v>0.99</v>
      </c>
      <c r="H8" s="198"/>
      <c r="I8" s="198"/>
      <c r="J8" s="199"/>
      <c r="K8" s="200"/>
      <c r="L8" s="148" t="s">
        <v>15596</v>
      </c>
      <c r="M8" s="148" t="s">
        <v>15593</v>
      </c>
      <c r="N8" s="187">
        <v>34.450000000000003</v>
      </c>
      <c r="O8" s="181">
        <v>50</v>
      </c>
      <c r="P8" s="181">
        <v>20</v>
      </c>
      <c r="Q8" s="181">
        <v>38.53</v>
      </c>
      <c r="R8" s="181">
        <v>31.105</v>
      </c>
      <c r="S8" s="181">
        <v>23.68</v>
      </c>
      <c r="T8" s="199"/>
      <c r="U8" s="200"/>
      <c r="V8" s="148" t="s">
        <v>15596</v>
      </c>
      <c r="W8" s="148" t="s">
        <v>15593</v>
      </c>
      <c r="X8" s="187">
        <v>0.43</v>
      </c>
      <c r="Y8" s="181">
        <v>4.99</v>
      </c>
      <c r="Z8" s="201"/>
      <c r="AA8" s="181">
        <v>1.18</v>
      </c>
      <c r="AB8" s="202"/>
      <c r="AC8" s="202"/>
      <c r="AD8" s="203"/>
      <c r="AE8" s="148" t="s">
        <v>15596</v>
      </c>
      <c r="AF8" s="148" t="s">
        <v>15593</v>
      </c>
      <c r="AG8" s="187">
        <v>94.08</v>
      </c>
      <c r="AH8" s="181">
        <v>120</v>
      </c>
      <c r="AI8" s="181">
        <v>80</v>
      </c>
      <c r="AJ8" s="181">
        <v>103.77</v>
      </c>
      <c r="AK8" s="181">
        <v>96.01</v>
      </c>
      <c r="AL8" s="181">
        <v>88.25</v>
      </c>
      <c r="AM8" s="203"/>
      <c r="AN8" s="200"/>
      <c r="AO8" s="185" t="s">
        <v>15596</v>
      </c>
      <c r="AP8" s="185" t="s">
        <v>15593</v>
      </c>
      <c r="AQ8" s="186">
        <v>24.06</v>
      </c>
      <c r="AR8" s="186">
        <v>30</v>
      </c>
      <c r="AS8" s="186">
        <v>20</v>
      </c>
      <c r="AT8" s="186">
        <v>29</v>
      </c>
      <c r="AU8" s="186">
        <v>25</v>
      </c>
      <c r="AV8" s="186">
        <v>21</v>
      </c>
      <c r="AW8" s="199"/>
      <c r="AX8" s="200"/>
      <c r="AY8" s="185" t="s">
        <v>15596</v>
      </c>
      <c r="AZ8" s="185" t="s">
        <v>15593</v>
      </c>
      <c r="BA8" s="186">
        <v>6.13</v>
      </c>
      <c r="BB8" s="186">
        <v>10</v>
      </c>
      <c r="BC8" s="186">
        <v>2</v>
      </c>
      <c r="BD8" s="186">
        <v>7.13</v>
      </c>
      <c r="BE8" s="186">
        <v>6.07</v>
      </c>
      <c r="BF8" s="186">
        <v>5.0199999999999996</v>
      </c>
      <c r="BG8" s="199"/>
      <c r="BH8" s="200"/>
      <c r="BI8" s="185" t="s">
        <v>15596</v>
      </c>
      <c r="BJ8" s="185" t="s">
        <v>15593</v>
      </c>
      <c r="BK8" s="186">
        <v>20.12</v>
      </c>
      <c r="BL8" s="179">
        <v>30</v>
      </c>
      <c r="BM8" s="179">
        <v>10</v>
      </c>
      <c r="BN8" s="179">
        <v>28</v>
      </c>
      <c r="BO8" s="179">
        <v>20</v>
      </c>
      <c r="BP8" s="179">
        <v>12</v>
      </c>
      <c r="BQ8" s="176"/>
      <c r="BS8" s="185" t="s">
        <v>15596</v>
      </c>
      <c r="BT8" s="185" t="s">
        <v>15593</v>
      </c>
      <c r="BU8" s="186">
        <v>164.96</v>
      </c>
      <c r="BV8" s="187">
        <v>200</v>
      </c>
      <c r="BW8" s="187">
        <v>150</v>
      </c>
      <c r="BX8" s="179">
        <v>195</v>
      </c>
      <c r="BY8" s="179">
        <v>180</v>
      </c>
      <c r="BZ8" s="179">
        <v>155</v>
      </c>
      <c r="CA8" s="203"/>
      <c r="CB8" s="200"/>
      <c r="CC8" s="185" t="s">
        <v>15596</v>
      </c>
      <c r="CD8" s="185" t="s">
        <v>15593</v>
      </c>
      <c r="CE8" s="186">
        <v>10.86</v>
      </c>
      <c r="CF8" s="187">
        <v>12</v>
      </c>
      <c r="CG8" s="187">
        <v>10</v>
      </c>
      <c r="CH8" s="179">
        <v>11.8</v>
      </c>
      <c r="CI8" s="179">
        <v>11</v>
      </c>
      <c r="CJ8" s="179">
        <v>10.199999999999999</v>
      </c>
      <c r="CK8" s="199"/>
      <c r="CL8" s="200"/>
      <c r="CM8" s="185" t="s">
        <v>15596</v>
      </c>
      <c r="CN8" s="185" t="s">
        <v>15593</v>
      </c>
      <c r="CO8" s="186">
        <v>85.54</v>
      </c>
      <c r="CP8" s="188">
        <v>130</v>
      </c>
      <c r="CQ8" s="182">
        <v>70</v>
      </c>
      <c r="CR8" s="182">
        <v>124</v>
      </c>
      <c r="CS8" s="182">
        <v>100</v>
      </c>
      <c r="CT8" s="182">
        <v>76</v>
      </c>
      <c r="CU8" s="184"/>
      <c r="CV8" s="200"/>
      <c r="CW8" s="148" t="s">
        <v>15596</v>
      </c>
      <c r="CX8" s="148" t="s">
        <v>15592</v>
      </c>
      <c r="CY8" s="187">
        <v>111.79</v>
      </c>
      <c r="CZ8" s="179">
        <v>120</v>
      </c>
      <c r="DA8" s="179">
        <v>80</v>
      </c>
      <c r="DB8" s="179">
        <v>116</v>
      </c>
      <c r="DC8" s="179">
        <v>100</v>
      </c>
      <c r="DD8" s="179">
        <v>84</v>
      </c>
      <c r="DE8" s="176"/>
      <c r="DF8" s="200"/>
      <c r="DG8" s="185" t="s">
        <v>15596</v>
      </c>
      <c r="DH8" s="185" t="s">
        <v>15593</v>
      </c>
      <c r="DI8" s="186">
        <v>2.83</v>
      </c>
      <c r="DJ8" s="197">
        <v>3</v>
      </c>
      <c r="DK8" s="197">
        <v>2</v>
      </c>
      <c r="DL8" s="179">
        <v>2.9</v>
      </c>
      <c r="DM8" s="179">
        <v>2.5</v>
      </c>
      <c r="DN8" s="179">
        <v>2.1</v>
      </c>
      <c r="DO8" s="189"/>
      <c r="DP8" s="200"/>
      <c r="DQ8" s="148" t="s">
        <v>15596</v>
      </c>
      <c r="DR8" s="148" t="s">
        <v>15602</v>
      </c>
      <c r="DS8" s="187">
        <v>2.37</v>
      </c>
      <c r="DT8" s="197">
        <v>2.8</v>
      </c>
      <c r="DU8" s="197">
        <v>1.8</v>
      </c>
      <c r="DV8" s="179">
        <v>2.7</v>
      </c>
      <c r="DW8" s="179">
        <v>2.2999999999999998</v>
      </c>
      <c r="DX8" s="179">
        <v>1.9</v>
      </c>
      <c r="DY8" s="199"/>
      <c r="EA8" s="148" t="s">
        <v>15596</v>
      </c>
      <c r="EB8" s="148" t="s">
        <v>15593</v>
      </c>
      <c r="EC8" s="186">
        <v>2.15</v>
      </c>
      <c r="ED8" s="197">
        <v>2.6</v>
      </c>
      <c r="EE8" s="197">
        <v>1.6</v>
      </c>
      <c r="EF8" s="179">
        <v>2.5</v>
      </c>
      <c r="EG8" s="179">
        <v>2.1</v>
      </c>
      <c r="EH8" s="179">
        <v>1.7</v>
      </c>
      <c r="EI8" s="189"/>
      <c r="EJ8" s="200"/>
      <c r="EK8" s="148" t="s">
        <v>15596</v>
      </c>
      <c r="EL8" s="148" t="s">
        <v>15593</v>
      </c>
      <c r="EM8" s="187">
        <v>2.46</v>
      </c>
      <c r="EN8" s="190">
        <v>3</v>
      </c>
      <c r="EO8" s="179">
        <v>1</v>
      </c>
      <c r="EP8" s="180">
        <v>2.87</v>
      </c>
      <c r="EQ8" s="180">
        <v>2.57</v>
      </c>
      <c r="ER8" s="180">
        <v>2.27</v>
      </c>
      <c r="ES8" s="176"/>
      <c r="EU8" s="185" t="s">
        <v>15597</v>
      </c>
      <c r="EV8" s="185" t="s">
        <v>15593</v>
      </c>
      <c r="EW8" s="186">
        <v>20.63</v>
      </c>
      <c r="EX8" s="179">
        <v>30</v>
      </c>
      <c r="EY8" s="179">
        <v>10</v>
      </c>
      <c r="EZ8" s="179">
        <v>28</v>
      </c>
      <c r="FA8" s="179">
        <v>20</v>
      </c>
      <c r="FB8" s="179">
        <v>12</v>
      </c>
      <c r="FC8" s="207">
        <f>EW8</f>
        <v>20.63</v>
      </c>
      <c r="FE8" s="148" t="s">
        <v>15596</v>
      </c>
      <c r="FF8" s="148" t="s">
        <v>15593</v>
      </c>
      <c r="FG8" s="187">
        <v>1.91</v>
      </c>
      <c r="FH8" s="191">
        <v>19.989999999999998</v>
      </c>
      <c r="FI8" s="192"/>
      <c r="FJ8" s="193">
        <v>7.36</v>
      </c>
      <c r="FK8" s="204"/>
      <c r="FL8" s="194"/>
      <c r="FM8" s="200"/>
      <c r="FN8" s="185" t="s">
        <v>15596</v>
      </c>
      <c r="FO8" s="185" t="s">
        <v>15593</v>
      </c>
      <c r="FP8" s="186">
        <v>17.25</v>
      </c>
      <c r="FQ8" s="195">
        <v>20</v>
      </c>
      <c r="FR8" s="192">
        <v>10</v>
      </c>
      <c r="FS8" s="194">
        <v>19</v>
      </c>
      <c r="FT8" s="194">
        <v>15</v>
      </c>
      <c r="FU8" s="194">
        <v>11</v>
      </c>
      <c r="FW8" s="185" t="s">
        <v>15596</v>
      </c>
      <c r="FX8" s="185" t="s">
        <v>15593</v>
      </c>
      <c r="FY8" s="186">
        <v>18.75</v>
      </c>
      <c r="FZ8" s="192">
        <v>30</v>
      </c>
      <c r="GA8" s="192">
        <v>10</v>
      </c>
      <c r="GB8" s="196">
        <v>28</v>
      </c>
      <c r="GC8" s="196">
        <v>20</v>
      </c>
      <c r="GD8" s="196">
        <v>12</v>
      </c>
      <c r="GF8" s="148" t="s">
        <v>15596</v>
      </c>
      <c r="GG8" s="148" t="s">
        <v>15593</v>
      </c>
      <c r="GH8" s="187">
        <v>0.76</v>
      </c>
      <c r="GI8" s="192">
        <v>2.99</v>
      </c>
      <c r="GJ8" s="192"/>
      <c r="GK8" s="194">
        <v>1.3220000000000001</v>
      </c>
      <c r="GL8" s="194"/>
      <c r="GM8" s="194"/>
    </row>
    <row r="9" spans="2:196" s="164" customFormat="1" ht="12.75">
      <c r="B9" s="185" t="s">
        <v>15597</v>
      </c>
      <c r="C9" s="185" t="s">
        <v>15594</v>
      </c>
      <c r="D9" s="186">
        <v>0.53</v>
      </c>
      <c r="E9" s="181">
        <v>4.99</v>
      </c>
      <c r="F9" s="197"/>
      <c r="G9" s="181">
        <v>0.99</v>
      </c>
      <c r="H9" s="198"/>
      <c r="I9" s="198"/>
      <c r="J9" s="199"/>
      <c r="L9" s="148" t="s">
        <v>15597</v>
      </c>
      <c r="M9" s="148" t="s">
        <v>15594</v>
      </c>
      <c r="N9" s="187">
        <v>33.130000000000003</v>
      </c>
      <c r="O9" s="181">
        <v>50</v>
      </c>
      <c r="P9" s="181">
        <v>20</v>
      </c>
      <c r="Q9" s="181">
        <v>38.53</v>
      </c>
      <c r="R9" s="181">
        <v>31.105</v>
      </c>
      <c r="S9" s="181">
        <v>23.68</v>
      </c>
      <c r="T9" s="199"/>
      <c r="V9" s="148" t="s">
        <v>15597</v>
      </c>
      <c r="W9" s="148" t="s">
        <v>15594</v>
      </c>
      <c r="X9" s="187">
        <v>0.51</v>
      </c>
      <c r="Y9" s="181">
        <v>4.99</v>
      </c>
      <c r="Z9" s="201"/>
      <c r="AA9" s="181">
        <v>1.18</v>
      </c>
      <c r="AB9" s="202"/>
      <c r="AC9" s="202"/>
      <c r="AD9" s="203"/>
      <c r="AE9" s="148" t="s">
        <v>15597</v>
      </c>
      <c r="AF9" s="148" t="s">
        <v>15594</v>
      </c>
      <c r="AG9" s="187">
        <v>92.41</v>
      </c>
      <c r="AH9" s="181">
        <v>120</v>
      </c>
      <c r="AI9" s="181">
        <v>80</v>
      </c>
      <c r="AJ9" s="181">
        <v>103.77</v>
      </c>
      <c r="AK9" s="181">
        <v>96.01</v>
      </c>
      <c r="AL9" s="181">
        <v>88.25</v>
      </c>
      <c r="AM9" s="203"/>
      <c r="AO9" s="185" t="s">
        <v>15597</v>
      </c>
      <c r="AP9" s="185" t="s">
        <v>15594</v>
      </c>
      <c r="AQ9" s="186">
        <v>22.57</v>
      </c>
      <c r="AR9" s="186">
        <v>30</v>
      </c>
      <c r="AS9" s="186">
        <v>20</v>
      </c>
      <c r="AT9" s="186">
        <v>29</v>
      </c>
      <c r="AU9" s="186">
        <v>25</v>
      </c>
      <c r="AV9" s="186">
        <v>21</v>
      </c>
      <c r="AW9" s="199"/>
      <c r="AY9" s="185" t="s">
        <v>15597</v>
      </c>
      <c r="AZ9" s="185" t="s">
        <v>15594</v>
      </c>
      <c r="BA9" s="186">
        <v>5.88</v>
      </c>
      <c r="BB9" s="186">
        <v>10</v>
      </c>
      <c r="BC9" s="186">
        <v>2</v>
      </c>
      <c r="BD9" s="186">
        <v>7.13</v>
      </c>
      <c r="BE9" s="186">
        <v>6.07</v>
      </c>
      <c r="BF9" s="186">
        <v>5.0199999999999996</v>
      </c>
      <c r="BG9" s="199"/>
      <c r="BI9" s="185" t="s">
        <v>15597</v>
      </c>
      <c r="BJ9" s="185" t="s">
        <v>15594</v>
      </c>
      <c r="BK9" s="186">
        <v>20.04</v>
      </c>
      <c r="BL9" s="179">
        <v>30</v>
      </c>
      <c r="BM9" s="179">
        <v>10</v>
      </c>
      <c r="BN9" s="179">
        <v>28</v>
      </c>
      <c r="BO9" s="179">
        <v>20</v>
      </c>
      <c r="BP9" s="179">
        <v>12</v>
      </c>
      <c r="BQ9" s="176"/>
      <c r="BR9" s="200"/>
      <c r="BS9" s="185" t="s">
        <v>15597</v>
      </c>
      <c r="BT9" s="185" t="s">
        <v>15594</v>
      </c>
      <c r="BU9" s="186">
        <v>176.27</v>
      </c>
      <c r="BV9" s="187">
        <v>200</v>
      </c>
      <c r="BW9" s="187">
        <v>150</v>
      </c>
      <c r="BX9" s="179">
        <v>195</v>
      </c>
      <c r="BY9" s="179">
        <v>180</v>
      </c>
      <c r="BZ9" s="179">
        <v>155</v>
      </c>
      <c r="CA9" s="203"/>
      <c r="CC9" s="185" t="s">
        <v>15597</v>
      </c>
      <c r="CD9" s="185" t="s">
        <v>15594</v>
      </c>
      <c r="CE9" s="186">
        <v>10.51</v>
      </c>
      <c r="CF9" s="187">
        <v>12</v>
      </c>
      <c r="CG9" s="187">
        <v>10</v>
      </c>
      <c r="CH9" s="179">
        <v>11.8</v>
      </c>
      <c r="CI9" s="179">
        <v>11</v>
      </c>
      <c r="CJ9" s="179">
        <v>10.199999999999999</v>
      </c>
      <c r="CK9" s="199"/>
      <c r="CM9" s="185" t="s">
        <v>15597</v>
      </c>
      <c r="CN9" s="185" t="s">
        <v>15594</v>
      </c>
      <c r="CO9" s="186">
        <v>100.3</v>
      </c>
      <c r="CP9" s="188">
        <v>130</v>
      </c>
      <c r="CQ9" s="182">
        <v>70</v>
      </c>
      <c r="CR9" s="182">
        <v>124</v>
      </c>
      <c r="CS9" s="182">
        <v>100</v>
      </c>
      <c r="CT9" s="182">
        <v>76</v>
      </c>
      <c r="CU9" s="184"/>
      <c r="CW9" s="148" t="s">
        <v>15596</v>
      </c>
      <c r="CX9" s="148" t="s">
        <v>15593</v>
      </c>
      <c r="CY9" s="187">
        <v>97.51</v>
      </c>
      <c r="CZ9" s="179">
        <v>120</v>
      </c>
      <c r="DA9" s="179">
        <v>80</v>
      </c>
      <c r="DB9" s="179">
        <v>116</v>
      </c>
      <c r="DC9" s="179">
        <v>100</v>
      </c>
      <c r="DD9" s="179">
        <v>84</v>
      </c>
      <c r="DE9" s="176"/>
      <c r="DG9" s="185" t="s">
        <v>15597</v>
      </c>
      <c r="DH9" s="185" t="s">
        <v>15594</v>
      </c>
      <c r="DI9" s="186">
        <v>2.76</v>
      </c>
      <c r="DJ9" s="197">
        <v>3</v>
      </c>
      <c r="DK9" s="197">
        <v>2</v>
      </c>
      <c r="DL9" s="179">
        <v>2.9</v>
      </c>
      <c r="DM9" s="179">
        <v>2.5</v>
      </c>
      <c r="DN9" s="179">
        <v>2.1</v>
      </c>
      <c r="DO9" s="189"/>
      <c r="DQ9" s="148" t="s">
        <v>15596</v>
      </c>
      <c r="DR9" s="148" t="s">
        <v>15593</v>
      </c>
      <c r="DS9" s="187">
        <v>2.2000000000000002</v>
      </c>
      <c r="DT9" s="197">
        <v>2.8</v>
      </c>
      <c r="DU9" s="197">
        <v>1.8</v>
      </c>
      <c r="DV9" s="179">
        <v>2.7</v>
      </c>
      <c r="DW9" s="179">
        <v>2.2999999999999998</v>
      </c>
      <c r="DX9" s="179">
        <v>1.9</v>
      </c>
      <c r="DY9" s="199"/>
      <c r="DZ9" s="200"/>
      <c r="EA9" s="148" t="s">
        <v>15597</v>
      </c>
      <c r="EB9" s="148" t="s">
        <v>15594</v>
      </c>
      <c r="EC9" s="186">
        <v>1.97</v>
      </c>
      <c r="ED9" s="197">
        <v>2.6</v>
      </c>
      <c r="EE9" s="197">
        <v>1.6</v>
      </c>
      <c r="EF9" s="179">
        <v>2.5</v>
      </c>
      <c r="EG9" s="179">
        <v>2.1</v>
      </c>
      <c r="EH9" s="179">
        <v>1.7</v>
      </c>
      <c r="EI9" s="189"/>
      <c r="EK9" s="148" t="s">
        <v>15597</v>
      </c>
      <c r="EL9" s="148" t="s">
        <v>15594</v>
      </c>
      <c r="EM9" s="187">
        <v>2.56</v>
      </c>
      <c r="EN9" s="190">
        <v>3</v>
      </c>
      <c r="EO9" s="179">
        <v>1</v>
      </c>
      <c r="EP9" s="180">
        <v>2.87</v>
      </c>
      <c r="EQ9" s="180">
        <v>2.57</v>
      </c>
      <c r="ER9" s="180">
        <v>2.27</v>
      </c>
      <c r="ES9" s="176"/>
      <c r="ET9" s="200"/>
      <c r="EU9" s="185" t="s">
        <v>15598</v>
      </c>
      <c r="EV9" s="185" t="s">
        <v>15593</v>
      </c>
      <c r="EW9" s="186">
        <v>21.13</v>
      </c>
      <c r="EX9" s="179">
        <v>30</v>
      </c>
      <c r="EY9" s="179">
        <v>10</v>
      </c>
      <c r="EZ9" s="179">
        <v>28</v>
      </c>
      <c r="FA9" s="179">
        <v>20</v>
      </c>
      <c r="FB9" s="179">
        <v>12</v>
      </c>
      <c r="FC9" s="176"/>
      <c r="FE9" s="148" t="s">
        <v>15597</v>
      </c>
      <c r="FF9" s="148" t="s">
        <v>15594</v>
      </c>
      <c r="FG9" s="187">
        <v>2.23</v>
      </c>
      <c r="FH9" s="191">
        <v>19.989999999999998</v>
      </c>
      <c r="FI9" s="192"/>
      <c r="FJ9" s="193">
        <v>7.36</v>
      </c>
      <c r="FK9" s="204"/>
      <c r="FL9" s="194"/>
      <c r="FN9" s="185" t="s">
        <v>15597</v>
      </c>
      <c r="FO9" s="185" t="s">
        <v>15594</v>
      </c>
      <c r="FP9" s="186">
        <v>17.05</v>
      </c>
      <c r="FQ9" s="195">
        <v>20</v>
      </c>
      <c r="FR9" s="192">
        <v>10</v>
      </c>
      <c r="FS9" s="194">
        <v>19</v>
      </c>
      <c r="FT9" s="194">
        <v>15</v>
      </c>
      <c r="FU9" s="194">
        <v>11</v>
      </c>
      <c r="FW9" s="185" t="s">
        <v>15597</v>
      </c>
      <c r="FX9" s="185" t="s">
        <v>15594</v>
      </c>
      <c r="FY9" s="186">
        <v>21.25</v>
      </c>
      <c r="FZ9" s="192">
        <v>30</v>
      </c>
      <c r="GA9" s="192">
        <v>10</v>
      </c>
      <c r="GB9" s="196">
        <v>28</v>
      </c>
      <c r="GC9" s="196">
        <v>20</v>
      </c>
      <c r="GD9" s="196">
        <v>12</v>
      </c>
      <c r="GF9" s="148" t="s">
        <v>15597</v>
      </c>
      <c r="GG9" s="148" t="s">
        <v>15594</v>
      </c>
      <c r="GH9" s="187">
        <v>0.95</v>
      </c>
      <c r="GI9" s="192">
        <v>2.99</v>
      </c>
      <c r="GJ9" s="192"/>
      <c r="GK9" s="194">
        <v>1.3220000000000001</v>
      </c>
      <c r="GL9" s="194"/>
      <c r="GM9" s="194"/>
    </row>
    <row r="10" spans="2:196" s="164" customFormat="1" ht="12.75">
      <c r="B10" s="185" t="s">
        <v>15597</v>
      </c>
      <c r="C10" s="185" t="s">
        <v>15592</v>
      </c>
      <c r="D10" s="186">
        <v>0.55000000000000004</v>
      </c>
      <c r="E10" s="181">
        <v>4.99</v>
      </c>
      <c r="F10" s="197"/>
      <c r="G10" s="181">
        <v>0.99</v>
      </c>
      <c r="H10" s="198"/>
      <c r="I10" s="198"/>
      <c r="J10" s="199"/>
      <c r="L10" s="148" t="s">
        <v>15597</v>
      </c>
      <c r="M10" s="148" t="s">
        <v>15592</v>
      </c>
      <c r="N10" s="187">
        <v>31.27</v>
      </c>
      <c r="O10" s="181">
        <v>50</v>
      </c>
      <c r="P10" s="181">
        <v>20</v>
      </c>
      <c r="Q10" s="181">
        <v>38.53</v>
      </c>
      <c r="R10" s="181">
        <v>31.105</v>
      </c>
      <c r="S10" s="181">
        <v>23.68</v>
      </c>
      <c r="T10" s="199"/>
      <c r="V10" s="148" t="s">
        <v>15597</v>
      </c>
      <c r="W10" s="148" t="s">
        <v>15592</v>
      </c>
      <c r="X10" s="187">
        <v>0.52</v>
      </c>
      <c r="Y10" s="181">
        <v>4.99</v>
      </c>
      <c r="Z10" s="201"/>
      <c r="AA10" s="181">
        <v>1.18</v>
      </c>
      <c r="AB10" s="202"/>
      <c r="AC10" s="202"/>
      <c r="AD10" s="203"/>
      <c r="AE10" s="148" t="s">
        <v>15597</v>
      </c>
      <c r="AF10" s="148" t="s">
        <v>15592</v>
      </c>
      <c r="AG10" s="187">
        <v>91.14</v>
      </c>
      <c r="AH10" s="181">
        <v>120</v>
      </c>
      <c r="AI10" s="181">
        <v>80</v>
      </c>
      <c r="AJ10" s="181">
        <v>103.77</v>
      </c>
      <c r="AK10" s="181">
        <v>96.01</v>
      </c>
      <c r="AL10" s="181">
        <v>88.25</v>
      </c>
      <c r="AM10" s="203"/>
      <c r="AN10" s="205"/>
      <c r="AO10" s="185" t="s">
        <v>15597</v>
      </c>
      <c r="AP10" s="185" t="s">
        <v>15592</v>
      </c>
      <c r="AQ10" s="186">
        <v>21.7</v>
      </c>
      <c r="AR10" s="186">
        <v>30</v>
      </c>
      <c r="AS10" s="186">
        <v>20</v>
      </c>
      <c r="AT10" s="186">
        <v>29</v>
      </c>
      <c r="AU10" s="186">
        <v>25</v>
      </c>
      <c r="AV10" s="186">
        <v>21</v>
      </c>
      <c r="AW10" s="199"/>
      <c r="AY10" s="185" t="s">
        <v>15597</v>
      </c>
      <c r="AZ10" s="185" t="s">
        <v>15592</v>
      </c>
      <c r="BA10" s="186">
        <v>5.95</v>
      </c>
      <c r="BB10" s="186">
        <v>10</v>
      </c>
      <c r="BC10" s="186">
        <v>2</v>
      </c>
      <c r="BD10" s="186">
        <v>7.13</v>
      </c>
      <c r="BE10" s="186">
        <v>6.07</v>
      </c>
      <c r="BF10" s="186">
        <v>5.0199999999999996</v>
      </c>
      <c r="BG10" s="199"/>
      <c r="BI10" s="185" t="s">
        <v>15597</v>
      </c>
      <c r="BJ10" s="185" t="s">
        <v>15592</v>
      </c>
      <c r="BK10" s="186">
        <v>20.55</v>
      </c>
      <c r="BL10" s="179">
        <v>30</v>
      </c>
      <c r="BM10" s="179">
        <v>10</v>
      </c>
      <c r="BN10" s="179">
        <v>28</v>
      </c>
      <c r="BO10" s="179">
        <v>20</v>
      </c>
      <c r="BP10" s="179">
        <v>12</v>
      </c>
      <c r="BQ10" s="176"/>
      <c r="BS10" s="185" t="s">
        <v>15597</v>
      </c>
      <c r="BT10" s="185" t="s">
        <v>15592</v>
      </c>
      <c r="BU10" s="186">
        <v>168.12</v>
      </c>
      <c r="BV10" s="187">
        <v>200</v>
      </c>
      <c r="BW10" s="187">
        <v>150</v>
      </c>
      <c r="BX10" s="179">
        <v>195</v>
      </c>
      <c r="BY10" s="179">
        <v>180</v>
      </c>
      <c r="BZ10" s="179">
        <v>155</v>
      </c>
      <c r="CA10" s="203"/>
      <c r="CC10" s="185" t="s">
        <v>15597</v>
      </c>
      <c r="CD10" s="185" t="s">
        <v>15592</v>
      </c>
      <c r="CE10" s="186">
        <v>10.51</v>
      </c>
      <c r="CF10" s="187">
        <v>12</v>
      </c>
      <c r="CG10" s="187">
        <v>10</v>
      </c>
      <c r="CH10" s="179">
        <v>11.8</v>
      </c>
      <c r="CI10" s="179">
        <v>11</v>
      </c>
      <c r="CJ10" s="179">
        <v>10.199999999999999</v>
      </c>
      <c r="CK10" s="199"/>
      <c r="CM10" s="185" t="s">
        <v>15597</v>
      </c>
      <c r="CN10" s="185" t="s">
        <v>15592</v>
      </c>
      <c r="CO10" s="186">
        <v>106.31</v>
      </c>
      <c r="CP10" s="188">
        <v>130</v>
      </c>
      <c r="CQ10" s="182">
        <v>70</v>
      </c>
      <c r="CR10" s="182">
        <v>124</v>
      </c>
      <c r="CS10" s="182">
        <v>100</v>
      </c>
      <c r="CT10" s="182">
        <v>76</v>
      </c>
      <c r="CU10" s="184"/>
      <c r="CW10" s="148" t="s">
        <v>15597</v>
      </c>
      <c r="CX10" s="148" t="s">
        <v>15594</v>
      </c>
      <c r="CY10" s="187">
        <v>97.68</v>
      </c>
      <c r="CZ10" s="179">
        <v>120</v>
      </c>
      <c r="DA10" s="179">
        <v>80</v>
      </c>
      <c r="DB10" s="179">
        <v>116</v>
      </c>
      <c r="DC10" s="179">
        <v>100</v>
      </c>
      <c r="DD10" s="179">
        <v>84</v>
      </c>
      <c r="DE10" s="176"/>
      <c r="DG10" s="185" t="s">
        <v>15597</v>
      </c>
      <c r="DH10" s="185" t="s">
        <v>15592</v>
      </c>
      <c r="DI10" s="186">
        <v>2.76</v>
      </c>
      <c r="DJ10" s="197">
        <v>3</v>
      </c>
      <c r="DK10" s="197">
        <v>2</v>
      </c>
      <c r="DL10" s="179">
        <v>2.9</v>
      </c>
      <c r="DM10" s="179">
        <v>2.5</v>
      </c>
      <c r="DN10" s="179">
        <v>2.1</v>
      </c>
      <c r="DO10" s="189"/>
      <c r="DQ10" s="148" t="s">
        <v>15597</v>
      </c>
      <c r="DR10" s="148" t="s">
        <v>15594</v>
      </c>
      <c r="DS10" s="187">
        <v>2</v>
      </c>
      <c r="DT10" s="197">
        <v>2.8</v>
      </c>
      <c r="DU10" s="197">
        <v>1.8</v>
      </c>
      <c r="DV10" s="179">
        <v>2.7</v>
      </c>
      <c r="DW10" s="179">
        <v>2.2999999999999998</v>
      </c>
      <c r="DX10" s="179">
        <v>1.9</v>
      </c>
      <c r="DY10" s="199"/>
      <c r="EA10" s="148" t="s">
        <v>15597</v>
      </c>
      <c r="EB10" s="148" t="s">
        <v>15592</v>
      </c>
      <c r="EC10" s="186">
        <v>1.96</v>
      </c>
      <c r="ED10" s="197">
        <v>2.6</v>
      </c>
      <c r="EE10" s="197">
        <v>1.6</v>
      </c>
      <c r="EF10" s="179">
        <v>2.5</v>
      </c>
      <c r="EG10" s="179">
        <v>2.1</v>
      </c>
      <c r="EH10" s="179">
        <v>1.7</v>
      </c>
      <c r="EI10" s="189"/>
      <c r="EK10" s="148" t="s">
        <v>15597</v>
      </c>
      <c r="EL10" s="148" t="s">
        <v>15592</v>
      </c>
      <c r="EM10" s="187">
        <v>2.4</v>
      </c>
      <c r="EN10" s="190">
        <v>3</v>
      </c>
      <c r="EO10" s="179">
        <v>1</v>
      </c>
      <c r="EP10" s="180">
        <v>2.87</v>
      </c>
      <c r="EQ10" s="180">
        <v>2.57</v>
      </c>
      <c r="ER10" s="180">
        <v>2.27</v>
      </c>
      <c r="ES10" s="176"/>
      <c r="EU10" s="185" t="s">
        <v>15599</v>
      </c>
      <c r="EV10" s="185" t="s">
        <v>15593</v>
      </c>
      <c r="EW10" s="186">
        <v>22.96</v>
      </c>
      <c r="EX10" s="179">
        <v>30</v>
      </c>
      <c r="EY10" s="179">
        <v>10</v>
      </c>
      <c r="EZ10" s="179">
        <v>28</v>
      </c>
      <c r="FA10" s="179">
        <v>20</v>
      </c>
      <c r="FB10" s="179">
        <v>12</v>
      </c>
      <c r="FC10" s="207">
        <f>EW10</f>
        <v>22.96</v>
      </c>
      <c r="FE10" s="148" t="s">
        <v>15597</v>
      </c>
      <c r="FF10" s="148" t="s">
        <v>15592</v>
      </c>
      <c r="FG10" s="187">
        <v>2.23</v>
      </c>
      <c r="FH10" s="191">
        <v>19.989999999999998</v>
      </c>
      <c r="FI10" s="192"/>
      <c r="FJ10" s="193">
        <v>7.36</v>
      </c>
      <c r="FK10" s="204"/>
      <c r="FL10" s="194"/>
      <c r="FM10" s="221">
        <f>FG10</f>
        <v>2.23</v>
      </c>
      <c r="FN10" s="185" t="s">
        <v>15597</v>
      </c>
      <c r="FO10" s="185" t="s">
        <v>15592</v>
      </c>
      <c r="FP10" s="186">
        <v>15.09</v>
      </c>
      <c r="FQ10" s="195">
        <v>20</v>
      </c>
      <c r="FR10" s="192">
        <v>10</v>
      </c>
      <c r="FS10" s="194">
        <v>19</v>
      </c>
      <c r="FT10" s="194">
        <v>15</v>
      </c>
      <c r="FU10" s="194">
        <v>11</v>
      </c>
      <c r="FV10" s="221">
        <f>FP10</f>
        <v>15.09</v>
      </c>
      <c r="FW10" s="185" t="s">
        <v>15597</v>
      </c>
      <c r="FX10" s="185" t="s">
        <v>15592</v>
      </c>
      <c r="FY10" s="186">
        <v>22.5</v>
      </c>
      <c r="FZ10" s="192">
        <v>30</v>
      </c>
      <c r="GA10" s="192">
        <v>10</v>
      </c>
      <c r="GB10" s="196">
        <v>28</v>
      </c>
      <c r="GC10" s="196">
        <v>20</v>
      </c>
      <c r="GD10" s="196">
        <v>12</v>
      </c>
      <c r="GE10" s="221">
        <f>FY10</f>
        <v>22.5</v>
      </c>
      <c r="GF10" s="148" t="s">
        <v>15597</v>
      </c>
      <c r="GG10" s="148" t="s">
        <v>15592</v>
      </c>
      <c r="GH10" s="187">
        <v>1.07</v>
      </c>
      <c r="GI10" s="192">
        <v>2.99</v>
      </c>
      <c r="GJ10" s="192"/>
      <c r="GK10" s="194">
        <v>1.3220000000000001</v>
      </c>
      <c r="GL10" s="194"/>
      <c r="GM10" s="194"/>
      <c r="GN10" s="221">
        <f>GH10</f>
        <v>1.07</v>
      </c>
    </row>
    <row r="11" spans="2:196" s="164" customFormat="1" ht="12.75">
      <c r="B11" s="185" t="s">
        <v>15597</v>
      </c>
      <c r="C11" s="185" t="s">
        <v>15593</v>
      </c>
      <c r="D11" s="186">
        <v>0.62</v>
      </c>
      <c r="E11" s="181">
        <v>4.99</v>
      </c>
      <c r="F11" s="197"/>
      <c r="G11" s="181">
        <v>0.99</v>
      </c>
      <c r="H11" s="198"/>
      <c r="I11" s="198"/>
      <c r="J11" s="199"/>
      <c r="L11" s="148" t="s">
        <v>15597</v>
      </c>
      <c r="M11" s="148" t="s">
        <v>15593</v>
      </c>
      <c r="N11" s="187">
        <v>30.61</v>
      </c>
      <c r="O11" s="181">
        <v>50</v>
      </c>
      <c r="P11" s="181">
        <v>20</v>
      </c>
      <c r="Q11" s="181">
        <v>38.53</v>
      </c>
      <c r="R11" s="181">
        <v>31.105</v>
      </c>
      <c r="S11" s="181">
        <v>23.68</v>
      </c>
      <c r="T11" s="199"/>
      <c r="V11" s="148" t="s">
        <v>15597</v>
      </c>
      <c r="W11" s="148" t="s">
        <v>15593</v>
      </c>
      <c r="X11" s="187">
        <v>0.6</v>
      </c>
      <c r="Y11" s="181">
        <v>4.99</v>
      </c>
      <c r="Z11" s="201"/>
      <c r="AA11" s="181">
        <v>1.18</v>
      </c>
      <c r="AB11" s="202"/>
      <c r="AC11" s="202"/>
      <c r="AD11" s="203"/>
      <c r="AE11" s="148" t="s">
        <v>15597</v>
      </c>
      <c r="AF11" s="148" t="s">
        <v>15593</v>
      </c>
      <c r="AG11" s="187">
        <v>92.12</v>
      </c>
      <c r="AH11" s="181">
        <v>120</v>
      </c>
      <c r="AI11" s="181">
        <v>80</v>
      </c>
      <c r="AJ11" s="181">
        <v>103.77</v>
      </c>
      <c r="AK11" s="181">
        <v>96.01</v>
      </c>
      <c r="AL11" s="181">
        <v>88.25</v>
      </c>
      <c r="AM11" s="203"/>
      <c r="AO11" s="185" t="s">
        <v>15597</v>
      </c>
      <c r="AP11" s="185" t="s">
        <v>15593</v>
      </c>
      <c r="AQ11" s="186">
        <v>26.04</v>
      </c>
      <c r="AR11" s="186">
        <v>30</v>
      </c>
      <c r="AS11" s="186">
        <v>20</v>
      </c>
      <c r="AT11" s="186">
        <v>29</v>
      </c>
      <c r="AU11" s="186">
        <v>25</v>
      </c>
      <c r="AV11" s="186">
        <v>21</v>
      </c>
      <c r="AW11" s="199"/>
      <c r="AY11" s="185" t="s">
        <v>15597</v>
      </c>
      <c r="AZ11" s="185" t="s">
        <v>15593</v>
      </c>
      <c r="BA11" s="186">
        <v>6.23</v>
      </c>
      <c r="BB11" s="186">
        <v>10</v>
      </c>
      <c r="BC11" s="186">
        <v>2</v>
      </c>
      <c r="BD11" s="186">
        <v>7.13</v>
      </c>
      <c r="BE11" s="186">
        <v>6.07</v>
      </c>
      <c r="BF11" s="186">
        <v>5.0199999999999996</v>
      </c>
      <c r="BG11" s="199"/>
      <c r="BI11" s="185" t="s">
        <v>15597</v>
      </c>
      <c r="BJ11" s="185" t="s">
        <v>15593</v>
      </c>
      <c r="BK11" s="186">
        <v>20.55</v>
      </c>
      <c r="BL11" s="179">
        <v>30</v>
      </c>
      <c r="BM11" s="179">
        <v>10</v>
      </c>
      <c r="BN11" s="179">
        <v>28</v>
      </c>
      <c r="BO11" s="179">
        <v>20</v>
      </c>
      <c r="BP11" s="179">
        <v>12</v>
      </c>
      <c r="BQ11" s="176"/>
      <c r="BS11" s="185" t="s">
        <v>15597</v>
      </c>
      <c r="BT11" s="185" t="s">
        <v>15593</v>
      </c>
      <c r="BU11" s="186">
        <v>171.66</v>
      </c>
      <c r="BV11" s="187">
        <v>200</v>
      </c>
      <c r="BW11" s="187">
        <v>150</v>
      </c>
      <c r="BX11" s="179">
        <v>195</v>
      </c>
      <c r="BY11" s="179">
        <v>180</v>
      </c>
      <c r="BZ11" s="179">
        <v>155</v>
      </c>
      <c r="CA11" s="203"/>
      <c r="CC11" s="185" t="s">
        <v>15597</v>
      </c>
      <c r="CD11" s="185" t="s">
        <v>15593</v>
      </c>
      <c r="CE11" s="186">
        <v>10.26</v>
      </c>
      <c r="CF11" s="187">
        <v>12</v>
      </c>
      <c r="CG11" s="187">
        <v>10</v>
      </c>
      <c r="CH11" s="179">
        <v>11.8</v>
      </c>
      <c r="CI11" s="179">
        <v>11</v>
      </c>
      <c r="CJ11" s="179">
        <v>10.199999999999999</v>
      </c>
      <c r="CK11" s="199"/>
      <c r="CM11" s="185" t="s">
        <v>15597</v>
      </c>
      <c r="CN11" s="185" t="s">
        <v>15593</v>
      </c>
      <c r="CO11" s="186">
        <v>112.32</v>
      </c>
      <c r="CP11" s="188">
        <v>130</v>
      </c>
      <c r="CQ11" s="182">
        <v>70</v>
      </c>
      <c r="CR11" s="182">
        <v>124</v>
      </c>
      <c r="CS11" s="182">
        <v>100</v>
      </c>
      <c r="CT11" s="182">
        <v>76</v>
      </c>
      <c r="CU11" s="184"/>
      <c r="CW11" s="148" t="s">
        <v>15597</v>
      </c>
      <c r="CX11" s="148" t="s">
        <v>15592</v>
      </c>
      <c r="CY11" s="187">
        <v>94.66</v>
      </c>
      <c r="CZ11" s="179">
        <v>120</v>
      </c>
      <c r="DA11" s="179">
        <v>80</v>
      </c>
      <c r="DB11" s="179">
        <v>116</v>
      </c>
      <c r="DC11" s="179">
        <v>100</v>
      </c>
      <c r="DD11" s="179">
        <v>84</v>
      </c>
      <c r="DE11" s="176"/>
      <c r="DG11" s="185" t="s">
        <v>15597</v>
      </c>
      <c r="DH11" s="185" t="s">
        <v>15593</v>
      </c>
      <c r="DI11" s="186">
        <v>2.67</v>
      </c>
      <c r="DJ11" s="197">
        <v>3</v>
      </c>
      <c r="DK11" s="197">
        <v>2</v>
      </c>
      <c r="DL11" s="179">
        <v>2.9</v>
      </c>
      <c r="DM11" s="179">
        <v>2.5</v>
      </c>
      <c r="DN11" s="179">
        <v>2.1</v>
      </c>
      <c r="DO11" s="189"/>
      <c r="DQ11" s="148" t="s">
        <v>15597</v>
      </c>
      <c r="DR11" s="148" t="s">
        <v>15592</v>
      </c>
      <c r="DS11" s="187">
        <v>2.16</v>
      </c>
      <c r="DT11" s="197">
        <v>2.8</v>
      </c>
      <c r="DU11" s="197">
        <v>1.8</v>
      </c>
      <c r="DV11" s="179">
        <v>2.7</v>
      </c>
      <c r="DW11" s="179">
        <v>2.2999999999999998</v>
      </c>
      <c r="DX11" s="179">
        <v>1.9</v>
      </c>
      <c r="DY11" s="199"/>
      <c r="EA11" s="148" t="s">
        <v>15597</v>
      </c>
      <c r="EB11" s="148" t="s">
        <v>15593</v>
      </c>
      <c r="EC11" s="186">
        <v>2.04</v>
      </c>
      <c r="ED11" s="197">
        <v>2.6</v>
      </c>
      <c r="EE11" s="197">
        <v>1.6</v>
      </c>
      <c r="EF11" s="179">
        <v>2.5</v>
      </c>
      <c r="EG11" s="179">
        <v>2.1</v>
      </c>
      <c r="EH11" s="179">
        <v>1.7</v>
      </c>
      <c r="EI11" s="189"/>
      <c r="EK11" s="148" t="s">
        <v>15597</v>
      </c>
      <c r="EL11" s="148" t="s">
        <v>15593</v>
      </c>
      <c r="EM11" s="187">
        <v>2.42</v>
      </c>
      <c r="EN11" s="190">
        <v>3</v>
      </c>
      <c r="EO11" s="179">
        <v>1</v>
      </c>
      <c r="EP11" s="180">
        <v>2.87</v>
      </c>
      <c r="EQ11" s="180">
        <v>2.57</v>
      </c>
      <c r="ER11" s="180">
        <v>2.27</v>
      </c>
      <c r="ES11" s="176"/>
      <c r="EU11" s="166"/>
      <c r="EV11" s="167"/>
      <c r="EW11" s="168"/>
      <c r="EX11" s="168"/>
      <c r="EY11" s="168"/>
      <c r="EZ11" s="168"/>
      <c r="FA11" s="168"/>
      <c r="FB11" s="168"/>
      <c r="FC11" s="168"/>
      <c r="FD11" s="168"/>
      <c r="FE11" s="148" t="s">
        <v>15597</v>
      </c>
      <c r="FF11" s="148" t="s">
        <v>15593</v>
      </c>
      <c r="FG11" s="187">
        <v>3.18</v>
      </c>
      <c r="FH11" s="191">
        <v>19.989999999999998</v>
      </c>
      <c r="FI11" s="192"/>
      <c r="FJ11" s="193">
        <v>7.36</v>
      </c>
      <c r="FK11" s="204"/>
      <c r="FL11" s="194"/>
      <c r="FM11" s="221">
        <f>FG11</f>
        <v>3.18</v>
      </c>
      <c r="FN11" s="185" t="s">
        <v>15597</v>
      </c>
      <c r="FO11" s="185" t="s">
        <v>15593</v>
      </c>
      <c r="FP11" s="186">
        <v>15.48</v>
      </c>
      <c r="FQ11" s="195">
        <v>20</v>
      </c>
      <c r="FR11" s="192">
        <v>10</v>
      </c>
      <c r="FS11" s="194">
        <v>19</v>
      </c>
      <c r="FT11" s="194">
        <v>15</v>
      </c>
      <c r="FU11" s="194">
        <v>11</v>
      </c>
      <c r="FV11" s="221">
        <f>FP11</f>
        <v>15.48</v>
      </c>
      <c r="FW11" s="185" t="s">
        <v>15597</v>
      </c>
      <c r="FX11" s="185" t="s">
        <v>15593</v>
      </c>
      <c r="FY11" s="186">
        <v>22.5</v>
      </c>
      <c r="FZ11" s="192">
        <v>30</v>
      </c>
      <c r="GA11" s="192">
        <v>10</v>
      </c>
      <c r="GB11" s="196">
        <v>28</v>
      </c>
      <c r="GC11" s="196">
        <v>20</v>
      </c>
      <c r="GD11" s="196">
        <v>12</v>
      </c>
      <c r="GE11" s="221">
        <f>FY11</f>
        <v>22.5</v>
      </c>
      <c r="GF11" s="148" t="s">
        <v>15597</v>
      </c>
      <c r="GG11" s="148" t="s">
        <v>15593</v>
      </c>
      <c r="GH11" s="187">
        <v>1.27</v>
      </c>
      <c r="GI11" s="192">
        <v>2.99</v>
      </c>
      <c r="GJ11" s="192"/>
      <c r="GK11" s="194">
        <v>1.3220000000000001</v>
      </c>
      <c r="GL11" s="194"/>
      <c r="GM11" s="194"/>
      <c r="GN11" s="221">
        <f>GH11</f>
        <v>1.27</v>
      </c>
    </row>
    <row r="12" spans="2:196" s="164" customFormat="1" ht="12.75">
      <c r="B12" s="185" t="s">
        <v>15598</v>
      </c>
      <c r="C12" s="185" t="s">
        <v>15594</v>
      </c>
      <c r="D12" s="186">
        <v>0.7</v>
      </c>
      <c r="E12" s="181">
        <v>4.99</v>
      </c>
      <c r="F12" s="197"/>
      <c r="G12" s="181">
        <v>0.99</v>
      </c>
      <c r="H12" s="198"/>
      <c r="I12" s="198"/>
      <c r="J12" s="199"/>
      <c r="L12" s="148" t="s">
        <v>15598</v>
      </c>
      <c r="M12" s="148" t="s">
        <v>15594</v>
      </c>
      <c r="N12" s="187">
        <v>28.22</v>
      </c>
      <c r="O12" s="181">
        <v>50</v>
      </c>
      <c r="P12" s="181">
        <v>20</v>
      </c>
      <c r="Q12" s="181">
        <v>38.53</v>
      </c>
      <c r="R12" s="181">
        <v>31.105</v>
      </c>
      <c r="S12" s="181">
        <v>23.68</v>
      </c>
      <c r="T12" s="176"/>
      <c r="V12" s="148" t="s">
        <v>15598</v>
      </c>
      <c r="W12" s="148" t="s">
        <v>15594</v>
      </c>
      <c r="X12" s="187">
        <v>0.66</v>
      </c>
      <c r="Y12" s="181">
        <v>4.99</v>
      </c>
      <c r="Z12" s="201"/>
      <c r="AA12" s="181">
        <v>1.18</v>
      </c>
      <c r="AB12" s="202"/>
      <c r="AC12" s="202"/>
      <c r="AD12" s="203"/>
      <c r="AE12" s="148" t="s">
        <v>15598</v>
      </c>
      <c r="AF12" s="148" t="s">
        <v>15594</v>
      </c>
      <c r="AG12" s="187">
        <v>96.04</v>
      </c>
      <c r="AH12" s="181">
        <v>120</v>
      </c>
      <c r="AI12" s="181">
        <v>80</v>
      </c>
      <c r="AJ12" s="181">
        <v>103.77</v>
      </c>
      <c r="AK12" s="181">
        <v>96.01</v>
      </c>
      <c r="AL12" s="181">
        <v>88.25</v>
      </c>
      <c r="AM12" s="203"/>
      <c r="AO12" s="185" t="s">
        <v>15598</v>
      </c>
      <c r="AP12" s="185" t="s">
        <v>15594</v>
      </c>
      <c r="AQ12" s="186">
        <v>25.42</v>
      </c>
      <c r="AR12" s="186">
        <v>30</v>
      </c>
      <c r="AS12" s="186">
        <v>20</v>
      </c>
      <c r="AT12" s="186">
        <v>29</v>
      </c>
      <c r="AU12" s="186">
        <v>25</v>
      </c>
      <c r="AV12" s="186">
        <v>21</v>
      </c>
      <c r="AW12" s="176"/>
      <c r="AY12" s="185" t="s">
        <v>15598</v>
      </c>
      <c r="AZ12" s="185" t="s">
        <v>15594</v>
      </c>
      <c r="BA12" s="186">
        <v>6.16</v>
      </c>
      <c r="BB12" s="186">
        <v>10</v>
      </c>
      <c r="BC12" s="186">
        <v>2</v>
      </c>
      <c r="BD12" s="186">
        <v>7.13</v>
      </c>
      <c r="BE12" s="186">
        <v>6.07</v>
      </c>
      <c r="BF12" s="186">
        <v>5.0199999999999996</v>
      </c>
      <c r="BG12" s="199"/>
      <c r="BI12" s="185" t="s">
        <v>15598</v>
      </c>
      <c r="BJ12" s="185" t="s">
        <v>15594</v>
      </c>
      <c r="BK12" s="186">
        <v>20.73</v>
      </c>
      <c r="BL12" s="179">
        <v>30</v>
      </c>
      <c r="BM12" s="179">
        <v>10</v>
      </c>
      <c r="BN12" s="179">
        <v>28</v>
      </c>
      <c r="BO12" s="179">
        <v>20</v>
      </c>
      <c r="BP12" s="179">
        <v>12</v>
      </c>
      <c r="BQ12" s="176"/>
      <c r="BS12" s="185" t="s">
        <v>15598</v>
      </c>
      <c r="BT12" s="185" t="s">
        <v>15594</v>
      </c>
      <c r="BU12" s="186">
        <v>170.85</v>
      </c>
      <c r="BV12" s="187">
        <v>200</v>
      </c>
      <c r="BW12" s="187">
        <v>150</v>
      </c>
      <c r="BX12" s="179">
        <v>195</v>
      </c>
      <c r="BY12" s="179">
        <v>180</v>
      </c>
      <c r="BZ12" s="179">
        <v>155</v>
      </c>
      <c r="CA12" s="203"/>
      <c r="CC12" s="185" t="s">
        <v>15598</v>
      </c>
      <c r="CD12" s="185" t="s">
        <v>15594</v>
      </c>
      <c r="CE12" s="186">
        <v>10.19</v>
      </c>
      <c r="CF12" s="187">
        <v>12</v>
      </c>
      <c r="CG12" s="187">
        <v>10</v>
      </c>
      <c r="CH12" s="179">
        <v>11.8</v>
      </c>
      <c r="CI12" s="179">
        <v>11</v>
      </c>
      <c r="CJ12" s="179">
        <v>10.199999999999999</v>
      </c>
      <c r="CK12" s="199"/>
      <c r="CM12" s="185" t="s">
        <v>15598</v>
      </c>
      <c r="CN12" s="185" t="s">
        <v>15594</v>
      </c>
      <c r="CO12" s="186">
        <v>107.13</v>
      </c>
      <c r="CP12" s="188">
        <v>130</v>
      </c>
      <c r="CQ12" s="182">
        <v>70</v>
      </c>
      <c r="CR12" s="182">
        <v>124</v>
      </c>
      <c r="CS12" s="182">
        <v>100</v>
      </c>
      <c r="CT12" s="182">
        <v>76</v>
      </c>
      <c r="CU12" s="184"/>
      <c r="CW12" s="148" t="s">
        <v>15597</v>
      </c>
      <c r="CX12" s="148" t="s">
        <v>15593</v>
      </c>
      <c r="CY12" s="187">
        <v>97.92</v>
      </c>
      <c r="CZ12" s="179">
        <v>120</v>
      </c>
      <c r="DA12" s="179">
        <v>80</v>
      </c>
      <c r="DB12" s="179">
        <v>116</v>
      </c>
      <c r="DC12" s="179">
        <v>100</v>
      </c>
      <c r="DD12" s="179">
        <v>84</v>
      </c>
      <c r="DE12" s="176"/>
      <c r="DG12" s="185" t="s">
        <v>15598</v>
      </c>
      <c r="DH12" s="185" t="s">
        <v>15594</v>
      </c>
      <c r="DI12" s="186">
        <v>2.67</v>
      </c>
      <c r="DJ12" s="197">
        <v>3</v>
      </c>
      <c r="DK12" s="197">
        <v>2</v>
      </c>
      <c r="DL12" s="179">
        <v>2.9</v>
      </c>
      <c r="DM12" s="179">
        <v>2.5</v>
      </c>
      <c r="DN12" s="179">
        <v>2.1</v>
      </c>
      <c r="DO12" s="189"/>
      <c r="DQ12" s="148" t="s">
        <v>15597</v>
      </c>
      <c r="DR12" s="148" t="s">
        <v>15593</v>
      </c>
      <c r="DS12" s="187">
        <v>2.2000000000000002</v>
      </c>
      <c r="DT12" s="197">
        <v>2.8</v>
      </c>
      <c r="DU12" s="197">
        <v>1.8</v>
      </c>
      <c r="DV12" s="179">
        <v>2.7</v>
      </c>
      <c r="DW12" s="179">
        <v>2.2999999999999998</v>
      </c>
      <c r="DX12" s="179">
        <v>1.9</v>
      </c>
      <c r="DY12" s="199"/>
      <c r="EA12" s="148" t="s">
        <v>15598</v>
      </c>
      <c r="EB12" s="148" t="s">
        <v>15594</v>
      </c>
      <c r="EC12" s="186">
        <v>1.96</v>
      </c>
      <c r="ED12" s="197">
        <v>2.6</v>
      </c>
      <c r="EE12" s="197">
        <v>1.6</v>
      </c>
      <c r="EF12" s="179">
        <v>2.5</v>
      </c>
      <c r="EG12" s="179">
        <v>2.1</v>
      </c>
      <c r="EH12" s="179">
        <v>1.7</v>
      </c>
      <c r="EI12" s="189"/>
      <c r="EK12" s="148" t="s">
        <v>15598</v>
      </c>
      <c r="EL12" s="148" t="s">
        <v>15594</v>
      </c>
      <c r="EM12" s="187">
        <v>2.44</v>
      </c>
      <c r="EN12" s="190">
        <v>3</v>
      </c>
      <c r="EO12" s="179">
        <v>1</v>
      </c>
      <c r="EP12" s="180">
        <v>2.87</v>
      </c>
      <c r="EQ12" s="180">
        <v>2.57</v>
      </c>
      <c r="ER12" s="180">
        <v>2.27</v>
      </c>
      <c r="ES12" s="176"/>
      <c r="EU12" s="166"/>
      <c r="EV12" s="167"/>
      <c r="EW12" s="168"/>
      <c r="EX12" s="168"/>
      <c r="EY12" s="168"/>
      <c r="EZ12" s="168"/>
      <c r="FA12" s="168"/>
      <c r="FB12" s="168"/>
      <c r="FC12" s="168"/>
      <c r="FD12" s="168"/>
      <c r="FE12" s="148" t="s">
        <v>15598</v>
      </c>
      <c r="FF12" s="148" t="s">
        <v>15594</v>
      </c>
      <c r="FG12" s="187">
        <v>2.23</v>
      </c>
      <c r="FH12" s="191">
        <v>19.989999999999998</v>
      </c>
      <c r="FI12" s="192"/>
      <c r="FJ12" s="193">
        <v>7.36</v>
      </c>
      <c r="FK12" s="204"/>
      <c r="FL12" s="194"/>
      <c r="FN12" s="185" t="s">
        <v>15598</v>
      </c>
      <c r="FO12" s="185" t="s">
        <v>15594</v>
      </c>
      <c r="FP12" s="186">
        <v>11.96</v>
      </c>
      <c r="FQ12" s="195">
        <v>20</v>
      </c>
      <c r="FR12" s="192">
        <v>10</v>
      </c>
      <c r="FS12" s="194">
        <v>19</v>
      </c>
      <c r="FT12" s="194">
        <v>15</v>
      </c>
      <c r="FU12" s="194">
        <v>11</v>
      </c>
      <c r="FV12" s="221"/>
      <c r="FW12" s="185" t="s">
        <v>15598</v>
      </c>
      <c r="FX12" s="185" t="s">
        <v>15594</v>
      </c>
      <c r="FY12" s="186">
        <v>20</v>
      </c>
      <c r="FZ12" s="192">
        <v>30</v>
      </c>
      <c r="GA12" s="192">
        <v>10</v>
      </c>
      <c r="GB12" s="196">
        <v>28</v>
      </c>
      <c r="GC12" s="196">
        <v>20</v>
      </c>
      <c r="GD12" s="196">
        <v>12</v>
      </c>
      <c r="GE12" s="221"/>
      <c r="GF12" s="148" t="s">
        <v>15598</v>
      </c>
      <c r="GG12" s="148" t="s">
        <v>15594</v>
      </c>
      <c r="GH12" s="187">
        <v>1.24</v>
      </c>
      <c r="GI12" s="192">
        <v>2.99</v>
      </c>
      <c r="GJ12" s="192"/>
      <c r="GK12" s="194">
        <v>1.3220000000000001</v>
      </c>
      <c r="GL12" s="194"/>
      <c r="GM12" s="194"/>
      <c r="GN12" s="221"/>
    </row>
    <row r="13" spans="2:196" ht="12.75">
      <c r="B13" s="185" t="s">
        <v>15598</v>
      </c>
      <c r="C13" s="185" t="s">
        <v>15592</v>
      </c>
      <c r="D13" s="186">
        <v>0.73</v>
      </c>
      <c r="E13" s="181">
        <v>4.99</v>
      </c>
      <c r="F13" s="197"/>
      <c r="G13" s="181">
        <v>0.99</v>
      </c>
      <c r="H13" s="198"/>
      <c r="I13" s="198"/>
      <c r="J13" s="199"/>
      <c r="L13" s="148" t="s">
        <v>15598</v>
      </c>
      <c r="M13" s="148" t="s">
        <v>15592</v>
      </c>
      <c r="N13" s="187">
        <v>29.68</v>
      </c>
      <c r="O13" s="181">
        <v>50</v>
      </c>
      <c r="P13" s="181">
        <v>20</v>
      </c>
      <c r="Q13" s="181">
        <v>38.53</v>
      </c>
      <c r="R13" s="181">
        <v>31.105</v>
      </c>
      <c r="S13" s="181">
        <v>23.68</v>
      </c>
      <c r="T13" s="176"/>
      <c r="U13" s="168">
        <f>N13</f>
        <v>29.68</v>
      </c>
      <c r="V13" s="148" t="s">
        <v>15598</v>
      </c>
      <c r="W13" s="148" t="s">
        <v>15592</v>
      </c>
      <c r="X13" s="187">
        <v>0.7</v>
      </c>
      <c r="Y13" s="181">
        <v>4.99</v>
      </c>
      <c r="Z13" s="201"/>
      <c r="AA13" s="181">
        <v>1.18</v>
      </c>
      <c r="AB13" s="202"/>
      <c r="AC13" s="202"/>
      <c r="AD13" s="203"/>
      <c r="AE13" s="148" t="s">
        <v>15598</v>
      </c>
      <c r="AF13" s="148" t="s">
        <v>15592</v>
      </c>
      <c r="AG13" s="187">
        <v>90.16</v>
      </c>
      <c r="AH13" s="181">
        <v>120</v>
      </c>
      <c r="AI13" s="181">
        <v>80</v>
      </c>
      <c r="AJ13" s="181">
        <v>103.77</v>
      </c>
      <c r="AK13" s="181">
        <v>96.01</v>
      </c>
      <c r="AL13" s="181">
        <v>88.25</v>
      </c>
      <c r="AM13" s="203"/>
      <c r="AN13" s="168">
        <f>X13</f>
        <v>0.7</v>
      </c>
      <c r="AO13" s="185" t="s">
        <v>15598</v>
      </c>
      <c r="AP13" s="185" t="s">
        <v>15592</v>
      </c>
      <c r="AQ13" s="186">
        <v>24.92</v>
      </c>
      <c r="AR13" s="186">
        <v>30</v>
      </c>
      <c r="AS13" s="186">
        <v>20</v>
      </c>
      <c r="AT13" s="186">
        <v>29</v>
      </c>
      <c r="AU13" s="186">
        <v>25</v>
      </c>
      <c r="AV13" s="186">
        <v>21</v>
      </c>
      <c r="AW13" s="176"/>
      <c r="AX13" s="168">
        <f>AQ13</f>
        <v>24.92</v>
      </c>
      <c r="AY13" s="185" t="s">
        <v>15598</v>
      </c>
      <c r="AZ13" s="185" t="s">
        <v>15592</v>
      </c>
      <c r="BA13" s="186">
        <v>6.23</v>
      </c>
      <c r="BB13" s="186">
        <v>10</v>
      </c>
      <c r="BC13" s="186">
        <v>2</v>
      </c>
      <c r="BD13" s="186">
        <v>7.13</v>
      </c>
      <c r="BE13" s="186">
        <v>6.07</v>
      </c>
      <c r="BF13" s="186">
        <v>5.0199999999999996</v>
      </c>
      <c r="BG13" s="199"/>
      <c r="BH13" s="168">
        <f>BA13</f>
        <v>6.23</v>
      </c>
      <c r="BI13" s="185" t="s">
        <v>15598</v>
      </c>
      <c r="BJ13" s="185" t="s">
        <v>15592</v>
      </c>
      <c r="BK13" s="186">
        <v>22.45</v>
      </c>
      <c r="BL13" s="179">
        <v>30</v>
      </c>
      <c r="BM13" s="179">
        <v>10</v>
      </c>
      <c r="BN13" s="179">
        <v>28</v>
      </c>
      <c r="BO13" s="179">
        <v>20</v>
      </c>
      <c r="BP13" s="179">
        <v>12</v>
      </c>
      <c r="BQ13" s="176"/>
      <c r="BS13" s="185" t="s">
        <v>15598</v>
      </c>
      <c r="BT13" s="185" t="s">
        <v>15592</v>
      </c>
      <c r="BU13" s="186">
        <v>156.02000000000001</v>
      </c>
      <c r="BV13" s="187">
        <v>200</v>
      </c>
      <c r="BW13" s="187">
        <v>150</v>
      </c>
      <c r="BX13" s="179">
        <v>195</v>
      </c>
      <c r="BY13" s="179">
        <v>180</v>
      </c>
      <c r="BZ13" s="179">
        <v>155</v>
      </c>
      <c r="CA13" s="203"/>
      <c r="CC13" s="185" t="s">
        <v>15598</v>
      </c>
      <c r="CD13" s="185" t="s">
        <v>15600</v>
      </c>
      <c r="CE13" s="186">
        <v>11.07</v>
      </c>
      <c r="CF13" s="187">
        <v>12</v>
      </c>
      <c r="CG13" s="187">
        <v>10</v>
      </c>
      <c r="CH13" s="179">
        <v>11.8</v>
      </c>
      <c r="CI13" s="179">
        <v>11</v>
      </c>
      <c r="CJ13" s="179">
        <v>10.199999999999999</v>
      </c>
      <c r="CK13" s="199"/>
      <c r="CM13" s="185" t="s">
        <v>15598</v>
      </c>
      <c r="CN13" s="185" t="s">
        <v>15592</v>
      </c>
      <c r="CO13" s="186">
        <v>110.41</v>
      </c>
      <c r="CP13" s="188">
        <v>130</v>
      </c>
      <c r="CQ13" s="182">
        <v>70</v>
      </c>
      <c r="CR13" s="182">
        <v>124</v>
      </c>
      <c r="CS13" s="182">
        <v>100</v>
      </c>
      <c r="CT13" s="182">
        <v>76</v>
      </c>
      <c r="CU13" s="184"/>
      <c r="CW13" s="148" t="s">
        <v>15598</v>
      </c>
      <c r="CX13" s="148" t="s">
        <v>15594</v>
      </c>
      <c r="CY13" s="187">
        <v>96.86</v>
      </c>
      <c r="CZ13" s="179">
        <v>120</v>
      </c>
      <c r="DA13" s="179">
        <v>80</v>
      </c>
      <c r="DB13" s="179">
        <v>116</v>
      </c>
      <c r="DC13" s="179">
        <v>100</v>
      </c>
      <c r="DD13" s="179">
        <v>84</v>
      </c>
      <c r="DE13" s="176"/>
      <c r="DG13" s="185" t="s">
        <v>15598</v>
      </c>
      <c r="DH13" s="185" t="s">
        <v>15592</v>
      </c>
      <c r="DI13" s="186">
        <v>2.7</v>
      </c>
      <c r="DJ13" s="197">
        <v>3</v>
      </c>
      <c r="DK13" s="197">
        <v>2</v>
      </c>
      <c r="DL13" s="179">
        <v>2.9</v>
      </c>
      <c r="DM13" s="179">
        <v>2.5</v>
      </c>
      <c r="DN13" s="179">
        <v>2.1</v>
      </c>
      <c r="DO13" s="189"/>
      <c r="DQ13" s="148" t="s">
        <v>15598</v>
      </c>
      <c r="DR13" s="148" t="s">
        <v>15594</v>
      </c>
      <c r="DS13" s="187">
        <v>2.2400000000000002</v>
      </c>
      <c r="DT13" s="197">
        <v>2.8</v>
      </c>
      <c r="DU13" s="197">
        <v>1.8</v>
      </c>
      <c r="DV13" s="179">
        <v>2.7</v>
      </c>
      <c r="DW13" s="179">
        <v>2.2999999999999998</v>
      </c>
      <c r="DX13" s="179">
        <v>1.9</v>
      </c>
      <c r="DY13" s="199"/>
      <c r="EA13" s="148" t="s">
        <v>15598</v>
      </c>
      <c r="EB13" s="148" t="s">
        <v>15592</v>
      </c>
      <c r="EC13" s="186">
        <v>2.09</v>
      </c>
      <c r="ED13" s="197">
        <v>2.6</v>
      </c>
      <c r="EE13" s="197">
        <v>1.6</v>
      </c>
      <c r="EF13" s="179">
        <v>2.5</v>
      </c>
      <c r="EG13" s="179">
        <v>2.1</v>
      </c>
      <c r="EH13" s="179">
        <v>1.7</v>
      </c>
      <c r="EI13" s="189"/>
      <c r="EK13" s="148" t="s">
        <v>15598</v>
      </c>
      <c r="EL13" s="148" t="s">
        <v>15592</v>
      </c>
      <c r="EM13" s="187">
        <v>2.48</v>
      </c>
      <c r="EN13" s="190">
        <v>3</v>
      </c>
      <c r="EO13" s="179">
        <v>1</v>
      </c>
      <c r="EP13" s="180">
        <v>2.87</v>
      </c>
      <c r="EQ13" s="180">
        <v>2.57</v>
      </c>
      <c r="ER13" s="180">
        <v>2.27</v>
      </c>
      <c r="ES13" s="176"/>
      <c r="FE13" s="148" t="s">
        <v>15598</v>
      </c>
      <c r="FF13" s="148" t="s">
        <v>15592</v>
      </c>
      <c r="FG13" s="187">
        <v>2.54</v>
      </c>
      <c r="FH13" s="191">
        <v>19.989999999999998</v>
      </c>
      <c r="FI13" s="192"/>
      <c r="FJ13" s="193">
        <v>7.36</v>
      </c>
      <c r="FK13" s="204"/>
      <c r="FL13" s="194"/>
      <c r="FN13" s="185" t="s">
        <v>15598</v>
      </c>
      <c r="FO13" s="185" t="s">
        <v>15592</v>
      </c>
      <c r="FP13" s="186">
        <v>14.9</v>
      </c>
      <c r="FQ13" s="195">
        <v>20</v>
      </c>
      <c r="FR13" s="192">
        <v>10</v>
      </c>
      <c r="FS13" s="194">
        <v>19</v>
      </c>
      <c r="FT13" s="194">
        <v>15</v>
      </c>
      <c r="FU13" s="194">
        <v>11</v>
      </c>
      <c r="FV13" s="208"/>
      <c r="FW13" s="185" t="s">
        <v>15598</v>
      </c>
      <c r="FX13" s="185" t="s">
        <v>15592</v>
      </c>
      <c r="FY13" s="186">
        <v>18.75</v>
      </c>
      <c r="FZ13" s="192">
        <v>30</v>
      </c>
      <c r="GA13" s="192">
        <v>10</v>
      </c>
      <c r="GB13" s="196">
        <v>28</v>
      </c>
      <c r="GC13" s="196">
        <v>20</v>
      </c>
      <c r="GD13" s="196">
        <v>12</v>
      </c>
      <c r="GE13" s="208"/>
      <c r="GF13" s="148" t="s">
        <v>15598</v>
      </c>
      <c r="GG13" s="148" t="s">
        <v>15592</v>
      </c>
      <c r="GH13" s="187">
        <v>1.4</v>
      </c>
      <c r="GI13" s="192">
        <v>2.99</v>
      </c>
      <c r="GJ13" s="192"/>
      <c r="GK13" s="194">
        <v>1.3220000000000001</v>
      </c>
      <c r="GL13" s="194"/>
      <c r="GM13" s="194"/>
      <c r="GN13" s="208"/>
    </row>
    <row r="14" spans="2:196" ht="12.75">
      <c r="B14" s="185" t="s">
        <v>15598</v>
      </c>
      <c r="C14" s="185" t="s">
        <v>15593</v>
      </c>
      <c r="D14" s="186">
        <v>0.78</v>
      </c>
      <c r="E14" s="181">
        <v>4.99</v>
      </c>
      <c r="F14" s="197"/>
      <c r="G14" s="181">
        <v>0.99</v>
      </c>
      <c r="H14" s="198"/>
      <c r="I14" s="198"/>
      <c r="J14" s="199"/>
      <c r="L14" s="148" t="s">
        <v>15598</v>
      </c>
      <c r="M14" s="148" t="s">
        <v>15593</v>
      </c>
      <c r="N14" s="187">
        <v>28.75</v>
      </c>
      <c r="O14" s="181">
        <v>50</v>
      </c>
      <c r="P14" s="181">
        <v>20</v>
      </c>
      <c r="Q14" s="181">
        <v>38.53</v>
      </c>
      <c r="R14" s="181">
        <v>31.105</v>
      </c>
      <c r="S14" s="181">
        <v>23.68</v>
      </c>
      <c r="T14" s="176"/>
      <c r="U14" s="168">
        <f>N14</f>
        <v>28.75</v>
      </c>
      <c r="V14" s="148" t="s">
        <v>15598</v>
      </c>
      <c r="W14" s="148" t="s">
        <v>15593</v>
      </c>
      <c r="X14" s="187">
        <v>0.41</v>
      </c>
      <c r="Y14" s="181">
        <v>4.99</v>
      </c>
      <c r="Z14" s="201"/>
      <c r="AA14" s="181">
        <v>1.18</v>
      </c>
      <c r="AB14" s="182"/>
      <c r="AC14" s="182"/>
      <c r="AD14" s="206"/>
      <c r="AE14" s="148" t="s">
        <v>15598</v>
      </c>
      <c r="AF14" s="148" t="s">
        <v>15593</v>
      </c>
      <c r="AG14" s="187">
        <v>91.14</v>
      </c>
      <c r="AH14" s="181">
        <v>120</v>
      </c>
      <c r="AI14" s="181">
        <v>80</v>
      </c>
      <c r="AJ14" s="181">
        <v>103.77</v>
      </c>
      <c r="AK14" s="181">
        <v>96.01</v>
      </c>
      <c r="AL14" s="181">
        <v>88.25</v>
      </c>
      <c r="AM14" s="206"/>
      <c r="AN14" s="168">
        <f>X14</f>
        <v>0.41</v>
      </c>
      <c r="AO14" s="185" t="s">
        <v>15598</v>
      </c>
      <c r="AP14" s="185" t="s">
        <v>15593</v>
      </c>
      <c r="AQ14" s="186">
        <v>24.3</v>
      </c>
      <c r="AR14" s="186">
        <v>30</v>
      </c>
      <c r="AS14" s="186">
        <v>20</v>
      </c>
      <c r="AT14" s="186">
        <v>29</v>
      </c>
      <c r="AU14" s="186">
        <v>25</v>
      </c>
      <c r="AV14" s="186">
        <v>21</v>
      </c>
      <c r="AW14" s="176"/>
      <c r="AX14" s="168">
        <f>AQ14</f>
        <v>24.3</v>
      </c>
      <c r="AY14" s="185" t="s">
        <v>15598</v>
      </c>
      <c r="AZ14" s="185" t="s">
        <v>15593</v>
      </c>
      <c r="BA14" s="186">
        <v>6.27</v>
      </c>
      <c r="BB14" s="186">
        <v>10</v>
      </c>
      <c r="BC14" s="186">
        <v>2</v>
      </c>
      <c r="BD14" s="186">
        <v>7.13</v>
      </c>
      <c r="BE14" s="186">
        <v>6.07</v>
      </c>
      <c r="BF14" s="186">
        <v>5.0199999999999996</v>
      </c>
      <c r="BG14" s="199"/>
      <c r="BH14" s="168">
        <f>BA14</f>
        <v>6.27</v>
      </c>
      <c r="BI14" s="185" t="s">
        <v>15598</v>
      </c>
      <c r="BJ14" s="185" t="s">
        <v>15593</v>
      </c>
      <c r="BK14" s="186">
        <v>21.5</v>
      </c>
      <c r="BL14" s="179">
        <v>30</v>
      </c>
      <c r="BM14" s="179">
        <v>10</v>
      </c>
      <c r="BN14" s="179">
        <v>28</v>
      </c>
      <c r="BO14" s="179">
        <v>20</v>
      </c>
      <c r="BP14" s="179">
        <v>12</v>
      </c>
      <c r="BQ14" s="176"/>
      <c r="BR14" s="168">
        <f>BK14</f>
        <v>21.5</v>
      </c>
      <c r="BS14" s="185" t="s">
        <v>15598</v>
      </c>
      <c r="BT14" s="185" t="s">
        <v>15593</v>
      </c>
      <c r="BU14" s="186">
        <v>167.53</v>
      </c>
      <c r="BV14" s="187">
        <v>200</v>
      </c>
      <c r="BW14" s="187">
        <v>150</v>
      </c>
      <c r="BX14" s="179">
        <v>195</v>
      </c>
      <c r="BY14" s="179">
        <v>180</v>
      </c>
      <c r="BZ14" s="179">
        <v>155</v>
      </c>
      <c r="CA14" s="203"/>
      <c r="CC14" s="185" t="s">
        <v>15598</v>
      </c>
      <c r="CD14" s="185" t="s">
        <v>15592</v>
      </c>
      <c r="CE14" s="186">
        <v>11.01</v>
      </c>
      <c r="CF14" s="187">
        <v>12</v>
      </c>
      <c r="CG14" s="187">
        <v>10</v>
      </c>
      <c r="CH14" s="179">
        <v>11.8</v>
      </c>
      <c r="CI14" s="179">
        <v>11</v>
      </c>
      <c r="CJ14" s="179">
        <v>10.199999999999999</v>
      </c>
      <c r="CK14" s="199"/>
      <c r="CM14" s="185" t="s">
        <v>15598</v>
      </c>
      <c r="CN14" s="185" t="s">
        <v>15593</v>
      </c>
      <c r="CO14" s="186">
        <v>120.52</v>
      </c>
      <c r="CP14" s="188">
        <v>130</v>
      </c>
      <c r="CQ14" s="182">
        <v>70</v>
      </c>
      <c r="CR14" s="182">
        <v>124</v>
      </c>
      <c r="CS14" s="182">
        <v>100</v>
      </c>
      <c r="CT14" s="182">
        <v>76</v>
      </c>
      <c r="CU14" s="184"/>
      <c r="CW14" s="148" t="s">
        <v>15598</v>
      </c>
      <c r="CX14" s="148" t="s">
        <v>15592</v>
      </c>
      <c r="CY14" s="187">
        <v>102.82</v>
      </c>
      <c r="CZ14" s="179">
        <v>120</v>
      </c>
      <c r="DA14" s="179">
        <v>80</v>
      </c>
      <c r="DB14" s="179">
        <v>116</v>
      </c>
      <c r="DC14" s="179">
        <v>100</v>
      </c>
      <c r="DD14" s="179">
        <v>84</v>
      </c>
      <c r="DE14" s="176"/>
      <c r="DG14" s="185" t="s">
        <v>15598</v>
      </c>
      <c r="DH14" s="185" t="s">
        <v>15593</v>
      </c>
      <c r="DI14" s="186">
        <v>2.61</v>
      </c>
      <c r="DJ14" s="197">
        <v>3</v>
      </c>
      <c r="DK14" s="197">
        <v>2</v>
      </c>
      <c r="DL14" s="179">
        <v>2.9</v>
      </c>
      <c r="DM14" s="179">
        <v>2.5</v>
      </c>
      <c r="DN14" s="179">
        <v>2.1</v>
      </c>
      <c r="DO14" s="189"/>
      <c r="DQ14" s="148" t="s">
        <v>15598</v>
      </c>
      <c r="DR14" s="148" t="s">
        <v>15592</v>
      </c>
      <c r="DS14" s="187">
        <v>2.12</v>
      </c>
      <c r="DT14" s="197">
        <v>2.8</v>
      </c>
      <c r="DU14" s="197">
        <v>1.8</v>
      </c>
      <c r="DV14" s="179">
        <v>2.7</v>
      </c>
      <c r="DW14" s="179">
        <v>2.2999999999999998</v>
      </c>
      <c r="DX14" s="179">
        <v>1.9</v>
      </c>
      <c r="DY14" s="199"/>
      <c r="EA14" s="148" t="s">
        <v>15598</v>
      </c>
      <c r="EB14" s="148" t="s">
        <v>15593</v>
      </c>
      <c r="EC14" s="186">
        <v>2.06</v>
      </c>
      <c r="ED14" s="197">
        <v>2.6</v>
      </c>
      <c r="EE14" s="197">
        <v>1.6</v>
      </c>
      <c r="EF14" s="179">
        <v>2.5</v>
      </c>
      <c r="EG14" s="179">
        <v>2.1</v>
      </c>
      <c r="EH14" s="179">
        <v>1.7</v>
      </c>
      <c r="EI14" s="189"/>
      <c r="EK14" s="148" t="s">
        <v>15598</v>
      </c>
      <c r="EL14" s="148" t="s">
        <v>15593</v>
      </c>
      <c r="EM14" s="187">
        <v>2.42</v>
      </c>
      <c r="EN14" s="190">
        <v>3</v>
      </c>
      <c r="EO14" s="179">
        <v>1</v>
      </c>
      <c r="EP14" s="180">
        <v>2.87</v>
      </c>
      <c r="EQ14" s="180">
        <v>2.57</v>
      </c>
      <c r="ER14" s="180">
        <v>2.27</v>
      </c>
      <c r="ES14" s="176"/>
      <c r="FE14" s="148" t="s">
        <v>15598</v>
      </c>
      <c r="FF14" s="148" t="s">
        <v>15593</v>
      </c>
      <c r="FG14" s="187">
        <v>3.82</v>
      </c>
      <c r="FH14" s="191">
        <v>19.989999999999998</v>
      </c>
      <c r="FI14" s="192"/>
      <c r="FJ14" s="193">
        <v>7.36</v>
      </c>
      <c r="FK14" s="204"/>
      <c r="FL14" s="194"/>
      <c r="FN14" s="185" t="s">
        <v>15598</v>
      </c>
      <c r="FO14" s="185" t="s">
        <v>15593</v>
      </c>
      <c r="FP14" s="186">
        <v>15.48</v>
      </c>
      <c r="FQ14" s="195">
        <v>20</v>
      </c>
      <c r="FR14" s="192">
        <v>10</v>
      </c>
      <c r="FS14" s="194">
        <v>19</v>
      </c>
      <c r="FT14" s="194">
        <v>15</v>
      </c>
      <c r="FU14" s="194">
        <v>11</v>
      </c>
      <c r="FV14" s="208"/>
      <c r="FW14" s="185" t="s">
        <v>15598</v>
      </c>
      <c r="FX14" s="185" t="s">
        <v>15593</v>
      </c>
      <c r="FY14" s="186">
        <v>20</v>
      </c>
      <c r="FZ14" s="192">
        <v>30</v>
      </c>
      <c r="GA14" s="192">
        <v>10</v>
      </c>
      <c r="GB14" s="196">
        <v>28</v>
      </c>
      <c r="GC14" s="196">
        <v>20</v>
      </c>
      <c r="GD14" s="196">
        <v>12</v>
      </c>
      <c r="GE14" s="208"/>
      <c r="GF14" s="148" t="s">
        <v>15598</v>
      </c>
      <c r="GG14" s="148" t="s">
        <v>15603</v>
      </c>
      <c r="GH14" s="187">
        <v>0.62</v>
      </c>
      <c r="GI14" s="192">
        <v>2.99</v>
      </c>
      <c r="GJ14" s="192"/>
      <c r="GK14" s="194">
        <v>1.3220000000000001</v>
      </c>
      <c r="GL14" s="194"/>
      <c r="GM14" s="194"/>
      <c r="GN14" s="208"/>
    </row>
    <row r="15" spans="2:196" ht="12.75">
      <c r="B15" s="185" t="s">
        <v>15599</v>
      </c>
      <c r="C15" s="185" t="s">
        <v>15594</v>
      </c>
      <c r="D15" s="186">
        <v>0.83</v>
      </c>
      <c r="E15" s="181">
        <v>4.99</v>
      </c>
      <c r="F15" s="197"/>
      <c r="G15" s="181">
        <v>0.99</v>
      </c>
      <c r="H15" s="198"/>
      <c r="I15" s="198"/>
      <c r="J15" s="199"/>
      <c r="L15" s="148" t="s">
        <v>15599</v>
      </c>
      <c r="M15" s="148" t="s">
        <v>15594</v>
      </c>
      <c r="N15" s="187">
        <v>29.72</v>
      </c>
      <c r="O15" s="181">
        <v>50</v>
      </c>
      <c r="P15" s="181">
        <v>20</v>
      </c>
      <c r="Q15" s="181">
        <v>38.53</v>
      </c>
      <c r="R15" s="181">
        <v>31.105</v>
      </c>
      <c r="S15" s="181">
        <v>23.68</v>
      </c>
      <c r="T15" s="176"/>
      <c r="U15" s="168">
        <f>N15</f>
        <v>29.72</v>
      </c>
      <c r="V15" s="148" t="s">
        <v>15599</v>
      </c>
      <c r="W15" s="148" t="s">
        <v>15594</v>
      </c>
      <c r="X15" s="187">
        <v>0.76</v>
      </c>
      <c r="Y15" s="181">
        <v>4.99</v>
      </c>
      <c r="Z15" s="201"/>
      <c r="AA15" s="181">
        <v>1.18</v>
      </c>
      <c r="AB15" s="182"/>
      <c r="AC15" s="182"/>
      <c r="AD15" s="206"/>
      <c r="AE15" s="148" t="s">
        <v>15599</v>
      </c>
      <c r="AF15" s="148" t="s">
        <v>15594</v>
      </c>
      <c r="AG15" s="187">
        <v>93.1</v>
      </c>
      <c r="AH15" s="181">
        <v>120</v>
      </c>
      <c r="AI15" s="181">
        <v>80</v>
      </c>
      <c r="AJ15" s="181">
        <v>103.77</v>
      </c>
      <c r="AK15" s="181">
        <v>96.01</v>
      </c>
      <c r="AL15" s="181">
        <v>88.25</v>
      </c>
      <c r="AM15" s="206"/>
      <c r="AN15" s="168">
        <f>X15</f>
        <v>0.76</v>
      </c>
      <c r="AO15" s="185" t="s">
        <v>15599</v>
      </c>
      <c r="AP15" s="185" t="s">
        <v>15594</v>
      </c>
      <c r="AQ15" s="186">
        <v>23.93</v>
      </c>
      <c r="AR15" s="186">
        <v>30</v>
      </c>
      <c r="AS15" s="186">
        <v>20</v>
      </c>
      <c r="AT15" s="186">
        <v>29</v>
      </c>
      <c r="AU15" s="186">
        <v>25</v>
      </c>
      <c r="AV15" s="186">
        <v>21</v>
      </c>
      <c r="AW15" s="176"/>
      <c r="AX15" s="168">
        <f>AQ15</f>
        <v>23.93</v>
      </c>
      <c r="AY15" s="185" t="s">
        <v>15599</v>
      </c>
      <c r="AZ15" s="185" t="s">
        <v>15594</v>
      </c>
      <c r="BA15" s="186">
        <v>6.3</v>
      </c>
      <c r="BB15" s="186">
        <v>10</v>
      </c>
      <c r="BC15" s="186">
        <v>2</v>
      </c>
      <c r="BD15" s="186">
        <v>7.13</v>
      </c>
      <c r="BE15" s="186">
        <v>6.07</v>
      </c>
      <c r="BF15" s="186">
        <v>5.0199999999999996</v>
      </c>
      <c r="BG15" s="199"/>
      <c r="BH15" s="168">
        <f>BA15</f>
        <v>6.3</v>
      </c>
      <c r="BI15" s="185" t="s">
        <v>15599</v>
      </c>
      <c r="BJ15" s="185" t="s">
        <v>15594</v>
      </c>
      <c r="BK15" s="186">
        <v>21.07</v>
      </c>
      <c r="BL15" s="179">
        <v>30</v>
      </c>
      <c r="BM15" s="179">
        <v>10</v>
      </c>
      <c r="BN15" s="179">
        <v>28</v>
      </c>
      <c r="BO15" s="179">
        <v>20</v>
      </c>
      <c r="BP15" s="179">
        <v>12</v>
      </c>
      <c r="BQ15" s="176"/>
      <c r="BR15" s="168">
        <f t="shared" ref="BR15:BR16" si="0">BK15</f>
        <v>21.07</v>
      </c>
      <c r="BS15" s="185" t="s">
        <v>15599</v>
      </c>
      <c r="BT15" s="185" t="s">
        <v>15594</v>
      </c>
      <c r="BU15" s="186">
        <v>177.62</v>
      </c>
      <c r="BV15" s="187">
        <v>200</v>
      </c>
      <c r="BW15" s="187">
        <v>150</v>
      </c>
      <c r="BX15" s="179">
        <v>195</v>
      </c>
      <c r="BY15" s="179">
        <v>180</v>
      </c>
      <c r="BZ15" s="179">
        <v>155</v>
      </c>
      <c r="CA15" s="203"/>
      <c r="CC15" s="185" t="s">
        <v>15598</v>
      </c>
      <c r="CD15" s="185" t="s">
        <v>15593</v>
      </c>
      <c r="CE15" s="186">
        <v>10.36</v>
      </c>
      <c r="CF15" s="187">
        <v>12</v>
      </c>
      <c r="CG15" s="187">
        <v>10</v>
      </c>
      <c r="CH15" s="179">
        <v>11.8</v>
      </c>
      <c r="CI15" s="179">
        <v>11</v>
      </c>
      <c r="CJ15" s="179">
        <v>10.199999999999999</v>
      </c>
      <c r="CK15" s="199"/>
      <c r="CM15" s="185" t="s">
        <v>15599</v>
      </c>
      <c r="CN15" s="185" t="s">
        <v>15594</v>
      </c>
      <c r="CO15" s="186">
        <v>117.51</v>
      </c>
      <c r="CP15" s="188">
        <v>130</v>
      </c>
      <c r="CQ15" s="182">
        <v>70</v>
      </c>
      <c r="CR15" s="182">
        <v>124</v>
      </c>
      <c r="CS15" s="182">
        <v>100</v>
      </c>
      <c r="CT15" s="182">
        <v>76</v>
      </c>
      <c r="CU15" s="184"/>
      <c r="CW15" s="148" t="s">
        <v>15598</v>
      </c>
      <c r="CX15" s="148" t="s">
        <v>15593</v>
      </c>
      <c r="CY15" s="187">
        <v>97.92</v>
      </c>
      <c r="CZ15" s="179">
        <v>120</v>
      </c>
      <c r="DA15" s="179">
        <v>80</v>
      </c>
      <c r="DB15" s="179">
        <v>116</v>
      </c>
      <c r="DC15" s="179">
        <v>100</v>
      </c>
      <c r="DD15" s="179">
        <v>84</v>
      </c>
      <c r="DE15" s="176"/>
      <c r="DG15" s="185" t="s">
        <v>15599</v>
      </c>
      <c r="DH15" s="185" t="s">
        <v>15594</v>
      </c>
      <c r="DI15" s="186">
        <v>2.64</v>
      </c>
      <c r="DJ15" s="197">
        <v>3</v>
      </c>
      <c r="DK15" s="197">
        <v>2</v>
      </c>
      <c r="DL15" s="179">
        <v>2.9</v>
      </c>
      <c r="DM15" s="179">
        <v>2.5</v>
      </c>
      <c r="DN15" s="179">
        <v>2.1</v>
      </c>
      <c r="DO15" s="189"/>
      <c r="DQ15" s="148" t="s">
        <v>15598</v>
      </c>
      <c r="DR15" s="148" t="s">
        <v>15593</v>
      </c>
      <c r="DS15" s="187">
        <v>2.12</v>
      </c>
      <c r="DT15" s="197">
        <v>2.8</v>
      </c>
      <c r="DU15" s="197">
        <v>1.8</v>
      </c>
      <c r="DV15" s="179">
        <v>2.7</v>
      </c>
      <c r="DW15" s="179">
        <v>2.2999999999999998</v>
      </c>
      <c r="DX15" s="179">
        <v>1.9</v>
      </c>
      <c r="DY15" s="199"/>
      <c r="EA15" s="148" t="s">
        <v>15599</v>
      </c>
      <c r="EB15" s="148" t="s">
        <v>15594</v>
      </c>
      <c r="EC15" s="186">
        <v>2.0499999999999998</v>
      </c>
      <c r="ED15" s="197">
        <v>2.6</v>
      </c>
      <c r="EE15" s="197">
        <v>1.6</v>
      </c>
      <c r="EF15" s="179">
        <v>2.5</v>
      </c>
      <c r="EG15" s="179">
        <v>2.1</v>
      </c>
      <c r="EH15" s="179">
        <v>1.7</v>
      </c>
      <c r="EI15" s="189"/>
      <c r="EK15" s="148" t="s">
        <v>15599</v>
      </c>
      <c r="EL15" s="148" t="s">
        <v>15594</v>
      </c>
      <c r="EM15" s="187">
        <v>2.48</v>
      </c>
      <c r="EN15" s="190">
        <v>3</v>
      </c>
      <c r="EO15" s="179">
        <v>1</v>
      </c>
      <c r="EP15" s="180">
        <v>2.87</v>
      </c>
      <c r="EQ15" s="180">
        <v>2.57</v>
      </c>
      <c r="ER15" s="180">
        <v>2.27</v>
      </c>
      <c r="ES15" s="176"/>
      <c r="FE15" s="148" t="s">
        <v>15599</v>
      </c>
      <c r="FF15" s="148" t="s">
        <v>15594</v>
      </c>
      <c r="FG15" s="187">
        <v>3.18</v>
      </c>
      <c r="FH15" s="191">
        <v>19.989999999999998</v>
      </c>
      <c r="FI15" s="192"/>
      <c r="FJ15" s="193">
        <v>7.36</v>
      </c>
      <c r="FK15" s="204"/>
      <c r="FL15" s="194"/>
      <c r="FM15" s="221">
        <f>FG15</f>
        <v>3.18</v>
      </c>
      <c r="FN15" s="185" t="s">
        <v>15599</v>
      </c>
      <c r="FO15" s="185" t="s">
        <v>15594</v>
      </c>
      <c r="FP15" s="186">
        <v>15.53</v>
      </c>
      <c r="FQ15" s="195">
        <v>20</v>
      </c>
      <c r="FR15" s="192">
        <v>10</v>
      </c>
      <c r="FS15" s="194">
        <v>19</v>
      </c>
      <c r="FT15" s="194">
        <v>15</v>
      </c>
      <c r="FU15" s="194">
        <v>11</v>
      </c>
      <c r="FV15" s="221">
        <f>FP15</f>
        <v>15.53</v>
      </c>
      <c r="FW15" s="185" t="s">
        <v>15599</v>
      </c>
      <c r="FX15" s="185" t="s">
        <v>15594</v>
      </c>
      <c r="FY15" s="186">
        <v>18.75</v>
      </c>
      <c r="FZ15" s="192">
        <v>30</v>
      </c>
      <c r="GA15" s="192">
        <v>10</v>
      </c>
      <c r="GB15" s="196">
        <v>28</v>
      </c>
      <c r="GC15" s="196">
        <v>20</v>
      </c>
      <c r="GD15" s="196">
        <v>12</v>
      </c>
      <c r="GE15" s="221">
        <f>FY15</f>
        <v>18.75</v>
      </c>
      <c r="GF15" s="148" t="s">
        <v>15598</v>
      </c>
      <c r="GG15" s="148" t="s">
        <v>15593</v>
      </c>
      <c r="GH15" s="187">
        <v>1.23</v>
      </c>
      <c r="GI15" s="192">
        <v>2.99</v>
      </c>
      <c r="GJ15" s="192"/>
      <c r="GK15" s="194">
        <v>1.3220000000000001</v>
      </c>
      <c r="GL15" s="194"/>
      <c r="GM15" s="194"/>
      <c r="GN15" s="208"/>
    </row>
    <row r="16" spans="2:196" ht="12.75">
      <c r="B16" s="185" t="s">
        <v>15599</v>
      </c>
      <c r="C16" s="185" t="s">
        <v>15592</v>
      </c>
      <c r="D16" s="186">
        <v>0.51</v>
      </c>
      <c r="E16" s="181">
        <v>4.99</v>
      </c>
      <c r="F16" s="197"/>
      <c r="G16" s="181">
        <v>0.99</v>
      </c>
      <c r="H16" s="198"/>
      <c r="I16" s="198"/>
      <c r="J16" s="199"/>
      <c r="L16" s="148" t="s">
        <v>15599</v>
      </c>
      <c r="M16" s="148" t="s">
        <v>15592</v>
      </c>
      <c r="N16" s="187">
        <v>28.49</v>
      </c>
      <c r="O16" s="181">
        <v>50</v>
      </c>
      <c r="P16" s="181">
        <v>20</v>
      </c>
      <c r="Q16" s="181">
        <v>38.53</v>
      </c>
      <c r="R16" s="181">
        <v>31.105</v>
      </c>
      <c r="S16" s="181">
        <v>23.68</v>
      </c>
      <c r="T16" s="176"/>
      <c r="V16" s="148" t="s">
        <v>15599</v>
      </c>
      <c r="W16" s="148" t="s">
        <v>15592</v>
      </c>
      <c r="X16" s="187">
        <v>0.37</v>
      </c>
      <c r="Y16" s="181">
        <v>4.99</v>
      </c>
      <c r="Z16" s="201"/>
      <c r="AA16" s="181">
        <v>1.18</v>
      </c>
      <c r="AB16" s="182"/>
      <c r="AC16" s="182"/>
      <c r="AD16" s="206"/>
      <c r="AE16" s="148" t="s">
        <v>15599</v>
      </c>
      <c r="AF16" s="148" t="s">
        <v>15592</v>
      </c>
      <c r="AG16" s="187">
        <v>90.16</v>
      </c>
      <c r="AH16" s="181">
        <v>120</v>
      </c>
      <c r="AI16" s="181">
        <v>80</v>
      </c>
      <c r="AJ16" s="181">
        <v>103.77</v>
      </c>
      <c r="AK16" s="181">
        <v>96.01</v>
      </c>
      <c r="AL16" s="181">
        <v>88.25</v>
      </c>
      <c r="AM16" s="206"/>
      <c r="AO16" s="185" t="s">
        <v>15599</v>
      </c>
      <c r="AP16" s="185" t="s">
        <v>15592</v>
      </c>
      <c r="AQ16" s="186">
        <v>22.32</v>
      </c>
      <c r="AR16" s="186">
        <v>30</v>
      </c>
      <c r="AS16" s="186">
        <v>20</v>
      </c>
      <c r="AT16" s="186">
        <v>29</v>
      </c>
      <c r="AU16" s="186">
        <v>25</v>
      </c>
      <c r="AV16" s="186">
        <v>21</v>
      </c>
      <c r="AW16" s="176"/>
      <c r="AY16" s="185" t="s">
        <v>15599</v>
      </c>
      <c r="AZ16" s="185" t="s">
        <v>15592</v>
      </c>
      <c r="BA16" s="186">
        <v>6.13</v>
      </c>
      <c r="BB16" s="186">
        <v>10</v>
      </c>
      <c r="BC16" s="186">
        <v>2</v>
      </c>
      <c r="BD16" s="186">
        <v>7.13</v>
      </c>
      <c r="BE16" s="186">
        <v>6.07</v>
      </c>
      <c r="BF16" s="186">
        <v>5.0199999999999996</v>
      </c>
      <c r="BG16" s="199"/>
      <c r="BI16" s="185" t="s">
        <v>15599</v>
      </c>
      <c r="BJ16" s="185" t="s">
        <v>15592</v>
      </c>
      <c r="BK16" s="186">
        <v>20.3</v>
      </c>
      <c r="BL16" s="179">
        <v>30</v>
      </c>
      <c r="BM16" s="179">
        <v>10</v>
      </c>
      <c r="BN16" s="179">
        <v>28</v>
      </c>
      <c r="BO16" s="179">
        <v>20</v>
      </c>
      <c r="BP16" s="179">
        <v>12</v>
      </c>
      <c r="BQ16" s="176"/>
      <c r="BR16" s="168">
        <f t="shared" si="0"/>
        <v>20.3</v>
      </c>
      <c r="BS16" s="185" t="s">
        <v>15599</v>
      </c>
      <c r="BT16" s="185" t="s">
        <v>15592</v>
      </c>
      <c r="BU16" s="186">
        <v>187.95</v>
      </c>
      <c r="BV16" s="187">
        <v>200</v>
      </c>
      <c r="BW16" s="187">
        <v>150</v>
      </c>
      <c r="BX16" s="179">
        <v>195</v>
      </c>
      <c r="BY16" s="179">
        <v>180</v>
      </c>
      <c r="BZ16" s="179">
        <v>155</v>
      </c>
      <c r="CA16" s="203"/>
      <c r="CC16" s="185" t="s">
        <v>15599</v>
      </c>
      <c r="CD16" s="185" t="s">
        <v>15594</v>
      </c>
      <c r="CE16" s="186">
        <v>10.47</v>
      </c>
      <c r="CF16" s="187">
        <v>12</v>
      </c>
      <c r="CG16" s="187">
        <v>10</v>
      </c>
      <c r="CH16" s="179">
        <v>11.8</v>
      </c>
      <c r="CI16" s="179">
        <v>11</v>
      </c>
      <c r="CJ16" s="179">
        <v>10.199999999999999</v>
      </c>
      <c r="CK16" s="199"/>
      <c r="CM16" s="185" t="s">
        <v>15599</v>
      </c>
      <c r="CN16" s="185" t="s">
        <v>15592</v>
      </c>
      <c r="CO16" s="186">
        <v>112.87</v>
      </c>
      <c r="CP16" s="188">
        <v>130</v>
      </c>
      <c r="CQ16" s="182">
        <v>70</v>
      </c>
      <c r="CR16" s="182">
        <v>124</v>
      </c>
      <c r="CS16" s="182">
        <v>100</v>
      </c>
      <c r="CT16" s="182">
        <v>76</v>
      </c>
      <c r="CU16" s="184"/>
      <c r="CW16" s="148" t="s">
        <v>15599</v>
      </c>
      <c r="CX16" s="148" t="s">
        <v>15594</v>
      </c>
      <c r="CY16" s="187">
        <v>99.55</v>
      </c>
      <c r="CZ16" s="179">
        <v>120</v>
      </c>
      <c r="DA16" s="179">
        <v>80</v>
      </c>
      <c r="DB16" s="179">
        <v>116</v>
      </c>
      <c r="DC16" s="179">
        <v>100</v>
      </c>
      <c r="DD16" s="179">
        <v>84</v>
      </c>
      <c r="DE16" s="176"/>
      <c r="DG16" s="185" t="s">
        <v>15599</v>
      </c>
      <c r="DH16" s="185" t="s">
        <v>15592</v>
      </c>
      <c r="DI16" s="186">
        <v>2.7</v>
      </c>
      <c r="DJ16" s="197">
        <v>3</v>
      </c>
      <c r="DK16" s="197">
        <v>2</v>
      </c>
      <c r="DL16" s="179">
        <v>2.9</v>
      </c>
      <c r="DM16" s="179">
        <v>2.5</v>
      </c>
      <c r="DN16" s="179">
        <v>2.1</v>
      </c>
      <c r="DO16" s="189"/>
      <c r="DQ16" s="148" t="s">
        <v>15599</v>
      </c>
      <c r="DR16" s="148" t="s">
        <v>15594</v>
      </c>
      <c r="DS16" s="187">
        <v>2.17</v>
      </c>
      <c r="DT16" s="197">
        <v>2.8</v>
      </c>
      <c r="DU16" s="197">
        <v>1.8</v>
      </c>
      <c r="DV16" s="179">
        <v>2.7</v>
      </c>
      <c r="DW16" s="179">
        <v>2.2999999999999998</v>
      </c>
      <c r="DX16" s="179">
        <v>1.9</v>
      </c>
      <c r="DY16" s="199"/>
      <c r="EA16" s="148" t="s">
        <v>15599</v>
      </c>
      <c r="EB16" s="148" t="s">
        <v>15592</v>
      </c>
      <c r="EC16" s="186">
        <v>2.06</v>
      </c>
      <c r="ED16" s="197">
        <v>2.6</v>
      </c>
      <c r="EE16" s="197">
        <v>1.6</v>
      </c>
      <c r="EF16" s="179">
        <v>2.5</v>
      </c>
      <c r="EG16" s="179">
        <v>2.1</v>
      </c>
      <c r="EH16" s="179">
        <v>1.7</v>
      </c>
      <c r="EI16" s="189"/>
      <c r="EK16" s="148" t="s">
        <v>15599</v>
      </c>
      <c r="EL16" s="148" t="s">
        <v>15592</v>
      </c>
      <c r="EM16" s="187">
        <v>2.4</v>
      </c>
      <c r="EN16" s="190">
        <v>3</v>
      </c>
      <c r="EO16" s="179">
        <v>1</v>
      </c>
      <c r="EP16" s="180">
        <v>2.87</v>
      </c>
      <c r="EQ16" s="180">
        <v>2.57</v>
      </c>
      <c r="ER16" s="180">
        <v>2.27</v>
      </c>
      <c r="ES16" s="176"/>
      <c r="FE16" s="148" t="s">
        <v>15599</v>
      </c>
      <c r="FF16" s="148" t="s">
        <v>15592</v>
      </c>
      <c r="FG16" s="187">
        <v>3.82</v>
      </c>
      <c r="FH16" s="191">
        <v>19.989999999999998</v>
      </c>
      <c r="FI16" s="192"/>
      <c r="FJ16" s="193">
        <v>7.36</v>
      </c>
      <c r="FK16" s="204"/>
      <c r="FL16" s="194"/>
      <c r="FM16" s="221">
        <f>FG16</f>
        <v>3.82</v>
      </c>
      <c r="FN16" s="185" t="s">
        <v>15599</v>
      </c>
      <c r="FO16" s="185" t="s">
        <v>15592</v>
      </c>
      <c r="FP16" s="186">
        <v>12.54</v>
      </c>
      <c r="FQ16" s="195">
        <v>20</v>
      </c>
      <c r="FR16" s="192">
        <v>10</v>
      </c>
      <c r="FS16" s="194">
        <v>19</v>
      </c>
      <c r="FT16" s="194">
        <v>15</v>
      </c>
      <c r="FU16" s="194">
        <v>11</v>
      </c>
      <c r="FV16" s="221">
        <f>FP16</f>
        <v>12.54</v>
      </c>
      <c r="FW16" s="185" t="s">
        <v>15599</v>
      </c>
      <c r="FX16" s="185" t="s">
        <v>15592</v>
      </c>
      <c r="FY16" s="186">
        <v>17.5</v>
      </c>
      <c r="FZ16" s="192">
        <v>30</v>
      </c>
      <c r="GA16" s="192">
        <v>10</v>
      </c>
      <c r="GB16" s="196">
        <v>28</v>
      </c>
      <c r="GC16" s="196">
        <v>20</v>
      </c>
      <c r="GD16" s="196">
        <v>12</v>
      </c>
      <c r="GE16" s="221">
        <f>FY16</f>
        <v>17.5</v>
      </c>
      <c r="GF16" s="148" t="s">
        <v>15599</v>
      </c>
      <c r="GG16" s="148" t="s">
        <v>15594</v>
      </c>
      <c r="GH16" s="187">
        <v>1.29</v>
      </c>
      <c r="GI16" s="192">
        <v>2.99</v>
      </c>
      <c r="GJ16" s="192"/>
      <c r="GK16" s="194">
        <v>1.3220000000000001</v>
      </c>
      <c r="GL16" s="194"/>
      <c r="GM16" s="194"/>
      <c r="GN16" s="221">
        <f>GH16</f>
        <v>1.29</v>
      </c>
    </row>
    <row r="17" spans="2:196" ht="12.75">
      <c r="B17" s="185" t="s">
        <v>15599</v>
      </c>
      <c r="C17" s="185" t="s">
        <v>15593</v>
      </c>
      <c r="D17" s="186">
        <v>0.56000000000000005</v>
      </c>
      <c r="E17" s="181">
        <v>4.99</v>
      </c>
      <c r="F17" s="197"/>
      <c r="G17" s="181">
        <v>0.99</v>
      </c>
      <c r="H17" s="198"/>
      <c r="I17" s="198"/>
      <c r="J17" s="199"/>
      <c r="L17" s="148" t="s">
        <v>15599</v>
      </c>
      <c r="M17" s="148" t="s">
        <v>15593</v>
      </c>
      <c r="N17" s="187">
        <v>28.89</v>
      </c>
      <c r="O17" s="181">
        <v>50</v>
      </c>
      <c r="P17" s="181">
        <v>20</v>
      </c>
      <c r="Q17" s="181">
        <v>38.53</v>
      </c>
      <c r="R17" s="181">
        <v>31.105</v>
      </c>
      <c r="S17" s="181">
        <v>23.68</v>
      </c>
      <c r="T17" s="176"/>
      <c r="V17" s="148" t="s">
        <v>15599</v>
      </c>
      <c r="W17" s="148" t="s">
        <v>15593</v>
      </c>
      <c r="X17" s="187">
        <v>0.45</v>
      </c>
      <c r="Y17" s="181">
        <v>4.99</v>
      </c>
      <c r="Z17" s="201"/>
      <c r="AA17" s="181">
        <v>1.18</v>
      </c>
      <c r="AB17" s="182"/>
      <c r="AC17" s="182"/>
      <c r="AD17" s="206"/>
      <c r="AE17" s="148" t="s">
        <v>15599</v>
      </c>
      <c r="AF17" s="148" t="s">
        <v>15593</v>
      </c>
      <c r="AG17" s="187">
        <v>90.16</v>
      </c>
      <c r="AH17" s="181">
        <v>120</v>
      </c>
      <c r="AI17" s="181">
        <v>80</v>
      </c>
      <c r="AJ17" s="181">
        <v>103.77</v>
      </c>
      <c r="AK17" s="181">
        <v>96.01</v>
      </c>
      <c r="AL17" s="181">
        <v>88.25</v>
      </c>
      <c r="AM17" s="206"/>
      <c r="AO17" s="185" t="s">
        <v>15599</v>
      </c>
      <c r="AP17" s="185" t="s">
        <v>15593</v>
      </c>
      <c r="AQ17" s="186">
        <v>21.95</v>
      </c>
      <c r="AR17" s="186">
        <v>30</v>
      </c>
      <c r="AS17" s="186">
        <v>20</v>
      </c>
      <c r="AT17" s="186">
        <v>29</v>
      </c>
      <c r="AU17" s="186">
        <v>25</v>
      </c>
      <c r="AV17" s="186">
        <v>21</v>
      </c>
      <c r="AW17" s="176"/>
      <c r="AY17" s="185" t="s">
        <v>15599</v>
      </c>
      <c r="AZ17" s="185" t="s">
        <v>15593</v>
      </c>
      <c r="BA17" s="186">
        <v>6.34</v>
      </c>
      <c r="BB17" s="186">
        <v>10</v>
      </c>
      <c r="BC17" s="186">
        <v>2</v>
      </c>
      <c r="BD17" s="186">
        <v>7.13</v>
      </c>
      <c r="BE17" s="186">
        <v>6.07</v>
      </c>
      <c r="BF17" s="186">
        <v>5.0199999999999996</v>
      </c>
      <c r="BG17" s="199"/>
      <c r="BI17" s="185" t="s">
        <v>15599</v>
      </c>
      <c r="BJ17" s="185" t="s">
        <v>15593</v>
      </c>
      <c r="BK17" s="186">
        <v>19.010000000000002</v>
      </c>
      <c r="BL17" s="179">
        <v>30</v>
      </c>
      <c r="BM17" s="179">
        <v>10</v>
      </c>
      <c r="BN17" s="179">
        <v>28</v>
      </c>
      <c r="BO17" s="179">
        <v>20</v>
      </c>
      <c r="BP17" s="179">
        <v>12</v>
      </c>
      <c r="BQ17" s="176"/>
      <c r="BS17" s="185" t="s">
        <v>15599</v>
      </c>
      <c r="BT17" s="185" t="s">
        <v>15593</v>
      </c>
      <c r="BU17" s="186">
        <v>158.9</v>
      </c>
      <c r="BV17" s="187">
        <v>200</v>
      </c>
      <c r="BW17" s="187">
        <v>150</v>
      </c>
      <c r="BX17" s="179">
        <v>195</v>
      </c>
      <c r="BY17" s="179">
        <v>180</v>
      </c>
      <c r="BZ17" s="179">
        <v>155</v>
      </c>
      <c r="CA17" s="203"/>
      <c r="CC17" s="185" t="s">
        <v>15599</v>
      </c>
      <c r="CD17" s="185" t="s">
        <v>15592</v>
      </c>
      <c r="CE17" s="186">
        <v>10.66</v>
      </c>
      <c r="CF17" s="187">
        <v>12</v>
      </c>
      <c r="CG17" s="187">
        <v>10</v>
      </c>
      <c r="CH17" s="179">
        <v>11.8</v>
      </c>
      <c r="CI17" s="179">
        <v>11</v>
      </c>
      <c r="CJ17" s="179">
        <v>10.199999999999999</v>
      </c>
      <c r="CK17" s="199"/>
      <c r="CM17" s="185" t="s">
        <v>15599</v>
      </c>
      <c r="CN17" s="185" t="s">
        <v>15593</v>
      </c>
      <c r="CO17" s="186">
        <v>122.98</v>
      </c>
      <c r="CP17" s="188">
        <v>130</v>
      </c>
      <c r="CQ17" s="182">
        <v>70</v>
      </c>
      <c r="CR17" s="182">
        <v>124</v>
      </c>
      <c r="CS17" s="182">
        <v>100</v>
      </c>
      <c r="CT17" s="182">
        <v>76</v>
      </c>
      <c r="CU17" s="184"/>
      <c r="CW17" s="148" t="s">
        <v>15599</v>
      </c>
      <c r="CX17" s="148" t="s">
        <v>15592</v>
      </c>
      <c r="CY17" s="187">
        <v>99.55</v>
      </c>
      <c r="CZ17" s="179">
        <v>120</v>
      </c>
      <c r="DA17" s="179">
        <v>80</v>
      </c>
      <c r="DB17" s="179">
        <v>116</v>
      </c>
      <c r="DC17" s="179">
        <v>100</v>
      </c>
      <c r="DD17" s="179">
        <v>84</v>
      </c>
      <c r="DE17" s="176"/>
      <c r="DG17" s="185" t="s">
        <v>15599</v>
      </c>
      <c r="DH17" s="185" t="s">
        <v>15593</v>
      </c>
      <c r="DI17" s="186">
        <v>2.64</v>
      </c>
      <c r="DJ17" s="197">
        <v>3</v>
      </c>
      <c r="DK17" s="197">
        <v>2</v>
      </c>
      <c r="DL17" s="179">
        <v>2.9</v>
      </c>
      <c r="DM17" s="179">
        <v>2.5</v>
      </c>
      <c r="DN17" s="179">
        <v>2.1</v>
      </c>
      <c r="DO17" s="189"/>
      <c r="DQ17" s="148" t="s">
        <v>15599</v>
      </c>
      <c r="DR17" s="148" t="s">
        <v>15592</v>
      </c>
      <c r="DS17" s="187">
        <v>2.2000000000000002</v>
      </c>
      <c r="DT17" s="197">
        <v>2.8</v>
      </c>
      <c r="DU17" s="197">
        <v>1.8</v>
      </c>
      <c r="DV17" s="179">
        <v>2.7</v>
      </c>
      <c r="DW17" s="179">
        <v>2.2999999999999998</v>
      </c>
      <c r="DX17" s="179">
        <v>1.9</v>
      </c>
      <c r="DY17" s="199"/>
      <c r="EA17" s="148" t="s">
        <v>15599</v>
      </c>
      <c r="EB17" s="148" t="s">
        <v>15593</v>
      </c>
      <c r="EC17" s="186">
        <v>1.99</v>
      </c>
      <c r="ED17" s="197">
        <v>2.6</v>
      </c>
      <c r="EE17" s="197">
        <v>1.6</v>
      </c>
      <c r="EF17" s="179">
        <v>2.5</v>
      </c>
      <c r="EG17" s="179">
        <v>2.1</v>
      </c>
      <c r="EH17" s="179">
        <v>1.7</v>
      </c>
      <c r="EI17" s="189"/>
      <c r="EK17" s="148" t="s">
        <v>15599</v>
      </c>
      <c r="EL17" s="148" t="s">
        <v>15593</v>
      </c>
      <c r="EM17" s="187">
        <v>2.48</v>
      </c>
      <c r="EN17" s="190">
        <v>3</v>
      </c>
      <c r="EO17" s="179">
        <v>1</v>
      </c>
      <c r="EP17" s="180">
        <v>2.87</v>
      </c>
      <c r="EQ17" s="180">
        <v>2.57</v>
      </c>
      <c r="ER17" s="180">
        <v>2.27</v>
      </c>
      <c r="ES17" s="176"/>
      <c r="FE17" s="148" t="s">
        <v>15599</v>
      </c>
      <c r="FF17" s="148" t="s">
        <v>15593</v>
      </c>
      <c r="FG17" s="187">
        <v>4.45</v>
      </c>
      <c r="FH17" s="191">
        <v>19.989999999999998</v>
      </c>
      <c r="FI17" s="192"/>
      <c r="FJ17" s="193">
        <v>7.36</v>
      </c>
      <c r="FK17" s="204"/>
      <c r="FL17" s="194"/>
      <c r="FN17" s="185" t="s">
        <v>15599</v>
      </c>
      <c r="FO17" s="185" t="s">
        <v>15593</v>
      </c>
      <c r="FP17" s="186">
        <v>14.01</v>
      </c>
      <c r="FQ17" s="195">
        <v>20</v>
      </c>
      <c r="FR17" s="192">
        <v>10</v>
      </c>
      <c r="FS17" s="194">
        <v>19</v>
      </c>
      <c r="FT17" s="194">
        <v>15</v>
      </c>
      <c r="FU17" s="194">
        <v>11</v>
      </c>
      <c r="FV17" s="221"/>
      <c r="FW17" s="185" t="s">
        <v>15599</v>
      </c>
      <c r="FX17" s="185" t="s">
        <v>15593</v>
      </c>
      <c r="FY17" s="186">
        <v>21.25</v>
      </c>
      <c r="FZ17" s="192">
        <v>30</v>
      </c>
      <c r="GA17" s="192">
        <v>10</v>
      </c>
      <c r="GB17" s="196">
        <v>28</v>
      </c>
      <c r="GC17" s="196">
        <v>20</v>
      </c>
      <c r="GD17" s="196">
        <v>12</v>
      </c>
      <c r="GE17" s="221"/>
      <c r="GF17" s="148" t="s">
        <v>15599</v>
      </c>
      <c r="GG17" s="148" t="s">
        <v>15592</v>
      </c>
      <c r="GH17" s="187">
        <v>0.83</v>
      </c>
      <c r="GI17" s="192">
        <v>2.99</v>
      </c>
      <c r="GJ17" s="192"/>
      <c r="GK17" s="194">
        <v>1.3220000000000001</v>
      </c>
      <c r="GL17" s="194"/>
      <c r="GM17" s="194"/>
      <c r="GN17" s="221">
        <f>GH17</f>
        <v>0.83</v>
      </c>
    </row>
    <row r="18" spans="2:196" ht="12.75">
      <c r="CC18" s="185" t="s">
        <v>15599</v>
      </c>
      <c r="CD18" s="185" t="s">
        <v>15593</v>
      </c>
      <c r="CE18" s="186">
        <v>11.02</v>
      </c>
      <c r="CF18" s="187">
        <v>12</v>
      </c>
      <c r="CG18" s="187">
        <v>10</v>
      </c>
      <c r="CH18" s="179">
        <v>11.8</v>
      </c>
      <c r="CI18" s="179">
        <v>11</v>
      </c>
      <c r="CJ18" s="179">
        <v>10.199999999999999</v>
      </c>
      <c r="CK18" s="208">
        <f t="shared" ref="CK18" si="1">CE18</f>
        <v>11.02</v>
      </c>
      <c r="CW18" s="148" t="s">
        <v>15599</v>
      </c>
      <c r="CX18" s="148" t="s">
        <v>15593</v>
      </c>
      <c r="CY18" s="187">
        <v>103.63</v>
      </c>
      <c r="CZ18" s="179">
        <v>120</v>
      </c>
      <c r="DA18" s="179">
        <v>80</v>
      </c>
      <c r="DB18" s="179">
        <v>116</v>
      </c>
      <c r="DC18" s="179">
        <v>100</v>
      </c>
      <c r="DD18" s="179">
        <v>84</v>
      </c>
      <c r="DQ18" s="148" t="s">
        <v>15599</v>
      </c>
      <c r="DR18" s="148" t="s">
        <v>15593</v>
      </c>
      <c r="DS18" s="187">
        <v>2.08</v>
      </c>
      <c r="DT18" s="179">
        <v>2.8</v>
      </c>
      <c r="DU18" s="179">
        <v>1.8</v>
      </c>
      <c r="DV18" s="179">
        <v>2.7</v>
      </c>
      <c r="DW18" s="179">
        <v>2.2999999999999998</v>
      </c>
      <c r="DX18" s="179">
        <v>1.9</v>
      </c>
      <c r="DY18" s="208">
        <f>DS18</f>
        <v>2.08</v>
      </c>
      <c r="EK18" s="209"/>
      <c r="EL18" s="210"/>
      <c r="EM18" s="189"/>
      <c r="EN18" s="189"/>
      <c r="EO18" s="189"/>
      <c r="EP18" s="189"/>
      <c r="EQ18" s="189"/>
      <c r="ER18" s="189"/>
      <c r="GF18" s="148" t="s">
        <v>15599</v>
      </c>
      <c r="GG18" s="148" t="s">
        <v>15593</v>
      </c>
      <c r="GH18" s="187">
        <v>0.95</v>
      </c>
      <c r="GI18" s="192">
        <v>2.99</v>
      </c>
      <c r="GJ18" s="192"/>
      <c r="GK18" s="194">
        <v>1.3220000000000001</v>
      </c>
      <c r="GL18" s="194"/>
      <c r="GM18" s="194"/>
    </row>
    <row r="19" spans="2:196">
      <c r="EK19" s="209"/>
      <c r="EL19" s="210"/>
      <c r="EM19" s="189"/>
      <c r="EN19" s="189"/>
      <c r="EO19" s="189"/>
      <c r="EP19" s="189"/>
      <c r="EQ19" s="189"/>
      <c r="ER19" s="189"/>
    </row>
    <row r="20" spans="2:196">
      <c r="EK20" s="209"/>
      <c r="EL20" s="210"/>
      <c r="EM20" s="189"/>
      <c r="EN20" s="189"/>
      <c r="EO20" s="189"/>
      <c r="EP20" s="189"/>
      <c r="EQ20" s="189"/>
      <c r="ER20" s="189"/>
    </row>
    <row r="21" spans="2:196">
      <c r="EK21" s="209"/>
      <c r="EL21" s="210"/>
      <c r="EM21" s="189"/>
      <c r="EN21" s="189"/>
      <c r="EO21" s="189"/>
      <c r="EP21" s="189"/>
      <c r="EQ21" s="189"/>
      <c r="ER21" s="189"/>
    </row>
    <row r="22" spans="2:196">
      <c r="EK22" s="209"/>
      <c r="EL22" s="210"/>
      <c r="EM22" s="189"/>
      <c r="EN22" s="189"/>
      <c r="EO22" s="189"/>
      <c r="EP22" s="189"/>
      <c r="EQ22" s="189"/>
      <c r="ER22" s="189"/>
    </row>
    <row r="23" spans="2:196">
      <c r="EK23" s="209"/>
      <c r="EL23" s="210"/>
      <c r="EM23" s="189"/>
      <c r="EN23" s="189"/>
      <c r="EO23" s="189"/>
      <c r="EP23" s="189"/>
      <c r="EQ23" s="189"/>
      <c r="ER23" s="189"/>
    </row>
    <row r="24" spans="2:196">
      <c r="EK24" s="209"/>
      <c r="EL24" s="210"/>
      <c r="EM24" s="189"/>
      <c r="EN24" s="189"/>
      <c r="EO24" s="189"/>
      <c r="EP24" s="189"/>
      <c r="EQ24" s="189"/>
      <c r="ER24" s="189"/>
    </row>
    <row r="25" spans="2:196">
      <c r="EK25" s="209"/>
      <c r="EL25" s="210"/>
      <c r="EM25" s="189"/>
      <c r="EN25" s="189"/>
      <c r="EO25" s="189"/>
      <c r="EP25" s="189"/>
      <c r="EQ25" s="189"/>
      <c r="ER25" s="189"/>
    </row>
    <row r="26" spans="2:196">
      <c r="EK26" s="209"/>
      <c r="EL26" s="210"/>
      <c r="EM26" s="189"/>
      <c r="EN26" s="189"/>
      <c r="EO26" s="189"/>
      <c r="EP26" s="189"/>
      <c r="EQ26" s="189"/>
      <c r="ER26" s="189"/>
    </row>
    <row r="27" spans="2:196">
      <c r="EK27" s="209"/>
      <c r="EL27" s="210"/>
      <c r="EM27" s="189"/>
      <c r="EN27" s="189"/>
      <c r="EO27" s="189"/>
      <c r="EP27" s="189"/>
      <c r="EQ27" s="189"/>
      <c r="ER27" s="189"/>
    </row>
    <row r="28" spans="2:196">
      <c r="EK28" s="209"/>
      <c r="EL28" s="210"/>
      <c r="EM28" s="189"/>
      <c r="EN28" s="189"/>
      <c r="EO28" s="189"/>
      <c r="EP28" s="189"/>
      <c r="EQ28" s="189"/>
      <c r="ER28" s="189"/>
    </row>
    <row r="29" spans="2:196">
      <c r="EK29" s="209"/>
      <c r="EL29" s="210"/>
      <c r="EM29" s="189"/>
      <c r="EN29" s="189"/>
      <c r="EO29" s="189"/>
      <c r="EP29" s="189"/>
      <c r="EQ29" s="189"/>
      <c r="ER29" s="189"/>
    </row>
    <row r="30" spans="2:196">
      <c r="EK30" s="209"/>
      <c r="EL30" s="210"/>
      <c r="EM30" s="189"/>
      <c r="EN30" s="189"/>
      <c r="EO30" s="189"/>
      <c r="EP30" s="189"/>
      <c r="EQ30" s="189"/>
      <c r="ER30" s="189"/>
    </row>
    <row r="31" spans="2:196">
      <c r="EK31" s="209"/>
      <c r="EL31" s="210"/>
      <c r="EM31" s="189"/>
      <c r="EN31" s="189"/>
      <c r="EO31" s="189"/>
      <c r="EP31" s="189"/>
      <c r="EQ31" s="189"/>
      <c r="ER31" s="189"/>
    </row>
    <row r="32" spans="2:196">
      <c r="EK32" s="209"/>
      <c r="EL32" s="210"/>
      <c r="EM32" s="189"/>
      <c r="EN32" s="189"/>
      <c r="EO32" s="189"/>
      <c r="EP32" s="189"/>
      <c r="EQ32" s="189"/>
      <c r="ER32" s="189"/>
    </row>
    <row r="33" spans="141:148">
      <c r="EK33" s="209"/>
      <c r="EL33" s="210"/>
      <c r="EM33" s="189"/>
      <c r="EN33" s="189"/>
      <c r="EO33" s="189"/>
      <c r="EP33" s="189"/>
      <c r="EQ33" s="189"/>
      <c r="ER33" s="189"/>
    </row>
    <row r="34" spans="141:148">
      <c r="EK34" s="209"/>
      <c r="EL34" s="210"/>
      <c r="EM34" s="189"/>
      <c r="EN34" s="189"/>
      <c r="EO34" s="189"/>
      <c r="EP34" s="189"/>
      <c r="EQ34" s="189"/>
      <c r="ER34" s="189"/>
    </row>
    <row r="35" spans="141:148">
      <c r="EK35" s="209"/>
      <c r="EL35" s="210"/>
      <c r="EM35" s="189"/>
      <c r="EN35" s="189"/>
      <c r="EO35" s="189"/>
      <c r="EP35" s="189"/>
      <c r="EQ35" s="189"/>
      <c r="ER35" s="189"/>
    </row>
    <row r="36" spans="141:148">
      <c r="EK36" s="209"/>
      <c r="EL36" s="210"/>
      <c r="EM36" s="189"/>
      <c r="EN36" s="189"/>
      <c r="EO36" s="189"/>
      <c r="EP36" s="189"/>
      <c r="EQ36" s="189"/>
      <c r="ER36" s="189"/>
    </row>
    <row r="37" spans="141:148">
      <c r="EK37" s="209"/>
      <c r="EL37" s="210"/>
      <c r="EM37" s="189"/>
      <c r="EN37" s="189"/>
      <c r="EO37" s="189"/>
      <c r="EP37" s="189"/>
      <c r="EQ37" s="189"/>
      <c r="ER37" s="189"/>
    </row>
    <row r="38" spans="141:148">
      <c r="EK38" s="209"/>
      <c r="EL38" s="210"/>
      <c r="EM38" s="189"/>
      <c r="EN38" s="189"/>
      <c r="EO38" s="189"/>
      <c r="EP38" s="189"/>
      <c r="EQ38" s="189"/>
      <c r="ER38" s="189"/>
    </row>
    <row r="39" spans="141:148">
      <c r="EK39" s="209"/>
      <c r="EL39" s="210"/>
      <c r="EM39" s="189"/>
      <c r="EN39" s="189"/>
      <c r="EO39" s="189"/>
      <c r="EP39" s="189"/>
      <c r="EQ39" s="189"/>
      <c r="ER39" s="189"/>
    </row>
    <row r="40" spans="141:148">
      <c r="EK40" s="209"/>
      <c r="EL40" s="210"/>
      <c r="EM40" s="189"/>
      <c r="EN40" s="189"/>
      <c r="EO40" s="189"/>
      <c r="EP40" s="189"/>
      <c r="EQ40" s="189"/>
      <c r="ER40" s="189"/>
    </row>
    <row r="41" spans="141:148">
      <c r="EK41" s="209"/>
      <c r="EL41" s="210"/>
      <c r="EM41" s="189"/>
      <c r="EN41" s="189"/>
      <c r="EO41" s="189"/>
      <c r="EP41" s="189"/>
      <c r="EQ41" s="189"/>
      <c r="ER41" s="189"/>
    </row>
    <row r="42" spans="141:148">
      <c r="EK42" s="209"/>
      <c r="EL42" s="210"/>
      <c r="EM42" s="189"/>
      <c r="EN42" s="189"/>
      <c r="EO42" s="189"/>
      <c r="EP42" s="189"/>
      <c r="EQ42" s="189"/>
      <c r="ER42" s="189"/>
    </row>
    <row r="43" spans="141:148">
      <c r="EK43" s="209"/>
      <c r="EL43" s="210"/>
      <c r="EM43" s="189"/>
      <c r="EN43" s="189"/>
      <c r="EO43" s="189"/>
      <c r="EP43" s="189"/>
      <c r="EQ43" s="189"/>
      <c r="ER43" s="189"/>
    </row>
    <row r="44" spans="141:148">
      <c r="EK44" s="209"/>
      <c r="EL44" s="210"/>
      <c r="EM44" s="189"/>
      <c r="EN44" s="189"/>
      <c r="EO44" s="189"/>
      <c r="EP44" s="189"/>
      <c r="EQ44" s="189"/>
      <c r="ER44" s="189"/>
    </row>
    <row r="45" spans="141:148">
      <c r="EK45" s="209"/>
      <c r="EL45" s="210"/>
      <c r="EM45" s="189"/>
      <c r="EN45" s="189"/>
      <c r="EO45" s="189"/>
      <c r="EP45" s="189"/>
      <c r="EQ45" s="189"/>
      <c r="ER45" s="189"/>
    </row>
    <row r="46" spans="141:148">
      <c r="EK46" s="209"/>
      <c r="EL46" s="210"/>
      <c r="EM46" s="189"/>
      <c r="EN46" s="189"/>
      <c r="EO46" s="189"/>
      <c r="EP46" s="189"/>
      <c r="EQ46" s="189"/>
      <c r="ER46" s="189"/>
    </row>
    <row r="47" spans="141:148">
      <c r="EK47" s="209"/>
      <c r="EL47" s="210"/>
      <c r="EM47" s="189"/>
      <c r="EN47" s="189"/>
      <c r="EO47" s="189"/>
      <c r="EP47" s="189"/>
      <c r="EQ47" s="189"/>
      <c r="ER47" s="189"/>
    </row>
    <row r="48" spans="141:148">
      <c r="EK48" s="209"/>
      <c r="EL48" s="210"/>
      <c r="EM48" s="189"/>
      <c r="EN48" s="189"/>
      <c r="EO48" s="189"/>
      <c r="EP48" s="189"/>
      <c r="EQ48" s="189"/>
      <c r="ER48" s="189"/>
    </row>
    <row r="49" spans="141:148">
      <c r="EK49" s="209"/>
      <c r="EL49" s="210"/>
      <c r="EM49" s="189"/>
      <c r="EN49" s="189"/>
      <c r="EO49" s="189"/>
      <c r="EP49" s="189"/>
      <c r="EQ49" s="189"/>
      <c r="ER49" s="189"/>
    </row>
    <row r="50" spans="141:148">
      <c r="EK50" s="209"/>
      <c r="EL50" s="210"/>
      <c r="EM50" s="189"/>
      <c r="EN50" s="189"/>
      <c r="EO50" s="189"/>
      <c r="EP50" s="189"/>
      <c r="EQ50" s="189"/>
      <c r="ER50" s="189"/>
    </row>
    <row r="51" spans="141:148">
      <c r="EK51" s="209"/>
      <c r="EL51" s="210"/>
      <c r="EM51" s="189"/>
      <c r="EN51" s="189"/>
      <c r="EO51" s="189"/>
      <c r="EP51" s="189"/>
      <c r="EQ51" s="189"/>
      <c r="ER51" s="189"/>
    </row>
    <row r="52" spans="141:148">
      <c r="EK52" s="209"/>
      <c r="EL52" s="210"/>
      <c r="EM52" s="189"/>
      <c r="EN52" s="189"/>
      <c r="EO52" s="189"/>
      <c r="EP52" s="189"/>
      <c r="EQ52" s="189"/>
      <c r="ER52" s="189"/>
    </row>
    <row r="53" spans="141:148">
      <c r="EK53" s="209"/>
      <c r="EL53" s="210"/>
      <c r="EM53" s="189"/>
      <c r="EN53" s="189"/>
      <c r="EO53" s="189"/>
      <c r="EP53" s="189"/>
      <c r="EQ53" s="189"/>
      <c r="ER53" s="189"/>
    </row>
    <row r="54" spans="141:148">
      <c r="EK54" s="209"/>
      <c r="EL54" s="210"/>
      <c r="EM54" s="189"/>
      <c r="EN54" s="189"/>
      <c r="EO54" s="189"/>
      <c r="EP54" s="189"/>
      <c r="EQ54" s="189"/>
      <c r="ER54" s="189"/>
    </row>
    <row r="55" spans="141:148">
      <c r="EK55" s="209"/>
      <c r="EL55" s="210"/>
      <c r="EM55" s="189"/>
      <c r="EN55" s="189"/>
      <c r="EO55" s="189"/>
      <c r="EP55" s="189"/>
      <c r="EQ55" s="189"/>
      <c r="ER55" s="189"/>
    </row>
    <row r="56" spans="141:148">
      <c r="EK56" s="209"/>
      <c r="EL56" s="210"/>
      <c r="EM56" s="189"/>
      <c r="EN56" s="189"/>
      <c r="EO56" s="189"/>
      <c r="EP56" s="189"/>
      <c r="EQ56" s="189"/>
      <c r="ER56" s="189"/>
    </row>
  </sheetData>
  <pageMargins left="0.75" right="0.75" top="1" bottom="1" header="0.5" footer="0.5"/>
  <pageSetup paperSize="9" orientation="portrait"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10"/>
  <sheetViews>
    <sheetView zoomScale="85" zoomScaleNormal="85" workbookViewId="0">
      <selection activeCell="J6" sqref="J6"/>
    </sheetView>
  </sheetViews>
  <sheetFormatPr defaultRowHeight="12.75"/>
  <cols>
    <col min="1" max="1" width="5.5703125" style="755" customWidth="1"/>
    <col min="2" max="2" width="13.140625" style="755" customWidth="1"/>
    <col min="3" max="4" width="23" style="755" customWidth="1"/>
    <col min="5" max="5" width="9.7109375" style="755" customWidth="1"/>
    <col min="6" max="7" width="23" style="755" customWidth="1"/>
    <col min="8" max="8" width="9.7109375" style="755" customWidth="1"/>
    <col min="9" max="16384" width="9.140625" style="755"/>
  </cols>
  <sheetData>
    <row r="2" spans="2:8" ht="22.5" customHeight="1">
      <c r="B2" s="759" t="s">
        <v>0</v>
      </c>
      <c r="C2" s="759" t="s">
        <v>15919</v>
      </c>
      <c r="D2" s="759" t="s">
        <v>15918</v>
      </c>
      <c r="E2" s="759" t="s">
        <v>15917</v>
      </c>
      <c r="F2" s="759" t="s">
        <v>15919</v>
      </c>
      <c r="G2" s="759" t="s">
        <v>15918</v>
      </c>
      <c r="H2" s="759" t="s">
        <v>15917</v>
      </c>
    </row>
    <row r="3" spans="2:8" ht="90.75" customHeight="1">
      <c r="B3" s="758" t="s">
        <v>15916</v>
      </c>
      <c r="C3" s="756"/>
      <c r="D3" s="756"/>
      <c r="E3" s="756" t="s">
        <v>15912</v>
      </c>
      <c r="F3" s="756"/>
      <c r="G3" s="756"/>
      <c r="H3" s="756" t="s">
        <v>15912</v>
      </c>
    </row>
    <row r="4" spans="2:8" ht="90.75" customHeight="1">
      <c r="B4" s="757"/>
      <c r="C4" s="756"/>
      <c r="D4" s="756"/>
      <c r="E4" s="756" t="s">
        <v>15912</v>
      </c>
      <c r="F4" s="756"/>
      <c r="G4" s="756"/>
      <c r="H4" s="756" t="s">
        <v>15912</v>
      </c>
    </row>
    <row r="5" spans="2:8" ht="90.75" customHeight="1">
      <c r="B5" s="758" t="s">
        <v>15915</v>
      </c>
      <c r="C5" s="756"/>
      <c r="D5" s="756"/>
      <c r="E5" s="756" t="s">
        <v>15912</v>
      </c>
      <c r="F5" s="756"/>
      <c r="G5" s="756"/>
      <c r="H5" s="756" t="s">
        <v>15912</v>
      </c>
    </row>
    <row r="6" spans="2:8" ht="90.75" customHeight="1">
      <c r="B6" s="757"/>
      <c r="C6" s="756"/>
      <c r="D6" s="756"/>
      <c r="E6" s="756" t="s">
        <v>15912</v>
      </c>
      <c r="F6" s="756"/>
      <c r="G6" s="756"/>
      <c r="H6" s="756" t="s">
        <v>15912</v>
      </c>
    </row>
    <row r="7" spans="2:8" ht="90.75" customHeight="1">
      <c r="B7" s="758" t="s">
        <v>15914</v>
      </c>
      <c r="C7" s="756"/>
      <c r="D7" s="756"/>
      <c r="E7" s="756" t="s">
        <v>15912</v>
      </c>
      <c r="F7" s="756"/>
      <c r="G7" s="756"/>
      <c r="H7" s="756" t="s">
        <v>15912</v>
      </c>
    </row>
    <row r="8" spans="2:8" ht="90.75" customHeight="1">
      <c r="B8" s="757"/>
      <c r="C8" s="756"/>
      <c r="D8" s="756"/>
      <c r="E8" s="756" t="s">
        <v>15912</v>
      </c>
      <c r="F8" s="756"/>
      <c r="G8" s="756"/>
      <c r="H8" s="756" t="s">
        <v>15912</v>
      </c>
    </row>
    <row r="9" spans="2:8" ht="90.75" customHeight="1">
      <c r="B9" s="758" t="s">
        <v>15913</v>
      </c>
      <c r="C9" s="756"/>
      <c r="D9" s="756"/>
      <c r="E9" s="756" t="s">
        <v>15912</v>
      </c>
      <c r="F9" s="756"/>
      <c r="G9" s="756"/>
      <c r="H9" s="756" t="s">
        <v>15912</v>
      </c>
    </row>
    <row r="10" spans="2:8" ht="90.75" customHeight="1">
      <c r="B10" s="757"/>
      <c r="C10" s="756"/>
      <c r="D10" s="756"/>
      <c r="E10" s="756" t="s">
        <v>15912</v>
      </c>
      <c r="F10" s="756"/>
      <c r="G10" s="756"/>
      <c r="H10" s="756" t="s">
        <v>15912</v>
      </c>
    </row>
  </sheetData>
  <mergeCells count="4">
    <mergeCell ref="B3:B4"/>
    <mergeCell ref="B5:B6"/>
    <mergeCell ref="B7:B8"/>
    <mergeCell ref="B9:B10"/>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10"/>
  <sheetViews>
    <sheetView showGridLines="0" topLeftCell="A8" zoomScale="130" zoomScaleNormal="130" workbookViewId="0">
      <selection activeCell="J6" sqref="J6"/>
    </sheetView>
  </sheetViews>
  <sheetFormatPr defaultRowHeight="12.75"/>
  <cols>
    <col min="1" max="1" width="5.5703125" style="755" customWidth="1"/>
    <col min="2" max="2" width="13.140625" style="755" customWidth="1"/>
    <col min="3" max="4" width="23" style="755" customWidth="1"/>
    <col min="5" max="5" width="9.7109375" style="755" customWidth="1"/>
    <col min="6" max="7" width="23" style="755" customWidth="1"/>
    <col min="8" max="8" width="9.7109375" style="755" customWidth="1"/>
    <col min="9" max="16384" width="9.140625" style="755"/>
  </cols>
  <sheetData>
    <row r="2" spans="2:8" ht="22.5" customHeight="1">
      <c r="B2" s="759" t="s">
        <v>0</v>
      </c>
      <c r="C2" s="759" t="s">
        <v>15921</v>
      </c>
      <c r="D2" s="759" t="s">
        <v>15920</v>
      </c>
      <c r="E2" s="759" t="s">
        <v>15917</v>
      </c>
      <c r="F2" s="759" t="s">
        <v>15921</v>
      </c>
      <c r="G2" s="759" t="s">
        <v>15920</v>
      </c>
      <c r="H2" s="759" t="s">
        <v>15917</v>
      </c>
    </row>
    <row r="3" spans="2:8" ht="90.75" customHeight="1">
      <c r="B3" s="758" t="s">
        <v>15916</v>
      </c>
      <c r="C3" s="756"/>
      <c r="D3" s="756"/>
      <c r="E3" s="756" t="s">
        <v>15912</v>
      </c>
      <c r="F3" s="756"/>
      <c r="G3" s="756"/>
      <c r="H3" s="756" t="s">
        <v>15912</v>
      </c>
    </row>
    <row r="4" spans="2:8" ht="90.75" customHeight="1">
      <c r="B4" s="757"/>
      <c r="C4" s="756"/>
      <c r="D4" s="756"/>
      <c r="E4" s="756" t="s">
        <v>15912</v>
      </c>
      <c r="F4" s="756"/>
      <c r="G4" s="756"/>
      <c r="H4" s="756" t="s">
        <v>15912</v>
      </c>
    </row>
    <row r="5" spans="2:8" ht="90.75" customHeight="1">
      <c r="B5" s="758" t="s">
        <v>15915</v>
      </c>
      <c r="C5" s="756"/>
      <c r="D5" s="756"/>
      <c r="E5" s="756" t="s">
        <v>15912</v>
      </c>
      <c r="F5" s="756"/>
      <c r="G5" s="756"/>
      <c r="H5" s="756" t="s">
        <v>15912</v>
      </c>
    </row>
    <row r="6" spans="2:8" ht="90.75" customHeight="1">
      <c r="B6" s="757"/>
      <c r="C6" s="756"/>
      <c r="D6" s="756"/>
      <c r="E6" s="756" t="s">
        <v>15912</v>
      </c>
      <c r="F6" s="756"/>
      <c r="G6" s="756"/>
      <c r="H6" s="756" t="s">
        <v>15912</v>
      </c>
    </row>
    <row r="7" spans="2:8" ht="90.75" customHeight="1">
      <c r="B7" s="758" t="s">
        <v>15914</v>
      </c>
      <c r="C7" s="756"/>
      <c r="D7" s="756"/>
      <c r="E7" s="756" t="s">
        <v>15912</v>
      </c>
      <c r="F7" s="756"/>
      <c r="G7" s="756"/>
      <c r="H7" s="756" t="s">
        <v>15912</v>
      </c>
    </row>
    <row r="8" spans="2:8" ht="90.75" customHeight="1">
      <c r="B8" s="757"/>
      <c r="C8" s="756"/>
      <c r="D8" s="756"/>
      <c r="E8" s="756" t="s">
        <v>15912</v>
      </c>
      <c r="F8" s="756"/>
      <c r="G8" s="756"/>
      <c r="H8" s="756" t="s">
        <v>15912</v>
      </c>
    </row>
    <row r="9" spans="2:8" ht="90.75" customHeight="1">
      <c r="B9" s="758" t="s">
        <v>15913</v>
      </c>
      <c r="C9" s="756"/>
      <c r="D9" s="756"/>
      <c r="E9" s="756" t="s">
        <v>15912</v>
      </c>
      <c r="F9" s="756"/>
      <c r="G9" s="756"/>
      <c r="H9" s="756" t="s">
        <v>15912</v>
      </c>
    </row>
    <row r="10" spans="2:8" ht="90.75" customHeight="1">
      <c r="B10" s="757"/>
      <c r="C10" s="756"/>
      <c r="D10" s="756"/>
      <c r="E10" s="756" t="s">
        <v>15912</v>
      </c>
      <c r="F10" s="756"/>
      <c r="G10" s="756"/>
      <c r="H10" s="756" t="s">
        <v>15912</v>
      </c>
    </row>
  </sheetData>
  <mergeCells count="4">
    <mergeCell ref="B3:B4"/>
    <mergeCell ref="B5:B6"/>
    <mergeCell ref="B7:B8"/>
    <mergeCell ref="B9:B10"/>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11"/>
  <sheetViews>
    <sheetView showGridLines="0" topLeftCell="D11" zoomScaleNormal="100" workbookViewId="0">
      <selection activeCell="I26" sqref="I26"/>
    </sheetView>
  </sheetViews>
  <sheetFormatPr defaultRowHeight="12.75"/>
  <cols>
    <col min="1" max="1" width="5" style="760" customWidth="1"/>
    <col min="2" max="3" width="17.42578125" style="761" customWidth="1"/>
    <col min="4" max="4" width="10.42578125" style="761" customWidth="1"/>
    <col min="5" max="5" width="34.140625" style="761" customWidth="1"/>
    <col min="6" max="6" width="33.85546875" style="761" customWidth="1"/>
    <col min="7" max="12" width="34.140625" style="761" customWidth="1"/>
    <col min="13" max="16384" width="9.140625" style="760"/>
  </cols>
  <sheetData>
    <row r="2" spans="2:12">
      <c r="E2" s="772" t="s">
        <v>1</v>
      </c>
      <c r="F2" s="771"/>
      <c r="G2" s="771"/>
      <c r="H2" s="771"/>
      <c r="I2" s="771"/>
      <c r="J2" s="771"/>
      <c r="K2" s="771"/>
      <c r="L2" s="760"/>
    </row>
    <row r="3" spans="2:12" ht="12.75" customHeight="1">
      <c r="B3" s="770" t="s">
        <v>0</v>
      </c>
      <c r="C3" s="770"/>
      <c r="D3" s="770" t="s">
        <v>15940</v>
      </c>
      <c r="E3" s="763" t="s">
        <v>15939</v>
      </c>
      <c r="F3" s="763" t="s">
        <v>2</v>
      </c>
      <c r="G3" s="763" t="s">
        <v>3</v>
      </c>
      <c r="H3" s="763" t="s">
        <v>4</v>
      </c>
      <c r="I3" s="763" t="s">
        <v>15938</v>
      </c>
      <c r="J3" s="763"/>
      <c r="K3" s="763" t="s">
        <v>15937</v>
      </c>
      <c r="L3" s="763"/>
    </row>
    <row r="4" spans="2:12" ht="134.25" customHeight="1">
      <c r="B4" s="765" t="s">
        <v>15936</v>
      </c>
      <c r="C4" s="763" t="s">
        <v>15925</v>
      </c>
      <c r="D4" s="763" t="s">
        <v>15935</v>
      </c>
      <c r="E4" s="763"/>
      <c r="F4" s="763"/>
      <c r="G4" s="763"/>
      <c r="H4" s="763"/>
      <c r="I4" s="763"/>
      <c r="J4" s="769" t="s">
        <v>15934</v>
      </c>
      <c r="K4" s="768"/>
      <c r="L4" s="768"/>
    </row>
    <row r="5" spans="2:12" ht="134.25" customHeight="1">
      <c r="B5" s="765"/>
      <c r="C5" s="763" t="s">
        <v>13788</v>
      </c>
      <c r="D5" s="763" t="s">
        <v>15933</v>
      </c>
      <c r="E5" s="763"/>
      <c r="F5" s="763"/>
      <c r="G5" s="763"/>
      <c r="H5" s="763"/>
      <c r="I5" s="763"/>
      <c r="J5" s="767"/>
      <c r="K5" s="768"/>
      <c r="L5" s="768"/>
    </row>
    <row r="6" spans="2:12" ht="134.25" customHeight="1">
      <c r="B6" s="765" t="s">
        <v>15932</v>
      </c>
      <c r="C6" s="763" t="s">
        <v>15925</v>
      </c>
      <c r="D6" s="763" t="s">
        <v>15931</v>
      </c>
      <c r="E6" s="763"/>
      <c r="F6" s="763"/>
      <c r="G6" s="763"/>
      <c r="H6" s="763"/>
      <c r="I6" s="763"/>
      <c r="J6" s="767"/>
      <c r="K6" s="763"/>
      <c r="L6" s="766" t="s">
        <v>15930</v>
      </c>
    </row>
    <row r="7" spans="2:12" ht="134.25" customHeight="1">
      <c r="B7" s="765"/>
      <c r="C7" s="763" t="s">
        <v>13788</v>
      </c>
      <c r="D7" s="763" t="s">
        <v>15924</v>
      </c>
      <c r="E7" s="763"/>
      <c r="F7" s="763"/>
      <c r="G7" s="763"/>
      <c r="H7" s="763"/>
      <c r="I7" s="763"/>
      <c r="J7" s="767"/>
      <c r="K7" s="763"/>
      <c r="L7" s="762"/>
    </row>
    <row r="8" spans="2:12" ht="134.25" customHeight="1">
      <c r="B8" s="765" t="s">
        <v>15929</v>
      </c>
      <c r="C8" s="763" t="s">
        <v>15925</v>
      </c>
      <c r="D8" s="763" t="s">
        <v>15928</v>
      </c>
      <c r="E8" s="763"/>
      <c r="F8" s="763"/>
      <c r="G8" s="763"/>
      <c r="H8" s="763"/>
      <c r="I8" s="763"/>
      <c r="J8" s="767"/>
      <c r="K8" s="763"/>
      <c r="L8" s="766" t="s">
        <v>15923</v>
      </c>
    </row>
    <row r="9" spans="2:12" ht="133.5" customHeight="1">
      <c r="B9" s="765"/>
      <c r="C9" s="763" t="s">
        <v>13788</v>
      </c>
      <c r="D9" s="763" t="s">
        <v>15927</v>
      </c>
      <c r="E9" s="763"/>
      <c r="F9" s="763"/>
      <c r="G9" s="763"/>
      <c r="H9" s="763"/>
      <c r="I9" s="763"/>
      <c r="J9" s="767"/>
      <c r="K9" s="763"/>
      <c r="L9" s="762"/>
    </row>
    <row r="10" spans="2:12" ht="134.25" customHeight="1">
      <c r="B10" s="765" t="s">
        <v>15926</v>
      </c>
      <c r="C10" s="763" t="s">
        <v>15925</v>
      </c>
      <c r="D10" s="763" t="s">
        <v>15924</v>
      </c>
      <c r="E10" s="763"/>
      <c r="F10" s="763"/>
      <c r="G10" s="763"/>
      <c r="H10" s="763"/>
      <c r="I10" s="763"/>
      <c r="J10" s="767"/>
      <c r="K10" s="763"/>
      <c r="L10" s="766" t="s">
        <v>15923</v>
      </c>
    </row>
    <row r="11" spans="2:12" ht="134.25" customHeight="1">
      <c r="B11" s="765"/>
      <c r="C11" s="763" t="s">
        <v>13788</v>
      </c>
      <c r="D11" s="763" t="s">
        <v>15922</v>
      </c>
      <c r="E11" s="763"/>
      <c r="F11" s="763"/>
      <c r="G11" s="763"/>
      <c r="H11" s="763"/>
      <c r="I11" s="763"/>
      <c r="J11" s="764"/>
      <c r="K11" s="763"/>
      <c r="L11" s="762"/>
    </row>
  </sheetData>
  <mergeCells count="9">
    <mergeCell ref="B4:B5"/>
    <mergeCell ref="B8:B9"/>
    <mergeCell ref="E2:K2"/>
    <mergeCell ref="J4:J11"/>
    <mergeCell ref="L6:L7"/>
    <mergeCell ref="L8:L9"/>
    <mergeCell ref="L10:L11"/>
    <mergeCell ref="B10:B11"/>
    <mergeCell ref="B6:B7"/>
  </mergeCells>
  <pageMargins left="0.7" right="0.7" top="0.75" bottom="0.75" header="0.3" footer="0.3"/>
  <pageSetup paperSize="0" orientation="portrait" horizontalDpi="0" verticalDpi="0" copies="0"/>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3:H6"/>
  <sheetViews>
    <sheetView showGridLines="0" topLeftCell="D1" zoomScale="55" zoomScaleNormal="55" workbookViewId="0">
      <selection activeCell="I7" sqref="I7"/>
    </sheetView>
  </sheetViews>
  <sheetFormatPr defaultRowHeight="12.75"/>
  <cols>
    <col min="1" max="1" width="2.140625" style="106" customWidth="1"/>
    <col min="2" max="2" width="43" style="106" customWidth="1"/>
    <col min="3" max="4" width="67.7109375" style="106" customWidth="1"/>
    <col min="5" max="5" width="67.85546875" style="106" customWidth="1"/>
    <col min="6" max="7" width="67.7109375" style="106" customWidth="1"/>
    <col min="8" max="8" width="30" style="106" customWidth="1"/>
    <col min="9" max="16384" width="9.140625" style="106"/>
  </cols>
  <sheetData>
    <row r="3" spans="2:8" s="773" customFormat="1" ht="18">
      <c r="B3" s="775" t="s">
        <v>15951</v>
      </c>
      <c r="C3" s="775" t="s">
        <v>15950</v>
      </c>
      <c r="D3" s="775" t="s">
        <v>15949</v>
      </c>
      <c r="E3" s="775" t="s">
        <v>15948</v>
      </c>
      <c r="F3" s="775" t="s">
        <v>15947</v>
      </c>
      <c r="G3" s="775" t="s">
        <v>15946</v>
      </c>
      <c r="H3" s="775" t="s">
        <v>137</v>
      </c>
    </row>
    <row r="4" spans="2:8" s="773" customFormat="1" ht="285" customHeight="1">
      <c r="B4" s="777" t="s">
        <v>15945</v>
      </c>
      <c r="C4" s="777"/>
      <c r="D4" s="777"/>
      <c r="E4" s="775"/>
      <c r="F4" s="775"/>
      <c r="G4" s="775"/>
      <c r="H4" s="777" t="s">
        <v>15944</v>
      </c>
    </row>
    <row r="5" spans="2:8" s="773" customFormat="1" ht="18">
      <c r="B5" s="776"/>
      <c r="C5" s="776"/>
      <c r="D5" s="776"/>
      <c r="E5" s="775" t="s">
        <v>15943</v>
      </c>
      <c r="F5" s="775" t="s">
        <v>15942</v>
      </c>
      <c r="G5" s="775" t="s">
        <v>15941</v>
      </c>
      <c r="H5" s="776"/>
    </row>
    <row r="6" spans="2:8" s="773" customFormat="1" ht="285" customHeight="1">
      <c r="B6" s="774"/>
      <c r="C6" s="774"/>
      <c r="D6" s="774"/>
      <c r="E6" s="775"/>
      <c r="F6" s="775"/>
      <c r="G6" s="775"/>
      <c r="H6" s="774"/>
    </row>
  </sheetData>
  <mergeCells count="4">
    <mergeCell ref="B4:B6"/>
    <mergeCell ref="D4:D6"/>
    <mergeCell ref="H4:H6"/>
    <mergeCell ref="C4:C6"/>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2.7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DRB</vt:lpstr>
      <vt:lpstr>Report</vt:lpstr>
      <vt:lpstr>Commonality</vt:lpstr>
      <vt:lpstr>Crosscut</vt:lpstr>
      <vt:lpstr>Mapping</vt:lpstr>
      <vt:lpstr>PTP</vt:lpstr>
      <vt:lpstr>LSH</vt:lpstr>
      <vt:lpstr>PNP</vt:lpstr>
      <vt:lpstr>CIP PNP#5</vt:lpstr>
      <vt:lpstr>Without Stress</vt:lpstr>
      <vt:lpstr>With Stress</vt:lpstr>
      <vt:lpstr>Crosscut Tendecy</vt:lpstr>
      <vt:lpstr>Argon</vt:lpstr>
      <vt:lpstr>Sheet1</vt:lpstr>
    </vt:vector>
  </TitlesOfParts>
  <Company>IPI</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Ricky Abu - Win 7</dc:creator>
  <cp:lastModifiedBy>COM02578user</cp:lastModifiedBy>
  <cp:lastPrinted>2017-10-04T20:04:39Z</cp:lastPrinted>
  <dcterms:created xsi:type="dcterms:W3CDTF">2015-06-10T20:27:43Z</dcterms:created>
  <dcterms:modified xsi:type="dcterms:W3CDTF">2019-12-16T06:34:12Z</dcterms:modified>
</cp:coreProperties>
</file>